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ustomProperty6.bin" ContentType="application/vnd.openxmlformats-officedocument.spreadsheetml.customProperty"/>
  <Override PartName="/xl/tables/table2.xml" ContentType="application/vnd.openxmlformats-officedocument.spreadsheetml.table+xml"/>
  <Override PartName="/xl/queryTables/queryTable1.xml" ContentType="application/vnd.openxmlformats-officedocument.spreadsheetml.queryTable+xml"/>
  <Override PartName="/xl/customProperty7.bin" ContentType="application/vnd.openxmlformats-officedocument.spreadsheetml.customProperty"/>
  <Override PartName="/xl/customProperty8.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9.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ustomProperty10.bin" ContentType="application/vnd.openxmlformats-officedocument.spreadsheetml.customProperty"/>
  <Override PartName="/xl/customProperty11.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oesterreichsenergieat-my.sharepoint.com/personal/k_scheida_oesterreichsenergie_at/Documents/docs/SM/Unterlagen für HP/"/>
    </mc:Choice>
  </mc:AlternateContent>
  <xr:revisionPtr revIDLastSave="0" documentId="8_{E46EE0B8-AAF0-4A0E-A5B6-EEDDA824CC93}" xr6:coauthVersionLast="47" xr6:coauthVersionMax="47" xr10:uidLastSave="{00000000-0000-0000-0000-000000000000}"/>
  <bookViews>
    <workbookView xWindow="30195" yWindow="765" windowWidth="19140" windowHeight="14535" tabRatio="723" firstSheet="4" activeTab="4" xr2:uid="{00000000-000D-0000-FFFF-FFFF00000000}"/>
  </bookViews>
  <sheets>
    <sheet name="Changelog" sheetId="18" r:id="rId1"/>
    <sheet name="list" sheetId="32" r:id="rId2"/>
    <sheet name="Cover" sheetId="30" r:id="rId3"/>
    <sheet name="Syntax" sheetId="22" r:id="rId4"/>
    <sheet name="Object model" sheetId="5" r:id="rId5"/>
    <sheet name="Use Cases" sheetId="31" r:id="rId6"/>
    <sheet name="Power Quality Profile" sheetId="36" r:id="rId7"/>
    <sheet name="Events" sheetId="21" r:id="rId8"/>
    <sheet name="Alarms" sheetId="29" r:id="rId9"/>
    <sheet name="Display&amp;CII_Lists" sheetId="35" r:id="rId10"/>
    <sheet name="Ethernet object structures" sheetId="37" r:id="rId11"/>
    <sheet name="Push objects" sheetId="26" state="hidden" r:id="rId12"/>
  </sheets>
  <definedNames>
    <definedName name="_xlnm._FilterDatabase" localSheetId="7" hidden="1">Events!$B$5:$AB$261</definedName>
    <definedName name="_xlnm._FilterDatabase" localSheetId="4" hidden="1">'Object model'!$A$2:$BK$4666</definedName>
    <definedName name="_ftn1" localSheetId="7">Events!#REF!</definedName>
    <definedName name="_ftnref1" localSheetId="7">Events!$D$260</definedName>
    <definedName name="_Ref365298659" localSheetId="7">Events!$E$147</definedName>
    <definedName name="_Toc268522191" localSheetId="3">Syntax!#REF!</definedName>
    <definedName name="_Toc306021228" localSheetId="3">Syntax!#REF!</definedName>
    <definedName name="_Toc306021230" localSheetId="3">Syntax!$A$49</definedName>
    <definedName name="_xlnm.Print_Area" localSheetId="7">Events!$B$3:$O$260</definedName>
    <definedName name="_xlnm.Print_Area" localSheetId="4">'Object model'!$A$1:$BM$3199</definedName>
    <definedName name="_xlnm.Print_Area" localSheetId="3">Syntax!$A$1:$A$54</definedName>
    <definedName name="_xlnm.Print_Titles" localSheetId="7">Events!$5:$5</definedName>
    <definedName name="_xlnm.Print_Titles" localSheetId="4">'Object model'!$B:$B,'Object model'!$2:$2</definedName>
    <definedName name="ExternalData_1" localSheetId="5" hidden="1">'Use Cases'!$B$4:$D$28</definedName>
    <definedName name="Print_titles_2" localSheetId="7">Events!$5:$5</definedName>
    <definedName name="roles">list!$A$29:$A$39</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ppend1_367a1576-8cfc-4695-9696-cc52c6fe4f8e" name="Append1" connection="Query - Append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566" i="5" l="1"/>
  <c r="G4562" i="5"/>
  <c r="G4558" i="5"/>
  <c r="G4554" i="5"/>
  <c r="W11" i="35"/>
  <c r="W12" i="35"/>
  <c r="W13" i="35"/>
  <c r="W10" i="35"/>
  <c r="G4550" i="5"/>
  <c r="G4640" i="5"/>
  <c r="G4634" i="5"/>
  <c r="G4628" i="5"/>
  <c r="G4622" i="5"/>
  <c r="G4445" i="5"/>
  <c r="W16" i="35"/>
  <c r="W17" i="35"/>
  <c r="W18" i="35"/>
  <c r="W19" i="35"/>
  <c r="W20" i="35"/>
  <c r="W21" i="35"/>
  <c r="G3775" i="5" l="1"/>
  <c r="G3771" i="5"/>
  <c r="G3767" i="5"/>
  <c r="G3763" i="5"/>
  <c r="G3759" i="5"/>
  <c r="G3755" i="5"/>
  <c r="G3626" i="5"/>
  <c r="G4618" i="5" l="1"/>
  <c r="G4614" i="5"/>
  <c r="G4610" i="5"/>
  <c r="G4606" i="5"/>
  <c r="G4602" i="5"/>
  <c r="G4598" i="5"/>
  <c r="G4594" i="5"/>
  <c r="G4590" i="5"/>
  <c r="G4586" i="5"/>
  <c r="G4582" i="5"/>
  <c r="G4578" i="5"/>
  <c r="G4574" i="5"/>
  <c r="G4496" i="5"/>
  <c r="G4492" i="5"/>
  <c r="G3566" i="5"/>
  <c r="G4570" i="5"/>
  <c r="G4546" i="5"/>
  <c r="G4542" i="5"/>
  <c r="G4538" i="5"/>
  <c r="G4527" i="5"/>
  <c r="G4523" i="5"/>
  <c r="G4512" i="5"/>
  <c r="G4508" i="5"/>
  <c r="G4504" i="5"/>
  <c r="G4500" i="5"/>
  <c r="G4488" i="5"/>
  <c r="G4477" i="5"/>
  <c r="G4473" i="5"/>
  <c r="G4469" i="5"/>
  <c r="G4465" i="5"/>
  <c r="G4460" i="5"/>
  <c r="G4449" i="5"/>
  <c r="G4434" i="5"/>
  <c r="G4430" i="5"/>
  <c r="G4426" i="5"/>
  <c r="G4422" i="5"/>
  <c r="G3932" i="5"/>
  <c r="G4062" i="5"/>
  <c r="G4418" i="5"/>
  <c r="G3739" i="5"/>
  <c r="G3743" i="5"/>
  <c r="G3747" i="5"/>
  <c r="G3751" i="5"/>
  <c r="G3779" i="5"/>
  <c r="G3783" i="5"/>
  <c r="G3787" i="5"/>
  <c r="G3791" i="5"/>
  <c r="G3795" i="5"/>
  <c r="G3799" i="5"/>
  <c r="G3803" i="5"/>
  <c r="G3807" i="5"/>
  <c r="G3896" i="5"/>
  <c r="G3900" i="5"/>
  <c r="G3904" i="5"/>
  <c r="G3908" i="5"/>
  <c r="G3912" i="5"/>
  <c r="G3916" i="5"/>
  <c r="G3920" i="5"/>
  <c r="G3924" i="5"/>
  <c r="G4026" i="5"/>
  <c r="G4030" i="5"/>
  <c r="G4034" i="5"/>
  <c r="G4038" i="5"/>
  <c r="G4042" i="5"/>
  <c r="G4046" i="5"/>
  <c r="G4050" i="5"/>
  <c r="G4054" i="5"/>
  <c r="G4351" i="5"/>
  <c r="G4355" i="5"/>
  <c r="G4414" i="5"/>
  <c r="G4410" i="5"/>
  <c r="G4406" i="5"/>
  <c r="G4402" i="5"/>
  <c r="G4398" i="5"/>
  <c r="G4394" i="5"/>
  <c r="G4390" i="5"/>
  <c r="G4386" i="5"/>
  <c r="G4382" i="5"/>
  <c r="G3928" i="5"/>
  <c r="G4058" i="5"/>
  <c r="G4022" i="5"/>
  <c r="G3892" i="5"/>
  <c r="G3734" i="5"/>
  <c r="G3730" i="5"/>
  <c r="G3726" i="5"/>
  <c r="Q9" i="35"/>
  <c r="G3506" i="5"/>
  <c r="G3702" i="5"/>
  <c r="G3696" i="5"/>
  <c r="G3690" i="5"/>
  <c r="G4378" i="5"/>
  <c r="G4372" i="5"/>
  <c r="G4366" i="5"/>
  <c r="Q8" i="35"/>
  <c r="Q7" i="35"/>
  <c r="Q28" i="35"/>
  <c r="Q27" i="35"/>
  <c r="Q26" i="35"/>
  <c r="Q25" i="35"/>
  <c r="Q24" i="35"/>
  <c r="Q23" i="35"/>
  <c r="Q22" i="35"/>
  <c r="Q21" i="35"/>
  <c r="Q20" i="35"/>
  <c r="Q19" i="35"/>
  <c r="Q18" i="35"/>
  <c r="Q17" i="35"/>
  <c r="Q16" i="35"/>
  <c r="Q15" i="35"/>
  <c r="Q14" i="35"/>
  <c r="Q13" i="35"/>
  <c r="Q12" i="35"/>
  <c r="Q11" i="35"/>
  <c r="Q10" i="35"/>
  <c r="G4340" i="5"/>
  <c r="G4203" i="5"/>
  <c r="G4236" i="5"/>
  <c r="G4278" i="5"/>
  <c r="G4319" i="5"/>
  <c r="G4182" i="5"/>
  <c r="G4141" i="5"/>
  <c r="G4099" i="5"/>
  <c r="G4066" i="5"/>
  <c r="G4001" i="5"/>
  <c r="G4007" i="5"/>
  <c r="G4013" i="5"/>
  <c r="G3992" i="5"/>
  <c r="G3986" i="5"/>
  <c r="G3980" i="5"/>
  <c r="G3936" i="5"/>
  <c r="G3944" i="5"/>
  <c r="G3959" i="5"/>
  <c r="G3973" i="5"/>
  <c r="G3885" i="5"/>
  <c r="G3871" i="5"/>
  <c r="G3856" i="5"/>
  <c r="G3848" i="5"/>
  <c r="G3720" i="5"/>
  <c r="G3714" i="5"/>
  <c r="G3708" i="5"/>
  <c r="G3684" i="5"/>
  <c r="G3678" i="5"/>
  <c r="G3672" i="5"/>
  <c r="G3842" i="5"/>
  <c r="G3838" i="5"/>
  <c r="G3834" i="5"/>
  <c r="G3830" i="5"/>
  <c r="Q5" i="35" l="1"/>
  <c r="G3826" i="5"/>
  <c r="G3815" i="5"/>
  <c r="G3811" i="5"/>
  <c r="G3576" i="5"/>
  <c r="G3666" i="5"/>
  <c r="G3660" i="5"/>
  <c r="G3654" i="5"/>
  <c r="K28" i="35"/>
  <c r="K27" i="35"/>
  <c r="K26" i="35"/>
  <c r="K25" i="35"/>
  <c r="K24" i="35"/>
  <c r="K23" i="35"/>
  <c r="K22" i="35"/>
  <c r="K21" i="35"/>
  <c r="K20" i="35"/>
  <c r="K19" i="35"/>
  <c r="K18" i="35"/>
  <c r="K17" i="35"/>
  <c r="K16" i="35"/>
  <c r="K15" i="35"/>
  <c r="K14" i="35"/>
  <c r="K13" i="35"/>
  <c r="K12" i="35"/>
  <c r="K11" i="35"/>
  <c r="K10" i="35"/>
  <c r="K9" i="35"/>
  <c r="W8" i="35"/>
  <c r="W14" i="35"/>
  <c r="W15" i="35"/>
  <c r="W22" i="35"/>
  <c r="W23" i="35"/>
  <c r="W24" i="35"/>
  <c r="W25" i="35"/>
  <c r="W26" i="35"/>
  <c r="W27" i="35"/>
  <c r="W28" i="35"/>
  <c r="W29" i="35"/>
  <c r="W30" i="35"/>
  <c r="W31" i="35"/>
  <c r="W32" i="35"/>
  <c r="W33" i="35"/>
  <c r="W34" i="35"/>
  <c r="W35" i="35"/>
  <c r="W36" i="35"/>
  <c r="W37" i="35"/>
  <c r="W7" i="35"/>
  <c r="E10" i="35"/>
  <c r="E11" i="35"/>
  <c r="E12" i="35"/>
  <c r="E13" i="35"/>
  <c r="E14" i="35"/>
  <c r="E15" i="35"/>
  <c r="E16" i="35"/>
  <c r="E17" i="35"/>
  <c r="E18" i="35"/>
  <c r="E25" i="35"/>
  <c r="E26" i="35"/>
  <c r="E27" i="35"/>
  <c r="E28" i="35"/>
  <c r="E8" i="35"/>
  <c r="E9" i="35"/>
  <c r="E19" i="35"/>
  <c r="E20" i="35"/>
  <c r="E21" i="35"/>
  <c r="E22" i="35"/>
  <c r="E23" i="35"/>
  <c r="E24" i="35"/>
  <c r="E7" i="35"/>
  <c r="K8" i="35"/>
  <c r="K7" i="35"/>
  <c r="G3650" i="5"/>
  <c r="G3639" i="5"/>
  <c r="G3613" i="5"/>
  <c r="G3600" i="5"/>
  <c r="G3594" i="5"/>
  <c r="G3588" i="5"/>
  <c r="G3582" i="5"/>
  <c r="G3570" i="5"/>
  <c r="G3560" i="5"/>
  <c r="G3543" i="5"/>
  <c r="G3532" i="5"/>
  <c r="G3528" i="5"/>
  <c r="G3524" i="5"/>
  <c r="G110" i="5"/>
  <c r="G286" i="5"/>
  <c r="G282" i="5"/>
  <c r="G266" i="5"/>
  <c r="G247" i="5"/>
  <c r="G3516" i="5"/>
  <c r="G3520" i="5"/>
  <c r="Y5" i="35" l="1"/>
  <c r="K5" i="35"/>
  <c r="E5" i="35"/>
  <c r="X5" i="35"/>
  <c r="G3512" i="5"/>
  <c r="G3499" i="5"/>
  <c r="G3493" i="5"/>
  <c r="G29" i="5"/>
  <c r="G415" i="5"/>
  <c r="G411" i="5"/>
  <c r="G395" i="5"/>
  <c r="G376" i="5"/>
  <c r="G372" i="5"/>
  <c r="G368" i="5"/>
  <c r="G352" i="5"/>
  <c r="G333" i="5"/>
  <c r="G329" i="5"/>
  <c r="G325" i="5"/>
  <c r="G309" i="5"/>
  <c r="G290" i="5"/>
  <c r="G243" i="5"/>
  <c r="G227" i="5"/>
  <c r="G208" i="5"/>
  <c r="G204" i="5"/>
  <c r="G188" i="5"/>
  <c r="G169" i="5"/>
  <c r="G165" i="5"/>
  <c r="G149" i="5"/>
  <c r="G130" i="5"/>
  <c r="G126" i="5"/>
  <c r="G91" i="5"/>
  <c r="G72" i="5"/>
  <c r="C164" i="21" l="1"/>
  <c r="G48" i="5" l="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30" i="21"/>
  <c r="C2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tc={0EDCD512-5462-4468-ACAA-97EBA2755AFB}</author>
    <author>tc={1CEBB752-11B6-4DCB-BFF4-A4A88A0A65FE}</author>
    <author>tc={0E6C6A22-06A3-4A67-9F77-FC599AE19EFF}</author>
    <author>L+G</author>
    <author>tc={16CF2B18-9ABF-4272-8E36-CFF5FFA9B111}</author>
    <author>tc={7325DC61-0C8F-401B-9793-A42D5706F0E7}</author>
    <author>tc={4339FD49-4398-441D-BCFF-301E7E0DA509}</author>
    <author>tc={AC993FFD-3606-4C1A-96E5-2EDCC90377D8}</author>
  </authors>
  <commentList>
    <comment ref="K48" authorId="0" shapeId="0" xr:uid="{0EDCD512-5462-4468-ACAA-97EBA2755A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Security Setup Objects will have the same config, but guidance needed from the steering group.</t>
      </text>
    </comment>
    <comment ref="N54" authorId="1" shapeId="0" xr:uid="{1CEBB752-11B6-4DCB-BFF4-A4A88A0A65F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Additional rights to the other SS objects needed.</t>
      </text>
    </comment>
    <comment ref="O629" authorId="2" shapeId="0" xr:uid="{0E6C6A22-06A3-4A67-9F77-FC599AE19EFF}">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Martin B to take to Christoph/ Steering</t>
      </text>
    </comment>
    <comment ref="B1352" authorId="3" shapeId="0" xr:uid="{00000000-0006-0000-0400-000002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1365" authorId="3" shapeId="0" xr:uid="{00000000-0006-0000-0400-000003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1378" authorId="3" shapeId="0" xr:uid="{00000000-0006-0000-0400-000004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1391" authorId="3" shapeId="0" xr:uid="{00000000-0006-0000-0400-000005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1404" authorId="3" shapeId="0" xr:uid="{00000000-0006-0000-0400-000006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1417" authorId="3" shapeId="0" xr:uid="{00000000-0006-0000-0400-000007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1712" authorId="4" shapeId="0" xr:uid="{16CF2B18-9ABF-4272-8E36-CFF5FFA9B11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Same as billing period log.
Antwort:
    Take comment from the unlocked document re LP objects.</t>
      </text>
    </comment>
    <comment ref="B1967" authorId="3" shapeId="0" xr:uid="{00000000-0006-0000-0400-000008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2004" authorId="3" shapeId="0" xr:uid="{00000000-0006-0000-0400-000009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2041" authorId="3" shapeId="0" xr:uid="{00000000-0006-0000-0400-00000A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B2108" authorId="3" shapeId="0" xr:uid="{00000000-0006-0000-0400-00000B000000}">
      <text>
        <r>
          <rPr>
            <b/>
            <sz val="8"/>
            <color indexed="81"/>
            <rFont val="Tahoma"/>
            <family val="2"/>
          </rPr>
          <t>L+G:</t>
        </r>
        <r>
          <rPr>
            <sz val="8"/>
            <color indexed="81"/>
            <rFont val="Tahoma"/>
            <family val="2"/>
          </rPr>
          <t xml:space="preserve">
Done over script "MDI reset" for all instances at the same time. MD reset per instance not supported!
</t>
        </r>
      </text>
    </comment>
    <comment ref="Q3756" authorId="5" shapeId="0" xr:uid="{7325DC61-0C8F-401B-9793-A42D5706F0E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set?</t>
      </text>
    </comment>
    <comment ref="Q3764" authorId="6" shapeId="0" xr:uid="{4339FD49-4398-441D-BCFF-301E7E0DA509}">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Should this be set?</t>
      </text>
    </comment>
    <comment ref="B4041" authorId="7" shapeId="0" xr:uid="{AC993FFD-3606-4C1A-96E5-2EDCC90377D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Are these already managed in the G3-PLC protocol?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tc={D101E630-272C-42AD-A87C-66AC5B110418}</author>
    <author>tc={49D55EB0-0CB0-4801-9C59-0DCF43BCFD9D}</author>
    <author>tc={AD29650F-B14D-4B52-A961-8F07FFFE590D}</author>
  </authors>
  <commentList>
    <comment ref="S5" authorId="0" shapeId="0" xr:uid="{D101E630-272C-42AD-A87C-66AC5B11041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Check that this is in UC20</t>
      </text>
    </comment>
    <comment ref="V75" authorId="1" shapeId="0" xr:uid="{49D55EB0-0CB0-4801-9C59-0DCF43BCFD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Note that L is only a valid option if D is present, therefore not necessary to say D + L</t>
      </text>
    </comment>
    <comment ref="E163" authorId="2" shapeId="0" xr:uid="{AD29650F-B14D-4B52-A961-8F07FFFE590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Is this a duplicate?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tc={A8A5B30D-BE6A-4404-BFAA-CA8C36D02C22}</author>
    <author>tc={348C3189-EEE4-4D18-AA32-56558E94044E}</author>
  </authors>
  <commentList>
    <comment ref="C22" authorId="0" shapeId="0" xr:uid="{A8A5B30D-BE6A-4404-BFAA-CA8C36D02C2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To discuss</t>
      </text>
    </comment>
    <comment ref="D36" authorId="1" shapeId="0" xr:uid="{348C3189-EEE4-4D18-AA32-56558E94044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2 events for LR FW update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074A994-F14D-4645-9E4D-7F4ECCF62E0F}" keepAlive="1" name="ModelConnection_ExternalData_1" description="Data Model" type="5" refreshedVersion="8" minRefreshableVersion="5" saveData="1">
    <dbPr connection="Data Model Connection" command="Append1" commandType="3"/>
    <extLst>
      <ext xmlns:x15="http://schemas.microsoft.com/office/spreadsheetml/2010/11/main" uri="{DE250136-89BD-433C-8126-D09CA5730AF9}">
        <x15:connection id="" model="1"/>
      </ext>
    </extLst>
  </connection>
  <connection id="2" xr16:uid="{4F1BC6F5-CA8A-4BDE-8075-0D81478833CF}" name="Query - Append1" description="Connection to the 'Append1' query in the workbook." type="100" refreshedVersion="8" minRefreshableVersion="5">
    <extLst>
      <ext xmlns:x15="http://schemas.microsoft.com/office/spreadsheetml/2010/11/main" uri="{DE250136-89BD-433C-8126-D09CA5730AF9}">
        <x15:connection id="2e2e1905-8366-4cdd-a278-d807123e2bcc"/>
      </ext>
    </extLst>
  </connection>
  <connection id="3" xr16:uid="{B8EFB268-B9F3-442B-9C81-C6FE36DC7BD7}" keepAlive="1" name="Query - Table149 (Page 45)" description="Connection to the 'Table149 (Page 45)' query in the workbook." type="5" refreshedVersion="0" background="1" saveData="1">
    <dbPr connection="Provider=Microsoft.Mashup.OleDb.1;Data Source=$Workbook$;Location=&quot;Table149 (Page 45)&quot;;Extended Properties=&quot;&quot;" command="SELECT * FROM [Table149 (Page 45)]"/>
  </connection>
  <connection id="4" xr16:uid="{12AB6475-9B48-46F7-A9DA-A73B66040D31}" keepAlive="1" name="Query - Table151 (Page 46)" description="Connection to the 'Table151 (Page 46)' query in the workbook." type="5" refreshedVersion="0" background="1" saveData="1">
    <dbPr connection="Provider=Microsoft.Mashup.OleDb.1;Data Source=$Workbook$;Location=&quot;Table151 (Page 46)&quot;;Extended Properties=&quot;&quot;" command="SELECT * FROM [Table151 (Page 46)]"/>
  </connection>
  <connection id="5" xr16:uid="{E888889E-70B4-4E0E-A834-48E3F1176C0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<sst xmlns="http://schemas.openxmlformats.org/spreadsheetml/2006/main" count="45061" uniqueCount="1684">
  <si>
    <t>Date</t>
  </si>
  <si>
    <t>Version</t>
  </si>
  <si>
    <t>User</t>
  </si>
  <si>
    <t>Changes</t>
  </si>
  <si>
    <t>Remarks</t>
  </si>
  <si>
    <t>0.1</t>
  </si>
  <si>
    <t>M Buss</t>
  </si>
  <si>
    <t>Structural changes for Oe Model management.</t>
  </si>
  <si>
    <t>0.5</t>
  </si>
  <si>
    <t>object modelling definition complete including security modelling.</t>
  </si>
  <si>
    <t>Outstanding are discussions regarding the Security Officer Role, its duties and scope.
To be done - remove objects that were proposed but are now not needed, remove tabs marked ToDelete, clarify the Security issues and assumptions.</t>
  </si>
  <si>
    <t>0.5.1</t>
  </si>
  <si>
    <t>Removal of Comms Module identity and object modelling. 
Addition of Key management for all AAs to Security Officer Role</t>
  </si>
  <si>
    <t>0.6</t>
  </si>
  <si>
    <t>Clean version after review cycle</t>
  </si>
  <si>
    <t>Redacted version for publication</t>
  </si>
  <si>
    <t>list</t>
  </si>
  <si>
    <t>Outline</t>
  </si>
  <si>
    <t>first review</t>
  </si>
  <si>
    <t>second review</t>
  </si>
  <si>
    <t>attribute validation</t>
  </si>
  <si>
    <t>complete</t>
  </si>
  <si>
    <t>Security</t>
  </si>
  <si>
    <t>Security objects, RBAC</t>
  </si>
  <si>
    <t>Billing</t>
  </si>
  <si>
    <t>Dat items for billing</t>
  </si>
  <si>
    <t>Network</t>
  </si>
  <si>
    <t>Data items for electricity network measurements</t>
  </si>
  <si>
    <t>Meter</t>
  </si>
  <si>
    <t>Data items for meter management and communications management</t>
  </si>
  <si>
    <t xml:space="preserve">remote </t>
  </si>
  <si>
    <t>service interface</t>
  </si>
  <si>
    <t>customer interface</t>
  </si>
  <si>
    <t>remote + service</t>
  </si>
  <si>
    <t>critical</t>
  </si>
  <si>
    <t>private</t>
  </si>
  <si>
    <t>neither</t>
  </si>
  <si>
    <t>both</t>
  </si>
  <si>
    <t>yes</t>
  </si>
  <si>
    <t xml:space="preserve">maybe? </t>
  </si>
  <si>
    <t>no</t>
  </si>
  <si>
    <t>certification</t>
  </si>
  <si>
    <t>comms mgmt</t>
  </si>
  <si>
    <t>customer</t>
  </si>
  <si>
    <t>data readout</t>
  </si>
  <si>
    <t>fw upload</t>
  </si>
  <si>
    <t>maintenance</t>
  </si>
  <si>
    <t>management</t>
  </si>
  <si>
    <t>pre-established</t>
  </si>
  <si>
    <t>public</t>
  </si>
  <si>
    <t>readout_gw</t>
  </si>
  <si>
    <t>security officer</t>
  </si>
  <si>
    <t>Oe-Annex Version 1</t>
  </si>
  <si>
    <t>TECHNICAL REPORT Annex</t>
  </si>
  <si>
    <t xml:space="preserve">Comprehensive Semantic Model </t>
  </si>
  <si>
    <t xml:space="preserve">for Energy Management </t>
  </si>
  <si>
    <t>AC Electricity Smart Meter</t>
  </si>
  <si>
    <t>Generic Companion Profile</t>
  </si>
  <si>
    <t>Extended Object Model</t>
  </si>
  <si>
    <t>DRAFT WORK IN PROGRESS</t>
  </si>
  <si>
    <t>Oesterreichs Energie</t>
  </si>
  <si>
    <t>Syntax</t>
  </si>
  <si>
    <t>Syntax of  ‘’Attribute Type’’ and ‘’Default Value’’ columns of Object Model file</t>
  </si>
  <si>
    <t>The { } construction denotes an iteration of 0..n elements</t>
  </si>
  <si>
    <t>The | construction denotes a variant</t>
  </si>
  <si>
    <t>The [ ] construction denotes an optional element</t>
  </si>
  <si>
    <r>
      <t xml:space="preserve">The </t>
    </r>
    <r>
      <rPr>
        <sz val="11"/>
        <color rgb="FFFF0000"/>
        <rFont val="Calibri"/>
        <family val="2"/>
        <scheme val="minor"/>
      </rPr>
      <t>red</t>
    </r>
    <r>
      <rPr>
        <sz val="11"/>
        <rFont val="Calibri"/>
        <family val="2"/>
        <scheme val="minor"/>
      </rPr>
      <t xml:space="preserve"> elements are terminal symbols</t>
    </r>
  </si>
  <si>
    <t>Syntax for the ‘’Attribute Type’’ column</t>
  </si>
  <si>
    <t xml:space="preserve">TypeSpecifier ::= StandardType | PredefinedType </t>
  </si>
  <si>
    <t>StandardType ::= SimpleType |  ArrayType | StructType | OctetStringType | ChoiceType</t>
  </si>
  <si>
    <t>PredefinedType ::= types defined by the application, for example ass_list_type, and that can be defined with standard types or other predefined types.</t>
  </si>
  <si>
    <r>
      <t xml:space="preserve">SimpleType ::= </t>
    </r>
    <r>
      <rPr>
        <sz val="11"/>
        <color rgb="FFFF0000"/>
        <rFont val="Calibri"/>
        <family val="2"/>
        <scheme val="minor"/>
      </rPr>
      <t>null</t>
    </r>
    <r>
      <rPr>
        <sz val="11"/>
        <rFont val="Calibri"/>
        <family val="2"/>
        <scheme val="minor"/>
      </rPr>
      <t xml:space="preserve"> | </t>
    </r>
    <r>
      <rPr>
        <sz val="11"/>
        <color rgb="FFFF0000"/>
        <rFont val="Calibri"/>
        <family val="2"/>
        <scheme val="minor"/>
      </rPr>
      <t>boolean</t>
    </r>
    <r>
      <rPr>
        <sz val="11"/>
        <rFont val="Calibri"/>
        <family val="2"/>
        <scheme val="minor"/>
      </rPr>
      <t xml:space="preserve"> | </t>
    </r>
    <r>
      <rPr>
        <sz val="11"/>
        <color rgb="FFFF0000"/>
        <rFont val="Calibri"/>
        <family val="2"/>
        <scheme val="minor"/>
      </rPr>
      <t>bit_string</t>
    </r>
    <r>
      <rPr>
        <sz val="11"/>
        <rFont val="Calibri"/>
        <family val="2"/>
        <scheme val="minor"/>
      </rPr>
      <t xml:space="preserve"> | </t>
    </r>
    <r>
      <rPr>
        <sz val="11"/>
        <color rgb="FFFF0000"/>
        <rFont val="Calibri"/>
        <family val="2"/>
        <scheme val="minor"/>
      </rPr>
      <t>double_long</t>
    </r>
    <r>
      <rPr>
        <sz val="11"/>
        <rFont val="Calibri"/>
        <family val="2"/>
        <scheme val="minor"/>
      </rPr>
      <t xml:space="preserve"> | </t>
    </r>
    <r>
      <rPr>
        <sz val="11"/>
        <color rgb="FFFF0000"/>
        <rFont val="Calibri"/>
        <family val="2"/>
        <scheme val="minor"/>
      </rPr>
      <t>double_long_unsigned</t>
    </r>
    <r>
      <rPr>
        <sz val="11"/>
        <rFont val="Calibri"/>
        <family val="2"/>
        <scheme val="minor"/>
      </rPr>
      <t xml:space="preserve"> | </t>
    </r>
    <r>
      <rPr>
        <sz val="11"/>
        <color rgb="FFFF0000"/>
        <rFont val="Calibri"/>
        <family val="2"/>
        <scheme val="minor"/>
      </rPr>
      <t>bcd</t>
    </r>
    <r>
      <rPr>
        <sz val="11"/>
        <rFont val="Calibri"/>
        <family val="2"/>
        <scheme val="minor"/>
      </rPr>
      <t xml:space="preserve"> | </t>
    </r>
    <r>
      <rPr>
        <sz val="11"/>
        <color rgb="FFFF0000"/>
        <rFont val="Calibri"/>
        <family val="2"/>
        <scheme val="minor"/>
      </rPr>
      <t>integer</t>
    </r>
    <r>
      <rPr>
        <sz val="11"/>
        <rFont val="Calibri"/>
        <family val="2"/>
        <scheme val="minor"/>
      </rPr>
      <t xml:space="preserve"> | </t>
    </r>
    <r>
      <rPr>
        <sz val="11"/>
        <color rgb="FFFF0000"/>
        <rFont val="Calibri"/>
        <family val="2"/>
        <scheme val="minor"/>
      </rPr>
      <t>long</t>
    </r>
    <r>
      <rPr>
        <sz val="11"/>
        <rFont val="Calibri"/>
        <family val="2"/>
        <scheme val="minor"/>
      </rPr>
      <t xml:space="preserve"> | </t>
    </r>
    <r>
      <rPr>
        <sz val="11"/>
        <color rgb="FFFF0000"/>
        <rFont val="Calibri"/>
        <family val="2"/>
        <scheme val="minor"/>
      </rPr>
      <t>unsigned</t>
    </r>
    <r>
      <rPr>
        <sz val="11"/>
        <rFont val="Calibri"/>
        <family val="2"/>
        <scheme val="minor"/>
      </rPr>
      <t xml:space="preserve"> | </t>
    </r>
    <r>
      <rPr>
        <sz val="11"/>
        <color rgb="FFFF0000"/>
        <rFont val="Calibri"/>
        <family val="2"/>
        <scheme val="minor"/>
      </rPr>
      <t>long_unsigned</t>
    </r>
    <r>
      <rPr>
        <sz val="11"/>
        <rFont val="Calibri"/>
        <family val="2"/>
        <scheme val="minor"/>
      </rPr>
      <t xml:space="preserve"> | </t>
    </r>
    <r>
      <rPr>
        <sz val="11"/>
        <color rgb="FFFF0000"/>
        <rFont val="Calibri"/>
        <family val="2"/>
        <scheme val="minor"/>
      </rPr>
      <t>long64</t>
    </r>
    <r>
      <rPr>
        <sz val="11"/>
        <rFont val="Calibri"/>
        <family val="2"/>
        <scheme val="minor"/>
      </rPr>
      <t xml:space="preserve"> | </t>
    </r>
    <r>
      <rPr>
        <sz val="11"/>
        <color rgb="FFFF0000"/>
        <rFont val="Calibri"/>
        <family val="2"/>
        <scheme val="minor"/>
      </rPr>
      <t>long64_unsigned</t>
    </r>
    <r>
      <rPr>
        <sz val="11"/>
        <rFont val="Calibri"/>
        <family val="2"/>
        <scheme val="minor"/>
      </rPr>
      <t xml:space="preserve"> | </t>
    </r>
    <r>
      <rPr>
        <sz val="11"/>
        <color rgb="FFFF0000"/>
        <rFont val="Calibri"/>
        <family val="2"/>
        <scheme val="minor"/>
      </rPr>
      <t>enum</t>
    </r>
    <r>
      <rPr>
        <sz val="11"/>
        <rFont val="Calibri"/>
        <family val="2"/>
        <scheme val="minor"/>
      </rPr>
      <t xml:space="preserve"> | </t>
    </r>
    <r>
      <rPr>
        <sz val="11"/>
        <color rgb="FFFF0000"/>
        <rFont val="Calibri"/>
        <family val="2"/>
        <scheme val="minor"/>
      </rPr>
      <t>float32</t>
    </r>
    <r>
      <rPr>
        <sz val="11"/>
        <rFont val="Calibri"/>
        <family val="2"/>
        <scheme val="minor"/>
      </rPr>
      <t xml:space="preserve"> | </t>
    </r>
    <r>
      <rPr>
        <sz val="11"/>
        <color rgb="FFFF0000"/>
        <rFont val="Calibri"/>
        <family val="2"/>
        <scheme val="minor"/>
      </rPr>
      <t>float64</t>
    </r>
    <r>
      <rPr>
        <sz val="11"/>
        <rFont val="Calibri"/>
        <family val="2"/>
        <scheme val="minor"/>
      </rPr>
      <t xml:space="preserve"> | </t>
    </r>
    <r>
      <rPr>
        <sz val="11"/>
        <color rgb="FFFF0000"/>
        <rFont val="Calibri"/>
        <family val="2"/>
        <scheme val="minor"/>
      </rPr>
      <t>date_time</t>
    </r>
    <r>
      <rPr>
        <sz val="11"/>
        <rFont val="Calibri"/>
        <family val="2"/>
        <scheme val="minor"/>
      </rPr>
      <t xml:space="preserve"> | </t>
    </r>
    <r>
      <rPr>
        <sz val="11"/>
        <color rgb="FFFF0000"/>
        <rFont val="Calibri"/>
        <family val="2"/>
        <scheme val="minor"/>
      </rPr>
      <t>time</t>
    </r>
    <r>
      <rPr>
        <sz val="11"/>
        <rFont val="Calibri"/>
        <family val="2"/>
        <scheme val="minor"/>
      </rPr>
      <t xml:space="preserve"> | </t>
    </r>
    <r>
      <rPr>
        <sz val="11"/>
        <color rgb="FFFF0000"/>
        <rFont val="Calibri"/>
        <family val="2"/>
        <scheme val="minor"/>
      </rPr>
      <t>date</t>
    </r>
  </si>
  <si>
    <r>
      <t xml:space="preserve">ArrayType ::= </t>
    </r>
    <r>
      <rPr>
        <sz val="11"/>
        <color rgb="FFFF0000"/>
        <rFont val="Calibri"/>
        <family val="2"/>
        <scheme val="minor"/>
      </rPr>
      <t>array</t>
    </r>
    <r>
      <rPr>
        <sz val="11"/>
        <rFont val="Calibri"/>
        <family val="2"/>
        <scheme val="minor"/>
      </rPr>
      <t xml:space="preserve"> [SizeConstraint] [</t>
    </r>
    <r>
      <rPr>
        <sz val="11"/>
        <color rgb="FFFF0000"/>
        <rFont val="Calibri"/>
        <family val="2"/>
        <scheme val="minor"/>
      </rPr>
      <t>(</t>
    </r>
    <r>
      <rPr>
        <sz val="11"/>
        <rFont val="Calibri"/>
        <family val="2"/>
        <scheme val="minor"/>
      </rPr>
      <t>TypeSpecifier</t>
    </r>
    <r>
      <rPr>
        <sz val="11"/>
        <color rgb="FFFF0000"/>
        <rFont val="Calibri"/>
        <family val="2"/>
        <scheme val="minor"/>
      </rPr>
      <t>)</t>
    </r>
    <r>
      <rPr>
        <sz val="11"/>
        <rFont val="Calibri"/>
        <family val="2"/>
        <scheme val="minor"/>
      </rPr>
      <t>]</t>
    </r>
  </si>
  <si>
    <r>
      <t xml:space="preserve">StructType ::= </t>
    </r>
    <r>
      <rPr>
        <sz val="11"/>
        <color rgb="FFFF0000"/>
        <rFont val="Calibri"/>
        <family val="2"/>
        <scheme val="minor"/>
      </rPr>
      <t>struct{</t>
    </r>
    <r>
      <rPr>
        <sz val="11"/>
        <rFont val="Calibri"/>
        <family val="2"/>
        <scheme val="minor"/>
      </rPr>
      <t>TypeSpecifier {</t>
    </r>
    <r>
      <rPr>
        <sz val="11"/>
        <color rgb="FFFF0000"/>
        <rFont val="Calibri"/>
        <family val="2"/>
        <scheme val="minor"/>
      </rPr>
      <t>,</t>
    </r>
    <r>
      <rPr>
        <sz val="11"/>
        <rFont val="Calibri"/>
        <family val="2"/>
        <scheme val="minor"/>
      </rPr>
      <t xml:space="preserve"> TypeSpecifier }</t>
    </r>
    <r>
      <rPr>
        <sz val="11"/>
        <color rgb="FFFF0000"/>
        <rFont val="Calibri"/>
        <family val="2"/>
        <scheme val="minor"/>
      </rPr>
      <t>}</t>
    </r>
  </si>
  <si>
    <r>
      <t xml:space="preserve">OctetStringType ::= </t>
    </r>
    <r>
      <rPr>
        <sz val="11"/>
        <color rgb="FFFF0000"/>
        <rFont val="Calibri"/>
        <family val="2"/>
        <scheme val="minor"/>
      </rPr>
      <t>octet_string</t>
    </r>
    <r>
      <rPr>
        <sz val="11"/>
        <rFont val="Calibri"/>
        <family val="2"/>
        <scheme val="minor"/>
      </rPr>
      <t xml:space="preserve"> [SizeConstraint]</t>
    </r>
  </si>
  <si>
    <r>
      <t xml:space="preserve">ChoiceType ::= </t>
    </r>
    <r>
      <rPr>
        <sz val="11"/>
        <color rgb="FFFF0000"/>
        <rFont val="Calibri"/>
        <family val="2"/>
        <scheme val="minor"/>
      </rPr>
      <t>choice(</t>
    </r>
    <r>
      <rPr>
        <sz val="11"/>
        <rFont val="Calibri"/>
        <family val="2"/>
        <scheme val="minor"/>
      </rPr>
      <t>TypeSpecifier {</t>
    </r>
    <r>
      <rPr>
        <sz val="11"/>
        <color rgb="FFFF0000"/>
        <rFont val="Calibri"/>
        <family val="2"/>
        <scheme val="minor"/>
      </rPr>
      <t>,</t>
    </r>
    <r>
      <rPr>
        <sz val="11"/>
        <rFont val="Calibri"/>
        <family val="2"/>
        <scheme val="minor"/>
      </rPr>
      <t xml:space="preserve"> TypeSpecifier}</t>
    </r>
    <r>
      <rPr>
        <sz val="11"/>
        <color rgb="FFFF0000"/>
        <rFont val="Calibri"/>
        <family val="2"/>
        <scheme val="minor"/>
      </rPr>
      <t>)</t>
    </r>
  </si>
  <si>
    <r>
      <t xml:space="preserve">SizeConstraint ::= </t>
    </r>
    <r>
      <rPr>
        <sz val="11"/>
        <color rgb="FFFF0000"/>
        <rFont val="Calibri"/>
        <family val="2"/>
        <scheme val="minor"/>
      </rPr>
      <t>[</t>
    </r>
    <r>
      <rPr>
        <sz val="11"/>
        <rFont val="Calibri"/>
        <family val="2"/>
        <scheme val="minor"/>
      </rPr>
      <t>Boundary [</t>
    </r>
    <r>
      <rPr>
        <sz val="11"/>
        <color rgb="FFFF0000"/>
        <rFont val="Calibri"/>
        <family val="2"/>
        <scheme val="minor"/>
      </rPr>
      <t>..</t>
    </r>
    <r>
      <rPr>
        <sz val="11"/>
        <rFont val="Calibri"/>
        <family val="2"/>
        <scheme val="minor"/>
      </rPr>
      <t>Boundary]</t>
    </r>
    <r>
      <rPr>
        <sz val="11"/>
        <color rgb="FFFF0000"/>
        <rFont val="Calibri"/>
        <family val="2"/>
        <scheme val="minor"/>
      </rPr>
      <t>]</t>
    </r>
  </si>
  <si>
    <r>
      <t xml:space="preserve">Boundary ::= IntegerValue | </t>
    </r>
    <r>
      <rPr>
        <sz val="11"/>
        <color rgb="FFFF0000"/>
        <rFont val="Calibri"/>
        <family val="2"/>
        <scheme val="minor"/>
      </rPr>
      <t>*</t>
    </r>
  </si>
  <si>
    <t>Syntax for the Default Value column</t>
  </si>
  <si>
    <r>
      <t xml:space="preserve">Value ::= IntegerValue |  RangeValue | StructuredValue | StringValue | VariantValue| OBISValue | </t>
    </r>
    <r>
      <rPr>
        <sz val="11"/>
        <color rgb="FFFF0000"/>
        <rFont val="Calibri"/>
        <family val="2"/>
        <scheme val="minor"/>
      </rPr>
      <t>*</t>
    </r>
  </si>
  <si>
    <r>
      <t>IntegerValue ::= [</t>
    </r>
    <r>
      <rPr>
        <sz val="11"/>
        <color rgb="FFFF0000"/>
        <rFont val="Calibri"/>
        <family val="2"/>
        <scheme val="minor"/>
      </rPr>
      <t>-</t>
    </r>
    <r>
      <rPr>
        <sz val="11"/>
        <rFont val="Calibri"/>
        <family val="2"/>
        <scheme val="minor"/>
      </rPr>
      <t xml:space="preserve">] ?sequence of digits? | </t>
    </r>
    <r>
      <rPr>
        <sz val="11"/>
        <color rgb="FFFF0000"/>
        <rFont val="Calibri"/>
        <family val="2"/>
        <scheme val="minor"/>
      </rPr>
      <t>0x</t>
    </r>
    <r>
      <rPr>
        <sz val="11"/>
        <rFont val="Calibri"/>
        <family val="2"/>
        <scheme val="minor"/>
      </rPr>
      <t xml:space="preserve"> ?Sequence of hex-digits?</t>
    </r>
  </si>
  <si>
    <r>
      <t xml:space="preserve">RangeValue ::= </t>
    </r>
    <r>
      <rPr>
        <sz val="11"/>
        <color rgb="FFFF0000"/>
        <rFont val="Calibri"/>
        <family val="2"/>
        <scheme val="minor"/>
      </rPr>
      <t>[</t>
    </r>
    <r>
      <rPr>
        <sz val="11"/>
        <rFont val="Calibri"/>
        <family val="2"/>
        <scheme val="minor"/>
      </rPr>
      <t>Boundary.. Boundary</t>
    </r>
    <r>
      <rPr>
        <sz val="11"/>
        <color rgb="FFFF0000"/>
        <rFont val="Calibri"/>
        <family val="2"/>
        <scheme val="minor"/>
      </rPr>
      <t>]</t>
    </r>
  </si>
  <si>
    <r>
      <t xml:space="preserve">StructuredValue ::= </t>
    </r>
    <r>
      <rPr>
        <sz val="11"/>
        <color rgb="FFFF0000"/>
        <rFont val="Calibri"/>
        <family val="2"/>
        <scheme val="minor"/>
      </rPr>
      <t>{</t>
    </r>
    <r>
      <rPr>
        <sz val="11"/>
        <rFont val="Calibri"/>
        <family val="2"/>
        <scheme val="minor"/>
      </rPr>
      <t>Value {</t>
    </r>
    <r>
      <rPr>
        <sz val="11"/>
        <color rgb="FFFF0000"/>
        <rFont val="Calibri"/>
        <family val="2"/>
        <scheme val="minor"/>
      </rPr>
      <t>,</t>
    </r>
    <r>
      <rPr>
        <sz val="11"/>
        <rFont val="Calibri"/>
        <family val="2"/>
        <scheme val="minor"/>
      </rPr>
      <t xml:space="preserve"> Value} [</t>
    </r>
    <r>
      <rPr>
        <sz val="11"/>
        <color rgb="FFFF0000"/>
        <rFont val="Calibri"/>
        <family val="2"/>
        <scheme val="minor"/>
      </rPr>
      <t>,…</t>
    </r>
    <r>
      <rPr>
        <sz val="11"/>
        <rFont val="Calibri"/>
        <family val="2"/>
        <scheme val="minor"/>
      </rPr>
      <t>]</t>
    </r>
    <r>
      <rPr>
        <sz val="11"/>
        <color rgb="FFFF0000"/>
        <rFont val="Calibri"/>
        <family val="2"/>
        <scheme val="minor"/>
      </rPr>
      <t>}</t>
    </r>
  </si>
  <si>
    <r>
      <t xml:space="preserve">StringValue ::= </t>
    </r>
    <r>
      <rPr>
        <sz val="11"/>
        <color rgb="FFFF0000"/>
        <rFont val="Calibri"/>
        <family val="2"/>
        <scheme val="minor"/>
      </rPr>
      <t>“\</t>
    </r>
    <r>
      <rPr>
        <sz val="11"/>
        <rFont val="Calibri"/>
        <family val="2"/>
        <scheme val="minor"/>
      </rPr>
      <t>?Sequence of characters? | ?even sequence of hex-digits</t>
    </r>
    <r>
      <rPr>
        <sz val="11"/>
        <color rgb="FFFF0000"/>
        <rFont val="Calibri"/>
        <family val="2"/>
        <scheme val="minor"/>
      </rPr>
      <t>”</t>
    </r>
  </si>
  <si>
    <r>
      <t xml:space="preserve">VariantValue ::= </t>
    </r>
    <r>
      <rPr>
        <sz val="11"/>
        <color rgb="FFFF0000"/>
        <rFont val="Calibri"/>
        <family val="2"/>
        <scheme val="minor"/>
      </rPr>
      <t>choice(</t>
    </r>
    <r>
      <rPr>
        <sz val="11"/>
        <rFont val="Calibri"/>
        <family val="2"/>
        <scheme val="minor"/>
      </rPr>
      <t>Value {</t>
    </r>
    <r>
      <rPr>
        <sz val="11"/>
        <color rgb="FFFF0000"/>
        <rFont val="Calibri"/>
        <family val="2"/>
        <scheme val="minor"/>
      </rPr>
      <t>,</t>
    </r>
    <r>
      <rPr>
        <sz val="11"/>
        <rFont val="Calibri"/>
        <family val="2"/>
        <scheme val="minor"/>
      </rPr>
      <t>Value}</t>
    </r>
    <r>
      <rPr>
        <sz val="11"/>
        <color rgb="FFFF0000"/>
        <rFont val="Calibri"/>
        <family val="2"/>
        <scheme val="minor"/>
      </rPr>
      <t>)</t>
    </r>
  </si>
  <si>
    <r>
      <t xml:space="preserve">OBISValue ::= OBISField </t>
    </r>
    <r>
      <rPr>
        <sz val="11"/>
        <color rgb="FFFF0000"/>
        <rFont val="Calibri"/>
        <family val="2"/>
        <scheme val="minor"/>
      </rPr>
      <t>-</t>
    </r>
    <r>
      <rPr>
        <sz val="11"/>
        <rFont val="Calibri"/>
        <family val="2"/>
        <scheme val="minor"/>
      </rPr>
      <t xml:space="preserve"> OBISField</t>
    </r>
    <r>
      <rPr>
        <sz val="11"/>
        <color rgb="FFFF0000"/>
        <rFont val="Calibri"/>
        <family val="2"/>
        <scheme val="minor"/>
      </rPr>
      <t>:</t>
    </r>
    <r>
      <rPr>
        <sz val="11"/>
        <rFont val="Calibri"/>
        <family val="2"/>
        <scheme val="minor"/>
      </rPr>
      <t xml:space="preserve"> OBISField</t>
    </r>
    <r>
      <rPr>
        <sz val="11"/>
        <color rgb="FFFF0000"/>
        <rFont val="Calibri"/>
        <family val="2"/>
        <scheme val="minor"/>
      </rPr>
      <t>.</t>
    </r>
    <r>
      <rPr>
        <sz val="11"/>
        <rFont val="Calibri"/>
        <family val="2"/>
        <scheme val="minor"/>
      </rPr>
      <t xml:space="preserve"> OBISField</t>
    </r>
    <r>
      <rPr>
        <sz val="11"/>
        <color rgb="FFFF0000"/>
        <rFont val="Calibri"/>
        <family val="2"/>
        <scheme val="minor"/>
      </rPr>
      <t>.</t>
    </r>
    <r>
      <rPr>
        <sz val="11"/>
        <rFont val="Calibri"/>
        <family val="2"/>
        <scheme val="minor"/>
      </rPr>
      <t xml:space="preserve"> OBISField</t>
    </r>
    <r>
      <rPr>
        <sz val="11"/>
        <color rgb="FFFF0000"/>
        <rFont val="Calibri"/>
        <family val="2"/>
        <scheme val="minor"/>
      </rPr>
      <t>.</t>
    </r>
    <r>
      <rPr>
        <sz val="11"/>
        <rFont val="Calibri"/>
        <family val="2"/>
        <scheme val="minor"/>
      </rPr>
      <t xml:space="preserve"> OBISField</t>
    </r>
  </si>
  <si>
    <r>
      <t xml:space="preserve">OBISField ::= IntegerValue | RangeValue | </t>
    </r>
    <r>
      <rPr>
        <sz val="11"/>
        <color rgb="FFFF0000"/>
        <rFont val="Calibri"/>
        <family val="2"/>
        <scheme val="minor"/>
      </rPr>
      <t>*</t>
    </r>
  </si>
  <si>
    <t xml:space="preserve">Extensions which control the supported objects </t>
  </si>
  <si>
    <t>O=always optional</t>
  </si>
  <si>
    <t>M=always mandatory</t>
  </si>
  <si>
    <t>M-x mandatory for extension x</t>
  </si>
  <si>
    <t>The '-x' defines the condition which applies to M, i.e. mandatory in case the condition is true.</t>
  </si>
  <si>
    <t>-D=Extension D</t>
  </si>
  <si>
    <t>-M=Extension M</t>
  </si>
  <si>
    <t>-L=Extension L</t>
  </si>
  <si>
    <t>-G=mobile communication channel is used (e.g. GPRS, UMTS, LTE, etc.)</t>
  </si>
  <si>
    <t>-E=Ethernet communication channel is used</t>
  </si>
  <si>
    <t>-G3=G3 PLC communication channel is used</t>
  </si>
  <si>
    <t>-I4=IPv4 protocol is used</t>
  </si>
  <si>
    <t>-I6=IPv6 protocol is used</t>
  </si>
  <si>
    <t>-C=CIP supported</t>
  </si>
  <si>
    <t>NA=not applicable</t>
  </si>
  <si>
    <t>Colour Codes</t>
  </si>
  <si>
    <t>Group Assignment</t>
  </si>
  <si>
    <t>Instance</t>
  </si>
  <si>
    <t>Attribute</t>
  </si>
  <si>
    <t>Method</t>
  </si>
  <si>
    <r>
      <t xml:space="preserve">Note that original DLMS text is in black and </t>
    </r>
    <r>
      <rPr>
        <b/>
        <sz val="11"/>
        <color rgb="FF0070C0"/>
        <rFont val="Calibri"/>
        <family val="2"/>
        <scheme val="minor"/>
      </rPr>
      <t>modified or new text for Oe is in blue.</t>
    </r>
  </si>
  <si>
    <t>#</t>
  </si>
  <si>
    <t>Object / Attribute Name</t>
  </si>
  <si>
    <t>Attribute Type</t>
  </si>
  <si>
    <t>IC</t>
  </si>
  <si>
    <t>SN</t>
  </si>
  <si>
    <t>OBIS code / Default Value</t>
  </si>
  <si>
    <t>Access rights</t>
  </si>
  <si>
    <t>Access rights
[Get, Set, Action], optional if in '( )'</t>
  </si>
  <si>
    <t>Mains Connection</t>
  </si>
  <si>
    <t>Functional  Group</t>
  </si>
  <si>
    <t>Extensions</t>
  </si>
  <si>
    <t>Com Profile</t>
  </si>
  <si>
    <t>Use Cases</t>
  </si>
  <si>
    <t>Comments</t>
  </si>
  <si>
    <t>No</t>
  </si>
  <si>
    <t>Class</t>
  </si>
  <si>
    <t>Ver.</t>
  </si>
  <si>
    <t>Column1</t>
  </si>
  <si>
    <t>AR</t>
  </si>
  <si>
    <t>Public (16)</t>
  </si>
  <si>
    <t>Preestablished (102)</t>
  </si>
  <si>
    <t>Management (1)</t>
  </si>
  <si>
    <t>Readout (2)</t>
  </si>
  <si>
    <t>Readout-GW (8)</t>
  </si>
  <si>
    <t>Maintenance (6)</t>
  </si>
  <si>
    <t>Certification (7)</t>
  </si>
  <si>
    <t>FW upload (3)</t>
  </si>
  <si>
    <t>Comms mgmt(4)</t>
  </si>
  <si>
    <t>Security Officer(20)</t>
  </si>
  <si>
    <t>CII Role (103)</t>
  </si>
  <si>
    <t>1ph</t>
  </si>
  <si>
    <t>3ph</t>
  </si>
  <si>
    <t>1 ph Oe</t>
  </si>
  <si>
    <t>3 ph OE</t>
  </si>
  <si>
    <t>3 ph CT OE</t>
  </si>
  <si>
    <t>Group</t>
  </si>
  <si>
    <t>E</t>
  </si>
  <si>
    <t>D</t>
  </si>
  <si>
    <t>L</t>
  </si>
  <si>
    <t>M</t>
  </si>
  <si>
    <t>CP</t>
  </si>
  <si>
    <t>SER</t>
  </si>
  <si>
    <t>G3-PLC</t>
  </si>
  <si>
    <t>CELL</t>
  </si>
  <si>
    <t>Wi-SUN</t>
  </si>
  <si>
    <t>LPWAN</t>
  </si>
  <si>
    <t>Column6</t>
  </si>
  <si>
    <t>ETH</t>
  </si>
  <si>
    <t>UC</t>
  </si>
  <si>
    <t>UC1</t>
  </si>
  <si>
    <t>UC2</t>
  </si>
  <si>
    <t>UC3</t>
  </si>
  <si>
    <t>UC4</t>
  </si>
  <si>
    <t>UC5</t>
  </si>
  <si>
    <t>UC6</t>
  </si>
  <si>
    <t>UC7</t>
  </si>
  <si>
    <t>UC8</t>
  </si>
  <si>
    <t>UC9</t>
  </si>
  <si>
    <t>UC10</t>
  </si>
  <si>
    <t>UC11</t>
  </si>
  <si>
    <t>UC12</t>
  </si>
  <si>
    <t>UC13</t>
  </si>
  <si>
    <t>UC14</t>
  </si>
  <si>
    <t>UC15</t>
  </si>
  <si>
    <t>UC16</t>
  </si>
  <si>
    <t>UC17</t>
  </si>
  <si>
    <t>UC18</t>
  </si>
  <si>
    <t>UC19</t>
  </si>
  <si>
    <t>UC20</t>
  </si>
  <si>
    <t>UC21</t>
  </si>
  <si>
    <t>UC-Oe-01</t>
  </si>
  <si>
    <t>UC Oe-02</t>
  </si>
  <si>
    <t>UC Oe-03</t>
  </si>
  <si>
    <t>dummy</t>
  </si>
  <si>
    <t>Oe-Comments</t>
  </si>
  <si>
    <t>Abstract objects - Association &amp; Security</t>
  </si>
  <si>
    <t>BASIC</t>
  </si>
  <si>
    <t>Get</t>
  </si>
  <si>
    <t>--</t>
  </si>
  <si>
    <t>One logical device, Server SAP 1</t>
  </si>
  <si>
    <t>Optionally Set can be used to restrict the next association to a specific mechanism_name e.g. to mechnaism_name(5) after commisioning.</t>
  </si>
  <si>
    <t>In case of using LLS one can use attr 7 of Current Assoc. to change the LLS PW
For HLS using GMAC secret is handled via Security setup</t>
  </si>
  <si>
    <t>Action</t>
  </si>
  <si>
    <t>For changing the HLS secret in case of using MD5 or SHA-1</t>
  </si>
  <si>
    <t>Association LN - Management association [1]</t>
  </si>
  <si>
    <t>15</t>
  </si>
  <si>
    <t>3</t>
  </si>
  <si>
    <t>0-0:40.0.1.255</t>
  </si>
  <si>
    <t>logical_name</t>
  </si>
  <si>
    <t>octet_string[6]</t>
  </si>
  <si>
    <t>object_list</t>
  </si>
  <si>
    <t>object_list_type</t>
  </si>
  <si>
    <t>0x08</t>
  </si>
  <si>
    <t>associated_partners_id</t>
  </si>
  <si>
    <t>associated_partners_type</t>
  </si>
  <si>
    <t>0x10</t>
  </si>
  <si>
    <t>application_context_name</t>
  </si>
  <si>
    <t>0x18</t>
  </si>
  <si>
    <t>xDLMS_context_info</t>
  </si>
  <si>
    <t>xDLMS_context_type</t>
  </si>
  <si>
    <t>0x20</t>
  </si>
  <si>
    <t>authentication_mechanism_name</t>
  </si>
  <si>
    <t>mechanism_name_structure</t>
  </si>
  <si>
    <t>0x28</t>
  </si>
  <si>
    <t>secret</t>
  </si>
  <si>
    <t>octet_string</t>
  </si>
  <si>
    <t>0x30</t>
  </si>
  <si>
    <t>"3132333435363738"</t>
  </si>
  <si>
    <t>association_status</t>
  </si>
  <si>
    <t>enum</t>
  </si>
  <si>
    <t>0x38</t>
  </si>
  <si>
    <t>security_setup_reference</t>
  </si>
  <si>
    <t>0x40</t>
  </si>
  <si>
    <t>"00002B0000FF"</t>
  </si>
  <si>
    <t>user_list</t>
  </si>
  <si>
    <t>array</t>
  </si>
  <si>
    <t>0x48</t>
  </si>
  <si>
    <t>current_user</t>
  </si>
  <si>
    <t>struct(unsigned,visible_string)</t>
  </si>
  <si>
    <t>0x50</t>
  </si>
  <si>
    <t xml:space="preserve">reply_to_HLS_authentication </t>
  </si>
  <si>
    <t>0x60</t>
  </si>
  <si>
    <t xml:space="preserve">change_HLS_secret </t>
  </si>
  <si>
    <t>0x68</t>
  </si>
  <si>
    <t xml:space="preserve">add_object </t>
  </si>
  <si>
    <t>0x70</t>
  </si>
  <si>
    <t xml:space="preserve">remove_object </t>
  </si>
  <si>
    <t>0x78</t>
  </si>
  <si>
    <t>add_user</t>
  </si>
  <si>
    <t>0x80</t>
  </si>
  <si>
    <t>remove_user</t>
  </si>
  <si>
    <t>0x88</t>
  </si>
  <si>
    <r>
      <t xml:space="preserve">Security setup - </t>
    </r>
    <r>
      <rPr>
        <b/>
        <sz val="10"/>
        <color rgb="FF0070C0"/>
        <rFont val="Calibri"/>
        <family val="2"/>
        <scheme val="minor"/>
      </rPr>
      <t>Management Association (1)</t>
    </r>
  </si>
  <si>
    <t>64</t>
  </si>
  <si>
    <t>1</t>
  </si>
  <si>
    <t>0-0:43.0.1.255</t>
  </si>
  <si>
    <t>security_policy</t>
  </si>
  <si>
    <t>108 - authenticated encrypted request, authenticated encrypted response</t>
  </si>
  <si>
    <t>Get, Set</t>
  </si>
  <si>
    <t>authenticated encryption required in both directions on all AAs except public (none) and CII (encryption only)</t>
  </si>
  <si>
    <t>security_suite</t>
  </si>
  <si>
    <t>2   // applies to all Security Setup objects</t>
  </si>
  <si>
    <t>0 = AES-GCM-128/AES-128</t>
  </si>
  <si>
    <t>client_system_title</t>
  </si>
  <si>
    <t>octet_string[8]</t>
  </si>
  <si>
    <t>server_system_title</t>
  </si>
  <si>
    <t>certificates</t>
  </si>
  <si>
    <t>array(struct(enum,enum,octet_string,octet_string,octet_string,octet_string))</t>
  </si>
  <si>
    <t>security_activate</t>
  </si>
  <si>
    <t>key_transfer</t>
  </si>
  <si>
    <t>key_data</t>
  </si>
  <si>
    <t>key_agreement</t>
  </si>
  <si>
    <t>generate_key_pair</t>
  </si>
  <si>
    <t>generate_certificate_request</t>
  </si>
  <si>
    <t>import_certificate</t>
  </si>
  <si>
    <t>0x58</t>
  </si>
  <si>
    <t>Root certificate may not be updated using this role.</t>
  </si>
  <si>
    <t>export_certificate</t>
  </si>
  <si>
    <t>certificate_identification</t>
  </si>
  <si>
    <t>remove_certificate</t>
  </si>
  <si>
    <t>Association LN - Public association [16]</t>
  </si>
  <si>
    <t>0-0:40.0.16.255</t>
  </si>
  <si>
    <t>Association LN - Data readout [2]</t>
  </si>
  <si>
    <t>0-0:40.0.2.255</t>
  </si>
  <si>
    <t>(To be determined based on relevant Ucs)</t>
  </si>
  <si>
    <t>(To be discussed with the securtiy and architecture group, but Client L_SAP = 2)</t>
  </si>
  <si>
    <t>context_name_structure according 4.4.4.2.4 of BB17 pt 2</t>
  </si>
  <si>
    <t>(negotiated at AARQ/AARE exchange)</t>
  </si>
  <si>
    <r>
      <t xml:space="preserve">See 4.4.4.2.6 of BB17 part 2.  mechanisms permitted are:
HLS-GMAC (5)
</t>
    </r>
    <r>
      <rPr>
        <i/>
        <strike/>
        <sz val="10"/>
        <color rgb="FF0070C0"/>
        <rFont val="Calibri"/>
        <family val="2"/>
      </rPr>
      <t>HLS-SHA-256 (6)</t>
    </r>
    <r>
      <rPr>
        <i/>
        <sz val="10"/>
        <color rgb="FF0070C0"/>
        <rFont val="Calibri"/>
      </rPr>
      <t xml:space="preserve">
HLS-ECDSA (7)
Note that each company makes its own decision on which to use
</t>
    </r>
  </si>
  <si>
    <t>"00002B0002FF"</t>
  </si>
  <si>
    <t>&lt;empty&gt;</t>
  </si>
  <si>
    <t>no rights</t>
  </si>
  <si>
    <t>Security setup - Data readout [2]</t>
  </si>
  <si>
    <t>0-0:43.0.2.255</t>
  </si>
  <si>
    <t>(determined by Client)</t>
  </si>
  <si>
    <t>(GUID for meter)</t>
  </si>
  <si>
    <t>Security  - Receive frame counter - unicast key - Data readout</t>
  </si>
  <si>
    <t>0</t>
  </si>
  <si>
    <t>0-0:43.1.66.255</t>
  </si>
  <si>
    <t>value</t>
  </si>
  <si>
    <t>double_long_unsigned</t>
  </si>
  <si>
    <t>Association LN - Readout-GW [8]</t>
  </si>
  <si>
    <t>0-0:40.0.8.255</t>
  </si>
  <si>
    <t>"00002B0008FF"</t>
  </si>
  <si>
    <t>Security setup - Readout-GW [8]</t>
  </si>
  <si>
    <t>0-0:43.0.8.255</t>
  </si>
  <si>
    <t>Security  - Receive frame counter - unicast key - Readout-GW</t>
  </si>
  <si>
    <t>0-0:43.1.72.255</t>
  </si>
  <si>
    <t>Association LN - maintenance [6]</t>
  </si>
  <si>
    <t>0-0:40.0.6.255</t>
  </si>
  <si>
    <t>Security setup - maintenance [6]</t>
  </si>
  <si>
    <t>0-0:43.0.6.255</t>
  </si>
  <si>
    <t>Security  - Receive frame counter - unicast key - maintenance</t>
  </si>
  <si>
    <t>0-0:43.1.70.255</t>
  </si>
  <si>
    <t>Association LN - Certification [7]</t>
  </si>
  <si>
    <t>0-0:40.0.7.255</t>
  </si>
  <si>
    <t>Security setup - Certification [7]</t>
  </si>
  <si>
    <t>0-0:43.0.7.255</t>
  </si>
  <si>
    <t>Security  - Receive frame counter - unicast key - certification</t>
  </si>
  <si>
    <t>0-0:43.1.71.255</t>
  </si>
  <si>
    <t>Association LN - Firmware Upload [3] (pre-established or not at buyers definition)</t>
  </si>
  <si>
    <t>0-0:40.0.3.255</t>
  </si>
  <si>
    <t>Security setup - Firmware Upload [3]</t>
  </si>
  <si>
    <t>0-0:43.0.3.255</t>
  </si>
  <si>
    <t xml:space="preserve">Security  - Receive frame counter - broadcast key - Firmware Upload </t>
  </si>
  <si>
    <t>0-0:43.1.3.255</t>
  </si>
  <si>
    <t>Security  - Receive frame counter - unicast key - Firmware Upload</t>
  </si>
  <si>
    <t>0-0:43.1.67.255</t>
  </si>
  <si>
    <t>Association LN - Comms mgmt [4]</t>
  </si>
  <si>
    <t>0-0:40.0.4.255</t>
  </si>
  <si>
    <t>This is decided to be included.</t>
  </si>
  <si>
    <t>Security setup - Comms mgmt [4]</t>
  </si>
  <si>
    <t>0-0:43.0.4.255</t>
  </si>
  <si>
    <t>Security  - Receive frame counter - broadcast key - Comms mgmt</t>
  </si>
  <si>
    <t>0-0:43.1.4.255</t>
  </si>
  <si>
    <t>Security  - Receive frame counter - unicast key - Comms mgmt</t>
  </si>
  <si>
    <t>0-0:43.1.68.255</t>
  </si>
  <si>
    <t>Association LN - pre-established [102]</t>
  </si>
  <si>
    <t>0-0:40.0.102.255</t>
  </si>
  <si>
    <t>Security setup - pre-established [102]</t>
  </si>
  <si>
    <t>0-0:43.0.102.255</t>
  </si>
  <si>
    <t>Security  - Receive frame counter - broadcast key - pre-established</t>
  </si>
  <si>
    <t>0-0:43.1.102.255</t>
  </si>
  <si>
    <t>Security  - Receive frame counter - unicast key - pre-established</t>
  </si>
  <si>
    <t>0-0:43.1.166.255</t>
  </si>
  <si>
    <t>Association LN - Security-officer [20] TBC</t>
  </si>
  <si>
    <t>0-0:40.0.20.255</t>
  </si>
  <si>
    <t>Security setup - Security-officer [20]</t>
  </si>
  <si>
    <t>0-0:43.0.20.255</t>
  </si>
  <si>
    <t>Note that this is the only certificate set that manages the Root Certificate for the PKI.</t>
  </si>
  <si>
    <t>Security  - Receive frame counter - unicast key - Security-officer</t>
  </si>
  <si>
    <t>0-0:43.1.84.255</t>
  </si>
  <si>
    <t xml:space="preserve">Association LN - CII </t>
  </si>
  <si>
    <t>0-0:40.0.103.255</t>
  </si>
  <si>
    <t>Security setup - CII - (duplicate has been struck through)</t>
  </si>
  <si>
    <t>0-0:43.0.103.255</t>
  </si>
  <si>
    <t>CII</t>
  </si>
  <si>
    <t>technically, request on this AA is impossible, but set to authenticated encrypted to prevent accidents.</t>
  </si>
  <si>
    <t>Abstract objects - ID's &amp; Control information</t>
  </si>
  <si>
    <t>O</t>
  </si>
  <si>
    <t>not used</t>
  </si>
  <si>
    <t>maybe remove local port scripts if local port protection IC confirmed.</t>
  </si>
  <si>
    <t>Abstract objects - Time related issues</t>
  </si>
  <si>
    <t>Set</t>
  </si>
  <si>
    <t>o</t>
  </si>
  <si>
    <t>Abstract objects - Billing period reset</t>
  </si>
  <si>
    <t>service interface needed, and also from HES, as welll as schedule.</t>
  </si>
  <si>
    <t>Abstract objects - Disconnector, Load mgmt, Supervision</t>
  </si>
  <si>
    <t>DISCO</t>
  </si>
  <si>
    <t>Get, (Set)</t>
  </si>
  <si>
    <t>LOAD</t>
  </si>
  <si>
    <t>note - generates event only on CT meter</t>
  </si>
  <si>
    <t>Get, set</t>
  </si>
  <si>
    <t>The script should be empty as default.</t>
  </si>
  <si>
    <t>NA</t>
  </si>
  <si>
    <t>Abstract objects - Errors &amp; Alarms, Event logs</t>
  </si>
  <si>
    <t>PUSH</t>
  </si>
  <si>
    <t>Get,</t>
  </si>
  <si>
    <t xml:space="preserve">Get, </t>
  </si>
  <si>
    <t>Note the use of sort method 2, to ensure that oldest values are retained.</t>
  </si>
  <si>
    <t>MULT</t>
  </si>
  <si>
    <t>Get,Set</t>
  </si>
  <si>
    <t>Abstract objects - User Interface</t>
  </si>
  <si>
    <t>Oe - default every second.</t>
  </si>
  <si>
    <t>Abstract objects - Firmware Upgrade</t>
  </si>
  <si>
    <t>mage</t>
  </si>
  <si>
    <t>Electricity related objects - Totals</t>
  </si>
  <si>
    <t>Electricity related objects - Rated registers</t>
  </si>
  <si>
    <t>Electricity related objects - Demand</t>
  </si>
  <si>
    <t>Electricity related objects - Profiles</t>
  </si>
  <si>
    <t>Electricity related objects - PQ, monitored values</t>
  </si>
  <si>
    <t>Up to 20 attributes need to be captured in a record.</t>
  </si>
  <si>
    <t>Local communication - M-Bus</t>
  </si>
  <si>
    <t>Local communication - IEC/HDLC Optical port</t>
  </si>
  <si>
    <t>COM</t>
  </si>
  <si>
    <t>Abstract objects - TCP/IP profile setup</t>
  </si>
  <si>
    <t xml:space="preserve">Abstract objects - Push setup </t>
  </si>
  <si>
    <t>Applied to EoBP push</t>
  </si>
  <si>
    <t>Note only meaningful on P2P</t>
  </si>
  <si>
    <t>Remote communication - Abstract Objects for Network Mgmt</t>
  </si>
  <si>
    <t>Remote communication - GSM/GPRS Setup Objects</t>
  </si>
  <si>
    <t>UC13?</t>
  </si>
  <si>
    <t>Default values need to be part of DSO specific config-file; Further a second config Object for a secondary SIM (parallel route for QS) is needed by at least one DSO</t>
  </si>
  <si>
    <t>In our understanding only relevant for 2G networks. Which are not in focus for next Gen Smart Meters. Since Object ist Mandatory we should keep it as it is.</t>
  </si>
  <si>
    <t>Remote communication - G3-PLC Setup Objects</t>
  </si>
  <si>
    <t>Abstract objects - Prepayment</t>
  </si>
  <si>
    <t>PAY</t>
  </si>
  <si>
    <t>Austria-specific Objects (other than Role Control objects)</t>
  </si>
  <si>
    <t>Communication port protection</t>
  </si>
  <si>
    <t>124</t>
  </si>
  <si>
    <t>0-0:44.2.0.255</t>
  </si>
  <si>
    <t>Yes</t>
  </si>
  <si>
    <t>protection_mode</t>
  </si>
  <si>
    <t>2 //unlocked</t>
  </si>
  <si>
    <t>allowed_failed_attempts</t>
  </si>
  <si>
    <t>long_unsigned</t>
  </si>
  <si>
    <t>initial_lockout_time</t>
  </si>
  <si>
    <t>double-long-unsigned</t>
  </si>
  <si>
    <t>60 //(seconds)</t>
  </si>
  <si>
    <t>steepness_factor</t>
  </si>
  <si>
    <t>unsigned</t>
  </si>
  <si>
    <t>2  //See Blue Book for implication</t>
  </si>
  <si>
    <t>max_lockout_time</t>
  </si>
  <si>
    <t>86400  //(seconds = 24 hours)</t>
  </si>
  <si>
    <t>port_reference</t>
  </si>
  <si>
    <t>octet-string(6)</t>
  </si>
  <si>
    <t>protection_status</t>
  </si>
  <si>
    <t>failed_attempts</t>
  </si>
  <si>
    <t>cumulative_failed_attempts</t>
  </si>
  <si>
    <t>reset</t>
  </si>
  <si>
    <t>Threshold for anti-replay</t>
  </si>
  <si>
    <t>0-0:94.43.151.255</t>
  </si>
  <si>
    <t>4</t>
  </si>
  <si>
    <t>scaler_unit</t>
  </si>
  <si>
    <t>scal_unit_type</t>
  </si>
  <si>
    <t>{0,255}</t>
  </si>
  <si>
    <t>Consumer - State of input/output control signals</t>
  </si>
  <si>
    <t>0-0:96.3.3.255</t>
  </si>
  <si>
    <t>Consumer code showing status elements shown on meter's display &amp; remote</t>
  </si>
  <si>
    <t>bitstring(8) or ???</t>
  </si>
  <si>
    <t>Status to be shown on numeric display.</t>
  </si>
  <si>
    <t>V.44 Control</t>
  </si>
  <si>
    <t>0-0:94.43.4.255</t>
  </si>
  <si>
    <t>Boolean</t>
  </si>
  <si>
    <t xml:space="preserve">TRUE  = on,
FALSE = off
</t>
  </si>
  <si>
    <t>Note that there will be a bit set in the APDU header to indicate whether V.44 is applied or not.</t>
  </si>
  <si>
    <t>V.44 Threshold</t>
  </si>
  <si>
    <t>0-0:94.43.5.255</t>
  </si>
  <si>
    <t>200 bytes</t>
  </si>
  <si>
    <t>Metrological Error Register</t>
  </si>
  <si>
    <t>0-0:97.97.1.255</t>
  </si>
  <si>
    <t>Any error in this register is considered as legally relevant and causes the cancellation of its metrological certification.
The bit-allocation in this Fatal Error Register is manufacturer specific.
Resetting is not permitted
ACTION to ensure that this is displayed on screen, as element like triange with !</t>
  </si>
  <si>
    <t>bit-string[8]</t>
  </si>
  <si>
    <t>To be declared by the manufacturer</t>
  </si>
  <si>
    <t>Profile status - Load profile with period 3</t>
  </si>
  <si>
    <t>0-0:96.10.3.255</t>
  </si>
  <si>
    <t>bitmask :: {PDN,reserved,CAD,reserved,DST,DNV,CIV,ERR}</t>
  </si>
  <si>
    <t>Load profile with period 3</t>
  </si>
  <si>
    <t>1-0:99.1.4.255</t>
  </si>
  <si>
    <t>buffer</t>
  </si>
  <si>
    <t>selective access per range and entry</t>
  </si>
  <si>
    <t>capture_objects</t>
  </si>
  <si>
    <t>array[2..*](capture_object_definition)</t>
  </si>
  <si>
    <t>{{8,0-0:1.0.0.255,2,0},    //Clock
{1,0-0:96.10.1.255,2,0},    //Status
{3,1-0:{1..8}.8.0.255,2,0}}  /Registers x 8</t>
  </si>
  <si>
    <t>clock;AMR profile status;
+A;−A</t>
  </si>
  <si>
    <t>capture_period</t>
  </si>
  <si>
    <t>900</t>
  </si>
  <si>
    <t>15 minutes</t>
  </si>
  <si>
    <t>sort_method</t>
  </si>
  <si>
    <t>[1]</t>
  </si>
  <si>
    <t>unsorted (FIFO) or sorted (smallest)</t>
  </si>
  <si>
    <t>sort_object</t>
  </si>
  <si>
    <t>capture_object_definition</t>
  </si>
  <si>
    <t>choice({*,*-*:*.*.*.*,*,*}, 
 {8,0-0:1.0.0.255,2,0})</t>
  </si>
  <si>
    <t>unsorted or sorted by clock depending on choice in attr. sort_method i.e. if sort_method=sorted then sort_object=0-0:1.0.0.255</t>
  </si>
  <si>
    <t>entries_in_use</t>
  </si>
  <si>
    <t>profile_entries</t>
  </si>
  <si>
    <t>[5760..*]   For CT meters 43200 is permitted.</t>
  </si>
  <si>
    <t>≥10 days, optional set to restrict maximum capacity according to national laws</t>
  </si>
  <si>
    <t>Push setup - Interval_4</t>
  </si>
  <si>
    <t>40</t>
  </si>
  <si>
    <t>2</t>
  </si>
  <si>
    <t>0-8:25.9.0.255</t>
  </si>
  <si>
    <t xml:space="preserve">logical_name  </t>
  </si>
  <si>
    <t>push_object_list</t>
  </si>
  <si>
    <t>array[0..*](push_object_definition)</t>
  </si>
  <si>
    <t>{...}</t>
  </si>
  <si>
    <t>List of attributes to be pushed and associated parameters. The buffer is evaluated just before being tried to be sent for the first time or retried.</t>
  </si>
  <si>
    <t>send_destination_and_method</t>
  </si>
  <si>
    <t>send_destination_and_method_type</t>
  </si>
  <si>
    <t>{[0..8],*,0}</t>
  </si>
  <si>
    <t>Destination address where the data specified by the push_object_list has to be sent, as well as the sending method</t>
  </si>
  <si>
    <t>communication_window</t>
  </si>
  <si>
    <t>array[0..*](window_element)</t>
  </si>
  <si>
    <t>Time points when the communication window(s) for the push become(s) active</t>
  </si>
  <si>
    <t>randomisation_start_interval</t>
  </si>
  <si>
    <t>Randomization time in seconds, 0 = no randomization at start of the first window defined in communication_window</t>
  </si>
  <si>
    <t>number_of_retries</t>
  </si>
  <si>
    <t>Max number of retransmissions of unsuccessful push</t>
  </si>
  <si>
    <t>repetition_delay</t>
  </si>
  <si>
    <t>{0,200,0}</t>
  </si>
  <si>
    <t>Repetition delay min, exponent (x100), max</t>
  </si>
  <si>
    <t>octet_string[0..6]</t>
  </si>
  <si>
    <t>Logical name of a communication port setup object</t>
  </si>
  <si>
    <t>push_client_SAP</t>
  </si>
  <si>
    <t>integer</t>
  </si>
  <si>
    <t>102</t>
  </si>
  <si>
    <t>Client SAP where the push is directed to in the supporting layer of the DataNotification service</t>
  </si>
  <si>
    <t>push_protection_parameters</t>
  </si>
  <si>
    <t>array[0..2](protection_parameters_element)</t>
  </si>
  <si>
    <t>Protection parameters to be applied to the DataNotification APDU, in the order they are applied if there are several elements.</t>
  </si>
  <si>
    <t>push_operation_method</t>
  </si>
  <si>
    <t>Defines if the DataNotification.request service primitive is invoked with Service_Class == Unconfirmed or Confirmed and how the push retry operates</t>
  </si>
  <si>
    <t>confirmation_parameters</t>
  </si>
  <si>
    <t>{"FFFFFFFFFFFFFFFFFF8000FF", 0}</t>
  </si>
  <si>
    <t>Selection of entries defined by data_index to avoid pushing data from too far in the past</t>
  </si>
  <si>
    <t>last_confirmation_date</t>
  </si>
  <si>
    <t>date_time</t>
  </si>
  <si>
    <t>"FFFFFFFFFFFFFFFFFF8000FF"</t>
  </si>
  <si>
    <t>Date and time when the AL most recently invoked the DataNotification.confirm service primitive with Result == CONFIRMED</t>
  </si>
  <si>
    <t>push</t>
  </si>
  <si>
    <t>Activates the push process</t>
  </si>
  <si>
    <t>Resets the push process to initial state. Currently scheduled tries/retries are cancelled until the next trigger.</t>
  </si>
  <si>
    <t>Push action scheduler - Interval_4</t>
  </si>
  <si>
    <t>22</t>
  </si>
  <si>
    <t>0-4:15.0.4.255</t>
  </si>
  <si>
    <t>executed_script</t>
  </si>
  <si>
    <t>script22</t>
  </si>
  <si>
    <t>{0-0:10.0.108.255,9}</t>
  </si>
  <si>
    <t>type</t>
  </si>
  <si>
    <t>5</t>
  </si>
  <si>
    <t>execution_time</t>
  </si>
  <si>
    <t>array[0..*](execution_time_date)</t>
  </si>
  <si>
    <t>LED 1 mode of operation</t>
  </si>
  <si>
    <t>This enumeration determines the mode of operation of the LED 1.</t>
  </si>
  <si>
    <t>Enum:  1 = Active Energy
2 = Reactive
3 = load profile 1 period start indication</t>
  </si>
  <si>
    <t>LED 1 (metrological) constant (active)</t>
  </si>
  <si>
    <t>1-0:0.3.0.255</t>
  </si>
  <si>
    <t>Note that this and/or the reactive value will be changed for calibration purposes, but the selection is determined by the Enumeration object.</t>
  </si>
  <si>
    <t>If the value = 0, then the LED 1 follows the value determined by the reactive LED object.</t>
  </si>
  <si>
    <t>{0,30} // CT uses different value, often {-2,30}</t>
  </si>
  <si>
    <t>LED 1 (metrological) constant (reactive)</t>
  </si>
  <si>
    <t>1-0:0.3.1.255</t>
  </si>
  <si>
    <t>Note that this and/or the active value will be changed for calibration purposes, but the selection is determined by the Enumeration object.</t>
  </si>
  <si>
    <t>{0,29} // CT uses different value, often {-2,29}</t>
  </si>
  <si>
    <t>LED 1 pulse duration</t>
  </si>
  <si>
    <t>1-0:0.9.8.255</t>
  </si>
  <si>
    <t>50</t>
  </si>
  <si>
    <t>{-3,7} // milliseconds</t>
  </si>
  <si>
    <t>LED 2 constant (reactive)</t>
  </si>
  <si>
    <t>1-1:0.3.1.255</t>
  </si>
  <si>
    <t>LED 2 pulse duration</t>
  </si>
  <si>
    <t>1-1:0.9.8.255</t>
  </si>
  <si>
    <t>Limiter (import 2)</t>
  </si>
  <si>
    <t>71</t>
  </si>
  <si>
    <t>0-0:17.0.1.255</t>
  </si>
  <si>
    <t>monitored_value</t>
  </si>
  <si>
    <t>value_definition</t>
  </si>
  <si>
    <t>CHOICE {
{3, 1-0:1.7.0.255,2},
{5, 1-0.1.4.0.255,2},
{3, 1-0:2.7.0.255,2},
{5, 1-0.2.4.0.255,2}}</t>
  </si>
  <si>
    <t>instantaneous current or sliding demand</t>
  </si>
  <si>
    <t>threshold_active</t>
  </si>
  <si>
    <t>threshold</t>
  </si>
  <si>
    <t>threshold_normal</t>
  </si>
  <si>
    <t>Note.  This attribute is used to configure the threshold</t>
  </si>
  <si>
    <t>threshold_emergency</t>
  </si>
  <si>
    <t>min_over_threshold_duration</t>
  </si>
  <si>
    <t>min_under_threshold_duration</t>
  </si>
  <si>
    <t>emergency_profile</t>
  </si>
  <si>
    <t>emergency_profile_type</t>
  </si>
  <si>
    <t>emergency_profile_group_id_list</t>
  </si>
  <si>
    <t>emergency_profile_active</t>
  </si>
  <si>
    <t>boolean</t>
  </si>
  <si>
    <t>actions</t>
  </si>
  <si>
    <t>action_set</t>
  </si>
  <si>
    <t>choice( 
{ {0-0:10.0.106.255,1} ,  {0-0:10.0.106.255,2} },       
{ {0-0:10.0.106.255,1} ,  {0-0:10.0.106.255,0} },     
{ {0-0:10.0.103.255,1} ,  {0-0:10.0.103.255,2} },       
{ {0-0:10.0.103.255,1} ,  {0-0:10.0.103.255,0} },   
{ {0-0:10.0.103.255,5} ,  {0-0:10.0.103.255,6} },       
{ {0-0:10.0.103.255,1} ,  {0-0:10.0.103.255,0} },   
)</t>
  </si>
  <si>
    <t>Limiter (export 1)</t>
  </si>
  <si>
    <t>0-0:17.0.2.255</t>
  </si>
  <si>
    <t>Limiter (export 2)</t>
  </si>
  <si>
    <t>0-0:17.0.3.255</t>
  </si>
  <si>
    <t>Certification Log</t>
  </si>
  <si>
    <t>0-0:99.98.7.255</t>
  </si>
  <si>
    <t>selective access per range</t>
  </si>
  <si>
    <t xml:space="preserve">array[8..*](capture_object_definition) </t>
  </si>
  <si>
    <t>{{0-0:1.0.0.255,2},
{0-0:96.11.7.255,2)}
Reconfiguration not permitted.
Over-writing not permitted</t>
  </si>
  <si>
    <t>choice because of extension M</t>
  </si>
  <si>
    <t>asynchronously</t>
  </si>
  <si>
    <t>{*,*-*:*.*.*.*,*,*}</t>
  </si>
  <si>
    <t>unsorted</t>
  </si>
  <si>
    <t>[300..*]</t>
  </si>
  <si>
    <t>NOT PERMITTED</t>
  </si>
  <si>
    <t>Event Object - Certification Log</t>
  </si>
  <si>
    <t>0-0:96.11.7.255</t>
  </si>
  <si>
    <t>choice(enum, long_unsigned)</t>
  </si>
  <si>
    <t>event number (0 to 255); at first power up or if no events were yet generated the value should return 255</t>
  </si>
  <si>
    <t>Max Voltage L1</t>
  </si>
  <si>
    <t>1-0:32.26.0.255</t>
  </si>
  <si>
    <t>10 minutes</t>
  </si>
  <si>
    <t>{-1,35}</t>
  </si>
  <si>
    <t>scaler=0,-1 or-2, unit=A
resolution: 0, 0.0 or 0.00 A</t>
  </si>
  <si>
    <t>Max Voltage L2</t>
  </si>
  <si>
    <t>1-0:52.26.0.255</t>
  </si>
  <si>
    <t>Max Voltage L3</t>
  </si>
  <si>
    <t>1-0:72.26.0.255</t>
  </si>
  <si>
    <t>Min Voltage L1</t>
  </si>
  <si>
    <t>1-0:32.23.0.255</t>
  </si>
  <si>
    <t>Min Voltage L2</t>
  </si>
  <si>
    <t>1-0:52.23.0.255</t>
  </si>
  <si>
    <t>Min Voltage L3</t>
  </si>
  <si>
    <t>1-0:72.23.0.255</t>
  </si>
  <si>
    <t>Max current L1</t>
  </si>
  <si>
    <t>1-0:31.26.0.255</t>
  </si>
  <si>
    <t>Whole Current {-1,33},
CT {-2,33} 0r {-3,33}</t>
  </si>
  <si>
    <t>Max current L2</t>
  </si>
  <si>
    <t>1-0:51.26.0.255</t>
  </si>
  <si>
    <t>Max current L3</t>
  </si>
  <si>
    <t>1-0:71.26.0.255</t>
  </si>
  <si>
    <t>Min Power Factor L1</t>
  </si>
  <si>
    <t>1-0:33.23.0.255</t>
  </si>
  <si>
    <t>{-3,255}</t>
  </si>
  <si>
    <t>Min Power Factor L2</t>
  </si>
  <si>
    <t>1-0:53.23.0.255</t>
  </si>
  <si>
    <t>Min Power Factor L3</t>
  </si>
  <si>
    <t>1-0:73.23.0.255</t>
  </si>
  <si>
    <t>Connection Watchdog Timer</t>
  </si>
  <si>
    <t>0-0:94.43.7.255</t>
  </si>
  <si>
    <t>A watchdog timer makes sure that the modem resets the connection after a defined period of no contact with the CS.</t>
  </si>
  <si>
    <t>Periodical Self-Check Timer</t>
    <phoneticPr fontId="15" type="noConversion"/>
  </si>
  <si>
    <t>0-0:94.43.6.255</t>
  </si>
  <si>
    <t>The time interval for initiating a self-check of the modem can be configured and managed</t>
  </si>
  <si>
    <t>LTE Monitoring</t>
  </si>
  <si>
    <t>151</t>
  </si>
  <si>
    <t>0-0:25.11.0.255</t>
  </si>
  <si>
    <t>LTE_network_parameters</t>
  </si>
  <si>
    <t>LTE_network_ parameters_type</t>
  </si>
  <si>
    <t>LTE_quality_of_service</t>
  </si>
  <si>
    <t>LTE_QoS_type</t>
  </si>
  <si>
    <t>CHAP password</t>
  </si>
  <si>
    <t>0-0:94.43.20.255</t>
  </si>
  <si>
    <t>needed by NOÖ</t>
  </si>
  <si>
    <t>octet_string[64]</t>
  </si>
  <si>
    <t>Telecom IRAT Timer</t>
  </si>
  <si>
    <t>0-0:96.61.2.255</t>
  </si>
  <si>
    <t>Timer for when a switchover to next CELL tech should happen</t>
  </si>
  <si>
    <t>120(min)</t>
  </si>
  <si>
    <t>must not be lower than 1h (to prevent frequent "hopping"</t>
  </si>
  <si>
    <t>Telecom CAT-M switch threshold</t>
  </si>
  <si>
    <t>0-0:96.61.3.255</t>
  </si>
  <si>
    <t>Threshold when CAT-M should be abandoned and another comm path should be chosen</t>
  </si>
  <si>
    <t>long</t>
  </si>
  <si>
    <t>-115(dbm)</t>
  </si>
  <si>
    <t>Telecom CATM-NBIOT switch threshold</t>
  </si>
  <si>
    <t>0-0:96.61.4.255</t>
  </si>
  <si>
    <t>Threshold when NB-IoT should be abandoned and another comm path should be chosen</t>
  </si>
  <si>
    <t>-125(dbm)</t>
  </si>
  <si>
    <t xml:space="preserve">G3-PLC Key </t>
  </si>
  <si>
    <t>0-0:94.43.30.255</t>
  </si>
  <si>
    <t>G3-PLC KEK</t>
  </si>
  <si>
    <t>0-0:94.43.31.255</t>
  </si>
  <si>
    <t>G3-PLC Key pending</t>
  </si>
  <si>
    <t>0-0:94.43.30.0</t>
  </si>
  <si>
    <t>G3-PLC KEK pending</t>
  </si>
  <si>
    <t>0-0:94.43.31.0</t>
  </si>
  <si>
    <t>G3-PLC Key Backup</t>
  </si>
  <si>
    <t>0-0:94.43.30.254</t>
  </si>
  <si>
    <t>G3-PLC KEK backup</t>
  </si>
  <si>
    <t>0-0:94.43.31.254</t>
  </si>
  <si>
    <t>PLCG3TimeOut</t>
  </si>
  <si>
    <t>0-0:94.43.10.255</t>
  </si>
  <si>
    <t>2160</t>
  </si>
  <si>
    <t>This data defines the time, in minutes, after which a meter that has not been individually addressed (meaning the meter has not received any Path Discovery message, ICMP ping, nor unicast DLMS APDU) returns to the non associated state and loses its PAN coordinator. A value equal to 0 is equivalent to cancel the use of the related time-out-not-addressed counter.
Data type: UNSIGNED16
Authorized value: 0 to 65535
Default value: 2160 (36h)</t>
  </si>
  <si>
    <t>PLCG3KeepAlive</t>
  </si>
  <si>
    <t>0-0:94.43.11.255</t>
  </si>
  <si>
    <t>structure
{
keep_alive_enable
keep_alive_start_time
keep_alive_send_period
}</t>
  </si>
  <si>
    <t>{ 0;300;10}</t>
  </si>
  <si>
    <t xml:space="preserve">keep_alive_enable
This parameter indicates whether the keep alive mechanism is enabled or not.
Data type: BOOLEAN
Authorized value: 
0: FALSE  The keep alive mechanism is disabled
1: TRUE  The keep alive mechanism is enabled
Default value: 0
keep_alive_start_time
This parameter indicates the time in minutes to wait before starting the periodic emission of ICMP Echo requests.
Data type: UNSIGNED16
Authorized value: 0 to 65535
Default value: 300
keep_alive_send_period
This parameter indicates the time in minutes between two successive keep alive ICMP Echo requests.
Data type: UNSIGNED8
Authorized value: 1 to 255
Default value: 10
</t>
  </si>
  <si>
    <t>AdpLBPAssociationSetup</t>
  </si>
  <si>
    <t>0-0:94.43.14.255</t>
  </si>
  <si>
    <t>This object contains parameters for Bootstrapping procedure setup - couldn't be identified in GCP "G3-PLC MAC 6LoWPAN adaptation layer setup" please DOUBLE CHECK</t>
  </si>
  <si>
    <t xml:space="preserve">structure
{
Association_max_retry: unsigned8
Association_rand_wait_time_step: unsigned8
Association_alt_PAN: boolean
Join_LQI_threshold: unsigned8
Active_scan_duration: unsigned8 
}
</t>
  </si>
  <si>
    <t>{8;15;1;52,15}</t>
  </si>
  <si>
    <t>Association_max_retry
This attribute indicates the maximum number of association retries carried out for one PAN. 
Authorized value: 1 to 255
Association_rand_wait_time_step
This attribute indicates the waiting window time step in minutes between two associations retries for the same PAN.
Authorized value : 0 to 255
Association_alt_PAN
This attribute indicates whether or not the device tries to join an alternate PAN after reaching Association_max_retry retries.
Authorized value :
0 : FALSE
1 : TRUE
Join_LQI_threshold
This attribute specifies the LQI threshold value to be used for LBA and PAN selection.
Authorized value : 0 to 255
Active_scan_duration
This attribute specifies the duration in seconds of the active scan. It is recommended that this attribute is greater than mac_beacon_randomization_window_length.
Authorized value : 0 to 255</t>
  </si>
  <si>
    <t>AdpRREPWait</t>
  </si>
  <si>
    <t>0-0:94.43.15.255</t>
  </si>
  <si>
    <t>A meter shall wait adp_RREP_Wait seconds between two successive RREP generations - couldn't be found in GCP, please double check</t>
  </si>
  <si>
    <t>Removed - included in adp_routing_configuration attribute of IC=92</t>
  </si>
  <si>
    <t>10</t>
  </si>
  <si>
    <t xml:space="preserve">value
adp_RREP_Wait time in seconds 
Data type: UNSIGNED8
Authorized value: 0 to 255
Default value: 10
</t>
  </si>
  <si>
    <t>MacCoherentTransmission</t>
  </si>
  <si>
    <t>0-0:94.43.12.255</t>
  </si>
  <si>
    <t>Indicates the coherent modulation scheme to set in the tone map response - couldn't be found in GCP, please double check and add if not standard</t>
  </si>
  <si>
    <t xml:space="preserve">value
Data type: ENUMERATED
Authorized values:
0 only differential modulation scheme shall be set in tone map response
1 only coherent modulations scheme shall be set in tone map response
2 Either coherent or differential scheme may be set in tone map response.
Default value: 0
</t>
  </si>
  <si>
    <t>macSNRdBUseDiff8PSK</t>
  </si>
  <si>
    <t>0-0:94.43.13.255</t>
  </si>
  <si>
    <t>structure of Unsigned
{MAC_SNRDBROBO_ID
MAC_SNRDBDBPSK_ID
MAC_SNRDBDQPSK_ID
MAC_SNRDBD8PSK_ID}</t>
  </si>
  <si>
    <t>indicates the number of dB with respect to the macSNRdBD8PSK threshold to force the tone map algorithm to ask for differential scheme - part of mac coherent transmission</t>
  </si>
  <si>
    <t>Unsigned maps to Unsigned8.</t>
  </si>
  <si>
    <t>InitiatorElectricalPhase</t>
  </si>
  <si>
    <t>0-0:96.62.0.255</t>
  </si>
  <si>
    <t>couldn't be found - double Check an add if not already existing</t>
  </si>
  <si>
    <t>This attribute is written by the client system to indicate the phase number to which the client is connected. The local node (meter) must not modify the value of this parameter. Only the DLMS/COSEM client may modify this parameter.
value
Data type: ENUMERATED
Authorized values:
0: Not defined
1: Phase 1
2: Phase 2
3: Phase 3
Default value : 0 (Not defined)</t>
  </si>
  <si>
    <t>DeltaElectricalPhase</t>
  </si>
  <si>
    <t>0-0:96.62.1.255</t>
  </si>
  <si>
    <t xml:space="preserve">This attribute indicates the phase difference between the client system's connecting phase and the meter's connecting phase. The meter uses the information available from the G3-PLC layer.
Enumerated description:
0 = Not defined,
1 = The meter is connected to the same phase as the client system,
2 = The phase difference between the meter's connecting phase and the client system's connecting phase is equal to 60 degrees,
3 = The phase difference between the meter's connecting phase and the client system's connecting phase is equal to 120 degrees,
4 = The phase difference between the meterr's connecting phase and the client system's connecting phase is equal to 180 degrees,
5 = The phase difference between the meter's connecting phase and the client system's connecting phase is equal to -120 degrees,
6 = The phase difference between the meter's connecting phase and the client system's connecting phase is equal to -60 degrees.
Data type: ENUMERATED
Authorized values:
0: Not defined
1: 0 degree
2: 60 degrees
3: 120 degrees
4: 180 degrees
5: -120 degrees
6: -60 degrees 
</t>
  </si>
  <si>
    <t xml:space="preserve">Security  -CII Send frame counter </t>
  </si>
  <si>
    <t>0-0:43.1.103.255</t>
  </si>
  <si>
    <t>P2P event codes log</t>
  </si>
  <si>
    <t>0-0:99.98.9.255</t>
  </si>
  <si>
    <t>{{0-0:1.0.0.255,2},
{0-0:96.11.89.255,2}}</t>
  </si>
  <si>
    <t>unsorted (FIFO)</t>
  </si>
  <si>
    <t>[10..*]</t>
  </si>
  <si>
    <t>Event Object - P2P Event Codes Log</t>
  </si>
  <si>
    <t>0-0:96.11.8.255</t>
  </si>
  <si>
    <t>structure</t>
  </si>
  <si>
    <t>LastReject information
{
Reject cause
Reject mcc,
Reject mnc,
Reject timestamp,
}</t>
  </si>
  <si>
    <t>Alarm Register 3</t>
  </si>
  <si>
    <t>0-0:97.98.2.255</t>
  </si>
  <si>
    <t>Alarm Filter 3</t>
  </si>
  <si>
    <t>0-0:97.98.12.255</t>
  </si>
  <si>
    <t>This filter defines, if an event is handled as an alarm when it appears</t>
  </si>
  <si>
    <t>Alarm Descriptor 3</t>
  </si>
  <si>
    <t>0-0:97.98.22.255</t>
  </si>
  <si>
    <t>Updated on Alarm register change i.e. on 0-&gt;1 transition of any of the bits in Alarm register the corresponding bit in the Alarm descriptor is set</t>
  </si>
  <si>
    <t>Alarm Monitor 3</t>
  </si>
  <si>
    <t>21</t>
  </si>
  <si>
    <t>0-0:16.1.2.255</t>
  </si>
  <si>
    <t>thresholds</t>
  </si>
  <si>
    <t>array[1](double_long_unsigned)</t>
  </si>
  <si>
    <t>{0}</t>
  </si>
  <si>
    <t>Monitored value is Alarm descriptor 1. Value 0 in threshold means if any of the bits in monitor value is newly triggered the action of the monitor will be set.</t>
  </si>
  <si>
    <t>{1, 0-0:97.98.22.255, 2}</t>
  </si>
  <si>
    <t>array[1](action_set)</t>
  </si>
  <si>
    <t>{{{0-0:10.0.108.255,4} ,  {0-0:10.0.108.255,0}}}</t>
  </si>
  <si>
    <t>triggers push on alarm in case of occurence, no action is triggered in case the alarm descriptor is cleared</t>
  </si>
  <si>
    <t>TCP-UDP setup -Pending</t>
  </si>
  <si>
    <t>41</t>
  </si>
  <si>
    <t>0-0:25.0.0.0</t>
  </si>
  <si>
    <t>TCP-UDP_port</t>
  </si>
  <si>
    <t>choice(4059, 61616)</t>
  </si>
  <si>
    <t>IP_reference</t>
  </si>
  <si>
    <t>Choice(0-0:25.1.0.255,0-0:25.7.0.255)</t>
  </si>
  <si>
    <t>optional set to allow switching from IPv4 to IPv6</t>
  </si>
  <si>
    <t>MSS</t>
  </si>
  <si>
    <t>1280</t>
  </si>
  <si>
    <t>nb_of_sim_conn</t>
  </si>
  <si>
    <t>inactivity_time_out</t>
  </si>
  <si>
    <t>180</t>
  </si>
  <si>
    <t>IPv4 setup - Pending</t>
  </si>
  <si>
    <t>42</t>
  </si>
  <si>
    <t>0-0:25.1.0.0</t>
  </si>
  <si>
    <t>DL_reference</t>
  </si>
  <si>
    <t>Choice(0-0:25.3.0.255, 0-0:25.2.0.255)</t>
  </si>
  <si>
    <t>IP_address</t>
  </si>
  <si>
    <t>multicast_IP_address</t>
  </si>
  <si>
    <t>array[0..*]</t>
  </si>
  <si>
    <t>IP_options</t>
  </si>
  <si>
    <t>subnet_mask</t>
  </si>
  <si>
    <t>gateway_IP_address</t>
  </si>
  <si>
    <t>use_DHCP_flag</t>
  </si>
  <si>
    <t>primary_DNS_address</t>
  </si>
  <si>
    <t>secondary_DNS_address</t>
  </si>
  <si>
    <t>add_mc_IP_address</t>
  </si>
  <si>
    <t>delete_mc_IP_address</t>
  </si>
  <si>
    <t>get_nbof_mc_IP_addresses</t>
  </si>
  <si>
    <t>IPv6 setup - Pending</t>
  </si>
  <si>
    <t>48</t>
  </si>
  <si>
    <t>0-0:25.7.0.0</t>
  </si>
  <si>
    <t>address_config_mode</t>
  </si>
  <si>
    <t>unicast_IPv6_addresses</t>
  </si>
  <si>
    <t>array[0..*](IPv6_address)</t>
  </si>
  <si>
    <t>multicast_IPv6_addresses</t>
  </si>
  <si>
    <t>gateway_IPv6_address</t>
  </si>
  <si>
    <t>IPv6_address</t>
  </si>
  <si>
    <t>traffic_class</t>
  </si>
  <si>
    <t>neighbor_discovery_setup</t>
  </si>
  <si>
    <t>array[0..*](neighbour_discovery_setup_element)</t>
  </si>
  <si>
    <t>add_IPv6_address</t>
  </si>
  <si>
    <t>IPv6_address_entry</t>
  </si>
  <si>
    <t xml:space="preserve">remove_IPv6_address </t>
  </si>
  <si>
    <t>PPP setup - Pending</t>
  </si>
  <si>
    <t>44</t>
  </si>
  <si>
    <t>0-0:25.3.0.0</t>
  </si>
  <si>
    <t>PHY_reference</t>
  </si>
  <si>
    <t>0-0:25.4.0.255</t>
  </si>
  <si>
    <t>LCP_options</t>
  </si>
  <si>
    <t>array[1..8](LCP_options_element)</t>
  </si>
  <si>
    <t>{ {3, 4, 0xC023},... }</t>
  </si>
  <si>
    <t>{ LCP-option-type := Auth-Prot, LCP-Option-Length := 2, LCP-option-data := PAP}</t>
  </si>
  <si>
    <t>IPCP_options</t>
  </si>
  <si>
    <t>array[1..5](IPCP_options_element)</t>
  </si>
  <si>
    <t>{ {2, 4, 0x0000},... }</t>
  </si>
  <si>
    <t>{ IPCP-option-type := IP-comp-prot, IPCP-option-Length := 2, IPCP-option-data := No-IP-Compresion-is-used}</t>
  </si>
  <si>
    <t>PPP_authentication</t>
  </si>
  <si>
    <t>PPP_authentication_type</t>
  </si>
  <si>
    <t>{
     choice( NULL,  { user-name, PAP-password} )
}</t>
  </si>
  <si>
    <t>Connection Watchdog Timer - pending</t>
  </si>
  <si>
    <t>0-0:94.43.7.0</t>
  </si>
  <si>
    <t>Periodical Self-Check Timer - pending</t>
  </si>
  <si>
    <t>0-0:94.43.6.0</t>
  </si>
  <si>
    <t>CHAP password - pending</t>
  </si>
  <si>
    <t>0-0:94.43.20.0</t>
  </si>
  <si>
    <t>Telecom CAT-M switch threshold - pending</t>
  </si>
  <si>
    <t>0-0:96.61.3.0</t>
  </si>
  <si>
    <t>Telecom CATM-NBIOT switch threshold - pending</t>
  </si>
  <si>
    <t>0-0:96.61.4.0</t>
  </si>
  <si>
    <t>PLCG3TimeOut -pending</t>
  </si>
  <si>
    <t>0-0:94.43.10.0</t>
  </si>
  <si>
    <t>AdpLBPAssociationSetup - pending</t>
  </si>
  <si>
    <t>0-0:94.43.14.0</t>
  </si>
  <si>
    <t>MacCoherentTransmission - pending</t>
  </si>
  <si>
    <t>0-0:94.43.12.0</t>
  </si>
  <si>
    <t>macSNRdBUseDiff8PSK - pending</t>
  </si>
  <si>
    <t>0-0:94.43.13.0</t>
  </si>
  <si>
    <t>Module system configuration - pending</t>
  </si>
  <si>
    <t>0-0:94.43.8.0</t>
  </si>
  <si>
    <t xml:space="preserve">enum
</t>
  </si>
  <si>
    <t>(0) Automatic. Cat-M is preferred,
(1) GSM,
(4) NB-Iot only
(5) Cat-M only
(6) Automatic. NB-Iot is preferred</t>
  </si>
  <si>
    <t>Module server configuration - pending</t>
  </si>
  <si>
    <t>0-0:96.5.2.0</t>
  </si>
  <si>
    <t>enum:
(0) TCP_Server,
(1) UDP_Server(Default)</t>
  </si>
  <si>
    <t>TCP-UDP setup -Backup</t>
  </si>
  <si>
    <t>0-0:25.0.0.254</t>
  </si>
  <si>
    <t>IPv4 setup - backup</t>
  </si>
  <si>
    <t>0-0:25.1.0.254</t>
  </si>
  <si>
    <t>IPv6 setup - Backup</t>
  </si>
  <si>
    <t>0-0:25.7.0.254</t>
  </si>
  <si>
    <t>PPP setup - Backup</t>
  </si>
  <si>
    <t>0-0:25.3.0.254</t>
  </si>
  <si>
    <t>GPRS modem setup - pending</t>
  </si>
  <si>
    <t>45</t>
  </si>
  <si>
    <t>0-0:25.4.0.0</t>
  </si>
  <si>
    <t xml:space="preserve"> logical_name  </t>
  </si>
  <si>
    <t>APN</t>
  </si>
  <si>
    <t>octet_string[0..64]</t>
  </si>
  <si>
    <t>An APN with a size of 64 bytes at least is supported, i.e. [0.64] is mandatoty but can be longer</t>
  </si>
  <si>
    <t>PIN_code</t>
  </si>
  <si>
    <t>quality_of_service</t>
  </si>
  <si>
    <t>quality_of_service_type</t>
  </si>
  <si>
    <t>Modem configuration - pending</t>
  </si>
  <si>
    <t>27</t>
  </si>
  <si>
    <t>0-0:2.0.0.0</t>
  </si>
  <si>
    <t>comm_speed</t>
  </si>
  <si>
    <t>initialization_string</t>
  </si>
  <si>
    <t>modem_profile</t>
  </si>
  <si>
    <t>Auto answer - pending</t>
  </si>
  <si>
    <t>28</t>
  </si>
  <si>
    <t>0-0:2.2.0.0</t>
  </si>
  <si>
    <t>mode</t>
  </si>
  <si>
    <t>listening_window</t>
  </si>
  <si>
    <t>Array[0] equals always listening</t>
  </si>
  <si>
    <t>status</t>
  </si>
  <si>
    <t>number_of_calls</t>
  </si>
  <si>
    <t>number_of_rings</t>
  </si>
  <si>
    <t>nr_rings_type</t>
  </si>
  <si>
    <t>list_of_allowed_callers</t>
  </si>
  <si>
    <t>array[0..*](list_of_allowed_callers_element)</t>
  </si>
  <si>
    <t>phone number is an ASCII coded octet-string of phone number length</t>
  </si>
  <si>
    <t>GPRS modem setup - backup</t>
  </si>
  <si>
    <t>0-0:25.4.0.254</t>
  </si>
  <si>
    <t>Modem configuration - backup</t>
  </si>
  <si>
    <t>0-0:2.0.0.254</t>
  </si>
  <si>
    <t>Auto answer - backup</t>
  </si>
  <si>
    <t>0-0:2.2.0.254</t>
  </si>
  <si>
    <t>Connection Watchdog Timer - backup</t>
  </si>
  <si>
    <t>0-0:94.43.7.254</t>
  </si>
  <si>
    <t>Periodical Self-Check Timer - backup</t>
  </si>
  <si>
    <t>0-0:94.43.6.254</t>
  </si>
  <si>
    <t>CHAP password - backup</t>
  </si>
  <si>
    <t>0-0:94.43.20.254</t>
  </si>
  <si>
    <t>Telecom CAT-M switch threshold - backup</t>
  </si>
  <si>
    <t>0-0:96.61.3.254</t>
  </si>
  <si>
    <t>Telecom CATM-NBIOT switch threshold - backup</t>
  </si>
  <si>
    <t>0-0:96.61.4.254</t>
  </si>
  <si>
    <t>PLCG3TimeOut -backup</t>
  </si>
  <si>
    <t>0-0:94.43.10.254</t>
  </si>
  <si>
    <t>AdpLBPAssociationSetup - backup</t>
  </si>
  <si>
    <t>0-0:94.43.14.254</t>
  </si>
  <si>
    <t>MacCoherentTransmission - backup</t>
  </si>
  <si>
    <t>0-0:94.43.12.254</t>
  </si>
  <si>
    <t>macSNRdBUseDiff8PSK - backup</t>
  </si>
  <si>
    <t>0-0:94.43.13.254</t>
  </si>
  <si>
    <t>Module system configuration - backup</t>
  </si>
  <si>
    <t>0-0:94.43.8.254</t>
  </si>
  <si>
    <t>Module server configuration - backup</t>
  </si>
  <si>
    <t>0-0:96.5.2.254</t>
  </si>
  <si>
    <t>G3-PLC MAC setup - pending</t>
  </si>
  <si>
    <t>91</t>
  </si>
  <si>
    <t>0-0:29.1.0.0</t>
  </si>
  <si>
    <t>mac_short_address</t>
  </si>
  <si>
    <t>mac_RC_coord</t>
  </si>
  <si>
    <t>mac_PAN_id</t>
  </si>
  <si>
    <t>mac_key_table</t>
  </si>
  <si>
    <t>mac_frame_counter</t>
  </si>
  <si>
    <t>mac_tone_mask</t>
  </si>
  <si>
    <t>bit_string</t>
  </si>
  <si>
    <t xml:space="preserve">choice(
"\111111111111111111111111111111111111000000000000000000000000000000000000",
"\111111111111111111111111111111111111111111111111111111111111111111111111") </t>
  </si>
  <si>
    <t>mac_TMR_TTL</t>
  </si>
  <si>
    <t>mac_max_frame_retries</t>
  </si>
  <si>
    <t>mac_neighbour_table_entry_TTL</t>
  </si>
  <si>
    <t>mac_neighbour_table</t>
  </si>
  <si>
    <t>mac_high_priority_window_size</t>
  </si>
  <si>
    <t>mac_CSMA_fairness_limit</t>
  </si>
  <si>
    <t>mac_beacon_randomization_window_length</t>
  </si>
  <si>
    <t>mac_A</t>
  </si>
  <si>
    <t>mac_K</t>
  </si>
  <si>
    <t>mac_min_CW_attempts</t>
  </si>
  <si>
    <t>mac_cenelec_legacy_mode</t>
  </si>
  <si>
    <t>mac_FCC_legacy_mode</t>
  </si>
  <si>
    <t>0x90</t>
  </si>
  <si>
    <t>mac_max_BE</t>
  </si>
  <si>
    <t>0x98</t>
  </si>
  <si>
    <t>mac_max_CSMA_backoffs</t>
  </si>
  <si>
    <t>0xA0</t>
  </si>
  <si>
    <t>mac_min_BE</t>
  </si>
  <si>
    <t>0xA8</t>
  </si>
  <si>
    <t>mac_broadcast_max_CW_enabled</t>
  </si>
  <si>
    <t>0xB0</t>
  </si>
  <si>
    <t>FALSE</t>
  </si>
  <si>
    <t>mac_transmit_attn</t>
  </si>
  <si>
    <t xml:space="preserve">0xB8 </t>
  </si>
  <si>
    <t>mac_POS_table</t>
  </si>
  <si>
    <t xml:space="preserve">0xC0 </t>
  </si>
  <si>
    <t>mac_duplicate_detection_TTL</t>
  </si>
  <si>
    <t xml:space="preserve">0xC8 </t>
  </si>
  <si>
    <t>mac_POS_recent_entry_threshold</t>
  </si>
  <si>
    <t xml:space="preserve">0xD0 </t>
  </si>
  <si>
    <t>120</t>
  </si>
  <si>
    <t>mac_POS_recent_entries</t>
  </si>
  <si>
    <t xml:space="preserve">long-unsigned </t>
  </si>
  <si>
    <t xml:space="preserve">0xD8 </t>
  </si>
  <si>
    <t>mac_preamble_lenght</t>
  </si>
  <si>
    <t xml:space="preserve">0xE0 </t>
  </si>
  <si>
    <t>8</t>
  </si>
  <si>
    <t>mac_get_neighbour_table_entry</t>
  </si>
  <si>
    <t>0xE8</t>
  </si>
  <si>
    <t>mac_get_POS_Table_entry</t>
  </si>
  <si>
    <t>0xF0</t>
  </si>
  <si>
    <t>G3-PLC MAC 6LoWPAN adaptation layer setup - pending</t>
  </si>
  <si>
    <t>92</t>
  </si>
  <si>
    <t>0-0:29.2.0.0</t>
  </si>
  <si>
    <t>adp_max_hops</t>
  </si>
  <si>
    <t>adp_weak_LQI_value</t>
  </si>
  <si>
    <t xml:space="preserve">adp_security_level </t>
  </si>
  <si>
    <t>keys must be defined: Shall we define defaults or add it to CTI file ?</t>
  </si>
  <si>
    <t>adp_prefix_table</t>
  </si>
  <si>
    <t>adp_routing_configuration</t>
  </si>
  <si>
    <t>adp_broadcast_log_table_entry_TTL</t>
  </si>
  <si>
    <t>adp_routing_table</t>
  </si>
  <si>
    <t>adp_context_information_table</t>
  </si>
  <si>
    <t>adp_blacklist_table</t>
  </si>
  <si>
    <t>adp_broadcast_log_table</t>
  </si>
  <si>
    <t>adp_group_table</t>
  </si>
  <si>
    <t>adp_max_join_wait_time</t>
  </si>
  <si>
    <t>adp_path_discovery_time</t>
  </si>
  <si>
    <t>adp_active_key_index</t>
  </si>
  <si>
    <t>adp_metric_type</t>
  </si>
  <si>
    <t>0x0F</t>
  </si>
  <si>
    <t>adp_coord_short_address</t>
  </si>
  <si>
    <t>0x0000</t>
  </si>
  <si>
    <t>adp_disable_default_routing</t>
  </si>
  <si>
    <t>adp_device_type</t>
  </si>
  <si>
    <t>adp_default_coord_route_enabled</t>
  </si>
  <si>
    <t>adp_destination_address_set</t>
  </si>
  <si>
    <t>adp_low_LQI_value</t>
  </si>
  <si>
    <t xml:space="preserve">unsigned </t>
  </si>
  <si>
    <t>adp_high_LQI_value</t>
  </si>
  <si>
    <t>adp_delay_low_LQI</t>
  </si>
  <si>
    <t>adp_delay_high_LQI</t>
  </si>
  <si>
    <t>adp_RREQ_jitter_low_LQ</t>
  </si>
  <si>
    <t>adp_RREQ_jitter_high_LQI</t>
  </si>
  <si>
    <t>adp_trickle_data_enabled</t>
  </si>
  <si>
    <t xml:space="preserve">boolean </t>
  </si>
  <si>
    <t>adp_trickle_LQI_threshold_low</t>
  </si>
  <si>
    <t xml:space="preserve">adp_trickle_step </t>
  </si>
  <si>
    <t>adp_trickle_Imin</t>
  </si>
  <si>
    <t>adp_trickle_max_Ki</t>
  </si>
  <si>
    <t>0xF8</t>
  </si>
  <si>
    <t>adp_trickle_adaptive_Imin</t>
  </si>
  <si>
    <t>0x100</t>
  </si>
  <si>
    <t>adp_trickle_adaptive_Ki</t>
  </si>
  <si>
    <t>0x108</t>
  </si>
  <si>
    <t xml:space="preserve">adp_cluster_trickle_enabled </t>
  </si>
  <si>
    <t>0x110</t>
  </si>
  <si>
    <t>adp_cluster_min_LQI</t>
  </si>
  <si>
    <t>0x118</t>
  </si>
  <si>
    <t>adp_cluster_trickle_K</t>
  </si>
  <si>
    <t>0x120</t>
  </si>
  <si>
    <t>adp_cluster_RREQ_route_cost_deviation</t>
  </si>
  <si>
    <t>0x128</t>
  </si>
  <si>
    <t>adp_cluster_trickle_I</t>
  </si>
  <si>
    <t>0x130</t>
  </si>
  <si>
    <t>adp_trickle_LQI_threshold_high</t>
  </si>
  <si>
    <t>0x138</t>
  </si>
  <si>
    <t>G3-PLC MAC Hybrid RF MAC setup - pending</t>
  </si>
  <si>
    <t>161</t>
  </si>
  <si>
    <t>0-0:29.4.0.0</t>
  </si>
  <si>
    <t xml:space="preserve">logical_name </t>
  </si>
  <si>
    <t xml:space="preserve">mac_max_BE_RF </t>
  </si>
  <si>
    <t xml:space="preserve">mac_max_CSMA_backoffs_RF </t>
  </si>
  <si>
    <t xml:space="preserve">mac_max_frame_retries_RF </t>
  </si>
  <si>
    <t xml:space="preserve">mac_min_BE_RF </t>
  </si>
  <si>
    <t xml:space="preserve">mac_frame_counter_RF </t>
  </si>
  <si>
    <t xml:space="preserve">double-long-unsigned </t>
  </si>
  <si>
    <t xml:space="preserve">mac_duplicate_detection_TTL_RF </t>
  </si>
  <si>
    <t xml:space="preserve">mac_POS_table_RF </t>
  </si>
  <si>
    <t xml:space="preserve">array </t>
  </si>
  <si>
    <t xml:space="preserve">mac_operating_mode_RF </t>
  </si>
  <si>
    <t xml:space="preserve">mac_channel_number_RF </t>
  </si>
  <si>
    <t xml:space="preserve">mac_duty_cycle_usage_RF </t>
  </si>
  <si>
    <t xml:space="preserve">mac_duty_cycle_period_RF </t>
  </si>
  <si>
    <t xml:space="preserve">mac_duty_cycle_limit_RF </t>
  </si>
  <si>
    <t xml:space="preserve">mac_duty_cycle_threshold_RF </t>
  </si>
  <si>
    <t xml:space="preserve">mac_disable_PHY_RF </t>
  </si>
  <si>
    <t xml:space="preserve">mac_frequency_band_RF </t>
  </si>
  <si>
    <t xml:space="preserve">enum </t>
  </si>
  <si>
    <t xml:space="preserve">0x78 </t>
  </si>
  <si>
    <t xml:space="preserve">mac_transmit_atten_RF </t>
  </si>
  <si>
    <t xml:space="preserve">0x80 </t>
  </si>
  <si>
    <t xml:space="preserve">mac_adaptive_power_step_RF </t>
  </si>
  <si>
    <t xml:space="preserve">0x88 </t>
  </si>
  <si>
    <t xml:space="preserve">mac_adaptive_power_high_bound_RF </t>
  </si>
  <si>
    <t xml:space="preserve">0x90 </t>
  </si>
  <si>
    <t>104</t>
  </si>
  <si>
    <t xml:space="preserve">mac_adaptive_power_low_bound_RF </t>
  </si>
  <si>
    <t xml:space="preserve">0x98 </t>
  </si>
  <si>
    <t xml:space="preserve">mac_POS_recent_entries_RF </t>
  </si>
  <si>
    <t xml:space="preserve">0xA0 </t>
  </si>
  <si>
    <t xml:space="preserve">mac_hopping_enabled_RF </t>
  </si>
  <si>
    <t xml:space="preserve">0xA8 </t>
  </si>
  <si>
    <t xml:space="preserve">mac_broadcast_interval_duration_RF </t>
  </si>
  <si>
    <t xml:space="preserve">0xB0 </t>
  </si>
  <si>
    <t>400</t>
  </si>
  <si>
    <t xml:space="preserve">mac_broadcast_slot_duration_RF </t>
  </si>
  <si>
    <t>100</t>
  </si>
  <si>
    <t xml:space="preserve">mac_unicast_slot_duration_RF </t>
  </si>
  <si>
    <t xml:space="preserve">mac_extended_bitmap_RF </t>
  </si>
  <si>
    <t xml:space="preserve">bit-string </t>
  </si>
  <si>
    <t>"\111111111111111111111111111111111111111111111111111111111111111111111111111111111111111111111111111111111111111111111111111111111"</t>
  </si>
  <si>
    <t xml:space="preserve">mac_beacon_randomization_window_length_RF </t>
  </si>
  <si>
    <t>choice(12000,50)</t>
  </si>
  <si>
    <t xml:space="preserve">mac_additional_channel_scan_time_RF </t>
  </si>
  <si>
    <t xml:space="preserve">mac_max_cca_attempts_retries_RF </t>
  </si>
  <si>
    <t xml:space="preserve">mac_min_inter_Tx_interval_RF </t>
  </si>
  <si>
    <t xml:space="preserve">mac_initial_retry_time_RF </t>
  </si>
  <si>
    <t xml:space="preserve">mac_maximum_retry_time_RF </t>
  </si>
  <si>
    <t>1000</t>
  </si>
  <si>
    <t xml:space="preserve">mac_max_clock_drift_RF </t>
  </si>
  <si>
    <t>20</t>
  </si>
  <si>
    <t xml:space="preserve">mac_FH_unicast_schedule_address_RF </t>
  </si>
  <si>
    <t>0xFFFF</t>
  </si>
  <si>
    <t xml:space="preserve">mac_FH_unicast_slot_number_RF </t>
  </si>
  <si>
    <t xml:space="preserve">mac_FH_unicast_offset_RF </t>
  </si>
  <si>
    <t xml:space="preserve">mac_min_guard_time_RF </t>
  </si>
  <si>
    <t xml:space="preserve">mac_max_bcast_resync_wait_unit_RF </t>
  </si>
  <si>
    <t xml:space="preserve">mac_get_POS_table_entry_RF </t>
  </si>
  <si>
    <t>G3-PLC Hybrid 6LoWPAN adaptation layer setup - pending</t>
  </si>
  <si>
    <t>162</t>
  </si>
  <si>
    <t>0-0:29.5.0.0</t>
  </si>
  <si>
    <t>adp_low_LQI_value_RF</t>
  </si>
  <si>
    <t>adp_high_LQI_value_RF</t>
  </si>
  <si>
    <t>adp_routing_configuration_RF</t>
  </si>
  <si>
    <t>adp_use_backup_media</t>
  </si>
  <si>
    <t>adp_weak_LQI_value_RF</t>
  </si>
  <si>
    <t>adp_trickle_LQI_threshold_low_RF</t>
  </si>
  <si>
    <t>adp_delay_low_LQI_RF</t>
  </si>
  <si>
    <t>adp_delay_high_LQI_RF</t>
  </si>
  <si>
    <t>adp_RREQ_jitter_low_LQI_RF</t>
  </si>
  <si>
    <t>adp_RREQ_jitter_high_LQI_RF</t>
  </si>
  <si>
    <t>adp_cluster_trickle_I_RF</t>
  </si>
  <si>
    <t>adp_cluster_trickle_K_RF</t>
  </si>
  <si>
    <t>adp_cluster_min_LQI_RF</t>
  </si>
  <si>
    <t>17. adp_last_gasp</t>
  </si>
  <si>
    <t>adp_probing_interval</t>
  </si>
  <si>
    <t>adp_trickle_LQI_threshold_high_RF</t>
  </si>
  <si>
    <t>95</t>
  </si>
  <si>
    <t>G3-PLC MAC setup - backup</t>
  </si>
  <si>
    <t>0-0:29.1.0.254</t>
  </si>
  <si>
    <t>G3-PLC MAC 6LoWPAN adaptation layer setup - backup</t>
  </si>
  <si>
    <t>0-0:29.2.0.254</t>
  </si>
  <si>
    <t>G3-PLC MAC Hybrid RF MAC setup - backup</t>
  </si>
  <si>
    <t>0-0:29.4.0.254</t>
  </si>
  <si>
    <t>G3-PLC Hybrid 6LoWPAN adaptation layer setup - backup</t>
  </si>
  <si>
    <t>0-0:29.5.0.254</t>
  </si>
  <si>
    <t>General display readout (profiles)</t>
  </si>
  <si>
    <t>0-0:21.0.3.255</t>
  </si>
  <si>
    <t>array[0]</t>
  </si>
  <si>
    <t xml:space="preserve">See Display and CII lists tab
</t>
  </si>
  <si>
    <t>no capturing</t>
  </si>
  <si>
    <t>not relevant</t>
  </si>
  <si>
    <t>no data recording</t>
  </si>
  <si>
    <t>Event Object - Security Log</t>
  </si>
  <si>
    <t>Security Log</t>
  </si>
  <si>
    <t xml:space="preserve">array[2](capture_object_definition) </t>
  </si>
  <si>
    <t>{{8,0-0:1.0.0.255,2,0},
{1,0-0:96.11.7.255,2,0}}
&lt;Not Configurable remotely&gt;</t>
  </si>
  <si>
    <t>clock;tamper event code</t>
  </si>
  <si>
    <t>[500..*]</t>
  </si>
  <si>
    <t>&lt;Disabled&gt;</t>
  </si>
  <si>
    <t>Time threshold: auto scroll step</t>
  </si>
  <si>
    <t>1-0:94.43.20.255</t>
  </si>
  <si>
    <t>{0,7}</t>
  </si>
  <si>
    <t>Time threshold: end of manual scroll</t>
  </si>
  <si>
    <t>0-0:94.43.21.255</t>
  </si>
  <si>
    <t>60</t>
  </si>
  <si>
    <t>Null-data Control</t>
  </si>
  <si>
    <t>0-0:94.43.0.255</t>
  </si>
  <si>
    <t>Active firmware identifier 3 (non legally relevant/application)</t>
  </si>
  <si>
    <t xml:space="preserve"> </t>
  </si>
  <si>
    <t>1-3:0.2.0.255</t>
  </si>
  <si>
    <t>Active firmware signature 3 (non legally relevant/application)</t>
  </si>
  <si>
    <t>1-3:0.2.8.255</t>
  </si>
  <si>
    <t>Active firmware identifier 4</t>
  </si>
  <si>
    <t>1-4:0.2.0.255</t>
  </si>
  <si>
    <t>Active firmware signature 4</t>
  </si>
  <si>
    <t>1-4:0.2.8.255</t>
  </si>
  <si>
    <t>Active firmware identifier 5</t>
  </si>
  <si>
    <t>1-5:0.2.0.255</t>
  </si>
  <si>
    <t>Active firmware signature 5</t>
  </si>
  <si>
    <t>1-5:0.2.8.255</t>
  </si>
  <si>
    <t>Active firmware identifier 6</t>
  </si>
  <si>
    <t>1-6:0.2.0.255</t>
  </si>
  <si>
    <t>Active firmware signature 6</t>
  </si>
  <si>
    <t>1-6:0.2.8.255</t>
  </si>
  <si>
    <t>Module system configuration</t>
  </si>
  <si>
    <t>0-0:94.43.8.255</t>
  </si>
  <si>
    <t>Module server configuration</t>
  </si>
  <si>
    <t>0-0:96.5.2.255</t>
  </si>
  <si>
    <t>Periodic ping configuration</t>
  </si>
  <si>
    <t>0-0:94.43.55.255</t>
  </si>
  <si>
    <t xml:space="preserve">structure
</t>
  </si>
  <si>
    <t>{ 
  Ping Destination         Octet string, 
  Ping Timer                 long-unsigned, minutes.
  Num-pings                  long-unsigned, (range 1-100)
  Multiplication_factor   long-unsigned, (range 1-100)
  Number_of_retries      long-unsigned, (range 1-100)
}</t>
  </si>
  <si>
    <t>PHY randomization</t>
  </si>
  <si>
    <t>0-0:94.43.56.255</t>
  </si>
  <si>
    <t>{240;2;6;1}</t>
  </si>
  <si>
    <t>Value ::= structure 
{ 
  randomisation_start_window    double-long-unsigned, 
  multiplication_factor      long-unsigned,
  number_of_retries      long-unsigned,
  direct_attach_at_power_on_flag      boolean,
}</t>
  </si>
  <si>
    <t>Network status check timer</t>
  </si>
  <si>
    <t>0-0:94.43.57.255</t>
  </si>
  <si>
    <t xml:space="preserve">long_unsigned
</t>
  </si>
  <si>
    <t>Time in minutes for the comms element to re-check the network attach status.  If set to 0xFFFF then the timer is disabled.</t>
  </si>
  <si>
    <t>Network condition profille</t>
  </si>
  <si>
    <t>0-0:99.12.0.255</t>
  </si>
  <si>
    <t>{
{8,0-0:1.0.0.255,2,0}        - Clock 
{1,0-0:25.6.0.255,3,0}      - GSM diagnostic/ status
{1,0-0:25.6.0.255,5,0}      - GSM diagnostic/ ps_status
{1,0-0:25.6.0.255,6,0}      - GSM diagnostic/ cell_info
{1,0-0:25.6.0.255,8,0}      - GSM diagnostic/ capture_time
{1,0-1:94.43.4.255,2,8}    - Network Information/ PCI
{1,0-1:94.43.4.255,2,9}    - Network Information/ EARFNC
{1,0-1:94.43.4.255,2,10}  - Network Information/ TAC
{1,0-0:25.11.0.255,2,0}    - LTE Monitoring/ LTE_network_parameters
{1,0-0:25.11.0.255,3,0}    - LTE Monitoring/ LTE_quality_of_service
}</t>
  </si>
  <si>
    <t>600</t>
  </si>
  <si>
    <t>(Get)</t>
  </si>
  <si>
    <t>Event Object - PDP context error code</t>
  </si>
  <si>
    <t>0-0:96.11.9.255</t>
  </si>
  <si>
    <t>PDP context error code log</t>
  </si>
  <si>
    <t>{{8,0-0:1.0.0.255,2,0},
{1,0-0:96.11.9.255,2,0}}</t>
  </si>
  <si>
    <t>Bytes sent in an interval - Counter</t>
  </si>
  <si>
    <t>0-0:96.12.132.255</t>
  </si>
  <si>
    <t>Bytes received in an interval - Counter</t>
  </si>
  <si>
    <t>0-0:96.12.133.255</t>
  </si>
  <si>
    <t>Bytes sent total counter</t>
  </si>
  <si>
    <t>0-0:96.12.134.255</t>
  </si>
  <si>
    <t>long64_unsigned</t>
  </si>
  <si>
    <t>Bytes received total counter</t>
  </si>
  <si>
    <t>0-0:96.12.135.255</t>
  </si>
  <si>
    <t>Comms throughput counter profile</t>
  </si>
  <si>
    <t>0-0:99.12.1.255</t>
  </si>
  <si>
    <t xml:space="preserve">{{8,0-0:1.0.0.255,2,0}, 
{1,0-0:96.12.132.255,2,0}, 
{1,0-0:96.12.133.255,2,0}} </t>
  </si>
  <si>
    <t>PLCG3_Bandplan - Active</t>
  </si>
  <si>
    <t>0-0:94.43.128.255</t>
  </si>
  <si>
    <t xml:space="preserve">This object allows the identification of the current bandplan in use. 
The supported bandplans are 
0 = Only CENELEC-A band
3 = Only FCC band
Default value: 3
Switching between Cenelec A and FCC band must be possible by configuration change: 
This object shall be declared as readable and writable and allows changing the current bandplan in use. </t>
  </si>
  <si>
    <t>PLCG3_Bandplan - Pending</t>
  </si>
  <si>
    <t>0-0:94.43.128.0</t>
  </si>
  <si>
    <t>PLCG3_Bandplan - Backup</t>
  </si>
  <si>
    <t>0-0:94.43.128.254</t>
  </si>
  <si>
    <t>G3 MAC Device Table</t>
  </si>
  <si>
    <t>0-0:94.43.17.255</t>
  </si>
  <si>
    <t>This object describes a table of Device-Descriptor entries, for frames received over PLC. 
PANId
The PANId of the device.
Data type: UNSIGNED16
Authorized values: 0x0000 to 0xFFFF
Short_address
The 16-bit short address of the device.
Data type: UNSIGNED16
Authorized values: 0x0000 to 0x7FFF
Frame_counter
The incoming 32-bit frame counter of the device.
Data type: UNSIGNED32
Authorized values: 0x00000000 to 0xFFFFFFFFF
array[250] (mac_device) 
mac_device  ::= structure
{
PANId
Short_address
Frame_counter
}</t>
  </si>
  <si>
    <t>G3 MAC Device Table RF</t>
  </si>
  <si>
    <t>0-0:94.43.18.255</t>
  </si>
  <si>
    <t>G3 PAN connection status</t>
  </si>
  <si>
    <t>0-0:94.43.131.255</t>
  </si>
  <si>
    <t xml:space="preserve">This object contains the network status information for the connection of the end device to the PAN coordinator. 
The connection status information is based on the 
- Routing table entry of the ‘PAN coordinator’ and 
- Neighbour table entry of the ‘Next Hop’ 
If an entry is missing or not valid, the valid_time (routing entry) or neighbour_valid_time (neighbor entry) fields is set to 0, the values for other fields are undefined.
PAN_connection_status ::= structure 
{ 
routing_table_entry ::= structure; 
neighbour_table_entry ::= structure 
} 
routing table entry to PAN coordinator 
routing_table_entry ::= structure 
{ 
destination_address: long-unsigned, 
next_hop_address: long-unsigned, 
route_cost: long-unsigned, 
hop_count: unsigned, 
weak_link_count: unsigned, 
valid_time: long-unsigned 
} 
neighbor table entry of next hop 
neighbour_table_entry ::= structure 
{ 
short_address: long-unsigned, 
payload_modulation_scheme: boolean, 
tone_map: bit-string, 
modulation: enum, 
tx_gain: integer, 
tx_res: enum, 
tx_coeff: bit-string, 
lqi: unsigned, 
phase_differential integer, 
TMR_valid_time: unsigned, 
neighbour_valid_time: unsigned 
} </t>
  </si>
  <si>
    <t>G3 PAN connection status profile</t>
  </si>
  <si>
    <t>0-0:94.43.132.255</t>
  </si>
  <si>
    <t>{{8,0-0:1.0.0.255,2,0}, 
{1,0-0:94.43.131.255,2,0}}</t>
  </si>
  <si>
    <t>3600, options 60,300,600,900,86400.</t>
  </si>
  <si>
    <t>168</t>
  </si>
  <si>
    <t>G3 Alternate PAN ID</t>
  </si>
  <si>
    <t>This object stores the detected PANid for capturing into the AlternatePANIdLog 
The data contains the alternate PAN Id that has been indicated by the MLME-COMM-STATUS.indication with Status = ALTERNATE_PANID_DETECTION received from the PLC MAC layer.
Only G3 neighbouring networks detected by PLC crosstalk are captured by this object.
Detection of G3 neighbouring networks over radio is normal during G3 operation, so they should not be logged.</t>
  </si>
  <si>
    <t>G3 Alternate PAN ID log</t>
  </si>
  <si>
    <t>0-0:94.43.9.255</t>
  </si>
  <si>
    <t xml:space="preserve">This object logs the « alternate PAN Id » detected by the meter. 
Everytime the MLME-COMM-STATUS.indication primitive is called with Status = ALTERNATE_PANID_DETECTION, the meter checks if there is already an entry with the same PAN-ID in the buffer: 
•	If it is the case, this entry is updated with the current date and time, and moved to the end of the buffer (i.e. it becomes the latest element of the array);
•	If not, a new entry is added with the alternate PAN-Id value and the current date and time. 
When the buffer is full, the oldest entry is deleted to allow the storage of a new entry. </t>
  </si>
  <si>
    <t>{{8,0-0:1.0.0.255,2,0}, 
{1,0-0:94.43.55.255,2,0}}</t>
  </si>
  <si>
    <t>{5..*}</t>
  </si>
  <si>
    <t>Ethernet configuration - current</t>
  </si>
  <si>
    <t>0-0:94.43.140.255</t>
  </si>
  <si>
    <t>See comments</t>
  </si>
  <si>
    <t>Structure {MTU (long-unsigned),Speed (enum),DuplexMode (enum), VLANID (long-unsigned), status_led (enum), ethernet_enabled (enum)};</t>
  </si>
  <si>
    <t>See Ethernet object structures tab for details</t>
  </si>
  <si>
    <t>Ethernet filter - current</t>
  </si>
  <si>
    <t>0-0:94.43.141.255</t>
  </si>
  <si>
    <t>Structure {Drop_Multicast (enum); Drop_Broadcast (enum); Drop_DHCP_req (enum); Drop_ARP (enum); ACL_MAC (array-MAC);ACL_IP (array-Subnet)}</t>
  </si>
  <si>
    <t>Ethernet status</t>
  </si>
  <si>
    <t>0-0:94.43.142.255</t>
  </si>
  <si>
    <t>see comments</t>
  </si>
  <si>
    <t>Structure {Ethernet_port_status (enum), speed (enum), Duplexmode (enum)};</t>
  </si>
  <si>
    <t>Network Information</t>
  </si>
  <si>
    <t>0-0:94.43.150.255</t>
  </si>
  <si>
    <t>struct{   
   IMSI      octet string, 
   IMEI      octet string, 
   MSISDN   octet string, 
   ICCID     octet string,  
   PCI     long-unsigned, 
   EARFCN  double-long-unsigned, 
   TAC   long-unsigned, 
   }</t>
  </si>
  <si>
    <t>The moderm information description of present modem status.
Value ::= structure 
{ 
  signal_strength    integer, 
  bit_error_rate      integer,
  number_of_base_stations  integer, 
  IMSI      octet string,
  IMEI      octet string,
  MSISDN   octet string,
  ICCID     octet string,
  Main_Cell_ID   double-long-unsigned,
}</t>
  </si>
  <si>
    <t>Ethernet configuration - pending</t>
  </si>
  <si>
    <t>0-0:94.43.140.0</t>
  </si>
  <si>
    <t>Ethernet filter - pending</t>
  </si>
  <si>
    <t>0-0:94.43.141.0</t>
  </si>
  <si>
    <t>Ethernet configuration - backup</t>
  </si>
  <si>
    <t>0-0:94.43.140.254</t>
  </si>
  <si>
    <t>Ethernet filter - backup</t>
  </si>
  <si>
    <t>0-0:94.43.141.254</t>
  </si>
  <si>
    <t>Ethernet module diagnostic</t>
  </si>
  <si>
    <t>0-0:94.43.143.255</t>
  </si>
  <si>
    <t>This contains a string received from the modem in response to the modem command string write.</t>
  </si>
  <si>
    <t>Security Event Counter 1</t>
  </si>
  <si>
    <t>0-0:96.15.21.255</t>
  </si>
  <si>
    <t>Security Event Counter 2</t>
  </si>
  <si>
    <t>0-0:96.15.22.255</t>
  </si>
  <si>
    <t>Security Event Counter 3</t>
  </si>
  <si>
    <t>0-0:96.15.23.255</t>
  </si>
  <si>
    <t>Security Event Counter 4</t>
  </si>
  <si>
    <t>0-0:96.15.24.255</t>
  </si>
  <si>
    <t>Security Event Counter 5</t>
  </si>
  <si>
    <t>0-0:96.15.25.255</t>
  </si>
  <si>
    <t>Security Event Counter 6</t>
  </si>
  <si>
    <t>0-0:96.15.26.255</t>
  </si>
  <si>
    <t>Security Event Counter 7</t>
  </si>
  <si>
    <t>0-0:96.15.27.255</t>
  </si>
  <si>
    <t>Security Event Counter 8</t>
  </si>
  <si>
    <t>0-0:96.15.28.255</t>
  </si>
  <si>
    <t>Security Event Counter 9</t>
  </si>
  <si>
    <t>0-0:96.15.29.255</t>
  </si>
  <si>
    <t>Security Event Counter 10</t>
  </si>
  <si>
    <t>0-0:96.15.30.255</t>
  </si>
  <si>
    <t>Security Event Counter 11</t>
  </si>
  <si>
    <t>0-0:96.15.31.255</t>
  </si>
  <si>
    <t>Security Event Counter 12</t>
  </si>
  <si>
    <t>0-0:96.15.32.255</t>
  </si>
  <si>
    <t>Average Power factor (+A/+VA)</t>
  </si>
  <si>
    <t>1-0:13.24.0.255</t>
  </si>
  <si>
    <t>Average Power factor L1 (+A/+VA)</t>
  </si>
  <si>
    <t>1-0:33.24.0.255</t>
  </si>
  <si>
    <t>1-0:53.24.0.255</t>
  </si>
  <si>
    <t>1-0:73.24.0.255</t>
  </si>
  <si>
    <t>ID</t>
  </si>
  <si>
    <t>Use Case</t>
  </si>
  <si>
    <t>Description</t>
  </si>
  <si>
    <t>Comment</t>
  </si>
  <si>
    <t>Gx role 1</t>
  </si>
  <si>
    <t>Gx role 2</t>
  </si>
  <si>
    <t>Gx role 3</t>
  </si>
  <si>
    <t>C</t>
  </si>
  <si>
    <t>SZ role 1</t>
  </si>
  <si>
    <t>SZ role 2</t>
  </si>
  <si>
    <t>H1</t>
  </si>
  <si>
    <t>Meter Registration</t>
  </si>
  <si>
    <t>Process of incorporating devices (E-meters,
submeters, ...) into the system.</t>
  </si>
  <si>
    <t>Maintenance and Installation client to trigger on_Installation() via HHU</t>
  </si>
  <si>
    <r>
      <t>Remote</t>
    </r>
    <r>
      <rPr>
        <i/>
        <sz val="10"/>
        <rFont val="Arial"/>
        <family val="2"/>
      </rPr>
      <t xml:space="preserve"> (&amp; local)</t>
    </r>
    <r>
      <rPr>
        <sz val="10"/>
        <rFont val="Arial"/>
        <family val="2"/>
      </rPr>
      <t xml:space="preserve"> Tariff Programming</t>
    </r>
  </si>
  <si>
    <t>Process of remotely programming the parameters
necessary to support a time of use (TOU) based tariff
contract.</t>
  </si>
  <si>
    <t>On Demand Meter Register
reading for multi-utility meters</t>
  </si>
  <si>
    <t>Process of spontaneously collecting meter register
readings upon a specific request.</t>
  </si>
  <si>
    <t>On Demand Meter Load Profile
reading for multi-utility meters</t>
  </si>
  <si>
    <t>Process of spontaneously collecting load profile register
readings upon a specific request.</t>
  </si>
  <si>
    <t>Periodic Meter reading for
multi-utility meters</t>
  </si>
  <si>
    <t>Process of periodically collecting meter readings for
billing purposes (periodic reading).</t>
  </si>
  <si>
    <t>Remote or local Disconnection
and Reconnection (E, G)</t>
  </si>
  <si>
    <t>Process of disconnecting or reconnecting the electricity I
or gas (G) supply of a customer.</t>
  </si>
  <si>
    <t>Clock Synchronization</t>
  </si>
  <si>
    <t>Process of adjusting the internal clock of the metering
equipment.</t>
  </si>
  <si>
    <t>Quality of Supply</t>
  </si>
  <si>
    <t>Process of supervising Power Outages, Sags and Swells,</t>
  </si>
  <si>
    <t>Load Management by relay (E
only)</t>
  </si>
  <si>
    <t>Process of controlling specific local loads by means of
relays.</t>
  </si>
  <si>
    <t>Firmware update</t>
  </si>
  <si>
    <t>Process of downloading new firmware to a device</t>
  </si>
  <si>
    <t>Meter supervision</t>
  </si>
  <si>
    <t>Process of supervising any events which could comprise
the meter and the system.</t>
  </si>
  <si>
    <t>Consumer Information</t>
  </si>
  <si>
    <t>Process of periodically transmitting meter reads and
consumer information via a local digital interface.</t>
  </si>
  <si>
    <t>Communication Supervision</t>
  </si>
  <si>
    <t>Process of supervising events affecting the meter to HES
communication.</t>
  </si>
  <si>
    <t>Enabling / disabling
functionalities</t>
  </si>
  <si>
    <t>This use case is used to enable or disable functionalities using Function control interface class objects (class 122).</t>
  </si>
  <si>
    <t>Power Control</t>
  </si>
  <si>
    <t>Process of activating or deactivating the demanded
power control mode in meters.</t>
  </si>
  <si>
    <t>Alarm and event Management</t>
  </si>
  <si>
    <t>Process of management of events and equipment alarms.</t>
  </si>
  <si>
    <t>Meter Availability Control</t>
  </si>
  <si>
    <t>Ping a meter to check that communication works.</t>
  </si>
  <si>
    <t>Display messages on meter
display</t>
  </si>
  <si>
    <t>Display pre-defined or on-the-fly messages such as
supply of energy or tariffs.</t>
  </si>
  <si>
    <t>Configuration of meter locally</t>
  </si>
  <si>
    <t>This is used during initial installation or in-service control.</t>
  </si>
  <si>
    <t>Manage security settings</t>
  </si>
  <si>
    <t>Setting and updating security credentials can be done remotely and cover setting new security keys or
certificates in the meter.</t>
  </si>
  <si>
    <t>Prepayment</t>
  </si>
  <si>
    <t/>
  </si>
  <si>
    <t>UcOe-01</t>
  </si>
  <si>
    <t>Communications configuration</t>
  </si>
  <si>
    <t>Configuration of communications parameters needed for PLC and P2P technologies. </t>
  </si>
  <si>
    <t>Calibration &amp; maintenance</t>
  </si>
  <si>
    <t>Communications Module exchange</t>
  </si>
  <si>
    <t>(Open on Roles)</t>
  </si>
  <si>
    <t>Power Quality Profile</t>
  </si>
  <si>
    <t>1-0:99.14.0.255</t>
  </si>
  <si>
    <t>choice(600,900)</t>
  </si>
  <si>
    <t>Attributes possible for capture list</t>
  </si>
  <si>
    <t>profile entries</t>
  </si>
  <si>
    <t>1440 (10min 10 days)</t>
  </si>
  <si>
    <t xml:space="preserve"> {8,0-0:1.0.0.255,2,0},</t>
  </si>
  <si>
    <t>integration periode</t>
  </si>
  <si>
    <t>1 sec</t>
  </si>
  <si>
    <t>{1,0-0:96.10.4.255,2,0},</t>
  </si>
  <si>
    <t>Status</t>
  </si>
  <si>
    <t>{3,1-0:32.24.0.255,2,0},</t>
  </si>
  <si>
    <t>Average voltage L1</t>
  </si>
  <si>
    <t>{3,1-0:52.24.0.255,2,0},</t>
  </si>
  <si>
    <t>Average voltage L2</t>
  </si>
  <si>
    <t>{3,1-0:72.24.0.255,2,0},</t>
  </si>
  <si>
    <t>Average voltage L3</t>
  </si>
  <si>
    <t>{3,1-0:32.23.0.255,2,0},</t>
  </si>
  <si>
    <t>Min voltage L1</t>
  </si>
  <si>
    <t>{3,1-0:52.23.0.255,2,0},</t>
  </si>
  <si>
    <t>Min voltage L2</t>
  </si>
  <si>
    <t>{3,1-0:72.23.0.255,2,0},</t>
  </si>
  <si>
    <t>Min voltage L3</t>
  </si>
  <si>
    <t>{3,1-0:32.26.0.255,2,0},</t>
  </si>
  <si>
    <t>Max voltage L1</t>
  </si>
  <si>
    <t>{3,1-0:52.26.0.255,2,0},</t>
  </si>
  <si>
    <t>Max voltage L2</t>
  </si>
  <si>
    <t>{3,1-0:72.26.0.255,2,0},</t>
  </si>
  <si>
    <t>Max voltage L3</t>
  </si>
  <si>
    <t>{3,1-0:31.24.0.255,2,0},</t>
  </si>
  <si>
    <t>Iaverage L1</t>
  </si>
  <si>
    <t>{3,1-0:51.24.0.255,2,0},</t>
  </si>
  <si>
    <t>Iaverage L2</t>
  </si>
  <si>
    <t>{3,1-0:71.24.0.255,2,0},</t>
  </si>
  <si>
    <t>Iaverage L3</t>
  </si>
  <si>
    <t>{3,1-0:31.26.0.255,2,0},</t>
  </si>
  <si>
    <t>Imax L1</t>
  </si>
  <si>
    <t>{3,1-0:51.26.0.255,2,0},</t>
  </si>
  <si>
    <t>Imax L2</t>
  </si>
  <si>
    <t>{3,1-0:71.26.0.255,2,0},</t>
  </si>
  <si>
    <t>Imax L3</t>
  </si>
  <si>
    <t>{3,1-0:1.24.0.255,2,0},</t>
  </si>
  <si>
    <t>Average import power</t>
  </si>
  <si>
    <t>{3,1-0:16.24.0.255,2,0},</t>
  </si>
  <si>
    <t>Average  Net Power (|+A|-|-A|)</t>
  </si>
  <si>
    <t>{3,1-0:15.24.0.255,2,0},</t>
  </si>
  <si>
    <t>Average Total Power (|+A|+|-A|)</t>
  </si>
  <si>
    <t>{3,1-0:13.24.0.255,2,0},</t>
  </si>
  <si>
    <t>{3,1-0:33.24.0.255,2,0},</t>
  </si>
  <si>
    <t>Average PF L1</t>
  </si>
  <si>
    <t>{3,1-0:53.24.0.255,2,0},</t>
  </si>
  <si>
    <t>Average PF L2</t>
  </si>
  <si>
    <t>{3,1-0:73.24.0.255,2,0},</t>
  </si>
  <si>
    <t>Average PF L3</t>
  </si>
  <si>
    <t>{3,1-0:33.23.0.255,2,0},</t>
  </si>
  <si>
    <t>Min PF L1</t>
  </si>
  <si>
    <t>{3,1-0:53.23.0.255,2,0},</t>
  </si>
  <si>
    <t>Min PF L2</t>
  </si>
  <si>
    <t>{3,1-0:73.23.0.255,2,0},</t>
  </si>
  <si>
    <t>Min PF L3</t>
  </si>
  <si>
    <t>{1,0-0:96.7.21.255,2,0},</t>
  </si>
  <si>
    <t>number of power fails</t>
  </si>
  <si>
    <t>{1,0-0:96.7.9.255,2,0},</t>
  </si>
  <si>
    <t>number of long power fails</t>
  </si>
  <si>
    <t>{1,0-0:32.32.0.255,2,0},</t>
  </si>
  <si>
    <t>number of sags L1</t>
  </si>
  <si>
    <t>{1,0-0:52.32.0.255,2,0},</t>
  </si>
  <si>
    <t>number of sags L2</t>
  </si>
  <si>
    <t>{1,0-0:72.32.0.255,2,0},</t>
  </si>
  <si>
    <t>number of sags L3</t>
  </si>
  <si>
    <t>{3,1-0:32.34.0.255,2,0},</t>
  </si>
  <si>
    <t>magnitude of sag L1</t>
  </si>
  <si>
    <t>{3,1-0:52.34.0.255,2,0},</t>
  </si>
  <si>
    <t>magnitude of sag L2</t>
  </si>
  <si>
    <t>{3,1-0:72.34.0.255,2,0},</t>
  </si>
  <si>
    <t>magnitude of sag L3</t>
  </si>
  <si>
    <t>{3,1-0:32.33.0.255,2,0},</t>
  </si>
  <si>
    <t>duration of sag L1</t>
  </si>
  <si>
    <t>{3,1-0:52.33.0.255,2,0},</t>
  </si>
  <si>
    <t>duration of sag L2</t>
  </si>
  <si>
    <t>{3,1-0:72.33.0.255,2,0},</t>
  </si>
  <si>
    <t>duration of sag L3</t>
  </si>
  <si>
    <t>{1,0-0:32.36.0.255,2,0},</t>
  </si>
  <si>
    <t>number of swells L1</t>
  </si>
  <si>
    <t>{1,0-0:52.36.0.255,2,0},</t>
  </si>
  <si>
    <t>number of swells L2</t>
  </si>
  <si>
    <t>{1,0-0:72.36.0.255,2,0},</t>
  </si>
  <si>
    <t>number of swells L3</t>
  </si>
  <si>
    <t>{3,1-0:32.38.0.255,2,0},</t>
  </si>
  <si>
    <t>magnitude of swell L1</t>
  </si>
  <si>
    <t>{3,1-0:52.38.0.255,2,0},</t>
  </si>
  <si>
    <t>magnitude of swell L2</t>
  </si>
  <si>
    <t>{3,1-0:72.38.0.255,2,0},</t>
  </si>
  <si>
    <t>magnitude of swell L3</t>
  </si>
  <si>
    <t>{3,1-0:32.37.0.255,2,0},</t>
  </si>
  <si>
    <t>duration of swell L1</t>
  </si>
  <si>
    <t>{3,1-0:52.37.0.255,2,0},</t>
  </si>
  <si>
    <t>duration of swell L2</t>
  </si>
  <si>
    <t>{3,1-0:72.37.0.255,2,0},</t>
  </si>
  <si>
    <t>duration of swell L3</t>
  </si>
  <si>
    <t>Note.  Use of Power and Current values may need Data Protection Impact Assessment.</t>
  </si>
  <si>
    <t xml:space="preserve"> Event definitions and assignments</t>
  </si>
  <si>
    <t>Logs</t>
  </si>
  <si>
    <t>Options</t>
  </si>
  <si>
    <t>Notes</t>
  </si>
  <si>
    <t>Number</t>
  </si>
  <si>
    <t>Hex</t>
  </si>
  <si>
    <t>Name</t>
  </si>
  <si>
    <t>not required for Oe</t>
  </si>
  <si>
    <t xml:space="preserve">Standard Event Log  </t>
  </si>
  <si>
    <t xml:space="preserve">  Fraud Detection  Log</t>
  </si>
  <si>
    <t xml:space="preserve">Disconnector Control Log </t>
  </si>
  <si>
    <t xml:space="preserve"> M-Bus Event Log</t>
  </si>
  <si>
    <t>M-Bus Control Log 1</t>
  </si>
  <si>
    <t>M-Bus Control Log 2</t>
  </si>
  <si>
    <t>M-Bus Control Log 3</t>
  </si>
  <si>
    <t>M-Bus Control Log 4</t>
  </si>
  <si>
    <t>Power Quality Event Log</t>
  </si>
  <si>
    <t>Communication Log</t>
  </si>
  <si>
    <t>Communication Details Log</t>
  </si>
  <si>
    <t>GCP Mandatory/Optional</t>
  </si>
  <si>
    <t>Oe- Mandatory/Optiona</t>
  </si>
  <si>
    <t>Oe - notes</t>
  </si>
  <si>
    <t>Global event counter?</t>
  </si>
  <si>
    <t>Billing event counter?</t>
  </si>
  <si>
    <t>Security event counter number</t>
  </si>
  <si>
    <t>Oe Requirement</t>
  </si>
  <si>
    <t>Commentary</t>
  </si>
  <si>
    <t>x</t>
  </si>
  <si>
    <t>?</t>
  </si>
  <si>
    <t>Note that these may be used to refer to a internal power store (e.g. supercap)</t>
  </si>
  <si>
    <t>Communications module removed</t>
  </si>
  <si>
    <t>the WAN communications module that is field-exchangeable has been removed</t>
  </si>
  <si>
    <t>Mandatory on meters with exchangeable comms modules</t>
  </si>
  <si>
    <t>Communications module fitted</t>
  </si>
  <si>
    <t>a WAN communications module that is field-exchangeable has been installed</t>
  </si>
  <si>
    <t>Mandatory</t>
  </si>
  <si>
    <t>Mandatory - defined at 380 mT threshold</t>
  </si>
  <si>
    <t>n=1</t>
  </si>
  <si>
    <t>floods event log.  Leave in standard only, under discussion, possibly new event log to capture this?</t>
  </si>
  <si>
    <t>this shall only record a parameter change where no other event is generated.</t>
  </si>
  <si>
    <t>X</t>
  </si>
  <si>
    <t>Add cert to this or as a separate event</t>
  </si>
  <si>
    <t>one definition is Receive DLMS frame counter value less to the last successfully received frame counter in the received APDU or received DLMS frame counter consecutive received x times (configurable with 0-0:94.43.151.255). 
Event signalizes as well the situation when the DC has lost the frame counter synchronization.</t>
  </si>
  <si>
    <t>note that Breaker and Disconnector are the same.</t>
  </si>
  <si>
    <t xml:space="preserve">Current is used rather than fuse, this is a change in the next version of the GCP.  </t>
  </si>
  <si>
    <t>Not required</t>
  </si>
  <si>
    <t>If I was sticking to the IEC standards, this is a Supply Control Switch (SCS)</t>
  </si>
  <si>
    <t>Test of this is not possible, if the meter is configured to reject all incoming call attempts.</t>
  </si>
  <si>
    <t>I don't think we will use this mode in auto answer,</t>
  </si>
  <si>
    <t>ping response not received start</t>
  </si>
  <si>
    <t>ping has not received a response</t>
  </si>
  <si>
    <t>LED pulse rate not default (TBC)</t>
  </si>
  <si>
    <t>the LED pulse rate has been set to a value other than the predetermined value</t>
  </si>
  <si>
    <t>LED pulse rate returned to default (TBC)</t>
  </si>
  <si>
    <t>the LED pulse rate has been re-set to the predetermined value</t>
  </si>
  <si>
    <t>Limiter 1 import activated</t>
  </si>
  <si>
    <t>Indicates that the limiter has been activated</t>
  </si>
  <si>
    <t>D+L</t>
  </si>
  <si>
    <t xml:space="preserve"> May be helpful to discuss their purpose, whether they are needed.</t>
  </si>
  <si>
    <t>Limiter 1 import deactivated</t>
  </si>
  <si>
    <t>Indicates that the limiter has been deactivated</t>
  </si>
  <si>
    <t>Limiter 2 import activated</t>
  </si>
  <si>
    <t>Limiter 2 import deactivated</t>
  </si>
  <si>
    <t>Limiter 2 import threshold exceeded</t>
  </si>
  <si>
    <t xml:space="preserve">Indicates that the limiter threshold has been exceeded. </t>
  </si>
  <si>
    <t>Limiter 2 import threshold ok</t>
  </si>
  <si>
    <t>Indicates that the monitored value of the limiter dropped below the threshold.</t>
  </si>
  <si>
    <t>Limiter 2 import threshold changed</t>
  </si>
  <si>
    <t>Indicates that the limiter threshold has been changed</t>
  </si>
  <si>
    <t>Limiter 1 export activated</t>
  </si>
  <si>
    <t>Limiter 1 export deactivated</t>
  </si>
  <si>
    <t>Limiter 1 export threshold exceeded</t>
  </si>
  <si>
    <t>Limiter 1 export threshold ok</t>
  </si>
  <si>
    <t>Limiter 1 export threshold changed</t>
  </si>
  <si>
    <t>Limiter 2 export activated</t>
  </si>
  <si>
    <t>Limiter 2 export deactivated</t>
  </si>
  <si>
    <t>Limiter 2 export threshold exceeded</t>
  </si>
  <si>
    <t>Limiter 2 export threshold ok</t>
  </si>
  <si>
    <t>Limiter 2 export threshold changed</t>
  </si>
  <si>
    <t>Customer Interface (H1) activated</t>
  </si>
  <si>
    <t>Customer Interface (H1) has been activated</t>
  </si>
  <si>
    <t>Customer Interface (H1) deactivated</t>
  </si>
  <si>
    <t>Customer Interface (H1) has been deactivated</t>
  </si>
  <si>
    <t>current but no voltage L1 (CT/VT only)</t>
  </si>
  <si>
    <t>Indicates that there is a current but no voltage on L1 (CT/VT only)</t>
  </si>
  <si>
    <t>current but no voltage L2 (CT/VT only)</t>
  </si>
  <si>
    <t>Indicates that there is a current but no voltage on L2 (CT/VT only)</t>
  </si>
  <si>
    <t>current but no voltage L3 (CT/VT only)</t>
  </si>
  <si>
    <t>Indicates that there is a current but no voltage on L3 (CT/VT only)</t>
  </si>
  <si>
    <t>Billing Profile enabled</t>
  </si>
  <si>
    <t>Capturing of billing profile has been enabled</t>
  </si>
  <si>
    <t>Billing Profile disabled</t>
  </si>
  <si>
    <t>Capturing of billing profile has been disabled</t>
  </si>
  <si>
    <t>Display of billing profile enabled</t>
  </si>
  <si>
    <t xml:space="preserve"> Billing profile 1 values on display enabled</t>
  </si>
  <si>
    <t xml:space="preserve">Display of billing profile disabled </t>
  </si>
  <si>
    <t xml:space="preserve"> Billing profile 1 values on display disabled</t>
  </si>
  <si>
    <t>Display of load profile 1 enabled</t>
  </si>
  <si>
    <t xml:space="preserve"> Load profile 1 values on display enabled</t>
  </si>
  <si>
    <t xml:space="preserve">Display of load profile 1 disabled </t>
  </si>
  <si>
    <t xml:space="preserve"> Load profile 1 values on display disabled</t>
  </si>
  <si>
    <t>User text changed</t>
  </si>
  <si>
    <t>Indicated that the Consumer Message Code - Meter Display value has been successfully changed</t>
  </si>
  <si>
    <t>Local disconnection relay 1</t>
  </si>
  <si>
    <t>Indicates that the relay 1 has been locally disconnected (via calendar or limiter threshold).</t>
  </si>
  <si>
    <t>Local connection relay 1</t>
  </si>
  <si>
    <t>Indicates that the relay 1 has been locally connected (via calendar or limiter threshold).</t>
  </si>
  <si>
    <t>Remote disconnection relay 1</t>
  </si>
  <si>
    <t>Indicates that the relay 1 has been remotely disconnected.</t>
  </si>
  <si>
    <t>Remote connection relay 1</t>
  </si>
  <si>
    <t>Indicates that the relay 1 has been remotely connected.</t>
  </si>
  <si>
    <t>Local disconnection relay 2</t>
  </si>
  <si>
    <t>Indicates that the relay 2 has been locally disconnected (via calendar or limiter threshold).</t>
  </si>
  <si>
    <t>Local connection relay 2</t>
  </si>
  <si>
    <t>Indicates that the relay 2 has been locally connected (via calendar or limiter threshold).</t>
  </si>
  <si>
    <t>Remote disconnection relay 2</t>
  </si>
  <si>
    <t>Indicates that the relay 2 has been remotely disconnected.</t>
  </si>
  <si>
    <t>Remote connection relay 2</t>
  </si>
  <si>
    <t>Indicates that the relay 2 has been remotely connected.</t>
  </si>
  <si>
    <t>P2P MNO Error</t>
  </si>
  <si>
    <t>An error code has been received from the Cellular network when communications is attempted.</t>
  </si>
  <si>
    <t>security setup:security_activate method</t>
  </si>
  <si>
    <t>The method has been successfully operated</t>
  </si>
  <si>
    <t>security setup:key_transfer method</t>
  </si>
  <si>
    <t>security setup:key_agreement method</t>
  </si>
  <si>
    <t>security setup:generate_key_pair method</t>
  </si>
  <si>
    <t>security setup:import_certificate method</t>
  </si>
  <si>
    <t>security setup:export_certificate method</t>
  </si>
  <si>
    <t>security setup:remove_certificate method</t>
  </si>
  <si>
    <t>manufacturer specific</t>
  </si>
  <si>
    <t>EOF!</t>
  </si>
  <si>
    <t>Additional requirements.</t>
  </si>
  <si>
    <t>Extra events</t>
  </si>
  <si>
    <t>1) the certification log shall not be erased or over-writen</t>
  </si>
  <si>
    <t>2) the security log and fraud detection log shall not be erased or over-written.</t>
  </si>
  <si>
    <t>Alarm Registers</t>
  </si>
  <si>
    <r>
      <t xml:space="preserve">ALARM REGISTER </t>
    </r>
    <r>
      <rPr>
        <b/>
        <sz val="10"/>
        <color rgb="FFFF0000"/>
        <rFont val="Arial"/>
        <family val="2"/>
      </rPr>
      <t>3</t>
    </r>
    <r>
      <rPr>
        <b/>
        <sz val="10"/>
        <color rgb="FFFFFFFF"/>
        <rFont val="Arial"/>
        <family val="2"/>
      </rPr>
      <t xml:space="preserve"> [0-0:97.98.</t>
    </r>
    <r>
      <rPr>
        <b/>
        <sz val="10"/>
        <color rgb="FFFF0000"/>
        <rFont val="Arial"/>
        <family val="2"/>
      </rPr>
      <t>2</t>
    </r>
    <r>
      <rPr>
        <b/>
        <sz val="10"/>
        <color rgb="FFFFFFFF"/>
        <rFont val="Arial"/>
        <family val="2"/>
      </rPr>
      <t>.255]</t>
    </r>
  </si>
  <si>
    <t>Bit</t>
  </si>
  <si>
    <t>Alarm Name</t>
  </si>
  <si>
    <t>Triggering Event</t>
  </si>
  <si>
    <t>Breaker ready for manual reconnection</t>
  </si>
  <si>
    <t>Manual disconnection breaker</t>
  </si>
  <si>
    <t>Manual connection breaker</t>
  </si>
  <si>
    <t>Remote disconnection breaker</t>
  </si>
  <si>
    <t>Remote connection breaker</t>
  </si>
  <si>
    <t>Local disconnection breaker</t>
  </si>
  <si>
    <t>Local reconnection breaker</t>
  </si>
  <si>
    <t>Limiter 1 import threshold exceeded</t>
  </si>
  <si>
    <t>Limiter 1 import threshold changed</t>
  </si>
  <si>
    <t>Fuse supervision exceeded</t>
  </si>
  <si>
    <t>70, 72, 74</t>
  </si>
  <si>
    <t>Customer Interface (H1) state changed</t>
  </si>
  <si>
    <t>221, 222</t>
  </si>
  <si>
    <t>Current but no voltage L1-L3 (CT/VT only)</t>
  </si>
  <si>
    <t>223, 224, 225</t>
  </si>
  <si>
    <t>Reserved for future use</t>
  </si>
  <si>
    <t>-</t>
  </si>
  <si>
    <t>[1] Any of the listed events shall trigger the alarm.</t>
  </si>
  <si>
    <t>Manual Display Requence</t>
  </si>
  <si>
    <t>Automatic Display sequence</t>
  </si>
  <si>
    <t>Profiles Display sequence</t>
  </si>
  <si>
    <t>CII output sequence</t>
  </si>
  <si>
    <t>Array[1..50]{capture_object_definition}  //Selection from the liRt below</t>
  </si>
  <si>
    <t>Array[1..50]{capture_object_definition}   /Selection from the list below</t>
  </si>
  <si>
    <t>Array[1..15]{capture_object_definition}   /Selection from the list below</t>
  </si>
  <si>
    <t>Array[1..x]](capture_object_definition)  //Selection from the list below</t>
  </si>
  <si>
    <t>result</t>
  </si>
  <si>
    <t>results</t>
  </si>
  <si>
    <t>OBIS</t>
  </si>
  <si>
    <t>def</t>
  </si>
  <si>
    <t>Selected?</t>
  </si>
  <si>
    <t>1 phase</t>
  </si>
  <si>
    <t>3 phase</t>
  </si>
  <si>
    <t>1-0:1.8.0.255</t>
  </si>
  <si>
    <t>1-0:96.10.1.255</t>
  </si>
  <si>
    <t>0-0:96.1.0.255</t>
  </si>
  <si>
    <t>1-0:2.8.0.255</t>
  </si>
  <si>
    <t>0-0:98.1.0.255</t>
  </si>
  <si>
    <t>0-0:1.0.0.255</t>
  </si>
  <si>
    <t>1-0:3.8.0.255</t>
  </si>
  <si>
    <t>1-0:96.10.2.255</t>
  </si>
  <si>
    <t>(add the 1.6.0 &amp; 2.6.0 with time and value)</t>
  </si>
  <si>
    <t>1-0:4.8.0.255</t>
  </si>
  <si>
    <t>4?</t>
  </si>
  <si>
    <t>1-0:1.6.0.255</t>
  </si>
  <si>
    <t>1-0:5.8.0.255</t>
  </si>
  <si>
    <t>1-0:6.8.0.255</t>
  </si>
  <si>
    <t>1-0:2.6.0.255</t>
  </si>
  <si>
    <t>1-0:7.8.0.255</t>
  </si>
  <si>
    <t>1-0:8.8.0.255</t>
  </si>
  <si>
    <t>1-0:1.7.0.255</t>
  </si>
  <si>
    <t>1-0:2.7.0.255</t>
  </si>
  <si>
    <t>1-0:3.7.0.255</t>
  </si>
  <si>
    <t>1-0:4.7.0.255</t>
  </si>
  <si>
    <t>1-0:5.7.0.255</t>
  </si>
  <si>
    <t>1-0:6.7.0.255</t>
  </si>
  <si>
    <t>1-0:7.7.0.255</t>
  </si>
  <si>
    <t>1-0:0.9.1.255</t>
  </si>
  <si>
    <t>1-0:8.7.0.255</t>
  </si>
  <si>
    <t>1-0:0.9.2.255</t>
  </si>
  <si>
    <t>0-0:97.97.0.255</t>
  </si>
  <si>
    <t>0-0:97.98.0.255</t>
  </si>
  <si>
    <t>1-0:0.2.0.255</t>
  </si>
  <si>
    <t>1-0:0.2.8.255</t>
  </si>
  <si>
    <t>1-1:0.2.0.255</t>
  </si>
  <si>
    <t>1-1:0.2.8.255</t>
  </si>
  <si>
    <t>1-0:32.7.0.255</t>
  </si>
  <si>
    <t>1-0:52.7.0.255</t>
  </si>
  <si>
    <t>1-0:72.7.0.255</t>
  </si>
  <si>
    <t>1-0:31.7.0.255</t>
  </si>
  <si>
    <t>1-0:51.7.0.255</t>
  </si>
  <si>
    <t>1-0:71.7.0.255</t>
  </si>
  <si>
    <t>0-1:96.3.10.255</t>
  </si>
  <si>
    <t>0-2:96.3.10.255</t>
  </si>
  <si>
    <t>Note, values in italics are not mandatory accoridng to the law</t>
  </si>
  <si>
    <t>Ethernet Object Structures</t>
  </si>
  <si>
    <t>Ethernet configuration</t>
  </si>
  <si>
    <t>MTU</t>
  </si>
  <si>
    <t>long-unsigned</t>
  </si>
  <si>
    <t>Default: 1280</t>
  </si>
  <si>
    <t>Speed</t>
  </si>
  <si>
    <t>enum:</t>
  </si>
  <si>
    <t>(0)AUTO</t>
  </si>
  <si>
    <t>(1)10M</t>
  </si>
  <si>
    <t>(2)100M</t>
  </si>
  <si>
    <t>(3)1G</t>
  </si>
  <si>
    <t>DuplexMode</t>
  </si>
  <si>
    <t>(1)FullDuplex</t>
  </si>
  <si>
    <t>(2)HalfDuplex</t>
  </si>
  <si>
    <t>VLANID</t>
  </si>
  <si>
    <t xml:space="preserve">Default: 1 </t>
  </si>
  <si>
    <t>Status_LED</t>
  </si>
  <si>
    <t>(0)LED disabled</t>
  </si>
  <si>
    <t>(1)LED enabled</t>
  </si>
  <si>
    <t>Ethernet_Enabled</t>
  </si>
  <si>
    <t>(0)Port disabled</t>
  </si>
  <si>
    <t>(1)Port enabled</t>
  </si>
  <si>
    <t>Ethernet filter</t>
  </si>
  <si>
    <t>Drop_Multicast</t>
  </si>
  <si>
    <t>(0)disabled</t>
  </si>
  <si>
    <t>(1)enabled</t>
  </si>
  <si>
    <t>Drop_Broadcast</t>
  </si>
  <si>
    <t>Drop_DHCP_req</t>
  </si>
  <si>
    <t>Drop_ARP</t>
  </si>
  <si>
    <t>ACL_MAC</t>
  </si>
  <si>
    <t>List of allowed MAC_Addresses:</t>
  </si>
  <si>
    <t>Value ::= structure</t>
  </si>
  <si>
    <t>{</t>
  </si>
  <si>
    <t>MAC1,</t>
  </si>
  <si>
    <t>MAC2,</t>
  </si>
  <si>
    <t>MAC3,</t>
  </si>
  <si>
    <t>…...</t>
  </si>
  <si>
    <t>}</t>
  </si>
  <si>
    <t>ACL_IP</t>
  </si>
  <si>
    <t>List of allowed IP_Subnet:</t>
  </si>
  <si>
    <t>IP_Subnet1,</t>
  </si>
  <si>
    <t>Ethernet Status</t>
  </si>
  <si>
    <t>Ethernet_status</t>
  </si>
  <si>
    <t>(0)Port DOWN</t>
  </si>
  <si>
    <t>(1)Port UP</t>
  </si>
  <si>
    <t>(0)10M</t>
  </si>
  <si>
    <t>(1)100M</t>
  </si>
  <si>
    <t>(2)1G</t>
  </si>
  <si>
    <t>Duplexmode</t>
  </si>
  <si>
    <t>(0)FullDuplex</t>
  </si>
  <si>
    <t>(1)HalfDuplex</t>
  </si>
  <si>
    <t>Note.  All other enum values are reserved.</t>
  </si>
  <si>
    <t>PUSH Objects</t>
  </si>
  <si>
    <t>Objects concerning Push</t>
  </si>
  <si>
    <t>Supported Objects</t>
  </si>
  <si>
    <t>Default Value</t>
  </si>
  <si>
    <t>Push setup - Interval_1</t>
  </si>
  <si>
    <t>0-1:25.9.0.255</t>
  </si>
  <si>
    <t>Push setup - Interval_2</t>
  </si>
  <si>
    <t>0-2:25.9.0.255</t>
  </si>
  <si>
    <t>Push setup - Interval_3</t>
  </si>
  <si>
    <t>0-3:25.9.0.255</t>
  </si>
  <si>
    <t>Push setup - On Power down</t>
  </si>
  <si>
    <t>0-5:25.9.0.255</t>
  </si>
  <si>
    <t>Push action scheduler - Interval_1</t>
  </si>
  <si>
    <t>0-1:15.0.4.255</t>
  </si>
  <si>
    <t>Push action scheduler - Interval_2</t>
  </si>
  <si>
    <t>0-2:15.0.4.255</t>
  </si>
  <si>
    <t>Push action scheduler - Interval_3</t>
  </si>
  <si>
    <t>0-3:15.0.4.255</t>
  </si>
  <si>
    <t>Push setup - Customer Information</t>
  </si>
  <si>
    <t>0-6:25.9.0.255</t>
  </si>
  <si>
    <t>Push action scheduler - Customer Information</t>
  </si>
  <si>
    <t>Security setup - Customer Information</t>
  </si>
  <si>
    <t>IEC HDLC setup - Consumer Information port</t>
  </si>
  <si>
    <t>23</t>
  </si>
  <si>
    <t>0-1:22.0.0.255</t>
  </si>
  <si>
    <t>M=mandatory, O=optional, NA=not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</si>
</sst>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_);[Red]\(0\)"/>
  </numFmts>
  <fonts count="133" x14ac:knownFonts="1">
    <font>
      <sz val="10"/>
      <name val="Tahoma"/>
      <family val="2"/>
    </font>
    <font>
      <sz val="10"/>
      <color theme="1"/>
      <name val="Arial"/>
      <family val="2"/>
    </font>
    <font>
      <sz val="10"/>
      <color theme="1"/>
      <name val="Arial"/>
      <family val="2"/>
    </font>
    <font>
      <sz val="10"/>
      <color theme="1"/>
      <name val="Arial"/>
      <family val="2"/>
    </font>
    <font>
      <sz val="8"/>
      <color indexed="81"/>
      <name val="Tahoma"/>
      <family val="2"/>
    </font>
    <font>
      <b/>
      <sz val="8"/>
      <color indexed="81"/>
      <name val="Tahoma"/>
      <family val="2"/>
    </font>
    <font>
      <b/>
      <sz val="10"/>
      <name val="Calibri"/>
      <family val="2"/>
    </font>
    <font>
      <sz val="10"/>
      <name val="Calibri"/>
      <family val="2"/>
    </font>
    <font>
      <i/>
      <sz val="10"/>
      <name val="Calibri"/>
      <family val="2"/>
    </font>
    <font>
      <b/>
      <i/>
      <sz val="10"/>
      <name val="Calibri"/>
      <family val="2"/>
    </font>
    <font>
      <strike/>
      <sz val="10"/>
      <name val="Calibri"/>
      <family val="2"/>
    </font>
    <font>
      <sz val="10"/>
      <name val="Arial"/>
      <family val="2"/>
    </font>
    <font>
      <sz val="8"/>
      <name val="Tahoma"/>
      <family val="2"/>
    </font>
    <font>
      <i/>
      <sz val="10"/>
      <color rgb="FF7F7F7F"/>
      <name val="Arial"/>
      <family val="2"/>
    </font>
    <font>
      <sz val="10"/>
      <name val="Calibri"/>
      <family val="2"/>
      <scheme val="minor"/>
    </font>
    <font>
      <sz val="10"/>
      <name val="Tahoma"/>
      <family val="2"/>
    </font>
    <font>
      <strike/>
      <sz val="10"/>
      <name val="Tahoma"/>
      <family val="2"/>
    </font>
    <font>
      <sz val="11"/>
      <name val="Calibri"/>
      <family val="2"/>
    </font>
    <font>
      <b/>
      <sz val="10"/>
      <name val="Tahoma"/>
      <family val="2"/>
    </font>
    <font>
      <b/>
      <sz val="11"/>
      <name val="Calibri"/>
      <family val="2"/>
      <scheme val="minor"/>
    </font>
    <font>
      <sz val="11"/>
      <name val="Calibri"/>
      <family val="2"/>
      <scheme val="minor"/>
    </font>
    <font>
      <sz val="11"/>
      <color rgb="FFFF0000"/>
      <name val="Calibri"/>
      <family val="2"/>
      <scheme val="minor"/>
    </font>
    <font>
      <b/>
      <u/>
      <sz val="11"/>
      <name val="Calibri"/>
      <family val="2"/>
      <scheme val="minor"/>
    </font>
    <font>
      <b/>
      <sz val="10"/>
      <name val="Calibri"/>
      <family val="2"/>
      <scheme val="minor"/>
    </font>
    <font>
      <sz val="26"/>
      <name val="Calibri"/>
      <family val="2"/>
    </font>
    <font>
      <sz val="20"/>
      <name val="Calibri"/>
      <family val="2"/>
    </font>
    <font>
      <b/>
      <sz val="36"/>
      <name val="Calibri"/>
      <family val="2"/>
    </font>
    <font>
      <b/>
      <sz val="18"/>
      <name val="Calibri"/>
      <family val="2"/>
    </font>
    <font>
      <b/>
      <sz val="16"/>
      <color rgb="FF0000FF"/>
      <name val="Calibri"/>
      <family val="2"/>
    </font>
    <font>
      <sz val="10"/>
      <color rgb="FFFF0000"/>
      <name val="Calibri"/>
      <family val="2"/>
    </font>
    <font>
      <sz val="10"/>
      <color theme="1"/>
      <name val="Calibri"/>
      <family val="2"/>
    </font>
    <font>
      <sz val="18"/>
      <name val="Calibri"/>
      <family val="2"/>
    </font>
    <font>
      <b/>
      <sz val="10"/>
      <color theme="1"/>
      <name val="Calibri"/>
      <family val="2"/>
    </font>
    <font>
      <sz val="10"/>
      <color theme="1"/>
      <name val="Calibri"/>
      <family val="2"/>
      <scheme val="minor"/>
    </font>
    <font>
      <b/>
      <i/>
      <sz val="10"/>
      <color rgb="FFFF0000"/>
      <name val="Calibri"/>
      <family val="2"/>
    </font>
    <font>
      <i/>
      <sz val="10"/>
      <color rgb="FFFF0000"/>
      <name val="Calibri"/>
      <family val="2"/>
    </font>
    <font>
      <b/>
      <sz val="12"/>
      <color rgb="FF0000FF"/>
      <name val="Arial"/>
      <family val="1"/>
    </font>
    <font>
      <sz val="12"/>
      <name val="Arial"/>
      <family val="2"/>
    </font>
    <font>
      <b/>
      <sz val="10"/>
      <color theme="0"/>
      <name val="Arial"/>
      <family val="2"/>
    </font>
    <font>
      <i/>
      <sz val="10"/>
      <name val="Arial"/>
      <family val="2"/>
    </font>
    <font>
      <strike/>
      <sz val="10"/>
      <name val="Arial"/>
      <family val="2"/>
    </font>
    <font>
      <b/>
      <sz val="12"/>
      <color theme="0"/>
      <name val="Arial"/>
      <family val="2"/>
    </font>
    <font>
      <b/>
      <sz val="10"/>
      <color theme="3"/>
      <name val="Arial"/>
      <family val="2"/>
    </font>
    <font>
      <sz val="10"/>
      <color theme="0"/>
      <name val="Arial"/>
      <family val="2"/>
    </font>
    <font>
      <sz val="10"/>
      <color theme="3"/>
      <name val="Arial"/>
      <family val="2"/>
    </font>
    <font>
      <sz val="26"/>
      <color theme="0"/>
      <name val="Aptos"/>
      <family val="2"/>
    </font>
    <font>
      <sz val="30"/>
      <color theme="0"/>
      <name val="Aptos"/>
      <family val="2"/>
    </font>
    <font>
      <sz val="10"/>
      <name val="Aptos"/>
      <family val="2"/>
    </font>
    <font>
      <sz val="16"/>
      <name val="Arial"/>
      <family val="2"/>
    </font>
    <font>
      <sz val="20"/>
      <name val="Arial"/>
      <family val="2"/>
    </font>
    <font>
      <b/>
      <sz val="20"/>
      <name val="Arial"/>
      <family val="2"/>
    </font>
    <font>
      <b/>
      <sz val="16"/>
      <color theme="4"/>
      <name val="Arial"/>
      <family val="2"/>
    </font>
    <font>
      <sz val="10"/>
      <color rgb="FF0070C0"/>
      <name val="Calibri"/>
      <family val="2"/>
      <scheme val="minor"/>
    </font>
    <font>
      <b/>
      <sz val="10"/>
      <color rgb="FF0070C0"/>
      <name val="Calibri"/>
      <family val="2"/>
    </font>
    <font>
      <sz val="10"/>
      <color rgb="FF0070C0"/>
      <name val="Calibri"/>
      <family val="2"/>
    </font>
    <font>
      <i/>
      <sz val="10"/>
      <color rgb="FF0070C0"/>
      <name val="Calibri"/>
      <family val="2"/>
    </font>
    <font>
      <strike/>
      <sz val="10"/>
      <color rgb="FF0070C0"/>
      <name val="Calibri"/>
      <family val="2"/>
    </font>
    <font>
      <b/>
      <i/>
      <sz val="10"/>
      <color rgb="FF0070C0"/>
      <name val="Calibri"/>
      <family val="2"/>
    </font>
    <font>
      <sz val="10"/>
      <color rgb="FF0070C0"/>
      <name val="Tahoma"/>
      <family val="2"/>
    </font>
    <font>
      <b/>
      <sz val="11"/>
      <color rgb="FF0070C0"/>
      <name val="Calibri"/>
      <family val="2"/>
      <scheme val="minor"/>
    </font>
    <font>
      <sz val="48"/>
      <name val="Calibri"/>
      <family val="2"/>
    </font>
    <font>
      <strike/>
      <sz val="10"/>
      <name val="Cambria"/>
      <family val="1"/>
    </font>
    <font>
      <b/>
      <strike/>
      <sz val="10"/>
      <color theme="3"/>
      <name val="Cambria"/>
      <family val="1"/>
    </font>
    <font>
      <i/>
      <strike/>
      <sz val="10"/>
      <name val="Cambria"/>
      <family val="1"/>
    </font>
    <font>
      <b/>
      <sz val="10"/>
      <color theme="0"/>
      <name val="Tahoma"/>
      <family val="2"/>
    </font>
    <font>
      <b/>
      <sz val="10"/>
      <color rgb="FF0070C0"/>
      <name val="Calibri"/>
    </font>
    <font>
      <sz val="10"/>
      <color rgb="FF0070C0"/>
      <name val="Calibri"/>
    </font>
    <font>
      <i/>
      <sz val="10"/>
      <color rgb="FF0070C0"/>
      <name val="Calibri"/>
    </font>
    <font>
      <sz val="10"/>
      <name val="Calibri"/>
    </font>
    <font>
      <b/>
      <sz val="10"/>
      <name val="Calibri"/>
    </font>
    <font>
      <b/>
      <strike/>
      <sz val="10"/>
      <color rgb="FF0070C0"/>
      <name val="Calibri"/>
      <family val="2"/>
    </font>
    <font>
      <sz val="10"/>
      <color rgb="FF000000"/>
      <name val="Arial"/>
      <family val="2"/>
    </font>
    <font>
      <sz val="10"/>
      <color rgb="FF002060"/>
      <name val="Calibri"/>
      <family val="2"/>
    </font>
    <font>
      <i/>
      <strike/>
      <sz val="10"/>
      <color rgb="FF0070C0"/>
      <name val="Calibri"/>
      <family val="2"/>
    </font>
    <font>
      <sz val="11"/>
      <color theme="1"/>
      <name val="Segoe UI"/>
      <family val="2"/>
    </font>
    <font>
      <sz val="10"/>
      <color rgb="FF002060"/>
      <name val="Tahoma"/>
      <family val="2"/>
    </font>
    <font>
      <b/>
      <sz val="10"/>
      <color rgb="FF002060"/>
      <name val="Calibri"/>
      <family val="2"/>
    </font>
    <font>
      <b/>
      <strike/>
      <sz val="10"/>
      <color rgb="FF0070C0"/>
      <name val="Cambria"/>
      <family val="1"/>
    </font>
    <font>
      <strike/>
      <sz val="10"/>
      <color rgb="FF0070C0"/>
      <name val="Cambria"/>
      <family val="1"/>
    </font>
    <font>
      <sz val="10"/>
      <color rgb="FF000000"/>
      <name val="Calibri"/>
    </font>
    <font>
      <sz val="11"/>
      <color rgb="FF242424"/>
      <name val="Aptos Narrow"/>
      <charset val="1"/>
    </font>
    <font>
      <i/>
      <strike/>
      <sz val="10"/>
      <color rgb="FF000000"/>
      <name val="Arial"/>
    </font>
    <font>
      <strike/>
      <sz val="10"/>
      <color rgb="FF0070C0"/>
      <name val="Calibri"/>
    </font>
    <font>
      <i/>
      <sz val="10"/>
      <color rgb="FF002060"/>
      <name val="Calibri"/>
      <family val="2"/>
    </font>
    <font>
      <i/>
      <sz val="10"/>
      <color rgb="FF002060"/>
      <name val="Calibri"/>
    </font>
    <font>
      <sz val="10"/>
      <color rgb="FF002060"/>
      <name val="Calibri"/>
    </font>
    <font>
      <b/>
      <strike/>
      <sz val="10"/>
      <name val="Calibri"/>
      <family val="2"/>
    </font>
    <font>
      <sz val="10"/>
      <color rgb="FF0070C0"/>
      <name val="Arial"/>
      <family val="2"/>
    </font>
    <font>
      <i/>
      <sz val="10"/>
      <color rgb="FF0070C0"/>
      <name val="Arial"/>
      <family val="2"/>
    </font>
    <font>
      <b/>
      <sz val="10"/>
      <color rgb="FFFFFFFF"/>
      <name val="Arial"/>
      <family val="2"/>
    </font>
    <font>
      <b/>
      <sz val="10"/>
      <color rgb="FFFF0000"/>
      <name val="Arial"/>
      <family val="2"/>
    </font>
    <font>
      <b/>
      <sz val="10"/>
      <color rgb="FF1F497D"/>
      <name val="Arial"/>
      <family val="2"/>
    </font>
    <font>
      <b/>
      <sz val="10"/>
      <color rgb="FF0070C0"/>
      <name val="Cambria"/>
      <family val="1"/>
    </font>
    <font>
      <sz val="10"/>
      <color rgb="FF002060"/>
      <name val="Arial"/>
      <family val="2"/>
    </font>
    <font>
      <sz val="10"/>
      <name val="Cambria"/>
      <family val="1"/>
    </font>
    <font>
      <sz val="10"/>
      <color rgb="FF002060"/>
      <name val="Arial"/>
    </font>
    <font>
      <b/>
      <sz val="10"/>
      <color rgb="FF0070C0"/>
      <name val="Calibri"/>
      <family val="2"/>
      <scheme val="minor"/>
    </font>
    <font>
      <strike/>
      <sz val="10"/>
      <name val="Calibri"/>
      <family val="2"/>
      <scheme val="minor"/>
    </font>
    <font>
      <strike/>
      <sz val="10"/>
      <color rgb="FF0070C0"/>
      <name val="Calibri"/>
      <family val="2"/>
      <scheme val="minor"/>
    </font>
    <font>
      <b/>
      <sz val="10"/>
      <color rgb="FF000000"/>
      <name val="Calibri"/>
      <family val="2"/>
      <scheme val="minor"/>
    </font>
    <font>
      <b/>
      <sz val="10"/>
      <color rgb="FF002060"/>
      <name val="Calibri"/>
      <family val="2"/>
      <scheme val="minor"/>
    </font>
    <font>
      <sz val="10"/>
      <color rgb="FF002060"/>
      <name val="Calibri"/>
      <family val="2"/>
      <scheme val="minor"/>
    </font>
    <font>
      <b/>
      <i/>
      <sz val="10"/>
      <name val="Calibri"/>
      <family val="2"/>
      <scheme val="minor"/>
    </font>
    <font>
      <sz val="10"/>
      <color rgb="FF0070C0"/>
      <name val="Cambria"/>
      <family val="1"/>
    </font>
    <font>
      <strike/>
      <sz val="10"/>
      <color theme="0" tint="-0.499984740745262"/>
      <name val="Calibri"/>
      <family val="2"/>
      <scheme val="minor"/>
    </font>
    <font>
      <b/>
      <sz val="10"/>
      <color theme="0" tint="-0.499984740745262"/>
      <name val="Calibri"/>
      <family val="2"/>
    </font>
    <font>
      <sz val="10"/>
      <color theme="0" tint="-0.499984740745262"/>
      <name val="Calibri"/>
      <family val="2"/>
    </font>
    <font>
      <b/>
      <strike/>
      <sz val="10"/>
      <color theme="0" tint="-0.499984740745262"/>
      <name val="Calibri"/>
      <family val="2"/>
    </font>
    <font>
      <strike/>
      <sz val="10"/>
      <color theme="0" tint="-0.499984740745262"/>
      <name val="Calibri"/>
      <family val="2"/>
    </font>
    <font>
      <sz val="10"/>
      <color theme="0" tint="-0.499984740745262"/>
      <name val="Tahoma"/>
      <family val="2"/>
    </font>
    <font>
      <b/>
      <strike/>
      <sz val="10"/>
      <color theme="0" tint="-0.499984740745262"/>
      <name val="Calibri"/>
      <family val="2"/>
      <scheme val="minor"/>
    </font>
    <font>
      <i/>
      <strike/>
      <sz val="10"/>
      <color theme="0" tint="-0.499984740745262"/>
      <name val="Calibri"/>
      <family val="2"/>
    </font>
    <font>
      <sz val="10"/>
      <color theme="0" tint="-0.499984740745262"/>
      <name val="Calibri"/>
      <family val="2"/>
      <scheme val="minor"/>
    </font>
    <font>
      <strike/>
      <sz val="10"/>
      <color theme="0" tint="-0.499984740745262"/>
      <name val="Tahoma"/>
      <family val="2"/>
    </font>
    <font>
      <b/>
      <i/>
      <strike/>
      <sz val="10"/>
      <color theme="0" tint="-0.499984740745262"/>
      <name val="Calibri"/>
      <family val="2"/>
    </font>
    <font>
      <i/>
      <strike/>
      <sz val="10"/>
      <color theme="0" tint="-0.499984740745262"/>
      <name val="Calibri"/>
      <family val="2"/>
      <scheme val="minor"/>
    </font>
    <font>
      <i/>
      <sz val="10"/>
      <color rgb="FFFF0000"/>
      <name val="Arial"/>
      <family val="2"/>
    </font>
    <font>
      <sz val="10"/>
      <color theme="0" tint="-0.499984740745262"/>
      <name val="Calibri"/>
    </font>
    <font>
      <sz val="10"/>
      <name val="Calibri"/>
      <scheme val="minor"/>
    </font>
    <font>
      <i/>
      <strike/>
      <sz val="10"/>
      <color theme="0" tint="-0.499984740745262"/>
      <name val="Calibri"/>
    </font>
    <font>
      <b/>
      <i/>
      <sz val="10"/>
      <color rgb="FF0070C0"/>
      <name val="Calibri"/>
      <family val="2"/>
      <scheme val="minor"/>
    </font>
    <font>
      <b/>
      <sz val="10"/>
      <color rgb="FF002060"/>
      <name val="Calibri"/>
    </font>
    <font>
      <b/>
      <sz val="10"/>
      <color rgb="FF002060"/>
      <name val="Calibri"/>
      <scheme val="minor"/>
    </font>
    <font>
      <b/>
      <sz val="10"/>
      <color theme="0" tint="-0.499984740745262"/>
      <name val="Calibri"/>
    </font>
    <font>
      <sz val="10"/>
      <color rgb="FF002060"/>
      <name val="Calibri"/>
      <scheme val="minor"/>
    </font>
    <font>
      <b/>
      <u/>
      <sz val="10"/>
      <name val="Tahoma"/>
      <family val="2"/>
    </font>
    <font>
      <b/>
      <strike/>
      <sz val="10"/>
      <name val="Calibri"/>
      <family val="2"/>
      <scheme val="minor"/>
    </font>
    <font>
      <b/>
      <strike/>
      <sz val="10"/>
      <color rgb="FF0070C0"/>
      <name val="Calibri"/>
      <family val="2"/>
      <scheme val="minor"/>
    </font>
    <font>
      <b/>
      <sz val="10"/>
      <color rgb="FF000000"/>
      <name val="Calibri"/>
      <family val="2"/>
    </font>
    <font>
      <sz val="10"/>
      <color rgb="FF000000"/>
      <name val="Calibri"/>
      <family val="2"/>
    </font>
    <font>
      <b/>
      <sz val="10"/>
      <color rgb="FF808080"/>
      <name val="Calibri"/>
      <family val="2"/>
    </font>
    <font>
      <sz val="10"/>
      <color rgb="FF808080"/>
      <name val="Calibri"/>
      <family val="2"/>
    </font>
    <font>
      <i/>
      <sz val="10"/>
      <color rgb="FF002060"/>
      <name val="Tahoma"/>
      <family val="2"/>
    </font>
  </fonts>
  <fills count="39">
    <fill>
      <patternFill patternType="none"/>
    </fill>
    <fill>
      <patternFill patternType="gray125"/>
    </fill>
    <fill>
      <patternFill patternType="solid">
        <fgColor indexed="13"/>
        <bgColor indexed="64"/>
      </patternFill>
    </fill>
    <fill>
      <patternFill patternType="solid">
        <fgColor indexed="15"/>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1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FFFF"/>
        <bgColor indexed="64"/>
      </patternFill>
    </fill>
    <fill>
      <patternFill patternType="solid">
        <fgColor rgb="FFCCFFFF"/>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3"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0070C0"/>
        <bgColor indexed="64"/>
      </patternFill>
    </fill>
    <fill>
      <patternFill patternType="solid">
        <fgColor rgb="FF92D050"/>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rgb="FFFFFFFF"/>
        <bgColor indexed="64"/>
      </patternFill>
    </fill>
    <fill>
      <patternFill patternType="solid">
        <fgColor theme="3" tint="0.59999389629810485"/>
        <bgColor indexed="64"/>
      </patternFill>
    </fill>
    <fill>
      <patternFill patternType="solid">
        <fgColor rgb="FFC5D9F1"/>
        <bgColor rgb="FF000000"/>
      </patternFill>
    </fill>
    <fill>
      <patternFill patternType="solid">
        <fgColor rgb="FF0070C0"/>
        <bgColor rgb="FF000000"/>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DCE6F1"/>
        <bgColor rgb="FFDCE6F1"/>
      </patternFill>
    </fill>
    <fill>
      <patternFill patternType="solid">
        <fgColor rgb="FFFFFF00"/>
        <bgColor rgb="FF000000"/>
      </patternFill>
    </fill>
    <fill>
      <patternFill patternType="solid">
        <fgColor rgb="FFFF0000"/>
        <bgColor rgb="FF000000"/>
      </patternFill>
    </fill>
    <fill>
      <patternFill patternType="solid">
        <fgColor rgb="FFB8CCE4"/>
        <bgColor rgb="FFB8CCE4"/>
      </patternFill>
    </fill>
    <fill>
      <patternFill patternType="solid">
        <fgColor rgb="FF00FFFF"/>
        <bgColor rgb="FF000000"/>
      </patternFill>
    </fill>
    <fill>
      <patternFill patternType="solid">
        <fgColor rgb="FFFFA3A3"/>
        <bgColor indexed="64"/>
      </patternFill>
    </fill>
  </fills>
  <borders count="4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rgb="FFD9D9D9"/>
      </bottom>
      <diagonal/>
    </border>
    <border>
      <left style="thin">
        <color indexed="64"/>
      </left>
      <right style="thin">
        <color indexed="64"/>
      </right>
      <top style="thin">
        <color rgb="FFD9D9D9"/>
      </top>
      <bottom style="thin">
        <color rgb="FFD9D9D9"/>
      </bottom>
      <diagonal/>
    </border>
    <border>
      <left style="medium">
        <color indexed="64"/>
      </left>
      <right style="thin">
        <color indexed="64"/>
      </right>
      <top/>
      <bottom style="thin">
        <color indexed="64"/>
      </bottom>
      <diagonal/>
    </border>
    <border>
      <left style="thin">
        <color theme="0"/>
      </left>
      <right style="thin">
        <color theme="0"/>
      </right>
      <top/>
      <bottom style="thin">
        <color theme="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02">
    <xf numFmtId="0" fontId="0" fillId="0" borderId="0"/>
    <xf numFmtId="0" fontId="11" fillId="0" borderId="0"/>
    <xf numFmtId="0" fontId="13" fillId="0" borderId="0" applyNumberFormat="0" applyFill="0" applyBorder="0" applyAlignment="0" applyProtection="0"/>
    <xf numFmtId="0" fontId="3" fillId="0" borderId="0"/>
    <xf numFmtId="0" fontId="3" fillId="0" borderId="0"/>
    <xf numFmtId="0" fontId="3"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cellStyleXfs>
  <cellXfs count="1045">
    <xf numFmtId="0" fontId="0" fillId="0" borderId="0" xfId="0"/>
    <xf numFmtId="49" fontId="6" fillId="2" borderId="0" xfId="0" applyNumberFormat="1" applyFont="1" applyFill="1" applyAlignment="1">
      <alignment horizontal="left" vertical="top" wrapText="1" indent="1"/>
    </xf>
    <xf numFmtId="0" fontId="6" fillId="2" borderId="0" xfId="0" applyFont="1" applyFill="1" applyAlignment="1">
      <alignment horizontal="right" vertical="top" wrapText="1"/>
    </xf>
    <xf numFmtId="49" fontId="6" fillId="2" borderId="0" xfId="0" applyNumberFormat="1" applyFont="1" applyFill="1" applyAlignment="1">
      <alignment horizontal="left" vertical="justify" wrapText="1" indent="1"/>
    </xf>
    <xf numFmtId="0" fontId="9" fillId="2" borderId="0" xfId="0" applyFont="1" applyFill="1" applyAlignment="1">
      <alignment horizontal="left" vertical="top" wrapText="1" indent="1"/>
    </xf>
    <xf numFmtId="0" fontId="7" fillId="3" borderId="0" xfId="0" applyFont="1" applyFill="1" applyAlignment="1">
      <alignment horizontal="center" vertical="top" wrapText="1"/>
    </xf>
    <xf numFmtId="0" fontId="7" fillId="0" borderId="0" xfId="0" applyFont="1" applyAlignment="1">
      <alignment horizontal="right" vertical="top" wrapText="1"/>
    </xf>
    <xf numFmtId="49" fontId="8" fillId="0" borderId="0" xfId="0" applyNumberFormat="1" applyFont="1" applyAlignment="1">
      <alignment horizontal="left" vertical="justify" wrapText="1" indent="1"/>
    </xf>
    <xf numFmtId="0" fontId="7" fillId="4" borderId="0" xfId="0" applyFont="1" applyFill="1" applyAlignment="1">
      <alignment horizontal="center" vertical="top" wrapText="1"/>
    </xf>
    <xf numFmtId="0" fontId="8" fillId="0" borderId="0" xfId="0" applyFont="1" applyAlignment="1">
      <alignment horizontal="left" vertical="top" wrapText="1" indent="1"/>
    </xf>
    <xf numFmtId="49" fontId="8" fillId="0" borderId="0" xfId="0" applyNumberFormat="1" applyFont="1" applyAlignment="1">
      <alignment horizontal="left" vertical="top" wrapText="1" indent="1"/>
    </xf>
    <xf numFmtId="0" fontId="7" fillId="2" borderId="0" xfId="2" applyFont="1" applyFill="1" applyAlignment="1">
      <alignment horizontal="center" vertical="top" wrapText="1"/>
    </xf>
    <xf numFmtId="0" fontId="6" fillId="2" borderId="0" xfId="2" applyFont="1" applyFill="1" applyAlignment="1">
      <alignment horizontal="left" vertical="top" wrapText="1" indent="1"/>
    </xf>
    <xf numFmtId="49" fontId="6" fillId="2" borderId="0" xfId="2" applyNumberFormat="1" applyFont="1" applyFill="1" applyAlignment="1">
      <alignment horizontal="center" vertical="top" wrapText="1"/>
    </xf>
    <xf numFmtId="0" fontId="7" fillId="2" borderId="0" xfId="2" applyFont="1" applyFill="1" applyAlignment="1">
      <alignment horizontal="right" vertical="top" wrapText="1"/>
    </xf>
    <xf numFmtId="49" fontId="6" fillId="2" borderId="0" xfId="2" applyNumberFormat="1" applyFont="1" applyFill="1" applyAlignment="1">
      <alignment horizontal="left" vertical="justify" wrapText="1" indent="1"/>
    </xf>
    <xf numFmtId="0" fontId="7" fillId="2" borderId="0" xfId="2" applyFont="1" applyFill="1" applyAlignment="1">
      <alignment horizontal="left" vertical="top" wrapText="1" indent="1"/>
    </xf>
    <xf numFmtId="0" fontId="7" fillId="2" borderId="0" xfId="2" applyFont="1" applyFill="1" applyAlignment="1">
      <alignment vertical="top" wrapText="1"/>
    </xf>
    <xf numFmtId="0" fontId="7" fillId="3" borderId="0" xfId="2" applyFont="1" applyFill="1" applyAlignment="1">
      <alignment horizontal="center" vertical="top" wrapText="1"/>
    </xf>
    <xf numFmtId="49" fontId="7" fillId="0" borderId="0" xfId="2" applyNumberFormat="1" applyFont="1" applyAlignment="1">
      <alignment horizontal="left" vertical="top" wrapText="1" indent="1"/>
    </xf>
    <xf numFmtId="0" fontId="7" fillId="0" borderId="0" xfId="2" applyFont="1" applyAlignment="1">
      <alignment vertical="top" wrapText="1"/>
    </xf>
    <xf numFmtId="0" fontId="7" fillId="0" borderId="0" xfId="2" applyFont="1" applyAlignment="1">
      <alignment horizontal="right" vertical="top" wrapText="1"/>
    </xf>
    <xf numFmtId="49" fontId="7" fillId="0" borderId="0" xfId="2" applyNumberFormat="1" applyFont="1" applyAlignment="1">
      <alignment horizontal="center" vertical="top" wrapText="1"/>
    </xf>
    <xf numFmtId="0" fontId="7" fillId="4" borderId="0" xfId="2" applyFont="1" applyFill="1" applyAlignment="1">
      <alignment horizontal="center" vertical="top" wrapText="1"/>
    </xf>
    <xf numFmtId="0" fontId="7" fillId="0" borderId="0" xfId="2" applyFont="1" applyAlignment="1">
      <alignment horizontal="left" vertical="justify" wrapText="1" indent="1"/>
    </xf>
    <xf numFmtId="0" fontId="8" fillId="0" borderId="0" xfId="0" applyFont="1" applyAlignment="1">
      <alignment horizontal="left" vertical="justify" wrapText="1" indent="1"/>
    </xf>
    <xf numFmtId="0" fontId="6" fillId="2" borderId="0" xfId="0" applyFont="1" applyFill="1" applyAlignment="1">
      <alignment horizontal="left" vertical="top" wrapText="1" indent="1"/>
    </xf>
    <xf numFmtId="49" fontId="7" fillId="0" borderId="0" xfId="0" applyNumberFormat="1" applyFont="1" applyAlignment="1">
      <alignment horizontal="center" vertical="top" wrapText="1"/>
    </xf>
    <xf numFmtId="0" fontId="7" fillId="0" borderId="0" xfId="0" applyFont="1" applyAlignment="1">
      <alignment horizontal="left" vertical="justify" wrapText="1" indent="1"/>
    </xf>
    <xf numFmtId="0" fontId="7" fillId="0" borderId="0" xfId="0" applyFont="1" applyAlignment="1">
      <alignment horizontal="left" vertical="top" wrapText="1"/>
    </xf>
    <xf numFmtId="49" fontId="8" fillId="2" borderId="0" xfId="0" applyNumberFormat="1" applyFont="1" applyFill="1" applyAlignment="1">
      <alignment horizontal="left" vertical="top" wrapText="1" indent="1"/>
    </xf>
    <xf numFmtId="0" fontId="6" fillId="0" borderId="0" xfId="0" applyFont="1" applyAlignment="1">
      <alignment horizontal="center" vertical="top" wrapText="1"/>
    </xf>
    <xf numFmtId="0" fontId="6" fillId="0" borderId="0" xfId="0" applyFont="1" applyAlignment="1">
      <alignment vertical="top" wrapText="1"/>
    </xf>
    <xf numFmtId="49" fontId="6" fillId="0" borderId="0" xfId="0" applyNumberFormat="1" applyFont="1" applyAlignment="1">
      <alignment horizontal="left" vertical="top" wrapText="1" indent="1"/>
    </xf>
    <xf numFmtId="0" fontId="6" fillId="0" borderId="0" xfId="0" applyFont="1" applyAlignment="1">
      <alignment horizontal="right" vertical="top" wrapText="1"/>
    </xf>
    <xf numFmtId="49" fontId="6" fillId="0" borderId="0" xfId="0" applyNumberFormat="1" applyFont="1" applyAlignment="1">
      <alignment horizontal="left" vertical="justify" wrapText="1" indent="1"/>
    </xf>
    <xf numFmtId="0" fontId="10" fillId="0" borderId="0" xfId="0" applyFont="1" applyAlignment="1">
      <alignment horizontal="center" vertical="top" wrapText="1"/>
    </xf>
    <xf numFmtId="0" fontId="10" fillId="0" borderId="0" xfId="0" applyFont="1" applyAlignment="1">
      <alignment vertical="top" wrapText="1"/>
    </xf>
    <xf numFmtId="49" fontId="10" fillId="0" borderId="0" xfId="0" applyNumberFormat="1" applyFont="1" applyAlignment="1">
      <alignment horizontal="left" vertical="top" wrapText="1" indent="1"/>
    </xf>
    <xf numFmtId="49" fontId="10" fillId="0" borderId="0" xfId="0" applyNumberFormat="1" applyFont="1" applyAlignment="1">
      <alignment horizontal="center" vertical="top" wrapText="1"/>
    </xf>
    <xf numFmtId="0" fontId="10" fillId="0" borderId="0" xfId="0" applyFont="1" applyAlignment="1">
      <alignment horizontal="right" vertical="top" wrapText="1"/>
    </xf>
    <xf numFmtId="49" fontId="10" fillId="0" borderId="0" xfId="0" applyNumberFormat="1" applyFont="1" applyAlignment="1">
      <alignment horizontal="left" vertical="justify" wrapText="1" indent="1"/>
    </xf>
    <xf numFmtId="0" fontId="7" fillId="5" borderId="0" xfId="0" applyFont="1" applyFill="1" applyAlignment="1">
      <alignment horizontal="center" vertical="top" wrapText="1"/>
    </xf>
    <xf numFmtId="0" fontId="7" fillId="0" borderId="0" xfId="0" applyFont="1" applyAlignment="1">
      <alignment horizontal="left" wrapText="1" indent="1"/>
    </xf>
    <xf numFmtId="0" fontId="7" fillId="0" borderId="0" xfId="0" applyFont="1" applyAlignment="1">
      <alignment horizontal="right" wrapText="1"/>
    </xf>
    <xf numFmtId="0" fontId="7" fillId="0" borderId="0" xfId="0" applyFont="1" applyAlignment="1">
      <alignment horizontal="center" wrapText="1"/>
    </xf>
    <xf numFmtId="49" fontId="7" fillId="0" borderId="0" xfId="0" applyNumberFormat="1" applyFont="1" applyAlignment="1">
      <alignment horizontal="left" wrapText="1" indent="1"/>
    </xf>
    <xf numFmtId="49" fontId="7" fillId="0" borderId="0" xfId="0" applyNumberFormat="1" applyFont="1" applyAlignment="1">
      <alignment horizontal="center" wrapText="1"/>
    </xf>
    <xf numFmtId="49" fontId="6" fillId="0" borderId="0" xfId="0" applyNumberFormat="1" applyFont="1" applyAlignment="1">
      <alignment horizontal="center" wrapText="1"/>
    </xf>
    <xf numFmtId="0" fontId="7" fillId="0" borderId="0" xfId="2" quotePrefix="1" applyFont="1" applyAlignment="1">
      <alignment horizontal="left" vertical="top" wrapText="1" indent="1"/>
    </xf>
    <xf numFmtId="49" fontId="7" fillId="0" borderId="0" xfId="2" quotePrefix="1" applyNumberFormat="1" applyFont="1" applyAlignment="1">
      <alignment horizontal="left" vertical="top" wrapText="1" indent="1"/>
    </xf>
    <xf numFmtId="49" fontId="7" fillId="2" borderId="0" xfId="0" applyNumberFormat="1" applyFont="1" applyFill="1" applyAlignment="1">
      <alignment horizontal="center" vertical="top" wrapText="1"/>
    </xf>
    <xf numFmtId="0" fontId="7" fillId="0" borderId="0" xfId="0" applyFont="1"/>
    <xf numFmtId="0" fontId="7" fillId="0" borderId="0" xfId="0" applyFont="1" applyAlignment="1">
      <alignment horizontal="center" vertical="top" wrapText="1"/>
    </xf>
    <xf numFmtId="0" fontId="7" fillId="0" borderId="0" xfId="0" applyFont="1" applyAlignment="1">
      <alignment horizontal="center" vertical="top"/>
    </xf>
    <xf numFmtId="0" fontId="6" fillId="7" borderId="0" xfId="0" applyFont="1" applyFill="1" applyAlignment="1">
      <alignment horizontal="center" vertical="top" wrapText="1"/>
    </xf>
    <xf numFmtId="0" fontId="6" fillId="7" borderId="0" xfId="0" applyFont="1" applyFill="1" applyAlignment="1">
      <alignment vertical="top" wrapText="1"/>
    </xf>
    <xf numFmtId="49" fontId="6" fillId="7" borderId="0" xfId="0" applyNumberFormat="1" applyFont="1" applyFill="1" applyAlignment="1">
      <alignment horizontal="left" vertical="top" wrapText="1" indent="1"/>
    </xf>
    <xf numFmtId="49" fontId="7" fillId="7" borderId="0" xfId="0" applyNumberFormat="1" applyFont="1" applyFill="1" applyAlignment="1">
      <alignment horizontal="center" vertical="top" wrapText="1"/>
    </xf>
    <xf numFmtId="0" fontId="6" fillId="7" borderId="0" xfId="0" applyFont="1" applyFill="1" applyAlignment="1">
      <alignment horizontal="right" vertical="top" wrapText="1"/>
    </xf>
    <xf numFmtId="49" fontId="6" fillId="7" borderId="0" xfId="0" applyNumberFormat="1" applyFont="1" applyFill="1" applyAlignment="1">
      <alignment horizontal="left" vertical="justify" wrapText="1" indent="1"/>
    </xf>
    <xf numFmtId="0" fontId="14" fillId="8" borderId="0" xfId="0" applyFont="1" applyFill="1" applyAlignment="1">
      <alignment horizontal="center" wrapText="1"/>
    </xf>
    <xf numFmtId="0" fontId="14" fillId="8" borderId="0" xfId="0" applyFont="1" applyFill="1" applyAlignment="1">
      <alignment wrapText="1"/>
    </xf>
    <xf numFmtId="49" fontId="14" fillId="8" borderId="0" xfId="0" applyNumberFormat="1" applyFont="1" applyFill="1" applyAlignment="1">
      <alignment horizontal="left" vertical="justify" wrapText="1" indent="1"/>
    </xf>
    <xf numFmtId="0" fontId="14" fillId="8" borderId="0" xfId="0" applyFont="1" applyFill="1" applyAlignment="1">
      <alignment horizontal="center" vertical="center" wrapText="1"/>
    </xf>
    <xf numFmtId="0" fontId="7" fillId="0" borderId="0" xfId="2" applyFont="1" applyAlignment="1">
      <alignment horizontal="center" vertical="top" wrapText="1"/>
    </xf>
    <xf numFmtId="49" fontId="7" fillId="0" borderId="0" xfId="0" applyNumberFormat="1" applyFont="1" applyAlignment="1">
      <alignment vertical="top" wrapText="1"/>
    </xf>
    <xf numFmtId="49" fontId="7" fillId="0" borderId="0" xfId="2" applyNumberFormat="1" applyFont="1" applyAlignment="1">
      <alignment vertical="top" wrapText="1"/>
    </xf>
    <xf numFmtId="0" fontId="7" fillId="2" borderId="0" xfId="0" applyFont="1" applyFill="1" applyAlignment="1">
      <alignment vertical="top" wrapText="1"/>
    </xf>
    <xf numFmtId="49" fontId="14" fillId="8" borderId="0" xfId="0" applyNumberFormat="1" applyFont="1" applyFill="1" applyAlignment="1">
      <alignment horizontal="center" vertical="center" wrapText="1"/>
    </xf>
    <xf numFmtId="0" fontId="12" fillId="0" borderId="0" xfId="0" applyFont="1"/>
    <xf numFmtId="0" fontId="16" fillId="0" borderId="0" xfId="0" applyFont="1"/>
    <xf numFmtId="0" fontId="6" fillId="2" borderId="0" xfId="0" applyFont="1" applyFill="1" applyAlignment="1">
      <alignment horizontal="center" vertical="top" wrapText="1"/>
    </xf>
    <xf numFmtId="49" fontId="6" fillId="2" borderId="0" xfId="0" applyNumberFormat="1" applyFont="1" applyFill="1" applyAlignment="1">
      <alignment horizontal="center" vertical="top" wrapText="1"/>
    </xf>
    <xf numFmtId="0" fontId="7" fillId="0" borderId="0" xfId="0" applyFont="1" applyAlignment="1">
      <alignment vertical="top" wrapText="1"/>
    </xf>
    <xf numFmtId="0" fontId="7" fillId="0" borderId="0" xfId="2" applyFont="1" applyAlignment="1">
      <alignment horizontal="left" vertical="top" wrapText="1" indent="1"/>
    </xf>
    <xf numFmtId="0" fontId="7" fillId="0" borderId="0" xfId="0" applyFont="1" applyAlignment="1">
      <alignment horizontal="left" vertical="top" wrapText="1" indent="1"/>
    </xf>
    <xf numFmtId="49" fontId="7" fillId="0" borderId="0" xfId="0" applyNumberFormat="1" applyFont="1" applyAlignment="1">
      <alignment horizontal="left" vertical="top" wrapText="1" indent="1"/>
    </xf>
    <xf numFmtId="0" fontId="6" fillId="6" borderId="0" xfId="0" applyFont="1" applyFill="1" applyAlignment="1">
      <alignment vertical="center" wrapText="1"/>
    </xf>
    <xf numFmtId="0" fontId="6" fillId="2" borderId="0" xfId="0" applyFont="1" applyFill="1" applyAlignment="1">
      <alignment vertical="top" wrapText="1"/>
    </xf>
    <xf numFmtId="49" fontId="7" fillId="0" borderId="0" xfId="0" applyNumberFormat="1" applyFont="1" applyAlignment="1">
      <alignment horizontal="left" vertical="justify" wrapText="1" indent="1"/>
    </xf>
    <xf numFmtId="0" fontId="7" fillId="0" borderId="0" xfId="0" applyFont="1" applyAlignment="1">
      <alignment wrapText="1"/>
    </xf>
    <xf numFmtId="0" fontId="7" fillId="7" borderId="0" xfId="0" applyFont="1" applyFill="1" applyAlignment="1">
      <alignment horizontal="left" vertical="top" wrapText="1" indent="1"/>
    </xf>
    <xf numFmtId="0" fontId="7" fillId="2" borderId="0" xfId="0" applyFont="1" applyFill="1" applyAlignment="1">
      <alignment horizontal="left" vertical="top" wrapText="1" indent="1"/>
    </xf>
    <xf numFmtId="49" fontId="7" fillId="0" borderId="0" xfId="0" quotePrefix="1" applyNumberFormat="1" applyFont="1" applyAlignment="1">
      <alignment horizontal="left" vertical="top" wrapText="1" indent="1"/>
    </xf>
    <xf numFmtId="49" fontId="7" fillId="2" borderId="0" xfId="0" applyNumberFormat="1" applyFont="1" applyFill="1" applyAlignment="1">
      <alignment horizontal="left" vertical="top" wrapText="1" indent="1"/>
    </xf>
    <xf numFmtId="0" fontId="10" fillId="0" borderId="0" xfId="0" applyFont="1" applyAlignment="1">
      <alignment horizontal="left" vertical="top" wrapText="1" indent="1"/>
    </xf>
    <xf numFmtId="0" fontId="18" fillId="0" borderId="0" xfId="0" applyFont="1"/>
    <xf numFmtId="0" fontId="7" fillId="0" borderId="0" xfId="0" applyFont="1" applyAlignment="1">
      <alignment horizontal="left" vertical="top"/>
    </xf>
    <xf numFmtId="49" fontId="7" fillId="0" borderId="0" xfId="0" applyNumberFormat="1" applyFont="1" applyAlignment="1">
      <alignment horizontal="center" vertical="top"/>
    </xf>
    <xf numFmtId="0" fontId="14" fillId="9" borderId="0" xfId="0" applyFont="1" applyFill="1"/>
    <xf numFmtId="0" fontId="19" fillId="9" borderId="0" xfId="0" applyFont="1" applyFill="1" applyAlignment="1">
      <alignment horizontal="left"/>
    </xf>
    <xf numFmtId="0" fontId="20" fillId="9" borderId="0" xfId="0" applyFont="1" applyFill="1"/>
    <xf numFmtId="0" fontId="22" fillId="9" borderId="0" xfId="0" applyFont="1" applyFill="1"/>
    <xf numFmtId="0" fontId="19" fillId="9" borderId="0" xfId="0" applyFont="1" applyFill="1"/>
    <xf numFmtId="0" fontId="0" fillId="0" borderId="0" xfId="0" applyAlignment="1">
      <alignment horizontal="center" vertical="center"/>
    </xf>
    <xf numFmtId="1" fontId="0" fillId="0" borderId="0" xfId="0" applyNumberFormat="1" applyAlignment="1">
      <alignment horizontal="right"/>
    </xf>
    <xf numFmtId="0" fontId="20" fillId="9" borderId="0" xfId="0" applyFont="1" applyFill="1" applyAlignment="1">
      <alignment wrapText="1"/>
    </xf>
    <xf numFmtId="1" fontId="0" fillId="9" borderId="0" xfId="0" applyNumberFormat="1" applyFill="1" applyAlignment="1">
      <alignment horizontal="right"/>
    </xf>
    <xf numFmtId="0" fontId="0" fillId="9" borderId="0" xfId="0" applyFill="1" applyAlignment="1">
      <alignment horizontal="center" vertical="center"/>
    </xf>
    <xf numFmtId="0" fontId="14" fillId="0" borderId="0" xfId="0" applyFont="1"/>
    <xf numFmtId="0" fontId="14" fillId="0" borderId="0" xfId="0" applyFont="1" applyAlignment="1">
      <alignment horizontal="left"/>
    </xf>
    <xf numFmtId="0" fontId="6" fillId="0" borderId="0" xfId="0" applyFont="1" applyAlignment="1">
      <alignment horizontal="center" wrapText="1"/>
    </xf>
    <xf numFmtId="0" fontId="6" fillId="0" borderId="0" xfId="0" applyFont="1" applyAlignment="1">
      <alignment horizontal="left" wrapText="1"/>
    </xf>
    <xf numFmtId="0" fontId="6" fillId="0" borderId="0" xfId="0" applyFont="1" applyAlignment="1">
      <alignment horizontal="left" vertical="top" wrapText="1"/>
    </xf>
    <xf numFmtId="0" fontId="7" fillId="0" borderId="0" xfId="0" quotePrefix="1" applyFont="1" applyAlignment="1">
      <alignment horizontal="left" vertical="top" wrapText="1"/>
    </xf>
    <xf numFmtId="49" fontId="14" fillId="9" borderId="0" xfId="0" applyNumberFormat="1" applyFont="1" applyFill="1"/>
    <xf numFmtId="49" fontId="20" fillId="9" borderId="0" xfId="0" applyNumberFormat="1" applyFont="1" applyFill="1"/>
    <xf numFmtId="49" fontId="20" fillId="9" borderId="0" xfId="0" quotePrefix="1" applyNumberFormat="1" applyFont="1" applyFill="1"/>
    <xf numFmtId="0" fontId="0" fillId="0" borderId="0" xfId="0" applyAlignment="1">
      <alignment horizontal="left"/>
    </xf>
    <xf numFmtId="0" fontId="0" fillId="0" borderId="0" xfId="0" applyAlignment="1">
      <alignment horizontal="left" indent="1"/>
    </xf>
    <xf numFmtId="0" fontId="22" fillId="9" borderId="0" xfId="0" applyFont="1" applyFill="1" applyAlignment="1">
      <alignment horizontal="left"/>
    </xf>
    <xf numFmtId="0" fontId="20" fillId="0" borderId="0" xfId="0" applyFont="1" applyAlignment="1">
      <alignment vertical="center" wrapText="1"/>
    </xf>
    <xf numFmtId="0" fontId="19" fillId="10" borderId="0" xfId="0" applyFont="1" applyFill="1" applyAlignment="1">
      <alignment vertical="center" wrapText="1"/>
    </xf>
    <xf numFmtId="0" fontId="19" fillId="11" borderId="0" xfId="0" applyFont="1" applyFill="1" applyAlignment="1">
      <alignment vertical="center" wrapText="1"/>
    </xf>
    <xf numFmtId="0" fontId="20" fillId="12" borderId="0" xfId="0" applyFont="1" applyFill="1" applyAlignment="1">
      <alignment vertical="center" wrapText="1"/>
    </xf>
    <xf numFmtId="0" fontId="20" fillId="13" borderId="0" xfId="0" applyFont="1" applyFill="1" applyAlignment="1">
      <alignment vertical="center" wrapText="1"/>
    </xf>
    <xf numFmtId="0" fontId="7" fillId="0" borderId="0" xfId="0" quotePrefix="1" applyFont="1" applyAlignment="1">
      <alignment horizontal="left" vertical="justify" wrapText="1" indent="1"/>
    </xf>
    <xf numFmtId="0" fontId="7" fillId="0" borderId="0" xfId="0" applyFont="1" applyAlignment="1">
      <alignment horizontal="left"/>
    </xf>
    <xf numFmtId="0" fontId="24" fillId="0" borderId="0" xfId="0" applyFont="1" applyAlignment="1">
      <alignment horizontal="left" vertical="center" wrapText="1"/>
    </xf>
    <xf numFmtId="0" fontId="25" fillId="0" borderId="0" xfId="0" applyFont="1" applyAlignment="1">
      <alignment horizontal="left" vertical="center"/>
    </xf>
    <xf numFmtId="0" fontId="26" fillId="0" borderId="0" xfId="0" applyFont="1" applyAlignment="1">
      <alignment horizontal="left" vertical="center"/>
    </xf>
    <xf numFmtId="0" fontId="27" fillId="0" borderId="0" xfId="0" applyFont="1" applyAlignment="1">
      <alignment horizontal="left" vertical="center"/>
    </xf>
    <xf numFmtId="49" fontId="7" fillId="0" borderId="0" xfId="0" applyNumberFormat="1" applyFont="1" applyAlignment="1">
      <alignment horizontal="left" wrapText="1"/>
    </xf>
    <xf numFmtId="49" fontId="28" fillId="9" borderId="0" xfId="0" applyNumberFormat="1" applyFont="1" applyFill="1" applyAlignment="1">
      <alignment horizontal="left" vertical="center" wrapText="1"/>
    </xf>
    <xf numFmtId="49" fontId="17" fillId="9" borderId="0" xfId="0" applyNumberFormat="1" applyFont="1" applyFill="1" applyAlignment="1" applyProtection="1">
      <alignment horizontal="left" vertical="center" wrapText="1"/>
      <protection locked="0"/>
    </xf>
    <xf numFmtId="0" fontId="0" fillId="9" borderId="0" xfId="0" applyFill="1" applyAlignment="1">
      <alignment wrapText="1"/>
    </xf>
    <xf numFmtId="0" fontId="0" fillId="0" borderId="0" xfId="0" applyAlignment="1">
      <alignment wrapText="1"/>
    </xf>
    <xf numFmtId="49" fontId="6" fillId="11" borderId="0" xfId="0" applyNumberFormat="1" applyFont="1" applyFill="1" applyAlignment="1">
      <alignment horizontal="center" vertical="top" wrapText="1"/>
    </xf>
    <xf numFmtId="0" fontId="6" fillId="6" borderId="0" xfId="0" applyFont="1" applyFill="1" applyAlignment="1">
      <alignment horizontal="center" vertical="center" wrapText="1"/>
    </xf>
    <xf numFmtId="0" fontId="29" fillId="0" borderId="0" xfId="0" applyFont="1" applyAlignment="1">
      <alignment vertical="top" wrapText="1"/>
    </xf>
    <xf numFmtId="0" fontId="30" fillId="2" borderId="0" xfId="0" applyFont="1" applyFill="1" applyAlignment="1">
      <alignment horizontal="left" vertical="top" wrapText="1" indent="1"/>
    </xf>
    <xf numFmtId="164" fontId="7" fillId="0" borderId="0" xfId="0" applyNumberFormat="1" applyFont="1" applyAlignment="1">
      <alignment horizontal="center" vertical="top"/>
    </xf>
    <xf numFmtId="0" fontId="7" fillId="0" borderId="0" xfId="0" applyFont="1" applyAlignment="1">
      <alignment horizontal="center"/>
    </xf>
    <xf numFmtId="0" fontId="31" fillId="0" borderId="0" xfId="0" applyFont="1" applyAlignment="1">
      <alignment horizontal="center"/>
    </xf>
    <xf numFmtId="0" fontId="6" fillId="0" borderId="0" xfId="0" applyFont="1" applyAlignment="1">
      <alignment vertical="center" wrapText="1"/>
    </xf>
    <xf numFmtId="0" fontId="7" fillId="0" borderId="0" xfId="2" applyFont="1" applyFill="1" applyAlignment="1">
      <alignment vertical="top" wrapText="1"/>
    </xf>
    <xf numFmtId="0" fontId="6" fillId="7" borderId="1" xfId="0" applyFont="1" applyFill="1" applyBorder="1" applyAlignment="1">
      <alignment vertical="top" wrapText="1"/>
    </xf>
    <xf numFmtId="0" fontId="6" fillId="2" borderId="1" xfId="0" applyFont="1" applyFill="1" applyBorder="1" applyAlignment="1">
      <alignment vertical="top" wrapText="1"/>
    </xf>
    <xf numFmtId="0" fontId="7" fillId="0" borderId="1" xfId="0" applyFont="1" applyBorder="1" applyAlignment="1">
      <alignment vertical="top" wrapText="1"/>
    </xf>
    <xf numFmtId="0" fontId="7" fillId="2" borderId="1" xfId="2" applyFont="1" applyFill="1" applyBorder="1" applyAlignment="1">
      <alignment vertical="top" wrapText="1"/>
    </xf>
    <xf numFmtId="0" fontId="7" fillId="0" borderId="1" xfId="2" applyFont="1" applyBorder="1" applyAlignment="1">
      <alignment vertical="top" wrapText="1"/>
    </xf>
    <xf numFmtId="0" fontId="7" fillId="0" borderId="1" xfId="0" applyFont="1" applyBorder="1" applyAlignment="1">
      <alignment wrapText="1"/>
    </xf>
    <xf numFmtId="0" fontId="6" fillId="0" borderId="1" xfId="0" applyFont="1" applyBorder="1" applyAlignment="1">
      <alignment vertical="top" wrapText="1"/>
    </xf>
    <xf numFmtId="0" fontId="10" fillId="0" borderId="1" xfId="0" applyFont="1" applyBorder="1" applyAlignment="1">
      <alignment vertical="top" wrapText="1"/>
    </xf>
    <xf numFmtId="0" fontId="6" fillId="2" borderId="1" xfId="0" applyFont="1" applyFill="1" applyBorder="1" applyAlignment="1">
      <alignment horizontal="center" vertical="top" wrapText="1"/>
    </xf>
    <xf numFmtId="0" fontId="29" fillId="0" borderId="1" xfId="0" applyFont="1" applyBorder="1" applyAlignment="1">
      <alignment vertical="top" wrapText="1"/>
    </xf>
    <xf numFmtId="0" fontId="0" fillId="0" borderId="1" xfId="0" applyBorder="1"/>
    <xf numFmtId="0" fontId="6" fillId="10" borderId="0" xfId="0" applyFont="1" applyFill="1" applyAlignment="1">
      <alignment vertical="top" wrapText="1"/>
    </xf>
    <xf numFmtId="0" fontId="7" fillId="10" borderId="0" xfId="0" applyFont="1" applyFill="1" applyAlignment="1">
      <alignment vertical="top" wrapText="1"/>
    </xf>
    <xf numFmtId="0" fontId="7" fillId="10" borderId="0" xfId="2" applyFont="1" applyFill="1" applyBorder="1" applyAlignment="1">
      <alignment vertical="top" wrapText="1"/>
    </xf>
    <xf numFmtId="0" fontId="6" fillId="10" borderId="0" xfId="0" applyFont="1" applyFill="1" applyAlignment="1">
      <alignment horizontal="center" vertical="top" wrapText="1"/>
    </xf>
    <xf numFmtId="0" fontId="7" fillId="10" borderId="0" xfId="0" applyFont="1" applyFill="1" applyAlignment="1">
      <alignment wrapText="1"/>
    </xf>
    <xf numFmtId="0" fontId="10" fillId="10" borderId="0" xfId="0" applyFont="1" applyFill="1" applyAlignment="1">
      <alignment vertical="top" wrapText="1"/>
    </xf>
    <xf numFmtId="0" fontId="29" fillId="10" borderId="0" xfId="0" applyFont="1" applyFill="1" applyAlignment="1">
      <alignment vertical="top" wrapText="1"/>
    </xf>
    <xf numFmtId="0" fontId="0" fillId="10" borderId="0" xfId="0" applyFill="1"/>
    <xf numFmtId="0" fontId="7" fillId="10" borderId="0" xfId="2" applyFont="1" applyFill="1" applyAlignment="1">
      <alignment vertical="top" wrapText="1"/>
    </xf>
    <xf numFmtId="49" fontId="6" fillId="10" borderId="0" xfId="0" applyNumberFormat="1" applyFont="1" applyFill="1" applyAlignment="1">
      <alignment horizontal="left" vertical="justify" wrapText="1" indent="1"/>
    </xf>
    <xf numFmtId="49" fontId="7" fillId="10" borderId="0" xfId="0" applyNumberFormat="1" applyFont="1" applyFill="1" applyAlignment="1">
      <alignment horizontal="left" vertical="justify" wrapText="1" indent="1"/>
    </xf>
    <xf numFmtId="49" fontId="8" fillId="10" borderId="0" xfId="0" applyNumberFormat="1" applyFont="1" applyFill="1" applyAlignment="1">
      <alignment horizontal="left" vertical="justify" wrapText="1" indent="1"/>
    </xf>
    <xf numFmtId="49" fontId="6" fillId="10" borderId="0" xfId="2" applyNumberFormat="1" applyFont="1" applyFill="1" applyAlignment="1">
      <alignment horizontal="left" vertical="justify" wrapText="1" indent="1"/>
    </xf>
    <xf numFmtId="0" fontId="7" fillId="10" borderId="0" xfId="2" applyFont="1" applyFill="1" applyAlignment="1">
      <alignment horizontal="left" vertical="top" wrapText="1" indent="1"/>
    </xf>
    <xf numFmtId="0" fontId="8" fillId="10" borderId="0" xfId="0" applyFont="1" applyFill="1" applyAlignment="1">
      <alignment horizontal="left" vertical="justify" wrapText="1" indent="1"/>
    </xf>
    <xf numFmtId="0" fontId="7" fillId="10" borderId="0" xfId="2" applyFont="1" applyFill="1" applyAlignment="1">
      <alignment horizontal="left" vertical="justify" wrapText="1" indent="1"/>
    </xf>
    <xf numFmtId="49" fontId="6" fillId="10" borderId="0" xfId="0" applyNumberFormat="1" applyFont="1" applyFill="1" applyAlignment="1">
      <alignment horizontal="left" vertical="top" wrapText="1" indent="1"/>
    </xf>
    <xf numFmtId="49" fontId="7" fillId="10" borderId="0" xfId="0" applyNumberFormat="1" applyFont="1" applyFill="1" applyAlignment="1">
      <alignment horizontal="left" vertical="top" wrapText="1" indent="1"/>
    </xf>
    <xf numFmtId="49" fontId="7" fillId="10" borderId="0" xfId="0" applyNumberFormat="1" applyFont="1" applyFill="1" applyAlignment="1">
      <alignment horizontal="left" wrapText="1" indent="1"/>
    </xf>
    <xf numFmtId="0" fontId="7" fillId="10" borderId="0" xfId="0" applyFont="1" applyFill="1" applyAlignment="1">
      <alignment horizontal="left" vertical="justify" wrapText="1" indent="1"/>
    </xf>
    <xf numFmtId="49" fontId="10" fillId="10" borderId="0" xfId="0" applyNumberFormat="1" applyFont="1" applyFill="1" applyAlignment="1">
      <alignment horizontal="left" vertical="justify" wrapText="1" indent="1"/>
    </xf>
    <xf numFmtId="0" fontId="8" fillId="0" borderId="0" xfId="0" applyFont="1" applyAlignment="1">
      <alignment vertical="top" wrapText="1"/>
    </xf>
    <xf numFmtId="0" fontId="8" fillId="2" borderId="0" xfId="0" applyFont="1" applyFill="1" applyAlignment="1">
      <alignment vertical="top" wrapText="1"/>
    </xf>
    <xf numFmtId="0" fontId="8" fillId="2" borderId="0" xfId="0" applyFont="1" applyFill="1" applyAlignment="1">
      <alignment horizontal="center" vertical="top" wrapText="1"/>
    </xf>
    <xf numFmtId="49" fontId="7" fillId="0" borderId="0" xfId="0" applyNumberFormat="1" applyFont="1" applyAlignment="1">
      <alignment horizontal="center" vertical="justify" wrapText="1"/>
    </xf>
    <xf numFmtId="0" fontId="8" fillId="0" borderId="0" xfId="0" applyFont="1" applyAlignment="1">
      <alignment horizontal="center" vertical="top" wrapText="1"/>
    </xf>
    <xf numFmtId="0" fontId="29" fillId="0" borderId="0" xfId="0" applyFont="1" applyAlignment="1">
      <alignment horizontal="center" vertical="top" wrapText="1"/>
    </xf>
    <xf numFmtId="0" fontId="0" fillId="0" borderId="0" xfId="0" applyAlignment="1">
      <alignment horizontal="center"/>
    </xf>
    <xf numFmtId="0" fontId="8" fillId="0" borderId="0" xfId="0" applyFont="1" applyAlignment="1">
      <alignment horizontal="center" wrapText="1"/>
    </xf>
    <xf numFmtId="49" fontId="6" fillId="7" borderId="0" xfId="0" applyNumberFormat="1" applyFont="1" applyFill="1" applyAlignment="1">
      <alignment vertical="center" wrapText="1"/>
    </xf>
    <xf numFmtId="49" fontId="6" fillId="2" borderId="0" xfId="0" applyNumberFormat="1" applyFont="1" applyFill="1" applyAlignment="1">
      <alignment horizontal="center" vertical="center" wrapText="1"/>
    </xf>
    <xf numFmtId="49" fontId="6" fillId="7" borderId="0" xfId="0" applyNumberFormat="1" applyFont="1" applyFill="1" applyAlignment="1">
      <alignment horizontal="center" vertical="center" wrapText="1"/>
    </xf>
    <xf numFmtId="49" fontId="6" fillId="2" borderId="0" xfId="2" applyNumberFormat="1" applyFont="1" applyFill="1" applyAlignment="1">
      <alignment horizontal="center" vertical="center" wrapText="1"/>
    </xf>
    <xf numFmtId="0" fontId="6" fillId="2" borderId="0" xfId="0" applyFont="1" applyFill="1" applyAlignment="1">
      <alignment horizontal="center" vertical="center" wrapText="1"/>
    </xf>
    <xf numFmtId="49" fontId="29" fillId="0" borderId="0" xfId="0" applyNumberFormat="1" applyFont="1" applyAlignment="1">
      <alignment horizontal="left" vertical="justify" wrapText="1" indent="1"/>
    </xf>
    <xf numFmtId="0" fontId="6" fillId="11" borderId="0" xfId="0" applyFont="1" applyFill="1" applyAlignment="1">
      <alignment vertical="top" wrapText="1"/>
    </xf>
    <xf numFmtId="49" fontId="32" fillId="7" borderId="10" xfId="0" applyNumberFormat="1" applyFont="1" applyFill="1" applyBorder="1" applyAlignment="1">
      <alignment horizontal="left" vertical="justify" wrapText="1" indent="1"/>
    </xf>
    <xf numFmtId="49" fontId="35" fillId="0" borderId="0" xfId="0" applyNumberFormat="1" applyFont="1" applyAlignment="1">
      <alignment horizontal="left" vertical="justify" wrapText="1" indent="1"/>
    </xf>
    <xf numFmtId="49" fontId="34" fillId="0" borderId="0" xfId="0" applyNumberFormat="1" applyFont="1" applyAlignment="1">
      <alignment horizontal="left" vertical="justify" wrapText="1" indent="1"/>
    </xf>
    <xf numFmtId="49" fontId="7" fillId="0" borderId="0" xfId="0" quotePrefix="1" applyNumberFormat="1" applyFont="1" applyAlignment="1">
      <alignment horizontal="left" vertical="justify" wrapText="1" indent="1"/>
    </xf>
    <xf numFmtId="0" fontId="30" fillId="14" borderId="10" xfId="0" applyFont="1" applyFill="1" applyBorder="1" applyAlignment="1">
      <alignment horizontal="left" vertical="justify" wrapText="1" indent="1"/>
    </xf>
    <xf numFmtId="49" fontId="30" fillId="15" borderId="10" xfId="0" applyNumberFormat="1" applyFont="1" applyFill="1" applyBorder="1" applyAlignment="1">
      <alignment horizontal="left" vertical="justify" wrapText="1" indent="1"/>
    </xf>
    <xf numFmtId="49" fontId="7" fillId="7" borderId="0" xfId="0" applyNumberFormat="1" applyFont="1" applyFill="1" applyAlignment="1">
      <alignment horizontal="left" vertical="top" wrapText="1" indent="1"/>
    </xf>
    <xf numFmtId="49" fontId="7" fillId="7" borderId="0" xfId="0" applyNumberFormat="1" applyFont="1" applyFill="1" applyAlignment="1">
      <alignment vertical="top" wrapText="1"/>
    </xf>
    <xf numFmtId="0" fontId="7" fillId="7" borderId="0" xfId="0" applyFont="1" applyFill="1" applyAlignment="1">
      <alignment horizontal="right" vertical="top" wrapText="1"/>
    </xf>
    <xf numFmtId="0" fontId="7" fillId="2" borderId="0" xfId="0" applyFont="1" applyFill="1" applyAlignment="1">
      <alignment horizontal="right" vertical="top" wrapText="1"/>
    </xf>
    <xf numFmtId="49" fontId="7" fillId="7" borderId="10" xfId="0" applyNumberFormat="1" applyFont="1" applyFill="1" applyBorder="1" applyAlignment="1">
      <alignment horizontal="left" vertical="justify" wrapText="1" indent="1"/>
    </xf>
    <xf numFmtId="49" fontId="7" fillId="7" borderId="10" xfId="0" applyNumberFormat="1" applyFont="1" applyFill="1" applyBorder="1" applyAlignment="1">
      <alignment horizontal="center" wrapText="1"/>
    </xf>
    <xf numFmtId="0" fontId="7" fillId="10" borderId="11" xfId="0" applyFont="1" applyFill="1" applyBorder="1" applyAlignment="1">
      <alignment wrapText="1"/>
    </xf>
    <xf numFmtId="0" fontId="7" fillId="7" borderId="0" xfId="0" applyFont="1" applyFill="1" applyAlignment="1">
      <alignment wrapText="1"/>
    </xf>
    <xf numFmtId="0" fontId="7" fillId="2" borderId="0" xfId="0" applyFont="1" applyFill="1" applyAlignment="1">
      <alignment wrapText="1"/>
    </xf>
    <xf numFmtId="0" fontId="7" fillId="10" borderId="11" xfId="0" applyFont="1" applyFill="1" applyBorder="1" applyAlignment="1">
      <alignment vertical="top" wrapText="1"/>
    </xf>
    <xf numFmtId="0" fontId="7" fillId="7" borderId="0" xfId="0" applyFont="1" applyFill="1" applyAlignment="1">
      <alignment vertical="top" wrapText="1"/>
    </xf>
    <xf numFmtId="0" fontId="7" fillId="2" borderId="10" xfId="0" applyFont="1" applyFill="1" applyBorder="1" applyAlignment="1">
      <alignment vertical="top" wrapText="1"/>
    </xf>
    <xf numFmtId="49" fontId="7" fillId="10" borderId="11" xfId="0" applyNumberFormat="1" applyFont="1" applyFill="1" applyBorder="1" applyAlignment="1">
      <alignment horizontal="left" vertical="justify" wrapText="1" indent="1"/>
    </xf>
    <xf numFmtId="49" fontId="7" fillId="7" borderId="0" xfId="0" applyNumberFormat="1" applyFont="1" applyFill="1" applyAlignment="1">
      <alignment horizontal="left" vertical="justify" wrapText="1" indent="1"/>
    </xf>
    <xf numFmtId="49" fontId="7" fillId="2" borderId="0" xfId="0" applyNumberFormat="1" applyFont="1" applyFill="1" applyAlignment="1">
      <alignment horizontal="left" vertical="justify" wrapText="1" indent="1"/>
    </xf>
    <xf numFmtId="0" fontId="7" fillId="7" borderId="0" xfId="0" applyFont="1" applyFill="1" applyAlignment="1">
      <alignment horizontal="left" wrapText="1" indent="1"/>
    </xf>
    <xf numFmtId="0" fontId="7" fillId="2" borderId="0" xfId="0" applyFont="1" applyFill="1" applyAlignment="1">
      <alignment horizontal="left" wrapText="1" indent="1"/>
    </xf>
    <xf numFmtId="0" fontId="7" fillId="2" borderId="11" xfId="0" applyFont="1" applyFill="1" applyBorder="1" applyAlignment="1">
      <alignment vertical="top" wrapText="1"/>
    </xf>
    <xf numFmtId="49" fontId="7" fillId="14" borderId="10" xfId="0" applyNumberFormat="1" applyFont="1" applyFill="1" applyBorder="1" applyAlignment="1">
      <alignment horizontal="left" vertical="top" wrapText="1" indent="1"/>
    </xf>
    <xf numFmtId="49" fontId="7" fillId="15" borderId="10" xfId="0" applyNumberFormat="1" applyFont="1" applyFill="1" applyBorder="1" applyAlignment="1">
      <alignment horizontal="left" vertical="top" wrapText="1" indent="1"/>
    </xf>
    <xf numFmtId="49" fontId="7" fillId="14" borderId="10" xfId="0" applyNumberFormat="1" applyFont="1" applyFill="1" applyBorder="1" applyAlignment="1">
      <alignment vertical="top" wrapText="1"/>
    </xf>
    <xf numFmtId="49" fontId="7" fillId="15" borderId="10" xfId="0" applyNumberFormat="1" applyFont="1" applyFill="1" applyBorder="1" applyAlignment="1">
      <alignment vertical="top" wrapText="1"/>
    </xf>
    <xf numFmtId="0" fontId="7" fillId="14" borderId="10" xfId="0" applyFont="1" applyFill="1" applyBorder="1" applyAlignment="1">
      <alignment horizontal="right" vertical="top" wrapText="1"/>
    </xf>
    <xf numFmtId="0" fontId="7" fillId="15" borderId="10" xfId="0" applyFont="1" applyFill="1" applyBorder="1" applyAlignment="1">
      <alignment horizontal="right" vertical="top" wrapText="1"/>
    </xf>
    <xf numFmtId="49" fontId="7" fillId="14" borderId="10" xfId="0" applyNumberFormat="1" applyFont="1" applyFill="1" applyBorder="1" applyAlignment="1">
      <alignment horizontal="left" vertical="justify" wrapText="1" indent="1"/>
    </xf>
    <xf numFmtId="49" fontId="7" fillId="15" borderId="10" xfId="0" applyNumberFormat="1" applyFont="1" applyFill="1" applyBorder="1" applyAlignment="1">
      <alignment horizontal="left" vertical="justify" wrapText="1" indent="1"/>
    </xf>
    <xf numFmtId="49" fontId="7" fillId="11" borderId="0" xfId="0" applyNumberFormat="1" applyFont="1" applyFill="1" applyAlignment="1">
      <alignment horizontal="left" vertical="top" wrapText="1" indent="1"/>
    </xf>
    <xf numFmtId="0" fontId="7" fillId="11" borderId="0" xfId="0" applyFont="1" applyFill="1" applyAlignment="1">
      <alignment horizontal="right" vertical="top" wrapText="1"/>
    </xf>
    <xf numFmtId="0" fontId="7" fillId="11" borderId="0" xfId="0" applyFont="1" applyFill="1" applyAlignment="1">
      <alignment wrapText="1"/>
    </xf>
    <xf numFmtId="0" fontId="7" fillId="11" borderId="0" xfId="0" applyFont="1" applyFill="1" applyAlignment="1">
      <alignment vertical="top" wrapText="1"/>
    </xf>
    <xf numFmtId="49" fontId="7" fillId="11" borderId="0" xfId="0" applyNumberFormat="1" applyFont="1" applyFill="1" applyAlignment="1">
      <alignment horizontal="left" vertical="justify" wrapText="1" indent="1"/>
    </xf>
    <xf numFmtId="0" fontId="7" fillId="11" borderId="0" xfId="0" applyFont="1" applyFill="1" applyAlignment="1">
      <alignment horizontal="left" wrapText="1" indent="1"/>
    </xf>
    <xf numFmtId="14" fontId="7" fillId="0" borderId="0" xfId="0" applyNumberFormat="1" applyFont="1" applyAlignment="1">
      <alignment horizontal="center" vertical="top"/>
    </xf>
    <xf numFmtId="0" fontId="11" fillId="0" borderId="0" xfId="0" applyFont="1"/>
    <xf numFmtId="0" fontId="11" fillId="0" borderId="0" xfId="0" applyFont="1" applyAlignment="1">
      <alignment horizontal="left"/>
    </xf>
    <xf numFmtId="0" fontId="11" fillId="0" borderId="7" xfId="0" applyFont="1" applyBorder="1" applyAlignment="1">
      <alignment horizontal="right" indent="1"/>
    </xf>
    <xf numFmtId="0" fontId="11" fillId="0" borderId="6" xfId="0" applyFont="1" applyBorder="1" applyAlignment="1">
      <alignment horizontal="right" indent="1"/>
    </xf>
    <xf numFmtId="0" fontId="11" fillId="0" borderId="7" xfId="0" applyFont="1" applyBorder="1" applyAlignment="1">
      <alignment horizontal="left" indent="1"/>
    </xf>
    <xf numFmtId="0" fontId="11" fillId="0" borderId="6" xfId="0" applyFont="1" applyBorder="1" applyAlignment="1">
      <alignment horizontal="left" indent="1"/>
    </xf>
    <xf numFmtId="0" fontId="11" fillId="0" borderId="7" xfId="0" applyFont="1" applyBorder="1" applyAlignment="1">
      <alignment horizontal="center"/>
    </xf>
    <xf numFmtId="0" fontId="11" fillId="0" borderId="6" xfId="0" applyFont="1" applyBorder="1" applyAlignment="1">
      <alignment horizontal="center"/>
    </xf>
    <xf numFmtId="0" fontId="36" fillId="9" borderId="0" xfId="0" applyFont="1" applyFill="1" applyAlignment="1">
      <alignment horizontal="left" vertical="center"/>
    </xf>
    <xf numFmtId="1" fontId="42" fillId="16" borderId="2" xfId="0" applyNumberFormat="1" applyFont="1" applyFill="1" applyBorder="1" applyAlignment="1">
      <alignment horizontal="center" vertical="center" wrapText="1"/>
    </xf>
    <xf numFmtId="0" fontId="42" fillId="16" borderId="2" xfId="0" applyFont="1" applyFill="1" applyBorder="1" applyAlignment="1">
      <alignment horizontal="center" vertical="center" wrapText="1"/>
    </xf>
    <xf numFmtId="0" fontId="43" fillId="17" borderId="0" xfId="0" applyFont="1" applyFill="1"/>
    <xf numFmtId="0" fontId="42" fillId="16" borderId="14" xfId="0" applyFont="1" applyFill="1" applyBorder="1" applyAlignment="1">
      <alignment horizontal="right" wrapText="1" indent="1"/>
    </xf>
    <xf numFmtId="0" fontId="42" fillId="16" borderId="14" xfId="0" applyFont="1" applyFill="1" applyBorder="1" applyAlignment="1">
      <alignment horizontal="left" wrapText="1" indent="1"/>
    </xf>
    <xf numFmtId="0" fontId="42" fillId="16" borderId="14" xfId="0" applyFont="1" applyFill="1" applyBorder="1" applyAlignment="1">
      <alignment horizontal="center" wrapText="1"/>
    </xf>
    <xf numFmtId="0" fontId="44" fillId="16" borderId="0" xfId="0" applyFont="1" applyFill="1"/>
    <xf numFmtId="0" fontId="45" fillId="0" borderId="0" xfId="0" applyFont="1" applyAlignment="1">
      <alignment vertical="center" textRotation="90"/>
    </xf>
    <xf numFmtId="0" fontId="47" fillId="0" borderId="0" xfId="0" applyFont="1" applyAlignment="1">
      <alignment horizontal="left"/>
    </xf>
    <xf numFmtId="0" fontId="37" fillId="0" borderId="0" xfId="0" applyFont="1" applyAlignment="1">
      <alignment horizontal="center"/>
    </xf>
    <xf numFmtId="0" fontId="48" fillId="0" borderId="0" xfId="0" applyFont="1" applyAlignment="1">
      <alignment horizontal="center"/>
    </xf>
    <xf numFmtId="0" fontId="49" fillId="0" borderId="0" xfId="0" applyFont="1" applyAlignment="1">
      <alignment horizontal="center" vertical="center"/>
    </xf>
    <xf numFmtId="0" fontId="48" fillId="0" borderId="0" xfId="0" applyFont="1" applyAlignment="1">
      <alignment horizontal="center" vertical="center"/>
    </xf>
    <xf numFmtId="0" fontId="50" fillId="0" borderId="0" xfId="0" applyFont="1" applyAlignment="1">
      <alignment horizontal="center" vertical="center"/>
    </xf>
    <xf numFmtId="0" fontId="51" fillId="0" borderId="0" xfId="0" applyFont="1"/>
    <xf numFmtId="0" fontId="51" fillId="9" borderId="0" xfId="0" applyFont="1" applyFill="1" applyAlignment="1">
      <alignment vertical="center"/>
    </xf>
    <xf numFmtId="1" fontId="51" fillId="0" borderId="0" xfId="0" applyNumberFormat="1" applyFont="1" applyAlignment="1">
      <alignment horizontal="left"/>
    </xf>
    <xf numFmtId="0" fontId="6" fillId="18" borderId="0" xfId="0" applyFont="1" applyFill="1" applyAlignment="1">
      <alignment vertical="center" wrapText="1"/>
    </xf>
    <xf numFmtId="49" fontId="6" fillId="18" borderId="0" xfId="0" applyNumberFormat="1" applyFont="1" applyFill="1" applyAlignment="1">
      <alignment horizontal="left" vertical="center" wrapText="1" indent="1"/>
    </xf>
    <xf numFmtId="0" fontId="6" fillId="18" borderId="0" xfId="0" applyFont="1" applyFill="1" applyAlignment="1">
      <alignment horizontal="center" vertical="center" wrapText="1"/>
    </xf>
    <xf numFmtId="0" fontId="6" fillId="18" borderId="0" xfId="0" applyFont="1" applyFill="1" applyAlignment="1">
      <alignment vertical="center" textRotation="90"/>
    </xf>
    <xf numFmtId="0" fontId="6" fillId="18" borderId="0" xfId="0" applyFont="1" applyFill="1" applyAlignment="1">
      <alignment horizontal="center" textRotation="90" wrapText="1"/>
    </xf>
    <xf numFmtId="0" fontId="6" fillId="18" borderId="0" xfId="0" applyFont="1" applyFill="1" applyAlignment="1">
      <alignment textRotation="90" wrapText="1"/>
    </xf>
    <xf numFmtId="0" fontId="7" fillId="18" borderId="0" xfId="0" applyFont="1" applyFill="1" applyAlignment="1">
      <alignment horizontal="center" vertical="top" wrapText="1"/>
    </xf>
    <xf numFmtId="0" fontId="7" fillId="18" borderId="0" xfId="0" applyFont="1" applyFill="1" applyAlignment="1">
      <alignment vertical="top" wrapText="1"/>
    </xf>
    <xf numFmtId="49" fontId="7" fillId="18" borderId="0" xfId="0" applyNumberFormat="1" applyFont="1" applyFill="1" applyAlignment="1">
      <alignment horizontal="left" vertical="top" wrapText="1" indent="1"/>
    </xf>
    <xf numFmtId="49" fontId="7" fillId="18" borderId="0" xfId="0" applyNumberFormat="1" applyFont="1" applyFill="1" applyAlignment="1">
      <alignment vertical="top" wrapText="1"/>
    </xf>
    <xf numFmtId="0" fontId="7" fillId="18" borderId="0" xfId="0" applyFont="1" applyFill="1" applyAlignment="1">
      <alignment horizontal="right" vertical="top" wrapText="1"/>
    </xf>
    <xf numFmtId="49" fontId="7" fillId="18" borderId="0" xfId="0" applyNumberFormat="1" applyFont="1" applyFill="1" applyAlignment="1">
      <alignment horizontal="left" vertical="justify" wrapText="1" indent="1"/>
    </xf>
    <xf numFmtId="0" fontId="7" fillId="18" borderId="0" xfId="0" applyFont="1" applyFill="1" applyAlignment="1">
      <alignment horizontal="center" wrapText="1"/>
    </xf>
    <xf numFmtId="0" fontId="7" fillId="18" borderId="0" xfId="0" applyFont="1" applyFill="1" applyAlignment="1">
      <alignment wrapText="1"/>
    </xf>
    <xf numFmtId="0" fontId="7" fillId="18" borderId="0" xfId="0" applyFont="1" applyFill="1" applyAlignment="1">
      <alignment horizontal="left" wrapText="1" indent="1"/>
    </xf>
    <xf numFmtId="0" fontId="53" fillId="11" borderId="0" xfId="0" applyFont="1" applyFill="1" applyAlignment="1">
      <alignment horizontal="center" vertical="top" wrapText="1"/>
    </xf>
    <xf numFmtId="0" fontId="53" fillId="11" borderId="0" xfId="0" applyFont="1" applyFill="1" applyAlignment="1">
      <alignment vertical="top" wrapText="1"/>
    </xf>
    <xf numFmtId="49" fontId="53" fillId="11" borderId="0" xfId="0" applyNumberFormat="1" applyFont="1" applyFill="1" applyAlignment="1">
      <alignment horizontal="left" vertical="top" wrapText="1" indent="1"/>
    </xf>
    <xf numFmtId="49" fontId="53" fillId="11" borderId="0" xfId="0" applyNumberFormat="1" applyFont="1" applyFill="1" applyAlignment="1">
      <alignment vertical="top" wrapText="1"/>
    </xf>
    <xf numFmtId="0" fontId="53" fillId="11" borderId="0" xfId="0" applyFont="1" applyFill="1" applyAlignment="1">
      <alignment horizontal="right" vertical="top" wrapText="1"/>
    </xf>
    <xf numFmtId="49" fontId="53" fillId="11" borderId="0" xfId="0" applyNumberFormat="1" applyFont="1" applyFill="1" applyAlignment="1">
      <alignment horizontal="left" vertical="justify" wrapText="1" indent="1"/>
    </xf>
    <xf numFmtId="0" fontId="53" fillId="11" borderId="0" xfId="0" applyFont="1" applyFill="1" applyAlignment="1">
      <alignment wrapText="1"/>
    </xf>
    <xf numFmtId="0" fontId="53" fillId="11" borderId="1" xfId="0" applyFont="1" applyFill="1" applyBorder="1" applyAlignment="1">
      <alignment wrapText="1"/>
    </xf>
    <xf numFmtId="0" fontId="53" fillId="11" borderId="0" xfId="0" applyFont="1" applyFill="1" applyAlignment="1">
      <alignment horizontal="left" wrapText="1" indent="1"/>
    </xf>
    <xf numFmtId="49" fontId="53" fillId="2" borderId="0" xfId="0" applyNumberFormat="1" applyFont="1" applyFill="1" applyAlignment="1">
      <alignment horizontal="left" vertical="justify" wrapText="1" indent="1"/>
    </xf>
    <xf numFmtId="0" fontId="54" fillId="3" borderId="0" xfId="0" applyFont="1" applyFill="1" applyAlignment="1">
      <alignment horizontal="center" vertical="top" wrapText="1"/>
    </xf>
    <xf numFmtId="49" fontId="54" fillId="0" borderId="0" xfId="0" applyNumberFormat="1" applyFont="1" applyAlignment="1">
      <alignment horizontal="left" vertical="top" wrapText="1" indent="1"/>
    </xf>
    <xf numFmtId="49" fontId="54" fillId="0" borderId="0" xfId="0" applyNumberFormat="1" applyFont="1" applyAlignment="1">
      <alignment vertical="top" wrapText="1"/>
    </xf>
    <xf numFmtId="0" fontId="54" fillId="0" borderId="0" xfId="0" applyFont="1" applyAlignment="1">
      <alignment horizontal="right" vertical="top" wrapText="1"/>
    </xf>
    <xf numFmtId="0" fontId="54" fillId="0" borderId="0" xfId="0" applyFont="1" applyAlignment="1">
      <alignment horizontal="left" vertical="justify" wrapText="1" indent="1"/>
    </xf>
    <xf numFmtId="49" fontId="54" fillId="0" borderId="0" xfId="0" applyNumberFormat="1" applyFont="1" applyAlignment="1">
      <alignment horizontal="left" vertical="justify" wrapText="1" indent="1"/>
    </xf>
    <xf numFmtId="0" fontId="54" fillId="0" borderId="0" xfId="0" applyFont="1" applyAlignment="1">
      <alignment horizontal="center" vertical="top" wrapText="1"/>
    </xf>
    <xf numFmtId="0" fontId="54" fillId="10" borderId="0" xfId="0" applyFont="1" applyFill="1" applyAlignment="1">
      <alignment vertical="top" wrapText="1"/>
    </xf>
    <xf numFmtId="0" fontId="54" fillId="0" borderId="0" xfId="0" applyFont="1" applyAlignment="1">
      <alignment vertical="top" wrapText="1"/>
    </xf>
    <xf numFmtId="0" fontId="54" fillId="0" borderId="1" xfId="0" applyFont="1" applyBorder="1" applyAlignment="1">
      <alignment vertical="top" wrapText="1"/>
    </xf>
    <xf numFmtId="49" fontId="54" fillId="10" borderId="0" xfId="0" applyNumberFormat="1" applyFont="1" applyFill="1" applyAlignment="1">
      <alignment horizontal="left" vertical="justify" wrapText="1" indent="1"/>
    </xf>
    <xf numFmtId="0" fontId="54" fillId="0" borderId="0" xfId="0" applyFont="1" applyAlignment="1">
      <alignment horizontal="left" vertical="top" wrapText="1" indent="1"/>
    </xf>
    <xf numFmtId="49" fontId="55" fillId="0" borderId="0" xfId="0" applyNumberFormat="1" applyFont="1" applyAlignment="1">
      <alignment horizontal="left" vertical="justify" wrapText="1" indent="1"/>
    </xf>
    <xf numFmtId="0" fontId="54" fillId="4" borderId="0" xfId="0" applyFont="1" applyFill="1" applyAlignment="1">
      <alignment horizontal="center" vertical="top" wrapText="1"/>
    </xf>
    <xf numFmtId="0" fontId="53" fillId="2" borderId="0" xfId="0" applyFont="1" applyFill="1" applyAlignment="1">
      <alignment vertical="top" wrapText="1"/>
    </xf>
    <xf numFmtId="0" fontId="53" fillId="2" borderId="0" xfId="0" applyFont="1" applyFill="1" applyAlignment="1">
      <alignment horizontal="center" vertical="top" wrapText="1"/>
    </xf>
    <xf numFmtId="49" fontId="53" fillId="2" borderId="0" xfId="0" applyNumberFormat="1" applyFont="1" applyFill="1" applyAlignment="1">
      <alignment horizontal="left" vertical="top" wrapText="1" indent="1"/>
    </xf>
    <xf numFmtId="49" fontId="53" fillId="2" borderId="0" xfId="0" applyNumberFormat="1" applyFont="1" applyFill="1" applyAlignment="1">
      <alignment horizontal="center" vertical="top" wrapText="1"/>
    </xf>
    <xf numFmtId="0" fontId="53" fillId="2" borderId="0" xfId="0" applyFont="1" applyFill="1" applyAlignment="1">
      <alignment horizontal="right" vertical="top" wrapText="1"/>
    </xf>
    <xf numFmtId="49" fontId="53" fillId="2" borderId="0" xfId="0" applyNumberFormat="1" applyFont="1" applyFill="1" applyAlignment="1">
      <alignment horizontal="center" vertical="center" wrapText="1"/>
    </xf>
    <xf numFmtId="0" fontId="54" fillId="2" borderId="0" xfId="0" applyFont="1" applyFill="1" applyAlignment="1">
      <alignment horizontal="left" vertical="top" wrapText="1" indent="1"/>
    </xf>
    <xf numFmtId="0" fontId="53" fillId="0" borderId="0" xfId="0" applyFont="1" applyAlignment="1">
      <alignment vertical="top" wrapText="1"/>
    </xf>
    <xf numFmtId="49" fontId="55" fillId="10" borderId="0" xfId="0" applyNumberFormat="1" applyFont="1" applyFill="1" applyAlignment="1">
      <alignment horizontal="left" vertical="justify" wrapText="1" indent="1"/>
    </xf>
    <xf numFmtId="49" fontId="54" fillId="0" borderId="0" xfId="0" applyNumberFormat="1" applyFont="1" applyAlignment="1">
      <alignment horizontal="center" vertical="top" wrapText="1"/>
    </xf>
    <xf numFmtId="49" fontId="53" fillId="7" borderId="0" xfId="0" applyNumberFormat="1" applyFont="1" applyFill="1" applyAlignment="1">
      <alignment vertical="center" wrapText="1"/>
    </xf>
    <xf numFmtId="49" fontId="54" fillId="18" borderId="0" xfId="0" applyNumberFormat="1" applyFont="1" applyFill="1" applyAlignment="1">
      <alignment horizontal="left" vertical="justify" wrapText="1" indent="1"/>
    </xf>
    <xf numFmtId="49" fontId="53" fillId="7" borderId="0" xfId="0" applyNumberFormat="1" applyFont="1" applyFill="1" applyAlignment="1">
      <alignment horizontal="center" vertical="center" wrapText="1"/>
    </xf>
    <xf numFmtId="49" fontId="53" fillId="2" borderId="0" xfId="2" applyNumberFormat="1" applyFont="1" applyFill="1" applyAlignment="1">
      <alignment horizontal="center" vertical="center" wrapText="1"/>
    </xf>
    <xf numFmtId="0" fontId="54" fillId="0" borderId="0" xfId="2" applyFont="1" applyAlignment="1">
      <alignment horizontal="left" vertical="top" wrapText="1" indent="1"/>
    </xf>
    <xf numFmtId="0" fontId="55" fillId="0" borderId="0" xfId="0" applyFont="1" applyAlignment="1">
      <alignment horizontal="left" vertical="justify" wrapText="1" indent="1"/>
    </xf>
    <xf numFmtId="0" fontId="54" fillId="0" borderId="0" xfId="2" applyFont="1" applyAlignment="1">
      <alignment horizontal="left" vertical="justify" wrapText="1" indent="1"/>
    </xf>
    <xf numFmtId="49" fontId="54" fillId="0" borderId="0" xfId="0" applyNumberFormat="1" applyFont="1" applyAlignment="1">
      <alignment horizontal="left" wrapText="1" indent="1"/>
    </xf>
    <xf numFmtId="49" fontId="53" fillId="0" borderId="0" xfId="0" applyNumberFormat="1" applyFont="1" applyAlignment="1">
      <alignment horizontal="left" vertical="justify" wrapText="1" indent="1"/>
    </xf>
    <xf numFmtId="49" fontId="56" fillId="0" borderId="0" xfId="0" applyNumberFormat="1" applyFont="1" applyAlignment="1">
      <alignment horizontal="left" vertical="justify" wrapText="1" indent="1"/>
    </xf>
    <xf numFmtId="0" fontId="53" fillId="2" borderId="0" xfId="0" applyFont="1" applyFill="1" applyAlignment="1">
      <alignment horizontal="center" vertical="center" wrapText="1"/>
    </xf>
    <xf numFmtId="49" fontId="57" fillId="0" borderId="0" xfId="0" applyNumberFormat="1" applyFont="1" applyAlignment="1">
      <alignment horizontal="left" vertical="justify" wrapText="1" indent="1"/>
    </xf>
    <xf numFmtId="0" fontId="58" fillId="0" borderId="0" xfId="0" applyFont="1"/>
    <xf numFmtId="49" fontId="54" fillId="7" borderId="10" xfId="0" applyNumberFormat="1" applyFont="1" applyFill="1" applyBorder="1" applyAlignment="1">
      <alignment horizontal="left" vertical="justify" wrapText="1" indent="1"/>
    </xf>
    <xf numFmtId="49" fontId="54" fillId="15" borderId="10" xfId="0" applyNumberFormat="1" applyFont="1" applyFill="1" applyBorder="1" applyAlignment="1">
      <alignment horizontal="left" vertical="justify" wrapText="1" indent="1"/>
    </xf>
    <xf numFmtId="49" fontId="54" fillId="14" borderId="10" xfId="0" applyNumberFormat="1" applyFont="1" applyFill="1" applyBorder="1" applyAlignment="1">
      <alignment horizontal="left" vertical="justify" wrapText="1" indent="1"/>
    </xf>
    <xf numFmtId="49" fontId="54" fillId="0" borderId="0" xfId="0" quotePrefix="1" applyNumberFormat="1" applyFont="1" applyAlignment="1">
      <alignment horizontal="left" vertical="justify" wrapText="1" indent="1"/>
    </xf>
    <xf numFmtId="0" fontId="53" fillId="18" borderId="0" xfId="0" applyFont="1" applyFill="1" applyAlignment="1">
      <alignment horizontal="center" vertical="center" wrapText="1"/>
    </xf>
    <xf numFmtId="49" fontId="53" fillId="7" borderId="0" xfId="0" applyNumberFormat="1" applyFont="1" applyFill="1" applyAlignment="1">
      <alignment horizontal="left" vertical="justify" wrapText="1" indent="1"/>
    </xf>
    <xf numFmtId="49" fontId="53" fillId="2" borderId="0" xfId="2" applyNumberFormat="1" applyFont="1" applyFill="1" applyAlignment="1">
      <alignment horizontal="left" vertical="justify" wrapText="1" indent="1"/>
    </xf>
    <xf numFmtId="49" fontId="54" fillId="2" borderId="0" xfId="0" applyNumberFormat="1" applyFont="1" applyFill="1" applyAlignment="1">
      <alignment horizontal="left" vertical="justify" wrapText="1" indent="1"/>
    </xf>
    <xf numFmtId="49" fontId="54" fillId="15" borderId="0" xfId="0" applyNumberFormat="1" applyFont="1" applyFill="1" applyAlignment="1">
      <alignment horizontal="left" vertical="justify" wrapText="1" indent="1"/>
    </xf>
    <xf numFmtId="0" fontId="60" fillId="0" borderId="0" xfId="0" applyFont="1" applyAlignment="1">
      <alignment horizontal="center"/>
    </xf>
    <xf numFmtId="0" fontId="61" fillId="0" borderId="0" xfId="0" applyFont="1" applyAlignment="1">
      <alignment horizontal="center" vertical="center"/>
    </xf>
    <xf numFmtId="0" fontId="61" fillId="9" borderId="0" xfId="0" applyFont="1" applyFill="1" applyAlignment="1">
      <alignment horizontal="center" vertical="center"/>
    </xf>
    <xf numFmtId="0" fontId="61" fillId="0" borderId="0" xfId="0" applyFont="1"/>
    <xf numFmtId="0" fontId="54" fillId="0" borderId="0" xfId="2" quotePrefix="1" applyFont="1" applyAlignment="1">
      <alignment horizontal="left" vertical="top" wrapText="1" indent="1"/>
    </xf>
    <xf numFmtId="0" fontId="58" fillId="0" borderId="0" xfId="0" applyFont="1" applyAlignment="1">
      <alignment horizontal="left" indent="1"/>
    </xf>
    <xf numFmtId="0" fontId="54" fillId="0" borderId="0" xfId="0" quotePrefix="1" applyFont="1" applyAlignment="1">
      <alignment horizontal="left" vertical="justify" wrapText="1" indent="1"/>
    </xf>
    <xf numFmtId="0" fontId="65" fillId="11" borderId="0" xfId="0" applyFont="1" applyFill="1" applyAlignment="1">
      <alignment vertical="top" wrapText="1"/>
    </xf>
    <xf numFmtId="0" fontId="66" fillId="0" borderId="0" xfId="0" applyFont="1" applyAlignment="1">
      <alignment vertical="top" wrapText="1"/>
    </xf>
    <xf numFmtId="0" fontId="65" fillId="11" borderId="0" xfId="0" applyFont="1" applyFill="1" applyAlignment="1">
      <alignment horizontal="center" vertical="top" wrapText="1"/>
    </xf>
    <xf numFmtId="49" fontId="65" fillId="11" borderId="0" xfId="0" applyNumberFormat="1" applyFont="1" applyFill="1" applyAlignment="1">
      <alignment horizontal="left" vertical="top" wrapText="1" indent="1"/>
    </xf>
    <xf numFmtId="49" fontId="65" fillId="11" borderId="0" xfId="0" applyNumberFormat="1" applyFont="1" applyFill="1" applyAlignment="1">
      <alignment vertical="top" wrapText="1"/>
    </xf>
    <xf numFmtId="0" fontId="65" fillId="11" borderId="0" xfId="0" applyFont="1" applyFill="1" applyAlignment="1">
      <alignment horizontal="right" vertical="top" wrapText="1"/>
    </xf>
    <xf numFmtId="49" fontId="65" fillId="2" borderId="0" xfId="0" applyNumberFormat="1" applyFont="1" applyFill="1" applyAlignment="1">
      <alignment horizontal="left" vertical="justify" wrapText="1" indent="1"/>
    </xf>
    <xf numFmtId="49" fontId="65" fillId="11" borderId="0" xfId="0" applyNumberFormat="1" applyFont="1" applyFill="1" applyAlignment="1">
      <alignment horizontal="left" vertical="justify" wrapText="1" indent="1"/>
    </xf>
    <xf numFmtId="0" fontId="65" fillId="11" borderId="0" xfId="0" applyFont="1" applyFill="1" applyAlignment="1">
      <alignment wrapText="1"/>
    </xf>
    <xf numFmtId="0" fontId="65" fillId="11" borderId="1" xfId="0" applyFont="1" applyFill="1" applyBorder="1" applyAlignment="1">
      <alignment wrapText="1"/>
    </xf>
    <xf numFmtId="0" fontId="65" fillId="11" borderId="0" xfId="0" applyFont="1" applyFill="1" applyAlignment="1">
      <alignment horizontal="left" wrapText="1" indent="1"/>
    </xf>
    <xf numFmtId="0" fontId="66" fillId="3" borderId="0" xfId="0" applyFont="1" applyFill="1" applyAlignment="1">
      <alignment horizontal="center" vertical="top" wrapText="1"/>
    </xf>
    <xf numFmtId="49" fontId="66" fillId="0" borderId="0" xfId="0" applyNumberFormat="1" applyFont="1" applyAlignment="1">
      <alignment horizontal="left" vertical="top" wrapText="1" indent="1"/>
    </xf>
    <xf numFmtId="49" fontId="66" fillId="0" borderId="0" xfId="0" applyNumberFormat="1" applyFont="1" applyAlignment="1">
      <alignment vertical="top" wrapText="1"/>
    </xf>
    <xf numFmtId="0" fontId="66" fillId="0" borderId="0" xfId="0" applyFont="1" applyAlignment="1">
      <alignment horizontal="right" vertical="top" wrapText="1"/>
    </xf>
    <xf numFmtId="0" fontId="66" fillId="0" borderId="0" xfId="0" applyFont="1" applyAlignment="1">
      <alignment horizontal="left" vertical="justify" wrapText="1" indent="1"/>
    </xf>
    <xf numFmtId="49" fontId="66" fillId="0" borderId="0" xfId="0" applyNumberFormat="1" applyFont="1" applyAlignment="1">
      <alignment horizontal="left" vertical="justify" wrapText="1" indent="1"/>
    </xf>
    <xf numFmtId="0" fontId="66" fillId="0" borderId="0" xfId="0" applyFont="1" applyAlignment="1">
      <alignment horizontal="center" vertical="top" wrapText="1"/>
    </xf>
    <xf numFmtId="0" fontId="66" fillId="10" borderId="0" xfId="0" applyFont="1" applyFill="1" applyAlignment="1">
      <alignment vertical="top" wrapText="1"/>
    </xf>
    <xf numFmtId="0" fontId="66" fillId="0" borderId="1" xfId="0" applyFont="1" applyBorder="1" applyAlignment="1">
      <alignment vertical="top" wrapText="1"/>
    </xf>
    <xf numFmtId="49" fontId="66" fillId="10" borderId="0" xfId="0" applyNumberFormat="1" applyFont="1" applyFill="1" applyAlignment="1">
      <alignment horizontal="left" vertical="justify" wrapText="1" indent="1"/>
    </xf>
    <xf numFmtId="0" fontId="66" fillId="0" borderId="0" xfId="0" applyFont="1" applyAlignment="1">
      <alignment horizontal="left" vertical="top" wrapText="1" indent="1"/>
    </xf>
    <xf numFmtId="49" fontId="67" fillId="0" borderId="0" xfId="0" applyNumberFormat="1" applyFont="1" applyAlignment="1">
      <alignment horizontal="left" vertical="justify" wrapText="1" indent="1"/>
    </xf>
    <xf numFmtId="0" fontId="66" fillId="4" borderId="0" xfId="0" applyFont="1" applyFill="1" applyAlignment="1">
      <alignment horizontal="center" vertical="top" wrapText="1"/>
    </xf>
    <xf numFmtId="0" fontId="68" fillId="18" borderId="0" xfId="0" applyFont="1" applyFill="1" applyAlignment="1">
      <alignment vertical="top" wrapText="1"/>
    </xf>
    <xf numFmtId="0" fontId="65" fillId="0" borderId="0" xfId="0" applyFont="1" applyAlignment="1">
      <alignment vertical="top" wrapText="1"/>
    </xf>
    <xf numFmtId="0" fontId="68" fillId="18" borderId="0" xfId="0" applyFont="1" applyFill="1" applyAlignment="1">
      <alignment horizontal="center" vertical="top" wrapText="1"/>
    </xf>
    <xf numFmtId="49" fontId="68" fillId="18" borderId="0" xfId="0" applyNumberFormat="1" applyFont="1" applyFill="1" applyAlignment="1">
      <alignment horizontal="left" vertical="top" wrapText="1" indent="1"/>
    </xf>
    <xf numFmtId="49" fontId="68" fillId="18" borderId="0" xfId="0" applyNumberFormat="1" applyFont="1" applyFill="1" applyAlignment="1">
      <alignment vertical="top" wrapText="1"/>
    </xf>
    <xf numFmtId="0" fontId="68" fillId="18" borderId="0" xfId="0" applyFont="1" applyFill="1" applyAlignment="1">
      <alignment horizontal="right" vertical="top" wrapText="1"/>
    </xf>
    <xf numFmtId="49" fontId="68" fillId="18" borderId="0" xfId="0" applyNumberFormat="1" applyFont="1" applyFill="1" applyAlignment="1">
      <alignment horizontal="left" vertical="justify" wrapText="1" indent="1"/>
    </xf>
    <xf numFmtId="49" fontId="66" fillId="18" borderId="0" xfId="0" applyNumberFormat="1" applyFont="1" applyFill="1" applyAlignment="1">
      <alignment horizontal="left" vertical="justify" wrapText="1" indent="1"/>
    </xf>
    <xf numFmtId="0" fontId="68" fillId="18" borderId="0" xfId="0" applyFont="1" applyFill="1" applyAlignment="1">
      <alignment horizontal="center" wrapText="1"/>
    </xf>
    <xf numFmtId="0" fontId="68" fillId="18" borderId="0" xfId="0" applyFont="1" applyFill="1" applyAlignment="1">
      <alignment wrapText="1"/>
    </xf>
    <xf numFmtId="0" fontId="68" fillId="18" borderId="0" xfId="0" applyFont="1" applyFill="1" applyAlignment="1">
      <alignment horizontal="left" wrapText="1" indent="1"/>
    </xf>
    <xf numFmtId="0" fontId="65" fillId="2" borderId="0" xfId="0" applyFont="1" applyFill="1" applyAlignment="1">
      <alignment horizontal="center" vertical="top" wrapText="1"/>
    </xf>
    <xf numFmtId="0" fontId="65" fillId="2" borderId="0" xfId="0" applyFont="1" applyFill="1" applyAlignment="1">
      <alignment vertical="top" wrapText="1"/>
    </xf>
    <xf numFmtId="49" fontId="65" fillId="2" borderId="0" xfId="0" applyNumberFormat="1" applyFont="1" applyFill="1" applyAlignment="1">
      <alignment horizontal="left" vertical="top" wrapText="1" indent="1"/>
    </xf>
    <xf numFmtId="49" fontId="65" fillId="2" borderId="0" xfId="0" applyNumberFormat="1" applyFont="1" applyFill="1" applyAlignment="1">
      <alignment horizontal="center" vertical="top" wrapText="1"/>
    </xf>
    <xf numFmtId="0" fontId="65" fillId="2" borderId="0" xfId="0" applyFont="1" applyFill="1" applyAlignment="1">
      <alignment horizontal="right" vertical="top" wrapText="1"/>
    </xf>
    <xf numFmtId="49" fontId="65" fillId="2" borderId="0" xfId="0" applyNumberFormat="1" applyFont="1" applyFill="1" applyAlignment="1">
      <alignment horizontal="center" vertical="center" wrapText="1"/>
    </xf>
    <xf numFmtId="0" fontId="65" fillId="2" borderId="1" xfId="0" applyFont="1" applyFill="1" applyBorder="1" applyAlignment="1">
      <alignment vertical="top" wrapText="1"/>
    </xf>
    <xf numFmtId="0" fontId="66" fillId="2" borderId="0" xfId="0" applyFont="1" applyFill="1" applyAlignment="1">
      <alignment horizontal="left" vertical="top" wrapText="1" indent="1"/>
    </xf>
    <xf numFmtId="49" fontId="67" fillId="10" borderId="0" xfId="0" applyNumberFormat="1" applyFont="1" applyFill="1" applyAlignment="1">
      <alignment horizontal="left" vertical="justify" wrapText="1" indent="1"/>
    </xf>
    <xf numFmtId="49" fontId="66" fillId="0" borderId="0" xfId="0" applyNumberFormat="1" applyFont="1" applyAlignment="1">
      <alignment horizontal="center" vertical="top" wrapText="1"/>
    </xf>
    <xf numFmtId="0" fontId="66" fillId="18" borderId="0" xfId="0" applyFont="1" applyFill="1" applyAlignment="1">
      <alignment horizontal="center" vertical="top" wrapText="1"/>
    </xf>
    <xf numFmtId="0" fontId="54" fillId="0" borderId="0" xfId="0" applyFont="1" applyAlignment="1">
      <alignment wrapText="1"/>
    </xf>
    <xf numFmtId="49" fontId="72" fillId="0" borderId="0" xfId="0" applyNumberFormat="1" applyFont="1" applyAlignment="1">
      <alignment horizontal="left" vertical="justify" wrapText="1" indent="1"/>
    </xf>
    <xf numFmtId="49" fontId="30" fillId="14" borderId="10" xfId="0" applyNumberFormat="1" applyFont="1" applyFill="1" applyBorder="1" applyAlignment="1">
      <alignment horizontal="left" vertical="top" wrapText="1" indent="1"/>
    </xf>
    <xf numFmtId="0" fontId="53" fillId="7" borderId="0" xfId="0" applyFont="1" applyFill="1" applyAlignment="1">
      <alignment vertical="top" wrapText="1"/>
    </xf>
    <xf numFmtId="0" fontId="54" fillId="18" borderId="0" xfId="0" applyFont="1" applyFill="1" applyAlignment="1">
      <alignment vertical="top" wrapText="1"/>
    </xf>
    <xf numFmtId="0" fontId="66" fillId="18" borderId="0" xfId="0" applyFont="1" applyFill="1" applyAlignment="1">
      <alignment vertical="top" wrapText="1"/>
    </xf>
    <xf numFmtId="0" fontId="54" fillId="2" borderId="0" xfId="2" applyFont="1" applyFill="1" applyAlignment="1">
      <alignment vertical="top" wrapText="1"/>
    </xf>
    <xf numFmtId="0" fontId="54" fillId="0" borderId="0" xfId="2" applyFont="1" applyAlignment="1">
      <alignment vertical="top" wrapText="1"/>
    </xf>
    <xf numFmtId="0" fontId="56" fillId="0" borderId="0" xfId="0" applyFont="1" applyAlignment="1">
      <alignment vertical="top" wrapText="1"/>
    </xf>
    <xf numFmtId="0" fontId="54" fillId="7" borderId="0" xfId="0" applyFont="1" applyFill="1" applyAlignment="1">
      <alignment vertical="top" wrapText="1"/>
    </xf>
    <xf numFmtId="0" fontId="54" fillId="2" borderId="0" xfId="0" applyFont="1" applyFill="1" applyAlignment="1">
      <alignment vertical="top" wrapText="1"/>
    </xf>
    <xf numFmtId="49" fontId="54" fillId="7" borderId="0" xfId="0" applyNumberFormat="1" applyFont="1" applyFill="1" applyAlignment="1">
      <alignment horizontal="left" vertical="top" wrapText="1" indent="1"/>
    </xf>
    <xf numFmtId="49" fontId="68" fillId="0" borderId="0" xfId="0" applyNumberFormat="1" applyFont="1" applyAlignment="1">
      <alignment horizontal="left" vertical="justify" wrapText="1" indent="1"/>
    </xf>
    <xf numFmtId="0" fontId="68" fillId="0" borderId="0" xfId="0" applyFont="1" applyAlignment="1">
      <alignment wrapText="1"/>
    </xf>
    <xf numFmtId="49" fontId="66" fillId="0" borderId="0" xfId="0" applyNumberFormat="1" applyFont="1" applyAlignment="1">
      <alignment horizontal="left" vertical="top" wrapText="1"/>
    </xf>
    <xf numFmtId="0" fontId="74" fillId="0" borderId="0" xfId="0" applyFont="1" applyAlignment="1">
      <alignment vertical="center" wrapText="1"/>
    </xf>
    <xf numFmtId="0" fontId="64" fillId="19" borderId="23" xfId="0" applyFont="1" applyFill="1" applyBorder="1"/>
    <xf numFmtId="0" fontId="64" fillId="19" borderId="24" xfId="0" applyFont="1" applyFill="1" applyBorder="1"/>
    <xf numFmtId="0" fontId="64" fillId="19" borderId="25" xfId="0" applyFont="1" applyFill="1" applyBorder="1"/>
    <xf numFmtId="0" fontId="75" fillId="0" borderId="26" xfId="0" applyFont="1" applyBorder="1"/>
    <xf numFmtId="0" fontId="75" fillId="0" borderId="0" xfId="0" applyFont="1"/>
    <xf numFmtId="0" fontId="75" fillId="0" borderId="27" xfId="0" applyFont="1" applyBorder="1"/>
    <xf numFmtId="0" fontId="75" fillId="22" borderId="0" xfId="0" applyFont="1" applyFill="1"/>
    <xf numFmtId="0" fontId="75" fillId="22" borderId="27" xfId="0" applyFont="1" applyFill="1" applyBorder="1"/>
    <xf numFmtId="0" fontId="75" fillId="0" borderId="18" xfId="0" applyFont="1" applyBorder="1" applyAlignment="1">
      <alignment horizontal="center" vertical="center"/>
    </xf>
    <xf numFmtId="0" fontId="75" fillId="0" borderId="2" xfId="0" applyFont="1" applyBorder="1"/>
    <xf numFmtId="0" fontId="75" fillId="0" borderId="19" xfId="0" applyFont="1" applyBorder="1"/>
    <xf numFmtId="0" fontId="75" fillId="0" borderId="18" xfId="0" applyFont="1" applyBorder="1" applyAlignment="1">
      <alignment horizontal="center"/>
    </xf>
    <xf numFmtId="0" fontId="75" fillId="0" borderId="20" xfId="0" applyFont="1" applyBorder="1" applyAlignment="1">
      <alignment horizontal="center"/>
    </xf>
    <xf numFmtId="0" fontId="75" fillId="0" borderId="21" xfId="0" applyFont="1" applyBorder="1"/>
    <xf numFmtId="0" fontId="75" fillId="0" borderId="22" xfId="0" applyFont="1" applyBorder="1"/>
    <xf numFmtId="0" fontId="75" fillId="0" borderId="20" xfId="0" applyFont="1" applyBorder="1" applyAlignment="1">
      <alignment horizontal="center" vertical="center"/>
    </xf>
    <xf numFmtId="49" fontId="70" fillId="2" borderId="0" xfId="0" applyNumberFormat="1" applyFont="1" applyFill="1" applyAlignment="1">
      <alignment horizontal="left" vertical="justify" wrapText="1" indent="1"/>
    </xf>
    <xf numFmtId="0" fontId="70" fillId="0" borderId="0" xfId="0" applyFont="1" applyAlignment="1">
      <alignment vertical="top" wrapText="1"/>
    </xf>
    <xf numFmtId="49" fontId="56" fillId="0" borderId="0" xfId="0" applyNumberFormat="1" applyFont="1" applyAlignment="1">
      <alignment horizontal="left" vertical="top" wrapText="1" indent="1"/>
    </xf>
    <xf numFmtId="0" fontId="56" fillId="0" borderId="0" xfId="0" applyFont="1" applyAlignment="1">
      <alignment horizontal="left" vertical="justify" wrapText="1" indent="1"/>
    </xf>
    <xf numFmtId="49" fontId="77" fillId="2" borderId="0" xfId="0" applyNumberFormat="1" applyFont="1" applyFill="1" applyAlignment="1">
      <alignment horizontal="left" vertical="justify" wrapText="1" indent="1"/>
    </xf>
    <xf numFmtId="49" fontId="78" fillId="0" borderId="0" xfId="0" applyNumberFormat="1" applyFont="1" applyAlignment="1">
      <alignment horizontal="left" vertical="top" wrapText="1"/>
    </xf>
    <xf numFmtId="49" fontId="78" fillId="0" borderId="0" xfId="0" applyNumberFormat="1" applyFont="1" applyAlignment="1">
      <alignment horizontal="left" vertical="justify" wrapText="1" indent="1"/>
    </xf>
    <xf numFmtId="0" fontId="61" fillId="0" borderId="0" xfId="0" applyFont="1" applyAlignment="1">
      <alignment wrapText="1"/>
    </xf>
    <xf numFmtId="0" fontId="80" fillId="0" borderId="0" xfId="0" applyFont="1"/>
    <xf numFmtId="49" fontId="76" fillId="2" borderId="0" xfId="0" applyNumberFormat="1" applyFont="1" applyFill="1" applyAlignment="1">
      <alignment horizontal="left" vertical="justify" wrapText="1" indent="1"/>
    </xf>
    <xf numFmtId="0" fontId="82" fillId="0" borderId="0" xfId="0" applyFont="1" applyAlignment="1">
      <alignment vertical="top" wrapText="1"/>
    </xf>
    <xf numFmtId="49" fontId="82" fillId="0" borderId="0" xfId="0" applyNumberFormat="1" applyFont="1" applyAlignment="1">
      <alignment horizontal="left" vertical="top" wrapText="1" indent="1"/>
    </xf>
    <xf numFmtId="0" fontId="82" fillId="0" borderId="0" xfId="0" applyFont="1" applyAlignment="1">
      <alignment horizontal="right" vertical="top" wrapText="1"/>
    </xf>
    <xf numFmtId="49" fontId="82" fillId="0" borderId="0" xfId="0" applyNumberFormat="1" applyFont="1" applyAlignment="1">
      <alignment horizontal="left" vertical="justify" wrapText="1" indent="1"/>
    </xf>
    <xf numFmtId="0" fontId="82" fillId="0" borderId="0" xfId="0" applyFont="1" applyAlignment="1">
      <alignment horizontal="center" vertical="top" wrapText="1"/>
    </xf>
    <xf numFmtId="0" fontId="82" fillId="10" borderId="0" xfId="0" applyFont="1" applyFill="1" applyAlignment="1">
      <alignment vertical="top" wrapText="1"/>
    </xf>
    <xf numFmtId="0" fontId="82" fillId="0" borderId="1" xfId="0" applyFont="1" applyBorder="1" applyAlignment="1">
      <alignment vertical="top" wrapText="1"/>
    </xf>
    <xf numFmtId="49" fontId="82" fillId="10" borderId="0" xfId="0" applyNumberFormat="1" applyFont="1" applyFill="1" applyAlignment="1">
      <alignment horizontal="left" vertical="justify" wrapText="1" indent="1"/>
    </xf>
    <xf numFmtId="0" fontId="82" fillId="0" borderId="0" xfId="0" applyFont="1" applyAlignment="1">
      <alignment horizontal="left" vertical="top" wrapText="1" indent="1"/>
    </xf>
    <xf numFmtId="49" fontId="82" fillId="0" borderId="0" xfId="0" applyNumberFormat="1" applyFont="1" applyAlignment="1">
      <alignment horizontal="center" vertical="top" wrapText="1"/>
    </xf>
    <xf numFmtId="0" fontId="0" fillId="0" borderId="2" xfId="0" applyBorder="1"/>
    <xf numFmtId="0" fontId="0" fillId="0" borderId="18" xfId="0" applyBorder="1"/>
    <xf numFmtId="0" fontId="0" fillId="0" borderId="19" xfId="0" applyBorder="1"/>
    <xf numFmtId="0" fontId="0" fillId="0" borderId="20" xfId="0" applyBorder="1"/>
    <xf numFmtId="0" fontId="0" fillId="0" borderId="22" xfId="0" applyBorder="1"/>
    <xf numFmtId="49" fontId="83" fillId="0" borderId="0" xfId="0" applyNumberFormat="1" applyFont="1" applyAlignment="1">
      <alignment horizontal="left" vertical="justify" wrapText="1" indent="1"/>
    </xf>
    <xf numFmtId="49" fontId="84" fillId="0" borderId="0" xfId="0" applyNumberFormat="1" applyFont="1" applyAlignment="1">
      <alignment horizontal="left" vertical="justify" wrapText="1" indent="1"/>
    </xf>
    <xf numFmtId="49" fontId="85" fillId="0" borderId="0" xfId="0" applyNumberFormat="1" applyFont="1" applyAlignment="1">
      <alignment horizontal="left" vertical="justify" wrapText="1" indent="1"/>
    </xf>
    <xf numFmtId="0" fontId="68" fillId="0" borderId="0" xfId="0" applyFont="1" applyAlignment="1">
      <alignment vertical="top" wrapText="1"/>
    </xf>
    <xf numFmtId="0" fontId="86" fillId="2" borderId="0" xfId="0" applyFont="1" applyFill="1" applyAlignment="1">
      <alignment vertical="top" wrapText="1"/>
    </xf>
    <xf numFmtId="49" fontId="86" fillId="2" borderId="0" xfId="0" applyNumberFormat="1" applyFont="1" applyFill="1" applyAlignment="1">
      <alignment horizontal="left" vertical="justify" wrapText="1" indent="1"/>
    </xf>
    <xf numFmtId="0" fontId="86" fillId="2" borderId="1" xfId="0" applyFont="1" applyFill="1" applyBorder="1" applyAlignment="1">
      <alignment vertical="top" wrapText="1"/>
    </xf>
    <xf numFmtId="0" fontId="10" fillId="0" borderId="0" xfId="0" applyFont="1" applyAlignment="1">
      <alignment horizontal="left" vertical="justify" wrapText="1" indent="1"/>
    </xf>
    <xf numFmtId="0" fontId="12" fillId="0" borderId="0" xfId="0" applyFont="1" applyAlignment="1">
      <alignment wrapText="1"/>
    </xf>
    <xf numFmtId="0" fontId="16" fillId="0" borderId="0" xfId="0" applyFont="1" applyAlignment="1">
      <alignment wrapText="1"/>
    </xf>
    <xf numFmtId="0" fontId="91" fillId="25" borderId="29" xfId="0" applyFont="1" applyFill="1" applyBorder="1" applyAlignment="1">
      <alignment horizontal="right" wrapText="1" indent="1"/>
    </xf>
    <xf numFmtId="0" fontId="91" fillId="25" borderId="29" xfId="0" applyFont="1" applyFill="1" applyBorder="1" applyAlignment="1">
      <alignment horizontal="left"/>
    </xf>
    <xf numFmtId="0" fontId="91" fillId="25" borderId="29" xfId="0" applyFont="1" applyFill="1" applyBorder="1" applyAlignment="1">
      <alignment horizontal="center" wrapText="1"/>
    </xf>
    <xf numFmtId="0" fontId="11" fillId="0" borderId="7" xfId="0" applyFont="1" applyBorder="1" applyAlignment="1">
      <alignment horizontal="left"/>
    </xf>
    <xf numFmtId="0" fontId="87" fillId="0" borderId="7" xfId="0" applyFont="1" applyBorder="1" applyAlignment="1">
      <alignment horizontal="right" indent="1"/>
    </xf>
    <xf numFmtId="0" fontId="58" fillId="0" borderId="1" xfId="0" applyFont="1" applyBorder="1"/>
    <xf numFmtId="0" fontId="87" fillId="0" borderId="7" xfId="0" applyFont="1" applyBorder="1" applyAlignment="1">
      <alignment horizontal="center"/>
    </xf>
    <xf numFmtId="0" fontId="87" fillId="0" borderId="7" xfId="0" applyFont="1" applyBorder="1" applyAlignment="1">
      <alignment horizontal="left"/>
    </xf>
    <xf numFmtId="0" fontId="87" fillId="0" borderId="6" xfId="0" applyFont="1" applyBorder="1" applyAlignment="1">
      <alignment horizontal="right" indent="1"/>
    </xf>
    <xf numFmtId="0" fontId="87" fillId="0" borderId="6" xfId="0" applyFont="1" applyBorder="1" applyAlignment="1">
      <alignment horizontal="left"/>
    </xf>
    <xf numFmtId="0" fontId="87" fillId="0" borderId="6" xfId="0" applyFont="1" applyBorder="1" applyAlignment="1">
      <alignment horizontal="center"/>
    </xf>
    <xf numFmtId="0" fontId="87" fillId="0" borderId="30" xfId="0" applyFont="1" applyBorder="1" applyAlignment="1">
      <alignment horizontal="left" vertical="top"/>
    </xf>
    <xf numFmtId="0" fontId="87" fillId="0" borderId="30" xfId="0" applyFont="1" applyBorder="1" applyAlignment="1">
      <alignment horizontal="left"/>
    </xf>
    <xf numFmtId="0" fontId="58" fillId="0" borderId="3" xfId="0" applyFont="1" applyBorder="1"/>
    <xf numFmtId="0" fontId="87" fillId="0" borderId="5" xfId="101" applyFont="1" applyBorder="1" applyAlignment="1">
      <alignment horizontal="left" vertical="top"/>
    </xf>
    <xf numFmtId="0" fontId="87" fillId="0" borderId="28" xfId="101" applyFont="1" applyBorder="1" applyAlignment="1">
      <alignment horizontal="left"/>
    </xf>
    <xf numFmtId="0" fontId="87" fillId="0" borderId="5" xfId="101" applyFont="1" applyBorder="1" applyAlignment="1">
      <alignment horizontal="left"/>
    </xf>
    <xf numFmtId="0" fontId="64" fillId="0" borderId="24" xfId="0" applyFont="1" applyBorder="1"/>
    <xf numFmtId="0" fontId="75" fillId="0" borderId="8" xfId="0" applyFont="1" applyBorder="1"/>
    <xf numFmtId="0" fontId="75" fillId="0" borderId="4" xfId="0" applyFont="1" applyBorder="1"/>
    <xf numFmtId="0" fontId="75" fillId="0" borderId="31" xfId="0" applyFont="1" applyBorder="1" applyAlignment="1">
      <alignment horizontal="center"/>
    </xf>
    <xf numFmtId="49" fontId="30" fillId="0" borderId="32" xfId="0" applyNumberFormat="1" applyFont="1" applyBorder="1" applyAlignment="1">
      <alignment horizontal="left" vertical="justify" wrapText="1" indent="1"/>
    </xf>
    <xf numFmtId="49" fontId="30" fillId="0" borderId="9" xfId="0" applyNumberFormat="1" applyFont="1" applyBorder="1" applyAlignment="1">
      <alignment horizontal="left" vertical="justify" wrapText="1" indent="1"/>
    </xf>
    <xf numFmtId="49" fontId="30" fillId="14" borderId="10" xfId="0" applyNumberFormat="1" applyFont="1" applyFill="1" applyBorder="1" applyAlignment="1">
      <alignment horizontal="left" vertical="justify" wrapText="1" indent="1"/>
    </xf>
    <xf numFmtId="0" fontId="69" fillId="2" borderId="0" xfId="0" applyFont="1" applyFill="1" applyAlignment="1">
      <alignment vertical="top" wrapText="1"/>
    </xf>
    <xf numFmtId="49" fontId="7" fillId="2" borderId="0" xfId="0" applyNumberFormat="1" applyFont="1" applyFill="1" applyAlignment="1">
      <alignment vertical="top" wrapText="1"/>
    </xf>
    <xf numFmtId="49" fontId="7" fillId="11" borderId="0" xfId="0" applyNumberFormat="1" applyFont="1" applyFill="1" applyAlignment="1">
      <alignment vertical="top" wrapText="1"/>
    </xf>
    <xf numFmtId="49" fontId="7" fillId="14" borderId="10" xfId="0" applyNumberFormat="1" applyFont="1" applyFill="1" applyBorder="1" applyAlignment="1">
      <alignment horizontal="right" vertical="top" wrapText="1"/>
    </xf>
    <xf numFmtId="0" fontId="7" fillId="2" borderId="0" xfId="0" applyFont="1" applyFill="1" applyAlignment="1">
      <alignment horizontal="center" wrapText="1"/>
    </xf>
    <xf numFmtId="49" fontId="7" fillId="14" borderId="10" xfId="0" applyNumberFormat="1" applyFont="1" applyFill="1" applyBorder="1" applyAlignment="1">
      <alignment horizontal="center" wrapText="1"/>
    </xf>
    <xf numFmtId="49" fontId="7" fillId="14" borderId="10" xfId="0" applyNumberFormat="1" applyFont="1" applyFill="1" applyBorder="1" applyAlignment="1">
      <alignment wrapText="1"/>
    </xf>
    <xf numFmtId="0" fontId="7" fillId="2" borderId="1" xfId="0" applyFont="1" applyFill="1" applyBorder="1" applyAlignment="1">
      <alignment wrapText="1"/>
    </xf>
    <xf numFmtId="49" fontId="7" fillId="14" borderId="10" xfId="0" applyNumberFormat="1" applyFont="1" applyFill="1" applyBorder="1" applyAlignment="1">
      <alignment horizontal="left" wrapText="1" indent="1"/>
    </xf>
    <xf numFmtId="49" fontId="7" fillId="2" borderId="0" xfId="0" applyNumberFormat="1" applyFont="1" applyFill="1" applyAlignment="1">
      <alignment horizontal="left" wrapText="1" indent="1"/>
    </xf>
    <xf numFmtId="49" fontId="54" fillId="14" borderId="10" xfId="0" applyNumberFormat="1" applyFont="1" applyFill="1" applyBorder="1" applyAlignment="1">
      <alignment vertical="top" wrapText="1"/>
    </xf>
    <xf numFmtId="49" fontId="92" fillId="2" borderId="0" xfId="0" applyNumberFormat="1" applyFont="1" applyFill="1" applyAlignment="1">
      <alignment horizontal="left" vertical="justify" wrapText="1" indent="1"/>
    </xf>
    <xf numFmtId="0" fontId="76" fillId="2" borderId="0" xfId="0" applyFont="1" applyFill="1" applyAlignment="1">
      <alignment horizontal="center" vertical="top" wrapText="1"/>
    </xf>
    <xf numFmtId="0" fontId="76" fillId="2" borderId="0" xfId="0" applyFont="1" applyFill="1" applyAlignment="1">
      <alignment vertical="top" wrapText="1"/>
    </xf>
    <xf numFmtId="49" fontId="76" fillId="2" borderId="0" xfId="0" applyNumberFormat="1" applyFont="1" applyFill="1" applyAlignment="1">
      <alignment horizontal="left" vertical="top" wrapText="1" indent="1"/>
    </xf>
    <xf numFmtId="49" fontId="76" fillId="2" borderId="0" xfId="0" applyNumberFormat="1" applyFont="1" applyFill="1" applyAlignment="1">
      <alignment horizontal="center" vertical="top" wrapText="1"/>
    </xf>
    <xf numFmtId="0" fontId="76" fillId="2" borderId="0" xfId="0" applyFont="1" applyFill="1" applyAlignment="1">
      <alignment horizontal="right" vertical="top" wrapText="1"/>
    </xf>
    <xf numFmtId="49" fontId="76" fillId="2" borderId="0" xfId="0" applyNumberFormat="1" applyFont="1" applyFill="1" applyAlignment="1">
      <alignment horizontal="center" vertical="center" wrapText="1"/>
    </xf>
    <xf numFmtId="0" fontId="76" fillId="10" borderId="0" xfId="0" applyFont="1" applyFill="1" applyAlignment="1">
      <alignment vertical="top" wrapText="1"/>
    </xf>
    <xf numFmtId="0" fontId="76" fillId="2" borderId="1" xfId="0" applyFont="1" applyFill="1" applyBorder="1" applyAlignment="1">
      <alignment vertical="top" wrapText="1"/>
    </xf>
    <xf numFmtId="49" fontId="76" fillId="10" borderId="0" xfId="0" applyNumberFormat="1" applyFont="1" applyFill="1" applyAlignment="1">
      <alignment horizontal="left" vertical="justify" wrapText="1" indent="1"/>
    </xf>
    <xf numFmtId="49" fontId="72" fillId="2" borderId="0" xfId="0" applyNumberFormat="1" applyFont="1" applyFill="1" applyAlignment="1">
      <alignment horizontal="left" vertical="top" wrapText="1" indent="1"/>
    </xf>
    <xf numFmtId="0" fontId="72" fillId="0" borderId="0" xfId="0" applyFont="1" applyAlignment="1">
      <alignment vertical="top" wrapText="1"/>
    </xf>
    <xf numFmtId="0" fontId="76" fillId="0" borderId="0" xfId="0" applyFont="1" applyAlignment="1">
      <alignment vertical="top" wrapText="1"/>
    </xf>
    <xf numFmtId="0" fontId="72" fillId="3" borderId="0" xfId="0" applyFont="1" applyFill="1" applyAlignment="1">
      <alignment horizontal="center" vertical="top" wrapText="1"/>
    </xf>
    <xf numFmtId="49" fontId="72" fillId="0" borderId="0" xfId="0" applyNumberFormat="1" applyFont="1" applyAlignment="1">
      <alignment horizontal="left" vertical="top" wrapText="1" indent="1"/>
    </xf>
    <xf numFmtId="49" fontId="72" fillId="0" borderId="0" xfId="0" applyNumberFormat="1" applyFont="1" applyAlignment="1">
      <alignment vertical="top" wrapText="1"/>
    </xf>
    <xf numFmtId="0" fontId="72" fillId="0" borderId="0" xfId="0" applyFont="1" applyAlignment="1">
      <alignment horizontal="right" vertical="top" wrapText="1"/>
    </xf>
    <xf numFmtId="0" fontId="72" fillId="0" borderId="0" xfId="0" applyFont="1" applyAlignment="1">
      <alignment horizontal="left" vertical="justify" wrapText="1" indent="1"/>
    </xf>
    <xf numFmtId="0" fontId="72" fillId="0" borderId="0" xfId="0" applyFont="1" applyAlignment="1">
      <alignment horizontal="center" vertical="top" wrapText="1"/>
    </xf>
    <xf numFmtId="0" fontId="72" fillId="10" borderId="0" xfId="0" applyFont="1" applyFill="1" applyAlignment="1">
      <alignment vertical="top" wrapText="1"/>
    </xf>
    <xf numFmtId="0" fontId="72" fillId="0" borderId="1" xfId="0" applyFont="1" applyBorder="1" applyAlignment="1">
      <alignment vertical="top" wrapText="1"/>
    </xf>
    <xf numFmtId="49" fontId="72" fillId="10" borderId="0" xfId="0" applyNumberFormat="1" applyFont="1" applyFill="1" applyAlignment="1">
      <alignment horizontal="left" vertical="justify" wrapText="1" indent="1"/>
    </xf>
    <xf numFmtId="0" fontId="72" fillId="0" borderId="0" xfId="0" applyFont="1" applyAlignment="1">
      <alignment horizontal="left" vertical="top" wrapText="1" indent="1"/>
    </xf>
    <xf numFmtId="0" fontId="83" fillId="0" borderId="0" xfId="0" applyFont="1" applyAlignment="1">
      <alignment horizontal="left" vertical="justify" wrapText="1" indent="1"/>
    </xf>
    <xf numFmtId="0" fontId="72" fillId="4" borderId="0" xfId="0" applyFont="1" applyFill="1" applyAlignment="1">
      <alignment horizontal="center" vertical="top" wrapText="1"/>
    </xf>
    <xf numFmtId="0" fontId="7" fillId="11" borderId="0" xfId="0" applyFont="1" applyFill="1" applyAlignment="1">
      <alignment horizontal="center" vertical="top" wrapText="1"/>
    </xf>
    <xf numFmtId="0" fontId="6" fillId="11" borderId="0" xfId="0" applyFont="1" applyFill="1" applyAlignment="1">
      <alignment horizontal="center" vertical="top" wrapText="1"/>
    </xf>
    <xf numFmtId="49" fontId="7" fillId="0" borderId="10" xfId="0" applyNumberFormat="1" applyFont="1" applyBorder="1" applyAlignment="1">
      <alignment horizontal="center" vertical="top" wrapText="1"/>
    </xf>
    <xf numFmtId="49" fontId="7" fillId="11" borderId="0" xfId="0" applyNumberFormat="1" applyFont="1" applyFill="1" applyAlignment="1">
      <alignment horizontal="center" vertical="top" wrapText="1"/>
    </xf>
    <xf numFmtId="0" fontId="0" fillId="11" borderId="0" xfId="0" applyFill="1"/>
    <xf numFmtId="0" fontId="93" fillId="20" borderId="7" xfId="0" applyFont="1" applyFill="1" applyBorder="1" applyAlignment="1">
      <alignment horizontal="left" indent="1"/>
    </xf>
    <xf numFmtId="0" fontId="93" fillId="20" borderId="7" xfId="0" applyFont="1" applyFill="1" applyBorder="1" applyAlignment="1">
      <alignment horizontal="center"/>
    </xf>
    <xf numFmtId="0" fontId="93" fillId="20" borderId="30" xfId="0" applyFont="1" applyFill="1" applyBorder="1" applyAlignment="1">
      <alignment horizontal="left" vertical="top" wrapText="1"/>
    </xf>
    <xf numFmtId="0" fontId="95" fillId="20" borderId="30" xfId="0" applyFont="1" applyFill="1" applyBorder="1" applyAlignment="1">
      <alignment horizontal="left" vertical="top" wrapText="1"/>
    </xf>
    <xf numFmtId="0" fontId="95" fillId="20" borderId="7" xfId="0" applyFont="1" applyFill="1" applyBorder="1" applyAlignment="1">
      <alignment horizontal="center"/>
    </xf>
    <xf numFmtId="0" fontId="69" fillId="11" borderId="0" xfId="0" applyFont="1" applyFill="1" applyAlignment="1">
      <alignment horizontal="left" vertical="top" wrapText="1"/>
    </xf>
    <xf numFmtId="49" fontId="69" fillId="11" borderId="0" xfId="0" applyNumberFormat="1" applyFont="1" applyFill="1" applyAlignment="1">
      <alignment horizontal="left" vertical="top" wrapText="1"/>
    </xf>
    <xf numFmtId="49" fontId="72" fillId="0" borderId="0" xfId="0" applyNumberFormat="1" applyFont="1" applyAlignment="1">
      <alignment horizontal="center" vertical="top" wrapText="1"/>
    </xf>
    <xf numFmtId="49" fontId="54" fillId="11" borderId="0" xfId="0" applyNumberFormat="1" applyFont="1" applyFill="1" applyAlignment="1">
      <alignment horizontal="left" vertical="justify" wrapText="1" indent="1"/>
    </xf>
    <xf numFmtId="49" fontId="66" fillId="11" borderId="0" xfId="0" applyNumberFormat="1" applyFont="1" applyFill="1" applyAlignment="1">
      <alignment horizontal="left" vertical="justify" wrapText="1" indent="1"/>
    </xf>
    <xf numFmtId="0" fontId="7" fillId="11" borderId="0" xfId="0" applyFont="1" applyFill="1" applyAlignment="1">
      <alignment horizontal="center" wrapText="1"/>
    </xf>
    <xf numFmtId="0" fontId="54" fillId="11" borderId="0" xfId="0" applyFont="1" applyFill="1" applyAlignment="1">
      <alignment vertical="top" wrapText="1"/>
    </xf>
    <xf numFmtId="49" fontId="32" fillId="11" borderId="10" xfId="0" applyNumberFormat="1" applyFont="1" applyFill="1" applyBorder="1" applyAlignment="1">
      <alignment horizontal="left" vertical="justify" wrapText="1" indent="1"/>
    </xf>
    <xf numFmtId="49" fontId="7" fillId="11" borderId="10" xfId="0" applyNumberFormat="1" applyFont="1" applyFill="1" applyBorder="1" applyAlignment="1">
      <alignment horizontal="left" vertical="justify" wrapText="1" indent="1"/>
    </xf>
    <xf numFmtId="0" fontId="7" fillId="11" borderId="10" xfId="0" applyFont="1" applyFill="1" applyBorder="1" applyAlignment="1">
      <alignment vertical="top" wrapText="1"/>
    </xf>
    <xf numFmtId="0" fontId="69" fillId="2" borderId="0" xfId="0" applyFont="1" applyFill="1" applyAlignment="1">
      <alignment horizontal="center" vertical="top" wrapText="1"/>
    </xf>
    <xf numFmtId="49" fontId="69" fillId="2" borderId="0" xfId="0" applyNumberFormat="1" applyFont="1" applyFill="1" applyAlignment="1">
      <alignment horizontal="center" vertical="center" wrapText="1"/>
    </xf>
    <xf numFmtId="0" fontId="69" fillId="10" borderId="0" xfId="0" applyFont="1" applyFill="1" applyAlignment="1">
      <alignment vertical="top" wrapText="1"/>
    </xf>
    <xf numFmtId="0" fontId="72" fillId="0" borderId="0" xfId="0" applyFont="1" applyAlignment="1">
      <alignment horizontal="center" wrapText="1"/>
    </xf>
    <xf numFmtId="0" fontId="72" fillId="10" borderId="0" xfId="0" applyFont="1" applyFill="1" applyAlignment="1">
      <alignment wrapText="1"/>
    </xf>
    <xf numFmtId="0" fontId="72" fillId="0" borderId="0" xfId="0" applyFont="1" applyAlignment="1">
      <alignment wrapText="1"/>
    </xf>
    <xf numFmtId="0" fontId="72" fillId="0" borderId="1" xfId="0" applyFont="1" applyBorder="1" applyAlignment="1">
      <alignment wrapText="1"/>
    </xf>
    <xf numFmtId="0" fontId="72" fillId="0" borderId="0" xfId="0" applyFont="1" applyAlignment="1">
      <alignment horizontal="left" wrapText="1" indent="1"/>
    </xf>
    <xf numFmtId="49" fontId="76" fillId="0" borderId="0" xfId="0" applyNumberFormat="1" applyFont="1" applyAlignment="1">
      <alignment horizontal="left" vertical="justify" wrapText="1" indent="1"/>
    </xf>
    <xf numFmtId="0" fontId="69" fillId="0" borderId="0" xfId="0" applyFont="1" applyAlignment="1">
      <alignment horizontal="left" vertical="top" wrapText="1"/>
    </xf>
    <xf numFmtId="49" fontId="69" fillId="0" borderId="0" xfId="0" applyNumberFormat="1" applyFont="1" applyAlignment="1">
      <alignment horizontal="left" vertical="top" wrapText="1"/>
    </xf>
    <xf numFmtId="49" fontId="6" fillId="0" borderId="0" xfId="0" applyNumberFormat="1" applyFont="1" applyAlignment="1">
      <alignment horizontal="left" vertical="top" wrapText="1"/>
    </xf>
    <xf numFmtId="0" fontId="68" fillId="0" borderId="0" xfId="0" applyFont="1" applyAlignment="1">
      <alignment horizontal="left" vertical="top" wrapText="1"/>
    </xf>
    <xf numFmtId="0" fontId="68" fillId="0" borderId="0" xfId="0" applyFont="1" applyAlignment="1">
      <alignment horizontal="center" wrapText="1"/>
    </xf>
    <xf numFmtId="49" fontId="68" fillId="0" borderId="0" xfId="0" applyNumberFormat="1" applyFont="1" applyAlignment="1">
      <alignment horizontal="left" vertical="top" wrapText="1"/>
    </xf>
    <xf numFmtId="165" fontId="68" fillId="0" borderId="0" xfId="0" applyNumberFormat="1" applyFont="1" applyAlignment="1">
      <alignment horizontal="left" vertical="top" wrapText="1"/>
    </xf>
    <xf numFmtId="49" fontId="7" fillId="0" borderId="0" xfId="0" applyNumberFormat="1" applyFont="1" applyAlignment="1">
      <alignment horizontal="left" vertical="top" wrapText="1"/>
    </xf>
    <xf numFmtId="0" fontId="68" fillId="0" borderId="0" xfId="0" applyFont="1" applyAlignment="1">
      <alignment horizontal="left" vertical="top"/>
    </xf>
    <xf numFmtId="0" fontId="7" fillId="11" borderId="0" xfId="0" applyFont="1" applyFill="1" applyAlignment="1">
      <alignment horizontal="right" wrapText="1"/>
    </xf>
    <xf numFmtId="49" fontId="83" fillId="11" borderId="0" xfId="0" applyNumberFormat="1" applyFont="1" applyFill="1" applyAlignment="1">
      <alignment horizontal="left" vertical="justify" wrapText="1" indent="1"/>
    </xf>
    <xf numFmtId="49" fontId="72" fillId="11" borderId="0" xfId="0" applyNumberFormat="1" applyFont="1" applyFill="1" applyAlignment="1">
      <alignment horizontal="left" vertical="justify" wrapText="1" indent="1"/>
    </xf>
    <xf numFmtId="0" fontId="72" fillId="11" borderId="0" xfId="0" applyFont="1" applyFill="1" applyAlignment="1">
      <alignment horizontal="center" vertical="top" wrapText="1"/>
    </xf>
    <xf numFmtId="0" fontId="72" fillId="11" borderId="0" xfId="0" applyFont="1" applyFill="1" applyAlignment="1">
      <alignment vertical="top" wrapText="1"/>
    </xf>
    <xf numFmtId="0" fontId="72" fillId="11" borderId="1" xfId="0" applyFont="1" applyFill="1" applyBorder="1" applyAlignment="1">
      <alignment vertical="top" wrapText="1"/>
    </xf>
    <xf numFmtId="0" fontId="72" fillId="11" borderId="0" xfId="0" applyFont="1" applyFill="1" applyAlignment="1">
      <alignment horizontal="left" vertical="top" wrapText="1" indent="1"/>
    </xf>
    <xf numFmtId="0" fontId="7" fillId="11" borderId="1" xfId="0" applyFont="1" applyFill="1" applyBorder="1" applyAlignment="1">
      <alignment wrapText="1"/>
    </xf>
    <xf numFmtId="0" fontId="23" fillId="7" borderId="0" xfId="0" applyFont="1" applyFill="1" applyAlignment="1">
      <alignment vertical="top" wrapText="1"/>
    </xf>
    <xf numFmtId="0" fontId="23" fillId="2" borderId="0" xfId="0" applyFont="1" applyFill="1" applyAlignment="1">
      <alignment vertical="top" wrapText="1"/>
    </xf>
    <xf numFmtId="0" fontId="14" fillId="3" borderId="0" xfId="0" applyFont="1" applyFill="1" applyAlignment="1">
      <alignment vertical="top" wrapText="1"/>
    </xf>
    <xf numFmtId="0" fontId="14" fillId="4" borderId="0" xfId="0" applyFont="1" applyFill="1" applyAlignment="1">
      <alignment vertical="top" wrapText="1"/>
    </xf>
    <xf numFmtId="0" fontId="14" fillId="0" borderId="0" xfId="0" applyFont="1" applyAlignment="1">
      <alignment vertical="top" wrapText="1"/>
    </xf>
    <xf numFmtId="0" fontId="96" fillId="11" borderId="0" xfId="0" applyFont="1" applyFill="1" applyAlignment="1">
      <alignment vertical="top" wrapText="1"/>
    </xf>
    <xf numFmtId="0" fontId="52" fillId="3" borderId="0" xfId="0" applyFont="1" applyFill="1" applyAlignment="1">
      <alignment vertical="top" wrapText="1"/>
    </xf>
    <xf numFmtId="0" fontId="52" fillId="4" borderId="0" xfId="0" applyFont="1" applyFill="1" applyAlignment="1">
      <alignment vertical="top" wrapText="1"/>
    </xf>
    <xf numFmtId="0" fontId="14" fillId="18" borderId="0" xfId="0" applyFont="1" applyFill="1" applyAlignment="1">
      <alignment horizontal="center" vertical="top" wrapText="1"/>
    </xf>
    <xf numFmtId="0" fontId="14" fillId="18" borderId="0" xfId="0" applyFont="1" applyFill="1" applyAlignment="1">
      <alignment vertical="top" wrapText="1"/>
    </xf>
    <xf numFmtId="0" fontId="52" fillId="0" borderId="0" xfId="0" applyFont="1" applyAlignment="1">
      <alignment horizontal="center" vertical="top" wrapText="1"/>
    </xf>
    <xf numFmtId="0" fontId="96" fillId="2" borderId="0" xfId="0" applyFont="1" applyFill="1" applyAlignment="1">
      <alignment vertical="top" wrapText="1"/>
    </xf>
    <xf numFmtId="0" fontId="52" fillId="0" borderId="0" xfId="0" applyFont="1" applyAlignment="1">
      <alignment vertical="top" wrapText="1"/>
    </xf>
    <xf numFmtId="0" fontId="98" fillId="0" borderId="0" xfId="0" applyFont="1" applyAlignment="1">
      <alignment vertical="top" wrapText="1"/>
    </xf>
    <xf numFmtId="0" fontId="23" fillId="2" borderId="0" xfId="2" applyFont="1" applyFill="1" applyAlignment="1">
      <alignment vertical="top" wrapText="1"/>
    </xf>
    <xf numFmtId="0" fontId="14" fillId="3" borderId="0" xfId="2" applyFont="1" applyFill="1" applyAlignment="1">
      <alignment vertical="top" wrapText="1"/>
    </xf>
    <xf numFmtId="0" fontId="14" fillId="4" borderId="0" xfId="0" applyFont="1" applyFill="1" applyAlignment="1">
      <alignment horizontal="left" vertical="top" wrapText="1"/>
    </xf>
    <xf numFmtId="0" fontId="14" fillId="0" borderId="0" xfId="0" applyFont="1" applyAlignment="1">
      <alignment horizontal="left" vertical="top" wrapText="1"/>
    </xf>
    <xf numFmtId="0" fontId="14" fillId="0" borderId="0" xfId="0" applyFont="1" applyAlignment="1">
      <alignment wrapText="1"/>
    </xf>
    <xf numFmtId="0" fontId="23" fillId="0" borderId="0" xfId="0" applyFont="1" applyAlignment="1">
      <alignment vertical="top" wrapText="1"/>
    </xf>
    <xf numFmtId="0" fontId="97" fillId="0" borderId="0" xfId="0" applyFont="1" applyAlignment="1">
      <alignment vertical="top" wrapText="1"/>
    </xf>
    <xf numFmtId="0" fontId="14" fillId="5" borderId="0" xfId="0" applyFont="1" applyFill="1" applyAlignment="1">
      <alignment vertical="top" wrapText="1"/>
    </xf>
    <xf numFmtId="0" fontId="99" fillId="2" borderId="0" xfId="0" applyFont="1" applyFill="1" applyAlignment="1">
      <alignment vertical="top" wrapText="1"/>
    </xf>
    <xf numFmtId="49" fontId="14" fillId="0" borderId="0" xfId="0" applyNumberFormat="1" applyFont="1" applyAlignment="1">
      <alignment horizontal="left" vertical="top" wrapText="1" indent="1"/>
    </xf>
    <xf numFmtId="49" fontId="23" fillId="0" borderId="0" xfId="0" applyNumberFormat="1" applyFont="1" applyAlignment="1">
      <alignment horizontal="left" vertical="top" wrapText="1" indent="1"/>
    </xf>
    <xf numFmtId="49" fontId="23" fillId="7" borderId="0" xfId="0" applyNumberFormat="1" applyFont="1" applyFill="1" applyAlignment="1">
      <alignment horizontal="left" vertical="top" wrapText="1" indent="1"/>
    </xf>
    <xf numFmtId="49" fontId="96" fillId="7" borderId="0" xfId="0" applyNumberFormat="1" applyFont="1" applyFill="1" applyAlignment="1">
      <alignment horizontal="left" vertical="top" wrapText="1" indent="1"/>
    </xf>
    <xf numFmtId="0" fontId="23" fillId="11" borderId="0" xfId="0" applyFont="1" applyFill="1" applyAlignment="1">
      <alignment vertical="top" wrapText="1"/>
    </xf>
    <xf numFmtId="49" fontId="14" fillId="0" borderId="10" xfId="0" applyNumberFormat="1" applyFont="1" applyBorder="1" applyAlignment="1">
      <alignment vertical="top" wrapText="1"/>
    </xf>
    <xf numFmtId="0" fontId="100" fillId="2" borderId="0" xfId="0" applyFont="1" applyFill="1" applyAlignment="1">
      <alignment vertical="top" wrapText="1"/>
    </xf>
    <xf numFmtId="0" fontId="101" fillId="3" borderId="0" xfId="0" applyFont="1" applyFill="1" applyAlignment="1">
      <alignment vertical="top" wrapText="1"/>
    </xf>
    <xf numFmtId="0" fontId="101" fillId="4" borderId="0" xfId="0" applyFont="1" applyFill="1" applyAlignment="1">
      <alignment vertical="top" wrapText="1"/>
    </xf>
    <xf numFmtId="0" fontId="23" fillId="11" borderId="0" xfId="0" applyFont="1" applyFill="1" applyAlignment="1">
      <alignment horizontal="left" vertical="top" wrapText="1"/>
    </xf>
    <xf numFmtId="0" fontId="101" fillId="0" borderId="0" xfId="0" applyFont="1" applyAlignment="1">
      <alignment vertical="top" wrapText="1"/>
    </xf>
    <xf numFmtId="0" fontId="23" fillId="11" borderId="0" xfId="0" applyFont="1" applyFill="1"/>
    <xf numFmtId="0" fontId="14" fillId="13" borderId="0" xfId="0" applyFont="1" applyFill="1" applyAlignment="1">
      <alignment vertical="top" wrapText="1"/>
    </xf>
    <xf numFmtId="0" fontId="7" fillId="13" borderId="0" xfId="0" applyFont="1" applyFill="1" applyAlignment="1">
      <alignment horizontal="center" vertical="top" wrapText="1"/>
    </xf>
    <xf numFmtId="49" fontId="14" fillId="0" borderId="0" xfId="0" applyNumberFormat="1" applyFont="1" applyAlignment="1">
      <alignment vertical="top" wrapText="1"/>
    </xf>
    <xf numFmtId="49" fontId="56" fillId="2" borderId="0" xfId="0" applyNumberFormat="1" applyFont="1" applyFill="1" applyAlignment="1">
      <alignment horizontal="left" vertical="justify" wrapText="1" indent="1"/>
    </xf>
    <xf numFmtId="49" fontId="10" fillId="2" borderId="0" xfId="0" applyNumberFormat="1" applyFont="1" applyFill="1" applyAlignment="1">
      <alignment horizontal="left" vertical="justify" wrapText="1" indent="1"/>
    </xf>
    <xf numFmtId="0" fontId="10" fillId="2" borderId="0" xfId="0" applyFont="1" applyFill="1" applyAlignment="1">
      <alignment vertical="top" wrapText="1"/>
    </xf>
    <xf numFmtId="0" fontId="14" fillId="12" borderId="0" xfId="0" applyFont="1" applyFill="1" applyAlignment="1">
      <alignment vertical="top" wrapText="1"/>
    </xf>
    <xf numFmtId="0" fontId="68" fillId="12" borderId="0" xfId="0" applyFont="1" applyFill="1" applyAlignment="1">
      <alignment horizontal="left" vertical="top" wrapText="1"/>
    </xf>
    <xf numFmtId="0" fontId="14" fillId="12" borderId="0" xfId="0" applyFont="1" applyFill="1" applyAlignment="1">
      <alignment horizontal="left" vertical="top" wrapText="1"/>
    </xf>
    <xf numFmtId="0" fontId="103" fillId="0" borderId="0" xfId="0" applyFont="1" applyAlignment="1">
      <alignment horizontal="left" vertical="justify" wrapText="1" indent="1"/>
    </xf>
    <xf numFmtId="0" fontId="102" fillId="11" borderId="0" xfId="0" applyFont="1" applyFill="1" applyAlignment="1">
      <alignment vertical="top" wrapText="1"/>
    </xf>
    <xf numFmtId="49" fontId="57" fillId="2" borderId="0" xfId="0" applyNumberFormat="1" applyFont="1" applyFill="1" applyAlignment="1">
      <alignment horizontal="left" vertical="justify" wrapText="1" indent="1"/>
    </xf>
    <xf numFmtId="0" fontId="76" fillId="11" borderId="0" xfId="0" applyFont="1" applyFill="1" applyAlignment="1">
      <alignment vertical="top" wrapText="1"/>
    </xf>
    <xf numFmtId="0" fontId="11" fillId="0" borderId="2" xfId="0" applyFont="1" applyBorder="1" applyAlignment="1">
      <alignment horizontal="left" vertical="top" wrapText="1"/>
    </xf>
    <xf numFmtId="0" fontId="11" fillId="21" borderId="2" xfId="0" applyFont="1" applyFill="1" applyBorder="1" applyAlignment="1">
      <alignment horizontal="left" vertical="top" wrapText="1"/>
    </xf>
    <xf numFmtId="0" fontId="37" fillId="0" borderId="15" xfId="0" applyFont="1" applyBorder="1" applyAlignment="1">
      <alignment horizontal="left" vertical="center" wrapText="1"/>
    </xf>
    <xf numFmtId="0" fontId="37" fillId="0" borderId="16" xfId="0" applyFont="1" applyBorder="1" applyAlignment="1">
      <alignment horizontal="left" vertical="center" wrapText="1"/>
    </xf>
    <xf numFmtId="0" fontId="37" fillId="0" borderId="17" xfId="0" applyFont="1" applyBorder="1" applyAlignment="1">
      <alignment horizontal="left" vertical="center" wrapText="1"/>
    </xf>
    <xf numFmtId="0" fontId="11" fillId="0" borderId="18" xfId="0" applyFont="1" applyBorder="1" applyAlignment="1">
      <alignment horizontal="left" vertical="top" wrapText="1"/>
    </xf>
    <xf numFmtId="0" fontId="11" fillId="21" borderId="18" xfId="0" applyFont="1" applyFill="1" applyBorder="1" applyAlignment="1">
      <alignment horizontal="left" vertical="top" wrapText="1"/>
    </xf>
    <xf numFmtId="0" fontId="11" fillId="21" borderId="19" xfId="0" applyFont="1" applyFill="1" applyBorder="1" applyAlignment="1">
      <alignment horizontal="left" vertical="top" wrapText="1"/>
    </xf>
    <xf numFmtId="0" fontId="11" fillId="0" borderId="20" xfId="0" applyFont="1" applyBorder="1" applyAlignment="1">
      <alignment horizontal="left" vertical="top" wrapText="1"/>
    </xf>
    <xf numFmtId="0" fontId="11" fillId="0" borderId="21" xfId="0" applyFont="1" applyBorder="1" applyAlignment="1">
      <alignment horizontal="left" vertical="top" wrapText="1"/>
    </xf>
    <xf numFmtId="0" fontId="96" fillId="11" borderId="0" xfId="0" applyFont="1" applyFill="1"/>
    <xf numFmtId="49" fontId="103" fillId="0" borderId="0" xfId="0" applyNumberFormat="1" applyFont="1" applyAlignment="1">
      <alignment horizontal="left" vertical="justify" wrapText="1" indent="1"/>
    </xf>
    <xf numFmtId="0" fontId="6" fillId="11" borderId="1" xfId="0" applyFont="1" applyFill="1" applyBorder="1" applyAlignment="1">
      <alignment vertical="top" wrapText="1"/>
    </xf>
    <xf numFmtId="0" fontId="65" fillId="11" borderId="1" xfId="0" applyFont="1" applyFill="1" applyBorder="1" applyAlignment="1">
      <alignment vertical="top" wrapText="1"/>
    </xf>
    <xf numFmtId="0" fontId="53" fillId="11" borderId="1" xfId="0" applyFont="1" applyFill="1" applyBorder="1" applyAlignment="1">
      <alignment vertical="top" wrapText="1"/>
    </xf>
    <xf numFmtId="0" fontId="105" fillId="7" borderId="0" xfId="0" applyFont="1" applyFill="1" applyAlignment="1">
      <alignment vertical="top" wrapText="1"/>
    </xf>
    <xf numFmtId="0" fontId="105" fillId="2" borderId="0" xfId="0" applyFont="1" applyFill="1" applyAlignment="1">
      <alignment vertical="top" wrapText="1"/>
    </xf>
    <xf numFmtId="0" fontId="106" fillId="0" borderId="0" xfId="0" applyFont="1" applyAlignment="1">
      <alignment vertical="top" wrapText="1"/>
    </xf>
    <xf numFmtId="0" fontId="105" fillId="11" borderId="0" xfId="0" applyFont="1" applyFill="1" applyAlignment="1">
      <alignment vertical="top" wrapText="1"/>
    </xf>
    <xf numFmtId="0" fontId="106" fillId="18" borderId="0" xfId="0" applyFont="1" applyFill="1" applyAlignment="1">
      <alignment horizontal="center" vertical="top" wrapText="1"/>
    </xf>
    <xf numFmtId="0" fontId="107" fillId="2" borderId="0" xfId="0" applyFont="1" applyFill="1" applyAlignment="1">
      <alignment vertical="top" wrapText="1"/>
    </xf>
    <xf numFmtId="0" fontId="108" fillId="0" borderId="0" xfId="0" applyFont="1" applyAlignment="1">
      <alignment vertical="top" wrapText="1"/>
    </xf>
    <xf numFmtId="0" fontId="106" fillId="18" borderId="0" xfId="0" applyFont="1" applyFill="1" applyAlignment="1">
      <alignment vertical="top" wrapText="1"/>
    </xf>
    <xf numFmtId="0" fontId="106" fillId="0" borderId="0" xfId="0" applyFont="1" applyAlignment="1">
      <alignment horizontal="center" vertical="top" wrapText="1"/>
    </xf>
    <xf numFmtId="0" fontId="107" fillId="11" borderId="0" xfId="0" applyFont="1" applyFill="1" applyAlignment="1">
      <alignment vertical="top" wrapText="1"/>
    </xf>
    <xf numFmtId="0" fontId="106" fillId="2" borderId="0" xfId="2" applyFont="1" applyFill="1" applyAlignment="1">
      <alignment vertical="top" wrapText="1"/>
    </xf>
    <xf numFmtId="0" fontId="106" fillId="0" borderId="0" xfId="2" applyFont="1" applyAlignment="1">
      <alignment vertical="top" wrapText="1"/>
    </xf>
    <xf numFmtId="0" fontId="106" fillId="0" borderId="0" xfId="0" applyFont="1" applyAlignment="1">
      <alignment wrapText="1"/>
    </xf>
    <xf numFmtId="0" fontId="105" fillId="0" borderId="0" xfId="0" applyFont="1" applyAlignment="1">
      <alignment vertical="top" wrapText="1"/>
    </xf>
    <xf numFmtId="49" fontId="106" fillId="0" borderId="0" xfId="0" applyNumberFormat="1" applyFont="1" applyAlignment="1">
      <alignment horizontal="left" vertical="justify" wrapText="1" indent="1"/>
    </xf>
    <xf numFmtId="0" fontId="109" fillId="0" borderId="0" xfId="0" applyFont="1"/>
    <xf numFmtId="0" fontId="106" fillId="7" borderId="0" xfId="0" applyFont="1" applyFill="1" applyAlignment="1">
      <alignment vertical="top" wrapText="1"/>
    </xf>
    <xf numFmtId="0" fontId="106" fillId="2" borderId="0" xfId="0" applyFont="1" applyFill="1" applyAlignment="1">
      <alignment vertical="top" wrapText="1"/>
    </xf>
    <xf numFmtId="49" fontId="106" fillId="7" borderId="0" xfId="0" applyNumberFormat="1" applyFont="1" applyFill="1" applyAlignment="1">
      <alignment horizontal="left" vertical="top" wrapText="1" indent="1"/>
    </xf>
    <xf numFmtId="49" fontId="106" fillId="14" borderId="10" xfId="0" applyNumberFormat="1" applyFont="1" applyFill="1" applyBorder="1" applyAlignment="1">
      <alignment vertical="top" wrapText="1"/>
    </xf>
    <xf numFmtId="0" fontId="106" fillId="11" borderId="0" xfId="0" applyFont="1" applyFill="1" applyAlignment="1">
      <alignment vertical="top" wrapText="1"/>
    </xf>
    <xf numFmtId="0" fontId="108" fillId="2" borderId="0" xfId="0" applyFont="1" applyFill="1" applyAlignment="1">
      <alignment vertical="top" wrapText="1"/>
    </xf>
    <xf numFmtId="49" fontId="57" fillId="2" borderId="0" xfId="2" applyNumberFormat="1" applyFont="1" applyFill="1" applyAlignment="1">
      <alignment horizontal="left" vertical="justify" wrapText="1" indent="1"/>
    </xf>
    <xf numFmtId="0" fontId="107" fillId="2" borderId="0" xfId="0" applyFont="1" applyFill="1" applyAlignment="1">
      <alignment horizontal="center" vertical="top" wrapText="1"/>
    </xf>
    <xf numFmtId="0" fontId="110" fillId="2" borderId="0" xfId="0" applyFont="1" applyFill="1" applyAlignment="1">
      <alignment vertical="top" wrapText="1"/>
    </xf>
    <xf numFmtId="49" fontId="107" fillId="2" borderId="0" xfId="0" applyNumberFormat="1" applyFont="1" applyFill="1" applyAlignment="1">
      <alignment horizontal="left" vertical="top" wrapText="1" indent="1"/>
    </xf>
    <xf numFmtId="49" fontId="107" fillId="2" borderId="0" xfId="0" applyNumberFormat="1" applyFont="1" applyFill="1" applyAlignment="1">
      <alignment horizontal="center" vertical="top" wrapText="1"/>
    </xf>
    <xf numFmtId="0" fontId="107" fillId="2" borderId="0" xfId="0" applyFont="1" applyFill="1" applyAlignment="1">
      <alignment horizontal="right" vertical="top" wrapText="1"/>
    </xf>
    <xf numFmtId="49" fontId="107" fillId="2" borderId="0" xfId="0" applyNumberFormat="1" applyFont="1" applyFill="1" applyAlignment="1">
      <alignment horizontal="left" vertical="justify" wrapText="1" indent="1"/>
    </xf>
    <xf numFmtId="49" fontId="107" fillId="2" borderId="0" xfId="0" applyNumberFormat="1" applyFont="1" applyFill="1" applyAlignment="1">
      <alignment horizontal="center" vertical="center" wrapText="1"/>
    </xf>
    <xf numFmtId="0" fontId="107" fillId="10" borderId="0" xfId="0" applyFont="1" applyFill="1" applyAlignment="1">
      <alignment vertical="top" wrapText="1"/>
    </xf>
    <xf numFmtId="49" fontId="107" fillId="10" borderId="0" xfId="0" applyNumberFormat="1" applyFont="1" applyFill="1" applyAlignment="1">
      <alignment horizontal="left" vertical="justify" wrapText="1" indent="1"/>
    </xf>
    <xf numFmtId="0" fontId="108" fillId="2" borderId="0" xfId="0" applyFont="1" applyFill="1" applyAlignment="1">
      <alignment horizontal="left" vertical="top" wrapText="1" indent="1"/>
    </xf>
    <xf numFmtId="0" fontId="107" fillId="0" borderId="0" xfId="0" applyFont="1" applyAlignment="1">
      <alignment vertical="top" wrapText="1"/>
    </xf>
    <xf numFmtId="0" fontId="106" fillId="2" borderId="0" xfId="0" applyFont="1" applyFill="1" applyAlignment="1">
      <alignment horizontal="left" vertical="top" wrapText="1" indent="1"/>
    </xf>
    <xf numFmtId="0" fontId="69" fillId="11" borderId="0" xfId="0" applyFont="1" applyFill="1" applyAlignment="1">
      <alignment horizontal="center" vertical="top" wrapText="1"/>
    </xf>
    <xf numFmtId="0" fontId="72" fillId="10" borderId="0" xfId="0" applyFont="1" applyFill="1" applyAlignment="1">
      <alignment horizontal="left" vertical="top" wrapText="1" indent="1"/>
    </xf>
    <xf numFmtId="49" fontId="72" fillId="10" borderId="0" xfId="0" applyNumberFormat="1" applyFont="1" applyFill="1" applyAlignment="1">
      <alignment horizontal="left" vertical="top" wrapText="1" indent="1"/>
    </xf>
    <xf numFmtId="0" fontId="108" fillId="2" borderId="0" xfId="0" applyFont="1" applyFill="1" applyAlignment="1">
      <alignment horizontal="center" vertical="top" wrapText="1"/>
    </xf>
    <xf numFmtId="0" fontId="104" fillId="2" borderId="0" xfId="0" applyFont="1" applyFill="1" applyAlignment="1">
      <alignment vertical="top" wrapText="1"/>
    </xf>
    <xf numFmtId="49" fontId="108" fillId="2" borderId="0" xfId="0" applyNumberFormat="1" applyFont="1" applyFill="1" applyAlignment="1">
      <alignment horizontal="left" vertical="top" wrapText="1" indent="1"/>
    </xf>
    <xf numFmtId="49" fontId="108" fillId="2" borderId="0" xfId="0" applyNumberFormat="1" applyFont="1" applyFill="1" applyAlignment="1">
      <alignment horizontal="center" vertical="top" wrapText="1"/>
    </xf>
    <xf numFmtId="0" fontId="108" fillId="2" borderId="0" xfId="0" applyFont="1" applyFill="1" applyAlignment="1">
      <alignment horizontal="right" vertical="top" wrapText="1"/>
    </xf>
    <xf numFmtId="49" fontId="108" fillId="2" borderId="0" xfId="0" applyNumberFormat="1" applyFont="1" applyFill="1" applyAlignment="1">
      <alignment horizontal="left" vertical="justify" wrapText="1" indent="1"/>
    </xf>
    <xf numFmtId="0" fontId="108" fillId="3" borderId="0" xfId="0" applyFont="1" applyFill="1" applyAlignment="1">
      <alignment horizontal="center" vertical="top" wrapText="1"/>
    </xf>
    <xf numFmtId="0" fontId="104" fillId="3" borderId="0" xfId="0" applyFont="1" applyFill="1" applyAlignment="1">
      <alignment vertical="top" wrapText="1"/>
    </xf>
    <xf numFmtId="49" fontId="108" fillId="0" borderId="0" xfId="0" applyNumberFormat="1" applyFont="1" applyAlignment="1">
      <alignment horizontal="left" vertical="top" wrapText="1" indent="1"/>
    </xf>
    <xf numFmtId="49" fontId="108" fillId="0" borderId="0" xfId="0" applyNumberFormat="1" applyFont="1" applyAlignment="1">
      <alignment vertical="top" wrapText="1"/>
    </xf>
    <xf numFmtId="0" fontId="108" fillId="0" borderId="0" xfId="0" applyFont="1" applyAlignment="1">
      <alignment horizontal="right" vertical="top" wrapText="1"/>
    </xf>
    <xf numFmtId="0" fontId="108" fillId="0" borderId="0" xfId="0" applyFont="1" applyAlignment="1">
      <alignment horizontal="left" vertical="justify" wrapText="1" indent="1"/>
    </xf>
    <xf numFmtId="49" fontId="108" fillId="0" borderId="0" xfId="0" applyNumberFormat="1" applyFont="1" applyAlignment="1">
      <alignment horizontal="left" vertical="justify" wrapText="1" indent="1"/>
    </xf>
    <xf numFmtId="49" fontId="111" fillId="0" borderId="0" xfId="0" applyNumberFormat="1" applyFont="1" applyAlignment="1">
      <alignment horizontal="left" vertical="justify" wrapText="1" indent="1"/>
    </xf>
    <xf numFmtId="0" fontId="108" fillId="4" borderId="0" xfId="0" applyFont="1" applyFill="1" applyAlignment="1">
      <alignment horizontal="center" vertical="top" wrapText="1"/>
    </xf>
    <xf numFmtId="0" fontId="104" fillId="4" borderId="0" xfId="0" applyFont="1" applyFill="1" applyAlignment="1">
      <alignment vertical="top" wrapText="1"/>
    </xf>
    <xf numFmtId="49" fontId="108" fillId="2" borderId="0" xfId="0" applyNumberFormat="1" applyFont="1" applyFill="1" applyAlignment="1">
      <alignment horizontal="center" vertical="center" wrapText="1"/>
    </xf>
    <xf numFmtId="0" fontId="108" fillId="10" borderId="0" xfId="0" applyFont="1" applyFill="1" applyAlignment="1">
      <alignment vertical="top" wrapText="1"/>
    </xf>
    <xf numFmtId="0" fontId="108" fillId="0" borderId="0" xfId="0" applyFont="1" applyAlignment="1">
      <alignment horizontal="center" vertical="top" wrapText="1"/>
    </xf>
    <xf numFmtId="49" fontId="108" fillId="10" borderId="0" xfId="0" applyNumberFormat="1" applyFont="1" applyFill="1" applyAlignment="1">
      <alignment horizontal="left" vertical="justify" wrapText="1" indent="1"/>
    </xf>
    <xf numFmtId="0" fontId="108" fillId="0" borderId="0" xfId="0" applyFont="1" applyAlignment="1">
      <alignment horizontal="left" vertical="top" wrapText="1" indent="1"/>
    </xf>
    <xf numFmtId="49" fontId="103" fillId="0" borderId="0" xfId="0" applyNumberFormat="1" applyFont="1" applyAlignment="1">
      <alignment horizontal="left" vertical="top" wrapText="1"/>
    </xf>
    <xf numFmtId="0" fontId="107" fillId="2" borderId="0" xfId="0" applyFont="1" applyFill="1" applyAlignment="1">
      <alignment horizontal="left" vertical="top" wrapText="1" indent="1"/>
    </xf>
    <xf numFmtId="49" fontId="106" fillId="0" borderId="0" xfId="0" applyNumberFormat="1" applyFont="1" applyAlignment="1">
      <alignment horizontal="left" vertical="top" wrapText="1" indent="1"/>
    </xf>
    <xf numFmtId="49" fontId="106" fillId="0" borderId="0" xfId="0" applyNumberFormat="1" applyFont="1" applyAlignment="1">
      <alignment vertical="top" wrapText="1"/>
    </xf>
    <xf numFmtId="0" fontId="106" fillId="0" borderId="0" xfId="0" applyFont="1" applyAlignment="1">
      <alignment horizontal="right" vertical="top" wrapText="1"/>
    </xf>
    <xf numFmtId="0" fontId="106" fillId="10" borderId="0" xfId="0" applyFont="1" applyFill="1" applyAlignment="1">
      <alignment vertical="top" wrapText="1"/>
    </xf>
    <xf numFmtId="49" fontId="106" fillId="10" borderId="0" xfId="0" applyNumberFormat="1" applyFont="1" applyFill="1" applyAlignment="1">
      <alignment horizontal="left" vertical="justify" wrapText="1" indent="1"/>
    </xf>
    <xf numFmtId="0" fontId="106" fillId="0" borderId="0" xfId="0" applyFont="1" applyAlignment="1">
      <alignment horizontal="center" wrapText="1"/>
    </xf>
    <xf numFmtId="0" fontId="106" fillId="10" borderId="0" xfId="0" applyFont="1" applyFill="1" applyAlignment="1">
      <alignment wrapText="1"/>
    </xf>
    <xf numFmtId="0" fontId="106" fillId="0" borderId="0" xfId="0" applyFont="1" applyAlignment="1">
      <alignment horizontal="left" wrapText="1" indent="1"/>
    </xf>
    <xf numFmtId="0" fontId="106" fillId="0" borderId="1" xfId="0" applyFont="1" applyBorder="1" applyAlignment="1">
      <alignment wrapText="1"/>
    </xf>
    <xf numFmtId="0" fontId="112" fillId="0" borderId="0" xfId="0" applyFont="1" applyAlignment="1">
      <alignment vertical="top" wrapText="1"/>
    </xf>
    <xf numFmtId="0" fontId="107" fillId="2" borderId="1" xfId="0" applyFont="1" applyFill="1" applyBorder="1" applyAlignment="1">
      <alignment horizontal="center" vertical="top" wrapText="1"/>
    </xf>
    <xf numFmtId="0" fontId="108" fillId="0" borderId="1" xfId="0" applyFont="1" applyBorder="1" applyAlignment="1">
      <alignment vertical="top" wrapText="1"/>
    </xf>
    <xf numFmtId="0" fontId="104" fillId="0" borderId="0" xfId="0" applyFont="1" applyAlignment="1">
      <alignment horizontal="left" vertical="top" wrapText="1"/>
    </xf>
    <xf numFmtId="49" fontId="108" fillId="0" borderId="0" xfId="0" applyNumberFormat="1" applyFont="1" applyAlignment="1">
      <alignment horizontal="center" vertical="top" wrapText="1"/>
    </xf>
    <xf numFmtId="49" fontId="107" fillId="0" borderId="0" xfId="0" applyNumberFormat="1" applyFont="1" applyAlignment="1">
      <alignment horizontal="left" vertical="justify" wrapText="1" indent="1"/>
    </xf>
    <xf numFmtId="49" fontId="108" fillId="10" borderId="0" xfId="0" applyNumberFormat="1" applyFont="1" applyFill="1" applyAlignment="1">
      <alignment vertical="top" wrapText="1"/>
    </xf>
    <xf numFmtId="0" fontId="108" fillId="0" borderId="0" xfId="0" applyFont="1" applyAlignment="1">
      <alignment horizontal="center" wrapText="1"/>
    </xf>
    <xf numFmtId="0" fontId="108" fillId="10" borderId="0" xfId="0" applyFont="1" applyFill="1" applyAlignment="1">
      <alignment wrapText="1"/>
    </xf>
    <xf numFmtId="0" fontId="108" fillId="0" borderId="0" xfId="0" applyFont="1" applyAlignment="1">
      <alignment wrapText="1"/>
    </xf>
    <xf numFmtId="0" fontId="108" fillId="0" borderId="0" xfId="0" applyFont="1" applyAlignment="1">
      <alignment horizontal="left" wrapText="1" indent="1"/>
    </xf>
    <xf numFmtId="0" fontId="104" fillId="0" borderId="0" xfId="0" applyFont="1" applyAlignment="1">
      <alignment wrapText="1"/>
    </xf>
    <xf numFmtId="49" fontId="108" fillId="0" borderId="0" xfId="0" applyNumberFormat="1" applyFont="1" applyAlignment="1">
      <alignment wrapText="1"/>
    </xf>
    <xf numFmtId="0" fontId="108" fillId="0" borderId="0" xfId="0" applyFont="1" applyAlignment="1">
      <alignment horizontal="right" wrapText="1"/>
    </xf>
    <xf numFmtId="0" fontId="108" fillId="0" borderId="1" xfId="0" applyFont="1" applyBorder="1" applyAlignment="1">
      <alignment wrapText="1"/>
    </xf>
    <xf numFmtId="0" fontId="113" fillId="0" borderId="0" xfId="0" applyFont="1"/>
    <xf numFmtId="0" fontId="108" fillId="10" borderId="0" xfId="0" applyFont="1" applyFill="1" applyAlignment="1">
      <alignment horizontal="left" vertical="justify" wrapText="1" indent="1"/>
    </xf>
    <xf numFmtId="0" fontId="108" fillId="5" borderId="0" xfId="0" applyFont="1" applyFill="1" applyAlignment="1">
      <alignment horizontal="center" vertical="top" wrapText="1"/>
    </xf>
    <xf numFmtId="0" fontId="104" fillId="5" borderId="0" xfId="0" applyFont="1" applyFill="1" applyAlignment="1">
      <alignment vertical="top" wrapText="1"/>
    </xf>
    <xf numFmtId="0" fontId="104" fillId="0" borderId="0" xfId="0" applyFont="1" applyAlignment="1">
      <alignment vertical="top" wrapText="1"/>
    </xf>
    <xf numFmtId="49" fontId="108" fillId="0" borderId="0" xfId="0" quotePrefix="1" applyNumberFormat="1" applyFont="1" applyAlignment="1">
      <alignment horizontal="left" vertical="top" wrapText="1" indent="1"/>
    </xf>
    <xf numFmtId="0" fontId="111" fillId="0" borderId="0" xfId="0" applyFont="1" applyAlignment="1">
      <alignment horizontal="left" vertical="justify" wrapText="1" indent="1"/>
    </xf>
    <xf numFmtId="49" fontId="104" fillId="0" borderId="0" xfId="0" applyNumberFormat="1" applyFont="1" applyAlignment="1">
      <alignment horizontal="left" vertical="top" wrapText="1" indent="1"/>
    </xf>
    <xf numFmtId="0" fontId="107" fillId="2" borderId="1" xfId="0" applyFont="1" applyFill="1" applyBorder="1" applyAlignment="1">
      <alignment vertical="top" wrapText="1"/>
    </xf>
    <xf numFmtId="0" fontId="108" fillId="11" borderId="0" xfId="0" applyFont="1" applyFill="1" applyAlignment="1">
      <alignment horizontal="center" vertical="top" wrapText="1"/>
    </xf>
    <xf numFmtId="49" fontId="108" fillId="2" borderId="0" xfId="0" applyNumberFormat="1" applyFont="1" applyFill="1" applyAlignment="1">
      <alignment vertical="top" wrapText="1"/>
    </xf>
    <xf numFmtId="0" fontId="108" fillId="13" borderId="0" xfId="0" applyFont="1" applyFill="1" applyAlignment="1">
      <alignment horizontal="center" vertical="top" wrapText="1"/>
    </xf>
    <xf numFmtId="0" fontId="104" fillId="13" borderId="0" xfId="0" applyFont="1" applyFill="1" applyAlignment="1">
      <alignment vertical="top" wrapText="1"/>
    </xf>
    <xf numFmtId="49" fontId="106" fillId="2" borderId="0" xfId="0" applyNumberFormat="1" applyFont="1" applyFill="1" applyAlignment="1">
      <alignment horizontal="left" vertical="justify" wrapText="1" indent="1"/>
    </xf>
    <xf numFmtId="0" fontId="108" fillId="2" borderId="0" xfId="0" applyFont="1" applyFill="1" applyAlignment="1">
      <alignment horizontal="center" wrapText="1"/>
    </xf>
    <xf numFmtId="0" fontId="108" fillId="2" borderId="0" xfId="0" applyFont="1" applyFill="1" applyAlignment="1">
      <alignment wrapText="1"/>
    </xf>
    <xf numFmtId="0" fontId="108" fillId="2" borderId="1" xfId="0" applyFont="1" applyFill="1" applyBorder="1" applyAlignment="1">
      <alignment wrapText="1"/>
    </xf>
    <xf numFmtId="0" fontId="106" fillId="2" borderId="0" xfId="0" applyFont="1" applyFill="1" applyAlignment="1">
      <alignment wrapText="1"/>
    </xf>
    <xf numFmtId="0" fontId="106" fillId="2" borderId="1" xfId="0" applyFont="1" applyFill="1" applyBorder="1" applyAlignment="1">
      <alignment wrapText="1"/>
    </xf>
    <xf numFmtId="0" fontId="108" fillId="2" borderId="0" xfId="0" applyFont="1" applyFill="1" applyAlignment="1">
      <alignment horizontal="left" wrapText="1" indent="1"/>
    </xf>
    <xf numFmtId="0" fontId="104" fillId="11" borderId="0" xfId="0" applyFont="1" applyFill="1" applyAlignment="1">
      <alignment vertical="top" wrapText="1"/>
    </xf>
    <xf numFmtId="0" fontId="115" fillId="0" borderId="0" xfId="0" applyFont="1" applyAlignment="1">
      <alignment vertical="top" wrapText="1"/>
    </xf>
    <xf numFmtId="49" fontId="111" fillId="0" borderId="0" xfId="0" applyNumberFormat="1" applyFont="1" applyAlignment="1">
      <alignment horizontal="left" vertical="top" wrapText="1" indent="1"/>
    </xf>
    <xf numFmtId="49" fontId="111" fillId="0" borderId="0" xfId="0" applyNumberFormat="1" applyFont="1" applyAlignment="1">
      <alignment vertical="top" wrapText="1"/>
    </xf>
    <xf numFmtId="0" fontId="111" fillId="0" borderId="0" xfId="0" applyFont="1" applyAlignment="1">
      <alignment horizontal="right" vertical="top" wrapText="1"/>
    </xf>
    <xf numFmtId="0" fontId="111" fillId="0" borderId="0" xfId="0" applyFont="1" applyAlignment="1">
      <alignment horizontal="center" vertical="top" wrapText="1"/>
    </xf>
    <xf numFmtId="0" fontId="111" fillId="0" borderId="0" xfId="0" applyFont="1" applyAlignment="1">
      <alignment horizontal="left" vertical="top"/>
    </xf>
    <xf numFmtId="0" fontId="111" fillId="10" borderId="0" xfId="0" applyFont="1" applyFill="1" applyAlignment="1">
      <alignment wrapText="1"/>
    </xf>
    <xf numFmtId="0" fontId="111" fillId="10" borderId="0" xfId="0" applyFont="1" applyFill="1" applyAlignment="1">
      <alignment vertical="top" wrapText="1"/>
    </xf>
    <xf numFmtId="0" fontId="111" fillId="0" borderId="0" xfId="0" applyFont="1" applyAlignment="1">
      <alignment horizontal="center" wrapText="1"/>
    </xf>
    <xf numFmtId="0" fontId="111" fillId="0" borderId="0" xfId="0" applyFont="1" applyAlignment="1">
      <alignment wrapText="1"/>
    </xf>
    <xf numFmtId="49" fontId="111" fillId="10" borderId="0" xfId="0" applyNumberFormat="1" applyFont="1" applyFill="1" applyAlignment="1">
      <alignment horizontal="left" vertical="justify" wrapText="1" indent="1"/>
    </xf>
    <xf numFmtId="0" fontId="111" fillId="0" borderId="0" xfId="0" applyFont="1" applyAlignment="1">
      <alignment vertical="top" wrapText="1"/>
    </xf>
    <xf numFmtId="0" fontId="111" fillId="0" borderId="0" xfId="0" applyFont="1" applyAlignment="1">
      <alignment horizontal="left" wrapText="1" indent="1"/>
    </xf>
    <xf numFmtId="49" fontId="107" fillId="2" borderId="11" xfId="0" applyNumberFormat="1" applyFont="1" applyFill="1" applyBorder="1" applyAlignment="1">
      <alignment horizontal="left" vertical="justify" wrapText="1" indent="1"/>
    </xf>
    <xf numFmtId="49" fontId="108" fillId="2" borderId="11" xfId="0" applyNumberFormat="1" applyFont="1" applyFill="1" applyBorder="1" applyAlignment="1">
      <alignment horizontal="left" vertical="justify" wrapText="1" indent="1"/>
    </xf>
    <xf numFmtId="0" fontId="108" fillId="10" borderId="11" xfId="0" applyFont="1" applyFill="1" applyBorder="1" applyAlignment="1">
      <alignment wrapText="1"/>
    </xf>
    <xf numFmtId="0" fontId="108" fillId="10" borderId="11" xfId="0" applyFont="1" applyFill="1" applyBorder="1" applyAlignment="1">
      <alignment vertical="top" wrapText="1"/>
    </xf>
    <xf numFmtId="0" fontId="108" fillId="2" borderId="11" xfId="0" applyFont="1" applyFill="1" applyBorder="1" applyAlignment="1">
      <alignment vertical="top" wrapText="1"/>
    </xf>
    <xf numFmtId="49" fontId="108" fillId="10" borderId="11" xfId="0" applyNumberFormat="1" applyFont="1" applyFill="1" applyBorder="1" applyAlignment="1">
      <alignment horizontal="left" vertical="justify" wrapText="1" indent="1"/>
    </xf>
    <xf numFmtId="49" fontId="107" fillId="2" borderId="10" xfId="0" applyNumberFormat="1" applyFont="1" applyFill="1" applyBorder="1" applyAlignment="1">
      <alignment horizontal="left" vertical="justify" wrapText="1" indent="1"/>
    </xf>
    <xf numFmtId="49" fontId="108" fillId="2" borderId="10" xfId="0" applyNumberFormat="1" applyFont="1" applyFill="1" applyBorder="1" applyAlignment="1">
      <alignment horizontal="left" vertical="justify" wrapText="1" indent="1"/>
    </xf>
    <xf numFmtId="0" fontId="108" fillId="2" borderId="10" xfId="0" applyFont="1" applyFill="1" applyBorder="1" applyAlignment="1">
      <alignment vertical="top" wrapText="1"/>
    </xf>
    <xf numFmtId="49" fontId="108" fillId="11" borderId="0" xfId="0" applyNumberFormat="1" applyFont="1" applyFill="1" applyAlignment="1">
      <alignment horizontal="left" vertical="top" wrapText="1" indent="1"/>
    </xf>
    <xf numFmtId="0" fontId="108" fillId="11" borderId="0" xfId="0" applyFont="1" applyFill="1" applyAlignment="1">
      <alignment horizontal="right" vertical="top" wrapText="1"/>
    </xf>
    <xf numFmtId="49" fontId="107" fillId="11" borderId="0" xfId="0" applyNumberFormat="1" applyFont="1" applyFill="1" applyAlignment="1">
      <alignment horizontal="left" vertical="justify" wrapText="1" indent="1"/>
    </xf>
    <xf numFmtId="0" fontId="108" fillId="11" borderId="0" xfId="0" applyFont="1" applyFill="1" applyAlignment="1">
      <alignment wrapText="1"/>
    </xf>
    <xf numFmtId="0" fontId="108" fillId="11" borderId="0" xfId="0" applyFont="1" applyFill="1" applyAlignment="1">
      <alignment vertical="top" wrapText="1"/>
    </xf>
    <xf numFmtId="49" fontId="108" fillId="11" borderId="0" xfId="0" applyNumberFormat="1" applyFont="1" applyFill="1" applyAlignment="1">
      <alignment horizontal="left" vertical="justify" wrapText="1" indent="1"/>
    </xf>
    <xf numFmtId="0" fontId="108" fillId="11" borderId="0" xfId="0" applyFont="1" applyFill="1" applyAlignment="1">
      <alignment horizontal="left" wrapText="1" indent="1"/>
    </xf>
    <xf numFmtId="0" fontId="107" fillId="10" borderId="0" xfId="0" applyFont="1" applyFill="1" applyAlignment="1">
      <alignment horizontal="center" vertical="top" wrapText="1"/>
    </xf>
    <xf numFmtId="0" fontId="114" fillId="2" borderId="0" xfId="0" applyFont="1" applyFill="1" applyAlignment="1">
      <alignment vertical="top" wrapText="1"/>
    </xf>
    <xf numFmtId="49" fontId="6" fillId="2" borderId="0" xfId="0" applyNumberFormat="1" applyFont="1" applyFill="1" applyAlignment="1">
      <alignment vertical="top" wrapText="1"/>
    </xf>
    <xf numFmtId="0" fontId="6" fillId="2" borderId="0" xfId="0" applyFont="1" applyFill="1" applyAlignment="1">
      <alignment horizontal="center" wrapText="1"/>
    </xf>
    <xf numFmtId="0" fontId="6" fillId="10" borderId="0" xfId="0" applyFont="1" applyFill="1" applyAlignment="1">
      <alignment wrapText="1"/>
    </xf>
    <xf numFmtId="0" fontId="6" fillId="2" borderId="0" xfId="0" applyFont="1" applyFill="1" applyAlignment="1">
      <alignment wrapText="1"/>
    </xf>
    <xf numFmtId="0" fontId="6" fillId="2" borderId="1" xfId="0" applyFont="1" applyFill="1" applyBorder="1" applyAlignment="1">
      <alignment wrapText="1"/>
    </xf>
    <xf numFmtId="0" fontId="6" fillId="2" borderId="0" xfId="0" applyFont="1" applyFill="1" applyAlignment="1">
      <alignment horizontal="left" wrapText="1" indent="1"/>
    </xf>
    <xf numFmtId="0" fontId="69" fillId="11" borderId="0" xfId="0" applyFont="1" applyFill="1" applyAlignment="1">
      <alignment vertical="top" wrapText="1"/>
    </xf>
    <xf numFmtId="0" fontId="65" fillId="10" borderId="0" xfId="0" applyFont="1" applyFill="1" applyAlignment="1">
      <alignment wrapText="1"/>
    </xf>
    <xf numFmtId="0" fontId="65" fillId="10" borderId="0" xfId="0" applyFont="1" applyFill="1" applyAlignment="1">
      <alignment vertical="top" wrapText="1"/>
    </xf>
    <xf numFmtId="0" fontId="53" fillId="10" borderId="0" xfId="0" applyFont="1" applyFill="1" applyAlignment="1">
      <alignment wrapText="1"/>
    </xf>
    <xf numFmtId="0" fontId="53" fillId="10" borderId="0" xfId="0" applyFont="1" applyFill="1" applyAlignment="1">
      <alignment vertical="top" wrapText="1"/>
    </xf>
    <xf numFmtId="49" fontId="65" fillId="10" borderId="0" xfId="0" applyNumberFormat="1" applyFont="1" applyFill="1" applyAlignment="1">
      <alignment horizontal="left" vertical="justify" wrapText="1" indent="1"/>
    </xf>
    <xf numFmtId="49" fontId="53" fillId="10" borderId="0" xfId="0" applyNumberFormat="1" applyFont="1" applyFill="1" applyAlignment="1">
      <alignment horizontal="left" vertical="justify" wrapText="1" indent="1"/>
    </xf>
    <xf numFmtId="0" fontId="6" fillId="2" borderId="1" xfId="0" applyFont="1" applyFill="1" applyBorder="1" applyAlignment="1">
      <alignment horizontal="center" vertical="center" wrapText="1"/>
    </xf>
    <xf numFmtId="0" fontId="11" fillId="22" borderId="2" xfId="0" applyFont="1" applyFill="1" applyBorder="1" applyAlignment="1">
      <alignment horizontal="left" vertical="top" wrapText="1"/>
    </xf>
    <xf numFmtId="0" fontId="11" fillId="22" borderId="19" xfId="0" applyFont="1" applyFill="1" applyBorder="1" applyAlignment="1">
      <alignment horizontal="left" vertical="top" wrapText="1"/>
    </xf>
    <xf numFmtId="0" fontId="11" fillId="27" borderId="2" xfId="0" applyFont="1" applyFill="1" applyBorder="1" applyAlignment="1">
      <alignment horizontal="left" vertical="top" wrapText="1"/>
    </xf>
    <xf numFmtId="0" fontId="11" fillId="27" borderId="19" xfId="0" applyFont="1" applyFill="1" applyBorder="1" applyAlignment="1">
      <alignment horizontal="left" vertical="top" wrapText="1"/>
    </xf>
    <xf numFmtId="0" fontId="11" fillId="28" borderId="2" xfId="0" applyFont="1" applyFill="1" applyBorder="1" applyAlignment="1">
      <alignment horizontal="left" vertical="top" wrapText="1"/>
    </xf>
    <xf numFmtId="0" fontId="11" fillId="28" borderId="19" xfId="0" applyFont="1" applyFill="1" applyBorder="1" applyAlignment="1">
      <alignment horizontal="left" vertical="top" wrapText="1"/>
    </xf>
    <xf numFmtId="0" fontId="11" fillId="29" borderId="2" xfId="0" applyFont="1" applyFill="1" applyBorder="1" applyAlignment="1">
      <alignment horizontal="left" vertical="top" wrapText="1"/>
    </xf>
    <xf numFmtId="0" fontId="11" fillId="29" borderId="19" xfId="0" applyFont="1" applyFill="1" applyBorder="1" applyAlignment="1">
      <alignment horizontal="left" vertical="top" wrapText="1"/>
    </xf>
    <xf numFmtId="0" fontId="11" fillId="30" borderId="2" xfId="0" applyFont="1" applyFill="1" applyBorder="1" applyAlignment="1">
      <alignment horizontal="left" vertical="top" wrapText="1"/>
    </xf>
    <xf numFmtId="0" fontId="11" fillId="30" borderId="19" xfId="0" applyFont="1" applyFill="1" applyBorder="1" applyAlignment="1">
      <alignment horizontal="left" vertical="top" wrapText="1"/>
    </xf>
    <xf numFmtId="0" fontId="11" fillId="31" borderId="2" xfId="0" applyFont="1" applyFill="1" applyBorder="1" applyAlignment="1">
      <alignment horizontal="left" vertical="top" wrapText="1"/>
    </xf>
    <xf numFmtId="0" fontId="11" fillId="31" borderId="19" xfId="0" applyFont="1" applyFill="1" applyBorder="1" applyAlignment="1">
      <alignment horizontal="left" vertical="top" wrapText="1"/>
    </xf>
    <xf numFmtId="0" fontId="11" fillId="32" borderId="2" xfId="0" applyFont="1" applyFill="1" applyBorder="1" applyAlignment="1">
      <alignment horizontal="left" vertical="top" wrapText="1"/>
    </xf>
    <xf numFmtId="0" fontId="11" fillId="32" borderId="19" xfId="0" applyFont="1" applyFill="1" applyBorder="1" applyAlignment="1">
      <alignment horizontal="left" vertical="top" wrapText="1"/>
    </xf>
    <xf numFmtId="0" fontId="71" fillId="32" borderId="2" xfId="0" applyFont="1" applyFill="1" applyBorder="1" applyAlignment="1">
      <alignment wrapText="1"/>
    </xf>
    <xf numFmtId="0" fontId="71" fillId="32" borderId="19" xfId="0" applyFont="1" applyFill="1" applyBorder="1" applyAlignment="1">
      <alignment wrapText="1"/>
    </xf>
    <xf numFmtId="0" fontId="11" fillId="32" borderId="21" xfId="0" applyFont="1" applyFill="1" applyBorder="1" applyAlignment="1">
      <alignment horizontal="left" vertical="top" wrapText="1"/>
    </xf>
    <xf numFmtId="0" fontId="71" fillId="32" borderId="21" xfId="0" applyFont="1" applyFill="1" applyBorder="1" applyAlignment="1">
      <alignment wrapText="1"/>
    </xf>
    <xf numFmtId="0" fontId="11" fillId="32" borderId="22" xfId="0" applyFont="1" applyFill="1" applyBorder="1" applyAlignment="1">
      <alignment horizontal="left" vertical="top" wrapText="1"/>
    </xf>
    <xf numFmtId="0" fontId="11" fillId="8" borderId="2" xfId="0" applyFont="1" applyFill="1" applyBorder="1" applyAlignment="1">
      <alignment horizontal="left" vertical="top" wrapText="1"/>
    </xf>
    <xf numFmtId="0" fontId="71" fillId="8" borderId="2" xfId="0" applyFont="1" applyFill="1" applyBorder="1" applyAlignment="1">
      <alignment wrapText="1"/>
    </xf>
    <xf numFmtId="0" fontId="11" fillId="8" borderId="19" xfId="0" applyFont="1" applyFill="1" applyBorder="1" applyAlignment="1">
      <alignment horizontal="left" vertical="top" wrapText="1"/>
    </xf>
    <xf numFmtId="0" fontId="85" fillId="0" borderId="0" xfId="0" applyFont="1" applyAlignment="1">
      <alignment vertical="top" wrapText="1"/>
    </xf>
    <xf numFmtId="49" fontId="68" fillId="11" borderId="0" xfId="0" applyNumberFormat="1" applyFont="1" applyFill="1" applyAlignment="1">
      <alignment horizontal="left" vertical="top" wrapText="1" indent="1"/>
    </xf>
    <xf numFmtId="49" fontId="68" fillId="11" borderId="0" xfId="0" applyNumberFormat="1" applyFont="1" applyFill="1" applyAlignment="1">
      <alignment vertical="top" wrapText="1"/>
    </xf>
    <xf numFmtId="0" fontId="68" fillId="11" borderId="0" xfId="0" applyFont="1" applyFill="1" applyAlignment="1">
      <alignment horizontal="right" vertical="top" wrapText="1"/>
    </xf>
    <xf numFmtId="49" fontId="68" fillId="11" borderId="0" xfId="0" applyNumberFormat="1" applyFont="1" applyFill="1" applyAlignment="1">
      <alignment horizontal="left" vertical="justify" wrapText="1" indent="1"/>
    </xf>
    <xf numFmtId="49" fontId="84" fillId="11" borderId="0" xfId="0" applyNumberFormat="1" applyFont="1" applyFill="1" applyAlignment="1">
      <alignment horizontal="left" vertical="justify" wrapText="1" indent="1"/>
    </xf>
    <xf numFmtId="49" fontId="66" fillId="2" borderId="0" xfId="0" applyNumberFormat="1" applyFont="1" applyFill="1" applyAlignment="1">
      <alignment horizontal="left" vertical="justify" wrapText="1" indent="1"/>
    </xf>
    <xf numFmtId="0" fontId="68" fillId="11" borderId="0" xfId="0" applyFont="1" applyFill="1" applyAlignment="1">
      <alignment horizontal="center" wrapText="1"/>
    </xf>
    <xf numFmtId="0" fontId="68" fillId="10" borderId="0" xfId="0" applyFont="1" applyFill="1" applyAlignment="1">
      <alignment wrapText="1"/>
    </xf>
    <xf numFmtId="0" fontId="68" fillId="11" borderId="0" xfId="0" applyFont="1" applyFill="1" applyAlignment="1">
      <alignment wrapText="1"/>
    </xf>
    <xf numFmtId="0" fontId="68" fillId="11" borderId="1" xfId="0" applyFont="1" applyFill="1" applyBorder="1" applyAlignment="1">
      <alignment wrapText="1"/>
    </xf>
    <xf numFmtId="0" fontId="68" fillId="10" borderId="0" xfId="0" applyFont="1" applyFill="1" applyAlignment="1">
      <alignment vertical="top" wrapText="1"/>
    </xf>
    <xf numFmtId="0" fontId="68" fillId="11" borderId="0" xfId="0" applyFont="1" applyFill="1" applyAlignment="1">
      <alignment vertical="top" wrapText="1"/>
    </xf>
    <xf numFmtId="49" fontId="68" fillId="10" borderId="0" xfId="0" applyNumberFormat="1" applyFont="1" applyFill="1" applyAlignment="1">
      <alignment horizontal="left" vertical="justify" wrapText="1" indent="1"/>
    </xf>
    <xf numFmtId="0" fontId="68" fillId="11" borderId="0" xfId="0" applyFont="1" applyFill="1" applyAlignment="1">
      <alignment horizontal="left" wrapText="1" indent="1"/>
    </xf>
    <xf numFmtId="0" fontId="117" fillId="11" borderId="0" xfId="0" applyFont="1" applyFill="1" applyAlignment="1">
      <alignment vertical="top" wrapText="1"/>
    </xf>
    <xf numFmtId="0" fontId="66" fillId="2" borderId="0" xfId="0" applyFont="1" applyFill="1" applyAlignment="1">
      <alignment vertical="top" wrapText="1"/>
    </xf>
    <xf numFmtId="0" fontId="66" fillId="11" borderId="0" xfId="0" applyFont="1" applyFill="1" applyAlignment="1">
      <alignment vertical="top" wrapText="1"/>
    </xf>
    <xf numFmtId="0" fontId="68" fillId="3" borderId="0" xfId="0" applyFont="1" applyFill="1" applyAlignment="1">
      <alignment horizontal="center" vertical="top" wrapText="1"/>
    </xf>
    <xf numFmtId="0" fontId="118" fillId="3" borderId="0" xfId="0" applyFont="1" applyFill="1" applyAlignment="1">
      <alignment vertical="top" wrapText="1"/>
    </xf>
    <xf numFmtId="49" fontId="68" fillId="0" borderId="0" xfId="0" applyNumberFormat="1" applyFont="1" applyAlignment="1">
      <alignment horizontal="left" vertical="top" wrapText="1" indent="1"/>
    </xf>
    <xf numFmtId="49" fontId="68" fillId="0" borderId="0" xfId="0" applyNumberFormat="1" applyFont="1" applyAlignment="1">
      <alignment vertical="top" wrapText="1"/>
    </xf>
    <xf numFmtId="0" fontId="68" fillId="0" borderId="0" xfId="0" applyFont="1" applyAlignment="1">
      <alignment horizontal="right" vertical="top" wrapText="1"/>
    </xf>
    <xf numFmtId="0" fontId="68" fillId="0" borderId="1" xfId="0" applyFont="1" applyBorder="1" applyAlignment="1">
      <alignment wrapText="1"/>
    </xf>
    <xf numFmtId="0" fontId="68" fillId="0" borderId="0" xfId="0" applyFont="1" applyAlignment="1">
      <alignment horizontal="left" wrapText="1" indent="1"/>
    </xf>
    <xf numFmtId="0" fontId="117" fillId="0" borderId="0" xfId="0" applyFont="1" applyAlignment="1">
      <alignment vertical="top" wrapText="1"/>
    </xf>
    <xf numFmtId="0" fontId="68" fillId="0" borderId="0" xfId="0" applyFont="1" applyAlignment="1">
      <alignment horizontal="center" vertical="top" wrapText="1"/>
    </xf>
    <xf numFmtId="0" fontId="118" fillId="0" borderId="0" xfId="0" applyFont="1" applyAlignment="1">
      <alignment vertical="top" wrapText="1"/>
    </xf>
    <xf numFmtId="0" fontId="119" fillId="0" borderId="0" xfId="0" applyFont="1" applyAlignment="1">
      <alignment vertical="top" wrapText="1"/>
    </xf>
    <xf numFmtId="0" fontId="68" fillId="11" borderId="0" xfId="0" applyFont="1" applyFill="1" applyAlignment="1">
      <alignment horizontal="center" vertical="top" wrapText="1"/>
    </xf>
    <xf numFmtId="49" fontId="68" fillId="2" borderId="0" xfId="0" applyNumberFormat="1" applyFont="1" applyFill="1" applyAlignment="1">
      <alignment horizontal="left" vertical="top" wrapText="1" indent="1"/>
    </xf>
    <xf numFmtId="49" fontId="68" fillId="2" borderId="0" xfId="0" applyNumberFormat="1" applyFont="1" applyFill="1" applyAlignment="1">
      <alignment vertical="top" wrapText="1"/>
    </xf>
    <xf numFmtId="0" fontId="68" fillId="2" borderId="0" xfId="0" applyFont="1" applyFill="1" applyAlignment="1">
      <alignment horizontal="right" vertical="top" wrapText="1"/>
    </xf>
    <xf numFmtId="49" fontId="68" fillId="2" borderId="0" xfId="0" applyNumberFormat="1" applyFont="1" applyFill="1" applyAlignment="1">
      <alignment horizontal="left" vertical="justify" wrapText="1" indent="1"/>
    </xf>
    <xf numFmtId="0" fontId="68" fillId="2" borderId="0" xfId="0" applyFont="1" applyFill="1" applyAlignment="1">
      <alignment horizontal="center" wrapText="1"/>
    </xf>
    <xf numFmtId="0" fontId="68" fillId="2" borderId="0" xfId="0" applyFont="1" applyFill="1" applyAlignment="1">
      <alignment wrapText="1"/>
    </xf>
    <xf numFmtId="0" fontId="68" fillId="2" borderId="1" xfId="0" applyFont="1" applyFill="1" applyBorder="1" applyAlignment="1">
      <alignment wrapText="1"/>
    </xf>
    <xf numFmtId="0" fontId="68" fillId="2" borderId="0" xfId="0" applyFont="1" applyFill="1" applyAlignment="1">
      <alignment vertical="top" wrapText="1"/>
    </xf>
    <xf numFmtId="0" fontId="68" fillId="2" borderId="0" xfId="0" applyFont="1" applyFill="1" applyAlignment="1">
      <alignment horizontal="left" wrapText="1" indent="1"/>
    </xf>
    <xf numFmtId="0" fontId="117" fillId="2" borderId="0" xfId="0" applyFont="1" applyFill="1" applyAlignment="1">
      <alignment vertical="top" wrapText="1"/>
    </xf>
    <xf numFmtId="49" fontId="68" fillId="0" borderId="0" xfId="0" applyNumberFormat="1" applyFont="1" applyAlignment="1">
      <alignment horizontal="left" wrapText="1" indent="1"/>
    </xf>
    <xf numFmtId="0" fontId="68" fillId="13" borderId="0" xfId="0" applyFont="1" applyFill="1" applyAlignment="1">
      <alignment horizontal="center" vertical="top" wrapText="1"/>
    </xf>
    <xf numFmtId="0" fontId="118" fillId="13" borderId="0" xfId="0" applyFont="1" applyFill="1" applyAlignment="1">
      <alignment vertical="top" wrapText="1"/>
    </xf>
    <xf numFmtId="0" fontId="120" fillId="11" borderId="0" xfId="0" applyFont="1" applyFill="1" applyAlignment="1">
      <alignment vertical="top" wrapText="1"/>
    </xf>
    <xf numFmtId="0" fontId="121" fillId="2" borderId="0" xfId="0" applyFont="1" applyFill="1" applyAlignment="1">
      <alignment horizontal="center" vertical="top" wrapText="1"/>
    </xf>
    <xf numFmtId="0" fontId="122" fillId="2" borderId="0" xfId="0" applyFont="1" applyFill="1" applyAlignment="1">
      <alignment vertical="top" wrapText="1"/>
    </xf>
    <xf numFmtId="49" fontId="121" fillId="2" borderId="0" xfId="0" applyNumberFormat="1" applyFont="1" applyFill="1" applyAlignment="1">
      <alignment horizontal="left" vertical="top" wrapText="1" indent="1"/>
    </xf>
    <xf numFmtId="49" fontId="121" fillId="2" borderId="0" xfId="0" applyNumberFormat="1" applyFont="1" applyFill="1" applyAlignment="1">
      <alignment horizontal="center" vertical="top" wrapText="1"/>
    </xf>
    <xf numFmtId="0" fontId="121" fillId="2" borderId="0" xfId="0" applyFont="1" applyFill="1" applyAlignment="1">
      <alignment horizontal="right" vertical="top" wrapText="1"/>
    </xf>
    <xf numFmtId="49" fontId="121" fillId="2" borderId="0" xfId="0" applyNumberFormat="1" applyFont="1" applyFill="1" applyAlignment="1">
      <alignment horizontal="left" vertical="justify" wrapText="1" indent="1"/>
    </xf>
    <xf numFmtId="0" fontId="121" fillId="2" borderId="0" xfId="0" applyFont="1" applyFill="1" applyAlignment="1">
      <alignment vertical="top" wrapText="1"/>
    </xf>
    <xf numFmtId="0" fontId="85" fillId="10" borderId="0" xfId="0" applyFont="1" applyFill="1" applyAlignment="1">
      <alignment horizontal="left" vertical="top" wrapText="1" indent="1"/>
    </xf>
    <xf numFmtId="0" fontId="121" fillId="11" borderId="0" xfId="0" applyFont="1" applyFill="1" applyAlignment="1">
      <alignment vertical="top" wrapText="1"/>
    </xf>
    <xf numFmtId="0" fontId="123" fillId="11" borderId="0" xfId="0" applyFont="1" applyFill="1" applyAlignment="1">
      <alignment vertical="top" wrapText="1"/>
    </xf>
    <xf numFmtId="0" fontId="121" fillId="0" borderId="0" xfId="0" applyFont="1" applyAlignment="1">
      <alignment vertical="top" wrapText="1"/>
    </xf>
    <xf numFmtId="0" fontId="85" fillId="3" borderId="0" xfId="0" applyFont="1" applyFill="1" applyAlignment="1">
      <alignment horizontal="center" vertical="top" wrapText="1"/>
    </xf>
    <xf numFmtId="0" fontId="124" fillId="3" borderId="0" xfId="0" applyFont="1" applyFill="1" applyAlignment="1">
      <alignment vertical="top" wrapText="1"/>
    </xf>
    <xf numFmtId="49" fontId="85" fillId="0" borderId="0" xfId="0" applyNumberFormat="1" applyFont="1" applyAlignment="1">
      <alignment horizontal="left" vertical="top" wrapText="1" indent="1"/>
    </xf>
    <xf numFmtId="49" fontId="85" fillId="0" borderId="0" xfId="0" applyNumberFormat="1" applyFont="1" applyAlignment="1">
      <alignment vertical="top" wrapText="1"/>
    </xf>
    <xf numFmtId="0" fontId="85" fillId="0" borderId="0" xfId="0" applyFont="1" applyAlignment="1">
      <alignment horizontal="right" vertical="top" wrapText="1"/>
    </xf>
    <xf numFmtId="0" fontId="85" fillId="0" borderId="0" xfId="0" applyFont="1" applyAlignment="1">
      <alignment horizontal="left" vertical="justify" wrapText="1" indent="1"/>
    </xf>
    <xf numFmtId="49" fontId="85" fillId="10" borderId="0" xfId="0" applyNumberFormat="1" applyFont="1" applyFill="1" applyAlignment="1">
      <alignment horizontal="left" vertical="justify" wrapText="1" indent="1"/>
    </xf>
    <xf numFmtId="0" fontId="85" fillId="0" borderId="0" xfId="0" applyFont="1" applyAlignment="1">
      <alignment horizontal="center" vertical="top" wrapText="1"/>
    </xf>
    <xf numFmtId="0" fontId="124" fillId="0" borderId="0" xfId="0" applyFont="1" applyAlignment="1">
      <alignment vertical="top" wrapText="1"/>
    </xf>
    <xf numFmtId="0" fontId="85" fillId="0" borderId="0" xfId="0" applyFont="1" applyAlignment="1">
      <alignment horizontal="center" wrapText="1"/>
    </xf>
    <xf numFmtId="0" fontId="85" fillId="10" borderId="0" xfId="0" applyFont="1" applyFill="1" applyAlignment="1">
      <alignment wrapText="1"/>
    </xf>
    <xf numFmtId="0" fontId="85" fillId="0" borderId="0" xfId="0" applyFont="1" applyAlignment="1">
      <alignment wrapText="1"/>
    </xf>
    <xf numFmtId="0" fontId="85" fillId="0" borderId="1" xfId="0" applyFont="1" applyBorder="1" applyAlignment="1">
      <alignment wrapText="1"/>
    </xf>
    <xf numFmtId="0" fontId="85" fillId="10" borderId="0" xfId="0" applyFont="1" applyFill="1" applyAlignment="1">
      <alignment vertical="top" wrapText="1"/>
    </xf>
    <xf numFmtId="0" fontId="85" fillId="0" borderId="0" xfId="0" applyFont="1" applyAlignment="1">
      <alignment horizontal="left" wrapText="1" indent="1"/>
    </xf>
    <xf numFmtId="0" fontId="85" fillId="0" borderId="0" xfId="0" applyFont="1" applyAlignment="1">
      <alignment horizontal="left" vertical="top" wrapText="1" indent="1"/>
    </xf>
    <xf numFmtId="49" fontId="85" fillId="0" borderId="0" xfId="0" applyNumberFormat="1" applyFont="1" applyAlignment="1">
      <alignment horizontal="center" vertical="top" wrapText="1"/>
    </xf>
    <xf numFmtId="49" fontId="85" fillId="10" borderId="0" xfId="0" applyNumberFormat="1" applyFont="1" applyFill="1" applyAlignment="1">
      <alignment horizontal="left" vertical="top" wrapText="1" indent="1"/>
    </xf>
    <xf numFmtId="49" fontId="121" fillId="0" borderId="0" xfId="0" applyNumberFormat="1" applyFont="1" applyAlignment="1">
      <alignment horizontal="left" vertical="justify" wrapText="1" indent="1"/>
    </xf>
    <xf numFmtId="0" fontId="85" fillId="4" borderId="0" xfId="0" applyFont="1" applyFill="1" applyAlignment="1">
      <alignment horizontal="center" vertical="top" wrapText="1"/>
    </xf>
    <xf numFmtId="0" fontId="124" fillId="4" borderId="0" xfId="0" applyFont="1" applyFill="1" applyAlignment="1">
      <alignment vertical="top" wrapText="1"/>
    </xf>
    <xf numFmtId="0" fontId="33" fillId="8" borderId="0" xfId="0" applyFont="1" applyFill="1" applyAlignment="1" applyProtection="1">
      <alignment horizontal="center" vertical="top" wrapText="1"/>
      <protection locked="0"/>
    </xf>
    <xf numFmtId="0" fontId="33" fillId="18" borderId="0" xfId="0" applyFont="1" applyFill="1" applyAlignment="1" applyProtection="1">
      <alignment vertical="top" wrapText="1"/>
      <protection locked="0"/>
    </xf>
    <xf numFmtId="49" fontId="33" fillId="18" borderId="0" xfId="0" applyNumberFormat="1" applyFont="1" applyFill="1" applyAlignment="1" applyProtection="1">
      <alignment horizontal="left" vertical="top" wrapText="1"/>
      <protection locked="0"/>
    </xf>
    <xf numFmtId="49" fontId="33" fillId="18" borderId="0" xfId="0" applyNumberFormat="1" applyFont="1" applyFill="1" applyAlignment="1" applyProtection="1">
      <alignment horizontal="center" vertical="top" wrapText="1"/>
      <protection locked="0"/>
    </xf>
    <xf numFmtId="0" fontId="33" fillId="18" borderId="0" xfId="0" applyFont="1" applyFill="1" applyAlignment="1" applyProtection="1">
      <alignment horizontal="right" vertical="top" wrapText="1"/>
      <protection locked="0"/>
    </xf>
    <xf numFmtId="49" fontId="33" fillId="18" borderId="0" xfId="0" applyNumberFormat="1" applyFont="1" applyFill="1" applyAlignment="1" applyProtection="1">
      <alignment vertical="top" wrapText="1"/>
      <protection locked="0"/>
    </xf>
    <xf numFmtId="49" fontId="33" fillId="18" borderId="0" xfId="0" applyNumberFormat="1" applyFont="1" applyFill="1" applyAlignment="1" applyProtection="1">
      <alignment horizontal="left" vertical="top"/>
      <protection locked="0"/>
    </xf>
    <xf numFmtId="49" fontId="52" fillId="18" borderId="0" xfId="0" applyNumberFormat="1" applyFont="1" applyFill="1" applyAlignment="1" applyProtection="1">
      <alignment horizontal="left" vertical="top"/>
      <protection locked="0"/>
    </xf>
    <xf numFmtId="49" fontId="33" fillId="18" borderId="0" xfId="0" applyNumberFormat="1" applyFont="1" applyFill="1" applyAlignment="1" applyProtection="1">
      <alignment horizontal="center" vertical="top"/>
      <protection locked="0"/>
    </xf>
    <xf numFmtId="49" fontId="52" fillId="18" borderId="0" xfId="0" applyNumberFormat="1" applyFont="1" applyFill="1" applyAlignment="1" applyProtection="1">
      <alignment horizontal="center" vertical="top"/>
      <protection locked="0"/>
    </xf>
    <xf numFmtId="0" fontId="33" fillId="18" borderId="0" xfId="0" applyFont="1" applyFill="1" applyAlignment="1" applyProtection="1">
      <alignment horizontal="center" vertical="top" wrapText="1"/>
      <protection locked="0"/>
    </xf>
    <xf numFmtId="0" fontId="32" fillId="18" borderId="0" xfId="0" applyFont="1" applyFill="1" applyAlignment="1" applyProtection="1">
      <alignment horizontal="center" vertical="top" textRotation="90" wrapText="1"/>
      <protection locked="0"/>
    </xf>
    <xf numFmtId="0" fontId="33" fillId="18" borderId="1" xfId="0" applyFont="1" applyFill="1" applyBorder="1" applyAlignment="1" applyProtection="1">
      <alignment horizontal="center" vertical="top" wrapText="1"/>
      <protection locked="0"/>
    </xf>
    <xf numFmtId="0" fontId="32" fillId="18" borderId="0" xfId="0" applyFont="1" applyFill="1" applyAlignment="1" applyProtection="1">
      <alignment vertical="top" textRotation="90" wrapText="1"/>
      <protection locked="0"/>
    </xf>
    <xf numFmtId="0" fontId="104" fillId="18" borderId="0" xfId="0" applyFont="1" applyFill="1" applyAlignment="1" applyProtection="1">
      <alignment horizontal="center" vertical="top" wrapText="1"/>
      <protection locked="0"/>
    </xf>
    <xf numFmtId="0" fontId="52" fillId="18" borderId="0" xfId="0" applyFont="1" applyFill="1" applyAlignment="1" applyProtection="1">
      <alignment horizontal="center" vertical="top" wrapText="1"/>
      <protection locked="0"/>
    </xf>
    <xf numFmtId="0" fontId="33" fillId="18" borderId="0" xfId="0" applyFont="1" applyFill="1" applyAlignment="1" applyProtection="1">
      <alignment horizontal="left" vertical="center" wrapText="1"/>
      <protection locked="0"/>
    </xf>
    <xf numFmtId="0" fontId="14" fillId="0" borderId="0" xfId="0" applyFont="1" applyAlignment="1" applyProtection="1">
      <alignment vertical="center" wrapText="1"/>
      <protection locked="0"/>
    </xf>
    <xf numFmtId="0" fontId="7" fillId="0" borderId="0" xfId="2" quotePrefix="1" applyFont="1" applyAlignment="1">
      <alignment horizontal="left" vertical="justify" wrapText="1" indent="1"/>
    </xf>
    <xf numFmtId="0" fontId="108" fillId="0" borderId="0" xfId="0" applyFont="1" applyAlignment="1">
      <alignment horizontal="left" vertical="top"/>
    </xf>
    <xf numFmtId="0" fontId="106" fillId="0" borderId="0" xfId="0" applyFont="1" applyAlignment="1">
      <alignment horizontal="left" vertical="top"/>
    </xf>
    <xf numFmtId="0" fontId="0" fillId="0" borderId="0" xfId="0" applyAlignment="1">
      <alignment horizontal="center" wrapText="1"/>
    </xf>
    <xf numFmtId="49" fontId="79" fillId="0" borderId="0" xfId="0" applyNumberFormat="1" applyFont="1" applyAlignment="1">
      <alignment horizontal="left" vertical="justify" wrapText="1" indent="1"/>
    </xf>
    <xf numFmtId="0" fontId="80" fillId="23" borderId="18" xfId="0" applyFont="1" applyFill="1" applyBorder="1"/>
    <xf numFmtId="0" fontId="80" fillId="0" borderId="19" xfId="0" applyFont="1" applyBorder="1"/>
    <xf numFmtId="0" fontId="30" fillId="3" borderId="2" xfId="0" applyFont="1" applyFill="1" applyBorder="1" applyAlignment="1">
      <alignment vertical="top" wrapText="1"/>
    </xf>
    <xf numFmtId="0" fontId="125" fillId="0" borderId="0" xfId="0" applyFont="1"/>
    <xf numFmtId="1" fontId="41" fillId="17" borderId="2" xfId="0" applyNumberFormat="1" applyFont="1" applyFill="1" applyBorder="1" applyAlignment="1">
      <alignment horizontal="center" vertical="center"/>
    </xf>
    <xf numFmtId="0" fontId="38" fillId="17" borderId="2" xfId="0" applyFont="1" applyFill="1" applyBorder="1" applyAlignment="1">
      <alignment horizontal="center" vertical="center" wrapText="1"/>
    </xf>
    <xf numFmtId="1" fontId="42" fillId="16" borderId="2" xfId="0" applyNumberFormat="1" applyFont="1" applyFill="1" applyBorder="1" applyAlignment="1">
      <alignment horizontal="right" wrapText="1"/>
    </xf>
    <xf numFmtId="0" fontId="42" fillId="16" borderId="2" xfId="0" applyFont="1" applyFill="1" applyBorder="1" applyAlignment="1">
      <alignment horizontal="center" vertical="center" textRotation="90" wrapText="1"/>
    </xf>
    <xf numFmtId="0" fontId="62" fillId="16" borderId="2" xfId="0" applyFont="1" applyFill="1" applyBorder="1" applyAlignment="1">
      <alignment horizontal="center" vertical="center" textRotation="90" wrapText="1"/>
    </xf>
    <xf numFmtId="0" fontId="42" fillId="24" borderId="2" xfId="0" applyFont="1" applyFill="1" applyBorder="1" applyAlignment="1">
      <alignment horizontal="center" vertical="center" textRotation="90" wrapText="1"/>
    </xf>
    <xf numFmtId="49" fontId="42" fillId="16" borderId="2" xfId="0" applyNumberFormat="1" applyFont="1" applyFill="1" applyBorder="1" applyAlignment="1">
      <alignment horizontal="center" vertical="center" textRotation="90"/>
    </xf>
    <xf numFmtId="0" fontId="12" fillId="0" borderId="2" xfId="0" applyFont="1" applyBorder="1" applyAlignment="1">
      <alignment wrapText="1"/>
    </xf>
    <xf numFmtId="0" fontId="12" fillId="0" borderId="2" xfId="0" applyFont="1" applyBorder="1" applyAlignment="1">
      <alignment horizontal="center" wrapText="1"/>
    </xf>
    <xf numFmtId="1" fontId="11" fillId="0" borderId="2" xfId="0" applyNumberFormat="1" applyFont="1" applyBorder="1" applyAlignment="1">
      <alignment horizontal="right" vertical="top" wrapText="1"/>
    </xf>
    <xf numFmtId="0" fontId="11" fillId="0" borderId="2" xfId="0" applyFont="1" applyBorder="1" applyAlignment="1">
      <alignment vertical="top" wrapText="1"/>
    </xf>
    <xf numFmtId="0" fontId="11" fillId="0" borderId="2" xfId="0" applyFont="1" applyBorder="1" applyAlignment="1">
      <alignment horizontal="center" vertical="center" wrapText="1"/>
    </xf>
    <xf numFmtId="0" fontId="61" fillId="0" borderId="2" xfId="0" applyFont="1" applyBorder="1" applyAlignment="1">
      <alignment horizontal="center" vertical="center" wrapText="1"/>
    </xf>
    <xf numFmtId="0" fontId="11" fillId="0" borderId="2" xfId="0" applyFont="1" applyBorder="1"/>
    <xf numFmtId="0" fontId="0" fillId="0" borderId="2" xfId="0" applyBorder="1" applyAlignment="1">
      <alignment wrapText="1"/>
    </xf>
    <xf numFmtId="0" fontId="0" fillId="0" borderId="2" xfId="0" applyBorder="1" applyAlignment="1">
      <alignment horizontal="center" wrapText="1"/>
    </xf>
    <xf numFmtId="1" fontId="61" fillId="0" borderId="2" xfId="0" applyNumberFormat="1" applyFont="1" applyBorder="1" applyAlignment="1">
      <alignment horizontal="right" vertical="top" wrapText="1"/>
    </xf>
    <xf numFmtId="0" fontId="61" fillId="0" borderId="2" xfId="0" applyFont="1" applyBorder="1" applyAlignment="1">
      <alignment horizontal="left" vertical="top" wrapText="1"/>
    </xf>
    <xf numFmtId="0" fontId="61" fillId="0" borderId="2" xfId="0" applyFont="1" applyBorder="1" applyAlignment="1">
      <alignment vertical="top" wrapText="1"/>
    </xf>
    <xf numFmtId="0" fontId="61" fillId="0" borderId="2" xfId="0" applyFont="1" applyBorder="1"/>
    <xf numFmtId="0" fontId="61" fillId="0" borderId="2" xfId="0" applyFont="1" applyBorder="1" applyAlignment="1">
      <alignment wrapText="1"/>
    </xf>
    <xf numFmtId="0" fontId="61" fillId="0" borderId="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wrapText="1"/>
    </xf>
    <xf numFmtId="0" fontId="88" fillId="0" borderId="2" xfId="0" applyFont="1" applyBorder="1" applyAlignment="1">
      <alignment horizontal="left" vertical="top" wrapText="1"/>
    </xf>
    <xf numFmtId="0" fontId="87" fillId="0" borderId="2" xfId="0" applyFont="1" applyBorder="1" applyAlignment="1">
      <alignment wrapText="1"/>
    </xf>
    <xf numFmtId="0" fontId="61" fillId="0" borderId="2" xfId="0" applyFont="1" applyBorder="1" applyAlignment="1">
      <alignment horizontal="center" wrapText="1"/>
    </xf>
    <xf numFmtId="1" fontId="11" fillId="0" borderId="2" xfId="0" applyNumberFormat="1" applyFont="1" applyBorder="1" applyAlignment="1">
      <alignment horizontal="right"/>
    </xf>
    <xf numFmtId="0" fontId="11" fillId="0" borderId="2" xfId="0" applyFont="1" applyBorder="1" applyAlignment="1">
      <alignment horizontal="left"/>
    </xf>
    <xf numFmtId="0" fontId="40" fillId="0" borderId="2" xfId="0" applyFont="1" applyBorder="1"/>
    <xf numFmtId="0" fontId="16" fillId="0" borderId="2" xfId="0" applyFont="1" applyBorder="1" applyAlignment="1">
      <alignment wrapText="1"/>
    </xf>
    <xf numFmtId="0" fontId="16" fillId="0" borderId="2" xfId="0" applyFont="1" applyBorder="1" applyAlignment="1">
      <alignment horizontal="center" wrapText="1"/>
    </xf>
    <xf numFmtId="0" fontId="39" fillId="0" borderId="2" xfId="0" applyFont="1" applyBorder="1" applyAlignment="1">
      <alignment horizontal="center" vertical="center"/>
    </xf>
    <xf numFmtId="1" fontId="61" fillId="0" borderId="2" xfId="0" applyNumberFormat="1" applyFont="1" applyBorder="1" applyAlignment="1">
      <alignment horizontal="right"/>
    </xf>
    <xf numFmtId="0" fontId="61" fillId="0" borderId="2" xfId="0" applyFont="1" applyBorder="1" applyAlignment="1">
      <alignment horizontal="left"/>
    </xf>
    <xf numFmtId="0" fontId="39" fillId="0" borderId="2" xfId="0" applyFont="1" applyBorder="1" applyAlignment="1">
      <alignment horizontal="left" vertical="top" wrapText="1"/>
    </xf>
    <xf numFmtId="0" fontId="63" fillId="11" borderId="2" xfId="0" applyFont="1" applyFill="1" applyBorder="1" applyAlignment="1">
      <alignment horizontal="left" vertical="top" wrapText="1"/>
    </xf>
    <xf numFmtId="1" fontId="94" fillId="0" borderId="2" xfId="0" applyNumberFormat="1" applyFont="1" applyBorder="1" applyAlignment="1">
      <alignment horizontal="right" vertical="top" wrapText="1"/>
    </xf>
    <xf numFmtId="0" fontId="94" fillId="0" borderId="2" xfId="0" applyFont="1" applyBorder="1" applyAlignment="1">
      <alignment horizontal="left" vertical="top" wrapText="1"/>
    </xf>
    <xf numFmtId="0" fontId="94" fillId="0" borderId="2" xfId="0" applyFont="1" applyBorder="1" applyAlignment="1">
      <alignment vertical="top" wrapText="1"/>
    </xf>
    <xf numFmtId="1" fontId="94" fillId="11" borderId="2" xfId="0" applyNumberFormat="1" applyFont="1" applyFill="1" applyBorder="1" applyAlignment="1">
      <alignment horizontal="right" vertical="top" wrapText="1"/>
    </xf>
    <xf numFmtId="0" fontId="94" fillId="11" borderId="2" xfId="0" applyFont="1" applyFill="1" applyBorder="1" applyAlignment="1">
      <alignment horizontal="left" vertical="top" wrapText="1"/>
    </xf>
    <xf numFmtId="0" fontId="94" fillId="11" borderId="2" xfId="0" applyFont="1" applyFill="1" applyBorder="1" applyAlignment="1">
      <alignment vertical="top" wrapText="1"/>
    </xf>
    <xf numFmtId="0" fontId="61" fillId="11" borderId="2" xfId="0" applyFont="1" applyFill="1" applyBorder="1" applyAlignment="1">
      <alignment vertical="top" wrapText="1"/>
    </xf>
    <xf numFmtId="0" fontId="61" fillId="11" borderId="2"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1" fillId="11" borderId="2" xfId="0" applyFont="1" applyFill="1" applyBorder="1"/>
    <xf numFmtId="1" fontId="11" fillId="11" borderId="2" xfId="0" applyNumberFormat="1" applyFont="1" applyFill="1" applyBorder="1" applyAlignment="1">
      <alignment horizontal="right" vertical="top" wrapText="1"/>
    </xf>
    <xf numFmtId="0" fontId="11" fillId="11" borderId="2" xfId="0" applyFont="1" applyFill="1" applyBorder="1" applyAlignment="1">
      <alignment horizontal="left" vertical="top" wrapText="1"/>
    </xf>
    <xf numFmtId="0" fontId="11" fillId="11" borderId="2" xfId="0" applyFont="1" applyFill="1" applyBorder="1" applyAlignment="1">
      <alignment vertical="top" wrapText="1"/>
    </xf>
    <xf numFmtId="0" fontId="11" fillId="0" borderId="2" xfId="0" applyFont="1" applyBorder="1" applyAlignment="1">
      <alignment horizontal="center"/>
    </xf>
    <xf numFmtId="0" fontId="116" fillId="0" borderId="2" xfId="0" applyFont="1" applyBorder="1" applyAlignment="1">
      <alignment horizontal="left" vertical="top" wrapText="1"/>
    </xf>
    <xf numFmtId="0" fontId="81" fillId="0" borderId="2" xfId="0" applyFont="1" applyBorder="1" applyAlignment="1">
      <alignment horizontal="left" vertical="top" wrapText="1"/>
    </xf>
    <xf numFmtId="0" fontId="0" fillId="0" borderId="2" xfId="0" applyBorder="1" applyAlignment="1">
      <alignment horizontal="center"/>
    </xf>
    <xf numFmtId="0" fontId="11" fillId="0" borderId="2" xfId="101" applyFont="1" applyBorder="1" applyAlignment="1">
      <alignment horizontal="center" vertical="center" wrapText="1"/>
    </xf>
    <xf numFmtId="0" fontId="11" fillId="0" borderId="2" xfId="101" applyFont="1" applyBorder="1" applyAlignment="1">
      <alignment horizontal="center"/>
    </xf>
    <xf numFmtId="0" fontId="11" fillId="0" borderId="2" xfId="101" applyFont="1" applyBorder="1"/>
    <xf numFmtId="0" fontId="11" fillId="0" borderId="2" xfId="101" applyFont="1" applyBorder="1" applyAlignment="1">
      <alignment horizontal="center" wrapText="1"/>
    </xf>
    <xf numFmtId="0" fontId="11" fillId="0" borderId="2" xfId="101" applyFont="1" applyBorder="1" applyAlignment="1">
      <alignment wrapText="1"/>
    </xf>
    <xf numFmtId="49" fontId="66" fillId="14" borderId="10" xfId="0" applyNumberFormat="1" applyFont="1" applyFill="1" applyBorder="1" applyAlignment="1">
      <alignment horizontal="left" vertical="justify" wrapText="1" indent="1"/>
    </xf>
    <xf numFmtId="0" fontId="10" fillId="11" borderId="0" xfId="0" applyFont="1" applyFill="1" applyAlignment="1">
      <alignment horizontal="center" vertical="top" wrapText="1"/>
    </xf>
    <xf numFmtId="0" fontId="126" fillId="11" borderId="0" xfId="0" applyFont="1" applyFill="1" applyAlignment="1">
      <alignment vertical="top" wrapText="1"/>
    </xf>
    <xf numFmtId="49" fontId="10" fillId="2" borderId="0" xfId="0" applyNumberFormat="1" applyFont="1" applyFill="1" applyAlignment="1">
      <alignment horizontal="left" vertical="top" wrapText="1" indent="1"/>
    </xf>
    <xf numFmtId="49" fontId="10" fillId="2" borderId="0" xfId="0" applyNumberFormat="1" applyFont="1" applyFill="1" applyAlignment="1">
      <alignment vertical="top" wrapText="1"/>
    </xf>
    <xf numFmtId="0" fontId="10" fillId="2" borderId="0" xfId="0" applyFont="1" applyFill="1" applyAlignment="1">
      <alignment horizontal="right" vertical="top" wrapText="1"/>
    </xf>
    <xf numFmtId="49" fontId="127" fillId="2" borderId="0" xfId="0" applyNumberFormat="1" applyFont="1" applyFill="1" applyAlignment="1">
      <alignment horizontal="left" vertical="justify" wrapText="1" indent="1"/>
    </xf>
    <xf numFmtId="0" fontId="10" fillId="2" borderId="0" xfId="0" applyFont="1" applyFill="1" applyAlignment="1">
      <alignment horizontal="center" wrapText="1"/>
    </xf>
    <xf numFmtId="0" fontId="10" fillId="10" borderId="0" xfId="0" applyFont="1" applyFill="1" applyAlignment="1">
      <alignment wrapText="1"/>
    </xf>
    <xf numFmtId="0" fontId="10" fillId="2" borderId="0" xfId="0" applyFont="1" applyFill="1" applyAlignment="1">
      <alignment wrapText="1"/>
    </xf>
    <xf numFmtId="0" fontId="10" fillId="2" borderId="1" xfId="0" applyFont="1" applyFill="1" applyBorder="1" applyAlignment="1">
      <alignment wrapText="1"/>
    </xf>
    <xf numFmtId="0" fontId="10" fillId="2" borderId="0" xfId="0" applyFont="1" applyFill="1" applyAlignment="1">
      <alignment horizontal="left" wrapText="1" indent="1"/>
    </xf>
    <xf numFmtId="0" fontId="56" fillId="2" borderId="0" xfId="0" applyFont="1" applyFill="1" applyAlignment="1">
      <alignment vertical="top" wrapText="1"/>
    </xf>
    <xf numFmtId="0" fontId="10" fillId="3" borderId="0" xfId="0" applyFont="1" applyFill="1" applyAlignment="1">
      <alignment horizontal="center" vertical="top" wrapText="1"/>
    </xf>
    <xf numFmtId="0" fontId="97" fillId="3" borderId="0" xfId="0" applyFont="1" applyFill="1" applyAlignment="1">
      <alignment vertical="top" wrapText="1"/>
    </xf>
    <xf numFmtId="49" fontId="10" fillId="0" borderId="0" xfId="0" applyNumberFormat="1" applyFont="1" applyAlignment="1">
      <alignment vertical="top" wrapText="1"/>
    </xf>
    <xf numFmtId="0" fontId="78" fillId="0" borderId="0" xfId="0" applyFont="1" applyAlignment="1">
      <alignment horizontal="left" vertical="justify" wrapText="1" indent="1"/>
    </xf>
    <xf numFmtId="0" fontId="10" fillId="0" borderId="0" xfId="0" applyFont="1" applyAlignment="1">
      <alignment horizontal="center" wrapText="1"/>
    </xf>
    <xf numFmtId="0" fontId="10" fillId="0" borderId="0" xfId="0" applyFont="1" applyAlignment="1">
      <alignment wrapText="1"/>
    </xf>
    <xf numFmtId="0" fontId="10" fillId="0" borderId="0" xfId="0" applyFont="1" applyAlignment="1">
      <alignment horizontal="left" wrapText="1" indent="1"/>
    </xf>
    <xf numFmtId="49" fontId="7" fillId="0" borderId="0" xfId="0" applyNumberFormat="1" applyFont="1" applyAlignment="1">
      <alignment wrapText="1"/>
    </xf>
    <xf numFmtId="49" fontId="7" fillId="10" borderId="0" xfId="0" applyNumberFormat="1" applyFont="1" applyFill="1" applyAlignment="1">
      <alignment vertical="top" wrapText="1"/>
    </xf>
    <xf numFmtId="0" fontId="128" fillId="34" borderId="0" xfId="0" applyFont="1" applyFill="1" applyAlignment="1">
      <alignment horizontal="center" vertical="top" wrapText="1"/>
    </xf>
    <xf numFmtId="0" fontId="128" fillId="34" borderId="0" xfId="0" applyFont="1" applyFill="1" applyAlignment="1">
      <alignment vertical="top" wrapText="1"/>
    </xf>
    <xf numFmtId="0" fontId="128" fillId="34" borderId="0" xfId="0" applyFont="1" applyFill="1" applyAlignment="1">
      <alignment horizontal="left" vertical="top" wrapText="1" indent="1"/>
    </xf>
    <xf numFmtId="0" fontId="128" fillId="34" borderId="0" xfId="0" applyFont="1" applyFill="1" applyAlignment="1">
      <alignment horizontal="right" vertical="top" wrapText="1"/>
    </xf>
    <xf numFmtId="0" fontId="6" fillId="34" borderId="0" xfId="0" applyFont="1" applyFill="1" applyAlignment="1">
      <alignment horizontal="left" vertical="top" wrapText="1"/>
    </xf>
    <xf numFmtId="0" fontId="53" fillId="34" borderId="0" xfId="0" applyFont="1" applyFill="1" applyAlignment="1">
      <alignment horizontal="left" vertical="justify" wrapText="1" indent="1"/>
    </xf>
    <xf numFmtId="0" fontId="128" fillId="34" borderId="0" xfId="0" applyFont="1" applyFill="1" applyAlignment="1">
      <alignment horizontal="left" vertical="justify" wrapText="1" indent="1"/>
    </xf>
    <xf numFmtId="0" fontId="128" fillId="34" borderId="0" xfId="0" applyFont="1" applyFill="1" applyAlignment="1">
      <alignment horizontal="center" vertical="center" wrapText="1"/>
    </xf>
    <xf numFmtId="0" fontId="53" fillId="34" borderId="0" xfId="0" applyFont="1" applyFill="1" applyAlignment="1">
      <alignment horizontal="center" vertical="center" wrapText="1"/>
    </xf>
    <xf numFmtId="0" fontId="128" fillId="35" borderId="0" xfId="0" applyFont="1" applyFill="1" applyAlignment="1">
      <alignment vertical="top" wrapText="1"/>
    </xf>
    <xf numFmtId="0" fontId="129" fillId="34" borderId="0" xfId="0" applyFont="1" applyFill="1" applyAlignment="1">
      <alignment horizontal="left" vertical="top" wrapText="1" indent="1"/>
    </xf>
    <xf numFmtId="0" fontId="130" fillId="34" borderId="0" xfId="0" applyFont="1" applyFill="1" applyAlignment="1">
      <alignment vertical="top" wrapText="1"/>
    </xf>
    <xf numFmtId="0" fontId="54" fillId="34" borderId="0" xfId="0" applyFont="1" applyFill="1" applyAlignment="1">
      <alignment vertical="top" wrapText="1"/>
    </xf>
    <xf numFmtId="0" fontId="53" fillId="34" borderId="0" xfId="0" applyFont="1" applyFill="1" applyAlignment="1">
      <alignment vertical="top" wrapText="1"/>
    </xf>
    <xf numFmtId="0" fontId="129" fillId="36" borderId="0" xfId="0" applyFont="1" applyFill="1" applyAlignment="1">
      <alignment vertical="top" wrapText="1"/>
    </xf>
    <xf numFmtId="0" fontId="129" fillId="37" borderId="0" xfId="0" applyFont="1" applyFill="1" applyAlignment="1">
      <alignment horizontal="center" vertical="top" wrapText="1"/>
    </xf>
    <xf numFmtId="0" fontId="129" fillId="37" borderId="0" xfId="0" applyFont="1" applyFill="1" applyAlignment="1">
      <alignment vertical="top" wrapText="1"/>
    </xf>
    <xf numFmtId="0" fontId="129" fillId="33" borderId="0" xfId="0" applyFont="1" applyFill="1" applyAlignment="1">
      <alignment horizontal="left" vertical="top" wrapText="1" indent="1"/>
    </xf>
    <xf numFmtId="0" fontId="129" fillId="33" borderId="0" xfId="0" applyFont="1" applyFill="1" applyAlignment="1">
      <alignment vertical="top" wrapText="1"/>
    </xf>
    <xf numFmtId="0" fontId="129" fillId="33" borderId="0" xfId="0" applyFont="1" applyFill="1" applyAlignment="1">
      <alignment horizontal="right" vertical="top" wrapText="1"/>
    </xf>
    <xf numFmtId="0" fontId="129" fillId="33" borderId="0" xfId="0" applyFont="1" applyFill="1" applyAlignment="1">
      <alignment horizontal="left" vertical="justify" wrapText="1" indent="1"/>
    </xf>
    <xf numFmtId="0" fontId="54" fillId="33" borderId="0" xfId="0" applyFont="1" applyFill="1" applyAlignment="1">
      <alignment horizontal="left" vertical="justify" wrapText="1" indent="1"/>
    </xf>
    <xf numFmtId="0" fontId="129" fillId="33" borderId="0" xfId="0" applyFont="1" applyFill="1" applyAlignment="1">
      <alignment horizontal="center" vertical="top" wrapText="1"/>
    </xf>
    <xf numFmtId="0" fontId="129" fillId="35" borderId="0" xfId="0" applyFont="1" applyFill="1" applyAlignment="1">
      <alignment vertical="top" wrapText="1"/>
    </xf>
    <xf numFmtId="0" fontId="131" fillId="33" borderId="0" xfId="0" applyFont="1" applyFill="1" applyAlignment="1">
      <alignment vertical="top" wrapText="1"/>
    </xf>
    <xf numFmtId="0" fontId="54" fillId="33" borderId="0" xfId="0" applyFont="1" applyFill="1" applyAlignment="1">
      <alignment vertical="top" wrapText="1"/>
    </xf>
    <xf numFmtId="0" fontId="129" fillId="36" borderId="0" xfId="0" applyFont="1" applyFill="1" applyAlignment="1">
      <alignment horizontal="left" vertical="top" wrapText="1" indent="1"/>
    </xf>
    <xf numFmtId="0" fontId="129" fillId="36" borderId="0" xfId="0" applyFont="1" applyFill="1" applyAlignment="1">
      <alignment horizontal="right" vertical="top" wrapText="1"/>
    </xf>
    <xf numFmtId="0" fontId="129" fillId="36" borderId="0" xfId="0" applyFont="1" applyFill="1" applyAlignment="1">
      <alignment horizontal="left" vertical="justify" wrapText="1" indent="1"/>
    </xf>
    <xf numFmtId="0" fontId="54" fillId="36" borderId="0" xfId="0" applyFont="1" applyFill="1" applyAlignment="1">
      <alignment horizontal="left" vertical="justify" wrapText="1" indent="1"/>
    </xf>
    <xf numFmtId="0" fontId="129" fillId="36" borderId="0" xfId="0" applyFont="1" applyFill="1" applyAlignment="1">
      <alignment horizontal="center" vertical="top" wrapText="1"/>
    </xf>
    <xf numFmtId="0" fontId="131" fillId="36" borderId="0" xfId="0" applyFont="1" applyFill="1" applyAlignment="1">
      <alignment vertical="top" wrapText="1"/>
    </xf>
    <xf numFmtId="0" fontId="54" fillId="36" borderId="0" xfId="0" applyFont="1" applyFill="1" applyAlignment="1">
      <alignment vertical="top" wrapText="1"/>
    </xf>
    <xf numFmtId="0" fontId="132" fillId="0" borderId="18" xfId="0" applyFont="1" applyBorder="1" applyAlignment="1">
      <alignment horizontal="center"/>
    </xf>
    <xf numFmtId="0" fontId="132" fillId="0" borderId="2" xfId="0" applyFont="1" applyBorder="1"/>
    <xf numFmtId="0" fontId="132" fillId="0" borderId="19" xfId="0" applyFont="1" applyBorder="1"/>
    <xf numFmtId="0" fontId="86" fillId="11" borderId="0" xfId="0" applyFont="1" applyFill="1" applyAlignment="1">
      <alignment horizontal="center" vertical="top" wrapText="1"/>
    </xf>
    <xf numFmtId="0" fontId="86" fillId="0" borderId="0" xfId="0" applyFont="1" applyAlignment="1">
      <alignment vertical="top" wrapText="1"/>
    </xf>
    <xf numFmtId="0" fontId="10" fillId="0" borderId="1" xfId="0" applyFont="1" applyBorder="1" applyAlignment="1">
      <alignment wrapText="1"/>
    </xf>
    <xf numFmtId="0" fontId="0" fillId="0" borderId="23" xfId="0" applyBorder="1"/>
    <xf numFmtId="0" fontId="0" fillId="0" borderId="25" xfId="0" applyBorder="1"/>
    <xf numFmtId="0" fontId="0" fillId="0" borderId="26" xfId="0" applyBorder="1"/>
    <xf numFmtId="0" fontId="0" fillId="0" borderId="27" xfId="0" applyBorder="1"/>
    <xf numFmtId="0" fontId="0" fillId="0" borderId="36" xfId="0" applyBorder="1"/>
    <xf numFmtId="0" fontId="0" fillId="0" borderId="37" xfId="0" applyBorder="1"/>
    <xf numFmtId="0" fontId="0" fillId="0" borderId="38" xfId="0" applyBorder="1"/>
    <xf numFmtId="0" fontId="0" fillId="0" borderId="7" xfId="0" applyBorder="1"/>
    <xf numFmtId="0" fontId="0" fillId="0" borderId="39" xfId="0" applyBorder="1"/>
    <xf numFmtId="0" fontId="0" fillId="0" borderId="33" xfId="0" applyBorder="1"/>
    <xf numFmtId="0" fontId="0" fillId="0" borderId="16" xfId="0" applyBorder="1"/>
    <xf numFmtId="0" fontId="0" fillId="0" borderId="35" xfId="0" applyBorder="1"/>
    <xf numFmtId="0" fontId="0" fillId="0" borderId="40" xfId="0" applyBorder="1"/>
    <xf numFmtId="0" fontId="0" fillId="0" borderId="6" xfId="0" applyBorder="1"/>
    <xf numFmtId="0" fontId="0" fillId="0" borderId="41" xfId="0" applyBorder="1"/>
    <xf numFmtId="0" fontId="0" fillId="0" borderId="42" xfId="0" applyBorder="1"/>
    <xf numFmtId="0" fontId="0" fillId="0" borderId="43" xfId="0" applyBorder="1"/>
    <xf numFmtId="0" fontId="0" fillId="11" borderId="23" xfId="0" applyFill="1" applyBorder="1"/>
    <xf numFmtId="0" fontId="0" fillId="11" borderId="24" xfId="0" applyFill="1" applyBorder="1"/>
    <xf numFmtId="0" fontId="0" fillId="11" borderId="25" xfId="0" applyFill="1" applyBorder="1"/>
    <xf numFmtId="0" fontId="46" fillId="38" borderId="0" xfId="0" applyFont="1" applyFill="1" applyAlignment="1">
      <alignment horizontal="center" vertical="center" textRotation="90"/>
    </xf>
    <xf numFmtId="49" fontId="6" fillId="18" borderId="0" xfId="0" applyNumberFormat="1" applyFont="1" applyFill="1" applyAlignment="1">
      <alignment horizontal="center" vertical="center" wrapText="1"/>
    </xf>
    <xf numFmtId="0" fontId="6" fillId="18" borderId="0" xfId="0" applyFont="1" applyFill="1" applyAlignment="1">
      <alignment horizontal="center" vertical="center" wrapText="1"/>
    </xf>
    <xf numFmtId="0" fontId="6" fillId="18" borderId="1" xfId="0" applyFont="1" applyFill="1" applyBorder="1" applyAlignment="1">
      <alignment horizontal="center" vertical="center" wrapText="1"/>
    </xf>
    <xf numFmtId="0" fontId="69" fillId="18" borderId="0" xfId="0" applyFont="1" applyFill="1" applyAlignment="1">
      <alignment horizontal="center" vertical="center" wrapText="1"/>
    </xf>
    <xf numFmtId="0" fontId="51" fillId="0" borderId="0" xfId="0" applyFont="1" applyAlignment="1">
      <alignment horizontal="center" wrapText="1"/>
    </xf>
    <xf numFmtId="0" fontId="80" fillId="23" borderId="33" xfId="0" applyFont="1" applyFill="1" applyBorder="1" applyAlignment="1">
      <alignment horizontal="center"/>
    </xf>
    <xf numFmtId="0" fontId="80" fillId="23" borderId="34" xfId="0" applyFont="1" applyFill="1" applyBorder="1" applyAlignment="1">
      <alignment horizontal="center"/>
    </xf>
    <xf numFmtId="0" fontId="80" fillId="23" borderId="35" xfId="0" applyFont="1" applyFill="1" applyBorder="1" applyAlignment="1">
      <alignment horizontal="center"/>
    </xf>
    <xf numFmtId="0" fontId="38" fillId="17" borderId="2" xfId="0" applyFont="1" applyFill="1" applyBorder="1" applyAlignment="1">
      <alignment horizontal="center" vertical="center" wrapText="1"/>
    </xf>
    <xf numFmtId="1" fontId="41" fillId="17" borderId="2" xfId="0" applyNumberFormat="1" applyFont="1" applyFill="1" applyBorder="1" applyAlignment="1">
      <alignment horizontal="center" vertical="center"/>
    </xf>
    <xf numFmtId="0" fontId="38" fillId="17" borderId="12" xfId="0" applyFont="1" applyFill="1" applyBorder="1" applyAlignment="1">
      <alignment horizontal="center"/>
    </xf>
    <xf numFmtId="0" fontId="38" fillId="17" borderId="8" xfId="0" applyFont="1" applyFill="1" applyBorder="1" applyAlignment="1">
      <alignment horizontal="center"/>
    </xf>
    <xf numFmtId="0" fontId="38" fillId="17" borderId="13" xfId="0" applyFont="1" applyFill="1" applyBorder="1" applyAlignment="1">
      <alignment horizontal="center"/>
    </xf>
    <xf numFmtId="0" fontId="89" fillId="26" borderId="12" xfId="0" applyFont="1" applyFill="1" applyBorder="1" applyAlignment="1">
      <alignment horizontal="center"/>
    </xf>
    <xf numFmtId="0" fontId="89" fillId="26" borderId="8" xfId="0" applyFont="1" applyFill="1" applyBorder="1" applyAlignment="1">
      <alignment horizontal="center"/>
    </xf>
    <xf numFmtId="0" fontId="89" fillId="26" borderId="13" xfId="0" applyFont="1" applyFill="1" applyBorder="1" applyAlignment="1">
      <alignment horizontal="center"/>
    </xf>
    <xf numFmtId="0" fontId="74" fillId="0" borderId="0" xfId="0" applyFont="1" applyAlignment="1">
      <alignment vertical="center" wrapText="1"/>
    </xf>
    <xf numFmtId="0" fontId="6" fillId="6" borderId="0" xfId="0" applyFont="1" applyFill="1" applyAlignment="1">
      <alignment horizontal="center" vertical="center" wrapText="1"/>
    </xf>
    <xf numFmtId="49" fontId="6" fillId="6" borderId="0" xfId="0" applyNumberFormat="1" applyFont="1" applyFill="1" applyAlignment="1">
      <alignment horizontal="center" vertical="center" wrapText="1"/>
    </xf>
  </cellXfs>
  <cellStyles count="102">
    <cellStyle name="Erklärender Text" xfId="2" builtinId="53"/>
    <cellStyle name="Normal 184" xfId="20" xr:uid="{00000000-0005-0000-0000-000002000000}"/>
    <cellStyle name="Normal 184 2" xfId="3" xr:uid="{00000000-0005-0000-0000-000003000000}"/>
    <cellStyle name="Normal 184 2 10" xfId="37" xr:uid="{00000000-0005-0000-0000-000004000000}"/>
    <cellStyle name="Normal 184 2 10 2" xfId="85" xr:uid="{00000000-0005-0000-0000-000005000000}"/>
    <cellStyle name="Normal 184 2 11" xfId="40" xr:uid="{00000000-0005-0000-0000-000006000000}"/>
    <cellStyle name="Normal 184 2 11 2" xfId="88" xr:uid="{00000000-0005-0000-0000-000007000000}"/>
    <cellStyle name="Normal 184 2 12" xfId="43" xr:uid="{00000000-0005-0000-0000-000008000000}"/>
    <cellStyle name="Normal 184 2 12 2" xfId="91" xr:uid="{00000000-0005-0000-0000-000009000000}"/>
    <cellStyle name="Normal 184 2 13" xfId="46" xr:uid="{00000000-0005-0000-0000-00000A000000}"/>
    <cellStyle name="Normal 184 2 13 2" xfId="94" xr:uid="{00000000-0005-0000-0000-00000B000000}"/>
    <cellStyle name="Normal 184 2 14" xfId="49" xr:uid="{00000000-0005-0000-0000-00000C000000}"/>
    <cellStyle name="Normal 184 2 14 2" xfId="97" xr:uid="{00000000-0005-0000-0000-00000D000000}"/>
    <cellStyle name="Normal 184 2 15" xfId="52" xr:uid="{00000000-0005-0000-0000-00000E000000}"/>
    <cellStyle name="Normal 184 2 15 2" xfId="100" xr:uid="{00000000-0005-0000-0000-00000F000000}"/>
    <cellStyle name="Normal 184 2 16" xfId="53" xr:uid="{00000000-0005-0000-0000-000010000000}"/>
    <cellStyle name="Normal 184 2 2" xfId="9" xr:uid="{00000000-0005-0000-0000-000011000000}"/>
    <cellStyle name="Normal 184 2 2 2" xfId="57" xr:uid="{00000000-0005-0000-0000-000012000000}"/>
    <cellStyle name="Normal 184 2 3" xfId="13" xr:uid="{00000000-0005-0000-0000-000013000000}"/>
    <cellStyle name="Normal 184 2 3 2" xfId="61" xr:uid="{00000000-0005-0000-0000-000014000000}"/>
    <cellStyle name="Normal 184 2 4" xfId="16" xr:uid="{00000000-0005-0000-0000-000015000000}"/>
    <cellStyle name="Normal 184 2 4 2" xfId="64" xr:uid="{00000000-0005-0000-0000-000016000000}"/>
    <cellStyle name="Normal 184 2 5" xfId="19" xr:uid="{00000000-0005-0000-0000-000017000000}"/>
    <cellStyle name="Normal 184 2 5 2" xfId="67" xr:uid="{00000000-0005-0000-0000-000018000000}"/>
    <cellStyle name="Normal 184 2 6" xfId="21" xr:uid="{00000000-0005-0000-0000-000019000000}"/>
    <cellStyle name="Normal 184 2 6 2" xfId="69" xr:uid="{00000000-0005-0000-0000-00001A000000}"/>
    <cellStyle name="Normal 184 2 7" xfId="27" xr:uid="{00000000-0005-0000-0000-00001B000000}"/>
    <cellStyle name="Normal 184 2 7 2" xfId="75" xr:uid="{00000000-0005-0000-0000-00001C000000}"/>
    <cellStyle name="Normal 184 2 8" xfId="30" xr:uid="{00000000-0005-0000-0000-00001D000000}"/>
    <cellStyle name="Normal 184 2 8 2" xfId="78" xr:uid="{00000000-0005-0000-0000-00001E000000}"/>
    <cellStyle name="Normal 184 2 9" xfId="34" xr:uid="{00000000-0005-0000-0000-00001F000000}"/>
    <cellStyle name="Normal 184 2 9 2" xfId="82" xr:uid="{00000000-0005-0000-0000-000020000000}"/>
    <cellStyle name="Normal 184 3" xfId="4" xr:uid="{00000000-0005-0000-0000-000021000000}"/>
    <cellStyle name="Normal 184 3 10" xfId="36" xr:uid="{00000000-0005-0000-0000-000022000000}"/>
    <cellStyle name="Normal 184 3 10 2" xfId="84" xr:uid="{00000000-0005-0000-0000-000023000000}"/>
    <cellStyle name="Normal 184 3 11" xfId="39" xr:uid="{00000000-0005-0000-0000-000024000000}"/>
    <cellStyle name="Normal 184 3 11 2" xfId="87" xr:uid="{00000000-0005-0000-0000-000025000000}"/>
    <cellStyle name="Normal 184 3 12" xfId="42" xr:uid="{00000000-0005-0000-0000-000026000000}"/>
    <cellStyle name="Normal 184 3 12 2" xfId="90" xr:uid="{00000000-0005-0000-0000-000027000000}"/>
    <cellStyle name="Normal 184 3 13" xfId="45" xr:uid="{00000000-0005-0000-0000-000028000000}"/>
    <cellStyle name="Normal 184 3 13 2" xfId="93" xr:uid="{00000000-0005-0000-0000-000029000000}"/>
    <cellStyle name="Normal 184 3 14" xfId="48" xr:uid="{00000000-0005-0000-0000-00002A000000}"/>
    <cellStyle name="Normal 184 3 14 2" xfId="96" xr:uid="{00000000-0005-0000-0000-00002B000000}"/>
    <cellStyle name="Normal 184 3 15" xfId="51" xr:uid="{00000000-0005-0000-0000-00002C000000}"/>
    <cellStyle name="Normal 184 3 15 2" xfId="99" xr:uid="{00000000-0005-0000-0000-00002D000000}"/>
    <cellStyle name="Normal 184 3 16" xfId="54" xr:uid="{00000000-0005-0000-0000-00002E000000}"/>
    <cellStyle name="Normal 184 3 2" xfId="10" xr:uid="{00000000-0005-0000-0000-00002F000000}"/>
    <cellStyle name="Normal 184 3 2 2" xfId="58" xr:uid="{00000000-0005-0000-0000-000030000000}"/>
    <cellStyle name="Normal 184 3 3" xfId="12" xr:uid="{00000000-0005-0000-0000-000031000000}"/>
    <cellStyle name="Normal 184 3 3 2" xfId="60" xr:uid="{00000000-0005-0000-0000-000032000000}"/>
    <cellStyle name="Normal 184 3 4" xfId="15" xr:uid="{00000000-0005-0000-0000-000033000000}"/>
    <cellStyle name="Normal 184 3 4 2" xfId="63" xr:uid="{00000000-0005-0000-0000-000034000000}"/>
    <cellStyle name="Normal 184 3 5" xfId="18" xr:uid="{00000000-0005-0000-0000-000035000000}"/>
    <cellStyle name="Normal 184 3 5 2" xfId="66" xr:uid="{00000000-0005-0000-0000-000036000000}"/>
    <cellStyle name="Normal 184 3 6" xfId="22" xr:uid="{00000000-0005-0000-0000-000037000000}"/>
    <cellStyle name="Normal 184 3 6 2" xfId="70" xr:uid="{00000000-0005-0000-0000-000038000000}"/>
    <cellStyle name="Normal 184 3 7" xfId="28" xr:uid="{00000000-0005-0000-0000-000039000000}"/>
    <cellStyle name="Normal 184 3 7 2" xfId="76" xr:uid="{00000000-0005-0000-0000-00003A000000}"/>
    <cellStyle name="Normal 184 3 8" xfId="31" xr:uid="{00000000-0005-0000-0000-00003B000000}"/>
    <cellStyle name="Normal 184 3 8 2" xfId="79" xr:uid="{00000000-0005-0000-0000-00003C000000}"/>
    <cellStyle name="Normal 184 3 9" xfId="33" xr:uid="{00000000-0005-0000-0000-00003D000000}"/>
    <cellStyle name="Normal 184 3 9 2" xfId="81" xr:uid="{00000000-0005-0000-0000-00003E000000}"/>
    <cellStyle name="Normal 184 4" xfId="5" xr:uid="{00000000-0005-0000-0000-00003F000000}"/>
    <cellStyle name="Normal 184 4 10" xfId="35" xr:uid="{00000000-0005-0000-0000-000040000000}"/>
    <cellStyle name="Normal 184 4 10 2" xfId="83" xr:uid="{00000000-0005-0000-0000-000041000000}"/>
    <cellStyle name="Normal 184 4 11" xfId="38" xr:uid="{00000000-0005-0000-0000-000042000000}"/>
    <cellStyle name="Normal 184 4 11 2" xfId="86" xr:uid="{00000000-0005-0000-0000-000043000000}"/>
    <cellStyle name="Normal 184 4 12" xfId="41" xr:uid="{00000000-0005-0000-0000-000044000000}"/>
    <cellStyle name="Normal 184 4 12 2" xfId="89" xr:uid="{00000000-0005-0000-0000-000045000000}"/>
    <cellStyle name="Normal 184 4 13" xfId="44" xr:uid="{00000000-0005-0000-0000-000046000000}"/>
    <cellStyle name="Normal 184 4 13 2" xfId="92" xr:uid="{00000000-0005-0000-0000-000047000000}"/>
    <cellStyle name="Normal 184 4 14" xfId="47" xr:uid="{00000000-0005-0000-0000-000048000000}"/>
    <cellStyle name="Normal 184 4 14 2" xfId="95" xr:uid="{00000000-0005-0000-0000-000049000000}"/>
    <cellStyle name="Normal 184 4 15" xfId="50" xr:uid="{00000000-0005-0000-0000-00004A000000}"/>
    <cellStyle name="Normal 184 4 15 2" xfId="98" xr:uid="{00000000-0005-0000-0000-00004B000000}"/>
    <cellStyle name="Normal 184 4 16" xfId="55" xr:uid="{00000000-0005-0000-0000-00004C000000}"/>
    <cellStyle name="Normal 184 4 2" xfId="11" xr:uid="{00000000-0005-0000-0000-00004D000000}"/>
    <cellStyle name="Normal 184 4 2 2" xfId="59" xr:uid="{00000000-0005-0000-0000-00004E000000}"/>
    <cellStyle name="Normal 184 4 3" xfId="8" xr:uid="{00000000-0005-0000-0000-00004F000000}"/>
    <cellStyle name="Normal 184 4 3 2" xfId="56" xr:uid="{00000000-0005-0000-0000-000050000000}"/>
    <cellStyle name="Normal 184 4 4" xfId="14" xr:uid="{00000000-0005-0000-0000-000051000000}"/>
    <cellStyle name="Normal 184 4 4 2" xfId="62" xr:uid="{00000000-0005-0000-0000-000052000000}"/>
    <cellStyle name="Normal 184 4 5" xfId="17" xr:uid="{00000000-0005-0000-0000-000053000000}"/>
    <cellStyle name="Normal 184 4 5 2" xfId="65" xr:uid="{00000000-0005-0000-0000-000054000000}"/>
    <cellStyle name="Normal 184 4 6" xfId="23" xr:uid="{00000000-0005-0000-0000-000055000000}"/>
    <cellStyle name="Normal 184 4 6 2" xfId="71" xr:uid="{00000000-0005-0000-0000-000056000000}"/>
    <cellStyle name="Normal 184 4 7" xfId="29" xr:uid="{00000000-0005-0000-0000-000057000000}"/>
    <cellStyle name="Normal 184 4 7 2" xfId="77" xr:uid="{00000000-0005-0000-0000-000058000000}"/>
    <cellStyle name="Normal 184 4 8" xfId="32" xr:uid="{00000000-0005-0000-0000-000059000000}"/>
    <cellStyle name="Normal 184 4 8 2" xfId="80" xr:uid="{00000000-0005-0000-0000-00005A000000}"/>
    <cellStyle name="Normal 184 4 9" xfId="26" xr:uid="{00000000-0005-0000-0000-00005B000000}"/>
    <cellStyle name="Normal 184 4 9 2" xfId="74" xr:uid="{00000000-0005-0000-0000-00005C000000}"/>
    <cellStyle name="Normal 184 5" xfId="24" xr:uid="{00000000-0005-0000-0000-00005D000000}"/>
    <cellStyle name="Normal 184 5 2" xfId="72" xr:uid="{00000000-0005-0000-0000-00005E000000}"/>
    <cellStyle name="Normal 184 6" xfId="25" xr:uid="{00000000-0005-0000-0000-00005F000000}"/>
    <cellStyle name="Normal 184 6 2" xfId="73" xr:uid="{00000000-0005-0000-0000-000060000000}"/>
    <cellStyle name="Normal 184 7" xfId="68" xr:uid="{00000000-0005-0000-0000-000061000000}"/>
    <cellStyle name="Normal 2" xfId="1" xr:uid="{00000000-0005-0000-0000-000062000000}"/>
    <cellStyle name="Normal 2 2" xfId="6" xr:uid="{00000000-0005-0000-0000-000063000000}"/>
    <cellStyle name="Normal 3" xfId="7" xr:uid="{00000000-0005-0000-0000-000064000000}"/>
    <cellStyle name="Standard" xfId="0" builtinId="0"/>
    <cellStyle name="Standard 3" xfId="101" xr:uid="{99264E44-2A6C-44A2-B234-09758F7AA8F9}"/>
  </cellStyles>
  <dxfs count="78">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Arial"/>
        <family val="2"/>
        <scheme val="none"/>
      </font>
      <numFmt numFmtId="0" formatCode="Genera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Arial"/>
        <family val="2"/>
        <scheme val="none"/>
      </font>
      <numFmt numFmtId="0" formatCode="General"/>
      <alignment horizontal="left" vertical="top" textRotation="0" wrapText="1" indent="0" justifyLastLine="0" shrinkToFit="0"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Arial"/>
        <family val="2"/>
        <scheme val="none"/>
      </font>
      <alignment horizontal="left" vertical="top" textRotation="0" wrapText="1" indent="0" justifyLastLine="0" shrinkToFit="0" readingOrder="0"/>
    </dxf>
    <dxf>
      <font>
        <strike val="0"/>
        <outline val="0"/>
        <shadow val="0"/>
        <u val="none"/>
        <vertAlign val="baseline"/>
        <sz val="12"/>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top" textRotation="0" wrapText="1" indent="1"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70C0"/>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70C0"/>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rgb="FF0070C0"/>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0" tint="-0.499984740745262"/>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left" vertical="bottom"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fill>
        <patternFill patternType="solid">
          <fgColor indexed="64"/>
          <bgColor rgb="FFFF0000"/>
        </patternFill>
      </fill>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fill>
        <patternFill patternType="solid">
          <fgColor indexed="64"/>
          <bgColor rgb="FFFF0000"/>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fill>
        <patternFill patternType="solid">
          <fgColor indexed="64"/>
          <bgColor rgb="FFFF0000"/>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rgb="FF0070C0"/>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justify" textRotation="0" wrapText="1" indent="1" justifyLastLine="0" shrinkToFit="0" readingOrder="0"/>
    </dxf>
    <dxf>
      <font>
        <b val="0"/>
        <i val="0"/>
        <strike val="0"/>
        <condense val="0"/>
        <extend val="0"/>
        <outline val="0"/>
        <shadow val="0"/>
        <u val="none"/>
        <vertAlign val="baseline"/>
        <sz val="10"/>
        <color auto="1"/>
        <name val="Calibri"/>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alignment horizontal="left" vertical="top" textRotation="0" wrapText="1" indent="1" justifyLastLine="0" shrinkToFit="0" readingOrder="0"/>
    </dxf>
    <dxf>
      <font>
        <b val="0"/>
        <i val="0"/>
        <strike val="0"/>
        <condense val="0"/>
        <extend val="0"/>
        <outline val="0"/>
        <shadow val="0"/>
        <u val="none"/>
        <vertAlign val="baseline"/>
        <sz val="10"/>
        <color auto="1"/>
        <name val="Calibri"/>
        <family val="2"/>
        <scheme val="minor"/>
      </font>
      <fill>
        <patternFill patternType="solid">
          <fgColor indexed="64"/>
          <bgColor indexed="15"/>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fill>
        <patternFill patternType="solid">
          <fgColor indexed="64"/>
          <bgColor indexed="15"/>
        </patternFill>
      </fill>
      <alignment horizontal="center" vertical="top" textRotation="0" wrapText="1" indent="0" justifyLastLine="0" shrinkToFit="0" readingOrder="0"/>
    </dxf>
    <dxf>
      <font>
        <b val="0"/>
        <i val="0"/>
        <strike val="0"/>
        <condense val="0"/>
        <extend val="0"/>
        <outline val="0"/>
        <shadow val="0"/>
        <u val="none"/>
        <vertAlign val="baseline"/>
        <sz val="10"/>
        <color auto="1"/>
        <name val="Calibr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Calibri"/>
        <family val="2"/>
        <scheme val="minor"/>
      </font>
      <fill>
        <patternFill patternType="solid">
          <fgColor indexed="64"/>
          <bgColor theme="0" tint="-0.249977111117893"/>
        </patternFill>
      </fill>
      <alignment horizontal="center" vertical="top" textRotation="0" wrapText="1" indent="0" justifyLastLine="0" shrinkToFit="0" readingOrder="0"/>
      <protection locked="0" hidden="0"/>
    </dxf>
  </dxfs>
  <tableStyles count="0" defaultTableStyle="TableStyleMedium9" defaultPivotStyle="PivotStyleLight16"/>
  <colors>
    <mruColors>
      <color rgb="FFFFA3A3"/>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 Id="rId22"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Michael Buss" id="{50B72788-B2C3-40AD-A6D6-5B0320DEF8BF}" userId="S::Mike@meterps.com::7cb4890d-3db1-49fe-8266-76e834b8c576" providerId="AD"/>
  <person displayName="Scheidl Markus" id="{FE01D339-AE2F-4B38-83B8-E333717585A4}" userId="S::NSCMEZ@wstw.energy-it.net::9f994f26-1233-4cb8-9169-c74ae367526b"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D4791145-A567-4A84-B0D8-FD02FF63838A}" autoFormatId="16" applyNumberFormats="0" applyBorderFormats="0" applyFontFormats="0" applyPatternFormats="0" applyAlignmentFormats="0" applyWidthHeightFormats="0">
  <queryTableRefresh nextId="15" unboundColumnsRight="8">
    <queryTableFields count="11">
      <queryTableField id="1" name="ID" tableColumnId="1"/>
      <queryTableField id="2" name="Use Case" tableColumnId="2"/>
      <queryTableField id="3" name="Description" tableColumnId="3"/>
      <queryTableField id="5" dataBound="0" tableColumnId="5"/>
      <queryTableField id="10" dataBound="0" tableColumnId="6"/>
      <queryTableField id="9" dataBound="0" tableColumnId="7"/>
      <queryTableField id="11" dataBound="0" tableColumnId="11"/>
      <queryTableField id="8" dataBound="0" tableColumnId="8"/>
      <queryTableField id="7" dataBound="0" tableColumnId="9"/>
      <queryTableField id="12" dataBound="0" tableColumnId="12"/>
      <queryTableField id="6" dataBound="0" tableColumnId="10"/>
    </queryTableFields>
  </queryTableRefresh>
  <extLst>
    <ext xmlns:x15="http://schemas.microsoft.com/office/spreadsheetml/2010/11/main" uri="{883FBD77-0823-4a55-B5E3-86C4891E6966}">
      <x15:queryTable sourceDataName="Query - Append1"/>
    </ext>
  </extLst>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8F792D-F918-4248-8DDD-35A6DEC9AF18}" name="Table_ESMP_ObjectModel" displayName="Table_ESMP_ObjectModel" ref="A2:BM4666" totalsRowShown="0" headerRowDxfId="77" dataDxfId="76">
  <autoFilter ref="A2:BM4666" xr:uid="{EC8F792D-F918-4248-8DDD-35A6DEC9AF18}"/>
  <tableColumns count="65">
    <tableColumn id="1" xr3:uid="{063C5449-6193-47AA-9559-B42331EC077B}" name="No" dataDxfId="75"/>
    <tableColumn id="2" xr3:uid="{EC13E78D-AE60-4962-A440-59D10DA44777}" name="Object / Attribute Name" dataDxfId="74"/>
    <tableColumn id="5" xr3:uid="{B7EFF26E-C707-46E2-A13A-2B4AF28417F1}" name="Attribute Type" dataDxfId="73"/>
    <tableColumn id="6" xr3:uid="{5BF10267-CA0C-4A2A-A173-F4F117FEC2EA}" name="Class" dataDxfId="72"/>
    <tableColumn id="7" xr3:uid="{98A3C1AB-3B51-47DD-82B1-DD7F2932D514}" name="Ver." dataDxfId="71"/>
    <tableColumn id="8" xr3:uid="{7D0FA945-7D86-47E5-B418-51DF6200E8D4}" name="Column1" dataDxfId="70"/>
    <tableColumn id="9" xr3:uid="{4F096AA8-9B38-4DF4-9D97-CB9A0CAD23B6}" name="OBIS code / Default Value"/>
    <tableColumn id="10" xr3:uid="{FA7DFA5C-7C4F-4941-ACB5-B4A698F44F7E}" name="AR"/>
    <tableColumn id="11" xr3:uid="{AAFDFA95-B78A-47B3-BCEB-01CA2A5A3806}" name="Public (16)" dataDxfId="69"/>
    <tableColumn id="12" xr3:uid="{2D29E69B-CD24-493C-B803-01BC69B373C5}" name="Preestablished (102)" dataDxfId="68"/>
    <tableColumn id="13" xr3:uid="{330E9BBE-E304-4B60-8F87-D483F3195CC2}" name="Management (1)" dataDxfId="67"/>
    <tableColumn id="3" xr3:uid="{888BA553-18B4-45EC-ACA5-D359FACB58EC}" name="Readout (2)" dataDxfId="66"/>
    <tableColumn id="4" xr3:uid="{6E2E897C-CC76-492D-825D-627928109E2C}" name="Readout-GW (8)" dataDxfId="65"/>
    <tableColumn id="22" xr3:uid="{773D492D-7763-4395-BD93-093FDD72F48B}" name="Maintenance (6)" dataDxfId="64"/>
    <tableColumn id="54" xr3:uid="{D8749968-7C02-446C-966C-BF4428A95DAE}" name="Certification (7)" dataDxfId="63"/>
    <tableColumn id="61" xr3:uid="{4374C4BE-9F68-4A08-83D0-8515300BF69A}" name="FW upload (3)" dataDxfId="62"/>
    <tableColumn id="64" xr3:uid="{9A2B7359-F76D-44CE-948F-11E7201B883F}" name="Comms mgmt(4)" dataDxfId="61"/>
    <tableColumn id="68" xr3:uid="{B7E01CA5-6223-478C-8072-1A16413468BB}" name="Security Officer(20)" dataDxfId="60"/>
    <tableColumn id="56" xr3:uid="{46313C25-5895-43D5-A4C8-D311514E6602}" name="CII Role (103)" dataDxfId="59"/>
    <tableColumn id="20" xr3:uid="{6F1243A0-2CEE-4975-A9D6-E400F42C4D52}" name="1ph" dataDxfId="58"/>
    <tableColumn id="19" xr3:uid="{12F417FC-ADAD-4D35-8716-8F7D36DCBE96}" name="3ph" dataDxfId="57"/>
    <tableColumn id="57" xr3:uid="{8E4CAA5E-3629-4449-AC6F-3F1B1CCCADFC}" name="1 ph Oe" dataDxfId="56"/>
    <tableColumn id="58" xr3:uid="{1DC7924D-D6A5-4456-B0D4-F1B8CFF0F1EB}" name="3 ph OE" dataDxfId="55"/>
    <tableColumn id="70" xr3:uid="{0CE4463D-E404-4926-8608-6C9B042D7A89}" name="3 ph CT OE" dataDxfId="54"/>
    <tableColumn id="14" xr3:uid="{E154D4CB-55C3-42D3-80BC-9FAAC58EBF31}" name="Group" dataDxfId="53"/>
    <tableColumn id="15" xr3:uid="{6E252F1A-1E5A-4D88-A053-A5E9DFAA15B4}" name="E" dataDxfId="52"/>
    <tableColumn id="16" xr3:uid="{384E890D-D7DE-40AC-AABD-68BEA101BF49}" name="D" dataDxfId="51"/>
    <tableColumn id="17" xr3:uid="{4EC2C942-4D32-498D-A578-E5F7B7C3ACED}" name="L" dataDxfId="50"/>
    <tableColumn id="18" xr3:uid="{A1BE5717-45CA-4050-ACC3-C9621F04D476}" name="M" dataDxfId="49"/>
    <tableColumn id="21" xr3:uid="{EDCE4FFB-9312-42FB-AF06-72C798A108F9}" name="CP" dataDxfId="48"/>
    <tableColumn id="23" xr3:uid="{9917C1FE-28FB-4D08-81D8-C070EFD2B4D2}" name="SER" dataDxfId="47"/>
    <tableColumn id="24" xr3:uid="{00AA2B2C-A5DA-4497-ADE1-FC91B51CDB8E}" name="G3-PLC" dataDxfId="46"/>
    <tableColumn id="25" xr3:uid="{254E7775-AD7D-42A8-9A0F-0B1722739786}" name="CELL" dataDxfId="45"/>
    <tableColumn id="26" xr3:uid="{746374F9-91B4-4468-A955-88D1E7C1A039}" name="Wi-SUN" dataDxfId="44"/>
    <tableColumn id="27" xr3:uid="{E4ACD970-F3BD-4EC5-ACC1-171902807992}" name="LPWAN" dataDxfId="43"/>
    <tableColumn id="28" xr3:uid="{C4D43191-DB46-4F83-A683-8CFBE8774D76}" name="Column6" dataDxfId="42"/>
    <tableColumn id="29" xr3:uid="{A8358DDA-FBEB-4F47-A352-BFEFA2AD70C2}" name="ETH" dataDxfId="41"/>
    <tableColumn id="30" xr3:uid="{0C82036B-78F7-4EE8-AA5D-639091326E18}" name="UC" dataDxfId="40"/>
    <tableColumn id="31" xr3:uid="{BC010472-7796-4625-97B6-868205B58200}" name="UC1" dataDxfId="39"/>
    <tableColumn id="32" xr3:uid="{32E2278E-2E69-4988-B52D-C3A21FDEA2C8}" name="UC2" dataDxfId="38"/>
    <tableColumn id="33" xr3:uid="{BD97F7F6-A035-490D-9020-219465AED7B4}" name="UC3" dataDxfId="37"/>
    <tableColumn id="34" xr3:uid="{3C35CE46-AF69-4199-914F-12188FC06021}" name="UC4" dataDxfId="36"/>
    <tableColumn id="35" xr3:uid="{4F73D548-BC87-4E7B-99F8-2CD1D2EC06DB}" name="UC5" dataDxfId="35"/>
    <tableColumn id="36" xr3:uid="{E8C90829-BE2B-44C1-873E-B21E0E68CD5F}" name="UC6" dataDxfId="34"/>
    <tableColumn id="37" xr3:uid="{B9B0771B-196E-49EC-81CE-BD35BC484FD6}" name="UC7" dataDxfId="33"/>
    <tableColumn id="38" xr3:uid="{FFDF6375-A0D8-4D5D-8641-068F743459BA}" name="UC8" dataDxfId="32"/>
    <tableColumn id="39" xr3:uid="{6ED69BD4-ABFE-4490-A02F-5EDD0CF317C9}" name="UC9" dataDxfId="31"/>
    <tableColumn id="40" xr3:uid="{DD0E3B97-8ED0-4001-B962-2DEB235F281A}" name="UC10" dataDxfId="30"/>
    <tableColumn id="41" xr3:uid="{84EBCF48-D008-487A-8F9C-FCE600910374}" name="UC11" dataDxfId="29"/>
    <tableColumn id="42" xr3:uid="{95DEBA68-F2C8-435B-9158-1D93D9280EDB}" name="UC12" dataDxfId="28"/>
    <tableColumn id="43" xr3:uid="{D79BC969-9D7C-4861-B198-656E9E02FB4C}" name="UC13" dataDxfId="27"/>
    <tableColumn id="44" xr3:uid="{24EFF83E-7BB1-4AB7-8F59-41B6F5E855F2}" name="UC14" dataDxfId="26"/>
    <tableColumn id="45" xr3:uid="{01B1B80A-1B0A-49EA-8E79-DBF110B6499F}" name="UC15" dataDxfId="25"/>
    <tableColumn id="46" xr3:uid="{12C7B9CB-93C8-495B-9F19-A887BA846B03}" name="UC16" dataDxfId="24"/>
    <tableColumn id="47" xr3:uid="{67B00B6E-AA9B-43C4-AFD1-78553A1CA604}" name="UC17" dataDxfId="23"/>
    <tableColumn id="48" xr3:uid="{CA00E150-4233-42EF-8044-1BAC0D9747AC}" name="UC18" dataDxfId="22"/>
    <tableColumn id="49" xr3:uid="{3779AA2A-1143-44E6-8568-B01ABD128AA1}" name="UC19" dataDxfId="21"/>
    <tableColumn id="50" xr3:uid="{5903F931-63EB-4D4D-943D-B4110590810B}" name="UC20" dataDxfId="20"/>
    <tableColumn id="51" xr3:uid="{EF3E7C94-6CBA-4BE9-AB5A-B7C37C1898CC}" name="UC21" dataDxfId="19"/>
    <tableColumn id="72" xr3:uid="{F553414E-E379-4D13-9F48-0CB6DED6F568}" name="UC-Oe-01" dataDxfId="18"/>
    <tableColumn id="71" xr3:uid="{B011D086-0775-492E-B13F-01F5D7996072}" name="UC Oe-02" dataDxfId="17"/>
    <tableColumn id="69" xr3:uid="{B8B61F6B-ABE5-4E42-9BF8-3F7C0315C5FA}" name="UC Oe-03" dataDxfId="16"/>
    <tableColumn id="52" xr3:uid="{411DEF50-0755-40B9-B130-D361E3D23F8C}" name="dummy" dataDxfId="15"/>
    <tableColumn id="53" xr3:uid="{2F629F81-2400-4EE5-AD34-10EC5080F996}" name="Comments" dataDxfId="14"/>
    <tableColumn id="60" xr3:uid="{5564D4DC-7665-4E4C-9143-9A00F0C14E5E}" name="Oe-Comments" dataDxfId="1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D8599C7-35F5-4BBD-BA0E-20028AE1158E}" name="Append1" displayName="Append1" ref="B4:L28" tableType="queryTable" totalsRowShown="0" headerRowDxfId="12" dataDxfId="11">
  <autoFilter ref="B4:L28" xr:uid="{9D8599C7-35F5-4BBD-BA0E-20028AE1158E}"/>
  <tableColumns count="11">
    <tableColumn id="1" xr3:uid="{C552F34F-2618-4AFD-8A56-27289F79A989}" uniqueName="1" name="ID" queryTableFieldId="1" dataDxfId="10"/>
    <tableColumn id="2" xr3:uid="{4FF806D1-9A35-4217-A3E9-376F22EA7220}" uniqueName="2" name="Use Case" queryTableFieldId="2" dataDxfId="9"/>
    <tableColumn id="3" xr3:uid="{29A66446-B7F4-443F-A082-A644A4CB6917}" uniqueName="3" name="Description" queryTableFieldId="3" dataDxfId="8"/>
    <tableColumn id="5" xr3:uid="{7F8D11D0-E99E-46A1-A938-14EC2CC2E042}" uniqueName="5" name="Comment" queryTableFieldId="5" dataDxfId="7"/>
    <tableColumn id="6" xr3:uid="{5DCEFEC9-5D0E-4BD3-A9F4-4997D8505532}" uniqueName="6" name="Gx role 1" queryTableFieldId="10" dataDxfId="6"/>
    <tableColumn id="7" xr3:uid="{1E0345D4-A3F2-4A82-8B7E-EC7081FD0932}" uniqueName="7" name="Gx role 2" queryTableFieldId="9" dataDxfId="5"/>
    <tableColumn id="11" xr3:uid="{4A307C18-663D-45FB-9533-0ABA637276BE}" uniqueName="11" name="Gx role 3" queryTableFieldId="11" dataDxfId="4"/>
    <tableColumn id="8" xr3:uid="{D689CBBC-1445-43EF-8051-09E14A7A1091}" uniqueName="8" name="C" queryTableFieldId="8" dataDxfId="3"/>
    <tableColumn id="9" xr3:uid="{11AF35F1-AB67-427F-8434-95E8A507C4E2}" uniqueName="9" name="SZ role 1" queryTableFieldId="7" dataDxfId="2"/>
    <tableColumn id="12" xr3:uid="{832CE0C0-E2F1-4708-8273-AFEF160C531E}" uniqueName="12" name="SZ role 2" queryTableFieldId="12" dataDxfId="1"/>
    <tableColumn id="10" xr3:uid="{BD1D70CC-B6DB-484B-B2F8-B327B4D9DD3F}" uniqueName="10" name="H1" queryTableFieldId="6"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48" dT="2026-02-25T15:20:05.28" personId="{50B72788-B2C3-40AD-A6D6-5B0320DEF8BF}" id="{0EDCD512-5462-4468-ACAA-97EBA2755AFB}" done="1">
    <text>Security Setup Objects will have the same config, but guidance needed from the steering group.</text>
  </threadedComment>
  <threadedComment ref="N54" dT="2026-02-02T10:42:05.59" personId="{50B72788-B2C3-40AD-A6D6-5B0320DEF8BF}" id="{1CEBB752-11B6-4DCB-BFF4-A4A88A0A65FE}" done="1">
    <text>Additional rights to the other SS objects needed.</text>
  </threadedComment>
  <threadedComment ref="O629" dT="2026-02-05T13:15:12.23" personId="{50B72788-B2C3-40AD-A6D6-5B0320DEF8BF}" id="{0E6C6A22-06A3-4A67-9F77-FC599AE19EFF}" done="1">
    <text>Martin B to take to Christoph/ Steering</text>
  </threadedComment>
  <threadedComment ref="B1712" dT="2026-02-04T15:53:30.99" personId="{50B72788-B2C3-40AD-A6D6-5B0320DEF8BF}" id="{16CF2B18-9ABF-4272-8E36-CFF5FFA9B111}" done="1">
    <text>Same as billing period log.</text>
  </threadedComment>
  <threadedComment ref="B1712" dT="2026-02-10T14:07:20.08" personId="{50B72788-B2C3-40AD-A6D6-5B0320DEF8BF}" id="{6F506F59-2FA2-4DCC-94D2-9842CDFEEF71}" parentId="{16CF2B18-9ABF-4272-8E36-CFF5FFA9B111}">
    <text>Take comment from the unlocked document re LP objects.</text>
  </threadedComment>
  <threadedComment ref="Q3756" dT="2026-03-16T09:42:31.28" personId="{50B72788-B2C3-40AD-A6D6-5B0320DEF8BF}" id="{7325DC61-0C8F-401B-9793-A42D5706F0E7}" done="1">
    <text>Should this be set?</text>
  </threadedComment>
  <threadedComment ref="Q3764" dT="2026-03-16T09:42:31.28" personId="{50B72788-B2C3-40AD-A6D6-5B0320DEF8BF}" id="{4339FD49-4398-441D-BCFF-301E7E0DA509}" done="1">
    <text>Should this be set?</text>
  </threadedComment>
  <threadedComment ref="B4041" dT="2025-10-12T14:00:49.20" personId="{50B72788-B2C3-40AD-A6D6-5B0320DEF8BF}" id="{AC993FFD-3606-4C1A-96E5-2EDCC90377D8}" done="1">
    <text>Are these already managed in the G3-PLC protocol?</text>
  </threadedComment>
</ThreadedComments>
</file>

<file path=xl/threadedComments/threadedComment2.xml><?xml version="1.0" encoding="utf-8"?>
<ThreadedComments xmlns="http://schemas.microsoft.com/office/spreadsheetml/2018/threadedcomments" xmlns:x="http://schemas.openxmlformats.org/spreadsheetml/2006/main">
  <threadedComment ref="S5" dT="2026-02-25T08:50:06.69" personId="{50B72788-B2C3-40AD-A6D6-5B0320DEF8BF}" id="{D101E630-272C-42AD-A87C-66AC5B110418}">
    <text>Check that this is in UC20</text>
  </threadedComment>
  <threadedComment ref="V75" dT="2025-10-27T14:58:11.83" personId="{50B72788-B2C3-40AD-A6D6-5B0320DEF8BF}" id="{49D55EB0-0CB0-4801-9C59-0DCF43BCFD9D}" done="1">
    <text>Note that L is only a valid option if D is present, therefore not necessary to say D + L</text>
  </threadedComment>
  <threadedComment ref="E163" dT="2025-10-24T09:07:16.61" personId="{50B72788-B2C3-40AD-A6D6-5B0320DEF8BF}" id="{AD29650F-B14D-4B52-A961-8F07FFFE590D}" done="1">
    <text xml:space="preserve">Is this a duplicate?  </text>
  </threadedComment>
</ThreadedComments>
</file>

<file path=xl/threadedComments/threadedComment3.xml><?xml version="1.0" encoding="utf-8"?>
<ThreadedComments xmlns="http://schemas.microsoft.com/office/spreadsheetml/2018/threadedcomments" xmlns:x="http://schemas.openxmlformats.org/spreadsheetml/2006/main">
  <threadedComment ref="C22" dT="2025-11-23T13:51:11.34" personId="{50B72788-B2C3-40AD-A6D6-5B0320DEF8BF}" id="{A8A5B30D-BE6A-4404-BFAA-CA8C36D02C22}" done="1">
    <text>To discuss</text>
  </threadedComment>
  <threadedComment ref="D36" dT="2025-10-15T08:06:49.61" personId="{FE01D339-AE2F-4B38-83B8-E333717585A4}" id="{348C3189-EEE4-4D18-AA32-56558E94044E}" done="1">
    <text>2 events for LR FW update</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5.bin"/><Relationship Id="rId1" Type="http://schemas.openxmlformats.org/officeDocument/2006/relationships/printerSettings" Target="../printerSettings/printerSettings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8.bin"/><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9.bin"/><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5"/>
  <sheetViews>
    <sheetView zoomScaleNormal="100" workbookViewId="0">
      <pane ySplit="1" topLeftCell="A2" activePane="bottomLeft" state="frozen"/>
      <selection pane="bottomLeft" activeCell="B31" sqref="B31"/>
    </sheetView>
  </sheetViews>
  <sheetFormatPr baseColWidth="10" defaultColWidth="9.26953125" defaultRowHeight="13" x14ac:dyDescent="0.3"/>
  <cols>
    <col min="1" max="1" width="10.54296875" style="54" bestFit="1" customWidth="1"/>
    <col min="2" max="2" width="9.26953125" style="89"/>
    <col min="3" max="3" width="18.453125" style="88" customWidth="1"/>
    <col min="4" max="4" width="85.453125" style="29" customWidth="1"/>
    <col min="5" max="5" width="89" style="29" customWidth="1"/>
    <col min="6" max="16384" width="9.26953125" style="52"/>
  </cols>
  <sheetData>
    <row r="1" spans="1:5" x14ac:dyDescent="0.3">
      <c r="A1" s="102" t="s">
        <v>0</v>
      </c>
      <c r="B1" s="48" t="s">
        <v>1</v>
      </c>
      <c r="C1" s="103" t="s">
        <v>2</v>
      </c>
      <c r="D1" s="104" t="s">
        <v>3</v>
      </c>
      <c r="E1" s="104" t="s">
        <v>4</v>
      </c>
    </row>
    <row r="2" spans="1:5" x14ac:dyDescent="0.3">
      <c r="A2" s="132"/>
    </row>
    <row r="3" spans="1:5" x14ac:dyDescent="0.3">
      <c r="A3" s="132"/>
      <c r="D3" s="105"/>
    </row>
    <row r="4" spans="1:5" x14ac:dyDescent="0.3">
      <c r="A4" s="132"/>
      <c r="D4" s="105"/>
    </row>
    <row r="5" spans="1:5" x14ac:dyDescent="0.3">
      <c r="A5" s="222"/>
    </row>
    <row r="6" spans="1:5" x14ac:dyDescent="0.3">
      <c r="A6" s="222"/>
    </row>
    <row r="7" spans="1:5" x14ac:dyDescent="0.3">
      <c r="A7" s="222"/>
    </row>
    <row r="8" spans="1:5" x14ac:dyDescent="0.3">
      <c r="A8" s="222"/>
    </row>
    <row r="9" spans="1:5" x14ac:dyDescent="0.3">
      <c r="A9" s="222"/>
    </row>
    <row r="11" spans="1:5" x14ac:dyDescent="0.3">
      <c r="A11" s="222">
        <v>45892</v>
      </c>
      <c r="B11" s="89" t="s">
        <v>5</v>
      </c>
      <c r="C11" s="88" t="s">
        <v>6</v>
      </c>
      <c r="D11" s="29" t="s">
        <v>7</v>
      </c>
    </row>
    <row r="12" spans="1:5" ht="39" x14ac:dyDescent="0.3">
      <c r="A12" s="222">
        <v>46022</v>
      </c>
      <c r="B12" s="89" t="s">
        <v>8</v>
      </c>
      <c r="C12" s="88" t="s">
        <v>6</v>
      </c>
      <c r="D12" s="29" t="s">
        <v>9</v>
      </c>
      <c r="E12" s="29" t="s">
        <v>10</v>
      </c>
    </row>
    <row r="13" spans="1:5" ht="26" x14ac:dyDescent="0.3">
      <c r="A13" s="222">
        <v>46041</v>
      </c>
      <c r="B13" s="89" t="s">
        <v>11</v>
      </c>
      <c r="C13" s="88" t="s">
        <v>6</v>
      </c>
      <c r="D13" s="29" t="s">
        <v>12</v>
      </c>
    </row>
    <row r="14" spans="1:5" x14ac:dyDescent="0.3">
      <c r="A14" s="222">
        <v>46097</v>
      </c>
      <c r="B14" s="89" t="s">
        <v>13</v>
      </c>
      <c r="C14" s="88" t="s">
        <v>6</v>
      </c>
      <c r="D14" s="29" t="s">
        <v>14</v>
      </c>
    </row>
    <row r="15" spans="1:5" x14ac:dyDescent="0.3">
      <c r="A15" s="222">
        <v>46129</v>
      </c>
      <c r="C15" s="88" t="s">
        <v>6</v>
      </c>
      <c r="D15" s="29" t="s">
        <v>15</v>
      </c>
    </row>
  </sheetData>
  <phoneticPr fontId="12" type="noConversion"/>
  <printOptions gridLines="1"/>
  <pageMargins left="0.70866141732283472" right="0.70866141732283472" top="0.74803149606299213" bottom="0.74803149606299213" header="0.31496062992125984" footer="0.31496062992125984"/>
  <pageSetup paperSize="9" scale="42" fitToHeight="0" orientation="portrait" r:id="rId1"/>
  <headerFooter>
    <oddFooter>&amp;R_x000D_&amp;1#&amp;"Arial"&amp;9&amp;K000000 Intern</oddFoot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54710-52FC-4DD0-9D46-30AD47302140}">
  <dimension ref="B2:AE40"/>
  <sheetViews>
    <sheetView topLeftCell="H1" workbookViewId="0">
      <selection activeCell="J99" sqref="J99"/>
    </sheetView>
  </sheetViews>
  <sheetFormatPr baseColWidth="10" defaultColWidth="8.7265625" defaultRowHeight="12.5" x14ac:dyDescent="0.25"/>
  <cols>
    <col min="3" max="3" width="14" customWidth="1"/>
    <col min="5" max="5" width="27.26953125" customWidth="1"/>
    <col min="9" max="9" width="13.453125" customWidth="1"/>
    <col min="11" max="11" width="21.7265625" customWidth="1"/>
    <col min="15" max="15" width="16.26953125" customWidth="1"/>
    <col min="17" max="17" width="21.7265625" customWidth="1"/>
    <col min="21" max="21" width="13.54296875" customWidth="1"/>
    <col min="23" max="23" width="21.453125" customWidth="1"/>
    <col min="25" max="25" width="11.26953125" customWidth="1"/>
    <col min="29" max="29" width="21" customWidth="1"/>
    <col min="30" max="30" width="43.26953125" customWidth="1"/>
    <col min="31" max="31" width="17.453125" customWidth="1"/>
  </cols>
  <sheetData>
    <row r="2" spans="2:31" ht="13" thickBot="1" x14ac:dyDescent="0.3"/>
    <row r="3" spans="2:31" x14ac:dyDescent="0.25">
      <c r="B3" s="389" t="s">
        <v>1549</v>
      </c>
      <c r="C3" s="390"/>
      <c r="D3" s="390"/>
      <c r="E3" s="390"/>
      <c r="F3" s="391"/>
      <c r="H3" s="389" t="s">
        <v>1550</v>
      </c>
      <c r="I3" s="390"/>
      <c r="J3" s="390"/>
      <c r="K3" s="390"/>
      <c r="L3" s="391"/>
      <c r="N3" s="389" t="s">
        <v>1551</v>
      </c>
      <c r="O3" s="390"/>
      <c r="P3" s="390"/>
      <c r="Q3" s="390"/>
      <c r="R3" s="391"/>
      <c r="S3" s="457"/>
      <c r="T3" s="389" t="s">
        <v>1552</v>
      </c>
      <c r="U3" s="390"/>
      <c r="V3" s="390"/>
      <c r="W3" s="390"/>
      <c r="X3" s="390"/>
      <c r="Y3" s="391"/>
    </row>
    <row r="4" spans="2:31" x14ac:dyDescent="0.25">
      <c r="B4" s="392" t="s">
        <v>1553</v>
      </c>
      <c r="C4" s="393"/>
      <c r="D4" s="393"/>
      <c r="E4" s="393"/>
      <c r="F4" s="394"/>
      <c r="G4" s="393"/>
      <c r="H4" s="392" t="s">
        <v>1554</v>
      </c>
      <c r="I4" s="393"/>
      <c r="J4" s="393"/>
      <c r="K4" s="393"/>
      <c r="L4" s="394"/>
      <c r="M4" s="393"/>
      <c r="N4" s="392" t="s">
        <v>1555</v>
      </c>
      <c r="O4" s="393"/>
      <c r="P4" s="393"/>
      <c r="Q4" s="393"/>
      <c r="R4" s="394"/>
      <c r="S4" s="393"/>
      <c r="T4" s="392" t="s">
        <v>1556</v>
      </c>
      <c r="U4" s="393"/>
      <c r="V4" s="393"/>
      <c r="W4" s="393"/>
      <c r="X4" s="393"/>
      <c r="Y4" s="394"/>
    </row>
    <row r="5" spans="2:31" x14ac:dyDescent="0.25">
      <c r="B5" s="392"/>
      <c r="C5" s="393"/>
      <c r="D5" s="393" t="s">
        <v>1557</v>
      </c>
      <c r="E5" s="395" t="str">
        <f>CONCATENATE("{2,",IF(F7,CONCATENATE(E7,","),""),IF(F8,CONCATENATE(E8,","),""),IF(F9,CONCATENATE(E9,","),""),IF(F10,CONCATENATE(E10,","),""),IF(F11,CONCATENATE(E11,","),""),IF(F12,CONCATENATE(E12,","),""),IF(F13,CONCATENATE(E13,","),""),IF(F14,CONCATENATE(E14,","),""),IF(F15,CONCATENATE(E15,","),""),IF(F16,CONCATENATE(E16,","),""),IF(F17,CONCATENATE(E17,","),""),IF(F18,CONCATENATE(E18,","),""),IF(F19,CONCATENATE(E19,","),""),IF(F20,CONCATENATE(E20,","),""),IF(F21,CONCATENATE(E21,","),""),IF(F22,CONCATENATE(E22,","),""),IF(F23,CONCATENATE(E23,","),""),IF(F24,CONCATENATE(E24,","),""),IF(F25,CONCATENATE(E25,","),""),IF(F26,CONCATENATE(E26,","),""),IF(F27,CONCATENATE(E27,","),""),IF(F28,CONCATENATE(E28),""),"};")</f>
        <v>{2,{3,1-0:1.8.0.255,2,0},{3,1-0:2.8.0.255,2,0},{3,1-0:3.8.0.255,2,0},{3,1-0:4.8.0.255,2,0},{3,1-0:5.8.0.255,2,0},{3,1-0:6.8.0.255,2,0},{3,1-0:7.8.0.255,2,0},{3,1-0:8.8.0.255,2,0},{3,1-0:1.7.0.255,2,0},{3,1-0:2.7.0.255,2,0},{3,1-0:1.6.0.255,2,0},{3,1-0:1.6.0.255,5,0},{3,1-0:2.6.0.255,2,0},{3,1-0:2.6.0.255,5,0},{1,1-0:0.9.1.255,2,0},{1,1-0:0.9.2.255,2,0},{1,0-0:97.97.0.255,2,0},{1,0-0:97.98.0.255,2,0},{1,1-0:0.2.0.255,2,0},{1,1-0:0.2.8.255,2,0},{1,1-1:0.2.0.255,2,0},{1,1-1:0.2.8.255,2,0}};</v>
      </c>
      <c r="F5" s="394" t="s">
        <v>1093</v>
      </c>
      <c r="G5" s="393"/>
      <c r="H5" s="392"/>
      <c r="I5" s="393"/>
      <c r="J5" s="393" t="s">
        <v>1557</v>
      </c>
      <c r="K5" s="395" t="str">
        <f>CONCATENATE("{2,",IF(L7,CONCATENATE(K7,","),""),IF(L8,CONCATENATE(K8,","),""),IF(L9,CONCATENATE(K9,","),""),IF(L10,CONCATENATE(K10,","),""),IF(L11,CONCATENATE(K11,","),""),IF(L12,CONCATENATE(K12,","),""),IF(L13,CONCATENATE(K13,","),""),IF(L14,CONCATENATE(K14,","),""),IF(L15,CONCATENATE(K15,","),""),IF(L16,CONCATENATE(K16,","),""),IF(L17,CONCATENATE(K17,","),""),IF(L18,CONCATENATE(K18,","),""),IF(L19,CONCATENATE(K19,","),""),IF(L20,CONCATENATE(K20,","),""),IF(L21,CONCATENATE(K21,","),""),IF(L22,CONCATENATE(K22,","),""),IF(L23,CONCATENATE(K23,","),""),IF(L24,CONCATENATE(K24,","),""),IF(L25,CONCATENATE(K25,","),""),IF(L26,CONCATENATE(K26,","),""),IF(L27,CONCATENATE(K27,","),""),IF(L28,CONCATENATE(K28),""),"};")</f>
        <v>{2,{3,1-0:1.8.0.255,2,0},{3,1-0:2.8.0.255,2,0},{1,1-0:0.9.1.255,2,0},{1,1-0:0.9.2.255,2,0},{1,0-0:97.97.0.255,2,0},{1,0-0:97.98.0.255,2,0},};</v>
      </c>
      <c r="L5" s="394" t="s">
        <v>1093</v>
      </c>
      <c r="M5" s="393"/>
      <c r="N5" s="392"/>
      <c r="O5" s="393"/>
      <c r="P5" s="393" t="s">
        <v>1557</v>
      </c>
      <c r="Q5" s="395" t="str">
        <f>CONCATENATE("{2,",IF(R7,CONCATENATE(Q7,","),""),IF(R8,CONCATENATE(Q8,","),""),IF(R9,CONCATENATE(Q9,","),""),IF(R10,CONCATENATE(Q10,","),""),IF(R11,CONCATENATE(Q11,","),""),IF(R12,CONCATENATE(Q12,","),""),IF(R13,CONCATENATE(Q13,","),""),IF(R14,CONCATENATE(Q14,","),""),IF(R15,CONCATENATE(Q15,","),""),IF(R16,CONCATENATE(Q16,","),""),IF(R17,CONCATENATE(Q17,","),""),IF(R18,CONCATENATE(Q18,","),""),IF(R19,CONCATENATE(Q19,","),""),IF(R20,CONCATENATE(Q20,","),""),IF(R21,CONCATENATE(Q21,","),""),IF(R22,CONCATENATE(Q22,","),""),IF(R23,CONCATENATE(Q23,","),""),IF(R24,CONCATENATE(Q24,","),""),IF(R25,CONCATENATE(Q25,","),""),IF(R26,CONCATENATE(Q26,","),""),IF(R27,CONCATENATE(Q27,","),""),IF(R28,CONCATENATE(Q28),""),"};")</f>
        <v>{2,{7,1-0:96.10.1.255,2,0},{7,0-0:98.1.0.255,2,0},{7,1-0:96.10.2.255,2,0},};</v>
      </c>
      <c r="R5" s="394" t="s">
        <v>1093</v>
      </c>
      <c r="S5" s="393"/>
      <c r="T5" s="392"/>
      <c r="U5" s="393"/>
      <c r="V5" s="393"/>
      <c r="W5" s="393" t="s">
        <v>1558</v>
      </c>
      <c r="X5" s="395" t="str">
        <f>CONCATENATE("{2,",IF(X7,CONCATENATE(W7,","),""),IF(X10,CONCATENATE(W8,","),""),IF(X14,CONCATENATE(W14,","),""),IF(X15,CONCATENATE(W15,","),""),IF(X22,CONCATENATE(W22,","),""),IF(X23,CONCATENATE(W23,","),""),IF(X24,CONCATENATE(W24,","),""),IF(X25,CONCATENATE(W25,","),""),IF(X26,CONCATENATE(W26,","),""),IF(X27,CONCATENATE(W27,","),""),IF(X28,CONCATENATE(W28,","),""),IF(X29,CONCATENATE(W29,","),""),IF(X30,CONCATENATE(W30,","),""),IF(X31,CONCATENATE(W31,","),""),IF(X32,CONCATENATE(W32,","),""),IF(X33,CONCATENATE(W33,","),""),IF(X34,CONCATENATE(W34,","),""),IF(X35,CONCATENATE(W35,","),""),IF(X36,CONCATENATE(W36,","),""),IF(X37,CONCATENATE(W37),""),"};")</f>
        <v>{2,{1,0-0:96.1.0.255,2,0},{8,0-0:1.0.0.255,2,0},{3,1-0:1.7.0.255,2,0},{3,1-0:2.7.0.255,2,0},{3,1-0:1.8.0.255,2,0},{3,1-0:2.8.0.255,2,0},{3,1-0:3.8.0.255,2,0},{3,1-0:4.8.0.255,2,0},{3,1-0:5.8.0.255,2,0},{3,1-0:6.8.0.255,2,0},{3,1-0:7.8.0.255,2,0},{3,1-0:8.8.0.255,2,0},{3,1-0:32.7.0.255,2,0},{3,1-0:31.7.0.255,2,0},{70,0-1:96.3.10.255,2,0},{70,0-2:96.3.10.255,2,0}};</v>
      </c>
      <c r="Y5" s="396" t="str">
        <f>CONCATENATE("{2,",IF(Y7,CONCATENATE(W7,","),""),IF(Y8,CONCATENATE(W8,","),""),IF(Y14,CONCATENATE(W14,","),""),IF(Y15,CONCATENATE(W15,","),""),IF(Y22,CONCATENATE(W22,","),""),IF(Y23,CONCATENATE(W23,","),""),IF(Y24,CONCATENATE(W24,","),""),IF(Y25,CONCATENATE(W25,","),""),IF(Y26,CONCATENATE(W26,","),""),IF(Y27,CONCATENATE(W27,","),""),IF(Y28,CONCATENATE(W28,","),""),IF(Y29,CONCATENATE(W29,","),""),IF(Y30,CONCATENATE(W30,","),""),IF(Y31,CONCATENATE(W31,","),""),IF(Y32,CONCATENATE(W32,","),""),IF(Y33,CONCATENATE(W33,","),""),IF(Y34,CONCATENATE(W34,","),""),IF(Y35,CONCATENATE(W35,","),""),IF(Y36,CONCATENATE(W36,","),""),IF(Y37,CONCATENATE(W37),""),"};")</f>
        <v>{2,{1,0-0:96.1.0.255,2,0},{8,0-0:1.0.0.255,2,0},{3,1-0:1.7.0.255,2,0},{3,1-0:2.7.0.255,2,0},{3,1-0:1.8.0.255,2,0},{3,1-0:2.8.0.255,2,0},{3,1-0:3.8.0.255,2,0},{3,1-0:4.8.0.255,2,0},{3,1-0:5.8.0.255,2,0},{3,1-0:6.8.0.255,2,0},{3,1-0:7.8.0.255,2,0},{3,1-0:8.8.0.255,2,0},{3,1-0:32.7.0.255,2,0},{3,1-0:52.7.0.255,2,0},{3,1-0:72.7.0.255,2,0},{3,1-0:31.7.0.255,2,0},{3,1-0:51.7.0.255,2,0},{3,1-0:71.7.0.255,2,0},{70,0-1:96.3.10.255,2,0},{70,0-2:96.3.10.255,2,0}};</v>
      </c>
      <c r="Z5" t="s">
        <v>1093</v>
      </c>
    </row>
    <row r="6" spans="2:31" x14ac:dyDescent="0.25">
      <c r="B6" s="397" t="s">
        <v>111</v>
      </c>
      <c r="C6" s="398" t="s">
        <v>1559</v>
      </c>
      <c r="D6" s="398" t="s">
        <v>105</v>
      </c>
      <c r="E6" s="398" t="s">
        <v>1560</v>
      </c>
      <c r="F6" s="399" t="s">
        <v>1561</v>
      </c>
      <c r="G6" s="393"/>
      <c r="H6" s="400" t="s">
        <v>111</v>
      </c>
      <c r="I6" s="398" t="s">
        <v>1559</v>
      </c>
      <c r="J6" s="398" t="s">
        <v>105</v>
      </c>
      <c r="K6" s="398" t="s">
        <v>1560</v>
      </c>
      <c r="L6" s="399" t="s">
        <v>1561</v>
      </c>
      <c r="M6" s="393"/>
      <c r="N6" s="400" t="s">
        <v>111</v>
      </c>
      <c r="O6" s="398" t="s">
        <v>1559</v>
      </c>
      <c r="P6" s="398" t="s">
        <v>105</v>
      </c>
      <c r="Q6" s="398" t="s">
        <v>1560</v>
      </c>
      <c r="R6" s="399" t="s">
        <v>1561</v>
      </c>
      <c r="S6" s="458"/>
      <c r="T6" s="400" t="s">
        <v>111</v>
      </c>
      <c r="U6" s="398" t="s">
        <v>1559</v>
      </c>
      <c r="V6" s="398" t="s">
        <v>105</v>
      </c>
      <c r="W6" s="398" t="s">
        <v>1560</v>
      </c>
      <c r="X6" s="398" t="s">
        <v>1562</v>
      </c>
      <c r="Y6" s="399" t="s">
        <v>1563</v>
      </c>
    </row>
    <row r="7" spans="2:31" ht="16.5" x14ac:dyDescent="0.25">
      <c r="B7" s="397">
        <v>3</v>
      </c>
      <c r="C7" s="398" t="s">
        <v>1564</v>
      </c>
      <c r="D7" s="398">
        <v>2</v>
      </c>
      <c r="E7" s="398" t="str">
        <f>IF(OR(B7=3,B7=1),CONCATENATE("{",B7,",",C7,",",D7,",0}"),"??")</f>
        <v>{3,1-0:1.8.0.255,2,0}</v>
      </c>
      <c r="F7" s="399" t="b">
        <v>1</v>
      </c>
      <c r="G7" s="393"/>
      <c r="H7" s="400">
        <v>3</v>
      </c>
      <c r="I7" s="398" t="s">
        <v>1564</v>
      </c>
      <c r="J7" s="398">
        <v>2</v>
      </c>
      <c r="K7" s="398" t="str">
        <f>IF(H7=3,CONCATENATE("{",H7,",",I7,",",J7,",0}"),"??")</f>
        <v>{3,1-0:1.8.0.255,2,0}</v>
      </c>
      <c r="L7" s="399" t="b">
        <v>1</v>
      </c>
      <c r="M7" s="393"/>
      <c r="N7" s="400">
        <v>7</v>
      </c>
      <c r="O7" s="462" t="s">
        <v>1565</v>
      </c>
      <c r="P7" s="398">
        <v>2</v>
      </c>
      <c r="Q7" s="398" t="str">
        <f>IF(N7=7,CONCATENATE("{",N7,",",O7,",",P7,",0}"),"??")</f>
        <v>{7,1-0:96.10.1.255,2,0}</v>
      </c>
      <c r="R7" s="399" t="b">
        <v>1</v>
      </c>
      <c r="S7" s="458"/>
      <c r="T7" s="400">
        <v>1</v>
      </c>
      <c r="U7" s="398" t="s">
        <v>1566</v>
      </c>
      <c r="V7" s="398">
        <v>2</v>
      </c>
      <c r="W7" s="398" t="str">
        <f>IF(OR(T7=3,T7=1,T7=8,T7=70),CONCATENATE("{",T7,",",U7,",",V7,",0}"),"??")</f>
        <v>{1,0-0:96.1.0.255,2,0}</v>
      </c>
      <c r="X7" s="398" t="b">
        <v>1</v>
      </c>
      <c r="Y7" s="399" t="b">
        <v>1</v>
      </c>
      <c r="AC7" s="388"/>
      <c r="AD7" s="388"/>
      <c r="AE7" s="388"/>
    </row>
    <row r="8" spans="2:31" ht="16.5" x14ac:dyDescent="0.25">
      <c r="B8" s="397">
        <v>3</v>
      </c>
      <c r="C8" s="398" t="s">
        <v>1567</v>
      </c>
      <c r="D8" s="398">
        <v>2</v>
      </c>
      <c r="E8" s="398" t="str">
        <f t="shared" ref="E8:E28" si="0">IF(OR(B8=3,B8=1),CONCATENATE("{",B8,",",C8,",",D8,",0}"),"??")</f>
        <v>{3,1-0:2.8.0.255,2,0}</v>
      </c>
      <c r="F8" s="399" t="b">
        <v>1</v>
      </c>
      <c r="G8" s="393"/>
      <c r="H8" s="400">
        <v>3</v>
      </c>
      <c r="I8" s="398" t="s">
        <v>1567</v>
      </c>
      <c r="J8" s="398">
        <v>2</v>
      </c>
      <c r="K8" s="398" t="str">
        <f>IF(H8=3,CONCATENATE("{",H8,",",I8,",",J8,",0}"),"??")</f>
        <v>{3,1-0:2.8.0.255,2,0}</v>
      </c>
      <c r="L8" s="399" t="b">
        <v>1</v>
      </c>
      <c r="M8" s="393"/>
      <c r="N8" s="460">
        <v>7</v>
      </c>
      <c r="O8" s="461" t="s">
        <v>1568</v>
      </c>
      <c r="P8" s="398">
        <v>2</v>
      </c>
      <c r="Q8" s="398" t="str">
        <f>IF(N8=7,CONCATENATE("{",N8,",",O8,",",P8,",0}"),"??")</f>
        <v>{7,0-0:98.1.0.255,2,0}</v>
      </c>
      <c r="R8" s="399" t="b">
        <v>1</v>
      </c>
      <c r="S8" s="458"/>
      <c r="T8" s="400">
        <v>8</v>
      </c>
      <c r="U8" s="398" t="s">
        <v>1569</v>
      </c>
      <c r="V8" s="398">
        <v>2</v>
      </c>
      <c r="W8" s="398" t="str">
        <f t="shared" ref="W8:W37" si="1">IF(OR(T8=3,T8=1,T8=8,T8=70),CONCATENATE("{",T8,",",U8,",",V8,",0}"),"??")</f>
        <v>{8,0-0:1.0.0.255,2,0}</v>
      </c>
      <c r="Y8" s="399" t="b">
        <v>1</v>
      </c>
      <c r="AC8" s="388"/>
      <c r="AD8" s="388"/>
      <c r="AE8" s="388"/>
    </row>
    <row r="9" spans="2:31" ht="16.5" x14ac:dyDescent="0.25">
      <c r="B9" s="397">
        <v>3</v>
      </c>
      <c r="C9" s="398" t="s">
        <v>1570</v>
      </c>
      <c r="D9" s="398">
        <v>2</v>
      </c>
      <c r="E9" s="398" t="str">
        <f t="shared" si="0"/>
        <v>{3,1-0:3.8.0.255,2,0}</v>
      </c>
      <c r="F9" s="399" t="b">
        <v>1</v>
      </c>
      <c r="G9" s="393"/>
      <c r="H9" s="400">
        <v>3</v>
      </c>
      <c r="I9" s="398" t="s">
        <v>1570</v>
      </c>
      <c r="J9" s="398">
        <v>2</v>
      </c>
      <c r="K9" s="398" t="str">
        <f t="shared" ref="K9:K28" si="2">IF(OR(H9=3,H9=1),CONCATENATE("{",H9,",",I9,",",J9,",0}"),"??")</f>
        <v>{3,1-0:3.8.0.255,2,0}</v>
      </c>
      <c r="L9" s="399"/>
      <c r="M9" s="393"/>
      <c r="N9" s="400">
        <v>7</v>
      </c>
      <c r="O9" s="462" t="s">
        <v>1571</v>
      </c>
      <c r="P9" s="398">
        <v>2</v>
      </c>
      <c r="Q9" s="398" t="str">
        <f>IF(N9=7,CONCATENATE("{",N9,",",O9,",",P9,",0}"),"??")</f>
        <v>{7,1-0:96.10.2.255,2,0}</v>
      </c>
      <c r="R9" s="399" t="b">
        <v>1</v>
      </c>
      <c r="S9" s="458"/>
      <c r="T9" s="400"/>
      <c r="U9" s="398" t="s">
        <v>1572</v>
      </c>
      <c r="V9" s="398"/>
      <c r="W9" s="398"/>
      <c r="X9" s="398"/>
      <c r="Y9" s="399"/>
      <c r="AC9" s="388"/>
      <c r="AD9" s="388"/>
      <c r="AE9" s="388"/>
    </row>
    <row r="10" spans="2:31" ht="16.5" x14ac:dyDescent="0.25">
      <c r="B10" s="397">
        <v>3</v>
      </c>
      <c r="C10" s="398" t="s">
        <v>1573</v>
      </c>
      <c r="D10" s="398">
        <v>2</v>
      </c>
      <c r="E10" s="398" t="str">
        <f t="shared" si="0"/>
        <v>{3,1-0:4.8.0.255,2,0}</v>
      </c>
      <c r="F10" s="399" t="b">
        <v>1</v>
      </c>
      <c r="G10" s="393"/>
      <c r="H10" s="400">
        <v>3</v>
      </c>
      <c r="I10" s="398" t="s">
        <v>1573</v>
      </c>
      <c r="J10" s="398">
        <v>2</v>
      </c>
      <c r="K10" s="398" t="str">
        <f t="shared" si="2"/>
        <v>{3,1-0:4.8.0.255,2,0}</v>
      </c>
      <c r="L10" s="399"/>
      <c r="M10" s="393"/>
      <c r="N10" s="400"/>
      <c r="O10" s="398"/>
      <c r="P10" s="398"/>
      <c r="Q10" s="398" t="str">
        <f t="shared" ref="Q10:Q28" si="3">IF(OR(N10=3,N10=1),CONCATENATE("{",N10,",",O10,",",P10,",0}"),"??")</f>
        <v>??</v>
      </c>
      <c r="R10" s="399"/>
      <c r="S10" s="458"/>
      <c r="T10" s="400" t="s">
        <v>1574</v>
      </c>
      <c r="U10" s="398" t="s">
        <v>1575</v>
      </c>
      <c r="V10" s="398">
        <v>2</v>
      </c>
      <c r="W10" s="398" t="str">
        <f t="shared" si="1"/>
        <v>??</v>
      </c>
      <c r="X10" s="398" t="b">
        <v>1</v>
      </c>
      <c r="Y10" s="398" t="b">
        <v>1</v>
      </c>
      <c r="AC10" s="388"/>
      <c r="AD10" s="388"/>
      <c r="AE10" s="388"/>
    </row>
    <row r="11" spans="2:31" ht="16.5" x14ac:dyDescent="0.25">
      <c r="B11" s="397">
        <v>3</v>
      </c>
      <c r="C11" s="398" t="s">
        <v>1576</v>
      </c>
      <c r="D11" s="398">
        <v>2</v>
      </c>
      <c r="E11" s="398" t="str">
        <f t="shared" si="0"/>
        <v>{3,1-0:5.8.0.255,2,0}</v>
      </c>
      <c r="F11" s="399" t="b">
        <v>1</v>
      </c>
      <c r="G11" s="393"/>
      <c r="H11" s="400">
        <v>3</v>
      </c>
      <c r="I11" s="398" t="s">
        <v>1576</v>
      </c>
      <c r="J11" s="398">
        <v>2</v>
      </c>
      <c r="K11" s="398" t="str">
        <f t="shared" si="2"/>
        <v>{3,1-0:5.8.0.255,2,0}</v>
      </c>
      <c r="L11" s="399"/>
      <c r="M11" s="393"/>
      <c r="N11" s="400"/>
      <c r="O11" s="398"/>
      <c r="P11" s="398"/>
      <c r="Q11" s="398" t="str">
        <f t="shared" si="3"/>
        <v>??</v>
      </c>
      <c r="R11" s="399"/>
      <c r="S11" s="458"/>
      <c r="T11" s="400"/>
      <c r="U11" s="398" t="s">
        <v>1575</v>
      </c>
      <c r="V11" s="398">
        <v>5</v>
      </c>
      <c r="W11" s="398" t="str">
        <f t="shared" si="1"/>
        <v>??</v>
      </c>
      <c r="X11" s="398" t="b">
        <v>1</v>
      </c>
      <c r="Y11" s="398" t="b">
        <v>1</v>
      </c>
      <c r="AC11" s="388"/>
      <c r="AD11" s="388"/>
      <c r="AE11" s="388"/>
    </row>
    <row r="12" spans="2:31" ht="16.5" x14ac:dyDescent="0.25">
      <c r="B12" s="397">
        <v>3</v>
      </c>
      <c r="C12" s="398" t="s">
        <v>1577</v>
      </c>
      <c r="D12" s="398">
        <v>2</v>
      </c>
      <c r="E12" s="398" t="str">
        <f t="shared" si="0"/>
        <v>{3,1-0:6.8.0.255,2,0}</v>
      </c>
      <c r="F12" s="399" t="b">
        <v>1</v>
      </c>
      <c r="G12" s="393"/>
      <c r="H12" s="400">
        <v>3</v>
      </c>
      <c r="I12" s="398" t="s">
        <v>1577</v>
      </c>
      <c r="J12" s="398">
        <v>2</v>
      </c>
      <c r="K12" s="398" t="str">
        <f t="shared" si="2"/>
        <v>{3,1-0:6.8.0.255,2,0}</v>
      </c>
      <c r="L12" s="399"/>
      <c r="M12" s="393"/>
      <c r="N12" s="400"/>
      <c r="O12" s="398"/>
      <c r="P12" s="398"/>
      <c r="Q12" s="398" t="str">
        <f t="shared" si="3"/>
        <v>??</v>
      </c>
      <c r="R12" s="399"/>
      <c r="S12" s="458"/>
      <c r="T12" s="400" t="s">
        <v>1574</v>
      </c>
      <c r="U12" s="398" t="s">
        <v>1578</v>
      </c>
      <c r="V12" s="398">
        <v>2</v>
      </c>
      <c r="W12" s="398" t="str">
        <f t="shared" si="1"/>
        <v>??</v>
      </c>
      <c r="X12" s="398" t="b">
        <v>1</v>
      </c>
      <c r="Y12" s="398" t="b">
        <v>1</v>
      </c>
      <c r="AC12" s="388"/>
      <c r="AD12" s="388"/>
      <c r="AE12" s="388"/>
    </row>
    <row r="13" spans="2:31" ht="16.5" x14ac:dyDescent="0.25">
      <c r="B13" s="397">
        <v>3</v>
      </c>
      <c r="C13" s="398" t="s">
        <v>1579</v>
      </c>
      <c r="D13" s="398">
        <v>2</v>
      </c>
      <c r="E13" s="398" t="str">
        <f t="shared" si="0"/>
        <v>{3,1-0:7.8.0.255,2,0}</v>
      </c>
      <c r="F13" s="399" t="b">
        <v>1</v>
      </c>
      <c r="G13" s="393"/>
      <c r="H13" s="400">
        <v>3</v>
      </c>
      <c r="I13" s="398" t="s">
        <v>1579</v>
      </c>
      <c r="J13" s="398">
        <v>2</v>
      </c>
      <c r="K13" s="398" t="str">
        <f t="shared" si="2"/>
        <v>{3,1-0:7.8.0.255,2,0}</v>
      </c>
      <c r="L13" s="399"/>
      <c r="M13" s="393"/>
      <c r="N13" s="400"/>
      <c r="O13" s="398"/>
      <c r="P13" s="398"/>
      <c r="Q13" s="398" t="str">
        <f t="shared" si="3"/>
        <v>??</v>
      </c>
      <c r="R13" s="399"/>
      <c r="S13" s="458"/>
      <c r="T13" s="400"/>
      <c r="U13" s="398" t="s">
        <v>1578</v>
      </c>
      <c r="V13" s="398">
        <v>5</v>
      </c>
      <c r="W13" s="398" t="str">
        <f t="shared" si="1"/>
        <v>??</v>
      </c>
      <c r="X13" s="398" t="b">
        <v>1</v>
      </c>
      <c r="Y13" s="398" t="b">
        <v>1</v>
      </c>
      <c r="AC13" s="388"/>
      <c r="AD13" s="388"/>
      <c r="AE13" s="388"/>
    </row>
    <row r="14" spans="2:31" ht="16.5" x14ac:dyDescent="0.25">
      <c r="B14" s="397">
        <v>3</v>
      </c>
      <c r="C14" s="398" t="s">
        <v>1580</v>
      </c>
      <c r="D14" s="398">
        <v>2</v>
      </c>
      <c r="E14" s="398" t="str">
        <f t="shared" si="0"/>
        <v>{3,1-0:8.8.0.255,2,0}</v>
      </c>
      <c r="F14" s="399" t="b">
        <v>1</v>
      </c>
      <c r="G14" s="393"/>
      <c r="H14" s="400">
        <v>3</v>
      </c>
      <c r="I14" s="398" t="s">
        <v>1580</v>
      </c>
      <c r="J14" s="398">
        <v>2</v>
      </c>
      <c r="K14" s="398" t="str">
        <f t="shared" si="2"/>
        <v>{3,1-0:8.8.0.255,2,0}</v>
      </c>
      <c r="L14" s="399"/>
      <c r="M14" s="393"/>
      <c r="N14" s="400"/>
      <c r="O14" s="398"/>
      <c r="P14" s="398"/>
      <c r="Q14" s="398" t="str">
        <f t="shared" si="3"/>
        <v>??</v>
      </c>
      <c r="R14" s="399"/>
      <c r="S14" s="458"/>
      <c r="T14" s="400">
        <v>3</v>
      </c>
      <c r="U14" s="398" t="s">
        <v>1581</v>
      </c>
      <c r="V14" s="398">
        <v>2</v>
      </c>
      <c r="W14" s="398" t="str">
        <f t="shared" si="1"/>
        <v>{3,1-0:1.7.0.255,2,0}</v>
      </c>
      <c r="X14" s="398" t="b">
        <v>1</v>
      </c>
      <c r="Y14" s="399" t="b">
        <v>1</v>
      </c>
      <c r="Z14" s="127"/>
      <c r="AC14" s="388"/>
      <c r="AD14" s="388"/>
      <c r="AE14" s="388"/>
    </row>
    <row r="15" spans="2:31" ht="16.5" x14ac:dyDescent="0.25">
      <c r="B15" s="397">
        <v>3</v>
      </c>
      <c r="C15" s="398" t="s">
        <v>1581</v>
      </c>
      <c r="D15" s="398">
        <v>2</v>
      </c>
      <c r="E15" s="398" t="str">
        <f t="shared" si="0"/>
        <v>{3,1-0:1.7.0.255,2,0}</v>
      </c>
      <c r="F15" s="399" t="b">
        <v>1</v>
      </c>
      <c r="G15" s="393"/>
      <c r="H15" s="400">
        <v>3</v>
      </c>
      <c r="I15" s="398" t="s">
        <v>1581</v>
      </c>
      <c r="J15" s="398">
        <v>2</v>
      </c>
      <c r="K15" s="398" t="str">
        <f t="shared" si="2"/>
        <v>{3,1-0:1.7.0.255,2,0}</v>
      </c>
      <c r="L15" s="399"/>
      <c r="M15" s="393"/>
      <c r="N15" s="400"/>
      <c r="O15" s="398"/>
      <c r="P15" s="398"/>
      <c r="Q15" s="398" t="str">
        <f t="shared" si="3"/>
        <v>??</v>
      </c>
      <c r="R15" s="399"/>
      <c r="S15" s="458"/>
      <c r="T15" s="400">
        <v>3</v>
      </c>
      <c r="U15" s="398" t="s">
        <v>1582</v>
      </c>
      <c r="V15" s="398">
        <v>2</v>
      </c>
      <c r="W15" s="398" t="str">
        <f t="shared" si="1"/>
        <v>{3,1-0:2.7.0.255,2,0}</v>
      </c>
      <c r="X15" s="398" t="b">
        <v>1</v>
      </c>
      <c r="Y15" s="399" t="b">
        <v>1</v>
      </c>
      <c r="AC15" s="388"/>
      <c r="AD15" s="388"/>
      <c r="AE15" s="388"/>
    </row>
    <row r="16" spans="2:31" ht="16.5" x14ac:dyDescent="0.25">
      <c r="B16" s="397">
        <v>3</v>
      </c>
      <c r="C16" s="398" t="s">
        <v>1582</v>
      </c>
      <c r="D16" s="398">
        <v>2</v>
      </c>
      <c r="E16" s="398" t="str">
        <f t="shared" si="0"/>
        <v>{3,1-0:2.7.0.255,2,0}</v>
      </c>
      <c r="F16" s="399" t="b">
        <v>1</v>
      </c>
      <c r="G16" s="393"/>
      <c r="H16" s="400">
        <v>3</v>
      </c>
      <c r="I16" s="398" t="s">
        <v>1582</v>
      </c>
      <c r="J16" s="398">
        <v>2</v>
      </c>
      <c r="K16" s="398" t="str">
        <f t="shared" si="2"/>
        <v>{3,1-0:2.7.0.255,2,0}</v>
      </c>
      <c r="L16" s="399"/>
      <c r="M16" s="393"/>
      <c r="N16" s="400"/>
      <c r="O16" s="398"/>
      <c r="P16" s="398"/>
      <c r="Q16" s="398" t="str">
        <f t="shared" si="3"/>
        <v>??</v>
      </c>
      <c r="R16" s="399"/>
      <c r="S16" s="458"/>
      <c r="T16" s="400">
        <v>3</v>
      </c>
      <c r="U16" s="398" t="s">
        <v>1583</v>
      </c>
      <c r="V16" s="398">
        <v>2</v>
      </c>
      <c r="W16" s="398" t="str">
        <f t="shared" si="1"/>
        <v>{3,1-0:3.7.0.255,2,0}</v>
      </c>
      <c r="X16" s="398" t="b">
        <v>1</v>
      </c>
      <c r="Y16" s="399" t="b">
        <v>1</v>
      </c>
      <c r="AC16" s="388"/>
      <c r="AD16" s="388"/>
      <c r="AE16" s="388"/>
    </row>
    <row r="17" spans="2:31" ht="16.5" x14ac:dyDescent="0.25">
      <c r="B17" s="397">
        <v>3</v>
      </c>
      <c r="C17" s="398" t="s">
        <v>1575</v>
      </c>
      <c r="D17" s="398">
        <v>2</v>
      </c>
      <c r="E17" s="398" t="str">
        <f t="shared" si="0"/>
        <v>{3,1-0:1.6.0.255,2,0}</v>
      </c>
      <c r="F17" s="399" t="b">
        <v>1</v>
      </c>
      <c r="G17" s="393"/>
      <c r="H17" s="400">
        <v>3</v>
      </c>
      <c r="I17" s="398" t="s">
        <v>1575</v>
      </c>
      <c r="J17" s="398">
        <v>2</v>
      </c>
      <c r="K17" s="398" t="str">
        <f t="shared" si="2"/>
        <v>{3,1-0:1.6.0.255,2,0}</v>
      </c>
      <c r="L17" s="399"/>
      <c r="M17" s="393"/>
      <c r="N17" s="400"/>
      <c r="O17" s="398"/>
      <c r="P17" s="398"/>
      <c r="Q17" s="398" t="str">
        <f t="shared" si="3"/>
        <v>??</v>
      </c>
      <c r="R17" s="399"/>
      <c r="S17" s="458"/>
      <c r="T17" s="400">
        <v>3</v>
      </c>
      <c r="U17" s="398" t="s">
        <v>1584</v>
      </c>
      <c r="V17" s="398">
        <v>2</v>
      </c>
      <c r="W17" s="398" t="str">
        <f t="shared" si="1"/>
        <v>{3,1-0:4.7.0.255,2,0}</v>
      </c>
      <c r="X17" s="398" t="b">
        <v>1</v>
      </c>
      <c r="Y17" s="399" t="b">
        <v>1</v>
      </c>
      <c r="AC17" s="388"/>
      <c r="AD17" s="388"/>
      <c r="AE17" s="388"/>
    </row>
    <row r="18" spans="2:31" ht="16.5" x14ac:dyDescent="0.25">
      <c r="B18" s="397">
        <v>3</v>
      </c>
      <c r="C18" s="398" t="s">
        <v>1575</v>
      </c>
      <c r="D18" s="398">
        <v>5</v>
      </c>
      <c r="E18" s="398" t="str">
        <f t="shared" si="0"/>
        <v>{3,1-0:1.6.0.255,5,0}</v>
      </c>
      <c r="F18" s="399" t="b">
        <v>1</v>
      </c>
      <c r="G18" s="393"/>
      <c r="H18" s="400">
        <v>3</v>
      </c>
      <c r="I18" s="398" t="s">
        <v>1575</v>
      </c>
      <c r="J18" s="398">
        <v>5</v>
      </c>
      <c r="K18" s="398" t="str">
        <f t="shared" si="2"/>
        <v>{3,1-0:1.6.0.255,5,0}</v>
      </c>
      <c r="L18" s="399"/>
      <c r="M18" s="393"/>
      <c r="N18" s="400"/>
      <c r="O18" s="398"/>
      <c r="P18" s="398"/>
      <c r="Q18" s="398" t="str">
        <f t="shared" si="3"/>
        <v>??</v>
      </c>
      <c r="R18" s="399"/>
      <c r="S18" s="458"/>
      <c r="T18" s="999">
        <v>3</v>
      </c>
      <c r="U18" s="1000" t="s">
        <v>1585</v>
      </c>
      <c r="V18" s="1000">
        <v>2</v>
      </c>
      <c r="W18" s="1000" t="str">
        <f t="shared" si="1"/>
        <v>{3,1-0:5.7.0.255,2,0}</v>
      </c>
      <c r="X18" s="1000" t="b">
        <v>1</v>
      </c>
      <c r="Y18" s="1001" t="b">
        <v>1</v>
      </c>
      <c r="AC18" s="388"/>
      <c r="AD18" s="388"/>
      <c r="AE18" s="388"/>
    </row>
    <row r="19" spans="2:31" ht="16.5" x14ac:dyDescent="0.25">
      <c r="B19" s="397">
        <v>3</v>
      </c>
      <c r="C19" s="398" t="s">
        <v>1578</v>
      </c>
      <c r="D19" s="398">
        <v>2</v>
      </c>
      <c r="E19" s="398" t="str">
        <f t="shared" si="0"/>
        <v>{3,1-0:2.6.0.255,2,0}</v>
      </c>
      <c r="F19" s="399" t="b">
        <v>1</v>
      </c>
      <c r="G19" s="393"/>
      <c r="H19" s="400">
        <v>3</v>
      </c>
      <c r="I19" s="398" t="s">
        <v>1578</v>
      </c>
      <c r="J19" s="398">
        <v>2</v>
      </c>
      <c r="K19" s="398" t="str">
        <f t="shared" si="2"/>
        <v>{3,1-0:2.6.0.255,2,0}</v>
      </c>
      <c r="L19" s="399"/>
      <c r="M19" s="393"/>
      <c r="N19" s="400"/>
      <c r="O19" s="398"/>
      <c r="P19" s="398"/>
      <c r="Q19" s="398" t="str">
        <f t="shared" si="3"/>
        <v>??</v>
      </c>
      <c r="R19" s="399"/>
      <c r="S19" s="458"/>
      <c r="T19" s="999">
        <v>3</v>
      </c>
      <c r="U19" s="1000" t="s">
        <v>1586</v>
      </c>
      <c r="V19" s="1000">
        <v>2</v>
      </c>
      <c r="W19" s="1000" t="str">
        <f t="shared" si="1"/>
        <v>{3,1-0:6.7.0.255,2,0}</v>
      </c>
      <c r="X19" s="1000" t="b">
        <v>1</v>
      </c>
      <c r="Y19" s="1001" t="b">
        <v>1</v>
      </c>
      <c r="AC19" s="388"/>
      <c r="AD19" s="388"/>
      <c r="AE19" s="388"/>
    </row>
    <row r="20" spans="2:31" ht="16.5" x14ac:dyDescent="0.25">
      <c r="B20" s="397">
        <v>3</v>
      </c>
      <c r="C20" s="398" t="s">
        <v>1578</v>
      </c>
      <c r="D20" s="398">
        <v>5</v>
      </c>
      <c r="E20" s="398" t="str">
        <f t="shared" si="0"/>
        <v>{3,1-0:2.6.0.255,5,0}</v>
      </c>
      <c r="F20" s="399" t="b">
        <v>1</v>
      </c>
      <c r="G20" s="393"/>
      <c r="H20" s="400">
        <v>3</v>
      </c>
      <c r="I20" s="398" t="s">
        <v>1578</v>
      </c>
      <c r="J20" s="398">
        <v>5</v>
      </c>
      <c r="K20" s="398" t="str">
        <f t="shared" si="2"/>
        <v>{3,1-0:2.6.0.255,5,0}</v>
      </c>
      <c r="L20" s="399"/>
      <c r="M20" s="393"/>
      <c r="N20" s="400"/>
      <c r="O20" s="398"/>
      <c r="P20" s="398"/>
      <c r="Q20" s="398" t="str">
        <f t="shared" si="3"/>
        <v>??</v>
      </c>
      <c r="R20" s="399"/>
      <c r="S20" s="458"/>
      <c r="T20" s="999">
        <v>3</v>
      </c>
      <c r="U20" s="1000" t="s">
        <v>1587</v>
      </c>
      <c r="V20" s="1000">
        <v>2</v>
      </c>
      <c r="W20" s="1000" t="str">
        <f t="shared" si="1"/>
        <v>{3,1-0:7.7.0.255,2,0}</v>
      </c>
      <c r="X20" s="1000" t="b">
        <v>1</v>
      </c>
      <c r="Y20" s="1001" t="b">
        <v>1</v>
      </c>
      <c r="AC20" s="388"/>
      <c r="AD20" s="388"/>
      <c r="AE20" s="388"/>
    </row>
    <row r="21" spans="2:31" ht="16.5" x14ac:dyDescent="0.25">
      <c r="B21" s="397">
        <v>1</v>
      </c>
      <c r="C21" s="398" t="s">
        <v>1588</v>
      </c>
      <c r="D21" s="398">
        <v>2</v>
      </c>
      <c r="E21" s="398" t="str">
        <f t="shared" si="0"/>
        <v>{1,1-0:0.9.1.255,2,0}</v>
      </c>
      <c r="F21" s="399" t="b">
        <v>1</v>
      </c>
      <c r="G21" s="393"/>
      <c r="H21" s="400">
        <v>1</v>
      </c>
      <c r="I21" s="398" t="s">
        <v>1588</v>
      </c>
      <c r="J21" s="398">
        <v>2</v>
      </c>
      <c r="K21" s="398" t="str">
        <f t="shared" si="2"/>
        <v>{1,1-0:0.9.1.255,2,0}</v>
      </c>
      <c r="L21" s="399" t="b">
        <v>1</v>
      </c>
      <c r="M21" s="393"/>
      <c r="N21" s="400"/>
      <c r="O21" s="398"/>
      <c r="P21" s="398"/>
      <c r="Q21" s="398" t="str">
        <f t="shared" si="3"/>
        <v>??</v>
      </c>
      <c r="R21" s="399"/>
      <c r="S21" s="458"/>
      <c r="T21" s="999">
        <v>3</v>
      </c>
      <c r="U21" s="1000" t="s">
        <v>1589</v>
      </c>
      <c r="V21" s="1000">
        <v>2</v>
      </c>
      <c r="W21" s="1000" t="str">
        <f t="shared" si="1"/>
        <v>{3,1-0:8.7.0.255,2,0}</v>
      </c>
      <c r="X21" s="1000" t="b">
        <v>1</v>
      </c>
      <c r="Y21" s="1001" t="b">
        <v>1</v>
      </c>
      <c r="AC21" s="388"/>
      <c r="AD21" s="388"/>
      <c r="AE21" s="388"/>
    </row>
    <row r="22" spans="2:31" ht="16.5" x14ac:dyDescent="0.25">
      <c r="B22" s="397">
        <v>1</v>
      </c>
      <c r="C22" s="398" t="s">
        <v>1590</v>
      </c>
      <c r="D22" s="398">
        <v>2</v>
      </c>
      <c r="E22" s="398" t="str">
        <f t="shared" si="0"/>
        <v>{1,1-0:0.9.2.255,2,0}</v>
      </c>
      <c r="F22" s="399" t="b">
        <v>1</v>
      </c>
      <c r="G22" s="393"/>
      <c r="H22" s="400">
        <v>1</v>
      </c>
      <c r="I22" s="398" t="s">
        <v>1590</v>
      </c>
      <c r="J22" s="398">
        <v>2</v>
      </c>
      <c r="K22" s="398" t="str">
        <f t="shared" si="2"/>
        <v>{1,1-0:0.9.2.255,2,0}</v>
      </c>
      <c r="L22" s="399" t="b">
        <v>1</v>
      </c>
      <c r="M22" s="393"/>
      <c r="N22" s="400"/>
      <c r="O22" s="398"/>
      <c r="P22" s="398"/>
      <c r="Q22" s="398" t="str">
        <f t="shared" si="3"/>
        <v>??</v>
      </c>
      <c r="R22" s="399"/>
      <c r="S22" s="458"/>
      <c r="T22" s="400">
        <v>3</v>
      </c>
      <c r="U22" s="398" t="s">
        <v>1564</v>
      </c>
      <c r="V22" s="398">
        <v>2</v>
      </c>
      <c r="W22" s="398" t="str">
        <f t="shared" si="1"/>
        <v>{3,1-0:1.8.0.255,2,0}</v>
      </c>
      <c r="X22" s="398" t="b">
        <v>1</v>
      </c>
      <c r="Y22" s="399" t="b">
        <v>1</v>
      </c>
      <c r="AC22" s="388"/>
      <c r="AD22" s="388"/>
      <c r="AE22" s="388"/>
    </row>
    <row r="23" spans="2:31" ht="16.5" x14ac:dyDescent="0.25">
      <c r="B23" s="397">
        <v>1</v>
      </c>
      <c r="C23" s="398" t="s">
        <v>1591</v>
      </c>
      <c r="D23" s="398">
        <v>2</v>
      </c>
      <c r="E23" s="398" t="str">
        <f t="shared" si="0"/>
        <v>{1,0-0:97.97.0.255,2,0}</v>
      </c>
      <c r="F23" s="399" t="b">
        <v>1</v>
      </c>
      <c r="G23" s="393"/>
      <c r="H23" s="400">
        <v>1</v>
      </c>
      <c r="I23" s="398" t="s">
        <v>1591</v>
      </c>
      <c r="J23" s="398">
        <v>2</v>
      </c>
      <c r="K23" s="398" t="str">
        <f t="shared" si="2"/>
        <v>{1,0-0:97.97.0.255,2,0}</v>
      </c>
      <c r="L23" s="399" t="b">
        <v>1</v>
      </c>
      <c r="M23" s="393"/>
      <c r="N23" s="400"/>
      <c r="O23" s="398"/>
      <c r="P23" s="398"/>
      <c r="Q23" s="398" t="str">
        <f t="shared" si="3"/>
        <v>??</v>
      </c>
      <c r="R23" s="399"/>
      <c r="S23" s="458"/>
      <c r="T23" s="400">
        <v>3</v>
      </c>
      <c r="U23" s="398" t="s">
        <v>1567</v>
      </c>
      <c r="V23" s="398">
        <v>2</v>
      </c>
      <c r="W23" s="398" t="str">
        <f t="shared" si="1"/>
        <v>{3,1-0:2.8.0.255,2,0}</v>
      </c>
      <c r="X23" s="398" t="b">
        <v>1</v>
      </c>
      <c r="Y23" s="399" t="b">
        <v>1</v>
      </c>
      <c r="AC23" s="388"/>
      <c r="AD23" s="388"/>
      <c r="AE23" s="388"/>
    </row>
    <row r="24" spans="2:31" ht="16.5" x14ac:dyDescent="0.25">
      <c r="B24" s="397">
        <v>1</v>
      </c>
      <c r="C24" s="398" t="s">
        <v>1592</v>
      </c>
      <c r="D24" s="398">
        <v>2</v>
      </c>
      <c r="E24" s="398" t="str">
        <f t="shared" si="0"/>
        <v>{1,0-0:97.98.0.255,2,0}</v>
      </c>
      <c r="F24" s="399" t="b">
        <v>1</v>
      </c>
      <c r="G24" s="393"/>
      <c r="H24" s="400">
        <v>1</v>
      </c>
      <c r="I24" s="398" t="s">
        <v>1592</v>
      </c>
      <c r="J24" s="398">
        <v>2</v>
      </c>
      <c r="K24" s="398" t="str">
        <f t="shared" si="2"/>
        <v>{1,0-0:97.98.0.255,2,0}</v>
      </c>
      <c r="L24" s="399" t="b">
        <v>1</v>
      </c>
      <c r="M24" s="393"/>
      <c r="N24" s="400"/>
      <c r="O24" s="398"/>
      <c r="P24" s="398"/>
      <c r="Q24" s="398" t="str">
        <f t="shared" si="3"/>
        <v>??</v>
      </c>
      <c r="R24" s="399"/>
      <c r="S24" s="458"/>
      <c r="T24" s="400">
        <v>3</v>
      </c>
      <c r="U24" s="398" t="s">
        <v>1570</v>
      </c>
      <c r="V24" s="398">
        <v>2</v>
      </c>
      <c r="W24" s="398" t="str">
        <f t="shared" si="1"/>
        <v>{3,1-0:3.8.0.255,2,0}</v>
      </c>
      <c r="X24" s="398" t="b">
        <v>1</v>
      </c>
      <c r="Y24" s="399" t="b">
        <v>1</v>
      </c>
      <c r="AC24" s="388"/>
      <c r="AD24" s="388"/>
      <c r="AE24" s="388"/>
    </row>
    <row r="25" spans="2:31" ht="16.5" x14ac:dyDescent="0.25">
      <c r="B25" s="397">
        <v>1</v>
      </c>
      <c r="C25" s="398" t="s">
        <v>1593</v>
      </c>
      <c r="D25" s="398">
        <v>2</v>
      </c>
      <c r="E25" s="398" t="str">
        <f t="shared" si="0"/>
        <v>{1,1-0:0.2.0.255,2,0}</v>
      </c>
      <c r="F25" s="399" t="b">
        <v>1</v>
      </c>
      <c r="G25" s="393"/>
      <c r="H25" s="400">
        <v>1</v>
      </c>
      <c r="I25" s="398" t="s">
        <v>1593</v>
      </c>
      <c r="J25" s="398">
        <v>2</v>
      </c>
      <c r="K25" s="398" t="str">
        <f t="shared" si="2"/>
        <v>{1,1-0:0.2.0.255,2,0}</v>
      </c>
      <c r="L25" s="399"/>
      <c r="M25" s="393"/>
      <c r="N25" s="400"/>
      <c r="O25" s="398"/>
      <c r="P25" s="398"/>
      <c r="Q25" s="398" t="str">
        <f t="shared" si="3"/>
        <v>??</v>
      </c>
      <c r="R25" s="399"/>
      <c r="S25" s="458"/>
      <c r="T25" s="400">
        <v>3</v>
      </c>
      <c r="U25" s="398" t="s">
        <v>1573</v>
      </c>
      <c r="V25" s="398">
        <v>2</v>
      </c>
      <c r="W25" s="398" t="str">
        <f t="shared" si="1"/>
        <v>{3,1-0:4.8.0.255,2,0}</v>
      </c>
      <c r="X25" s="398" t="b">
        <v>1</v>
      </c>
      <c r="Y25" s="399" t="b">
        <v>1</v>
      </c>
      <c r="AC25" s="388"/>
      <c r="AD25" s="1042"/>
      <c r="AE25" s="1042"/>
    </row>
    <row r="26" spans="2:31" ht="16.5" x14ac:dyDescent="0.25">
      <c r="B26" s="397">
        <v>1</v>
      </c>
      <c r="C26" s="398" t="s">
        <v>1594</v>
      </c>
      <c r="D26" s="398">
        <v>2</v>
      </c>
      <c r="E26" s="398" t="str">
        <f t="shared" si="0"/>
        <v>{1,1-0:0.2.8.255,2,0}</v>
      </c>
      <c r="F26" s="399" t="b">
        <v>1</v>
      </c>
      <c r="G26" s="393"/>
      <c r="H26" s="400">
        <v>1</v>
      </c>
      <c r="I26" s="398" t="s">
        <v>1594</v>
      </c>
      <c r="J26" s="398">
        <v>2</v>
      </c>
      <c r="K26" s="398" t="str">
        <f t="shared" si="2"/>
        <v>{1,1-0:0.2.8.255,2,0}</v>
      </c>
      <c r="L26" s="399"/>
      <c r="M26" s="393"/>
      <c r="N26" s="400"/>
      <c r="O26" s="398"/>
      <c r="P26" s="398"/>
      <c r="Q26" s="398" t="str">
        <f t="shared" si="3"/>
        <v>??</v>
      </c>
      <c r="R26" s="399"/>
      <c r="S26" s="459"/>
      <c r="T26" s="999">
        <v>3</v>
      </c>
      <c r="U26" s="1000" t="s">
        <v>1576</v>
      </c>
      <c r="V26" s="1000">
        <v>2</v>
      </c>
      <c r="W26" s="1000" t="str">
        <f t="shared" si="1"/>
        <v>{3,1-0:5.8.0.255,2,0}</v>
      </c>
      <c r="X26" s="1000" t="b">
        <v>1</v>
      </c>
      <c r="Y26" s="1001" t="b">
        <v>1</v>
      </c>
      <c r="AC26" s="388"/>
      <c r="AD26" s="1042"/>
      <c r="AE26" s="1042"/>
    </row>
    <row r="27" spans="2:31" ht="16.5" x14ac:dyDescent="0.25">
      <c r="B27" s="397">
        <v>1</v>
      </c>
      <c r="C27" s="398" t="s">
        <v>1595</v>
      </c>
      <c r="D27" s="398">
        <v>2</v>
      </c>
      <c r="E27" s="398" t="str">
        <f t="shared" si="0"/>
        <v>{1,1-1:0.2.0.255,2,0}</v>
      </c>
      <c r="F27" s="399" t="b">
        <v>1</v>
      </c>
      <c r="G27" s="393"/>
      <c r="H27" s="400">
        <v>1</v>
      </c>
      <c r="I27" s="398" t="s">
        <v>1595</v>
      </c>
      <c r="J27" s="398">
        <v>2</v>
      </c>
      <c r="K27" s="398" t="str">
        <f t="shared" si="2"/>
        <v>{1,1-1:0.2.0.255,2,0}</v>
      </c>
      <c r="L27" s="399"/>
      <c r="M27" s="393"/>
      <c r="N27" s="400"/>
      <c r="O27" s="398"/>
      <c r="P27" s="398"/>
      <c r="Q27" s="398" t="str">
        <f t="shared" si="3"/>
        <v>??</v>
      </c>
      <c r="R27" s="399"/>
      <c r="S27" s="393"/>
      <c r="T27" s="999">
        <v>3</v>
      </c>
      <c r="U27" s="1000" t="s">
        <v>1577</v>
      </c>
      <c r="V27" s="1000">
        <v>2</v>
      </c>
      <c r="W27" s="1000" t="str">
        <f t="shared" si="1"/>
        <v>{3,1-0:6.8.0.255,2,0}</v>
      </c>
      <c r="X27" s="1000" t="b">
        <v>1</v>
      </c>
      <c r="Y27" s="1001" t="b">
        <v>1</v>
      </c>
      <c r="AC27" s="1042"/>
      <c r="AD27" s="1042"/>
      <c r="AE27" s="1042"/>
    </row>
    <row r="28" spans="2:31" ht="13" thickBot="1" x14ac:dyDescent="0.3">
      <c r="B28" s="404">
        <v>1</v>
      </c>
      <c r="C28" s="402" t="s">
        <v>1596</v>
      </c>
      <c r="D28" s="402">
        <v>2</v>
      </c>
      <c r="E28" s="402" t="str">
        <f t="shared" si="0"/>
        <v>{1,1-1:0.2.8.255,2,0}</v>
      </c>
      <c r="F28" s="403" t="b">
        <v>1</v>
      </c>
      <c r="G28" s="393"/>
      <c r="H28" s="401">
        <v>1</v>
      </c>
      <c r="I28" s="402" t="s">
        <v>1596</v>
      </c>
      <c r="J28" s="402">
        <v>2</v>
      </c>
      <c r="K28" s="402" t="str">
        <f t="shared" si="2"/>
        <v>{1,1-1:0.2.8.255,2,0}</v>
      </c>
      <c r="L28" s="403"/>
      <c r="M28" s="393"/>
      <c r="N28" s="401"/>
      <c r="O28" s="402"/>
      <c r="P28" s="402"/>
      <c r="Q28" s="402" t="str">
        <f t="shared" si="3"/>
        <v>??</v>
      </c>
      <c r="R28" s="403"/>
      <c r="S28" s="393"/>
      <c r="T28" s="999">
        <v>3</v>
      </c>
      <c r="U28" s="1000" t="s">
        <v>1579</v>
      </c>
      <c r="V28" s="1000">
        <v>2</v>
      </c>
      <c r="W28" s="1000" t="str">
        <f t="shared" si="1"/>
        <v>{3,1-0:7.8.0.255,2,0}</v>
      </c>
      <c r="X28" s="1000" t="b">
        <v>1</v>
      </c>
      <c r="Y28" s="1001" t="b">
        <v>1</v>
      </c>
    </row>
    <row r="29" spans="2:31" x14ac:dyDescent="0.25">
      <c r="B29" s="393"/>
      <c r="C29" s="393"/>
      <c r="D29" s="393"/>
      <c r="E29" s="393"/>
      <c r="F29" s="393"/>
      <c r="G29" s="393"/>
      <c r="H29" s="393"/>
      <c r="I29" s="393"/>
      <c r="J29" s="393"/>
      <c r="K29" s="393"/>
      <c r="L29" s="393"/>
      <c r="M29" s="393"/>
      <c r="N29" s="393"/>
      <c r="O29" s="393"/>
      <c r="P29" s="393"/>
      <c r="Q29" s="393"/>
      <c r="R29" s="393"/>
      <c r="S29" s="393"/>
      <c r="T29" s="999">
        <v>3</v>
      </c>
      <c r="U29" s="1000" t="s">
        <v>1580</v>
      </c>
      <c r="V29" s="1000">
        <v>2</v>
      </c>
      <c r="W29" s="1000" t="str">
        <f t="shared" si="1"/>
        <v>{3,1-0:8.8.0.255,2,0}</v>
      </c>
      <c r="X29" s="1000" t="b">
        <v>1</v>
      </c>
      <c r="Y29" s="1001" t="b">
        <v>1</v>
      </c>
    </row>
    <row r="30" spans="2:31" x14ac:dyDescent="0.25">
      <c r="T30" s="400">
        <v>3</v>
      </c>
      <c r="U30" s="398" t="s">
        <v>1597</v>
      </c>
      <c r="V30" s="398">
        <v>2</v>
      </c>
      <c r="W30" s="398" t="str">
        <f t="shared" si="1"/>
        <v>{3,1-0:32.7.0.255,2,0}</v>
      </c>
      <c r="X30" s="398" t="b">
        <v>1</v>
      </c>
      <c r="Y30" s="399" t="b">
        <v>1</v>
      </c>
    </row>
    <row r="31" spans="2:31" x14ac:dyDescent="0.25">
      <c r="T31" s="400">
        <v>3</v>
      </c>
      <c r="U31" s="398" t="s">
        <v>1598</v>
      </c>
      <c r="V31" s="398">
        <v>2</v>
      </c>
      <c r="W31" s="398" t="str">
        <f t="shared" si="1"/>
        <v>{3,1-0:52.7.0.255,2,0}</v>
      </c>
      <c r="X31" s="398"/>
      <c r="Y31" s="399" t="b">
        <v>1</v>
      </c>
    </row>
    <row r="32" spans="2:31" x14ac:dyDescent="0.25">
      <c r="T32" s="400">
        <v>3</v>
      </c>
      <c r="U32" s="398" t="s">
        <v>1599</v>
      </c>
      <c r="V32" s="398">
        <v>2</v>
      </c>
      <c r="W32" s="398" t="str">
        <f t="shared" si="1"/>
        <v>{3,1-0:72.7.0.255,2,0}</v>
      </c>
      <c r="X32" s="398"/>
      <c r="Y32" s="399" t="b">
        <v>1</v>
      </c>
    </row>
    <row r="33" spans="20:25" x14ac:dyDescent="0.25">
      <c r="T33" s="400">
        <v>3</v>
      </c>
      <c r="U33" s="398" t="s">
        <v>1600</v>
      </c>
      <c r="V33" s="398">
        <v>2</v>
      </c>
      <c r="W33" s="398" t="str">
        <f t="shared" si="1"/>
        <v>{3,1-0:31.7.0.255,2,0}</v>
      </c>
      <c r="X33" s="398" t="b">
        <v>1</v>
      </c>
      <c r="Y33" s="399" t="b">
        <v>1</v>
      </c>
    </row>
    <row r="34" spans="20:25" x14ac:dyDescent="0.25">
      <c r="T34" s="400">
        <v>3</v>
      </c>
      <c r="U34" s="398" t="s">
        <v>1601</v>
      </c>
      <c r="V34" s="398">
        <v>2</v>
      </c>
      <c r="W34" s="398" t="str">
        <f t="shared" si="1"/>
        <v>{3,1-0:51.7.0.255,2,0}</v>
      </c>
      <c r="X34" s="398"/>
      <c r="Y34" s="399" t="b">
        <v>1</v>
      </c>
    </row>
    <row r="35" spans="20:25" x14ac:dyDescent="0.25">
      <c r="T35" s="400">
        <v>3</v>
      </c>
      <c r="U35" s="398" t="s">
        <v>1602</v>
      </c>
      <c r="V35" s="398">
        <v>2</v>
      </c>
      <c r="W35" s="398" t="str">
        <f t="shared" si="1"/>
        <v>{3,1-0:71.7.0.255,2,0}</v>
      </c>
      <c r="X35" s="398"/>
      <c r="Y35" s="399" t="b">
        <v>1</v>
      </c>
    </row>
    <row r="36" spans="20:25" x14ac:dyDescent="0.25">
      <c r="T36" s="400">
        <v>70</v>
      </c>
      <c r="U36" s="398" t="s">
        <v>1603</v>
      </c>
      <c r="V36" s="398">
        <v>2</v>
      </c>
      <c r="W36" s="398" t="str">
        <f t="shared" si="1"/>
        <v>{70,0-1:96.3.10.255,2,0}</v>
      </c>
      <c r="X36" s="398" t="b">
        <v>1</v>
      </c>
      <c r="Y36" s="399" t="b">
        <v>1</v>
      </c>
    </row>
    <row r="37" spans="20:25" ht="13" thickBot="1" x14ac:dyDescent="0.3">
      <c r="T37" s="401">
        <v>70</v>
      </c>
      <c r="U37" s="402" t="s">
        <v>1604</v>
      </c>
      <c r="V37" s="402">
        <v>2</v>
      </c>
      <c r="W37" s="402" t="str">
        <f t="shared" si="1"/>
        <v>{70,0-2:96.3.10.255,2,0}</v>
      </c>
      <c r="X37" s="402" t="b">
        <v>1</v>
      </c>
      <c r="Y37" s="403" t="b">
        <v>1</v>
      </c>
    </row>
    <row r="38" spans="20:25" x14ac:dyDescent="0.25">
      <c r="T38" s="393"/>
      <c r="U38" s="393"/>
      <c r="V38" s="393"/>
      <c r="W38" s="393"/>
      <c r="X38" s="393"/>
      <c r="Y38" s="393"/>
    </row>
    <row r="39" spans="20:25" x14ac:dyDescent="0.25">
      <c r="T39" s="393"/>
      <c r="U39" s="393"/>
      <c r="V39" s="393"/>
      <c r="W39" s="393"/>
      <c r="X39" s="393"/>
      <c r="Y39" s="393"/>
    </row>
    <row r="40" spans="20:25" x14ac:dyDescent="0.25">
      <c r="U40" s="393" t="s">
        <v>1605</v>
      </c>
      <c r="V40" s="393"/>
      <c r="W40" s="393"/>
      <c r="X40" s="393"/>
      <c r="Y40" s="393"/>
    </row>
  </sheetData>
  <mergeCells count="3">
    <mergeCell ref="AD25:AE25"/>
    <mergeCell ref="AD26:AE26"/>
    <mergeCell ref="AC27:AE27"/>
  </mergeCells>
  <pageMargins left="0.78740157480314965" right="0.78740157480314965" top="0.78740157480314965" bottom="0.78740157480314965" header="0.39370078740157483" footer="0.39370078740157483"/>
  <pageSetup paperSize="9" scale="66" orientation="portrait" r:id="rId1"/>
  <headerFooter differentFirst="1">
    <oddHeader>&amp;L&amp;"Arial,Regular"&amp;9AC Electricity Smart Meter Generic Companion Profile - Object Model
Edition 1 - Oe Annex&amp;R&amp;"Arial,Regular"&amp;9© Copyright 2025 DLMS User Association &amp; Oesterreichs Energie</oddHeader>
    <oddFooter>&amp;C&amp;"Arial,Standard"&amp;9Page &amp;P/&amp;N&amp;R_x000D_&amp;1#&amp;"Arial"&amp;9&amp;K000000 Intern</oddFooter>
    <firstFooter>&amp;R_x000D_&amp;1#&amp;"Arial"&amp;9&amp;K000000 Intern</first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C6A8F-D376-4D08-96DB-255AE640DDE5}">
  <dimension ref="A1:C64"/>
  <sheetViews>
    <sheetView workbookViewId="0">
      <selection activeCell="E15" sqref="E15"/>
    </sheetView>
  </sheetViews>
  <sheetFormatPr baseColWidth="10" defaultColWidth="8.7265625" defaultRowHeight="12.5" x14ac:dyDescent="0.25"/>
  <cols>
    <col min="1" max="1" width="21" customWidth="1"/>
    <col min="2" max="2" width="18.7265625" customWidth="1"/>
    <col min="3" max="3" width="31" customWidth="1"/>
  </cols>
  <sheetData>
    <row r="1" spans="1:3" ht="13" thickBot="1" x14ac:dyDescent="0.3">
      <c r="A1" t="s">
        <v>1606</v>
      </c>
    </row>
    <row r="2" spans="1:3" ht="13" thickBot="1" x14ac:dyDescent="0.3">
      <c r="A2" s="1022" t="s">
        <v>1607</v>
      </c>
      <c r="B2" s="1023"/>
      <c r="C2" s="1024"/>
    </row>
    <row r="3" spans="1:3" x14ac:dyDescent="0.25">
      <c r="A3" s="1014" t="s">
        <v>1608</v>
      </c>
      <c r="B3" s="1015" t="s">
        <v>1609</v>
      </c>
      <c r="C3" s="1016" t="s">
        <v>1610</v>
      </c>
    </row>
    <row r="4" spans="1:3" x14ac:dyDescent="0.25">
      <c r="A4" s="1007" t="s">
        <v>1611</v>
      </c>
      <c r="B4" s="1012" t="s">
        <v>217</v>
      </c>
      <c r="C4" s="1008" t="s">
        <v>1612</v>
      </c>
    </row>
    <row r="5" spans="1:3" x14ac:dyDescent="0.25">
      <c r="A5" s="1007"/>
      <c r="B5" s="1012"/>
      <c r="C5" s="1008" t="s">
        <v>1613</v>
      </c>
    </row>
    <row r="6" spans="1:3" x14ac:dyDescent="0.25">
      <c r="A6" s="1007"/>
      <c r="B6" s="1012"/>
      <c r="C6" s="1008" t="s">
        <v>1614</v>
      </c>
    </row>
    <row r="7" spans="1:3" x14ac:dyDescent="0.25">
      <c r="A7" s="1007"/>
      <c r="B7" s="1012"/>
      <c r="C7" s="1008" t="s">
        <v>1615</v>
      </c>
    </row>
    <row r="8" spans="1:3" x14ac:dyDescent="0.25">
      <c r="A8" s="1017"/>
      <c r="B8" s="1018"/>
      <c r="C8" s="1019" t="s">
        <v>1616</v>
      </c>
    </row>
    <row r="9" spans="1:3" ht="15" customHeight="1" x14ac:dyDescent="0.25">
      <c r="A9" s="1007" t="s">
        <v>1617</v>
      </c>
      <c r="B9" s="1012" t="s">
        <v>217</v>
      </c>
      <c r="C9" s="1008" t="s">
        <v>1612</v>
      </c>
    </row>
    <row r="10" spans="1:3" x14ac:dyDescent="0.25">
      <c r="A10" s="1007"/>
      <c r="B10" s="1012"/>
      <c r="C10" s="1008" t="s">
        <v>1613</v>
      </c>
    </row>
    <row r="11" spans="1:3" x14ac:dyDescent="0.25">
      <c r="A11" s="1007"/>
      <c r="B11" s="1012"/>
      <c r="C11" s="1008" t="s">
        <v>1618</v>
      </c>
    </row>
    <row r="12" spans="1:3" x14ac:dyDescent="0.25">
      <c r="A12" s="1017"/>
      <c r="B12" s="1018"/>
      <c r="C12" s="1019" t="s">
        <v>1619</v>
      </c>
    </row>
    <row r="13" spans="1:3" x14ac:dyDescent="0.25">
      <c r="A13" s="1020" t="s">
        <v>1620</v>
      </c>
      <c r="B13" s="425" t="s">
        <v>1609</v>
      </c>
      <c r="C13" s="1021" t="s">
        <v>1621</v>
      </c>
    </row>
    <row r="14" spans="1:3" ht="15" customHeight="1" x14ac:dyDescent="0.25">
      <c r="A14" s="1007" t="s">
        <v>1622</v>
      </c>
      <c r="B14" s="1012" t="s">
        <v>217</v>
      </c>
      <c r="C14" s="1008" t="s">
        <v>1612</v>
      </c>
    </row>
    <row r="15" spans="1:3" x14ac:dyDescent="0.25">
      <c r="A15" s="1007"/>
      <c r="B15" s="1012"/>
      <c r="C15" s="1008" t="s">
        <v>1623</v>
      </c>
    </row>
    <row r="16" spans="1:3" x14ac:dyDescent="0.25">
      <c r="A16" s="1017"/>
      <c r="B16" s="1018"/>
      <c r="C16" s="1019" t="s">
        <v>1624</v>
      </c>
    </row>
    <row r="17" spans="1:3" ht="15" customHeight="1" x14ac:dyDescent="0.25">
      <c r="A17" s="1007" t="s">
        <v>1625</v>
      </c>
      <c r="B17" s="1012" t="s">
        <v>217</v>
      </c>
      <c r="C17" s="1008" t="s">
        <v>1612</v>
      </c>
    </row>
    <row r="18" spans="1:3" x14ac:dyDescent="0.25">
      <c r="A18" s="1007"/>
      <c r="B18" s="1012"/>
      <c r="C18" s="1008" t="s">
        <v>1626</v>
      </c>
    </row>
    <row r="19" spans="1:3" ht="13" thickBot="1" x14ac:dyDescent="0.3">
      <c r="A19" s="1009"/>
      <c r="B19" s="1013"/>
      <c r="C19" s="1010" t="s">
        <v>1627</v>
      </c>
    </row>
    <row r="21" spans="1:3" ht="13" thickBot="1" x14ac:dyDescent="0.3"/>
    <row r="22" spans="1:3" ht="13" thickBot="1" x14ac:dyDescent="0.3">
      <c r="A22" s="1022" t="s">
        <v>1628</v>
      </c>
      <c r="B22" s="1023"/>
      <c r="C22" s="1024"/>
    </row>
    <row r="23" spans="1:3" ht="15" customHeight="1" x14ac:dyDescent="0.25">
      <c r="A23" s="1005" t="s">
        <v>1629</v>
      </c>
      <c r="B23" s="1011" t="s">
        <v>217</v>
      </c>
      <c r="C23" s="1006" t="s">
        <v>1612</v>
      </c>
    </row>
    <row r="24" spans="1:3" x14ac:dyDescent="0.25">
      <c r="A24" s="1007"/>
      <c r="B24" s="1012"/>
      <c r="C24" s="1008" t="s">
        <v>1630</v>
      </c>
    </row>
    <row r="25" spans="1:3" x14ac:dyDescent="0.25">
      <c r="A25" s="1017"/>
      <c r="B25" s="1018"/>
      <c r="C25" s="1019" t="s">
        <v>1631</v>
      </c>
    </row>
    <row r="26" spans="1:3" ht="15" customHeight="1" x14ac:dyDescent="0.25">
      <c r="A26" s="1007" t="s">
        <v>1632</v>
      </c>
      <c r="B26" s="1012" t="s">
        <v>217</v>
      </c>
      <c r="C26" s="1008" t="s">
        <v>1612</v>
      </c>
    </row>
    <row r="27" spans="1:3" x14ac:dyDescent="0.25">
      <c r="A27" s="1007"/>
      <c r="B27" s="1012"/>
      <c r="C27" s="1008" t="s">
        <v>1630</v>
      </c>
    </row>
    <row r="28" spans="1:3" x14ac:dyDescent="0.25">
      <c r="A28" s="1017"/>
      <c r="B28" s="1018"/>
      <c r="C28" s="1019" t="s">
        <v>1631</v>
      </c>
    </row>
    <row r="29" spans="1:3" ht="15" customHeight="1" x14ac:dyDescent="0.25">
      <c r="A29" s="1007" t="s">
        <v>1633</v>
      </c>
      <c r="B29" s="1012" t="s">
        <v>217</v>
      </c>
      <c r="C29" s="1008" t="s">
        <v>1612</v>
      </c>
    </row>
    <row r="30" spans="1:3" x14ac:dyDescent="0.25">
      <c r="A30" s="1007"/>
      <c r="B30" s="1012"/>
      <c r="C30" s="1008" t="s">
        <v>1630</v>
      </c>
    </row>
    <row r="31" spans="1:3" x14ac:dyDescent="0.25">
      <c r="A31" s="1017"/>
      <c r="B31" s="1018"/>
      <c r="C31" s="1019" t="s">
        <v>1631</v>
      </c>
    </row>
    <row r="32" spans="1:3" x14ac:dyDescent="0.25">
      <c r="A32" s="1007" t="s">
        <v>1634</v>
      </c>
      <c r="B32" s="1012" t="s">
        <v>217</v>
      </c>
      <c r="C32" s="1008" t="s">
        <v>1612</v>
      </c>
    </row>
    <row r="33" spans="1:3" x14ac:dyDescent="0.25">
      <c r="A33" s="1007"/>
      <c r="B33" s="1012"/>
      <c r="C33" s="1008" t="s">
        <v>1630</v>
      </c>
    </row>
    <row r="34" spans="1:3" x14ac:dyDescent="0.25">
      <c r="A34" s="1017"/>
      <c r="B34" s="1018"/>
      <c r="C34" s="1019" t="s">
        <v>1631</v>
      </c>
    </row>
    <row r="35" spans="1:3" x14ac:dyDescent="0.25">
      <c r="A35" s="1007" t="s">
        <v>1635</v>
      </c>
      <c r="B35" s="1012" t="s">
        <v>700</v>
      </c>
      <c r="C35" s="1008" t="s">
        <v>1636</v>
      </c>
    </row>
    <row r="36" spans="1:3" x14ac:dyDescent="0.25">
      <c r="A36" s="1007"/>
      <c r="B36" s="1012"/>
      <c r="C36" s="1008" t="s">
        <v>1637</v>
      </c>
    </row>
    <row r="37" spans="1:3" x14ac:dyDescent="0.25">
      <c r="A37" s="1007"/>
      <c r="B37" s="1012"/>
      <c r="C37" s="1008" t="s">
        <v>1638</v>
      </c>
    </row>
    <row r="38" spans="1:3" x14ac:dyDescent="0.25">
      <c r="A38" s="1007"/>
      <c r="B38" s="1012"/>
      <c r="C38" s="1008" t="s">
        <v>1639</v>
      </c>
    </row>
    <row r="39" spans="1:3" x14ac:dyDescent="0.25">
      <c r="A39" s="1007"/>
      <c r="B39" s="1012"/>
      <c r="C39" s="1008" t="s">
        <v>1640</v>
      </c>
    </row>
    <row r="40" spans="1:3" x14ac:dyDescent="0.25">
      <c r="A40" s="1007"/>
      <c r="B40" s="1012"/>
      <c r="C40" s="1008" t="s">
        <v>1641</v>
      </c>
    </row>
    <row r="41" spans="1:3" x14ac:dyDescent="0.25">
      <c r="A41" s="1007"/>
      <c r="B41" s="1012"/>
      <c r="C41" s="1008" t="s">
        <v>1642</v>
      </c>
    </row>
    <row r="42" spans="1:3" x14ac:dyDescent="0.25">
      <c r="A42" s="1017"/>
      <c r="B42" s="1018"/>
      <c r="C42" s="1019" t="s">
        <v>1643</v>
      </c>
    </row>
    <row r="43" spans="1:3" x14ac:dyDescent="0.25">
      <c r="A43" s="1007" t="s">
        <v>1644</v>
      </c>
      <c r="B43" s="1012" t="s">
        <v>700</v>
      </c>
      <c r="C43" s="1008" t="s">
        <v>1645</v>
      </c>
    </row>
    <row r="44" spans="1:3" x14ac:dyDescent="0.25">
      <c r="A44" s="1007"/>
      <c r="B44" s="1012"/>
      <c r="C44" s="1008" t="s">
        <v>1637</v>
      </c>
    </row>
    <row r="45" spans="1:3" x14ac:dyDescent="0.25">
      <c r="A45" s="1007"/>
      <c r="B45" s="1012"/>
      <c r="C45" s="1008" t="s">
        <v>1638</v>
      </c>
    </row>
    <row r="46" spans="1:3" x14ac:dyDescent="0.25">
      <c r="A46" s="1007"/>
      <c r="B46" s="1012"/>
      <c r="C46" s="1008" t="s">
        <v>1646</v>
      </c>
    </row>
    <row r="47" spans="1:3" x14ac:dyDescent="0.25">
      <c r="A47" s="1007"/>
      <c r="B47" s="1012"/>
      <c r="C47" s="1008" t="s">
        <v>1646</v>
      </c>
    </row>
    <row r="48" spans="1:3" x14ac:dyDescent="0.25">
      <c r="A48" s="1007"/>
      <c r="B48" s="1012"/>
      <c r="C48" s="1008" t="s">
        <v>1646</v>
      </c>
    </row>
    <row r="49" spans="1:3" x14ac:dyDescent="0.25">
      <c r="A49" s="1007"/>
      <c r="B49" s="1012"/>
      <c r="C49" s="1008" t="s">
        <v>1642</v>
      </c>
    </row>
    <row r="50" spans="1:3" ht="13" thickBot="1" x14ac:dyDescent="0.3">
      <c r="A50" s="1009"/>
      <c r="B50" s="1013"/>
      <c r="C50" s="1010" t="s">
        <v>1643</v>
      </c>
    </row>
    <row r="51" spans="1:3" ht="13" thickBot="1" x14ac:dyDescent="0.3"/>
    <row r="52" spans="1:3" ht="13" thickBot="1" x14ac:dyDescent="0.3">
      <c r="A52" s="1022" t="s">
        <v>1647</v>
      </c>
      <c r="B52" s="1023"/>
      <c r="C52" s="1024"/>
    </row>
    <row r="53" spans="1:3" ht="15" customHeight="1" x14ac:dyDescent="0.25">
      <c r="A53" s="1005" t="s">
        <v>1648</v>
      </c>
      <c r="B53" s="1011" t="s">
        <v>217</v>
      </c>
      <c r="C53" s="1006" t="s">
        <v>1612</v>
      </c>
    </row>
    <row r="54" spans="1:3" x14ac:dyDescent="0.25">
      <c r="A54" s="1007"/>
      <c r="B54" s="1012"/>
      <c r="C54" s="1008" t="s">
        <v>1649</v>
      </c>
    </row>
    <row r="55" spans="1:3" x14ac:dyDescent="0.25">
      <c r="A55" s="1017"/>
      <c r="B55" s="1018"/>
      <c r="C55" s="1019" t="s">
        <v>1650</v>
      </c>
    </row>
    <row r="56" spans="1:3" x14ac:dyDescent="0.25">
      <c r="A56" s="1007" t="s">
        <v>1611</v>
      </c>
      <c r="B56" s="1012" t="s">
        <v>217</v>
      </c>
      <c r="C56" s="1008" t="s">
        <v>1612</v>
      </c>
    </row>
    <row r="57" spans="1:3" x14ac:dyDescent="0.25">
      <c r="A57" s="1007"/>
      <c r="B57" s="1012"/>
      <c r="C57" s="1008" t="s">
        <v>1651</v>
      </c>
    </row>
    <row r="58" spans="1:3" x14ac:dyDescent="0.25">
      <c r="A58" s="1007"/>
      <c r="B58" s="1012"/>
      <c r="C58" s="1008" t="s">
        <v>1652</v>
      </c>
    </row>
    <row r="59" spans="1:3" x14ac:dyDescent="0.25">
      <c r="A59" s="1017"/>
      <c r="B59" s="1018"/>
      <c r="C59" s="1019" t="s">
        <v>1653</v>
      </c>
    </row>
    <row r="60" spans="1:3" ht="15" customHeight="1" x14ac:dyDescent="0.25">
      <c r="A60" s="1007" t="s">
        <v>1654</v>
      </c>
      <c r="B60" s="1012" t="s">
        <v>217</v>
      </c>
      <c r="C60" s="1008" t="s">
        <v>1612</v>
      </c>
    </row>
    <row r="61" spans="1:3" x14ac:dyDescent="0.25">
      <c r="A61" s="1007"/>
      <c r="B61" s="1012"/>
      <c r="C61" s="1008" t="s">
        <v>1655</v>
      </c>
    </row>
    <row r="62" spans="1:3" ht="13" thickBot="1" x14ac:dyDescent="0.3">
      <c r="A62" s="1009"/>
      <c r="B62" s="1013"/>
      <c r="C62" s="1010" t="s">
        <v>1656</v>
      </c>
    </row>
    <row r="64" spans="1:3" x14ac:dyDescent="0.25">
      <c r="A64" t="s">
        <v>1657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2:I24"/>
  <sheetViews>
    <sheetView workbookViewId="0">
      <selection activeCell="C4" sqref="C4"/>
    </sheetView>
  </sheetViews>
  <sheetFormatPr baseColWidth="10" defaultColWidth="9.26953125" defaultRowHeight="12.5" x14ac:dyDescent="0.25"/>
  <cols>
    <col min="3" max="3" width="3.453125" customWidth="1"/>
    <col min="4" max="4" width="39.54296875" bestFit="1" customWidth="1"/>
    <col min="5" max="6" width="4" bestFit="1" customWidth="1"/>
    <col min="7" max="7" width="5.453125" bestFit="1" customWidth="1"/>
    <col min="8" max="8" width="4" bestFit="1" customWidth="1"/>
    <col min="9" max="9" width="23.453125" customWidth="1"/>
  </cols>
  <sheetData>
    <row r="2" spans="3:9" x14ac:dyDescent="0.25">
      <c r="C2" s="87" t="s">
        <v>1658</v>
      </c>
    </row>
    <row r="4" spans="3:9" x14ac:dyDescent="0.25">
      <c r="C4" t="s">
        <v>1659</v>
      </c>
    </row>
    <row r="6" spans="3:9" ht="13" x14ac:dyDescent="0.25">
      <c r="C6" s="129" t="s">
        <v>108</v>
      </c>
      <c r="D6" s="78" t="s">
        <v>109</v>
      </c>
      <c r="E6" s="1043" t="s">
        <v>1660</v>
      </c>
      <c r="F6" s="1043"/>
      <c r="G6" s="1044" t="s">
        <v>111</v>
      </c>
      <c r="H6" s="1044"/>
      <c r="I6" s="78" t="s">
        <v>1661</v>
      </c>
    </row>
    <row r="7" spans="3:9" ht="13" x14ac:dyDescent="0.3">
      <c r="C7" s="61"/>
      <c r="D7" s="62"/>
      <c r="E7" s="64">
        <v>102</v>
      </c>
      <c r="F7" s="64">
        <v>103</v>
      </c>
      <c r="G7" s="69" t="s">
        <v>123</v>
      </c>
      <c r="H7" s="69" t="s">
        <v>124</v>
      </c>
      <c r="I7" s="63"/>
    </row>
    <row r="8" spans="3:9" ht="13" x14ac:dyDescent="0.25">
      <c r="C8" s="72"/>
      <c r="D8" s="79" t="s">
        <v>1662</v>
      </c>
      <c r="E8" s="72" t="s">
        <v>147</v>
      </c>
      <c r="F8" s="72" t="s">
        <v>147</v>
      </c>
      <c r="G8" s="73" t="s">
        <v>468</v>
      </c>
      <c r="H8" s="73" t="s">
        <v>285</v>
      </c>
      <c r="I8" s="3" t="s">
        <v>1663</v>
      </c>
    </row>
    <row r="9" spans="3:9" ht="13" x14ac:dyDescent="0.25">
      <c r="C9" s="72"/>
      <c r="D9" s="79" t="s">
        <v>1664</v>
      </c>
      <c r="E9" s="72" t="s">
        <v>147</v>
      </c>
      <c r="F9" s="72" t="s">
        <v>147</v>
      </c>
      <c r="G9" s="73" t="s">
        <v>468</v>
      </c>
      <c r="H9" s="73" t="s">
        <v>285</v>
      </c>
      <c r="I9" s="3" t="s">
        <v>1665</v>
      </c>
    </row>
    <row r="10" spans="3:9" ht="13" x14ac:dyDescent="0.25">
      <c r="C10" s="72"/>
      <c r="D10" s="79" t="s">
        <v>1666</v>
      </c>
      <c r="E10" s="72" t="s">
        <v>147</v>
      </c>
      <c r="F10" s="72" t="s">
        <v>147</v>
      </c>
      <c r="G10" s="73" t="s">
        <v>468</v>
      </c>
      <c r="H10" s="73" t="s">
        <v>285</v>
      </c>
      <c r="I10" s="3" t="s">
        <v>1667</v>
      </c>
    </row>
    <row r="11" spans="3:9" ht="13" x14ac:dyDescent="0.25">
      <c r="C11" s="72"/>
      <c r="D11" s="79" t="s">
        <v>1668</v>
      </c>
      <c r="E11" s="72" t="s">
        <v>147</v>
      </c>
      <c r="F11" s="72" t="s">
        <v>147</v>
      </c>
      <c r="G11" s="73" t="s">
        <v>468</v>
      </c>
      <c r="H11" s="73" t="s">
        <v>285</v>
      </c>
      <c r="I11" s="3" t="s">
        <v>1669</v>
      </c>
    </row>
    <row r="12" spans="3:9" ht="13" x14ac:dyDescent="0.25">
      <c r="C12" s="72"/>
      <c r="D12" s="79" t="s">
        <v>1670</v>
      </c>
      <c r="E12" s="72" t="s">
        <v>147</v>
      </c>
      <c r="F12" s="72" t="s">
        <v>147</v>
      </c>
      <c r="G12" s="73" t="s">
        <v>512</v>
      </c>
      <c r="H12" s="73" t="s">
        <v>285</v>
      </c>
      <c r="I12" s="3" t="s">
        <v>1671</v>
      </c>
    </row>
    <row r="13" spans="3:9" ht="13" x14ac:dyDescent="0.25">
      <c r="C13" s="72"/>
      <c r="D13" s="79" t="s">
        <v>1672</v>
      </c>
      <c r="E13" s="72" t="s">
        <v>147</v>
      </c>
      <c r="F13" s="72" t="s">
        <v>147</v>
      </c>
      <c r="G13" s="73" t="s">
        <v>512</v>
      </c>
      <c r="H13" s="73" t="s">
        <v>285</v>
      </c>
      <c r="I13" s="3" t="s">
        <v>1673</v>
      </c>
    </row>
    <row r="14" spans="3:9" ht="13" x14ac:dyDescent="0.25">
      <c r="C14" s="72"/>
      <c r="D14" s="79" t="s">
        <v>1674</v>
      </c>
      <c r="E14" s="72" t="s">
        <v>147</v>
      </c>
      <c r="F14" s="72" t="s">
        <v>147</v>
      </c>
      <c r="G14" s="73" t="s">
        <v>512</v>
      </c>
      <c r="H14" s="73" t="s">
        <v>285</v>
      </c>
      <c r="I14" s="3" t="s">
        <v>1675</v>
      </c>
    </row>
    <row r="16" spans="3:9" ht="13" x14ac:dyDescent="0.25">
      <c r="C16" s="129" t="s">
        <v>108</v>
      </c>
      <c r="D16" s="78" t="s">
        <v>109</v>
      </c>
      <c r="E16" s="1043" t="s">
        <v>1660</v>
      </c>
      <c r="F16" s="1043"/>
      <c r="G16" s="1044" t="s">
        <v>111</v>
      </c>
      <c r="H16" s="1044"/>
      <c r="I16" s="78" t="s">
        <v>1661</v>
      </c>
    </row>
    <row r="17" spans="3:9" ht="13" x14ac:dyDescent="0.3">
      <c r="C17" s="61"/>
      <c r="D17" s="62"/>
      <c r="E17" s="64">
        <v>102</v>
      </c>
      <c r="F17" s="64">
        <v>103</v>
      </c>
      <c r="G17" s="69" t="s">
        <v>123</v>
      </c>
      <c r="H17" s="69" t="s">
        <v>124</v>
      </c>
      <c r="I17" s="63"/>
    </row>
    <row r="18" spans="3:9" ht="13" x14ac:dyDescent="0.25">
      <c r="C18" s="72"/>
      <c r="D18" s="79" t="s">
        <v>1676</v>
      </c>
      <c r="E18" s="72" t="s">
        <v>347</v>
      </c>
      <c r="F18" s="72" t="s">
        <v>347</v>
      </c>
      <c r="G18" s="73" t="s">
        <v>468</v>
      </c>
      <c r="H18" s="73" t="s">
        <v>285</v>
      </c>
      <c r="I18" s="3" t="s">
        <v>1677</v>
      </c>
    </row>
    <row r="19" spans="3:9" ht="13" x14ac:dyDescent="0.25">
      <c r="C19" s="72"/>
      <c r="D19" s="79" t="s">
        <v>1678</v>
      </c>
      <c r="E19" s="72" t="s">
        <v>347</v>
      </c>
      <c r="F19" s="72" t="s">
        <v>347</v>
      </c>
      <c r="G19" s="73" t="s">
        <v>512</v>
      </c>
      <c r="H19" s="73" t="s">
        <v>285</v>
      </c>
      <c r="I19" s="3" t="s">
        <v>513</v>
      </c>
    </row>
    <row r="20" spans="3:9" ht="13" x14ac:dyDescent="0.25">
      <c r="C20" s="72"/>
      <c r="D20" s="79" t="s">
        <v>1679</v>
      </c>
      <c r="E20" s="72" t="s">
        <v>347</v>
      </c>
      <c r="F20" s="72" t="s">
        <v>347</v>
      </c>
      <c r="G20" s="73" t="s">
        <v>241</v>
      </c>
      <c r="H20" s="73" t="s">
        <v>285</v>
      </c>
      <c r="I20" s="3" t="s">
        <v>243</v>
      </c>
    </row>
    <row r="21" spans="3:9" ht="13" x14ac:dyDescent="0.25">
      <c r="C21" s="72"/>
      <c r="D21" s="79" t="s">
        <v>1680</v>
      </c>
      <c r="E21" s="72" t="s">
        <v>347</v>
      </c>
      <c r="F21" s="72" t="s">
        <v>347</v>
      </c>
      <c r="G21" s="73" t="s">
        <v>1681</v>
      </c>
      <c r="H21" s="73" t="s">
        <v>242</v>
      </c>
      <c r="I21" s="1" t="s">
        <v>1682</v>
      </c>
    </row>
    <row r="24" spans="3:9" x14ac:dyDescent="0.25">
      <c r="D24" t="s">
        <v>1683</v>
      </c>
    </row>
  </sheetData>
  <mergeCells count="4">
    <mergeCell ref="E6:F6"/>
    <mergeCell ref="G6:H6"/>
    <mergeCell ref="E16:F16"/>
    <mergeCell ref="G16:H16"/>
  </mergeCells>
  <pageMargins left="0.7" right="0.7" top="0.75" bottom="0.75" header="0.3" footer="0.3"/>
  <pageSetup paperSize="9" orientation="portrait" r:id="rId1"/>
  <headerFooter>
    <oddFooter>&amp;R_x000D_&amp;1#&amp;"Arial"&amp;9&amp;K000000 Intern</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A2F90-89B4-4922-B926-AEBD7E449A28}">
  <dimension ref="A1:B42"/>
  <sheetViews>
    <sheetView topLeftCell="A17" workbookViewId="0">
      <selection activeCell="A42" sqref="A42"/>
    </sheetView>
  </sheetViews>
  <sheetFormatPr baseColWidth="10" defaultColWidth="8.7265625" defaultRowHeight="12.5" x14ac:dyDescent="0.25"/>
  <cols>
    <col min="1" max="1" width="14.1796875" customWidth="1"/>
  </cols>
  <sheetData>
    <row r="1" spans="1:2" x14ac:dyDescent="0.25">
      <c r="A1" t="s">
        <v>16</v>
      </c>
    </row>
    <row r="3" spans="1:2" x14ac:dyDescent="0.25">
      <c r="A3" t="s">
        <v>17</v>
      </c>
    </row>
    <row r="4" spans="1:2" x14ac:dyDescent="0.25">
      <c r="A4" t="s">
        <v>18</v>
      </c>
    </row>
    <row r="5" spans="1:2" x14ac:dyDescent="0.25">
      <c r="A5" t="s">
        <v>19</v>
      </c>
    </row>
    <row r="6" spans="1:2" x14ac:dyDescent="0.25">
      <c r="A6" t="s">
        <v>20</v>
      </c>
    </row>
    <row r="7" spans="1:2" x14ac:dyDescent="0.25">
      <c r="A7" t="s">
        <v>21</v>
      </c>
    </row>
    <row r="10" spans="1:2" x14ac:dyDescent="0.25">
      <c r="A10" t="s">
        <v>22</v>
      </c>
      <c r="B10" t="s">
        <v>23</v>
      </c>
    </row>
    <row r="11" spans="1:2" x14ac:dyDescent="0.25">
      <c r="A11" t="s">
        <v>24</v>
      </c>
      <c r="B11" t="s">
        <v>25</v>
      </c>
    </row>
    <row r="12" spans="1:2" x14ac:dyDescent="0.25">
      <c r="A12" t="s">
        <v>26</v>
      </c>
      <c r="B12" t="s">
        <v>27</v>
      </c>
    </row>
    <row r="13" spans="1:2" x14ac:dyDescent="0.25">
      <c r="A13" t="s">
        <v>28</v>
      </c>
      <c r="B13" t="s">
        <v>29</v>
      </c>
    </row>
    <row r="15" spans="1:2" x14ac:dyDescent="0.25">
      <c r="A15" t="s">
        <v>30</v>
      </c>
    </row>
    <row r="16" spans="1:2" x14ac:dyDescent="0.25">
      <c r="A16" t="s">
        <v>31</v>
      </c>
    </row>
    <row r="17" spans="1:1" x14ac:dyDescent="0.25">
      <c r="A17" t="s">
        <v>32</v>
      </c>
    </row>
    <row r="18" spans="1:1" x14ac:dyDescent="0.25">
      <c r="A18" t="s">
        <v>33</v>
      </c>
    </row>
    <row r="20" spans="1:1" x14ac:dyDescent="0.25">
      <c r="A20" t="s">
        <v>34</v>
      </c>
    </row>
    <row r="21" spans="1:1" x14ac:dyDescent="0.25">
      <c r="A21" t="s">
        <v>35</v>
      </c>
    </row>
    <row r="22" spans="1:1" x14ac:dyDescent="0.25">
      <c r="A22" t="s">
        <v>36</v>
      </c>
    </row>
    <row r="23" spans="1:1" x14ac:dyDescent="0.25">
      <c r="A23" t="s">
        <v>37</v>
      </c>
    </row>
    <row r="25" spans="1:1" x14ac:dyDescent="0.25">
      <c r="A25" t="s">
        <v>38</v>
      </c>
    </row>
    <row r="26" spans="1:1" x14ac:dyDescent="0.25">
      <c r="A26" t="s">
        <v>39</v>
      </c>
    </row>
    <row r="27" spans="1:1" x14ac:dyDescent="0.25">
      <c r="A27" t="s">
        <v>40</v>
      </c>
    </row>
    <row r="29" spans="1:1" x14ac:dyDescent="0.25">
      <c r="A29" t="s">
        <v>41</v>
      </c>
    </row>
    <row r="30" spans="1:1" x14ac:dyDescent="0.25">
      <c r="A30" t="s">
        <v>42</v>
      </c>
    </row>
    <row r="31" spans="1:1" x14ac:dyDescent="0.25">
      <c r="A31" t="s">
        <v>43</v>
      </c>
    </row>
    <row r="32" spans="1:1" x14ac:dyDescent="0.25">
      <c r="A32" t="s">
        <v>44</v>
      </c>
    </row>
    <row r="33" spans="1:1" x14ac:dyDescent="0.25">
      <c r="A33" t="s">
        <v>45</v>
      </c>
    </row>
    <row r="34" spans="1:1" x14ac:dyDescent="0.25">
      <c r="A34" t="s">
        <v>46</v>
      </c>
    </row>
    <row r="35" spans="1:1" x14ac:dyDescent="0.25">
      <c r="A35" t="s">
        <v>47</v>
      </c>
    </row>
    <row r="36" spans="1:1" x14ac:dyDescent="0.25">
      <c r="A36" t="s">
        <v>48</v>
      </c>
    </row>
    <row r="37" spans="1:1" x14ac:dyDescent="0.25">
      <c r="A37" t="s">
        <v>49</v>
      </c>
    </row>
    <row r="38" spans="1:1" x14ac:dyDescent="0.25">
      <c r="A38" t="s">
        <v>50</v>
      </c>
    </row>
    <row r="39" spans="1:1" x14ac:dyDescent="0.25">
      <c r="A39" t="s">
        <v>51</v>
      </c>
    </row>
    <row r="42" spans="1:1" x14ac:dyDescent="0.25">
      <c r="A42" s="127"/>
    </row>
  </sheetData>
  <sortState xmlns:xlrd2="http://schemas.microsoft.com/office/spreadsheetml/2017/richdata2" ref="A29:A39">
    <sortCondition ref="A29:A39"/>
  </sortState>
  <pageMargins left="0.7" right="0.7" top="0.75" bottom="0.75" header="0.3" footer="0.3"/>
  <headerFooter>
    <oddFooter>&amp;R_x000D_&amp;1#&amp;"Arial"&amp;9&amp;K000000 Intern</oddFooter>
  </headerFooter>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102"/>
  <sheetViews>
    <sheetView showGridLines="0" showRuler="0" topLeftCell="A30" zoomScale="85" zoomScaleNormal="85" workbookViewId="0">
      <selection activeCell="C11" sqref="C11"/>
    </sheetView>
  </sheetViews>
  <sheetFormatPr baseColWidth="10" defaultColWidth="11.453125" defaultRowHeight="13" x14ac:dyDescent="0.3"/>
  <cols>
    <col min="1" max="1" width="13.7265625" style="52" customWidth="1"/>
    <col min="2" max="2" width="8.26953125" style="52" customWidth="1"/>
    <col min="3" max="3" width="96.26953125" style="118" customWidth="1"/>
    <col min="4" max="16384" width="11.453125" style="52"/>
  </cols>
  <sheetData>
    <row r="2" spans="1:3" ht="33.75" customHeight="1" x14ac:dyDescent="0.3">
      <c r="A2" s="1025" t="s">
        <v>52</v>
      </c>
      <c r="C2" s="119"/>
    </row>
    <row r="3" spans="1:3" ht="25" x14ac:dyDescent="0.3">
      <c r="A3" s="1025"/>
      <c r="C3" s="245" t="s">
        <v>53</v>
      </c>
    </row>
    <row r="4" spans="1:3" x14ac:dyDescent="0.3">
      <c r="A4" s="1025"/>
    </row>
    <row r="5" spans="1:3" x14ac:dyDescent="0.3">
      <c r="A5" s="1025"/>
    </row>
    <row r="6" spans="1:3" ht="20" x14ac:dyDescent="0.3">
      <c r="A6" s="1025"/>
      <c r="C6" s="244" t="s">
        <v>54</v>
      </c>
    </row>
    <row r="7" spans="1:3" x14ac:dyDescent="0.3">
      <c r="A7" s="1025"/>
    </row>
    <row r="8" spans="1:3" ht="20" x14ac:dyDescent="0.3">
      <c r="A8" s="1025"/>
      <c r="C8" s="244" t="s">
        <v>55</v>
      </c>
    </row>
    <row r="9" spans="1:3" x14ac:dyDescent="0.3">
      <c r="A9" s="1025"/>
      <c r="C9" s="240"/>
    </row>
    <row r="10" spans="1:3" x14ac:dyDescent="0.3">
      <c r="A10" s="1025"/>
    </row>
    <row r="11" spans="1:3" ht="26" x14ac:dyDescent="0.3">
      <c r="A11" s="1025"/>
      <c r="C11" s="120"/>
    </row>
    <row r="12" spans="1:3" ht="23.5" x14ac:dyDescent="0.55000000000000004">
      <c r="A12" s="1025"/>
      <c r="C12" s="134"/>
    </row>
    <row r="13" spans="1:3" x14ac:dyDescent="0.3">
      <c r="A13" s="1025"/>
      <c r="C13" s="133"/>
    </row>
    <row r="14" spans="1:3" x14ac:dyDescent="0.3">
      <c r="A14" s="1025"/>
    </row>
    <row r="15" spans="1:3" x14ac:dyDescent="0.3">
      <c r="A15" s="1025"/>
    </row>
    <row r="16" spans="1:3" x14ac:dyDescent="0.3">
      <c r="A16" s="1025"/>
    </row>
    <row r="17" spans="1:3" x14ac:dyDescent="0.3">
      <c r="A17" s="1025"/>
    </row>
    <row r="18" spans="1:3" ht="25" x14ac:dyDescent="0.3">
      <c r="A18" s="1025"/>
      <c r="C18" s="243" t="s">
        <v>56</v>
      </c>
    </row>
    <row r="19" spans="1:3" x14ac:dyDescent="0.3">
      <c r="A19" s="1025"/>
    </row>
    <row r="20" spans="1:3" ht="25" x14ac:dyDescent="0.3">
      <c r="A20" s="1025"/>
      <c r="C20" s="243" t="s">
        <v>57</v>
      </c>
    </row>
    <row r="21" spans="1:3" x14ac:dyDescent="0.3">
      <c r="A21" s="1025"/>
    </row>
    <row r="22" spans="1:3" ht="23.5" x14ac:dyDescent="0.55000000000000004">
      <c r="A22" s="1025"/>
      <c r="C22" s="134" t="s">
        <v>58</v>
      </c>
    </row>
    <row r="23" spans="1:3" x14ac:dyDescent="0.3">
      <c r="A23" s="1025"/>
    </row>
    <row r="24" spans="1:3" x14ac:dyDescent="0.3">
      <c r="A24" s="1025"/>
    </row>
    <row r="25" spans="1:3" x14ac:dyDescent="0.3">
      <c r="A25" s="1025"/>
    </row>
    <row r="26" spans="1:3" x14ac:dyDescent="0.3">
      <c r="A26" s="1025"/>
    </row>
    <row r="27" spans="1:3" x14ac:dyDescent="0.3">
      <c r="A27" s="1025"/>
    </row>
    <row r="28" spans="1:3" ht="16.5" customHeight="1" x14ac:dyDescent="0.3">
      <c r="A28" s="1025"/>
      <c r="C28" s="121"/>
    </row>
    <row r="29" spans="1:3" ht="16.5" customHeight="1" x14ac:dyDescent="0.3">
      <c r="A29" s="1025"/>
      <c r="C29" s="122"/>
    </row>
    <row r="30" spans="1:3" x14ac:dyDescent="0.3">
      <c r="A30" s="1025"/>
    </row>
    <row r="31" spans="1:3" x14ac:dyDescent="0.3">
      <c r="A31" s="1025"/>
    </row>
    <row r="32" spans="1:3" ht="61.5" x14ac:dyDescent="1.35">
      <c r="A32" s="1025"/>
      <c r="C32" s="320" t="s">
        <v>59</v>
      </c>
    </row>
    <row r="33" spans="1:3" x14ac:dyDescent="0.3">
      <c r="A33" s="1025"/>
    </row>
    <row r="34" spans="1:3" x14ac:dyDescent="0.3">
      <c r="A34" s="1025"/>
    </row>
    <row r="35" spans="1:3" x14ac:dyDescent="0.3">
      <c r="A35" s="1025"/>
    </row>
    <row r="36" spans="1:3" x14ac:dyDescent="0.3">
      <c r="A36" s="1025"/>
    </row>
    <row r="37" spans="1:3" ht="20" x14ac:dyDescent="0.4">
      <c r="A37" s="1025"/>
      <c r="C37" s="242"/>
    </row>
    <row r="38" spans="1:3" x14ac:dyDescent="0.3">
      <c r="A38" s="1025"/>
    </row>
    <row r="39" spans="1:3" ht="15.5" x14ac:dyDescent="0.35">
      <c r="A39" s="1025"/>
      <c r="C39" s="241"/>
    </row>
    <row r="40" spans="1:3" x14ac:dyDescent="0.3">
      <c r="A40" s="1025"/>
    </row>
    <row r="41" spans="1:3" x14ac:dyDescent="0.3">
      <c r="A41" s="1025"/>
    </row>
    <row r="42" spans="1:3" x14ac:dyDescent="0.3">
      <c r="A42" s="1025"/>
    </row>
    <row r="43" spans="1:3" x14ac:dyDescent="0.3">
      <c r="A43" s="1025"/>
      <c r="C43" s="52"/>
    </row>
    <row r="44" spans="1:3" x14ac:dyDescent="0.3">
      <c r="A44" s="1025"/>
      <c r="C44" s="52"/>
    </row>
    <row r="45" spans="1:3" ht="20" x14ac:dyDescent="0.4">
      <c r="A45" s="1025"/>
      <c r="C45" s="242" t="s">
        <v>60</v>
      </c>
    </row>
    <row r="46" spans="1:3" x14ac:dyDescent="0.3">
      <c r="A46" s="1025"/>
    </row>
    <row r="47" spans="1:3" ht="15.5" x14ac:dyDescent="0.35">
      <c r="A47" s="1025"/>
      <c r="C47" s="241"/>
    </row>
    <row r="48" spans="1:3" x14ac:dyDescent="0.3">
      <c r="A48" s="1025"/>
      <c r="C48" s="52"/>
    </row>
    <row r="49" spans="1:3" x14ac:dyDescent="0.3">
      <c r="A49" s="1025"/>
      <c r="C49" s="52"/>
    </row>
    <row r="50" spans="1:3" x14ac:dyDescent="0.3">
      <c r="A50" s="1025"/>
      <c r="C50" s="52"/>
    </row>
    <row r="51" spans="1:3" x14ac:dyDescent="0.3">
      <c r="A51" s="1025"/>
      <c r="C51" s="52"/>
    </row>
    <row r="52" spans="1:3" x14ac:dyDescent="0.3">
      <c r="A52" s="1025"/>
      <c r="C52" s="52"/>
    </row>
    <row r="53" spans="1:3" x14ac:dyDescent="0.3">
      <c r="A53" s="1025"/>
      <c r="C53" s="52"/>
    </row>
    <row r="54" spans="1:3" x14ac:dyDescent="0.3">
      <c r="A54" s="1025"/>
      <c r="C54" s="52"/>
    </row>
    <row r="55" spans="1:3" x14ac:dyDescent="0.3">
      <c r="A55" s="1025"/>
    </row>
    <row r="56" spans="1:3" x14ac:dyDescent="0.3">
      <c r="A56" s="1025"/>
    </row>
    <row r="57" spans="1:3" x14ac:dyDescent="0.3">
      <c r="A57" s="1025"/>
    </row>
    <row r="58" spans="1:3" x14ac:dyDescent="0.3">
      <c r="A58" s="1025"/>
    </row>
    <row r="59" spans="1:3" x14ac:dyDescent="0.3">
      <c r="A59" s="1025"/>
    </row>
    <row r="60" spans="1:3" x14ac:dyDescent="0.3">
      <c r="A60" s="1025"/>
    </row>
    <row r="61" spans="1:3" x14ac:dyDescent="0.3">
      <c r="A61" s="1025"/>
    </row>
    <row r="62" spans="1:3" x14ac:dyDescent="0.3">
      <c r="A62" s="1025"/>
    </row>
    <row r="63" spans="1:3" x14ac:dyDescent="0.3">
      <c r="A63" s="1025"/>
    </row>
    <row r="64" spans="1:3" x14ac:dyDescent="0.3">
      <c r="A64" s="1025"/>
    </row>
    <row r="65" spans="1:3" x14ac:dyDescent="0.3">
      <c r="A65" s="1025"/>
    </row>
    <row r="66" spans="1:3" x14ac:dyDescent="0.3">
      <c r="A66" s="1025"/>
    </row>
    <row r="67" spans="1:3" x14ac:dyDescent="0.3">
      <c r="A67" s="1025"/>
    </row>
    <row r="68" spans="1:3" x14ac:dyDescent="0.3">
      <c r="A68" s="1025"/>
    </row>
    <row r="69" spans="1:3" x14ac:dyDescent="0.3">
      <c r="A69" s="1025"/>
    </row>
    <row r="70" spans="1:3" x14ac:dyDescent="0.3">
      <c r="A70" s="239"/>
    </row>
    <row r="71" spans="1:3" x14ac:dyDescent="0.3">
      <c r="A71" s="239"/>
      <c r="C71" s="123"/>
    </row>
    <row r="72" spans="1:3" ht="21" x14ac:dyDescent="0.3">
      <c r="A72" s="239"/>
      <c r="C72" s="124"/>
    </row>
    <row r="73" spans="1:3" ht="14.5" x14ac:dyDescent="0.3">
      <c r="A73" s="239"/>
      <c r="C73" s="125"/>
    </row>
    <row r="74" spans="1:3" x14ac:dyDescent="0.3">
      <c r="A74" s="239"/>
    </row>
    <row r="75" spans="1:3" x14ac:dyDescent="0.3">
      <c r="A75" s="239"/>
    </row>
    <row r="76" spans="1:3" x14ac:dyDescent="0.3">
      <c r="A76" s="239"/>
    </row>
    <row r="77" spans="1:3" x14ac:dyDescent="0.3">
      <c r="A77" s="239"/>
    </row>
    <row r="78" spans="1:3" x14ac:dyDescent="0.3">
      <c r="A78" s="239"/>
    </row>
    <row r="79" spans="1:3" x14ac:dyDescent="0.3">
      <c r="A79" s="239"/>
    </row>
    <row r="80" spans="1:3" x14ac:dyDescent="0.3">
      <c r="A80" s="239"/>
    </row>
    <row r="81" spans="1:1" x14ac:dyDescent="0.3">
      <c r="A81" s="239"/>
    </row>
    <row r="82" spans="1:1" x14ac:dyDescent="0.3">
      <c r="A82" s="239"/>
    </row>
    <row r="83" spans="1:1" x14ac:dyDescent="0.3">
      <c r="A83" s="239"/>
    </row>
    <row r="84" spans="1:1" x14ac:dyDescent="0.3">
      <c r="A84" s="239"/>
    </row>
    <row r="85" spans="1:1" x14ac:dyDescent="0.3">
      <c r="A85" s="239"/>
    </row>
    <row r="86" spans="1:1" x14ac:dyDescent="0.3">
      <c r="A86" s="239"/>
    </row>
    <row r="87" spans="1:1" x14ac:dyDescent="0.3">
      <c r="A87" s="239"/>
    </row>
    <row r="88" spans="1:1" x14ac:dyDescent="0.3">
      <c r="A88" s="239"/>
    </row>
    <row r="89" spans="1:1" x14ac:dyDescent="0.3">
      <c r="A89" s="239"/>
    </row>
    <row r="90" spans="1:1" x14ac:dyDescent="0.3">
      <c r="A90" s="239"/>
    </row>
    <row r="91" spans="1:1" x14ac:dyDescent="0.3">
      <c r="A91" s="239"/>
    </row>
    <row r="92" spans="1:1" x14ac:dyDescent="0.3">
      <c r="A92" s="239"/>
    </row>
    <row r="93" spans="1:1" x14ac:dyDescent="0.3">
      <c r="A93" s="239"/>
    </row>
    <row r="94" spans="1:1" x14ac:dyDescent="0.3">
      <c r="A94" s="239"/>
    </row>
    <row r="95" spans="1:1" x14ac:dyDescent="0.3">
      <c r="A95" s="239"/>
    </row>
    <row r="96" spans="1:1" x14ac:dyDescent="0.3">
      <c r="A96" s="239"/>
    </row>
    <row r="97" spans="1:1" x14ac:dyDescent="0.3">
      <c r="A97" s="239"/>
    </row>
    <row r="98" spans="1:1" x14ac:dyDescent="0.3">
      <c r="A98" s="239"/>
    </row>
    <row r="99" spans="1:1" x14ac:dyDescent="0.3">
      <c r="A99" s="239"/>
    </row>
    <row r="100" spans="1:1" x14ac:dyDescent="0.3">
      <c r="A100" s="239"/>
    </row>
    <row r="101" spans="1:1" x14ac:dyDescent="0.3">
      <c r="A101" s="239"/>
    </row>
    <row r="102" spans="1:1" x14ac:dyDescent="0.3">
      <c r="A102" s="239"/>
    </row>
  </sheetData>
  <mergeCells count="1">
    <mergeCell ref="A2:A69"/>
  </mergeCells>
  <phoneticPr fontId="12" type="noConversion"/>
  <pageMargins left="0.78740157480314965" right="0.78740157480314965" top="0.78740157480314965" bottom="0.78740157480314965" header="0.39370078740157483" footer="0.39370078740157483"/>
  <pageSetup paperSize="9" scale="66" fitToHeight="0" orientation="portrait" r:id="rId1"/>
  <headerFooter differentFirst="1">
    <oddHeader>&amp;L&amp;"Arial,Regular"&amp;9AC Electricity Smart Meter Generic Companion Profile - Object Model
Edition 1 - Oe Annex
&amp;R© Copyright 2026 DLMS User Association &amp; Oesterreichs Energie</oddHeader>
    <oddFooter>&amp;C&amp;"Arial,Standard"&amp;9Page &amp;P/&amp;N&amp;R_x000D_&amp;1#&amp;"Arial"&amp;9&amp;K000000 Intern</oddFooter>
    <firstFooter>&amp;R_x000D_&amp;1#&amp;"Arial"&amp;9&amp;K000000 Intern</firstFooter>
  </headerFooter>
  <rowBreaks count="1" manualBreakCount="1">
    <brk id="69" max="16383" man="1"/>
  </rowBreaks>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7"/>
  <sheetViews>
    <sheetView zoomScaleNormal="100" workbookViewId="0">
      <selection activeCell="E34" sqref="E34"/>
    </sheetView>
  </sheetViews>
  <sheetFormatPr baseColWidth="10" defaultColWidth="9.26953125" defaultRowHeight="13" x14ac:dyDescent="0.3"/>
  <cols>
    <col min="1" max="1" width="134.54296875" style="90" customWidth="1"/>
    <col min="2" max="2" width="9.26953125" style="90" customWidth="1"/>
    <col min="3" max="16384" width="9.26953125" style="90"/>
  </cols>
  <sheetData>
    <row r="1" spans="1:1" ht="20" x14ac:dyDescent="0.3">
      <c r="A1" s="247" t="s">
        <v>61</v>
      </c>
    </row>
    <row r="2" spans="1:1" ht="14.5" x14ac:dyDescent="0.35">
      <c r="A2" s="91"/>
    </row>
    <row r="3" spans="1:1" ht="14.5" x14ac:dyDescent="0.35">
      <c r="A3" s="111" t="s">
        <v>62</v>
      </c>
    </row>
    <row r="4" spans="1:1" ht="14.5" x14ac:dyDescent="0.35">
      <c r="A4" s="92" t="s">
        <v>63</v>
      </c>
    </row>
    <row r="5" spans="1:1" ht="14.5" x14ac:dyDescent="0.35">
      <c r="A5" s="92" t="s">
        <v>64</v>
      </c>
    </row>
    <row r="6" spans="1:1" ht="14.5" x14ac:dyDescent="0.35">
      <c r="A6" s="92" t="s">
        <v>65</v>
      </c>
    </row>
    <row r="7" spans="1:1" ht="14.5" x14ac:dyDescent="0.35">
      <c r="A7" s="92" t="s">
        <v>66</v>
      </c>
    </row>
    <row r="8" spans="1:1" ht="14.5" x14ac:dyDescent="0.35">
      <c r="A8" s="92"/>
    </row>
    <row r="9" spans="1:1" ht="14.5" x14ac:dyDescent="0.35">
      <c r="A9" s="93" t="s">
        <v>67</v>
      </c>
    </row>
    <row r="10" spans="1:1" ht="14.5" x14ac:dyDescent="0.35">
      <c r="A10" s="92" t="s">
        <v>68</v>
      </c>
    </row>
    <row r="11" spans="1:1" ht="14.5" x14ac:dyDescent="0.35">
      <c r="A11" s="92" t="s">
        <v>69</v>
      </c>
    </row>
    <row r="12" spans="1:1" ht="14.5" x14ac:dyDescent="0.35">
      <c r="A12" s="97" t="s">
        <v>70</v>
      </c>
    </row>
    <row r="13" spans="1:1" ht="29" x14ac:dyDescent="0.35">
      <c r="A13" s="97" t="s">
        <v>71</v>
      </c>
    </row>
    <row r="14" spans="1:1" ht="14.5" x14ac:dyDescent="0.35">
      <c r="A14" s="92" t="s">
        <v>72</v>
      </c>
    </row>
    <row r="15" spans="1:1" ht="14.5" x14ac:dyDescent="0.35">
      <c r="A15" s="92" t="s">
        <v>73</v>
      </c>
    </row>
    <row r="16" spans="1:1" ht="14.5" x14ac:dyDescent="0.35">
      <c r="A16" s="92" t="s">
        <v>74</v>
      </c>
    </row>
    <row r="17" spans="1:1" ht="14.5" x14ac:dyDescent="0.35">
      <c r="A17" s="92" t="s">
        <v>75</v>
      </c>
    </row>
    <row r="18" spans="1:1" ht="14.5" x14ac:dyDescent="0.35">
      <c r="A18" s="92" t="s">
        <v>76</v>
      </c>
    </row>
    <row r="19" spans="1:1" ht="14.5" x14ac:dyDescent="0.35">
      <c r="A19" s="92" t="s">
        <v>77</v>
      </c>
    </row>
    <row r="20" spans="1:1" ht="14.5" x14ac:dyDescent="0.35">
      <c r="A20" s="94"/>
    </row>
    <row r="21" spans="1:1" ht="14.5" x14ac:dyDescent="0.35">
      <c r="A21" s="93" t="s">
        <v>78</v>
      </c>
    </row>
    <row r="22" spans="1:1" ht="14.5" x14ac:dyDescent="0.35">
      <c r="A22" s="92" t="s">
        <v>79</v>
      </c>
    </row>
    <row r="23" spans="1:1" ht="14.5" x14ac:dyDescent="0.35">
      <c r="A23" s="92" t="s">
        <v>80</v>
      </c>
    </row>
    <row r="24" spans="1:1" ht="14.5" x14ac:dyDescent="0.35">
      <c r="A24" s="92" t="s">
        <v>81</v>
      </c>
    </row>
    <row r="25" spans="1:1" ht="14.5" x14ac:dyDescent="0.35">
      <c r="A25" s="92" t="s">
        <v>77</v>
      </c>
    </row>
    <row r="26" spans="1:1" ht="14.5" x14ac:dyDescent="0.35">
      <c r="A26" s="92" t="s">
        <v>82</v>
      </c>
    </row>
    <row r="27" spans="1:1" ht="14.5" x14ac:dyDescent="0.35">
      <c r="A27" s="92" t="s">
        <v>83</v>
      </c>
    </row>
    <row r="28" spans="1:1" ht="14.5" x14ac:dyDescent="0.35">
      <c r="A28" s="92" t="s">
        <v>84</v>
      </c>
    </row>
    <row r="29" spans="1:1" ht="14.5" x14ac:dyDescent="0.35">
      <c r="A29" s="92" t="s">
        <v>85</v>
      </c>
    </row>
    <row r="30" spans="1:1" ht="14.5" x14ac:dyDescent="0.35">
      <c r="A30" s="92" t="s">
        <v>86</v>
      </c>
    </row>
    <row r="31" spans="1:1" ht="14.5" x14ac:dyDescent="0.35">
      <c r="A31" s="92"/>
    </row>
    <row r="32" spans="1:1" ht="14.5" x14ac:dyDescent="0.35">
      <c r="A32" s="93" t="s">
        <v>87</v>
      </c>
    </row>
    <row r="33" spans="1:1" s="106" customFormat="1" ht="14.5" x14ac:dyDescent="0.35">
      <c r="A33" s="107" t="s">
        <v>88</v>
      </c>
    </row>
    <row r="34" spans="1:1" s="106" customFormat="1" ht="14.5" x14ac:dyDescent="0.35">
      <c r="A34" s="107" t="s">
        <v>89</v>
      </c>
    </row>
    <row r="35" spans="1:1" s="106" customFormat="1" ht="14.5" x14ac:dyDescent="0.35">
      <c r="A35" s="107" t="s">
        <v>90</v>
      </c>
    </row>
    <row r="36" spans="1:1" s="107" customFormat="1" ht="14.5" x14ac:dyDescent="0.35">
      <c r="A36" s="107" t="s">
        <v>91</v>
      </c>
    </row>
    <row r="37" spans="1:1" s="106" customFormat="1" ht="14.5" x14ac:dyDescent="0.35">
      <c r="A37" s="108" t="s">
        <v>92</v>
      </c>
    </row>
    <row r="38" spans="1:1" s="106" customFormat="1" ht="14.5" x14ac:dyDescent="0.35">
      <c r="A38" s="108" t="s">
        <v>93</v>
      </c>
    </row>
    <row r="39" spans="1:1" s="106" customFormat="1" ht="14.5" x14ac:dyDescent="0.35">
      <c r="A39" s="108" t="s">
        <v>94</v>
      </c>
    </row>
    <row r="40" spans="1:1" s="106" customFormat="1" ht="14.5" x14ac:dyDescent="0.35">
      <c r="A40" s="108" t="s">
        <v>95</v>
      </c>
    </row>
    <row r="41" spans="1:1" ht="14.5" x14ac:dyDescent="0.35">
      <c r="A41" s="108" t="s">
        <v>96</v>
      </c>
    </row>
    <row r="42" spans="1:1" ht="14.5" x14ac:dyDescent="0.35">
      <c r="A42" s="108" t="s">
        <v>97</v>
      </c>
    </row>
    <row r="43" spans="1:1" ht="14.5" x14ac:dyDescent="0.35">
      <c r="A43" s="108" t="s">
        <v>98</v>
      </c>
    </row>
    <row r="44" spans="1:1" ht="14.5" x14ac:dyDescent="0.35">
      <c r="A44" s="108" t="s">
        <v>99</v>
      </c>
    </row>
    <row r="45" spans="1:1" ht="14.5" x14ac:dyDescent="0.35">
      <c r="A45" s="108" t="s">
        <v>100</v>
      </c>
    </row>
    <row r="46" spans="1:1" ht="14.5" x14ac:dyDescent="0.35">
      <c r="A46" s="92" t="s">
        <v>101</v>
      </c>
    </row>
    <row r="47" spans="1:1" ht="14.5" x14ac:dyDescent="0.35">
      <c r="A47" s="92"/>
    </row>
    <row r="48" spans="1:1" ht="14.5" x14ac:dyDescent="0.35">
      <c r="A48" s="92"/>
    </row>
    <row r="49" spans="1:3" ht="20" x14ac:dyDescent="0.3">
      <c r="A49" s="247" t="s">
        <v>102</v>
      </c>
    </row>
    <row r="50" spans="1:3" s="92" customFormat="1" ht="14.5" x14ac:dyDescent="0.35">
      <c r="A50" s="112"/>
    </row>
    <row r="51" spans="1:3" s="92" customFormat="1" ht="14.5" x14ac:dyDescent="0.35">
      <c r="A51" s="113" t="s">
        <v>103</v>
      </c>
    </row>
    <row r="52" spans="1:3" s="92" customFormat="1" ht="14.5" x14ac:dyDescent="0.35">
      <c r="A52" s="114" t="s">
        <v>104</v>
      </c>
    </row>
    <row r="53" spans="1:3" s="92" customFormat="1" ht="14.5" x14ac:dyDescent="0.35">
      <c r="A53" s="115" t="s">
        <v>105</v>
      </c>
    </row>
    <row r="54" spans="1:3" s="92" customFormat="1" ht="14.5" x14ac:dyDescent="0.35">
      <c r="A54" s="116" t="s">
        <v>106</v>
      </c>
      <c r="C54" s="90"/>
    </row>
    <row r="56" spans="1:3" ht="14.5" x14ac:dyDescent="0.35">
      <c r="A56" s="94" t="s">
        <v>107</v>
      </c>
    </row>
    <row r="57" spans="1:3" x14ac:dyDescent="0.3">
      <c r="A57" s="90">
        <v>0</v>
      </c>
    </row>
  </sheetData>
  <pageMargins left="0.78740157480314965" right="0.78740157480314965" top="0.78740157480314965" bottom="0.78740157480314965" header="0.39370078740157483" footer="0.39370078740157483"/>
  <pageSetup paperSize="9" scale="66" fitToHeight="0" orientation="portrait" r:id="rId1"/>
  <headerFooter differentFirst="1">
    <oddHeader>&amp;L&amp;"Arial,Regular"&amp;9AC Electricity Smart Meter Generic Companion Profile - Object Model
Edition 1 - Oe Annex&amp;R&amp;"Arial,Regular"&amp;9© Copyright 2025 DLMS User Association &amp; Oesterreichs Energie</oddHeader>
    <oddFooter>&amp;C&amp;"Arial,Standard"&amp;9Page &amp;P/&amp;N&amp;R_x000D_&amp;1#&amp;"Arial"&amp;9&amp;K000000 Intern</oddFooter>
    <firstFooter>&amp;R_x000D_&amp;1#&amp;"Arial"&amp;9&amp;K000000 Intern</firstFooter>
  </headerFooter>
  <rowBreaks count="1" manualBreakCount="1">
    <brk id="31" max="16383" man="1"/>
  </rowBreaks>
  <customProperties>
    <customPr name="_pios_id" r:id="rId2"/>
  </customProperti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outlinePr summaryBelow="0" summaryRight="0"/>
  </sheetPr>
  <dimension ref="A1:XEO4669"/>
  <sheetViews>
    <sheetView tabSelected="1" topLeftCell="BE3505" zoomScale="90" zoomScaleNormal="90" workbookViewId="0">
      <selection activeCell="BM3575" sqref="BM3575"/>
    </sheetView>
  </sheetViews>
  <sheetFormatPr baseColWidth="10" defaultColWidth="9.26953125" defaultRowHeight="13" outlineLevelRow="3" outlineLevelCol="1" x14ac:dyDescent="0.3"/>
  <cols>
    <col min="1" max="1" width="5.26953125" style="45" customWidth="1"/>
    <col min="2" max="2" width="57.453125" style="81" customWidth="1"/>
    <col min="3" max="3" width="27.1796875" style="46" customWidth="1"/>
    <col min="4" max="4" width="9" style="48" bestFit="1" customWidth="1"/>
    <col min="5" max="5" width="8.54296875" style="48" bestFit="1" customWidth="1"/>
    <col min="6" max="6" width="9.7265625" style="44" customWidth="1"/>
    <col min="7" max="7" width="34.7265625" style="80" customWidth="1" collapsed="1"/>
    <col min="8" max="8" width="7.81640625" style="80" customWidth="1"/>
    <col min="9" max="11" width="10.81640625" style="80" customWidth="1" outlineLevel="1"/>
    <col min="12" max="12" width="10.81640625" style="279" customWidth="1" outlineLevel="1"/>
    <col min="13" max="13" width="14.54296875" style="279" customWidth="1" outlineLevel="1"/>
    <col min="14" max="19" width="10.81640625" style="279" customWidth="1" outlineLevel="1"/>
    <col min="20" max="21" width="7.453125" style="80" customWidth="1"/>
    <col min="22" max="24" width="7.453125" style="279" customWidth="1"/>
    <col min="25" max="25" width="7.7265625" style="279" customWidth="1"/>
    <col min="26" max="26" width="9.26953125" style="45" customWidth="1"/>
    <col min="27" max="27" width="2.453125" style="81" customWidth="1" collapsed="1"/>
    <col min="28" max="30" width="9.26953125" style="81" hidden="1" customWidth="1" outlineLevel="1"/>
    <col min="31" max="31" width="2.54296875" style="81" customWidth="1"/>
    <col min="32" max="33" width="9.26953125" style="81" customWidth="1" outlineLevel="1"/>
    <col min="34" max="34" width="11.453125" style="81" customWidth="1" outlineLevel="1"/>
    <col min="35" max="36" width="9.26953125" style="81" customWidth="1" outlineLevel="1"/>
    <col min="37" max="37" width="9.7265625" style="81" customWidth="1" outlineLevel="1"/>
    <col min="38" max="38" width="9.26953125" customWidth="1" outlineLevel="1"/>
    <col min="39" max="39" width="11.1796875" style="80" customWidth="1"/>
    <col min="40" max="42" width="7.26953125" style="80" customWidth="1" outlineLevel="1"/>
    <col min="43" max="43" width="7.26953125" style="43" customWidth="1" outlineLevel="1"/>
    <col min="44" max="52" width="7.26953125" style="81" customWidth="1" outlineLevel="1"/>
    <col min="53" max="59" width="9.26953125" style="81" customWidth="1" outlineLevel="1"/>
    <col min="60" max="60" width="9.26953125" style="621" customWidth="1" outlineLevel="1"/>
    <col min="61" max="61" width="9.81640625" style="373" customWidth="1" outlineLevel="1"/>
    <col min="62" max="63" width="9.26953125" style="373" customWidth="1" outlineLevel="1"/>
    <col min="64" max="64" width="95" style="81" customWidth="1"/>
    <col min="65" max="65" width="64.26953125" style="43" bestFit="1" customWidth="1"/>
    <col min="66" max="66" width="48.26953125" style="81" customWidth="1"/>
    <col min="67" max="16384" width="9.26953125" style="81"/>
  </cols>
  <sheetData>
    <row r="1" spans="1:66" s="135" customFormat="1" ht="58" x14ac:dyDescent="0.25">
      <c r="A1" s="129" t="s">
        <v>108</v>
      </c>
      <c r="B1" s="249" t="s">
        <v>109</v>
      </c>
      <c r="C1" s="250" t="s">
        <v>110</v>
      </c>
      <c r="D1" s="1026" t="s">
        <v>111</v>
      </c>
      <c r="E1" s="1026"/>
      <c r="F1" s="251" t="s">
        <v>112</v>
      </c>
      <c r="G1" s="249" t="s">
        <v>113</v>
      </c>
      <c r="H1" s="252" t="s">
        <v>114</v>
      </c>
      <c r="I1" s="1027" t="s">
        <v>115</v>
      </c>
      <c r="J1" s="1027"/>
      <c r="K1" s="1027"/>
      <c r="L1" s="315"/>
      <c r="M1" s="315"/>
      <c r="N1" s="315"/>
      <c r="O1" s="315"/>
      <c r="P1" s="315"/>
      <c r="Q1" s="315"/>
      <c r="R1" s="315"/>
      <c r="S1" s="315"/>
      <c r="T1" s="1029" t="s">
        <v>116</v>
      </c>
      <c r="U1" s="1029"/>
      <c r="V1" s="1029"/>
      <c r="W1" s="1029"/>
      <c r="X1" s="1029"/>
      <c r="Y1" s="1029"/>
      <c r="Z1" s="251" t="s">
        <v>117</v>
      </c>
      <c r="AA1" s="253" t="s">
        <v>118</v>
      </c>
      <c r="AB1" s="1027" t="s">
        <v>118</v>
      </c>
      <c r="AC1" s="1027"/>
      <c r="AD1" s="1028"/>
      <c r="AE1" s="254" t="s">
        <v>119</v>
      </c>
      <c r="AF1" s="1027"/>
      <c r="AG1" s="1027"/>
      <c r="AH1" s="1027"/>
      <c r="AI1" s="1027"/>
      <c r="AJ1" s="1027"/>
      <c r="AK1" s="1027"/>
      <c r="AL1" s="1027"/>
      <c r="AM1" s="253" t="s">
        <v>120</v>
      </c>
      <c r="AN1" s="1027" t="s">
        <v>120</v>
      </c>
      <c r="AO1" s="1027"/>
      <c r="AP1" s="1027"/>
      <c r="AQ1" s="1027"/>
      <c r="AR1" s="1027"/>
      <c r="AS1" s="1027"/>
      <c r="AT1" s="1027"/>
      <c r="AU1" s="1027"/>
      <c r="AV1" s="1027"/>
      <c r="AW1" s="1027"/>
      <c r="AX1" s="1027"/>
      <c r="AY1" s="1027"/>
      <c r="AZ1" s="1027"/>
      <c r="BA1" s="1027"/>
      <c r="BB1" s="1027"/>
      <c r="BC1" s="1027"/>
      <c r="BD1" s="1027"/>
      <c r="BE1" s="1027"/>
      <c r="BF1" s="1027"/>
      <c r="BG1" s="1027"/>
      <c r="BH1" s="1027"/>
      <c r="BI1" s="315"/>
      <c r="BJ1" s="315"/>
      <c r="BK1" s="315"/>
      <c r="BL1" s="249"/>
      <c r="BM1" s="1027" t="s">
        <v>121</v>
      </c>
      <c r="BN1" s="1027"/>
    </row>
    <row r="2" spans="1:66" s="875" customFormat="1" ht="26" x14ac:dyDescent="0.25">
      <c r="A2" s="858" t="s">
        <v>122</v>
      </c>
      <c r="B2" s="859" t="s">
        <v>109</v>
      </c>
      <c r="C2" s="860" t="s">
        <v>110</v>
      </c>
      <c r="D2" s="861" t="s">
        <v>123</v>
      </c>
      <c r="E2" s="861" t="s">
        <v>124</v>
      </c>
      <c r="F2" s="862" t="s">
        <v>125</v>
      </c>
      <c r="G2" s="863" t="s">
        <v>113</v>
      </c>
      <c r="H2" s="863" t="s">
        <v>126</v>
      </c>
      <c r="I2" s="864" t="s">
        <v>127</v>
      </c>
      <c r="J2" s="864" t="s">
        <v>128</v>
      </c>
      <c r="K2" s="864" t="s">
        <v>129</v>
      </c>
      <c r="L2" s="865" t="s">
        <v>130</v>
      </c>
      <c r="M2" s="865" t="s">
        <v>131</v>
      </c>
      <c r="N2" s="865" t="s">
        <v>132</v>
      </c>
      <c r="O2" s="865" t="s">
        <v>133</v>
      </c>
      <c r="P2" s="865" t="s">
        <v>134</v>
      </c>
      <c r="Q2" s="865" t="s">
        <v>135</v>
      </c>
      <c r="R2" s="865" t="s">
        <v>136</v>
      </c>
      <c r="S2" s="865" t="s">
        <v>137</v>
      </c>
      <c r="T2" s="866" t="s">
        <v>138</v>
      </c>
      <c r="U2" s="866" t="s">
        <v>139</v>
      </c>
      <c r="V2" s="867" t="s">
        <v>140</v>
      </c>
      <c r="W2" s="867" t="s">
        <v>141</v>
      </c>
      <c r="X2" s="867" t="s">
        <v>142</v>
      </c>
      <c r="Y2" s="868" t="s">
        <v>143</v>
      </c>
      <c r="Z2" s="869" t="s">
        <v>144</v>
      </c>
      <c r="AA2" s="868" t="s">
        <v>145</v>
      </c>
      <c r="AB2" s="868" t="s">
        <v>146</v>
      </c>
      <c r="AC2" s="870" t="s">
        <v>147</v>
      </c>
      <c r="AD2" s="871" t="s">
        <v>148</v>
      </c>
      <c r="AE2" s="859" t="s">
        <v>149</v>
      </c>
      <c r="AF2" s="859" t="s">
        <v>150</v>
      </c>
      <c r="AG2" s="859" t="s">
        <v>151</v>
      </c>
      <c r="AH2" s="859" t="s">
        <v>152</v>
      </c>
      <c r="AI2" s="859" t="s">
        <v>153</v>
      </c>
      <c r="AJ2" s="859" t="s">
        <v>154</v>
      </c>
      <c r="AK2" s="859" t="s">
        <v>155</v>
      </c>
      <c r="AL2" s="869" t="s">
        <v>156</v>
      </c>
      <c r="AM2" s="866" t="s">
        <v>157</v>
      </c>
      <c r="AN2" s="866" t="s">
        <v>158</v>
      </c>
      <c r="AO2" s="866" t="s">
        <v>159</v>
      </c>
      <c r="AP2" s="868" t="s">
        <v>160</v>
      </c>
      <c r="AQ2" s="868" t="s">
        <v>161</v>
      </c>
      <c r="AR2" s="868" t="s">
        <v>162</v>
      </c>
      <c r="AS2" s="868" t="s">
        <v>163</v>
      </c>
      <c r="AT2" s="868" t="s">
        <v>164</v>
      </c>
      <c r="AU2" s="868" t="s">
        <v>165</v>
      </c>
      <c r="AV2" s="868" t="s">
        <v>166</v>
      </c>
      <c r="AW2" s="868" t="s">
        <v>167</v>
      </c>
      <c r="AX2" s="868" t="s">
        <v>168</v>
      </c>
      <c r="AY2" s="868" t="s">
        <v>169</v>
      </c>
      <c r="AZ2" s="868" t="s">
        <v>170</v>
      </c>
      <c r="BA2" s="868" t="s">
        <v>171</v>
      </c>
      <c r="BB2" s="868" t="s">
        <v>172</v>
      </c>
      <c r="BC2" s="868" t="s">
        <v>173</v>
      </c>
      <c r="BD2" s="868" t="s">
        <v>174</v>
      </c>
      <c r="BE2" s="868" t="s">
        <v>175</v>
      </c>
      <c r="BF2" s="868" t="s">
        <v>176</v>
      </c>
      <c r="BG2" s="872" t="s">
        <v>177</v>
      </c>
      <c r="BH2" s="873" t="s">
        <v>178</v>
      </c>
      <c r="BI2" s="873" t="s">
        <v>179</v>
      </c>
      <c r="BJ2" s="873" t="s">
        <v>180</v>
      </c>
      <c r="BK2" s="859" t="s">
        <v>181</v>
      </c>
      <c r="BL2" s="874" t="s">
        <v>121</v>
      </c>
      <c r="BM2" s="873" t="s">
        <v>182</v>
      </c>
    </row>
    <row r="3" spans="1:66" s="32" customFormat="1" x14ac:dyDescent="0.25">
      <c r="A3" s="55"/>
      <c r="B3" s="546" t="s">
        <v>183</v>
      </c>
      <c r="C3" s="57"/>
      <c r="D3" s="58"/>
      <c r="E3" s="58"/>
      <c r="F3" s="59"/>
      <c r="G3" s="60"/>
      <c r="H3" s="60"/>
      <c r="I3" s="60"/>
      <c r="J3" s="60"/>
      <c r="K3" s="60"/>
      <c r="L3" s="316"/>
      <c r="M3" s="316"/>
      <c r="N3" s="316"/>
      <c r="O3" s="316"/>
      <c r="P3" s="316"/>
      <c r="Q3" s="316"/>
      <c r="R3" s="316"/>
      <c r="S3" s="316"/>
      <c r="T3" s="177"/>
      <c r="U3" s="177"/>
      <c r="V3" s="298"/>
      <c r="W3" s="298"/>
      <c r="X3" s="298"/>
      <c r="Y3" s="55"/>
      <c r="Z3" s="148"/>
      <c r="AA3" s="56"/>
      <c r="AB3" s="56"/>
      <c r="AC3" s="137"/>
      <c r="AD3" s="148"/>
      <c r="AE3" s="56"/>
      <c r="AF3" s="56"/>
      <c r="AG3" s="56"/>
      <c r="AH3" s="56"/>
      <c r="AI3" s="56"/>
      <c r="AJ3" s="56"/>
      <c r="AK3" s="56"/>
      <c r="AL3" s="157"/>
      <c r="AM3" s="60"/>
      <c r="AN3" s="60"/>
      <c r="AO3" s="60"/>
      <c r="AP3" s="82"/>
      <c r="AQ3" s="56"/>
      <c r="AR3" s="56"/>
      <c r="AS3" s="56"/>
      <c r="AT3" s="56"/>
      <c r="AU3" s="56"/>
      <c r="AV3" s="56"/>
      <c r="AW3" s="56"/>
      <c r="AX3" s="56"/>
      <c r="AY3" s="56"/>
      <c r="AZ3" s="56"/>
      <c r="BA3" s="56"/>
      <c r="BB3" s="56"/>
      <c r="BC3" s="56"/>
      <c r="BD3" s="56"/>
      <c r="BE3" s="56"/>
      <c r="BF3" s="56"/>
      <c r="BG3" s="609"/>
      <c r="BH3" s="376"/>
      <c r="BI3" s="376"/>
      <c r="BJ3" s="376"/>
      <c r="BK3" s="56"/>
      <c r="BL3" s="82"/>
      <c r="BM3" s="74"/>
    </row>
    <row r="4" spans="1:66" s="32" customFormat="1" outlineLevel="1" collapsed="1" x14ac:dyDescent="0.25">
      <c r="A4" s="72"/>
      <c r="B4" s="547"/>
      <c r="C4" s="1"/>
      <c r="D4" s="73"/>
      <c r="E4" s="73"/>
      <c r="F4" s="2"/>
      <c r="G4" s="3"/>
      <c r="H4" s="3"/>
      <c r="I4" s="3"/>
      <c r="J4" s="3"/>
      <c r="K4" s="3"/>
      <c r="L4" s="273"/>
      <c r="M4" s="273"/>
      <c r="N4" s="273"/>
      <c r="O4" s="273"/>
      <c r="P4" s="273"/>
      <c r="Q4" s="273"/>
      <c r="R4" s="273"/>
      <c r="S4" s="273"/>
      <c r="T4" s="178" t="s">
        <v>147</v>
      </c>
      <c r="U4" s="178" t="s">
        <v>147</v>
      </c>
      <c r="V4" s="293" t="s">
        <v>147</v>
      </c>
      <c r="W4" s="293" t="s">
        <v>147</v>
      </c>
      <c r="X4" s="293" t="s">
        <v>147</v>
      </c>
      <c r="Y4" s="72" t="s">
        <v>184</v>
      </c>
      <c r="Z4" s="148"/>
      <c r="AA4" s="183"/>
      <c r="AB4" s="183"/>
      <c r="AC4" s="606"/>
      <c r="AD4" s="148"/>
      <c r="AE4" s="183"/>
      <c r="AF4" s="183"/>
      <c r="AG4" s="183"/>
      <c r="AH4" s="183"/>
      <c r="AI4" s="183"/>
      <c r="AJ4" s="183"/>
      <c r="AK4" s="183"/>
      <c r="AL4" s="157"/>
      <c r="AM4" s="3" t="s">
        <v>157</v>
      </c>
      <c r="AN4" s="3"/>
      <c r="AO4" s="3"/>
      <c r="AP4" s="83"/>
      <c r="AQ4" s="79"/>
      <c r="AR4" s="79"/>
      <c r="AS4" s="79"/>
      <c r="AT4" s="79"/>
      <c r="AU4" s="79"/>
      <c r="AV4" s="79"/>
      <c r="AW4" s="79"/>
      <c r="AX4" s="79"/>
      <c r="AY4" s="79"/>
      <c r="AZ4" s="79"/>
      <c r="BA4" s="79"/>
      <c r="BB4" s="79"/>
      <c r="BC4" s="288" t="s">
        <v>173</v>
      </c>
      <c r="BD4" s="79"/>
      <c r="BE4" s="79"/>
      <c r="BF4" s="288" t="s">
        <v>176</v>
      </c>
      <c r="BG4" s="610"/>
      <c r="BH4" s="288"/>
      <c r="BI4" s="288"/>
      <c r="BJ4" s="288"/>
      <c r="BK4" s="79"/>
      <c r="BL4" s="83"/>
      <c r="BM4" s="74"/>
    </row>
    <row r="5" spans="1:66" s="74" customFormat="1" hidden="1" outlineLevel="2" x14ac:dyDescent="0.25">
      <c r="A5" s="5"/>
      <c r="B5" s="548"/>
      <c r="C5" s="77"/>
      <c r="D5" s="66"/>
      <c r="E5" s="66"/>
      <c r="F5" s="6"/>
      <c r="G5" s="28"/>
      <c r="H5" s="28"/>
      <c r="I5" s="80" t="s">
        <v>185</v>
      </c>
      <c r="J5" s="80" t="s">
        <v>186</v>
      </c>
      <c r="K5" s="80" t="s">
        <v>185</v>
      </c>
      <c r="L5" s="80" t="s">
        <v>185</v>
      </c>
      <c r="M5" s="80" t="s">
        <v>185</v>
      </c>
      <c r="N5" s="80" t="s">
        <v>185</v>
      </c>
      <c r="O5" s="80" t="s">
        <v>185</v>
      </c>
      <c r="P5" s="80" t="s">
        <v>185</v>
      </c>
      <c r="Q5" s="80" t="s">
        <v>185</v>
      </c>
      <c r="R5" s="80" t="s">
        <v>185</v>
      </c>
      <c r="S5" s="279"/>
      <c r="T5" s="80"/>
      <c r="U5" s="80"/>
      <c r="V5" s="279"/>
      <c r="W5" s="279"/>
      <c r="X5" s="279"/>
      <c r="Y5" s="53"/>
      <c r="Z5" s="149"/>
      <c r="AC5" s="139"/>
      <c r="AD5" s="149"/>
      <c r="AL5" s="158"/>
      <c r="AM5" s="80"/>
      <c r="AN5" s="80"/>
      <c r="AO5" s="80"/>
      <c r="AP5" s="76"/>
      <c r="BG5" s="611"/>
      <c r="BH5" s="282"/>
      <c r="BI5" s="282"/>
      <c r="BJ5" s="282"/>
      <c r="BL5" s="76"/>
    </row>
    <row r="6" spans="1:66" s="74" customFormat="1" hidden="1" outlineLevel="2" x14ac:dyDescent="0.25">
      <c r="A6" s="5"/>
      <c r="B6" s="548"/>
      <c r="C6" s="77"/>
      <c r="D6" s="66"/>
      <c r="E6" s="66"/>
      <c r="F6" s="6"/>
      <c r="G6" s="80"/>
      <c r="H6" s="80"/>
      <c r="I6" s="80" t="s">
        <v>185</v>
      </c>
      <c r="J6" s="80" t="s">
        <v>186</v>
      </c>
      <c r="K6" s="80" t="s">
        <v>185</v>
      </c>
      <c r="L6" s="80" t="s">
        <v>185</v>
      </c>
      <c r="M6" s="80" t="s">
        <v>185</v>
      </c>
      <c r="N6" s="80" t="s">
        <v>185</v>
      </c>
      <c r="O6" s="80" t="s">
        <v>185</v>
      </c>
      <c r="P6" s="80" t="s">
        <v>185</v>
      </c>
      <c r="Q6" s="80" t="s">
        <v>185</v>
      </c>
      <c r="R6" s="80" t="s">
        <v>185</v>
      </c>
      <c r="S6" s="279"/>
      <c r="T6" s="80"/>
      <c r="U6" s="80"/>
      <c r="V6" s="279"/>
      <c r="W6" s="279"/>
      <c r="X6" s="279"/>
      <c r="Y6" s="53"/>
      <c r="Z6" s="149"/>
      <c r="AC6" s="139"/>
      <c r="AD6" s="149"/>
      <c r="AL6" s="158"/>
      <c r="AM6" s="80"/>
      <c r="AN6" s="80"/>
      <c r="AO6" s="80"/>
      <c r="AP6" s="76"/>
      <c r="BG6" s="611"/>
      <c r="BH6" s="282"/>
      <c r="BI6" s="282"/>
      <c r="BJ6" s="282"/>
      <c r="BL6" s="76" t="s">
        <v>187</v>
      </c>
    </row>
    <row r="7" spans="1:66" s="74" customFormat="1" hidden="1" outlineLevel="2" x14ac:dyDescent="0.25">
      <c r="A7" s="8"/>
      <c r="B7" s="549"/>
      <c r="C7" s="77"/>
      <c r="D7" s="66"/>
      <c r="E7" s="66"/>
      <c r="F7" s="6"/>
      <c r="G7" s="7"/>
      <c r="H7" s="7"/>
      <c r="I7" s="7" t="s">
        <v>186</v>
      </c>
      <c r="J7" s="7" t="s">
        <v>186</v>
      </c>
      <c r="K7" s="7" t="s">
        <v>186</v>
      </c>
      <c r="L7" s="7" t="s">
        <v>186</v>
      </c>
      <c r="M7" s="7" t="s">
        <v>186</v>
      </c>
      <c r="N7" s="7" t="s">
        <v>186</v>
      </c>
      <c r="O7" s="7" t="s">
        <v>186</v>
      </c>
      <c r="P7" s="7" t="s">
        <v>186</v>
      </c>
      <c r="Q7" s="7" t="s">
        <v>186</v>
      </c>
      <c r="R7" s="7" t="s">
        <v>186</v>
      </c>
      <c r="S7" s="286"/>
      <c r="T7" s="7"/>
      <c r="U7" s="7"/>
      <c r="V7" s="286"/>
      <c r="W7" s="286"/>
      <c r="X7" s="286"/>
      <c r="Y7" s="53"/>
      <c r="Z7" s="149"/>
      <c r="AC7" s="139"/>
      <c r="AD7" s="149"/>
      <c r="AL7" s="159"/>
      <c r="AM7" s="7"/>
      <c r="AN7" s="7"/>
      <c r="AO7" s="7"/>
      <c r="AP7" s="76"/>
      <c r="BG7" s="611"/>
      <c r="BH7" s="282"/>
      <c r="BI7" s="282"/>
      <c r="BJ7" s="282"/>
      <c r="BL7" s="76"/>
    </row>
    <row r="8" spans="1:66" s="74" customFormat="1" hidden="1" outlineLevel="2" x14ac:dyDescent="0.25">
      <c r="A8" s="53"/>
      <c r="B8" s="550"/>
      <c r="C8" s="77"/>
      <c r="D8" s="27"/>
      <c r="E8" s="27"/>
      <c r="F8" s="6"/>
      <c r="G8" s="80"/>
      <c r="H8" s="80"/>
      <c r="I8" s="80"/>
      <c r="J8" s="80"/>
      <c r="K8" s="80"/>
      <c r="L8" s="279"/>
      <c r="M8" s="279"/>
      <c r="N8" s="279"/>
      <c r="O8" s="279"/>
      <c r="P8" s="279"/>
      <c r="Q8" s="279"/>
      <c r="R8" s="80"/>
      <c r="S8" s="279"/>
      <c r="T8" s="80"/>
      <c r="U8" s="80"/>
      <c r="V8" s="279"/>
      <c r="W8" s="279"/>
      <c r="X8" s="279"/>
      <c r="Y8" s="53"/>
      <c r="Z8" s="149"/>
      <c r="AC8" s="139"/>
      <c r="AD8" s="149"/>
      <c r="AL8" s="158"/>
      <c r="AM8" s="80"/>
      <c r="AN8" s="80"/>
      <c r="AO8" s="80"/>
      <c r="AP8" s="76"/>
      <c r="BG8" s="611"/>
      <c r="BH8" s="282"/>
      <c r="BI8" s="282"/>
      <c r="BJ8" s="282"/>
      <c r="BL8" s="76"/>
    </row>
    <row r="9" spans="1:66" s="32" customFormat="1" outlineLevel="1" collapsed="1" x14ac:dyDescent="0.25">
      <c r="A9" s="72"/>
      <c r="B9" s="547"/>
      <c r="C9" s="1"/>
      <c r="D9" s="73"/>
      <c r="E9" s="73"/>
      <c r="F9" s="2"/>
      <c r="G9" s="3"/>
      <c r="H9" s="3"/>
      <c r="I9" s="3"/>
      <c r="J9" s="3"/>
      <c r="K9" s="3"/>
      <c r="L9" s="273"/>
      <c r="M9" s="273"/>
      <c r="N9" s="273"/>
      <c r="O9" s="273"/>
      <c r="P9" s="273"/>
      <c r="Q9" s="273"/>
      <c r="R9" s="3"/>
      <c r="S9" s="273"/>
      <c r="T9" s="178" t="s">
        <v>147</v>
      </c>
      <c r="U9" s="178" t="s">
        <v>147</v>
      </c>
      <c r="V9" s="293" t="s">
        <v>147</v>
      </c>
      <c r="W9" s="293" t="s">
        <v>147</v>
      </c>
      <c r="X9" s="293" t="s">
        <v>147</v>
      </c>
      <c r="Y9" s="72" t="s">
        <v>184</v>
      </c>
      <c r="Z9" s="148"/>
      <c r="AA9" s="183"/>
      <c r="AB9" s="183"/>
      <c r="AC9" s="606"/>
      <c r="AD9" s="148"/>
      <c r="AE9" s="183"/>
      <c r="AF9" s="183"/>
      <c r="AG9" s="183"/>
      <c r="AH9" s="183"/>
      <c r="AI9" s="183"/>
      <c r="AJ9" s="183"/>
      <c r="AK9" s="183"/>
      <c r="AL9" s="157"/>
      <c r="AM9" s="3" t="s">
        <v>157</v>
      </c>
      <c r="AN9" s="3"/>
      <c r="AO9" s="3"/>
      <c r="AP9" s="83"/>
      <c r="AQ9" s="79"/>
      <c r="AR9" s="79"/>
      <c r="AS9" s="79"/>
      <c r="AT9" s="79"/>
      <c r="AU9" s="79"/>
      <c r="AV9" s="79"/>
      <c r="AW9" s="79"/>
      <c r="AX9" s="79"/>
      <c r="AY9" s="79" t="s">
        <v>169</v>
      </c>
      <c r="AZ9" s="79"/>
      <c r="BA9" s="79"/>
      <c r="BB9" s="79"/>
      <c r="BC9" s="288" t="s">
        <v>173</v>
      </c>
      <c r="BD9" s="79"/>
      <c r="BE9" s="288" t="s">
        <v>175</v>
      </c>
      <c r="BF9" s="265" t="s">
        <v>176</v>
      </c>
      <c r="BG9" s="610"/>
      <c r="BH9" s="288"/>
      <c r="BI9" s="288"/>
      <c r="BJ9" s="288"/>
      <c r="BK9" s="79"/>
      <c r="BL9" s="83"/>
      <c r="BM9" s="74"/>
    </row>
    <row r="10" spans="1:66" s="74" customFormat="1" hidden="1" outlineLevel="2" x14ac:dyDescent="0.25">
      <c r="A10" s="5"/>
      <c r="B10" s="548"/>
      <c r="C10" s="77"/>
      <c r="D10" s="66"/>
      <c r="E10" s="66"/>
      <c r="F10" s="6"/>
      <c r="G10" s="28"/>
      <c r="H10" s="28"/>
      <c r="I10" s="80" t="s">
        <v>185</v>
      </c>
      <c r="J10" s="80" t="s">
        <v>186</v>
      </c>
      <c r="K10" s="80" t="s">
        <v>185</v>
      </c>
      <c r="L10" s="80" t="s">
        <v>185</v>
      </c>
      <c r="M10" s="80" t="s">
        <v>185</v>
      </c>
      <c r="N10" s="80" t="s">
        <v>185</v>
      </c>
      <c r="O10" s="80" t="s">
        <v>185</v>
      </c>
      <c r="P10" s="80" t="s">
        <v>185</v>
      </c>
      <c r="Q10" s="80" t="s">
        <v>185</v>
      </c>
      <c r="R10" s="80" t="s">
        <v>185</v>
      </c>
      <c r="S10" s="279"/>
      <c r="T10" s="80"/>
      <c r="U10" s="80"/>
      <c r="V10" s="279"/>
      <c r="W10" s="279"/>
      <c r="X10" s="279"/>
      <c r="Y10" s="53"/>
      <c r="Z10" s="149"/>
      <c r="AC10" s="139"/>
      <c r="AD10" s="149"/>
      <c r="AL10" s="158"/>
      <c r="AM10" s="80"/>
      <c r="AN10" s="80"/>
      <c r="AO10" s="80"/>
      <c r="AP10" s="76"/>
      <c r="BG10" s="611"/>
      <c r="BH10" s="282"/>
      <c r="BI10" s="282"/>
      <c r="BJ10" s="282"/>
      <c r="BL10" s="76"/>
    </row>
    <row r="11" spans="1:66" s="74" customFormat="1" hidden="1" outlineLevel="2" x14ac:dyDescent="0.25">
      <c r="A11" s="5"/>
      <c r="B11" s="548"/>
      <c r="C11" s="77"/>
      <c r="D11" s="66"/>
      <c r="E11" s="66"/>
      <c r="F11" s="6"/>
      <c r="G11" s="7"/>
      <c r="H11" s="7"/>
      <c r="I11" s="80" t="s">
        <v>185</v>
      </c>
      <c r="J11" s="80" t="s">
        <v>186</v>
      </c>
      <c r="K11" s="80" t="s">
        <v>185</v>
      </c>
      <c r="L11" s="80" t="s">
        <v>185</v>
      </c>
      <c r="M11" s="80" t="s">
        <v>185</v>
      </c>
      <c r="N11" s="80" t="s">
        <v>185</v>
      </c>
      <c r="O11" s="80" t="s">
        <v>185</v>
      </c>
      <c r="P11" s="80" t="s">
        <v>185</v>
      </c>
      <c r="Q11" s="80" t="s">
        <v>185</v>
      </c>
      <c r="R11" s="80" t="s">
        <v>185</v>
      </c>
      <c r="S11" s="279"/>
      <c r="T11" s="80"/>
      <c r="U11" s="80"/>
      <c r="V11" s="279"/>
      <c r="W11" s="279"/>
      <c r="X11" s="279"/>
      <c r="Y11" s="53"/>
      <c r="Z11" s="149"/>
      <c r="AC11" s="139"/>
      <c r="AD11" s="149"/>
      <c r="AL11" s="158"/>
      <c r="AM11" s="80"/>
      <c r="AN11" s="80"/>
      <c r="AO11" s="80"/>
      <c r="AP11" s="76"/>
      <c r="BG11" s="611"/>
      <c r="BH11" s="282"/>
      <c r="BI11" s="282"/>
      <c r="BJ11" s="282"/>
      <c r="BL11" s="76"/>
    </row>
    <row r="12" spans="1:66" s="74" customFormat="1" hidden="1" outlineLevel="2" x14ac:dyDescent="0.25">
      <c r="A12" s="5"/>
      <c r="B12" s="548"/>
      <c r="C12" s="77"/>
      <c r="D12" s="66"/>
      <c r="E12" s="66"/>
      <c r="F12" s="6"/>
      <c r="G12" s="7"/>
      <c r="H12" s="7"/>
      <c r="I12" s="80" t="s">
        <v>185</v>
      </c>
      <c r="J12" s="80" t="s">
        <v>186</v>
      </c>
      <c r="K12" s="80" t="s">
        <v>185</v>
      </c>
      <c r="L12" s="80" t="s">
        <v>185</v>
      </c>
      <c r="M12" s="80" t="s">
        <v>185</v>
      </c>
      <c r="N12" s="80" t="s">
        <v>185</v>
      </c>
      <c r="O12" s="80" t="s">
        <v>185</v>
      </c>
      <c r="P12" s="80" t="s">
        <v>185</v>
      </c>
      <c r="Q12" s="80" t="s">
        <v>185</v>
      </c>
      <c r="R12" s="80" t="s">
        <v>185</v>
      </c>
      <c r="S12" s="279"/>
      <c r="T12" s="80"/>
      <c r="U12" s="80"/>
      <c r="V12" s="279"/>
      <c r="W12" s="279"/>
      <c r="X12" s="279"/>
      <c r="Y12" s="53"/>
      <c r="Z12" s="149"/>
      <c r="AC12" s="139"/>
      <c r="AD12" s="149"/>
      <c r="AL12" s="158"/>
      <c r="AM12" s="80"/>
      <c r="AN12" s="80"/>
      <c r="AO12" s="80"/>
      <c r="AP12" s="76"/>
      <c r="BG12" s="611"/>
      <c r="BH12" s="282"/>
      <c r="BI12" s="282"/>
      <c r="BJ12" s="282"/>
      <c r="BL12" s="76"/>
    </row>
    <row r="13" spans="1:66" s="74" customFormat="1" hidden="1" outlineLevel="2" x14ac:dyDescent="0.25">
      <c r="A13" s="5"/>
      <c r="B13" s="548"/>
      <c r="C13" s="77"/>
      <c r="D13" s="66"/>
      <c r="E13" s="66"/>
      <c r="F13" s="6"/>
      <c r="G13" s="7"/>
      <c r="H13" s="7"/>
      <c r="I13" s="80" t="s">
        <v>185</v>
      </c>
      <c r="J13" s="80" t="s">
        <v>186</v>
      </c>
      <c r="K13" s="80" t="s">
        <v>185</v>
      </c>
      <c r="L13" s="80" t="s">
        <v>185</v>
      </c>
      <c r="M13" s="80" t="s">
        <v>185</v>
      </c>
      <c r="N13" s="80" t="s">
        <v>185</v>
      </c>
      <c r="O13" s="80" t="s">
        <v>185</v>
      </c>
      <c r="P13" s="80" t="s">
        <v>185</v>
      </c>
      <c r="Q13" s="80" t="s">
        <v>185</v>
      </c>
      <c r="R13" s="80" t="s">
        <v>185</v>
      </c>
      <c r="S13" s="279"/>
      <c r="T13" s="80"/>
      <c r="U13" s="80"/>
      <c r="V13" s="279"/>
      <c r="W13" s="279"/>
      <c r="X13" s="279"/>
      <c r="Y13" s="53"/>
      <c r="Z13" s="149"/>
      <c r="AC13" s="139"/>
      <c r="AD13" s="149"/>
      <c r="AL13" s="158"/>
      <c r="AM13" s="80"/>
      <c r="AN13" s="80"/>
      <c r="AO13" s="80"/>
      <c r="AP13" s="76"/>
      <c r="BG13" s="611"/>
      <c r="BH13" s="282"/>
      <c r="BI13" s="282"/>
      <c r="BJ13" s="282"/>
      <c r="BL13" s="76"/>
    </row>
    <row r="14" spans="1:66" s="74" customFormat="1" hidden="1" outlineLevel="2" x14ac:dyDescent="0.25">
      <c r="A14" s="5"/>
      <c r="B14" s="548"/>
      <c r="C14" s="77"/>
      <c r="D14" s="66"/>
      <c r="E14" s="66"/>
      <c r="F14" s="6"/>
      <c r="G14" s="7"/>
      <c r="H14" s="7"/>
      <c r="I14" s="80" t="s">
        <v>185</v>
      </c>
      <c r="J14" s="80" t="s">
        <v>186</v>
      </c>
      <c r="K14" s="80" t="s">
        <v>185</v>
      </c>
      <c r="L14" s="80" t="s">
        <v>185</v>
      </c>
      <c r="M14" s="80" t="s">
        <v>185</v>
      </c>
      <c r="N14" s="80" t="s">
        <v>185</v>
      </c>
      <c r="O14" s="80" t="s">
        <v>185</v>
      </c>
      <c r="P14" s="80" t="s">
        <v>185</v>
      </c>
      <c r="Q14" s="80" t="s">
        <v>185</v>
      </c>
      <c r="R14" s="80" t="s">
        <v>185</v>
      </c>
      <c r="S14" s="279"/>
      <c r="T14" s="80"/>
      <c r="U14" s="80"/>
      <c r="V14" s="279"/>
      <c r="W14" s="279"/>
      <c r="X14" s="279"/>
      <c r="Y14" s="53"/>
      <c r="Z14" s="149"/>
      <c r="AC14" s="139"/>
      <c r="AD14" s="149"/>
      <c r="AL14" s="158"/>
      <c r="AM14" s="80"/>
      <c r="AN14" s="80"/>
      <c r="AO14" s="80"/>
      <c r="AP14" s="76"/>
      <c r="BG14" s="611"/>
      <c r="BH14" s="282"/>
      <c r="BI14" s="282"/>
      <c r="BJ14" s="282"/>
      <c r="BL14" s="76"/>
    </row>
    <row r="15" spans="1:66" s="74" customFormat="1" ht="26" hidden="1" outlineLevel="2" x14ac:dyDescent="0.25">
      <c r="A15" s="5"/>
      <c r="B15" s="548"/>
      <c r="C15" s="77"/>
      <c r="D15" s="66"/>
      <c r="E15" s="66"/>
      <c r="F15" s="6"/>
      <c r="G15" s="7"/>
      <c r="H15" s="7"/>
      <c r="I15" s="80" t="s">
        <v>185</v>
      </c>
      <c r="J15" s="80" t="s">
        <v>186</v>
      </c>
      <c r="K15" s="80" t="s">
        <v>185</v>
      </c>
      <c r="L15" s="80" t="s">
        <v>185</v>
      </c>
      <c r="M15" s="80" t="s">
        <v>185</v>
      </c>
      <c r="N15" s="80" t="s">
        <v>185</v>
      </c>
      <c r="O15" s="80" t="s">
        <v>185</v>
      </c>
      <c r="P15" s="80" t="s">
        <v>185</v>
      </c>
      <c r="Q15" s="80" t="s">
        <v>185</v>
      </c>
      <c r="R15" s="80" t="s">
        <v>185</v>
      </c>
      <c r="S15" s="279"/>
      <c r="T15" s="80"/>
      <c r="U15" s="80"/>
      <c r="V15" s="279"/>
      <c r="W15" s="279"/>
      <c r="X15" s="279"/>
      <c r="Y15" s="53"/>
      <c r="Z15" s="149"/>
      <c r="AC15" s="139"/>
      <c r="AD15" s="149"/>
      <c r="AL15" s="158"/>
      <c r="AM15" s="80"/>
      <c r="AN15" s="80"/>
      <c r="AO15" s="80"/>
      <c r="AP15" s="76"/>
      <c r="BG15" s="611"/>
      <c r="BH15" s="282"/>
      <c r="BI15" s="282"/>
      <c r="BJ15" s="282"/>
      <c r="BL15" s="76" t="s">
        <v>188</v>
      </c>
    </row>
    <row r="16" spans="1:66" s="74" customFormat="1" ht="26" hidden="1" outlineLevel="2" x14ac:dyDescent="0.25">
      <c r="A16" s="5"/>
      <c r="B16" s="548"/>
      <c r="C16" s="77"/>
      <c r="D16" s="66"/>
      <c r="E16" s="66"/>
      <c r="F16" s="6"/>
      <c r="G16" s="80"/>
      <c r="H16" s="80"/>
      <c r="I16" s="80" t="s">
        <v>186</v>
      </c>
      <c r="J16" s="80" t="s">
        <v>186</v>
      </c>
      <c r="K16" s="80" t="s">
        <v>186</v>
      </c>
      <c r="L16" s="80" t="s">
        <v>186</v>
      </c>
      <c r="M16" s="80" t="s">
        <v>186</v>
      </c>
      <c r="N16" s="80" t="s">
        <v>186</v>
      </c>
      <c r="O16" s="80" t="s">
        <v>186</v>
      </c>
      <c r="P16" s="80" t="s">
        <v>186</v>
      </c>
      <c r="Q16" s="80" t="s">
        <v>186</v>
      </c>
      <c r="R16" s="80" t="s">
        <v>186</v>
      </c>
      <c r="S16" s="279"/>
      <c r="T16" s="80"/>
      <c r="U16" s="80"/>
      <c r="V16" s="279"/>
      <c r="W16" s="279"/>
      <c r="X16" s="279"/>
      <c r="Y16" s="53"/>
      <c r="Z16" s="149"/>
      <c r="AC16" s="139"/>
      <c r="AD16" s="149"/>
      <c r="AL16" s="158"/>
      <c r="AM16" s="80"/>
      <c r="AN16" s="80"/>
      <c r="AO16" s="80"/>
      <c r="AP16" s="76"/>
      <c r="BG16" s="611"/>
      <c r="BH16" s="282"/>
      <c r="BI16" s="282"/>
      <c r="BJ16" s="282"/>
      <c r="BL16" s="76" t="s">
        <v>189</v>
      </c>
    </row>
    <row r="17" spans="1:64" s="74" customFormat="1" hidden="1" outlineLevel="2" x14ac:dyDescent="0.25">
      <c r="A17" s="5"/>
      <c r="B17" s="548"/>
      <c r="C17" s="77"/>
      <c r="D17" s="66"/>
      <c r="E17" s="66"/>
      <c r="F17" s="6"/>
      <c r="G17" s="7"/>
      <c r="H17" s="7"/>
      <c r="I17" s="80" t="s">
        <v>185</v>
      </c>
      <c r="J17" s="80" t="s">
        <v>186</v>
      </c>
      <c r="K17" s="80" t="s">
        <v>185</v>
      </c>
      <c r="L17" s="80" t="s">
        <v>185</v>
      </c>
      <c r="M17" s="80" t="s">
        <v>185</v>
      </c>
      <c r="N17" s="80" t="s">
        <v>185</v>
      </c>
      <c r="O17" s="80" t="s">
        <v>185</v>
      </c>
      <c r="P17" s="80" t="s">
        <v>185</v>
      </c>
      <c r="Q17" s="80" t="s">
        <v>185</v>
      </c>
      <c r="R17" s="80" t="s">
        <v>185</v>
      </c>
      <c r="S17" s="279"/>
      <c r="T17" s="80"/>
      <c r="U17" s="80"/>
      <c r="V17" s="279"/>
      <c r="W17" s="279"/>
      <c r="X17" s="279"/>
      <c r="Y17" s="53"/>
      <c r="Z17" s="149"/>
      <c r="AC17" s="139"/>
      <c r="AD17" s="149"/>
      <c r="AL17" s="158"/>
      <c r="AM17" s="80"/>
      <c r="AN17" s="80"/>
      <c r="AO17" s="80"/>
      <c r="AP17" s="76"/>
      <c r="BG17" s="611"/>
      <c r="BH17" s="282"/>
      <c r="BI17" s="282"/>
      <c r="BJ17" s="282"/>
      <c r="BL17" s="76"/>
    </row>
    <row r="18" spans="1:64" s="74" customFormat="1" hidden="1" outlineLevel="2" x14ac:dyDescent="0.25">
      <c r="A18" s="5"/>
      <c r="B18" s="548"/>
      <c r="C18" s="77"/>
      <c r="D18" s="66"/>
      <c r="E18" s="66"/>
      <c r="F18" s="6"/>
      <c r="G18" s="80"/>
      <c r="H18" s="80"/>
      <c r="I18" s="80" t="s">
        <v>185</v>
      </c>
      <c r="J18" s="80" t="s">
        <v>186</v>
      </c>
      <c r="K18" s="80" t="s">
        <v>185</v>
      </c>
      <c r="L18" s="80" t="s">
        <v>185</v>
      </c>
      <c r="M18" s="80" t="s">
        <v>185</v>
      </c>
      <c r="N18" s="80" t="s">
        <v>185</v>
      </c>
      <c r="O18" s="80" t="s">
        <v>185</v>
      </c>
      <c r="P18" s="80" t="s">
        <v>185</v>
      </c>
      <c r="Q18" s="80" t="s">
        <v>185</v>
      </c>
      <c r="R18" s="80" t="s">
        <v>185</v>
      </c>
      <c r="S18" s="279"/>
      <c r="T18" s="80"/>
      <c r="U18" s="80"/>
      <c r="V18" s="279"/>
      <c r="W18" s="279"/>
      <c r="X18" s="279"/>
      <c r="Y18" s="53"/>
      <c r="Z18" s="149"/>
      <c r="AC18" s="139"/>
      <c r="AD18" s="149"/>
      <c r="AL18" s="158"/>
      <c r="AM18" s="80"/>
      <c r="AN18" s="80"/>
      <c r="AO18" s="80"/>
      <c r="AP18" s="76"/>
      <c r="BG18" s="611"/>
      <c r="BH18" s="282"/>
      <c r="BI18" s="282"/>
      <c r="BJ18" s="282"/>
      <c r="BL18" s="76"/>
    </row>
    <row r="19" spans="1:64" s="74" customFormat="1" hidden="1" outlineLevel="2" x14ac:dyDescent="0.25">
      <c r="A19" s="5"/>
      <c r="B19" s="548"/>
      <c r="C19" s="77"/>
      <c r="D19" s="66"/>
      <c r="E19" s="66"/>
      <c r="F19" s="6"/>
      <c r="G19" s="80"/>
      <c r="H19" s="80"/>
      <c r="I19" s="80" t="s">
        <v>185</v>
      </c>
      <c r="J19" s="80" t="s">
        <v>186</v>
      </c>
      <c r="K19" s="80" t="s">
        <v>185</v>
      </c>
      <c r="L19" s="80" t="s">
        <v>185</v>
      </c>
      <c r="M19" s="80" t="s">
        <v>185</v>
      </c>
      <c r="N19" s="80" t="s">
        <v>185</v>
      </c>
      <c r="O19" s="80" t="s">
        <v>185</v>
      </c>
      <c r="P19" s="80" t="s">
        <v>185</v>
      </c>
      <c r="Q19" s="80" t="s">
        <v>185</v>
      </c>
      <c r="R19" s="80" t="s">
        <v>185</v>
      </c>
      <c r="S19" s="279"/>
      <c r="T19" s="80"/>
      <c r="U19" s="80"/>
      <c r="V19" s="279"/>
      <c r="W19" s="279"/>
      <c r="X19" s="279"/>
      <c r="Y19" s="53"/>
      <c r="Z19" s="149"/>
      <c r="AC19" s="139"/>
      <c r="AD19" s="149"/>
      <c r="AL19" s="158"/>
      <c r="AM19" s="80"/>
      <c r="AN19" s="80"/>
      <c r="AO19" s="80"/>
      <c r="AP19" s="76"/>
      <c r="BG19" s="611"/>
      <c r="BH19" s="282"/>
      <c r="BI19" s="282"/>
      <c r="BJ19" s="282"/>
      <c r="BL19" s="76"/>
    </row>
    <row r="20" spans="1:64" s="74" customFormat="1" hidden="1" outlineLevel="2" x14ac:dyDescent="0.25">
      <c r="A20" s="5"/>
      <c r="B20" s="548"/>
      <c r="C20" s="77"/>
      <c r="D20" s="66"/>
      <c r="E20" s="66"/>
      <c r="F20" s="6"/>
      <c r="G20" s="80"/>
      <c r="H20" s="80"/>
      <c r="I20" s="80" t="s">
        <v>185</v>
      </c>
      <c r="J20" s="80" t="s">
        <v>186</v>
      </c>
      <c r="K20" s="80" t="s">
        <v>185</v>
      </c>
      <c r="L20" s="80" t="s">
        <v>185</v>
      </c>
      <c r="M20" s="80" t="s">
        <v>185</v>
      </c>
      <c r="N20" s="80" t="s">
        <v>185</v>
      </c>
      <c r="O20" s="80" t="s">
        <v>185</v>
      </c>
      <c r="P20" s="80" t="s">
        <v>185</v>
      </c>
      <c r="Q20" s="80" t="s">
        <v>185</v>
      </c>
      <c r="R20" s="80" t="s">
        <v>185</v>
      </c>
      <c r="S20" s="279"/>
      <c r="T20" s="80"/>
      <c r="U20" s="80"/>
      <c r="V20" s="279"/>
      <c r="W20" s="279"/>
      <c r="X20" s="279"/>
      <c r="Y20" s="53"/>
      <c r="Z20" s="149"/>
      <c r="AC20" s="139"/>
      <c r="AD20" s="149"/>
      <c r="AL20" s="158"/>
      <c r="AM20" s="80"/>
      <c r="AN20" s="80"/>
      <c r="AO20" s="80"/>
      <c r="AP20" s="76"/>
      <c r="BG20" s="611"/>
      <c r="BH20" s="282"/>
      <c r="BI20" s="282"/>
      <c r="BJ20" s="282"/>
      <c r="BL20" s="76"/>
    </row>
    <row r="21" spans="1:64" s="74" customFormat="1" hidden="1" outlineLevel="2" x14ac:dyDescent="0.25">
      <c r="A21" s="8"/>
      <c r="B21" s="549"/>
      <c r="C21" s="77"/>
      <c r="D21" s="66"/>
      <c r="E21" s="66"/>
      <c r="F21" s="6"/>
      <c r="G21" s="7"/>
      <c r="H21" s="7"/>
      <c r="I21" s="80" t="s">
        <v>186</v>
      </c>
      <c r="J21" s="80" t="s">
        <v>186</v>
      </c>
      <c r="K21" s="80" t="s">
        <v>190</v>
      </c>
      <c r="L21" s="80" t="s">
        <v>190</v>
      </c>
      <c r="M21" s="80" t="s">
        <v>190</v>
      </c>
      <c r="N21" s="80" t="s">
        <v>190</v>
      </c>
      <c r="O21" s="80" t="s">
        <v>190</v>
      </c>
      <c r="P21" s="80" t="s">
        <v>190</v>
      </c>
      <c r="Q21" s="80" t="s">
        <v>190</v>
      </c>
      <c r="R21" s="80" t="s">
        <v>190</v>
      </c>
      <c r="S21" s="279"/>
      <c r="T21" s="80"/>
      <c r="U21" s="80"/>
      <c r="V21" s="279"/>
      <c r="W21" s="279"/>
      <c r="X21" s="279"/>
      <c r="Y21" s="53"/>
      <c r="Z21" s="149"/>
      <c r="AC21" s="139"/>
      <c r="AD21" s="149"/>
      <c r="AL21" s="158"/>
      <c r="AM21" s="80"/>
      <c r="AN21" s="80"/>
      <c r="AO21" s="80"/>
      <c r="AP21" s="76"/>
      <c r="BG21" s="611"/>
      <c r="BH21" s="282"/>
      <c r="BI21" s="282"/>
      <c r="BJ21" s="282"/>
      <c r="BL21" s="76"/>
    </row>
    <row r="22" spans="1:64" s="74" customFormat="1" hidden="1" outlineLevel="2" x14ac:dyDescent="0.25">
      <c r="A22" s="8"/>
      <c r="B22" s="549"/>
      <c r="C22" s="77"/>
      <c r="D22" s="66"/>
      <c r="E22" s="66"/>
      <c r="F22" s="6"/>
      <c r="G22" s="7"/>
      <c r="H22" s="7"/>
      <c r="I22" s="80" t="s">
        <v>186</v>
      </c>
      <c r="J22" s="80" t="s">
        <v>186</v>
      </c>
      <c r="K22" s="80" t="s">
        <v>190</v>
      </c>
      <c r="L22" s="80" t="s">
        <v>186</v>
      </c>
      <c r="M22" s="80" t="s">
        <v>186</v>
      </c>
      <c r="N22" s="80" t="s">
        <v>190</v>
      </c>
      <c r="O22" s="80" t="s">
        <v>186</v>
      </c>
      <c r="P22" s="80" t="s">
        <v>186</v>
      </c>
      <c r="Q22" s="80" t="s">
        <v>186</v>
      </c>
      <c r="R22" s="80" t="s">
        <v>186</v>
      </c>
      <c r="S22" s="279"/>
      <c r="T22" s="80"/>
      <c r="U22" s="80"/>
      <c r="V22" s="279"/>
      <c r="W22" s="279"/>
      <c r="X22" s="279"/>
      <c r="Y22" s="53"/>
      <c r="Z22" s="149"/>
      <c r="AC22" s="139"/>
      <c r="AD22" s="149"/>
      <c r="AL22" s="158"/>
      <c r="AM22" s="80"/>
      <c r="AN22" s="80"/>
      <c r="AO22" s="80"/>
      <c r="AP22" s="76"/>
      <c r="BG22" s="611"/>
      <c r="BH22" s="282"/>
      <c r="BI22" s="282"/>
      <c r="BJ22" s="282"/>
      <c r="BL22" s="76" t="s">
        <v>191</v>
      </c>
    </row>
    <row r="23" spans="1:64" s="74" customFormat="1" hidden="1" outlineLevel="2" x14ac:dyDescent="0.25">
      <c r="A23" s="8"/>
      <c r="B23" s="549"/>
      <c r="C23" s="77"/>
      <c r="D23" s="66"/>
      <c r="E23" s="66"/>
      <c r="F23" s="6"/>
      <c r="G23" s="7"/>
      <c r="H23" s="7"/>
      <c r="I23" s="80" t="s">
        <v>186</v>
      </c>
      <c r="J23" s="80" t="s">
        <v>186</v>
      </c>
      <c r="K23" s="80" t="s">
        <v>186</v>
      </c>
      <c r="L23" s="80" t="s">
        <v>186</v>
      </c>
      <c r="M23" s="80" t="s">
        <v>186</v>
      </c>
      <c r="N23" s="80" t="s">
        <v>186</v>
      </c>
      <c r="O23" s="80" t="s">
        <v>186</v>
      </c>
      <c r="P23" s="80" t="s">
        <v>186</v>
      </c>
      <c r="Q23" s="80" t="s">
        <v>186</v>
      </c>
      <c r="R23" s="80" t="s">
        <v>186</v>
      </c>
      <c r="S23" s="279"/>
      <c r="T23" s="80"/>
      <c r="U23" s="80"/>
      <c r="V23" s="279"/>
      <c r="W23" s="279"/>
      <c r="X23" s="279"/>
      <c r="Y23" s="53"/>
      <c r="Z23" s="149"/>
      <c r="AC23" s="139"/>
      <c r="AD23" s="149"/>
      <c r="AL23" s="158"/>
      <c r="AM23" s="80"/>
      <c r="AN23" s="80"/>
      <c r="AO23" s="80"/>
      <c r="AP23" s="76"/>
      <c r="BG23" s="611"/>
      <c r="BH23" s="282"/>
      <c r="BI23" s="282"/>
      <c r="BJ23" s="282"/>
      <c r="BL23" s="76"/>
    </row>
    <row r="24" spans="1:64" s="74" customFormat="1" hidden="1" outlineLevel="2" x14ac:dyDescent="0.25">
      <c r="A24" s="8"/>
      <c r="B24" s="549"/>
      <c r="C24" s="77"/>
      <c r="D24" s="66"/>
      <c r="E24" s="66"/>
      <c r="F24" s="6"/>
      <c r="G24" s="7"/>
      <c r="H24" s="7"/>
      <c r="I24" s="80" t="s">
        <v>186</v>
      </c>
      <c r="J24" s="80" t="s">
        <v>186</v>
      </c>
      <c r="K24" s="80" t="s">
        <v>186</v>
      </c>
      <c r="L24" s="80" t="s">
        <v>186</v>
      </c>
      <c r="M24" s="80" t="s">
        <v>186</v>
      </c>
      <c r="N24" s="80" t="s">
        <v>186</v>
      </c>
      <c r="O24" s="80" t="s">
        <v>186</v>
      </c>
      <c r="P24" s="80" t="s">
        <v>186</v>
      </c>
      <c r="Q24" s="80" t="s">
        <v>186</v>
      </c>
      <c r="R24" s="80" t="s">
        <v>186</v>
      </c>
      <c r="S24" s="279"/>
      <c r="T24" s="80"/>
      <c r="U24" s="80"/>
      <c r="V24" s="279"/>
      <c r="W24" s="279"/>
      <c r="X24" s="279"/>
      <c r="Y24" s="53"/>
      <c r="Z24" s="149"/>
      <c r="AC24" s="139"/>
      <c r="AD24" s="149"/>
      <c r="AL24" s="158"/>
      <c r="AM24" s="80"/>
      <c r="AN24" s="80"/>
      <c r="AO24" s="80"/>
      <c r="AP24" s="76"/>
      <c r="BG24" s="611"/>
      <c r="BH24" s="282"/>
      <c r="BI24" s="282"/>
      <c r="BJ24" s="282"/>
      <c r="BL24" s="76"/>
    </row>
    <row r="25" spans="1:64" s="74" customFormat="1" hidden="1" outlineLevel="2" x14ac:dyDescent="0.25">
      <c r="A25" s="8"/>
      <c r="B25" s="549"/>
      <c r="C25" s="77"/>
      <c r="D25" s="66"/>
      <c r="E25" s="66"/>
      <c r="F25" s="6"/>
      <c r="G25" s="7"/>
      <c r="H25" s="7"/>
      <c r="I25" s="80" t="s">
        <v>186</v>
      </c>
      <c r="J25" s="80" t="s">
        <v>186</v>
      </c>
      <c r="K25" s="80" t="s">
        <v>186</v>
      </c>
      <c r="L25" s="80" t="s">
        <v>186</v>
      </c>
      <c r="M25" s="80" t="s">
        <v>186</v>
      </c>
      <c r="N25" s="80" t="s">
        <v>186</v>
      </c>
      <c r="O25" s="80" t="s">
        <v>186</v>
      </c>
      <c r="P25" s="80" t="s">
        <v>186</v>
      </c>
      <c r="Q25" s="80" t="s">
        <v>186</v>
      </c>
      <c r="R25" s="80" t="s">
        <v>186</v>
      </c>
      <c r="S25" s="279"/>
      <c r="T25" s="80"/>
      <c r="U25" s="80"/>
      <c r="V25" s="279"/>
      <c r="W25" s="279"/>
      <c r="X25" s="279"/>
      <c r="Y25" s="53"/>
      <c r="Z25" s="149"/>
      <c r="AC25" s="139"/>
      <c r="AD25" s="149"/>
      <c r="AL25" s="158"/>
      <c r="AM25" s="80"/>
      <c r="AN25" s="80"/>
      <c r="AO25" s="80"/>
      <c r="AP25" s="76"/>
      <c r="BG25" s="611"/>
      <c r="BH25" s="282"/>
      <c r="BI25" s="282"/>
      <c r="BJ25" s="282"/>
      <c r="BL25" s="76"/>
    </row>
    <row r="26" spans="1:64" s="74" customFormat="1" hidden="1" outlineLevel="2" x14ac:dyDescent="0.25">
      <c r="A26" s="8"/>
      <c r="B26" s="549"/>
      <c r="C26" s="77"/>
      <c r="D26" s="66"/>
      <c r="E26" s="66"/>
      <c r="F26" s="6"/>
      <c r="G26" s="7"/>
      <c r="H26" s="7"/>
      <c r="I26" s="80" t="s">
        <v>186</v>
      </c>
      <c r="J26" s="80" t="s">
        <v>186</v>
      </c>
      <c r="K26" s="80" t="s">
        <v>186</v>
      </c>
      <c r="L26" s="80" t="s">
        <v>186</v>
      </c>
      <c r="M26" s="80" t="s">
        <v>186</v>
      </c>
      <c r="N26" s="80" t="s">
        <v>186</v>
      </c>
      <c r="O26" s="80" t="s">
        <v>186</v>
      </c>
      <c r="P26" s="80" t="s">
        <v>186</v>
      </c>
      <c r="Q26" s="80" t="s">
        <v>186</v>
      </c>
      <c r="R26" s="80" t="s">
        <v>186</v>
      </c>
      <c r="S26" s="279"/>
      <c r="T26" s="80"/>
      <c r="U26" s="80"/>
      <c r="V26" s="279"/>
      <c r="W26" s="279"/>
      <c r="X26" s="279"/>
      <c r="Y26" s="53"/>
      <c r="Z26" s="149"/>
      <c r="AC26" s="139"/>
      <c r="AD26" s="149"/>
      <c r="AL26" s="158"/>
      <c r="AM26" s="80"/>
      <c r="AN26" s="80"/>
      <c r="AO26" s="80"/>
      <c r="AP26" s="76"/>
      <c r="BG26" s="611"/>
      <c r="BH26" s="282"/>
      <c r="BI26" s="282"/>
      <c r="BJ26" s="282"/>
      <c r="BL26" s="76"/>
    </row>
    <row r="27" spans="1:64" s="74" customFormat="1" hidden="1" outlineLevel="2" x14ac:dyDescent="0.25">
      <c r="A27" s="53"/>
      <c r="B27" s="550"/>
      <c r="C27" s="77"/>
      <c r="D27" s="27"/>
      <c r="E27" s="27"/>
      <c r="F27" s="6"/>
      <c r="G27" s="80"/>
      <c r="H27" s="80"/>
      <c r="I27" s="80"/>
      <c r="J27" s="80"/>
      <c r="K27" s="80"/>
      <c r="L27" s="279"/>
      <c r="M27" s="279"/>
      <c r="N27" s="279"/>
      <c r="O27" s="279"/>
      <c r="P27" s="279"/>
      <c r="Q27" s="279"/>
      <c r="R27" s="80"/>
      <c r="S27" s="279"/>
      <c r="T27" s="80"/>
      <c r="U27" s="80"/>
      <c r="V27" s="279"/>
      <c r="W27" s="279"/>
      <c r="X27" s="279"/>
      <c r="Y27" s="53"/>
      <c r="Z27" s="149"/>
      <c r="AC27" s="139"/>
      <c r="AD27" s="149"/>
      <c r="AL27" s="158"/>
      <c r="AM27" s="80"/>
      <c r="AN27" s="80"/>
      <c r="AO27" s="80"/>
      <c r="AP27" s="76"/>
      <c r="BG27" s="611"/>
      <c r="BH27" s="282"/>
      <c r="BI27" s="282"/>
      <c r="BJ27" s="282"/>
      <c r="BL27" s="76"/>
    </row>
    <row r="28" spans="1:64" s="327" customFormat="1" outlineLevel="1" collapsed="1" x14ac:dyDescent="0.3">
      <c r="A28" s="329"/>
      <c r="B28" s="551" t="s">
        <v>192</v>
      </c>
      <c r="C28" s="330"/>
      <c r="D28" s="331" t="s">
        <v>193</v>
      </c>
      <c r="E28" s="331" t="s">
        <v>194</v>
      </c>
      <c r="F28" s="332"/>
      <c r="G28" s="333" t="s">
        <v>195</v>
      </c>
      <c r="H28" s="334"/>
      <c r="I28" s="334"/>
      <c r="J28" s="334"/>
      <c r="K28" s="334"/>
      <c r="L28" s="334"/>
      <c r="M28" s="334"/>
      <c r="N28" s="334"/>
      <c r="O28" s="334"/>
      <c r="P28" s="334"/>
      <c r="Q28" s="334"/>
      <c r="R28" s="334"/>
      <c r="S28" s="334"/>
      <c r="T28" s="334"/>
      <c r="U28" s="334"/>
      <c r="V28" s="293" t="s">
        <v>147</v>
      </c>
      <c r="W28" s="293" t="s">
        <v>147</v>
      </c>
      <c r="X28" s="293" t="s">
        <v>147</v>
      </c>
      <c r="Y28" s="72" t="s">
        <v>184</v>
      </c>
      <c r="Z28" s="753"/>
      <c r="AA28" s="335"/>
      <c r="AB28" s="335"/>
      <c r="AC28" s="336"/>
      <c r="AD28" s="754"/>
      <c r="AL28" s="757"/>
      <c r="AM28" s="334"/>
      <c r="AN28" s="334"/>
      <c r="AO28" s="334"/>
      <c r="AP28" s="337"/>
      <c r="AQ28" s="335"/>
      <c r="AR28" s="335"/>
      <c r="AS28" s="335"/>
      <c r="AT28" s="335"/>
      <c r="AU28" s="335"/>
      <c r="AV28" s="335"/>
      <c r="AW28" s="335"/>
      <c r="AX28" s="335"/>
      <c r="AY28" s="335"/>
      <c r="BF28" s="265" t="s">
        <v>176</v>
      </c>
      <c r="BG28" s="612"/>
      <c r="BL28" s="330"/>
    </row>
    <row r="29" spans="1:64" s="328" customFormat="1" hidden="1" outlineLevel="2" x14ac:dyDescent="0.25">
      <c r="A29" s="338">
        <v>1</v>
      </c>
      <c r="B29" s="552" t="s">
        <v>196</v>
      </c>
      <c r="C29" s="339" t="s">
        <v>197</v>
      </c>
      <c r="D29" s="340"/>
      <c r="E29" s="340"/>
      <c r="F29" s="341"/>
      <c r="G29" s="342" t="str">
        <f>""""
&amp;
DEC2HEX((LEFT(G28,SEARCH("-",G28,1)-1)),2)
&amp;
DEC2HEX(LEFT(RIGHT(G28,LEN(G28)-SEARCH("-",G28)),SEARCH(":",RIGHT(G28,LEN(G28)-SEARCH("-",G28)))-1),2)
&amp;
DEC2HEX(LEFT(RIGHT(G28,LEN(G28)-SEARCH(":",G28)),SEARCH(".",RIGHT(G28,LEN(G28)-SEARCH(":",G28)))-1),2)
&amp;
DEC2HEX(LEFT(RIGHT(G28,LEN(G28)-SEARCH(".",G28)),SEARCH(".",RIGHT(G28,LEN(G28)-SEARCH(".",G28)))-1),2)
&amp;
DEC2HEX(LEFT(RIGHT(G28,LEN(G28)-SEARCH(".",G28)-SEARCH(".",RIGHT(G28,LEN(G28)-SEARCH(".",G28)),SEARCH(".",RIGHT(G28,LEN(G28)-SEARCH(".",G28))))),SEARCH(".",RIGHT(G28,LEN(G28)-SEARCH(".",G28)-SEARCH(".",RIGHT(G28,LEN(G28)-SEARCH(".",G28)),SEARCH(".",RIGHT(G28,LEN(G28)-SEARCH(".",G28))))),1)-1),2)
&amp;
DEC2HEX(RIGHT(RIGHT(G28,LEN(G28)-SEARCH(".",G28)-SEARCH(".",RIGHT(G28,LEN(G28)-SEARCH(".",G28)),SEARCH(".",RIGHT(G28,LEN(G28)-SEARCH(".",G28))))),LEN(RIGHT(G28,LEN(G28)-SEARCH(".",G28)-SEARCH(".",RIGHT(G28,LEN(G28)-SEARCH(".",G28)),SEARCH(".",RIGHT(G28,LEN(G28)-SEARCH(".",G28))))))-SEARCH(".",RIGHT(G28,LEN(G28)-SEARCH(".",G28)-SEARCH(".",RIGHT(G28,LEN(G28)-SEARCH(".",G28)),SEARCH(".",RIGHT(G28,LEN(G28)-SEARCH(".",G28))))),SEARCH(".",RIGHT(G28,LEN(G28)-SEARCH(".",G28)-SEARCH(".",RIGHT(G28,LEN(G28)-SEARCH(".",G28)),SEARCH(".",RIGHT(G28,LEN(G28)-SEARCH(".",G28)))))))),2)
&amp;
""""</f>
        <v>"0000280001FF"</v>
      </c>
      <c r="H29" s="342"/>
      <c r="I29" s="343" t="s">
        <v>186</v>
      </c>
      <c r="J29" s="343" t="s">
        <v>186</v>
      </c>
      <c r="K29" s="80" t="s">
        <v>185</v>
      </c>
      <c r="L29" s="80" t="s">
        <v>186</v>
      </c>
      <c r="M29" s="80" t="s">
        <v>186</v>
      </c>
      <c r="N29" s="80" t="s">
        <v>186</v>
      </c>
      <c r="O29" s="80" t="s">
        <v>186</v>
      </c>
      <c r="P29" s="80" t="s">
        <v>186</v>
      </c>
      <c r="Q29" s="80" t="s">
        <v>186</v>
      </c>
      <c r="R29" s="80" t="s">
        <v>185</v>
      </c>
      <c r="S29" s="343"/>
      <c r="T29" s="343"/>
      <c r="U29" s="343"/>
      <c r="V29" s="343"/>
      <c r="W29" s="343"/>
      <c r="X29" s="343"/>
      <c r="Y29" s="344"/>
      <c r="Z29" s="345"/>
      <c r="AC29" s="346"/>
      <c r="AD29" s="345"/>
      <c r="AL29" s="347"/>
      <c r="AM29" s="343"/>
      <c r="AN29" s="343"/>
      <c r="AO29" s="343"/>
      <c r="AP29" s="348"/>
      <c r="BG29" s="611"/>
      <c r="BL29" s="348"/>
    </row>
    <row r="30" spans="1:64" s="328" customFormat="1" hidden="1" outlineLevel="2" x14ac:dyDescent="0.25">
      <c r="A30" s="338">
        <v>2</v>
      </c>
      <c r="B30" s="552" t="s">
        <v>198</v>
      </c>
      <c r="C30" s="339" t="s">
        <v>199</v>
      </c>
      <c r="D30" s="340"/>
      <c r="E30" s="340"/>
      <c r="F30" s="341" t="s">
        <v>200</v>
      </c>
      <c r="G30" s="349"/>
      <c r="H30" s="349"/>
      <c r="I30" s="343" t="s">
        <v>186</v>
      </c>
      <c r="J30" s="343" t="s">
        <v>186</v>
      </c>
      <c r="K30" s="80" t="s">
        <v>185</v>
      </c>
      <c r="L30" s="80" t="s">
        <v>186</v>
      </c>
      <c r="M30" s="80" t="s">
        <v>186</v>
      </c>
      <c r="N30" s="80" t="s">
        <v>186</v>
      </c>
      <c r="O30" s="80" t="s">
        <v>186</v>
      </c>
      <c r="P30" s="80" t="s">
        <v>186</v>
      </c>
      <c r="Q30" s="80" t="s">
        <v>186</v>
      </c>
      <c r="R30" s="80" t="s">
        <v>185</v>
      </c>
      <c r="S30" s="343"/>
      <c r="T30" s="343"/>
      <c r="U30" s="343"/>
      <c r="V30" s="343"/>
      <c r="W30" s="343"/>
      <c r="X30" s="343"/>
      <c r="Y30" s="344"/>
      <c r="Z30" s="345"/>
      <c r="AC30" s="346"/>
      <c r="AD30" s="345"/>
      <c r="AL30" s="347"/>
      <c r="AM30" s="343"/>
      <c r="AN30" s="343"/>
      <c r="AO30" s="343"/>
      <c r="AP30" s="348"/>
      <c r="BG30" s="611"/>
      <c r="BL30" s="348"/>
    </row>
    <row r="31" spans="1:64" s="328" customFormat="1" hidden="1" outlineLevel="2" x14ac:dyDescent="0.25">
      <c r="A31" s="338">
        <v>3</v>
      </c>
      <c r="B31" s="552" t="s">
        <v>201</v>
      </c>
      <c r="C31" s="339" t="s">
        <v>202</v>
      </c>
      <c r="D31" s="340"/>
      <c r="E31" s="340"/>
      <c r="F31" s="341" t="s">
        <v>203</v>
      </c>
      <c r="G31" s="349"/>
      <c r="H31" s="349"/>
      <c r="I31" s="343" t="s">
        <v>186</v>
      </c>
      <c r="J31" s="343" t="s">
        <v>186</v>
      </c>
      <c r="K31" s="80" t="s">
        <v>185</v>
      </c>
      <c r="L31" s="80" t="s">
        <v>186</v>
      </c>
      <c r="M31" s="80" t="s">
        <v>186</v>
      </c>
      <c r="N31" s="80" t="s">
        <v>186</v>
      </c>
      <c r="O31" s="80" t="s">
        <v>186</v>
      </c>
      <c r="P31" s="80" t="s">
        <v>186</v>
      </c>
      <c r="Q31" s="80" t="s">
        <v>186</v>
      </c>
      <c r="R31" s="80" t="s">
        <v>185</v>
      </c>
      <c r="S31" s="343"/>
      <c r="T31" s="343"/>
      <c r="U31" s="343"/>
      <c r="V31" s="343"/>
      <c r="W31" s="343"/>
      <c r="X31" s="343"/>
      <c r="Y31" s="344"/>
      <c r="Z31" s="345"/>
      <c r="AC31" s="346"/>
      <c r="AD31" s="345"/>
      <c r="AL31" s="347"/>
      <c r="AM31" s="343"/>
      <c r="AN31" s="343"/>
      <c r="AO31" s="343"/>
      <c r="AP31" s="348"/>
      <c r="BG31" s="611"/>
      <c r="BL31" s="348"/>
    </row>
    <row r="32" spans="1:64" s="328" customFormat="1" hidden="1" outlineLevel="2" x14ac:dyDescent="0.25">
      <c r="A32" s="338">
        <v>4</v>
      </c>
      <c r="B32" s="552" t="s">
        <v>204</v>
      </c>
      <c r="C32" s="339" t="s">
        <v>204</v>
      </c>
      <c r="D32" s="340"/>
      <c r="E32" s="340"/>
      <c r="F32" s="341" t="s">
        <v>205</v>
      </c>
      <c r="G32" s="349"/>
      <c r="H32" s="349"/>
      <c r="I32" s="343" t="s">
        <v>186</v>
      </c>
      <c r="J32" s="343" t="s">
        <v>186</v>
      </c>
      <c r="K32" s="80" t="s">
        <v>185</v>
      </c>
      <c r="L32" s="80" t="s">
        <v>186</v>
      </c>
      <c r="M32" s="80" t="s">
        <v>186</v>
      </c>
      <c r="N32" s="80" t="s">
        <v>186</v>
      </c>
      <c r="O32" s="80" t="s">
        <v>186</v>
      </c>
      <c r="P32" s="80" t="s">
        <v>186</v>
      </c>
      <c r="Q32" s="80" t="s">
        <v>186</v>
      </c>
      <c r="R32" s="80" t="s">
        <v>185</v>
      </c>
      <c r="S32" s="343"/>
      <c r="T32" s="343"/>
      <c r="U32" s="343"/>
      <c r="V32" s="343"/>
      <c r="W32" s="343"/>
      <c r="X32" s="343"/>
      <c r="Y32" s="344"/>
      <c r="Z32" s="345"/>
      <c r="AC32" s="346"/>
      <c r="AD32" s="345"/>
      <c r="AL32" s="347"/>
      <c r="AM32" s="343"/>
      <c r="AN32" s="343"/>
      <c r="AO32" s="343"/>
      <c r="AP32" s="348"/>
      <c r="BG32" s="611"/>
      <c r="BL32" s="348"/>
    </row>
    <row r="33" spans="1:65" s="328" customFormat="1" hidden="1" outlineLevel="2" x14ac:dyDescent="0.25">
      <c r="A33" s="338">
        <v>5</v>
      </c>
      <c r="B33" s="552" t="s">
        <v>206</v>
      </c>
      <c r="C33" s="339" t="s">
        <v>207</v>
      </c>
      <c r="D33" s="340"/>
      <c r="E33" s="340"/>
      <c r="F33" s="341" t="s">
        <v>208</v>
      </c>
      <c r="G33" s="349"/>
      <c r="H33" s="349"/>
      <c r="I33" s="343" t="s">
        <v>186</v>
      </c>
      <c r="J33" s="343" t="s">
        <v>186</v>
      </c>
      <c r="K33" s="80" t="s">
        <v>185</v>
      </c>
      <c r="L33" s="80" t="s">
        <v>186</v>
      </c>
      <c r="M33" s="80" t="s">
        <v>186</v>
      </c>
      <c r="N33" s="80" t="s">
        <v>186</v>
      </c>
      <c r="O33" s="80" t="s">
        <v>186</v>
      </c>
      <c r="P33" s="80" t="s">
        <v>186</v>
      </c>
      <c r="Q33" s="80" t="s">
        <v>186</v>
      </c>
      <c r="R33" s="80" t="s">
        <v>185</v>
      </c>
      <c r="S33" s="343"/>
      <c r="T33" s="343"/>
      <c r="U33" s="343"/>
      <c r="V33" s="343"/>
      <c r="W33" s="343"/>
      <c r="X33" s="343"/>
      <c r="Y33" s="344"/>
      <c r="Z33" s="345"/>
      <c r="AC33" s="346"/>
      <c r="AD33" s="345"/>
      <c r="AL33" s="347"/>
      <c r="AM33" s="343"/>
      <c r="AN33" s="343"/>
      <c r="AO33" s="343"/>
      <c r="AP33" s="348"/>
      <c r="BG33" s="611"/>
      <c r="BL33" s="348"/>
    </row>
    <row r="34" spans="1:65" s="328" customFormat="1" ht="26" hidden="1" outlineLevel="2" x14ac:dyDescent="0.25">
      <c r="A34" s="338">
        <v>6</v>
      </c>
      <c r="B34" s="552" t="s">
        <v>209</v>
      </c>
      <c r="C34" s="339" t="s">
        <v>210</v>
      </c>
      <c r="D34" s="340"/>
      <c r="E34" s="340"/>
      <c r="F34" s="341" t="s">
        <v>211</v>
      </c>
      <c r="G34" s="349"/>
      <c r="H34" s="349"/>
      <c r="I34" s="343" t="s">
        <v>186</v>
      </c>
      <c r="J34" s="343" t="s">
        <v>186</v>
      </c>
      <c r="K34" s="80" t="s">
        <v>185</v>
      </c>
      <c r="L34" s="80" t="s">
        <v>186</v>
      </c>
      <c r="M34" s="80" t="s">
        <v>186</v>
      </c>
      <c r="N34" s="80" t="s">
        <v>186</v>
      </c>
      <c r="O34" s="80" t="s">
        <v>186</v>
      </c>
      <c r="P34" s="80" t="s">
        <v>186</v>
      </c>
      <c r="Q34" s="80" t="s">
        <v>186</v>
      </c>
      <c r="R34" s="80" t="s">
        <v>185</v>
      </c>
      <c r="S34" s="343"/>
      <c r="T34" s="343"/>
      <c r="U34" s="343"/>
      <c r="V34" s="343"/>
      <c r="W34" s="343"/>
      <c r="X34" s="343"/>
      <c r="Y34" s="344"/>
      <c r="Z34" s="345"/>
      <c r="AC34" s="346"/>
      <c r="AD34" s="345"/>
      <c r="AL34" s="347"/>
      <c r="AM34" s="343"/>
      <c r="AN34" s="343"/>
      <c r="AO34" s="343"/>
      <c r="AP34" s="348"/>
      <c r="BG34" s="611"/>
      <c r="BL34" s="348" t="s">
        <v>188</v>
      </c>
    </row>
    <row r="35" spans="1:65" s="328" customFormat="1" ht="26" hidden="1" outlineLevel="2" x14ac:dyDescent="0.25">
      <c r="A35" s="338">
        <v>7</v>
      </c>
      <c r="B35" s="552" t="s">
        <v>212</v>
      </c>
      <c r="C35" s="339" t="s">
        <v>213</v>
      </c>
      <c r="D35" s="340"/>
      <c r="E35" s="340"/>
      <c r="F35" s="341" t="s">
        <v>214</v>
      </c>
      <c r="G35" s="343" t="s">
        <v>215</v>
      </c>
      <c r="H35" s="343"/>
      <c r="I35" s="343" t="s">
        <v>186</v>
      </c>
      <c r="J35" s="343" t="s">
        <v>186</v>
      </c>
      <c r="K35" s="80" t="s">
        <v>186</v>
      </c>
      <c r="L35" s="80" t="s">
        <v>186</v>
      </c>
      <c r="M35" s="80" t="s">
        <v>186</v>
      </c>
      <c r="N35" s="80" t="s">
        <v>186</v>
      </c>
      <c r="O35" s="80" t="s">
        <v>186</v>
      </c>
      <c r="P35" s="80" t="s">
        <v>186</v>
      </c>
      <c r="Q35" s="80" t="s">
        <v>186</v>
      </c>
      <c r="R35" s="80" t="s">
        <v>186</v>
      </c>
      <c r="S35" s="343"/>
      <c r="T35" s="343"/>
      <c r="U35" s="343"/>
      <c r="V35" s="343"/>
      <c r="W35" s="343"/>
      <c r="X35" s="343"/>
      <c r="Y35" s="344"/>
      <c r="Z35" s="345"/>
      <c r="AC35" s="346"/>
      <c r="AD35" s="345"/>
      <c r="AL35" s="347"/>
      <c r="AM35" s="343"/>
      <c r="AN35" s="343"/>
      <c r="AO35" s="343"/>
      <c r="AP35" s="348"/>
      <c r="BG35" s="611"/>
      <c r="BL35" s="348" t="s">
        <v>189</v>
      </c>
    </row>
    <row r="36" spans="1:65" s="328" customFormat="1" hidden="1" outlineLevel="2" x14ac:dyDescent="0.25">
      <c r="A36" s="338">
        <v>8</v>
      </c>
      <c r="B36" s="552" t="s">
        <v>216</v>
      </c>
      <c r="C36" s="339" t="s">
        <v>217</v>
      </c>
      <c r="D36" s="340"/>
      <c r="E36" s="340"/>
      <c r="F36" s="341" t="s">
        <v>218</v>
      </c>
      <c r="G36" s="349"/>
      <c r="H36" s="349"/>
      <c r="I36" s="343" t="s">
        <v>186</v>
      </c>
      <c r="J36" s="343" t="s">
        <v>186</v>
      </c>
      <c r="K36" s="80" t="s">
        <v>185</v>
      </c>
      <c r="L36" s="80" t="s">
        <v>186</v>
      </c>
      <c r="M36" s="80" t="s">
        <v>186</v>
      </c>
      <c r="N36" s="80" t="s">
        <v>186</v>
      </c>
      <c r="O36" s="80" t="s">
        <v>186</v>
      </c>
      <c r="P36" s="80" t="s">
        <v>186</v>
      </c>
      <c r="Q36" s="80" t="s">
        <v>186</v>
      </c>
      <c r="R36" s="80" t="s">
        <v>185</v>
      </c>
      <c r="S36" s="343"/>
      <c r="T36" s="343"/>
      <c r="U36" s="343"/>
      <c r="V36" s="343"/>
      <c r="W36" s="343"/>
      <c r="X36" s="343"/>
      <c r="Y36" s="344"/>
      <c r="Z36" s="345"/>
      <c r="AC36" s="346"/>
      <c r="AD36" s="345"/>
      <c r="AL36" s="347"/>
      <c r="AM36" s="343"/>
      <c r="AN36" s="343"/>
      <c r="AO36" s="343"/>
      <c r="AP36" s="348"/>
      <c r="BG36" s="611"/>
      <c r="BL36" s="348"/>
    </row>
    <row r="37" spans="1:65" s="328" customFormat="1" hidden="1" outlineLevel="2" x14ac:dyDescent="0.25">
      <c r="A37" s="338">
        <v>9</v>
      </c>
      <c r="B37" s="552" t="s">
        <v>219</v>
      </c>
      <c r="C37" s="339" t="s">
        <v>197</v>
      </c>
      <c r="D37" s="340"/>
      <c r="E37" s="340"/>
      <c r="F37" s="341" t="s">
        <v>220</v>
      </c>
      <c r="G37" s="343" t="s">
        <v>221</v>
      </c>
      <c r="H37" s="343"/>
      <c r="I37" s="343" t="s">
        <v>186</v>
      </c>
      <c r="J37" s="343" t="s">
        <v>186</v>
      </c>
      <c r="K37" s="80" t="s">
        <v>185</v>
      </c>
      <c r="L37" s="80" t="s">
        <v>186</v>
      </c>
      <c r="M37" s="80" t="s">
        <v>186</v>
      </c>
      <c r="N37" s="80" t="s">
        <v>186</v>
      </c>
      <c r="O37" s="80" t="s">
        <v>186</v>
      </c>
      <c r="P37" s="80" t="s">
        <v>186</v>
      </c>
      <c r="Q37" s="80" t="s">
        <v>186</v>
      </c>
      <c r="R37" s="80" t="s">
        <v>185</v>
      </c>
      <c r="S37" s="343"/>
      <c r="T37" s="343"/>
      <c r="U37" s="343"/>
      <c r="V37" s="343"/>
      <c r="W37" s="343"/>
      <c r="X37" s="343"/>
      <c r="Y37" s="344"/>
      <c r="Z37" s="345"/>
      <c r="AC37" s="346"/>
      <c r="AD37" s="345"/>
      <c r="AL37" s="347"/>
      <c r="AM37" s="343"/>
      <c r="AN37" s="343"/>
      <c r="AO37" s="343"/>
      <c r="AP37" s="348"/>
      <c r="BG37" s="611"/>
      <c r="BL37" s="348"/>
    </row>
    <row r="38" spans="1:65" s="328" customFormat="1" hidden="1" outlineLevel="2" x14ac:dyDescent="0.25">
      <c r="A38" s="338">
        <v>10</v>
      </c>
      <c r="B38" s="552" t="s">
        <v>222</v>
      </c>
      <c r="C38" s="339" t="s">
        <v>223</v>
      </c>
      <c r="D38" s="340"/>
      <c r="E38" s="340"/>
      <c r="F38" s="341" t="s">
        <v>224</v>
      </c>
      <c r="G38" s="343"/>
      <c r="H38" s="343"/>
      <c r="I38" s="343" t="s">
        <v>186</v>
      </c>
      <c r="J38" s="343" t="s">
        <v>186</v>
      </c>
      <c r="K38" s="80" t="s">
        <v>185</v>
      </c>
      <c r="L38" s="80" t="s">
        <v>186</v>
      </c>
      <c r="M38" s="80" t="s">
        <v>186</v>
      </c>
      <c r="N38" s="80" t="s">
        <v>186</v>
      </c>
      <c r="O38" s="80" t="s">
        <v>186</v>
      </c>
      <c r="P38" s="80" t="s">
        <v>186</v>
      </c>
      <c r="Q38" s="80" t="s">
        <v>186</v>
      </c>
      <c r="R38" s="80" t="s">
        <v>185</v>
      </c>
      <c r="S38" s="343"/>
      <c r="T38" s="343"/>
      <c r="U38" s="343"/>
      <c r="V38" s="343"/>
      <c r="W38" s="343"/>
      <c r="X38" s="343"/>
      <c r="Y38" s="344"/>
      <c r="Z38" s="345"/>
      <c r="AC38" s="346"/>
      <c r="AD38" s="345"/>
      <c r="AL38" s="347"/>
      <c r="AM38" s="343"/>
      <c r="AN38" s="343"/>
      <c r="AO38" s="343"/>
      <c r="AP38" s="348"/>
      <c r="BG38" s="611"/>
      <c r="BL38" s="348"/>
    </row>
    <row r="39" spans="1:65" s="328" customFormat="1" hidden="1" outlineLevel="2" x14ac:dyDescent="0.25">
      <c r="A39" s="338">
        <v>11</v>
      </c>
      <c r="B39" s="552" t="s">
        <v>225</v>
      </c>
      <c r="C39" s="339" t="s">
        <v>226</v>
      </c>
      <c r="D39" s="340"/>
      <c r="E39" s="340"/>
      <c r="F39" s="341" t="s">
        <v>227</v>
      </c>
      <c r="G39" s="343"/>
      <c r="H39" s="343"/>
      <c r="I39" s="343" t="s">
        <v>186</v>
      </c>
      <c r="J39" s="343" t="s">
        <v>186</v>
      </c>
      <c r="K39" s="80" t="s">
        <v>185</v>
      </c>
      <c r="L39" s="80" t="s">
        <v>186</v>
      </c>
      <c r="M39" s="80" t="s">
        <v>186</v>
      </c>
      <c r="N39" s="80" t="s">
        <v>186</v>
      </c>
      <c r="O39" s="80" t="s">
        <v>186</v>
      </c>
      <c r="P39" s="80" t="s">
        <v>186</v>
      </c>
      <c r="Q39" s="80" t="s">
        <v>186</v>
      </c>
      <c r="R39" s="80" t="s">
        <v>185</v>
      </c>
      <c r="S39" s="343"/>
      <c r="T39" s="343"/>
      <c r="U39" s="343"/>
      <c r="V39" s="343"/>
      <c r="W39" s="343"/>
      <c r="X39" s="343"/>
      <c r="Y39" s="344"/>
      <c r="Z39" s="345"/>
      <c r="AC39" s="346"/>
      <c r="AD39" s="345"/>
      <c r="AL39" s="347"/>
      <c r="AM39" s="343"/>
      <c r="AN39" s="343"/>
      <c r="AO39" s="343"/>
      <c r="AP39" s="348"/>
      <c r="BG39" s="611"/>
      <c r="BL39" s="348"/>
    </row>
    <row r="40" spans="1:65" s="328" customFormat="1" hidden="1" outlineLevel="2" x14ac:dyDescent="0.25">
      <c r="A40" s="350">
        <v>1</v>
      </c>
      <c r="B40" s="553" t="s">
        <v>228</v>
      </c>
      <c r="C40" s="339" t="s">
        <v>213</v>
      </c>
      <c r="D40" s="340"/>
      <c r="E40" s="340"/>
      <c r="F40" s="341" t="s">
        <v>229</v>
      </c>
      <c r="G40" s="349"/>
      <c r="H40" s="349"/>
      <c r="I40" s="343" t="s">
        <v>186</v>
      </c>
      <c r="J40" s="343" t="s">
        <v>186</v>
      </c>
      <c r="K40" s="80" t="s">
        <v>190</v>
      </c>
      <c r="L40" s="80" t="s">
        <v>186</v>
      </c>
      <c r="M40" s="80" t="s">
        <v>186</v>
      </c>
      <c r="N40" s="80" t="s">
        <v>186</v>
      </c>
      <c r="O40" s="80" t="s">
        <v>186</v>
      </c>
      <c r="P40" s="80" t="s">
        <v>186</v>
      </c>
      <c r="Q40" s="80" t="s">
        <v>186</v>
      </c>
      <c r="R40" s="80" t="s">
        <v>186</v>
      </c>
      <c r="S40" s="343"/>
      <c r="T40" s="343"/>
      <c r="U40" s="343"/>
      <c r="V40" s="343"/>
      <c r="W40" s="343"/>
      <c r="X40" s="343"/>
      <c r="Y40" s="344"/>
      <c r="Z40" s="345"/>
      <c r="AC40" s="346"/>
      <c r="AD40" s="345"/>
      <c r="AL40" s="347"/>
      <c r="AM40" s="343"/>
      <c r="AN40" s="343"/>
      <c r="AO40" s="343"/>
      <c r="AP40" s="348"/>
      <c r="BG40" s="611"/>
      <c r="BL40" s="348"/>
    </row>
    <row r="41" spans="1:65" s="328" customFormat="1" hidden="1" outlineLevel="2" x14ac:dyDescent="0.25">
      <c r="A41" s="350">
        <v>2</v>
      </c>
      <c r="B41" s="553" t="s">
        <v>230</v>
      </c>
      <c r="C41" s="339" t="s">
        <v>213</v>
      </c>
      <c r="D41" s="340"/>
      <c r="E41" s="340"/>
      <c r="F41" s="341" t="s">
        <v>231</v>
      </c>
      <c r="G41" s="349"/>
      <c r="H41" s="349"/>
      <c r="I41" s="343" t="s">
        <v>186</v>
      </c>
      <c r="J41" s="343" t="s">
        <v>186</v>
      </c>
      <c r="K41" s="80" t="s">
        <v>190</v>
      </c>
      <c r="L41" s="80" t="s">
        <v>186</v>
      </c>
      <c r="M41" s="80" t="s">
        <v>186</v>
      </c>
      <c r="N41" s="80" t="s">
        <v>186</v>
      </c>
      <c r="O41" s="80" t="s">
        <v>186</v>
      </c>
      <c r="P41" s="80" t="s">
        <v>186</v>
      </c>
      <c r="Q41" s="80" t="s">
        <v>186</v>
      </c>
      <c r="R41" s="343" t="s">
        <v>186</v>
      </c>
      <c r="S41" s="343"/>
      <c r="T41" s="343"/>
      <c r="U41" s="343"/>
      <c r="V41" s="343"/>
      <c r="W41" s="343"/>
      <c r="X41" s="343"/>
      <c r="Y41" s="344"/>
      <c r="Z41" s="345"/>
      <c r="AC41" s="346"/>
      <c r="AD41" s="345"/>
      <c r="AL41" s="347"/>
      <c r="AM41" s="343"/>
      <c r="AN41" s="343"/>
      <c r="AO41" s="343"/>
      <c r="AP41" s="348"/>
      <c r="BG41" s="611"/>
      <c r="BL41" s="348" t="s">
        <v>191</v>
      </c>
    </row>
    <row r="42" spans="1:65" s="328" customFormat="1" hidden="1" outlineLevel="2" x14ac:dyDescent="0.25">
      <c r="A42" s="350">
        <v>3</v>
      </c>
      <c r="B42" s="553" t="s">
        <v>232</v>
      </c>
      <c r="C42" s="339"/>
      <c r="D42" s="340"/>
      <c r="E42" s="340"/>
      <c r="F42" s="341" t="s">
        <v>233</v>
      </c>
      <c r="G42" s="349"/>
      <c r="H42" s="349"/>
      <c r="I42" s="343" t="s">
        <v>186</v>
      </c>
      <c r="J42" s="343" t="s">
        <v>186</v>
      </c>
      <c r="K42" s="343" t="s">
        <v>186</v>
      </c>
      <c r="L42" s="80" t="s">
        <v>186</v>
      </c>
      <c r="M42" s="80" t="s">
        <v>186</v>
      </c>
      <c r="N42" s="80" t="s">
        <v>186</v>
      </c>
      <c r="O42" s="80" t="s">
        <v>186</v>
      </c>
      <c r="P42" s="80" t="s">
        <v>186</v>
      </c>
      <c r="Q42" s="80" t="s">
        <v>186</v>
      </c>
      <c r="R42" s="343" t="s">
        <v>186</v>
      </c>
      <c r="S42" s="343"/>
      <c r="T42" s="343"/>
      <c r="U42" s="343"/>
      <c r="V42" s="343"/>
      <c r="W42" s="343"/>
      <c r="X42" s="343"/>
      <c r="Y42" s="344"/>
      <c r="Z42" s="345"/>
      <c r="AC42" s="346"/>
      <c r="AD42" s="345"/>
      <c r="AL42" s="347"/>
      <c r="AM42" s="343"/>
      <c r="AN42" s="343"/>
      <c r="AO42" s="343"/>
      <c r="AP42" s="348"/>
      <c r="BG42" s="611"/>
      <c r="BL42" s="348"/>
    </row>
    <row r="43" spans="1:65" s="328" customFormat="1" hidden="1" outlineLevel="2" x14ac:dyDescent="0.25">
      <c r="A43" s="350">
        <v>4</v>
      </c>
      <c r="B43" s="553" t="s">
        <v>234</v>
      </c>
      <c r="C43" s="339"/>
      <c r="D43" s="340"/>
      <c r="E43" s="340"/>
      <c r="F43" s="341" t="s">
        <v>235</v>
      </c>
      <c r="G43" s="349"/>
      <c r="H43" s="349"/>
      <c r="I43" s="343" t="s">
        <v>186</v>
      </c>
      <c r="J43" s="343" t="s">
        <v>186</v>
      </c>
      <c r="K43" s="343" t="s">
        <v>186</v>
      </c>
      <c r="L43" s="80" t="s">
        <v>186</v>
      </c>
      <c r="M43" s="80" t="s">
        <v>186</v>
      </c>
      <c r="N43" s="80" t="s">
        <v>186</v>
      </c>
      <c r="O43" s="80" t="s">
        <v>186</v>
      </c>
      <c r="P43" s="80" t="s">
        <v>186</v>
      </c>
      <c r="Q43" s="80" t="s">
        <v>186</v>
      </c>
      <c r="R43" s="343" t="s">
        <v>186</v>
      </c>
      <c r="S43" s="343"/>
      <c r="T43" s="343"/>
      <c r="U43" s="343"/>
      <c r="V43" s="343"/>
      <c r="W43" s="343"/>
      <c r="X43" s="343"/>
      <c r="Y43" s="344"/>
      <c r="Z43" s="345"/>
      <c r="AC43" s="346"/>
      <c r="AD43" s="345"/>
      <c r="AL43" s="347"/>
      <c r="AM43" s="343"/>
      <c r="AN43" s="343"/>
      <c r="AO43" s="343"/>
      <c r="AP43" s="348"/>
      <c r="BG43" s="611"/>
      <c r="BL43" s="348"/>
    </row>
    <row r="44" spans="1:65" s="328" customFormat="1" hidden="1" outlineLevel="2" x14ac:dyDescent="0.25">
      <c r="A44" s="350">
        <v>5</v>
      </c>
      <c r="B44" s="553" t="s">
        <v>236</v>
      </c>
      <c r="C44" s="339"/>
      <c r="D44" s="340"/>
      <c r="E44" s="340"/>
      <c r="F44" s="341" t="s">
        <v>237</v>
      </c>
      <c r="G44" s="349"/>
      <c r="H44" s="349"/>
      <c r="I44" s="343" t="s">
        <v>186</v>
      </c>
      <c r="J44" s="343" t="s">
        <v>186</v>
      </c>
      <c r="K44" s="343" t="s">
        <v>186</v>
      </c>
      <c r="L44" s="80" t="s">
        <v>186</v>
      </c>
      <c r="M44" s="80" t="s">
        <v>186</v>
      </c>
      <c r="N44" s="80" t="s">
        <v>186</v>
      </c>
      <c r="O44" s="80" t="s">
        <v>186</v>
      </c>
      <c r="P44" s="80" t="s">
        <v>186</v>
      </c>
      <c r="Q44" s="80" t="s">
        <v>186</v>
      </c>
      <c r="R44" s="343" t="s">
        <v>186</v>
      </c>
      <c r="S44" s="343"/>
      <c r="T44" s="343"/>
      <c r="U44" s="343"/>
      <c r="V44" s="343"/>
      <c r="W44" s="343"/>
      <c r="X44" s="343"/>
      <c r="Y44" s="344"/>
      <c r="Z44" s="345"/>
      <c r="AC44" s="346"/>
      <c r="AD44" s="345"/>
      <c r="AL44" s="347"/>
      <c r="AM44" s="343"/>
      <c r="AN44" s="343"/>
      <c r="AO44" s="343"/>
      <c r="AP44" s="348"/>
      <c r="BG44" s="611"/>
      <c r="BL44" s="348"/>
    </row>
    <row r="45" spans="1:65" s="328" customFormat="1" hidden="1" outlineLevel="2" x14ac:dyDescent="0.25">
      <c r="A45" s="350">
        <v>6</v>
      </c>
      <c r="B45" s="553" t="s">
        <v>238</v>
      </c>
      <c r="C45" s="339"/>
      <c r="D45" s="340"/>
      <c r="E45" s="340"/>
      <c r="F45" s="341" t="s">
        <v>239</v>
      </c>
      <c r="G45" s="349"/>
      <c r="H45" s="349"/>
      <c r="I45" s="343" t="s">
        <v>186</v>
      </c>
      <c r="J45" s="343" t="s">
        <v>186</v>
      </c>
      <c r="K45" s="343" t="s">
        <v>186</v>
      </c>
      <c r="L45" s="80" t="s">
        <v>186</v>
      </c>
      <c r="M45" s="80" t="s">
        <v>186</v>
      </c>
      <c r="N45" s="80" t="s">
        <v>186</v>
      </c>
      <c r="O45" s="80" t="s">
        <v>186</v>
      </c>
      <c r="P45" s="80" t="s">
        <v>186</v>
      </c>
      <c r="Q45" s="80" t="s">
        <v>186</v>
      </c>
      <c r="R45" s="343" t="s">
        <v>186</v>
      </c>
      <c r="S45" s="343"/>
      <c r="T45" s="343"/>
      <c r="U45" s="343"/>
      <c r="V45" s="343"/>
      <c r="W45" s="343"/>
      <c r="X45" s="343"/>
      <c r="Y45" s="344"/>
      <c r="Z45" s="345"/>
      <c r="AC45" s="346"/>
      <c r="AD45" s="345"/>
      <c r="AL45" s="347"/>
      <c r="AM45" s="343"/>
      <c r="AN45" s="343"/>
      <c r="AO45" s="343"/>
      <c r="AP45" s="348"/>
      <c r="BG45" s="611"/>
      <c r="BL45" s="348"/>
    </row>
    <row r="46" spans="1:65" s="353" customFormat="1" hidden="1" outlineLevel="2" x14ac:dyDescent="0.25">
      <c r="B46" s="554"/>
      <c r="L46" s="372"/>
      <c r="M46" s="372"/>
      <c r="N46" s="372"/>
      <c r="O46" s="372"/>
      <c r="P46" s="372"/>
      <c r="Q46" s="372"/>
      <c r="S46" s="372"/>
      <c r="V46" s="372"/>
      <c r="W46" s="372"/>
      <c r="X46" s="372"/>
      <c r="Z46" s="149"/>
      <c r="AA46" s="74"/>
      <c r="AB46" s="74"/>
      <c r="AC46" s="139"/>
      <c r="AD46" s="149"/>
      <c r="AE46" s="74"/>
      <c r="AF46" s="74"/>
      <c r="AG46" s="74"/>
      <c r="AH46" s="74"/>
      <c r="AI46" s="74"/>
      <c r="AJ46" s="74"/>
      <c r="AK46" s="74"/>
      <c r="AL46" s="158"/>
      <c r="BG46" s="613"/>
      <c r="BH46" s="372"/>
      <c r="BI46" s="372"/>
      <c r="BJ46" s="372"/>
    </row>
    <row r="47" spans="1:65" s="32" customFormat="1" outlineLevel="1" collapsed="1" x14ac:dyDescent="0.25">
      <c r="A47" s="72"/>
      <c r="B47" s="547" t="s">
        <v>240</v>
      </c>
      <c r="C47" s="1"/>
      <c r="D47" s="73" t="s">
        <v>241</v>
      </c>
      <c r="E47" s="73" t="s">
        <v>242</v>
      </c>
      <c r="F47" s="2"/>
      <c r="G47" s="273" t="s">
        <v>243</v>
      </c>
      <c r="H47" s="3"/>
      <c r="I47" s="3"/>
      <c r="J47" s="3"/>
      <c r="K47" s="3"/>
      <c r="L47" s="273"/>
      <c r="M47" s="273"/>
      <c r="N47" s="273"/>
      <c r="O47" s="273"/>
      <c r="P47" s="273"/>
      <c r="Q47" s="273"/>
      <c r="R47" s="3"/>
      <c r="S47" s="273"/>
      <c r="T47" s="178" t="s">
        <v>147</v>
      </c>
      <c r="U47" s="178" t="s">
        <v>147</v>
      </c>
      <c r="V47" s="293" t="s">
        <v>147</v>
      </c>
      <c r="W47" s="293" t="s">
        <v>147</v>
      </c>
      <c r="X47" s="293" t="s">
        <v>147</v>
      </c>
      <c r="Y47" s="72" t="s">
        <v>184</v>
      </c>
      <c r="Z47" s="148"/>
      <c r="AA47" s="183"/>
      <c r="AB47" s="183"/>
      <c r="AC47" s="606"/>
      <c r="AD47" s="148"/>
      <c r="AE47" s="183"/>
      <c r="AF47" s="183"/>
      <c r="AG47" s="183"/>
      <c r="AH47" s="183"/>
      <c r="AI47" s="183"/>
      <c r="AJ47" s="183"/>
      <c r="AK47" s="183"/>
      <c r="AL47" s="157"/>
      <c r="AM47" s="3" t="s">
        <v>157</v>
      </c>
      <c r="AN47" s="3"/>
      <c r="AO47" s="3"/>
      <c r="AP47" s="83"/>
      <c r="AQ47" s="79"/>
      <c r="AR47" s="79"/>
      <c r="AS47" s="79"/>
      <c r="AT47" s="79"/>
      <c r="AU47" s="79"/>
      <c r="AV47" s="79"/>
      <c r="AW47" s="79"/>
      <c r="AX47" s="79"/>
      <c r="AY47" s="79" t="s">
        <v>169</v>
      </c>
      <c r="AZ47" s="79"/>
      <c r="BA47" s="79"/>
      <c r="BB47" s="79"/>
      <c r="BC47" s="79"/>
      <c r="BD47" s="79"/>
      <c r="BE47" s="79"/>
      <c r="BF47" s="79" t="s">
        <v>176</v>
      </c>
      <c r="BG47" s="610"/>
      <c r="BH47" s="288"/>
      <c r="BI47" s="288"/>
      <c r="BJ47" s="288"/>
      <c r="BK47" s="79"/>
      <c r="BL47" s="83"/>
      <c r="BM47" s="74"/>
    </row>
    <row r="48" spans="1:65" s="74" customFormat="1" hidden="1" outlineLevel="2" x14ac:dyDescent="0.25">
      <c r="A48" s="5">
        <v>1</v>
      </c>
      <c r="B48" s="548" t="s">
        <v>196</v>
      </c>
      <c r="C48" s="77" t="s">
        <v>197</v>
      </c>
      <c r="D48" s="66"/>
      <c r="E48" s="66"/>
      <c r="F48" s="6"/>
      <c r="G48" s="28" t="str">
        <f>""""
&amp;
DEC2HEX((LEFT(G47,SEARCH("-",G47,1)-1)),2)
&amp;
DEC2HEX(LEFT(RIGHT(G47,LEN(G47)-SEARCH("-",G47)),SEARCH(":",RIGHT(G47,LEN(G47)-SEARCH("-",G47)))-1),2)
&amp;
DEC2HEX(LEFT(RIGHT(G47,LEN(G47)-SEARCH(":",G47)),SEARCH(".",RIGHT(G47,LEN(G47)-SEARCH(":",G47)))-1),2)
&amp;
DEC2HEX(LEFT(RIGHT(G47,LEN(G47)-SEARCH(".",G47)),SEARCH(".",RIGHT(G47,LEN(G47)-SEARCH(".",G47)))-1),2)
&amp;
DEC2HEX(LEFT(RIGHT(G47,LEN(G47)-SEARCH(".",G47)-SEARCH(".",RIGHT(G47,LEN(G47)-SEARCH(".",G47)),SEARCH(".",RIGHT(G47,LEN(G47)-SEARCH(".",G47))))),SEARCH(".",RIGHT(G47,LEN(G47)-SEARCH(".",G47)-SEARCH(".",RIGHT(G47,LEN(G47)-SEARCH(".",G47)),SEARCH(".",RIGHT(G47,LEN(G47)-SEARCH(".",G47))))),1)-1),2)
&amp;
DEC2HEX(RIGHT(RIGHT(G47,LEN(G47)-SEARCH(".",G47)-SEARCH(".",RIGHT(G47,LEN(G47)-SEARCH(".",G47)),SEARCH(".",RIGHT(G47,LEN(G47)-SEARCH(".",G47))))),LEN(RIGHT(G47,LEN(G47)-SEARCH(".",G47)-SEARCH(".",RIGHT(G47,LEN(G47)-SEARCH(".",G47)),SEARCH(".",RIGHT(G47,LEN(G47)-SEARCH(".",G47))))))-SEARCH(".",RIGHT(G47,LEN(G47)-SEARCH(".",G47)-SEARCH(".",RIGHT(G47,LEN(G47)-SEARCH(".",G47)),SEARCH(".",RIGHT(G47,LEN(G47)-SEARCH(".",G47))))),SEARCH(".",RIGHT(G47,LEN(G47)-SEARCH(".",G47)-SEARCH(".",RIGHT(G47,LEN(G47)-SEARCH(".",G47)),SEARCH(".",RIGHT(G47,LEN(G47)-SEARCH(".",G47)))))))),2)
&amp;
""""</f>
        <v>"00002B0001FF"</v>
      </c>
      <c r="H48" s="28"/>
      <c r="I48" s="80" t="s">
        <v>186</v>
      </c>
      <c r="J48" s="80" t="s">
        <v>186</v>
      </c>
      <c r="K48" s="80" t="s">
        <v>185</v>
      </c>
      <c r="L48" s="80" t="s">
        <v>186</v>
      </c>
      <c r="M48" s="80" t="s">
        <v>186</v>
      </c>
      <c r="N48" s="80" t="s">
        <v>185</v>
      </c>
      <c r="O48" s="80" t="s">
        <v>186</v>
      </c>
      <c r="P48" s="80" t="s">
        <v>186</v>
      </c>
      <c r="Q48" s="80" t="s">
        <v>186</v>
      </c>
      <c r="R48" s="80" t="s">
        <v>185</v>
      </c>
      <c r="S48" s="279"/>
      <c r="T48" s="80"/>
      <c r="U48" s="80"/>
      <c r="V48" s="279"/>
      <c r="W48" s="279"/>
      <c r="X48" s="279"/>
      <c r="Y48" s="53"/>
      <c r="Z48" s="149"/>
      <c r="AC48" s="139"/>
      <c r="AD48" s="149"/>
      <c r="AL48" s="158"/>
      <c r="AM48" s="80"/>
      <c r="AN48" s="80"/>
      <c r="AO48" s="80"/>
      <c r="AP48" s="76"/>
      <c r="BG48" s="611"/>
      <c r="BH48" s="282"/>
      <c r="BI48" s="282"/>
      <c r="BJ48" s="282"/>
      <c r="BL48" s="76"/>
    </row>
    <row r="49" spans="1:65" s="74" customFormat="1" ht="26" hidden="1" outlineLevel="2" x14ac:dyDescent="0.25">
      <c r="A49" s="5">
        <v>2</v>
      </c>
      <c r="B49" s="548" t="s">
        <v>244</v>
      </c>
      <c r="C49" s="77" t="s">
        <v>217</v>
      </c>
      <c r="D49" s="66"/>
      <c r="E49" s="66"/>
      <c r="F49" s="6" t="s">
        <v>200</v>
      </c>
      <c r="G49" s="430" t="s">
        <v>245</v>
      </c>
      <c r="H49" s="7"/>
      <c r="I49" s="80" t="s">
        <v>186</v>
      </c>
      <c r="J49" s="80" t="s">
        <v>186</v>
      </c>
      <c r="K49" s="80" t="s">
        <v>246</v>
      </c>
      <c r="L49" s="80" t="s">
        <v>186</v>
      </c>
      <c r="M49" s="80" t="s">
        <v>186</v>
      </c>
      <c r="N49" s="80" t="s">
        <v>185</v>
      </c>
      <c r="O49" s="80" t="s">
        <v>186</v>
      </c>
      <c r="P49" s="80" t="s">
        <v>186</v>
      </c>
      <c r="Q49" s="80" t="s">
        <v>186</v>
      </c>
      <c r="R49" s="80" t="s">
        <v>246</v>
      </c>
      <c r="S49" s="279"/>
      <c r="T49" s="80"/>
      <c r="U49" s="80"/>
      <c r="V49" s="279"/>
      <c r="W49" s="279"/>
      <c r="X49" s="279"/>
      <c r="Y49" s="53"/>
      <c r="Z49" s="149"/>
      <c r="AC49" s="139"/>
      <c r="AD49" s="149"/>
      <c r="AL49" s="158"/>
      <c r="AM49" s="80"/>
      <c r="AN49" s="80"/>
      <c r="AO49" s="80"/>
      <c r="AP49" s="76"/>
      <c r="BG49" s="611"/>
      <c r="BH49" s="282"/>
      <c r="BI49" s="282"/>
      <c r="BJ49" s="282"/>
      <c r="BL49" s="76"/>
      <c r="BM49" s="74" t="s">
        <v>247</v>
      </c>
    </row>
    <row r="50" spans="1:65" s="74" customFormat="1" hidden="1" outlineLevel="2" x14ac:dyDescent="0.25">
      <c r="A50" s="5">
        <v>3</v>
      </c>
      <c r="B50" s="548" t="s">
        <v>248</v>
      </c>
      <c r="C50" s="77" t="s">
        <v>217</v>
      </c>
      <c r="D50" s="66"/>
      <c r="E50" s="66"/>
      <c r="F50" s="6" t="s">
        <v>203</v>
      </c>
      <c r="G50" s="374" t="s">
        <v>249</v>
      </c>
      <c r="H50" s="80"/>
      <c r="I50" s="80" t="s">
        <v>186</v>
      </c>
      <c r="J50" s="80" t="s">
        <v>186</v>
      </c>
      <c r="K50" s="80" t="s">
        <v>185</v>
      </c>
      <c r="L50" s="80" t="s">
        <v>186</v>
      </c>
      <c r="M50" s="80" t="s">
        <v>186</v>
      </c>
      <c r="N50" s="80" t="s">
        <v>185</v>
      </c>
      <c r="O50" s="80" t="s">
        <v>186</v>
      </c>
      <c r="P50" s="80" t="s">
        <v>186</v>
      </c>
      <c r="Q50" s="80" t="s">
        <v>186</v>
      </c>
      <c r="R50" s="80" t="s">
        <v>185</v>
      </c>
      <c r="S50" s="279"/>
      <c r="T50" s="80"/>
      <c r="U50" s="80"/>
      <c r="V50" s="279"/>
      <c r="W50" s="279"/>
      <c r="X50" s="279"/>
      <c r="Y50" s="53"/>
      <c r="Z50" s="149"/>
      <c r="AC50" s="139"/>
      <c r="AD50" s="149"/>
      <c r="AL50" s="158"/>
      <c r="AM50" s="80"/>
      <c r="AN50" s="80"/>
      <c r="AO50" s="80"/>
      <c r="AP50" s="76"/>
      <c r="BG50" s="611"/>
      <c r="BH50" s="282"/>
      <c r="BI50" s="282"/>
      <c r="BJ50" s="282"/>
      <c r="BL50" s="76" t="s">
        <v>250</v>
      </c>
    </row>
    <row r="51" spans="1:65" s="74" customFormat="1" hidden="1" outlineLevel="2" x14ac:dyDescent="0.25">
      <c r="A51" s="5">
        <v>4</v>
      </c>
      <c r="B51" s="548" t="s">
        <v>251</v>
      </c>
      <c r="C51" s="77" t="s">
        <v>252</v>
      </c>
      <c r="D51" s="66"/>
      <c r="E51" s="66"/>
      <c r="F51" s="6" t="s">
        <v>205</v>
      </c>
      <c r="G51" s="7"/>
      <c r="H51" s="7"/>
      <c r="I51" s="80" t="s">
        <v>186</v>
      </c>
      <c r="J51" s="80" t="s">
        <v>186</v>
      </c>
      <c r="K51" s="80" t="s">
        <v>185</v>
      </c>
      <c r="L51" s="80" t="s">
        <v>186</v>
      </c>
      <c r="M51" s="80" t="s">
        <v>186</v>
      </c>
      <c r="N51" s="80" t="s">
        <v>185</v>
      </c>
      <c r="O51" s="80" t="s">
        <v>186</v>
      </c>
      <c r="P51" s="80" t="s">
        <v>186</v>
      </c>
      <c r="Q51" s="80" t="s">
        <v>186</v>
      </c>
      <c r="R51" s="80" t="s">
        <v>185</v>
      </c>
      <c r="S51" s="279"/>
      <c r="T51" s="80"/>
      <c r="U51" s="80"/>
      <c r="V51" s="279"/>
      <c r="W51" s="279"/>
      <c r="X51" s="279"/>
      <c r="Y51" s="53"/>
      <c r="Z51" s="149"/>
      <c r="AC51" s="139"/>
      <c r="AD51" s="149"/>
      <c r="AL51" s="158"/>
      <c r="AM51" s="80"/>
      <c r="AN51" s="80"/>
      <c r="AO51" s="80"/>
      <c r="AP51" s="76"/>
      <c r="BG51" s="611"/>
      <c r="BH51" s="282"/>
      <c r="BI51" s="282"/>
      <c r="BJ51" s="282"/>
      <c r="BL51" s="76"/>
    </row>
    <row r="52" spans="1:65" s="74" customFormat="1" hidden="1" outlineLevel="2" x14ac:dyDescent="0.25">
      <c r="A52" s="5">
        <v>5</v>
      </c>
      <c r="B52" s="548" t="s">
        <v>253</v>
      </c>
      <c r="C52" s="77" t="s">
        <v>252</v>
      </c>
      <c r="D52" s="66"/>
      <c r="E52" s="66"/>
      <c r="F52" s="6" t="s">
        <v>208</v>
      </c>
      <c r="G52" s="7"/>
      <c r="H52" s="7"/>
      <c r="I52" s="80" t="s">
        <v>186</v>
      </c>
      <c r="J52" s="80" t="s">
        <v>186</v>
      </c>
      <c r="K52" s="80" t="s">
        <v>185</v>
      </c>
      <c r="L52" s="80" t="s">
        <v>186</v>
      </c>
      <c r="M52" s="80" t="s">
        <v>186</v>
      </c>
      <c r="N52" s="80" t="s">
        <v>185</v>
      </c>
      <c r="O52" s="80" t="s">
        <v>186</v>
      </c>
      <c r="P52" s="80" t="s">
        <v>186</v>
      </c>
      <c r="Q52" s="80" t="s">
        <v>186</v>
      </c>
      <c r="R52" s="80" t="s">
        <v>185</v>
      </c>
      <c r="S52" s="279"/>
      <c r="T52" s="80"/>
      <c r="U52" s="80"/>
      <c r="V52" s="279"/>
      <c r="W52" s="279"/>
      <c r="X52" s="279"/>
      <c r="Y52" s="53"/>
      <c r="Z52" s="149"/>
      <c r="AC52" s="139"/>
      <c r="AD52" s="149"/>
      <c r="AL52" s="158"/>
      <c r="AM52" s="80"/>
      <c r="AN52" s="80"/>
      <c r="AO52" s="80"/>
      <c r="AP52" s="76"/>
      <c r="BG52" s="611"/>
      <c r="BH52" s="282"/>
      <c r="BI52" s="282"/>
      <c r="BJ52" s="282"/>
      <c r="BL52" s="76"/>
    </row>
    <row r="53" spans="1:65" s="74" customFormat="1" ht="39" hidden="1" outlineLevel="2" x14ac:dyDescent="0.25">
      <c r="A53" s="5">
        <v>6</v>
      </c>
      <c r="B53" s="548" t="s">
        <v>254</v>
      </c>
      <c r="C53" s="77" t="s">
        <v>255</v>
      </c>
      <c r="D53" s="66"/>
      <c r="E53" s="66"/>
      <c r="F53" s="6" t="s">
        <v>211</v>
      </c>
      <c r="G53" s="7"/>
      <c r="H53" s="7"/>
      <c r="I53" s="80" t="s">
        <v>186</v>
      </c>
      <c r="J53" s="80" t="s">
        <v>186</v>
      </c>
      <c r="K53" s="80" t="s">
        <v>185</v>
      </c>
      <c r="L53" s="80" t="s">
        <v>186</v>
      </c>
      <c r="M53" s="80" t="s">
        <v>186</v>
      </c>
      <c r="N53" s="80" t="s">
        <v>185</v>
      </c>
      <c r="O53" s="80" t="s">
        <v>186</v>
      </c>
      <c r="P53" s="80" t="s">
        <v>186</v>
      </c>
      <c r="Q53" s="80" t="s">
        <v>186</v>
      </c>
      <c r="R53" s="80" t="s">
        <v>185</v>
      </c>
      <c r="S53" s="279"/>
      <c r="T53" s="80"/>
      <c r="U53" s="80"/>
      <c r="V53" s="279"/>
      <c r="W53" s="279"/>
      <c r="X53" s="279"/>
      <c r="Y53" s="53"/>
      <c r="Z53" s="149"/>
      <c r="AC53" s="139"/>
      <c r="AD53" s="149"/>
      <c r="AL53" s="158"/>
      <c r="AM53" s="80"/>
      <c r="AN53" s="80"/>
      <c r="AO53" s="80"/>
      <c r="AP53" s="76"/>
      <c r="BG53" s="611"/>
      <c r="BH53" s="282"/>
      <c r="BI53" s="282"/>
      <c r="BJ53" s="282"/>
      <c r="BL53" s="76"/>
    </row>
    <row r="54" spans="1:65" s="74" customFormat="1" hidden="1" outlineLevel="2" x14ac:dyDescent="0.25">
      <c r="A54" s="8">
        <v>1</v>
      </c>
      <c r="B54" s="549" t="s">
        <v>256</v>
      </c>
      <c r="C54" s="77" t="s">
        <v>217</v>
      </c>
      <c r="D54" s="66"/>
      <c r="E54" s="66"/>
      <c r="F54" s="6" t="s">
        <v>214</v>
      </c>
      <c r="G54" s="7"/>
      <c r="H54" s="7"/>
      <c r="I54" s="80" t="s">
        <v>186</v>
      </c>
      <c r="J54" s="80" t="s">
        <v>186</v>
      </c>
      <c r="K54" s="80" t="s">
        <v>190</v>
      </c>
      <c r="L54" s="80" t="s">
        <v>186</v>
      </c>
      <c r="M54" s="80" t="s">
        <v>186</v>
      </c>
      <c r="N54" s="80" t="s">
        <v>186</v>
      </c>
      <c r="O54" s="80" t="s">
        <v>186</v>
      </c>
      <c r="P54" s="80" t="s">
        <v>186</v>
      </c>
      <c r="Q54" s="80" t="s">
        <v>186</v>
      </c>
      <c r="R54" s="80" t="s">
        <v>190</v>
      </c>
      <c r="S54" s="279"/>
      <c r="T54" s="80"/>
      <c r="U54" s="80"/>
      <c r="V54" s="279"/>
      <c r="W54" s="279"/>
      <c r="X54" s="279"/>
      <c r="Y54" s="53"/>
      <c r="Z54" s="149"/>
      <c r="AC54" s="139"/>
      <c r="AD54" s="149"/>
      <c r="AL54" s="158"/>
      <c r="AM54" s="80"/>
      <c r="AN54" s="80"/>
      <c r="AO54" s="80"/>
      <c r="AP54" s="76"/>
      <c r="BG54" s="611"/>
      <c r="BH54" s="282"/>
      <c r="BI54" s="282"/>
      <c r="BJ54" s="282"/>
      <c r="BL54" s="76"/>
    </row>
    <row r="55" spans="1:65" s="74" customFormat="1" hidden="1" outlineLevel="2" x14ac:dyDescent="0.25">
      <c r="A55" s="8">
        <v>2</v>
      </c>
      <c r="B55" s="549" t="s">
        <v>257</v>
      </c>
      <c r="C55" s="77" t="s">
        <v>258</v>
      </c>
      <c r="D55" s="66"/>
      <c r="E55" s="66"/>
      <c r="F55" s="6" t="s">
        <v>218</v>
      </c>
      <c r="G55" s="7"/>
      <c r="H55" s="7"/>
      <c r="I55" s="80" t="s">
        <v>186</v>
      </c>
      <c r="J55" s="80" t="s">
        <v>186</v>
      </c>
      <c r="K55" s="80" t="s">
        <v>190</v>
      </c>
      <c r="L55" s="80" t="s">
        <v>186</v>
      </c>
      <c r="M55" s="80" t="s">
        <v>186</v>
      </c>
      <c r="N55" s="80" t="s">
        <v>186</v>
      </c>
      <c r="O55" s="80" t="s">
        <v>186</v>
      </c>
      <c r="P55" s="80" t="s">
        <v>186</v>
      </c>
      <c r="Q55" s="80" t="s">
        <v>186</v>
      </c>
      <c r="R55" s="80" t="s">
        <v>190</v>
      </c>
      <c r="S55" s="279"/>
      <c r="T55" s="80"/>
      <c r="U55" s="80"/>
      <c r="V55" s="279"/>
      <c r="W55" s="279"/>
      <c r="X55" s="279"/>
      <c r="Y55" s="53"/>
      <c r="Z55" s="149"/>
      <c r="AC55" s="139"/>
      <c r="AD55" s="149"/>
      <c r="AL55" s="158"/>
      <c r="AM55" s="80"/>
      <c r="AN55" s="80"/>
      <c r="AO55" s="80"/>
      <c r="AP55" s="76"/>
      <c r="BG55" s="611"/>
      <c r="BH55" s="282"/>
      <c r="BI55" s="282"/>
      <c r="BJ55" s="282"/>
      <c r="BL55" s="76"/>
    </row>
    <row r="56" spans="1:65" s="74" customFormat="1" hidden="1" outlineLevel="2" x14ac:dyDescent="0.25">
      <c r="A56" s="8">
        <v>3</v>
      </c>
      <c r="B56" s="549" t="s">
        <v>259</v>
      </c>
      <c r="C56" s="77" t="s">
        <v>258</v>
      </c>
      <c r="D56" s="66"/>
      <c r="E56" s="66"/>
      <c r="F56" s="6" t="s">
        <v>220</v>
      </c>
      <c r="G56" s="7"/>
      <c r="H56" s="7"/>
      <c r="I56" s="80" t="s">
        <v>186</v>
      </c>
      <c r="J56" s="80" t="s">
        <v>186</v>
      </c>
      <c r="K56" s="80" t="s">
        <v>190</v>
      </c>
      <c r="L56" s="80" t="s">
        <v>186</v>
      </c>
      <c r="M56" s="80" t="s">
        <v>186</v>
      </c>
      <c r="N56" s="80" t="s">
        <v>186</v>
      </c>
      <c r="O56" s="80" t="s">
        <v>186</v>
      </c>
      <c r="P56" s="80" t="s">
        <v>186</v>
      </c>
      <c r="Q56" s="80" t="s">
        <v>186</v>
      </c>
      <c r="R56" s="80" t="s">
        <v>190</v>
      </c>
      <c r="S56" s="279"/>
      <c r="T56" s="80"/>
      <c r="U56" s="80"/>
      <c r="V56" s="279"/>
      <c r="W56" s="279"/>
      <c r="X56" s="279"/>
      <c r="Y56" s="53"/>
      <c r="Z56" s="149"/>
      <c r="AC56" s="139"/>
      <c r="AD56" s="149"/>
      <c r="AL56" s="158"/>
      <c r="AM56" s="80"/>
      <c r="AN56" s="80"/>
      <c r="AO56" s="80"/>
      <c r="AP56" s="76"/>
      <c r="BG56" s="611"/>
      <c r="BH56" s="282"/>
      <c r="BI56" s="282"/>
      <c r="BJ56" s="282"/>
      <c r="BL56" s="76"/>
    </row>
    <row r="57" spans="1:65" s="74" customFormat="1" hidden="1" outlineLevel="2" x14ac:dyDescent="0.25">
      <c r="A57" s="8">
        <v>4</v>
      </c>
      <c r="B57" s="549" t="s">
        <v>260</v>
      </c>
      <c r="C57" s="77" t="s">
        <v>217</v>
      </c>
      <c r="D57" s="66"/>
      <c r="E57" s="66"/>
      <c r="F57" s="6" t="s">
        <v>224</v>
      </c>
      <c r="G57" s="7"/>
      <c r="H57" s="7"/>
      <c r="I57" s="80" t="s">
        <v>186</v>
      </c>
      <c r="J57" s="80" t="s">
        <v>186</v>
      </c>
      <c r="K57" s="80" t="s">
        <v>190</v>
      </c>
      <c r="L57" s="80" t="s">
        <v>186</v>
      </c>
      <c r="M57" s="80" t="s">
        <v>186</v>
      </c>
      <c r="N57" s="80" t="s">
        <v>190</v>
      </c>
      <c r="O57" s="80" t="s">
        <v>186</v>
      </c>
      <c r="P57" s="80" t="s">
        <v>186</v>
      </c>
      <c r="Q57" s="80" t="s">
        <v>186</v>
      </c>
      <c r="R57" s="80" t="s">
        <v>190</v>
      </c>
      <c r="S57" s="279"/>
      <c r="T57" s="80"/>
      <c r="U57" s="80"/>
      <c r="V57" s="279"/>
      <c r="W57" s="279"/>
      <c r="X57" s="279"/>
      <c r="Y57" s="53"/>
      <c r="Z57" s="149"/>
      <c r="AC57" s="139"/>
      <c r="AD57" s="149"/>
      <c r="AL57" s="158"/>
      <c r="AM57" s="80"/>
      <c r="AN57" s="80"/>
      <c r="AO57" s="80"/>
      <c r="AP57" s="76"/>
      <c r="BG57" s="611"/>
      <c r="BH57" s="282"/>
      <c r="BI57" s="282"/>
      <c r="BJ57" s="282"/>
      <c r="BL57" s="76"/>
    </row>
    <row r="58" spans="1:65" s="74" customFormat="1" hidden="1" outlineLevel="2" x14ac:dyDescent="0.25">
      <c r="A58" s="8">
        <v>5</v>
      </c>
      <c r="B58" s="549" t="s">
        <v>261</v>
      </c>
      <c r="C58" s="77" t="s">
        <v>217</v>
      </c>
      <c r="D58" s="66"/>
      <c r="E58" s="66"/>
      <c r="F58" s="6" t="s">
        <v>227</v>
      </c>
      <c r="G58" s="7"/>
      <c r="H58" s="7"/>
      <c r="I58" s="80" t="s">
        <v>186</v>
      </c>
      <c r="J58" s="80" t="s">
        <v>186</v>
      </c>
      <c r="K58" s="80" t="s">
        <v>190</v>
      </c>
      <c r="L58" s="80" t="s">
        <v>186</v>
      </c>
      <c r="M58" s="80" t="s">
        <v>186</v>
      </c>
      <c r="N58" s="80" t="s">
        <v>190</v>
      </c>
      <c r="O58" s="80" t="s">
        <v>186</v>
      </c>
      <c r="P58" s="80" t="s">
        <v>186</v>
      </c>
      <c r="Q58" s="80" t="s">
        <v>186</v>
      </c>
      <c r="R58" s="80" t="s">
        <v>190</v>
      </c>
      <c r="S58" s="279"/>
      <c r="T58" s="80"/>
      <c r="U58" s="80"/>
      <c r="V58" s="279"/>
      <c r="W58" s="279"/>
      <c r="X58" s="279"/>
      <c r="Y58" s="53"/>
      <c r="Z58" s="149"/>
      <c r="AC58" s="139"/>
      <c r="AD58" s="149"/>
      <c r="AL58" s="158"/>
      <c r="AM58" s="80"/>
      <c r="AN58" s="80"/>
      <c r="AO58" s="80"/>
      <c r="AP58" s="76"/>
      <c r="BG58" s="611"/>
      <c r="BH58" s="282"/>
      <c r="BI58" s="282"/>
      <c r="BJ58" s="282"/>
      <c r="BL58" s="76"/>
    </row>
    <row r="59" spans="1:65" s="74" customFormat="1" hidden="1" outlineLevel="2" x14ac:dyDescent="0.25">
      <c r="A59" s="8">
        <v>6</v>
      </c>
      <c r="B59" s="549" t="s">
        <v>262</v>
      </c>
      <c r="C59" s="77" t="s">
        <v>213</v>
      </c>
      <c r="D59" s="66"/>
      <c r="E59" s="66"/>
      <c r="F59" s="6" t="s">
        <v>263</v>
      </c>
      <c r="G59" s="7"/>
      <c r="H59" s="7"/>
      <c r="I59" s="80" t="s">
        <v>186</v>
      </c>
      <c r="J59" s="80" t="s">
        <v>186</v>
      </c>
      <c r="K59" s="80" t="s">
        <v>190</v>
      </c>
      <c r="L59" s="80" t="s">
        <v>186</v>
      </c>
      <c r="M59" s="80" t="s">
        <v>186</v>
      </c>
      <c r="N59" s="80" t="s">
        <v>190</v>
      </c>
      <c r="O59" s="80" t="s">
        <v>186</v>
      </c>
      <c r="P59" s="80" t="s">
        <v>186</v>
      </c>
      <c r="Q59" s="80" t="s">
        <v>186</v>
      </c>
      <c r="R59" s="80" t="s">
        <v>190</v>
      </c>
      <c r="S59" s="279"/>
      <c r="T59" s="80"/>
      <c r="U59" s="80"/>
      <c r="V59" s="279"/>
      <c r="W59" s="279"/>
      <c r="X59" s="279"/>
      <c r="Y59" s="53"/>
      <c r="Z59" s="149"/>
      <c r="AC59" s="139"/>
      <c r="AD59" s="149"/>
      <c r="AL59" s="158"/>
      <c r="AM59" s="80"/>
      <c r="AN59" s="80"/>
      <c r="AO59" s="80"/>
      <c r="AP59" s="76"/>
      <c r="BG59" s="611"/>
      <c r="BH59" s="282"/>
      <c r="BI59" s="282"/>
      <c r="BJ59" s="282"/>
      <c r="BL59" s="76" t="s">
        <v>264</v>
      </c>
    </row>
    <row r="60" spans="1:65" s="74" customFormat="1" hidden="1" outlineLevel="2" x14ac:dyDescent="0.25">
      <c r="A60" s="8">
        <v>7</v>
      </c>
      <c r="B60" s="549" t="s">
        <v>265</v>
      </c>
      <c r="C60" s="77" t="s">
        <v>266</v>
      </c>
      <c r="D60" s="66"/>
      <c r="E60" s="66"/>
      <c r="F60" s="6" t="s">
        <v>229</v>
      </c>
      <c r="G60" s="7"/>
      <c r="H60" s="7"/>
      <c r="I60" s="80" t="s">
        <v>186</v>
      </c>
      <c r="J60" s="80" t="s">
        <v>186</v>
      </c>
      <c r="K60" s="80" t="s">
        <v>190</v>
      </c>
      <c r="L60" s="80" t="s">
        <v>186</v>
      </c>
      <c r="M60" s="80" t="s">
        <v>186</v>
      </c>
      <c r="N60" s="80" t="s">
        <v>190</v>
      </c>
      <c r="O60" s="80" t="s">
        <v>186</v>
      </c>
      <c r="P60" s="80" t="s">
        <v>186</v>
      </c>
      <c r="Q60" s="80" t="s">
        <v>186</v>
      </c>
      <c r="R60" s="80" t="s">
        <v>190</v>
      </c>
      <c r="S60" s="279"/>
      <c r="T60" s="80"/>
      <c r="U60" s="80"/>
      <c r="V60" s="279"/>
      <c r="W60" s="279"/>
      <c r="X60" s="279"/>
      <c r="Y60" s="53"/>
      <c r="Z60" s="149"/>
      <c r="AC60" s="139"/>
      <c r="AD60" s="149"/>
      <c r="AL60" s="158"/>
      <c r="AM60" s="80"/>
      <c r="AN60" s="80"/>
      <c r="AO60" s="80"/>
      <c r="AP60" s="76"/>
      <c r="BG60" s="611"/>
      <c r="BH60" s="282"/>
      <c r="BI60" s="282"/>
      <c r="BJ60" s="282"/>
      <c r="BL60" s="76"/>
    </row>
    <row r="61" spans="1:65" s="74" customFormat="1" hidden="1" outlineLevel="2" x14ac:dyDescent="0.25">
      <c r="A61" s="8">
        <v>8</v>
      </c>
      <c r="B61" s="549" t="s">
        <v>267</v>
      </c>
      <c r="C61" s="77" t="s">
        <v>266</v>
      </c>
      <c r="D61" s="66"/>
      <c r="E61" s="66"/>
      <c r="F61" s="6" t="s">
        <v>231</v>
      </c>
      <c r="G61" s="7"/>
      <c r="H61" s="7"/>
      <c r="I61" s="80" t="s">
        <v>186</v>
      </c>
      <c r="J61" s="80" t="s">
        <v>186</v>
      </c>
      <c r="K61" s="80" t="s">
        <v>190</v>
      </c>
      <c r="L61" s="80" t="s">
        <v>186</v>
      </c>
      <c r="M61" s="80" t="s">
        <v>186</v>
      </c>
      <c r="N61" s="80" t="s">
        <v>190</v>
      </c>
      <c r="O61" s="80" t="s">
        <v>186</v>
      </c>
      <c r="P61" s="80" t="s">
        <v>186</v>
      </c>
      <c r="Q61" s="80" t="s">
        <v>186</v>
      </c>
      <c r="R61" s="80" t="s">
        <v>190</v>
      </c>
      <c r="S61" s="279"/>
      <c r="T61" s="80"/>
      <c r="U61" s="80"/>
      <c r="V61" s="279"/>
      <c r="W61" s="279"/>
      <c r="X61" s="279"/>
      <c r="Y61" s="53"/>
      <c r="Z61" s="149"/>
      <c r="AC61" s="139"/>
      <c r="AD61" s="149"/>
      <c r="AL61" s="158"/>
      <c r="AM61" s="80"/>
      <c r="AN61" s="80"/>
      <c r="AO61" s="80"/>
      <c r="AP61" s="76"/>
      <c r="BG61" s="611"/>
      <c r="BH61" s="282"/>
      <c r="BI61" s="282"/>
      <c r="BJ61" s="282"/>
      <c r="BL61" s="76"/>
    </row>
    <row r="62" spans="1:65" s="74" customFormat="1" hidden="1" outlineLevel="2" x14ac:dyDescent="0.25">
      <c r="A62" s="53"/>
      <c r="B62" s="550"/>
      <c r="C62" s="77"/>
      <c r="D62" s="66"/>
      <c r="E62" s="66"/>
      <c r="F62" s="6"/>
      <c r="G62" s="7"/>
      <c r="H62" s="7"/>
      <c r="I62" s="7"/>
      <c r="J62" s="7"/>
      <c r="K62" s="7"/>
      <c r="L62" s="286"/>
      <c r="M62" s="286"/>
      <c r="N62" s="286"/>
      <c r="O62" s="286"/>
      <c r="P62" s="286"/>
      <c r="Q62" s="286"/>
      <c r="R62" s="7"/>
      <c r="S62" s="286"/>
      <c r="T62" s="7"/>
      <c r="U62" s="7"/>
      <c r="V62" s="286"/>
      <c r="W62" s="286"/>
      <c r="X62" s="286"/>
      <c r="Y62" s="53"/>
      <c r="Z62" s="149"/>
      <c r="AC62" s="139"/>
      <c r="AD62" s="149"/>
      <c r="AL62" s="159"/>
      <c r="AM62" s="7"/>
      <c r="AN62" s="7"/>
      <c r="AO62" s="7"/>
      <c r="AP62" s="76"/>
      <c r="BG62" s="611"/>
      <c r="BH62" s="282"/>
      <c r="BI62" s="282"/>
      <c r="BJ62" s="282"/>
      <c r="BL62" s="76"/>
    </row>
    <row r="63" spans="1:65" s="32" customFormat="1" outlineLevel="1" collapsed="1" x14ac:dyDescent="0.25">
      <c r="A63" s="72"/>
      <c r="B63" s="547"/>
      <c r="C63" s="1"/>
      <c r="D63" s="73"/>
      <c r="E63" s="73"/>
      <c r="F63" s="2"/>
      <c r="G63" s="1"/>
      <c r="H63" s="1"/>
      <c r="I63" s="3"/>
      <c r="J63" s="3"/>
      <c r="K63" s="3"/>
      <c r="L63" s="273"/>
      <c r="M63" s="273"/>
      <c r="N63" s="273"/>
      <c r="O63" s="273"/>
      <c r="P63" s="273"/>
      <c r="Q63" s="273"/>
      <c r="R63" s="3"/>
      <c r="S63" s="273"/>
      <c r="T63" s="178" t="s">
        <v>147</v>
      </c>
      <c r="U63" s="178" t="s">
        <v>147</v>
      </c>
      <c r="V63" s="293" t="s">
        <v>147</v>
      </c>
      <c r="W63" s="293" t="s">
        <v>147</v>
      </c>
      <c r="X63" s="293" t="s">
        <v>147</v>
      </c>
      <c r="Y63" s="72" t="s">
        <v>184</v>
      </c>
      <c r="Z63" s="148"/>
      <c r="AA63" s="183"/>
      <c r="AB63" s="183"/>
      <c r="AC63" s="606"/>
      <c r="AD63" s="148"/>
      <c r="AE63" s="183"/>
      <c r="AF63" s="183"/>
      <c r="AG63" s="183"/>
      <c r="AH63" s="183"/>
      <c r="AI63" s="183"/>
      <c r="AJ63" s="183"/>
      <c r="AK63" s="183"/>
      <c r="AL63" s="157"/>
      <c r="AM63" s="3"/>
      <c r="AN63" s="3"/>
      <c r="AO63" s="3"/>
      <c r="AP63" s="83"/>
      <c r="AQ63" s="79"/>
      <c r="AR63" s="79"/>
      <c r="AS63" s="79"/>
      <c r="AT63" s="79"/>
      <c r="AU63" s="79"/>
      <c r="AV63" s="79"/>
      <c r="AW63" s="79"/>
      <c r="AX63" s="79"/>
      <c r="AY63" s="79"/>
      <c r="AZ63" s="79"/>
      <c r="BA63" s="79"/>
      <c r="BB63" s="79"/>
      <c r="BC63" s="79"/>
      <c r="BD63" s="79"/>
      <c r="BE63" s="79" t="s">
        <v>175</v>
      </c>
      <c r="BF63" s="79" t="s">
        <v>176</v>
      </c>
      <c r="BG63" s="610"/>
      <c r="BH63" s="288"/>
      <c r="BI63" s="288"/>
      <c r="BJ63" s="288"/>
      <c r="BK63" s="79"/>
      <c r="BL63" s="83"/>
      <c r="BM63" s="74"/>
    </row>
    <row r="64" spans="1:65" s="74" customFormat="1" hidden="1" outlineLevel="2" x14ac:dyDescent="0.25">
      <c r="A64" s="5"/>
      <c r="B64" s="548"/>
      <c r="C64" s="77"/>
      <c r="D64" s="66"/>
      <c r="E64" s="66"/>
      <c r="F64" s="6"/>
      <c r="G64" s="28"/>
      <c r="H64" s="28"/>
      <c r="I64" s="80" t="s">
        <v>185</v>
      </c>
      <c r="J64" s="80" t="s">
        <v>186</v>
      </c>
      <c r="K64" s="80" t="s">
        <v>185</v>
      </c>
      <c r="L64" s="80" t="s">
        <v>186</v>
      </c>
      <c r="M64" s="80" t="s">
        <v>186</v>
      </c>
      <c r="N64" s="80" t="s">
        <v>186</v>
      </c>
      <c r="O64" s="80" t="s">
        <v>186</v>
      </c>
      <c r="P64" s="80" t="s">
        <v>186</v>
      </c>
      <c r="Q64" s="80" t="s">
        <v>186</v>
      </c>
      <c r="R64" s="80" t="s">
        <v>185</v>
      </c>
      <c r="S64" s="279"/>
      <c r="T64" s="80"/>
      <c r="U64" s="80"/>
      <c r="V64" s="279"/>
      <c r="W64" s="279"/>
      <c r="X64" s="279"/>
      <c r="Y64" s="53"/>
      <c r="Z64" s="149"/>
      <c r="AC64" s="139"/>
      <c r="AD64" s="149"/>
      <c r="AL64" s="158"/>
      <c r="AM64" s="80"/>
      <c r="AN64" s="80"/>
      <c r="AO64" s="80"/>
      <c r="AP64" s="76"/>
      <c r="BG64" s="611"/>
      <c r="BH64" s="282"/>
      <c r="BI64" s="282"/>
      <c r="BJ64" s="282"/>
      <c r="BL64" s="76"/>
    </row>
    <row r="65" spans="1:65" s="74" customFormat="1" hidden="1" outlineLevel="2" x14ac:dyDescent="0.25">
      <c r="A65" s="5"/>
      <c r="B65" s="548"/>
      <c r="C65" s="77"/>
      <c r="D65" s="66"/>
      <c r="E65" s="66"/>
      <c r="F65" s="6"/>
      <c r="G65" s="80"/>
      <c r="H65" s="80"/>
      <c r="I65" s="80" t="s">
        <v>185</v>
      </c>
      <c r="J65" s="80" t="s">
        <v>186</v>
      </c>
      <c r="K65" s="80" t="s">
        <v>185</v>
      </c>
      <c r="L65" s="80" t="s">
        <v>186</v>
      </c>
      <c r="M65" s="80" t="s">
        <v>186</v>
      </c>
      <c r="N65" s="80" t="s">
        <v>186</v>
      </c>
      <c r="O65" s="80" t="s">
        <v>186</v>
      </c>
      <c r="P65" s="80" t="s">
        <v>186</v>
      </c>
      <c r="Q65" s="80" t="s">
        <v>186</v>
      </c>
      <c r="R65" s="80" t="s">
        <v>185</v>
      </c>
      <c r="S65" s="279"/>
      <c r="T65" s="80"/>
      <c r="U65" s="80"/>
      <c r="V65" s="279"/>
      <c r="W65" s="279"/>
      <c r="X65" s="279"/>
      <c r="Y65" s="53"/>
      <c r="Z65" s="149"/>
      <c r="AC65" s="139"/>
      <c r="AD65" s="149"/>
      <c r="AL65" s="158"/>
      <c r="AM65" s="80"/>
      <c r="AN65" s="80"/>
      <c r="AO65" s="80"/>
      <c r="AP65" s="76"/>
      <c r="BG65" s="611"/>
      <c r="BH65" s="282"/>
      <c r="BI65" s="282"/>
      <c r="BJ65" s="282"/>
      <c r="BL65" s="76"/>
    </row>
    <row r="66" spans="1:65" s="74" customFormat="1" hidden="1" outlineLevel="2" x14ac:dyDescent="0.25">
      <c r="A66" s="53"/>
      <c r="B66" s="550"/>
      <c r="C66" s="77"/>
      <c r="D66" s="27"/>
      <c r="E66" s="27"/>
      <c r="F66" s="6"/>
      <c r="G66" s="80"/>
      <c r="H66" s="80"/>
      <c r="I66" s="80"/>
      <c r="J66" s="80"/>
      <c r="K66" s="80"/>
      <c r="L66" s="279"/>
      <c r="M66" s="279"/>
      <c r="N66" s="279"/>
      <c r="O66" s="279"/>
      <c r="P66" s="279"/>
      <c r="Q66" s="279"/>
      <c r="R66" s="80"/>
      <c r="S66" s="279"/>
      <c r="T66" s="80"/>
      <c r="U66" s="80"/>
      <c r="V66" s="279"/>
      <c r="W66" s="279"/>
      <c r="X66" s="279"/>
      <c r="Y66" s="53"/>
      <c r="Z66" s="149"/>
      <c r="AC66" s="139"/>
      <c r="AD66" s="149"/>
      <c r="AL66" s="158"/>
      <c r="AM66" s="80"/>
      <c r="AN66" s="80"/>
      <c r="AO66" s="80"/>
      <c r="AP66" s="76"/>
      <c r="BG66" s="611"/>
      <c r="BH66" s="282"/>
      <c r="BI66" s="282"/>
      <c r="BJ66" s="282"/>
      <c r="BL66" s="76"/>
    </row>
    <row r="67" spans="1:65" s="32" customFormat="1" outlineLevel="1" collapsed="1" x14ac:dyDescent="0.25">
      <c r="A67" s="72"/>
      <c r="B67" s="547"/>
      <c r="C67" s="1"/>
      <c r="D67" s="73"/>
      <c r="E67" s="73"/>
      <c r="F67" s="2"/>
      <c r="G67" s="3"/>
      <c r="H67" s="3"/>
      <c r="I67" s="3"/>
      <c r="J67" s="3"/>
      <c r="K67" s="3"/>
      <c r="L67" s="273"/>
      <c r="M67" s="273"/>
      <c r="N67" s="273"/>
      <c r="O67" s="273"/>
      <c r="P67" s="273"/>
      <c r="Q67" s="273"/>
      <c r="R67" s="3"/>
      <c r="S67" s="273"/>
      <c r="T67" s="178" t="s">
        <v>147</v>
      </c>
      <c r="U67" s="178" t="s">
        <v>147</v>
      </c>
      <c r="V67" s="293" t="s">
        <v>147</v>
      </c>
      <c r="W67" s="293" t="s">
        <v>147</v>
      </c>
      <c r="X67" s="293" t="s">
        <v>147</v>
      </c>
      <c r="Y67" s="72" t="s">
        <v>184</v>
      </c>
      <c r="Z67" s="148"/>
      <c r="AA67" s="79"/>
      <c r="AB67" s="79"/>
      <c r="AC67" s="138"/>
      <c r="AD67" s="148"/>
      <c r="AE67" s="79"/>
      <c r="AF67" s="79"/>
      <c r="AG67" s="79"/>
      <c r="AH67" s="79"/>
      <c r="AI67" s="79"/>
      <c r="AJ67" s="79"/>
      <c r="AK67" s="79"/>
      <c r="AL67" s="157"/>
      <c r="AM67" s="3"/>
      <c r="AN67" s="3"/>
      <c r="AO67" s="3"/>
      <c r="AP67" s="83"/>
      <c r="AQ67" s="79"/>
      <c r="AR67" s="79"/>
      <c r="AS67" s="79"/>
      <c r="AT67" s="79"/>
      <c r="AU67" s="79"/>
      <c r="AV67" s="79"/>
      <c r="AW67" s="79"/>
      <c r="AX67" s="79"/>
      <c r="AY67" s="79"/>
      <c r="AZ67" s="79"/>
      <c r="BA67" s="79"/>
      <c r="BB67" s="79"/>
      <c r="BC67" s="79"/>
      <c r="BD67" s="79"/>
      <c r="BE67" s="79" t="s">
        <v>175</v>
      </c>
      <c r="BF67" s="79" t="s">
        <v>176</v>
      </c>
      <c r="BG67" s="610"/>
      <c r="BH67" s="288"/>
      <c r="BI67" s="288"/>
      <c r="BJ67" s="288"/>
      <c r="BK67" s="79"/>
      <c r="BL67" s="83"/>
      <c r="BM67" s="74"/>
    </row>
    <row r="68" spans="1:65" s="74" customFormat="1" hidden="1" outlineLevel="2" x14ac:dyDescent="0.25">
      <c r="A68" s="5"/>
      <c r="B68" s="548"/>
      <c r="C68" s="77"/>
      <c r="D68" s="66"/>
      <c r="E68" s="66"/>
      <c r="F68" s="6"/>
      <c r="G68" s="28"/>
      <c r="H68" s="28"/>
      <c r="I68" s="80" t="s">
        <v>185</v>
      </c>
      <c r="J68" s="80" t="s">
        <v>186</v>
      </c>
      <c r="K68" s="80" t="s">
        <v>185</v>
      </c>
      <c r="L68" s="80" t="s">
        <v>186</v>
      </c>
      <c r="M68" s="80" t="s">
        <v>186</v>
      </c>
      <c r="N68" s="80" t="s">
        <v>186</v>
      </c>
      <c r="O68" s="80" t="s">
        <v>186</v>
      </c>
      <c r="P68" s="80" t="s">
        <v>186</v>
      </c>
      <c r="Q68" s="80" t="s">
        <v>186</v>
      </c>
      <c r="R68" s="80" t="s">
        <v>185</v>
      </c>
      <c r="S68" s="279"/>
      <c r="T68" s="80"/>
      <c r="U68" s="80"/>
      <c r="V68" s="279"/>
      <c r="W68" s="279"/>
      <c r="X68" s="279"/>
      <c r="Y68" s="53"/>
      <c r="Z68" s="149"/>
      <c r="AC68" s="139"/>
      <c r="AD68" s="149"/>
      <c r="AL68" s="158"/>
      <c r="AM68" s="80"/>
      <c r="AN68" s="80"/>
      <c r="AO68" s="80"/>
      <c r="AP68" s="76"/>
      <c r="BG68" s="611"/>
      <c r="BH68" s="282"/>
      <c r="BI68" s="282"/>
      <c r="BJ68" s="282"/>
      <c r="BL68" s="76"/>
    </row>
    <row r="69" spans="1:65" s="74" customFormat="1" hidden="1" outlineLevel="2" x14ac:dyDescent="0.25">
      <c r="A69" s="5"/>
      <c r="B69" s="548"/>
      <c r="C69" s="77"/>
      <c r="D69" s="66"/>
      <c r="E69" s="66"/>
      <c r="F69" s="6"/>
      <c r="G69" s="80"/>
      <c r="H69" s="80"/>
      <c r="I69" s="80" t="s">
        <v>185</v>
      </c>
      <c r="J69" s="80" t="s">
        <v>186</v>
      </c>
      <c r="K69" s="80" t="s">
        <v>185</v>
      </c>
      <c r="L69" s="80" t="s">
        <v>186</v>
      </c>
      <c r="M69" s="80" t="s">
        <v>186</v>
      </c>
      <c r="N69" s="80" t="s">
        <v>186</v>
      </c>
      <c r="O69" s="80" t="s">
        <v>186</v>
      </c>
      <c r="P69" s="80" t="s">
        <v>186</v>
      </c>
      <c r="Q69" s="80" t="s">
        <v>186</v>
      </c>
      <c r="R69" s="80" t="s">
        <v>185</v>
      </c>
      <c r="S69" s="279"/>
      <c r="T69" s="80"/>
      <c r="U69" s="80"/>
      <c r="V69" s="279"/>
      <c r="W69" s="279"/>
      <c r="X69" s="279"/>
      <c r="Y69" s="53"/>
      <c r="Z69" s="149"/>
      <c r="AC69" s="139"/>
      <c r="AD69" s="149"/>
      <c r="AL69" s="158"/>
      <c r="AM69" s="80"/>
      <c r="AN69" s="80"/>
      <c r="AO69" s="80"/>
      <c r="AP69" s="76"/>
      <c r="BG69" s="611"/>
      <c r="BH69" s="282"/>
      <c r="BI69" s="282"/>
      <c r="BJ69" s="282"/>
      <c r="BL69" s="76"/>
    </row>
    <row r="70" spans="1:65" s="256" customFormat="1" hidden="1" outlineLevel="2" x14ac:dyDescent="0.3">
      <c r="A70" s="255"/>
      <c r="B70" s="555"/>
      <c r="C70" s="257"/>
      <c r="D70" s="258"/>
      <c r="E70" s="258"/>
      <c r="F70" s="259"/>
      <c r="G70" s="260"/>
      <c r="H70" s="260"/>
      <c r="I70" s="260"/>
      <c r="J70" s="260"/>
      <c r="K70" s="260"/>
      <c r="L70" s="299"/>
      <c r="M70" s="299"/>
      <c r="N70" s="299"/>
      <c r="O70" s="299"/>
      <c r="P70" s="299"/>
      <c r="Q70" s="299"/>
      <c r="R70" s="260"/>
      <c r="S70" s="299"/>
      <c r="T70" s="260"/>
      <c r="U70" s="260"/>
      <c r="V70" s="299"/>
      <c r="W70" s="299"/>
      <c r="X70" s="299"/>
      <c r="Y70" s="261"/>
      <c r="Z70" s="149"/>
      <c r="AA70" s="74"/>
      <c r="AB70" s="74"/>
      <c r="AC70" s="139"/>
      <c r="AD70" s="149"/>
      <c r="AE70" s="74"/>
      <c r="AF70" s="74"/>
      <c r="AG70" s="74"/>
      <c r="AH70" s="74"/>
      <c r="AI70" s="74"/>
      <c r="AJ70" s="74"/>
      <c r="AK70" s="74"/>
      <c r="AL70" s="158"/>
      <c r="AM70" s="260"/>
      <c r="AN70" s="260"/>
      <c r="AO70" s="260"/>
      <c r="AP70" s="263"/>
      <c r="AQ70" s="262"/>
      <c r="AR70" s="262"/>
      <c r="AS70" s="262"/>
      <c r="AT70" s="262"/>
      <c r="AU70" s="262"/>
      <c r="AV70" s="262"/>
      <c r="AW70" s="262"/>
      <c r="AX70" s="262"/>
      <c r="AY70" s="262"/>
      <c r="BG70" s="616"/>
      <c r="BH70" s="377"/>
      <c r="BI70" s="377"/>
      <c r="BJ70" s="377"/>
      <c r="BL70" s="257"/>
    </row>
    <row r="71" spans="1:65" s="327" customFormat="1" outlineLevel="1" collapsed="1" x14ac:dyDescent="0.3">
      <c r="A71" s="329"/>
      <c r="B71" s="551" t="s">
        <v>268</v>
      </c>
      <c r="C71" s="330"/>
      <c r="D71" s="331" t="s">
        <v>193</v>
      </c>
      <c r="E71" s="331" t="s">
        <v>194</v>
      </c>
      <c r="F71" s="332"/>
      <c r="G71" s="333" t="s">
        <v>269</v>
      </c>
      <c r="H71" s="334"/>
      <c r="I71" s="334"/>
      <c r="J71" s="334"/>
      <c r="K71" s="334"/>
      <c r="L71" s="334"/>
      <c r="M71" s="334"/>
      <c r="N71" s="334"/>
      <c r="O71" s="334"/>
      <c r="P71" s="334"/>
      <c r="Q71" s="334"/>
      <c r="R71" s="334"/>
      <c r="S71" s="334"/>
      <c r="T71" s="334"/>
      <c r="U71" s="334"/>
      <c r="V71" s="293" t="s">
        <v>147</v>
      </c>
      <c r="W71" s="293" t="s">
        <v>147</v>
      </c>
      <c r="X71" s="293" t="s">
        <v>147</v>
      </c>
      <c r="Y71" s="72" t="s">
        <v>184</v>
      </c>
      <c r="Z71" s="753"/>
      <c r="AA71" s="335"/>
      <c r="AB71" s="335"/>
      <c r="AC71" s="336"/>
      <c r="AD71" s="754"/>
      <c r="AL71" s="757"/>
      <c r="AM71" s="334"/>
      <c r="AN71" s="334"/>
      <c r="AO71" s="334"/>
      <c r="AP71" s="337"/>
      <c r="AQ71" s="335"/>
      <c r="AR71" s="335"/>
      <c r="AS71" s="335"/>
      <c r="AT71" s="335"/>
      <c r="AU71" s="335"/>
      <c r="AV71" s="335"/>
      <c r="AW71" s="335"/>
      <c r="AX71" s="335"/>
      <c r="AY71" s="335"/>
      <c r="BF71" s="265" t="s">
        <v>176</v>
      </c>
      <c r="BG71" s="612"/>
      <c r="BL71" s="330"/>
    </row>
    <row r="72" spans="1:65" s="328" customFormat="1" hidden="1" outlineLevel="2" x14ac:dyDescent="0.25">
      <c r="A72" s="338">
        <v>1</v>
      </c>
      <c r="B72" s="552" t="s">
        <v>196</v>
      </c>
      <c r="C72" s="339" t="s">
        <v>197</v>
      </c>
      <c r="D72" s="340"/>
      <c r="E72" s="340"/>
      <c r="F72" s="341"/>
      <c r="G72" s="342" t="str">
        <f>""""
&amp;
DEC2HEX((LEFT(G71,SEARCH("-",G71,1)-1)),2)
&amp;
DEC2HEX(LEFT(RIGHT(G71,LEN(G71)-SEARCH("-",G71)),SEARCH(":",RIGHT(G71,LEN(G71)-SEARCH("-",G71)))-1),2)
&amp;
DEC2HEX(LEFT(RIGHT(G71,LEN(G71)-SEARCH(":",G71)),SEARCH(".",RIGHT(G71,LEN(G71)-SEARCH(":",G71)))-1),2)
&amp;
DEC2HEX(LEFT(RIGHT(G71,LEN(G71)-SEARCH(".",G71)),SEARCH(".",RIGHT(G71,LEN(G71)-SEARCH(".",G71)))-1),2)
&amp;
DEC2HEX(LEFT(RIGHT(G71,LEN(G71)-SEARCH(".",G71)-SEARCH(".",RIGHT(G71,LEN(G71)-SEARCH(".",G71)),SEARCH(".",RIGHT(G71,LEN(G71)-SEARCH(".",G71))))),SEARCH(".",RIGHT(G71,LEN(G71)-SEARCH(".",G71)-SEARCH(".",RIGHT(G71,LEN(G71)-SEARCH(".",G71)),SEARCH(".",RIGHT(G71,LEN(G71)-SEARCH(".",G71))))),1)-1),2)
&amp;
DEC2HEX(RIGHT(RIGHT(G71,LEN(G71)-SEARCH(".",G71)-SEARCH(".",RIGHT(G71,LEN(G71)-SEARCH(".",G71)),SEARCH(".",RIGHT(G71,LEN(G71)-SEARCH(".",G71))))),LEN(RIGHT(G71,LEN(G71)-SEARCH(".",G71)-SEARCH(".",RIGHT(G71,LEN(G71)-SEARCH(".",G71)),SEARCH(".",RIGHT(G71,LEN(G71)-SEARCH(".",G71))))))-SEARCH(".",RIGHT(G71,LEN(G71)-SEARCH(".",G71)-SEARCH(".",RIGHT(G71,LEN(G71)-SEARCH(".",G71)),SEARCH(".",RIGHT(G71,LEN(G71)-SEARCH(".",G71))))),SEARCH(".",RIGHT(G71,LEN(G71)-SEARCH(".",G71)-SEARCH(".",RIGHT(G71,LEN(G71)-SEARCH(".",G71)),SEARCH(".",RIGHT(G71,LEN(G71)-SEARCH(".",G71)))))))),2)
&amp;
""""</f>
        <v>"0000280010FF"</v>
      </c>
      <c r="H72" s="342"/>
      <c r="I72" s="343" t="s">
        <v>185</v>
      </c>
      <c r="J72" s="343" t="s">
        <v>186</v>
      </c>
      <c r="K72" s="343" t="s">
        <v>185</v>
      </c>
      <c r="L72" s="80" t="s">
        <v>186</v>
      </c>
      <c r="M72" s="80" t="s">
        <v>186</v>
      </c>
      <c r="N72" s="80" t="s">
        <v>186</v>
      </c>
      <c r="O72" s="80" t="s">
        <v>186</v>
      </c>
      <c r="P72" s="80" t="s">
        <v>186</v>
      </c>
      <c r="Q72" s="80" t="s">
        <v>186</v>
      </c>
      <c r="R72" s="343" t="s">
        <v>185</v>
      </c>
      <c r="S72" s="343"/>
      <c r="T72" s="343"/>
      <c r="U72" s="343"/>
      <c r="V72" s="343"/>
      <c r="W72" s="343"/>
      <c r="X72" s="343"/>
      <c r="Y72" s="344"/>
      <c r="Z72" s="345"/>
      <c r="AC72" s="346"/>
      <c r="AD72" s="345"/>
      <c r="AL72" s="347"/>
      <c r="AM72" s="343"/>
      <c r="AN72" s="343"/>
      <c r="AO72" s="343"/>
      <c r="AP72" s="348"/>
      <c r="BG72" s="611"/>
      <c r="BL72" s="348"/>
    </row>
    <row r="73" spans="1:65" s="328" customFormat="1" hidden="1" outlineLevel="2" x14ac:dyDescent="0.25">
      <c r="A73" s="338">
        <v>2</v>
      </c>
      <c r="B73" s="552" t="s">
        <v>198</v>
      </c>
      <c r="C73" s="339" t="s">
        <v>199</v>
      </c>
      <c r="D73" s="340"/>
      <c r="E73" s="340"/>
      <c r="F73" s="341" t="s">
        <v>200</v>
      </c>
      <c r="G73" s="349"/>
      <c r="H73" s="349"/>
      <c r="I73" s="343" t="s">
        <v>185</v>
      </c>
      <c r="J73" s="343" t="s">
        <v>186</v>
      </c>
      <c r="K73" s="343" t="s">
        <v>185</v>
      </c>
      <c r="L73" s="80" t="s">
        <v>186</v>
      </c>
      <c r="M73" s="80" t="s">
        <v>186</v>
      </c>
      <c r="N73" s="80" t="s">
        <v>186</v>
      </c>
      <c r="O73" s="80" t="s">
        <v>186</v>
      </c>
      <c r="P73" s="80" t="s">
        <v>186</v>
      </c>
      <c r="Q73" s="80" t="s">
        <v>186</v>
      </c>
      <c r="R73" s="343" t="s">
        <v>185</v>
      </c>
      <c r="S73" s="343"/>
      <c r="T73" s="343"/>
      <c r="U73" s="343"/>
      <c r="V73" s="343"/>
      <c r="W73" s="343"/>
      <c r="X73" s="343"/>
      <c r="Y73" s="344"/>
      <c r="Z73" s="345"/>
      <c r="AC73" s="346"/>
      <c r="AD73" s="345"/>
      <c r="AL73" s="347"/>
      <c r="AM73" s="343"/>
      <c r="AN73" s="343"/>
      <c r="AO73" s="343"/>
      <c r="AP73" s="348"/>
      <c r="BG73" s="611"/>
      <c r="BL73" s="348"/>
    </row>
    <row r="74" spans="1:65" s="328" customFormat="1" hidden="1" outlineLevel="2" x14ac:dyDescent="0.25">
      <c r="A74" s="338">
        <v>3</v>
      </c>
      <c r="B74" s="552" t="s">
        <v>201</v>
      </c>
      <c r="C74" s="339" t="s">
        <v>202</v>
      </c>
      <c r="D74" s="340"/>
      <c r="E74" s="340"/>
      <c r="F74" s="341" t="s">
        <v>203</v>
      </c>
      <c r="G74" s="349"/>
      <c r="H74" s="349"/>
      <c r="I74" s="343" t="s">
        <v>185</v>
      </c>
      <c r="J74" s="343" t="s">
        <v>186</v>
      </c>
      <c r="K74" s="343" t="s">
        <v>185</v>
      </c>
      <c r="L74" s="80" t="s">
        <v>186</v>
      </c>
      <c r="M74" s="80" t="s">
        <v>186</v>
      </c>
      <c r="N74" s="80" t="s">
        <v>186</v>
      </c>
      <c r="O74" s="80" t="s">
        <v>186</v>
      </c>
      <c r="P74" s="80" t="s">
        <v>186</v>
      </c>
      <c r="Q74" s="80" t="s">
        <v>186</v>
      </c>
      <c r="R74" s="343" t="s">
        <v>185</v>
      </c>
      <c r="S74" s="343"/>
      <c r="T74" s="343"/>
      <c r="U74" s="343"/>
      <c r="V74" s="343"/>
      <c r="W74" s="343"/>
      <c r="X74" s="343"/>
      <c r="Y74" s="344"/>
      <c r="Z74" s="345"/>
      <c r="AC74" s="346"/>
      <c r="AD74" s="345"/>
      <c r="AL74" s="347"/>
      <c r="AM74" s="343"/>
      <c r="AN74" s="343"/>
      <c r="AO74" s="343"/>
      <c r="AP74" s="348"/>
      <c r="BG74" s="611"/>
      <c r="BL74" s="348"/>
    </row>
    <row r="75" spans="1:65" s="328" customFormat="1" hidden="1" outlineLevel="2" x14ac:dyDescent="0.25">
      <c r="A75" s="338">
        <v>4</v>
      </c>
      <c r="B75" s="552" t="s">
        <v>204</v>
      </c>
      <c r="C75" s="339" t="s">
        <v>204</v>
      </c>
      <c r="D75" s="340"/>
      <c r="E75" s="340"/>
      <c r="F75" s="341" t="s">
        <v>205</v>
      </c>
      <c r="G75" s="349"/>
      <c r="H75" s="349"/>
      <c r="I75" s="343" t="s">
        <v>185</v>
      </c>
      <c r="J75" s="343" t="s">
        <v>186</v>
      </c>
      <c r="K75" s="343" t="s">
        <v>185</v>
      </c>
      <c r="L75" s="80" t="s">
        <v>186</v>
      </c>
      <c r="M75" s="80" t="s">
        <v>186</v>
      </c>
      <c r="N75" s="80" t="s">
        <v>186</v>
      </c>
      <c r="O75" s="80" t="s">
        <v>186</v>
      </c>
      <c r="P75" s="80" t="s">
        <v>186</v>
      </c>
      <c r="Q75" s="80" t="s">
        <v>186</v>
      </c>
      <c r="R75" s="343" t="s">
        <v>185</v>
      </c>
      <c r="S75" s="343"/>
      <c r="T75" s="343"/>
      <c r="U75" s="343"/>
      <c r="V75" s="343"/>
      <c r="W75" s="343"/>
      <c r="X75" s="343"/>
      <c r="Y75" s="344"/>
      <c r="Z75" s="345"/>
      <c r="AC75" s="346"/>
      <c r="AD75" s="345"/>
      <c r="AL75" s="347"/>
      <c r="AM75" s="343"/>
      <c r="AN75" s="343"/>
      <c r="AO75" s="343"/>
      <c r="AP75" s="348"/>
      <c r="BG75" s="611"/>
      <c r="BL75" s="348"/>
    </row>
    <row r="76" spans="1:65" s="328" customFormat="1" hidden="1" outlineLevel="2" x14ac:dyDescent="0.25">
      <c r="A76" s="338">
        <v>5</v>
      </c>
      <c r="B76" s="552" t="s">
        <v>206</v>
      </c>
      <c r="C76" s="339" t="s">
        <v>207</v>
      </c>
      <c r="D76" s="340"/>
      <c r="E76" s="340"/>
      <c r="F76" s="341" t="s">
        <v>208</v>
      </c>
      <c r="G76" s="349"/>
      <c r="H76" s="349"/>
      <c r="I76" s="343" t="s">
        <v>185</v>
      </c>
      <c r="J76" s="343" t="s">
        <v>186</v>
      </c>
      <c r="K76" s="343" t="s">
        <v>185</v>
      </c>
      <c r="L76" s="80" t="s">
        <v>186</v>
      </c>
      <c r="M76" s="80" t="s">
        <v>186</v>
      </c>
      <c r="N76" s="80" t="s">
        <v>186</v>
      </c>
      <c r="O76" s="80" t="s">
        <v>186</v>
      </c>
      <c r="P76" s="80" t="s">
        <v>186</v>
      </c>
      <c r="Q76" s="80" t="s">
        <v>186</v>
      </c>
      <c r="R76" s="343" t="s">
        <v>185</v>
      </c>
      <c r="S76" s="343"/>
      <c r="T76" s="343"/>
      <c r="U76" s="343"/>
      <c r="V76" s="343"/>
      <c r="W76" s="343"/>
      <c r="X76" s="343"/>
      <c r="Y76" s="344"/>
      <c r="Z76" s="345"/>
      <c r="AC76" s="346"/>
      <c r="AD76" s="345"/>
      <c r="AL76" s="347"/>
      <c r="AM76" s="343"/>
      <c r="AN76" s="343"/>
      <c r="AO76" s="343"/>
      <c r="AP76" s="348"/>
      <c r="BG76" s="611"/>
      <c r="BL76" s="348"/>
    </row>
    <row r="77" spans="1:65" s="328" customFormat="1" ht="26" hidden="1" outlineLevel="2" x14ac:dyDescent="0.25">
      <c r="A77" s="338">
        <v>6</v>
      </c>
      <c r="B77" s="552" t="s">
        <v>209</v>
      </c>
      <c r="C77" s="339" t="s">
        <v>210</v>
      </c>
      <c r="D77" s="340"/>
      <c r="E77" s="340"/>
      <c r="F77" s="341" t="s">
        <v>211</v>
      </c>
      <c r="G77" s="349"/>
      <c r="H77" s="349"/>
      <c r="I77" s="343" t="s">
        <v>185</v>
      </c>
      <c r="J77" s="343" t="s">
        <v>186</v>
      </c>
      <c r="K77" s="343" t="s">
        <v>185</v>
      </c>
      <c r="L77" s="80" t="s">
        <v>186</v>
      </c>
      <c r="M77" s="80" t="s">
        <v>186</v>
      </c>
      <c r="N77" s="80" t="s">
        <v>186</v>
      </c>
      <c r="O77" s="80" t="s">
        <v>186</v>
      </c>
      <c r="P77" s="80" t="s">
        <v>186</v>
      </c>
      <c r="Q77" s="80" t="s">
        <v>186</v>
      </c>
      <c r="R77" s="343" t="s">
        <v>185</v>
      </c>
      <c r="S77" s="343"/>
      <c r="T77" s="343"/>
      <c r="U77" s="343"/>
      <c r="V77" s="343"/>
      <c r="W77" s="343"/>
      <c r="X77" s="343"/>
      <c r="Y77" s="344"/>
      <c r="Z77" s="345"/>
      <c r="AC77" s="346"/>
      <c r="AD77" s="345"/>
      <c r="AL77" s="347"/>
      <c r="AM77" s="343"/>
      <c r="AN77" s="343"/>
      <c r="AO77" s="343"/>
      <c r="AP77" s="348"/>
      <c r="BG77" s="611"/>
      <c r="BL77" s="348" t="s">
        <v>188</v>
      </c>
    </row>
    <row r="78" spans="1:65" s="328" customFormat="1" ht="26" hidden="1" outlineLevel="2" x14ac:dyDescent="0.25">
      <c r="A78" s="338">
        <v>7</v>
      </c>
      <c r="B78" s="552" t="s">
        <v>212</v>
      </c>
      <c r="C78" s="339" t="s">
        <v>213</v>
      </c>
      <c r="D78" s="340"/>
      <c r="E78" s="340"/>
      <c r="F78" s="341" t="s">
        <v>214</v>
      </c>
      <c r="G78" s="343"/>
      <c r="H78" s="343"/>
      <c r="I78" s="343" t="s">
        <v>186</v>
      </c>
      <c r="J78" s="343" t="s">
        <v>186</v>
      </c>
      <c r="K78" s="279" t="s">
        <v>186</v>
      </c>
      <c r="L78" s="80" t="s">
        <v>186</v>
      </c>
      <c r="M78" s="80" t="s">
        <v>186</v>
      </c>
      <c r="N78" s="80" t="s">
        <v>186</v>
      </c>
      <c r="O78" s="80" t="s">
        <v>186</v>
      </c>
      <c r="P78" s="80" t="s">
        <v>186</v>
      </c>
      <c r="Q78" s="80" t="s">
        <v>186</v>
      </c>
      <c r="R78" s="343" t="s">
        <v>186</v>
      </c>
      <c r="S78" s="343"/>
      <c r="T78" s="343"/>
      <c r="U78" s="343"/>
      <c r="V78" s="343"/>
      <c r="W78" s="343"/>
      <c r="X78" s="343"/>
      <c r="Y78" s="344"/>
      <c r="Z78" s="345"/>
      <c r="AC78" s="346"/>
      <c r="AD78" s="345"/>
      <c r="AL78" s="347"/>
      <c r="AM78" s="343"/>
      <c r="AN78" s="343"/>
      <c r="AO78" s="343"/>
      <c r="AP78" s="348"/>
      <c r="BG78" s="611"/>
      <c r="BL78" s="348" t="s">
        <v>189</v>
      </c>
    </row>
    <row r="79" spans="1:65" s="328" customFormat="1" hidden="1" outlineLevel="2" x14ac:dyDescent="0.25">
      <c r="A79" s="338">
        <v>8</v>
      </c>
      <c r="B79" s="552" t="s">
        <v>216</v>
      </c>
      <c r="C79" s="339" t="s">
        <v>217</v>
      </c>
      <c r="D79" s="340"/>
      <c r="E79" s="340"/>
      <c r="F79" s="341" t="s">
        <v>218</v>
      </c>
      <c r="G79" s="349"/>
      <c r="H79" s="349"/>
      <c r="I79" s="343" t="s">
        <v>185</v>
      </c>
      <c r="J79" s="343" t="s">
        <v>186</v>
      </c>
      <c r="K79" s="343" t="s">
        <v>185</v>
      </c>
      <c r="L79" s="80" t="s">
        <v>186</v>
      </c>
      <c r="M79" s="80" t="s">
        <v>186</v>
      </c>
      <c r="N79" s="80" t="s">
        <v>186</v>
      </c>
      <c r="O79" s="80" t="s">
        <v>186</v>
      </c>
      <c r="P79" s="80" t="s">
        <v>186</v>
      </c>
      <c r="Q79" s="80" t="s">
        <v>186</v>
      </c>
      <c r="R79" s="343" t="s">
        <v>185</v>
      </c>
      <c r="S79" s="343"/>
      <c r="T79" s="343"/>
      <c r="U79" s="343"/>
      <c r="V79" s="343"/>
      <c r="W79" s="343"/>
      <c r="X79" s="343"/>
      <c r="Y79" s="344"/>
      <c r="Z79" s="345"/>
      <c r="AC79" s="346"/>
      <c r="AD79" s="345"/>
      <c r="AL79" s="347"/>
      <c r="AM79" s="343"/>
      <c r="AN79" s="343"/>
      <c r="AO79" s="343"/>
      <c r="AP79" s="348"/>
      <c r="BG79" s="611"/>
      <c r="BL79" s="348"/>
    </row>
    <row r="80" spans="1:65" s="328" customFormat="1" hidden="1" outlineLevel="2" x14ac:dyDescent="0.25">
      <c r="A80" s="338">
        <v>9</v>
      </c>
      <c r="B80" s="552" t="s">
        <v>219</v>
      </c>
      <c r="C80" s="339" t="s">
        <v>197</v>
      </c>
      <c r="D80" s="340"/>
      <c r="E80" s="340"/>
      <c r="F80" s="341" t="s">
        <v>220</v>
      </c>
      <c r="G80" s="343"/>
      <c r="H80" s="343"/>
      <c r="I80" s="343" t="s">
        <v>185</v>
      </c>
      <c r="J80" s="343" t="s">
        <v>186</v>
      </c>
      <c r="K80" s="343" t="s">
        <v>185</v>
      </c>
      <c r="L80" s="80" t="s">
        <v>186</v>
      </c>
      <c r="M80" s="80" t="s">
        <v>186</v>
      </c>
      <c r="N80" s="80" t="s">
        <v>186</v>
      </c>
      <c r="O80" s="80" t="s">
        <v>186</v>
      </c>
      <c r="P80" s="80" t="s">
        <v>186</v>
      </c>
      <c r="Q80" s="80" t="s">
        <v>186</v>
      </c>
      <c r="R80" s="343" t="s">
        <v>185</v>
      </c>
      <c r="S80" s="343"/>
      <c r="T80" s="343"/>
      <c r="U80" s="343"/>
      <c r="V80" s="343"/>
      <c r="W80" s="343"/>
      <c r="X80" s="343"/>
      <c r="Y80" s="344"/>
      <c r="Z80" s="345"/>
      <c r="AC80" s="346"/>
      <c r="AD80" s="345"/>
      <c r="AL80" s="347"/>
      <c r="AM80" s="343"/>
      <c r="AN80" s="343"/>
      <c r="AO80" s="343"/>
      <c r="AP80" s="348"/>
      <c r="BG80" s="611"/>
      <c r="BL80" s="348"/>
    </row>
    <row r="81" spans="1:64" s="328" customFormat="1" hidden="1" outlineLevel="2" x14ac:dyDescent="0.25">
      <c r="A81" s="338">
        <v>10</v>
      </c>
      <c r="B81" s="552" t="s">
        <v>222</v>
      </c>
      <c r="C81" s="339" t="s">
        <v>223</v>
      </c>
      <c r="D81" s="340"/>
      <c r="E81" s="340"/>
      <c r="F81" s="341" t="s">
        <v>224</v>
      </c>
      <c r="G81" s="343"/>
      <c r="H81" s="343"/>
      <c r="I81" s="343" t="s">
        <v>185</v>
      </c>
      <c r="J81" s="343" t="s">
        <v>186</v>
      </c>
      <c r="K81" s="343" t="s">
        <v>185</v>
      </c>
      <c r="L81" s="80" t="s">
        <v>186</v>
      </c>
      <c r="M81" s="80" t="s">
        <v>186</v>
      </c>
      <c r="N81" s="80" t="s">
        <v>186</v>
      </c>
      <c r="O81" s="80" t="s">
        <v>186</v>
      </c>
      <c r="P81" s="80" t="s">
        <v>186</v>
      </c>
      <c r="Q81" s="80" t="s">
        <v>186</v>
      </c>
      <c r="R81" s="343" t="s">
        <v>185</v>
      </c>
      <c r="S81" s="343"/>
      <c r="T81" s="343"/>
      <c r="U81" s="343"/>
      <c r="V81" s="343"/>
      <c r="W81" s="343"/>
      <c r="X81" s="343"/>
      <c r="Y81" s="344"/>
      <c r="Z81" s="345"/>
      <c r="AC81" s="346"/>
      <c r="AD81" s="345"/>
      <c r="AL81" s="347"/>
      <c r="AM81" s="343"/>
      <c r="AN81" s="343"/>
      <c r="AO81" s="343"/>
      <c r="AP81" s="348"/>
      <c r="BG81" s="611"/>
      <c r="BL81" s="348"/>
    </row>
    <row r="82" spans="1:64" s="328" customFormat="1" hidden="1" outlineLevel="2" x14ac:dyDescent="0.25">
      <c r="A82" s="338">
        <v>11</v>
      </c>
      <c r="B82" s="552" t="s">
        <v>225</v>
      </c>
      <c r="C82" s="339" t="s">
        <v>226</v>
      </c>
      <c r="D82" s="340"/>
      <c r="E82" s="340"/>
      <c r="F82" s="341" t="s">
        <v>227</v>
      </c>
      <c r="G82" s="343"/>
      <c r="H82" s="343"/>
      <c r="I82" s="343" t="s">
        <v>185</v>
      </c>
      <c r="J82" s="343" t="s">
        <v>186</v>
      </c>
      <c r="K82" s="343" t="s">
        <v>185</v>
      </c>
      <c r="L82" s="80" t="s">
        <v>186</v>
      </c>
      <c r="M82" s="80" t="s">
        <v>186</v>
      </c>
      <c r="N82" s="80" t="s">
        <v>186</v>
      </c>
      <c r="O82" s="80" t="s">
        <v>186</v>
      </c>
      <c r="P82" s="80" t="s">
        <v>186</v>
      </c>
      <c r="Q82" s="80" t="s">
        <v>186</v>
      </c>
      <c r="R82" s="343" t="s">
        <v>185</v>
      </c>
      <c r="S82" s="343"/>
      <c r="T82" s="343"/>
      <c r="U82" s="343"/>
      <c r="V82" s="343"/>
      <c r="W82" s="343"/>
      <c r="X82" s="343"/>
      <c r="Y82" s="344"/>
      <c r="Z82" s="345"/>
      <c r="AC82" s="346"/>
      <c r="AD82" s="345"/>
      <c r="AL82" s="347"/>
      <c r="AM82" s="343"/>
      <c r="AN82" s="343"/>
      <c r="AO82" s="343"/>
      <c r="AP82" s="348"/>
      <c r="BG82" s="611"/>
      <c r="BL82" s="348"/>
    </row>
    <row r="83" spans="1:64" s="328" customFormat="1" hidden="1" outlineLevel="2" x14ac:dyDescent="0.25">
      <c r="A83" s="350">
        <v>1</v>
      </c>
      <c r="B83" s="553" t="s">
        <v>228</v>
      </c>
      <c r="C83" s="339" t="s">
        <v>213</v>
      </c>
      <c r="D83" s="340"/>
      <c r="E83" s="340"/>
      <c r="F83" s="341" t="s">
        <v>229</v>
      </c>
      <c r="G83" s="349"/>
      <c r="H83" s="349"/>
      <c r="I83" s="343" t="s">
        <v>186</v>
      </c>
      <c r="J83" s="343" t="s">
        <v>186</v>
      </c>
      <c r="K83" s="80" t="s">
        <v>190</v>
      </c>
      <c r="L83" s="80" t="s">
        <v>186</v>
      </c>
      <c r="M83" s="80" t="s">
        <v>186</v>
      </c>
      <c r="N83" s="80" t="s">
        <v>186</v>
      </c>
      <c r="O83" s="80" t="s">
        <v>186</v>
      </c>
      <c r="P83" s="80" t="s">
        <v>186</v>
      </c>
      <c r="Q83" s="80" t="s">
        <v>186</v>
      </c>
      <c r="R83" s="343" t="s">
        <v>186</v>
      </c>
      <c r="S83" s="343"/>
      <c r="T83" s="343"/>
      <c r="U83" s="343"/>
      <c r="V83" s="343"/>
      <c r="W83" s="343"/>
      <c r="X83" s="343"/>
      <c r="Y83" s="344"/>
      <c r="Z83" s="345"/>
      <c r="AC83" s="346"/>
      <c r="AD83" s="345"/>
      <c r="AL83" s="347"/>
      <c r="AM83" s="343"/>
      <c r="AN83" s="343"/>
      <c r="AO83" s="343"/>
      <c r="AP83" s="348"/>
      <c r="BG83" s="611"/>
      <c r="BL83" s="348"/>
    </row>
    <row r="84" spans="1:64" s="328" customFormat="1" hidden="1" outlineLevel="2" x14ac:dyDescent="0.25">
      <c r="A84" s="350">
        <v>2</v>
      </c>
      <c r="B84" s="553" t="s">
        <v>230</v>
      </c>
      <c r="C84" s="339" t="s">
        <v>213</v>
      </c>
      <c r="D84" s="340"/>
      <c r="E84" s="340"/>
      <c r="F84" s="341" t="s">
        <v>231</v>
      </c>
      <c r="G84" s="349"/>
      <c r="H84" s="349"/>
      <c r="I84" s="343" t="s">
        <v>186</v>
      </c>
      <c r="J84" s="343" t="s">
        <v>186</v>
      </c>
      <c r="K84" s="80" t="s">
        <v>190</v>
      </c>
      <c r="L84" s="80" t="s">
        <v>186</v>
      </c>
      <c r="M84" s="80" t="s">
        <v>186</v>
      </c>
      <c r="N84" s="80" t="s">
        <v>186</v>
      </c>
      <c r="O84" s="80" t="s">
        <v>186</v>
      </c>
      <c r="P84" s="80" t="s">
        <v>186</v>
      </c>
      <c r="Q84" s="80" t="s">
        <v>186</v>
      </c>
      <c r="R84" s="343" t="s">
        <v>186</v>
      </c>
      <c r="S84" s="343"/>
      <c r="T84" s="343"/>
      <c r="U84" s="343"/>
      <c r="V84" s="343"/>
      <c r="W84" s="343"/>
      <c r="X84" s="343"/>
      <c r="Y84" s="344"/>
      <c r="Z84" s="345"/>
      <c r="AC84" s="346"/>
      <c r="AD84" s="345"/>
      <c r="AL84" s="347"/>
      <c r="AM84" s="343"/>
      <c r="AN84" s="343"/>
      <c r="AO84" s="343"/>
      <c r="AP84" s="348"/>
      <c r="BG84" s="611"/>
      <c r="BL84" s="348" t="s">
        <v>191</v>
      </c>
    </row>
    <row r="85" spans="1:64" s="328" customFormat="1" hidden="1" outlineLevel="2" x14ac:dyDescent="0.25">
      <c r="A85" s="350">
        <v>3</v>
      </c>
      <c r="B85" s="553" t="s">
        <v>232</v>
      </c>
      <c r="C85" s="339"/>
      <c r="D85" s="340"/>
      <c r="E85" s="340"/>
      <c r="F85" s="341" t="s">
        <v>233</v>
      </c>
      <c r="G85" s="349"/>
      <c r="H85" s="349"/>
      <c r="I85" s="343" t="s">
        <v>186</v>
      </c>
      <c r="J85" s="343" t="s">
        <v>186</v>
      </c>
      <c r="K85" s="343" t="s">
        <v>186</v>
      </c>
      <c r="L85" s="80" t="s">
        <v>186</v>
      </c>
      <c r="M85" s="80" t="s">
        <v>186</v>
      </c>
      <c r="N85" s="80" t="s">
        <v>186</v>
      </c>
      <c r="O85" s="80" t="s">
        <v>186</v>
      </c>
      <c r="P85" s="80" t="s">
        <v>186</v>
      </c>
      <c r="Q85" s="80" t="s">
        <v>186</v>
      </c>
      <c r="R85" s="343" t="s">
        <v>186</v>
      </c>
      <c r="S85" s="343"/>
      <c r="T85" s="343"/>
      <c r="U85" s="343"/>
      <c r="V85" s="343"/>
      <c r="W85" s="343"/>
      <c r="X85" s="343"/>
      <c r="Y85" s="344"/>
      <c r="Z85" s="345"/>
      <c r="AC85" s="346"/>
      <c r="AD85" s="345"/>
      <c r="AL85" s="347"/>
      <c r="AM85" s="343"/>
      <c r="AN85" s="343"/>
      <c r="AO85" s="343"/>
      <c r="AP85" s="348"/>
      <c r="BG85" s="611"/>
      <c r="BL85" s="348"/>
    </row>
    <row r="86" spans="1:64" s="328" customFormat="1" hidden="1" outlineLevel="2" x14ac:dyDescent="0.25">
      <c r="A86" s="350">
        <v>4</v>
      </c>
      <c r="B86" s="553" t="s">
        <v>234</v>
      </c>
      <c r="C86" s="339"/>
      <c r="D86" s="340"/>
      <c r="E86" s="340"/>
      <c r="F86" s="341" t="s">
        <v>235</v>
      </c>
      <c r="G86" s="349"/>
      <c r="H86" s="349"/>
      <c r="I86" s="343" t="s">
        <v>186</v>
      </c>
      <c r="J86" s="343" t="s">
        <v>186</v>
      </c>
      <c r="K86" s="343" t="s">
        <v>186</v>
      </c>
      <c r="L86" s="80" t="s">
        <v>186</v>
      </c>
      <c r="M86" s="80" t="s">
        <v>186</v>
      </c>
      <c r="N86" s="80" t="s">
        <v>186</v>
      </c>
      <c r="O86" s="80" t="s">
        <v>186</v>
      </c>
      <c r="P86" s="80" t="s">
        <v>186</v>
      </c>
      <c r="Q86" s="80" t="s">
        <v>186</v>
      </c>
      <c r="R86" s="343" t="s">
        <v>186</v>
      </c>
      <c r="S86" s="343"/>
      <c r="T86" s="343"/>
      <c r="U86" s="343"/>
      <c r="V86" s="343"/>
      <c r="W86" s="343"/>
      <c r="X86" s="343"/>
      <c r="Y86" s="344"/>
      <c r="Z86" s="345"/>
      <c r="AC86" s="346"/>
      <c r="AD86" s="345"/>
      <c r="AL86" s="347"/>
      <c r="AM86" s="343"/>
      <c r="AN86" s="343"/>
      <c r="AO86" s="343"/>
      <c r="AP86" s="348"/>
      <c r="BG86" s="611"/>
      <c r="BL86" s="348"/>
    </row>
    <row r="87" spans="1:64" s="328" customFormat="1" hidden="1" outlineLevel="2" x14ac:dyDescent="0.25">
      <c r="A87" s="350">
        <v>5</v>
      </c>
      <c r="B87" s="553" t="s">
        <v>236</v>
      </c>
      <c r="C87" s="339"/>
      <c r="D87" s="340"/>
      <c r="E87" s="340"/>
      <c r="F87" s="341" t="s">
        <v>237</v>
      </c>
      <c r="G87" s="349"/>
      <c r="H87" s="349"/>
      <c r="I87" s="343" t="s">
        <v>186</v>
      </c>
      <c r="J87" s="343" t="s">
        <v>186</v>
      </c>
      <c r="K87" s="343" t="s">
        <v>186</v>
      </c>
      <c r="L87" s="80" t="s">
        <v>186</v>
      </c>
      <c r="M87" s="80" t="s">
        <v>186</v>
      </c>
      <c r="N87" s="80" t="s">
        <v>186</v>
      </c>
      <c r="O87" s="80" t="s">
        <v>186</v>
      </c>
      <c r="P87" s="80" t="s">
        <v>186</v>
      </c>
      <c r="Q87" s="80" t="s">
        <v>186</v>
      </c>
      <c r="R87" s="343" t="s">
        <v>186</v>
      </c>
      <c r="S87" s="343"/>
      <c r="T87" s="343"/>
      <c r="U87" s="343"/>
      <c r="V87" s="343"/>
      <c r="W87" s="343"/>
      <c r="X87" s="343"/>
      <c r="Y87" s="344"/>
      <c r="Z87" s="345"/>
      <c r="AC87" s="346"/>
      <c r="AD87" s="345"/>
      <c r="AL87" s="347"/>
      <c r="AM87" s="343"/>
      <c r="AN87" s="343"/>
      <c r="AO87" s="343"/>
      <c r="AP87" s="348"/>
      <c r="BG87" s="611"/>
      <c r="BL87" s="348"/>
    </row>
    <row r="88" spans="1:64" s="328" customFormat="1" hidden="1" outlineLevel="2" x14ac:dyDescent="0.25">
      <c r="A88" s="350">
        <v>6</v>
      </c>
      <c r="B88" s="553" t="s">
        <v>238</v>
      </c>
      <c r="C88" s="339"/>
      <c r="D88" s="340"/>
      <c r="E88" s="340"/>
      <c r="F88" s="341" t="s">
        <v>239</v>
      </c>
      <c r="G88" s="349"/>
      <c r="H88" s="349"/>
      <c r="I88" s="343" t="s">
        <v>186</v>
      </c>
      <c r="J88" s="343" t="s">
        <v>186</v>
      </c>
      <c r="K88" s="343" t="s">
        <v>186</v>
      </c>
      <c r="L88" s="80" t="s">
        <v>186</v>
      </c>
      <c r="M88" s="80" t="s">
        <v>186</v>
      </c>
      <c r="N88" s="80" t="s">
        <v>186</v>
      </c>
      <c r="O88" s="80" t="s">
        <v>186</v>
      </c>
      <c r="P88" s="80" t="s">
        <v>186</v>
      </c>
      <c r="Q88" s="80" t="s">
        <v>186</v>
      </c>
      <c r="R88" s="343" t="s">
        <v>186</v>
      </c>
      <c r="S88" s="343"/>
      <c r="T88" s="343"/>
      <c r="U88" s="343"/>
      <c r="V88" s="343"/>
      <c r="W88" s="343"/>
      <c r="X88" s="343"/>
      <c r="Y88" s="344"/>
      <c r="Z88" s="345"/>
      <c r="AC88" s="346"/>
      <c r="AD88" s="345"/>
      <c r="AL88" s="347"/>
      <c r="AM88" s="343"/>
      <c r="AN88" s="343"/>
      <c r="AO88" s="343"/>
      <c r="AP88" s="348"/>
      <c r="BG88" s="611"/>
      <c r="BL88" s="348"/>
    </row>
    <row r="89" spans="1:64" s="344" customFormat="1" hidden="1" outlineLevel="2" x14ac:dyDescent="0.25">
      <c r="B89" s="556"/>
      <c r="Z89" s="149"/>
      <c r="AA89" s="74"/>
      <c r="AB89" s="74"/>
      <c r="AC89" s="139"/>
      <c r="AD89" s="149"/>
      <c r="AE89" s="74"/>
      <c r="AF89" s="74"/>
      <c r="AG89" s="74"/>
      <c r="AH89" s="74"/>
      <c r="AI89" s="74"/>
      <c r="AJ89" s="74"/>
      <c r="AK89" s="74"/>
      <c r="AL89" s="158"/>
      <c r="BG89" s="617"/>
    </row>
    <row r="90" spans="1:64" s="327" customFormat="1" outlineLevel="1" collapsed="1" x14ac:dyDescent="0.3">
      <c r="A90" s="329"/>
      <c r="B90" s="551" t="s">
        <v>270</v>
      </c>
      <c r="C90" s="330"/>
      <c r="D90" s="331" t="s">
        <v>193</v>
      </c>
      <c r="E90" s="331" t="s">
        <v>194</v>
      </c>
      <c r="F90" s="332"/>
      <c r="G90" s="333" t="s">
        <v>271</v>
      </c>
      <c r="H90" s="334"/>
      <c r="I90" s="334"/>
      <c r="J90" s="334"/>
      <c r="K90" s="334"/>
      <c r="L90" s="334"/>
      <c r="M90" s="334"/>
      <c r="N90" s="334"/>
      <c r="O90" s="334"/>
      <c r="P90" s="334"/>
      <c r="Q90" s="334"/>
      <c r="R90" s="334"/>
      <c r="S90" s="334"/>
      <c r="T90" s="334"/>
      <c r="U90" s="334"/>
      <c r="V90" s="293" t="s">
        <v>147</v>
      </c>
      <c r="W90" s="293" t="s">
        <v>147</v>
      </c>
      <c r="X90" s="293" t="s">
        <v>147</v>
      </c>
      <c r="Y90" s="72" t="s">
        <v>184</v>
      </c>
      <c r="Z90" s="753"/>
      <c r="AA90" s="335"/>
      <c r="AB90" s="335"/>
      <c r="AC90" s="336"/>
      <c r="AD90" s="754"/>
      <c r="AL90" s="757"/>
      <c r="AM90" s="334"/>
      <c r="AN90" s="334"/>
      <c r="AO90" s="334"/>
      <c r="AP90" s="337"/>
      <c r="AQ90" s="335"/>
      <c r="AR90" s="335"/>
      <c r="AS90" s="335"/>
      <c r="AT90" s="335"/>
      <c r="AU90" s="335"/>
      <c r="AV90" s="335"/>
      <c r="AW90" s="335"/>
      <c r="AX90" s="335"/>
      <c r="AY90" s="335"/>
      <c r="BF90" s="265" t="s">
        <v>176</v>
      </c>
      <c r="BG90" s="612"/>
      <c r="BL90" s="330"/>
    </row>
    <row r="91" spans="1:64" s="328" customFormat="1" hidden="1" outlineLevel="2" x14ac:dyDescent="0.25">
      <c r="A91" s="338">
        <v>1</v>
      </c>
      <c r="B91" s="552" t="s">
        <v>196</v>
      </c>
      <c r="C91" s="339" t="s">
        <v>197</v>
      </c>
      <c r="D91" s="340"/>
      <c r="E91" s="340"/>
      <c r="F91" s="341"/>
      <c r="G91" s="342" t="str">
        <f>""""
&amp;
DEC2HEX((LEFT(G90,SEARCH("-",G90,1)-1)),2)
&amp;
DEC2HEX(LEFT(RIGHT(G90,LEN(G90)-SEARCH("-",G90)),SEARCH(":",RIGHT(G90,LEN(G90)-SEARCH("-",G90)))-1),2)
&amp;
DEC2HEX(LEFT(RIGHT(G90,LEN(G90)-SEARCH(":",G90)),SEARCH(".",RIGHT(G90,LEN(G90)-SEARCH(":",G90)))-1),2)
&amp;
DEC2HEX(LEFT(RIGHT(G90,LEN(G90)-SEARCH(".",G90)),SEARCH(".",RIGHT(G90,LEN(G90)-SEARCH(".",G90)))-1),2)
&amp;
DEC2HEX(LEFT(RIGHT(G90,LEN(G90)-SEARCH(".",G90)-SEARCH(".",RIGHT(G90,LEN(G90)-SEARCH(".",G90)),SEARCH(".",RIGHT(G90,LEN(G90)-SEARCH(".",G90))))),SEARCH(".",RIGHT(G90,LEN(G90)-SEARCH(".",G90)-SEARCH(".",RIGHT(G90,LEN(G90)-SEARCH(".",G90)),SEARCH(".",RIGHT(G90,LEN(G90)-SEARCH(".",G90))))),1)-1),2)
&amp;
DEC2HEX(RIGHT(RIGHT(G90,LEN(G90)-SEARCH(".",G90)-SEARCH(".",RIGHT(G90,LEN(G90)-SEARCH(".",G90)),SEARCH(".",RIGHT(G90,LEN(G90)-SEARCH(".",G90))))),LEN(RIGHT(G90,LEN(G90)-SEARCH(".",G90)-SEARCH(".",RIGHT(G90,LEN(G90)-SEARCH(".",G90)),SEARCH(".",RIGHT(G90,LEN(G90)-SEARCH(".",G90))))))-SEARCH(".",RIGHT(G90,LEN(G90)-SEARCH(".",G90)-SEARCH(".",RIGHT(G90,LEN(G90)-SEARCH(".",G90)),SEARCH(".",RIGHT(G90,LEN(G90)-SEARCH(".",G90))))),SEARCH(".",RIGHT(G90,LEN(G90)-SEARCH(".",G90)-SEARCH(".",RIGHT(G90,LEN(G90)-SEARCH(".",G90)),SEARCH(".",RIGHT(G90,LEN(G90)-SEARCH(".",G90)))))))),2)
&amp;
""""</f>
        <v>"0000280002FF"</v>
      </c>
      <c r="H91" s="342"/>
      <c r="I91" s="279" t="s">
        <v>186</v>
      </c>
      <c r="J91" s="343" t="s">
        <v>186</v>
      </c>
      <c r="K91" s="80" t="s">
        <v>185</v>
      </c>
      <c r="L91" s="343" t="s">
        <v>185</v>
      </c>
      <c r="M91" s="80" t="s">
        <v>186</v>
      </c>
      <c r="N91" s="80" t="s">
        <v>186</v>
      </c>
      <c r="O91" s="80" t="s">
        <v>186</v>
      </c>
      <c r="P91" s="80" t="s">
        <v>186</v>
      </c>
      <c r="Q91" s="80" t="s">
        <v>186</v>
      </c>
      <c r="R91" s="80" t="s">
        <v>185</v>
      </c>
      <c r="S91" s="343"/>
      <c r="T91" s="343"/>
      <c r="U91" s="343"/>
      <c r="V91" s="343"/>
      <c r="W91" s="343"/>
      <c r="X91" s="343"/>
      <c r="Y91" s="344"/>
      <c r="Z91" s="345"/>
      <c r="AC91" s="346"/>
      <c r="AD91" s="345"/>
      <c r="AL91" s="347"/>
      <c r="AM91" s="343"/>
      <c r="AN91" s="343"/>
      <c r="AO91" s="343"/>
      <c r="AP91" s="348"/>
      <c r="BG91" s="611"/>
      <c r="BL91" s="348"/>
    </row>
    <row r="92" spans="1:64" s="328" customFormat="1" hidden="1" outlineLevel="2" x14ac:dyDescent="0.25">
      <c r="A92" s="338">
        <v>2</v>
      </c>
      <c r="B92" s="552" t="s">
        <v>198</v>
      </c>
      <c r="C92" s="339" t="s">
        <v>199</v>
      </c>
      <c r="D92" s="340"/>
      <c r="E92" s="340"/>
      <c r="F92" s="341" t="s">
        <v>200</v>
      </c>
      <c r="G92" s="349" t="s">
        <v>272</v>
      </c>
      <c r="H92" s="349"/>
      <c r="I92" s="279" t="s">
        <v>186</v>
      </c>
      <c r="J92" s="343" t="s">
        <v>186</v>
      </c>
      <c r="K92" s="80" t="s">
        <v>185</v>
      </c>
      <c r="L92" s="343" t="s">
        <v>185</v>
      </c>
      <c r="M92" s="80" t="s">
        <v>186</v>
      </c>
      <c r="N92" s="80" t="s">
        <v>186</v>
      </c>
      <c r="O92" s="80" t="s">
        <v>186</v>
      </c>
      <c r="P92" s="80" t="s">
        <v>186</v>
      </c>
      <c r="Q92" s="80" t="s">
        <v>186</v>
      </c>
      <c r="R92" s="80" t="s">
        <v>185</v>
      </c>
      <c r="S92" s="343"/>
      <c r="T92" s="343"/>
      <c r="U92" s="343"/>
      <c r="V92" s="343"/>
      <c r="W92" s="343"/>
      <c r="X92" s="343"/>
      <c r="Y92" s="344"/>
      <c r="Z92" s="345"/>
      <c r="AC92" s="346"/>
      <c r="AD92" s="345"/>
      <c r="AL92" s="347"/>
      <c r="AM92" s="343"/>
      <c r="AN92" s="343"/>
      <c r="AO92" s="343"/>
      <c r="AP92" s="348"/>
      <c r="BG92" s="611"/>
      <c r="BL92" s="348"/>
    </row>
    <row r="93" spans="1:64" s="328" customFormat="1" ht="26" hidden="1" outlineLevel="2" x14ac:dyDescent="0.25">
      <c r="A93" s="338">
        <v>3</v>
      </c>
      <c r="B93" s="552" t="s">
        <v>201</v>
      </c>
      <c r="C93" s="339" t="s">
        <v>202</v>
      </c>
      <c r="D93" s="340"/>
      <c r="E93" s="340"/>
      <c r="F93" s="341" t="s">
        <v>203</v>
      </c>
      <c r="G93" s="349" t="s">
        <v>273</v>
      </c>
      <c r="H93" s="349"/>
      <c r="I93" s="279" t="s">
        <v>186</v>
      </c>
      <c r="J93" s="343" t="s">
        <v>186</v>
      </c>
      <c r="K93" s="80" t="s">
        <v>185</v>
      </c>
      <c r="L93" s="343" t="s">
        <v>185</v>
      </c>
      <c r="M93" s="80" t="s">
        <v>186</v>
      </c>
      <c r="N93" s="80" t="s">
        <v>186</v>
      </c>
      <c r="O93" s="80" t="s">
        <v>186</v>
      </c>
      <c r="P93" s="80" t="s">
        <v>186</v>
      </c>
      <c r="Q93" s="80" t="s">
        <v>186</v>
      </c>
      <c r="R93" s="80" t="s">
        <v>185</v>
      </c>
      <c r="S93" s="343"/>
      <c r="T93" s="343"/>
      <c r="U93" s="343"/>
      <c r="V93" s="343"/>
      <c r="W93" s="343"/>
      <c r="X93" s="343"/>
      <c r="Y93" s="344"/>
      <c r="Z93" s="345"/>
      <c r="AC93" s="346"/>
      <c r="AD93" s="345"/>
      <c r="AL93" s="347"/>
      <c r="AM93" s="343"/>
      <c r="AN93" s="343"/>
      <c r="AO93" s="343"/>
      <c r="AP93" s="348"/>
      <c r="BG93" s="611"/>
      <c r="BL93" s="348"/>
    </row>
    <row r="94" spans="1:64" s="328" customFormat="1" ht="26" hidden="1" outlineLevel="2" x14ac:dyDescent="0.25">
      <c r="A94" s="338">
        <v>4</v>
      </c>
      <c r="B94" s="552" t="s">
        <v>204</v>
      </c>
      <c r="C94" s="339" t="s">
        <v>204</v>
      </c>
      <c r="D94" s="340"/>
      <c r="E94" s="340"/>
      <c r="F94" s="341" t="s">
        <v>205</v>
      </c>
      <c r="G94" s="349" t="s">
        <v>274</v>
      </c>
      <c r="H94" s="349"/>
      <c r="I94" s="279" t="s">
        <v>186</v>
      </c>
      <c r="J94" s="343" t="s">
        <v>186</v>
      </c>
      <c r="K94" s="80" t="s">
        <v>185</v>
      </c>
      <c r="L94" s="343" t="s">
        <v>185</v>
      </c>
      <c r="M94" s="80" t="s">
        <v>186</v>
      </c>
      <c r="N94" s="80" t="s">
        <v>186</v>
      </c>
      <c r="O94" s="80" t="s">
        <v>186</v>
      </c>
      <c r="P94" s="80" t="s">
        <v>186</v>
      </c>
      <c r="Q94" s="80" t="s">
        <v>186</v>
      </c>
      <c r="R94" s="80" t="s">
        <v>185</v>
      </c>
      <c r="S94" s="343"/>
      <c r="T94" s="343"/>
      <c r="U94" s="343"/>
      <c r="V94" s="343"/>
      <c r="W94" s="343"/>
      <c r="X94" s="343"/>
      <c r="Y94" s="344"/>
      <c r="Z94" s="345"/>
      <c r="AC94" s="346"/>
      <c r="AD94" s="345"/>
      <c r="AL94" s="347"/>
      <c r="AM94" s="343"/>
      <c r="AN94" s="343"/>
      <c r="AO94" s="343"/>
      <c r="AP94" s="348"/>
      <c r="BG94" s="611"/>
      <c r="BL94" s="348"/>
    </row>
    <row r="95" spans="1:64" s="328" customFormat="1" hidden="1" outlineLevel="2" x14ac:dyDescent="0.25">
      <c r="A95" s="338">
        <v>5</v>
      </c>
      <c r="B95" s="552" t="s">
        <v>206</v>
      </c>
      <c r="C95" s="339" t="s">
        <v>207</v>
      </c>
      <c r="D95" s="340"/>
      <c r="E95" s="340"/>
      <c r="F95" s="341" t="s">
        <v>208</v>
      </c>
      <c r="G95" s="349" t="s">
        <v>275</v>
      </c>
      <c r="H95" s="349"/>
      <c r="I95" s="279" t="s">
        <v>186</v>
      </c>
      <c r="J95" s="343" t="s">
        <v>186</v>
      </c>
      <c r="K95" s="80" t="s">
        <v>185</v>
      </c>
      <c r="L95" s="343" t="s">
        <v>185</v>
      </c>
      <c r="M95" s="80" t="s">
        <v>186</v>
      </c>
      <c r="N95" s="80" t="s">
        <v>186</v>
      </c>
      <c r="O95" s="80" t="s">
        <v>186</v>
      </c>
      <c r="P95" s="80" t="s">
        <v>186</v>
      </c>
      <c r="Q95" s="80" t="s">
        <v>186</v>
      </c>
      <c r="R95" s="80" t="s">
        <v>185</v>
      </c>
      <c r="S95" s="343"/>
      <c r="T95" s="343"/>
      <c r="U95" s="343"/>
      <c r="V95" s="343"/>
      <c r="W95" s="343"/>
      <c r="X95" s="343"/>
      <c r="Y95" s="344"/>
      <c r="Z95" s="345"/>
      <c r="AC95" s="346"/>
      <c r="AD95" s="345"/>
      <c r="AL95" s="347"/>
      <c r="AM95" s="343"/>
      <c r="AN95" s="343"/>
      <c r="AO95" s="343"/>
      <c r="AP95" s="348"/>
      <c r="BG95" s="611"/>
      <c r="BL95" s="348"/>
    </row>
    <row r="96" spans="1:64" s="328" customFormat="1" ht="104" hidden="1" outlineLevel="2" x14ac:dyDescent="0.25">
      <c r="A96" s="338">
        <v>6</v>
      </c>
      <c r="B96" s="552" t="s">
        <v>209</v>
      </c>
      <c r="C96" s="339" t="s">
        <v>210</v>
      </c>
      <c r="D96" s="340"/>
      <c r="E96" s="340"/>
      <c r="F96" s="341" t="s">
        <v>211</v>
      </c>
      <c r="G96" s="286" t="s">
        <v>276</v>
      </c>
      <c r="H96" s="349"/>
      <c r="I96" s="279" t="s">
        <v>186</v>
      </c>
      <c r="J96" s="343" t="s">
        <v>186</v>
      </c>
      <c r="K96" s="80" t="s">
        <v>185</v>
      </c>
      <c r="L96" s="343" t="s">
        <v>185</v>
      </c>
      <c r="M96" s="80" t="s">
        <v>186</v>
      </c>
      <c r="N96" s="80" t="s">
        <v>186</v>
      </c>
      <c r="O96" s="80" t="s">
        <v>186</v>
      </c>
      <c r="P96" s="80" t="s">
        <v>186</v>
      </c>
      <c r="Q96" s="80" t="s">
        <v>186</v>
      </c>
      <c r="R96" s="80" t="s">
        <v>185</v>
      </c>
      <c r="S96" s="343"/>
      <c r="T96" s="343"/>
      <c r="U96" s="343"/>
      <c r="V96" s="343"/>
      <c r="W96" s="343"/>
      <c r="X96" s="343"/>
      <c r="Y96" s="344"/>
      <c r="Z96" s="345"/>
      <c r="AC96" s="346"/>
      <c r="AD96" s="345"/>
      <c r="AL96" s="347"/>
      <c r="AM96" s="343"/>
      <c r="AN96" s="343"/>
      <c r="AO96" s="343"/>
      <c r="AP96" s="348"/>
      <c r="BG96" s="611"/>
      <c r="BL96" s="348" t="s">
        <v>188</v>
      </c>
    </row>
    <row r="97" spans="1:65" s="328" customFormat="1" ht="26" hidden="1" outlineLevel="2" x14ac:dyDescent="0.25">
      <c r="A97" s="338">
        <v>7</v>
      </c>
      <c r="B97" s="552" t="s">
        <v>212</v>
      </c>
      <c r="C97" s="339" t="s">
        <v>213</v>
      </c>
      <c r="D97" s="340"/>
      <c r="E97" s="340"/>
      <c r="F97" s="341" t="s">
        <v>214</v>
      </c>
      <c r="G97" s="343"/>
      <c r="H97" s="343"/>
      <c r="I97" s="343" t="s">
        <v>186</v>
      </c>
      <c r="J97" s="343" t="s">
        <v>186</v>
      </c>
      <c r="K97" s="80" t="s">
        <v>186</v>
      </c>
      <c r="L97" s="343"/>
      <c r="M97" s="80" t="s">
        <v>186</v>
      </c>
      <c r="N97" s="80" t="s">
        <v>186</v>
      </c>
      <c r="O97" s="80" t="s">
        <v>186</v>
      </c>
      <c r="P97" s="80" t="s">
        <v>186</v>
      </c>
      <c r="Q97" s="80" t="s">
        <v>186</v>
      </c>
      <c r="R97" s="80" t="s">
        <v>186</v>
      </c>
      <c r="S97" s="343"/>
      <c r="T97" s="343"/>
      <c r="U97" s="343"/>
      <c r="V97" s="343"/>
      <c r="W97" s="343"/>
      <c r="X97" s="343"/>
      <c r="Y97" s="344"/>
      <c r="Z97" s="345"/>
      <c r="AC97" s="346"/>
      <c r="AD97" s="345"/>
      <c r="AL97" s="347"/>
      <c r="AM97" s="343"/>
      <c r="AN97" s="343"/>
      <c r="AO97" s="343"/>
      <c r="AP97" s="348"/>
      <c r="BG97" s="611"/>
      <c r="BL97" s="348" t="s">
        <v>189</v>
      </c>
    </row>
    <row r="98" spans="1:65" s="328" customFormat="1" hidden="1" outlineLevel="2" x14ac:dyDescent="0.25">
      <c r="A98" s="338">
        <v>8</v>
      </c>
      <c r="B98" s="552" t="s">
        <v>216</v>
      </c>
      <c r="C98" s="339" t="s">
        <v>217</v>
      </c>
      <c r="D98" s="340"/>
      <c r="E98" s="340"/>
      <c r="F98" s="341" t="s">
        <v>218</v>
      </c>
      <c r="G98" s="349"/>
      <c r="H98" s="349"/>
      <c r="I98" s="279" t="s">
        <v>186</v>
      </c>
      <c r="J98" s="343" t="s">
        <v>186</v>
      </c>
      <c r="K98" s="80" t="s">
        <v>185</v>
      </c>
      <c r="L98" s="343" t="s">
        <v>185</v>
      </c>
      <c r="M98" s="80" t="s">
        <v>186</v>
      </c>
      <c r="N98" s="80" t="s">
        <v>186</v>
      </c>
      <c r="O98" s="80" t="s">
        <v>186</v>
      </c>
      <c r="P98" s="80" t="s">
        <v>186</v>
      </c>
      <c r="Q98" s="80" t="s">
        <v>186</v>
      </c>
      <c r="R98" s="80" t="s">
        <v>185</v>
      </c>
      <c r="S98" s="343"/>
      <c r="T98" s="343"/>
      <c r="U98" s="343"/>
      <c r="V98" s="343"/>
      <c r="W98" s="343"/>
      <c r="X98" s="343"/>
      <c r="Y98" s="344"/>
      <c r="Z98" s="345"/>
      <c r="AC98" s="346"/>
      <c r="AD98" s="345"/>
      <c r="AL98" s="347"/>
      <c r="AM98" s="343"/>
      <c r="AN98" s="343"/>
      <c r="AO98" s="343"/>
      <c r="AP98" s="348"/>
      <c r="BG98" s="611"/>
      <c r="BL98" s="348"/>
    </row>
    <row r="99" spans="1:65" s="328" customFormat="1" hidden="1" outlineLevel="2" x14ac:dyDescent="0.25">
      <c r="A99" s="338">
        <v>9</v>
      </c>
      <c r="B99" s="552" t="s">
        <v>219</v>
      </c>
      <c r="C99" s="339" t="s">
        <v>197</v>
      </c>
      <c r="D99" s="340"/>
      <c r="E99" s="340"/>
      <c r="F99" s="341" t="s">
        <v>220</v>
      </c>
      <c r="G99" s="342" t="s">
        <v>277</v>
      </c>
      <c r="H99" s="343"/>
      <c r="I99" s="279" t="s">
        <v>186</v>
      </c>
      <c r="J99" s="343" t="s">
        <v>186</v>
      </c>
      <c r="K99" s="80" t="s">
        <v>185</v>
      </c>
      <c r="L99" s="343" t="s">
        <v>185</v>
      </c>
      <c r="M99" s="80" t="s">
        <v>186</v>
      </c>
      <c r="N99" s="80" t="s">
        <v>186</v>
      </c>
      <c r="O99" s="80" t="s">
        <v>186</v>
      </c>
      <c r="P99" s="80" t="s">
        <v>186</v>
      </c>
      <c r="Q99" s="80" t="s">
        <v>186</v>
      </c>
      <c r="R99" s="80" t="s">
        <v>185</v>
      </c>
      <c r="S99" s="343"/>
      <c r="T99" s="343"/>
      <c r="U99" s="343"/>
      <c r="V99" s="343"/>
      <c r="W99" s="343"/>
      <c r="X99" s="343"/>
      <c r="Y99" s="344"/>
      <c r="Z99" s="345"/>
      <c r="AC99" s="346"/>
      <c r="AD99" s="345"/>
      <c r="AL99" s="347"/>
      <c r="AM99" s="343"/>
      <c r="AN99" s="343"/>
      <c r="AO99" s="343"/>
      <c r="AP99" s="348"/>
      <c r="BG99" s="611"/>
      <c r="BL99" s="348"/>
    </row>
    <row r="100" spans="1:65" s="328" customFormat="1" hidden="1" outlineLevel="2" x14ac:dyDescent="0.25">
      <c r="A100" s="338">
        <v>10</v>
      </c>
      <c r="B100" s="552" t="s">
        <v>222</v>
      </c>
      <c r="C100" s="339" t="s">
        <v>223</v>
      </c>
      <c r="D100" s="340"/>
      <c r="E100" s="340"/>
      <c r="F100" s="341" t="s">
        <v>224</v>
      </c>
      <c r="G100" s="343" t="s">
        <v>278</v>
      </c>
      <c r="H100" s="343"/>
      <c r="I100" s="279" t="s">
        <v>186</v>
      </c>
      <c r="J100" s="343" t="s">
        <v>186</v>
      </c>
      <c r="K100" s="80" t="s">
        <v>185</v>
      </c>
      <c r="L100" s="343" t="s">
        <v>185</v>
      </c>
      <c r="M100" s="80" t="s">
        <v>186</v>
      </c>
      <c r="N100" s="80" t="s">
        <v>186</v>
      </c>
      <c r="O100" s="80" t="s">
        <v>186</v>
      </c>
      <c r="P100" s="80" t="s">
        <v>186</v>
      </c>
      <c r="Q100" s="80" t="s">
        <v>186</v>
      </c>
      <c r="R100" s="80" t="s">
        <v>185</v>
      </c>
      <c r="S100" s="343"/>
      <c r="T100" s="343"/>
      <c r="U100" s="343"/>
      <c r="V100" s="343"/>
      <c r="W100" s="343"/>
      <c r="X100" s="343"/>
      <c r="Y100" s="344"/>
      <c r="Z100" s="345"/>
      <c r="AC100" s="346"/>
      <c r="AD100" s="345"/>
      <c r="AL100" s="347"/>
      <c r="AM100" s="343"/>
      <c r="AN100" s="343"/>
      <c r="AO100" s="343"/>
      <c r="AP100" s="348"/>
      <c r="BG100" s="611"/>
      <c r="BL100" s="348"/>
    </row>
    <row r="101" spans="1:65" s="328" customFormat="1" hidden="1" outlineLevel="2" x14ac:dyDescent="0.25">
      <c r="A101" s="338">
        <v>11</v>
      </c>
      <c r="B101" s="552" t="s">
        <v>225</v>
      </c>
      <c r="C101" s="339" t="s">
        <v>226</v>
      </c>
      <c r="D101" s="340"/>
      <c r="E101" s="340"/>
      <c r="F101" s="341" t="s">
        <v>227</v>
      </c>
      <c r="G101" s="343"/>
      <c r="H101" s="343"/>
      <c r="I101" s="279" t="s">
        <v>186</v>
      </c>
      <c r="J101" s="343" t="s">
        <v>186</v>
      </c>
      <c r="K101" s="80" t="s">
        <v>185</v>
      </c>
      <c r="L101" s="343" t="s">
        <v>185</v>
      </c>
      <c r="M101" s="80" t="s">
        <v>186</v>
      </c>
      <c r="N101" s="80" t="s">
        <v>186</v>
      </c>
      <c r="O101" s="80" t="s">
        <v>186</v>
      </c>
      <c r="P101" s="80" t="s">
        <v>186</v>
      </c>
      <c r="Q101" s="80" t="s">
        <v>186</v>
      </c>
      <c r="R101" s="80" t="s">
        <v>185</v>
      </c>
      <c r="S101" s="343"/>
      <c r="T101" s="343"/>
      <c r="U101" s="343"/>
      <c r="V101" s="343"/>
      <c r="W101" s="343"/>
      <c r="X101" s="343"/>
      <c r="Y101" s="344"/>
      <c r="Z101" s="345"/>
      <c r="AC101" s="346"/>
      <c r="AD101" s="345"/>
      <c r="AL101" s="347"/>
      <c r="AM101" s="343"/>
      <c r="AN101" s="343"/>
      <c r="AO101" s="343"/>
      <c r="AP101" s="348"/>
      <c r="BG101" s="611"/>
      <c r="BL101" s="348"/>
    </row>
    <row r="102" spans="1:65" s="328" customFormat="1" hidden="1" outlineLevel="2" x14ac:dyDescent="0.25">
      <c r="A102" s="350">
        <v>1</v>
      </c>
      <c r="B102" s="553" t="s">
        <v>228</v>
      </c>
      <c r="C102" s="339" t="s">
        <v>213</v>
      </c>
      <c r="D102" s="340"/>
      <c r="E102" s="340"/>
      <c r="F102" s="341" t="s">
        <v>229</v>
      </c>
      <c r="G102" s="349"/>
      <c r="H102" s="349"/>
      <c r="I102" s="343" t="s">
        <v>186</v>
      </c>
      <c r="J102" s="343" t="s">
        <v>186</v>
      </c>
      <c r="K102" s="80" t="s">
        <v>190</v>
      </c>
      <c r="L102" s="80" t="s">
        <v>186</v>
      </c>
      <c r="M102" s="80" t="s">
        <v>186</v>
      </c>
      <c r="N102" s="80" t="s">
        <v>186</v>
      </c>
      <c r="O102" s="80" t="s">
        <v>186</v>
      </c>
      <c r="P102" s="80" t="s">
        <v>186</v>
      </c>
      <c r="Q102" s="80" t="s">
        <v>186</v>
      </c>
      <c r="R102" s="343" t="s">
        <v>186</v>
      </c>
      <c r="S102" s="343"/>
      <c r="T102" s="343"/>
      <c r="U102" s="343"/>
      <c r="V102" s="343"/>
      <c r="W102" s="343"/>
      <c r="X102" s="343"/>
      <c r="Y102" s="344"/>
      <c r="Z102" s="345"/>
      <c r="AC102" s="346"/>
      <c r="AD102" s="345"/>
      <c r="AL102" s="347"/>
      <c r="AM102" s="343"/>
      <c r="AN102" s="343"/>
      <c r="AO102" s="343"/>
      <c r="AP102" s="348"/>
      <c r="BG102" s="611"/>
      <c r="BL102" s="348"/>
    </row>
    <row r="103" spans="1:65" s="328" customFormat="1" hidden="1" outlineLevel="2" x14ac:dyDescent="0.25">
      <c r="A103" s="350">
        <v>2</v>
      </c>
      <c r="B103" s="553" t="s">
        <v>230</v>
      </c>
      <c r="C103" s="339" t="s">
        <v>213</v>
      </c>
      <c r="D103" s="340"/>
      <c r="E103" s="340"/>
      <c r="F103" s="341" t="s">
        <v>231</v>
      </c>
      <c r="G103" s="349"/>
      <c r="H103" s="349"/>
      <c r="I103" s="343" t="s">
        <v>186</v>
      </c>
      <c r="J103" s="343" t="s">
        <v>186</v>
      </c>
      <c r="K103" s="80" t="s">
        <v>190</v>
      </c>
      <c r="L103" s="343" t="s">
        <v>186</v>
      </c>
      <c r="M103" s="80" t="s">
        <v>186</v>
      </c>
      <c r="N103" s="80" t="s">
        <v>186</v>
      </c>
      <c r="O103" s="80" t="s">
        <v>186</v>
      </c>
      <c r="P103" s="80" t="s">
        <v>186</v>
      </c>
      <c r="Q103" s="80" t="s">
        <v>186</v>
      </c>
      <c r="R103" s="343" t="s">
        <v>186</v>
      </c>
      <c r="S103" s="343"/>
      <c r="T103" s="343"/>
      <c r="U103" s="343"/>
      <c r="V103" s="343"/>
      <c r="W103" s="343"/>
      <c r="X103" s="343"/>
      <c r="Y103" s="344"/>
      <c r="Z103" s="345"/>
      <c r="AC103" s="346"/>
      <c r="AD103" s="345"/>
      <c r="AL103" s="347"/>
      <c r="AM103" s="343"/>
      <c r="AN103" s="343"/>
      <c r="AO103" s="343"/>
      <c r="AP103" s="348"/>
      <c r="BG103" s="611"/>
      <c r="BL103" s="348" t="s">
        <v>191</v>
      </c>
    </row>
    <row r="104" spans="1:65" s="328" customFormat="1" hidden="1" outlineLevel="2" x14ac:dyDescent="0.25">
      <c r="A104" s="350">
        <v>3</v>
      </c>
      <c r="B104" s="553" t="s">
        <v>232</v>
      </c>
      <c r="C104" s="339"/>
      <c r="D104" s="340"/>
      <c r="E104" s="340"/>
      <c r="F104" s="341" t="s">
        <v>233</v>
      </c>
      <c r="G104" s="286" t="s">
        <v>279</v>
      </c>
      <c r="H104" s="349"/>
      <c r="I104" s="343" t="s">
        <v>186</v>
      </c>
      <c r="J104" s="343" t="s">
        <v>186</v>
      </c>
      <c r="K104" s="343" t="s">
        <v>186</v>
      </c>
      <c r="L104" s="343" t="s">
        <v>186</v>
      </c>
      <c r="M104" s="80" t="s">
        <v>186</v>
      </c>
      <c r="N104" s="80" t="s">
        <v>186</v>
      </c>
      <c r="O104" s="80" t="s">
        <v>186</v>
      </c>
      <c r="P104" s="80" t="s">
        <v>186</v>
      </c>
      <c r="Q104" s="80" t="s">
        <v>186</v>
      </c>
      <c r="R104" s="343" t="s">
        <v>186</v>
      </c>
      <c r="S104" s="343"/>
      <c r="T104" s="343"/>
      <c r="U104" s="343"/>
      <c r="V104" s="343"/>
      <c r="W104" s="343"/>
      <c r="X104" s="343"/>
      <c r="Y104" s="344"/>
      <c r="Z104" s="345"/>
      <c r="AC104" s="346"/>
      <c r="AD104" s="345"/>
      <c r="AL104" s="347"/>
      <c r="AM104" s="343"/>
      <c r="AN104" s="343"/>
      <c r="AO104" s="343"/>
      <c r="AP104" s="348"/>
      <c r="BG104" s="611"/>
      <c r="BL104" s="348"/>
    </row>
    <row r="105" spans="1:65" s="328" customFormat="1" hidden="1" outlineLevel="2" x14ac:dyDescent="0.25">
      <c r="A105" s="350">
        <v>4</v>
      </c>
      <c r="B105" s="553" t="s">
        <v>234</v>
      </c>
      <c r="C105" s="339"/>
      <c r="D105" s="340"/>
      <c r="E105" s="340"/>
      <c r="F105" s="341" t="s">
        <v>235</v>
      </c>
      <c r="G105" s="286" t="s">
        <v>279</v>
      </c>
      <c r="H105" s="349"/>
      <c r="I105" s="343" t="s">
        <v>186</v>
      </c>
      <c r="J105" s="343" t="s">
        <v>186</v>
      </c>
      <c r="K105" s="343" t="s">
        <v>186</v>
      </c>
      <c r="L105" s="343" t="s">
        <v>186</v>
      </c>
      <c r="M105" s="80" t="s">
        <v>186</v>
      </c>
      <c r="N105" s="80" t="s">
        <v>186</v>
      </c>
      <c r="O105" s="80" t="s">
        <v>186</v>
      </c>
      <c r="P105" s="80" t="s">
        <v>186</v>
      </c>
      <c r="Q105" s="80" t="s">
        <v>186</v>
      </c>
      <c r="R105" s="343" t="s">
        <v>186</v>
      </c>
      <c r="S105" s="343"/>
      <c r="T105" s="343"/>
      <c r="U105" s="343"/>
      <c r="V105" s="343"/>
      <c r="W105" s="343"/>
      <c r="X105" s="343"/>
      <c r="Y105" s="344"/>
      <c r="Z105" s="345"/>
      <c r="AC105" s="346"/>
      <c r="AD105" s="345"/>
      <c r="AL105" s="347"/>
      <c r="AM105" s="343"/>
      <c r="AN105" s="343"/>
      <c r="AO105" s="343"/>
      <c r="AP105" s="348"/>
      <c r="BG105" s="611"/>
      <c r="BL105" s="348"/>
    </row>
    <row r="106" spans="1:65" s="328" customFormat="1" hidden="1" outlineLevel="2" x14ac:dyDescent="0.25">
      <c r="A106" s="350">
        <v>5</v>
      </c>
      <c r="B106" s="553" t="s">
        <v>236</v>
      </c>
      <c r="C106" s="339"/>
      <c r="D106" s="340"/>
      <c r="E106" s="340"/>
      <c r="F106" s="341" t="s">
        <v>237</v>
      </c>
      <c r="G106" s="286" t="s">
        <v>279</v>
      </c>
      <c r="H106" s="349"/>
      <c r="I106" s="343" t="s">
        <v>186</v>
      </c>
      <c r="J106" s="343" t="s">
        <v>186</v>
      </c>
      <c r="K106" s="343" t="s">
        <v>186</v>
      </c>
      <c r="L106" s="343" t="s">
        <v>186</v>
      </c>
      <c r="M106" s="80" t="s">
        <v>186</v>
      </c>
      <c r="N106" s="80" t="s">
        <v>186</v>
      </c>
      <c r="O106" s="80" t="s">
        <v>186</v>
      </c>
      <c r="P106" s="80" t="s">
        <v>186</v>
      </c>
      <c r="Q106" s="80" t="s">
        <v>186</v>
      </c>
      <c r="R106" s="343" t="s">
        <v>186</v>
      </c>
      <c r="S106" s="343"/>
      <c r="T106" s="343"/>
      <c r="U106" s="343"/>
      <c r="V106" s="343"/>
      <c r="W106" s="343"/>
      <c r="X106" s="343"/>
      <c r="Y106" s="344"/>
      <c r="Z106" s="345"/>
      <c r="AC106" s="346"/>
      <c r="AD106" s="345"/>
      <c r="AL106" s="347"/>
      <c r="AM106" s="343"/>
      <c r="AN106" s="343"/>
      <c r="AO106" s="343"/>
      <c r="AP106" s="348"/>
      <c r="BG106" s="611"/>
      <c r="BL106" s="348"/>
    </row>
    <row r="107" spans="1:65" s="328" customFormat="1" hidden="1" outlineLevel="2" x14ac:dyDescent="0.25">
      <c r="A107" s="350">
        <v>6</v>
      </c>
      <c r="B107" s="553" t="s">
        <v>238</v>
      </c>
      <c r="C107" s="339"/>
      <c r="D107" s="340"/>
      <c r="E107" s="340"/>
      <c r="F107" s="341" t="s">
        <v>239</v>
      </c>
      <c r="G107" s="286" t="s">
        <v>279</v>
      </c>
      <c r="H107" s="349"/>
      <c r="I107" s="343" t="s">
        <v>186</v>
      </c>
      <c r="J107" s="343" t="s">
        <v>186</v>
      </c>
      <c r="K107" s="343" t="s">
        <v>186</v>
      </c>
      <c r="L107" s="343" t="s">
        <v>186</v>
      </c>
      <c r="M107" s="80" t="s">
        <v>186</v>
      </c>
      <c r="N107" s="80" t="s">
        <v>186</v>
      </c>
      <c r="O107" s="80" t="s">
        <v>186</v>
      </c>
      <c r="P107" s="80" t="s">
        <v>186</v>
      </c>
      <c r="Q107" s="80" t="s">
        <v>186</v>
      </c>
      <c r="R107" s="343" t="s">
        <v>186</v>
      </c>
      <c r="S107" s="343"/>
      <c r="T107" s="343"/>
      <c r="U107" s="343"/>
      <c r="V107" s="343"/>
      <c r="W107" s="343"/>
      <c r="X107" s="343"/>
      <c r="Y107" s="344"/>
      <c r="Z107" s="345"/>
      <c r="AC107" s="346"/>
      <c r="AD107" s="345"/>
      <c r="AL107" s="347"/>
      <c r="AM107" s="343"/>
      <c r="AN107" s="343"/>
      <c r="AO107" s="343"/>
      <c r="AP107" s="348"/>
      <c r="BG107" s="611"/>
      <c r="BL107" s="348"/>
    </row>
    <row r="108" spans="1:65" s="351" customFormat="1" hidden="1" outlineLevel="2" x14ac:dyDescent="0.3">
      <c r="A108" s="353"/>
      <c r="B108" s="555"/>
      <c r="C108" s="354"/>
      <c r="D108" s="355"/>
      <c r="E108" s="355"/>
      <c r="F108" s="356"/>
      <c r="G108" s="357"/>
      <c r="H108" s="357"/>
      <c r="I108" s="357"/>
      <c r="J108" s="357"/>
      <c r="K108" s="357"/>
      <c r="L108" s="358"/>
      <c r="M108" s="358"/>
      <c r="N108" s="358"/>
      <c r="O108" s="358"/>
      <c r="P108" s="358"/>
      <c r="Q108" s="358"/>
      <c r="R108" s="357"/>
      <c r="S108" s="358"/>
      <c r="T108" s="357"/>
      <c r="U108" s="357"/>
      <c r="V108" s="358"/>
      <c r="W108" s="358"/>
      <c r="X108" s="358"/>
      <c r="Y108" s="359"/>
      <c r="Z108" s="149"/>
      <c r="AA108" s="74"/>
      <c r="AB108" s="74"/>
      <c r="AC108" s="139"/>
      <c r="AD108" s="149"/>
      <c r="AE108" s="74"/>
      <c r="AF108" s="74"/>
      <c r="AG108" s="74"/>
      <c r="AH108" s="74"/>
      <c r="AI108" s="74"/>
      <c r="AJ108" s="74"/>
      <c r="AK108" s="74"/>
      <c r="AL108" s="158"/>
      <c r="AM108" s="357"/>
      <c r="AN108" s="357"/>
      <c r="AO108" s="357"/>
      <c r="AP108" s="361"/>
      <c r="AQ108" s="360"/>
      <c r="AR108" s="360"/>
      <c r="AS108" s="360"/>
      <c r="AT108" s="360"/>
      <c r="AU108" s="360"/>
      <c r="AV108" s="360"/>
      <c r="AW108" s="360"/>
      <c r="AX108" s="360"/>
      <c r="AY108" s="360"/>
      <c r="BG108" s="616"/>
      <c r="BH108" s="378"/>
      <c r="BI108" s="378"/>
      <c r="BJ108" s="378"/>
      <c r="BL108" s="354"/>
    </row>
    <row r="109" spans="1:65" s="352" customFormat="1" outlineLevel="1" collapsed="1" x14ac:dyDescent="0.25">
      <c r="A109" s="362"/>
      <c r="B109" s="557" t="s">
        <v>280</v>
      </c>
      <c r="C109" s="364"/>
      <c r="D109" s="365" t="s">
        <v>241</v>
      </c>
      <c r="E109" s="365" t="s">
        <v>242</v>
      </c>
      <c r="F109" s="366"/>
      <c r="G109" s="333" t="s">
        <v>281</v>
      </c>
      <c r="H109" s="333"/>
      <c r="I109" s="333"/>
      <c r="J109" s="333"/>
      <c r="K109" s="333"/>
      <c r="L109" s="333"/>
      <c r="M109" s="333"/>
      <c r="N109" s="333"/>
      <c r="O109" s="333"/>
      <c r="P109" s="333"/>
      <c r="Q109" s="333"/>
      <c r="R109" s="333"/>
      <c r="S109" s="333"/>
      <c r="T109" s="367"/>
      <c r="U109" s="367"/>
      <c r="V109" s="293" t="s">
        <v>147</v>
      </c>
      <c r="W109" s="293" t="s">
        <v>147</v>
      </c>
      <c r="X109" s="293" t="s">
        <v>147</v>
      </c>
      <c r="Y109" s="72" t="s">
        <v>184</v>
      </c>
      <c r="Z109" s="754"/>
      <c r="AA109" s="327"/>
      <c r="AB109" s="327"/>
      <c r="AC109" s="607"/>
      <c r="AD109" s="754"/>
      <c r="AE109" s="327"/>
      <c r="AF109" s="327"/>
      <c r="AG109" s="327"/>
      <c r="AH109" s="327"/>
      <c r="AI109" s="327"/>
      <c r="AJ109" s="327"/>
      <c r="AK109" s="327"/>
      <c r="AL109" s="757"/>
      <c r="AM109" s="333"/>
      <c r="AN109" s="333"/>
      <c r="AO109" s="333"/>
      <c r="AP109" s="369"/>
      <c r="AQ109" s="363"/>
      <c r="AR109" s="363"/>
      <c r="AS109" s="363"/>
      <c r="AT109" s="363"/>
      <c r="AU109" s="363"/>
      <c r="AV109" s="363"/>
      <c r="AW109" s="363"/>
      <c r="AX109" s="363"/>
      <c r="AY109" s="363"/>
      <c r="AZ109" s="363"/>
      <c r="BA109" s="363"/>
      <c r="BB109" s="363"/>
      <c r="BC109" s="363"/>
      <c r="BD109" s="363"/>
      <c r="BE109" s="363"/>
      <c r="BF109" s="363" t="s">
        <v>176</v>
      </c>
      <c r="BG109" s="610"/>
      <c r="BH109" s="363"/>
      <c r="BI109" s="363"/>
      <c r="BJ109" s="363"/>
      <c r="BK109" s="363"/>
      <c r="BL109" s="369"/>
      <c r="BM109" s="328"/>
    </row>
    <row r="110" spans="1:65" s="328" customFormat="1" hidden="1" outlineLevel="2" x14ac:dyDescent="0.25">
      <c r="A110" s="338">
        <v>1</v>
      </c>
      <c r="B110" s="552" t="s">
        <v>196</v>
      </c>
      <c r="C110" s="339" t="s">
        <v>197</v>
      </c>
      <c r="D110" s="340"/>
      <c r="E110" s="340"/>
      <c r="F110" s="341"/>
      <c r="G110" s="342" t="str">
        <f>""""
&amp;
DEC2HEX((LEFT(G109,SEARCH("-",G109,1)-1)),2)
&amp;
DEC2HEX(LEFT(RIGHT(G109,LEN(G109)-SEARCH("-",G109)),SEARCH(":",RIGHT(G109,LEN(G109)-SEARCH("-",G109)))-1),2)
&amp;
DEC2HEX(LEFT(RIGHT(G109,LEN(G109)-SEARCH(":",G109)),SEARCH(".",RIGHT(G109,LEN(G109)-SEARCH(":",G109)))-1),2)
&amp;
DEC2HEX(LEFT(RIGHT(G109,LEN(G109)-SEARCH(".",G109)),SEARCH(".",RIGHT(G109,LEN(G109)-SEARCH(".",G109)))-1),2)
&amp;
DEC2HEX(LEFT(RIGHT(G109,LEN(G109)-SEARCH(".",G109)-SEARCH(".",RIGHT(G109,LEN(G109)-SEARCH(".",G109)),SEARCH(".",RIGHT(G109,LEN(G109)-SEARCH(".",G109))))),SEARCH(".",RIGHT(G109,LEN(G109)-SEARCH(".",G109)-SEARCH(".",RIGHT(G109,LEN(G109)-SEARCH(".",G109)),SEARCH(".",RIGHT(G109,LEN(G109)-SEARCH(".",G109))))),1)-1),2)
&amp;
DEC2HEX(RIGHT(RIGHT(G109,LEN(G109)-SEARCH(".",G109)-SEARCH(".",RIGHT(G109,LEN(G109)-SEARCH(".",G109)),SEARCH(".",RIGHT(G109,LEN(G109)-SEARCH(".",G109))))),LEN(RIGHT(G109,LEN(G109)-SEARCH(".",G109)-SEARCH(".",RIGHT(G109,LEN(G109)-SEARCH(".",G109)),SEARCH(".",RIGHT(G109,LEN(G109)-SEARCH(".",G109))))))-SEARCH(".",RIGHT(G109,LEN(G109)-SEARCH(".",G109)-SEARCH(".",RIGHT(G109,LEN(G109)-SEARCH(".",G109)),SEARCH(".",RIGHT(G109,LEN(G109)-SEARCH(".",G109))))),SEARCH(".",RIGHT(G109,LEN(G109)-SEARCH(".",G109)-SEARCH(".",RIGHT(G109,LEN(G109)-SEARCH(".",G109)),SEARCH(".",RIGHT(G109,LEN(G109)-SEARCH(".",G109)))))))),2)
&amp;
""""</f>
        <v>"00002B0002FF"</v>
      </c>
      <c r="H110" s="342"/>
      <c r="I110" s="343" t="s">
        <v>186</v>
      </c>
      <c r="J110" s="343" t="s">
        <v>186</v>
      </c>
      <c r="K110" s="343" t="s">
        <v>185</v>
      </c>
      <c r="L110" s="343" t="s">
        <v>185</v>
      </c>
      <c r="M110" s="80" t="s">
        <v>186</v>
      </c>
      <c r="N110" s="80" t="s">
        <v>186</v>
      </c>
      <c r="O110" s="80" t="s">
        <v>186</v>
      </c>
      <c r="P110" s="80" t="s">
        <v>186</v>
      </c>
      <c r="Q110" s="80" t="s">
        <v>186</v>
      </c>
      <c r="R110" s="80" t="s">
        <v>185</v>
      </c>
      <c r="S110" s="343"/>
      <c r="T110" s="343"/>
      <c r="U110" s="343"/>
      <c r="V110" s="343"/>
      <c r="W110" s="343"/>
      <c r="X110" s="343"/>
      <c r="Y110" s="344"/>
      <c r="Z110" s="345"/>
      <c r="AC110" s="346"/>
      <c r="AD110" s="345"/>
      <c r="AL110" s="347"/>
      <c r="AM110" s="343"/>
      <c r="AN110" s="343"/>
      <c r="AO110" s="343"/>
      <c r="AP110" s="348"/>
      <c r="BG110" s="611"/>
      <c r="BL110" s="348"/>
    </row>
    <row r="111" spans="1:65" s="328" customFormat="1" ht="26" hidden="1" outlineLevel="2" x14ac:dyDescent="0.25">
      <c r="A111" s="338">
        <v>2</v>
      </c>
      <c r="B111" s="552" t="s">
        <v>244</v>
      </c>
      <c r="C111" s="339" t="s">
        <v>217</v>
      </c>
      <c r="D111" s="340"/>
      <c r="E111" s="340"/>
      <c r="F111" s="341" t="s">
        <v>200</v>
      </c>
      <c r="G111" s="431" t="s">
        <v>245</v>
      </c>
      <c r="H111" s="349"/>
      <c r="I111" s="343" t="s">
        <v>186</v>
      </c>
      <c r="J111" s="343" t="s">
        <v>186</v>
      </c>
      <c r="K111" s="343" t="s">
        <v>246</v>
      </c>
      <c r="L111" s="343" t="s">
        <v>185</v>
      </c>
      <c r="M111" s="80" t="s">
        <v>186</v>
      </c>
      <c r="N111" s="80" t="s">
        <v>186</v>
      </c>
      <c r="O111" s="80" t="s">
        <v>186</v>
      </c>
      <c r="P111" s="80" t="s">
        <v>186</v>
      </c>
      <c r="Q111" s="80" t="s">
        <v>186</v>
      </c>
      <c r="R111" s="80" t="s">
        <v>246</v>
      </c>
      <c r="S111" s="343"/>
      <c r="T111" s="343"/>
      <c r="U111" s="343"/>
      <c r="V111" s="343"/>
      <c r="W111" s="343"/>
      <c r="X111" s="343"/>
      <c r="Y111" s="344"/>
      <c r="Z111" s="345"/>
      <c r="AC111" s="346"/>
      <c r="AD111" s="345"/>
      <c r="AL111" s="347"/>
      <c r="AM111" s="343"/>
      <c r="AN111" s="343"/>
      <c r="AO111" s="343"/>
      <c r="AP111" s="348"/>
      <c r="BG111" s="611"/>
      <c r="BL111" s="348"/>
    </row>
    <row r="112" spans="1:65" s="328" customFormat="1" hidden="1" outlineLevel="2" x14ac:dyDescent="0.25">
      <c r="A112" s="338">
        <v>3</v>
      </c>
      <c r="B112" s="552" t="s">
        <v>248</v>
      </c>
      <c r="C112" s="339" t="s">
        <v>217</v>
      </c>
      <c r="D112" s="340"/>
      <c r="E112" s="340"/>
      <c r="F112" s="341" t="s">
        <v>203</v>
      </c>
      <c r="G112" s="432" t="s">
        <v>249</v>
      </c>
      <c r="H112" s="343"/>
      <c r="I112" s="343" t="s">
        <v>186</v>
      </c>
      <c r="J112" s="343" t="s">
        <v>186</v>
      </c>
      <c r="K112" s="343" t="s">
        <v>246</v>
      </c>
      <c r="L112" s="343" t="s">
        <v>185</v>
      </c>
      <c r="M112" s="80" t="s">
        <v>186</v>
      </c>
      <c r="N112" s="80" t="s">
        <v>186</v>
      </c>
      <c r="O112" s="80" t="s">
        <v>186</v>
      </c>
      <c r="P112" s="80" t="s">
        <v>186</v>
      </c>
      <c r="Q112" s="80" t="s">
        <v>186</v>
      </c>
      <c r="R112" s="80" t="s">
        <v>246</v>
      </c>
      <c r="S112" s="343"/>
      <c r="T112" s="343"/>
      <c r="U112" s="343"/>
      <c r="V112" s="343"/>
      <c r="W112" s="343"/>
      <c r="X112" s="343"/>
      <c r="Y112" s="344"/>
      <c r="Z112" s="345"/>
      <c r="AC112" s="346"/>
      <c r="AD112" s="345"/>
      <c r="AL112" s="347"/>
      <c r="AM112" s="343"/>
      <c r="AN112" s="343"/>
      <c r="AO112" s="343"/>
      <c r="AP112" s="348"/>
      <c r="BG112" s="611"/>
      <c r="BL112" s="348" t="s">
        <v>250</v>
      </c>
    </row>
    <row r="113" spans="1:65" s="328" customFormat="1" hidden="1" outlineLevel="2" x14ac:dyDescent="0.25">
      <c r="A113" s="338">
        <v>4</v>
      </c>
      <c r="B113" s="552" t="s">
        <v>251</v>
      </c>
      <c r="C113" s="339" t="s">
        <v>252</v>
      </c>
      <c r="D113" s="340"/>
      <c r="E113" s="340"/>
      <c r="F113" s="341" t="s">
        <v>205</v>
      </c>
      <c r="G113" s="349" t="s">
        <v>282</v>
      </c>
      <c r="H113" s="349"/>
      <c r="I113" s="343" t="s">
        <v>186</v>
      </c>
      <c r="J113" s="343" t="s">
        <v>186</v>
      </c>
      <c r="K113" s="343" t="s">
        <v>185</v>
      </c>
      <c r="L113" s="343" t="s">
        <v>185</v>
      </c>
      <c r="M113" s="80" t="s">
        <v>186</v>
      </c>
      <c r="N113" s="80" t="s">
        <v>186</v>
      </c>
      <c r="O113" s="80" t="s">
        <v>186</v>
      </c>
      <c r="P113" s="80" t="s">
        <v>186</v>
      </c>
      <c r="Q113" s="80" t="s">
        <v>186</v>
      </c>
      <c r="R113" s="80" t="s">
        <v>185</v>
      </c>
      <c r="S113" s="343"/>
      <c r="T113" s="343"/>
      <c r="U113" s="343"/>
      <c r="V113" s="343"/>
      <c r="W113" s="343"/>
      <c r="X113" s="343"/>
      <c r="Y113" s="344"/>
      <c r="Z113" s="345"/>
      <c r="AC113" s="346"/>
      <c r="AD113" s="345"/>
      <c r="AL113" s="347"/>
      <c r="AM113" s="343"/>
      <c r="AN113" s="343"/>
      <c r="AO113" s="343"/>
      <c r="AP113" s="348"/>
      <c r="BG113" s="611"/>
      <c r="BL113" s="348"/>
    </row>
    <row r="114" spans="1:65" s="328" customFormat="1" hidden="1" outlineLevel="2" x14ac:dyDescent="0.25">
      <c r="A114" s="338">
        <v>5</v>
      </c>
      <c r="B114" s="552" t="s">
        <v>253</v>
      </c>
      <c r="C114" s="339" t="s">
        <v>252</v>
      </c>
      <c r="D114" s="340"/>
      <c r="E114" s="340"/>
      <c r="F114" s="341" t="s">
        <v>208</v>
      </c>
      <c r="G114" s="349" t="s">
        <v>283</v>
      </c>
      <c r="H114" s="349"/>
      <c r="I114" s="343" t="s">
        <v>186</v>
      </c>
      <c r="J114" s="343" t="s">
        <v>186</v>
      </c>
      <c r="K114" s="343" t="s">
        <v>185</v>
      </c>
      <c r="L114" s="343" t="s">
        <v>185</v>
      </c>
      <c r="M114" s="80" t="s">
        <v>186</v>
      </c>
      <c r="N114" s="80" t="s">
        <v>186</v>
      </c>
      <c r="O114" s="80" t="s">
        <v>186</v>
      </c>
      <c r="P114" s="80" t="s">
        <v>186</v>
      </c>
      <c r="Q114" s="80" t="s">
        <v>186</v>
      </c>
      <c r="R114" s="80" t="s">
        <v>185</v>
      </c>
      <c r="S114" s="343"/>
      <c r="T114" s="343"/>
      <c r="U114" s="343"/>
      <c r="V114" s="343"/>
      <c r="W114" s="343"/>
      <c r="X114" s="343"/>
      <c r="Y114" s="344"/>
      <c r="Z114" s="345"/>
      <c r="AC114" s="346"/>
      <c r="AD114" s="345"/>
      <c r="AL114" s="347"/>
      <c r="AM114" s="343"/>
      <c r="AN114" s="343"/>
      <c r="AO114" s="343"/>
      <c r="AP114" s="348"/>
      <c r="BG114" s="611"/>
      <c r="BL114" s="348"/>
    </row>
    <row r="115" spans="1:65" s="328" customFormat="1" ht="39" hidden="1" outlineLevel="2" x14ac:dyDescent="0.25">
      <c r="A115" s="338">
        <v>6</v>
      </c>
      <c r="B115" s="552" t="s">
        <v>254</v>
      </c>
      <c r="C115" s="339" t="s">
        <v>255</v>
      </c>
      <c r="D115" s="340"/>
      <c r="E115" s="340"/>
      <c r="F115" s="341" t="s">
        <v>211</v>
      </c>
      <c r="G115" s="349"/>
      <c r="H115" s="349"/>
      <c r="I115" s="343" t="s">
        <v>186</v>
      </c>
      <c r="J115" s="343" t="s">
        <v>186</v>
      </c>
      <c r="K115" s="343" t="s">
        <v>185</v>
      </c>
      <c r="L115" s="343" t="s">
        <v>185</v>
      </c>
      <c r="M115" s="80" t="s">
        <v>186</v>
      </c>
      <c r="N115" s="80" t="s">
        <v>186</v>
      </c>
      <c r="O115" s="80" t="s">
        <v>186</v>
      </c>
      <c r="P115" s="80" t="s">
        <v>186</v>
      </c>
      <c r="Q115" s="80" t="s">
        <v>186</v>
      </c>
      <c r="R115" s="80" t="s">
        <v>185</v>
      </c>
      <c r="S115" s="343"/>
      <c r="T115" s="343"/>
      <c r="U115" s="343"/>
      <c r="V115" s="343"/>
      <c r="W115" s="343"/>
      <c r="X115" s="343"/>
      <c r="Y115" s="344"/>
      <c r="Z115" s="345"/>
      <c r="AC115" s="346"/>
      <c r="AD115" s="345"/>
      <c r="AL115" s="347"/>
      <c r="AM115" s="343"/>
      <c r="AN115" s="343"/>
      <c r="AO115" s="343"/>
      <c r="AP115" s="348"/>
      <c r="BG115" s="611"/>
      <c r="BL115" s="348"/>
    </row>
    <row r="116" spans="1:65" s="328" customFormat="1" hidden="1" outlineLevel="2" x14ac:dyDescent="0.25">
      <c r="A116" s="350">
        <v>1</v>
      </c>
      <c r="B116" s="553" t="s">
        <v>256</v>
      </c>
      <c r="C116" s="339" t="s">
        <v>217</v>
      </c>
      <c r="D116" s="340"/>
      <c r="E116" s="340"/>
      <c r="F116" s="341" t="s">
        <v>214</v>
      </c>
      <c r="G116" s="349"/>
      <c r="H116" s="349"/>
      <c r="I116" s="343" t="s">
        <v>186</v>
      </c>
      <c r="J116" s="343" t="s">
        <v>186</v>
      </c>
      <c r="K116" s="80" t="s">
        <v>190</v>
      </c>
      <c r="L116" s="279" t="s">
        <v>186</v>
      </c>
      <c r="M116" s="80" t="s">
        <v>186</v>
      </c>
      <c r="N116" s="80" t="s">
        <v>186</v>
      </c>
      <c r="O116" s="80" t="s">
        <v>186</v>
      </c>
      <c r="P116" s="80" t="s">
        <v>186</v>
      </c>
      <c r="Q116" s="80" t="s">
        <v>186</v>
      </c>
      <c r="R116" s="80" t="s">
        <v>190</v>
      </c>
      <c r="S116" s="343"/>
      <c r="T116" s="343"/>
      <c r="U116" s="343"/>
      <c r="V116" s="343"/>
      <c r="W116" s="343"/>
      <c r="X116" s="343"/>
      <c r="Y116" s="344"/>
      <c r="Z116" s="345"/>
      <c r="AC116" s="346"/>
      <c r="AD116" s="345"/>
      <c r="AL116" s="347"/>
      <c r="AM116" s="343"/>
      <c r="AN116" s="343"/>
      <c r="AO116" s="343"/>
      <c r="AP116" s="348"/>
      <c r="BG116" s="611"/>
      <c r="BL116" s="348"/>
    </row>
    <row r="117" spans="1:65" s="328" customFormat="1" hidden="1" outlineLevel="2" x14ac:dyDescent="0.25">
      <c r="A117" s="350">
        <v>2</v>
      </c>
      <c r="B117" s="553" t="s">
        <v>257</v>
      </c>
      <c r="C117" s="339" t="s">
        <v>258</v>
      </c>
      <c r="D117" s="340"/>
      <c r="E117" s="340"/>
      <c r="F117" s="341" t="s">
        <v>218</v>
      </c>
      <c r="G117" s="349"/>
      <c r="H117" s="349"/>
      <c r="I117" s="343" t="s">
        <v>186</v>
      </c>
      <c r="J117" s="343" t="s">
        <v>186</v>
      </c>
      <c r="K117" s="80" t="s">
        <v>190</v>
      </c>
      <c r="L117" s="279" t="s">
        <v>186</v>
      </c>
      <c r="M117" s="80" t="s">
        <v>186</v>
      </c>
      <c r="N117" s="80" t="s">
        <v>186</v>
      </c>
      <c r="O117" s="80" t="s">
        <v>186</v>
      </c>
      <c r="P117" s="80" t="s">
        <v>186</v>
      </c>
      <c r="Q117" s="80" t="s">
        <v>186</v>
      </c>
      <c r="R117" s="80" t="s">
        <v>190</v>
      </c>
      <c r="S117" s="343"/>
      <c r="T117" s="343"/>
      <c r="U117" s="343"/>
      <c r="V117" s="343"/>
      <c r="W117" s="343"/>
      <c r="X117" s="343"/>
      <c r="Y117" s="344"/>
      <c r="Z117" s="345"/>
      <c r="AC117" s="346"/>
      <c r="AD117" s="345"/>
      <c r="AL117" s="347"/>
      <c r="AM117" s="343"/>
      <c r="AN117" s="343"/>
      <c r="AO117" s="343"/>
      <c r="AP117" s="348"/>
      <c r="BG117" s="611"/>
      <c r="BL117" s="348"/>
    </row>
    <row r="118" spans="1:65" s="328" customFormat="1" hidden="1" outlineLevel="2" x14ac:dyDescent="0.25">
      <c r="A118" s="350">
        <v>3</v>
      </c>
      <c r="B118" s="553" t="s">
        <v>259</v>
      </c>
      <c r="C118" s="339" t="s">
        <v>258</v>
      </c>
      <c r="D118" s="340"/>
      <c r="E118" s="340"/>
      <c r="F118" s="341" t="s">
        <v>220</v>
      </c>
      <c r="G118" s="349"/>
      <c r="H118" s="349"/>
      <c r="I118" s="343" t="s">
        <v>186</v>
      </c>
      <c r="J118" s="343" t="s">
        <v>186</v>
      </c>
      <c r="K118" s="80" t="s">
        <v>190</v>
      </c>
      <c r="L118" s="279" t="s">
        <v>186</v>
      </c>
      <c r="M118" s="80" t="s">
        <v>186</v>
      </c>
      <c r="N118" s="80" t="s">
        <v>186</v>
      </c>
      <c r="O118" s="80" t="s">
        <v>186</v>
      </c>
      <c r="P118" s="80" t="s">
        <v>186</v>
      </c>
      <c r="Q118" s="80" t="s">
        <v>186</v>
      </c>
      <c r="R118" s="80" t="s">
        <v>190</v>
      </c>
      <c r="S118" s="343"/>
      <c r="T118" s="343"/>
      <c r="U118" s="343"/>
      <c r="V118" s="343"/>
      <c r="W118" s="343"/>
      <c r="X118" s="343"/>
      <c r="Y118" s="344"/>
      <c r="Z118" s="345"/>
      <c r="AC118" s="346"/>
      <c r="AD118" s="345"/>
      <c r="AL118" s="347"/>
      <c r="AM118" s="343"/>
      <c r="AN118" s="343"/>
      <c r="AO118" s="343"/>
      <c r="AP118" s="348"/>
      <c r="BG118" s="611"/>
      <c r="BL118" s="348"/>
    </row>
    <row r="119" spans="1:65" s="328" customFormat="1" hidden="1" outlineLevel="2" x14ac:dyDescent="0.25">
      <c r="A119" s="350">
        <v>4</v>
      </c>
      <c r="B119" s="553" t="s">
        <v>260</v>
      </c>
      <c r="C119" s="339" t="s">
        <v>217</v>
      </c>
      <c r="D119" s="340"/>
      <c r="E119" s="340"/>
      <c r="F119" s="341" t="s">
        <v>224</v>
      </c>
      <c r="G119" s="349"/>
      <c r="H119" s="349"/>
      <c r="I119" s="343" t="s">
        <v>186</v>
      </c>
      <c r="J119" s="343" t="s">
        <v>186</v>
      </c>
      <c r="K119" s="80" t="s">
        <v>190</v>
      </c>
      <c r="L119" s="279" t="s">
        <v>186</v>
      </c>
      <c r="M119" s="80" t="s">
        <v>186</v>
      </c>
      <c r="N119" s="80" t="s">
        <v>186</v>
      </c>
      <c r="O119" s="80" t="s">
        <v>186</v>
      </c>
      <c r="P119" s="80" t="s">
        <v>186</v>
      </c>
      <c r="Q119" s="80" t="s">
        <v>186</v>
      </c>
      <c r="R119" s="80" t="s">
        <v>190</v>
      </c>
      <c r="S119" s="343"/>
      <c r="T119" s="343"/>
      <c r="U119" s="343"/>
      <c r="V119" s="343"/>
      <c r="W119" s="343"/>
      <c r="X119" s="343"/>
      <c r="Y119" s="344"/>
      <c r="Z119" s="345"/>
      <c r="AC119" s="346"/>
      <c r="AD119" s="345"/>
      <c r="AL119" s="347"/>
      <c r="AM119" s="343"/>
      <c r="AN119" s="343"/>
      <c r="AO119" s="343"/>
      <c r="AP119" s="348"/>
      <c r="BG119" s="611"/>
      <c r="BL119" s="348"/>
    </row>
    <row r="120" spans="1:65" s="328" customFormat="1" hidden="1" outlineLevel="2" x14ac:dyDescent="0.25">
      <c r="A120" s="350">
        <v>5</v>
      </c>
      <c r="B120" s="553" t="s">
        <v>261</v>
      </c>
      <c r="C120" s="339" t="s">
        <v>217</v>
      </c>
      <c r="D120" s="340"/>
      <c r="E120" s="340"/>
      <c r="F120" s="341" t="s">
        <v>227</v>
      </c>
      <c r="G120" s="349"/>
      <c r="H120" s="349"/>
      <c r="I120" s="343" t="s">
        <v>186</v>
      </c>
      <c r="J120" s="343" t="s">
        <v>186</v>
      </c>
      <c r="K120" s="80" t="s">
        <v>190</v>
      </c>
      <c r="L120" s="279" t="s">
        <v>186</v>
      </c>
      <c r="M120" s="80" t="s">
        <v>186</v>
      </c>
      <c r="N120" s="80" t="s">
        <v>186</v>
      </c>
      <c r="O120" s="80" t="s">
        <v>186</v>
      </c>
      <c r="P120" s="80" t="s">
        <v>186</v>
      </c>
      <c r="Q120" s="80" t="s">
        <v>186</v>
      </c>
      <c r="R120" s="80" t="s">
        <v>190</v>
      </c>
      <c r="S120" s="343"/>
      <c r="T120" s="343"/>
      <c r="U120" s="343"/>
      <c r="V120" s="343"/>
      <c r="W120" s="343"/>
      <c r="X120" s="343"/>
      <c r="Y120" s="344"/>
      <c r="Z120" s="345"/>
      <c r="AC120" s="346"/>
      <c r="AD120" s="345"/>
      <c r="AL120" s="347"/>
      <c r="AM120" s="343"/>
      <c r="AN120" s="343"/>
      <c r="AO120" s="343"/>
      <c r="AP120" s="348"/>
      <c r="BG120" s="611"/>
      <c r="BL120" s="348"/>
    </row>
    <row r="121" spans="1:65" s="328" customFormat="1" hidden="1" outlineLevel="2" x14ac:dyDescent="0.25">
      <c r="A121" s="350">
        <v>6</v>
      </c>
      <c r="B121" s="553" t="s">
        <v>262</v>
      </c>
      <c r="C121" s="339" t="s">
        <v>213</v>
      </c>
      <c r="D121" s="340"/>
      <c r="E121" s="340"/>
      <c r="F121" s="341" t="s">
        <v>263</v>
      </c>
      <c r="G121" s="349"/>
      <c r="H121" s="349"/>
      <c r="I121" s="343" t="s">
        <v>186</v>
      </c>
      <c r="J121" s="343" t="s">
        <v>186</v>
      </c>
      <c r="K121" s="80" t="s">
        <v>190</v>
      </c>
      <c r="L121" s="279" t="s">
        <v>186</v>
      </c>
      <c r="M121" s="80" t="s">
        <v>186</v>
      </c>
      <c r="N121" s="80" t="s">
        <v>186</v>
      </c>
      <c r="O121" s="80" t="s">
        <v>186</v>
      </c>
      <c r="P121" s="80" t="s">
        <v>186</v>
      </c>
      <c r="Q121" s="80" t="s">
        <v>186</v>
      </c>
      <c r="R121" s="80" t="s">
        <v>190</v>
      </c>
      <c r="S121" s="343"/>
      <c r="T121" s="343"/>
      <c r="U121" s="343"/>
      <c r="V121" s="343"/>
      <c r="W121" s="343"/>
      <c r="X121" s="343"/>
      <c r="Y121" s="344"/>
      <c r="Z121" s="345"/>
      <c r="AC121" s="346"/>
      <c r="AD121" s="345"/>
      <c r="AL121" s="347"/>
      <c r="AM121" s="343"/>
      <c r="AN121" s="343"/>
      <c r="AO121" s="343"/>
      <c r="AP121" s="348"/>
      <c r="BG121" s="611"/>
      <c r="BL121" s="348"/>
    </row>
    <row r="122" spans="1:65" s="328" customFormat="1" hidden="1" outlineLevel="2" x14ac:dyDescent="0.25">
      <c r="A122" s="350">
        <v>7</v>
      </c>
      <c r="B122" s="553" t="s">
        <v>265</v>
      </c>
      <c r="C122" s="339" t="s">
        <v>266</v>
      </c>
      <c r="D122" s="340"/>
      <c r="E122" s="340"/>
      <c r="F122" s="341" t="s">
        <v>229</v>
      </c>
      <c r="G122" s="349"/>
      <c r="H122" s="349"/>
      <c r="I122" s="343" t="s">
        <v>186</v>
      </c>
      <c r="J122" s="343" t="s">
        <v>186</v>
      </c>
      <c r="K122" s="80" t="s">
        <v>190</v>
      </c>
      <c r="L122" s="279" t="s">
        <v>186</v>
      </c>
      <c r="M122" s="80" t="s">
        <v>186</v>
      </c>
      <c r="N122" s="80" t="s">
        <v>186</v>
      </c>
      <c r="O122" s="80" t="s">
        <v>186</v>
      </c>
      <c r="P122" s="80" t="s">
        <v>186</v>
      </c>
      <c r="Q122" s="80" t="s">
        <v>186</v>
      </c>
      <c r="R122" s="80" t="s">
        <v>190</v>
      </c>
      <c r="S122" s="343"/>
      <c r="T122" s="343"/>
      <c r="U122" s="343"/>
      <c r="V122" s="343"/>
      <c r="W122" s="343"/>
      <c r="X122" s="343"/>
      <c r="Y122" s="344"/>
      <c r="Z122" s="345"/>
      <c r="AC122" s="346"/>
      <c r="AD122" s="345"/>
      <c r="AL122" s="347"/>
      <c r="AM122" s="343"/>
      <c r="AN122" s="343"/>
      <c r="AO122" s="343"/>
      <c r="AP122" s="348"/>
      <c r="BG122" s="611"/>
      <c r="BL122" s="348"/>
    </row>
    <row r="123" spans="1:65" s="328" customFormat="1" hidden="1" outlineLevel="2" x14ac:dyDescent="0.25">
      <c r="A123" s="350">
        <v>8</v>
      </c>
      <c r="B123" s="553" t="s">
        <v>267</v>
      </c>
      <c r="C123" s="339" t="s">
        <v>266</v>
      </c>
      <c r="D123" s="340"/>
      <c r="E123" s="340"/>
      <c r="F123" s="341" t="s">
        <v>231</v>
      </c>
      <c r="G123" s="349"/>
      <c r="H123" s="349"/>
      <c r="I123" s="343" t="s">
        <v>186</v>
      </c>
      <c r="J123" s="343" t="s">
        <v>186</v>
      </c>
      <c r="K123" s="80" t="s">
        <v>190</v>
      </c>
      <c r="L123" s="279" t="s">
        <v>186</v>
      </c>
      <c r="M123" s="80" t="s">
        <v>186</v>
      </c>
      <c r="N123" s="80" t="s">
        <v>186</v>
      </c>
      <c r="O123" s="80" t="s">
        <v>186</v>
      </c>
      <c r="P123" s="80" t="s">
        <v>186</v>
      </c>
      <c r="Q123" s="80" t="s">
        <v>186</v>
      </c>
      <c r="R123" s="80" t="s">
        <v>190</v>
      </c>
      <c r="S123" s="343"/>
      <c r="T123" s="343"/>
      <c r="U123" s="343"/>
      <c r="V123" s="343"/>
      <c r="W123" s="343"/>
      <c r="X123" s="343"/>
      <c r="Y123" s="344"/>
      <c r="Z123" s="345"/>
      <c r="AC123" s="346"/>
      <c r="AD123" s="345"/>
      <c r="AL123" s="347"/>
      <c r="AM123" s="343"/>
      <c r="AN123" s="343"/>
      <c r="AO123" s="343"/>
      <c r="AP123" s="348"/>
      <c r="BG123" s="611"/>
      <c r="BL123" s="348"/>
    </row>
    <row r="124" spans="1:65" s="415" customFormat="1" hidden="1" outlineLevel="2" x14ac:dyDescent="0.25">
      <c r="A124" s="419"/>
      <c r="B124" s="559"/>
      <c r="C124" s="416"/>
      <c r="D124" s="424"/>
      <c r="E124" s="424"/>
      <c r="F124" s="417"/>
      <c r="G124" s="418"/>
      <c r="H124" s="418"/>
      <c r="I124" s="418"/>
      <c r="J124" s="418"/>
      <c r="K124" s="418"/>
      <c r="L124" s="418"/>
      <c r="M124" s="418"/>
      <c r="N124" s="418"/>
      <c r="O124" s="418"/>
      <c r="P124" s="418"/>
      <c r="Q124" s="418"/>
      <c r="R124" s="418"/>
      <c r="S124" s="418"/>
      <c r="T124" s="418"/>
      <c r="U124" s="418"/>
      <c r="V124" s="418"/>
      <c r="W124" s="418"/>
      <c r="X124" s="418"/>
      <c r="Y124" s="419"/>
      <c r="Z124" s="420"/>
      <c r="AC124" s="421"/>
      <c r="AD124" s="420"/>
      <c r="AL124" s="422"/>
      <c r="AM124" s="418"/>
      <c r="AN124" s="418"/>
      <c r="AO124" s="418"/>
      <c r="AP124" s="423"/>
      <c r="BG124" s="615"/>
      <c r="BL124" s="423"/>
    </row>
    <row r="125" spans="1:65" s="352" customFormat="1" outlineLevel="1" collapsed="1" x14ac:dyDescent="0.25">
      <c r="A125" s="362"/>
      <c r="B125" s="557" t="s">
        <v>284</v>
      </c>
      <c r="C125" s="364"/>
      <c r="D125" s="365" t="s">
        <v>242</v>
      </c>
      <c r="E125" s="365" t="s">
        <v>285</v>
      </c>
      <c r="F125" s="366"/>
      <c r="G125" s="333" t="s">
        <v>286</v>
      </c>
      <c r="H125" s="333"/>
      <c r="I125" s="333"/>
      <c r="J125" s="333"/>
      <c r="K125" s="333"/>
      <c r="L125" s="333"/>
      <c r="M125" s="333"/>
      <c r="N125" s="333"/>
      <c r="O125" s="333"/>
      <c r="P125" s="333"/>
      <c r="Q125" s="333"/>
      <c r="R125" s="333"/>
      <c r="S125" s="333"/>
      <c r="T125" s="367"/>
      <c r="U125" s="367"/>
      <c r="V125" s="293" t="s">
        <v>147</v>
      </c>
      <c r="W125" s="293" t="s">
        <v>147</v>
      </c>
      <c r="X125" s="293" t="s">
        <v>147</v>
      </c>
      <c r="Y125" s="72" t="s">
        <v>184</v>
      </c>
      <c r="Z125" s="754"/>
      <c r="AA125" s="363"/>
      <c r="AB125" s="363"/>
      <c r="AC125" s="368"/>
      <c r="AD125" s="754"/>
      <c r="AE125" s="363"/>
      <c r="AF125" s="363"/>
      <c r="AG125" s="363"/>
      <c r="AH125" s="363"/>
      <c r="AI125" s="363"/>
      <c r="AJ125" s="363"/>
      <c r="AK125" s="363"/>
      <c r="AL125" s="757"/>
      <c r="AM125" s="333"/>
      <c r="AN125" s="333"/>
      <c r="AO125" s="333"/>
      <c r="AP125" s="369"/>
      <c r="AQ125" s="363"/>
      <c r="AR125" s="363"/>
      <c r="AS125" s="363"/>
      <c r="AT125" s="363"/>
      <c r="AU125" s="363"/>
      <c r="AV125" s="363"/>
      <c r="AW125" s="363"/>
      <c r="AX125" s="363"/>
      <c r="AY125" s="363"/>
      <c r="AZ125" s="363"/>
      <c r="BA125" s="363"/>
      <c r="BB125" s="363"/>
      <c r="BC125" s="363"/>
      <c r="BD125" s="363"/>
      <c r="BE125" s="363"/>
      <c r="BF125" s="363" t="s">
        <v>176</v>
      </c>
      <c r="BG125" s="610"/>
      <c r="BH125" s="363"/>
      <c r="BI125" s="363"/>
      <c r="BJ125" s="363"/>
      <c r="BK125" s="363"/>
      <c r="BL125" s="369"/>
      <c r="BM125" s="328"/>
    </row>
    <row r="126" spans="1:65" s="328" customFormat="1" hidden="1" outlineLevel="2" x14ac:dyDescent="0.25">
      <c r="A126" s="338">
        <v>1</v>
      </c>
      <c r="B126" s="552" t="s">
        <v>196</v>
      </c>
      <c r="C126" s="339" t="s">
        <v>197</v>
      </c>
      <c r="D126" s="340"/>
      <c r="E126" s="340"/>
      <c r="F126" s="341"/>
      <c r="G126" s="342" t="str">
        <f>""""
&amp;
DEC2HEX((LEFT(G125,SEARCH("-",G125,1)-1)),2)
&amp;
DEC2HEX(LEFT(RIGHT(G125,LEN(G125)-SEARCH("-",G125)),SEARCH(":",RIGHT(G125,LEN(G125)-SEARCH("-",G125)))-1),2)
&amp;
DEC2HEX(LEFT(RIGHT(G125,LEN(G125)-SEARCH(":",G125)),SEARCH(".",RIGHT(G125,LEN(G125)-SEARCH(":",G125)))-1),2)
&amp;
DEC2HEX(LEFT(RIGHT(G125,LEN(G125)-SEARCH(".",G125)),SEARCH(".",RIGHT(G125,LEN(G125)-SEARCH(".",G125)))-1),2)
&amp;
DEC2HEX(LEFT(RIGHT(G125,LEN(G125)-SEARCH(".",G125)-SEARCH(".",RIGHT(G125,LEN(G125)-SEARCH(".",G125)),SEARCH(".",RIGHT(G125,LEN(G125)-SEARCH(".",G125))))),SEARCH(".",RIGHT(G125,LEN(G125)-SEARCH(".",G125)-SEARCH(".",RIGHT(G125,LEN(G125)-SEARCH(".",G125)),SEARCH(".",RIGHT(G125,LEN(G125)-SEARCH(".",G125))))),1)-1),2)
&amp;
DEC2HEX(RIGHT(RIGHT(G125,LEN(G125)-SEARCH(".",G125)-SEARCH(".",RIGHT(G125,LEN(G125)-SEARCH(".",G125)),SEARCH(".",RIGHT(G125,LEN(G125)-SEARCH(".",G125))))),LEN(RIGHT(G125,LEN(G125)-SEARCH(".",G125)-SEARCH(".",RIGHT(G125,LEN(G125)-SEARCH(".",G125)),SEARCH(".",RIGHT(G125,LEN(G125)-SEARCH(".",G125))))))-SEARCH(".",RIGHT(G125,LEN(G125)-SEARCH(".",G125)-SEARCH(".",RIGHT(G125,LEN(G125)-SEARCH(".",G125)),SEARCH(".",RIGHT(G125,LEN(G125)-SEARCH(".",G125))))),SEARCH(".",RIGHT(G125,LEN(G125)-SEARCH(".",G125)-SEARCH(".",RIGHT(G125,LEN(G125)-SEARCH(".",G125)),SEARCH(".",RIGHT(G125,LEN(G125)-SEARCH(".",G125)))))))),2)
&amp;
""""</f>
        <v>"00002B0142FF"</v>
      </c>
      <c r="H126" s="342"/>
      <c r="I126" s="343" t="s">
        <v>185</v>
      </c>
      <c r="J126" s="343" t="s">
        <v>186</v>
      </c>
      <c r="K126" s="343" t="s">
        <v>185</v>
      </c>
      <c r="L126" s="279" t="s">
        <v>186</v>
      </c>
      <c r="M126" s="80" t="s">
        <v>186</v>
      </c>
      <c r="N126" s="80" t="s">
        <v>186</v>
      </c>
      <c r="O126" s="80" t="s">
        <v>186</v>
      </c>
      <c r="P126" s="80" t="s">
        <v>186</v>
      </c>
      <c r="Q126" s="80" t="s">
        <v>186</v>
      </c>
      <c r="R126" s="343" t="s">
        <v>185</v>
      </c>
      <c r="S126" s="343"/>
      <c r="T126" s="343"/>
      <c r="U126" s="343"/>
      <c r="V126" s="343"/>
      <c r="W126" s="343"/>
      <c r="X126" s="343"/>
      <c r="Y126" s="344"/>
      <c r="Z126" s="345"/>
      <c r="AC126" s="346"/>
      <c r="AD126" s="345"/>
      <c r="AL126" s="347"/>
      <c r="AM126" s="343"/>
      <c r="AN126" s="343"/>
      <c r="AO126" s="343"/>
      <c r="AP126" s="348"/>
      <c r="BG126" s="611"/>
      <c r="BL126" s="348"/>
    </row>
    <row r="127" spans="1:65" s="328" customFormat="1" hidden="1" outlineLevel="2" x14ac:dyDescent="0.25">
      <c r="A127" s="338">
        <v>2</v>
      </c>
      <c r="B127" s="552" t="s">
        <v>287</v>
      </c>
      <c r="C127" s="339" t="s">
        <v>288</v>
      </c>
      <c r="D127" s="340"/>
      <c r="E127" s="340"/>
      <c r="F127" s="341" t="s">
        <v>200</v>
      </c>
      <c r="G127" s="343"/>
      <c r="H127" s="343"/>
      <c r="I127" s="343" t="s">
        <v>185</v>
      </c>
      <c r="J127" s="343" t="s">
        <v>186</v>
      </c>
      <c r="K127" s="343" t="s">
        <v>185</v>
      </c>
      <c r="L127" s="279" t="s">
        <v>186</v>
      </c>
      <c r="M127" s="80" t="s">
        <v>186</v>
      </c>
      <c r="N127" s="80" t="s">
        <v>186</v>
      </c>
      <c r="O127" s="80" t="s">
        <v>186</v>
      </c>
      <c r="P127" s="80" t="s">
        <v>186</v>
      </c>
      <c r="Q127" s="80" t="s">
        <v>186</v>
      </c>
      <c r="R127" s="343" t="s">
        <v>185</v>
      </c>
      <c r="S127" s="343"/>
      <c r="T127" s="343"/>
      <c r="U127" s="343"/>
      <c r="V127" s="343"/>
      <c r="W127" s="343"/>
      <c r="X127" s="343"/>
      <c r="Y127" s="344"/>
      <c r="Z127" s="345"/>
      <c r="AC127" s="346"/>
      <c r="AD127" s="345"/>
      <c r="AL127" s="347"/>
      <c r="AM127" s="343"/>
      <c r="AN127" s="343"/>
      <c r="AO127" s="343"/>
      <c r="AP127" s="348"/>
      <c r="BG127" s="611"/>
      <c r="BL127" s="348"/>
    </row>
    <row r="128" spans="1:65" s="344" customFormat="1" hidden="1" outlineLevel="2" x14ac:dyDescent="0.25">
      <c r="B128" s="556"/>
      <c r="Z128" s="149"/>
      <c r="AA128" s="74"/>
      <c r="AB128" s="74"/>
      <c r="AC128" s="139"/>
      <c r="AD128" s="149"/>
      <c r="AE128" s="74"/>
      <c r="AF128" s="74"/>
      <c r="AG128" s="74"/>
      <c r="AH128" s="74"/>
      <c r="AI128" s="74"/>
      <c r="AJ128" s="74"/>
      <c r="AK128" s="74"/>
      <c r="AL128" s="158"/>
      <c r="BG128" s="617"/>
    </row>
    <row r="129" spans="1:64" s="327" customFormat="1" outlineLevel="1" collapsed="1" x14ac:dyDescent="0.3">
      <c r="A129" s="329"/>
      <c r="B129" s="551" t="s">
        <v>289</v>
      </c>
      <c r="C129" s="330"/>
      <c r="D129" s="331" t="s">
        <v>193</v>
      </c>
      <c r="E129" s="331" t="s">
        <v>194</v>
      </c>
      <c r="F129" s="332"/>
      <c r="G129" s="333" t="s">
        <v>290</v>
      </c>
      <c r="H129" s="334"/>
      <c r="I129" s="334"/>
      <c r="J129" s="334"/>
      <c r="K129" s="334"/>
      <c r="L129" s="334"/>
      <c r="M129" s="334"/>
      <c r="N129" s="334"/>
      <c r="O129" s="334"/>
      <c r="P129" s="334"/>
      <c r="Q129" s="334"/>
      <c r="R129" s="334"/>
      <c r="S129" s="334"/>
      <c r="T129" s="367"/>
      <c r="U129" s="367"/>
      <c r="V129" s="293" t="s">
        <v>147</v>
      </c>
      <c r="W129" s="293" t="s">
        <v>147</v>
      </c>
      <c r="X129" s="293" t="s">
        <v>147</v>
      </c>
      <c r="Y129" s="72" t="s">
        <v>184</v>
      </c>
      <c r="Z129" s="753"/>
      <c r="AA129" s="335"/>
      <c r="AB129" s="335"/>
      <c r="AC129" s="336"/>
      <c r="AD129" s="754"/>
      <c r="AL129" s="757"/>
      <c r="AM129" s="334"/>
      <c r="AN129" s="334"/>
      <c r="AO129" s="334"/>
      <c r="AP129" s="337"/>
      <c r="AQ129" s="335"/>
      <c r="AR129" s="335"/>
      <c r="AS129" s="335"/>
      <c r="AT129" s="335"/>
      <c r="AU129" s="335"/>
      <c r="AV129" s="335"/>
      <c r="AW129" s="335"/>
      <c r="AX129" s="335"/>
      <c r="AY129" s="335"/>
      <c r="BF129" s="265" t="s">
        <v>176</v>
      </c>
      <c r="BG129" s="612"/>
      <c r="BL129" s="330"/>
    </row>
    <row r="130" spans="1:64" s="328" customFormat="1" hidden="1" outlineLevel="2" x14ac:dyDescent="0.25">
      <c r="A130" s="338">
        <v>1</v>
      </c>
      <c r="B130" s="552" t="s">
        <v>196</v>
      </c>
      <c r="C130" s="339" t="s">
        <v>197</v>
      </c>
      <c r="D130" s="340"/>
      <c r="E130" s="340"/>
      <c r="F130" s="341"/>
      <c r="G130" s="342" t="str">
        <f>""""
&amp;
DEC2HEX((LEFT(G129,SEARCH("-",G129,1)-1)),2)
&amp;
DEC2HEX(LEFT(RIGHT(G129,LEN(G129)-SEARCH("-",G129)),SEARCH(":",RIGHT(G129,LEN(G129)-SEARCH("-",G129)))-1),2)
&amp;
DEC2HEX(LEFT(RIGHT(G129,LEN(G129)-SEARCH(":",G129)),SEARCH(".",RIGHT(G129,LEN(G129)-SEARCH(":",G129)))-1),2)
&amp;
DEC2HEX(LEFT(RIGHT(G129,LEN(G129)-SEARCH(".",G129)),SEARCH(".",RIGHT(G129,LEN(G129)-SEARCH(".",G129)))-1),2)
&amp;
DEC2HEX(LEFT(RIGHT(G129,LEN(G129)-SEARCH(".",G129)-SEARCH(".",RIGHT(G129,LEN(G129)-SEARCH(".",G129)),SEARCH(".",RIGHT(G129,LEN(G129)-SEARCH(".",G129))))),SEARCH(".",RIGHT(G129,LEN(G129)-SEARCH(".",G129)-SEARCH(".",RIGHT(G129,LEN(G129)-SEARCH(".",G129)),SEARCH(".",RIGHT(G129,LEN(G129)-SEARCH(".",G129))))),1)-1),2)
&amp;
DEC2HEX(RIGHT(RIGHT(G129,LEN(G129)-SEARCH(".",G129)-SEARCH(".",RIGHT(G129,LEN(G129)-SEARCH(".",G129)),SEARCH(".",RIGHT(G129,LEN(G129)-SEARCH(".",G129))))),LEN(RIGHT(G129,LEN(G129)-SEARCH(".",G129)-SEARCH(".",RIGHT(G129,LEN(G129)-SEARCH(".",G129)),SEARCH(".",RIGHT(G129,LEN(G129)-SEARCH(".",G129))))))-SEARCH(".",RIGHT(G129,LEN(G129)-SEARCH(".",G129)-SEARCH(".",RIGHT(G129,LEN(G129)-SEARCH(".",G129)),SEARCH(".",RIGHT(G129,LEN(G129)-SEARCH(".",G129))))),SEARCH(".",RIGHT(G129,LEN(G129)-SEARCH(".",G129)-SEARCH(".",RIGHT(G129,LEN(G129)-SEARCH(".",G129)),SEARCH(".",RIGHT(G129,LEN(G129)-SEARCH(".",G129)))))))),2)
&amp;
""""</f>
        <v>"0000280008FF"</v>
      </c>
      <c r="H130" s="342"/>
      <c r="I130" s="279" t="s">
        <v>186</v>
      </c>
      <c r="J130" s="343" t="s">
        <v>186</v>
      </c>
      <c r="K130" s="343" t="s">
        <v>185</v>
      </c>
      <c r="L130" s="279" t="s">
        <v>186</v>
      </c>
      <c r="M130" s="343" t="s">
        <v>185</v>
      </c>
      <c r="N130" s="80" t="s">
        <v>186</v>
      </c>
      <c r="O130" s="80" t="s">
        <v>186</v>
      </c>
      <c r="P130" s="80" t="s">
        <v>186</v>
      </c>
      <c r="Q130" s="80" t="s">
        <v>186</v>
      </c>
      <c r="R130" s="80" t="s">
        <v>185</v>
      </c>
      <c r="S130" s="343"/>
      <c r="T130" s="343"/>
      <c r="U130" s="343"/>
      <c r="V130" s="343"/>
      <c r="W130" s="343"/>
      <c r="X130" s="343"/>
      <c r="Y130" s="344"/>
      <c r="Z130" s="345"/>
      <c r="AC130" s="346"/>
      <c r="AD130" s="345"/>
      <c r="AL130" s="347"/>
      <c r="AM130" s="343"/>
      <c r="AN130" s="343"/>
      <c r="AO130" s="343"/>
      <c r="AP130" s="348"/>
      <c r="BG130" s="611"/>
      <c r="BL130" s="348"/>
    </row>
    <row r="131" spans="1:64" s="328" customFormat="1" hidden="1" outlineLevel="2" x14ac:dyDescent="0.25">
      <c r="A131" s="338">
        <v>2</v>
      </c>
      <c r="B131" s="552" t="s">
        <v>198</v>
      </c>
      <c r="C131" s="339" t="s">
        <v>199</v>
      </c>
      <c r="D131" s="340"/>
      <c r="E131" s="340"/>
      <c r="F131" s="341" t="s">
        <v>200</v>
      </c>
      <c r="G131" s="349"/>
      <c r="H131" s="349"/>
      <c r="I131" s="279" t="s">
        <v>186</v>
      </c>
      <c r="J131" s="343" t="s">
        <v>186</v>
      </c>
      <c r="K131" s="343" t="s">
        <v>185</v>
      </c>
      <c r="L131" s="279" t="s">
        <v>186</v>
      </c>
      <c r="M131" s="343" t="s">
        <v>185</v>
      </c>
      <c r="N131" s="80" t="s">
        <v>186</v>
      </c>
      <c r="O131" s="80" t="s">
        <v>186</v>
      </c>
      <c r="P131" s="80" t="s">
        <v>186</v>
      </c>
      <c r="Q131" s="80" t="s">
        <v>186</v>
      </c>
      <c r="R131" s="80" t="s">
        <v>185</v>
      </c>
      <c r="S131" s="343"/>
      <c r="T131" s="343"/>
      <c r="U131" s="343"/>
      <c r="V131" s="343"/>
      <c r="W131" s="343"/>
      <c r="X131" s="343"/>
      <c r="Y131" s="344"/>
      <c r="Z131" s="345"/>
      <c r="AC131" s="346"/>
      <c r="AD131" s="345"/>
      <c r="AL131" s="347"/>
      <c r="AM131" s="343"/>
      <c r="AN131" s="343"/>
      <c r="AO131" s="343"/>
      <c r="AP131" s="348"/>
      <c r="BG131" s="611"/>
      <c r="BL131" s="348"/>
    </row>
    <row r="132" spans="1:64" s="328" customFormat="1" hidden="1" outlineLevel="2" x14ac:dyDescent="0.25">
      <c r="A132" s="338">
        <v>3</v>
      </c>
      <c r="B132" s="552" t="s">
        <v>201</v>
      </c>
      <c r="C132" s="339" t="s">
        <v>202</v>
      </c>
      <c r="D132" s="340"/>
      <c r="E132" s="340"/>
      <c r="F132" s="341" t="s">
        <v>203</v>
      </c>
      <c r="G132" s="349"/>
      <c r="H132" s="349"/>
      <c r="I132" s="279" t="s">
        <v>186</v>
      </c>
      <c r="J132" s="343" t="s">
        <v>186</v>
      </c>
      <c r="K132" s="343" t="s">
        <v>185</v>
      </c>
      <c r="L132" s="279" t="s">
        <v>186</v>
      </c>
      <c r="M132" s="343" t="s">
        <v>185</v>
      </c>
      <c r="N132" s="80" t="s">
        <v>186</v>
      </c>
      <c r="O132" s="80" t="s">
        <v>186</v>
      </c>
      <c r="P132" s="80" t="s">
        <v>186</v>
      </c>
      <c r="Q132" s="80" t="s">
        <v>186</v>
      </c>
      <c r="R132" s="80" t="s">
        <v>185</v>
      </c>
      <c r="S132" s="343"/>
      <c r="T132" s="343"/>
      <c r="U132" s="343"/>
      <c r="V132" s="343"/>
      <c r="W132" s="343"/>
      <c r="X132" s="343"/>
      <c r="Y132" s="344"/>
      <c r="Z132" s="345"/>
      <c r="AC132" s="346"/>
      <c r="AD132" s="345"/>
      <c r="AL132" s="347"/>
      <c r="AM132" s="343"/>
      <c r="AN132" s="343"/>
      <c r="AO132" s="343"/>
      <c r="AP132" s="348"/>
      <c r="BG132" s="611"/>
      <c r="BL132" s="348"/>
    </row>
    <row r="133" spans="1:64" s="328" customFormat="1" hidden="1" outlineLevel="2" x14ac:dyDescent="0.25">
      <c r="A133" s="338">
        <v>4</v>
      </c>
      <c r="B133" s="552" t="s">
        <v>204</v>
      </c>
      <c r="C133" s="339" t="s">
        <v>204</v>
      </c>
      <c r="D133" s="340"/>
      <c r="E133" s="340"/>
      <c r="F133" s="341" t="s">
        <v>205</v>
      </c>
      <c r="G133" s="349"/>
      <c r="H133" s="349"/>
      <c r="I133" s="279" t="s">
        <v>186</v>
      </c>
      <c r="J133" s="343" t="s">
        <v>186</v>
      </c>
      <c r="K133" s="343" t="s">
        <v>185</v>
      </c>
      <c r="L133" s="279" t="s">
        <v>186</v>
      </c>
      <c r="M133" s="343" t="s">
        <v>185</v>
      </c>
      <c r="N133" s="80" t="s">
        <v>186</v>
      </c>
      <c r="O133" s="80" t="s">
        <v>186</v>
      </c>
      <c r="P133" s="80" t="s">
        <v>186</v>
      </c>
      <c r="Q133" s="80" t="s">
        <v>186</v>
      </c>
      <c r="R133" s="80" t="s">
        <v>185</v>
      </c>
      <c r="S133" s="343"/>
      <c r="T133" s="343"/>
      <c r="U133" s="343"/>
      <c r="V133" s="343"/>
      <c r="W133" s="343"/>
      <c r="X133" s="343"/>
      <c r="Y133" s="344"/>
      <c r="Z133" s="345"/>
      <c r="AC133" s="346"/>
      <c r="AD133" s="345"/>
      <c r="AL133" s="347"/>
      <c r="AM133" s="343"/>
      <c r="AN133" s="343"/>
      <c r="AO133" s="343"/>
      <c r="AP133" s="348"/>
      <c r="BG133" s="611"/>
      <c r="BL133" s="348"/>
    </row>
    <row r="134" spans="1:64" s="328" customFormat="1" hidden="1" outlineLevel="2" x14ac:dyDescent="0.25">
      <c r="A134" s="338">
        <v>5</v>
      </c>
      <c r="B134" s="552" t="s">
        <v>206</v>
      </c>
      <c r="C134" s="339" t="s">
        <v>207</v>
      </c>
      <c r="D134" s="340"/>
      <c r="E134" s="340"/>
      <c r="F134" s="341" t="s">
        <v>208</v>
      </c>
      <c r="G134" s="349"/>
      <c r="H134" s="349"/>
      <c r="I134" s="279" t="s">
        <v>186</v>
      </c>
      <c r="J134" s="343" t="s">
        <v>186</v>
      </c>
      <c r="K134" s="343" t="s">
        <v>185</v>
      </c>
      <c r="L134" s="279" t="s">
        <v>186</v>
      </c>
      <c r="M134" s="343" t="s">
        <v>185</v>
      </c>
      <c r="N134" s="80" t="s">
        <v>186</v>
      </c>
      <c r="O134" s="80" t="s">
        <v>186</v>
      </c>
      <c r="P134" s="80" t="s">
        <v>186</v>
      </c>
      <c r="Q134" s="80" t="s">
        <v>186</v>
      </c>
      <c r="R134" s="80" t="s">
        <v>185</v>
      </c>
      <c r="S134" s="343"/>
      <c r="T134" s="343"/>
      <c r="U134" s="343"/>
      <c r="V134" s="343"/>
      <c r="W134" s="343"/>
      <c r="X134" s="343"/>
      <c r="Y134" s="344"/>
      <c r="Z134" s="345"/>
      <c r="AC134" s="346"/>
      <c r="AD134" s="345"/>
      <c r="AL134" s="347"/>
      <c r="AM134" s="343"/>
      <c r="AN134" s="343"/>
      <c r="AO134" s="343"/>
      <c r="AP134" s="348"/>
      <c r="BG134" s="611"/>
      <c r="BL134" s="348"/>
    </row>
    <row r="135" spans="1:64" s="328" customFormat="1" ht="26" hidden="1" outlineLevel="2" x14ac:dyDescent="0.25">
      <c r="A135" s="338">
        <v>6</v>
      </c>
      <c r="B135" s="552" t="s">
        <v>209</v>
      </c>
      <c r="C135" s="339" t="s">
        <v>210</v>
      </c>
      <c r="D135" s="340"/>
      <c r="E135" s="340"/>
      <c r="F135" s="341" t="s">
        <v>211</v>
      </c>
      <c r="G135" s="349"/>
      <c r="H135" s="349"/>
      <c r="I135" s="279" t="s">
        <v>186</v>
      </c>
      <c r="J135" s="343" t="s">
        <v>186</v>
      </c>
      <c r="K135" s="343" t="s">
        <v>185</v>
      </c>
      <c r="L135" s="279" t="s">
        <v>186</v>
      </c>
      <c r="M135" s="343" t="s">
        <v>185</v>
      </c>
      <c r="N135" s="80" t="s">
        <v>186</v>
      </c>
      <c r="O135" s="80" t="s">
        <v>186</v>
      </c>
      <c r="P135" s="80" t="s">
        <v>186</v>
      </c>
      <c r="Q135" s="80" t="s">
        <v>186</v>
      </c>
      <c r="R135" s="80" t="s">
        <v>185</v>
      </c>
      <c r="S135" s="343"/>
      <c r="T135" s="343"/>
      <c r="U135" s="343"/>
      <c r="V135" s="343"/>
      <c r="W135" s="343"/>
      <c r="X135" s="343"/>
      <c r="Y135" s="344"/>
      <c r="Z135" s="345"/>
      <c r="AC135" s="346"/>
      <c r="AD135" s="345"/>
      <c r="AL135" s="347"/>
      <c r="AM135" s="343"/>
      <c r="AN135" s="343"/>
      <c r="AO135" s="343"/>
      <c r="AP135" s="348"/>
      <c r="BG135" s="611"/>
      <c r="BL135" s="348" t="s">
        <v>188</v>
      </c>
    </row>
    <row r="136" spans="1:64" s="328" customFormat="1" ht="26" hidden="1" outlineLevel="2" x14ac:dyDescent="0.25">
      <c r="A136" s="338">
        <v>7</v>
      </c>
      <c r="B136" s="552" t="s">
        <v>212</v>
      </c>
      <c r="C136" s="339" t="s">
        <v>213</v>
      </c>
      <c r="D136" s="340"/>
      <c r="E136" s="340"/>
      <c r="F136" s="341" t="s">
        <v>214</v>
      </c>
      <c r="G136" s="343" t="s">
        <v>215</v>
      </c>
      <c r="H136" s="343"/>
      <c r="I136" s="279" t="s">
        <v>186</v>
      </c>
      <c r="J136" s="343" t="s">
        <v>186</v>
      </c>
      <c r="K136" s="343" t="s">
        <v>186</v>
      </c>
      <c r="L136" s="279" t="s">
        <v>186</v>
      </c>
      <c r="M136" s="343" t="s">
        <v>186</v>
      </c>
      <c r="N136" s="80" t="s">
        <v>186</v>
      </c>
      <c r="O136" s="80" t="s">
        <v>186</v>
      </c>
      <c r="P136" s="80" t="s">
        <v>186</v>
      </c>
      <c r="Q136" s="80" t="s">
        <v>186</v>
      </c>
      <c r="R136" s="80" t="s">
        <v>186</v>
      </c>
      <c r="S136" s="343"/>
      <c r="T136" s="343"/>
      <c r="U136" s="343"/>
      <c r="V136" s="343"/>
      <c r="W136" s="343"/>
      <c r="X136" s="343"/>
      <c r="Y136" s="344"/>
      <c r="Z136" s="345"/>
      <c r="AC136" s="346"/>
      <c r="AD136" s="345"/>
      <c r="AL136" s="347"/>
      <c r="AM136" s="343"/>
      <c r="AN136" s="343"/>
      <c r="AO136" s="343"/>
      <c r="AP136" s="348"/>
      <c r="BG136" s="611"/>
      <c r="BL136" s="348" t="s">
        <v>189</v>
      </c>
    </row>
    <row r="137" spans="1:64" s="328" customFormat="1" hidden="1" outlineLevel="2" x14ac:dyDescent="0.25">
      <c r="A137" s="338">
        <v>8</v>
      </c>
      <c r="B137" s="552" t="s">
        <v>216</v>
      </c>
      <c r="C137" s="339" t="s">
        <v>217</v>
      </c>
      <c r="D137" s="340"/>
      <c r="E137" s="340"/>
      <c r="F137" s="341" t="s">
        <v>218</v>
      </c>
      <c r="G137" s="349"/>
      <c r="H137" s="349"/>
      <c r="I137" s="279" t="s">
        <v>186</v>
      </c>
      <c r="J137" s="343" t="s">
        <v>186</v>
      </c>
      <c r="K137" s="343" t="s">
        <v>185</v>
      </c>
      <c r="L137" s="279" t="s">
        <v>186</v>
      </c>
      <c r="M137" s="343" t="s">
        <v>185</v>
      </c>
      <c r="N137" s="80" t="s">
        <v>186</v>
      </c>
      <c r="O137" s="80" t="s">
        <v>186</v>
      </c>
      <c r="P137" s="80" t="s">
        <v>186</v>
      </c>
      <c r="Q137" s="80" t="s">
        <v>186</v>
      </c>
      <c r="R137" s="80" t="s">
        <v>185</v>
      </c>
      <c r="S137" s="343"/>
      <c r="T137" s="343"/>
      <c r="U137" s="343"/>
      <c r="V137" s="343"/>
      <c r="W137" s="343"/>
      <c r="X137" s="343"/>
      <c r="Y137" s="344"/>
      <c r="Z137" s="345"/>
      <c r="AC137" s="346"/>
      <c r="AD137" s="345"/>
      <c r="AL137" s="347"/>
      <c r="AM137" s="343"/>
      <c r="AN137" s="343"/>
      <c r="AO137" s="343"/>
      <c r="AP137" s="348"/>
      <c r="BG137" s="611"/>
      <c r="BL137" s="348"/>
    </row>
    <row r="138" spans="1:64" s="328" customFormat="1" hidden="1" outlineLevel="2" x14ac:dyDescent="0.25">
      <c r="A138" s="338">
        <v>9</v>
      </c>
      <c r="B138" s="552" t="s">
        <v>219</v>
      </c>
      <c r="C138" s="339" t="s">
        <v>197</v>
      </c>
      <c r="D138" s="340"/>
      <c r="E138" s="340"/>
      <c r="F138" s="341" t="s">
        <v>220</v>
      </c>
      <c r="G138" s="279" t="s">
        <v>291</v>
      </c>
      <c r="H138" s="343"/>
      <c r="I138" s="279" t="s">
        <v>186</v>
      </c>
      <c r="J138" s="343" t="s">
        <v>186</v>
      </c>
      <c r="K138" s="343" t="s">
        <v>185</v>
      </c>
      <c r="L138" s="279" t="s">
        <v>186</v>
      </c>
      <c r="M138" s="343" t="s">
        <v>185</v>
      </c>
      <c r="N138" s="80" t="s">
        <v>186</v>
      </c>
      <c r="O138" s="80" t="s">
        <v>186</v>
      </c>
      <c r="P138" s="80" t="s">
        <v>186</v>
      </c>
      <c r="Q138" s="80" t="s">
        <v>186</v>
      </c>
      <c r="R138" s="80" t="s">
        <v>185</v>
      </c>
      <c r="S138" s="343"/>
      <c r="T138" s="343"/>
      <c r="U138" s="343"/>
      <c r="V138" s="343"/>
      <c r="W138" s="343"/>
      <c r="X138" s="343"/>
      <c r="Y138" s="344"/>
      <c r="Z138" s="345"/>
      <c r="AC138" s="346"/>
      <c r="AD138" s="345"/>
      <c r="AL138" s="347"/>
      <c r="AM138" s="343"/>
      <c r="AN138" s="343"/>
      <c r="AO138" s="343"/>
      <c r="AP138" s="348"/>
      <c r="BG138" s="611"/>
      <c r="BL138" s="348"/>
    </row>
    <row r="139" spans="1:64" s="328" customFormat="1" hidden="1" outlineLevel="2" x14ac:dyDescent="0.25">
      <c r="A139" s="338">
        <v>10</v>
      </c>
      <c r="B139" s="552" t="s">
        <v>222</v>
      </c>
      <c r="C139" s="339" t="s">
        <v>223</v>
      </c>
      <c r="D139" s="340"/>
      <c r="E139" s="340"/>
      <c r="F139" s="341" t="s">
        <v>224</v>
      </c>
      <c r="G139" s="343"/>
      <c r="H139" s="343"/>
      <c r="I139" s="279" t="s">
        <v>186</v>
      </c>
      <c r="J139" s="343" t="s">
        <v>186</v>
      </c>
      <c r="K139" s="343" t="s">
        <v>185</v>
      </c>
      <c r="L139" s="279" t="s">
        <v>186</v>
      </c>
      <c r="M139" s="343" t="s">
        <v>185</v>
      </c>
      <c r="N139" s="80" t="s">
        <v>186</v>
      </c>
      <c r="O139" s="80" t="s">
        <v>186</v>
      </c>
      <c r="P139" s="80" t="s">
        <v>186</v>
      </c>
      <c r="Q139" s="80" t="s">
        <v>186</v>
      </c>
      <c r="R139" s="80" t="s">
        <v>185</v>
      </c>
      <c r="S139" s="343"/>
      <c r="T139" s="343"/>
      <c r="U139" s="343"/>
      <c r="V139" s="343"/>
      <c r="W139" s="343"/>
      <c r="X139" s="343"/>
      <c r="Y139" s="344"/>
      <c r="Z139" s="345"/>
      <c r="AC139" s="346"/>
      <c r="AD139" s="345"/>
      <c r="AL139" s="347"/>
      <c r="AM139" s="343"/>
      <c r="AN139" s="343"/>
      <c r="AO139" s="343"/>
      <c r="AP139" s="348"/>
      <c r="BG139" s="611"/>
      <c r="BL139" s="348"/>
    </row>
    <row r="140" spans="1:64" s="328" customFormat="1" hidden="1" outlineLevel="2" x14ac:dyDescent="0.25">
      <c r="A140" s="338">
        <v>11</v>
      </c>
      <c r="B140" s="552" t="s">
        <v>225</v>
      </c>
      <c r="C140" s="339" t="s">
        <v>226</v>
      </c>
      <c r="D140" s="340"/>
      <c r="E140" s="340"/>
      <c r="F140" s="341" t="s">
        <v>227</v>
      </c>
      <c r="G140" s="343"/>
      <c r="H140" s="343"/>
      <c r="I140" s="279" t="s">
        <v>186</v>
      </c>
      <c r="J140" s="343" t="s">
        <v>186</v>
      </c>
      <c r="K140" s="343" t="s">
        <v>185</v>
      </c>
      <c r="L140" s="279" t="s">
        <v>186</v>
      </c>
      <c r="M140" s="343" t="s">
        <v>185</v>
      </c>
      <c r="N140" s="80" t="s">
        <v>186</v>
      </c>
      <c r="O140" s="80" t="s">
        <v>186</v>
      </c>
      <c r="P140" s="80" t="s">
        <v>186</v>
      </c>
      <c r="Q140" s="80" t="s">
        <v>186</v>
      </c>
      <c r="R140" s="80" t="s">
        <v>185</v>
      </c>
      <c r="S140" s="343"/>
      <c r="T140" s="343"/>
      <c r="U140" s="343"/>
      <c r="V140" s="343"/>
      <c r="W140" s="343"/>
      <c r="X140" s="343"/>
      <c r="Y140" s="344"/>
      <c r="Z140" s="345"/>
      <c r="AC140" s="346"/>
      <c r="AD140" s="345"/>
      <c r="AL140" s="347"/>
      <c r="AM140" s="343"/>
      <c r="AN140" s="343"/>
      <c r="AO140" s="343"/>
      <c r="AP140" s="348"/>
      <c r="BG140" s="611"/>
      <c r="BL140" s="348"/>
    </row>
    <row r="141" spans="1:64" s="328" customFormat="1" hidden="1" outlineLevel="2" x14ac:dyDescent="0.25">
      <c r="A141" s="350">
        <v>1</v>
      </c>
      <c r="B141" s="553" t="s">
        <v>228</v>
      </c>
      <c r="C141" s="339" t="s">
        <v>213</v>
      </c>
      <c r="D141" s="340"/>
      <c r="E141" s="340"/>
      <c r="F141" s="341" t="s">
        <v>229</v>
      </c>
      <c r="G141" s="349"/>
      <c r="H141" s="349"/>
      <c r="I141" s="343" t="s">
        <v>186</v>
      </c>
      <c r="J141" s="343" t="s">
        <v>186</v>
      </c>
      <c r="K141" s="80" t="s">
        <v>190</v>
      </c>
      <c r="L141" s="279" t="s">
        <v>186</v>
      </c>
      <c r="M141" s="80" t="s">
        <v>190</v>
      </c>
      <c r="N141" s="80" t="s">
        <v>186</v>
      </c>
      <c r="O141" s="80" t="s">
        <v>186</v>
      </c>
      <c r="P141" s="80" t="s">
        <v>186</v>
      </c>
      <c r="Q141" s="80" t="s">
        <v>186</v>
      </c>
      <c r="R141" s="343" t="s">
        <v>186</v>
      </c>
      <c r="S141" s="343"/>
      <c r="T141" s="343"/>
      <c r="U141" s="343"/>
      <c r="V141" s="343"/>
      <c r="W141" s="343"/>
      <c r="X141" s="343"/>
      <c r="Y141" s="344"/>
      <c r="Z141" s="345"/>
      <c r="AC141" s="346"/>
      <c r="AD141" s="345"/>
      <c r="AL141" s="347"/>
      <c r="AM141" s="343"/>
      <c r="AN141" s="343"/>
      <c r="AO141" s="343"/>
      <c r="AP141" s="348"/>
      <c r="BG141" s="611"/>
      <c r="BL141" s="348"/>
    </row>
    <row r="142" spans="1:64" s="328" customFormat="1" hidden="1" outlineLevel="2" x14ac:dyDescent="0.25">
      <c r="A142" s="350">
        <v>2</v>
      </c>
      <c r="B142" s="553" t="s">
        <v>230</v>
      </c>
      <c r="C142" s="339" t="s">
        <v>213</v>
      </c>
      <c r="D142" s="340"/>
      <c r="E142" s="340"/>
      <c r="F142" s="341" t="s">
        <v>231</v>
      </c>
      <c r="G142" s="349"/>
      <c r="H142" s="349"/>
      <c r="I142" s="343" t="s">
        <v>186</v>
      </c>
      <c r="J142" s="343" t="s">
        <v>186</v>
      </c>
      <c r="K142" s="80" t="s">
        <v>190</v>
      </c>
      <c r="L142" s="279" t="s">
        <v>186</v>
      </c>
      <c r="M142" s="279" t="s">
        <v>186</v>
      </c>
      <c r="N142" s="80" t="s">
        <v>186</v>
      </c>
      <c r="O142" s="80" t="s">
        <v>186</v>
      </c>
      <c r="P142" s="80" t="s">
        <v>186</v>
      </c>
      <c r="Q142" s="80" t="s">
        <v>186</v>
      </c>
      <c r="R142" s="343" t="s">
        <v>186</v>
      </c>
      <c r="S142" s="343"/>
      <c r="T142" s="343"/>
      <c r="U142" s="343"/>
      <c r="V142" s="343"/>
      <c r="W142" s="343"/>
      <c r="X142" s="343"/>
      <c r="Y142" s="344"/>
      <c r="Z142" s="345"/>
      <c r="AC142" s="346"/>
      <c r="AD142" s="345"/>
      <c r="AL142" s="347"/>
      <c r="AM142" s="343"/>
      <c r="AN142" s="343"/>
      <c r="AO142" s="343"/>
      <c r="AP142" s="348"/>
      <c r="BG142" s="611"/>
      <c r="BL142" s="348" t="s">
        <v>191</v>
      </c>
    </row>
    <row r="143" spans="1:64" s="328" customFormat="1" hidden="1" outlineLevel="2" x14ac:dyDescent="0.25">
      <c r="A143" s="350">
        <v>3</v>
      </c>
      <c r="B143" s="553" t="s">
        <v>232</v>
      </c>
      <c r="C143" s="339"/>
      <c r="D143" s="340"/>
      <c r="E143" s="340"/>
      <c r="F143" s="341" t="s">
        <v>233</v>
      </c>
      <c r="G143" s="349"/>
      <c r="H143" s="349"/>
      <c r="I143" s="343" t="s">
        <v>186</v>
      </c>
      <c r="J143" s="343" t="s">
        <v>186</v>
      </c>
      <c r="K143" s="343" t="s">
        <v>186</v>
      </c>
      <c r="L143" s="279" t="s">
        <v>186</v>
      </c>
      <c r="M143" s="279" t="s">
        <v>186</v>
      </c>
      <c r="N143" s="80" t="s">
        <v>186</v>
      </c>
      <c r="O143" s="80" t="s">
        <v>186</v>
      </c>
      <c r="P143" s="80" t="s">
        <v>186</v>
      </c>
      <c r="Q143" s="80" t="s">
        <v>186</v>
      </c>
      <c r="R143" s="343" t="s">
        <v>186</v>
      </c>
      <c r="S143" s="343"/>
      <c r="T143" s="343"/>
      <c r="U143" s="343"/>
      <c r="V143" s="343"/>
      <c r="W143" s="343"/>
      <c r="X143" s="343"/>
      <c r="Y143" s="344"/>
      <c r="Z143" s="345"/>
      <c r="AC143" s="346"/>
      <c r="AD143" s="345"/>
      <c r="AL143" s="347"/>
      <c r="AM143" s="343"/>
      <c r="AN143" s="343"/>
      <c r="AO143" s="343"/>
      <c r="AP143" s="348"/>
      <c r="BG143" s="611"/>
      <c r="BL143" s="348"/>
    </row>
    <row r="144" spans="1:64" s="328" customFormat="1" hidden="1" outlineLevel="2" x14ac:dyDescent="0.25">
      <c r="A144" s="350">
        <v>4</v>
      </c>
      <c r="B144" s="553" t="s">
        <v>234</v>
      </c>
      <c r="C144" s="339"/>
      <c r="D144" s="340"/>
      <c r="E144" s="340"/>
      <c r="F144" s="341" t="s">
        <v>235</v>
      </c>
      <c r="G144" s="349"/>
      <c r="H144" s="349"/>
      <c r="I144" s="343" t="s">
        <v>186</v>
      </c>
      <c r="J144" s="343" t="s">
        <v>186</v>
      </c>
      <c r="K144" s="343" t="s">
        <v>186</v>
      </c>
      <c r="L144" s="279" t="s">
        <v>186</v>
      </c>
      <c r="M144" s="279" t="s">
        <v>186</v>
      </c>
      <c r="N144" s="80" t="s">
        <v>186</v>
      </c>
      <c r="O144" s="80" t="s">
        <v>186</v>
      </c>
      <c r="P144" s="80" t="s">
        <v>186</v>
      </c>
      <c r="Q144" s="80" t="s">
        <v>186</v>
      </c>
      <c r="R144" s="343" t="s">
        <v>186</v>
      </c>
      <c r="S144" s="343"/>
      <c r="T144" s="343"/>
      <c r="U144" s="343"/>
      <c r="V144" s="343"/>
      <c r="W144" s="343"/>
      <c r="X144" s="343"/>
      <c r="Y144" s="344"/>
      <c r="Z144" s="345"/>
      <c r="AC144" s="346"/>
      <c r="AD144" s="345"/>
      <c r="AL144" s="347"/>
      <c r="AM144" s="343"/>
      <c r="AN144" s="343"/>
      <c r="AO144" s="343"/>
      <c r="AP144" s="348"/>
      <c r="BG144" s="611"/>
      <c r="BL144" s="348"/>
    </row>
    <row r="145" spans="1:65" s="328" customFormat="1" hidden="1" outlineLevel="2" x14ac:dyDescent="0.25">
      <c r="A145" s="350">
        <v>5</v>
      </c>
      <c r="B145" s="553" t="s">
        <v>236</v>
      </c>
      <c r="C145" s="339"/>
      <c r="D145" s="340"/>
      <c r="E145" s="340"/>
      <c r="F145" s="341" t="s">
        <v>237</v>
      </c>
      <c r="G145" s="349"/>
      <c r="H145" s="349"/>
      <c r="I145" s="343" t="s">
        <v>186</v>
      </c>
      <c r="J145" s="343" t="s">
        <v>186</v>
      </c>
      <c r="K145" s="343" t="s">
        <v>186</v>
      </c>
      <c r="L145" s="279" t="s">
        <v>186</v>
      </c>
      <c r="M145" s="279" t="s">
        <v>186</v>
      </c>
      <c r="N145" s="80" t="s">
        <v>186</v>
      </c>
      <c r="O145" s="80" t="s">
        <v>186</v>
      </c>
      <c r="P145" s="80" t="s">
        <v>186</v>
      </c>
      <c r="Q145" s="80" t="s">
        <v>186</v>
      </c>
      <c r="R145" s="343" t="s">
        <v>186</v>
      </c>
      <c r="S145" s="343"/>
      <c r="T145" s="343"/>
      <c r="U145" s="343"/>
      <c r="V145" s="343"/>
      <c r="W145" s="343"/>
      <c r="X145" s="343"/>
      <c r="Y145" s="344"/>
      <c r="Z145" s="345"/>
      <c r="AC145" s="346"/>
      <c r="AD145" s="345"/>
      <c r="AL145" s="347"/>
      <c r="AM145" s="343"/>
      <c r="AN145" s="343"/>
      <c r="AO145" s="343"/>
      <c r="AP145" s="348"/>
      <c r="BG145" s="611"/>
      <c r="BL145" s="348"/>
    </row>
    <row r="146" spans="1:65" s="328" customFormat="1" hidden="1" outlineLevel="2" x14ac:dyDescent="0.25">
      <c r="A146" s="350">
        <v>6</v>
      </c>
      <c r="B146" s="553" t="s">
        <v>238</v>
      </c>
      <c r="C146" s="339"/>
      <c r="D146" s="340"/>
      <c r="E146" s="340"/>
      <c r="F146" s="341" t="s">
        <v>239</v>
      </c>
      <c r="G146" s="349"/>
      <c r="H146" s="349"/>
      <c r="I146" s="343" t="s">
        <v>186</v>
      </c>
      <c r="J146" s="343" t="s">
        <v>186</v>
      </c>
      <c r="K146" s="343" t="s">
        <v>186</v>
      </c>
      <c r="L146" s="279" t="s">
        <v>186</v>
      </c>
      <c r="M146" s="279" t="s">
        <v>186</v>
      </c>
      <c r="N146" s="80" t="s">
        <v>186</v>
      </c>
      <c r="O146" s="80" t="s">
        <v>186</v>
      </c>
      <c r="P146" s="80" t="s">
        <v>186</v>
      </c>
      <c r="Q146" s="80" t="s">
        <v>186</v>
      </c>
      <c r="R146" s="343" t="s">
        <v>186</v>
      </c>
      <c r="S146" s="343"/>
      <c r="T146" s="343"/>
      <c r="U146" s="343"/>
      <c r="V146" s="343"/>
      <c r="W146" s="343"/>
      <c r="X146" s="343"/>
      <c r="Y146" s="344"/>
      <c r="Z146" s="345"/>
      <c r="AC146" s="346"/>
      <c r="AD146" s="345"/>
      <c r="AL146" s="347"/>
      <c r="AM146" s="343"/>
      <c r="AN146" s="343"/>
      <c r="AO146" s="343"/>
      <c r="AP146" s="348"/>
      <c r="BG146" s="611"/>
      <c r="BL146" s="348"/>
    </row>
    <row r="147" spans="1:65" s="351" customFormat="1" hidden="1" outlineLevel="2" x14ac:dyDescent="0.3">
      <c r="A147" s="353"/>
      <c r="B147" s="555"/>
      <c r="C147" s="354"/>
      <c r="D147" s="355"/>
      <c r="E147" s="355"/>
      <c r="F147" s="356"/>
      <c r="G147" s="357"/>
      <c r="H147" s="357"/>
      <c r="I147" s="357"/>
      <c r="J147" s="357"/>
      <c r="K147" s="357"/>
      <c r="L147" s="358"/>
      <c r="M147" s="358"/>
      <c r="N147" s="358"/>
      <c r="O147" s="358"/>
      <c r="P147" s="358"/>
      <c r="Q147" s="358"/>
      <c r="R147" s="357"/>
      <c r="S147" s="358"/>
      <c r="T147" s="357"/>
      <c r="U147" s="357"/>
      <c r="V147" s="358"/>
      <c r="W147" s="358"/>
      <c r="X147" s="358"/>
      <c r="Y147" s="359"/>
      <c r="Z147" s="149"/>
      <c r="AA147" s="74"/>
      <c r="AB147" s="74"/>
      <c r="AC147" s="139"/>
      <c r="AD147" s="149"/>
      <c r="AE147" s="74"/>
      <c r="AF147" s="74"/>
      <c r="AG147" s="74"/>
      <c r="AH147" s="74"/>
      <c r="AI147" s="74"/>
      <c r="AJ147" s="74"/>
      <c r="AK147" s="74"/>
      <c r="AL147" s="158"/>
      <c r="AM147" s="357"/>
      <c r="AN147" s="357"/>
      <c r="AO147" s="357"/>
      <c r="AP147" s="361"/>
      <c r="AQ147" s="360"/>
      <c r="AR147" s="360"/>
      <c r="AS147" s="360"/>
      <c r="AT147" s="360"/>
      <c r="AU147" s="360"/>
      <c r="AV147" s="360"/>
      <c r="AW147" s="360"/>
      <c r="AX147" s="360"/>
      <c r="AY147" s="360"/>
      <c r="BG147" s="616"/>
      <c r="BH147" s="378"/>
      <c r="BI147" s="378"/>
      <c r="BJ147" s="378"/>
      <c r="BL147" s="354"/>
    </row>
    <row r="148" spans="1:65" s="352" customFormat="1" outlineLevel="1" collapsed="1" x14ac:dyDescent="0.25">
      <c r="A148" s="362"/>
      <c r="B148" s="557" t="s">
        <v>292</v>
      </c>
      <c r="C148" s="364"/>
      <c r="D148" s="365" t="s">
        <v>241</v>
      </c>
      <c r="E148" s="365" t="s">
        <v>242</v>
      </c>
      <c r="F148" s="366"/>
      <c r="G148" s="333" t="s">
        <v>293</v>
      </c>
      <c r="H148" s="333"/>
      <c r="I148" s="333"/>
      <c r="J148" s="333"/>
      <c r="K148" s="333"/>
      <c r="L148" s="333"/>
      <c r="M148" s="333"/>
      <c r="N148" s="333"/>
      <c r="O148" s="333"/>
      <c r="P148" s="333"/>
      <c r="Q148" s="333"/>
      <c r="R148" s="333"/>
      <c r="S148" s="333"/>
      <c r="T148" s="367"/>
      <c r="U148" s="367"/>
      <c r="V148" s="293" t="s">
        <v>147</v>
      </c>
      <c r="W148" s="293" t="s">
        <v>147</v>
      </c>
      <c r="X148" s="293" t="s">
        <v>147</v>
      </c>
      <c r="Y148" s="72" t="s">
        <v>184</v>
      </c>
      <c r="Z148" s="754"/>
      <c r="AA148" s="327"/>
      <c r="AB148" s="327"/>
      <c r="AC148" s="607"/>
      <c r="AD148" s="754"/>
      <c r="AE148" s="327"/>
      <c r="AF148" s="327"/>
      <c r="AG148" s="327"/>
      <c r="AH148" s="327"/>
      <c r="AI148" s="327"/>
      <c r="AJ148" s="327"/>
      <c r="AK148" s="327"/>
      <c r="AL148" s="757"/>
      <c r="AM148" s="334"/>
      <c r="AN148" s="333"/>
      <c r="AO148" s="333"/>
      <c r="AP148" s="369"/>
      <c r="AQ148" s="363"/>
      <c r="AR148" s="363"/>
      <c r="AS148" s="363"/>
      <c r="AT148" s="363"/>
      <c r="AU148" s="363"/>
      <c r="AV148" s="363"/>
      <c r="AW148" s="363"/>
      <c r="AX148" s="363"/>
      <c r="AY148" s="363"/>
      <c r="AZ148" s="363"/>
      <c r="BA148" s="363"/>
      <c r="BB148" s="363"/>
      <c r="BC148" s="363"/>
      <c r="BD148" s="363"/>
      <c r="BE148" s="363"/>
      <c r="BF148" s="363" t="s">
        <v>176</v>
      </c>
      <c r="BG148" s="610"/>
      <c r="BH148" s="363"/>
      <c r="BI148" s="363"/>
      <c r="BJ148" s="363"/>
      <c r="BK148" s="363"/>
      <c r="BL148" s="369"/>
      <c r="BM148" s="328"/>
    </row>
    <row r="149" spans="1:65" s="328" customFormat="1" hidden="1" outlineLevel="2" x14ac:dyDescent="0.25">
      <c r="A149" s="338">
        <v>1</v>
      </c>
      <c r="B149" s="552" t="s">
        <v>196</v>
      </c>
      <c r="C149" s="339" t="s">
        <v>197</v>
      </c>
      <c r="D149" s="340"/>
      <c r="E149" s="340"/>
      <c r="F149" s="341"/>
      <c r="G149" s="342" t="str">
        <f>""""
&amp;
DEC2HEX((LEFT(G148,SEARCH("-",G148,1)-1)),2)
&amp;
DEC2HEX(LEFT(RIGHT(G148,LEN(G148)-SEARCH("-",G148)),SEARCH(":",RIGHT(G148,LEN(G148)-SEARCH("-",G148)))-1),2)
&amp;
DEC2HEX(LEFT(RIGHT(G148,LEN(G148)-SEARCH(":",G148)),SEARCH(".",RIGHT(G148,LEN(G148)-SEARCH(":",G148)))-1),2)
&amp;
DEC2HEX(LEFT(RIGHT(G148,LEN(G148)-SEARCH(".",G148)),SEARCH(".",RIGHT(G148,LEN(G148)-SEARCH(".",G148)))-1),2)
&amp;
DEC2HEX(LEFT(RIGHT(G148,LEN(G148)-SEARCH(".",G148)-SEARCH(".",RIGHT(G148,LEN(G148)-SEARCH(".",G148)),SEARCH(".",RIGHT(G148,LEN(G148)-SEARCH(".",G148))))),SEARCH(".",RIGHT(G148,LEN(G148)-SEARCH(".",G148)-SEARCH(".",RIGHT(G148,LEN(G148)-SEARCH(".",G148)),SEARCH(".",RIGHT(G148,LEN(G148)-SEARCH(".",G148))))),1)-1),2)
&amp;
DEC2HEX(RIGHT(RIGHT(G148,LEN(G148)-SEARCH(".",G148)-SEARCH(".",RIGHT(G148,LEN(G148)-SEARCH(".",G148)),SEARCH(".",RIGHT(G148,LEN(G148)-SEARCH(".",G148))))),LEN(RIGHT(G148,LEN(G148)-SEARCH(".",G148)-SEARCH(".",RIGHT(G148,LEN(G148)-SEARCH(".",G148)),SEARCH(".",RIGHT(G148,LEN(G148)-SEARCH(".",G148))))))-SEARCH(".",RIGHT(G148,LEN(G148)-SEARCH(".",G148)-SEARCH(".",RIGHT(G148,LEN(G148)-SEARCH(".",G148)),SEARCH(".",RIGHT(G148,LEN(G148)-SEARCH(".",G148))))),SEARCH(".",RIGHT(G148,LEN(G148)-SEARCH(".",G148)-SEARCH(".",RIGHT(G148,LEN(G148)-SEARCH(".",G148)),SEARCH(".",RIGHT(G148,LEN(G148)-SEARCH(".",G148)))))))),2)
&amp;
""""</f>
        <v>"00002B0008FF"</v>
      </c>
      <c r="H149" s="342"/>
      <c r="I149" s="343" t="s">
        <v>186</v>
      </c>
      <c r="J149" s="343" t="s">
        <v>186</v>
      </c>
      <c r="K149" s="343" t="s">
        <v>185</v>
      </c>
      <c r="L149" s="279" t="s">
        <v>186</v>
      </c>
      <c r="M149" s="343" t="s">
        <v>185</v>
      </c>
      <c r="N149" s="80" t="s">
        <v>186</v>
      </c>
      <c r="O149" s="80" t="s">
        <v>186</v>
      </c>
      <c r="P149" s="80" t="s">
        <v>186</v>
      </c>
      <c r="Q149" s="80" t="s">
        <v>186</v>
      </c>
      <c r="R149" s="80" t="s">
        <v>185</v>
      </c>
      <c r="S149" s="343"/>
      <c r="T149" s="343"/>
      <c r="U149" s="343"/>
      <c r="V149" s="343"/>
      <c r="W149" s="343"/>
      <c r="X149" s="343"/>
      <c r="Y149" s="344"/>
      <c r="Z149" s="345"/>
      <c r="AC149" s="346"/>
      <c r="AD149" s="345"/>
      <c r="AL149" s="347"/>
      <c r="AM149" s="343"/>
      <c r="AN149" s="343"/>
      <c r="AO149" s="343"/>
      <c r="AP149" s="348"/>
      <c r="BG149" s="611"/>
      <c r="BL149" s="348"/>
    </row>
    <row r="150" spans="1:65" s="328" customFormat="1" ht="26" hidden="1" outlineLevel="2" x14ac:dyDescent="0.25">
      <c r="A150" s="338">
        <v>2</v>
      </c>
      <c r="B150" s="552" t="s">
        <v>244</v>
      </c>
      <c r="C150" s="339" t="s">
        <v>217</v>
      </c>
      <c r="D150" s="340"/>
      <c r="E150" s="340"/>
      <c r="F150" s="341" t="s">
        <v>200</v>
      </c>
      <c r="G150" s="431" t="s">
        <v>245</v>
      </c>
      <c r="H150" s="349"/>
      <c r="I150" s="343" t="s">
        <v>186</v>
      </c>
      <c r="J150" s="343" t="s">
        <v>186</v>
      </c>
      <c r="K150" s="343" t="s">
        <v>246</v>
      </c>
      <c r="L150" s="279" t="s">
        <v>186</v>
      </c>
      <c r="M150" s="279" t="s">
        <v>185</v>
      </c>
      <c r="N150" s="80" t="s">
        <v>186</v>
      </c>
      <c r="O150" s="80" t="s">
        <v>186</v>
      </c>
      <c r="P150" s="80" t="s">
        <v>186</v>
      </c>
      <c r="Q150" s="80" t="s">
        <v>186</v>
      </c>
      <c r="R150" s="80" t="s">
        <v>246</v>
      </c>
      <c r="S150" s="343"/>
      <c r="T150" s="343"/>
      <c r="U150" s="343"/>
      <c r="V150" s="343"/>
      <c r="W150" s="343"/>
      <c r="X150" s="343"/>
      <c r="Y150" s="344"/>
      <c r="Z150" s="345"/>
      <c r="AC150" s="346"/>
      <c r="AD150" s="345"/>
      <c r="AL150" s="347"/>
      <c r="AM150" s="343"/>
      <c r="AN150" s="343"/>
      <c r="AO150" s="343"/>
      <c r="AP150" s="348"/>
      <c r="BG150" s="611"/>
      <c r="BL150" s="348"/>
    </row>
    <row r="151" spans="1:65" s="328" customFormat="1" hidden="1" outlineLevel="2" x14ac:dyDescent="0.25">
      <c r="A151" s="338">
        <v>3</v>
      </c>
      <c r="B151" s="552" t="s">
        <v>248</v>
      </c>
      <c r="C151" s="339" t="s">
        <v>217</v>
      </c>
      <c r="D151" s="340"/>
      <c r="E151" s="340"/>
      <c r="F151" s="341" t="s">
        <v>203</v>
      </c>
      <c r="G151" s="432" t="s">
        <v>249</v>
      </c>
      <c r="H151" s="343"/>
      <c r="I151" s="343" t="s">
        <v>186</v>
      </c>
      <c r="J151" s="343" t="s">
        <v>186</v>
      </c>
      <c r="K151" s="343" t="s">
        <v>246</v>
      </c>
      <c r="L151" s="279" t="s">
        <v>186</v>
      </c>
      <c r="M151" s="279" t="s">
        <v>185</v>
      </c>
      <c r="N151" s="80" t="s">
        <v>186</v>
      </c>
      <c r="O151" s="80" t="s">
        <v>186</v>
      </c>
      <c r="P151" s="80" t="s">
        <v>186</v>
      </c>
      <c r="Q151" s="80" t="s">
        <v>186</v>
      </c>
      <c r="R151" s="80" t="s">
        <v>246</v>
      </c>
      <c r="S151" s="343"/>
      <c r="T151" s="343"/>
      <c r="U151" s="343"/>
      <c r="V151" s="343"/>
      <c r="W151" s="343"/>
      <c r="X151" s="343"/>
      <c r="Y151" s="344"/>
      <c r="Z151" s="345"/>
      <c r="AC151" s="346"/>
      <c r="AD151" s="345"/>
      <c r="AL151" s="347"/>
      <c r="AM151" s="343"/>
      <c r="AN151" s="343"/>
      <c r="AO151" s="343"/>
      <c r="AP151" s="348"/>
      <c r="BG151" s="611"/>
      <c r="BL151" s="348" t="s">
        <v>250</v>
      </c>
    </row>
    <row r="152" spans="1:65" s="328" customFormat="1" hidden="1" outlineLevel="2" x14ac:dyDescent="0.25">
      <c r="A152" s="338">
        <v>4</v>
      </c>
      <c r="B152" s="552" t="s">
        <v>251</v>
      </c>
      <c r="C152" s="339" t="s">
        <v>252</v>
      </c>
      <c r="D152" s="340"/>
      <c r="E152" s="340"/>
      <c r="F152" s="341" t="s">
        <v>205</v>
      </c>
      <c r="G152" s="349"/>
      <c r="H152" s="349"/>
      <c r="I152" s="343" t="s">
        <v>186</v>
      </c>
      <c r="J152" s="343" t="s">
        <v>186</v>
      </c>
      <c r="K152" s="343" t="s">
        <v>185</v>
      </c>
      <c r="L152" s="279" t="s">
        <v>186</v>
      </c>
      <c r="M152" s="343" t="s">
        <v>185</v>
      </c>
      <c r="N152" s="80" t="s">
        <v>186</v>
      </c>
      <c r="O152" s="80" t="s">
        <v>186</v>
      </c>
      <c r="P152" s="80" t="s">
        <v>186</v>
      </c>
      <c r="Q152" s="80" t="s">
        <v>186</v>
      </c>
      <c r="R152" s="80" t="s">
        <v>185</v>
      </c>
      <c r="S152" s="343"/>
      <c r="T152" s="343"/>
      <c r="U152" s="343"/>
      <c r="V152" s="343"/>
      <c r="W152" s="343"/>
      <c r="X152" s="343"/>
      <c r="Y152" s="344"/>
      <c r="Z152" s="345"/>
      <c r="AC152" s="346"/>
      <c r="AD152" s="345"/>
      <c r="AL152" s="347"/>
      <c r="AM152" s="343"/>
      <c r="AN152" s="343"/>
      <c r="AO152" s="343"/>
      <c r="AP152" s="348"/>
      <c r="BG152" s="611"/>
      <c r="BL152" s="348"/>
    </row>
    <row r="153" spans="1:65" s="328" customFormat="1" hidden="1" outlineLevel="2" x14ac:dyDescent="0.25">
      <c r="A153" s="338">
        <v>5</v>
      </c>
      <c r="B153" s="552" t="s">
        <v>253</v>
      </c>
      <c r="C153" s="339" t="s">
        <v>252</v>
      </c>
      <c r="D153" s="340"/>
      <c r="E153" s="340"/>
      <c r="F153" s="341" t="s">
        <v>208</v>
      </c>
      <c r="G153" s="349"/>
      <c r="H153" s="349"/>
      <c r="I153" s="343" t="s">
        <v>186</v>
      </c>
      <c r="J153" s="343" t="s">
        <v>186</v>
      </c>
      <c r="K153" s="343" t="s">
        <v>185</v>
      </c>
      <c r="L153" s="279" t="s">
        <v>186</v>
      </c>
      <c r="M153" s="343" t="s">
        <v>185</v>
      </c>
      <c r="N153" s="80" t="s">
        <v>186</v>
      </c>
      <c r="O153" s="80" t="s">
        <v>186</v>
      </c>
      <c r="P153" s="80" t="s">
        <v>186</v>
      </c>
      <c r="Q153" s="80" t="s">
        <v>186</v>
      </c>
      <c r="R153" s="80" t="s">
        <v>185</v>
      </c>
      <c r="S153" s="343"/>
      <c r="T153" s="343"/>
      <c r="U153" s="343"/>
      <c r="V153" s="343"/>
      <c r="W153" s="343"/>
      <c r="X153" s="343"/>
      <c r="Y153" s="344"/>
      <c r="Z153" s="345"/>
      <c r="AC153" s="346"/>
      <c r="AD153" s="345"/>
      <c r="AL153" s="347"/>
      <c r="AM153" s="343"/>
      <c r="AN153" s="343"/>
      <c r="AO153" s="343"/>
      <c r="AP153" s="348"/>
      <c r="BG153" s="611"/>
      <c r="BL153" s="348"/>
    </row>
    <row r="154" spans="1:65" s="328" customFormat="1" ht="39" hidden="1" outlineLevel="2" x14ac:dyDescent="0.25">
      <c r="A154" s="338">
        <v>6</v>
      </c>
      <c r="B154" s="552" t="s">
        <v>254</v>
      </c>
      <c r="C154" s="339" t="s">
        <v>255</v>
      </c>
      <c r="D154" s="340"/>
      <c r="E154" s="340"/>
      <c r="F154" s="341" t="s">
        <v>211</v>
      </c>
      <c r="G154" s="349"/>
      <c r="H154" s="349"/>
      <c r="I154" s="343" t="s">
        <v>186</v>
      </c>
      <c r="J154" s="343" t="s">
        <v>186</v>
      </c>
      <c r="K154" s="343" t="s">
        <v>185</v>
      </c>
      <c r="L154" s="279" t="s">
        <v>186</v>
      </c>
      <c r="M154" s="343" t="s">
        <v>185</v>
      </c>
      <c r="N154" s="80" t="s">
        <v>186</v>
      </c>
      <c r="O154" s="80" t="s">
        <v>186</v>
      </c>
      <c r="P154" s="80" t="s">
        <v>186</v>
      </c>
      <c r="Q154" s="80" t="s">
        <v>186</v>
      </c>
      <c r="R154" s="80" t="s">
        <v>185</v>
      </c>
      <c r="S154" s="343"/>
      <c r="T154" s="343"/>
      <c r="U154" s="343"/>
      <c r="V154" s="343"/>
      <c r="W154" s="343"/>
      <c r="X154" s="343"/>
      <c r="Y154" s="344"/>
      <c r="Z154" s="345"/>
      <c r="AC154" s="346"/>
      <c r="AD154" s="345"/>
      <c r="AL154" s="347"/>
      <c r="AM154" s="343"/>
      <c r="AN154" s="343"/>
      <c r="AO154" s="343"/>
      <c r="AP154" s="348"/>
      <c r="BG154" s="611"/>
      <c r="BL154" s="348"/>
    </row>
    <row r="155" spans="1:65" s="328" customFormat="1" hidden="1" outlineLevel="2" x14ac:dyDescent="0.25">
      <c r="A155" s="350">
        <v>1</v>
      </c>
      <c r="B155" s="553" t="s">
        <v>256</v>
      </c>
      <c r="C155" s="339" t="s">
        <v>217</v>
      </c>
      <c r="D155" s="340"/>
      <c r="E155" s="340"/>
      <c r="F155" s="341" t="s">
        <v>214</v>
      </c>
      <c r="G155" s="349"/>
      <c r="H155" s="349"/>
      <c r="I155" s="343" t="s">
        <v>186</v>
      </c>
      <c r="J155" s="343" t="s">
        <v>186</v>
      </c>
      <c r="K155" s="80" t="s">
        <v>190</v>
      </c>
      <c r="L155" s="279" t="s">
        <v>186</v>
      </c>
      <c r="M155" s="279" t="s">
        <v>186</v>
      </c>
      <c r="N155" s="80" t="s">
        <v>186</v>
      </c>
      <c r="O155" s="80" t="s">
        <v>186</v>
      </c>
      <c r="P155" s="80" t="s">
        <v>186</v>
      </c>
      <c r="Q155" s="80" t="s">
        <v>186</v>
      </c>
      <c r="R155" s="80" t="s">
        <v>190</v>
      </c>
      <c r="S155" s="343"/>
      <c r="T155" s="343"/>
      <c r="U155" s="343"/>
      <c r="V155" s="343"/>
      <c r="W155" s="343"/>
      <c r="X155" s="343"/>
      <c r="Y155" s="344"/>
      <c r="Z155" s="345"/>
      <c r="AC155" s="346"/>
      <c r="AD155" s="345"/>
      <c r="AL155" s="347"/>
      <c r="AM155" s="343"/>
      <c r="AN155" s="343"/>
      <c r="AO155" s="343"/>
      <c r="AP155" s="348"/>
      <c r="BG155" s="611"/>
      <c r="BL155" s="348"/>
    </row>
    <row r="156" spans="1:65" s="328" customFormat="1" hidden="1" outlineLevel="2" x14ac:dyDescent="0.25">
      <c r="A156" s="350">
        <v>2</v>
      </c>
      <c r="B156" s="553" t="s">
        <v>257</v>
      </c>
      <c r="C156" s="339" t="s">
        <v>258</v>
      </c>
      <c r="D156" s="340"/>
      <c r="E156" s="340"/>
      <c r="F156" s="341" t="s">
        <v>218</v>
      </c>
      <c r="G156" s="349"/>
      <c r="H156" s="349"/>
      <c r="I156" s="343" t="s">
        <v>186</v>
      </c>
      <c r="J156" s="343" t="s">
        <v>186</v>
      </c>
      <c r="K156" s="80" t="s">
        <v>190</v>
      </c>
      <c r="L156" s="279" t="s">
        <v>186</v>
      </c>
      <c r="M156" s="279" t="s">
        <v>186</v>
      </c>
      <c r="N156" s="80" t="s">
        <v>186</v>
      </c>
      <c r="O156" s="80" t="s">
        <v>186</v>
      </c>
      <c r="P156" s="80" t="s">
        <v>186</v>
      </c>
      <c r="Q156" s="80" t="s">
        <v>186</v>
      </c>
      <c r="R156" s="80" t="s">
        <v>190</v>
      </c>
      <c r="S156" s="343"/>
      <c r="T156" s="343"/>
      <c r="U156" s="343"/>
      <c r="V156" s="343"/>
      <c r="W156" s="343"/>
      <c r="X156" s="343"/>
      <c r="Y156" s="344"/>
      <c r="Z156" s="345"/>
      <c r="AC156" s="346"/>
      <c r="AD156" s="345"/>
      <c r="AL156" s="347"/>
      <c r="AM156" s="343"/>
      <c r="AN156" s="343"/>
      <c r="AO156" s="343"/>
      <c r="AP156" s="348"/>
      <c r="BG156" s="611"/>
      <c r="BL156" s="348"/>
    </row>
    <row r="157" spans="1:65" s="328" customFormat="1" hidden="1" outlineLevel="2" x14ac:dyDescent="0.25">
      <c r="A157" s="350">
        <v>3</v>
      </c>
      <c r="B157" s="553" t="s">
        <v>259</v>
      </c>
      <c r="C157" s="339" t="s">
        <v>258</v>
      </c>
      <c r="D157" s="340"/>
      <c r="E157" s="340"/>
      <c r="F157" s="341" t="s">
        <v>220</v>
      </c>
      <c r="G157" s="349"/>
      <c r="H157" s="349"/>
      <c r="I157" s="343" t="s">
        <v>186</v>
      </c>
      <c r="J157" s="343" t="s">
        <v>186</v>
      </c>
      <c r="K157" s="80" t="s">
        <v>190</v>
      </c>
      <c r="L157" s="279" t="s">
        <v>186</v>
      </c>
      <c r="M157" s="279" t="s">
        <v>186</v>
      </c>
      <c r="N157" s="80" t="s">
        <v>186</v>
      </c>
      <c r="O157" s="80" t="s">
        <v>186</v>
      </c>
      <c r="P157" s="80" t="s">
        <v>186</v>
      </c>
      <c r="Q157" s="80" t="s">
        <v>186</v>
      </c>
      <c r="R157" s="80" t="s">
        <v>190</v>
      </c>
      <c r="S157" s="343"/>
      <c r="T157" s="343"/>
      <c r="U157" s="343"/>
      <c r="V157" s="343"/>
      <c r="W157" s="343"/>
      <c r="X157" s="343"/>
      <c r="Y157" s="344"/>
      <c r="Z157" s="345"/>
      <c r="AC157" s="346"/>
      <c r="AD157" s="345"/>
      <c r="AL157" s="347"/>
      <c r="AM157" s="343"/>
      <c r="AN157" s="343"/>
      <c r="AO157" s="343"/>
      <c r="AP157" s="348"/>
      <c r="BG157" s="611"/>
      <c r="BL157" s="348"/>
    </row>
    <row r="158" spans="1:65" s="328" customFormat="1" hidden="1" outlineLevel="2" x14ac:dyDescent="0.25">
      <c r="A158" s="350">
        <v>4</v>
      </c>
      <c r="B158" s="553" t="s">
        <v>260</v>
      </c>
      <c r="C158" s="339" t="s">
        <v>217</v>
      </c>
      <c r="D158" s="340"/>
      <c r="E158" s="340"/>
      <c r="F158" s="341" t="s">
        <v>224</v>
      </c>
      <c r="G158" s="349"/>
      <c r="H158" s="349"/>
      <c r="I158" s="343" t="s">
        <v>186</v>
      </c>
      <c r="J158" s="343" t="s">
        <v>186</v>
      </c>
      <c r="K158" s="80" t="s">
        <v>190</v>
      </c>
      <c r="L158" s="279" t="s">
        <v>186</v>
      </c>
      <c r="M158" s="279" t="s">
        <v>186</v>
      </c>
      <c r="N158" s="80" t="s">
        <v>186</v>
      </c>
      <c r="O158" s="80" t="s">
        <v>186</v>
      </c>
      <c r="P158" s="80" t="s">
        <v>186</v>
      </c>
      <c r="Q158" s="80" t="s">
        <v>186</v>
      </c>
      <c r="R158" s="80" t="s">
        <v>190</v>
      </c>
      <c r="S158" s="343"/>
      <c r="T158" s="343"/>
      <c r="U158" s="343"/>
      <c r="V158" s="343"/>
      <c r="W158" s="343"/>
      <c r="X158" s="343"/>
      <c r="Y158" s="344"/>
      <c r="Z158" s="345"/>
      <c r="AC158" s="346"/>
      <c r="AD158" s="345"/>
      <c r="AL158" s="347"/>
      <c r="AM158" s="343"/>
      <c r="AN158" s="343"/>
      <c r="AO158" s="343"/>
      <c r="AP158" s="348"/>
      <c r="BG158" s="611"/>
      <c r="BL158" s="348"/>
    </row>
    <row r="159" spans="1:65" s="328" customFormat="1" hidden="1" outlineLevel="2" x14ac:dyDescent="0.25">
      <c r="A159" s="350">
        <v>5</v>
      </c>
      <c r="B159" s="553" t="s">
        <v>261</v>
      </c>
      <c r="C159" s="339" t="s">
        <v>217</v>
      </c>
      <c r="D159" s="340"/>
      <c r="E159" s="340"/>
      <c r="F159" s="341" t="s">
        <v>227</v>
      </c>
      <c r="G159" s="349"/>
      <c r="H159" s="349"/>
      <c r="I159" s="343" t="s">
        <v>186</v>
      </c>
      <c r="J159" s="343" t="s">
        <v>186</v>
      </c>
      <c r="K159" s="80" t="s">
        <v>190</v>
      </c>
      <c r="L159" s="279" t="s">
        <v>186</v>
      </c>
      <c r="M159" s="279" t="s">
        <v>186</v>
      </c>
      <c r="N159" s="80" t="s">
        <v>186</v>
      </c>
      <c r="O159" s="80" t="s">
        <v>186</v>
      </c>
      <c r="P159" s="80" t="s">
        <v>186</v>
      </c>
      <c r="Q159" s="80" t="s">
        <v>186</v>
      </c>
      <c r="R159" s="80" t="s">
        <v>190</v>
      </c>
      <c r="S159" s="343"/>
      <c r="T159" s="343"/>
      <c r="U159" s="343"/>
      <c r="V159" s="343"/>
      <c r="W159" s="343"/>
      <c r="X159" s="343"/>
      <c r="Y159" s="344"/>
      <c r="Z159" s="345"/>
      <c r="AC159" s="346"/>
      <c r="AD159" s="345"/>
      <c r="AL159" s="347"/>
      <c r="AM159" s="343"/>
      <c r="AN159" s="343"/>
      <c r="AO159" s="343"/>
      <c r="AP159" s="348"/>
      <c r="BG159" s="611"/>
      <c r="BL159" s="348"/>
    </row>
    <row r="160" spans="1:65" s="328" customFormat="1" hidden="1" outlineLevel="2" x14ac:dyDescent="0.25">
      <c r="A160" s="350">
        <v>6</v>
      </c>
      <c r="B160" s="553" t="s">
        <v>262</v>
      </c>
      <c r="C160" s="339" t="s">
        <v>213</v>
      </c>
      <c r="D160" s="340"/>
      <c r="E160" s="340"/>
      <c r="F160" s="341" t="s">
        <v>263</v>
      </c>
      <c r="G160" s="349"/>
      <c r="H160" s="349"/>
      <c r="I160" s="343" t="s">
        <v>186</v>
      </c>
      <c r="J160" s="343" t="s">
        <v>186</v>
      </c>
      <c r="K160" s="80" t="s">
        <v>190</v>
      </c>
      <c r="L160" s="279" t="s">
        <v>186</v>
      </c>
      <c r="M160" s="279" t="s">
        <v>186</v>
      </c>
      <c r="N160" s="80" t="s">
        <v>186</v>
      </c>
      <c r="O160" s="80" t="s">
        <v>186</v>
      </c>
      <c r="P160" s="80" t="s">
        <v>186</v>
      </c>
      <c r="Q160" s="80" t="s">
        <v>186</v>
      </c>
      <c r="R160" s="80" t="s">
        <v>190</v>
      </c>
      <c r="S160" s="343"/>
      <c r="T160" s="343"/>
      <c r="U160" s="343"/>
      <c r="V160" s="343"/>
      <c r="W160" s="343"/>
      <c r="X160" s="343"/>
      <c r="Y160" s="344"/>
      <c r="Z160" s="345"/>
      <c r="AC160" s="346"/>
      <c r="AD160" s="345"/>
      <c r="AL160" s="347"/>
      <c r="AM160" s="343"/>
      <c r="AN160" s="343"/>
      <c r="AO160" s="343"/>
      <c r="AP160" s="348"/>
      <c r="BG160" s="611"/>
      <c r="BL160" s="348"/>
    </row>
    <row r="161" spans="1:65" s="328" customFormat="1" hidden="1" outlineLevel="2" x14ac:dyDescent="0.25">
      <c r="A161" s="350">
        <v>7</v>
      </c>
      <c r="B161" s="553" t="s">
        <v>265</v>
      </c>
      <c r="C161" s="339" t="s">
        <v>266</v>
      </c>
      <c r="D161" s="340"/>
      <c r="E161" s="340"/>
      <c r="F161" s="341" t="s">
        <v>229</v>
      </c>
      <c r="G161" s="349"/>
      <c r="H161" s="349"/>
      <c r="I161" s="343" t="s">
        <v>186</v>
      </c>
      <c r="J161" s="343" t="s">
        <v>186</v>
      </c>
      <c r="K161" s="80" t="s">
        <v>190</v>
      </c>
      <c r="L161" s="279" t="s">
        <v>186</v>
      </c>
      <c r="M161" s="279" t="s">
        <v>186</v>
      </c>
      <c r="N161" s="80" t="s">
        <v>186</v>
      </c>
      <c r="O161" s="80" t="s">
        <v>186</v>
      </c>
      <c r="P161" s="80" t="s">
        <v>186</v>
      </c>
      <c r="Q161" s="80" t="s">
        <v>186</v>
      </c>
      <c r="R161" s="80" t="s">
        <v>190</v>
      </c>
      <c r="S161" s="343"/>
      <c r="T161" s="343"/>
      <c r="U161" s="343"/>
      <c r="V161" s="343"/>
      <c r="W161" s="343"/>
      <c r="X161" s="343"/>
      <c r="Y161" s="344"/>
      <c r="Z161" s="345"/>
      <c r="AC161" s="346"/>
      <c r="AD161" s="345"/>
      <c r="AL161" s="347"/>
      <c r="AM161" s="343"/>
      <c r="AN161" s="343"/>
      <c r="AO161" s="343"/>
      <c r="AP161" s="348"/>
      <c r="BG161" s="611"/>
      <c r="BL161" s="348"/>
    </row>
    <row r="162" spans="1:65" s="328" customFormat="1" hidden="1" outlineLevel="2" x14ac:dyDescent="0.25">
      <c r="A162" s="350">
        <v>8</v>
      </c>
      <c r="B162" s="553" t="s">
        <v>267</v>
      </c>
      <c r="C162" s="339" t="s">
        <v>266</v>
      </c>
      <c r="D162" s="340"/>
      <c r="E162" s="340"/>
      <c r="F162" s="341" t="s">
        <v>231</v>
      </c>
      <c r="G162" s="349"/>
      <c r="H162" s="349"/>
      <c r="I162" s="343" t="s">
        <v>186</v>
      </c>
      <c r="J162" s="343" t="s">
        <v>186</v>
      </c>
      <c r="K162" s="80" t="s">
        <v>190</v>
      </c>
      <c r="L162" s="279" t="s">
        <v>186</v>
      </c>
      <c r="M162" s="279" t="s">
        <v>186</v>
      </c>
      <c r="N162" s="80" t="s">
        <v>186</v>
      </c>
      <c r="O162" s="80" t="s">
        <v>186</v>
      </c>
      <c r="P162" s="80" t="s">
        <v>186</v>
      </c>
      <c r="Q162" s="80" t="s">
        <v>186</v>
      </c>
      <c r="R162" s="80" t="s">
        <v>190</v>
      </c>
      <c r="S162" s="343"/>
      <c r="T162" s="343"/>
      <c r="U162" s="343"/>
      <c r="V162" s="343"/>
      <c r="W162" s="343"/>
      <c r="X162" s="343"/>
      <c r="Y162" s="344"/>
      <c r="Z162" s="345"/>
      <c r="AC162" s="346"/>
      <c r="AD162" s="345"/>
      <c r="AL162" s="347"/>
      <c r="AM162" s="343"/>
      <c r="AN162" s="343"/>
      <c r="AO162" s="343"/>
      <c r="AP162" s="348"/>
      <c r="BG162" s="611"/>
      <c r="BL162" s="348"/>
    </row>
    <row r="163" spans="1:65" s="328" customFormat="1" hidden="1" outlineLevel="2" x14ac:dyDescent="0.25">
      <c r="A163" s="344"/>
      <c r="B163" s="558"/>
      <c r="C163" s="339"/>
      <c r="D163" s="340"/>
      <c r="E163" s="340"/>
      <c r="F163" s="341"/>
      <c r="G163" s="349"/>
      <c r="H163" s="349"/>
      <c r="I163" s="349"/>
      <c r="J163" s="349"/>
      <c r="K163" s="349"/>
      <c r="L163" s="349"/>
      <c r="M163" s="349"/>
      <c r="N163" s="349"/>
      <c r="O163" s="349"/>
      <c r="P163" s="349"/>
      <c r="Q163" s="349"/>
      <c r="R163" s="349"/>
      <c r="S163" s="349"/>
      <c r="T163" s="349"/>
      <c r="U163" s="349"/>
      <c r="V163" s="349"/>
      <c r="W163" s="349"/>
      <c r="X163" s="349"/>
      <c r="Y163" s="344"/>
      <c r="Z163" s="345"/>
      <c r="AC163" s="346"/>
      <c r="AD163" s="345"/>
      <c r="AL163" s="370"/>
      <c r="AM163" s="349"/>
      <c r="AN163" s="349"/>
      <c r="AO163" s="349"/>
      <c r="AP163" s="348"/>
      <c r="BG163" s="611"/>
      <c r="BL163" s="348"/>
    </row>
    <row r="164" spans="1:65" s="352" customFormat="1" outlineLevel="1" collapsed="1" x14ac:dyDescent="0.25">
      <c r="A164" s="362"/>
      <c r="B164" s="557" t="s">
        <v>294</v>
      </c>
      <c r="C164" s="364"/>
      <c r="D164" s="365" t="s">
        <v>242</v>
      </c>
      <c r="E164" s="365" t="s">
        <v>285</v>
      </c>
      <c r="F164" s="366"/>
      <c r="G164" s="333" t="s">
        <v>295</v>
      </c>
      <c r="H164" s="333"/>
      <c r="I164" s="333"/>
      <c r="J164" s="333"/>
      <c r="K164" s="333"/>
      <c r="L164" s="333"/>
      <c r="M164" s="333"/>
      <c r="N164" s="333"/>
      <c r="O164" s="333"/>
      <c r="P164" s="333"/>
      <c r="Q164" s="333"/>
      <c r="R164" s="333"/>
      <c r="S164" s="333"/>
      <c r="T164" s="367"/>
      <c r="U164" s="367"/>
      <c r="V164" s="293" t="s">
        <v>147</v>
      </c>
      <c r="W164" s="293" t="s">
        <v>147</v>
      </c>
      <c r="X164" s="293" t="s">
        <v>147</v>
      </c>
      <c r="Y164" s="72" t="s">
        <v>184</v>
      </c>
      <c r="Z164" s="754"/>
      <c r="AA164" s="327"/>
      <c r="AB164" s="327"/>
      <c r="AC164" s="607"/>
      <c r="AD164" s="754"/>
      <c r="AE164" s="327"/>
      <c r="AF164" s="327"/>
      <c r="AG164" s="327"/>
      <c r="AH164" s="327"/>
      <c r="AI164" s="327"/>
      <c r="AJ164" s="327"/>
      <c r="AK164" s="327"/>
      <c r="AL164" s="757"/>
      <c r="AM164" s="333"/>
      <c r="AN164" s="333"/>
      <c r="AO164" s="333"/>
      <c r="AP164" s="369"/>
      <c r="AQ164" s="363"/>
      <c r="AR164" s="363"/>
      <c r="AS164" s="363"/>
      <c r="AT164" s="363"/>
      <c r="AU164" s="363"/>
      <c r="AV164" s="363"/>
      <c r="AW164" s="363"/>
      <c r="AX164" s="363"/>
      <c r="AY164" s="363"/>
      <c r="AZ164" s="363"/>
      <c r="BA164" s="363"/>
      <c r="BB164" s="363"/>
      <c r="BC164" s="363"/>
      <c r="BD164" s="363"/>
      <c r="BE164" s="363"/>
      <c r="BF164" s="363" t="s">
        <v>176</v>
      </c>
      <c r="BG164" s="610"/>
      <c r="BH164" s="363"/>
      <c r="BI164" s="363"/>
      <c r="BJ164" s="363"/>
      <c r="BK164" s="363"/>
      <c r="BL164" s="369"/>
      <c r="BM164" s="328"/>
    </row>
    <row r="165" spans="1:65" s="328" customFormat="1" hidden="1" outlineLevel="2" x14ac:dyDescent="0.25">
      <c r="A165" s="338">
        <v>1</v>
      </c>
      <c r="B165" s="552" t="s">
        <v>196</v>
      </c>
      <c r="C165" s="339" t="s">
        <v>197</v>
      </c>
      <c r="D165" s="340"/>
      <c r="E165" s="340"/>
      <c r="F165" s="341"/>
      <c r="G165" s="342" t="str">
        <f>""""
&amp;
DEC2HEX((LEFT(G164,SEARCH("-",G164,1)-1)),2)
&amp;
DEC2HEX(LEFT(RIGHT(G164,LEN(G164)-SEARCH("-",G164)),SEARCH(":",RIGHT(G164,LEN(G164)-SEARCH("-",G164)))-1),2)
&amp;
DEC2HEX(LEFT(RIGHT(G164,LEN(G164)-SEARCH(":",G164)),SEARCH(".",RIGHT(G164,LEN(G164)-SEARCH(":",G164)))-1),2)
&amp;
DEC2HEX(LEFT(RIGHT(G164,LEN(G164)-SEARCH(".",G164)),SEARCH(".",RIGHT(G164,LEN(G164)-SEARCH(".",G164)))-1),2)
&amp;
DEC2HEX(LEFT(RIGHT(G164,LEN(G164)-SEARCH(".",G164)-SEARCH(".",RIGHT(G164,LEN(G164)-SEARCH(".",G164)),SEARCH(".",RIGHT(G164,LEN(G164)-SEARCH(".",G164))))),SEARCH(".",RIGHT(G164,LEN(G164)-SEARCH(".",G164)-SEARCH(".",RIGHT(G164,LEN(G164)-SEARCH(".",G164)),SEARCH(".",RIGHT(G164,LEN(G164)-SEARCH(".",G164))))),1)-1),2)
&amp;
DEC2HEX(RIGHT(RIGHT(G164,LEN(G164)-SEARCH(".",G164)-SEARCH(".",RIGHT(G164,LEN(G164)-SEARCH(".",G164)),SEARCH(".",RIGHT(G164,LEN(G164)-SEARCH(".",G164))))),LEN(RIGHT(G164,LEN(G164)-SEARCH(".",G164)-SEARCH(".",RIGHT(G164,LEN(G164)-SEARCH(".",G164)),SEARCH(".",RIGHT(G164,LEN(G164)-SEARCH(".",G164))))))-SEARCH(".",RIGHT(G164,LEN(G164)-SEARCH(".",G164)-SEARCH(".",RIGHT(G164,LEN(G164)-SEARCH(".",G164)),SEARCH(".",RIGHT(G164,LEN(G164)-SEARCH(".",G164))))),SEARCH(".",RIGHT(G164,LEN(G164)-SEARCH(".",G164)-SEARCH(".",RIGHT(G164,LEN(G164)-SEARCH(".",G164)),SEARCH(".",RIGHT(G164,LEN(G164)-SEARCH(".",G164)))))))),2)
&amp;
""""</f>
        <v>"00002B0148FF"</v>
      </c>
      <c r="H165" s="342"/>
      <c r="I165" s="343" t="s">
        <v>185</v>
      </c>
      <c r="J165" s="343" t="s">
        <v>186</v>
      </c>
      <c r="K165" s="343" t="s">
        <v>185</v>
      </c>
      <c r="L165" s="605" t="s">
        <v>186</v>
      </c>
      <c r="M165" s="605" t="s">
        <v>186</v>
      </c>
      <c r="N165" s="80" t="s">
        <v>186</v>
      </c>
      <c r="O165" s="80" t="s">
        <v>186</v>
      </c>
      <c r="P165" s="80" t="s">
        <v>186</v>
      </c>
      <c r="Q165" s="80" t="s">
        <v>186</v>
      </c>
      <c r="R165" s="343" t="s">
        <v>185</v>
      </c>
      <c r="S165" s="343"/>
      <c r="T165" s="343"/>
      <c r="U165" s="343"/>
      <c r="V165" s="343"/>
      <c r="W165" s="343"/>
      <c r="X165" s="343"/>
      <c r="Y165" s="344"/>
      <c r="Z165" s="345"/>
      <c r="AC165" s="346"/>
      <c r="AD165" s="345"/>
      <c r="AL165" s="347"/>
      <c r="AM165" s="343"/>
      <c r="AN165" s="343"/>
      <c r="AO165" s="343"/>
      <c r="AP165" s="348"/>
      <c r="BG165" s="611"/>
      <c r="BL165" s="348"/>
    </row>
    <row r="166" spans="1:65" s="328" customFormat="1" hidden="1" outlineLevel="2" x14ac:dyDescent="0.25">
      <c r="A166" s="338">
        <v>2</v>
      </c>
      <c r="B166" s="552" t="s">
        <v>287</v>
      </c>
      <c r="C166" s="339" t="s">
        <v>288</v>
      </c>
      <c r="D166" s="340"/>
      <c r="E166" s="340"/>
      <c r="F166" s="341" t="s">
        <v>200</v>
      </c>
      <c r="G166" s="343"/>
      <c r="H166" s="343"/>
      <c r="I166" s="343" t="s">
        <v>185</v>
      </c>
      <c r="J166" s="343" t="s">
        <v>186</v>
      </c>
      <c r="K166" s="343" t="s">
        <v>185</v>
      </c>
      <c r="L166" s="605" t="s">
        <v>186</v>
      </c>
      <c r="M166" s="605" t="s">
        <v>186</v>
      </c>
      <c r="N166" s="80" t="s">
        <v>186</v>
      </c>
      <c r="O166" s="80" t="s">
        <v>186</v>
      </c>
      <c r="P166" s="80" t="s">
        <v>186</v>
      </c>
      <c r="Q166" s="80" t="s">
        <v>186</v>
      </c>
      <c r="R166" s="343" t="s">
        <v>185</v>
      </c>
      <c r="S166" s="343"/>
      <c r="T166" s="343"/>
      <c r="U166" s="343"/>
      <c r="V166" s="343"/>
      <c r="W166" s="343"/>
      <c r="X166" s="343"/>
      <c r="Y166" s="344"/>
      <c r="Z166" s="345"/>
      <c r="AC166" s="346"/>
      <c r="AD166" s="345"/>
      <c r="AL166" s="347"/>
      <c r="AM166" s="343"/>
      <c r="AN166" s="343"/>
      <c r="AO166" s="343"/>
      <c r="AP166" s="348"/>
      <c r="BG166" s="611"/>
      <c r="BL166" s="348"/>
    </row>
    <row r="167" spans="1:65" s="344" customFormat="1" hidden="1" outlineLevel="2" x14ac:dyDescent="0.25">
      <c r="B167" s="556"/>
      <c r="Z167" s="149"/>
      <c r="AA167" s="74"/>
      <c r="AB167" s="74"/>
      <c r="AC167" s="139"/>
      <c r="AD167" s="149"/>
      <c r="AE167" s="74"/>
      <c r="AF167" s="74"/>
      <c r="AG167" s="74"/>
      <c r="AH167" s="74"/>
      <c r="AI167" s="74"/>
      <c r="AJ167" s="74"/>
      <c r="AK167" s="74"/>
      <c r="AL167" s="158"/>
      <c r="BG167" s="617"/>
    </row>
    <row r="168" spans="1:65" s="327" customFormat="1" outlineLevel="1" collapsed="1" x14ac:dyDescent="0.3">
      <c r="A168" s="329"/>
      <c r="B168" s="551" t="s">
        <v>296</v>
      </c>
      <c r="C168" s="330"/>
      <c r="D168" s="331" t="s">
        <v>193</v>
      </c>
      <c r="E168" s="331" t="s">
        <v>194</v>
      </c>
      <c r="F168" s="332"/>
      <c r="G168" s="333" t="s">
        <v>297</v>
      </c>
      <c r="H168" s="334"/>
      <c r="I168" s="334"/>
      <c r="J168" s="334"/>
      <c r="K168" s="334"/>
      <c r="L168" s="334"/>
      <c r="M168" s="334"/>
      <c r="N168" s="334"/>
      <c r="O168" s="334"/>
      <c r="P168" s="334"/>
      <c r="Q168" s="334"/>
      <c r="R168" s="334"/>
      <c r="S168" s="334"/>
      <c r="T168" s="367"/>
      <c r="U168" s="367"/>
      <c r="V168" s="293" t="s">
        <v>147</v>
      </c>
      <c r="W168" s="293" t="s">
        <v>147</v>
      </c>
      <c r="X168" s="293" t="s">
        <v>147</v>
      </c>
      <c r="Y168" s="72" t="s">
        <v>184</v>
      </c>
      <c r="Z168" s="753"/>
      <c r="AA168" s="335"/>
      <c r="AB168" s="335"/>
      <c r="AC168" s="336"/>
      <c r="AD168" s="754"/>
      <c r="AL168" s="757"/>
      <c r="AM168" s="269" t="s">
        <v>157</v>
      </c>
      <c r="AN168" s="334"/>
      <c r="AO168" s="334"/>
      <c r="AP168" s="337"/>
      <c r="AQ168" s="335"/>
      <c r="AR168" s="335"/>
      <c r="AS168" s="335"/>
      <c r="AT168" s="335"/>
      <c r="AU168" s="335"/>
      <c r="AV168" s="335"/>
      <c r="AW168" s="335"/>
      <c r="AX168" s="335"/>
      <c r="AY168" s="335"/>
      <c r="BF168" s="265" t="s">
        <v>176</v>
      </c>
      <c r="BG168" s="612"/>
      <c r="BL168" s="330"/>
    </row>
    <row r="169" spans="1:65" s="328" customFormat="1" hidden="1" outlineLevel="2" x14ac:dyDescent="0.25">
      <c r="A169" s="338">
        <v>1</v>
      </c>
      <c r="B169" s="552" t="s">
        <v>196</v>
      </c>
      <c r="C169" s="339" t="s">
        <v>197</v>
      </c>
      <c r="D169" s="340"/>
      <c r="E169" s="340"/>
      <c r="F169" s="341"/>
      <c r="G169" s="342" t="str">
        <f>""""
&amp;
DEC2HEX((LEFT(G168,SEARCH("-",G168,1)-1)),2)
&amp;
DEC2HEX(LEFT(RIGHT(G168,LEN(G168)-SEARCH("-",G168)),SEARCH(":",RIGHT(G168,LEN(G168)-SEARCH("-",G168)))-1),2)
&amp;
DEC2HEX(LEFT(RIGHT(G168,LEN(G168)-SEARCH(":",G168)),SEARCH(".",RIGHT(G168,LEN(G168)-SEARCH(":",G168)))-1),2)
&amp;
DEC2HEX(LEFT(RIGHT(G168,LEN(G168)-SEARCH(".",G168)),SEARCH(".",RIGHT(G168,LEN(G168)-SEARCH(".",G168)))-1),2)
&amp;
DEC2HEX(LEFT(RIGHT(G168,LEN(G168)-SEARCH(".",G168)-SEARCH(".",RIGHT(G168,LEN(G168)-SEARCH(".",G168)),SEARCH(".",RIGHT(G168,LEN(G168)-SEARCH(".",G168))))),SEARCH(".",RIGHT(G168,LEN(G168)-SEARCH(".",G168)-SEARCH(".",RIGHT(G168,LEN(G168)-SEARCH(".",G168)),SEARCH(".",RIGHT(G168,LEN(G168)-SEARCH(".",G168))))),1)-1),2)
&amp;
DEC2HEX(RIGHT(RIGHT(G168,LEN(G168)-SEARCH(".",G168)-SEARCH(".",RIGHT(G168,LEN(G168)-SEARCH(".",G168)),SEARCH(".",RIGHT(G168,LEN(G168)-SEARCH(".",G168))))),LEN(RIGHT(G168,LEN(G168)-SEARCH(".",G168)-SEARCH(".",RIGHT(G168,LEN(G168)-SEARCH(".",G168)),SEARCH(".",RIGHT(G168,LEN(G168)-SEARCH(".",G168))))))-SEARCH(".",RIGHT(G168,LEN(G168)-SEARCH(".",G168)-SEARCH(".",RIGHT(G168,LEN(G168)-SEARCH(".",G168)),SEARCH(".",RIGHT(G168,LEN(G168)-SEARCH(".",G168))))),SEARCH(".",RIGHT(G168,LEN(G168)-SEARCH(".",G168)-SEARCH(".",RIGHT(G168,LEN(G168)-SEARCH(".",G168)),SEARCH(".",RIGHT(G168,LEN(G168)-SEARCH(".",G168)))))))),2)
&amp;
""""</f>
        <v>"0000280006FF"</v>
      </c>
      <c r="H169" s="342"/>
      <c r="I169" s="279" t="s">
        <v>186</v>
      </c>
      <c r="J169" s="343" t="s">
        <v>186</v>
      </c>
      <c r="K169" s="343" t="s">
        <v>185</v>
      </c>
      <c r="L169" s="279" t="s">
        <v>186</v>
      </c>
      <c r="M169" s="279" t="s">
        <v>186</v>
      </c>
      <c r="N169" s="343" t="s">
        <v>185</v>
      </c>
      <c r="O169" s="80" t="s">
        <v>186</v>
      </c>
      <c r="P169" s="80" t="s">
        <v>186</v>
      </c>
      <c r="Q169" s="80" t="s">
        <v>186</v>
      </c>
      <c r="R169" s="80" t="s">
        <v>185</v>
      </c>
      <c r="S169" s="343"/>
      <c r="T169" s="343"/>
      <c r="U169" s="343"/>
      <c r="V169" s="343"/>
      <c r="W169" s="343"/>
      <c r="X169" s="343"/>
      <c r="Y169" s="344"/>
      <c r="Z169" s="345"/>
      <c r="AC169" s="346"/>
      <c r="AD169" s="345"/>
      <c r="AL169" s="347"/>
      <c r="AM169" s="343"/>
      <c r="AN169" s="343"/>
      <c r="AO169" s="343"/>
      <c r="AP169" s="348"/>
      <c r="BG169" s="611"/>
      <c r="BL169" s="348"/>
    </row>
    <row r="170" spans="1:65" s="328" customFormat="1" hidden="1" outlineLevel="2" x14ac:dyDescent="0.25">
      <c r="A170" s="338">
        <v>2</v>
      </c>
      <c r="B170" s="552" t="s">
        <v>198</v>
      </c>
      <c r="C170" s="339" t="s">
        <v>199</v>
      </c>
      <c r="D170" s="340"/>
      <c r="E170" s="340"/>
      <c r="F170" s="341" t="s">
        <v>200</v>
      </c>
      <c r="G170" s="349"/>
      <c r="H170" s="349"/>
      <c r="I170" s="279" t="s">
        <v>186</v>
      </c>
      <c r="J170" s="343" t="s">
        <v>186</v>
      </c>
      <c r="K170" s="343" t="s">
        <v>185</v>
      </c>
      <c r="L170" s="279" t="s">
        <v>186</v>
      </c>
      <c r="M170" s="279" t="s">
        <v>186</v>
      </c>
      <c r="N170" s="343" t="s">
        <v>185</v>
      </c>
      <c r="O170" s="80" t="s">
        <v>186</v>
      </c>
      <c r="P170" s="80" t="s">
        <v>186</v>
      </c>
      <c r="Q170" s="80" t="s">
        <v>186</v>
      </c>
      <c r="R170" s="80" t="s">
        <v>185</v>
      </c>
      <c r="S170" s="343"/>
      <c r="T170" s="343"/>
      <c r="U170" s="343"/>
      <c r="V170" s="343"/>
      <c r="W170" s="343"/>
      <c r="X170" s="343"/>
      <c r="Y170" s="344"/>
      <c r="Z170" s="345"/>
      <c r="AC170" s="346"/>
      <c r="AD170" s="345"/>
      <c r="AL170" s="347"/>
      <c r="AM170" s="343"/>
      <c r="AN170" s="343"/>
      <c r="AO170" s="343"/>
      <c r="AP170" s="348"/>
      <c r="BG170" s="611"/>
      <c r="BL170" s="348"/>
    </row>
    <row r="171" spans="1:65" s="328" customFormat="1" hidden="1" outlineLevel="2" x14ac:dyDescent="0.25">
      <c r="A171" s="338">
        <v>3</v>
      </c>
      <c r="B171" s="552" t="s">
        <v>201</v>
      </c>
      <c r="C171" s="339" t="s">
        <v>202</v>
      </c>
      <c r="D171" s="340"/>
      <c r="E171" s="340"/>
      <c r="F171" s="341" t="s">
        <v>203</v>
      </c>
      <c r="G171" s="349"/>
      <c r="H171" s="349"/>
      <c r="I171" s="279" t="s">
        <v>186</v>
      </c>
      <c r="J171" s="343" t="s">
        <v>186</v>
      </c>
      <c r="K171" s="343" t="s">
        <v>185</v>
      </c>
      <c r="L171" s="279" t="s">
        <v>186</v>
      </c>
      <c r="M171" s="279" t="s">
        <v>186</v>
      </c>
      <c r="N171" s="343" t="s">
        <v>185</v>
      </c>
      <c r="O171" s="80" t="s">
        <v>186</v>
      </c>
      <c r="P171" s="80" t="s">
        <v>186</v>
      </c>
      <c r="Q171" s="80" t="s">
        <v>186</v>
      </c>
      <c r="R171" s="80" t="s">
        <v>185</v>
      </c>
      <c r="S171" s="343"/>
      <c r="T171" s="343"/>
      <c r="U171" s="343"/>
      <c r="V171" s="343"/>
      <c r="W171" s="343"/>
      <c r="X171" s="343"/>
      <c r="Y171" s="344"/>
      <c r="Z171" s="345"/>
      <c r="AC171" s="346"/>
      <c r="AD171" s="345"/>
      <c r="AL171" s="347"/>
      <c r="AM171" s="343"/>
      <c r="AN171" s="343"/>
      <c r="AO171" s="343"/>
      <c r="AP171" s="348"/>
      <c r="BG171" s="611"/>
      <c r="BL171" s="348"/>
    </row>
    <row r="172" spans="1:65" s="328" customFormat="1" hidden="1" outlineLevel="2" x14ac:dyDescent="0.25">
      <c r="A172" s="338">
        <v>4</v>
      </c>
      <c r="B172" s="552" t="s">
        <v>204</v>
      </c>
      <c r="C172" s="339" t="s">
        <v>204</v>
      </c>
      <c r="D172" s="340"/>
      <c r="E172" s="340"/>
      <c r="F172" s="341" t="s">
        <v>205</v>
      </c>
      <c r="G172" s="349"/>
      <c r="H172" s="349"/>
      <c r="I172" s="279" t="s">
        <v>186</v>
      </c>
      <c r="J172" s="343" t="s">
        <v>186</v>
      </c>
      <c r="K172" s="343" t="s">
        <v>185</v>
      </c>
      <c r="L172" s="279" t="s">
        <v>186</v>
      </c>
      <c r="M172" s="279" t="s">
        <v>186</v>
      </c>
      <c r="N172" s="343" t="s">
        <v>185</v>
      </c>
      <c r="O172" s="80" t="s">
        <v>186</v>
      </c>
      <c r="P172" s="80" t="s">
        <v>186</v>
      </c>
      <c r="Q172" s="80" t="s">
        <v>186</v>
      </c>
      <c r="R172" s="80" t="s">
        <v>185</v>
      </c>
      <c r="S172" s="343"/>
      <c r="T172" s="343"/>
      <c r="U172" s="343"/>
      <c r="V172" s="343"/>
      <c r="W172" s="343"/>
      <c r="X172" s="343"/>
      <c r="Y172" s="344"/>
      <c r="Z172" s="345"/>
      <c r="AC172" s="346"/>
      <c r="AD172" s="345"/>
      <c r="AL172" s="347"/>
      <c r="AM172" s="343"/>
      <c r="AN172" s="343"/>
      <c r="AO172" s="343"/>
      <c r="AP172" s="348"/>
      <c r="BG172" s="611"/>
      <c r="BL172" s="348"/>
    </row>
    <row r="173" spans="1:65" s="328" customFormat="1" hidden="1" outlineLevel="2" x14ac:dyDescent="0.25">
      <c r="A173" s="338">
        <v>5</v>
      </c>
      <c r="B173" s="552" t="s">
        <v>206</v>
      </c>
      <c r="C173" s="339" t="s">
        <v>207</v>
      </c>
      <c r="D173" s="340"/>
      <c r="E173" s="340"/>
      <c r="F173" s="341" t="s">
        <v>208</v>
      </c>
      <c r="G173" s="349"/>
      <c r="H173" s="349"/>
      <c r="I173" s="279" t="s">
        <v>186</v>
      </c>
      <c r="J173" s="343" t="s">
        <v>186</v>
      </c>
      <c r="K173" s="343" t="s">
        <v>185</v>
      </c>
      <c r="L173" s="279" t="s">
        <v>186</v>
      </c>
      <c r="M173" s="279" t="s">
        <v>186</v>
      </c>
      <c r="N173" s="343" t="s">
        <v>185</v>
      </c>
      <c r="O173" s="80" t="s">
        <v>186</v>
      </c>
      <c r="P173" s="80" t="s">
        <v>186</v>
      </c>
      <c r="Q173" s="80" t="s">
        <v>186</v>
      </c>
      <c r="R173" s="80" t="s">
        <v>185</v>
      </c>
      <c r="S173" s="343"/>
      <c r="T173" s="343"/>
      <c r="U173" s="343"/>
      <c r="V173" s="343"/>
      <c r="W173" s="343"/>
      <c r="X173" s="343"/>
      <c r="Y173" s="344"/>
      <c r="Z173" s="345"/>
      <c r="AC173" s="346"/>
      <c r="AD173" s="345"/>
      <c r="AL173" s="347"/>
      <c r="AM173" s="343"/>
      <c r="AN173" s="343"/>
      <c r="AO173" s="343"/>
      <c r="AP173" s="348"/>
      <c r="BG173" s="611"/>
      <c r="BL173" s="348"/>
    </row>
    <row r="174" spans="1:65" s="328" customFormat="1" ht="26" hidden="1" outlineLevel="2" x14ac:dyDescent="0.25">
      <c r="A174" s="338">
        <v>6</v>
      </c>
      <c r="B174" s="552" t="s">
        <v>209</v>
      </c>
      <c r="C174" s="339" t="s">
        <v>210</v>
      </c>
      <c r="D174" s="340"/>
      <c r="E174" s="340"/>
      <c r="F174" s="341" t="s">
        <v>211</v>
      </c>
      <c r="G174" s="349"/>
      <c r="H174" s="349"/>
      <c r="I174" s="279" t="s">
        <v>186</v>
      </c>
      <c r="J174" s="343" t="s">
        <v>186</v>
      </c>
      <c r="K174" s="343" t="s">
        <v>185</v>
      </c>
      <c r="L174" s="279" t="s">
        <v>186</v>
      </c>
      <c r="M174" s="279" t="s">
        <v>186</v>
      </c>
      <c r="N174" s="343" t="s">
        <v>185</v>
      </c>
      <c r="O174" s="80" t="s">
        <v>186</v>
      </c>
      <c r="P174" s="80" t="s">
        <v>186</v>
      </c>
      <c r="Q174" s="80" t="s">
        <v>186</v>
      </c>
      <c r="R174" s="80" t="s">
        <v>185</v>
      </c>
      <c r="S174" s="343"/>
      <c r="T174" s="343"/>
      <c r="U174" s="343"/>
      <c r="V174" s="343"/>
      <c r="W174" s="343"/>
      <c r="X174" s="343"/>
      <c r="Y174" s="344"/>
      <c r="Z174" s="345"/>
      <c r="AC174" s="346"/>
      <c r="AD174" s="345"/>
      <c r="AL174" s="347"/>
      <c r="AM174" s="343"/>
      <c r="AN174" s="343"/>
      <c r="AO174" s="343"/>
      <c r="AP174" s="348"/>
      <c r="BG174" s="611"/>
      <c r="BL174" s="348" t="s">
        <v>188</v>
      </c>
    </row>
    <row r="175" spans="1:65" s="328" customFormat="1" ht="26" hidden="1" outlineLevel="2" x14ac:dyDescent="0.25">
      <c r="A175" s="338">
        <v>7</v>
      </c>
      <c r="B175" s="552" t="s">
        <v>212</v>
      </c>
      <c r="C175" s="339" t="s">
        <v>213</v>
      </c>
      <c r="D175" s="340"/>
      <c r="E175" s="340"/>
      <c r="F175" s="341" t="s">
        <v>214</v>
      </c>
      <c r="G175" s="343" t="s">
        <v>215</v>
      </c>
      <c r="H175" s="343"/>
      <c r="I175" s="279" t="s">
        <v>186</v>
      </c>
      <c r="J175" s="343" t="s">
        <v>186</v>
      </c>
      <c r="K175" s="343" t="s">
        <v>186</v>
      </c>
      <c r="L175" s="279" t="s">
        <v>186</v>
      </c>
      <c r="M175" s="279" t="s">
        <v>186</v>
      </c>
      <c r="N175" s="343" t="s">
        <v>186</v>
      </c>
      <c r="O175" s="80" t="s">
        <v>186</v>
      </c>
      <c r="P175" s="80" t="s">
        <v>186</v>
      </c>
      <c r="Q175" s="80" t="s">
        <v>186</v>
      </c>
      <c r="R175" s="80" t="s">
        <v>186</v>
      </c>
      <c r="S175" s="343"/>
      <c r="T175" s="343"/>
      <c r="U175" s="343"/>
      <c r="V175" s="343"/>
      <c r="W175" s="343"/>
      <c r="X175" s="343"/>
      <c r="Y175" s="344"/>
      <c r="Z175" s="345"/>
      <c r="AC175" s="346"/>
      <c r="AD175" s="345"/>
      <c r="AL175" s="347"/>
      <c r="AM175" s="343"/>
      <c r="AN175" s="343"/>
      <c r="AO175" s="343"/>
      <c r="AP175" s="348"/>
      <c r="BG175" s="611"/>
      <c r="BL175" s="348" t="s">
        <v>189</v>
      </c>
    </row>
    <row r="176" spans="1:65" s="328" customFormat="1" hidden="1" outlineLevel="2" x14ac:dyDescent="0.25">
      <c r="A176" s="338">
        <v>8</v>
      </c>
      <c r="B176" s="552" t="s">
        <v>216</v>
      </c>
      <c r="C176" s="339" t="s">
        <v>217</v>
      </c>
      <c r="D176" s="340"/>
      <c r="E176" s="340"/>
      <c r="F176" s="341" t="s">
        <v>218</v>
      </c>
      <c r="G176" s="349"/>
      <c r="H176" s="349"/>
      <c r="I176" s="279" t="s">
        <v>186</v>
      </c>
      <c r="J176" s="343" t="s">
        <v>186</v>
      </c>
      <c r="K176" s="343" t="s">
        <v>185</v>
      </c>
      <c r="L176" s="279" t="s">
        <v>186</v>
      </c>
      <c r="M176" s="279" t="s">
        <v>186</v>
      </c>
      <c r="N176" s="343" t="s">
        <v>185</v>
      </c>
      <c r="O176" s="80" t="s">
        <v>186</v>
      </c>
      <c r="P176" s="80" t="s">
        <v>186</v>
      </c>
      <c r="Q176" s="80" t="s">
        <v>186</v>
      </c>
      <c r="R176" s="80" t="s">
        <v>185</v>
      </c>
      <c r="S176" s="343"/>
      <c r="T176" s="343"/>
      <c r="U176" s="343"/>
      <c r="V176" s="343"/>
      <c r="W176" s="343"/>
      <c r="X176" s="343"/>
      <c r="Y176" s="344"/>
      <c r="Z176" s="345"/>
      <c r="AC176" s="346"/>
      <c r="AD176" s="345"/>
      <c r="AL176" s="347"/>
      <c r="AM176" s="343"/>
      <c r="AN176" s="343"/>
      <c r="AO176" s="343"/>
      <c r="AP176" s="348"/>
      <c r="BG176" s="611"/>
      <c r="BL176" s="348"/>
    </row>
    <row r="177" spans="1:65" s="328" customFormat="1" hidden="1" outlineLevel="2" x14ac:dyDescent="0.25">
      <c r="A177" s="338">
        <v>9</v>
      </c>
      <c r="B177" s="552" t="s">
        <v>219</v>
      </c>
      <c r="C177" s="339" t="s">
        <v>197</v>
      </c>
      <c r="D177" s="340"/>
      <c r="E177" s="340"/>
      <c r="F177" s="341" t="s">
        <v>220</v>
      </c>
      <c r="G177" s="343" t="s">
        <v>221</v>
      </c>
      <c r="H177" s="343"/>
      <c r="I177" s="279" t="s">
        <v>186</v>
      </c>
      <c r="J177" s="343" t="s">
        <v>186</v>
      </c>
      <c r="K177" s="343" t="s">
        <v>185</v>
      </c>
      <c r="L177" s="279" t="s">
        <v>186</v>
      </c>
      <c r="M177" s="279" t="s">
        <v>186</v>
      </c>
      <c r="N177" s="343" t="s">
        <v>185</v>
      </c>
      <c r="O177" s="80" t="s">
        <v>186</v>
      </c>
      <c r="P177" s="80" t="s">
        <v>186</v>
      </c>
      <c r="Q177" s="80" t="s">
        <v>186</v>
      </c>
      <c r="R177" s="80" t="s">
        <v>185</v>
      </c>
      <c r="S177" s="343"/>
      <c r="T177" s="343"/>
      <c r="U177" s="343"/>
      <c r="V177" s="343"/>
      <c r="W177" s="343"/>
      <c r="X177" s="343"/>
      <c r="Y177" s="344"/>
      <c r="Z177" s="345"/>
      <c r="AC177" s="346"/>
      <c r="AD177" s="345"/>
      <c r="AL177" s="347"/>
      <c r="AM177" s="343"/>
      <c r="AN177" s="343"/>
      <c r="AO177" s="343"/>
      <c r="AP177" s="348"/>
      <c r="BG177" s="611"/>
      <c r="BL177" s="348"/>
    </row>
    <row r="178" spans="1:65" s="328" customFormat="1" hidden="1" outlineLevel="2" x14ac:dyDescent="0.25">
      <c r="A178" s="338">
        <v>10</v>
      </c>
      <c r="B178" s="552" t="s">
        <v>222</v>
      </c>
      <c r="C178" s="339" t="s">
        <v>223</v>
      </c>
      <c r="D178" s="340"/>
      <c r="E178" s="340"/>
      <c r="F178" s="341" t="s">
        <v>224</v>
      </c>
      <c r="G178" s="343"/>
      <c r="H178" s="343"/>
      <c r="I178" s="279" t="s">
        <v>186</v>
      </c>
      <c r="J178" s="343" t="s">
        <v>186</v>
      </c>
      <c r="K178" s="343" t="s">
        <v>185</v>
      </c>
      <c r="L178" s="279" t="s">
        <v>186</v>
      </c>
      <c r="M178" s="279" t="s">
        <v>186</v>
      </c>
      <c r="N178" s="343" t="s">
        <v>185</v>
      </c>
      <c r="O178" s="80" t="s">
        <v>186</v>
      </c>
      <c r="P178" s="80" t="s">
        <v>186</v>
      </c>
      <c r="Q178" s="80" t="s">
        <v>186</v>
      </c>
      <c r="R178" s="80" t="s">
        <v>185</v>
      </c>
      <c r="S178" s="343"/>
      <c r="T178" s="343"/>
      <c r="U178" s="343"/>
      <c r="V178" s="343"/>
      <c r="W178" s="343"/>
      <c r="X178" s="343"/>
      <c r="Y178" s="344"/>
      <c r="Z178" s="345"/>
      <c r="AC178" s="346"/>
      <c r="AD178" s="345"/>
      <c r="AL178" s="347"/>
      <c r="AM178" s="343"/>
      <c r="AN178" s="343"/>
      <c r="AO178" s="343"/>
      <c r="AP178" s="348"/>
      <c r="BG178" s="611"/>
      <c r="BL178" s="348"/>
    </row>
    <row r="179" spans="1:65" s="328" customFormat="1" hidden="1" outlineLevel="2" x14ac:dyDescent="0.25">
      <c r="A179" s="338">
        <v>11</v>
      </c>
      <c r="B179" s="552" t="s">
        <v>225</v>
      </c>
      <c r="C179" s="339" t="s">
        <v>226</v>
      </c>
      <c r="D179" s="340"/>
      <c r="E179" s="340"/>
      <c r="F179" s="341" t="s">
        <v>227</v>
      </c>
      <c r="G179" s="343"/>
      <c r="H179" s="343"/>
      <c r="I179" s="279" t="s">
        <v>186</v>
      </c>
      <c r="J179" s="343" t="s">
        <v>186</v>
      </c>
      <c r="K179" s="343" t="s">
        <v>185</v>
      </c>
      <c r="L179" s="279" t="s">
        <v>186</v>
      </c>
      <c r="M179" s="279" t="s">
        <v>186</v>
      </c>
      <c r="N179" s="343" t="s">
        <v>185</v>
      </c>
      <c r="O179" s="80" t="s">
        <v>186</v>
      </c>
      <c r="P179" s="80" t="s">
        <v>186</v>
      </c>
      <c r="Q179" s="80" t="s">
        <v>186</v>
      </c>
      <c r="R179" s="80" t="s">
        <v>185</v>
      </c>
      <c r="S179" s="343"/>
      <c r="T179" s="343"/>
      <c r="U179" s="343"/>
      <c r="V179" s="343"/>
      <c r="W179" s="343"/>
      <c r="X179" s="343"/>
      <c r="Y179" s="344"/>
      <c r="Z179" s="345"/>
      <c r="AC179" s="346"/>
      <c r="AD179" s="345"/>
      <c r="AL179" s="347"/>
      <c r="AM179" s="343"/>
      <c r="AN179" s="343"/>
      <c r="AO179" s="343"/>
      <c r="AP179" s="348"/>
      <c r="BG179" s="611"/>
      <c r="BL179" s="348"/>
    </row>
    <row r="180" spans="1:65" s="328" customFormat="1" hidden="1" outlineLevel="2" x14ac:dyDescent="0.25">
      <c r="A180" s="350">
        <v>1</v>
      </c>
      <c r="B180" s="553" t="s">
        <v>228</v>
      </c>
      <c r="C180" s="339" t="s">
        <v>213</v>
      </c>
      <c r="D180" s="340"/>
      <c r="E180" s="340"/>
      <c r="F180" s="341" t="s">
        <v>229</v>
      </c>
      <c r="G180" s="349"/>
      <c r="H180" s="349"/>
      <c r="I180" s="343" t="s">
        <v>186</v>
      </c>
      <c r="J180" s="343" t="s">
        <v>186</v>
      </c>
      <c r="K180" s="80" t="s">
        <v>190</v>
      </c>
      <c r="L180" s="279" t="s">
        <v>186</v>
      </c>
      <c r="M180" s="279" t="s">
        <v>186</v>
      </c>
      <c r="N180" s="80" t="s">
        <v>190</v>
      </c>
      <c r="O180" s="80" t="s">
        <v>186</v>
      </c>
      <c r="P180" s="80" t="s">
        <v>186</v>
      </c>
      <c r="Q180" s="80" t="s">
        <v>186</v>
      </c>
      <c r="R180" s="343" t="s">
        <v>186</v>
      </c>
      <c r="S180" s="343"/>
      <c r="T180" s="343"/>
      <c r="U180" s="343"/>
      <c r="V180" s="343"/>
      <c r="W180" s="343"/>
      <c r="X180" s="343"/>
      <c r="Y180" s="344"/>
      <c r="Z180" s="345"/>
      <c r="AC180" s="346"/>
      <c r="AD180" s="345"/>
      <c r="AL180" s="347"/>
      <c r="AM180" s="343"/>
      <c r="AN180" s="343"/>
      <c r="AO180" s="343"/>
      <c r="AP180" s="348"/>
      <c r="BG180" s="611"/>
      <c r="BL180" s="348"/>
    </row>
    <row r="181" spans="1:65" s="328" customFormat="1" hidden="1" outlineLevel="2" x14ac:dyDescent="0.25">
      <c r="A181" s="350">
        <v>2</v>
      </c>
      <c r="B181" s="553" t="s">
        <v>230</v>
      </c>
      <c r="C181" s="339" t="s">
        <v>213</v>
      </c>
      <c r="D181" s="340"/>
      <c r="E181" s="340"/>
      <c r="F181" s="341" t="s">
        <v>231</v>
      </c>
      <c r="G181" s="349"/>
      <c r="H181" s="349"/>
      <c r="I181" s="343" t="s">
        <v>186</v>
      </c>
      <c r="J181" s="343" t="s">
        <v>186</v>
      </c>
      <c r="K181" s="80" t="s">
        <v>190</v>
      </c>
      <c r="L181" s="279" t="s">
        <v>186</v>
      </c>
      <c r="M181" s="279" t="s">
        <v>186</v>
      </c>
      <c r="N181" s="80" t="s">
        <v>190</v>
      </c>
      <c r="O181" s="80" t="s">
        <v>186</v>
      </c>
      <c r="P181" s="80" t="s">
        <v>186</v>
      </c>
      <c r="Q181" s="80" t="s">
        <v>186</v>
      </c>
      <c r="R181" s="343" t="s">
        <v>186</v>
      </c>
      <c r="S181" s="343"/>
      <c r="T181" s="343"/>
      <c r="U181" s="343"/>
      <c r="V181" s="343"/>
      <c r="W181" s="343"/>
      <c r="X181" s="343"/>
      <c r="Y181" s="344"/>
      <c r="Z181" s="345"/>
      <c r="AC181" s="346"/>
      <c r="AD181" s="345"/>
      <c r="AL181" s="347"/>
      <c r="AM181" s="343"/>
      <c r="AN181" s="343"/>
      <c r="AO181" s="343"/>
      <c r="AP181" s="348"/>
      <c r="BG181" s="611"/>
      <c r="BL181" s="348" t="s">
        <v>191</v>
      </c>
    </row>
    <row r="182" spans="1:65" s="328" customFormat="1" hidden="1" outlineLevel="2" x14ac:dyDescent="0.25">
      <c r="A182" s="350">
        <v>3</v>
      </c>
      <c r="B182" s="553" t="s">
        <v>232</v>
      </c>
      <c r="C182" s="339"/>
      <c r="D182" s="340"/>
      <c r="E182" s="340"/>
      <c r="F182" s="341" t="s">
        <v>233</v>
      </c>
      <c r="G182" s="349"/>
      <c r="H182" s="349"/>
      <c r="I182" s="343" t="s">
        <v>186</v>
      </c>
      <c r="J182" s="343" t="s">
        <v>186</v>
      </c>
      <c r="K182" s="343" t="s">
        <v>186</v>
      </c>
      <c r="L182" s="279" t="s">
        <v>186</v>
      </c>
      <c r="M182" s="279" t="s">
        <v>186</v>
      </c>
      <c r="N182" s="279" t="s">
        <v>186</v>
      </c>
      <c r="O182" s="80" t="s">
        <v>186</v>
      </c>
      <c r="P182" s="80" t="s">
        <v>186</v>
      </c>
      <c r="Q182" s="80" t="s">
        <v>186</v>
      </c>
      <c r="R182" s="343" t="s">
        <v>186</v>
      </c>
      <c r="S182" s="343"/>
      <c r="T182" s="343"/>
      <c r="U182" s="343"/>
      <c r="V182" s="343"/>
      <c r="W182" s="343"/>
      <c r="X182" s="343"/>
      <c r="Y182" s="344"/>
      <c r="Z182" s="345"/>
      <c r="AC182" s="346"/>
      <c r="AD182" s="345"/>
      <c r="AL182" s="347"/>
      <c r="AM182" s="343"/>
      <c r="AN182" s="343"/>
      <c r="AO182" s="343"/>
      <c r="AP182" s="348"/>
      <c r="BG182" s="611"/>
      <c r="BL182" s="348"/>
    </row>
    <row r="183" spans="1:65" s="328" customFormat="1" hidden="1" outlineLevel="2" x14ac:dyDescent="0.25">
      <c r="A183" s="350">
        <v>4</v>
      </c>
      <c r="B183" s="553" t="s">
        <v>234</v>
      </c>
      <c r="C183" s="339"/>
      <c r="D183" s="340"/>
      <c r="E183" s="340"/>
      <c r="F183" s="341" t="s">
        <v>235</v>
      </c>
      <c r="G183" s="349"/>
      <c r="H183" s="349"/>
      <c r="I183" s="343" t="s">
        <v>186</v>
      </c>
      <c r="J183" s="343" t="s">
        <v>186</v>
      </c>
      <c r="K183" s="343" t="s">
        <v>186</v>
      </c>
      <c r="L183" s="279" t="s">
        <v>186</v>
      </c>
      <c r="M183" s="279" t="s">
        <v>186</v>
      </c>
      <c r="N183" s="279" t="s">
        <v>186</v>
      </c>
      <c r="O183" s="80" t="s">
        <v>186</v>
      </c>
      <c r="P183" s="80" t="s">
        <v>186</v>
      </c>
      <c r="Q183" s="80" t="s">
        <v>186</v>
      </c>
      <c r="R183" s="343" t="s">
        <v>186</v>
      </c>
      <c r="S183" s="343"/>
      <c r="T183" s="343"/>
      <c r="U183" s="343"/>
      <c r="V183" s="343"/>
      <c r="W183" s="343"/>
      <c r="X183" s="343"/>
      <c r="Y183" s="344"/>
      <c r="Z183" s="345"/>
      <c r="AC183" s="346"/>
      <c r="AD183" s="345"/>
      <c r="AL183" s="347"/>
      <c r="AM183" s="343"/>
      <c r="AN183" s="343"/>
      <c r="AO183" s="343"/>
      <c r="AP183" s="348"/>
      <c r="BG183" s="611"/>
      <c r="BL183" s="348"/>
    </row>
    <row r="184" spans="1:65" s="328" customFormat="1" hidden="1" outlineLevel="2" x14ac:dyDescent="0.25">
      <c r="A184" s="350">
        <v>5</v>
      </c>
      <c r="B184" s="553" t="s">
        <v>236</v>
      </c>
      <c r="C184" s="339"/>
      <c r="D184" s="340"/>
      <c r="E184" s="340"/>
      <c r="F184" s="341" t="s">
        <v>237</v>
      </c>
      <c r="G184" s="349"/>
      <c r="H184" s="349"/>
      <c r="I184" s="343" t="s">
        <v>186</v>
      </c>
      <c r="J184" s="343" t="s">
        <v>186</v>
      </c>
      <c r="K184" s="343" t="s">
        <v>186</v>
      </c>
      <c r="L184" s="279" t="s">
        <v>186</v>
      </c>
      <c r="M184" s="279" t="s">
        <v>186</v>
      </c>
      <c r="N184" s="279" t="s">
        <v>186</v>
      </c>
      <c r="O184" s="80" t="s">
        <v>186</v>
      </c>
      <c r="P184" s="80" t="s">
        <v>186</v>
      </c>
      <c r="Q184" s="80" t="s">
        <v>186</v>
      </c>
      <c r="R184" s="343" t="s">
        <v>186</v>
      </c>
      <c r="S184" s="343"/>
      <c r="T184" s="343"/>
      <c r="U184" s="343"/>
      <c r="V184" s="343"/>
      <c r="W184" s="343"/>
      <c r="X184" s="343"/>
      <c r="Y184" s="344"/>
      <c r="Z184" s="345"/>
      <c r="AC184" s="346"/>
      <c r="AD184" s="345"/>
      <c r="AL184" s="347"/>
      <c r="AM184" s="343"/>
      <c r="AN184" s="343"/>
      <c r="AO184" s="343"/>
      <c r="AP184" s="348"/>
      <c r="BG184" s="611"/>
      <c r="BL184" s="348"/>
    </row>
    <row r="185" spans="1:65" s="328" customFormat="1" hidden="1" outlineLevel="2" x14ac:dyDescent="0.25">
      <c r="A185" s="350">
        <v>6</v>
      </c>
      <c r="B185" s="553" t="s">
        <v>238</v>
      </c>
      <c r="C185" s="339"/>
      <c r="D185" s="340"/>
      <c r="E185" s="340"/>
      <c r="F185" s="341" t="s">
        <v>239</v>
      </c>
      <c r="G185" s="349"/>
      <c r="H185" s="349"/>
      <c r="I185" s="343" t="s">
        <v>186</v>
      </c>
      <c r="J185" s="343" t="s">
        <v>186</v>
      </c>
      <c r="K185" s="343" t="s">
        <v>186</v>
      </c>
      <c r="L185" s="279" t="s">
        <v>186</v>
      </c>
      <c r="M185" s="279" t="s">
        <v>186</v>
      </c>
      <c r="N185" s="279" t="s">
        <v>186</v>
      </c>
      <c r="O185" s="80" t="s">
        <v>186</v>
      </c>
      <c r="P185" s="80" t="s">
        <v>186</v>
      </c>
      <c r="Q185" s="80" t="s">
        <v>186</v>
      </c>
      <c r="R185" s="343" t="s">
        <v>186</v>
      </c>
      <c r="S185" s="343"/>
      <c r="T185" s="343"/>
      <c r="U185" s="343"/>
      <c r="V185" s="343"/>
      <c r="W185" s="343"/>
      <c r="X185" s="343"/>
      <c r="Y185" s="344"/>
      <c r="Z185" s="345"/>
      <c r="AC185" s="346"/>
      <c r="AD185" s="345"/>
      <c r="AL185" s="347"/>
      <c r="AM185" s="343"/>
      <c r="AN185" s="343"/>
      <c r="AO185" s="343"/>
      <c r="AP185" s="348"/>
      <c r="BG185" s="611"/>
      <c r="BL185" s="348"/>
    </row>
    <row r="186" spans="1:65" s="351" customFormat="1" hidden="1" outlineLevel="2" x14ac:dyDescent="0.3">
      <c r="A186" s="353"/>
      <c r="B186" s="555"/>
      <c r="C186" s="354"/>
      <c r="D186" s="355"/>
      <c r="E186" s="355"/>
      <c r="F186" s="356"/>
      <c r="G186" s="357"/>
      <c r="H186" s="357"/>
      <c r="I186" s="357"/>
      <c r="J186" s="357"/>
      <c r="K186" s="357"/>
      <c r="L186" s="358"/>
      <c r="M186" s="358"/>
      <c r="N186" s="358"/>
      <c r="O186" s="358"/>
      <c r="P186" s="358"/>
      <c r="Q186" s="358"/>
      <c r="R186" s="357"/>
      <c r="S186" s="358"/>
      <c r="T186" s="357"/>
      <c r="U186" s="357"/>
      <c r="V186" s="358"/>
      <c r="W186" s="358"/>
      <c r="X186" s="358"/>
      <c r="Y186" s="359"/>
      <c r="Z186" s="149"/>
      <c r="AA186" s="74"/>
      <c r="AB186" s="74"/>
      <c r="AC186" s="139"/>
      <c r="AD186" s="149"/>
      <c r="AE186" s="74"/>
      <c r="AF186" s="74"/>
      <c r="AG186" s="74"/>
      <c r="AH186" s="74"/>
      <c r="AI186" s="74"/>
      <c r="AJ186" s="74"/>
      <c r="AK186" s="74"/>
      <c r="AL186" s="158"/>
      <c r="AM186" s="357"/>
      <c r="AN186" s="357"/>
      <c r="AO186" s="357"/>
      <c r="AP186" s="361"/>
      <c r="AQ186" s="360"/>
      <c r="AR186" s="360"/>
      <c r="AS186" s="360"/>
      <c r="AT186" s="360"/>
      <c r="AU186" s="360"/>
      <c r="AV186" s="360"/>
      <c r="AW186" s="360"/>
      <c r="AX186" s="360"/>
      <c r="AY186" s="360"/>
      <c r="BG186" s="616"/>
      <c r="BH186" s="378"/>
      <c r="BI186" s="378"/>
      <c r="BJ186" s="378"/>
      <c r="BL186" s="354"/>
    </row>
    <row r="187" spans="1:65" s="352" customFormat="1" outlineLevel="1" collapsed="1" x14ac:dyDescent="0.25">
      <c r="A187" s="362"/>
      <c r="B187" s="557" t="s">
        <v>298</v>
      </c>
      <c r="C187" s="364"/>
      <c r="D187" s="365" t="s">
        <v>241</v>
      </c>
      <c r="E187" s="365" t="s">
        <v>242</v>
      </c>
      <c r="F187" s="366"/>
      <c r="G187" s="333" t="s">
        <v>299</v>
      </c>
      <c r="H187" s="333"/>
      <c r="I187" s="333"/>
      <c r="J187" s="333"/>
      <c r="K187" s="333"/>
      <c r="L187" s="333"/>
      <c r="M187" s="333"/>
      <c r="N187" s="333"/>
      <c r="O187" s="333"/>
      <c r="P187" s="333"/>
      <c r="Q187" s="333"/>
      <c r="R187" s="333"/>
      <c r="S187" s="333"/>
      <c r="T187" s="367"/>
      <c r="U187" s="367"/>
      <c r="V187" s="293" t="s">
        <v>147</v>
      </c>
      <c r="W187" s="293" t="s">
        <v>147</v>
      </c>
      <c r="X187" s="293" t="s">
        <v>147</v>
      </c>
      <c r="Y187" s="72" t="s">
        <v>184</v>
      </c>
      <c r="Z187" s="754"/>
      <c r="AA187" s="327"/>
      <c r="AB187" s="327"/>
      <c r="AC187" s="607"/>
      <c r="AD187" s="754"/>
      <c r="AE187" s="327"/>
      <c r="AF187" s="327"/>
      <c r="AG187" s="327"/>
      <c r="AH187" s="327"/>
      <c r="AI187" s="327"/>
      <c r="AJ187" s="327"/>
      <c r="AK187" s="327"/>
      <c r="AL187" s="757"/>
      <c r="AM187" s="333"/>
      <c r="AN187" s="333"/>
      <c r="AO187" s="333"/>
      <c r="AP187" s="369"/>
      <c r="AQ187" s="363"/>
      <c r="AR187" s="363"/>
      <c r="AS187" s="363"/>
      <c r="AT187" s="363"/>
      <c r="AU187" s="363"/>
      <c r="AV187" s="363"/>
      <c r="AW187" s="363"/>
      <c r="AX187" s="363"/>
      <c r="AY187" s="363"/>
      <c r="AZ187" s="363"/>
      <c r="BA187" s="363"/>
      <c r="BB187" s="363"/>
      <c r="BC187" s="363"/>
      <c r="BD187" s="363"/>
      <c r="BE187" s="363"/>
      <c r="BF187" s="363" t="s">
        <v>176</v>
      </c>
      <c r="BG187" s="610"/>
      <c r="BH187" s="363"/>
      <c r="BI187" s="363"/>
      <c r="BJ187" s="363"/>
      <c r="BK187" s="363"/>
      <c r="BL187" s="369"/>
      <c r="BM187" s="328"/>
    </row>
    <row r="188" spans="1:65" s="328" customFormat="1" hidden="1" outlineLevel="2" x14ac:dyDescent="0.25">
      <c r="A188" s="338">
        <v>1</v>
      </c>
      <c r="B188" s="552" t="s">
        <v>196</v>
      </c>
      <c r="C188" s="339" t="s">
        <v>197</v>
      </c>
      <c r="D188" s="340"/>
      <c r="E188" s="340"/>
      <c r="F188" s="341"/>
      <c r="G188" s="342" t="str">
        <f>""""
&amp;
DEC2HEX((LEFT(G187,SEARCH("-",G187,1)-1)),2)
&amp;
DEC2HEX(LEFT(RIGHT(G187,LEN(G187)-SEARCH("-",G187)),SEARCH(":",RIGHT(G187,LEN(G187)-SEARCH("-",G187)))-1),2)
&amp;
DEC2HEX(LEFT(RIGHT(G187,LEN(G187)-SEARCH(":",G187)),SEARCH(".",RIGHT(G187,LEN(G187)-SEARCH(":",G187)))-1),2)
&amp;
DEC2HEX(LEFT(RIGHT(G187,LEN(G187)-SEARCH(".",G187)),SEARCH(".",RIGHT(G187,LEN(G187)-SEARCH(".",G187)))-1),2)
&amp;
DEC2HEX(LEFT(RIGHT(G187,LEN(G187)-SEARCH(".",G187)-SEARCH(".",RIGHT(G187,LEN(G187)-SEARCH(".",G187)),SEARCH(".",RIGHT(G187,LEN(G187)-SEARCH(".",G187))))),SEARCH(".",RIGHT(G187,LEN(G187)-SEARCH(".",G187)-SEARCH(".",RIGHT(G187,LEN(G187)-SEARCH(".",G187)),SEARCH(".",RIGHT(G187,LEN(G187)-SEARCH(".",G187))))),1)-1),2)
&amp;
DEC2HEX(RIGHT(RIGHT(G187,LEN(G187)-SEARCH(".",G187)-SEARCH(".",RIGHT(G187,LEN(G187)-SEARCH(".",G187)),SEARCH(".",RIGHT(G187,LEN(G187)-SEARCH(".",G187))))),LEN(RIGHT(G187,LEN(G187)-SEARCH(".",G187)-SEARCH(".",RIGHT(G187,LEN(G187)-SEARCH(".",G187)),SEARCH(".",RIGHT(G187,LEN(G187)-SEARCH(".",G187))))))-SEARCH(".",RIGHT(G187,LEN(G187)-SEARCH(".",G187)-SEARCH(".",RIGHT(G187,LEN(G187)-SEARCH(".",G187)),SEARCH(".",RIGHT(G187,LEN(G187)-SEARCH(".",G187))))),SEARCH(".",RIGHT(G187,LEN(G187)-SEARCH(".",G187)-SEARCH(".",RIGHT(G187,LEN(G187)-SEARCH(".",G187)),SEARCH(".",RIGHT(G187,LEN(G187)-SEARCH(".",G187)))))))),2)
&amp;
""""</f>
        <v>"00002B0006FF"</v>
      </c>
      <c r="H188" s="342"/>
      <c r="I188" s="343" t="s">
        <v>186</v>
      </c>
      <c r="J188" s="343" t="s">
        <v>186</v>
      </c>
      <c r="K188" s="343" t="s">
        <v>185</v>
      </c>
      <c r="L188" s="279" t="s">
        <v>186</v>
      </c>
      <c r="M188" s="279" t="s">
        <v>186</v>
      </c>
      <c r="N188" s="343" t="s">
        <v>185</v>
      </c>
      <c r="O188" s="80" t="s">
        <v>186</v>
      </c>
      <c r="P188" s="80" t="s">
        <v>186</v>
      </c>
      <c r="Q188" s="80" t="s">
        <v>186</v>
      </c>
      <c r="R188" s="80" t="s">
        <v>185</v>
      </c>
      <c r="S188" s="343"/>
      <c r="T188" s="343"/>
      <c r="U188" s="343"/>
      <c r="V188" s="343"/>
      <c r="W188" s="343"/>
      <c r="X188" s="343"/>
      <c r="Y188" s="344"/>
      <c r="Z188" s="345"/>
      <c r="AC188" s="346"/>
      <c r="AD188" s="345"/>
      <c r="AL188" s="347"/>
      <c r="AM188" s="343"/>
      <c r="AN188" s="343"/>
      <c r="AO188" s="343"/>
      <c r="AP188" s="348"/>
      <c r="BG188" s="611"/>
      <c r="BL188" s="348"/>
    </row>
    <row r="189" spans="1:65" s="328" customFormat="1" ht="26" hidden="1" outlineLevel="2" x14ac:dyDescent="0.25">
      <c r="A189" s="338">
        <v>2</v>
      </c>
      <c r="B189" s="552" t="s">
        <v>244</v>
      </c>
      <c r="C189" s="339" t="s">
        <v>217</v>
      </c>
      <c r="D189" s="340"/>
      <c r="E189" s="340"/>
      <c r="F189" s="341" t="s">
        <v>200</v>
      </c>
      <c r="G189" s="431" t="s">
        <v>245</v>
      </c>
      <c r="H189" s="349"/>
      <c r="I189" s="343" t="s">
        <v>186</v>
      </c>
      <c r="J189" s="343" t="s">
        <v>186</v>
      </c>
      <c r="K189" s="343" t="s">
        <v>246</v>
      </c>
      <c r="L189" s="279" t="s">
        <v>186</v>
      </c>
      <c r="M189" s="279" t="s">
        <v>186</v>
      </c>
      <c r="N189" s="343" t="s">
        <v>246</v>
      </c>
      <c r="O189" s="80" t="s">
        <v>186</v>
      </c>
      <c r="P189" s="80" t="s">
        <v>186</v>
      </c>
      <c r="Q189" s="80" t="s">
        <v>186</v>
      </c>
      <c r="R189" s="80" t="s">
        <v>246</v>
      </c>
      <c r="S189" s="343"/>
      <c r="T189" s="343"/>
      <c r="U189" s="343"/>
      <c r="V189" s="343"/>
      <c r="W189" s="343"/>
      <c r="X189" s="343"/>
      <c r="Y189" s="344"/>
      <c r="Z189" s="345"/>
      <c r="AC189" s="346"/>
      <c r="AD189" s="345"/>
      <c r="AL189" s="347"/>
      <c r="AM189" s="343"/>
      <c r="AN189" s="343"/>
      <c r="AO189" s="343"/>
      <c r="AP189" s="348"/>
      <c r="BG189" s="611"/>
      <c r="BL189" s="348"/>
    </row>
    <row r="190" spans="1:65" s="328" customFormat="1" hidden="1" outlineLevel="2" x14ac:dyDescent="0.25">
      <c r="A190" s="338">
        <v>3</v>
      </c>
      <c r="B190" s="552" t="s">
        <v>248</v>
      </c>
      <c r="C190" s="339" t="s">
        <v>217</v>
      </c>
      <c r="D190" s="340"/>
      <c r="E190" s="340"/>
      <c r="F190" s="341" t="s">
        <v>203</v>
      </c>
      <c r="G190" s="432" t="s">
        <v>249</v>
      </c>
      <c r="H190" s="343"/>
      <c r="I190" s="343" t="s">
        <v>186</v>
      </c>
      <c r="J190" s="343" t="s">
        <v>186</v>
      </c>
      <c r="K190" s="343" t="s">
        <v>246</v>
      </c>
      <c r="L190" s="279" t="s">
        <v>186</v>
      </c>
      <c r="M190" s="279" t="s">
        <v>186</v>
      </c>
      <c r="N190" s="343" t="s">
        <v>246</v>
      </c>
      <c r="O190" s="80" t="s">
        <v>186</v>
      </c>
      <c r="P190" s="80" t="s">
        <v>186</v>
      </c>
      <c r="Q190" s="80" t="s">
        <v>186</v>
      </c>
      <c r="R190" s="80" t="s">
        <v>246</v>
      </c>
      <c r="S190" s="343"/>
      <c r="T190" s="343"/>
      <c r="U190" s="343"/>
      <c r="V190" s="343"/>
      <c r="W190" s="343"/>
      <c r="X190" s="343"/>
      <c r="Y190" s="344"/>
      <c r="Z190" s="345"/>
      <c r="AC190" s="346"/>
      <c r="AD190" s="345"/>
      <c r="AL190" s="347"/>
      <c r="AM190" s="343"/>
      <c r="AN190" s="343"/>
      <c r="AO190" s="343"/>
      <c r="AP190" s="348"/>
      <c r="BG190" s="611"/>
      <c r="BL190" s="348" t="s">
        <v>250</v>
      </c>
    </row>
    <row r="191" spans="1:65" s="328" customFormat="1" hidden="1" outlineLevel="2" x14ac:dyDescent="0.25">
      <c r="A191" s="338">
        <v>4</v>
      </c>
      <c r="B191" s="552" t="s">
        <v>251</v>
      </c>
      <c r="C191" s="339" t="s">
        <v>252</v>
      </c>
      <c r="D191" s="340"/>
      <c r="E191" s="340"/>
      <c r="F191" s="341" t="s">
        <v>205</v>
      </c>
      <c r="G191" s="349"/>
      <c r="H191" s="349"/>
      <c r="I191" s="343" t="s">
        <v>186</v>
      </c>
      <c r="J191" s="343" t="s">
        <v>186</v>
      </c>
      <c r="K191" s="343" t="s">
        <v>185</v>
      </c>
      <c r="L191" s="279" t="s">
        <v>186</v>
      </c>
      <c r="M191" s="279" t="s">
        <v>186</v>
      </c>
      <c r="N191" s="343" t="s">
        <v>185</v>
      </c>
      <c r="O191" s="80" t="s">
        <v>186</v>
      </c>
      <c r="P191" s="80" t="s">
        <v>186</v>
      </c>
      <c r="Q191" s="80" t="s">
        <v>186</v>
      </c>
      <c r="R191" s="80" t="s">
        <v>185</v>
      </c>
      <c r="S191" s="343"/>
      <c r="T191" s="343"/>
      <c r="U191" s="343"/>
      <c r="V191" s="343"/>
      <c r="W191" s="343"/>
      <c r="X191" s="343"/>
      <c r="Y191" s="344"/>
      <c r="Z191" s="345"/>
      <c r="AC191" s="346"/>
      <c r="AD191" s="345"/>
      <c r="AL191" s="347"/>
      <c r="AM191" s="343"/>
      <c r="AN191" s="343"/>
      <c r="AO191" s="343"/>
      <c r="AP191" s="348"/>
      <c r="BG191" s="611"/>
      <c r="BL191" s="348"/>
    </row>
    <row r="192" spans="1:65" s="328" customFormat="1" hidden="1" outlineLevel="2" x14ac:dyDescent="0.25">
      <c r="A192" s="338">
        <v>5</v>
      </c>
      <c r="B192" s="552" t="s">
        <v>253</v>
      </c>
      <c r="C192" s="339" t="s">
        <v>252</v>
      </c>
      <c r="D192" s="340"/>
      <c r="E192" s="340"/>
      <c r="F192" s="341" t="s">
        <v>208</v>
      </c>
      <c r="G192" s="349"/>
      <c r="H192" s="349"/>
      <c r="I192" s="343" t="s">
        <v>186</v>
      </c>
      <c r="J192" s="343" t="s">
        <v>186</v>
      </c>
      <c r="K192" s="343" t="s">
        <v>185</v>
      </c>
      <c r="L192" s="279" t="s">
        <v>186</v>
      </c>
      <c r="M192" s="279" t="s">
        <v>186</v>
      </c>
      <c r="N192" s="343" t="s">
        <v>185</v>
      </c>
      <c r="O192" s="80" t="s">
        <v>186</v>
      </c>
      <c r="P192" s="80" t="s">
        <v>186</v>
      </c>
      <c r="Q192" s="80" t="s">
        <v>186</v>
      </c>
      <c r="R192" s="80" t="s">
        <v>185</v>
      </c>
      <c r="S192" s="343"/>
      <c r="T192" s="343"/>
      <c r="U192" s="343"/>
      <c r="V192" s="343"/>
      <c r="W192" s="343"/>
      <c r="X192" s="343"/>
      <c r="Y192" s="344"/>
      <c r="Z192" s="345"/>
      <c r="AC192" s="346"/>
      <c r="AD192" s="345"/>
      <c r="AL192" s="347"/>
      <c r="AM192" s="343"/>
      <c r="AN192" s="343"/>
      <c r="AO192" s="343"/>
      <c r="AP192" s="348"/>
      <c r="BG192" s="611"/>
      <c r="BL192" s="348"/>
    </row>
    <row r="193" spans="1:65" s="328" customFormat="1" ht="39" hidden="1" outlineLevel="2" x14ac:dyDescent="0.25">
      <c r="A193" s="338">
        <v>6</v>
      </c>
      <c r="B193" s="552" t="s">
        <v>254</v>
      </c>
      <c r="C193" s="339" t="s">
        <v>255</v>
      </c>
      <c r="D193" s="340"/>
      <c r="E193" s="340"/>
      <c r="F193" s="341" t="s">
        <v>211</v>
      </c>
      <c r="G193" s="349"/>
      <c r="H193" s="349"/>
      <c r="I193" s="343" t="s">
        <v>186</v>
      </c>
      <c r="J193" s="343" t="s">
        <v>186</v>
      </c>
      <c r="K193" s="343" t="s">
        <v>185</v>
      </c>
      <c r="L193" s="279" t="s">
        <v>186</v>
      </c>
      <c r="M193" s="279" t="s">
        <v>186</v>
      </c>
      <c r="N193" s="343" t="s">
        <v>185</v>
      </c>
      <c r="O193" s="80" t="s">
        <v>186</v>
      </c>
      <c r="P193" s="80" t="s">
        <v>186</v>
      </c>
      <c r="Q193" s="80" t="s">
        <v>186</v>
      </c>
      <c r="R193" s="80" t="s">
        <v>185</v>
      </c>
      <c r="S193" s="343"/>
      <c r="T193" s="343"/>
      <c r="U193" s="343"/>
      <c r="V193" s="343"/>
      <c r="W193" s="343"/>
      <c r="X193" s="343"/>
      <c r="Y193" s="344"/>
      <c r="Z193" s="345"/>
      <c r="AC193" s="346"/>
      <c r="AD193" s="345"/>
      <c r="AL193" s="347"/>
      <c r="AM193" s="343"/>
      <c r="AN193" s="343"/>
      <c r="AO193" s="343"/>
      <c r="AP193" s="348"/>
      <c r="BG193" s="611"/>
      <c r="BL193" s="348"/>
    </row>
    <row r="194" spans="1:65" s="328" customFormat="1" hidden="1" outlineLevel="2" x14ac:dyDescent="0.25">
      <c r="A194" s="350">
        <v>1</v>
      </c>
      <c r="B194" s="553" t="s">
        <v>256</v>
      </c>
      <c r="C194" s="339" t="s">
        <v>217</v>
      </c>
      <c r="D194" s="340"/>
      <c r="E194" s="340"/>
      <c r="F194" s="341" t="s">
        <v>214</v>
      </c>
      <c r="G194" s="349"/>
      <c r="H194" s="349"/>
      <c r="I194" s="343" t="s">
        <v>186</v>
      </c>
      <c r="J194" s="343" t="s">
        <v>186</v>
      </c>
      <c r="K194" s="80" t="s">
        <v>190</v>
      </c>
      <c r="L194" s="279" t="s">
        <v>186</v>
      </c>
      <c r="M194" s="279" t="s">
        <v>186</v>
      </c>
      <c r="N194" s="343" t="s">
        <v>190</v>
      </c>
      <c r="O194" s="80" t="s">
        <v>186</v>
      </c>
      <c r="P194" s="80" t="s">
        <v>186</v>
      </c>
      <c r="Q194" s="80" t="s">
        <v>186</v>
      </c>
      <c r="R194" s="80" t="s">
        <v>190</v>
      </c>
      <c r="S194" s="343"/>
      <c r="T194" s="343"/>
      <c r="U194" s="343"/>
      <c r="V194" s="343"/>
      <c r="W194" s="343"/>
      <c r="X194" s="343"/>
      <c r="Y194" s="344"/>
      <c r="Z194" s="345"/>
      <c r="AC194" s="346"/>
      <c r="AD194" s="345"/>
      <c r="AL194" s="347"/>
      <c r="AM194" s="343"/>
      <c r="AN194" s="343"/>
      <c r="AO194" s="343"/>
      <c r="AP194" s="348"/>
      <c r="BG194" s="611"/>
      <c r="BL194" s="348"/>
    </row>
    <row r="195" spans="1:65" s="328" customFormat="1" hidden="1" outlineLevel="2" x14ac:dyDescent="0.25">
      <c r="A195" s="350">
        <v>2</v>
      </c>
      <c r="B195" s="553" t="s">
        <v>257</v>
      </c>
      <c r="C195" s="339" t="s">
        <v>258</v>
      </c>
      <c r="D195" s="340"/>
      <c r="E195" s="340"/>
      <c r="F195" s="341" t="s">
        <v>218</v>
      </c>
      <c r="G195" s="349"/>
      <c r="H195" s="349"/>
      <c r="I195" s="343" t="s">
        <v>186</v>
      </c>
      <c r="J195" s="343" t="s">
        <v>186</v>
      </c>
      <c r="K195" s="80" t="s">
        <v>190</v>
      </c>
      <c r="L195" s="279" t="s">
        <v>186</v>
      </c>
      <c r="M195" s="279" t="s">
        <v>186</v>
      </c>
      <c r="N195" s="343" t="s">
        <v>190</v>
      </c>
      <c r="O195" s="80" t="s">
        <v>186</v>
      </c>
      <c r="P195" s="80" t="s">
        <v>186</v>
      </c>
      <c r="Q195" s="80" t="s">
        <v>186</v>
      </c>
      <c r="R195" s="80" t="s">
        <v>190</v>
      </c>
      <c r="S195" s="343"/>
      <c r="T195" s="343"/>
      <c r="U195" s="343"/>
      <c r="V195" s="343"/>
      <c r="W195" s="343"/>
      <c r="X195" s="343"/>
      <c r="Y195" s="344"/>
      <c r="Z195" s="345"/>
      <c r="AC195" s="346"/>
      <c r="AD195" s="345"/>
      <c r="AL195" s="347"/>
      <c r="AM195" s="343"/>
      <c r="AN195" s="343"/>
      <c r="AO195" s="343"/>
      <c r="AP195" s="348"/>
      <c r="BG195" s="611"/>
      <c r="BL195" s="348"/>
    </row>
    <row r="196" spans="1:65" s="328" customFormat="1" hidden="1" outlineLevel="2" x14ac:dyDescent="0.25">
      <c r="A196" s="350">
        <v>3</v>
      </c>
      <c r="B196" s="553" t="s">
        <v>259</v>
      </c>
      <c r="C196" s="339" t="s">
        <v>258</v>
      </c>
      <c r="D196" s="340"/>
      <c r="E196" s="340"/>
      <c r="F196" s="341" t="s">
        <v>220</v>
      </c>
      <c r="G196" s="349"/>
      <c r="H196" s="349"/>
      <c r="I196" s="343" t="s">
        <v>186</v>
      </c>
      <c r="J196" s="343" t="s">
        <v>186</v>
      </c>
      <c r="K196" s="80" t="s">
        <v>190</v>
      </c>
      <c r="L196" s="279" t="s">
        <v>186</v>
      </c>
      <c r="M196" s="279" t="s">
        <v>186</v>
      </c>
      <c r="N196" s="343" t="s">
        <v>190</v>
      </c>
      <c r="O196" s="80" t="s">
        <v>186</v>
      </c>
      <c r="P196" s="80" t="s">
        <v>186</v>
      </c>
      <c r="Q196" s="80" t="s">
        <v>186</v>
      </c>
      <c r="R196" s="80" t="s">
        <v>190</v>
      </c>
      <c r="S196" s="343"/>
      <c r="T196" s="343"/>
      <c r="U196" s="343"/>
      <c r="V196" s="343"/>
      <c r="W196" s="343"/>
      <c r="X196" s="343"/>
      <c r="Y196" s="344"/>
      <c r="Z196" s="345"/>
      <c r="AC196" s="346"/>
      <c r="AD196" s="345"/>
      <c r="AL196" s="347"/>
      <c r="AM196" s="343"/>
      <c r="AN196" s="343"/>
      <c r="AO196" s="343"/>
      <c r="AP196" s="348"/>
      <c r="BG196" s="611"/>
      <c r="BL196" s="348"/>
    </row>
    <row r="197" spans="1:65" s="328" customFormat="1" hidden="1" outlineLevel="2" x14ac:dyDescent="0.25">
      <c r="A197" s="350">
        <v>4</v>
      </c>
      <c r="B197" s="553" t="s">
        <v>260</v>
      </c>
      <c r="C197" s="339" t="s">
        <v>217</v>
      </c>
      <c r="D197" s="340"/>
      <c r="E197" s="340"/>
      <c r="F197" s="341" t="s">
        <v>224</v>
      </c>
      <c r="G197" s="349"/>
      <c r="H197" s="349"/>
      <c r="I197" s="343" t="s">
        <v>186</v>
      </c>
      <c r="J197" s="343" t="s">
        <v>186</v>
      </c>
      <c r="K197" s="80" t="s">
        <v>190</v>
      </c>
      <c r="L197" s="279" t="s">
        <v>186</v>
      </c>
      <c r="M197" s="279" t="s">
        <v>186</v>
      </c>
      <c r="N197" s="343" t="s">
        <v>190</v>
      </c>
      <c r="O197" s="80" t="s">
        <v>186</v>
      </c>
      <c r="P197" s="80" t="s">
        <v>186</v>
      </c>
      <c r="Q197" s="80" t="s">
        <v>186</v>
      </c>
      <c r="R197" s="80" t="s">
        <v>190</v>
      </c>
      <c r="S197" s="343"/>
      <c r="T197" s="343"/>
      <c r="U197" s="343"/>
      <c r="V197" s="343"/>
      <c r="W197" s="343"/>
      <c r="X197" s="343"/>
      <c r="Y197" s="344"/>
      <c r="Z197" s="345"/>
      <c r="AC197" s="346"/>
      <c r="AD197" s="345"/>
      <c r="AL197" s="347"/>
      <c r="AM197" s="343"/>
      <c r="AN197" s="343"/>
      <c r="AO197" s="343"/>
      <c r="AP197" s="348"/>
      <c r="BG197" s="611"/>
      <c r="BL197" s="348"/>
    </row>
    <row r="198" spans="1:65" s="328" customFormat="1" hidden="1" outlineLevel="2" x14ac:dyDescent="0.25">
      <c r="A198" s="350">
        <v>5</v>
      </c>
      <c r="B198" s="553" t="s">
        <v>261</v>
      </c>
      <c r="C198" s="339" t="s">
        <v>217</v>
      </c>
      <c r="D198" s="340"/>
      <c r="E198" s="340"/>
      <c r="F198" s="341" t="s">
        <v>227</v>
      </c>
      <c r="G198" s="349"/>
      <c r="H198" s="349"/>
      <c r="I198" s="343" t="s">
        <v>186</v>
      </c>
      <c r="J198" s="343" t="s">
        <v>186</v>
      </c>
      <c r="K198" s="80" t="s">
        <v>190</v>
      </c>
      <c r="L198" s="279" t="s">
        <v>186</v>
      </c>
      <c r="M198" s="279" t="s">
        <v>186</v>
      </c>
      <c r="N198" s="343" t="s">
        <v>190</v>
      </c>
      <c r="O198" s="80" t="s">
        <v>186</v>
      </c>
      <c r="P198" s="80" t="s">
        <v>186</v>
      </c>
      <c r="Q198" s="80" t="s">
        <v>186</v>
      </c>
      <c r="R198" s="80" t="s">
        <v>190</v>
      </c>
      <c r="S198" s="343"/>
      <c r="T198" s="343"/>
      <c r="U198" s="343"/>
      <c r="V198" s="343"/>
      <c r="W198" s="343"/>
      <c r="X198" s="343"/>
      <c r="Y198" s="344"/>
      <c r="Z198" s="345"/>
      <c r="AC198" s="346"/>
      <c r="AD198" s="345"/>
      <c r="AL198" s="347"/>
      <c r="AM198" s="343"/>
      <c r="AN198" s="343"/>
      <c r="AO198" s="343"/>
      <c r="AP198" s="348"/>
      <c r="BG198" s="611"/>
      <c r="BL198" s="348"/>
    </row>
    <row r="199" spans="1:65" s="328" customFormat="1" hidden="1" outlineLevel="2" x14ac:dyDescent="0.25">
      <c r="A199" s="350">
        <v>6</v>
      </c>
      <c r="B199" s="553" t="s">
        <v>262</v>
      </c>
      <c r="C199" s="339" t="s">
        <v>213</v>
      </c>
      <c r="D199" s="340"/>
      <c r="E199" s="340"/>
      <c r="F199" s="341" t="s">
        <v>263</v>
      </c>
      <c r="G199" s="349"/>
      <c r="H199" s="349"/>
      <c r="I199" s="343" t="s">
        <v>186</v>
      </c>
      <c r="J199" s="343" t="s">
        <v>186</v>
      </c>
      <c r="K199" s="80" t="s">
        <v>190</v>
      </c>
      <c r="L199" s="279" t="s">
        <v>186</v>
      </c>
      <c r="M199" s="279" t="s">
        <v>186</v>
      </c>
      <c r="N199" s="343" t="s">
        <v>190</v>
      </c>
      <c r="O199" s="80" t="s">
        <v>186</v>
      </c>
      <c r="P199" s="80" t="s">
        <v>186</v>
      </c>
      <c r="Q199" s="80" t="s">
        <v>186</v>
      </c>
      <c r="R199" s="80" t="s">
        <v>190</v>
      </c>
      <c r="S199" s="343"/>
      <c r="T199" s="343"/>
      <c r="U199" s="343"/>
      <c r="V199" s="343"/>
      <c r="W199" s="343"/>
      <c r="X199" s="343"/>
      <c r="Y199" s="344"/>
      <c r="Z199" s="345"/>
      <c r="AC199" s="346"/>
      <c r="AD199" s="345"/>
      <c r="AL199" s="347"/>
      <c r="AM199" s="343"/>
      <c r="AN199" s="343"/>
      <c r="AO199" s="343"/>
      <c r="AP199" s="348"/>
      <c r="BG199" s="611"/>
      <c r="BL199" s="76" t="s">
        <v>264</v>
      </c>
    </row>
    <row r="200" spans="1:65" s="328" customFormat="1" hidden="1" outlineLevel="2" x14ac:dyDescent="0.25">
      <c r="A200" s="350">
        <v>7</v>
      </c>
      <c r="B200" s="553" t="s">
        <v>265</v>
      </c>
      <c r="C200" s="339" t="s">
        <v>266</v>
      </c>
      <c r="D200" s="340"/>
      <c r="E200" s="340"/>
      <c r="F200" s="341" t="s">
        <v>229</v>
      </c>
      <c r="G200" s="349"/>
      <c r="H200" s="349"/>
      <c r="I200" s="343" t="s">
        <v>186</v>
      </c>
      <c r="J200" s="343" t="s">
        <v>186</v>
      </c>
      <c r="K200" s="80" t="s">
        <v>190</v>
      </c>
      <c r="L200" s="279" t="s">
        <v>186</v>
      </c>
      <c r="M200" s="279" t="s">
        <v>186</v>
      </c>
      <c r="N200" s="343" t="s">
        <v>190</v>
      </c>
      <c r="O200" s="80" t="s">
        <v>186</v>
      </c>
      <c r="P200" s="80" t="s">
        <v>186</v>
      </c>
      <c r="Q200" s="80" t="s">
        <v>186</v>
      </c>
      <c r="R200" s="80" t="s">
        <v>190</v>
      </c>
      <c r="S200" s="343"/>
      <c r="T200" s="343"/>
      <c r="U200" s="343"/>
      <c r="V200" s="343"/>
      <c r="W200" s="343"/>
      <c r="X200" s="343"/>
      <c r="Y200" s="344"/>
      <c r="Z200" s="345"/>
      <c r="AC200" s="346"/>
      <c r="AD200" s="345"/>
      <c r="AL200" s="347"/>
      <c r="AM200" s="343"/>
      <c r="AN200" s="343"/>
      <c r="AO200" s="343"/>
      <c r="AP200" s="348"/>
      <c r="BG200" s="611"/>
      <c r="BL200" s="348"/>
    </row>
    <row r="201" spans="1:65" s="328" customFormat="1" hidden="1" outlineLevel="2" x14ac:dyDescent="0.25">
      <c r="A201" s="350">
        <v>8</v>
      </c>
      <c r="B201" s="553" t="s">
        <v>267</v>
      </c>
      <c r="C201" s="339" t="s">
        <v>266</v>
      </c>
      <c r="D201" s="340"/>
      <c r="E201" s="340"/>
      <c r="F201" s="341" t="s">
        <v>231</v>
      </c>
      <c r="G201" s="349"/>
      <c r="H201" s="349"/>
      <c r="I201" s="343" t="s">
        <v>186</v>
      </c>
      <c r="J201" s="343" t="s">
        <v>186</v>
      </c>
      <c r="K201" s="80" t="s">
        <v>190</v>
      </c>
      <c r="L201" s="279" t="s">
        <v>186</v>
      </c>
      <c r="M201" s="279" t="s">
        <v>186</v>
      </c>
      <c r="N201" s="343" t="s">
        <v>190</v>
      </c>
      <c r="O201" s="80" t="s">
        <v>186</v>
      </c>
      <c r="P201" s="80" t="s">
        <v>186</v>
      </c>
      <c r="Q201" s="80" t="s">
        <v>186</v>
      </c>
      <c r="R201" s="80" t="s">
        <v>190</v>
      </c>
      <c r="S201" s="343"/>
      <c r="T201" s="343"/>
      <c r="U201" s="343"/>
      <c r="V201" s="343"/>
      <c r="W201" s="343"/>
      <c r="X201" s="343"/>
      <c r="Y201" s="344"/>
      <c r="Z201" s="345"/>
      <c r="AC201" s="346"/>
      <c r="AD201" s="345"/>
      <c r="AL201" s="347"/>
      <c r="AM201" s="343"/>
      <c r="AN201" s="343"/>
      <c r="AO201" s="343"/>
      <c r="AP201" s="348"/>
      <c r="BG201" s="611"/>
      <c r="BL201" s="348"/>
    </row>
    <row r="202" spans="1:65" s="328" customFormat="1" hidden="1" outlineLevel="2" x14ac:dyDescent="0.25">
      <c r="A202" s="344"/>
      <c r="B202" s="558"/>
      <c r="C202" s="339"/>
      <c r="D202" s="340"/>
      <c r="E202" s="340"/>
      <c r="F202" s="341"/>
      <c r="G202" s="349"/>
      <c r="H202" s="349"/>
      <c r="I202" s="349"/>
      <c r="J202" s="349"/>
      <c r="K202" s="349"/>
      <c r="L202" s="349"/>
      <c r="M202" s="349"/>
      <c r="N202" s="349"/>
      <c r="O202" s="349"/>
      <c r="P202" s="349"/>
      <c r="Q202" s="349"/>
      <c r="R202" s="349"/>
      <c r="S202" s="349"/>
      <c r="T202" s="349"/>
      <c r="U202" s="349"/>
      <c r="V202" s="349"/>
      <c r="W202" s="349"/>
      <c r="X202" s="349"/>
      <c r="Y202" s="344"/>
      <c r="Z202" s="345"/>
      <c r="AC202" s="346"/>
      <c r="AD202" s="345"/>
      <c r="AL202" s="370"/>
      <c r="AM202" s="349"/>
      <c r="AN202" s="349"/>
      <c r="AO202" s="349"/>
      <c r="AP202" s="348"/>
      <c r="BG202" s="611"/>
      <c r="BL202" s="348"/>
    </row>
    <row r="203" spans="1:65" s="352" customFormat="1" outlineLevel="1" collapsed="1" x14ac:dyDescent="0.25">
      <c r="A203" s="362"/>
      <c r="B203" s="557" t="s">
        <v>300</v>
      </c>
      <c r="C203" s="364"/>
      <c r="D203" s="365" t="s">
        <v>242</v>
      </c>
      <c r="E203" s="365" t="s">
        <v>285</v>
      </c>
      <c r="F203" s="366"/>
      <c r="G203" s="333" t="s">
        <v>301</v>
      </c>
      <c r="H203" s="333"/>
      <c r="I203" s="333"/>
      <c r="J203" s="333"/>
      <c r="K203" s="333"/>
      <c r="L203" s="333"/>
      <c r="M203" s="333"/>
      <c r="N203" s="333"/>
      <c r="O203" s="333"/>
      <c r="P203" s="333"/>
      <c r="Q203" s="333"/>
      <c r="R203" s="333"/>
      <c r="S203" s="333"/>
      <c r="T203" s="367"/>
      <c r="U203" s="367"/>
      <c r="V203" s="293" t="s">
        <v>147</v>
      </c>
      <c r="W203" s="293" t="s">
        <v>147</v>
      </c>
      <c r="X203" s="293" t="s">
        <v>147</v>
      </c>
      <c r="Y203" s="72" t="s">
        <v>184</v>
      </c>
      <c r="Z203" s="754"/>
      <c r="AA203" s="327"/>
      <c r="AB203" s="327"/>
      <c r="AC203" s="607"/>
      <c r="AD203" s="754"/>
      <c r="AE203" s="327"/>
      <c r="AF203" s="327"/>
      <c r="AG203" s="327"/>
      <c r="AH203" s="327"/>
      <c r="AI203" s="327"/>
      <c r="AJ203" s="327"/>
      <c r="AK203" s="327"/>
      <c r="AL203" s="757"/>
      <c r="AM203" s="333"/>
      <c r="AN203" s="333"/>
      <c r="AO203" s="333"/>
      <c r="AP203" s="369"/>
      <c r="AQ203" s="363"/>
      <c r="AR203" s="363"/>
      <c r="AS203" s="363"/>
      <c r="AT203" s="363"/>
      <c r="AU203" s="363"/>
      <c r="AV203" s="363"/>
      <c r="AW203" s="363"/>
      <c r="AX203" s="363"/>
      <c r="AY203" s="363"/>
      <c r="AZ203" s="363"/>
      <c r="BA203" s="363"/>
      <c r="BB203" s="363"/>
      <c r="BC203" s="363"/>
      <c r="BD203" s="363"/>
      <c r="BE203" s="363"/>
      <c r="BF203" s="363" t="s">
        <v>176</v>
      </c>
      <c r="BG203" s="610"/>
      <c r="BH203" s="363"/>
      <c r="BI203" s="363"/>
      <c r="BJ203" s="363"/>
      <c r="BK203" s="363"/>
      <c r="BL203" s="369"/>
      <c r="BM203" s="328"/>
    </row>
    <row r="204" spans="1:65" s="328" customFormat="1" hidden="1" outlineLevel="2" x14ac:dyDescent="0.25">
      <c r="A204" s="338">
        <v>1</v>
      </c>
      <c r="B204" s="552" t="s">
        <v>196</v>
      </c>
      <c r="C204" s="339" t="s">
        <v>197</v>
      </c>
      <c r="D204" s="340"/>
      <c r="E204" s="340"/>
      <c r="F204" s="341"/>
      <c r="G204" s="342" t="str">
        <f>""""
&amp;
DEC2HEX((LEFT(G203,SEARCH("-",G203,1)-1)),2)
&amp;
DEC2HEX(LEFT(RIGHT(G203,LEN(G203)-SEARCH("-",G203)),SEARCH(":",RIGHT(G203,LEN(G203)-SEARCH("-",G203)))-1),2)
&amp;
DEC2HEX(LEFT(RIGHT(G203,LEN(G203)-SEARCH(":",G203)),SEARCH(".",RIGHT(G203,LEN(G203)-SEARCH(":",G203)))-1),2)
&amp;
DEC2HEX(LEFT(RIGHT(G203,LEN(G203)-SEARCH(".",G203)),SEARCH(".",RIGHT(G203,LEN(G203)-SEARCH(".",G203)))-1),2)
&amp;
DEC2HEX(LEFT(RIGHT(G203,LEN(G203)-SEARCH(".",G203)-SEARCH(".",RIGHT(G203,LEN(G203)-SEARCH(".",G203)),SEARCH(".",RIGHT(G203,LEN(G203)-SEARCH(".",G203))))),SEARCH(".",RIGHT(G203,LEN(G203)-SEARCH(".",G203)-SEARCH(".",RIGHT(G203,LEN(G203)-SEARCH(".",G203)),SEARCH(".",RIGHT(G203,LEN(G203)-SEARCH(".",G203))))),1)-1),2)
&amp;
DEC2HEX(RIGHT(RIGHT(G203,LEN(G203)-SEARCH(".",G203)-SEARCH(".",RIGHT(G203,LEN(G203)-SEARCH(".",G203)),SEARCH(".",RIGHT(G203,LEN(G203)-SEARCH(".",G203))))),LEN(RIGHT(G203,LEN(G203)-SEARCH(".",G203)-SEARCH(".",RIGHT(G203,LEN(G203)-SEARCH(".",G203)),SEARCH(".",RIGHT(G203,LEN(G203)-SEARCH(".",G203))))))-SEARCH(".",RIGHT(G203,LEN(G203)-SEARCH(".",G203)-SEARCH(".",RIGHT(G203,LEN(G203)-SEARCH(".",G203)),SEARCH(".",RIGHT(G203,LEN(G203)-SEARCH(".",G203))))),SEARCH(".",RIGHT(G203,LEN(G203)-SEARCH(".",G203)-SEARCH(".",RIGHT(G203,LEN(G203)-SEARCH(".",G203)),SEARCH(".",RIGHT(G203,LEN(G203)-SEARCH(".",G203)))))))),2)
&amp;
""""</f>
        <v>"00002B0146FF"</v>
      </c>
      <c r="H204" s="342"/>
      <c r="I204" s="343" t="s">
        <v>185</v>
      </c>
      <c r="J204" s="343" t="s">
        <v>186</v>
      </c>
      <c r="K204" s="343" t="s">
        <v>185</v>
      </c>
      <c r="L204" s="279" t="s">
        <v>186</v>
      </c>
      <c r="M204" s="279" t="s">
        <v>186</v>
      </c>
      <c r="N204" s="279" t="s">
        <v>185</v>
      </c>
      <c r="O204" s="279" t="s">
        <v>186</v>
      </c>
      <c r="P204" s="279" t="s">
        <v>186</v>
      </c>
      <c r="Q204" s="279" t="s">
        <v>186</v>
      </c>
      <c r="R204" s="343" t="s">
        <v>185</v>
      </c>
      <c r="S204" s="343"/>
      <c r="T204" s="343"/>
      <c r="U204" s="343"/>
      <c r="V204" s="343"/>
      <c r="W204" s="343"/>
      <c r="X204" s="343"/>
      <c r="Y204" s="344"/>
      <c r="Z204" s="345"/>
      <c r="AC204" s="346"/>
      <c r="AD204" s="345"/>
      <c r="AL204" s="347"/>
      <c r="AM204" s="343"/>
      <c r="AN204" s="343"/>
      <c r="AO204" s="343"/>
      <c r="AP204" s="348"/>
      <c r="BG204" s="611"/>
      <c r="BL204" s="348"/>
    </row>
    <row r="205" spans="1:65" s="328" customFormat="1" hidden="1" outlineLevel="2" x14ac:dyDescent="0.25">
      <c r="A205" s="338">
        <v>2</v>
      </c>
      <c r="B205" s="552" t="s">
        <v>287</v>
      </c>
      <c r="C205" s="339" t="s">
        <v>288</v>
      </c>
      <c r="D205" s="340"/>
      <c r="E205" s="340"/>
      <c r="F205" s="341" t="s">
        <v>200</v>
      </c>
      <c r="G205" s="343"/>
      <c r="H205" s="343"/>
      <c r="I205" s="343" t="s">
        <v>185</v>
      </c>
      <c r="J205" s="343" t="s">
        <v>186</v>
      </c>
      <c r="K205" s="343" t="s">
        <v>185</v>
      </c>
      <c r="L205" s="279" t="s">
        <v>186</v>
      </c>
      <c r="M205" s="279" t="s">
        <v>186</v>
      </c>
      <c r="N205" s="279" t="s">
        <v>185</v>
      </c>
      <c r="O205" s="279" t="s">
        <v>186</v>
      </c>
      <c r="P205" s="279" t="s">
        <v>186</v>
      </c>
      <c r="Q205" s="279" t="s">
        <v>186</v>
      </c>
      <c r="R205" s="343" t="s">
        <v>185</v>
      </c>
      <c r="S205" s="343"/>
      <c r="T205" s="343"/>
      <c r="U205" s="343"/>
      <c r="V205" s="343"/>
      <c r="W205" s="343"/>
      <c r="X205" s="343"/>
      <c r="Y205" s="344"/>
      <c r="Z205" s="345"/>
      <c r="AC205" s="346"/>
      <c r="AD205" s="345"/>
      <c r="AL205" s="347"/>
      <c r="AM205" s="343"/>
      <c r="AN205" s="343"/>
      <c r="AO205" s="343"/>
      <c r="AP205" s="348"/>
      <c r="BG205" s="611"/>
      <c r="BL205" s="348"/>
    </row>
    <row r="206" spans="1:65" s="344" customFormat="1" hidden="1" outlineLevel="2" x14ac:dyDescent="0.25">
      <c r="B206" s="556"/>
      <c r="Z206" s="149"/>
      <c r="AA206" s="74"/>
      <c r="AB206" s="74"/>
      <c r="AC206" s="139"/>
      <c r="AD206" s="149"/>
      <c r="AE206" s="74"/>
      <c r="AF206" s="74"/>
      <c r="AG206" s="74"/>
      <c r="AH206" s="74"/>
      <c r="AI206" s="74"/>
      <c r="AJ206" s="74"/>
      <c r="AK206" s="74"/>
      <c r="AL206" s="158"/>
      <c r="BG206" s="617"/>
    </row>
    <row r="207" spans="1:65" s="327" customFormat="1" outlineLevel="1" collapsed="1" x14ac:dyDescent="0.3">
      <c r="A207" s="329"/>
      <c r="B207" s="551" t="s">
        <v>302</v>
      </c>
      <c r="C207" s="330"/>
      <c r="D207" s="331" t="s">
        <v>193</v>
      </c>
      <c r="E207" s="331" t="s">
        <v>194</v>
      </c>
      <c r="F207" s="332"/>
      <c r="G207" s="333" t="s">
        <v>303</v>
      </c>
      <c r="H207" s="334"/>
      <c r="I207" s="334"/>
      <c r="J207" s="334"/>
      <c r="K207" s="334"/>
      <c r="L207" s="334"/>
      <c r="M207" s="334"/>
      <c r="N207" s="334"/>
      <c r="O207" s="334"/>
      <c r="P207" s="334"/>
      <c r="Q207" s="334"/>
      <c r="R207" s="334"/>
      <c r="S207" s="334"/>
      <c r="T207" s="367"/>
      <c r="U207" s="367"/>
      <c r="V207" s="293" t="s">
        <v>147</v>
      </c>
      <c r="W207" s="293" t="s">
        <v>147</v>
      </c>
      <c r="X207" s="293" t="s">
        <v>147</v>
      </c>
      <c r="Y207" s="72" t="s">
        <v>184</v>
      </c>
      <c r="Z207" s="753"/>
      <c r="AA207" s="335"/>
      <c r="AB207" s="335"/>
      <c r="AC207" s="336"/>
      <c r="AD207" s="754"/>
      <c r="AL207" s="757"/>
      <c r="AM207" s="334"/>
      <c r="AN207" s="334"/>
      <c r="AO207" s="334"/>
      <c r="AP207" s="337"/>
      <c r="AQ207" s="335"/>
      <c r="AR207" s="335"/>
      <c r="AS207" s="335"/>
      <c r="AT207" s="335"/>
      <c r="AU207" s="335"/>
      <c r="AV207" s="335"/>
      <c r="AW207" s="335"/>
      <c r="AX207" s="335"/>
      <c r="AY207" s="335"/>
      <c r="BF207" s="265" t="s">
        <v>176</v>
      </c>
      <c r="BG207" s="612"/>
      <c r="BL207" s="330"/>
    </row>
    <row r="208" spans="1:65" s="328" customFormat="1" hidden="1" outlineLevel="2" x14ac:dyDescent="0.25">
      <c r="A208" s="338">
        <v>1</v>
      </c>
      <c r="B208" s="552" t="s">
        <v>196</v>
      </c>
      <c r="C208" s="339" t="s">
        <v>197</v>
      </c>
      <c r="D208" s="340"/>
      <c r="E208" s="340"/>
      <c r="F208" s="341"/>
      <c r="G208" s="342" t="str">
        <f>""""
&amp;
DEC2HEX((LEFT(G207,SEARCH("-",G207,1)-1)),2)
&amp;
DEC2HEX(LEFT(RIGHT(G207,LEN(G207)-SEARCH("-",G207)),SEARCH(":",RIGHT(G207,LEN(G207)-SEARCH("-",G207)))-1),2)
&amp;
DEC2HEX(LEFT(RIGHT(G207,LEN(G207)-SEARCH(":",G207)),SEARCH(".",RIGHT(G207,LEN(G207)-SEARCH(":",G207)))-1),2)
&amp;
DEC2HEX(LEFT(RIGHT(G207,LEN(G207)-SEARCH(".",G207)),SEARCH(".",RIGHT(G207,LEN(G207)-SEARCH(".",G207)))-1),2)
&amp;
DEC2HEX(LEFT(RIGHT(G207,LEN(G207)-SEARCH(".",G207)-SEARCH(".",RIGHT(G207,LEN(G207)-SEARCH(".",G207)),SEARCH(".",RIGHT(G207,LEN(G207)-SEARCH(".",G207))))),SEARCH(".",RIGHT(G207,LEN(G207)-SEARCH(".",G207)-SEARCH(".",RIGHT(G207,LEN(G207)-SEARCH(".",G207)),SEARCH(".",RIGHT(G207,LEN(G207)-SEARCH(".",G207))))),1)-1),2)
&amp;
DEC2HEX(RIGHT(RIGHT(G207,LEN(G207)-SEARCH(".",G207)-SEARCH(".",RIGHT(G207,LEN(G207)-SEARCH(".",G207)),SEARCH(".",RIGHT(G207,LEN(G207)-SEARCH(".",G207))))),LEN(RIGHT(G207,LEN(G207)-SEARCH(".",G207)-SEARCH(".",RIGHT(G207,LEN(G207)-SEARCH(".",G207)),SEARCH(".",RIGHT(G207,LEN(G207)-SEARCH(".",G207))))))-SEARCH(".",RIGHT(G207,LEN(G207)-SEARCH(".",G207)-SEARCH(".",RIGHT(G207,LEN(G207)-SEARCH(".",G207)),SEARCH(".",RIGHT(G207,LEN(G207)-SEARCH(".",G207))))),SEARCH(".",RIGHT(G207,LEN(G207)-SEARCH(".",G207)-SEARCH(".",RIGHT(G207,LEN(G207)-SEARCH(".",G207)),SEARCH(".",RIGHT(G207,LEN(G207)-SEARCH(".",G207)))))))),2)
&amp;
""""</f>
        <v>"0000280007FF"</v>
      </c>
      <c r="H208" s="342"/>
      <c r="I208" s="279" t="s">
        <v>186</v>
      </c>
      <c r="J208" s="343" t="s">
        <v>186</v>
      </c>
      <c r="K208" s="343" t="s">
        <v>185</v>
      </c>
      <c r="L208" s="279" t="s">
        <v>186</v>
      </c>
      <c r="M208" s="279" t="s">
        <v>186</v>
      </c>
      <c r="N208" s="279" t="s">
        <v>186</v>
      </c>
      <c r="O208" s="343" t="s">
        <v>185</v>
      </c>
      <c r="P208" s="80" t="s">
        <v>186</v>
      </c>
      <c r="Q208" s="80" t="s">
        <v>186</v>
      </c>
      <c r="R208" s="279" t="s">
        <v>186</v>
      </c>
      <c r="S208" s="343"/>
      <c r="T208" s="343"/>
      <c r="U208" s="343"/>
      <c r="V208" s="343"/>
      <c r="W208" s="343"/>
      <c r="X208" s="343"/>
      <c r="Y208" s="344"/>
      <c r="Z208" s="345"/>
      <c r="AC208" s="346"/>
      <c r="AD208" s="345"/>
      <c r="AL208" s="347"/>
      <c r="AM208" s="343"/>
      <c r="AN208" s="343"/>
      <c r="AO208" s="343"/>
      <c r="AP208" s="348"/>
      <c r="BG208" s="611"/>
      <c r="BL208" s="348"/>
    </row>
    <row r="209" spans="1:64" s="328" customFormat="1" hidden="1" outlineLevel="2" x14ac:dyDescent="0.25">
      <c r="A209" s="338">
        <v>2</v>
      </c>
      <c r="B209" s="552" t="s">
        <v>198</v>
      </c>
      <c r="C209" s="339" t="s">
        <v>199</v>
      </c>
      <c r="D209" s="340"/>
      <c r="E209" s="340"/>
      <c r="F209" s="341" t="s">
        <v>200</v>
      </c>
      <c r="G209" s="349"/>
      <c r="H209" s="349"/>
      <c r="I209" s="279" t="s">
        <v>186</v>
      </c>
      <c r="J209" s="343" t="s">
        <v>186</v>
      </c>
      <c r="K209" s="343" t="s">
        <v>185</v>
      </c>
      <c r="L209" s="279" t="s">
        <v>186</v>
      </c>
      <c r="M209" s="279" t="s">
        <v>186</v>
      </c>
      <c r="N209" s="279" t="s">
        <v>186</v>
      </c>
      <c r="O209" s="343" t="s">
        <v>185</v>
      </c>
      <c r="P209" s="80" t="s">
        <v>186</v>
      </c>
      <c r="Q209" s="80" t="s">
        <v>186</v>
      </c>
      <c r="R209" s="279" t="s">
        <v>186</v>
      </c>
      <c r="S209" s="343"/>
      <c r="T209" s="343"/>
      <c r="U209" s="343"/>
      <c r="V209" s="343"/>
      <c r="W209" s="343"/>
      <c r="X209" s="343"/>
      <c r="Y209" s="344"/>
      <c r="Z209" s="345"/>
      <c r="AC209" s="346"/>
      <c r="AD209" s="345"/>
      <c r="AL209" s="347"/>
      <c r="AM209" s="343"/>
      <c r="AN209" s="343"/>
      <c r="AO209" s="343"/>
      <c r="AP209" s="348"/>
      <c r="BG209" s="611"/>
      <c r="BL209" s="348"/>
    </row>
    <row r="210" spans="1:64" s="328" customFormat="1" hidden="1" outlineLevel="2" x14ac:dyDescent="0.25">
      <c r="A210" s="338">
        <v>3</v>
      </c>
      <c r="B210" s="552" t="s">
        <v>201</v>
      </c>
      <c r="C210" s="339" t="s">
        <v>202</v>
      </c>
      <c r="D210" s="340"/>
      <c r="E210" s="340"/>
      <c r="F210" s="341" t="s">
        <v>203</v>
      </c>
      <c r="G210" s="349"/>
      <c r="H210" s="349"/>
      <c r="I210" s="279" t="s">
        <v>186</v>
      </c>
      <c r="J210" s="343" t="s">
        <v>186</v>
      </c>
      <c r="K210" s="343" t="s">
        <v>185</v>
      </c>
      <c r="L210" s="279" t="s">
        <v>186</v>
      </c>
      <c r="M210" s="279" t="s">
        <v>186</v>
      </c>
      <c r="N210" s="279" t="s">
        <v>186</v>
      </c>
      <c r="O210" s="343" t="s">
        <v>185</v>
      </c>
      <c r="P210" s="80" t="s">
        <v>186</v>
      </c>
      <c r="Q210" s="80" t="s">
        <v>186</v>
      </c>
      <c r="R210" s="279" t="s">
        <v>186</v>
      </c>
      <c r="S210" s="343"/>
      <c r="T210" s="343"/>
      <c r="U210" s="343"/>
      <c r="V210" s="343"/>
      <c r="W210" s="343"/>
      <c r="X210" s="343"/>
      <c r="Y210" s="344"/>
      <c r="Z210" s="345"/>
      <c r="AC210" s="346"/>
      <c r="AD210" s="345"/>
      <c r="AL210" s="347"/>
      <c r="AM210" s="343"/>
      <c r="AN210" s="343"/>
      <c r="AO210" s="343"/>
      <c r="AP210" s="348"/>
      <c r="BG210" s="611"/>
      <c r="BL210" s="348"/>
    </row>
    <row r="211" spans="1:64" s="328" customFormat="1" hidden="1" outlineLevel="2" x14ac:dyDescent="0.25">
      <c r="A211" s="338">
        <v>4</v>
      </c>
      <c r="B211" s="552" t="s">
        <v>204</v>
      </c>
      <c r="C211" s="339" t="s">
        <v>204</v>
      </c>
      <c r="D211" s="340"/>
      <c r="E211" s="340"/>
      <c r="F211" s="341" t="s">
        <v>205</v>
      </c>
      <c r="G211" s="349"/>
      <c r="H211" s="349"/>
      <c r="I211" s="279" t="s">
        <v>186</v>
      </c>
      <c r="J211" s="343" t="s">
        <v>186</v>
      </c>
      <c r="K211" s="343" t="s">
        <v>185</v>
      </c>
      <c r="L211" s="279" t="s">
        <v>186</v>
      </c>
      <c r="M211" s="279" t="s">
        <v>186</v>
      </c>
      <c r="N211" s="279" t="s">
        <v>186</v>
      </c>
      <c r="O211" s="343" t="s">
        <v>185</v>
      </c>
      <c r="P211" s="80" t="s">
        <v>186</v>
      </c>
      <c r="Q211" s="80" t="s">
        <v>186</v>
      </c>
      <c r="R211" s="279" t="s">
        <v>186</v>
      </c>
      <c r="S211" s="343"/>
      <c r="T211" s="343"/>
      <c r="U211" s="343"/>
      <c r="V211" s="343"/>
      <c r="W211" s="343"/>
      <c r="X211" s="343"/>
      <c r="Y211" s="344"/>
      <c r="Z211" s="345"/>
      <c r="AC211" s="346"/>
      <c r="AD211" s="345"/>
      <c r="AL211" s="347"/>
      <c r="AM211" s="343"/>
      <c r="AN211" s="343"/>
      <c r="AO211" s="343"/>
      <c r="AP211" s="348"/>
      <c r="BG211" s="611"/>
      <c r="BL211" s="348"/>
    </row>
    <row r="212" spans="1:64" s="328" customFormat="1" hidden="1" outlineLevel="2" x14ac:dyDescent="0.25">
      <c r="A212" s="338">
        <v>5</v>
      </c>
      <c r="B212" s="552" t="s">
        <v>206</v>
      </c>
      <c r="C212" s="339" t="s">
        <v>207</v>
      </c>
      <c r="D212" s="340"/>
      <c r="E212" s="340"/>
      <c r="F212" s="341" t="s">
        <v>208</v>
      </c>
      <c r="G212" s="349"/>
      <c r="H212" s="349"/>
      <c r="I212" s="279" t="s">
        <v>186</v>
      </c>
      <c r="J212" s="343" t="s">
        <v>186</v>
      </c>
      <c r="K212" s="343" t="s">
        <v>185</v>
      </c>
      <c r="L212" s="279" t="s">
        <v>186</v>
      </c>
      <c r="M212" s="279" t="s">
        <v>186</v>
      </c>
      <c r="N212" s="279" t="s">
        <v>186</v>
      </c>
      <c r="O212" s="343" t="s">
        <v>185</v>
      </c>
      <c r="P212" s="80" t="s">
        <v>186</v>
      </c>
      <c r="Q212" s="80" t="s">
        <v>186</v>
      </c>
      <c r="R212" s="279" t="s">
        <v>186</v>
      </c>
      <c r="S212" s="343"/>
      <c r="T212" s="343"/>
      <c r="U212" s="343"/>
      <c r="V212" s="343"/>
      <c r="W212" s="343"/>
      <c r="X212" s="343"/>
      <c r="Y212" s="344"/>
      <c r="Z212" s="345"/>
      <c r="AC212" s="346"/>
      <c r="AD212" s="345"/>
      <c r="AL212" s="347"/>
      <c r="AM212" s="343"/>
      <c r="AN212" s="343"/>
      <c r="AO212" s="343"/>
      <c r="AP212" s="348"/>
      <c r="BG212" s="611"/>
      <c r="BL212" s="348"/>
    </row>
    <row r="213" spans="1:64" s="328" customFormat="1" ht="26" hidden="1" outlineLevel="2" x14ac:dyDescent="0.25">
      <c r="A213" s="338">
        <v>6</v>
      </c>
      <c r="B213" s="552" t="s">
        <v>209</v>
      </c>
      <c r="C213" s="339" t="s">
        <v>210</v>
      </c>
      <c r="D213" s="340"/>
      <c r="E213" s="340"/>
      <c r="F213" s="341" t="s">
        <v>211</v>
      </c>
      <c r="G213" s="349"/>
      <c r="H213" s="349"/>
      <c r="I213" s="279" t="s">
        <v>186</v>
      </c>
      <c r="J213" s="343" t="s">
        <v>186</v>
      </c>
      <c r="K213" s="343" t="s">
        <v>185</v>
      </c>
      <c r="L213" s="279" t="s">
        <v>186</v>
      </c>
      <c r="M213" s="279" t="s">
        <v>186</v>
      </c>
      <c r="N213" s="279" t="s">
        <v>186</v>
      </c>
      <c r="O213" s="343" t="s">
        <v>185</v>
      </c>
      <c r="P213" s="80" t="s">
        <v>186</v>
      </c>
      <c r="Q213" s="80" t="s">
        <v>186</v>
      </c>
      <c r="R213" s="279" t="s">
        <v>186</v>
      </c>
      <c r="S213" s="343"/>
      <c r="T213" s="343"/>
      <c r="U213" s="343"/>
      <c r="V213" s="343"/>
      <c r="W213" s="343"/>
      <c r="X213" s="343"/>
      <c r="Y213" s="344"/>
      <c r="Z213" s="345"/>
      <c r="AC213" s="346"/>
      <c r="AD213" s="345"/>
      <c r="AL213" s="347"/>
      <c r="AM213" s="343"/>
      <c r="AN213" s="343"/>
      <c r="AO213" s="343"/>
      <c r="AP213" s="348"/>
      <c r="BG213" s="611"/>
      <c r="BL213" s="348" t="s">
        <v>188</v>
      </c>
    </row>
    <row r="214" spans="1:64" s="328" customFormat="1" ht="26" hidden="1" outlineLevel="2" x14ac:dyDescent="0.25">
      <c r="A214" s="338">
        <v>7</v>
      </c>
      <c r="B214" s="552" t="s">
        <v>212</v>
      </c>
      <c r="C214" s="339" t="s">
        <v>213</v>
      </c>
      <c r="D214" s="340"/>
      <c r="E214" s="340"/>
      <c r="F214" s="341" t="s">
        <v>214</v>
      </c>
      <c r="G214" s="343" t="s">
        <v>215</v>
      </c>
      <c r="H214" s="343"/>
      <c r="I214" s="279" t="s">
        <v>186</v>
      </c>
      <c r="J214" s="343" t="s">
        <v>186</v>
      </c>
      <c r="K214" s="343" t="s">
        <v>186</v>
      </c>
      <c r="L214" s="279" t="s">
        <v>186</v>
      </c>
      <c r="M214" s="279" t="s">
        <v>186</v>
      </c>
      <c r="N214" s="279" t="s">
        <v>186</v>
      </c>
      <c r="O214" s="343" t="s">
        <v>186</v>
      </c>
      <c r="P214" s="80" t="s">
        <v>186</v>
      </c>
      <c r="Q214" s="80" t="s">
        <v>186</v>
      </c>
      <c r="R214" s="279" t="s">
        <v>186</v>
      </c>
      <c r="S214" s="343"/>
      <c r="T214" s="343"/>
      <c r="U214" s="343"/>
      <c r="V214" s="343"/>
      <c r="W214" s="343"/>
      <c r="X214" s="343"/>
      <c r="Y214" s="344"/>
      <c r="Z214" s="345"/>
      <c r="AC214" s="346"/>
      <c r="AD214" s="345"/>
      <c r="AL214" s="347"/>
      <c r="AM214" s="343"/>
      <c r="AN214" s="343"/>
      <c r="AO214" s="343"/>
      <c r="AP214" s="348"/>
      <c r="BG214" s="611"/>
      <c r="BL214" s="348" t="s">
        <v>189</v>
      </c>
    </row>
    <row r="215" spans="1:64" s="328" customFormat="1" hidden="1" outlineLevel="2" x14ac:dyDescent="0.25">
      <c r="A215" s="338">
        <v>8</v>
      </c>
      <c r="B215" s="552" t="s">
        <v>216</v>
      </c>
      <c r="C215" s="339" t="s">
        <v>217</v>
      </c>
      <c r="D215" s="340"/>
      <c r="E215" s="340"/>
      <c r="F215" s="341" t="s">
        <v>218</v>
      </c>
      <c r="G215" s="349"/>
      <c r="H215" s="349"/>
      <c r="I215" s="279" t="s">
        <v>186</v>
      </c>
      <c r="J215" s="343" t="s">
        <v>186</v>
      </c>
      <c r="K215" s="343" t="s">
        <v>185</v>
      </c>
      <c r="L215" s="279" t="s">
        <v>186</v>
      </c>
      <c r="M215" s="279" t="s">
        <v>186</v>
      </c>
      <c r="N215" s="279" t="s">
        <v>186</v>
      </c>
      <c r="O215" s="343" t="s">
        <v>185</v>
      </c>
      <c r="P215" s="80" t="s">
        <v>186</v>
      </c>
      <c r="Q215" s="80" t="s">
        <v>186</v>
      </c>
      <c r="R215" s="279" t="s">
        <v>186</v>
      </c>
      <c r="S215" s="343"/>
      <c r="T215" s="343"/>
      <c r="U215" s="343"/>
      <c r="V215" s="343"/>
      <c r="W215" s="343"/>
      <c r="X215" s="343"/>
      <c r="Y215" s="344"/>
      <c r="Z215" s="345"/>
      <c r="AC215" s="346"/>
      <c r="AD215" s="345"/>
      <c r="AL215" s="347"/>
      <c r="AM215" s="343"/>
      <c r="AN215" s="343"/>
      <c r="AO215" s="343"/>
      <c r="AP215" s="348"/>
      <c r="BG215" s="611"/>
      <c r="BL215" s="348"/>
    </row>
    <row r="216" spans="1:64" s="328" customFormat="1" hidden="1" outlineLevel="2" x14ac:dyDescent="0.25">
      <c r="A216" s="338">
        <v>9</v>
      </c>
      <c r="B216" s="552" t="s">
        <v>219</v>
      </c>
      <c r="C216" s="339" t="s">
        <v>197</v>
      </c>
      <c r="D216" s="340"/>
      <c r="E216" s="340"/>
      <c r="F216" s="341" t="s">
        <v>220</v>
      </c>
      <c r="G216" s="343" t="s">
        <v>221</v>
      </c>
      <c r="H216" s="343"/>
      <c r="I216" s="279" t="s">
        <v>186</v>
      </c>
      <c r="J216" s="343" t="s">
        <v>186</v>
      </c>
      <c r="K216" s="343" t="s">
        <v>185</v>
      </c>
      <c r="L216" s="279" t="s">
        <v>186</v>
      </c>
      <c r="M216" s="279" t="s">
        <v>186</v>
      </c>
      <c r="N216" s="279" t="s">
        <v>186</v>
      </c>
      <c r="O216" s="343" t="s">
        <v>185</v>
      </c>
      <c r="P216" s="80" t="s">
        <v>186</v>
      </c>
      <c r="Q216" s="80" t="s">
        <v>186</v>
      </c>
      <c r="R216" s="279" t="s">
        <v>186</v>
      </c>
      <c r="S216" s="343"/>
      <c r="T216" s="343"/>
      <c r="U216" s="343"/>
      <c r="V216" s="343"/>
      <c r="W216" s="343"/>
      <c r="X216" s="343"/>
      <c r="Y216" s="344"/>
      <c r="Z216" s="345"/>
      <c r="AC216" s="346"/>
      <c r="AD216" s="345"/>
      <c r="AL216" s="347"/>
      <c r="AM216" s="343"/>
      <c r="AN216" s="343"/>
      <c r="AO216" s="343"/>
      <c r="AP216" s="348"/>
      <c r="BG216" s="611"/>
      <c r="BL216" s="348"/>
    </row>
    <row r="217" spans="1:64" s="328" customFormat="1" hidden="1" outlineLevel="2" x14ac:dyDescent="0.25">
      <c r="A217" s="338">
        <v>10</v>
      </c>
      <c r="B217" s="552" t="s">
        <v>222</v>
      </c>
      <c r="C217" s="339" t="s">
        <v>223</v>
      </c>
      <c r="D217" s="340"/>
      <c r="E217" s="340"/>
      <c r="F217" s="341" t="s">
        <v>224</v>
      </c>
      <c r="G217" s="343"/>
      <c r="H217" s="343"/>
      <c r="I217" s="279" t="s">
        <v>186</v>
      </c>
      <c r="J217" s="343" t="s">
        <v>186</v>
      </c>
      <c r="K217" s="343" t="s">
        <v>185</v>
      </c>
      <c r="L217" s="279" t="s">
        <v>186</v>
      </c>
      <c r="M217" s="279" t="s">
        <v>186</v>
      </c>
      <c r="N217" s="279" t="s">
        <v>186</v>
      </c>
      <c r="O217" s="343" t="s">
        <v>185</v>
      </c>
      <c r="P217" s="80" t="s">
        <v>186</v>
      </c>
      <c r="Q217" s="80" t="s">
        <v>186</v>
      </c>
      <c r="R217" s="279" t="s">
        <v>186</v>
      </c>
      <c r="S217" s="343"/>
      <c r="T217" s="343"/>
      <c r="U217" s="343"/>
      <c r="V217" s="343"/>
      <c r="W217" s="343"/>
      <c r="X217" s="343"/>
      <c r="Y217" s="344"/>
      <c r="Z217" s="345"/>
      <c r="AC217" s="346"/>
      <c r="AD217" s="345"/>
      <c r="AL217" s="347"/>
      <c r="AM217" s="343"/>
      <c r="AN217" s="343"/>
      <c r="AO217" s="343"/>
      <c r="AP217" s="348"/>
      <c r="BG217" s="611"/>
      <c r="BL217" s="348"/>
    </row>
    <row r="218" spans="1:64" s="328" customFormat="1" hidden="1" outlineLevel="2" x14ac:dyDescent="0.25">
      <c r="A218" s="338">
        <v>11</v>
      </c>
      <c r="B218" s="552" t="s">
        <v>225</v>
      </c>
      <c r="C218" s="339" t="s">
        <v>226</v>
      </c>
      <c r="D218" s="340"/>
      <c r="E218" s="340"/>
      <c r="F218" s="341" t="s">
        <v>227</v>
      </c>
      <c r="G218" s="343"/>
      <c r="H218" s="343"/>
      <c r="I218" s="279" t="s">
        <v>186</v>
      </c>
      <c r="J218" s="343" t="s">
        <v>186</v>
      </c>
      <c r="K218" s="343" t="s">
        <v>185</v>
      </c>
      <c r="L218" s="279" t="s">
        <v>186</v>
      </c>
      <c r="M218" s="279" t="s">
        <v>186</v>
      </c>
      <c r="N218" s="279" t="s">
        <v>186</v>
      </c>
      <c r="O218" s="343" t="s">
        <v>185</v>
      </c>
      <c r="P218" s="80" t="s">
        <v>186</v>
      </c>
      <c r="Q218" s="80" t="s">
        <v>186</v>
      </c>
      <c r="R218" s="279" t="s">
        <v>186</v>
      </c>
      <c r="S218" s="343"/>
      <c r="T218" s="343"/>
      <c r="U218" s="343"/>
      <c r="V218" s="343"/>
      <c r="W218" s="343"/>
      <c r="X218" s="343"/>
      <c r="Y218" s="344"/>
      <c r="Z218" s="345"/>
      <c r="AC218" s="346"/>
      <c r="AD218" s="345"/>
      <c r="AL218" s="347"/>
      <c r="AM218" s="343"/>
      <c r="AN218" s="343"/>
      <c r="AO218" s="343"/>
      <c r="AP218" s="348"/>
      <c r="BG218" s="611"/>
      <c r="BL218" s="348"/>
    </row>
    <row r="219" spans="1:64" s="328" customFormat="1" hidden="1" outlineLevel="2" x14ac:dyDescent="0.25">
      <c r="A219" s="350">
        <v>1</v>
      </c>
      <c r="B219" s="553" t="s">
        <v>228</v>
      </c>
      <c r="C219" s="339" t="s">
        <v>213</v>
      </c>
      <c r="D219" s="340"/>
      <c r="E219" s="340"/>
      <c r="F219" s="341" t="s">
        <v>229</v>
      </c>
      <c r="G219" s="349"/>
      <c r="H219" s="349"/>
      <c r="I219" s="343" t="s">
        <v>186</v>
      </c>
      <c r="J219" s="343" t="s">
        <v>186</v>
      </c>
      <c r="K219" s="343" t="s">
        <v>190</v>
      </c>
      <c r="L219" s="279" t="s">
        <v>186</v>
      </c>
      <c r="M219" s="279" t="s">
        <v>186</v>
      </c>
      <c r="N219" s="279" t="s">
        <v>186</v>
      </c>
      <c r="O219" s="279" t="s">
        <v>190</v>
      </c>
      <c r="P219" s="80" t="s">
        <v>186</v>
      </c>
      <c r="Q219" s="80" t="s">
        <v>186</v>
      </c>
      <c r="R219" s="343" t="s">
        <v>186</v>
      </c>
      <c r="S219" s="343"/>
      <c r="T219" s="343"/>
      <c r="U219" s="343"/>
      <c r="V219" s="343"/>
      <c r="W219" s="343"/>
      <c r="X219" s="343"/>
      <c r="Y219" s="344"/>
      <c r="Z219" s="345"/>
      <c r="AC219" s="346"/>
      <c r="AD219" s="345"/>
      <c r="AL219" s="347"/>
      <c r="AM219" s="343"/>
      <c r="AN219" s="343"/>
      <c r="AO219" s="343"/>
      <c r="AP219" s="348"/>
      <c r="BG219" s="611"/>
      <c r="BL219" s="348"/>
    </row>
    <row r="220" spans="1:64" s="328" customFormat="1" hidden="1" outlineLevel="2" x14ac:dyDescent="0.25">
      <c r="A220" s="350">
        <v>2</v>
      </c>
      <c r="B220" s="553" t="s">
        <v>230</v>
      </c>
      <c r="C220" s="339" t="s">
        <v>213</v>
      </c>
      <c r="D220" s="340"/>
      <c r="E220" s="340"/>
      <c r="F220" s="341" t="s">
        <v>231</v>
      </c>
      <c r="G220" s="349"/>
      <c r="H220" s="349"/>
      <c r="I220" s="343" t="s">
        <v>186</v>
      </c>
      <c r="J220" s="343" t="s">
        <v>186</v>
      </c>
      <c r="K220" s="80" t="s">
        <v>190</v>
      </c>
      <c r="L220" s="279" t="s">
        <v>186</v>
      </c>
      <c r="M220" s="279" t="s">
        <v>186</v>
      </c>
      <c r="N220" s="279" t="s">
        <v>186</v>
      </c>
      <c r="O220" s="279" t="s">
        <v>186</v>
      </c>
      <c r="P220" s="80" t="s">
        <v>186</v>
      </c>
      <c r="Q220" s="80" t="s">
        <v>186</v>
      </c>
      <c r="R220" s="343" t="s">
        <v>186</v>
      </c>
      <c r="S220" s="343"/>
      <c r="T220" s="343"/>
      <c r="U220" s="343"/>
      <c r="V220" s="343"/>
      <c r="W220" s="343"/>
      <c r="X220" s="343"/>
      <c r="Y220" s="344"/>
      <c r="Z220" s="345"/>
      <c r="AC220" s="346"/>
      <c r="AD220" s="345"/>
      <c r="AL220" s="347"/>
      <c r="AM220" s="343"/>
      <c r="AN220" s="343"/>
      <c r="AO220" s="343"/>
      <c r="AP220" s="348"/>
      <c r="BG220" s="611"/>
      <c r="BL220" s="348" t="s">
        <v>191</v>
      </c>
    </row>
    <row r="221" spans="1:64" s="328" customFormat="1" hidden="1" outlineLevel="2" x14ac:dyDescent="0.25">
      <c r="A221" s="350">
        <v>3</v>
      </c>
      <c r="B221" s="553" t="s">
        <v>232</v>
      </c>
      <c r="C221" s="339"/>
      <c r="D221" s="340"/>
      <c r="E221" s="340"/>
      <c r="F221" s="341" t="s">
        <v>233</v>
      </c>
      <c r="G221" s="349"/>
      <c r="H221" s="349"/>
      <c r="I221" s="343" t="s">
        <v>186</v>
      </c>
      <c r="J221" s="343" t="s">
        <v>186</v>
      </c>
      <c r="K221" s="343" t="s">
        <v>186</v>
      </c>
      <c r="L221" s="279" t="s">
        <v>186</v>
      </c>
      <c r="M221" s="279" t="s">
        <v>186</v>
      </c>
      <c r="N221" s="279" t="s">
        <v>186</v>
      </c>
      <c r="O221" s="279" t="s">
        <v>186</v>
      </c>
      <c r="P221" s="80" t="s">
        <v>186</v>
      </c>
      <c r="Q221" s="80" t="s">
        <v>186</v>
      </c>
      <c r="R221" s="343" t="s">
        <v>186</v>
      </c>
      <c r="S221" s="343"/>
      <c r="T221" s="343"/>
      <c r="U221" s="343"/>
      <c r="V221" s="343"/>
      <c r="W221" s="343"/>
      <c r="X221" s="343"/>
      <c r="Y221" s="344"/>
      <c r="Z221" s="345"/>
      <c r="AC221" s="346"/>
      <c r="AD221" s="345"/>
      <c r="AL221" s="347"/>
      <c r="AM221" s="343"/>
      <c r="AN221" s="343"/>
      <c r="AO221" s="343"/>
      <c r="AP221" s="348"/>
      <c r="BG221" s="611"/>
      <c r="BL221" s="348"/>
    </row>
    <row r="222" spans="1:64" s="328" customFormat="1" hidden="1" outlineLevel="2" x14ac:dyDescent="0.25">
      <c r="A222" s="350">
        <v>4</v>
      </c>
      <c r="B222" s="553" t="s">
        <v>234</v>
      </c>
      <c r="C222" s="339"/>
      <c r="D222" s="340"/>
      <c r="E222" s="340"/>
      <c r="F222" s="341" t="s">
        <v>235</v>
      </c>
      <c r="G222" s="349"/>
      <c r="H222" s="349"/>
      <c r="I222" s="343" t="s">
        <v>186</v>
      </c>
      <c r="J222" s="343" t="s">
        <v>186</v>
      </c>
      <c r="K222" s="343" t="s">
        <v>186</v>
      </c>
      <c r="L222" s="279" t="s">
        <v>186</v>
      </c>
      <c r="M222" s="279" t="s">
        <v>186</v>
      </c>
      <c r="N222" s="279" t="s">
        <v>186</v>
      </c>
      <c r="O222" s="279" t="s">
        <v>186</v>
      </c>
      <c r="P222" s="80" t="s">
        <v>186</v>
      </c>
      <c r="Q222" s="80" t="s">
        <v>186</v>
      </c>
      <c r="R222" s="343" t="s">
        <v>186</v>
      </c>
      <c r="S222" s="343"/>
      <c r="T222" s="343"/>
      <c r="U222" s="343"/>
      <c r="V222" s="343"/>
      <c r="W222" s="343"/>
      <c r="X222" s="343"/>
      <c r="Y222" s="344"/>
      <c r="Z222" s="345"/>
      <c r="AC222" s="346"/>
      <c r="AD222" s="345"/>
      <c r="AL222" s="347"/>
      <c r="AM222" s="343"/>
      <c r="AN222" s="343"/>
      <c r="AO222" s="343"/>
      <c r="AP222" s="348"/>
      <c r="BG222" s="611"/>
      <c r="BL222" s="348"/>
    </row>
    <row r="223" spans="1:64" s="328" customFormat="1" hidden="1" outlineLevel="2" x14ac:dyDescent="0.25">
      <c r="A223" s="350">
        <v>5</v>
      </c>
      <c r="B223" s="553" t="s">
        <v>236</v>
      </c>
      <c r="C223" s="339"/>
      <c r="D223" s="340"/>
      <c r="E223" s="340"/>
      <c r="F223" s="341" t="s">
        <v>237</v>
      </c>
      <c r="G223" s="349"/>
      <c r="H223" s="349"/>
      <c r="I223" s="343" t="s">
        <v>186</v>
      </c>
      <c r="J223" s="343" t="s">
        <v>186</v>
      </c>
      <c r="K223" s="343" t="s">
        <v>186</v>
      </c>
      <c r="L223" s="279" t="s">
        <v>186</v>
      </c>
      <c r="M223" s="279" t="s">
        <v>186</v>
      </c>
      <c r="N223" s="279" t="s">
        <v>186</v>
      </c>
      <c r="O223" s="279" t="s">
        <v>186</v>
      </c>
      <c r="P223" s="80" t="s">
        <v>186</v>
      </c>
      <c r="Q223" s="80" t="s">
        <v>186</v>
      </c>
      <c r="R223" s="343" t="s">
        <v>186</v>
      </c>
      <c r="S223" s="343"/>
      <c r="T223" s="343"/>
      <c r="U223" s="343"/>
      <c r="V223" s="343"/>
      <c r="W223" s="343"/>
      <c r="X223" s="343"/>
      <c r="Y223" s="344"/>
      <c r="Z223" s="345"/>
      <c r="AC223" s="346"/>
      <c r="AD223" s="345"/>
      <c r="AL223" s="347"/>
      <c r="AM223" s="343"/>
      <c r="AN223" s="343"/>
      <c r="AO223" s="343"/>
      <c r="AP223" s="348"/>
      <c r="BG223" s="611"/>
      <c r="BL223" s="348"/>
    </row>
    <row r="224" spans="1:64" s="328" customFormat="1" hidden="1" outlineLevel="2" x14ac:dyDescent="0.25">
      <c r="A224" s="350">
        <v>6</v>
      </c>
      <c r="B224" s="553" t="s">
        <v>238</v>
      </c>
      <c r="C224" s="339"/>
      <c r="D224" s="340"/>
      <c r="E224" s="340"/>
      <c r="F224" s="341" t="s">
        <v>239</v>
      </c>
      <c r="G224" s="349"/>
      <c r="H224" s="349"/>
      <c r="I224" s="343" t="s">
        <v>186</v>
      </c>
      <c r="J224" s="343" t="s">
        <v>186</v>
      </c>
      <c r="K224" s="343" t="s">
        <v>186</v>
      </c>
      <c r="L224" s="279" t="s">
        <v>186</v>
      </c>
      <c r="M224" s="279" t="s">
        <v>186</v>
      </c>
      <c r="N224" s="279" t="s">
        <v>186</v>
      </c>
      <c r="O224" s="279" t="s">
        <v>186</v>
      </c>
      <c r="P224" s="80" t="s">
        <v>186</v>
      </c>
      <c r="Q224" s="80" t="s">
        <v>186</v>
      </c>
      <c r="R224" s="343" t="s">
        <v>186</v>
      </c>
      <c r="S224" s="343"/>
      <c r="T224" s="343"/>
      <c r="U224" s="343"/>
      <c r="V224" s="343"/>
      <c r="W224" s="343"/>
      <c r="X224" s="343"/>
      <c r="Y224" s="344"/>
      <c r="Z224" s="345"/>
      <c r="AC224" s="346"/>
      <c r="AD224" s="345"/>
      <c r="AL224" s="347"/>
      <c r="AM224" s="343"/>
      <c r="AN224" s="343"/>
      <c r="AO224" s="343"/>
      <c r="AP224" s="348"/>
      <c r="BG224" s="611"/>
      <c r="BL224" s="348"/>
    </row>
    <row r="225" spans="1:65" s="351" customFormat="1" hidden="1" outlineLevel="2" x14ac:dyDescent="0.3">
      <c r="A225" s="353"/>
      <c r="B225" s="555"/>
      <c r="C225" s="354"/>
      <c r="D225" s="355"/>
      <c r="E225" s="355"/>
      <c r="F225" s="356"/>
      <c r="G225" s="357"/>
      <c r="H225" s="357"/>
      <c r="I225" s="357"/>
      <c r="J225" s="357"/>
      <c r="K225" s="357"/>
      <c r="L225" s="358"/>
      <c r="M225" s="358"/>
      <c r="N225" s="358"/>
      <c r="O225" s="358"/>
      <c r="P225" s="358"/>
      <c r="Q225" s="358"/>
      <c r="R225" s="357"/>
      <c r="S225" s="358"/>
      <c r="T225" s="357"/>
      <c r="U225" s="357"/>
      <c r="V225" s="358"/>
      <c r="W225" s="358"/>
      <c r="X225" s="358"/>
      <c r="Y225" s="359"/>
      <c r="Z225" s="149"/>
      <c r="AA225" s="74"/>
      <c r="AB225" s="74"/>
      <c r="AC225" s="139"/>
      <c r="AD225" s="149"/>
      <c r="AE225" s="74"/>
      <c r="AF225" s="74"/>
      <c r="AG225" s="74"/>
      <c r="AH225" s="74"/>
      <c r="AI225" s="74"/>
      <c r="AJ225" s="74"/>
      <c r="AK225" s="74"/>
      <c r="AL225" s="158"/>
      <c r="AM225" s="357"/>
      <c r="AN225" s="357"/>
      <c r="AO225" s="357"/>
      <c r="AP225" s="361"/>
      <c r="AQ225" s="360"/>
      <c r="AR225" s="360"/>
      <c r="AS225" s="360"/>
      <c r="AT225" s="360"/>
      <c r="AU225" s="360"/>
      <c r="AV225" s="360"/>
      <c r="AW225" s="360"/>
      <c r="AX225" s="360"/>
      <c r="AY225" s="360"/>
      <c r="BG225" s="616"/>
      <c r="BH225" s="378"/>
      <c r="BI225" s="378"/>
      <c r="BJ225" s="378"/>
      <c r="BL225" s="354"/>
    </row>
    <row r="226" spans="1:65" s="352" customFormat="1" outlineLevel="1" collapsed="1" x14ac:dyDescent="0.25">
      <c r="A226" s="362"/>
      <c r="B226" s="557" t="s">
        <v>304</v>
      </c>
      <c r="C226" s="364"/>
      <c r="D226" s="365" t="s">
        <v>241</v>
      </c>
      <c r="E226" s="365" t="s">
        <v>242</v>
      </c>
      <c r="F226" s="366"/>
      <c r="G226" s="333" t="s">
        <v>305</v>
      </c>
      <c r="H226" s="333"/>
      <c r="I226" s="333"/>
      <c r="J226" s="333"/>
      <c r="K226" s="333"/>
      <c r="L226" s="333"/>
      <c r="M226" s="333"/>
      <c r="N226" s="333"/>
      <c r="O226" s="333"/>
      <c r="P226" s="333"/>
      <c r="Q226" s="333"/>
      <c r="R226" s="333"/>
      <c r="S226" s="333"/>
      <c r="T226" s="367"/>
      <c r="U226" s="367"/>
      <c r="V226" s="293" t="s">
        <v>147</v>
      </c>
      <c r="W226" s="293" t="s">
        <v>147</v>
      </c>
      <c r="X226" s="293" t="s">
        <v>147</v>
      </c>
      <c r="Y226" s="72" t="s">
        <v>184</v>
      </c>
      <c r="Z226" s="754"/>
      <c r="AA226" s="327"/>
      <c r="AB226" s="327"/>
      <c r="AC226" s="607"/>
      <c r="AD226" s="754"/>
      <c r="AE226" s="327"/>
      <c r="AF226" s="327"/>
      <c r="AG226" s="327"/>
      <c r="AH226" s="327"/>
      <c r="AI226" s="327"/>
      <c r="AJ226" s="327"/>
      <c r="AK226" s="327"/>
      <c r="AL226" s="757"/>
      <c r="AM226" s="333"/>
      <c r="AN226" s="333"/>
      <c r="AO226" s="333"/>
      <c r="AP226" s="369"/>
      <c r="AQ226" s="363"/>
      <c r="AR226" s="363"/>
      <c r="AS226" s="363"/>
      <c r="AT226" s="363"/>
      <c r="AU226" s="363"/>
      <c r="AV226" s="363"/>
      <c r="AW226" s="363"/>
      <c r="AX226" s="363"/>
      <c r="AY226" s="363"/>
      <c r="AZ226" s="363"/>
      <c r="BA226" s="363"/>
      <c r="BB226" s="363"/>
      <c r="BC226" s="363"/>
      <c r="BD226" s="363"/>
      <c r="BE226" s="363"/>
      <c r="BF226" s="363" t="s">
        <v>176</v>
      </c>
      <c r="BG226" s="610"/>
      <c r="BH226" s="363"/>
      <c r="BI226" s="363"/>
      <c r="BJ226" s="363"/>
      <c r="BK226" s="363"/>
      <c r="BL226" s="369"/>
      <c r="BM226" s="328"/>
    </row>
    <row r="227" spans="1:65" s="328" customFormat="1" hidden="1" outlineLevel="2" x14ac:dyDescent="0.25">
      <c r="A227" s="338">
        <v>1</v>
      </c>
      <c r="B227" s="552" t="s">
        <v>196</v>
      </c>
      <c r="C227" s="339" t="s">
        <v>197</v>
      </c>
      <c r="D227" s="340"/>
      <c r="E227" s="340"/>
      <c r="F227" s="341"/>
      <c r="G227" s="342" t="str">
        <f>""""
&amp;
DEC2HEX((LEFT(G226,SEARCH("-",G226,1)-1)),2)
&amp;
DEC2HEX(LEFT(RIGHT(G226,LEN(G226)-SEARCH("-",G226)),SEARCH(":",RIGHT(G226,LEN(G226)-SEARCH("-",G226)))-1),2)
&amp;
DEC2HEX(LEFT(RIGHT(G226,LEN(G226)-SEARCH(":",G226)),SEARCH(".",RIGHT(G226,LEN(G226)-SEARCH(":",G226)))-1),2)
&amp;
DEC2HEX(LEFT(RIGHT(G226,LEN(G226)-SEARCH(".",G226)),SEARCH(".",RIGHT(G226,LEN(G226)-SEARCH(".",G226)))-1),2)
&amp;
DEC2HEX(LEFT(RIGHT(G226,LEN(G226)-SEARCH(".",G226)-SEARCH(".",RIGHT(G226,LEN(G226)-SEARCH(".",G226)),SEARCH(".",RIGHT(G226,LEN(G226)-SEARCH(".",G226))))),SEARCH(".",RIGHT(G226,LEN(G226)-SEARCH(".",G226)-SEARCH(".",RIGHT(G226,LEN(G226)-SEARCH(".",G226)),SEARCH(".",RIGHT(G226,LEN(G226)-SEARCH(".",G226))))),1)-1),2)
&amp;
DEC2HEX(RIGHT(RIGHT(G226,LEN(G226)-SEARCH(".",G226)-SEARCH(".",RIGHT(G226,LEN(G226)-SEARCH(".",G226)),SEARCH(".",RIGHT(G226,LEN(G226)-SEARCH(".",G226))))),LEN(RIGHT(G226,LEN(G226)-SEARCH(".",G226)-SEARCH(".",RIGHT(G226,LEN(G226)-SEARCH(".",G226)),SEARCH(".",RIGHT(G226,LEN(G226)-SEARCH(".",G226))))))-SEARCH(".",RIGHT(G226,LEN(G226)-SEARCH(".",G226)-SEARCH(".",RIGHT(G226,LEN(G226)-SEARCH(".",G226)),SEARCH(".",RIGHT(G226,LEN(G226)-SEARCH(".",G226))))),SEARCH(".",RIGHT(G226,LEN(G226)-SEARCH(".",G226)-SEARCH(".",RIGHT(G226,LEN(G226)-SEARCH(".",G226)),SEARCH(".",RIGHT(G226,LEN(G226)-SEARCH(".",G226)))))))),2)
&amp;
""""</f>
        <v>"00002B0007FF"</v>
      </c>
      <c r="H227" s="342"/>
      <c r="I227" s="343" t="s">
        <v>186</v>
      </c>
      <c r="J227" s="343" t="s">
        <v>186</v>
      </c>
      <c r="K227" s="343" t="s">
        <v>185</v>
      </c>
      <c r="L227" s="279" t="s">
        <v>186</v>
      </c>
      <c r="M227" s="279" t="s">
        <v>186</v>
      </c>
      <c r="N227" s="279" t="s">
        <v>186</v>
      </c>
      <c r="O227" s="343" t="s">
        <v>185</v>
      </c>
      <c r="P227" s="80" t="s">
        <v>186</v>
      </c>
      <c r="Q227" s="80" t="s">
        <v>186</v>
      </c>
      <c r="R227" s="80" t="s">
        <v>185</v>
      </c>
      <c r="S227" s="343"/>
      <c r="T227" s="343"/>
      <c r="U227" s="343"/>
      <c r="V227" s="343"/>
      <c r="W227" s="343"/>
      <c r="X227" s="343"/>
      <c r="Y227" s="344"/>
      <c r="Z227" s="345"/>
      <c r="AC227" s="346"/>
      <c r="AD227" s="345"/>
      <c r="AL227" s="347"/>
      <c r="AM227" s="343"/>
      <c r="AN227" s="343"/>
      <c r="AO227" s="343"/>
      <c r="AP227" s="348"/>
      <c r="BG227" s="611"/>
      <c r="BL227" s="348"/>
    </row>
    <row r="228" spans="1:65" s="328" customFormat="1" ht="26" hidden="1" outlineLevel="2" x14ac:dyDescent="0.25">
      <c r="A228" s="338">
        <v>2</v>
      </c>
      <c r="B228" s="552" t="s">
        <v>244</v>
      </c>
      <c r="C228" s="339" t="s">
        <v>217</v>
      </c>
      <c r="D228" s="340"/>
      <c r="E228" s="340"/>
      <c r="F228" s="341" t="s">
        <v>200</v>
      </c>
      <c r="G228" s="431" t="s">
        <v>245</v>
      </c>
      <c r="H228" s="349"/>
      <c r="I228" s="343" t="s">
        <v>186</v>
      </c>
      <c r="J228" s="343" t="s">
        <v>186</v>
      </c>
      <c r="K228" s="343" t="s">
        <v>246</v>
      </c>
      <c r="L228" s="279" t="s">
        <v>186</v>
      </c>
      <c r="M228" s="279" t="s">
        <v>186</v>
      </c>
      <c r="N228" s="279" t="s">
        <v>186</v>
      </c>
      <c r="O228" s="279" t="s">
        <v>185</v>
      </c>
      <c r="P228" s="80" t="s">
        <v>186</v>
      </c>
      <c r="Q228" s="80" t="s">
        <v>186</v>
      </c>
      <c r="R228" s="80" t="s">
        <v>246</v>
      </c>
      <c r="S228" s="343"/>
      <c r="T228" s="343"/>
      <c r="U228" s="343"/>
      <c r="V228" s="343"/>
      <c r="W228" s="343"/>
      <c r="X228" s="343"/>
      <c r="Y228" s="344"/>
      <c r="Z228" s="345"/>
      <c r="AC228" s="346"/>
      <c r="AD228" s="345"/>
      <c r="AL228" s="347"/>
      <c r="AM228" s="343"/>
      <c r="AN228" s="343"/>
      <c r="AO228" s="343"/>
      <c r="AP228" s="348"/>
      <c r="BG228" s="611"/>
      <c r="BL228" s="348"/>
    </row>
    <row r="229" spans="1:65" s="328" customFormat="1" hidden="1" outlineLevel="2" x14ac:dyDescent="0.25">
      <c r="A229" s="338">
        <v>3</v>
      </c>
      <c r="B229" s="552" t="s">
        <v>248</v>
      </c>
      <c r="C229" s="339" t="s">
        <v>217</v>
      </c>
      <c r="D229" s="340"/>
      <c r="E229" s="340"/>
      <c r="F229" s="341" t="s">
        <v>203</v>
      </c>
      <c r="G229" s="432" t="s">
        <v>249</v>
      </c>
      <c r="H229" s="343"/>
      <c r="I229" s="343" t="s">
        <v>186</v>
      </c>
      <c r="J229" s="343" t="s">
        <v>186</v>
      </c>
      <c r="K229" s="343" t="s">
        <v>246</v>
      </c>
      <c r="L229" s="279" t="s">
        <v>186</v>
      </c>
      <c r="M229" s="279" t="s">
        <v>186</v>
      </c>
      <c r="N229" s="279" t="s">
        <v>186</v>
      </c>
      <c r="O229" s="279" t="s">
        <v>185</v>
      </c>
      <c r="P229" s="80" t="s">
        <v>186</v>
      </c>
      <c r="Q229" s="80" t="s">
        <v>186</v>
      </c>
      <c r="R229" s="80" t="s">
        <v>246</v>
      </c>
      <c r="S229" s="343"/>
      <c r="T229" s="343"/>
      <c r="U229" s="343"/>
      <c r="V229" s="343"/>
      <c r="W229" s="343"/>
      <c r="X229" s="343"/>
      <c r="Y229" s="344"/>
      <c r="Z229" s="345"/>
      <c r="AC229" s="346"/>
      <c r="AD229" s="345"/>
      <c r="AL229" s="347"/>
      <c r="AM229" s="343"/>
      <c r="AN229" s="343"/>
      <c r="AO229" s="343"/>
      <c r="AP229" s="348"/>
      <c r="BG229" s="611"/>
      <c r="BL229" s="348" t="s">
        <v>250</v>
      </c>
    </row>
    <row r="230" spans="1:65" s="328" customFormat="1" hidden="1" outlineLevel="2" x14ac:dyDescent="0.25">
      <c r="A230" s="338">
        <v>4</v>
      </c>
      <c r="B230" s="552" t="s">
        <v>251</v>
      </c>
      <c r="C230" s="339" t="s">
        <v>252</v>
      </c>
      <c r="D230" s="340"/>
      <c r="E230" s="340"/>
      <c r="F230" s="341" t="s">
        <v>205</v>
      </c>
      <c r="G230" s="349"/>
      <c r="H230" s="349"/>
      <c r="I230" s="343" t="s">
        <v>186</v>
      </c>
      <c r="J230" s="343" t="s">
        <v>186</v>
      </c>
      <c r="K230" s="343" t="s">
        <v>185</v>
      </c>
      <c r="L230" s="279" t="s">
        <v>186</v>
      </c>
      <c r="M230" s="279" t="s">
        <v>186</v>
      </c>
      <c r="N230" s="279" t="s">
        <v>186</v>
      </c>
      <c r="O230" s="343" t="s">
        <v>185</v>
      </c>
      <c r="P230" s="80" t="s">
        <v>186</v>
      </c>
      <c r="Q230" s="80" t="s">
        <v>186</v>
      </c>
      <c r="R230" s="80" t="s">
        <v>185</v>
      </c>
      <c r="S230" s="343"/>
      <c r="T230" s="343"/>
      <c r="U230" s="343"/>
      <c r="V230" s="343"/>
      <c r="W230" s="343"/>
      <c r="X230" s="343"/>
      <c r="Y230" s="344"/>
      <c r="Z230" s="345"/>
      <c r="AC230" s="346"/>
      <c r="AD230" s="345"/>
      <c r="AL230" s="347"/>
      <c r="AM230" s="343"/>
      <c r="AN230" s="343"/>
      <c r="AO230" s="343"/>
      <c r="AP230" s="348"/>
      <c r="BG230" s="611"/>
      <c r="BL230" s="348"/>
    </row>
    <row r="231" spans="1:65" s="328" customFormat="1" hidden="1" outlineLevel="2" x14ac:dyDescent="0.25">
      <c r="A231" s="338">
        <v>5</v>
      </c>
      <c r="B231" s="552" t="s">
        <v>253</v>
      </c>
      <c r="C231" s="339" t="s">
        <v>252</v>
      </c>
      <c r="D231" s="340"/>
      <c r="E231" s="340"/>
      <c r="F231" s="341" t="s">
        <v>208</v>
      </c>
      <c r="G231" s="349"/>
      <c r="H231" s="349"/>
      <c r="I231" s="343" t="s">
        <v>186</v>
      </c>
      <c r="J231" s="343" t="s">
        <v>186</v>
      </c>
      <c r="K231" s="343" t="s">
        <v>185</v>
      </c>
      <c r="L231" s="279" t="s">
        <v>186</v>
      </c>
      <c r="M231" s="279" t="s">
        <v>186</v>
      </c>
      <c r="N231" s="279" t="s">
        <v>186</v>
      </c>
      <c r="O231" s="343" t="s">
        <v>185</v>
      </c>
      <c r="P231" s="80" t="s">
        <v>186</v>
      </c>
      <c r="Q231" s="80" t="s">
        <v>186</v>
      </c>
      <c r="R231" s="80" t="s">
        <v>185</v>
      </c>
      <c r="S231" s="343"/>
      <c r="T231" s="343"/>
      <c r="U231" s="343"/>
      <c r="V231" s="343"/>
      <c r="W231" s="343"/>
      <c r="X231" s="343"/>
      <c r="Y231" s="344"/>
      <c r="Z231" s="345"/>
      <c r="AC231" s="346"/>
      <c r="AD231" s="345"/>
      <c r="AL231" s="347"/>
      <c r="AM231" s="343"/>
      <c r="AN231" s="343"/>
      <c r="AO231" s="343"/>
      <c r="AP231" s="348"/>
      <c r="BG231" s="611"/>
      <c r="BL231" s="348"/>
    </row>
    <row r="232" spans="1:65" s="328" customFormat="1" ht="39" hidden="1" outlineLevel="2" x14ac:dyDescent="0.25">
      <c r="A232" s="338">
        <v>6</v>
      </c>
      <c r="B232" s="552" t="s">
        <v>254</v>
      </c>
      <c r="C232" s="339" t="s">
        <v>255</v>
      </c>
      <c r="D232" s="340"/>
      <c r="E232" s="340"/>
      <c r="F232" s="341" t="s">
        <v>211</v>
      </c>
      <c r="G232" s="349"/>
      <c r="H232" s="349"/>
      <c r="I232" s="343" t="s">
        <v>186</v>
      </c>
      <c r="J232" s="343" t="s">
        <v>186</v>
      </c>
      <c r="K232" s="343" t="s">
        <v>185</v>
      </c>
      <c r="L232" s="279" t="s">
        <v>186</v>
      </c>
      <c r="M232" s="279" t="s">
        <v>186</v>
      </c>
      <c r="N232" s="279" t="s">
        <v>186</v>
      </c>
      <c r="O232" s="343" t="s">
        <v>185</v>
      </c>
      <c r="P232" s="80" t="s">
        <v>186</v>
      </c>
      <c r="Q232" s="80" t="s">
        <v>186</v>
      </c>
      <c r="R232" s="80" t="s">
        <v>185</v>
      </c>
      <c r="S232" s="343"/>
      <c r="T232" s="343"/>
      <c r="U232" s="343"/>
      <c r="V232" s="343"/>
      <c r="W232" s="343"/>
      <c r="X232" s="343"/>
      <c r="Y232" s="344"/>
      <c r="Z232" s="345"/>
      <c r="AC232" s="346"/>
      <c r="AD232" s="345"/>
      <c r="AL232" s="347"/>
      <c r="AM232" s="343"/>
      <c r="AN232" s="343"/>
      <c r="AO232" s="343"/>
      <c r="AP232" s="348"/>
      <c r="BG232" s="611"/>
      <c r="BL232" s="348"/>
    </row>
    <row r="233" spans="1:65" s="328" customFormat="1" hidden="1" outlineLevel="2" x14ac:dyDescent="0.25">
      <c r="A233" s="350">
        <v>1</v>
      </c>
      <c r="B233" s="553" t="s">
        <v>256</v>
      </c>
      <c r="C233" s="339" t="s">
        <v>217</v>
      </c>
      <c r="D233" s="340"/>
      <c r="E233" s="340"/>
      <c r="F233" s="341" t="s">
        <v>214</v>
      </c>
      <c r="G233" s="349"/>
      <c r="H233" s="349"/>
      <c r="I233" s="343" t="s">
        <v>186</v>
      </c>
      <c r="J233" s="343" t="s">
        <v>186</v>
      </c>
      <c r="K233" s="80" t="s">
        <v>190</v>
      </c>
      <c r="L233" s="279" t="s">
        <v>186</v>
      </c>
      <c r="M233" s="279" t="s">
        <v>186</v>
      </c>
      <c r="N233" s="279" t="s">
        <v>186</v>
      </c>
      <c r="O233" s="279" t="s">
        <v>186</v>
      </c>
      <c r="P233" s="80" t="s">
        <v>186</v>
      </c>
      <c r="Q233" s="80" t="s">
        <v>186</v>
      </c>
      <c r="R233" s="80" t="s">
        <v>190</v>
      </c>
      <c r="S233" s="343"/>
      <c r="T233" s="343"/>
      <c r="U233" s="343"/>
      <c r="V233" s="343"/>
      <c r="W233" s="343"/>
      <c r="X233" s="343"/>
      <c r="Y233" s="344"/>
      <c r="Z233" s="345"/>
      <c r="AC233" s="346"/>
      <c r="AD233" s="345"/>
      <c r="AL233" s="347"/>
      <c r="AM233" s="343"/>
      <c r="AN233" s="343"/>
      <c r="AO233" s="343"/>
      <c r="AP233" s="348"/>
      <c r="BG233" s="611"/>
      <c r="BL233" s="348"/>
    </row>
    <row r="234" spans="1:65" s="328" customFormat="1" hidden="1" outlineLevel="2" x14ac:dyDescent="0.25">
      <c r="A234" s="350">
        <v>2</v>
      </c>
      <c r="B234" s="553" t="s">
        <v>257</v>
      </c>
      <c r="C234" s="339" t="s">
        <v>258</v>
      </c>
      <c r="D234" s="340"/>
      <c r="E234" s="340"/>
      <c r="F234" s="341" t="s">
        <v>218</v>
      </c>
      <c r="G234" s="349"/>
      <c r="H234" s="349"/>
      <c r="I234" s="343" t="s">
        <v>186</v>
      </c>
      <c r="J234" s="343" t="s">
        <v>186</v>
      </c>
      <c r="K234" s="80" t="s">
        <v>190</v>
      </c>
      <c r="L234" s="279" t="s">
        <v>186</v>
      </c>
      <c r="M234" s="279" t="s">
        <v>186</v>
      </c>
      <c r="N234" s="279" t="s">
        <v>186</v>
      </c>
      <c r="O234" s="279" t="s">
        <v>186</v>
      </c>
      <c r="P234" s="80" t="s">
        <v>186</v>
      </c>
      <c r="Q234" s="80" t="s">
        <v>186</v>
      </c>
      <c r="R234" s="80" t="s">
        <v>190</v>
      </c>
      <c r="S234" s="343"/>
      <c r="T234" s="343"/>
      <c r="U234" s="343"/>
      <c r="V234" s="343"/>
      <c r="W234" s="343"/>
      <c r="X234" s="343"/>
      <c r="Y234" s="344"/>
      <c r="Z234" s="345"/>
      <c r="AC234" s="346"/>
      <c r="AD234" s="345"/>
      <c r="AL234" s="347"/>
      <c r="AM234" s="343"/>
      <c r="AN234" s="343"/>
      <c r="AO234" s="343"/>
      <c r="AP234" s="348"/>
      <c r="BG234" s="611"/>
      <c r="BL234" s="348"/>
    </row>
    <row r="235" spans="1:65" s="328" customFormat="1" hidden="1" outlineLevel="2" x14ac:dyDescent="0.25">
      <c r="A235" s="350">
        <v>3</v>
      </c>
      <c r="B235" s="553" t="s">
        <v>259</v>
      </c>
      <c r="C235" s="339" t="s">
        <v>258</v>
      </c>
      <c r="D235" s="340"/>
      <c r="E235" s="340"/>
      <c r="F235" s="341" t="s">
        <v>220</v>
      </c>
      <c r="G235" s="349"/>
      <c r="H235" s="349"/>
      <c r="I235" s="343" t="s">
        <v>186</v>
      </c>
      <c r="J235" s="343" t="s">
        <v>186</v>
      </c>
      <c r="K235" s="80" t="s">
        <v>190</v>
      </c>
      <c r="L235" s="279" t="s">
        <v>186</v>
      </c>
      <c r="M235" s="279" t="s">
        <v>186</v>
      </c>
      <c r="N235" s="279" t="s">
        <v>186</v>
      </c>
      <c r="O235" s="279" t="s">
        <v>186</v>
      </c>
      <c r="P235" s="80" t="s">
        <v>186</v>
      </c>
      <c r="Q235" s="80" t="s">
        <v>186</v>
      </c>
      <c r="R235" s="80" t="s">
        <v>190</v>
      </c>
      <c r="S235" s="343"/>
      <c r="T235" s="343"/>
      <c r="U235" s="343"/>
      <c r="V235" s="343"/>
      <c r="W235" s="343"/>
      <c r="X235" s="343"/>
      <c r="Y235" s="344"/>
      <c r="Z235" s="345"/>
      <c r="AC235" s="346"/>
      <c r="AD235" s="345"/>
      <c r="AL235" s="347"/>
      <c r="AM235" s="343"/>
      <c r="AN235" s="343"/>
      <c r="AO235" s="343"/>
      <c r="AP235" s="348"/>
      <c r="BG235" s="611"/>
      <c r="BL235" s="348"/>
    </row>
    <row r="236" spans="1:65" s="328" customFormat="1" hidden="1" outlineLevel="2" x14ac:dyDescent="0.25">
      <c r="A236" s="350">
        <v>4</v>
      </c>
      <c r="B236" s="553" t="s">
        <v>260</v>
      </c>
      <c r="C236" s="339" t="s">
        <v>217</v>
      </c>
      <c r="D236" s="340"/>
      <c r="E236" s="340"/>
      <c r="F236" s="341" t="s">
        <v>224</v>
      </c>
      <c r="G236" s="349"/>
      <c r="H236" s="349"/>
      <c r="I236" s="343" t="s">
        <v>186</v>
      </c>
      <c r="J236" s="343" t="s">
        <v>186</v>
      </c>
      <c r="K236" s="80" t="s">
        <v>190</v>
      </c>
      <c r="L236" s="279" t="s">
        <v>186</v>
      </c>
      <c r="M236" s="279" t="s">
        <v>186</v>
      </c>
      <c r="N236" s="279" t="s">
        <v>186</v>
      </c>
      <c r="O236" s="279" t="s">
        <v>186</v>
      </c>
      <c r="P236" s="80" t="s">
        <v>186</v>
      </c>
      <c r="Q236" s="80" t="s">
        <v>186</v>
      </c>
      <c r="R236" s="80" t="s">
        <v>190</v>
      </c>
      <c r="S236" s="343"/>
      <c r="T236" s="343"/>
      <c r="U236" s="343"/>
      <c r="V236" s="343"/>
      <c r="W236" s="343"/>
      <c r="X236" s="343"/>
      <c r="Y236" s="344"/>
      <c r="Z236" s="345"/>
      <c r="AC236" s="346"/>
      <c r="AD236" s="345"/>
      <c r="AL236" s="347"/>
      <c r="AM236" s="343"/>
      <c r="AN236" s="343"/>
      <c r="AO236" s="343"/>
      <c r="AP236" s="348"/>
      <c r="BG236" s="611"/>
      <c r="BL236" s="348"/>
    </row>
    <row r="237" spans="1:65" s="328" customFormat="1" hidden="1" outlineLevel="2" x14ac:dyDescent="0.25">
      <c r="A237" s="350">
        <v>5</v>
      </c>
      <c r="B237" s="553" t="s">
        <v>261</v>
      </c>
      <c r="C237" s="339" t="s">
        <v>217</v>
      </c>
      <c r="D237" s="340"/>
      <c r="E237" s="340"/>
      <c r="F237" s="341" t="s">
        <v>227</v>
      </c>
      <c r="G237" s="349"/>
      <c r="H237" s="349"/>
      <c r="I237" s="343" t="s">
        <v>186</v>
      </c>
      <c r="J237" s="343" t="s">
        <v>186</v>
      </c>
      <c r="K237" s="80" t="s">
        <v>190</v>
      </c>
      <c r="L237" s="279" t="s">
        <v>186</v>
      </c>
      <c r="M237" s="279" t="s">
        <v>186</v>
      </c>
      <c r="N237" s="279" t="s">
        <v>186</v>
      </c>
      <c r="O237" s="279" t="s">
        <v>186</v>
      </c>
      <c r="P237" s="80" t="s">
        <v>186</v>
      </c>
      <c r="Q237" s="80" t="s">
        <v>186</v>
      </c>
      <c r="R237" s="80" t="s">
        <v>190</v>
      </c>
      <c r="S237" s="343"/>
      <c r="T237" s="343"/>
      <c r="U237" s="343"/>
      <c r="V237" s="343"/>
      <c r="W237" s="343"/>
      <c r="X237" s="343"/>
      <c r="Y237" s="344"/>
      <c r="Z237" s="345"/>
      <c r="AC237" s="346"/>
      <c r="AD237" s="345"/>
      <c r="AL237" s="347"/>
      <c r="AM237" s="343"/>
      <c r="AN237" s="343"/>
      <c r="AO237" s="343"/>
      <c r="AP237" s="348"/>
      <c r="BG237" s="611"/>
      <c r="BL237" s="348"/>
    </row>
    <row r="238" spans="1:65" s="328" customFormat="1" hidden="1" outlineLevel="2" x14ac:dyDescent="0.25">
      <c r="A238" s="350">
        <v>6</v>
      </c>
      <c r="B238" s="553" t="s">
        <v>262</v>
      </c>
      <c r="C238" s="339" t="s">
        <v>213</v>
      </c>
      <c r="D238" s="340"/>
      <c r="E238" s="340"/>
      <c r="F238" s="341" t="s">
        <v>263</v>
      </c>
      <c r="G238" s="349"/>
      <c r="H238" s="349"/>
      <c r="I238" s="343" t="s">
        <v>186</v>
      </c>
      <c r="J238" s="343" t="s">
        <v>186</v>
      </c>
      <c r="K238" s="80" t="s">
        <v>190</v>
      </c>
      <c r="L238" s="279" t="s">
        <v>186</v>
      </c>
      <c r="M238" s="279" t="s">
        <v>186</v>
      </c>
      <c r="N238" s="279" t="s">
        <v>186</v>
      </c>
      <c r="O238" s="279" t="s">
        <v>186</v>
      </c>
      <c r="P238" s="80" t="s">
        <v>186</v>
      </c>
      <c r="Q238" s="80" t="s">
        <v>186</v>
      </c>
      <c r="R238" s="80" t="s">
        <v>190</v>
      </c>
      <c r="S238" s="343"/>
      <c r="T238" s="343"/>
      <c r="U238" s="343"/>
      <c r="V238" s="343"/>
      <c r="W238" s="343"/>
      <c r="X238" s="343"/>
      <c r="Y238" s="344"/>
      <c r="Z238" s="345"/>
      <c r="AC238" s="346"/>
      <c r="AD238" s="345"/>
      <c r="AL238" s="347"/>
      <c r="AM238" s="343"/>
      <c r="AN238" s="343"/>
      <c r="AO238" s="343"/>
      <c r="AP238" s="348"/>
      <c r="BG238" s="611"/>
      <c r="BL238" s="348"/>
    </row>
    <row r="239" spans="1:65" s="328" customFormat="1" hidden="1" outlineLevel="2" x14ac:dyDescent="0.25">
      <c r="A239" s="350">
        <v>7</v>
      </c>
      <c r="B239" s="553" t="s">
        <v>265</v>
      </c>
      <c r="C239" s="339" t="s">
        <v>266</v>
      </c>
      <c r="D239" s="340"/>
      <c r="E239" s="340"/>
      <c r="F239" s="341" t="s">
        <v>229</v>
      </c>
      <c r="G239" s="349"/>
      <c r="H239" s="349"/>
      <c r="I239" s="343" t="s">
        <v>186</v>
      </c>
      <c r="J239" s="343" t="s">
        <v>186</v>
      </c>
      <c r="K239" s="80" t="s">
        <v>190</v>
      </c>
      <c r="L239" s="279" t="s">
        <v>186</v>
      </c>
      <c r="M239" s="279" t="s">
        <v>186</v>
      </c>
      <c r="N239" s="279" t="s">
        <v>186</v>
      </c>
      <c r="O239" s="279" t="s">
        <v>186</v>
      </c>
      <c r="P239" s="80" t="s">
        <v>186</v>
      </c>
      <c r="Q239" s="80" t="s">
        <v>186</v>
      </c>
      <c r="R239" s="80" t="s">
        <v>190</v>
      </c>
      <c r="S239" s="343"/>
      <c r="T239" s="343"/>
      <c r="U239" s="343"/>
      <c r="V239" s="343"/>
      <c r="W239" s="343"/>
      <c r="X239" s="343"/>
      <c r="Y239" s="344"/>
      <c r="Z239" s="345"/>
      <c r="AC239" s="346"/>
      <c r="AD239" s="345"/>
      <c r="AL239" s="347"/>
      <c r="AM239" s="343"/>
      <c r="AN239" s="343"/>
      <c r="AO239" s="343"/>
      <c r="AP239" s="348"/>
      <c r="BG239" s="611"/>
      <c r="BL239" s="348"/>
    </row>
    <row r="240" spans="1:65" s="328" customFormat="1" hidden="1" outlineLevel="2" x14ac:dyDescent="0.25">
      <c r="A240" s="350">
        <v>8</v>
      </c>
      <c r="B240" s="553" t="s">
        <v>267</v>
      </c>
      <c r="C240" s="339" t="s">
        <v>266</v>
      </c>
      <c r="D240" s="340"/>
      <c r="E240" s="340"/>
      <c r="F240" s="341" t="s">
        <v>231</v>
      </c>
      <c r="G240" s="349"/>
      <c r="H240" s="349"/>
      <c r="I240" s="343" t="s">
        <v>186</v>
      </c>
      <c r="J240" s="343" t="s">
        <v>186</v>
      </c>
      <c r="K240" s="80" t="s">
        <v>190</v>
      </c>
      <c r="L240" s="279" t="s">
        <v>186</v>
      </c>
      <c r="M240" s="279" t="s">
        <v>186</v>
      </c>
      <c r="N240" s="279" t="s">
        <v>186</v>
      </c>
      <c r="O240" s="279" t="s">
        <v>186</v>
      </c>
      <c r="P240" s="80" t="s">
        <v>186</v>
      </c>
      <c r="Q240" s="80" t="s">
        <v>186</v>
      </c>
      <c r="R240" s="80" t="s">
        <v>190</v>
      </c>
      <c r="S240" s="343"/>
      <c r="T240" s="343"/>
      <c r="U240" s="343"/>
      <c r="V240" s="343"/>
      <c r="W240" s="343"/>
      <c r="X240" s="343"/>
      <c r="Y240" s="344"/>
      <c r="Z240" s="345"/>
      <c r="AC240" s="346"/>
      <c r="AD240" s="345"/>
      <c r="AL240" s="347"/>
      <c r="AM240" s="343"/>
      <c r="AN240" s="343"/>
      <c r="AO240" s="343"/>
      <c r="AP240" s="348"/>
      <c r="BG240" s="611"/>
      <c r="BL240" s="348"/>
    </row>
    <row r="241" spans="1:65" s="328" customFormat="1" hidden="1" outlineLevel="2" x14ac:dyDescent="0.25">
      <c r="A241" s="344"/>
      <c r="B241" s="558"/>
      <c r="C241" s="339"/>
      <c r="D241" s="340"/>
      <c r="E241" s="340"/>
      <c r="F241" s="341"/>
      <c r="G241" s="349"/>
      <c r="H241" s="349"/>
      <c r="I241" s="349"/>
      <c r="J241" s="349"/>
      <c r="K241" s="349"/>
      <c r="L241" s="349"/>
      <c r="M241" s="349"/>
      <c r="N241" s="349"/>
      <c r="O241" s="349"/>
      <c r="P241" s="349"/>
      <c r="Q241" s="349"/>
      <c r="R241" s="349"/>
      <c r="S241" s="349"/>
      <c r="T241" s="349"/>
      <c r="U241" s="349"/>
      <c r="V241" s="349"/>
      <c r="W241" s="349"/>
      <c r="X241" s="349"/>
      <c r="Y241" s="344"/>
      <c r="Z241" s="345"/>
      <c r="AC241" s="346"/>
      <c r="AD241" s="345"/>
      <c r="AL241" s="370"/>
      <c r="AM241" s="349"/>
      <c r="AN241" s="349"/>
      <c r="AO241" s="349"/>
      <c r="AP241" s="348"/>
      <c r="BG241" s="611"/>
      <c r="BL241" s="348"/>
    </row>
    <row r="242" spans="1:65" s="352" customFormat="1" outlineLevel="1" collapsed="1" x14ac:dyDescent="0.25">
      <c r="A242" s="362"/>
      <c r="B242" s="557" t="s">
        <v>306</v>
      </c>
      <c r="C242" s="364"/>
      <c r="D242" s="365" t="s">
        <v>242</v>
      </c>
      <c r="E242" s="365" t="s">
        <v>285</v>
      </c>
      <c r="F242" s="366"/>
      <c r="G242" s="333" t="s">
        <v>307</v>
      </c>
      <c r="H242" s="333"/>
      <c r="I242" s="333"/>
      <c r="J242" s="333"/>
      <c r="K242" s="333"/>
      <c r="L242" s="333"/>
      <c r="M242" s="333"/>
      <c r="N242" s="333"/>
      <c r="O242" s="333"/>
      <c r="P242" s="333"/>
      <c r="Q242" s="333"/>
      <c r="R242" s="333"/>
      <c r="S242" s="333"/>
      <c r="T242" s="367"/>
      <c r="U242" s="367"/>
      <c r="V242" s="293" t="s">
        <v>147</v>
      </c>
      <c r="W242" s="293" t="s">
        <v>147</v>
      </c>
      <c r="X242" s="293" t="s">
        <v>147</v>
      </c>
      <c r="Y242" s="72" t="s">
        <v>184</v>
      </c>
      <c r="Z242" s="754"/>
      <c r="AA242" s="327"/>
      <c r="AB242" s="327"/>
      <c r="AC242" s="607"/>
      <c r="AD242" s="754"/>
      <c r="AE242" s="327"/>
      <c r="AF242" s="327"/>
      <c r="AG242" s="327"/>
      <c r="AH242" s="327"/>
      <c r="AI242" s="327"/>
      <c r="AJ242" s="327"/>
      <c r="AK242" s="327"/>
      <c r="AL242" s="757"/>
      <c r="AM242" s="333"/>
      <c r="AN242" s="333"/>
      <c r="AO242" s="333"/>
      <c r="AP242" s="369"/>
      <c r="AQ242" s="363"/>
      <c r="AR242" s="363"/>
      <c r="AS242" s="363"/>
      <c r="AT242" s="363"/>
      <c r="AU242" s="363"/>
      <c r="AV242" s="363"/>
      <c r="AW242" s="363"/>
      <c r="AX242" s="363"/>
      <c r="AY242" s="363"/>
      <c r="AZ242" s="363"/>
      <c r="BA242" s="363"/>
      <c r="BB242" s="363"/>
      <c r="BC242" s="363"/>
      <c r="BD242" s="363"/>
      <c r="BE242" s="363"/>
      <c r="BF242" s="363" t="s">
        <v>176</v>
      </c>
      <c r="BG242" s="610"/>
      <c r="BH242" s="363"/>
      <c r="BI242" s="363"/>
      <c r="BJ242" s="363"/>
      <c r="BK242" s="363"/>
      <c r="BL242" s="369"/>
      <c r="BM242" s="328"/>
    </row>
    <row r="243" spans="1:65" s="328" customFormat="1" hidden="1" outlineLevel="2" x14ac:dyDescent="0.25">
      <c r="A243" s="338">
        <v>1</v>
      </c>
      <c r="B243" s="552" t="s">
        <v>196</v>
      </c>
      <c r="C243" s="339" t="s">
        <v>197</v>
      </c>
      <c r="D243" s="340"/>
      <c r="E243" s="340"/>
      <c r="F243" s="341"/>
      <c r="G243" s="342" t="str">
        <f>""""
&amp;
DEC2HEX((LEFT(G242,SEARCH("-",G242,1)-1)),2)
&amp;
DEC2HEX(LEFT(RIGHT(G242,LEN(G242)-SEARCH("-",G242)),SEARCH(":",RIGHT(G242,LEN(G242)-SEARCH("-",G242)))-1),2)
&amp;
DEC2HEX(LEFT(RIGHT(G242,LEN(G242)-SEARCH(":",G242)),SEARCH(".",RIGHT(G242,LEN(G242)-SEARCH(":",G242)))-1),2)
&amp;
DEC2HEX(LEFT(RIGHT(G242,LEN(G242)-SEARCH(".",G242)),SEARCH(".",RIGHT(G242,LEN(G242)-SEARCH(".",G242)))-1),2)
&amp;
DEC2HEX(LEFT(RIGHT(G242,LEN(G242)-SEARCH(".",G242)-SEARCH(".",RIGHT(G242,LEN(G242)-SEARCH(".",G242)),SEARCH(".",RIGHT(G242,LEN(G242)-SEARCH(".",G242))))),SEARCH(".",RIGHT(G242,LEN(G242)-SEARCH(".",G242)-SEARCH(".",RIGHT(G242,LEN(G242)-SEARCH(".",G242)),SEARCH(".",RIGHT(G242,LEN(G242)-SEARCH(".",G242))))),1)-1),2)
&amp;
DEC2HEX(RIGHT(RIGHT(G242,LEN(G242)-SEARCH(".",G242)-SEARCH(".",RIGHT(G242,LEN(G242)-SEARCH(".",G242)),SEARCH(".",RIGHT(G242,LEN(G242)-SEARCH(".",G242))))),LEN(RIGHT(G242,LEN(G242)-SEARCH(".",G242)-SEARCH(".",RIGHT(G242,LEN(G242)-SEARCH(".",G242)),SEARCH(".",RIGHT(G242,LEN(G242)-SEARCH(".",G242))))))-SEARCH(".",RIGHT(G242,LEN(G242)-SEARCH(".",G242)-SEARCH(".",RIGHT(G242,LEN(G242)-SEARCH(".",G242)),SEARCH(".",RIGHT(G242,LEN(G242)-SEARCH(".",G242))))),SEARCH(".",RIGHT(G242,LEN(G242)-SEARCH(".",G242)-SEARCH(".",RIGHT(G242,LEN(G242)-SEARCH(".",G242)),SEARCH(".",RIGHT(G242,LEN(G242)-SEARCH(".",G242)))))))),2)
&amp;
""""</f>
        <v>"00002B0147FF"</v>
      </c>
      <c r="H243" s="342"/>
      <c r="I243" s="343" t="s">
        <v>185</v>
      </c>
      <c r="J243" s="343" t="s">
        <v>186</v>
      </c>
      <c r="K243" s="343" t="s">
        <v>185</v>
      </c>
      <c r="L243" s="279" t="s">
        <v>186</v>
      </c>
      <c r="M243" s="279" t="s">
        <v>186</v>
      </c>
      <c r="N243" s="279" t="s">
        <v>186</v>
      </c>
      <c r="O243" s="343" t="s">
        <v>185</v>
      </c>
      <c r="P243" s="80" t="s">
        <v>186</v>
      </c>
      <c r="Q243" s="80" t="s">
        <v>186</v>
      </c>
      <c r="R243" s="343" t="s">
        <v>185</v>
      </c>
      <c r="S243" s="343"/>
      <c r="T243" s="343"/>
      <c r="U243" s="343"/>
      <c r="V243" s="343"/>
      <c r="W243" s="343"/>
      <c r="X243" s="343"/>
      <c r="Y243" s="344"/>
      <c r="Z243" s="345"/>
      <c r="AC243" s="346"/>
      <c r="AD243" s="345"/>
      <c r="AL243" s="347"/>
      <c r="AM243" s="343"/>
      <c r="AN243" s="343"/>
      <c r="AO243" s="343"/>
      <c r="AP243" s="348"/>
      <c r="BG243" s="611"/>
      <c r="BL243" s="348"/>
    </row>
    <row r="244" spans="1:65" s="328" customFormat="1" hidden="1" outlineLevel="2" x14ac:dyDescent="0.25">
      <c r="A244" s="338">
        <v>2</v>
      </c>
      <c r="B244" s="552" t="s">
        <v>287</v>
      </c>
      <c r="C244" s="339" t="s">
        <v>288</v>
      </c>
      <c r="D244" s="340"/>
      <c r="E244" s="340"/>
      <c r="F244" s="341" t="s">
        <v>200</v>
      </c>
      <c r="G244" s="343"/>
      <c r="H244" s="343"/>
      <c r="I244" s="343" t="s">
        <v>185</v>
      </c>
      <c r="J244" s="343" t="s">
        <v>186</v>
      </c>
      <c r="K244" s="343" t="s">
        <v>185</v>
      </c>
      <c r="L244" s="279" t="s">
        <v>186</v>
      </c>
      <c r="M244" s="279" t="s">
        <v>186</v>
      </c>
      <c r="N244" s="279" t="s">
        <v>186</v>
      </c>
      <c r="O244" s="343" t="s">
        <v>185</v>
      </c>
      <c r="P244" s="80" t="s">
        <v>186</v>
      </c>
      <c r="Q244" s="80" t="s">
        <v>186</v>
      </c>
      <c r="R244" s="343" t="s">
        <v>185</v>
      </c>
      <c r="S244" s="343"/>
      <c r="T244" s="343"/>
      <c r="U244" s="343"/>
      <c r="V244" s="343"/>
      <c r="W244" s="343"/>
      <c r="X244" s="343"/>
      <c r="Y244" s="344"/>
      <c r="Z244" s="345"/>
      <c r="AC244" s="346"/>
      <c r="AD244" s="345"/>
      <c r="AL244" s="347"/>
      <c r="AM244" s="343"/>
      <c r="AN244" s="343"/>
      <c r="AO244" s="343"/>
      <c r="AP244" s="348"/>
      <c r="BG244" s="611"/>
      <c r="BL244" s="348"/>
    </row>
    <row r="245" spans="1:65" s="344" customFormat="1" hidden="1" outlineLevel="2" x14ac:dyDescent="0.25">
      <c r="B245" s="556"/>
      <c r="Z245" s="149"/>
      <c r="AA245" s="74"/>
      <c r="AB245" s="74"/>
      <c r="AC245" s="139"/>
      <c r="AD245" s="149"/>
      <c r="AE245" s="74"/>
      <c r="AF245" s="74"/>
      <c r="AG245" s="74"/>
      <c r="AH245" s="74"/>
      <c r="AI245" s="74"/>
      <c r="AJ245" s="74"/>
      <c r="AK245" s="74"/>
      <c r="AL245" s="158"/>
      <c r="BG245" s="617"/>
    </row>
    <row r="246" spans="1:65" s="265" customFormat="1" ht="26" outlineLevel="1" collapsed="1" x14ac:dyDescent="0.3">
      <c r="A246" s="264"/>
      <c r="B246" s="551" t="s">
        <v>308</v>
      </c>
      <c r="C246" s="266"/>
      <c r="D246" s="267" t="s">
        <v>193</v>
      </c>
      <c r="E246" s="267" t="s">
        <v>194</v>
      </c>
      <c r="F246" s="268"/>
      <c r="G246" s="273" t="s">
        <v>309</v>
      </c>
      <c r="H246" s="269"/>
      <c r="I246" s="269"/>
      <c r="J246" s="269"/>
      <c r="K246" s="269"/>
      <c r="L246" s="269"/>
      <c r="M246" s="269"/>
      <c r="N246" s="269"/>
      <c r="O246" s="269"/>
      <c r="P246" s="269"/>
      <c r="Q246" s="269"/>
      <c r="R246" s="269"/>
      <c r="S246" s="269"/>
      <c r="T246" s="367"/>
      <c r="U246" s="367"/>
      <c r="V246" s="293" t="s">
        <v>147</v>
      </c>
      <c r="W246" s="293" t="s">
        <v>147</v>
      </c>
      <c r="X246" s="293" t="s">
        <v>147</v>
      </c>
      <c r="Y246" s="72" t="s">
        <v>184</v>
      </c>
      <c r="Z246" s="755"/>
      <c r="AA246" s="270"/>
      <c r="AB246" s="270"/>
      <c r="AC246" s="271"/>
      <c r="AD246" s="756"/>
      <c r="AL246" s="758"/>
      <c r="AM246" s="269"/>
      <c r="AN246" s="269"/>
      <c r="AO246" s="269"/>
      <c r="AP246" s="272"/>
      <c r="AQ246" s="270"/>
      <c r="AR246" s="270"/>
      <c r="AS246" s="270"/>
      <c r="AT246" s="270"/>
      <c r="AU246" s="270"/>
      <c r="AV246" s="270"/>
      <c r="AW246" s="270"/>
      <c r="AX246" s="270"/>
      <c r="AY246" s="270"/>
      <c r="BF246" s="265" t="s">
        <v>176</v>
      </c>
      <c r="BG246" s="612"/>
      <c r="BL246" s="266"/>
    </row>
    <row r="247" spans="1:65" s="282" customFormat="1" hidden="1" outlineLevel="2" x14ac:dyDescent="0.25">
      <c r="A247" s="274">
        <v>1</v>
      </c>
      <c r="B247" s="552" t="s">
        <v>196</v>
      </c>
      <c r="C247" s="275" t="s">
        <v>197</v>
      </c>
      <c r="D247" s="276"/>
      <c r="E247" s="276"/>
      <c r="F247" s="277"/>
      <c r="G247" s="278" t="str">
        <f>""""
&amp;
DEC2HEX((LEFT(G246,SEARCH("-",G246,1)-1)),2)
&amp;
DEC2HEX(LEFT(RIGHT(G246,LEN(G246)-SEARCH("-",G246)),SEARCH(":",RIGHT(G246,LEN(G246)-SEARCH("-",G246)))-1),2)
&amp;
DEC2HEX(LEFT(RIGHT(G246,LEN(G246)-SEARCH(":",G246)),SEARCH(".",RIGHT(G246,LEN(G246)-SEARCH(":",G246)))-1),2)
&amp;
DEC2HEX(LEFT(RIGHT(G246,LEN(G246)-SEARCH(".",G246)),SEARCH(".",RIGHT(G246,LEN(G246)-SEARCH(".",G246)))-1),2)
&amp;
DEC2HEX(LEFT(RIGHT(G246,LEN(G246)-SEARCH(".",G246)-SEARCH(".",RIGHT(G246,LEN(G246)-SEARCH(".",G246)),SEARCH(".",RIGHT(G246,LEN(G246)-SEARCH(".",G246))))),SEARCH(".",RIGHT(G246,LEN(G246)-SEARCH(".",G246)-SEARCH(".",RIGHT(G246,LEN(G246)-SEARCH(".",G246)),SEARCH(".",RIGHT(G246,LEN(G246)-SEARCH(".",G246))))),1)-1),2)
&amp;
DEC2HEX(RIGHT(RIGHT(G246,LEN(G246)-SEARCH(".",G246)-SEARCH(".",RIGHT(G246,LEN(G246)-SEARCH(".",G246)),SEARCH(".",RIGHT(G246,LEN(G246)-SEARCH(".",G246))))),LEN(RIGHT(G246,LEN(G246)-SEARCH(".",G246)-SEARCH(".",RIGHT(G246,LEN(G246)-SEARCH(".",G246)),SEARCH(".",RIGHT(G246,LEN(G246)-SEARCH(".",G246))))))-SEARCH(".",RIGHT(G246,LEN(G246)-SEARCH(".",G246)-SEARCH(".",RIGHT(G246,LEN(G246)-SEARCH(".",G246)),SEARCH(".",RIGHT(G246,LEN(G246)-SEARCH(".",G246))))),SEARCH(".",RIGHT(G246,LEN(G246)-SEARCH(".",G246)-SEARCH(".",RIGHT(G246,LEN(G246)-SEARCH(".",G246)),SEARCH(".",RIGHT(G246,LEN(G246)-SEARCH(".",G246)))))))),2)
&amp;
""""</f>
        <v>"0000280003FF"</v>
      </c>
      <c r="H247" s="278"/>
      <c r="I247" s="279" t="s">
        <v>186</v>
      </c>
      <c r="J247" s="279" t="s">
        <v>186</v>
      </c>
      <c r="K247" s="279" t="s">
        <v>185</v>
      </c>
      <c r="L247" s="279" t="s">
        <v>186</v>
      </c>
      <c r="M247" s="279" t="s">
        <v>186</v>
      </c>
      <c r="N247" s="279" t="s">
        <v>186</v>
      </c>
      <c r="O247" s="279" t="s">
        <v>186</v>
      </c>
      <c r="P247" s="343" t="s">
        <v>185</v>
      </c>
      <c r="Q247" s="80" t="s">
        <v>186</v>
      </c>
      <c r="R247" s="279" t="s">
        <v>186</v>
      </c>
      <c r="S247" s="279"/>
      <c r="T247" s="279"/>
      <c r="U247" s="279"/>
      <c r="V247" s="279"/>
      <c r="W247" s="279"/>
      <c r="X247" s="279"/>
      <c r="Y247" s="280"/>
      <c r="Z247" s="281"/>
      <c r="AC247" s="283"/>
      <c r="AD247" s="281"/>
      <c r="AL247" s="284"/>
      <c r="AM247" s="279"/>
      <c r="AN247" s="279"/>
      <c r="AO247" s="279"/>
      <c r="AP247" s="285"/>
      <c r="BG247" s="611"/>
      <c r="BL247" s="285"/>
    </row>
    <row r="248" spans="1:65" s="282" customFormat="1" hidden="1" outlineLevel="2" x14ac:dyDescent="0.25">
      <c r="A248" s="274">
        <v>2</v>
      </c>
      <c r="B248" s="552" t="s">
        <v>198</v>
      </c>
      <c r="C248" s="275" t="s">
        <v>199</v>
      </c>
      <c r="D248" s="276"/>
      <c r="E248" s="276"/>
      <c r="F248" s="277" t="s">
        <v>200</v>
      </c>
      <c r="G248" s="286"/>
      <c r="H248" s="286"/>
      <c r="I248" s="279" t="s">
        <v>186</v>
      </c>
      <c r="J248" s="279" t="s">
        <v>186</v>
      </c>
      <c r="K248" s="279" t="s">
        <v>185</v>
      </c>
      <c r="L248" s="279" t="s">
        <v>186</v>
      </c>
      <c r="M248" s="279" t="s">
        <v>186</v>
      </c>
      <c r="N248" s="279" t="s">
        <v>186</v>
      </c>
      <c r="O248" s="279" t="s">
        <v>186</v>
      </c>
      <c r="P248" s="343" t="s">
        <v>185</v>
      </c>
      <c r="Q248" s="80" t="s">
        <v>186</v>
      </c>
      <c r="R248" s="279" t="s">
        <v>186</v>
      </c>
      <c r="S248" s="279"/>
      <c r="T248" s="279"/>
      <c r="U248" s="279"/>
      <c r="V248" s="279"/>
      <c r="W248" s="279"/>
      <c r="X248" s="279"/>
      <c r="Y248" s="280"/>
      <c r="Z248" s="281"/>
      <c r="AC248" s="283"/>
      <c r="AD248" s="281"/>
      <c r="AL248" s="284"/>
      <c r="AM248" s="279"/>
      <c r="AN248" s="279"/>
      <c r="AO248" s="279"/>
      <c r="AP248" s="285"/>
      <c r="BG248" s="611"/>
      <c r="BL248" s="285"/>
    </row>
    <row r="249" spans="1:65" s="282" customFormat="1" hidden="1" outlineLevel="2" x14ac:dyDescent="0.25">
      <c r="A249" s="274">
        <v>3</v>
      </c>
      <c r="B249" s="552" t="s">
        <v>201</v>
      </c>
      <c r="C249" s="275" t="s">
        <v>202</v>
      </c>
      <c r="D249" s="276"/>
      <c r="E249" s="276"/>
      <c r="F249" s="277" t="s">
        <v>203</v>
      </c>
      <c r="G249" s="286"/>
      <c r="H249" s="286"/>
      <c r="I249" s="279" t="s">
        <v>186</v>
      </c>
      <c r="J249" s="279" t="s">
        <v>186</v>
      </c>
      <c r="K249" s="279" t="s">
        <v>185</v>
      </c>
      <c r="L249" s="279" t="s">
        <v>186</v>
      </c>
      <c r="M249" s="279" t="s">
        <v>186</v>
      </c>
      <c r="N249" s="279" t="s">
        <v>186</v>
      </c>
      <c r="O249" s="279" t="s">
        <v>186</v>
      </c>
      <c r="P249" s="343" t="s">
        <v>185</v>
      </c>
      <c r="Q249" s="80" t="s">
        <v>186</v>
      </c>
      <c r="R249" s="279" t="s">
        <v>186</v>
      </c>
      <c r="S249" s="279"/>
      <c r="T249" s="279"/>
      <c r="U249" s="279"/>
      <c r="V249" s="279"/>
      <c r="W249" s="279"/>
      <c r="X249" s="279"/>
      <c r="Y249" s="280"/>
      <c r="Z249" s="281"/>
      <c r="AC249" s="283"/>
      <c r="AD249" s="281"/>
      <c r="AL249" s="284"/>
      <c r="AM249" s="279"/>
      <c r="AN249" s="279"/>
      <c r="AO249" s="279"/>
      <c r="AP249" s="285"/>
      <c r="BG249" s="611"/>
      <c r="BL249" s="285"/>
    </row>
    <row r="250" spans="1:65" s="282" customFormat="1" hidden="1" outlineLevel="2" x14ac:dyDescent="0.25">
      <c r="A250" s="274">
        <v>4</v>
      </c>
      <c r="B250" s="552" t="s">
        <v>204</v>
      </c>
      <c r="C250" s="275" t="s">
        <v>204</v>
      </c>
      <c r="D250" s="276"/>
      <c r="E250" s="276"/>
      <c r="F250" s="277" t="s">
        <v>205</v>
      </c>
      <c r="G250" s="286"/>
      <c r="H250" s="286"/>
      <c r="I250" s="279" t="s">
        <v>186</v>
      </c>
      <c r="J250" s="279" t="s">
        <v>186</v>
      </c>
      <c r="K250" s="279" t="s">
        <v>185</v>
      </c>
      <c r="L250" s="279" t="s">
        <v>186</v>
      </c>
      <c r="M250" s="279" t="s">
        <v>186</v>
      </c>
      <c r="N250" s="279" t="s">
        <v>186</v>
      </c>
      <c r="O250" s="279" t="s">
        <v>186</v>
      </c>
      <c r="P250" s="343" t="s">
        <v>185</v>
      </c>
      <c r="Q250" s="80" t="s">
        <v>186</v>
      </c>
      <c r="R250" s="279" t="s">
        <v>186</v>
      </c>
      <c r="S250" s="279"/>
      <c r="T250" s="279"/>
      <c r="U250" s="279"/>
      <c r="V250" s="279"/>
      <c r="W250" s="279"/>
      <c r="X250" s="279"/>
      <c r="Y250" s="280"/>
      <c r="Z250" s="281"/>
      <c r="AC250" s="283"/>
      <c r="AD250" s="281"/>
      <c r="AL250" s="284"/>
      <c r="AM250" s="279"/>
      <c r="AN250" s="279"/>
      <c r="AO250" s="279"/>
      <c r="AP250" s="285"/>
      <c r="BG250" s="611"/>
      <c r="BL250" s="285"/>
    </row>
    <row r="251" spans="1:65" s="282" customFormat="1" hidden="1" outlineLevel="2" x14ac:dyDescent="0.25">
      <c r="A251" s="274">
        <v>5</v>
      </c>
      <c r="B251" s="552" t="s">
        <v>206</v>
      </c>
      <c r="C251" s="275" t="s">
        <v>207</v>
      </c>
      <c r="D251" s="276"/>
      <c r="E251" s="276"/>
      <c r="F251" s="277" t="s">
        <v>208</v>
      </c>
      <c r="G251" s="286"/>
      <c r="H251" s="286"/>
      <c r="I251" s="279" t="s">
        <v>186</v>
      </c>
      <c r="J251" s="279" t="s">
        <v>186</v>
      </c>
      <c r="K251" s="279" t="s">
        <v>185</v>
      </c>
      <c r="L251" s="279" t="s">
        <v>186</v>
      </c>
      <c r="M251" s="279" t="s">
        <v>186</v>
      </c>
      <c r="N251" s="279" t="s">
        <v>186</v>
      </c>
      <c r="O251" s="279" t="s">
        <v>186</v>
      </c>
      <c r="P251" s="343" t="s">
        <v>185</v>
      </c>
      <c r="Q251" s="80" t="s">
        <v>186</v>
      </c>
      <c r="R251" s="279" t="s">
        <v>186</v>
      </c>
      <c r="S251" s="279"/>
      <c r="T251" s="279"/>
      <c r="U251" s="279"/>
      <c r="V251" s="279"/>
      <c r="W251" s="279"/>
      <c r="X251" s="279"/>
      <c r="Y251" s="280"/>
      <c r="Z251" s="281"/>
      <c r="AC251" s="283"/>
      <c r="AD251" s="281"/>
      <c r="AL251" s="284"/>
      <c r="AM251" s="279"/>
      <c r="AN251" s="279"/>
      <c r="AO251" s="279"/>
      <c r="AP251" s="285"/>
      <c r="BG251" s="611"/>
      <c r="BL251" s="285"/>
    </row>
    <row r="252" spans="1:65" s="282" customFormat="1" ht="26" hidden="1" outlineLevel="2" x14ac:dyDescent="0.25">
      <c r="A252" s="274">
        <v>6</v>
      </c>
      <c r="B252" s="552" t="s">
        <v>209</v>
      </c>
      <c r="C252" s="275" t="s">
        <v>210</v>
      </c>
      <c r="D252" s="276"/>
      <c r="E252" s="276"/>
      <c r="F252" s="277" t="s">
        <v>211</v>
      </c>
      <c r="G252" s="286"/>
      <c r="H252" s="286"/>
      <c r="I252" s="279" t="s">
        <v>186</v>
      </c>
      <c r="J252" s="279" t="s">
        <v>186</v>
      </c>
      <c r="K252" s="279" t="s">
        <v>185</v>
      </c>
      <c r="L252" s="279" t="s">
        <v>186</v>
      </c>
      <c r="M252" s="279" t="s">
        <v>186</v>
      </c>
      <c r="N252" s="279" t="s">
        <v>186</v>
      </c>
      <c r="O252" s="279" t="s">
        <v>186</v>
      </c>
      <c r="P252" s="343" t="s">
        <v>185</v>
      </c>
      <c r="Q252" s="80" t="s">
        <v>186</v>
      </c>
      <c r="R252" s="279" t="s">
        <v>186</v>
      </c>
      <c r="S252" s="279"/>
      <c r="T252" s="279"/>
      <c r="U252" s="279"/>
      <c r="V252" s="279"/>
      <c r="W252" s="279"/>
      <c r="X252" s="279"/>
      <c r="Y252" s="280"/>
      <c r="Z252" s="281"/>
      <c r="AC252" s="283"/>
      <c r="AD252" s="281"/>
      <c r="AL252" s="284"/>
      <c r="AM252" s="279"/>
      <c r="AN252" s="279"/>
      <c r="AO252" s="279"/>
      <c r="AP252" s="285"/>
      <c r="BG252" s="611"/>
      <c r="BL252" s="285" t="s">
        <v>188</v>
      </c>
    </row>
    <row r="253" spans="1:65" s="282" customFormat="1" ht="26" hidden="1" outlineLevel="2" x14ac:dyDescent="0.25">
      <c r="A253" s="274">
        <v>7</v>
      </c>
      <c r="B253" s="552" t="s">
        <v>212</v>
      </c>
      <c r="C253" s="275" t="s">
        <v>213</v>
      </c>
      <c r="D253" s="276"/>
      <c r="E253" s="276"/>
      <c r="F253" s="277" t="s">
        <v>214</v>
      </c>
      <c r="G253" s="279" t="s">
        <v>215</v>
      </c>
      <c r="H253" s="279"/>
      <c r="I253" s="279" t="s">
        <v>186</v>
      </c>
      <c r="J253" s="279" t="s">
        <v>186</v>
      </c>
      <c r="K253" s="279" t="s">
        <v>186</v>
      </c>
      <c r="L253" s="279" t="s">
        <v>186</v>
      </c>
      <c r="M253" s="279" t="s">
        <v>186</v>
      </c>
      <c r="N253" s="279" t="s">
        <v>186</v>
      </c>
      <c r="O253" s="279" t="s">
        <v>186</v>
      </c>
      <c r="P253" s="343" t="s">
        <v>186</v>
      </c>
      <c r="Q253" s="80" t="s">
        <v>186</v>
      </c>
      <c r="R253" s="279" t="s">
        <v>186</v>
      </c>
      <c r="S253" s="279"/>
      <c r="T253" s="279"/>
      <c r="U253" s="279"/>
      <c r="V253" s="279"/>
      <c r="W253" s="279"/>
      <c r="X253" s="279"/>
      <c r="Y253" s="280"/>
      <c r="Z253" s="281"/>
      <c r="AC253" s="283"/>
      <c r="AD253" s="281"/>
      <c r="AL253" s="284"/>
      <c r="AM253" s="279"/>
      <c r="AN253" s="279"/>
      <c r="AO253" s="279"/>
      <c r="AP253" s="285"/>
      <c r="BG253" s="611"/>
      <c r="BL253" s="285" t="s">
        <v>189</v>
      </c>
    </row>
    <row r="254" spans="1:65" s="282" customFormat="1" hidden="1" outlineLevel="2" x14ac:dyDescent="0.25">
      <c r="A254" s="274">
        <v>8</v>
      </c>
      <c r="B254" s="552" t="s">
        <v>216</v>
      </c>
      <c r="C254" s="275" t="s">
        <v>217</v>
      </c>
      <c r="D254" s="276"/>
      <c r="E254" s="276"/>
      <c r="F254" s="277" t="s">
        <v>218</v>
      </c>
      <c r="G254" s="286"/>
      <c r="H254" s="286"/>
      <c r="I254" s="279" t="s">
        <v>186</v>
      </c>
      <c r="J254" s="279" t="s">
        <v>186</v>
      </c>
      <c r="K254" s="279" t="s">
        <v>185</v>
      </c>
      <c r="L254" s="279" t="s">
        <v>186</v>
      </c>
      <c r="M254" s="279" t="s">
        <v>186</v>
      </c>
      <c r="N254" s="279" t="s">
        <v>186</v>
      </c>
      <c r="O254" s="279" t="s">
        <v>186</v>
      </c>
      <c r="P254" s="343" t="s">
        <v>185</v>
      </c>
      <c r="Q254" s="80" t="s">
        <v>186</v>
      </c>
      <c r="R254" s="279" t="s">
        <v>186</v>
      </c>
      <c r="S254" s="279"/>
      <c r="T254" s="279"/>
      <c r="U254" s="279"/>
      <c r="V254" s="279"/>
      <c r="W254" s="279"/>
      <c r="X254" s="279"/>
      <c r="Y254" s="280"/>
      <c r="Z254" s="281"/>
      <c r="AC254" s="283"/>
      <c r="AD254" s="281"/>
      <c r="AL254" s="284"/>
      <c r="AM254" s="279"/>
      <c r="AN254" s="279"/>
      <c r="AO254" s="279"/>
      <c r="AP254" s="285"/>
      <c r="BG254" s="611"/>
      <c r="BL254" s="285"/>
    </row>
    <row r="255" spans="1:65" s="282" customFormat="1" hidden="1" outlineLevel="2" x14ac:dyDescent="0.25">
      <c r="A255" s="274">
        <v>9</v>
      </c>
      <c r="B255" s="552" t="s">
        <v>219</v>
      </c>
      <c r="C255" s="275" t="s">
        <v>197</v>
      </c>
      <c r="D255" s="276"/>
      <c r="E255" s="276"/>
      <c r="F255" s="277" t="s">
        <v>220</v>
      </c>
      <c r="G255" s="279" t="s">
        <v>221</v>
      </c>
      <c r="H255" s="279"/>
      <c r="I255" s="279" t="s">
        <v>186</v>
      </c>
      <c r="J255" s="279" t="s">
        <v>186</v>
      </c>
      <c r="K255" s="279" t="s">
        <v>185</v>
      </c>
      <c r="L255" s="279" t="s">
        <v>186</v>
      </c>
      <c r="M255" s="279" t="s">
        <v>186</v>
      </c>
      <c r="N255" s="279" t="s">
        <v>186</v>
      </c>
      <c r="O255" s="279" t="s">
        <v>186</v>
      </c>
      <c r="P255" s="343" t="s">
        <v>185</v>
      </c>
      <c r="Q255" s="80" t="s">
        <v>186</v>
      </c>
      <c r="R255" s="279" t="s">
        <v>186</v>
      </c>
      <c r="S255" s="279"/>
      <c r="T255" s="279"/>
      <c r="U255" s="279"/>
      <c r="V255" s="279"/>
      <c r="W255" s="279"/>
      <c r="X255" s="279"/>
      <c r="Y255" s="280"/>
      <c r="Z255" s="281"/>
      <c r="AC255" s="283"/>
      <c r="AD255" s="281"/>
      <c r="AL255" s="284"/>
      <c r="AM255" s="279"/>
      <c r="AN255" s="279"/>
      <c r="AO255" s="279"/>
      <c r="AP255" s="285"/>
      <c r="BG255" s="611"/>
      <c r="BL255" s="285"/>
    </row>
    <row r="256" spans="1:65" s="282" customFormat="1" hidden="1" outlineLevel="2" x14ac:dyDescent="0.25">
      <c r="A256" s="274">
        <v>10</v>
      </c>
      <c r="B256" s="552" t="s">
        <v>222</v>
      </c>
      <c r="C256" s="275" t="s">
        <v>223</v>
      </c>
      <c r="D256" s="276"/>
      <c r="E256" s="276"/>
      <c r="F256" s="277" t="s">
        <v>224</v>
      </c>
      <c r="G256" s="279"/>
      <c r="H256" s="279"/>
      <c r="I256" s="279" t="s">
        <v>186</v>
      </c>
      <c r="J256" s="279" t="s">
        <v>186</v>
      </c>
      <c r="K256" s="279" t="s">
        <v>185</v>
      </c>
      <c r="L256" s="279" t="s">
        <v>186</v>
      </c>
      <c r="M256" s="279" t="s">
        <v>186</v>
      </c>
      <c r="N256" s="279" t="s">
        <v>186</v>
      </c>
      <c r="O256" s="279" t="s">
        <v>186</v>
      </c>
      <c r="P256" s="343" t="s">
        <v>185</v>
      </c>
      <c r="Q256" s="80" t="s">
        <v>186</v>
      </c>
      <c r="R256" s="279" t="s">
        <v>186</v>
      </c>
      <c r="S256" s="279"/>
      <c r="T256" s="279"/>
      <c r="U256" s="279"/>
      <c r="V256" s="279"/>
      <c r="W256" s="279"/>
      <c r="X256" s="279"/>
      <c r="Y256" s="280"/>
      <c r="Z256" s="281"/>
      <c r="AC256" s="283"/>
      <c r="AD256" s="281"/>
      <c r="AL256" s="284"/>
      <c r="AM256" s="279"/>
      <c r="AN256" s="279"/>
      <c r="AO256" s="279"/>
      <c r="AP256" s="285"/>
      <c r="BG256" s="611"/>
      <c r="BL256" s="285"/>
    </row>
    <row r="257" spans="1:65" s="282" customFormat="1" hidden="1" outlineLevel="2" x14ac:dyDescent="0.25">
      <c r="A257" s="274">
        <v>11</v>
      </c>
      <c r="B257" s="552" t="s">
        <v>225</v>
      </c>
      <c r="C257" s="275" t="s">
        <v>226</v>
      </c>
      <c r="D257" s="276"/>
      <c r="E257" s="276"/>
      <c r="F257" s="277" t="s">
        <v>227</v>
      </c>
      <c r="G257" s="279"/>
      <c r="H257" s="279"/>
      <c r="I257" s="279" t="s">
        <v>186</v>
      </c>
      <c r="J257" s="279" t="s">
        <v>186</v>
      </c>
      <c r="K257" s="279" t="s">
        <v>185</v>
      </c>
      <c r="L257" s="279" t="s">
        <v>186</v>
      </c>
      <c r="M257" s="279" t="s">
        <v>186</v>
      </c>
      <c r="N257" s="279" t="s">
        <v>186</v>
      </c>
      <c r="O257" s="279" t="s">
        <v>186</v>
      </c>
      <c r="P257" s="343" t="s">
        <v>185</v>
      </c>
      <c r="Q257" s="80" t="s">
        <v>186</v>
      </c>
      <c r="R257" s="279" t="s">
        <v>186</v>
      </c>
      <c r="S257" s="279"/>
      <c r="T257" s="279"/>
      <c r="U257" s="279"/>
      <c r="V257" s="279"/>
      <c r="W257" s="279"/>
      <c r="X257" s="279"/>
      <c r="Y257" s="280"/>
      <c r="Z257" s="281"/>
      <c r="AC257" s="283"/>
      <c r="AD257" s="281"/>
      <c r="AL257" s="284"/>
      <c r="AM257" s="279"/>
      <c r="AN257" s="279"/>
      <c r="AO257" s="279"/>
      <c r="AP257" s="285"/>
      <c r="BG257" s="611"/>
      <c r="BL257" s="285"/>
    </row>
    <row r="258" spans="1:65" s="282" customFormat="1" hidden="1" outlineLevel="2" x14ac:dyDescent="0.25">
      <c r="A258" s="287">
        <v>1</v>
      </c>
      <c r="B258" s="553" t="s">
        <v>228</v>
      </c>
      <c r="C258" s="275" t="s">
        <v>213</v>
      </c>
      <c r="D258" s="276"/>
      <c r="E258" s="276"/>
      <c r="F258" s="277" t="s">
        <v>229</v>
      </c>
      <c r="G258" s="286"/>
      <c r="H258" s="286"/>
      <c r="I258" s="279" t="s">
        <v>186</v>
      </c>
      <c r="J258" s="279" t="s">
        <v>186</v>
      </c>
      <c r="K258" s="279" t="s">
        <v>190</v>
      </c>
      <c r="L258" s="279" t="s">
        <v>186</v>
      </c>
      <c r="M258" s="279" t="s">
        <v>186</v>
      </c>
      <c r="N258" s="279" t="s">
        <v>186</v>
      </c>
      <c r="O258" s="279" t="s">
        <v>186</v>
      </c>
      <c r="P258" s="279" t="s">
        <v>190</v>
      </c>
      <c r="Q258" s="80" t="s">
        <v>186</v>
      </c>
      <c r="R258" s="279" t="s">
        <v>186</v>
      </c>
      <c r="S258" s="279"/>
      <c r="T258" s="279"/>
      <c r="U258" s="279"/>
      <c r="V258" s="279"/>
      <c r="W258" s="279"/>
      <c r="X258" s="279"/>
      <c r="Y258" s="280"/>
      <c r="Z258" s="281"/>
      <c r="AC258" s="283"/>
      <c r="AD258" s="281"/>
      <c r="AL258" s="284"/>
      <c r="AM258" s="279"/>
      <c r="AN258" s="279"/>
      <c r="AO258" s="279"/>
      <c r="AP258" s="285"/>
      <c r="BG258" s="611"/>
      <c r="BL258" s="285"/>
    </row>
    <row r="259" spans="1:65" s="282" customFormat="1" hidden="1" outlineLevel="2" x14ac:dyDescent="0.25">
      <c r="A259" s="287">
        <v>2</v>
      </c>
      <c r="B259" s="553" t="s">
        <v>230</v>
      </c>
      <c r="C259" s="275" t="s">
        <v>213</v>
      </c>
      <c r="D259" s="276"/>
      <c r="E259" s="276"/>
      <c r="F259" s="277" t="s">
        <v>231</v>
      </c>
      <c r="G259" s="286"/>
      <c r="H259" s="286"/>
      <c r="I259" s="279" t="s">
        <v>186</v>
      </c>
      <c r="J259" s="279" t="s">
        <v>186</v>
      </c>
      <c r="K259" s="80" t="s">
        <v>190</v>
      </c>
      <c r="L259" s="279" t="s">
        <v>186</v>
      </c>
      <c r="M259" s="279" t="s">
        <v>186</v>
      </c>
      <c r="N259" s="279" t="s">
        <v>186</v>
      </c>
      <c r="O259" s="279" t="s">
        <v>186</v>
      </c>
      <c r="P259" s="279" t="s">
        <v>186</v>
      </c>
      <c r="Q259" s="80" t="s">
        <v>186</v>
      </c>
      <c r="R259" s="279" t="s">
        <v>186</v>
      </c>
      <c r="S259" s="279"/>
      <c r="T259" s="279"/>
      <c r="U259" s="279"/>
      <c r="V259" s="279"/>
      <c r="W259" s="279"/>
      <c r="X259" s="279"/>
      <c r="Y259" s="280"/>
      <c r="Z259" s="281"/>
      <c r="AC259" s="283"/>
      <c r="AD259" s="281"/>
      <c r="AL259" s="284"/>
      <c r="AM259" s="279"/>
      <c r="AN259" s="279"/>
      <c r="AO259" s="279"/>
      <c r="AP259" s="285"/>
      <c r="BG259" s="611"/>
      <c r="BL259" s="285" t="s">
        <v>191</v>
      </c>
    </row>
    <row r="260" spans="1:65" s="282" customFormat="1" hidden="1" outlineLevel="2" x14ac:dyDescent="0.25">
      <c r="A260" s="287">
        <v>3</v>
      </c>
      <c r="B260" s="553" t="s">
        <v>232</v>
      </c>
      <c r="C260" s="275"/>
      <c r="D260" s="276"/>
      <c r="E260" s="276"/>
      <c r="F260" s="277" t="s">
        <v>233</v>
      </c>
      <c r="G260" s="286"/>
      <c r="H260" s="286"/>
      <c r="I260" s="279" t="s">
        <v>186</v>
      </c>
      <c r="J260" s="279" t="s">
        <v>186</v>
      </c>
      <c r="K260" s="279" t="s">
        <v>186</v>
      </c>
      <c r="L260" s="279" t="s">
        <v>186</v>
      </c>
      <c r="M260" s="279" t="s">
        <v>186</v>
      </c>
      <c r="N260" s="279" t="s">
        <v>186</v>
      </c>
      <c r="O260" s="279" t="s">
        <v>186</v>
      </c>
      <c r="P260" s="279" t="s">
        <v>186</v>
      </c>
      <c r="Q260" s="80" t="s">
        <v>186</v>
      </c>
      <c r="R260" s="279" t="s">
        <v>186</v>
      </c>
      <c r="S260" s="279"/>
      <c r="T260" s="279"/>
      <c r="U260" s="279"/>
      <c r="V260" s="279"/>
      <c r="W260" s="279"/>
      <c r="X260" s="279"/>
      <c r="Y260" s="280"/>
      <c r="Z260" s="281"/>
      <c r="AC260" s="283"/>
      <c r="AD260" s="281"/>
      <c r="AL260" s="284"/>
      <c r="AM260" s="279"/>
      <c r="AN260" s="279"/>
      <c r="AO260" s="279"/>
      <c r="AP260" s="285"/>
      <c r="BG260" s="611"/>
      <c r="BL260" s="285"/>
    </row>
    <row r="261" spans="1:65" s="282" customFormat="1" hidden="1" outlineLevel="2" x14ac:dyDescent="0.25">
      <c r="A261" s="287">
        <v>4</v>
      </c>
      <c r="B261" s="553" t="s">
        <v>234</v>
      </c>
      <c r="C261" s="275"/>
      <c r="D261" s="276"/>
      <c r="E261" s="276"/>
      <c r="F261" s="277" t="s">
        <v>235</v>
      </c>
      <c r="G261" s="286"/>
      <c r="H261" s="286"/>
      <c r="I261" s="279" t="s">
        <v>186</v>
      </c>
      <c r="J261" s="279" t="s">
        <v>186</v>
      </c>
      <c r="K261" s="279" t="s">
        <v>186</v>
      </c>
      <c r="L261" s="279" t="s">
        <v>186</v>
      </c>
      <c r="M261" s="279" t="s">
        <v>186</v>
      </c>
      <c r="N261" s="279" t="s">
        <v>186</v>
      </c>
      <c r="O261" s="279" t="s">
        <v>186</v>
      </c>
      <c r="P261" s="279" t="s">
        <v>186</v>
      </c>
      <c r="Q261" s="80" t="s">
        <v>186</v>
      </c>
      <c r="R261" s="279" t="s">
        <v>186</v>
      </c>
      <c r="S261" s="279"/>
      <c r="T261" s="279"/>
      <c r="U261" s="279"/>
      <c r="V261" s="279"/>
      <c r="W261" s="279"/>
      <c r="X261" s="279"/>
      <c r="Y261" s="280"/>
      <c r="Z261" s="281"/>
      <c r="AC261" s="283"/>
      <c r="AD261" s="281"/>
      <c r="AL261" s="284"/>
      <c r="AM261" s="279"/>
      <c r="AN261" s="279"/>
      <c r="AO261" s="279"/>
      <c r="AP261" s="285"/>
      <c r="BG261" s="611"/>
      <c r="BL261" s="285"/>
    </row>
    <row r="262" spans="1:65" s="282" customFormat="1" hidden="1" outlineLevel="2" x14ac:dyDescent="0.25">
      <c r="A262" s="287">
        <v>5</v>
      </c>
      <c r="B262" s="553" t="s">
        <v>236</v>
      </c>
      <c r="C262" s="275"/>
      <c r="D262" s="276"/>
      <c r="E262" s="276"/>
      <c r="F262" s="277" t="s">
        <v>237</v>
      </c>
      <c r="G262" s="286"/>
      <c r="H262" s="286"/>
      <c r="I262" s="279" t="s">
        <v>186</v>
      </c>
      <c r="J262" s="279" t="s">
        <v>186</v>
      </c>
      <c r="K262" s="279" t="s">
        <v>186</v>
      </c>
      <c r="L262" s="279" t="s">
        <v>186</v>
      </c>
      <c r="M262" s="279" t="s">
        <v>186</v>
      </c>
      <c r="N262" s="279" t="s">
        <v>186</v>
      </c>
      <c r="O262" s="279" t="s">
        <v>186</v>
      </c>
      <c r="P262" s="279" t="s">
        <v>186</v>
      </c>
      <c r="Q262" s="80" t="s">
        <v>186</v>
      </c>
      <c r="R262" s="279" t="s">
        <v>186</v>
      </c>
      <c r="S262" s="279"/>
      <c r="T262" s="279"/>
      <c r="U262" s="279"/>
      <c r="V262" s="279"/>
      <c r="W262" s="279"/>
      <c r="X262" s="279"/>
      <c r="Y262" s="280"/>
      <c r="Z262" s="281"/>
      <c r="AC262" s="283"/>
      <c r="AD262" s="281"/>
      <c r="AL262" s="284"/>
      <c r="AM262" s="279"/>
      <c r="AN262" s="279"/>
      <c r="AO262" s="279"/>
      <c r="AP262" s="285"/>
      <c r="BG262" s="611"/>
      <c r="BL262" s="285"/>
    </row>
    <row r="263" spans="1:65" s="282" customFormat="1" hidden="1" outlineLevel="2" x14ac:dyDescent="0.25">
      <c r="A263" s="287">
        <v>6</v>
      </c>
      <c r="B263" s="553" t="s">
        <v>238</v>
      </c>
      <c r="C263" s="275"/>
      <c r="D263" s="276"/>
      <c r="E263" s="276"/>
      <c r="F263" s="277" t="s">
        <v>239</v>
      </c>
      <c r="G263" s="286"/>
      <c r="H263" s="286"/>
      <c r="I263" s="279" t="s">
        <v>186</v>
      </c>
      <c r="J263" s="279" t="s">
        <v>186</v>
      </c>
      <c r="K263" s="279" t="s">
        <v>186</v>
      </c>
      <c r="L263" s="279" t="s">
        <v>186</v>
      </c>
      <c r="M263" s="279" t="s">
        <v>186</v>
      </c>
      <c r="N263" s="279" t="s">
        <v>186</v>
      </c>
      <c r="O263" s="279" t="s">
        <v>186</v>
      </c>
      <c r="P263" s="279" t="s">
        <v>186</v>
      </c>
      <c r="Q263" s="80" t="s">
        <v>186</v>
      </c>
      <c r="R263" s="279" t="s">
        <v>186</v>
      </c>
      <c r="S263" s="279"/>
      <c r="T263" s="279"/>
      <c r="U263" s="279"/>
      <c r="V263" s="279"/>
      <c r="W263" s="279"/>
      <c r="X263" s="279"/>
      <c r="Y263" s="280"/>
      <c r="Z263" s="281"/>
      <c r="AC263" s="283"/>
      <c r="AD263" s="281"/>
      <c r="AL263" s="284"/>
      <c r="AM263" s="279"/>
      <c r="AN263" s="279"/>
      <c r="AO263" s="279"/>
      <c r="AP263" s="285"/>
      <c r="BG263" s="611"/>
      <c r="BL263" s="285"/>
    </row>
    <row r="264" spans="1:65" s="256" customFormat="1" hidden="1" outlineLevel="2" x14ac:dyDescent="0.3">
      <c r="A264" s="255"/>
      <c r="B264" s="555"/>
      <c r="C264" s="257"/>
      <c r="D264" s="258"/>
      <c r="E264" s="258"/>
      <c r="F264" s="259"/>
      <c r="G264" s="260"/>
      <c r="H264" s="260"/>
      <c r="I264" s="260"/>
      <c r="J264" s="260"/>
      <c r="K264" s="260"/>
      <c r="L264" s="299"/>
      <c r="M264" s="299"/>
      <c r="N264" s="299"/>
      <c r="O264" s="299"/>
      <c r="P264" s="358"/>
      <c r="Q264" s="299"/>
      <c r="R264" s="260"/>
      <c r="S264" s="299"/>
      <c r="T264" s="260"/>
      <c r="U264" s="260"/>
      <c r="V264" s="299"/>
      <c r="W264" s="299"/>
      <c r="X264" s="299"/>
      <c r="Y264" s="261"/>
      <c r="Z264" s="149"/>
      <c r="AA264" s="74"/>
      <c r="AB264" s="74"/>
      <c r="AC264" s="139"/>
      <c r="AD264" s="149"/>
      <c r="AE264" s="74"/>
      <c r="AF264" s="74"/>
      <c r="AG264" s="74"/>
      <c r="AH264" s="74"/>
      <c r="AI264" s="74"/>
      <c r="AJ264" s="74"/>
      <c r="AK264" s="74"/>
      <c r="AL264" s="158"/>
      <c r="AM264" s="260"/>
      <c r="AN264" s="260"/>
      <c r="AO264" s="260"/>
      <c r="AP264" s="263"/>
      <c r="AQ264" s="262"/>
      <c r="AR264" s="262"/>
      <c r="AS264" s="262"/>
      <c r="AT264" s="262"/>
      <c r="AU264" s="262"/>
      <c r="AV264" s="262"/>
      <c r="AW264" s="262"/>
      <c r="AX264" s="262"/>
      <c r="AY264" s="262"/>
      <c r="BG264" s="616"/>
      <c r="BH264" s="377"/>
      <c r="BI264" s="377"/>
      <c r="BJ264" s="377"/>
      <c r="BL264" s="257"/>
    </row>
    <row r="265" spans="1:65" s="295" customFormat="1" outlineLevel="1" collapsed="1" x14ac:dyDescent="0.25">
      <c r="A265" s="289"/>
      <c r="B265" s="557" t="s">
        <v>310</v>
      </c>
      <c r="C265" s="290"/>
      <c r="D265" s="291" t="s">
        <v>241</v>
      </c>
      <c r="E265" s="291" t="s">
        <v>242</v>
      </c>
      <c r="F265" s="292"/>
      <c r="G265" s="273" t="s">
        <v>311</v>
      </c>
      <c r="H265" s="273"/>
      <c r="I265" s="273"/>
      <c r="J265" s="273"/>
      <c r="K265" s="273"/>
      <c r="L265" s="273"/>
      <c r="M265" s="273"/>
      <c r="N265" s="273"/>
      <c r="O265" s="273"/>
      <c r="P265" s="333"/>
      <c r="Q265" s="273"/>
      <c r="R265" s="273"/>
      <c r="S265" s="273"/>
      <c r="T265" s="367"/>
      <c r="U265" s="367"/>
      <c r="V265" s="293" t="s">
        <v>147</v>
      </c>
      <c r="W265" s="293" t="s">
        <v>147</v>
      </c>
      <c r="X265" s="293" t="s">
        <v>147</v>
      </c>
      <c r="Y265" s="72" t="s">
        <v>184</v>
      </c>
      <c r="Z265" s="756"/>
      <c r="AA265" s="265"/>
      <c r="AB265" s="265"/>
      <c r="AC265" s="608"/>
      <c r="AD265" s="756"/>
      <c r="AE265" s="265"/>
      <c r="AF265" s="265"/>
      <c r="AG265" s="265"/>
      <c r="AH265" s="265"/>
      <c r="AI265" s="265"/>
      <c r="AJ265" s="265"/>
      <c r="AK265" s="265"/>
      <c r="AL265" s="758"/>
      <c r="AM265" s="273"/>
      <c r="AN265" s="273"/>
      <c r="AO265" s="273"/>
      <c r="AP265" s="294"/>
      <c r="AQ265" s="288"/>
      <c r="AR265" s="288"/>
      <c r="AS265" s="288"/>
      <c r="AT265" s="288"/>
      <c r="AU265" s="288"/>
      <c r="AV265" s="288"/>
      <c r="AW265" s="288"/>
      <c r="AX265" s="288"/>
      <c r="AY265" s="288"/>
      <c r="AZ265" s="288"/>
      <c r="BA265" s="288"/>
      <c r="BB265" s="288"/>
      <c r="BC265" s="288"/>
      <c r="BD265" s="288"/>
      <c r="BE265" s="288"/>
      <c r="BF265" s="288" t="s">
        <v>176</v>
      </c>
      <c r="BG265" s="610"/>
      <c r="BH265" s="288"/>
      <c r="BI265" s="288"/>
      <c r="BJ265" s="288"/>
      <c r="BK265" s="288"/>
      <c r="BL265" s="294"/>
      <c r="BM265" s="282"/>
    </row>
    <row r="266" spans="1:65" s="282" customFormat="1" hidden="1" outlineLevel="2" x14ac:dyDescent="0.25">
      <c r="A266" s="274">
        <v>1</v>
      </c>
      <c r="B266" s="552" t="s">
        <v>196</v>
      </c>
      <c r="C266" s="275" t="s">
        <v>197</v>
      </c>
      <c r="D266" s="276"/>
      <c r="E266" s="276"/>
      <c r="F266" s="277"/>
      <c r="G266" s="278" t="str">
        <f>""""
&amp;
DEC2HEX((LEFT(G265,SEARCH("-",G265,1)-1)),2)
&amp;
DEC2HEX(LEFT(RIGHT(G265,LEN(G265)-SEARCH("-",G265)),SEARCH(":",RIGHT(G265,LEN(G265)-SEARCH("-",G265)))-1),2)
&amp;
DEC2HEX(LEFT(RIGHT(G265,LEN(G265)-SEARCH(":",G265)),SEARCH(".",RIGHT(G265,LEN(G265)-SEARCH(":",G265)))-1),2)
&amp;
DEC2HEX(LEFT(RIGHT(G265,LEN(G265)-SEARCH(".",G265)),SEARCH(".",RIGHT(G265,LEN(G265)-SEARCH(".",G265)))-1),2)
&amp;
DEC2HEX(LEFT(RIGHT(G265,LEN(G265)-SEARCH(".",G265)-SEARCH(".",RIGHT(G265,LEN(G265)-SEARCH(".",G265)),SEARCH(".",RIGHT(G265,LEN(G265)-SEARCH(".",G265))))),SEARCH(".",RIGHT(G265,LEN(G265)-SEARCH(".",G265)-SEARCH(".",RIGHT(G265,LEN(G265)-SEARCH(".",G265)),SEARCH(".",RIGHT(G265,LEN(G265)-SEARCH(".",G265))))),1)-1),2)
&amp;
DEC2HEX(RIGHT(RIGHT(G265,LEN(G265)-SEARCH(".",G265)-SEARCH(".",RIGHT(G265,LEN(G265)-SEARCH(".",G265)),SEARCH(".",RIGHT(G265,LEN(G265)-SEARCH(".",G265))))),LEN(RIGHT(G265,LEN(G265)-SEARCH(".",G265)-SEARCH(".",RIGHT(G265,LEN(G265)-SEARCH(".",G265)),SEARCH(".",RIGHT(G265,LEN(G265)-SEARCH(".",G265))))))-SEARCH(".",RIGHT(G265,LEN(G265)-SEARCH(".",G265)-SEARCH(".",RIGHT(G265,LEN(G265)-SEARCH(".",G265)),SEARCH(".",RIGHT(G265,LEN(G265)-SEARCH(".",G265))))),SEARCH(".",RIGHT(G265,LEN(G265)-SEARCH(".",G265)-SEARCH(".",RIGHT(G265,LEN(G265)-SEARCH(".",G265)),SEARCH(".",RIGHT(G265,LEN(G265)-SEARCH(".",G265)))))))),2)
&amp;
""""</f>
        <v>"00002B0003FF"</v>
      </c>
      <c r="H266" s="278"/>
      <c r="I266" s="279" t="s">
        <v>186</v>
      </c>
      <c r="J266" s="279" t="s">
        <v>186</v>
      </c>
      <c r="K266" s="279" t="s">
        <v>185</v>
      </c>
      <c r="L266" s="279" t="s">
        <v>186</v>
      </c>
      <c r="M266" s="279" t="s">
        <v>186</v>
      </c>
      <c r="N266" s="279" t="s">
        <v>186</v>
      </c>
      <c r="O266" s="279" t="s">
        <v>186</v>
      </c>
      <c r="P266" s="343" t="s">
        <v>185</v>
      </c>
      <c r="Q266" s="80" t="s">
        <v>186</v>
      </c>
      <c r="R266" s="80" t="s">
        <v>185</v>
      </c>
      <c r="S266" s="279"/>
      <c r="T266" s="279"/>
      <c r="U266" s="279"/>
      <c r="V266" s="279"/>
      <c r="W266" s="279"/>
      <c r="X266" s="279"/>
      <c r="Y266" s="280"/>
      <c r="Z266" s="281"/>
      <c r="AC266" s="283"/>
      <c r="AD266" s="281"/>
      <c r="AL266" s="284"/>
      <c r="AM266" s="279"/>
      <c r="AN266" s="279"/>
      <c r="AO266" s="279"/>
      <c r="AP266" s="285"/>
      <c r="BG266" s="611"/>
      <c r="BL266" s="285"/>
    </row>
    <row r="267" spans="1:65" s="282" customFormat="1" ht="26" hidden="1" outlineLevel="2" x14ac:dyDescent="0.25">
      <c r="A267" s="274">
        <v>2</v>
      </c>
      <c r="B267" s="552" t="s">
        <v>244</v>
      </c>
      <c r="C267" s="275" t="s">
        <v>217</v>
      </c>
      <c r="D267" s="276"/>
      <c r="E267" s="276"/>
      <c r="F267" s="277" t="s">
        <v>200</v>
      </c>
      <c r="G267" s="431" t="s">
        <v>245</v>
      </c>
      <c r="H267" s="286"/>
      <c r="I267" s="279" t="s">
        <v>186</v>
      </c>
      <c r="J267" s="279" t="s">
        <v>186</v>
      </c>
      <c r="K267" s="279" t="s">
        <v>246</v>
      </c>
      <c r="L267" s="279" t="s">
        <v>186</v>
      </c>
      <c r="M267" s="279" t="s">
        <v>186</v>
      </c>
      <c r="N267" s="279" t="s">
        <v>186</v>
      </c>
      <c r="O267" s="279" t="s">
        <v>186</v>
      </c>
      <c r="P267" s="279" t="s">
        <v>185</v>
      </c>
      <c r="Q267" s="80" t="s">
        <v>186</v>
      </c>
      <c r="R267" s="80" t="s">
        <v>246</v>
      </c>
      <c r="S267" s="279"/>
      <c r="T267" s="279"/>
      <c r="U267" s="279"/>
      <c r="V267" s="279"/>
      <c r="W267" s="279"/>
      <c r="X267" s="279"/>
      <c r="Y267" s="280"/>
      <c r="Z267" s="281"/>
      <c r="AC267" s="283"/>
      <c r="AD267" s="281"/>
      <c r="AL267" s="284"/>
      <c r="AM267" s="279"/>
      <c r="AN267" s="279"/>
      <c r="AO267" s="279"/>
      <c r="AP267" s="285"/>
      <c r="BG267" s="611"/>
      <c r="BL267" s="285"/>
    </row>
    <row r="268" spans="1:65" s="282" customFormat="1" hidden="1" outlineLevel="2" x14ac:dyDescent="0.25">
      <c r="A268" s="274">
        <v>3</v>
      </c>
      <c r="B268" s="552" t="s">
        <v>248</v>
      </c>
      <c r="C268" s="275" t="s">
        <v>217</v>
      </c>
      <c r="D268" s="276"/>
      <c r="E268" s="276"/>
      <c r="F268" s="277" t="s">
        <v>203</v>
      </c>
      <c r="G268" s="432" t="s">
        <v>249</v>
      </c>
      <c r="H268" s="279"/>
      <c r="I268" s="279" t="s">
        <v>186</v>
      </c>
      <c r="J268" s="279" t="s">
        <v>186</v>
      </c>
      <c r="K268" s="279" t="s">
        <v>246</v>
      </c>
      <c r="L268" s="279" t="s">
        <v>186</v>
      </c>
      <c r="M268" s="279" t="s">
        <v>186</v>
      </c>
      <c r="N268" s="279" t="s">
        <v>186</v>
      </c>
      <c r="O268" s="279" t="s">
        <v>186</v>
      </c>
      <c r="P268" s="279" t="s">
        <v>185</v>
      </c>
      <c r="Q268" s="80" t="s">
        <v>186</v>
      </c>
      <c r="R268" s="80" t="s">
        <v>246</v>
      </c>
      <c r="S268" s="279"/>
      <c r="T268" s="279"/>
      <c r="U268" s="279"/>
      <c r="V268" s="279"/>
      <c r="W268" s="279"/>
      <c r="X268" s="279"/>
      <c r="Y268" s="280"/>
      <c r="Z268" s="281"/>
      <c r="AC268" s="283"/>
      <c r="AD268" s="281"/>
      <c r="AL268" s="284"/>
      <c r="AM268" s="279"/>
      <c r="AN268" s="279"/>
      <c r="AO268" s="279"/>
      <c r="AP268" s="285"/>
      <c r="BG268" s="611"/>
      <c r="BL268" s="285" t="s">
        <v>250</v>
      </c>
    </row>
    <row r="269" spans="1:65" s="282" customFormat="1" hidden="1" outlineLevel="2" x14ac:dyDescent="0.25">
      <c r="A269" s="274">
        <v>4</v>
      </c>
      <c r="B269" s="552" t="s">
        <v>251</v>
      </c>
      <c r="C269" s="275" t="s">
        <v>252</v>
      </c>
      <c r="D269" s="276"/>
      <c r="E269" s="276"/>
      <c r="F269" s="277" t="s">
        <v>205</v>
      </c>
      <c r="G269" s="286"/>
      <c r="H269" s="286"/>
      <c r="I269" s="279" t="s">
        <v>186</v>
      </c>
      <c r="J269" s="279" t="s">
        <v>186</v>
      </c>
      <c r="K269" s="279" t="s">
        <v>185</v>
      </c>
      <c r="L269" s="279" t="s">
        <v>186</v>
      </c>
      <c r="M269" s="279" t="s">
        <v>186</v>
      </c>
      <c r="N269" s="279" t="s">
        <v>186</v>
      </c>
      <c r="O269" s="279" t="s">
        <v>186</v>
      </c>
      <c r="P269" s="343" t="s">
        <v>185</v>
      </c>
      <c r="Q269" s="80" t="s">
        <v>186</v>
      </c>
      <c r="R269" s="80" t="s">
        <v>185</v>
      </c>
      <c r="S269" s="279"/>
      <c r="T269" s="279"/>
      <c r="U269" s="279"/>
      <c r="V269" s="279"/>
      <c r="W269" s="279"/>
      <c r="X269" s="279"/>
      <c r="Y269" s="280"/>
      <c r="Z269" s="281"/>
      <c r="AC269" s="283"/>
      <c r="AD269" s="281"/>
      <c r="AL269" s="284"/>
      <c r="AM269" s="279"/>
      <c r="AN269" s="279"/>
      <c r="AO269" s="279"/>
      <c r="AP269" s="285"/>
      <c r="BG269" s="611"/>
      <c r="BL269" s="285"/>
    </row>
    <row r="270" spans="1:65" s="282" customFormat="1" hidden="1" outlineLevel="2" x14ac:dyDescent="0.25">
      <c r="A270" s="274">
        <v>5</v>
      </c>
      <c r="B270" s="552" t="s">
        <v>253</v>
      </c>
      <c r="C270" s="275" t="s">
        <v>252</v>
      </c>
      <c r="D270" s="276"/>
      <c r="E270" s="276"/>
      <c r="F270" s="277" t="s">
        <v>208</v>
      </c>
      <c r="G270" s="286"/>
      <c r="H270" s="286"/>
      <c r="I270" s="279" t="s">
        <v>186</v>
      </c>
      <c r="J270" s="279" t="s">
        <v>186</v>
      </c>
      <c r="K270" s="279" t="s">
        <v>185</v>
      </c>
      <c r="L270" s="279" t="s">
        <v>186</v>
      </c>
      <c r="M270" s="279" t="s">
        <v>186</v>
      </c>
      <c r="N270" s="279" t="s">
        <v>186</v>
      </c>
      <c r="O270" s="279" t="s">
        <v>186</v>
      </c>
      <c r="P270" s="343" t="s">
        <v>185</v>
      </c>
      <c r="Q270" s="80" t="s">
        <v>186</v>
      </c>
      <c r="R270" s="80" t="s">
        <v>185</v>
      </c>
      <c r="S270" s="279"/>
      <c r="T270" s="279"/>
      <c r="U270" s="279"/>
      <c r="V270" s="279"/>
      <c r="W270" s="279"/>
      <c r="X270" s="279"/>
      <c r="Y270" s="280"/>
      <c r="Z270" s="281"/>
      <c r="AC270" s="283"/>
      <c r="AD270" s="281"/>
      <c r="AL270" s="284"/>
      <c r="AM270" s="279"/>
      <c r="AN270" s="279"/>
      <c r="AO270" s="279"/>
      <c r="AP270" s="285"/>
      <c r="BG270" s="611"/>
      <c r="BL270" s="285"/>
    </row>
    <row r="271" spans="1:65" s="282" customFormat="1" ht="39" hidden="1" outlineLevel="2" x14ac:dyDescent="0.25">
      <c r="A271" s="274">
        <v>6</v>
      </c>
      <c r="B271" s="552" t="s">
        <v>254</v>
      </c>
      <c r="C271" s="275" t="s">
        <v>255</v>
      </c>
      <c r="D271" s="276"/>
      <c r="E271" s="276"/>
      <c r="F271" s="277" t="s">
        <v>211</v>
      </c>
      <c r="G271" s="286"/>
      <c r="H271" s="286"/>
      <c r="I271" s="279" t="s">
        <v>186</v>
      </c>
      <c r="J271" s="279" t="s">
        <v>186</v>
      </c>
      <c r="K271" s="279" t="s">
        <v>185</v>
      </c>
      <c r="L271" s="279" t="s">
        <v>186</v>
      </c>
      <c r="M271" s="279" t="s">
        <v>186</v>
      </c>
      <c r="N271" s="279" t="s">
        <v>186</v>
      </c>
      <c r="O271" s="279" t="s">
        <v>186</v>
      </c>
      <c r="P271" s="343" t="s">
        <v>185</v>
      </c>
      <c r="Q271" s="80" t="s">
        <v>186</v>
      </c>
      <c r="R271" s="80" t="s">
        <v>185</v>
      </c>
      <c r="S271" s="279"/>
      <c r="T271" s="279"/>
      <c r="U271" s="279"/>
      <c r="V271" s="279"/>
      <c r="W271" s="279"/>
      <c r="X271" s="279"/>
      <c r="Y271" s="280"/>
      <c r="Z271" s="281"/>
      <c r="AC271" s="283"/>
      <c r="AD271" s="281"/>
      <c r="AL271" s="284"/>
      <c r="AM271" s="279"/>
      <c r="AN271" s="279"/>
      <c r="AO271" s="279"/>
      <c r="AP271" s="285"/>
      <c r="BG271" s="611"/>
      <c r="BL271" s="285"/>
    </row>
    <row r="272" spans="1:65" s="282" customFormat="1" hidden="1" outlineLevel="2" x14ac:dyDescent="0.25">
      <c r="A272" s="287">
        <v>1</v>
      </c>
      <c r="B272" s="553" t="s">
        <v>256</v>
      </c>
      <c r="C272" s="275" t="s">
        <v>217</v>
      </c>
      <c r="D272" s="276"/>
      <c r="E272" s="276"/>
      <c r="F272" s="277" t="s">
        <v>214</v>
      </c>
      <c r="G272" s="286"/>
      <c r="H272" s="286"/>
      <c r="I272" s="279" t="s">
        <v>186</v>
      </c>
      <c r="J272" s="279" t="s">
        <v>186</v>
      </c>
      <c r="K272" s="80" t="s">
        <v>190</v>
      </c>
      <c r="L272" s="279" t="s">
        <v>186</v>
      </c>
      <c r="M272" s="279" t="s">
        <v>186</v>
      </c>
      <c r="N272" s="279" t="s">
        <v>186</v>
      </c>
      <c r="O272" s="279" t="s">
        <v>186</v>
      </c>
      <c r="P272" s="279" t="s">
        <v>186</v>
      </c>
      <c r="Q272" s="80" t="s">
        <v>186</v>
      </c>
      <c r="R272" s="80" t="s">
        <v>190</v>
      </c>
      <c r="S272" s="279"/>
      <c r="T272" s="279"/>
      <c r="U272" s="279"/>
      <c r="V272" s="279"/>
      <c r="W272" s="279"/>
      <c r="X272" s="279"/>
      <c r="Y272" s="280"/>
      <c r="Z272" s="281"/>
      <c r="AC272" s="283"/>
      <c r="AD272" s="281"/>
      <c r="AL272" s="284"/>
      <c r="AM272" s="279"/>
      <c r="AN272" s="279"/>
      <c r="AO272" s="279"/>
      <c r="AP272" s="285"/>
      <c r="BG272" s="611"/>
      <c r="BL272" s="285"/>
    </row>
    <row r="273" spans="1:65" s="282" customFormat="1" hidden="1" outlineLevel="2" x14ac:dyDescent="0.25">
      <c r="A273" s="287">
        <v>2</v>
      </c>
      <c r="B273" s="553" t="s">
        <v>257</v>
      </c>
      <c r="C273" s="275" t="s">
        <v>258</v>
      </c>
      <c r="D273" s="276"/>
      <c r="E273" s="276"/>
      <c r="F273" s="277" t="s">
        <v>218</v>
      </c>
      <c r="G273" s="286"/>
      <c r="H273" s="286"/>
      <c r="I273" s="279" t="s">
        <v>186</v>
      </c>
      <c r="J273" s="279" t="s">
        <v>186</v>
      </c>
      <c r="K273" s="80" t="s">
        <v>190</v>
      </c>
      <c r="L273" s="279" t="s">
        <v>186</v>
      </c>
      <c r="M273" s="279" t="s">
        <v>186</v>
      </c>
      <c r="N273" s="279" t="s">
        <v>186</v>
      </c>
      <c r="O273" s="279" t="s">
        <v>186</v>
      </c>
      <c r="P273" s="279" t="s">
        <v>186</v>
      </c>
      <c r="Q273" s="80" t="s">
        <v>186</v>
      </c>
      <c r="R273" s="80" t="s">
        <v>190</v>
      </c>
      <c r="S273" s="279"/>
      <c r="T273" s="279"/>
      <c r="U273" s="279"/>
      <c r="V273" s="279"/>
      <c r="W273" s="279"/>
      <c r="X273" s="279"/>
      <c r="Y273" s="280"/>
      <c r="Z273" s="281"/>
      <c r="AC273" s="283"/>
      <c r="AD273" s="281"/>
      <c r="AL273" s="284"/>
      <c r="AM273" s="279"/>
      <c r="AN273" s="279"/>
      <c r="AO273" s="279"/>
      <c r="AP273" s="285"/>
      <c r="BG273" s="611"/>
      <c r="BL273" s="285"/>
    </row>
    <row r="274" spans="1:65" s="282" customFormat="1" hidden="1" outlineLevel="2" x14ac:dyDescent="0.25">
      <c r="A274" s="287">
        <v>3</v>
      </c>
      <c r="B274" s="553" t="s">
        <v>259</v>
      </c>
      <c r="C274" s="275" t="s">
        <v>258</v>
      </c>
      <c r="D274" s="276"/>
      <c r="E274" s="276"/>
      <c r="F274" s="277" t="s">
        <v>220</v>
      </c>
      <c r="G274" s="286"/>
      <c r="H274" s="286"/>
      <c r="I274" s="279" t="s">
        <v>186</v>
      </c>
      <c r="J274" s="279" t="s">
        <v>186</v>
      </c>
      <c r="K274" s="80" t="s">
        <v>190</v>
      </c>
      <c r="L274" s="279" t="s">
        <v>186</v>
      </c>
      <c r="M274" s="279" t="s">
        <v>186</v>
      </c>
      <c r="N274" s="279" t="s">
        <v>186</v>
      </c>
      <c r="O274" s="279" t="s">
        <v>186</v>
      </c>
      <c r="P274" s="279" t="s">
        <v>186</v>
      </c>
      <c r="Q274" s="80" t="s">
        <v>186</v>
      </c>
      <c r="R274" s="80" t="s">
        <v>190</v>
      </c>
      <c r="S274" s="279"/>
      <c r="T274" s="279"/>
      <c r="U274" s="279"/>
      <c r="V274" s="279"/>
      <c r="W274" s="279"/>
      <c r="X274" s="279"/>
      <c r="Y274" s="280"/>
      <c r="Z274" s="281"/>
      <c r="AC274" s="283"/>
      <c r="AD274" s="281"/>
      <c r="AL274" s="284"/>
      <c r="AM274" s="279"/>
      <c r="AN274" s="279"/>
      <c r="AO274" s="279"/>
      <c r="AP274" s="285"/>
      <c r="BG274" s="611"/>
      <c r="BL274" s="285"/>
    </row>
    <row r="275" spans="1:65" s="282" customFormat="1" hidden="1" outlineLevel="2" x14ac:dyDescent="0.25">
      <c r="A275" s="287">
        <v>4</v>
      </c>
      <c r="B275" s="553" t="s">
        <v>260</v>
      </c>
      <c r="C275" s="275" t="s">
        <v>217</v>
      </c>
      <c r="D275" s="276"/>
      <c r="E275" s="276"/>
      <c r="F275" s="277" t="s">
        <v>224</v>
      </c>
      <c r="G275" s="286"/>
      <c r="H275" s="286"/>
      <c r="I275" s="279" t="s">
        <v>186</v>
      </c>
      <c r="J275" s="279" t="s">
        <v>186</v>
      </c>
      <c r="K275" s="80" t="s">
        <v>190</v>
      </c>
      <c r="L275" s="279" t="s">
        <v>186</v>
      </c>
      <c r="M275" s="279" t="s">
        <v>186</v>
      </c>
      <c r="N275" s="279" t="s">
        <v>186</v>
      </c>
      <c r="O275" s="279" t="s">
        <v>186</v>
      </c>
      <c r="P275" s="279" t="s">
        <v>186</v>
      </c>
      <c r="Q275" s="80" t="s">
        <v>186</v>
      </c>
      <c r="R275" s="80" t="s">
        <v>190</v>
      </c>
      <c r="S275" s="279"/>
      <c r="T275" s="279"/>
      <c r="U275" s="279"/>
      <c r="V275" s="279"/>
      <c r="W275" s="279"/>
      <c r="X275" s="279"/>
      <c r="Y275" s="280"/>
      <c r="Z275" s="281"/>
      <c r="AC275" s="283"/>
      <c r="AD275" s="281"/>
      <c r="AL275" s="284"/>
      <c r="AM275" s="279"/>
      <c r="AN275" s="279"/>
      <c r="AO275" s="279"/>
      <c r="AP275" s="285"/>
      <c r="BG275" s="611"/>
      <c r="BL275" s="285"/>
    </row>
    <row r="276" spans="1:65" s="282" customFormat="1" hidden="1" outlineLevel="2" x14ac:dyDescent="0.25">
      <c r="A276" s="287">
        <v>5</v>
      </c>
      <c r="B276" s="553" t="s">
        <v>261</v>
      </c>
      <c r="C276" s="275" t="s">
        <v>217</v>
      </c>
      <c r="D276" s="276"/>
      <c r="E276" s="276"/>
      <c r="F276" s="277" t="s">
        <v>227</v>
      </c>
      <c r="G276" s="286"/>
      <c r="H276" s="286"/>
      <c r="I276" s="279" t="s">
        <v>186</v>
      </c>
      <c r="J276" s="279" t="s">
        <v>186</v>
      </c>
      <c r="K276" s="80" t="s">
        <v>190</v>
      </c>
      <c r="L276" s="279" t="s">
        <v>186</v>
      </c>
      <c r="M276" s="279" t="s">
        <v>186</v>
      </c>
      <c r="N276" s="279" t="s">
        <v>186</v>
      </c>
      <c r="O276" s="279" t="s">
        <v>186</v>
      </c>
      <c r="P276" s="279" t="s">
        <v>186</v>
      </c>
      <c r="Q276" s="80" t="s">
        <v>186</v>
      </c>
      <c r="R276" s="80" t="s">
        <v>190</v>
      </c>
      <c r="S276" s="279"/>
      <c r="T276" s="279"/>
      <c r="U276" s="279"/>
      <c r="V276" s="279"/>
      <c r="W276" s="279"/>
      <c r="X276" s="279"/>
      <c r="Y276" s="280"/>
      <c r="Z276" s="281"/>
      <c r="AC276" s="283"/>
      <c r="AD276" s="281"/>
      <c r="AL276" s="284"/>
      <c r="AM276" s="279"/>
      <c r="AN276" s="279"/>
      <c r="AO276" s="279"/>
      <c r="AP276" s="285"/>
      <c r="BG276" s="611"/>
      <c r="BL276" s="285"/>
    </row>
    <row r="277" spans="1:65" s="282" customFormat="1" hidden="1" outlineLevel="2" x14ac:dyDescent="0.25">
      <c r="A277" s="287">
        <v>6</v>
      </c>
      <c r="B277" s="553" t="s">
        <v>262</v>
      </c>
      <c r="C277" s="275" t="s">
        <v>213</v>
      </c>
      <c r="D277" s="276"/>
      <c r="E277" s="276"/>
      <c r="F277" s="277" t="s">
        <v>263</v>
      </c>
      <c r="G277" s="286"/>
      <c r="H277" s="286"/>
      <c r="I277" s="279" t="s">
        <v>186</v>
      </c>
      <c r="J277" s="279" t="s">
        <v>186</v>
      </c>
      <c r="K277" s="80" t="s">
        <v>190</v>
      </c>
      <c r="L277" s="279" t="s">
        <v>186</v>
      </c>
      <c r="M277" s="279" t="s">
        <v>186</v>
      </c>
      <c r="N277" s="279" t="s">
        <v>186</v>
      </c>
      <c r="O277" s="279" t="s">
        <v>186</v>
      </c>
      <c r="P277" s="279" t="s">
        <v>186</v>
      </c>
      <c r="Q277" s="80" t="s">
        <v>186</v>
      </c>
      <c r="R277" s="80" t="s">
        <v>190</v>
      </c>
      <c r="S277" s="279"/>
      <c r="T277" s="279"/>
      <c r="U277" s="279"/>
      <c r="V277" s="279"/>
      <c r="W277" s="279"/>
      <c r="X277" s="279"/>
      <c r="Y277" s="280"/>
      <c r="Z277" s="281"/>
      <c r="AC277" s="283"/>
      <c r="AD277" s="281"/>
      <c r="AL277" s="284"/>
      <c r="AM277" s="279"/>
      <c r="AN277" s="279"/>
      <c r="AO277" s="279"/>
      <c r="AP277" s="285"/>
      <c r="BG277" s="611"/>
      <c r="BL277" s="285"/>
    </row>
    <row r="278" spans="1:65" s="282" customFormat="1" hidden="1" outlineLevel="2" x14ac:dyDescent="0.25">
      <c r="A278" s="287">
        <v>7</v>
      </c>
      <c r="B278" s="553" t="s">
        <v>265</v>
      </c>
      <c r="C278" s="275" t="s">
        <v>266</v>
      </c>
      <c r="D278" s="276"/>
      <c r="E278" s="276"/>
      <c r="F278" s="277" t="s">
        <v>229</v>
      </c>
      <c r="G278" s="286"/>
      <c r="H278" s="286"/>
      <c r="I278" s="279" t="s">
        <v>186</v>
      </c>
      <c r="J278" s="279" t="s">
        <v>186</v>
      </c>
      <c r="K278" s="80" t="s">
        <v>190</v>
      </c>
      <c r="L278" s="279" t="s">
        <v>186</v>
      </c>
      <c r="M278" s="279" t="s">
        <v>186</v>
      </c>
      <c r="N278" s="279" t="s">
        <v>186</v>
      </c>
      <c r="O278" s="279" t="s">
        <v>186</v>
      </c>
      <c r="P278" s="279" t="s">
        <v>186</v>
      </c>
      <c r="Q278" s="80" t="s">
        <v>186</v>
      </c>
      <c r="R278" s="80" t="s">
        <v>190</v>
      </c>
      <c r="S278" s="279"/>
      <c r="T278" s="279"/>
      <c r="U278" s="279"/>
      <c r="V278" s="279"/>
      <c r="W278" s="279"/>
      <c r="X278" s="279"/>
      <c r="Y278" s="280"/>
      <c r="Z278" s="281"/>
      <c r="AC278" s="283"/>
      <c r="AD278" s="281"/>
      <c r="AL278" s="284"/>
      <c r="AM278" s="279"/>
      <c r="AN278" s="279"/>
      <c r="AO278" s="279"/>
      <c r="AP278" s="285"/>
      <c r="BG278" s="611"/>
      <c r="BL278" s="285"/>
    </row>
    <row r="279" spans="1:65" s="282" customFormat="1" hidden="1" outlineLevel="2" x14ac:dyDescent="0.25">
      <c r="A279" s="287">
        <v>8</v>
      </c>
      <c r="B279" s="553" t="s">
        <v>267</v>
      </c>
      <c r="C279" s="275" t="s">
        <v>266</v>
      </c>
      <c r="D279" s="276"/>
      <c r="E279" s="276"/>
      <c r="F279" s="277" t="s">
        <v>231</v>
      </c>
      <c r="G279" s="286"/>
      <c r="H279" s="286"/>
      <c r="I279" s="279" t="s">
        <v>186</v>
      </c>
      <c r="J279" s="279" t="s">
        <v>186</v>
      </c>
      <c r="K279" s="80" t="s">
        <v>190</v>
      </c>
      <c r="L279" s="279" t="s">
        <v>186</v>
      </c>
      <c r="M279" s="279" t="s">
        <v>186</v>
      </c>
      <c r="N279" s="279" t="s">
        <v>186</v>
      </c>
      <c r="O279" s="279" t="s">
        <v>186</v>
      </c>
      <c r="P279" s="279" t="s">
        <v>186</v>
      </c>
      <c r="Q279" s="80" t="s">
        <v>186</v>
      </c>
      <c r="R279" s="80" t="s">
        <v>190</v>
      </c>
      <c r="S279" s="279"/>
      <c r="T279" s="279"/>
      <c r="U279" s="279"/>
      <c r="V279" s="279"/>
      <c r="W279" s="279"/>
      <c r="X279" s="279"/>
      <c r="Y279" s="280"/>
      <c r="Z279" s="281"/>
      <c r="AC279" s="283"/>
      <c r="AD279" s="281"/>
      <c r="AL279" s="284"/>
      <c r="AM279" s="279"/>
      <c r="AN279" s="279"/>
      <c r="AO279" s="279"/>
      <c r="AP279" s="285"/>
      <c r="BG279" s="611"/>
      <c r="BL279" s="285"/>
    </row>
    <row r="280" spans="1:65" s="282" customFormat="1" hidden="1" outlineLevel="2" x14ac:dyDescent="0.25">
      <c r="A280" s="280"/>
      <c r="B280" s="558"/>
      <c r="C280" s="275"/>
      <c r="D280" s="276"/>
      <c r="E280" s="276"/>
      <c r="F280" s="277"/>
      <c r="G280" s="286"/>
      <c r="H280" s="286"/>
      <c r="I280" s="286"/>
      <c r="J280" s="286"/>
      <c r="K280" s="286"/>
      <c r="L280" s="286"/>
      <c r="M280" s="286"/>
      <c r="N280" s="286"/>
      <c r="O280" s="286"/>
      <c r="P280" s="286"/>
      <c r="Q280" s="286"/>
      <c r="R280" s="286"/>
      <c r="S280" s="286"/>
      <c r="T280" s="286"/>
      <c r="U280" s="286"/>
      <c r="V280" s="286"/>
      <c r="W280" s="286"/>
      <c r="X280" s="286"/>
      <c r="Y280" s="280"/>
      <c r="Z280" s="281"/>
      <c r="AC280" s="283"/>
      <c r="AD280" s="281"/>
      <c r="AL280" s="296"/>
      <c r="AM280" s="286"/>
      <c r="AN280" s="286"/>
      <c r="AO280" s="286"/>
      <c r="AP280" s="285"/>
      <c r="BG280" s="611"/>
      <c r="BL280" s="285"/>
    </row>
    <row r="281" spans="1:65" s="295" customFormat="1" outlineLevel="1" collapsed="1" x14ac:dyDescent="0.25">
      <c r="A281" s="289"/>
      <c r="B281" s="557" t="s">
        <v>312</v>
      </c>
      <c r="C281" s="290"/>
      <c r="D281" s="291" t="s">
        <v>242</v>
      </c>
      <c r="E281" s="291" t="s">
        <v>285</v>
      </c>
      <c r="F281" s="292"/>
      <c r="G281" s="290" t="s">
        <v>313</v>
      </c>
      <c r="H281" s="290"/>
      <c r="I281" s="273"/>
      <c r="J281" s="273"/>
      <c r="K281" s="273"/>
      <c r="L281" s="273"/>
      <c r="M281" s="273"/>
      <c r="N281" s="273"/>
      <c r="O281" s="273"/>
      <c r="P281" s="273"/>
      <c r="Q281" s="273"/>
      <c r="R281" s="273"/>
      <c r="S281" s="273"/>
      <c r="T281" s="367"/>
      <c r="U281" s="367"/>
      <c r="V281" s="293" t="s">
        <v>147</v>
      </c>
      <c r="W281" s="293" t="s">
        <v>147</v>
      </c>
      <c r="X281" s="293" t="s">
        <v>147</v>
      </c>
      <c r="Y281" s="72" t="s">
        <v>184</v>
      </c>
      <c r="Z281" s="756"/>
      <c r="AA281" s="265"/>
      <c r="AB281" s="265"/>
      <c r="AC281" s="608"/>
      <c r="AD281" s="756"/>
      <c r="AE281" s="265"/>
      <c r="AF281" s="265"/>
      <c r="AG281" s="265"/>
      <c r="AH281" s="265"/>
      <c r="AI281" s="265"/>
      <c r="AJ281" s="265"/>
      <c r="AK281" s="265"/>
      <c r="AL281" s="758"/>
      <c r="AM281" s="273"/>
      <c r="AN281" s="273"/>
      <c r="AO281" s="273"/>
      <c r="AP281" s="294"/>
      <c r="AQ281" s="288"/>
      <c r="AR281" s="288"/>
      <c r="AS281" s="288"/>
      <c r="AT281" s="288"/>
      <c r="AU281" s="288"/>
      <c r="AV281" s="288"/>
      <c r="AW281" s="288"/>
      <c r="AX281" s="288"/>
      <c r="AY281" s="288"/>
      <c r="AZ281" s="288"/>
      <c r="BA281" s="288"/>
      <c r="BB281" s="288"/>
      <c r="BC281" s="288"/>
      <c r="BD281" s="288"/>
      <c r="BE281" s="288"/>
      <c r="BF281" s="288" t="s">
        <v>176</v>
      </c>
      <c r="BG281" s="610"/>
      <c r="BH281" s="288"/>
      <c r="BI281" s="288"/>
      <c r="BJ281" s="288"/>
      <c r="BK281" s="288"/>
      <c r="BL281" s="294"/>
      <c r="BM281" s="282"/>
    </row>
    <row r="282" spans="1:65" s="282" customFormat="1" hidden="1" outlineLevel="2" x14ac:dyDescent="0.25">
      <c r="A282" s="274">
        <v>1</v>
      </c>
      <c r="B282" s="552" t="s">
        <v>196</v>
      </c>
      <c r="C282" s="275" t="s">
        <v>197</v>
      </c>
      <c r="D282" s="276"/>
      <c r="E282" s="276"/>
      <c r="F282" s="277"/>
      <c r="G282" s="278" t="str">
        <f>""""
&amp;
DEC2HEX((LEFT(G281,SEARCH("-",G281,1)-1)),2)
&amp;
DEC2HEX(LEFT(RIGHT(G281,LEN(G281)-SEARCH("-",G281)),SEARCH(":",RIGHT(G281,LEN(G281)-SEARCH("-",G281)))-1),2)
&amp;
DEC2HEX(LEFT(RIGHT(G281,LEN(G281)-SEARCH(":",G281)),SEARCH(".",RIGHT(G281,LEN(G281)-SEARCH(":",G281)))-1),2)
&amp;
DEC2HEX(LEFT(RIGHT(G281,LEN(G281)-SEARCH(".",G281)),SEARCH(".",RIGHT(G281,LEN(G281)-SEARCH(".",G281)))-1),2)
&amp;
DEC2HEX(LEFT(RIGHT(G281,LEN(G281)-SEARCH(".",G281)-SEARCH(".",RIGHT(G281,LEN(G281)-SEARCH(".",G281)),SEARCH(".",RIGHT(G281,LEN(G281)-SEARCH(".",G281))))),SEARCH(".",RIGHT(G281,LEN(G281)-SEARCH(".",G281)-SEARCH(".",RIGHT(G281,LEN(G281)-SEARCH(".",G281)),SEARCH(".",RIGHT(G281,LEN(G281)-SEARCH(".",G281))))),1)-1),2)
&amp;
DEC2HEX(RIGHT(RIGHT(G281,LEN(G281)-SEARCH(".",G281)-SEARCH(".",RIGHT(G281,LEN(G281)-SEARCH(".",G281)),SEARCH(".",RIGHT(G281,LEN(G281)-SEARCH(".",G281))))),LEN(RIGHT(G281,LEN(G281)-SEARCH(".",G281)-SEARCH(".",RIGHT(G281,LEN(G281)-SEARCH(".",G281)),SEARCH(".",RIGHT(G281,LEN(G281)-SEARCH(".",G281))))))-SEARCH(".",RIGHT(G281,LEN(G281)-SEARCH(".",G281)-SEARCH(".",RIGHT(G281,LEN(G281)-SEARCH(".",G281)),SEARCH(".",RIGHT(G281,LEN(G281)-SEARCH(".",G281))))),SEARCH(".",RIGHT(G281,LEN(G281)-SEARCH(".",G281)-SEARCH(".",RIGHT(G281,LEN(G281)-SEARCH(".",G281)),SEARCH(".",RIGHT(G281,LEN(G281)-SEARCH(".",G281)))))))),2)
&amp;
""""</f>
        <v>"00002B0103FF"</v>
      </c>
      <c r="H282" s="278"/>
      <c r="I282" s="279" t="s">
        <v>185</v>
      </c>
      <c r="J282" s="279" t="s">
        <v>186</v>
      </c>
      <c r="K282" s="279" t="s">
        <v>185</v>
      </c>
      <c r="L282" s="279" t="s">
        <v>186</v>
      </c>
      <c r="M282" s="279" t="s">
        <v>186</v>
      </c>
      <c r="N282" s="279" t="s">
        <v>186</v>
      </c>
      <c r="O282" s="279" t="s">
        <v>186</v>
      </c>
      <c r="P282" s="279" t="s">
        <v>185</v>
      </c>
      <c r="Q282" s="80" t="s">
        <v>186</v>
      </c>
      <c r="R282" s="279" t="s">
        <v>185</v>
      </c>
      <c r="S282" s="279"/>
      <c r="T282" s="279"/>
      <c r="U282" s="279"/>
      <c r="V282" s="279"/>
      <c r="W282" s="279"/>
      <c r="X282" s="279"/>
      <c r="Y282" s="280"/>
      <c r="Z282" s="281"/>
      <c r="AC282" s="283"/>
      <c r="AD282" s="281"/>
      <c r="AL282" s="284"/>
      <c r="AM282" s="279"/>
      <c r="AN282" s="279"/>
      <c r="AO282" s="279"/>
      <c r="AP282" s="285"/>
      <c r="BG282" s="611"/>
      <c r="BL282" s="285"/>
    </row>
    <row r="283" spans="1:65" s="282" customFormat="1" hidden="1" outlineLevel="2" x14ac:dyDescent="0.25">
      <c r="A283" s="274">
        <v>2</v>
      </c>
      <c r="B283" s="552" t="s">
        <v>287</v>
      </c>
      <c r="C283" s="275" t="s">
        <v>288</v>
      </c>
      <c r="D283" s="276"/>
      <c r="E283" s="276"/>
      <c r="F283" s="277" t="s">
        <v>200</v>
      </c>
      <c r="G283" s="279"/>
      <c r="H283" s="279"/>
      <c r="I283" s="279" t="s">
        <v>185</v>
      </c>
      <c r="J283" s="279" t="s">
        <v>186</v>
      </c>
      <c r="K283" s="279" t="s">
        <v>185</v>
      </c>
      <c r="L283" s="279" t="s">
        <v>186</v>
      </c>
      <c r="M283" s="279" t="s">
        <v>186</v>
      </c>
      <c r="N283" s="279" t="s">
        <v>186</v>
      </c>
      <c r="O283" s="279" t="s">
        <v>186</v>
      </c>
      <c r="P283" s="279" t="s">
        <v>185</v>
      </c>
      <c r="Q283" s="80" t="s">
        <v>186</v>
      </c>
      <c r="R283" s="279" t="s">
        <v>185</v>
      </c>
      <c r="S283" s="279"/>
      <c r="T283" s="279"/>
      <c r="U283" s="279"/>
      <c r="V283" s="279"/>
      <c r="W283" s="279"/>
      <c r="X283" s="279"/>
      <c r="Y283" s="280"/>
      <c r="Z283" s="281"/>
      <c r="AC283" s="283"/>
      <c r="AD283" s="281"/>
      <c r="AL283" s="284"/>
      <c r="AM283" s="279"/>
      <c r="AN283" s="279"/>
      <c r="AO283" s="279"/>
      <c r="AP283" s="285"/>
      <c r="BG283" s="611"/>
      <c r="BL283" s="285"/>
    </row>
    <row r="284" spans="1:65" s="282" customFormat="1" hidden="1" outlineLevel="2" x14ac:dyDescent="0.25">
      <c r="A284" s="280"/>
      <c r="B284" s="558"/>
      <c r="C284" s="275"/>
      <c r="D284" s="297"/>
      <c r="E284" s="297"/>
      <c r="F284" s="277"/>
      <c r="G284" s="279"/>
      <c r="H284" s="279"/>
      <c r="I284" s="279"/>
      <c r="J284" s="279"/>
      <c r="K284" s="279"/>
      <c r="L284" s="279"/>
      <c r="M284" s="279"/>
      <c r="N284" s="279"/>
      <c r="O284" s="279"/>
      <c r="P284" s="279"/>
      <c r="Q284" s="279"/>
      <c r="R284" s="279"/>
      <c r="S284" s="279"/>
      <c r="T284" s="279"/>
      <c r="U284" s="279"/>
      <c r="V284" s="279"/>
      <c r="W284" s="279"/>
      <c r="X284" s="279"/>
      <c r="Y284" s="280"/>
      <c r="Z284" s="281"/>
      <c r="AC284" s="283"/>
      <c r="AD284" s="281"/>
      <c r="AL284" s="284"/>
      <c r="AM284" s="279"/>
      <c r="AN284" s="279"/>
      <c r="AO284" s="279"/>
      <c r="AP284" s="285"/>
      <c r="BG284" s="611"/>
      <c r="BL284" s="285"/>
    </row>
    <row r="285" spans="1:65" s="295" customFormat="1" outlineLevel="1" collapsed="1" x14ac:dyDescent="0.25">
      <c r="A285" s="289"/>
      <c r="B285" s="557" t="s">
        <v>314</v>
      </c>
      <c r="C285" s="290"/>
      <c r="D285" s="291" t="s">
        <v>242</v>
      </c>
      <c r="E285" s="291" t="s">
        <v>285</v>
      </c>
      <c r="F285" s="292"/>
      <c r="G285" s="273" t="s">
        <v>315</v>
      </c>
      <c r="H285" s="273"/>
      <c r="I285" s="273"/>
      <c r="J285" s="273"/>
      <c r="K285" s="273"/>
      <c r="L285" s="273"/>
      <c r="M285" s="273"/>
      <c r="N285" s="273"/>
      <c r="O285" s="273"/>
      <c r="P285" s="273"/>
      <c r="Q285" s="273"/>
      <c r="R285" s="273"/>
      <c r="S285" s="273"/>
      <c r="T285" s="367"/>
      <c r="U285" s="367"/>
      <c r="V285" s="293" t="s">
        <v>147</v>
      </c>
      <c r="W285" s="293" t="s">
        <v>147</v>
      </c>
      <c r="X285" s="293" t="s">
        <v>147</v>
      </c>
      <c r="Y285" s="72" t="s">
        <v>184</v>
      </c>
      <c r="Z285" s="756"/>
      <c r="AA285" s="265"/>
      <c r="AB285" s="265"/>
      <c r="AC285" s="608"/>
      <c r="AD285" s="756"/>
      <c r="AE285" s="265"/>
      <c r="AF285" s="265"/>
      <c r="AG285" s="265"/>
      <c r="AH285" s="265"/>
      <c r="AI285" s="265"/>
      <c r="AJ285" s="265"/>
      <c r="AK285" s="265"/>
      <c r="AL285" s="758"/>
      <c r="AM285" s="273"/>
      <c r="AN285" s="273"/>
      <c r="AO285" s="273"/>
      <c r="AP285" s="294"/>
      <c r="AQ285" s="288"/>
      <c r="AR285" s="288"/>
      <c r="AS285" s="288"/>
      <c r="AT285" s="288"/>
      <c r="AU285" s="288"/>
      <c r="AV285" s="288"/>
      <c r="AW285" s="288"/>
      <c r="AX285" s="288"/>
      <c r="AY285" s="288"/>
      <c r="AZ285" s="288"/>
      <c r="BA285" s="288"/>
      <c r="BB285" s="288"/>
      <c r="BC285" s="288"/>
      <c r="BD285" s="288"/>
      <c r="BE285" s="288"/>
      <c r="BF285" s="288" t="s">
        <v>176</v>
      </c>
      <c r="BG285" s="610"/>
      <c r="BH285" s="288"/>
      <c r="BI285" s="288"/>
      <c r="BJ285" s="288"/>
      <c r="BK285" s="288"/>
      <c r="BL285" s="294"/>
      <c r="BM285" s="282"/>
    </row>
    <row r="286" spans="1:65" s="282" customFormat="1" hidden="1" outlineLevel="2" x14ac:dyDescent="0.25">
      <c r="A286" s="274">
        <v>1</v>
      </c>
      <c r="B286" s="552" t="s">
        <v>196</v>
      </c>
      <c r="C286" s="275" t="s">
        <v>197</v>
      </c>
      <c r="D286" s="276"/>
      <c r="E286" s="276"/>
      <c r="F286" s="277"/>
      <c r="G286" s="278" t="str">
        <f>""""
&amp;
DEC2HEX((LEFT(G285,SEARCH("-",G285,1)-1)),2)
&amp;
DEC2HEX(LEFT(RIGHT(G285,LEN(G285)-SEARCH("-",G285)),SEARCH(":",RIGHT(G285,LEN(G285)-SEARCH("-",G285)))-1),2)
&amp;
DEC2HEX(LEFT(RIGHT(G285,LEN(G285)-SEARCH(":",G285)),SEARCH(".",RIGHT(G285,LEN(G285)-SEARCH(":",G285)))-1),2)
&amp;
DEC2HEX(LEFT(RIGHT(G285,LEN(G285)-SEARCH(".",G285)),SEARCH(".",RIGHT(G285,LEN(G285)-SEARCH(".",G285)))-1),2)
&amp;
DEC2HEX(LEFT(RIGHT(G285,LEN(G285)-SEARCH(".",G285)-SEARCH(".",RIGHT(G285,LEN(G285)-SEARCH(".",G285)),SEARCH(".",RIGHT(G285,LEN(G285)-SEARCH(".",G285))))),SEARCH(".",RIGHT(G285,LEN(G285)-SEARCH(".",G285)-SEARCH(".",RIGHT(G285,LEN(G285)-SEARCH(".",G285)),SEARCH(".",RIGHT(G285,LEN(G285)-SEARCH(".",G285))))),1)-1),2)
&amp;
DEC2HEX(RIGHT(RIGHT(G285,LEN(G285)-SEARCH(".",G285)-SEARCH(".",RIGHT(G285,LEN(G285)-SEARCH(".",G285)),SEARCH(".",RIGHT(G285,LEN(G285)-SEARCH(".",G285))))),LEN(RIGHT(G285,LEN(G285)-SEARCH(".",G285)-SEARCH(".",RIGHT(G285,LEN(G285)-SEARCH(".",G285)),SEARCH(".",RIGHT(G285,LEN(G285)-SEARCH(".",G285))))))-SEARCH(".",RIGHT(G285,LEN(G285)-SEARCH(".",G285)-SEARCH(".",RIGHT(G285,LEN(G285)-SEARCH(".",G285)),SEARCH(".",RIGHT(G285,LEN(G285)-SEARCH(".",G285))))),SEARCH(".",RIGHT(G285,LEN(G285)-SEARCH(".",G285)-SEARCH(".",RIGHT(G285,LEN(G285)-SEARCH(".",G285)),SEARCH(".",RIGHT(G285,LEN(G285)-SEARCH(".",G285)))))))),2)
&amp;
""""</f>
        <v>"00002B0143FF"</v>
      </c>
      <c r="H286" s="278"/>
      <c r="I286" s="279" t="s">
        <v>185</v>
      </c>
      <c r="J286" s="279" t="s">
        <v>186</v>
      </c>
      <c r="K286" s="279" t="s">
        <v>185</v>
      </c>
      <c r="L286" s="279" t="s">
        <v>186</v>
      </c>
      <c r="M286" s="279" t="s">
        <v>186</v>
      </c>
      <c r="N286" s="279" t="s">
        <v>186</v>
      </c>
      <c r="O286" s="279" t="s">
        <v>186</v>
      </c>
      <c r="P286" s="279" t="s">
        <v>185</v>
      </c>
      <c r="Q286" s="80" t="s">
        <v>186</v>
      </c>
      <c r="R286" s="279" t="s">
        <v>185</v>
      </c>
      <c r="S286" s="279"/>
      <c r="T286" s="279"/>
      <c r="U286" s="279"/>
      <c r="V286" s="279"/>
      <c r="W286" s="279"/>
      <c r="X286" s="279"/>
      <c r="Y286" s="280"/>
      <c r="Z286" s="281"/>
      <c r="AC286" s="283"/>
      <c r="AD286" s="281"/>
      <c r="AL286" s="284"/>
      <c r="AM286" s="279"/>
      <c r="AN286" s="279"/>
      <c r="AO286" s="279"/>
      <c r="AP286" s="285"/>
      <c r="BG286" s="611"/>
      <c r="BL286" s="285"/>
    </row>
    <row r="287" spans="1:65" s="282" customFormat="1" hidden="1" outlineLevel="2" x14ac:dyDescent="0.25">
      <c r="A287" s="274">
        <v>2</v>
      </c>
      <c r="B287" s="552" t="s">
        <v>287</v>
      </c>
      <c r="C287" s="275" t="s">
        <v>288</v>
      </c>
      <c r="D287" s="276"/>
      <c r="E287" s="276"/>
      <c r="F287" s="277" t="s">
        <v>200</v>
      </c>
      <c r="G287" s="279"/>
      <c r="H287" s="279"/>
      <c r="I287" s="279" t="s">
        <v>185</v>
      </c>
      <c r="J287" s="279" t="s">
        <v>186</v>
      </c>
      <c r="K287" s="279" t="s">
        <v>185</v>
      </c>
      <c r="L287" s="279" t="s">
        <v>186</v>
      </c>
      <c r="M287" s="279" t="s">
        <v>186</v>
      </c>
      <c r="N287" s="279" t="s">
        <v>186</v>
      </c>
      <c r="O287" s="279" t="s">
        <v>186</v>
      </c>
      <c r="P287" s="279" t="s">
        <v>185</v>
      </c>
      <c r="Q287" s="80" t="s">
        <v>186</v>
      </c>
      <c r="R287" s="279" t="s">
        <v>185</v>
      </c>
      <c r="S287" s="279"/>
      <c r="T287" s="279"/>
      <c r="U287" s="279"/>
      <c r="V287" s="279"/>
      <c r="W287" s="279"/>
      <c r="X287" s="279"/>
      <c r="Y287" s="280"/>
      <c r="Z287" s="281"/>
      <c r="AC287" s="283"/>
      <c r="AD287" s="281"/>
      <c r="AL287" s="284"/>
      <c r="AM287" s="279"/>
      <c r="AN287" s="279"/>
      <c r="AO287" s="279"/>
      <c r="AP287" s="285"/>
      <c r="BG287" s="611"/>
      <c r="BL287" s="285"/>
    </row>
    <row r="288" spans="1:65" s="280" customFormat="1" hidden="1" outlineLevel="2" x14ac:dyDescent="0.25">
      <c r="B288" s="556"/>
      <c r="Z288" s="149"/>
      <c r="AA288" s="74"/>
      <c r="AB288" s="74"/>
      <c r="AC288" s="139"/>
      <c r="AD288" s="149"/>
      <c r="AE288" s="74"/>
      <c r="AF288" s="74"/>
      <c r="AG288" s="74"/>
      <c r="AH288" s="74"/>
      <c r="AI288" s="74"/>
      <c r="AJ288" s="74"/>
      <c r="AK288" s="74"/>
      <c r="AL288" s="158"/>
      <c r="BG288" s="617"/>
    </row>
    <row r="289" spans="1:65" s="327" customFormat="1" outlineLevel="1" collapsed="1" x14ac:dyDescent="0.3">
      <c r="A289" s="329"/>
      <c r="B289" s="551" t="s">
        <v>316</v>
      </c>
      <c r="C289" s="330"/>
      <c r="D289" s="331" t="s">
        <v>193</v>
      </c>
      <c r="E289" s="331" t="s">
        <v>194</v>
      </c>
      <c r="F289" s="332"/>
      <c r="G289" s="333" t="s">
        <v>317</v>
      </c>
      <c r="H289" s="334"/>
      <c r="I289" s="334"/>
      <c r="J289" s="334"/>
      <c r="K289" s="334"/>
      <c r="L289" s="334"/>
      <c r="M289" s="334"/>
      <c r="N289" s="334"/>
      <c r="O289" s="334"/>
      <c r="P289" s="334"/>
      <c r="Q289" s="334"/>
      <c r="R289" s="334"/>
      <c r="S289" s="334"/>
      <c r="T289" s="367"/>
      <c r="U289" s="367"/>
      <c r="V289" s="293" t="s">
        <v>147</v>
      </c>
      <c r="W289" s="293" t="s">
        <v>147</v>
      </c>
      <c r="X289" s="293" t="s">
        <v>147</v>
      </c>
      <c r="Y289" s="72" t="s">
        <v>184</v>
      </c>
      <c r="Z289" s="753"/>
      <c r="AA289" s="335"/>
      <c r="AB289" s="335"/>
      <c r="AC289" s="336"/>
      <c r="AD289" s="754"/>
      <c r="AF289" s="265" t="s">
        <v>150</v>
      </c>
      <c r="AL289" s="757"/>
      <c r="AM289" s="334"/>
      <c r="AN289" s="334"/>
      <c r="AO289" s="334"/>
      <c r="AP289" s="337"/>
      <c r="AQ289" s="335"/>
      <c r="AR289" s="335"/>
      <c r="AS289" s="335"/>
      <c r="AT289" s="335"/>
      <c r="AU289" s="335"/>
      <c r="AV289" s="335"/>
      <c r="AW289" s="335"/>
      <c r="AX289" s="335"/>
      <c r="AY289" s="270" t="s">
        <v>169</v>
      </c>
      <c r="BF289" s="265" t="s">
        <v>176</v>
      </c>
      <c r="BG289" s="612"/>
      <c r="BL289" s="330"/>
      <c r="BM289" s="327" t="s">
        <v>318</v>
      </c>
    </row>
    <row r="290" spans="1:65" s="328" customFormat="1" hidden="1" outlineLevel="2" x14ac:dyDescent="0.25">
      <c r="A290" s="338">
        <v>1</v>
      </c>
      <c r="B290" s="552" t="s">
        <v>196</v>
      </c>
      <c r="C290" s="339" t="s">
        <v>197</v>
      </c>
      <c r="D290" s="340"/>
      <c r="E290" s="340"/>
      <c r="F290" s="341"/>
      <c r="G290" s="342" t="str">
        <f>""""
&amp;
DEC2HEX((LEFT(G289,SEARCH("-",G289,1)-1)),2)
&amp;
DEC2HEX(LEFT(RIGHT(G289,LEN(G289)-SEARCH("-",G289)),SEARCH(":",RIGHT(G289,LEN(G289)-SEARCH("-",G289)))-1),2)
&amp;
DEC2HEX(LEFT(RIGHT(G289,LEN(G289)-SEARCH(":",G289)),SEARCH(".",RIGHT(G289,LEN(G289)-SEARCH(":",G289)))-1),2)
&amp;
DEC2HEX(LEFT(RIGHT(G289,LEN(G289)-SEARCH(".",G289)),SEARCH(".",RIGHT(G289,LEN(G289)-SEARCH(".",G289)))-1),2)
&amp;
DEC2HEX(LEFT(RIGHT(G289,LEN(G289)-SEARCH(".",G289)-SEARCH(".",RIGHT(G289,LEN(G289)-SEARCH(".",G289)),SEARCH(".",RIGHT(G289,LEN(G289)-SEARCH(".",G289))))),SEARCH(".",RIGHT(G289,LEN(G289)-SEARCH(".",G289)-SEARCH(".",RIGHT(G289,LEN(G289)-SEARCH(".",G289)),SEARCH(".",RIGHT(G289,LEN(G289)-SEARCH(".",G289))))),1)-1),2)
&amp;
DEC2HEX(RIGHT(RIGHT(G289,LEN(G289)-SEARCH(".",G289)-SEARCH(".",RIGHT(G289,LEN(G289)-SEARCH(".",G289)),SEARCH(".",RIGHT(G289,LEN(G289)-SEARCH(".",G289))))),LEN(RIGHT(G289,LEN(G289)-SEARCH(".",G289)-SEARCH(".",RIGHT(G289,LEN(G289)-SEARCH(".",G289)),SEARCH(".",RIGHT(G289,LEN(G289)-SEARCH(".",G289))))))-SEARCH(".",RIGHT(G289,LEN(G289)-SEARCH(".",G289)-SEARCH(".",RIGHT(G289,LEN(G289)-SEARCH(".",G289)),SEARCH(".",RIGHT(G289,LEN(G289)-SEARCH(".",G289))))),SEARCH(".",RIGHT(G289,LEN(G289)-SEARCH(".",G289)-SEARCH(".",RIGHT(G289,LEN(G289)-SEARCH(".",G289)),SEARCH(".",RIGHT(G289,LEN(G289)-SEARCH(".",G289)))))))),2)
&amp;
""""</f>
        <v>"0000280004FF"</v>
      </c>
      <c r="H290" s="342"/>
      <c r="I290" s="279" t="s">
        <v>186</v>
      </c>
      <c r="J290" s="343" t="s">
        <v>186</v>
      </c>
      <c r="K290" s="343" t="s">
        <v>185</v>
      </c>
      <c r="L290" s="343" t="s">
        <v>186</v>
      </c>
      <c r="M290" s="343" t="s">
        <v>186</v>
      </c>
      <c r="N290" s="343" t="s">
        <v>186</v>
      </c>
      <c r="O290" s="343" t="s">
        <v>186</v>
      </c>
      <c r="P290" s="343" t="s">
        <v>186</v>
      </c>
      <c r="Q290" s="343" t="s">
        <v>185</v>
      </c>
      <c r="R290" s="279" t="s">
        <v>186</v>
      </c>
      <c r="S290" s="343"/>
      <c r="T290" s="343"/>
      <c r="U290" s="343"/>
      <c r="V290" s="343"/>
      <c r="W290" s="343"/>
      <c r="X290" s="343"/>
      <c r="Y290" s="344"/>
      <c r="Z290" s="345"/>
      <c r="AC290" s="346"/>
      <c r="AD290" s="345"/>
      <c r="AL290" s="347"/>
      <c r="AM290" s="343"/>
      <c r="AN290" s="343"/>
      <c r="AO290" s="343"/>
      <c r="AP290" s="348"/>
      <c r="BG290" s="611"/>
      <c r="BL290" s="348"/>
    </row>
    <row r="291" spans="1:65" s="328" customFormat="1" hidden="1" outlineLevel="2" x14ac:dyDescent="0.25">
      <c r="A291" s="338">
        <v>2</v>
      </c>
      <c r="B291" s="552" t="s">
        <v>198</v>
      </c>
      <c r="C291" s="339" t="s">
        <v>199</v>
      </c>
      <c r="D291" s="340"/>
      <c r="E291" s="340"/>
      <c r="F291" s="341" t="s">
        <v>200</v>
      </c>
      <c r="G291" s="349"/>
      <c r="H291" s="349"/>
      <c r="I291" s="279" t="s">
        <v>186</v>
      </c>
      <c r="J291" s="343" t="s">
        <v>186</v>
      </c>
      <c r="K291" s="343" t="s">
        <v>185</v>
      </c>
      <c r="L291" s="343" t="s">
        <v>186</v>
      </c>
      <c r="M291" s="343" t="s">
        <v>186</v>
      </c>
      <c r="N291" s="343" t="s">
        <v>186</v>
      </c>
      <c r="O291" s="343" t="s">
        <v>186</v>
      </c>
      <c r="P291" s="343" t="s">
        <v>186</v>
      </c>
      <c r="Q291" s="343" t="s">
        <v>185</v>
      </c>
      <c r="R291" s="279" t="s">
        <v>186</v>
      </c>
      <c r="S291" s="343"/>
      <c r="T291" s="343"/>
      <c r="U291" s="343"/>
      <c r="V291" s="343"/>
      <c r="W291" s="343"/>
      <c r="X291" s="343"/>
      <c r="Y291" s="344"/>
      <c r="Z291" s="345"/>
      <c r="AC291" s="346"/>
      <c r="AD291" s="345"/>
      <c r="AL291" s="347"/>
      <c r="AM291" s="343"/>
      <c r="AN291" s="343"/>
      <c r="AO291" s="343"/>
      <c r="AP291" s="348"/>
      <c r="BG291" s="611"/>
      <c r="BL291" s="348"/>
    </row>
    <row r="292" spans="1:65" s="328" customFormat="1" hidden="1" outlineLevel="2" x14ac:dyDescent="0.25">
      <c r="A292" s="338">
        <v>3</v>
      </c>
      <c r="B292" s="552" t="s">
        <v>201</v>
      </c>
      <c r="C292" s="339" t="s">
        <v>202</v>
      </c>
      <c r="D292" s="340"/>
      <c r="E292" s="340"/>
      <c r="F292" s="341" t="s">
        <v>203</v>
      </c>
      <c r="G292" s="349"/>
      <c r="H292" s="349"/>
      <c r="I292" s="279" t="s">
        <v>186</v>
      </c>
      <c r="J292" s="343" t="s">
        <v>186</v>
      </c>
      <c r="K292" s="343" t="s">
        <v>185</v>
      </c>
      <c r="L292" s="343" t="s">
        <v>186</v>
      </c>
      <c r="M292" s="343" t="s">
        <v>186</v>
      </c>
      <c r="N292" s="343" t="s">
        <v>186</v>
      </c>
      <c r="O292" s="343" t="s">
        <v>186</v>
      </c>
      <c r="P292" s="343" t="s">
        <v>186</v>
      </c>
      <c r="Q292" s="343" t="s">
        <v>185</v>
      </c>
      <c r="R292" s="279" t="s">
        <v>186</v>
      </c>
      <c r="S292" s="343"/>
      <c r="T292" s="343"/>
      <c r="U292" s="343"/>
      <c r="V292" s="343"/>
      <c r="W292" s="343"/>
      <c r="X292" s="343"/>
      <c r="Y292" s="344"/>
      <c r="Z292" s="345"/>
      <c r="AC292" s="346"/>
      <c r="AD292" s="345"/>
      <c r="AL292" s="347"/>
      <c r="AM292" s="343"/>
      <c r="AN292" s="343"/>
      <c r="AO292" s="343"/>
      <c r="AP292" s="348"/>
      <c r="BG292" s="611"/>
      <c r="BL292" s="348"/>
    </row>
    <row r="293" spans="1:65" s="328" customFormat="1" hidden="1" outlineLevel="2" x14ac:dyDescent="0.25">
      <c r="A293" s="338">
        <v>4</v>
      </c>
      <c r="B293" s="552" t="s">
        <v>204</v>
      </c>
      <c r="C293" s="339" t="s">
        <v>204</v>
      </c>
      <c r="D293" s="340"/>
      <c r="E293" s="340"/>
      <c r="F293" s="341" t="s">
        <v>205</v>
      </c>
      <c r="G293" s="349"/>
      <c r="H293" s="349"/>
      <c r="I293" s="279" t="s">
        <v>186</v>
      </c>
      <c r="J293" s="343" t="s">
        <v>186</v>
      </c>
      <c r="K293" s="343" t="s">
        <v>185</v>
      </c>
      <c r="L293" s="343" t="s">
        <v>186</v>
      </c>
      <c r="M293" s="343" t="s">
        <v>186</v>
      </c>
      <c r="N293" s="343" t="s">
        <v>186</v>
      </c>
      <c r="O293" s="343" t="s">
        <v>186</v>
      </c>
      <c r="P293" s="343" t="s">
        <v>186</v>
      </c>
      <c r="Q293" s="343" t="s">
        <v>185</v>
      </c>
      <c r="R293" s="279" t="s">
        <v>186</v>
      </c>
      <c r="S293" s="343"/>
      <c r="T293" s="343"/>
      <c r="U293" s="343"/>
      <c r="V293" s="343"/>
      <c r="W293" s="343"/>
      <c r="X293" s="343"/>
      <c r="Y293" s="344"/>
      <c r="Z293" s="345"/>
      <c r="AC293" s="346"/>
      <c r="AD293" s="345"/>
      <c r="AL293" s="347"/>
      <c r="AM293" s="343"/>
      <c r="AN293" s="343"/>
      <c r="AO293" s="343"/>
      <c r="AP293" s="348"/>
      <c r="BG293" s="611"/>
      <c r="BL293" s="348"/>
    </row>
    <row r="294" spans="1:65" s="328" customFormat="1" hidden="1" outlineLevel="2" x14ac:dyDescent="0.25">
      <c r="A294" s="338">
        <v>5</v>
      </c>
      <c r="B294" s="552" t="s">
        <v>206</v>
      </c>
      <c r="C294" s="339" t="s">
        <v>207</v>
      </c>
      <c r="D294" s="340"/>
      <c r="E294" s="340"/>
      <c r="F294" s="341" t="s">
        <v>208</v>
      </c>
      <c r="G294" s="349"/>
      <c r="H294" s="349"/>
      <c r="I294" s="279" t="s">
        <v>186</v>
      </c>
      <c r="J294" s="343" t="s">
        <v>186</v>
      </c>
      <c r="K294" s="343" t="s">
        <v>185</v>
      </c>
      <c r="L294" s="343" t="s">
        <v>186</v>
      </c>
      <c r="M294" s="343" t="s">
        <v>186</v>
      </c>
      <c r="N294" s="343" t="s">
        <v>186</v>
      </c>
      <c r="O294" s="343" t="s">
        <v>186</v>
      </c>
      <c r="P294" s="343" t="s">
        <v>186</v>
      </c>
      <c r="Q294" s="343" t="s">
        <v>185</v>
      </c>
      <c r="R294" s="279" t="s">
        <v>186</v>
      </c>
      <c r="S294" s="343"/>
      <c r="T294" s="343"/>
      <c r="U294" s="343"/>
      <c r="V294" s="343"/>
      <c r="W294" s="343"/>
      <c r="X294" s="343"/>
      <c r="Y294" s="344"/>
      <c r="Z294" s="345"/>
      <c r="AC294" s="346"/>
      <c r="AD294" s="345"/>
      <c r="AL294" s="347"/>
      <c r="AM294" s="343"/>
      <c r="AN294" s="343"/>
      <c r="AO294" s="343"/>
      <c r="AP294" s="348"/>
      <c r="BG294" s="611"/>
      <c r="BL294" s="348"/>
    </row>
    <row r="295" spans="1:65" s="328" customFormat="1" ht="26" hidden="1" outlineLevel="2" x14ac:dyDescent="0.25">
      <c r="A295" s="338">
        <v>6</v>
      </c>
      <c r="B295" s="552" t="s">
        <v>209</v>
      </c>
      <c r="C295" s="339" t="s">
        <v>210</v>
      </c>
      <c r="D295" s="340"/>
      <c r="E295" s="340"/>
      <c r="F295" s="341" t="s">
        <v>211</v>
      </c>
      <c r="G295" s="349"/>
      <c r="H295" s="349"/>
      <c r="I295" s="279" t="s">
        <v>186</v>
      </c>
      <c r="J295" s="343" t="s">
        <v>186</v>
      </c>
      <c r="K295" s="343" t="s">
        <v>185</v>
      </c>
      <c r="L295" s="343" t="s">
        <v>186</v>
      </c>
      <c r="M295" s="343" t="s">
        <v>186</v>
      </c>
      <c r="N295" s="343" t="s">
        <v>186</v>
      </c>
      <c r="O295" s="343" t="s">
        <v>186</v>
      </c>
      <c r="P295" s="343" t="s">
        <v>186</v>
      </c>
      <c r="Q295" s="279" t="s">
        <v>185</v>
      </c>
      <c r="R295" s="279" t="s">
        <v>186</v>
      </c>
      <c r="S295" s="343"/>
      <c r="T295" s="343"/>
      <c r="U295" s="343"/>
      <c r="V295" s="343"/>
      <c r="W295" s="343"/>
      <c r="X295" s="343"/>
      <c r="Y295" s="344"/>
      <c r="Z295" s="345"/>
      <c r="AC295" s="346"/>
      <c r="AD295" s="345"/>
      <c r="AL295" s="347"/>
      <c r="AM295" s="343"/>
      <c r="AN295" s="343"/>
      <c r="AO295" s="343"/>
      <c r="AP295" s="348"/>
      <c r="BG295" s="611"/>
      <c r="BL295" s="348" t="s">
        <v>188</v>
      </c>
    </row>
    <row r="296" spans="1:65" s="328" customFormat="1" ht="26" hidden="1" outlineLevel="2" x14ac:dyDescent="0.25">
      <c r="A296" s="338">
        <v>7</v>
      </c>
      <c r="B296" s="552" t="s">
        <v>212</v>
      </c>
      <c r="C296" s="339" t="s">
        <v>213</v>
      </c>
      <c r="D296" s="340"/>
      <c r="E296" s="340"/>
      <c r="F296" s="341" t="s">
        <v>214</v>
      </c>
      <c r="G296" s="343" t="s">
        <v>215</v>
      </c>
      <c r="H296" s="343"/>
      <c r="I296" s="279" t="s">
        <v>186</v>
      </c>
      <c r="J296" s="343" t="s">
        <v>186</v>
      </c>
      <c r="K296" s="343" t="s">
        <v>186</v>
      </c>
      <c r="L296" s="343" t="s">
        <v>186</v>
      </c>
      <c r="M296" s="343" t="s">
        <v>186</v>
      </c>
      <c r="N296" s="343" t="s">
        <v>186</v>
      </c>
      <c r="O296" s="343" t="s">
        <v>186</v>
      </c>
      <c r="P296" s="343" t="s">
        <v>186</v>
      </c>
      <c r="Q296" s="279" t="s">
        <v>186</v>
      </c>
      <c r="R296" s="279" t="s">
        <v>186</v>
      </c>
      <c r="S296" s="343"/>
      <c r="T296" s="343"/>
      <c r="U296" s="343"/>
      <c r="V296" s="343"/>
      <c r="W296" s="343"/>
      <c r="X296" s="343"/>
      <c r="Y296" s="344"/>
      <c r="Z296" s="345"/>
      <c r="AC296" s="346"/>
      <c r="AD296" s="345"/>
      <c r="AL296" s="347"/>
      <c r="AM296" s="343"/>
      <c r="AN296" s="343"/>
      <c r="AO296" s="343"/>
      <c r="AP296" s="348"/>
      <c r="BG296" s="611"/>
      <c r="BL296" s="348" t="s">
        <v>189</v>
      </c>
    </row>
    <row r="297" spans="1:65" s="328" customFormat="1" hidden="1" outlineLevel="2" x14ac:dyDescent="0.25">
      <c r="A297" s="338">
        <v>8</v>
      </c>
      <c r="B297" s="552" t="s">
        <v>216</v>
      </c>
      <c r="C297" s="339" t="s">
        <v>217</v>
      </c>
      <c r="D297" s="340"/>
      <c r="E297" s="340"/>
      <c r="F297" s="341" t="s">
        <v>218</v>
      </c>
      <c r="G297" s="349"/>
      <c r="H297" s="349"/>
      <c r="I297" s="279" t="s">
        <v>186</v>
      </c>
      <c r="J297" s="343" t="s">
        <v>186</v>
      </c>
      <c r="K297" s="343" t="s">
        <v>185</v>
      </c>
      <c r="L297" s="343" t="s">
        <v>186</v>
      </c>
      <c r="M297" s="343" t="s">
        <v>186</v>
      </c>
      <c r="N297" s="343" t="s">
        <v>186</v>
      </c>
      <c r="O297" s="343" t="s">
        <v>186</v>
      </c>
      <c r="P297" s="343" t="s">
        <v>186</v>
      </c>
      <c r="Q297" s="343" t="s">
        <v>185</v>
      </c>
      <c r="R297" s="279" t="s">
        <v>186</v>
      </c>
      <c r="S297" s="343"/>
      <c r="T297" s="343"/>
      <c r="U297" s="343"/>
      <c r="V297" s="343"/>
      <c r="W297" s="343"/>
      <c r="X297" s="343"/>
      <c r="Y297" s="344"/>
      <c r="Z297" s="345"/>
      <c r="AC297" s="346"/>
      <c r="AD297" s="345"/>
      <c r="AL297" s="347"/>
      <c r="AM297" s="343"/>
      <c r="AN297" s="343"/>
      <c r="AO297" s="343"/>
      <c r="AP297" s="348"/>
      <c r="BG297" s="611"/>
      <c r="BL297" s="348"/>
    </row>
    <row r="298" spans="1:65" s="328" customFormat="1" hidden="1" outlineLevel="2" x14ac:dyDescent="0.25">
      <c r="A298" s="338">
        <v>9</v>
      </c>
      <c r="B298" s="552" t="s">
        <v>219</v>
      </c>
      <c r="C298" s="339" t="s">
        <v>197</v>
      </c>
      <c r="D298" s="340"/>
      <c r="E298" s="340"/>
      <c r="F298" s="341" t="s">
        <v>220</v>
      </c>
      <c r="G298" s="343" t="s">
        <v>221</v>
      </c>
      <c r="H298" s="343"/>
      <c r="I298" s="279" t="s">
        <v>186</v>
      </c>
      <c r="J298" s="343" t="s">
        <v>186</v>
      </c>
      <c r="K298" s="343" t="s">
        <v>185</v>
      </c>
      <c r="L298" s="343" t="s">
        <v>186</v>
      </c>
      <c r="M298" s="343" t="s">
        <v>186</v>
      </c>
      <c r="N298" s="343" t="s">
        <v>186</v>
      </c>
      <c r="O298" s="343" t="s">
        <v>186</v>
      </c>
      <c r="P298" s="343" t="s">
        <v>186</v>
      </c>
      <c r="Q298" s="343" t="s">
        <v>185</v>
      </c>
      <c r="R298" s="279" t="s">
        <v>186</v>
      </c>
      <c r="S298" s="343"/>
      <c r="T298" s="343"/>
      <c r="U298" s="343"/>
      <c r="V298" s="343"/>
      <c r="W298" s="343"/>
      <c r="X298" s="343"/>
      <c r="Y298" s="344"/>
      <c r="Z298" s="345"/>
      <c r="AC298" s="346"/>
      <c r="AD298" s="345"/>
      <c r="AL298" s="347"/>
      <c r="AM298" s="343"/>
      <c r="AN298" s="343"/>
      <c r="AO298" s="343"/>
      <c r="AP298" s="348"/>
      <c r="BG298" s="611"/>
      <c r="BL298" s="348"/>
    </row>
    <row r="299" spans="1:65" s="328" customFormat="1" hidden="1" outlineLevel="2" x14ac:dyDescent="0.25">
      <c r="A299" s="338">
        <v>10</v>
      </c>
      <c r="B299" s="552" t="s">
        <v>222</v>
      </c>
      <c r="C299" s="339" t="s">
        <v>223</v>
      </c>
      <c r="D299" s="340"/>
      <c r="E299" s="340"/>
      <c r="F299" s="341" t="s">
        <v>224</v>
      </c>
      <c r="G299" s="343"/>
      <c r="H299" s="343"/>
      <c r="I299" s="279" t="s">
        <v>186</v>
      </c>
      <c r="J299" s="343" t="s">
        <v>186</v>
      </c>
      <c r="K299" s="343" t="s">
        <v>185</v>
      </c>
      <c r="L299" s="343" t="s">
        <v>186</v>
      </c>
      <c r="M299" s="343" t="s">
        <v>186</v>
      </c>
      <c r="N299" s="343" t="s">
        <v>186</v>
      </c>
      <c r="O299" s="343" t="s">
        <v>186</v>
      </c>
      <c r="P299" s="343" t="s">
        <v>186</v>
      </c>
      <c r="Q299" s="343" t="s">
        <v>185</v>
      </c>
      <c r="R299" s="279" t="s">
        <v>186</v>
      </c>
      <c r="S299" s="343"/>
      <c r="T299" s="343"/>
      <c r="U299" s="343"/>
      <c r="V299" s="343"/>
      <c r="W299" s="343"/>
      <c r="X299" s="343"/>
      <c r="Y299" s="344"/>
      <c r="Z299" s="345"/>
      <c r="AC299" s="346"/>
      <c r="AD299" s="345"/>
      <c r="AL299" s="347"/>
      <c r="AM299" s="343"/>
      <c r="AN299" s="343"/>
      <c r="AO299" s="343"/>
      <c r="AP299" s="348"/>
      <c r="BG299" s="611"/>
      <c r="BL299" s="348"/>
    </row>
    <row r="300" spans="1:65" s="328" customFormat="1" hidden="1" outlineLevel="2" x14ac:dyDescent="0.25">
      <c r="A300" s="338">
        <v>11</v>
      </c>
      <c r="B300" s="552" t="s">
        <v>225</v>
      </c>
      <c r="C300" s="339" t="s">
        <v>226</v>
      </c>
      <c r="D300" s="340"/>
      <c r="E300" s="340"/>
      <c r="F300" s="341" t="s">
        <v>227</v>
      </c>
      <c r="G300" s="343"/>
      <c r="H300" s="343"/>
      <c r="I300" s="279" t="s">
        <v>186</v>
      </c>
      <c r="J300" s="343" t="s">
        <v>186</v>
      </c>
      <c r="K300" s="343" t="s">
        <v>185</v>
      </c>
      <c r="L300" s="343" t="s">
        <v>186</v>
      </c>
      <c r="M300" s="343" t="s">
        <v>186</v>
      </c>
      <c r="N300" s="343" t="s">
        <v>186</v>
      </c>
      <c r="O300" s="343" t="s">
        <v>186</v>
      </c>
      <c r="P300" s="343" t="s">
        <v>186</v>
      </c>
      <c r="Q300" s="343" t="s">
        <v>185</v>
      </c>
      <c r="R300" s="279" t="s">
        <v>186</v>
      </c>
      <c r="S300" s="343"/>
      <c r="T300" s="343"/>
      <c r="U300" s="343"/>
      <c r="V300" s="343"/>
      <c r="W300" s="343"/>
      <c r="X300" s="343"/>
      <c r="Y300" s="344"/>
      <c r="Z300" s="345"/>
      <c r="AC300" s="346"/>
      <c r="AD300" s="345"/>
      <c r="AL300" s="347"/>
      <c r="AM300" s="343"/>
      <c r="AN300" s="343"/>
      <c r="AO300" s="343"/>
      <c r="AP300" s="348"/>
      <c r="BG300" s="611"/>
      <c r="BL300" s="348"/>
    </row>
    <row r="301" spans="1:65" s="328" customFormat="1" hidden="1" outlineLevel="2" x14ac:dyDescent="0.25">
      <c r="A301" s="350">
        <v>1</v>
      </c>
      <c r="B301" s="553" t="s">
        <v>228</v>
      </c>
      <c r="C301" s="339" t="s">
        <v>213</v>
      </c>
      <c r="D301" s="340"/>
      <c r="E301" s="340"/>
      <c r="F301" s="341" t="s">
        <v>229</v>
      </c>
      <c r="G301" s="349"/>
      <c r="H301" s="349"/>
      <c r="I301" s="343" t="s">
        <v>186</v>
      </c>
      <c r="J301" s="343" t="s">
        <v>186</v>
      </c>
      <c r="K301" s="343" t="s">
        <v>190</v>
      </c>
      <c r="L301" s="343" t="s">
        <v>186</v>
      </c>
      <c r="M301" s="343" t="s">
        <v>186</v>
      </c>
      <c r="N301" s="343" t="s">
        <v>186</v>
      </c>
      <c r="O301" s="343" t="s">
        <v>186</v>
      </c>
      <c r="P301" s="343" t="s">
        <v>186</v>
      </c>
      <c r="Q301" s="279" t="s">
        <v>190</v>
      </c>
      <c r="R301" s="343" t="s">
        <v>186</v>
      </c>
      <c r="S301" s="343"/>
      <c r="T301" s="343"/>
      <c r="U301" s="343"/>
      <c r="V301" s="343"/>
      <c r="W301" s="343"/>
      <c r="X301" s="343"/>
      <c r="Y301" s="344"/>
      <c r="Z301" s="345"/>
      <c r="AC301" s="346"/>
      <c r="AD301" s="345"/>
      <c r="AL301" s="347"/>
      <c r="AM301" s="343"/>
      <c r="AN301" s="343"/>
      <c r="AO301" s="343"/>
      <c r="AP301" s="348"/>
      <c r="BG301" s="611"/>
      <c r="BL301" s="348"/>
    </row>
    <row r="302" spans="1:65" s="328" customFormat="1" hidden="1" outlineLevel="2" x14ac:dyDescent="0.25">
      <c r="A302" s="350">
        <v>2</v>
      </c>
      <c r="B302" s="553" t="s">
        <v>230</v>
      </c>
      <c r="C302" s="339" t="s">
        <v>213</v>
      </c>
      <c r="D302" s="340"/>
      <c r="E302" s="340"/>
      <c r="F302" s="341" t="s">
        <v>231</v>
      </c>
      <c r="G302" s="349"/>
      <c r="H302" s="349"/>
      <c r="I302" s="343" t="s">
        <v>186</v>
      </c>
      <c r="J302" s="343" t="s">
        <v>186</v>
      </c>
      <c r="K302" s="80" t="s">
        <v>190</v>
      </c>
      <c r="L302" s="343" t="s">
        <v>186</v>
      </c>
      <c r="M302" s="343" t="s">
        <v>186</v>
      </c>
      <c r="N302" s="343" t="s">
        <v>186</v>
      </c>
      <c r="O302" s="343" t="s">
        <v>186</v>
      </c>
      <c r="P302" s="343" t="s">
        <v>186</v>
      </c>
      <c r="Q302" s="279" t="s">
        <v>186</v>
      </c>
      <c r="R302" s="343" t="s">
        <v>186</v>
      </c>
      <c r="S302" s="343"/>
      <c r="T302" s="343"/>
      <c r="U302" s="343"/>
      <c r="V302" s="343"/>
      <c r="W302" s="343"/>
      <c r="X302" s="343"/>
      <c r="Y302" s="344"/>
      <c r="Z302" s="345"/>
      <c r="AC302" s="346"/>
      <c r="AD302" s="345"/>
      <c r="AL302" s="347"/>
      <c r="AM302" s="343"/>
      <c r="AN302" s="343"/>
      <c r="AO302" s="343"/>
      <c r="AP302" s="348"/>
      <c r="BG302" s="611"/>
      <c r="BL302" s="348" t="s">
        <v>191</v>
      </c>
    </row>
    <row r="303" spans="1:65" s="328" customFormat="1" hidden="1" outlineLevel="2" x14ac:dyDescent="0.25">
      <c r="A303" s="350">
        <v>3</v>
      </c>
      <c r="B303" s="553" t="s">
        <v>232</v>
      </c>
      <c r="C303" s="339"/>
      <c r="D303" s="340"/>
      <c r="E303" s="340"/>
      <c r="F303" s="341" t="s">
        <v>233</v>
      </c>
      <c r="G303" s="349"/>
      <c r="H303" s="349"/>
      <c r="I303" s="343" t="s">
        <v>186</v>
      </c>
      <c r="J303" s="343" t="s">
        <v>186</v>
      </c>
      <c r="K303" s="343" t="s">
        <v>186</v>
      </c>
      <c r="L303" s="343" t="s">
        <v>186</v>
      </c>
      <c r="M303" s="343" t="s">
        <v>186</v>
      </c>
      <c r="N303" s="343" t="s">
        <v>186</v>
      </c>
      <c r="O303" s="343" t="s">
        <v>186</v>
      </c>
      <c r="P303" s="343" t="s">
        <v>186</v>
      </c>
      <c r="Q303" s="279" t="s">
        <v>186</v>
      </c>
      <c r="R303" s="343" t="s">
        <v>186</v>
      </c>
      <c r="S303" s="343"/>
      <c r="T303" s="343"/>
      <c r="U303" s="343"/>
      <c r="V303" s="343"/>
      <c r="W303" s="343"/>
      <c r="X303" s="343"/>
      <c r="Y303" s="344"/>
      <c r="Z303" s="345"/>
      <c r="AC303" s="346"/>
      <c r="AD303" s="345"/>
      <c r="AL303" s="347"/>
      <c r="AM303" s="343"/>
      <c r="AN303" s="343"/>
      <c r="AO303" s="343"/>
      <c r="AP303" s="348"/>
      <c r="BG303" s="611"/>
      <c r="BL303" s="348"/>
    </row>
    <row r="304" spans="1:65" s="328" customFormat="1" hidden="1" outlineLevel="2" x14ac:dyDescent="0.25">
      <c r="A304" s="350">
        <v>4</v>
      </c>
      <c r="B304" s="553" t="s">
        <v>234</v>
      </c>
      <c r="C304" s="339"/>
      <c r="D304" s="340"/>
      <c r="E304" s="340"/>
      <c r="F304" s="341" t="s">
        <v>235</v>
      </c>
      <c r="G304" s="349"/>
      <c r="H304" s="349"/>
      <c r="I304" s="343" t="s">
        <v>186</v>
      </c>
      <c r="J304" s="343" t="s">
        <v>186</v>
      </c>
      <c r="K304" s="343" t="s">
        <v>186</v>
      </c>
      <c r="L304" s="343" t="s">
        <v>186</v>
      </c>
      <c r="M304" s="343" t="s">
        <v>186</v>
      </c>
      <c r="N304" s="343" t="s">
        <v>186</v>
      </c>
      <c r="O304" s="343" t="s">
        <v>186</v>
      </c>
      <c r="P304" s="343" t="s">
        <v>186</v>
      </c>
      <c r="Q304" s="279" t="s">
        <v>186</v>
      </c>
      <c r="R304" s="343" t="s">
        <v>186</v>
      </c>
      <c r="S304" s="343"/>
      <c r="T304" s="343"/>
      <c r="U304" s="343"/>
      <c r="V304" s="343"/>
      <c r="W304" s="343"/>
      <c r="X304" s="343"/>
      <c r="Y304" s="344"/>
      <c r="Z304" s="345"/>
      <c r="AC304" s="346"/>
      <c r="AD304" s="345"/>
      <c r="AL304" s="347"/>
      <c r="AM304" s="343"/>
      <c r="AN304" s="343"/>
      <c r="AO304" s="343"/>
      <c r="AP304" s="348"/>
      <c r="BG304" s="611"/>
      <c r="BL304" s="348"/>
    </row>
    <row r="305" spans="1:65" s="328" customFormat="1" hidden="1" outlineLevel="2" x14ac:dyDescent="0.25">
      <c r="A305" s="350">
        <v>5</v>
      </c>
      <c r="B305" s="553" t="s">
        <v>236</v>
      </c>
      <c r="C305" s="339"/>
      <c r="D305" s="340"/>
      <c r="E305" s="340"/>
      <c r="F305" s="341" t="s">
        <v>237</v>
      </c>
      <c r="G305" s="349"/>
      <c r="H305" s="349"/>
      <c r="I305" s="343" t="s">
        <v>186</v>
      </c>
      <c r="J305" s="343" t="s">
        <v>186</v>
      </c>
      <c r="K305" s="343" t="s">
        <v>186</v>
      </c>
      <c r="L305" s="343" t="s">
        <v>186</v>
      </c>
      <c r="M305" s="343" t="s">
        <v>186</v>
      </c>
      <c r="N305" s="343" t="s">
        <v>186</v>
      </c>
      <c r="O305" s="343" t="s">
        <v>186</v>
      </c>
      <c r="P305" s="343" t="s">
        <v>186</v>
      </c>
      <c r="Q305" s="279" t="s">
        <v>186</v>
      </c>
      <c r="R305" s="343" t="s">
        <v>186</v>
      </c>
      <c r="S305" s="343"/>
      <c r="T305" s="343"/>
      <c r="U305" s="343"/>
      <c r="V305" s="343"/>
      <c r="W305" s="343"/>
      <c r="X305" s="343"/>
      <c r="Y305" s="344"/>
      <c r="Z305" s="345"/>
      <c r="AC305" s="346"/>
      <c r="AD305" s="345"/>
      <c r="AL305" s="347"/>
      <c r="AM305" s="343"/>
      <c r="AN305" s="343"/>
      <c r="AO305" s="343"/>
      <c r="AP305" s="348"/>
      <c r="BG305" s="611"/>
      <c r="BL305" s="348"/>
    </row>
    <row r="306" spans="1:65" s="328" customFormat="1" hidden="1" outlineLevel="2" x14ac:dyDescent="0.25">
      <c r="A306" s="350">
        <v>6</v>
      </c>
      <c r="B306" s="553" t="s">
        <v>238</v>
      </c>
      <c r="C306" s="339"/>
      <c r="D306" s="340"/>
      <c r="E306" s="340"/>
      <c r="F306" s="341" t="s">
        <v>239</v>
      </c>
      <c r="G306" s="349"/>
      <c r="H306" s="349"/>
      <c r="I306" s="343" t="s">
        <v>186</v>
      </c>
      <c r="J306" s="343" t="s">
        <v>186</v>
      </c>
      <c r="K306" s="343" t="s">
        <v>186</v>
      </c>
      <c r="L306" s="343" t="s">
        <v>186</v>
      </c>
      <c r="M306" s="343" t="s">
        <v>186</v>
      </c>
      <c r="N306" s="343" t="s">
        <v>186</v>
      </c>
      <c r="O306" s="343" t="s">
        <v>186</v>
      </c>
      <c r="P306" s="343" t="s">
        <v>186</v>
      </c>
      <c r="Q306" s="279" t="s">
        <v>186</v>
      </c>
      <c r="R306" s="343" t="s">
        <v>186</v>
      </c>
      <c r="S306" s="343"/>
      <c r="T306" s="343"/>
      <c r="U306" s="343"/>
      <c r="V306" s="343"/>
      <c r="W306" s="343"/>
      <c r="X306" s="343"/>
      <c r="Y306" s="344"/>
      <c r="Z306" s="345"/>
      <c r="AC306" s="346"/>
      <c r="AD306" s="345"/>
      <c r="AL306" s="347"/>
      <c r="AM306" s="343"/>
      <c r="AN306" s="343"/>
      <c r="AO306" s="343"/>
      <c r="AP306" s="348"/>
      <c r="BG306" s="611"/>
      <c r="BL306" s="348"/>
    </row>
    <row r="307" spans="1:65" s="351" customFormat="1" hidden="1" outlineLevel="2" x14ac:dyDescent="0.3">
      <c r="A307" s="353"/>
      <c r="B307" s="555"/>
      <c r="C307" s="354"/>
      <c r="D307" s="355"/>
      <c r="E307" s="355"/>
      <c r="F307" s="356"/>
      <c r="G307" s="357"/>
      <c r="H307" s="357"/>
      <c r="I307" s="357"/>
      <c r="J307" s="357"/>
      <c r="K307" s="357"/>
      <c r="L307" s="358"/>
      <c r="M307" s="358"/>
      <c r="N307" s="358"/>
      <c r="O307" s="358"/>
      <c r="P307" s="358"/>
      <c r="Q307" s="358"/>
      <c r="R307" s="357"/>
      <c r="S307" s="358"/>
      <c r="T307" s="357"/>
      <c r="U307" s="357"/>
      <c r="V307" s="358"/>
      <c r="W307" s="358"/>
      <c r="X307" s="358"/>
      <c r="Y307" s="359"/>
      <c r="Z307" s="149"/>
      <c r="AA307" s="74"/>
      <c r="AB307" s="74"/>
      <c r="AC307" s="139"/>
      <c r="AD307" s="149"/>
      <c r="AE307" s="74"/>
      <c r="AF307" s="74"/>
      <c r="AG307" s="74"/>
      <c r="AH307" s="74"/>
      <c r="AI307" s="74"/>
      <c r="AJ307" s="74"/>
      <c r="AK307" s="74"/>
      <c r="AL307" s="158"/>
      <c r="AM307" s="357"/>
      <c r="AN307" s="357"/>
      <c r="AO307" s="357"/>
      <c r="AP307" s="361"/>
      <c r="AQ307" s="360"/>
      <c r="AR307" s="360"/>
      <c r="AS307" s="360"/>
      <c r="AT307" s="360"/>
      <c r="AU307" s="360"/>
      <c r="AV307" s="360"/>
      <c r="AW307" s="360"/>
      <c r="AX307" s="360"/>
      <c r="AY307" s="360"/>
      <c r="BG307" s="616"/>
      <c r="BH307" s="378"/>
      <c r="BI307" s="378"/>
      <c r="BJ307" s="378"/>
      <c r="BL307" s="354"/>
    </row>
    <row r="308" spans="1:65" s="352" customFormat="1" outlineLevel="1" collapsed="1" x14ac:dyDescent="0.25">
      <c r="A308" s="362"/>
      <c r="B308" s="557" t="s">
        <v>319</v>
      </c>
      <c r="C308" s="364"/>
      <c r="D308" s="365" t="s">
        <v>241</v>
      </c>
      <c r="E308" s="365" t="s">
        <v>242</v>
      </c>
      <c r="F308" s="366"/>
      <c r="G308" s="333" t="s">
        <v>320</v>
      </c>
      <c r="H308" s="333"/>
      <c r="I308" s="333"/>
      <c r="J308" s="333"/>
      <c r="K308" s="333"/>
      <c r="L308" s="333"/>
      <c r="M308" s="333"/>
      <c r="N308" s="333"/>
      <c r="O308" s="333"/>
      <c r="P308" s="333"/>
      <c r="Q308" s="333"/>
      <c r="R308" s="333"/>
      <c r="S308" s="333"/>
      <c r="T308" s="367"/>
      <c r="U308" s="367"/>
      <c r="V308" s="293" t="s">
        <v>147</v>
      </c>
      <c r="W308" s="293" t="s">
        <v>147</v>
      </c>
      <c r="X308" s="293" t="s">
        <v>147</v>
      </c>
      <c r="Y308" s="72" t="s">
        <v>184</v>
      </c>
      <c r="Z308" s="754"/>
      <c r="AA308" s="327"/>
      <c r="AB308" s="327"/>
      <c r="AC308" s="607"/>
      <c r="AD308" s="754"/>
      <c r="AE308" s="327"/>
      <c r="AF308" s="265" t="s">
        <v>150</v>
      </c>
      <c r="AG308" s="327"/>
      <c r="AH308" s="327"/>
      <c r="AI308" s="327"/>
      <c r="AJ308" s="327"/>
      <c r="AK308" s="327"/>
      <c r="AL308" s="757"/>
      <c r="AM308" s="333"/>
      <c r="AN308" s="333"/>
      <c r="AO308" s="333"/>
      <c r="AP308" s="369"/>
      <c r="AQ308" s="363"/>
      <c r="AR308" s="363"/>
      <c r="AS308" s="363"/>
      <c r="AT308" s="363"/>
      <c r="AU308" s="363"/>
      <c r="AV308" s="363"/>
      <c r="AW308" s="363"/>
      <c r="AX308" s="363"/>
      <c r="AY308" s="363" t="s">
        <v>169</v>
      </c>
      <c r="AZ308" s="363"/>
      <c r="BA308" s="363"/>
      <c r="BB308" s="363"/>
      <c r="BC308" s="363"/>
      <c r="BD308" s="363"/>
      <c r="BE308" s="363"/>
      <c r="BF308" s="363" t="s">
        <v>176</v>
      </c>
      <c r="BG308" s="610"/>
      <c r="BH308" s="363"/>
      <c r="BI308" s="363"/>
      <c r="BJ308" s="363"/>
      <c r="BK308" s="363"/>
      <c r="BL308" s="369"/>
      <c r="BM308" s="328"/>
    </row>
    <row r="309" spans="1:65" s="328" customFormat="1" hidden="1" outlineLevel="2" x14ac:dyDescent="0.25">
      <c r="A309" s="338">
        <v>1</v>
      </c>
      <c r="B309" s="552" t="s">
        <v>196</v>
      </c>
      <c r="C309" s="339" t="s">
        <v>197</v>
      </c>
      <c r="D309" s="340"/>
      <c r="E309" s="340"/>
      <c r="F309" s="341"/>
      <c r="G309" s="342" t="str">
        <f>""""
&amp;
DEC2HEX((LEFT(G308,SEARCH("-",G308,1)-1)),2)
&amp;
DEC2HEX(LEFT(RIGHT(G308,LEN(G308)-SEARCH("-",G308)),SEARCH(":",RIGHT(G308,LEN(G308)-SEARCH("-",G308)))-1),2)
&amp;
DEC2HEX(LEFT(RIGHT(G308,LEN(G308)-SEARCH(":",G308)),SEARCH(".",RIGHT(G308,LEN(G308)-SEARCH(":",G308)))-1),2)
&amp;
DEC2HEX(LEFT(RIGHT(G308,LEN(G308)-SEARCH(".",G308)),SEARCH(".",RIGHT(G308,LEN(G308)-SEARCH(".",G308)))-1),2)
&amp;
DEC2HEX(LEFT(RIGHT(G308,LEN(G308)-SEARCH(".",G308)-SEARCH(".",RIGHT(G308,LEN(G308)-SEARCH(".",G308)),SEARCH(".",RIGHT(G308,LEN(G308)-SEARCH(".",G308))))),SEARCH(".",RIGHT(G308,LEN(G308)-SEARCH(".",G308)-SEARCH(".",RIGHT(G308,LEN(G308)-SEARCH(".",G308)),SEARCH(".",RIGHT(G308,LEN(G308)-SEARCH(".",G308))))),1)-1),2)
&amp;
DEC2HEX(RIGHT(RIGHT(G308,LEN(G308)-SEARCH(".",G308)-SEARCH(".",RIGHT(G308,LEN(G308)-SEARCH(".",G308)),SEARCH(".",RIGHT(G308,LEN(G308)-SEARCH(".",G308))))),LEN(RIGHT(G308,LEN(G308)-SEARCH(".",G308)-SEARCH(".",RIGHT(G308,LEN(G308)-SEARCH(".",G308)),SEARCH(".",RIGHT(G308,LEN(G308)-SEARCH(".",G308))))))-SEARCH(".",RIGHT(G308,LEN(G308)-SEARCH(".",G308)-SEARCH(".",RIGHT(G308,LEN(G308)-SEARCH(".",G308)),SEARCH(".",RIGHT(G308,LEN(G308)-SEARCH(".",G308))))),SEARCH(".",RIGHT(G308,LEN(G308)-SEARCH(".",G308)-SEARCH(".",RIGHT(G308,LEN(G308)-SEARCH(".",G308)),SEARCH(".",RIGHT(G308,LEN(G308)-SEARCH(".",G308)))))))),2)
&amp;
""""</f>
        <v>"00002B0004FF"</v>
      </c>
      <c r="H309" s="342"/>
      <c r="I309" s="343" t="s">
        <v>186</v>
      </c>
      <c r="J309" s="343" t="s">
        <v>186</v>
      </c>
      <c r="K309" s="343" t="s">
        <v>185</v>
      </c>
      <c r="L309" s="343" t="s">
        <v>186</v>
      </c>
      <c r="M309" s="343" t="s">
        <v>186</v>
      </c>
      <c r="N309" s="343" t="s">
        <v>186</v>
      </c>
      <c r="O309" s="343" t="s">
        <v>186</v>
      </c>
      <c r="P309" s="343" t="s">
        <v>186</v>
      </c>
      <c r="Q309" s="343" t="s">
        <v>185</v>
      </c>
      <c r="R309" s="80" t="s">
        <v>185</v>
      </c>
      <c r="S309" s="343"/>
      <c r="T309" s="343"/>
      <c r="U309" s="343"/>
      <c r="V309" s="343"/>
      <c r="W309" s="343"/>
      <c r="X309" s="343"/>
      <c r="Y309" s="344"/>
      <c r="Z309" s="345"/>
      <c r="AC309" s="346"/>
      <c r="AD309" s="345"/>
      <c r="AL309" s="347"/>
      <c r="AM309" s="343"/>
      <c r="AN309" s="343"/>
      <c r="AO309" s="343"/>
      <c r="AP309" s="348"/>
      <c r="BG309" s="611"/>
      <c r="BL309" s="348"/>
    </row>
    <row r="310" spans="1:65" s="328" customFormat="1" ht="26" hidden="1" outlineLevel="2" x14ac:dyDescent="0.25">
      <c r="A310" s="338">
        <v>2</v>
      </c>
      <c r="B310" s="552" t="s">
        <v>244</v>
      </c>
      <c r="C310" s="339" t="s">
        <v>217</v>
      </c>
      <c r="D310" s="340"/>
      <c r="E310" s="340"/>
      <c r="F310" s="341" t="s">
        <v>200</v>
      </c>
      <c r="G310" s="431" t="s">
        <v>245</v>
      </c>
      <c r="H310" s="349"/>
      <c r="I310" s="343" t="s">
        <v>186</v>
      </c>
      <c r="J310" s="343" t="s">
        <v>186</v>
      </c>
      <c r="K310" s="343" t="s">
        <v>246</v>
      </c>
      <c r="L310" s="343" t="s">
        <v>186</v>
      </c>
      <c r="M310" s="343" t="s">
        <v>186</v>
      </c>
      <c r="N310" s="343" t="s">
        <v>186</v>
      </c>
      <c r="O310" s="343" t="s">
        <v>186</v>
      </c>
      <c r="P310" s="343" t="s">
        <v>186</v>
      </c>
      <c r="Q310" s="279" t="s">
        <v>185</v>
      </c>
      <c r="R310" s="80" t="s">
        <v>246</v>
      </c>
      <c r="S310" s="343"/>
      <c r="T310" s="343"/>
      <c r="U310" s="343"/>
      <c r="V310" s="343"/>
      <c r="W310" s="343"/>
      <c r="X310" s="343"/>
      <c r="Y310" s="344"/>
      <c r="Z310" s="345"/>
      <c r="AC310" s="346"/>
      <c r="AD310" s="345"/>
      <c r="AL310" s="347"/>
      <c r="AM310" s="343"/>
      <c r="AN310" s="343"/>
      <c r="AO310" s="343"/>
      <c r="AP310" s="348"/>
      <c r="BG310" s="611"/>
      <c r="BL310" s="348"/>
    </row>
    <row r="311" spans="1:65" s="328" customFormat="1" hidden="1" outlineLevel="2" x14ac:dyDescent="0.25">
      <c r="A311" s="338">
        <v>3</v>
      </c>
      <c r="B311" s="552" t="s">
        <v>248</v>
      </c>
      <c r="C311" s="339" t="s">
        <v>217</v>
      </c>
      <c r="D311" s="340"/>
      <c r="E311" s="340"/>
      <c r="F311" s="341" t="s">
        <v>203</v>
      </c>
      <c r="G311" s="432" t="s">
        <v>249</v>
      </c>
      <c r="H311" s="343"/>
      <c r="I311" s="343" t="s">
        <v>186</v>
      </c>
      <c r="J311" s="343" t="s">
        <v>186</v>
      </c>
      <c r="K311" s="343" t="s">
        <v>246</v>
      </c>
      <c r="L311" s="343" t="s">
        <v>186</v>
      </c>
      <c r="M311" s="343" t="s">
        <v>186</v>
      </c>
      <c r="N311" s="343" t="s">
        <v>186</v>
      </c>
      <c r="O311" s="343" t="s">
        <v>186</v>
      </c>
      <c r="P311" s="343" t="s">
        <v>186</v>
      </c>
      <c r="Q311" s="279" t="s">
        <v>185</v>
      </c>
      <c r="R311" s="80" t="s">
        <v>246</v>
      </c>
      <c r="S311" s="343"/>
      <c r="T311" s="343"/>
      <c r="U311" s="343"/>
      <c r="V311" s="343"/>
      <c r="W311" s="343"/>
      <c r="X311" s="343"/>
      <c r="Y311" s="344"/>
      <c r="Z311" s="345"/>
      <c r="AC311" s="346"/>
      <c r="AD311" s="345"/>
      <c r="AL311" s="347"/>
      <c r="AM311" s="343"/>
      <c r="AN311" s="343"/>
      <c r="AO311" s="343"/>
      <c r="AP311" s="348"/>
      <c r="BG311" s="611"/>
      <c r="BL311" s="348" t="s">
        <v>250</v>
      </c>
    </row>
    <row r="312" spans="1:65" s="328" customFormat="1" hidden="1" outlineLevel="2" x14ac:dyDescent="0.25">
      <c r="A312" s="338">
        <v>4</v>
      </c>
      <c r="B312" s="552" t="s">
        <v>251</v>
      </c>
      <c r="C312" s="339" t="s">
        <v>252</v>
      </c>
      <c r="D312" s="340"/>
      <c r="E312" s="340"/>
      <c r="F312" s="341" t="s">
        <v>205</v>
      </c>
      <c r="G312" s="349"/>
      <c r="H312" s="349"/>
      <c r="I312" s="343" t="s">
        <v>186</v>
      </c>
      <c r="J312" s="343" t="s">
        <v>186</v>
      </c>
      <c r="K312" s="343" t="s">
        <v>185</v>
      </c>
      <c r="L312" s="343" t="s">
        <v>186</v>
      </c>
      <c r="M312" s="343" t="s">
        <v>186</v>
      </c>
      <c r="N312" s="343" t="s">
        <v>186</v>
      </c>
      <c r="O312" s="343" t="s">
        <v>186</v>
      </c>
      <c r="P312" s="343" t="s">
        <v>186</v>
      </c>
      <c r="Q312" s="343" t="s">
        <v>185</v>
      </c>
      <c r="R312" s="80" t="s">
        <v>185</v>
      </c>
      <c r="S312" s="343"/>
      <c r="T312" s="343"/>
      <c r="U312" s="343"/>
      <c r="V312" s="343"/>
      <c r="W312" s="343"/>
      <c r="X312" s="343"/>
      <c r="Y312" s="344"/>
      <c r="Z312" s="345"/>
      <c r="AC312" s="346"/>
      <c r="AD312" s="345"/>
      <c r="AL312" s="347"/>
      <c r="AM312" s="343"/>
      <c r="AN312" s="343"/>
      <c r="AO312" s="343"/>
      <c r="AP312" s="348"/>
      <c r="BG312" s="611"/>
      <c r="BL312" s="348"/>
    </row>
    <row r="313" spans="1:65" s="328" customFormat="1" hidden="1" outlineLevel="2" x14ac:dyDescent="0.25">
      <c r="A313" s="338">
        <v>5</v>
      </c>
      <c r="B313" s="552" t="s">
        <v>253</v>
      </c>
      <c r="C313" s="339" t="s">
        <v>252</v>
      </c>
      <c r="D313" s="340"/>
      <c r="E313" s="340"/>
      <c r="F313" s="341" t="s">
        <v>208</v>
      </c>
      <c r="G313" s="349"/>
      <c r="H313" s="349"/>
      <c r="I313" s="343" t="s">
        <v>186</v>
      </c>
      <c r="J313" s="343" t="s">
        <v>186</v>
      </c>
      <c r="K313" s="343" t="s">
        <v>185</v>
      </c>
      <c r="L313" s="343" t="s">
        <v>186</v>
      </c>
      <c r="M313" s="343" t="s">
        <v>186</v>
      </c>
      <c r="N313" s="343" t="s">
        <v>186</v>
      </c>
      <c r="O313" s="343" t="s">
        <v>186</v>
      </c>
      <c r="P313" s="343" t="s">
        <v>186</v>
      </c>
      <c r="Q313" s="343" t="s">
        <v>185</v>
      </c>
      <c r="R313" s="80" t="s">
        <v>185</v>
      </c>
      <c r="S313" s="343"/>
      <c r="T313" s="343"/>
      <c r="U313" s="343"/>
      <c r="V313" s="343"/>
      <c r="W313" s="343"/>
      <c r="X313" s="343"/>
      <c r="Y313" s="344"/>
      <c r="Z313" s="345"/>
      <c r="AC313" s="346"/>
      <c r="AD313" s="345"/>
      <c r="AL313" s="347"/>
      <c r="AM313" s="343"/>
      <c r="AN313" s="343"/>
      <c r="AO313" s="343"/>
      <c r="AP313" s="348"/>
      <c r="BG313" s="611"/>
      <c r="BL313" s="348"/>
    </row>
    <row r="314" spans="1:65" s="328" customFormat="1" ht="39" hidden="1" outlineLevel="2" x14ac:dyDescent="0.25">
      <c r="A314" s="338">
        <v>6</v>
      </c>
      <c r="B314" s="552" t="s">
        <v>254</v>
      </c>
      <c r="C314" s="339" t="s">
        <v>255</v>
      </c>
      <c r="D314" s="340"/>
      <c r="E314" s="340"/>
      <c r="F314" s="341" t="s">
        <v>211</v>
      </c>
      <c r="G314" s="349"/>
      <c r="H314" s="349"/>
      <c r="I314" s="343" t="s">
        <v>186</v>
      </c>
      <c r="J314" s="343" t="s">
        <v>186</v>
      </c>
      <c r="K314" s="343" t="s">
        <v>185</v>
      </c>
      <c r="L314" s="343" t="s">
        <v>186</v>
      </c>
      <c r="M314" s="343" t="s">
        <v>186</v>
      </c>
      <c r="N314" s="343" t="s">
        <v>186</v>
      </c>
      <c r="O314" s="343" t="s">
        <v>186</v>
      </c>
      <c r="P314" s="343" t="s">
        <v>186</v>
      </c>
      <c r="Q314" s="343" t="s">
        <v>185</v>
      </c>
      <c r="R314" s="80" t="s">
        <v>185</v>
      </c>
      <c r="S314" s="343"/>
      <c r="T314" s="343"/>
      <c r="U314" s="343"/>
      <c r="V314" s="343"/>
      <c r="W314" s="343"/>
      <c r="X314" s="343"/>
      <c r="Y314" s="344"/>
      <c r="Z314" s="345"/>
      <c r="AC314" s="346"/>
      <c r="AD314" s="345"/>
      <c r="AL314" s="347"/>
      <c r="AM314" s="343"/>
      <c r="AN314" s="343"/>
      <c r="AO314" s="343"/>
      <c r="AP314" s="348"/>
      <c r="BG314" s="611"/>
      <c r="BL314" s="348"/>
    </row>
    <row r="315" spans="1:65" s="328" customFormat="1" hidden="1" outlineLevel="2" x14ac:dyDescent="0.25">
      <c r="A315" s="350">
        <v>1</v>
      </c>
      <c r="B315" s="553" t="s">
        <v>256</v>
      </c>
      <c r="C315" s="339" t="s">
        <v>217</v>
      </c>
      <c r="D315" s="340"/>
      <c r="E315" s="340"/>
      <c r="F315" s="341" t="s">
        <v>214</v>
      </c>
      <c r="G315" s="349"/>
      <c r="H315" s="349"/>
      <c r="I315" s="343" t="s">
        <v>186</v>
      </c>
      <c r="J315" s="343" t="s">
        <v>186</v>
      </c>
      <c r="K315" s="80" t="s">
        <v>190</v>
      </c>
      <c r="L315" s="343" t="s">
        <v>186</v>
      </c>
      <c r="M315" s="343" t="s">
        <v>186</v>
      </c>
      <c r="N315" s="343" t="s">
        <v>186</v>
      </c>
      <c r="O315" s="343" t="s">
        <v>186</v>
      </c>
      <c r="P315" s="343" t="s">
        <v>186</v>
      </c>
      <c r="Q315" s="279" t="s">
        <v>186</v>
      </c>
      <c r="R315" s="80" t="s">
        <v>190</v>
      </c>
      <c r="S315" s="343"/>
      <c r="T315" s="343"/>
      <c r="U315" s="343"/>
      <c r="V315" s="343"/>
      <c r="W315" s="343"/>
      <c r="X315" s="343"/>
      <c r="Y315" s="344"/>
      <c r="Z315" s="345"/>
      <c r="AC315" s="346"/>
      <c r="AD315" s="345"/>
      <c r="AL315" s="347"/>
      <c r="AM315" s="343"/>
      <c r="AN315" s="343"/>
      <c r="AO315" s="343"/>
      <c r="AP315" s="348"/>
      <c r="BG315" s="611"/>
      <c r="BL315" s="348"/>
    </row>
    <row r="316" spans="1:65" s="328" customFormat="1" hidden="1" outlineLevel="2" x14ac:dyDescent="0.25">
      <c r="A316" s="350">
        <v>2</v>
      </c>
      <c r="B316" s="553" t="s">
        <v>257</v>
      </c>
      <c r="C316" s="339" t="s">
        <v>258</v>
      </c>
      <c r="D316" s="340"/>
      <c r="E316" s="340"/>
      <c r="F316" s="341" t="s">
        <v>218</v>
      </c>
      <c r="G316" s="349"/>
      <c r="H316" s="349"/>
      <c r="I316" s="343" t="s">
        <v>186</v>
      </c>
      <c r="J316" s="343" t="s">
        <v>186</v>
      </c>
      <c r="K316" s="80" t="s">
        <v>190</v>
      </c>
      <c r="L316" s="343" t="s">
        <v>186</v>
      </c>
      <c r="M316" s="343" t="s">
        <v>186</v>
      </c>
      <c r="N316" s="343" t="s">
        <v>186</v>
      </c>
      <c r="O316" s="343" t="s">
        <v>186</v>
      </c>
      <c r="P316" s="343" t="s">
        <v>186</v>
      </c>
      <c r="Q316" s="279" t="s">
        <v>186</v>
      </c>
      <c r="R316" s="80" t="s">
        <v>190</v>
      </c>
      <c r="S316" s="343"/>
      <c r="T316" s="343"/>
      <c r="U316" s="343"/>
      <c r="V316" s="343"/>
      <c r="W316" s="343"/>
      <c r="X316" s="343"/>
      <c r="Y316" s="344"/>
      <c r="Z316" s="345"/>
      <c r="AC316" s="346"/>
      <c r="AD316" s="345"/>
      <c r="AL316" s="347"/>
      <c r="AM316" s="343"/>
      <c r="AN316" s="343"/>
      <c r="AO316" s="343"/>
      <c r="AP316" s="348"/>
      <c r="BG316" s="611"/>
      <c r="BL316" s="348"/>
    </row>
    <row r="317" spans="1:65" s="328" customFormat="1" hidden="1" outlineLevel="2" x14ac:dyDescent="0.25">
      <c r="A317" s="350">
        <v>3</v>
      </c>
      <c r="B317" s="553" t="s">
        <v>259</v>
      </c>
      <c r="C317" s="339" t="s">
        <v>258</v>
      </c>
      <c r="D317" s="340"/>
      <c r="E317" s="340"/>
      <c r="F317" s="341" t="s">
        <v>220</v>
      </c>
      <c r="G317" s="349"/>
      <c r="H317" s="349"/>
      <c r="I317" s="343" t="s">
        <v>186</v>
      </c>
      <c r="J317" s="343" t="s">
        <v>186</v>
      </c>
      <c r="K317" s="80" t="s">
        <v>190</v>
      </c>
      <c r="L317" s="343" t="s">
        <v>186</v>
      </c>
      <c r="M317" s="343" t="s">
        <v>186</v>
      </c>
      <c r="N317" s="343" t="s">
        <v>186</v>
      </c>
      <c r="O317" s="343" t="s">
        <v>186</v>
      </c>
      <c r="P317" s="343" t="s">
        <v>186</v>
      </c>
      <c r="Q317" s="279" t="s">
        <v>186</v>
      </c>
      <c r="R317" s="80" t="s">
        <v>190</v>
      </c>
      <c r="S317" s="343"/>
      <c r="T317" s="343"/>
      <c r="U317" s="343"/>
      <c r="V317" s="343"/>
      <c r="W317" s="343"/>
      <c r="X317" s="343"/>
      <c r="Y317" s="344"/>
      <c r="Z317" s="345"/>
      <c r="AC317" s="346"/>
      <c r="AD317" s="345"/>
      <c r="AL317" s="347"/>
      <c r="AM317" s="343"/>
      <c r="AN317" s="343"/>
      <c r="AO317" s="343"/>
      <c r="AP317" s="348"/>
      <c r="BG317" s="611"/>
      <c r="BL317" s="348"/>
    </row>
    <row r="318" spans="1:65" s="328" customFormat="1" hidden="1" outlineLevel="2" x14ac:dyDescent="0.25">
      <c r="A318" s="350">
        <v>4</v>
      </c>
      <c r="B318" s="553" t="s">
        <v>260</v>
      </c>
      <c r="C318" s="339" t="s">
        <v>217</v>
      </c>
      <c r="D318" s="340"/>
      <c r="E318" s="340"/>
      <c r="F318" s="341" t="s">
        <v>224</v>
      </c>
      <c r="G318" s="349"/>
      <c r="H318" s="349"/>
      <c r="I318" s="343" t="s">
        <v>186</v>
      </c>
      <c r="J318" s="343" t="s">
        <v>186</v>
      </c>
      <c r="K318" s="80" t="s">
        <v>190</v>
      </c>
      <c r="L318" s="343" t="s">
        <v>186</v>
      </c>
      <c r="M318" s="343" t="s">
        <v>186</v>
      </c>
      <c r="N318" s="343" t="s">
        <v>186</v>
      </c>
      <c r="O318" s="343" t="s">
        <v>186</v>
      </c>
      <c r="P318" s="343" t="s">
        <v>186</v>
      </c>
      <c r="Q318" s="279" t="s">
        <v>186</v>
      </c>
      <c r="R318" s="80" t="s">
        <v>190</v>
      </c>
      <c r="S318" s="343"/>
      <c r="T318" s="343"/>
      <c r="U318" s="343"/>
      <c r="V318" s="343"/>
      <c r="W318" s="343"/>
      <c r="X318" s="343"/>
      <c r="Y318" s="344"/>
      <c r="Z318" s="345"/>
      <c r="AC318" s="346"/>
      <c r="AD318" s="345"/>
      <c r="AL318" s="347"/>
      <c r="AM318" s="343"/>
      <c r="AN318" s="343"/>
      <c r="AO318" s="343"/>
      <c r="AP318" s="348"/>
      <c r="BG318" s="611"/>
      <c r="BL318" s="348"/>
    </row>
    <row r="319" spans="1:65" s="328" customFormat="1" hidden="1" outlineLevel="2" x14ac:dyDescent="0.25">
      <c r="A319" s="350">
        <v>5</v>
      </c>
      <c r="B319" s="553" t="s">
        <v>261</v>
      </c>
      <c r="C319" s="339" t="s">
        <v>217</v>
      </c>
      <c r="D319" s="340"/>
      <c r="E319" s="340"/>
      <c r="F319" s="341" t="s">
        <v>227</v>
      </c>
      <c r="G319" s="349"/>
      <c r="H319" s="349"/>
      <c r="I319" s="343" t="s">
        <v>186</v>
      </c>
      <c r="J319" s="343" t="s">
        <v>186</v>
      </c>
      <c r="K319" s="80" t="s">
        <v>190</v>
      </c>
      <c r="L319" s="343" t="s">
        <v>186</v>
      </c>
      <c r="M319" s="343" t="s">
        <v>186</v>
      </c>
      <c r="N319" s="343" t="s">
        <v>186</v>
      </c>
      <c r="O319" s="343" t="s">
        <v>186</v>
      </c>
      <c r="P319" s="343" t="s">
        <v>186</v>
      </c>
      <c r="Q319" s="279" t="s">
        <v>186</v>
      </c>
      <c r="R319" s="80" t="s">
        <v>190</v>
      </c>
      <c r="S319" s="343"/>
      <c r="T319" s="343"/>
      <c r="U319" s="343"/>
      <c r="V319" s="343"/>
      <c r="W319" s="343"/>
      <c r="X319" s="343"/>
      <c r="Y319" s="344"/>
      <c r="Z319" s="345"/>
      <c r="AC319" s="346"/>
      <c r="AD319" s="345"/>
      <c r="AL319" s="347"/>
      <c r="AM319" s="343"/>
      <c r="AN319" s="343"/>
      <c r="AO319" s="343"/>
      <c r="AP319" s="348"/>
      <c r="BG319" s="611"/>
      <c r="BL319" s="348"/>
    </row>
    <row r="320" spans="1:65" s="328" customFormat="1" hidden="1" outlineLevel="2" x14ac:dyDescent="0.25">
      <c r="A320" s="350">
        <v>6</v>
      </c>
      <c r="B320" s="553" t="s">
        <v>262</v>
      </c>
      <c r="C320" s="339" t="s">
        <v>213</v>
      </c>
      <c r="D320" s="340"/>
      <c r="E320" s="340"/>
      <c r="F320" s="341" t="s">
        <v>263</v>
      </c>
      <c r="G320" s="349"/>
      <c r="H320" s="349"/>
      <c r="I320" s="343" t="s">
        <v>186</v>
      </c>
      <c r="J320" s="343" t="s">
        <v>186</v>
      </c>
      <c r="K320" s="80" t="s">
        <v>190</v>
      </c>
      <c r="L320" s="343" t="s">
        <v>186</v>
      </c>
      <c r="M320" s="343" t="s">
        <v>186</v>
      </c>
      <c r="N320" s="343" t="s">
        <v>186</v>
      </c>
      <c r="O320" s="343" t="s">
        <v>186</v>
      </c>
      <c r="P320" s="343" t="s">
        <v>186</v>
      </c>
      <c r="Q320" s="279" t="s">
        <v>186</v>
      </c>
      <c r="R320" s="80" t="s">
        <v>190</v>
      </c>
      <c r="S320" s="343"/>
      <c r="T320" s="343"/>
      <c r="U320" s="343"/>
      <c r="V320" s="343"/>
      <c r="W320" s="343"/>
      <c r="X320" s="343"/>
      <c r="Y320" s="344"/>
      <c r="Z320" s="345"/>
      <c r="AC320" s="346"/>
      <c r="AD320" s="345"/>
      <c r="AL320" s="347"/>
      <c r="AM320" s="343"/>
      <c r="AN320" s="343"/>
      <c r="AO320" s="343"/>
      <c r="AP320" s="348"/>
      <c r="BG320" s="611"/>
      <c r="BL320" s="348"/>
    </row>
    <row r="321" spans="1:65" s="328" customFormat="1" hidden="1" outlineLevel="2" x14ac:dyDescent="0.25">
      <c r="A321" s="350">
        <v>7</v>
      </c>
      <c r="B321" s="553" t="s">
        <v>265</v>
      </c>
      <c r="C321" s="339" t="s">
        <v>266</v>
      </c>
      <c r="D321" s="340"/>
      <c r="E321" s="340"/>
      <c r="F321" s="341" t="s">
        <v>229</v>
      </c>
      <c r="G321" s="349"/>
      <c r="H321" s="349"/>
      <c r="I321" s="343" t="s">
        <v>186</v>
      </c>
      <c r="J321" s="343" t="s">
        <v>186</v>
      </c>
      <c r="K321" s="80" t="s">
        <v>190</v>
      </c>
      <c r="L321" s="343" t="s">
        <v>186</v>
      </c>
      <c r="M321" s="343" t="s">
        <v>186</v>
      </c>
      <c r="N321" s="343" t="s">
        <v>186</v>
      </c>
      <c r="O321" s="343" t="s">
        <v>186</v>
      </c>
      <c r="P321" s="343" t="s">
        <v>186</v>
      </c>
      <c r="Q321" s="279" t="s">
        <v>186</v>
      </c>
      <c r="R321" s="80" t="s">
        <v>190</v>
      </c>
      <c r="S321" s="343"/>
      <c r="T321" s="343"/>
      <c r="U321" s="343"/>
      <c r="V321" s="343"/>
      <c r="W321" s="343"/>
      <c r="X321" s="343"/>
      <c r="Y321" s="344"/>
      <c r="Z321" s="345"/>
      <c r="AC321" s="346"/>
      <c r="AD321" s="345"/>
      <c r="AL321" s="347"/>
      <c r="AM321" s="343"/>
      <c r="AN321" s="343"/>
      <c r="AO321" s="343"/>
      <c r="AP321" s="348"/>
      <c r="BG321" s="611"/>
      <c r="BL321" s="348"/>
    </row>
    <row r="322" spans="1:65" s="328" customFormat="1" hidden="1" outlineLevel="2" x14ac:dyDescent="0.25">
      <c r="A322" s="350">
        <v>8</v>
      </c>
      <c r="B322" s="553" t="s">
        <v>267</v>
      </c>
      <c r="C322" s="339" t="s">
        <v>266</v>
      </c>
      <c r="D322" s="340"/>
      <c r="E322" s="340"/>
      <c r="F322" s="341" t="s">
        <v>231</v>
      </c>
      <c r="G322" s="349"/>
      <c r="H322" s="349"/>
      <c r="I322" s="343" t="s">
        <v>186</v>
      </c>
      <c r="J322" s="343" t="s">
        <v>186</v>
      </c>
      <c r="K322" s="80" t="s">
        <v>190</v>
      </c>
      <c r="L322" s="343" t="s">
        <v>186</v>
      </c>
      <c r="M322" s="343" t="s">
        <v>186</v>
      </c>
      <c r="N322" s="343" t="s">
        <v>186</v>
      </c>
      <c r="O322" s="343" t="s">
        <v>186</v>
      </c>
      <c r="P322" s="343" t="s">
        <v>186</v>
      </c>
      <c r="Q322" s="279" t="s">
        <v>186</v>
      </c>
      <c r="R322" s="80" t="s">
        <v>190</v>
      </c>
      <c r="S322" s="343"/>
      <c r="T322" s="343"/>
      <c r="U322" s="343"/>
      <c r="V322" s="343"/>
      <c r="W322" s="343"/>
      <c r="X322" s="343"/>
      <c r="Y322" s="344"/>
      <c r="Z322" s="345"/>
      <c r="AC322" s="346"/>
      <c r="AD322" s="345"/>
      <c r="AL322" s="347"/>
      <c r="AM322" s="343"/>
      <c r="AN322" s="343"/>
      <c r="AO322" s="343"/>
      <c r="AP322" s="348"/>
      <c r="BG322" s="611"/>
      <c r="BL322" s="348"/>
    </row>
    <row r="323" spans="1:65" s="328" customFormat="1" hidden="1" outlineLevel="2" x14ac:dyDescent="0.25">
      <c r="A323" s="344"/>
      <c r="B323" s="558"/>
      <c r="C323" s="339"/>
      <c r="D323" s="340"/>
      <c r="E323" s="340"/>
      <c r="F323" s="341"/>
      <c r="G323" s="349"/>
      <c r="H323" s="349"/>
      <c r="I323" s="349"/>
      <c r="J323" s="349"/>
      <c r="K323" s="349"/>
      <c r="L323" s="349"/>
      <c r="M323" s="349"/>
      <c r="N323" s="349"/>
      <c r="O323" s="349"/>
      <c r="P323" s="349"/>
      <c r="Q323" s="349"/>
      <c r="R323" s="349"/>
      <c r="S323" s="349"/>
      <c r="T323" s="349"/>
      <c r="U323" s="349"/>
      <c r="V323" s="349"/>
      <c r="W323" s="349"/>
      <c r="X323" s="349"/>
      <c r="Y323" s="344"/>
      <c r="Z323" s="345"/>
      <c r="AC323" s="346"/>
      <c r="AD323" s="345"/>
      <c r="AL323" s="370"/>
      <c r="AM323" s="349"/>
      <c r="AN323" s="349"/>
      <c r="AO323" s="349"/>
      <c r="AP323" s="348"/>
      <c r="BG323" s="611"/>
      <c r="BL323" s="348"/>
    </row>
    <row r="324" spans="1:65" s="295" customFormat="1" outlineLevel="1" collapsed="1" x14ac:dyDescent="0.3">
      <c r="A324" s="289"/>
      <c r="B324" s="604" t="s">
        <v>321</v>
      </c>
      <c r="C324" s="290"/>
      <c r="D324" s="291" t="s">
        <v>242</v>
      </c>
      <c r="E324" s="291" t="s">
        <v>285</v>
      </c>
      <c r="F324" s="292"/>
      <c r="G324" s="290" t="s">
        <v>322</v>
      </c>
      <c r="H324" s="290"/>
      <c r="I324" s="273"/>
      <c r="J324" s="273"/>
      <c r="K324" s="273"/>
      <c r="L324" s="273"/>
      <c r="M324" s="273"/>
      <c r="N324" s="273"/>
      <c r="O324" s="273"/>
      <c r="P324" s="273"/>
      <c r="Q324" s="273"/>
      <c r="R324" s="273"/>
      <c r="S324" s="273"/>
      <c r="T324" s="293"/>
      <c r="U324" s="293"/>
      <c r="V324" s="293" t="s">
        <v>147</v>
      </c>
      <c r="W324" s="293" t="s">
        <v>147</v>
      </c>
      <c r="X324" s="293" t="s">
        <v>147</v>
      </c>
      <c r="Y324" s="289" t="s">
        <v>184</v>
      </c>
      <c r="Z324" s="756"/>
      <c r="AA324" s="265"/>
      <c r="AB324" s="265"/>
      <c r="AC324" s="608"/>
      <c r="AD324" s="756"/>
      <c r="AE324" s="265"/>
      <c r="AF324" s="265" t="s">
        <v>150</v>
      </c>
      <c r="AG324" s="265"/>
      <c r="AH324" s="265"/>
      <c r="AI324" s="265"/>
      <c r="AJ324" s="265"/>
      <c r="AK324" s="265"/>
      <c r="AL324" s="758"/>
      <c r="AM324" s="273"/>
      <c r="AN324" s="273"/>
      <c r="AO324" s="273"/>
      <c r="AP324" s="294"/>
      <c r="AQ324" s="288"/>
      <c r="AR324" s="288"/>
      <c r="AS324" s="288"/>
      <c r="AT324" s="288"/>
      <c r="AU324" s="288"/>
      <c r="AV324" s="288"/>
      <c r="AW324" s="288"/>
      <c r="AX324" s="288"/>
      <c r="AY324" s="288"/>
      <c r="AZ324" s="288"/>
      <c r="BA324" s="288"/>
      <c r="BB324" s="288"/>
      <c r="BC324" s="288"/>
      <c r="BD324" s="288"/>
      <c r="BE324" s="288"/>
      <c r="BF324" s="288" t="s">
        <v>176</v>
      </c>
      <c r="BG324" s="610"/>
      <c r="BH324" s="288"/>
      <c r="BI324" s="288"/>
      <c r="BJ324" s="288"/>
      <c r="BK324" s="288"/>
      <c r="BL324" s="294"/>
      <c r="BM324" s="282"/>
    </row>
    <row r="325" spans="1:65" s="282" customFormat="1" hidden="1" outlineLevel="2" x14ac:dyDescent="0.25">
      <c r="A325" s="274">
        <v>1</v>
      </c>
      <c r="B325" s="552" t="s">
        <v>196</v>
      </c>
      <c r="C325" s="275" t="s">
        <v>197</v>
      </c>
      <c r="D325" s="276"/>
      <c r="E325" s="276"/>
      <c r="F325" s="277"/>
      <c r="G325" s="278" t="str">
        <f>""""
&amp;
DEC2HEX((LEFT(G324,SEARCH("-",G324,1)-1)),2)
&amp;
DEC2HEX(LEFT(RIGHT(G324,LEN(G324)-SEARCH("-",G324)),SEARCH(":",RIGHT(G324,LEN(G324)-SEARCH("-",G324)))-1),2)
&amp;
DEC2HEX(LEFT(RIGHT(G324,LEN(G324)-SEARCH(":",G324)),SEARCH(".",RIGHT(G324,LEN(G324)-SEARCH(":",G324)))-1),2)
&amp;
DEC2HEX(LEFT(RIGHT(G324,LEN(G324)-SEARCH(".",G324)),SEARCH(".",RIGHT(G324,LEN(G324)-SEARCH(".",G324)))-1),2)
&amp;
DEC2HEX(LEFT(RIGHT(G324,LEN(G324)-SEARCH(".",G324)-SEARCH(".",RIGHT(G324,LEN(G324)-SEARCH(".",G324)),SEARCH(".",RIGHT(G324,LEN(G324)-SEARCH(".",G324))))),SEARCH(".",RIGHT(G324,LEN(G324)-SEARCH(".",G324)-SEARCH(".",RIGHT(G324,LEN(G324)-SEARCH(".",G324)),SEARCH(".",RIGHT(G324,LEN(G324)-SEARCH(".",G324))))),1)-1),2)
&amp;
DEC2HEX(RIGHT(RIGHT(G324,LEN(G324)-SEARCH(".",G324)-SEARCH(".",RIGHT(G324,LEN(G324)-SEARCH(".",G324)),SEARCH(".",RIGHT(G324,LEN(G324)-SEARCH(".",G324))))),LEN(RIGHT(G324,LEN(G324)-SEARCH(".",G324)-SEARCH(".",RIGHT(G324,LEN(G324)-SEARCH(".",G324)),SEARCH(".",RIGHT(G324,LEN(G324)-SEARCH(".",G324))))))-SEARCH(".",RIGHT(G324,LEN(G324)-SEARCH(".",G324)-SEARCH(".",RIGHT(G324,LEN(G324)-SEARCH(".",G324)),SEARCH(".",RIGHT(G324,LEN(G324)-SEARCH(".",G324))))),SEARCH(".",RIGHT(G324,LEN(G324)-SEARCH(".",G324)-SEARCH(".",RIGHT(G324,LEN(G324)-SEARCH(".",G324)),SEARCH(".",RIGHT(G324,LEN(G324)-SEARCH(".",G324)))))))),2)
&amp;
""""</f>
        <v>"00002B0104FF"</v>
      </c>
      <c r="H325" s="278"/>
      <c r="I325" s="279" t="s">
        <v>185</v>
      </c>
      <c r="J325" s="279" t="s">
        <v>186</v>
      </c>
      <c r="K325" s="279" t="s">
        <v>185</v>
      </c>
      <c r="L325" s="279" t="s">
        <v>186</v>
      </c>
      <c r="M325" s="279" t="s">
        <v>186</v>
      </c>
      <c r="N325" s="279" t="s">
        <v>186</v>
      </c>
      <c r="O325" s="279" t="s">
        <v>186</v>
      </c>
      <c r="P325" s="279" t="s">
        <v>186</v>
      </c>
      <c r="Q325" s="279" t="s">
        <v>185</v>
      </c>
      <c r="R325" s="279" t="s">
        <v>185</v>
      </c>
      <c r="S325" s="279"/>
      <c r="T325" s="279"/>
      <c r="U325" s="279"/>
      <c r="V325" s="279"/>
      <c r="W325" s="279"/>
      <c r="X325" s="279"/>
      <c r="Y325" s="280"/>
      <c r="Z325" s="281"/>
      <c r="AC325" s="283"/>
      <c r="AD325" s="281"/>
      <c r="AL325" s="284"/>
      <c r="AM325" s="279"/>
      <c r="AN325" s="279"/>
      <c r="AO325" s="279"/>
      <c r="AP325" s="285"/>
      <c r="BG325" s="611"/>
      <c r="BL325" s="285"/>
    </row>
    <row r="326" spans="1:65" s="282" customFormat="1" hidden="1" outlineLevel="2" x14ac:dyDescent="0.25">
      <c r="A326" s="274">
        <v>2</v>
      </c>
      <c r="B326" s="552" t="s">
        <v>287</v>
      </c>
      <c r="C326" s="275" t="s">
        <v>288</v>
      </c>
      <c r="D326" s="276"/>
      <c r="E326" s="276"/>
      <c r="F326" s="277" t="s">
        <v>200</v>
      </c>
      <c r="G326" s="279"/>
      <c r="H326" s="279"/>
      <c r="I326" s="279" t="s">
        <v>185</v>
      </c>
      <c r="J326" s="279" t="s">
        <v>186</v>
      </c>
      <c r="K326" s="279" t="s">
        <v>185</v>
      </c>
      <c r="L326" s="279" t="s">
        <v>186</v>
      </c>
      <c r="M326" s="279" t="s">
        <v>186</v>
      </c>
      <c r="N326" s="279" t="s">
        <v>186</v>
      </c>
      <c r="O326" s="279" t="s">
        <v>186</v>
      </c>
      <c r="P326" s="279" t="s">
        <v>186</v>
      </c>
      <c r="Q326" s="279" t="s">
        <v>185</v>
      </c>
      <c r="R326" s="279" t="s">
        <v>185</v>
      </c>
      <c r="S326" s="279"/>
      <c r="T326" s="279"/>
      <c r="U326" s="279"/>
      <c r="V326" s="279"/>
      <c r="W326" s="279"/>
      <c r="X326" s="279"/>
      <c r="Y326" s="280"/>
      <c r="Z326" s="281"/>
      <c r="AC326" s="283"/>
      <c r="AD326" s="281"/>
      <c r="AL326" s="284"/>
      <c r="AM326" s="279"/>
      <c r="AN326" s="279"/>
      <c r="AO326" s="279"/>
      <c r="AP326" s="285"/>
      <c r="BG326" s="611"/>
      <c r="BL326" s="285"/>
    </row>
    <row r="327" spans="1:65" s="328" customFormat="1" hidden="1" outlineLevel="2" x14ac:dyDescent="0.25">
      <c r="A327" s="344"/>
      <c r="B327" s="558"/>
      <c r="C327" s="339"/>
      <c r="D327" s="371"/>
      <c r="E327" s="371"/>
      <c r="F327" s="341"/>
      <c r="G327" s="343"/>
      <c r="H327" s="343"/>
      <c r="I327" s="343"/>
      <c r="J327" s="343"/>
      <c r="K327" s="343"/>
      <c r="L327" s="343"/>
      <c r="M327" s="343"/>
      <c r="N327" s="343"/>
      <c r="O327" s="343"/>
      <c r="P327" s="343"/>
      <c r="Q327" s="343"/>
      <c r="R327" s="343"/>
      <c r="S327" s="343"/>
      <c r="T327" s="343"/>
      <c r="U327" s="343"/>
      <c r="V327" s="343"/>
      <c r="W327" s="343"/>
      <c r="X327" s="343"/>
      <c r="Y327" s="344"/>
      <c r="Z327" s="345"/>
      <c r="AC327" s="346"/>
      <c r="AD327" s="345"/>
      <c r="AL327" s="347"/>
      <c r="AM327" s="343"/>
      <c r="AN327" s="343"/>
      <c r="AO327" s="343"/>
      <c r="AP327" s="348"/>
      <c r="BG327" s="611"/>
      <c r="BL327" s="348"/>
    </row>
    <row r="328" spans="1:65" s="352" customFormat="1" outlineLevel="1" collapsed="1" x14ac:dyDescent="0.25">
      <c r="A328" s="362"/>
      <c r="B328" s="557" t="s">
        <v>323</v>
      </c>
      <c r="C328" s="364"/>
      <c r="D328" s="365" t="s">
        <v>242</v>
      </c>
      <c r="E328" s="365" t="s">
        <v>285</v>
      </c>
      <c r="F328" s="366"/>
      <c r="G328" s="333" t="s">
        <v>324</v>
      </c>
      <c r="H328" s="333"/>
      <c r="I328" s="333"/>
      <c r="J328" s="333"/>
      <c r="K328" s="333"/>
      <c r="L328" s="333"/>
      <c r="M328" s="333"/>
      <c r="N328" s="333"/>
      <c r="O328" s="333"/>
      <c r="P328" s="333"/>
      <c r="Q328" s="333"/>
      <c r="R328" s="333"/>
      <c r="S328" s="333"/>
      <c r="T328" s="367"/>
      <c r="U328" s="367"/>
      <c r="V328" s="293" t="s">
        <v>147</v>
      </c>
      <c r="W328" s="293" t="s">
        <v>147</v>
      </c>
      <c r="X328" s="293" t="s">
        <v>147</v>
      </c>
      <c r="Y328" s="72" t="s">
        <v>184</v>
      </c>
      <c r="Z328" s="754"/>
      <c r="AA328" s="327"/>
      <c r="AB328" s="327"/>
      <c r="AC328" s="607"/>
      <c r="AD328" s="754"/>
      <c r="AE328" s="327"/>
      <c r="AF328" s="265" t="s">
        <v>150</v>
      </c>
      <c r="AG328" s="327"/>
      <c r="AH328" s="327"/>
      <c r="AI328" s="327"/>
      <c r="AJ328" s="327"/>
      <c r="AK328" s="327"/>
      <c r="AL328" s="757"/>
      <c r="AM328" s="333"/>
      <c r="AN328" s="333"/>
      <c r="AO328" s="333"/>
      <c r="AP328" s="369"/>
      <c r="AQ328" s="363"/>
      <c r="AR328" s="363"/>
      <c r="AS328" s="363"/>
      <c r="AT328" s="363"/>
      <c r="AU328" s="363"/>
      <c r="AV328" s="363"/>
      <c r="AW328" s="363"/>
      <c r="AX328" s="363"/>
      <c r="AY328" s="363"/>
      <c r="AZ328" s="363"/>
      <c r="BA328" s="363"/>
      <c r="BB328" s="363"/>
      <c r="BC328" s="363"/>
      <c r="BD328" s="363"/>
      <c r="BE328" s="363"/>
      <c r="BF328" s="363" t="s">
        <v>176</v>
      </c>
      <c r="BG328" s="610"/>
      <c r="BH328" s="363"/>
      <c r="BI328" s="363"/>
      <c r="BJ328" s="363"/>
      <c r="BK328" s="363"/>
      <c r="BL328" s="369"/>
      <c r="BM328" s="328"/>
    </row>
    <row r="329" spans="1:65" s="328" customFormat="1" hidden="1" outlineLevel="2" x14ac:dyDescent="0.25">
      <c r="A329" s="338">
        <v>1</v>
      </c>
      <c r="B329" s="552" t="s">
        <v>196</v>
      </c>
      <c r="C329" s="339" t="s">
        <v>197</v>
      </c>
      <c r="D329" s="340"/>
      <c r="E329" s="340"/>
      <c r="F329" s="341"/>
      <c r="G329" s="342" t="str">
        <f>""""
&amp;
DEC2HEX((LEFT(G328,SEARCH("-",G328,1)-1)),2)
&amp;
DEC2HEX(LEFT(RIGHT(G328,LEN(G328)-SEARCH("-",G328)),SEARCH(":",RIGHT(G328,LEN(G328)-SEARCH("-",G328)))-1),2)
&amp;
DEC2HEX(LEFT(RIGHT(G328,LEN(G328)-SEARCH(":",G328)),SEARCH(".",RIGHT(G328,LEN(G328)-SEARCH(":",G328)))-1),2)
&amp;
DEC2HEX(LEFT(RIGHT(G328,LEN(G328)-SEARCH(".",G328)),SEARCH(".",RIGHT(G328,LEN(G328)-SEARCH(".",G328)))-1),2)
&amp;
DEC2HEX(LEFT(RIGHT(G328,LEN(G328)-SEARCH(".",G328)-SEARCH(".",RIGHT(G328,LEN(G328)-SEARCH(".",G328)),SEARCH(".",RIGHT(G328,LEN(G328)-SEARCH(".",G328))))),SEARCH(".",RIGHT(G328,LEN(G328)-SEARCH(".",G328)-SEARCH(".",RIGHT(G328,LEN(G328)-SEARCH(".",G328)),SEARCH(".",RIGHT(G328,LEN(G328)-SEARCH(".",G328))))),1)-1),2)
&amp;
DEC2HEX(RIGHT(RIGHT(G328,LEN(G328)-SEARCH(".",G328)-SEARCH(".",RIGHT(G328,LEN(G328)-SEARCH(".",G328)),SEARCH(".",RIGHT(G328,LEN(G328)-SEARCH(".",G328))))),LEN(RIGHT(G328,LEN(G328)-SEARCH(".",G328)-SEARCH(".",RIGHT(G328,LEN(G328)-SEARCH(".",G328)),SEARCH(".",RIGHT(G328,LEN(G328)-SEARCH(".",G328))))))-SEARCH(".",RIGHT(G328,LEN(G328)-SEARCH(".",G328)-SEARCH(".",RIGHT(G328,LEN(G328)-SEARCH(".",G328)),SEARCH(".",RIGHT(G328,LEN(G328)-SEARCH(".",G328))))),SEARCH(".",RIGHT(G328,LEN(G328)-SEARCH(".",G328)-SEARCH(".",RIGHT(G328,LEN(G328)-SEARCH(".",G328)),SEARCH(".",RIGHT(G328,LEN(G328)-SEARCH(".",G328)))))))),2)
&amp;
""""</f>
        <v>"00002B0144FF"</v>
      </c>
      <c r="H329" s="342"/>
      <c r="I329" s="343" t="s">
        <v>185</v>
      </c>
      <c r="J329" s="343" t="s">
        <v>186</v>
      </c>
      <c r="K329" s="343" t="s">
        <v>185</v>
      </c>
      <c r="L329" s="343" t="s">
        <v>186</v>
      </c>
      <c r="M329" s="343" t="s">
        <v>186</v>
      </c>
      <c r="N329" s="343" t="s">
        <v>186</v>
      </c>
      <c r="O329" s="343" t="s">
        <v>186</v>
      </c>
      <c r="P329" s="343" t="s">
        <v>186</v>
      </c>
      <c r="Q329" s="279" t="s">
        <v>185</v>
      </c>
      <c r="R329" s="343" t="s">
        <v>185</v>
      </c>
      <c r="S329" s="343"/>
      <c r="T329" s="343"/>
      <c r="U329" s="343"/>
      <c r="V329" s="343"/>
      <c r="W329" s="343"/>
      <c r="X329" s="343"/>
      <c r="Y329" s="344"/>
      <c r="Z329" s="345"/>
      <c r="AC329" s="346"/>
      <c r="AD329" s="345"/>
      <c r="AL329" s="347"/>
      <c r="AM329" s="343"/>
      <c r="AN329" s="343"/>
      <c r="AO329" s="343"/>
      <c r="AP329" s="348"/>
      <c r="BG329" s="611"/>
      <c r="BL329" s="348"/>
    </row>
    <row r="330" spans="1:65" s="328" customFormat="1" hidden="1" outlineLevel="2" x14ac:dyDescent="0.25">
      <c r="A330" s="338">
        <v>2</v>
      </c>
      <c r="B330" s="552" t="s">
        <v>287</v>
      </c>
      <c r="C330" s="339" t="s">
        <v>288</v>
      </c>
      <c r="D330" s="340"/>
      <c r="E330" s="340"/>
      <c r="F330" s="341" t="s">
        <v>200</v>
      </c>
      <c r="G330" s="343"/>
      <c r="H330" s="343"/>
      <c r="I330" s="343" t="s">
        <v>185</v>
      </c>
      <c r="J330" s="343" t="s">
        <v>186</v>
      </c>
      <c r="K330" s="343" t="s">
        <v>185</v>
      </c>
      <c r="L330" s="343" t="s">
        <v>186</v>
      </c>
      <c r="M330" s="343" t="s">
        <v>186</v>
      </c>
      <c r="N330" s="343" t="s">
        <v>186</v>
      </c>
      <c r="O330" s="343" t="s">
        <v>186</v>
      </c>
      <c r="P330" s="343" t="s">
        <v>186</v>
      </c>
      <c r="Q330" s="279" t="s">
        <v>185</v>
      </c>
      <c r="R330" s="343" t="s">
        <v>185</v>
      </c>
      <c r="S330" s="343"/>
      <c r="T330" s="343"/>
      <c r="U330" s="343"/>
      <c r="V330" s="343"/>
      <c r="W330" s="343"/>
      <c r="X330" s="343"/>
      <c r="Y330" s="344"/>
      <c r="Z330" s="345"/>
      <c r="AC330" s="346"/>
      <c r="AD330" s="345"/>
      <c r="AL330" s="347"/>
      <c r="AM330" s="343"/>
      <c r="AN330" s="343"/>
      <c r="AO330" s="343"/>
      <c r="AP330" s="348"/>
      <c r="BG330" s="611"/>
      <c r="BL330" s="348"/>
    </row>
    <row r="331" spans="1:65" s="344" customFormat="1" hidden="1" outlineLevel="2" x14ac:dyDescent="0.25">
      <c r="B331" s="556"/>
      <c r="Z331" s="149"/>
      <c r="AA331" s="74"/>
      <c r="AB331" s="74"/>
      <c r="AC331" s="139"/>
      <c r="AD331" s="149"/>
      <c r="AE331" s="74"/>
      <c r="AF331" s="74"/>
      <c r="AG331" s="74"/>
      <c r="AH331" s="74"/>
      <c r="AI331" s="74"/>
      <c r="AJ331" s="74"/>
      <c r="AK331" s="74"/>
      <c r="AL331" s="158"/>
      <c r="BG331" s="617"/>
    </row>
    <row r="332" spans="1:65" s="327" customFormat="1" outlineLevel="1" collapsed="1" x14ac:dyDescent="0.3">
      <c r="A332" s="329"/>
      <c r="B332" s="551" t="s">
        <v>325</v>
      </c>
      <c r="C332" s="330"/>
      <c r="D332" s="331" t="s">
        <v>193</v>
      </c>
      <c r="E332" s="331" t="s">
        <v>194</v>
      </c>
      <c r="F332" s="332"/>
      <c r="G332" s="333" t="s">
        <v>326</v>
      </c>
      <c r="H332" s="334"/>
      <c r="I332" s="334"/>
      <c r="J332" s="334"/>
      <c r="K332" s="334"/>
      <c r="L332" s="334"/>
      <c r="M332" s="334"/>
      <c r="N332" s="334"/>
      <c r="O332" s="334"/>
      <c r="P332" s="334"/>
      <c r="Q332" s="334"/>
      <c r="R332" s="334"/>
      <c r="S332" s="334"/>
      <c r="T332" s="367"/>
      <c r="U332" s="367"/>
      <c r="V332" s="293" t="s">
        <v>147</v>
      </c>
      <c r="W332" s="293" t="s">
        <v>147</v>
      </c>
      <c r="X332" s="293" t="s">
        <v>147</v>
      </c>
      <c r="Y332" s="72" t="s">
        <v>184</v>
      </c>
      <c r="Z332" s="753"/>
      <c r="AA332" s="335"/>
      <c r="AB332" s="335"/>
      <c r="AC332" s="336"/>
      <c r="AD332" s="754"/>
      <c r="AL332" s="757"/>
      <c r="AM332" s="334"/>
      <c r="AN332" s="334"/>
      <c r="AO332" s="334"/>
      <c r="AP332" s="337"/>
      <c r="AQ332" s="335"/>
      <c r="AR332" s="335"/>
      <c r="AS332" s="335"/>
      <c r="AT332" s="335"/>
      <c r="AU332" s="335"/>
      <c r="AV332" s="335"/>
      <c r="AW332" s="335"/>
      <c r="AX332" s="335"/>
      <c r="AY332" s="335"/>
      <c r="BF332" s="265" t="s">
        <v>176</v>
      </c>
      <c r="BG332" s="612"/>
      <c r="BL332" s="330"/>
    </row>
    <row r="333" spans="1:65" s="328" customFormat="1" hidden="1" outlineLevel="2" x14ac:dyDescent="0.25">
      <c r="A333" s="338">
        <v>1</v>
      </c>
      <c r="B333" s="552" t="s">
        <v>196</v>
      </c>
      <c r="C333" s="339" t="s">
        <v>197</v>
      </c>
      <c r="D333" s="340"/>
      <c r="E333" s="340"/>
      <c r="F333" s="341"/>
      <c r="G333" s="342" t="str">
        <f>""""
&amp;
DEC2HEX((LEFT(G332,SEARCH("-",G332,1)-1)),2)
&amp;
DEC2HEX(LEFT(RIGHT(G332,LEN(G332)-SEARCH("-",G332)),SEARCH(":",RIGHT(G332,LEN(G332)-SEARCH("-",G332)))-1),2)
&amp;
DEC2HEX(LEFT(RIGHT(G332,LEN(G332)-SEARCH(":",G332)),SEARCH(".",RIGHT(G332,LEN(G332)-SEARCH(":",G332)))-1),2)
&amp;
DEC2HEX(LEFT(RIGHT(G332,LEN(G332)-SEARCH(".",G332)),SEARCH(".",RIGHT(G332,LEN(G332)-SEARCH(".",G332)))-1),2)
&amp;
DEC2HEX(LEFT(RIGHT(G332,LEN(G332)-SEARCH(".",G332)-SEARCH(".",RIGHT(G332,LEN(G332)-SEARCH(".",G332)),SEARCH(".",RIGHT(G332,LEN(G332)-SEARCH(".",G332))))),SEARCH(".",RIGHT(G332,LEN(G332)-SEARCH(".",G332)-SEARCH(".",RIGHT(G332,LEN(G332)-SEARCH(".",G332)),SEARCH(".",RIGHT(G332,LEN(G332)-SEARCH(".",G332))))),1)-1),2)
&amp;
DEC2HEX(RIGHT(RIGHT(G332,LEN(G332)-SEARCH(".",G332)-SEARCH(".",RIGHT(G332,LEN(G332)-SEARCH(".",G332)),SEARCH(".",RIGHT(G332,LEN(G332)-SEARCH(".",G332))))),LEN(RIGHT(G332,LEN(G332)-SEARCH(".",G332)-SEARCH(".",RIGHT(G332,LEN(G332)-SEARCH(".",G332)),SEARCH(".",RIGHT(G332,LEN(G332)-SEARCH(".",G332))))))-SEARCH(".",RIGHT(G332,LEN(G332)-SEARCH(".",G332)-SEARCH(".",RIGHT(G332,LEN(G332)-SEARCH(".",G332)),SEARCH(".",RIGHT(G332,LEN(G332)-SEARCH(".",G332))))),SEARCH(".",RIGHT(G332,LEN(G332)-SEARCH(".",G332)-SEARCH(".",RIGHT(G332,LEN(G332)-SEARCH(".",G332)),SEARCH(".",RIGHT(G332,LEN(G332)-SEARCH(".",G332)))))))),2)
&amp;
""""</f>
        <v>"0000280066FF"</v>
      </c>
      <c r="H333" s="342"/>
      <c r="I333" s="279" t="s">
        <v>186</v>
      </c>
      <c r="J333" s="343" t="s">
        <v>186</v>
      </c>
      <c r="K333" s="343" t="s">
        <v>185</v>
      </c>
      <c r="L333" s="279" t="s">
        <v>186</v>
      </c>
      <c r="M333" s="279" t="s">
        <v>186</v>
      </c>
      <c r="N333" s="279" t="s">
        <v>186</v>
      </c>
      <c r="O333" s="279" t="s">
        <v>186</v>
      </c>
      <c r="P333" s="279" t="s">
        <v>186</v>
      </c>
      <c r="Q333" s="279" t="s">
        <v>186</v>
      </c>
      <c r="R333" s="279" t="s">
        <v>186</v>
      </c>
      <c r="S333" s="343"/>
      <c r="T333" s="343"/>
      <c r="U333" s="343"/>
      <c r="V333" s="343"/>
      <c r="W333" s="343"/>
      <c r="X333" s="343"/>
      <c r="Y333" s="344"/>
      <c r="Z333" s="345"/>
      <c r="AC333" s="346"/>
      <c r="AD333" s="345"/>
      <c r="AL333" s="347"/>
      <c r="AM333" s="343"/>
      <c r="AN333" s="343"/>
      <c r="AO333" s="343"/>
      <c r="AP333" s="348"/>
      <c r="BG333" s="611"/>
      <c r="BL333" s="348"/>
    </row>
    <row r="334" spans="1:65" s="328" customFormat="1" hidden="1" outlineLevel="2" x14ac:dyDescent="0.25">
      <c r="A334" s="338">
        <v>2</v>
      </c>
      <c r="B334" s="552" t="s">
        <v>198</v>
      </c>
      <c r="C334" s="339" t="s">
        <v>199</v>
      </c>
      <c r="D334" s="340"/>
      <c r="E334" s="340"/>
      <c r="F334" s="341" t="s">
        <v>200</v>
      </c>
      <c r="G334" s="349"/>
      <c r="H334" s="349"/>
      <c r="I334" s="279" t="s">
        <v>186</v>
      </c>
      <c r="J334" s="343" t="s">
        <v>186</v>
      </c>
      <c r="K334" s="343" t="s">
        <v>185</v>
      </c>
      <c r="L334" s="279" t="s">
        <v>186</v>
      </c>
      <c r="M334" s="279" t="s">
        <v>186</v>
      </c>
      <c r="N334" s="279" t="s">
        <v>186</v>
      </c>
      <c r="O334" s="279" t="s">
        <v>186</v>
      </c>
      <c r="P334" s="279" t="s">
        <v>186</v>
      </c>
      <c r="Q334" s="279" t="s">
        <v>186</v>
      </c>
      <c r="R334" s="279" t="s">
        <v>186</v>
      </c>
      <c r="S334" s="343"/>
      <c r="T334" s="343"/>
      <c r="U334" s="343"/>
      <c r="V334" s="343"/>
      <c r="W334" s="343"/>
      <c r="X334" s="343"/>
      <c r="Y334" s="344"/>
      <c r="Z334" s="345"/>
      <c r="AC334" s="346"/>
      <c r="AD334" s="345"/>
      <c r="AL334" s="347"/>
      <c r="AM334" s="343"/>
      <c r="AN334" s="343"/>
      <c r="AO334" s="343"/>
      <c r="AP334" s="348"/>
      <c r="BG334" s="611"/>
      <c r="BL334" s="348"/>
    </row>
    <row r="335" spans="1:65" s="328" customFormat="1" hidden="1" outlineLevel="2" x14ac:dyDescent="0.25">
      <c r="A335" s="338">
        <v>3</v>
      </c>
      <c r="B335" s="552" t="s">
        <v>201</v>
      </c>
      <c r="C335" s="339" t="s">
        <v>202</v>
      </c>
      <c r="D335" s="340"/>
      <c r="E335" s="340"/>
      <c r="F335" s="341" t="s">
        <v>203</v>
      </c>
      <c r="G335" s="349"/>
      <c r="H335" s="349"/>
      <c r="I335" s="279" t="s">
        <v>186</v>
      </c>
      <c r="J335" s="343" t="s">
        <v>186</v>
      </c>
      <c r="K335" s="343" t="s">
        <v>185</v>
      </c>
      <c r="L335" s="279" t="s">
        <v>186</v>
      </c>
      <c r="M335" s="279" t="s">
        <v>186</v>
      </c>
      <c r="N335" s="279" t="s">
        <v>186</v>
      </c>
      <c r="O335" s="279" t="s">
        <v>186</v>
      </c>
      <c r="P335" s="279" t="s">
        <v>186</v>
      </c>
      <c r="Q335" s="279" t="s">
        <v>186</v>
      </c>
      <c r="R335" s="279" t="s">
        <v>186</v>
      </c>
      <c r="S335" s="343"/>
      <c r="T335" s="343"/>
      <c r="U335" s="343"/>
      <c r="V335" s="343"/>
      <c r="W335" s="343"/>
      <c r="X335" s="343"/>
      <c r="Y335" s="344"/>
      <c r="Z335" s="345"/>
      <c r="AC335" s="346"/>
      <c r="AD335" s="345"/>
      <c r="AL335" s="347"/>
      <c r="AM335" s="343"/>
      <c r="AN335" s="343"/>
      <c r="AO335" s="343"/>
      <c r="AP335" s="348"/>
      <c r="BG335" s="611"/>
      <c r="BL335" s="348"/>
    </row>
    <row r="336" spans="1:65" s="328" customFormat="1" hidden="1" outlineLevel="2" x14ac:dyDescent="0.25">
      <c r="A336" s="338">
        <v>4</v>
      </c>
      <c r="B336" s="552" t="s">
        <v>204</v>
      </c>
      <c r="C336" s="339" t="s">
        <v>204</v>
      </c>
      <c r="D336" s="340"/>
      <c r="E336" s="340"/>
      <c r="F336" s="341" t="s">
        <v>205</v>
      </c>
      <c r="G336" s="349"/>
      <c r="H336" s="349"/>
      <c r="I336" s="279" t="s">
        <v>186</v>
      </c>
      <c r="J336" s="343" t="s">
        <v>186</v>
      </c>
      <c r="K336" s="343" t="s">
        <v>185</v>
      </c>
      <c r="L336" s="279" t="s">
        <v>186</v>
      </c>
      <c r="M336" s="279" t="s">
        <v>186</v>
      </c>
      <c r="N336" s="279" t="s">
        <v>186</v>
      </c>
      <c r="O336" s="279" t="s">
        <v>186</v>
      </c>
      <c r="P336" s="279" t="s">
        <v>186</v>
      </c>
      <c r="Q336" s="279" t="s">
        <v>186</v>
      </c>
      <c r="R336" s="279" t="s">
        <v>186</v>
      </c>
      <c r="S336" s="343"/>
      <c r="T336" s="343"/>
      <c r="U336" s="343"/>
      <c r="V336" s="343"/>
      <c r="W336" s="343"/>
      <c r="X336" s="343"/>
      <c r="Y336" s="344"/>
      <c r="Z336" s="345"/>
      <c r="AC336" s="346"/>
      <c r="AD336" s="345"/>
      <c r="AL336" s="347"/>
      <c r="AM336" s="343"/>
      <c r="AN336" s="343"/>
      <c r="AO336" s="343"/>
      <c r="AP336" s="348"/>
      <c r="BG336" s="611"/>
      <c r="BL336" s="348"/>
    </row>
    <row r="337" spans="1:65" s="328" customFormat="1" hidden="1" outlineLevel="2" x14ac:dyDescent="0.25">
      <c r="A337" s="338">
        <v>5</v>
      </c>
      <c r="B337" s="552" t="s">
        <v>206</v>
      </c>
      <c r="C337" s="339" t="s">
        <v>207</v>
      </c>
      <c r="D337" s="340"/>
      <c r="E337" s="340"/>
      <c r="F337" s="341" t="s">
        <v>208</v>
      </c>
      <c r="G337" s="349"/>
      <c r="H337" s="349"/>
      <c r="I337" s="279" t="s">
        <v>186</v>
      </c>
      <c r="J337" s="343" t="s">
        <v>186</v>
      </c>
      <c r="K337" s="343" t="s">
        <v>185</v>
      </c>
      <c r="L337" s="279" t="s">
        <v>186</v>
      </c>
      <c r="M337" s="279" t="s">
        <v>186</v>
      </c>
      <c r="N337" s="279" t="s">
        <v>186</v>
      </c>
      <c r="O337" s="279" t="s">
        <v>186</v>
      </c>
      <c r="P337" s="279" t="s">
        <v>186</v>
      </c>
      <c r="Q337" s="279" t="s">
        <v>186</v>
      </c>
      <c r="R337" s="279" t="s">
        <v>186</v>
      </c>
      <c r="S337" s="343"/>
      <c r="T337" s="343"/>
      <c r="U337" s="343"/>
      <c r="V337" s="343"/>
      <c r="W337" s="343"/>
      <c r="X337" s="343"/>
      <c r="Y337" s="344"/>
      <c r="Z337" s="345"/>
      <c r="AC337" s="346"/>
      <c r="AD337" s="345"/>
      <c r="AL337" s="347"/>
      <c r="AM337" s="343"/>
      <c r="AN337" s="343"/>
      <c r="AO337" s="343"/>
      <c r="AP337" s="348"/>
      <c r="BG337" s="611"/>
      <c r="BL337" s="348"/>
    </row>
    <row r="338" spans="1:65" s="328" customFormat="1" ht="26" hidden="1" outlineLevel="2" x14ac:dyDescent="0.25">
      <c r="A338" s="338">
        <v>6</v>
      </c>
      <c r="B338" s="552" t="s">
        <v>209</v>
      </c>
      <c r="C338" s="339" t="s">
        <v>210</v>
      </c>
      <c r="D338" s="340"/>
      <c r="E338" s="340"/>
      <c r="F338" s="341" t="s">
        <v>211</v>
      </c>
      <c r="G338" s="349"/>
      <c r="H338" s="349"/>
      <c r="I338" s="279" t="s">
        <v>186</v>
      </c>
      <c r="J338" s="343" t="s">
        <v>186</v>
      </c>
      <c r="K338" s="343" t="s">
        <v>185</v>
      </c>
      <c r="L338" s="279" t="s">
        <v>186</v>
      </c>
      <c r="M338" s="279" t="s">
        <v>186</v>
      </c>
      <c r="N338" s="279" t="s">
        <v>186</v>
      </c>
      <c r="O338" s="279" t="s">
        <v>186</v>
      </c>
      <c r="P338" s="279" t="s">
        <v>186</v>
      </c>
      <c r="Q338" s="279" t="s">
        <v>186</v>
      </c>
      <c r="R338" s="279" t="s">
        <v>186</v>
      </c>
      <c r="S338" s="343"/>
      <c r="T338" s="343"/>
      <c r="U338" s="343"/>
      <c r="V338" s="343"/>
      <c r="W338" s="343"/>
      <c r="X338" s="343"/>
      <c r="Y338" s="344"/>
      <c r="Z338" s="345"/>
      <c r="AC338" s="346"/>
      <c r="AD338" s="345"/>
      <c r="AL338" s="347"/>
      <c r="AM338" s="343"/>
      <c r="AN338" s="343"/>
      <c r="AO338" s="343"/>
      <c r="AP338" s="348"/>
      <c r="BG338" s="611"/>
      <c r="BL338" s="348" t="s">
        <v>188</v>
      </c>
    </row>
    <row r="339" spans="1:65" s="328" customFormat="1" ht="26" hidden="1" outlineLevel="2" x14ac:dyDescent="0.25">
      <c r="A339" s="338">
        <v>7</v>
      </c>
      <c r="B339" s="552" t="s">
        <v>212</v>
      </c>
      <c r="C339" s="339" t="s">
        <v>213</v>
      </c>
      <c r="D339" s="340"/>
      <c r="E339" s="340"/>
      <c r="F339" s="341" t="s">
        <v>214</v>
      </c>
      <c r="G339" s="343" t="s">
        <v>215</v>
      </c>
      <c r="H339" s="343"/>
      <c r="I339" s="279" t="s">
        <v>186</v>
      </c>
      <c r="J339" s="343" t="s">
        <v>186</v>
      </c>
      <c r="K339" s="343" t="s">
        <v>186</v>
      </c>
      <c r="L339" s="279" t="s">
        <v>186</v>
      </c>
      <c r="M339" s="279" t="s">
        <v>186</v>
      </c>
      <c r="N339" s="279" t="s">
        <v>186</v>
      </c>
      <c r="O339" s="279" t="s">
        <v>186</v>
      </c>
      <c r="P339" s="279" t="s">
        <v>186</v>
      </c>
      <c r="Q339" s="279" t="s">
        <v>186</v>
      </c>
      <c r="R339" s="279" t="s">
        <v>186</v>
      </c>
      <c r="S339" s="343"/>
      <c r="T339" s="343"/>
      <c r="U339" s="343"/>
      <c r="V339" s="343"/>
      <c r="W339" s="343"/>
      <c r="X339" s="343"/>
      <c r="Y339" s="344"/>
      <c r="Z339" s="345"/>
      <c r="AC339" s="346"/>
      <c r="AD339" s="345"/>
      <c r="AL339" s="347"/>
      <c r="AM339" s="343"/>
      <c r="AN339" s="343"/>
      <c r="AO339" s="343"/>
      <c r="AP339" s="348"/>
      <c r="BG339" s="611"/>
      <c r="BL339" s="348" t="s">
        <v>189</v>
      </c>
    </row>
    <row r="340" spans="1:65" s="328" customFormat="1" hidden="1" outlineLevel="2" x14ac:dyDescent="0.25">
      <c r="A340" s="338">
        <v>8</v>
      </c>
      <c r="B340" s="552" t="s">
        <v>216</v>
      </c>
      <c r="C340" s="339" t="s">
        <v>217</v>
      </c>
      <c r="D340" s="340"/>
      <c r="E340" s="340"/>
      <c r="F340" s="341" t="s">
        <v>218</v>
      </c>
      <c r="G340" s="349"/>
      <c r="H340" s="349"/>
      <c r="I340" s="279" t="s">
        <v>186</v>
      </c>
      <c r="J340" s="343" t="s">
        <v>186</v>
      </c>
      <c r="K340" s="343" t="s">
        <v>185</v>
      </c>
      <c r="L340" s="279" t="s">
        <v>186</v>
      </c>
      <c r="M340" s="279" t="s">
        <v>186</v>
      </c>
      <c r="N340" s="279" t="s">
        <v>186</v>
      </c>
      <c r="O340" s="279" t="s">
        <v>186</v>
      </c>
      <c r="P340" s="279" t="s">
        <v>186</v>
      </c>
      <c r="Q340" s="279" t="s">
        <v>186</v>
      </c>
      <c r="R340" s="279" t="s">
        <v>186</v>
      </c>
      <c r="S340" s="343"/>
      <c r="T340" s="343"/>
      <c r="U340" s="343"/>
      <c r="V340" s="343"/>
      <c r="W340" s="343"/>
      <c r="X340" s="343"/>
      <c r="Y340" s="344"/>
      <c r="Z340" s="345"/>
      <c r="AC340" s="346"/>
      <c r="AD340" s="345"/>
      <c r="AL340" s="347"/>
      <c r="AM340" s="343"/>
      <c r="AN340" s="343"/>
      <c r="AO340" s="343"/>
      <c r="AP340" s="348"/>
      <c r="BG340" s="611"/>
      <c r="BL340" s="348"/>
    </row>
    <row r="341" spans="1:65" s="328" customFormat="1" hidden="1" outlineLevel="2" x14ac:dyDescent="0.25">
      <c r="A341" s="338">
        <v>9</v>
      </c>
      <c r="B341" s="552" t="s">
        <v>219</v>
      </c>
      <c r="C341" s="339" t="s">
        <v>197</v>
      </c>
      <c r="D341" s="340"/>
      <c r="E341" s="340"/>
      <c r="F341" s="341" t="s">
        <v>220</v>
      </c>
      <c r="G341" s="343" t="s">
        <v>221</v>
      </c>
      <c r="H341" s="343"/>
      <c r="I341" s="279" t="s">
        <v>186</v>
      </c>
      <c r="J341" s="343" t="s">
        <v>186</v>
      </c>
      <c r="K341" s="343" t="s">
        <v>185</v>
      </c>
      <c r="L341" s="279" t="s">
        <v>186</v>
      </c>
      <c r="M341" s="279" t="s">
        <v>186</v>
      </c>
      <c r="N341" s="279" t="s">
        <v>186</v>
      </c>
      <c r="O341" s="279" t="s">
        <v>186</v>
      </c>
      <c r="P341" s="279" t="s">
        <v>186</v>
      </c>
      <c r="Q341" s="279" t="s">
        <v>186</v>
      </c>
      <c r="R341" s="279" t="s">
        <v>186</v>
      </c>
      <c r="S341" s="343"/>
      <c r="T341" s="343"/>
      <c r="U341" s="343"/>
      <c r="V341" s="343"/>
      <c r="W341" s="343"/>
      <c r="X341" s="343"/>
      <c r="Y341" s="344"/>
      <c r="Z341" s="345"/>
      <c r="AC341" s="346"/>
      <c r="AD341" s="345"/>
      <c r="AL341" s="347"/>
      <c r="AM341" s="343"/>
      <c r="AN341" s="343"/>
      <c r="AO341" s="343"/>
      <c r="AP341" s="348"/>
      <c r="BG341" s="611"/>
      <c r="BL341" s="348"/>
    </row>
    <row r="342" spans="1:65" s="328" customFormat="1" hidden="1" outlineLevel="2" x14ac:dyDescent="0.25">
      <c r="A342" s="338">
        <v>10</v>
      </c>
      <c r="B342" s="552" t="s">
        <v>222</v>
      </c>
      <c r="C342" s="339" t="s">
        <v>223</v>
      </c>
      <c r="D342" s="340"/>
      <c r="E342" s="340"/>
      <c r="F342" s="341" t="s">
        <v>224</v>
      </c>
      <c r="G342" s="343"/>
      <c r="H342" s="343"/>
      <c r="I342" s="279" t="s">
        <v>186</v>
      </c>
      <c r="J342" s="343" t="s">
        <v>186</v>
      </c>
      <c r="K342" s="343" t="s">
        <v>185</v>
      </c>
      <c r="L342" s="279" t="s">
        <v>186</v>
      </c>
      <c r="M342" s="279" t="s">
        <v>186</v>
      </c>
      <c r="N342" s="279" t="s">
        <v>186</v>
      </c>
      <c r="O342" s="279" t="s">
        <v>186</v>
      </c>
      <c r="P342" s="279" t="s">
        <v>186</v>
      </c>
      <c r="Q342" s="279" t="s">
        <v>186</v>
      </c>
      <c r="R342" s="279" t="s">
        <v>186</v>
      </c>
      <c r="S342" s="343"/>
      <c r="T342" s="343"/>
      <c r="U342" s="343"/>
      <c r="V342" s="343"/>
      <c r="W342" s="343"/>
      <c r="X342" s="343"/>
      <c r="Y342" s="344"/>
      <c r="Z342" s="345"/>
      <c r="AC342" s="346"/>
      <c r="AD342" s="345"/>
      <c r="AL342" s="347"/>
      <c r="AM342" s="343"/>
      <c r="AN342" s="343"/>
      <c r="AO342" s="343"/>
      <c r="AP342" s="348"/>
      <c r="BG342" s="611"/>
      <c r="BL342" s="348"/>
    </row>
    <row r="343" spans="1:65" s="328" customFormat="1" hidden="1" outlineLevel="2" x14ac:dyDescent="0.25">
      <c r="A343" s="338">
        <v>11</v>
      </c>
      <c r="B343" s="552" t="s">
        <v>225</v>
      </c>
      <c r="C343" s="339" t="s">
        <v>226</v>
      </c>
      <c r="D343" s="340"/>
      <c r="E343" s="340"/>
      <c r="F343" s="341" t="s">
        <v>227</v>
      </c>
      <c r="G343" s="343"/>
      <c r="H343" s="343"/>
      <c r="I343" s="279" t="s">
        <v>186</v>
      </c>
      <c r="J343" s="343" t="s">
        <v>186</v>
      </c>
      <c r="K343" s="343" t="s">
        <v>185</v>
      </c>
      <c r="L343" s="279" t="s">
        <v>186</v>
      </c>
      <c r="M343" s="279" t="s">
        <v>186</v>
      </c>
      <c r="N343" s="279" t="s">
        <v>186</v>
      </c>
      <c r="O343" s="279" t="s">
        <v>186</v>
      </c>
      <c r="P343" s="279" t="s">
        <v>186</v>
      </c>
      <c r="Q343" s="279" t="s">
        <v>186</v>
      </c>
      <c r="R343" s="279" t="s">
        <v>186</v>
      </c>
      <c r="S343" s="343"/>
      <c r="T343" s="343"/>
      <c r="U343" s="343"/>
      <c r="V343" s="343"/>
      <c r="W343" s="343"/>
      <c r="X343" s="343"/>
      <c r="Y343" s="344"/>
      <c r="Z343" s="345"/>
      <c r="AC343" s="346"/>
      <c r="AD343" s="345"/>
      <c r="AL343" s="347"/>
      <c r="AM343" s="343"/>
      <c r="AN343" s="343"/>
      <c r="AO343" s="343"/>
      <c r="AP343" s="348"/>
      <c r="BG343" s="611"/>
      <c r="BL343" s="348"/>
    </row>
    <row r="344" spans="1:65" s="328" customFormat="1" hidden="1" outlineLevel="2" x14ac:dyDescent="0.25">
      <c r="A344" s="350">
        <v>1</v>
      </c>
      <c r="B344" s="553" t="s">
        <v>228</v>
      </c>
      <c r="C344" s="339" t="s">
        <v>213</v>
      </c>
      <c r="D344" s="340"/>
      <c r="E344" s="340"/>
      <c r="F344" s="341" t="s">
        <v>229</v>
      </c>
      <c r="G344" s="349"/>
      <c r="H344" s="349"/>
      <c r="I344" s="343" t="s">
        <v>186</v>
      </c>
      <c r="J344" s="343" t="s">
        <v>186</v>
      </c>
      <c r="K344" s="343" t="s">
        <v>186</v>
      </c>
      <c r="L344" s="279" t="s">
        <v>186</v>
      </c>
      <c r="M344" s="279" t="s">
        <v>186</v>
      </c>
      <c r="N344" s="279" t="s">
        <v>186</v>
      </c>
      <c r="O344" s="279" t="s">
        <v>186</v>
      </c>
      <c r="P344" s="279" t="s">
        <v>186</v>
      </c>
      <c r="Q344" s="279" t="s">
        <v>186</v>
      </c>
      <c r="R344" s="343" t="s">
        <v>186</v>
      </c>
      <c r="S344" s="343"/>
      <c r="T344" s="343"/>
      <c r="U344" s="343"/>
      <c r="V344" s="343"/>
      <c r="W344" s="343"/>
      <c r="X344" s="343"/>
      <c r="Y344" s="344"/>
      <c r="Z344" s="345"/>
      <c r="AC344" s="346"/>
      <c r="AD344" s="345"/>
      <c r="AL344" s="347"/>
      <c r="AM344" s="343"/>
      <c r="AN344" s="343"/>
      <c r="AO344" s="343"/>
      <c r="AP344" s="348"/>
      <c r="BG344" s="611"/>
      <c r="BL344" s="348"/>
    </row>
    <row r="345" spans="1:65" s="328" customFormat="1" hidden="1" outlineLevel="2" x14ac:dyDescent="0.25">
      <c r="A345" s="350">
        <v>2</v>
      </c>
      <c r="B345" s="553" t="s">
        <v>230</v>
      </c>
      <c r="C345" s="339" t="s">
        <v>213</v>
      </c>
      <c r="D345" s="340"/>
      <c r="E345" s="340"/>
      <c r="F345" s="341" t="s">
        <v>231</v>
      </c>
      <c r="G345" s="349"/>
      <c r="H345" s="349"/>
      <c r="I345" s="343" t="s">
        <v>186</v>
      </c>
      <c r="J345" s="343" t="s">
        <v>186</v>
      </c>
      <c r="K345" s="80" t="s">
        <v>190</v>
      </c>
      <c r="L345" s="279" t="s">
        <v>186</v>
      </c>
      <c r="M345" s="279" t="s">
        <v>186</v>
      </c>
      <c r="N345" s="279" t="s">
        <v>186</v>
      </c>
      <c r="O345" s="279" t="s">
        <v>186</v>
      </c>
      <c r="P345" s="279" t="s">
        <v>186</v>
      </c>
      <c r="Q345" s="279" t="s">
        <v>186</v>
      </c>
      <c r="R345" s="343" t="s">
        <v>186</v>
      </c>
      <c r="S345" s="343"/>
      <c r="T345" s="343"/>
      <c r="U345" s="343"/>
      <c r="V345" s="343"/>
      <c r="W345" s="343"/>
      <c r="X345" s="343"/>
      <c r="Y345" s="344"/>
      <c r="Z345" s="345"/>
      <c r="AC345" s="346"/>
      <c r="AD345" s="345"/>
      <c r="AL345" s="347"/>
      <c r="AM345" s="343"/>
      <c r="AN345" s="343"/>
      <c r="AO345" s="343"/>
      <c r="AP345" s="348"/>
      <c r="BG345" s="611"/>
      <c r="BL345" s="348" t="s">
        <v>191</v>
      </c>
    </row>
    <row r="346" spans="1:65" s="328" customFormat="1" hidden="1" outlineLevel="2" x14ac:dyDescent="0.25">
      <c r="A346" s="350">
        <v>3</v>
      </c>
      <c r="B346" s="553" t="s">
        <v>232</v>
      </c>
      <c r="C346" s="339"/>
      <c r="D346" s="340"/>
      <c r="E346" s="340"/>
      <c r="F346" s="341" t="s">
        <v>233</v>
      </c>
      <c r="G346" s="349"/>
      <c r="H346" s="349"/>
      <c r="I346" s="343" t="s">
        <v>186</v>
      </c>
      <c r="J346" s="343" t="s">
        <v>186</v>
      </c>
      <c r="K346" s="343" t="s">
        <v>186</v>
      </c>
      <c r="L346" s="279" t="s">
        <v>186</v>
      </c>
      <c r="M346" s="279" t="s">
        <v>186</v>
      </c>
      <c r="N346" s="279" t="s">
        <v>186</v>
      </c>
      <c r="O346" s="279" t="s">
        <v>186</v>
      </c>
      <c r="P346" s="279" t="s">
        <v>186</v>
      </c>
      <c r="Q346" s="279" t="s">
        <v>186</v>
      </c>
      <c r="R346" s="343" t="s">
        <v>186</v>
      </c>
      <c r="S346" s="343"/>
      <c r="T346" s="343"/>
      <c r="U346" s="343"/>
      <c r="V346" s="343"/>
      <c r="W346" s="343"/>
      <c r="X346" s="343"/>
      <c r="Y346" s="344"/>
      <c r="Z346" s="345"/>
      <c r="AC346" s="346"/>
      <c r="AD346" s="345"/>
      <c r="AL346" s="347"/>
      <c r="AM346" s="343"/>
      <c r="AN346" s="343"/>
      <c r="AO346" s="343"/>
      <c r="AP346" s="348"/>
      <c r="BG346" s="611"/>
      <c r="BL346" s="348"/>
    </row>
    <row r="347" spans="1:65" s="328" customFormat="1" hidden="1" outlineLevel="2" x14ac:dyDescent="0.25">
      <c r="A347" s="350">
        <v>4</v>
      </c>
      <c r="B347" s="553" t="s">
        <v>234</v>
      </c>
      <c r="C347" s="339"/>
      <c r="D347" s="340"/>
      <c r="E347" s="340"/>
      <c r="F347" s="341" t="s">
        <v>235</v>
      </c>
      <c r="G347" s="349"/>
      <c r="H347" s="349"/>
      <c r="I347" s="343" t="s">
        <v>186</v>
      </c>
      <c r="J347" s="343" t="s">
        <v>186</v>
      </c>
      <c r="K347" s="343" t="s">
        <v>186</v>
      </c>
      <c r="L347" s="279" t="s">
        <v>186</v>
      </c>
      <c r="M347" s="279" t="s">
        <v>186</v>
      </c>
      <c r="N347" s="279" t="s">
        <v>186</v>
      </c>
      <c r="O347" s="279" t="s">
        <v>186</v>
      </c>
      <c r="P347" s="279" t="s">
        <v>186</v>
      </c>
      <c r="Q347" s="279" t="s">
        <v>186</v>
      </c>
      <c r="R347" s="343" t="s">
        <v>186</v>
      </c>
      <c r="S347" s="343"/>
      <c r="T347" s="343"/>
      <c r="U347" s="343"/>
      <c r="V347" s="343"/>
      <c r="W347" s="343"/>
      <c r="X347" s="343"/>
      <c r="Y347" s="344"/>
      <c r="Z347" s="345"/>
      <c r="AC347" s="346"/>
      <c r="AD347" s="345"/>
      <c r="AL347" s="347"/>
      <c r="AM347" s="343"/>
      <c r="AN347" s="343"/>
      <c r="AO347" s="343"/>
      <c r="AP347" s="348"/>
      <c r="BG347" s="611"/>
      <c r="BL347" s="348"/>
    </row>
    <row r="348" spans="1:65" s="328" customFormat="1" hidden="1" outlineLevel="2" x14ac:dyDescent="0.25">
      <c r="A348" s="350">
        <v>5</v>
      </c>
      <c r="B348" s="553" t="s">
        <v>236</v>
      </c>
      <c r="C348" s="339"/>
      <c r="D348" s="340"/>
      <c r="E348" s="340"/>
      <c r="F348" s="341" t="s">
        <v>237</v>
      </c>
      <c r="G348" s="349"/>
      <c r="H348" s="349"/>
      <c r="I348" s="343" t="s">
        <v>186</v>
      </c>
      <c r="J348" s="343" t="s">
        <v>186</v>
      </c>
      <c r="K348" s="343" t="s">
        <v>186</v>
      </c>
      <c r="L348" s="279" t="s">
        <v>186</v>
      </c>
      <c r="M348" s="279" t="s">
        <v>186</v>
      </c>
      <c r="N348" s="279" t="s">
        <v>186</v>
      </c>
      <c r="O348" s="279" t="s">
        <v>186</v>
      </c>
      <c r="P348" s="279" t="s">
        <v>186</v>
      </c>
      <c r="Q348" s="279" t="s">
        <v>186</v>
      </c>
      <c r="R348" s="343" t="s">
        <v>186</v>
      </c>
      <c r="S348" s="343"/>
      <c r="T348" s="343"/>
      <c r="U348" s="343"/>
      <c r="V348" s="343"/>
      <c r="W348" s="343"/>
      <c r="X348" s="343"/>
      <c r="Y348" s="344"/>
      <c r="Z348" s="345"/>
      <c r="AC348" s="346"/>
      <c r="AD348" s="345"/>
      <c r="AL348" s="347"/>
      <c r="AM348" s="343"/>
      <c r="AN348" s="343"/>
      <c r="AO348" s="343"/>
      <c r="AP348" s="348"/>
      <c r="BG348" s="611"/>
      <c r="BL348" s="348"/>
    </row>
    <row r="349" spans="1:65" s="328" customFormat="1" hidden="1" outlineLevel="2" x14ac:dyDescent="0.25">
      <c r="A349" s="350">
        <v>6</v>
      </c>
      <c r="B349" s="553" t="s">
        <v>238</v>
      </c>
      <c r="C349" s="339"/>
      <c r="D349" s="340"/>
      <c r="E349" s="340"/>
      <c r="F349" s="341" t="s">
        <v>239</v>
      </c>
      <c r="G349" s="349"/>
      <c r="H349" s="349"/>
      <c r="I349" s="343" t="s">
        <v>186</v>
      </c>
      <c r="J349" s="343" t="s">
        <v>186</v>
      </c>
      <c r="K349" s="343" t="s">
        <v>186</v>
      </c>
      <c r="L349" s="279" t="s">
        <v>186</v>
      </c>
      <c r="M349" s="279" t="s">
        <v>186</v>
      </c>
      <c r="N349" s="279" t="s">
        <v>186</v>
      </c>
      <c r="O349" s="279" t="s">
        <v>186</v>
      </c>
      <c r="P349" s="279" t="s">
        <v>186</v>
      </c>
      <c r="Q349" s="279" t="s">
        <v>186</v>
      </c>
      <c r="R349" s="343" t="s">
        <v>186</v>
      </c>
      <c r="S349" s="343"/>
      <c r="T349" s="343"/>
      <c r="U349" s="343"/>
      <c r="V349" s="343"/>
      <c r="W349" s="343"/>
      <c r="X349" s="343"/>
      <c r="Y349" s="344"/>
      <c r="Z349" s="345"/>
      <c r="AC349" s="346"/>
      <c r="AD349" s="345"/>
      <c r="AL349" s="347"/>
      <c r="AM349" s="343"/>
      <c r="AN349" s="343"/>
      <c r="AO349" s="343"/>
      <c r="AP349" s="348"/>
      <c r="BG349" s="611"/>
      <c r="BL349" s="348"/>
    </row>
    <row r="350" spans="1:65" s="351" customFormat="1" hidden="1" outlineLevel="2" x14ac:dyDescent="0.3">
      <c r="A350" s="353"/>
      <c r="B350" s="555"/>
      <c r="C350" s="354"/>
      <c r="D350" s="355"/>
      <c r="E350" s="355"/>
      <c r="F350" s="356"/>
      <c r="G350" s="357"/>
      <c r="H350" s="357"/>
      <c r="I350" s="357"/>
      <c r="J350" s="357"/>
      <c r="K350" s="357"/>
      <c r="L350" s="358"/>
      <c r="M350" s="358"/>
      <c r="N350" s="358"/>
      <c r="O350" s="358"/>
      <c r="P350" s="358"/>
      <c r="Q350" s="358"/>
      <c r="R350" s="357"/>
      <c r="S350" s="358"/>
      <c r="T350" s="357"/>
      <c r="U350" s="357"/>
      <c r="V350" s="358"/>
      <c r="W350" s="358"/>
      <c r="X350" s="358"/>
      <c r="Y350" s="359"/>
      <c r="Z350" s="149"/>
      <c r="AA350" s="74"/>
      <c r="AB350" s="74"/>
      <c r="AC350" s="139"/>
      <c r="AD350" s="149"/>
      <c r="AE350" s="74"/>
      <c r="AF350" s="74"/>
      <c r="AG350" s="74"/>
      <c r="AH350" s="74"/>
      <c r="AI350" s="74"/>
      <c r="AJ350" s="74"/>
      <c r="AK350" s="74"/>
      <c r="AL350" s="158"/>
      <c r="AM350" s="357"/>
      <c r="AN350" s="357"/>
      <c r="AO350" s="357"/>
      <c r="AP350" s="361"/>
      <c r="AQ350" s="360"/>
      <c r="AR350" s="360"/>
      <c r="AS350" s="360"/>
      <c r="AT350" s="360"/>
      <c r="AU350" s="360"/>
      <c r="AV350" s="360"/>
      <c r="AW350" s="360"/>
      <c r="AX350" s="360"/>
      <c r="AY350" s="360"/>
      <c r="BG350" s="616"/>
      <c r="BH350" s="378"/>
      <c r="BI350" s="378"/>
      <c r="BJ350" s="378"/>
      <c r="BL350" s="354"/>
    </row>
    <row r="351" spans="1:65" s="352" customFormat="1" outlineLevel="1" collapsed="1" x14ac:dyDescent="0.25">
      <c r="A351" s="362"/>
      <c r="B351" s="557" t="s">
        <v>327</v>
      </c>
      <c r="C351" s="364"/>
      <c r="D351" s="365" t="s">
        <v>241</v>
      </c>
      <c r="E351" s="365" t="s">
        <v>242</v>
      </c>
      <c r="F351" s="366"/>
      <c r="G351" s="333" t="s">
        <v>328</v>
      </c>
      <c r="H351" s="333"/>
      <c r="I351" s="333"/>
      <c r="J351" s="333"/>
      <c r="K351" s="333"/>
      <c r="L351" s="333"/>
      <c r="M351" s="333"/>
      <c r="N351" s="333"/>
      <c r="O351" s="333"/>
      <c r="P351" s="333"/>
      <c r="Q351" s="333"/>
      <c r="R351" s="333"/>
      <c r="S351" s="333"/>
      <c r="T351" s="367"/>
      <c r="U351" s="367"/>
      <c r="V351" s="293" t="s">
        <v>147</v>
      </c>
      <c r="W351" s="293" t="s">
        <v>147</v>
      </c>
      <c r="X351" s="293" t="s">
        <v>147</v>
      </c>
      <c r="Y351" s="72" t="s">
        <v>184</v>
      </c>
      <c r="Z351" s="754"/>
      <c r="AA351" s="327"/>
      <c r="AB351" s="327"/>
      <c r="AC351" s="607"/>
      <c r="AD351" s="754"/>
      <c r="AE351" s="327"/>
      <c r="AF351" s="327"/>
      <c r="AG351" s="327"/>
      <c r="AH351" s="327"/>
      <c r="AI351" s="327"/>
      <c r="AJ351" s="327"/>
      <c r="AK351" s="327"/>
      <c r="AL351" s="757"/>
      <c r="AM351" s="269" t="s">
        <v>157</v>
      </c>
      <c r="AN351" s="333"/>
      <c r="AO351" s="333"/>
      <c r="AP351" s="369"/>
      <c r="AQ351" s="363"/>
      <c r="AR351" s="363"/>
      <c r="AS351" s="363"/>
      <c r="AT351" s="363"/>
      <c r="AU351" s="363"/>
      <c r="AV351" s="363"/>
      <c r="AW351" s="363"/>
      <c r="AX351" s="363"/>
      <c r="AY351" s="363"/>
      <c r="AZ351" s="363"/>
      <c r="BA351" s="363"/>
      <c r="BB351" s="363"/>
      <c r="BC351" s="363"/>
      <c r="BD351" s="363"/>
      <c r="BE351" s="363"/>
      <c r="BF351" s="363" t="s">
        <v>176</v>
      </c>
      <c r="BG351" s="610"/>
      <c r="BH351" s="363"/>
      <c r="BI351" s="363"/>
      <c r="BJ351" s="363"/>
      <c r="BK351" s="363"/>
      <c r="BL351" s="369"/>
      <c r="BM351" s="328"/>
    </row>
    <row r="352" spans="1:65" s="328" customFormat="1" hidden="1" outlineLevel="2" x14ac:dyDescent="0.25">
      <c r="A352" s="338">
        <v>1</v>
      </c>
      <c r="B352" s="552" t="s">
        <v>196</v>
      </c>
      <c r="C352" s="339" t="s">
        <v>197</v>
      </c>
      <c r="D352" s="340"/>
      <c r="E352" s="340"/>
      <c r="F352" s="341"/>
      <c r="G352" s="342" t="str">
        <f>""""
&amp;
DEC2HEX((LEFT(G351,SEARCH("-",G351,1)-1)),2)
&amp;
DEC2HEX(LEFT(RIGHT(G351,LEN(G351)-SEARCH("-",G351)),SEARCH(":",RIGHT(G351,LEN(G351)-SEARCH("-",G351)))-1),2)
&amp;
DEC2HEX(LEFT(RIGHT(G351,LEN(G351)-SEARCH(":",G351)),SEARCH(".",RIGHT(G351,LEN(G351)-SEARCH(":",G351)))-1),2)
&amp;
DEC2HEX(LEFT(RIGHT(G351,LEN(G351)-SEARCH(".",G351)),SEARCH(".",RIGHT(G351,LEN(G351)-SEARCH(".",G351)))-1),2)
&amp;
DEC2HEX(LEFT(RIGHT(G351,LEN(G351)-SEARCH(".",G351)-SEARCH(".",RIGHT(G351,LEN(G351)-SEARCH(".",G351)),SEARCH(".",RIGHT(G351,LEN(G351)-SEARCH(".",G351))))),SEARCH(".",RIGHT(G351,LEN(G351)-SEARCH(".",G351)-SEARCH(".",RIGHT(G351,LEN(G351)-SEARCH(".",G351)),SEARCH(".",RIGHT(G351,LEN(G351)-SEARCH(".",G351))))),1)-1),2)
&amp;
DEC2HEX(RIGHT(RIGHT(G351,LEN(G351)-SEARCH(".",G351)-SEARCH(".",RIGHT(G351,LEN(G351)-SEARCH(".",G351)),SEARCH(".",RIGHT(G351,LEN(G351)-SEARCH(".",G351))))),LEN(RIGHT(G351,LEN(G351)-SEARCH(".",G351)-SEARCH(".",RIGHT(G351,LEN(G351)-SEARCH(".",G351)),SEARCH(".",RIGHT(G351,LEN(G351)-SEARCH(".",G351))))))-SEARCH(".",RIGHT(G351,LEN(G351)-SEARCH(".",G351)-SEARCH(".",RIGHT(G351,LEN(G351)-SEARCH(".",G351)),SEARCH(".",RIGHT(G351,LEN(G351)-SEARCH(".",G351))))),SEARCH(".",RIGHT(G351,LEN(G351)-SEARCH(".",G351)-SEARCH(".",RIGHT(G351,LEN(G351)-SEARCH(".",G351)),SEARCH(".",RIGHT(G351,LEN(G351)-SEARCH(".",G351)))))))),2)
&amp;
""""</f>
        <v>"00002B0066FF"</v>
      </c>
      <c r="H352" s="342"/>
      <c r="I352" s="343" t="s">
        <v>186</v>
      </c>
      <c r="J352" s="343" t="s">
        <v>186</v>
      </c>
      <c r="K352" s="343" t="s">
        <v>185</v>
      </c>
      <c r="L352" s="343" t="s">
        <v>186</v>
      </c>
      <c r="M352" s="343" t="s">
        <v>186</v>
      </c>
      <c r="N352" s="343" t="s">
        <v>185</v>
      </c>
      <c r="O352" s="343" t="s">
        <v>185</v>
      </c>
      <c r="P352" s="343" t="s">
        <v>186</v>
      </c>
      <c r="Q352" s="343" t="s">
        <v>186</v>
      </c>
      <c r="R352" s="80" t="s">
        <v>185</v>
      </c>
      <c r="S352" s="343"/>
      <c r="T352" s="343"/>
      <c r="U352" s="343"/>
      <c r="V352" s="343"/>
      <c r="W352" s="343"/>
      <c r="X352" s="343"/>
      <c r="Y352" s="344"/>
      <c r="Z352" s="345"/>
      <c r="AC352" s="346"/>
      <c r="AD352" s="345"/>
      <c r="AL352" s="347"/>
      <c r="AM352" s="343"/>
      <c r="AN352" s="343"/>
      <c r="AO352" s="343"/>
      <c r="AP352" s="348"/>
      <c r="BG352" s="611"/>
      <c r="BL352" s="348"/>
    </row>
    <row r="353" spans="1:65" s="328" customFormat="1" ht="26" hidden="1" outlineLevel="2" x14ac:dyDescent="0.25">
      <c r="A353" s="338">
        <v>2</v>
      </c>
      <c r="B353" s="552" t="s">
        <v>244</v>
      </c>
      <c r="C353" s="339" t="s">
        <v>217</v>
      </c>
      <c r="D353" s="340"/>
      <c r="E353" s="340"/>
      <c r="F353" s="341" t="s">
        <v>200</v>
      </c>
      <c r="G353" s="431" t="s">
        <v>245</v>
      </c>
      <c r="H353" s="349"/>
      <c r="I353" s="343" t="s">
        <v>186</v>
      </c>
      <c r="J353" s="343" t="s">
        <v>186</v>
      </c>
      <c r="K353" s="343" t="s">
        <v>246</v>
      </c>
      <c r="L353" s="343" t="s">
        <v>186</v>
      </c>
      <c r="M353" s="343" t="s">
        <v>186</v>
      </c>
      <c r="N353" s="343" t="s">
        <v>246</v>
      </c>
      <c r="O353" s="343" t="s">
        <v>185</v>
      </c>
      <c r="P353" s="343" t="s">
        <v>186</v>
      </c>
      <c r="Q353" s="343" t="s">
        <v>186</v>
      </c>
      <c r="R353" s="80" t="s">
        <v>246</v>
      </c>
      <c r="S353" s="343"/>
      <c r="T353" s="343"/>
      <c r="U353" s="343"/>
      <c r="V353" s="343"/>
      <c r="W353" s="343"/>
      <c r="X353" s="343"/>
      <c r="Y353" s="344"/>
      <c r="Z353" s="345"/>
      <c r="AC353" s="346"/>
      <c r="AD353" s="345"/>
      <c r="AL353" s="347"/>
      <c r="AM353" s="343"/>
      <c r="AN353" s="343"/>
      <c r="AO353" s="343"/>
      <c r="AP353" s="348"/>
      <c r="BG353" s="611"/>
      <c r="BL353" s="348"/>
    </row>
    <row r="354" spans="1:65" s="328" customFormat="1" hidden="1" outlineLevel="2" x14ac:dyDescent="0.25">
      <c r="A354" s="338">
        <v>3</v>
      </c>
      <c r="B354" s="552" t="s">
        <v>248</v>
      </c>
      <c r="C354" s="339" t="s">
        <v>217</v>
      </c>
      <c r="D354" s="340"/>
      <c r="E354" s="340"/>
      <c r="F354" s="341" t="s">
        <v>203</v>
      </c>
      <c r="G354" s="432" t="s">
        <v>249</v>
      </c>
      <c r="H354" s="343"/>
      <c r="I354" s="343" t="s">
        <v>186</v>
      </c>
      <c r="J354" s="343" t="s">
        <v>186</v>
      </c>
      <c r="K354" s="343" t="s">
        <v>246</v>
      </c>
      <c r="L354" s="343" t="s">
        <v>186</v>
      </c>
      <c r="M354" s="343" t="s">
        <v>186</v>
      </c>
      <c r="N354" s="343" t="s">
        <v>246</v>
      </c>
      <c r="O354" s="343" t="s">
        <v>185</v>
      </c>
      <c r="P354" s="343" t="s">
        <v>186</v>
      </c>
      <c r="Q354" s="343" t="s">
        <v>186</v>
      </c>
      <c r="R354" s="80" t="s">
        <v>246</v>
      </c>
      <c r="S354" s="343"/>
      <c r="T354" s="343"/>
      <c r="U354" s="343"/>
      <c r="V354" s="343"/>
      <c r="W354" s="343"/>
      <c r="X354" s="343"/>
      <c r="Y354" s="344"/>
      <c r="Z354" s="345"/>
      <c r="AC354" s="346"/>
      <c r="AD354" s="345"/>
      <c r="AL354" s="347"/>
      <c r="AM354" s="343"/>
      <c r="AN354" s="343"/>
      <c r="AO354" s="343"/>
      <c r="AP354" s="348"/>
      <c r="BG354" s="611"/>
      <c r="BL354" s="348" t="s">
        <v>250</v>
      </c>
    </row>
    <row r="355" spans="1:65" s="328" customFormat="1" hidden="1" outlineLevel="2" x14ac:dyDescent="0.25">
      <c r="A355" s="338">
        <v>4</v>
      </c>
      <c r="B355" s="552" t="s">
        <v>251</v>
      </c>
      <c r="C355" s="339" t="s">
        <v>252</v>
      </c>
      <c r="D355" s="340"/>
      <c r="E355" s="340"/>
      <c r="F355" s="341" t="s">
        <v>205</v>
      </c>
      <c r="G355" s="349"/>
      <c r="H355" s="349"/>
      <c r="I355" s="343" t="s">
        <v>186</v>
      </c>
      <c r="J355" s="343" t="s">
        <v>186</v>
      </c>
      <c r="K355" s="343" t="s">
        <v>185</v>
      </c>
      <c r="L355" s="343" t="s">
        <v>186</v>
      </c>
      <c r="M355" s="343" t="s">
        <v>186</v>
      </c>
      <c r="N355" s="343" t="s">
        <v>185</v>
      </c>
      <c r="O355" s="343" t="s">
        <v>185</v>
      </c>
      <c r="P355" s="343" t="s">
        <v>186</v>
      </c>
      <c r="Q355" s="343" t="s">
        <v>186</v>
      </c>
      <c r="R355" s="80" t="s">
        <v>185</v>
      </c>
      <c r="S355" s="343"/>
      <c r="T355" s="343"/>
      <c r="U355" s="343"/>
      <c r="V355" s="343"/>
      <c r="W355" s="343"/>
      <c r="X355" s="343"/>
      <c r="Y355" s="344"/>
      <c r="Z355" s="345"/>
      <c r="AC355" s="346"/>
      <c r="AD355" s="345"/>
      <c r="AL355" s="347"/>
      <c r="AM355" s="343"/>
      <c r="AN355" s="343"/>
      <c r="AO355" s="343"/>
      <c r="AP355" s="348"/>
      <c r="BG355" s="611"/>
      <c r="BL355" s="348"/>
    </row>
    <row r="356" spans="1:65" s="328" customFormat="1" hidden="1" outlineLevel="2" x14ac:dyDescent="0.25">
      <c r="A356" s="338">
        <v>5</v>
      </c>
      <c r="B356" s="552" t="s">
        <v>253</v>
      </c>
      <c r="C356" s="339" t="s">
        <v>252</v>
      </c>
      <c r="D356" s="340"/>
      <c r="E356" s="340"/>
      <c r="F356" s="341" t="s">
        <v>208</v>
      </c>
      <c r="G356" s="349"/>
      <c r="H356" s="349"/>
      <c r="I356" s="343" t="s">
        <v>186</v>
      </c>
      <c r="J356" s="343" t="s">
        <v>186</v>
      </c>
      <c r="K356" s="343" t="s">
        <v>185</v>
      </c>
      <c r="L356" s="343" t="s">
        <v>186</v>
      </c>
      <c r="M356" s="343" t="s">
        <v>186</v>
      </c>
      <c r="N356" s="343" t="s">
        <v>185</v>
      </c>
      <c r="O356" s="343" t="s">
        <v>185</v>
      </c>
      <c r="P356" s="343" t="s">
        <v>186</v>
      </c>
      <c r="Q356" s="343" t="s">
        <v>186</v>
      </c>
      <c r="R356" s="80" t="s">
        <v>185</v>
      </c>
      <c r="S356" s="343"/>
      <c r="T356" s="343"/>
      <c r="U356" s="343"/>
      <c r="V356" s="343"/>
      <c r="W356" s="343"/>
      <c r="X356" s="343"/>
      <c r="Y356" s="344"/>
      <c r="Z356" s="345"/>
      <c r="AC356" s="346"/>
      <c r="AD356" s="345"/>
      <c r="AL356" s="347"/>
      <c r="AM356" s="343"/>
      <c r="AN356" s="343"/>
      <c r="AO356" s="343"/>
      <c r="AP356" s="348"/>
      <c r="BG356" s="611"/>
      <c r="BL356" s="348"/>
    </row>
    <row r="357" spans="1:65" s="328" customFormat="1" ht="39" hidden="1" outlineLevel="2" x14ac:dyDescent="0.25">
      <c r="A357" s="338">
        <v>6</v>
      </c>
      <c r="B357" s="552" t="s">
        <v>254</v>
      </c>
      <c r="C357" s="339" t="s">
        <v>255</v>
      </c>
      <c r="D357" s="340"/>
      <c r="E357" s="340"/>
      <c r="F357" s="341" t="s">
        <v>211</v>
      </c>
      <c r="G357" s="349"/>
      <c r="H357" s="349"/>
      <c r="I357" s="343" t="s">
        <v>186</v>
      </c>
      <c r="J357" s="343" t="s">
        <v>186</v>
      </c>
      <c r="K357" s="343" t="s">
        <v>185</v>
      </c>
      <c r="L357" s="343" t="s">
        <v>186</v>
      </c>
      <c r="M357" s="343" t="s">
        <v>186</v>
      </c>
      <c r="N357" s="343" t="s">
        <v>185</v>
      </c>
      <c r="O357" s="343" t="s">
        <v>185</v>
      </c>
      <c r="P357" s="343" t="s">
        <v>186</v>
      </c>
      <c r="Q357" s="343" t="s">
        <v>186</v>
      </c>
      <c r="R357" s="80" t="s">
        <v>185</v>
      </c>
      <c r="S357" s="343"/>
      <c r="T357" s="343"/>
      <c r="U357" s="343"/>
      <c r="V357" s="343"/>
      <c r="W357" s="343"/>
      <c r="X357" s="343"/>
      <c r="Y357" s="344"/>
      <c r="Z357" s="345"/>
      <c r="AC357" s="346"/>
      <c r="AD357" s="345"/>
      <c r="AL357" s="347"/>
      <c r="AM357" s="343"/>
      <c r="AN357" s="343"/>
      <c r="AO357" s="343"/>
      <c r="AP357" s="348"/>
      <c r="BG357" s="611"/>
      <c r="BL357" s="348"/>
    </row>
    <row r="358" spans="1:65" s="328" customFormat="1" hidden="1" outlineLevel="2" x14ac:dyDescent="0.25">
      <c r="A358" s="350">
        <v>1</v>
      </c>
      <c r="B358" s="553" t="s">
        <v>256</v>
      </c>
      <c r="C358" s="339" t="s">
        <v>217</v>
      </c>
      <c r="D358" s="340"/>
      <c r="E358" s="340"/>
      <c r="F358" s="341" t="s">
        <v>214</v>
      </c>
      <c r="G358" s="349"/>
      <c r="H358" s="349"/>
      <c r="I358" s="343" t="s">
        <v>186</v>
      </c>
      <c r="J358" s="343" t="s">
        <v>186</v>
      </c>
      <c r="K358" s="80" t="s">
        <v>190</v>
      </c>
      <c r="L358" s="343" t="s">
        <v>186</v>
      </c>
      <c r="M358" s="343" t="s">
        <v>186</v>
      </c>
      <c r="N358" s="80"/>
      <c r="O358" s="80"/>
      <c r="P358" s="343" t="s">
        <v>186</v>
      </c>
      <c r="Q358" s="343" t="s">
        <v>186</v>
      </c>
      <c r="R358" s="80" t="s">
        <v>190</v>
      </c>
      <c r="S358" s="343"/>
      <c r="T358" s="343"/>
      <c r="U358" s="343"/>
      <c r="V358" s="343"/>
      <c r="W358" s="343"/>
      <c r="X358" s="343"/>
      <c r="Y358" s="344"/>
      <c r="Z358" s="345"/>
      <c r="AC358" s="346"/>
      <c r="AD358" s="345"/>
      <c r="AL358" s="347"/>
      <c r="AM358" s="343"/>
      <c r="AN358" s="343"/>
      <c r="AO358" s="343"/>
      <c r="AP358" s="348"/>
      <c r="BG358" s="611"/>
      <c r="BL358" s="348"/>
    </row>
    <row r="359" spans="1:65" s="328" customFormat="1" hidden="1" outlineLevel="2" x14ac:dyDescent="0.25">
      <c r="A359" s="350">
        <v>2</v>
      </c>
      <c r="B359" s="553" t="s">
        <v>257</v>
      </c>
      <c r="C359" s="339" t="s">
        <v>258</v>
      </c>
      <c r="D359" s="340"/>
      <c r="E359" s="340"/>
      <c r="F359" s="341" t="s">
        <v>218</v>
      </c>
      <c r="G359" s="349"/>
      <c r="H359" s="349"/>
      <c r="I359" s="343" t="s">
        <v>186</v>
      </c>
      <c r="J359" s="343" t="s">
        <v>186</v>
      </c>
      <c r="K359" s="80" t="s">
        <v>190</v>
      </c>
      <c r="L359" s="343" t="s">
        <v>186</v>
      </c>
      <c r="M359" s="343" t="s">
        <v>186</v>
      </c>
      <c r="N359" s="80"/>
      <c r="O359" s="80"/>
      <c r="P359" s="343" t="s">
        <v>186</v>
      </c>
      <c r="Q359" s="343" t="s">
        <v>186</v>
      </c>
      <c r="R359" s="80" t="s">
        <v>190</v>
      </c>
      <c r="S359" s="343"/>
      <c r="T359" s="343"/>
      <c r="U359" s="343"/>
      <c r="V359" s="343"/>
      <c r="W359" s="343"/>
      <c r="X359" s="343"/>
      <c r="Y359" s="344"/>
      <c r="Z359" s="345"/>
      <c r="AC359" s="346"/>
      <c r="AD359" s="345"/>
      <c r="AL359" s="347"/>
      <c r="AM359" s="343"/>
      <c r="AN359" s="343"/>
      <c r="AO359" s="343"/>
      <c r="AP359" s="348"/>
      <c r="BG359" s="611"/>
      <c r="BL359" s="348"/>
    </row>
    <row r="360" spans="1:65" s="328" customFormat="1" hidden="1" outlineLevel="2" x14ac:dyDescent="0.25">
      <c r="A360" s="350">
        <v>3</v>
      </c>
      <c r="B360" s="553" t="s">
        <v>259</v>
      </c>
      <c r="C360" s="339" t="s">
        <v>258</v>
      </c>
      <c r="D360" s="340"/>
      <c r="E360" s="340"/>
      <c r="F360" s="341" t="s">
        <v>220</v>
      </c>
      <c r="G360" s="349"/>
      <c r="H360" s="349"/>
      <c r="I360" s="343" t="s">
        <v>186</v>
      </c>
      <c r="J360" s="343" t="s">
        <v>186</v>
      </c>
      <c r="K360" s="80" t="s">
        <v>190</v>
      </c>
      <c r="L360" s="343" t="s">
        <v>186</v>
      </c>
      <c r="M360" s="343" t="s">
        <v>186</v>
      </c>
      <c r="N360" s="80"/>
      <c r="O360" s="80" t="s">
        <v>186</v>
      </c>
      <c r="P360" s="343" t="s">
        <v>186</v>
      </c>
      <c r="Q360" s="343" t="s">
        <v>186</v>
      </c>
      <c r="R360" s="80" t="s">
        <v>190</v>
      </c>
      <c r="S360" s="343"/>
      <c r="T360" s="343"/>
      <c r="U360" s="343"/>
      <c r="V360" s="343"/>
      <c r="W360" s="343"/>
      <c r="X360" s="343"/>
      <c r="Y360" s="344"/>
      <c r="Z360" s="345"/>
      <c r="AC360" s="346"/>
      <c r="AD360" s="345"/>
      <c r="AL360" s="347"/>
      <c r="AM360" s="343"/>
      <c r="AN360" s="343"/>
      <c r="AO360" s="343"/>
      <c r="AP360" s="348"/>
      <c r="BG360" s="611"/>
      <c r="BL360" s="348"/>
    </row>
    <row r="361" spans="1:65" s="328" customFormat="1" hidden="1" outlineLevel="2" x14ac:dyDescent="0.25">
      <c r="A361" s="350">
        <v>4</v>
      </c>
      <c r="B361" s="553" t="s">
        <v>260</v>
      </c>
      <c r="C361" s="339" t="s">
        <v>217</v>
      </c>
      <c r="D361" s="340"/>
      <c r="E361" s="340"/>
      <c r="F361" s="341" t="s">
        <v>224</v>
      </c>
      <c r="G361" s="349"/>
      <c r="H361" s="349"/>
      <c r="I361" s="343" t="s">
        <v>186</v>
      </c>
      <c r="J361" s="343" t="s">
        <v>186</v>
      </c>
      <c r="K361" s="80" t="s">
        <v>190</v>
      </c>
      <c r="L361" s="343" t="s">
        <v>186</v>
      </c>
      <c r="M361" s="343" t="s">
        <v>186</v>
      </c>
      <c r="N361" s="80" t="s">
        <v>190</v>
      </c>
      <c r="O361" s="80" t="s">
        <v>186</v>
      </c>
      <c r="P361" s="343" t="s">
        <v>186</v>
      </c>
      <c r="Q361" s="343" t="s">
        <v>186</v>
      </c>
      <c r="R361" s="80" t="s">
        <v>190</v>
      </c>
      <c r="S361" s="343"/>
      <c r="T361" s="343"/>
      <c r="U361" s="343"/>
      <c r="V361" s="343"/>
      <c r="W361" s="343"/>
      <c r="X361" s="343"/>
      <c r="Y361" s="344"/>
      <c r="Z361" s="345"/>
      <c r="AC361" s="346"/>
      <c r="AD361" s="345"/>
      <c r="AL361" s="347"/>
      <c r="AM361" s="343"/>
      <c r="AN361" s="343"/>
      <c r="AO361" s="343"/>
      <c r="AP361" s="348"/>
      <c r="BG361" s="611"/>
      <c r="BL361" s="348"/>
    </row>
    <row r="362" spans="1:65" s="328" customFormat="1" hidden="1" outlineLevel="2" x14ac:dyDescent="0.25">
      <c r="A362" s="350">
        <v>5</v>
      </c>
      <c r="B362" s="553" t="s">
        <v>261</v>
      </c>
      <c r="C362" s="339" t="s">
        <v>217</v>
      </c>
      <c r="D362" s="340"/>
      <c r="E362" s="340"/>
      <c r="F362" s="341" t="s">
        <v>227</v>
      </c>
      <c r="G362" s="349"/>
      <c r="H362" s="349"/>
      <c r="I362" s="343" t="s">
        <v>186</v>
      </c>
      <c r="J362" s="343" t="s">
        <v>186</v>
      </c>
      <c r="K362" s="80" t="s">
        <v>190</v>
      </c>
      <c r="L362" s="343" t="s">
        <v>186</v>
      </c>
      <c r="M362" s="343" t="s">
        <v>186</v>
      </c>
      <c r="N362" s="80" t="s">
        <v>190</v>
      </c>
      <c r="O362" s="80" t="s">
        <v>186</v>
      </c>
      <c r="P362" s="343" t="s">
        <v>186</v>
      </c>
      <c r="Q362" s="343" t="s">
        <v>186</v>
      </c>
      <c r="R362" s="80" t="s">
        <v>190</v>
      </c>
      <c r="S362" s="343"/>
      <c r="T362" s="343"/>
      <c r="U362" s="343"/>
      <c r="V362" s="343"/>
      <c r="W362" s="343"/>
      <c r="X362" s="343"/>
      <c r="Y362" s="344"/>
      <c r="Z362" s="345"/>
      <c r="AC362" s="346"/>
      <c r="AD362" s="345"/>
      <c r="AL362" s="347"/>
      <c r="AM362" s="343"/>
      <c r="AN362" s="343"/>
      <c r="AO362" s="343"/>
      <c r="AP362" s="348"/>
      <c r="BG362" s="611"/>
      <c r="BL362" s="348"/>
    </row>
    <row r="363" spans="1:65" s="328" customFormat="1" hidden="1" outlineLevel="2" x14ac:dyDescent="0.25">
      <c r="A363" s="350">
        <v>6</v>
      </c>
      <c r="B363" s="553" t="s">
        <v>262</v>
      </c>
      <c r="C363" s="339" t="s">
        <v>213</v>
      </c>
      <c r="D363" s="340"/>
      <c r="E363" s="340"/>
      <c r="F363" s="341" t="s">
        <v>263</v>
      </c>
      <c r="G363" s="349"/>
      <c r="H363" s="349"/>
      <c r="I363" s="343" t="s">
        <v>186</v>
      </c>
      <c r="J363" s="343" t="s">
        <v>186</v>
      </c>
      <c r="K363" s="80" t="s">
        <v>190</v>
      </c>
      <c r="L363" s="343" t="s">
        <v>186</v>
      </c>
      <c r="M363" s="343" t="s">
        <v>186</v>
      </c>
      <c r="N363" s="80" t="s">
        <v>190</v>
      </c>
      <c r="O363" s="80" t="s">
        <v>186</v>
      </c>
      <c r="P363" s="343" t="s">
        <v>186</v>
      </c>
      <c r="Q363" s="343" t="s">
        <v>186</v>
      </c>
      <c r="R363" s="80" t="s">
        <v>190</v>
      </c>
      <c r="S363" s="343"/>
      <c r="T363" s="343"/>
      <c r="U363" s="343"/>
      <c r="V363" s="343"/>
      <c r="W363" s="343"/>
      <c r="X363" s="343"/>
      <c r="Y363" s="344"/>
      <c r="Z363" s="345"/>
      <c r="AC363" s="346"/>
      <c r="AD363" s="345"/>
      <c r="AL363" s="347"/>
      <c r="AM363" s="343"/>
      <c r="AN363" s="343"/>
      <c r="AO363" s="343"/>
      <c r="AP363" s="348"/>
      <c r="BG363" s="611"/>
      <c r="BL363" s="348"/>
    </row>
    <row r="364" spans="1:65" s="328" customFormat="1" hidden="1" outlineLevel="2" x14ac:dyDescent="0.25">
      <c r="A364" s="350">
        <v>7</v>
      </c>
      <c r="B364" s="553" t="s">
        <v>265</v>
      </c>
      <c r="C364" s="339" t="s">
        <v>266</v>
      </c>
      <c r="D364" s="340"/>
      <c r="E364" s="340"/>
      <c r="F364" s="341" t="s">
        <v>229</v>
      </c>
      <c r="G364" s="349"/>
      <c r="H364" s="349"/>
      <c r="I364" s="343" t="s">
        <v>186</v>
      </c>
      <c r="J364" s="343" t="s">
        <v>186</v>
      </c>
      <c r="K364" s="80" t="s">
        <v>190</v>
      </c>
      <c r="L364" s="343" t="s">
        <v>186</v>
      </c>
      <c r="M364" s="343" t="s">
        <v>186</v>
      </c>
      <c r="N364" s="80" t="s">
        <v>190</v>
      </c>
      <c r="O364" s="80" t="s">
        <v>186</v>
      </c>
      <c r="P364" s="343" t="s">
        <v>186</v>
      </c>
      <c r="Q364" s="343" t="s">
        <v>186</v>
      </c>
      <c r="R364" s="80" t="s">
        <v>190</v>
      </c>
      <c r="S364" s="343"/>
      <c r="T364" s="343"/>
      <c r="U364" s="343"/>
      <c r="V364" s="343"/>
      <c r="W364" s="343"/>
      <c r="X364" s="343"/>
      <c r="Y364" s="344"/>
      <c r="Z364" s="345"/>
      <c r="AC364" s="346"/>
      <c r="AD364" s="345"/>
      <c r="AL364" s="347"/>
      <c r="AM364" s="343"/>
      <c r="AN364" s="343"/>
      <c r="AO364" s="343"/>
      <c r="AP364" s="348"/>
      <c r="BG364" s="611"/>
      <c r="BL364" s="348"/>
    </row>
    <row r="365" spans="1:65" s="328" customFormat="1" hidden="1" outlineLevel="2" x14ac:dyDescent="0.25">
      <c r="A365" s="350">
        <v>8</v>
      </c>
      <c r="B365" s="553" t="s">
        <v>267</v>
      </c>
      <c r="C365" s="339" t="s">
        <v>266</v>
      </c>
      <c r="D365" s="340"/>
      <c r="E365" s="340"/>
      <c r="F365" s="341" t="s">
        <v>231</v>
      </c>
      <c r="G365" s="349"/>
      <c r="H365" s="349"/>
      <c r="I365" s="343" t="s">
        <v>186</v>
      </c>
      <c r="J365" s="343" t="s">
        <v>186</v>
      </c>
      <c r="K365" s="80" t="s">
        <v>190</v>
      </c>
      <c r="L365" s="343" t="s">
        <v>186</v>
      </c>
      <c r="M365" s="343" t="s">
        <v>186</v>
      </c>
      <c r="N365" s="80" t="s">
        <v>190</v>
      </c>
      <c r="O365" s="80" t="s">
        <v>186</v>
      </c>
      <c r="P365" s="343" t="s">
        <v>186</v>
      </c>
      <c r="Q365" s="343" t="s">
        <v>186</v>
      </c>
      <c r="R365" s="80" t="s">
        <v>190</v>
      </c>
      <c r="S365" s="343"/>
      <c r="T365" s="343"/>
      <c r="U365" s="343"/>
      <c r="V365" s="343"/>
      <c r="W365" s="343"/>
      <c r="X365" s="343"/>
      <c r="Y365" s="344"/>
      <c r="Z365" s="345"/>
      <c r="AC365" s="346"/>
      <c r="AD365" s="345"/>
      <c r="AL365" s="347"/>
      <c r="AM365" s="343"/>
      <c r="AN365" s="343"/>
      <c r="AO365" s="343"/>
      <c r="AP365" s="348"/>
      <c r="BG365" s="611"/>
      <c r="BL365" s="348"/>
    </row>
    <row r="366" spans="1:65" s="328" customFormat="1" hidden="1" outlineLevel="2" x14ac:dyDescent="0.25">
      <c r="A366" s="344"/>
      <c r="B366" s="558"/>
      <c r="C366" s="339"/>
      <c r="D366" s="340"/>
      <c r="E366" s="340"/>
      <c r="F366" s="341"/>
      <c r="G366" s="349"/>
      <c r="H366" s="349"/>
      <c r="I366" s="349"/>
      <c r="J366" s="349"/>
      <c r="K366" s="349"/>
      <c r="L366" s="349"/>
      <c r="M366" s="349"/>
      <c r="N366" s="349"/>
      <c r="O366" s="349"/>
      <c r="P366" s="349"/>
      <c r="Q366" s="349"/>
      <c r="R366" s="349"/>
      <c r="S366" s="349"/>
      <c r="T366" s="349"/>
      <c r="U366" s="349"/>
      <c r="V366" s="349"/>
      <c r="W366" s="349"/>
      <c r="X366" s="349"/>
      <c r="Y366" s="344"/>
      <c r="Z366" s="345"/>
      <c r="AC366" s="346"/>
      <c r="AD366" s="345"/>
      <c r="AL366" s="370"/>
      <c r="AM366" s="349"/>
      <c r="AN366" s="349"/>
      <c r="AO366" s="349"/>
      <c r="AP366" s="348"/>
      <c r="BG366" s="611"/>
      <c r="BL366" s="348"/>
    </row>
    <row r="367" spans="1:65" s="352" customFormat="1" outlineLevel="1" collapsed="1" x14ac:dyDescent="0.3">
      <c r="A367" s="362"/>
      <c r="B367" s="580" t="s">
        <v>329</v>
      </c>
      <c r="C367" s="364"/>
      <c r="D367" s="365" t="s">
        <v>242</v>
      </c>
      <c r="E367" s="365" t="s">
        <v>285</v>
      </c>
      <c r="F367" s="366"/>
      <c r="G367" s="364" t="s">
        <v>330</v>
      </c>
      <c r="H367" s="364"/>
      <c r="I367" s="333"/>
      <c r="J367" s="333"/>
      <c r="K367" s="333"/>
      <c r="L367" s="333"/>
      <c r="M367" s="333"/>
      <c r="N367" s="333"/>
      <c r="O367" s="333"/>
      <c r="P367" s="333"/>
      <c r="Q367" s="333"/>
      <c r="R367" s="333"/>
      <c r="S367" s="333"/>
      <c r="T367" s="367"/>
      <c r="U367" s="367"/>
      <c r="V367" s="293" t="s">
        <v>147</v>
      </c>
      <c r="W367" s="293" t="s">
        <v>147</v>
      </c>
      <c r="X367" s="293" t="s">
        <v>147</v>
      </c>
      <c r="Y367" s="72" t="s">
        <v>184</v>
      </c>
      <c r="Z367" s="754"/>
      <c r="AA367" s="327"/>
      <c r="AB367" s="327"/>
      <c r="AC367" s="607"/>
      <c r="AD367" s="754"/>
      <c r="AE367" s="327"/>
      <c r="AF367" s="327"/>
      <c r="AG367" s="327"/>
      <c r="AH367" s="327"/>
      <c r="AI367" s="327"/>
      <c r="AJ367" s="327"/>
      <c r="AK367" s="327"/>
      <c r="AL367" s="757"/>
      <c r="AM367" s="333"/>
      <c r="AN367" s="333"/>
      <c r="AO367" s="333"/>
      <c r="AP367" s="369"/>
      <c r="AQ367" s="363"/>
      <c r="AR367" s="363"/>
      <c r="AS367" s="363"/>
      <c r="AT367" s="363"/>
      <c r="AU367" s="363"/>
      <c r="AV367" s="363"/>
      <c r="AW367" s="363"/>
      <c r="AX367" s="363"/>
      <c r="AY367" s="363"/>
      <c r="AZ367" s="363"/>
      <c r="BA367" s="363"/>
      <c r="BB367" s="363"/>
      <c r="BC367" s="363"/>
      <c r="BD367" s="363"/>
      <c r="BE367" s="363"/>
      <c r="BF367" s="363" t="s">
        <v>176</v>
      </c>
      <c r="BG367" s="610"/>
      <c r="BH367" s="363"/>
      <c r="BI367" s="363"/>
      <c r="BJ367" s="363"/>
      <c r="BK367" s="363"/>
      <c r="BL367" s="369"/>
      <c r="BM367" s="328"/>
    </row>
    <row r="368" spans="1:65" s="328" customFormat="1" hidden="1" outlineLevel="2" x14ac:dyDescent="0.25">
      <c r="A368" s="338">
        <v>1</v>
      </c>
      <c r="B368" s="552" t="s">
        <v>196</v>
      </c>
      <c r="C368" s="339" t="s">
        <v>197</v>
      </c>
      <c r="D368" s="340"/>
      <c r="E368" s="340"/>
      <c r="F368" s="341"/>
      <c r="G368" s="342" t="str">
        <f>""""
&amp;
DEC2HEX((LEFT(G367,SEARCH("-",G367,1)-1)),2)
&amp;
DEC2HEX(LEFT(RIGHT(G367,LEN(G367)-SEARCH("-",G367)),SEARCH(":",RIGHT(G367,LEN(G367)-SEARCH("-",G367)))-1),2)
&amp;
DEC2HEX(LEFT(RIGHT(G367,LEN(G367)-SEARCH(":",G367)),SEARCH(".",RIGHT(G367,LEN(G367)-SEARCH(":",G367)))-1),2)
&amp;
DEC2HEX(LEFT(RIGHT(G367,LEN(G367)-SEARCH(".",G367)),SEARCH(".",RIGHT(G367,LEN(G367)-SEARCH(".",G367)))-1),2)
&amp;
DEC2HEX(LEFT(RIGHT(G367,LEN(G367)-SEARCH(".",G367)-SEARCH(".",RIGHT(G367,LEN(G367)-SEARCH(".",G367)),SEARCH(".",RIGHT(G367,LEN(G367)-SEARCH(".",G367))))),SEARCH(".",RIGHT(G367,LEN(G367)-SEARCH(".",G367)-SEARCH(".",RIGHT(G367,LEN(G367)-SEARCH(".",G367)),SEARCH(".",RIGHT(G367,LEN(G367)-SEARCH(".",G367))))),1)-1),2)
&amp;
DEC2HEX(RIGHT(RIGHT(G367,LEN(G367)-SEARCH(".",G367)-SEARCH(".",RIGHT(G367,LEN(G367)-SEARCH(".",G367)),SEARCH(".",RIGHT(G367,LEN(G367)-SEARCH(".",G367))))),LEN(RIGHT(G367,LEN(G367)-SEARCH(".",G367)-SEARCH(".",RIGHT(G367,LEN(G367)-SEARCH(".",G367)),SEARCH(".",RIGHT(G367,LEN(G367)-SEARCH(".",G367))))))-SEARCH(".",RIGHT(G367,LEN(G367)-SEARCH(".",G367)-SEARCH(".",RIGHT(G367,LEN(G367)-SEARCH(".",G367)),SEARCH(".",RIGHT(G367,LEN(G367)-SEARCH(".",G367))))),SEARCH(".",RIGHT(G367,LEN(G367)-SEARCH(".",G367)-SEARCH(".",RIGHT(G367,LEN(G367)-SEARCH(".",G367)),SEARCH(".",RIGHT(G367,LEN(G367)-SEARCH(".",G367)))))))),2)
&amp;
""""</f>
        <v>"00002B0166FF"</v>
      </c>
      <c r="H368" s="342"/>
      <c r="I368" s="343" t="s">
        <v>185</v>
      </c>
      <c r="J368" s="343" t="s">
        <v>186</v>
      </c>
      <c r="K368" s="343" t="s">
        <v>185</v>
      </c>
      <c r="L368" s="343" t="s">
        <v>186</v>
      </c>
      <c r="M368" s="343" t="s">
        <v>186</v>
      </c>
      <c r="N368" s="343" t="s">
        <v>186</v>
      </c>
      <c r="O368" s="343" t="s">
        <v>186</v>
      </c>
      <c r="P368" s="343" t="s">
        <v>186</v>
      </c>
      <c r="Q368" s="343" t="s">
        <v>186</v>
      </c>
      <c r="R368" s="343" t="s">
        <v>185</v>
      </c>
      <c r="S368" s="343"/>
      <c r="T368" s="343"/>
      <c r="U368" s="343"/>
      <c r="V368" s="343"/>
      <c r="W368" s="343"/>
      <c r="X368" s="343"/>
      <c r="Y368" s="344"/>
      <c r="Z368" s="345"/>
      <c r="AC368" s="346"/>
      <c r="AD368" s="345"/>
      <c r="AL368" s="347"/>
      <c r="AM368" s="343"/>
      <c r="AN368" s="343"/>
      <c r="AO368" s="343"/>
      <c r="AP368" s="348"/>
      <c r="BG368" s="611"/>
      <c r="BL368" s="348"/>
    </row>
    <row r="369" spans="1:65" s="328" customFormat="1" hidden="1" outlineLevel="2" x14ac:dyDescent="0.25">
      <c r="A369" s="338">
        <v>2</v>
      </c>
      <c r="B369" s="552" t="s">
        <v>287</v>
      </c>
      <c r="C369" s="339" t="s">
        <v>288</v>
      </c>
      <c r="D369" s="340"/>
      <c r="E369" s="340"/>
      <c r="F369" s="341" t="s">
        <v>200</v>
      </c>
      <c r="G369" s="343"/>
      <c r="H369" s="343"/>
      <c r="I369" s="343" t="s">
        <v>185</v>
      </c>
      <c r="J369" s="343" t="s">
        <v>186</v>
      </c>
      <c r="K369" s="343" t="s">
        <v>185</v>
      </c>
      <c r="L369" s="343" t="s">
        <v>186</v>
      </c>
      <c r="M369" s="343" t="s">
        <v>186</v>
      </c>
      <c r="N369" s="343" t="s">
        <v>186</v>
      </c>
      <c r="O369" s="343" t="s">
        <v>186</v>
      </c>
      <c r="P369" s="343" t="s">
        <v>186</v>
      </c>
      <c r="Q369" s="343" t="s">
        <v>186</v>
      </c>
      <c r="R369" s="343" t="s">
        <v>185</v>
      </c>
      <c r="S369" s="343"/>
      <c r="T369" s="343"/>
      <c r="U369" s="343"/>
      <c r="V369" s="343"/>
      <c r="W369" s="343"/>
      <c r="X369" s="343"/>
      <c r="Y369" s="344"/>
      <c r="Z369" s="345"/>
      <c r="AC369" s="346"/>
      <c r="AD369" s="345"/>
      <c r="AL369" s="347"/>
      <c r="AM369" s="343"/>
      <c r="AN369" s="343"/>
      <c r="AO369" s="343"/>
      <c r="AP369" s="348"/>
      <c r="BG369" s="611"/>
      <c r="BL369" s="348"/>
    </row>
    <row r="370" spans="1:65" s="328" customFormat="1" hidden="1" outlineLevel="2" x14ac:dyDescent="0.25">
      <c r="A370" s="344"/>
      <c r="B370" s="558"/>
      <c r="C370" s="339"/>
      <c r="D370" s="371"/>
      <c r="E370" s="371"/>
      <c r="F370" s="341"/>
      <c r="G370" s="343"/>
      <c r="H370" s="343"/>
      <c r="I370" s="343"/>
      <c r="J370" s="343"/>
      <c r="K370" s="343"/>
      <c r="L370" s="343"/>
      <c r="M370" s="343"/>
      <c r="N370" s="343"/>
      <c r="O370" s="343"/>
      <c r="P370" s="343"/>
      <c r="Q370" s="343"/>
      <c r="R370" s="343"/>
      <c r="S370" s="343"/>
      <c r="T370" s="343"/>
      <c r="U370" s="343"/>
      <c r="V370" s="343"/>
      <c r="W370" s="343"/>
      <c r="X370" s="343"/>
      <c r="Y370" s="344"/>
      <c r="Z370" s="345"/>
      <c r="AC370" s="346"/>
      <c r="AD370" s="345"/>
      <c r="AL370" s="347"/>
      <c r="AM370" s="343"/>
      <c r="AN370" s="343"/>
      <c r="AO370" s="343"/>
      <c r="AP370" s="348"/>
      <c r="BG370" s="611"/>
      <c r="BL370" s="348"/>
    </row>
    <row r="371" spans="1:65" s="352" customFormat="1" outlineLevel="1" collapsed="1" x14ac:dyDescent="0.3">
      <c r="A371" s="362"/>
      <c r="B371" s="580" t="s">
        <v>331</v>
      </c>
      <c r="C371" s="364"/>
      <c r="D371" s="365" t="s">
        <v>242</v>
      </c>
      <c r="E371" s="365" t="s">
        <v>285</v>
      </c>
      <c r="F371" s="366"/>
      <c r="G371" s="333" t="s">
        <v>332</v>
      </c>
      <c r="H371" s="333"/>
      <c r="I371" s="333"/>
      <c r="J371" s="333"/>
      <c r="K371" s="333"/>
      <c r="L371" s="333"/>
      <c r="M371" s="333"/>
      <c r="N371" s="333"/>
      <c r="O371" s="333"/>
      <c r="P371" s="333"/>
      <c r="Q371" s="333"/>
      <c r="R371" s="333"/>
      <c r="S371" s="333"/>
      <c r="T371" s="367"/>
      <c r="U371" s="367"/>
      <c r="V371" s="293" t="s">
        <v>147</v>
      </c>
      <c r="W371" s="293" t="s">
        <v>147</v>
      </c>
      <c r="X371" s="293" t="s">
        <v>147</v>
      </c>
      <c r="Y371" s="72" t="s">
        <v>184</v>
      </c>
      <c r="Z371" s="754"/>
      <c r="AA371" s="327"/>
      <c r="AB371" s="327"/>
      <c r="AC371" s="607"/>
      <c r="AD371" s="754"/>
      <c r="AE371" s="327"/>
      <c r="AF371" s="327"/>
      <c r="AG371" s="327"/>
      <c r="AH371" s="327"/>
      <c r="AI371" s="327"/>
      <c r="AJ371" s="327"/>
      <c r="AK371" s="327"/>
      <c r="AL371" s="757"/>
      <c r="AM371" s="334"/>
      <c r="AN371" s="333"/>
      <c r="AO371" s="333"/>
      <c r="AP371" s="369"/>
      <c r="AQ371" s="363"/>
      <c r="AR371" s="363"/>
      <c r="AS371" s="363"/>
      <c r="AT371" s="363"/>
      <c r="AU371" s="363"/>
      <c r="AV371" s="363"/>
      <c r="AW371" s="363"/>
      <c r="AX371" s="363"/>
      <c r="AY371" s="363"/>
      <c r="AZ371" s="363"/>
      <c r="BA371" s="363"/>
      <c r="BB371" s="363"/>
      <c r="BC371" s="363"/>
      <c r="BD371" s="363"/>
      <c r="BE371" s="363"/>
      <c r="BF371" s="363" t="s">
        <v>176</v>
      </c>
      <c r="BG371" s="610"/>
      <c r="BH371" s="363"/>
      <c r="BI371" s="363"/>
      <c r="BJ371" s="363"/>
      <c r="BK371" s="363"/>
      <c r="BL371" s="369"/>
      <c r="BM371" s="328"/>
    </row>
    <row r="372" spans="1:65" s="328" customFormat="1" hidden="1" outlineLevel="2" x14ac:dyDescent="0.25">
      <c r="A372" s="338">
        <v>1</v>
      </c>
      <c r="B372" s="552" t="s">
        <v>196</v>
      </c>
      <c r="C372" s="339" t="s">
        <v>197</v>
      </c>
      <c r="D372" s="340"/>
      <c r="E372" s="340"/>
      <c r="F372" s="341"/>
      <c r="G372" s="342" t="str">
        <f>""""
&amp;
DEC2HEX((LEFT(G371,SEARCH("-",G371,1)-1)),2)
&amp;
DEC2HEX(LEFT(RIGHT(G371,LEN(G371)-SEARCH("-",G371)),SEARCH(":",RIGHT(G371,LEN(G371)-SEARCH("-",G371)))-1),2)
&amp;
DEC2HEX(LEFT(RIGHT(G371,LEN(G371)-SEARCH(":",G371)),SEARCH(".",RIGHT(G371,LEN(G371)-SEARCH(":",G371)))-1),2)
&amp;
DEC2HEX(LEFT(RIGHT(G371,LEN(G371)-SEARCH(".",G371)),SEARCH(".",RIGHT(G371,LEN(G371)-SEARCH(".",G371)))-1),2)
&amp;
DEC2HEX(LEFT(RIGHT(G371,LEN(G371)-SEARCH(".",G371)-SEARCH(".",RIGHT(G371,LEN(G371)-SEARCH(".",G371)),SEARCH(".",RIGHT(G371,LEN(G371)-SEARCH(".",G371))))),SEARCH(".",RIGHT(G371,LEN(G371)-SEARCH(".",G371)-SEARCH(".",RIGHT(G371,LEN(G371)-SEARCH(".",G371)),SEARCH(".",RIGHT(G371,LEN(G371)-SEARCH(".",G371))))),1)-1),2)
&amp;
DEC2HEX(RIGHT(RIGHT(G371,LEN(G371)-SEARCH(".",G371)-SEARCH(".",RIGHT(G371,LEN(G371)-SEARCH(".",G371)),SEARCH(".",RIGHT(G371,LEN(G371)-SEARCH(".",G371))))),LEN(RIGHT(G371,LEN(G371)-SEARCH(".",G371)-SEARCH(".",RIGHT(G371,LEN(G371)-SEARCH(".",G371)),SEARCH(".",RIGHT(G371,LEN(G371)-SEARCH(".",G371))))))-SEARCH(".",RIGHT(G371,LEN(G371)-SEARCH(".",G371)-SEARCH(".",RIGHT(G371,LEN(G371)-SEARCH(".",G371)),SEARCH(".",RIGHT(G371,LEN(G371)-SEARCH(".",G371))))),SEARCH(".",RIGHT(G371,LEN(G371)-SEARCH(".",G371)-SEARCH(".",RIGHT(G371,LEN(G371)-SEARCH(".",G371)),SEARCH(".",RIGHT(G371,LEN(G371)-SEARCH(".",G371)))))))),2)
&amp;
""""</f>
        <v>"00002B01A6FF"</v>
      </c>
      <c r="H372" s="342"/>
      <c r="I372" s="343" t="s">
        <v>185</v>
      </c>
      <c r="J372" s="343" t="s">
        <v>186</v>
      </c>
      <c r="K372" s="343" t="s">
        <v>185</v>
      </c>
      <c r="L372" s="343" t="s">
        <v>186</v>
      </c>
      <c r="M372" s="343" t="s">
        <v>186</v>
      </c>
      <c r="N372" s="343" t="s">
        <v>186</v>
      </c>
      <c r="O372" s="343" t="s">
        <v>186</v>
      </c>
      <c r="P372" s="343" t="s">
        <v>186</v>
      </c>
      <c r="Q372" s="343" t="s">
        <v>186</v>
      </c>
      <c r="R372" s="343" t="s">
        <v>185</v>
      </c>
      <c r="S372" s="343"/>
      <c r="T372" s="343"/>
      <c r="U372" s="343"/>
      <c r="V372" s="343"/>
      <c r="W372" s="343"/>
      <c r="X372" s="343"/>
      <c r="Y372" s="344"/>
      <c r="Z372" s="345"/>
      <c r="AC372" s="346"/>
      <c r="AD372" s="345"/>
      <c r="AL372" s="347"/>
      <c r="AM372" s="343"/>
      <c r="AN372" s="343"/>
      <c r="AO372" s="343"/>
      <c r="AP372" s="348"/>
      <c r="BG372" s="611"/>
      <c r="BL372" s="348"/>
    </row>
    <row r="373" spans="1:65" s="328" customFormat="1" hidden="1" outlineLevel="2" x14ac:dyDescent="0.25">
      <c r="A373" s="338">
        <v>2</v>
      </c>
      <c r="B373" s="552" t="s">
        <v>287</v>
      </c>
      <c r="C373" s="339" t="s">
        <v>288</v>
      </c>
      <c r="D373" s="340"/>
      <c r="E373" s="340"/>
      <c r="F373" s="341" t="s">
        <v>200</v>
      </c>
      <c r="G373" s="343"/>
      <c r="H373" s="343"/>
      <c r="I373" s="343" t="s">
        <v>185</v>
      </c>
      <c r="J373" s="343" t="s">
        <v>186</v>
      </c>
      <c r="K373" s="343" t="s">
        <v>185</v>
      </c>
      <c r="L373" s="343" t="s">
        <v>186</v>
      </c>
      <c r="M373" s="343" t="s">
        <v>186</v>
      </c>
      <c r="N373" s="343" t="s">
        <v>186</v>
      </c>
      <c r="O373" s="343" t="s">
        <v>186</v>
      </c>
      <c r="P373" s="343" t="s">
        <v>186</v>
      </c>
      <c r="Q373" s="343" t="s">
        <v>186</v>
      </c>
      <c r="R373" s="343" t="s">
        <v>185</v>
      </c>
      <c r="S373" s="343"/>
      <c r="T373" s="343"/>
      <c r="U373" s="343"/>
      <c r="V373" s="343"/>
      <c r="W373" s="343"/>
      <c r="X373" s="343"/>
      <c r="Y373" s="344"/>
      <c r="Z373" s="345"/>
      <c r="AC373" s="346"/>
      <c r="AD373" s="345"/>
      <c r="AL373" s="347"/>
      <c r="AM373" s="343"/>
      <c r="AN373" s="343"/>
      <c r="AO373" s="343"/>
      <c r="AP373" s="348"/>
      <c r="BG373" s="611"/>
      <c r="BL373" s="348"/>
    </row>
    <row r="374" spans="1:65" s="344" customFormat="1" hidden="1" outlineLevel="2" x14ac:dyDescent="0.25">
      <c r="B374" s="556"/>
      <c r="Z374" s="149"/>
      <c r="AA374" s="74"/>
      <c r="AB374" s="74"/>
      <c r="AC374" s="139"/>
      <c r="AD374" s="149"/>
      <c r="AE374" s="74"/>
      <c r="AF374" s="74"/>
      <c r="AG374" s="74"/>
      <c r="AH374" s="74"/>
      <c r="AI374" s="74"/>
      <c r="AJ374" s="74"/>
      <c r="AK374" s="74"/>
      <c r="AL374" s="158"/>
      <c r="BG374" s="617"/>
    </row>
    <row r="375" spans="1:65" s="327" customFormat="1" outlineLevel="1" collapsed="1" x14ac:dyDescent="0.3">
      <c r="A375" s="329"/>
      <c r="B375" s="551" t="s">
        <v>333</v>
      </c>
      <c r="C375" s="330"/>
      <c r="D375" s="331" t="s">
        <v>193</v>
      </c>
      <c r="E375" s="331" t="s">
        <v>194</v>
      </c>
      <c r="F375" s="332"/>
      <c r="G375" s="333" t="s">
        <v>334</v>
      </c>
      <c r="H375" s="334"/>
      <c r="I375" s="334"/>
      <c r="J375" s="334"/>
      <c r="K375" s="334"/>
      <c r="L375" s="334"/>
      <c r="M375" s="334"/>
      <c r="N375" s="334"/>
      <c r="O375" s="334"/>
      <c r="P375" s="334"/>
      <c r="Q375" s="334"/>
      <c r="R375" s="334"/>
      <c r="S375" s="334"/>
      <c r="T375" s="367"/>
      <c r="U375" s="367"/>
      <c r="V375" s="293" t="s">
        <v>147</v>
      </c>
      <c r="W375" s="293" t="s">
        <v>147</v>
      </c>
      <c r="X375" s="293" t="s">
        <v>147</v>
      </c>
      <c r="Y375" s="72" t="s">
        <v>184</v>
      </c>
      <c r="Z375" s="753"/>
      <c r="AA375" s="335"/>
      <c r="AB375" s="335"/>
      <c r="AC375" s="336"/>
      <c r="AD375" s="754"/>
      <c r="AL375" s="757"/>
      <c r="AM375" s="334"/>
      <c r="AN375" s="334"/>
      <c r="AO375" s="334"/>
      <c r="AP375" s="337"/>
      <c r="AQ375" s="335"/>
      <c r="AR375" s="335"/>
      <c r="AS375" s="335"/>
      <c r="AT375" s="335"/>
      <c r="AU375" s="335"/>
      <c r="AV375" s="335"/>
      <c r="AW375" s="335"/>
      <c r="AX375" s="335"/>
      <c r="AY375" s="335"/>
      <c r="BF375" s="265" t="s">
        <v>176</v>
      </c>
      <c r="BG375" s="612"/>
      <c r="BL375" s="330"/>
    </row>
    <row r="376" spans="1:65" s="328" customFormat="1" hidden="1" outlineLevel="2" x14ac:dyDescent="0.25">
      <c r="A376" s="338">
        <v>1</v>
      </c>
      <c r="B376" s="552" t="s">
        <v>196</v>
      </c>
      <c r="C376" s="339" t="s">
        <v>197</v>
      </c>
      <c r="D376" s="340"/>
      <c r="E376" s="340"/>
      <c r="F376" s="341"/>
      <c r="G376" s="342" t="str">
        <f>""""
&amp;
DEC2HEX((LEFT(G375,SEARCH("-",G375,1)-1)),2)
&amp;
DEC2HEX(LEFT(RIGHT(G375,LEN(G375)-SEARCH("-",G375)),SEARCH(":",RIGHT(G375,LEN(G375)-SEARCH("-",G375)))-1),2)
&amp;
DEC2HEX(LEFT(RIGHT(G375,LEN(G375)-SEARCH(":",G375)),SEARCH(".",RIGHT(G375,LEN(G375)-SEARCH(":",G375)))-1),2)
&amp;
DEC2HEX(LEFT(RIGHT(G375,LEN(G375)-SEARCH(".",G375)),SEARCH(".",RIGHT(G375,LEN(G375)-SEARCH(".",G375)))-1),2)
&amp;
DEC2HEX(LEFT(RIGHT(G375,LEN(G375)-SEARCH(".",G375)-SEARCH(".",RIGHT(G375,LEN(G375)-SEARCH(".",G375)),SEARCH(".",RIGHT(G375,LEN(G375)-SEARCH(".",G375))))),SEARCH(".",RIGHT(G375,LEN(G375)-SEARCH(".",G375)-SEARCH(".",RIGHT(G375,LEN(G375)-SEARCH(".",G375)),SEARCH(".",RIGHT(G375,LEN(G375)-SEARCH(".",G375))))),1)-1),2)
&amp;
DEC2HEX(RIGHT(RIGHT(G375,LEN(G375)-SEARCH(".",G375)-SEARCH(".",RIGHT(G375,LEN(G375)-SEARCH(".",G375)),SEARCH(".",RIGHT(G375,LEN(G375)-SEARCH(".",G375))))),LEN(RIGHT(G375,LEN(G375)-SEARCH(".",G375)-SEARCH(".",RIGHT(G375,LEN(G375)-SEARCH(".",G375)),SEARCH(".",RIGHT(G375,LEN(G375)-SEARCH(".",G375))))))-SEARCH(".",RIGHT(G375,LEN(G375)-SEARCH(".",G375)-SEARCH(".",RIGHT(G375,LEN(G375)-SEARCH(".",G375)),SEARCH(".",RIGHT(G375,LEN(G375)-SEARCH(".",G375))))),SEARCH(".",RIGHT(G375,LEN(G375)-SEARCH(".",G375)-SEARCH(".",RIGHT(G375,LEN(G375)-SEARCH(".",G375)),SEARCH(".",RIGHT(G375,LEN(G375)-SEARCH(".",G375)))))))),2)
&amp;
""""</f>
        <v>"0000280014FF"</v>
      </c>
      <c r="H376" s="342"/>
      <c r="I376" s="279" t="s">
        <v>186</v>
      </c>
      <c r="J376" s="343" t="s">
        <v>186</v>
      </c>
      <c r="K376" s="343" t="s">
        <v>186</v>
      </c>
      <c r="L376" s="343" t="s">
        <v>186</v>
      </c>
      <c r="M376" s="343" t="s">
        <v>186</v>
      </c>
      <c r="N376" s="343" t="s">
        <v>186</v>
      </c>
      <c r="O376" s="343" t="s">
        <v>186</v>
      </c>
      <c r="P376" s="343" t="s">
        <v>186</v>
      </c>
      <c r="Q376" s="343" t="s">
        <v>186</v>
      </c>
      <c r="R376" s="343" t="s">
        <v>185</v>
      </c>
      <c r="S376" s="343"/>
      <c r="T376" s="343"/>
      <c r="U376" s="343"/>
      <c r="V376" s="343"/>
      <c r="W376" s="343"/>
      <c r="X376" s="343"/>
      <c r="Y376" s="344"/>
      <c r="Z376" s="345"/>
      <c r="AC376" s="346"/>
      <c r="AD376" s="345"/>
      <c r="AL376" s="347"/>
      <c r="AM376" s="343"/>
      <c r="AN376" s="343"/>
      <c r="AO376" s="343"/>
      <c r="AP376" s="348"/>
      <c r="BG376" s="611"/>
      <c r="BL376" s="348"/>
    </row>
    <row r="377" spans="1:65" s="328" customFormat="1" hidden="1" outlineLevel="2" x14ac:dyDescent="0.25">
      <c r="A377" s="338">
        <v>2</v>
      </c>
      <c r="B377" s="552" t="s">
        <v>198</v>
      </c>
      <c r="C377" s="339" t="s">
        <v>199</v>
      </c>
      <c r="D377" s="340"/>
      <c r="E377" s="340"/>
      <c r="F377" s="341" t="s">
        <v>200</v>
      </c>
      <c r="G377" s="349"/>
      <c r="H377" s="349"/>
      <c r="I377" s="279" t="s">
        <v>186</v>
      </c>
      <c r="J377" s="343" t="s">
        <v>186</v>
      </c>
      <c r="K377" s="343" t="s">
        <v>186</v>
      </c>
      <c r="L377" s="343" t="s">
        <v>186</v>
      </c>
      <c r="M377" s="343" t="s">
        <v>186</v>
      </c>
      <c r="N377" s="343" t="s">
        <v>186</v>
      </c>
      <c r="O377" s="343" t="s">
        <v>186</v>
      </c>
      <c r="P377" s="343" t="s">
        <v>186</v>
      </c>
      <c r="Q377" s="343" t="s">
        <v>186</v>
      </c>
      <c r="R377" s="343" t="s">
        <v>185</v>
      </c>
      <c r="S377" s="343"/>
      <c r="T377" s="343"/>
      <c r="U377" s="343"/>
      <c r="V377" s="343"/>
      <c r="W377" s="343"/>
      <c r="X377" s="343"/>
      <c r="Y377" s="344"/>
      <c r="Z377" s="345"/>
      <c r="AC377" s="346"/>
      <c r="AD377" s="345"/>
      <c r="AL377" s="347"/>
      <c r="AM377" s="343"/>
      <c r="AN377" s="343"/>
      <c r="AO377" s="343"/>
      <c r="AP377" s="348"/>
      <c r="BG377" s="611"/>
      <c r="BL377" s="348"/>
    </row>
    <row r="378" spans="1:65" s="328" customFormat="1" hidden="1" outlineLevel="2" x14ac:dyDescent="0.25">
      <c r="A378" s="338">
        <v>3</v>
      </c>
      <c r="B378" s="552" t="s">
        <v>201</v>
      </c>
      <c r="C378" s="339" t="s">
        <v>202</v>
      </c>
      <c r="D378" s="340"/>
      <c r="E378" s="340"/>
      <c r="F378" s="341" t="s">
        <v>203</v>
      </c>
      <c r="G378" s="349"/>
      <c r="H378" s="349"/>
      <c r="I378" s="279" t="s">
        <v>186</v>
      </c>
      <c r="J378" s="343" t="s">
        <v>186</v>
      </c>
      <c r="K378" s="343" t="s">
        <v>186</v>
      </c>
      <c r="L378" s="343" t="s">
        <v>186</v>
      </c>
      <c r="M378" s="343" t="s">
        <v>186</v>
      </c>
      <c r="N378" s="343" t="s">
        <v>186</v>
      </c>
      <c r="O378" s="343" t="s">
        <v>186</v>
      </c>
      <c r="P378" s="343" t="s">
        <v>186</v>
      </c>
      <c r="Q378" s="343" t="s">
        <v>186</v>
      </c>
      <c r="R378" s="343" t="s">
        <v>185</v>
      </c>
      <c r="S378" s="343"/>
      <c r="T378" s="343"/>
      <c r="U378" s="343"/>
      <c r="V378" s="343"/>
      <c r="W378" s="343"/>
      <c r="X378" s="343"/>
      <c r="Y378" s="344"/>
      <c r="Z378" s="345"/>
      <c r="AC378" s="346"/>
      <c r="AD378" s="345"/>
      <c r="AL378" s="347"/>
      <c r="AM378" s="343"/>
      <c r="AN378" s="343"/>
      <c r="AO378" s="343"/>
      <c r="AP378" s="348"/>
      <c r="BG378" s="611"/>
      <c r="BL378" s="348"/>
    </row>
    <row r="379" spans="1:65" s="328" customFormat="1" hidden="1" outlineLevel="2" x14ac:dyDescent="0.25">
      <c r="A379" s="338">
        <v>4</v>
      </c>
      <c r="B379" s="552" t="s">
        <v>204</v>
      </c>
      <c r="C379" s="339" t="s">
        <v>204</v>
      </c>
      <c r="D379" s="340"/>
      <c r="E379" s="340"/>
      <c r="F379" s="341" t="s">
        <v>205</v>
      </c>
      <c r="G379" s="349"/>
      <c r="H379" s="349"/>
      <c r="I379" s="279" t="s">
        <v>186</v>
      </c>
      <c r="J379" s="343" t="s">
        <v>186</v>
      </c>
      <c r="K379" s="343" t="s">
        <v>186</v>
      </c>
      <c r="L379" s="343" t="s">
        <v>186</v>
      </c>
      <c r="M379" s="343" t="s">
        <v>186</v>
      </c>
      <c r="N379" s="343" t="s">
        <v>186</v>
      </c>
      <c r="O379" s="343" t="s">
        <v>186</v>
      </c>
      <c r="P379" s="343" t="s">
        <v>186</v>
      </c>
      <c r="Q379" s="343" t="s">
        <v>186</v>
      </c>
      <c r="R379" s="343" t="s">
        <v>185</v>
      </c>
      <c r="S379" s="343"/>
      <c r="T379" s="343"/>
      <c r="U379" s="343"/>
      <c r="V379" s="343"/>
      <c r="W379" s="343"/>
      <c r="X379" s="343"/>
      <c r="Y379" s="344"/>
      <c r="Z379" s="345"/>
      <c r="AC379" s="346"/>
      <c r="AD379" s="345"/>
      <c r="AL379" s="347"/>
      <c r="AM379" s="343"/>
      <c r="AN379" s="343"/>
      <c r="AO379" s="343"/>
      <c r="AP379" s="348"/>
      <c r="BG379" s="611"/>
      <c r="BL379" s="348"/>
    </row>
    <row r="380" spans="1:65" s="328" customFormat="1" hidden="1" outlineLevel="2" x14ac:dyDescent="0.25">
      <c r="A380" s="338">
        <v>5</v>
      </c>
      <c r="B380" s="552" t="s">
        <v>206</v>
      </c>
      <c r="C380" s="339" t="s">
        <v>207</v>
      </c>
      <c r="D380" s="340"/>
      <c r="E380" s="340"/>
      <c r="F380" s="341" t="s">
        <v>208</v>
      </c>
      <c r="G380" s="349"/>
      <c r="H380" s="349"/>
      <c r="I380" s="279" t="s">
        <v>186</v>
      </c>
      <c r="J380" s="343" t="s">
        <v>186</v>
      </c>
      <c r="K380" s="343" t="s">
        <v>186</v>
      </c>
      <c r="L380" s="343" t="s">
        <v>186</v>
      </c>
      <c r="M380" s="343" t="s">
        <v>186</v>
      </c>
      <c r="N380" s="343" t="s">
        <v>186</v>
      </c>
      <c r="O380" s="343" t="s">
        <v>186</v>
      </c>
      <c r="P380" s="343" t="s">
        <v>186</v>
      </c>
      <c r="Q380" s="343" t="s">
        <v>186</v>
      </c>
      <c r="R380" s="343" t="s">
        <v>185</v>
      </c>
      <c r="S380" s="343"/>
      <c r="T380" s="343"/>
      <c r="U380" s="343"/>
      <c r="V380" s="343"/>
      <c r="W380" s="343"/>
      <c r="X380" s="343"/>
      <c r="Y380" s="344"/>
      <c r="Z380" s="345"/>
      <c r="AC380" s="346"/>
      <c r="AD380" s="345"/>
      <c r="AL380" s="347"/>
      <c r="AM380" s="343"/>
      <c r="AN380" s="343"/>
      <c r="AO380" s="343"/>
      <c r="AP380" s="348"/>
      <c r="BG380" s="611"/>
      <c r="BL380" s="348"/>
    </row>
    <row r="381" spans="1:65" s="328" customFormat="1" ht="26" hidden="1" outlineLevel="2" x14ac:dyDescent="0.25">
      <c r="A381" s="338">
        <v>6</v>
      </c>
      <c r="B381" s="552" t="s">
        <v>209</v>
      </c>
      <c r="C381" s="339" t="s">
        <v>210</v>
      </c>
      <c r="D381" s="340"/>
      <c r="E381" s="340"/>
      <c r="F381" s="341" t="s">
        <v>211</v>
      </c>
      <c r="G381" s="349"/>
      <c r="H381" s="349"/>
      <c r="I381" s="279" t="s">
        <v>186</v>
      </c>
      <c r="J381" s="343" t="s">
        <v>186</v>
      </c>
      <c r="K381" s="343" t="s">
        <v>186</v>
      </c>
      <c r="L381" s="343" t="s">
        <v>186</v>
      </c>
      <c r="M381" s="343" t="s">
        <v>186</v>
      </c>
      <c r="N381" s="343" t="s">
        <v>186</v>
      </c>
      <c r="O381" s="343" t="s">
        <v>186</v>
      </c>
      <c r="P381" s="343" t="s">
        <v>186</v>
      </c>
      <c r="Q381" s="343" t="s">
        <v>186</v>
      </c>
      <c r="R381" s="343" t="s">
        <v>185</v>
      </c>
      <c r="S381" s="343"/>
      <c r="T381" s="343"/>
      <c r="U381" s="343"/>
      <c r="V381" s="343"/>
      <c r="W381" s="343"/>
      <c r="X381" s="343"/>
      <c r="Y381" s="344"/>
      <c r="Z381" s="345"/>
      <c r="AC381" s="346"/>
      <c r="AD381" s="345"/>
      <c r="AL381" s="347"/>
      <c r="AM381" s="343"/>
      <c r="AN381" s="343"/>
      <c r="AO381" s="343"/>
      <c r="AP381" s="348"/>
      <c r="BG381" s="611"/>
      <c r="BL381" s="348" t="s">
        <v>188</v>
      </c>
    </row>
    <row r="382" spans="1:65" s="328" customFormat="1" ht="26" hidden="1" outlineLevel="2" x14ac:dyDescent="0.25">
      <c r="A382" s="338">
        <v>7</v>
      </c>
      <c r="B382" s="552" t="s">
        <v>212</v>
      </c>
      <c r="C382" s="339" t="s">
        <v>213</v>
      </c>
      <c r="D382" s="340"/>
      <c r="E382" s="340"/>
      <c r="F382" s="341" t="s">
        <v>214</v>
      </c>
      <c r="G382" s="343" t="s">
        <v>215</v>
      </c>
      <c r="H382" s="343"/>
      <c r="I382" s="279" t="s">
        <v>186</v>
      </c>
      <c r="J382" s="343" t="s">
        <v>186</v>
      </c>
      <c r="K382" s="343" t="s">
        <v>186</v>
      </c>
      <c r="L382" s="343" t="s">
        <v>186</v>
      </c>
      <c r="M382" s="343" t="s">
        <v>186</v>
      </c>
      <c r="N382" s="343" t="s">
        <v>186</v>
      </c>
      <c r="O382" s="343" t="s">
        <v>186</v>
      </c>
      <c r="P382" s="343" t="s">
        <v>186</v>
      </c>
      <c r="Q382" s="343" t="s">
        <v>186</v>
      </c>
      <c r="R382" s="343" t="s">
        <v>186</v>
      </c>
      <c r="S382" s="343"/>
      <c r="T382" s="343"/>
      <c r="U382" s="343"/>
      <c r="V382" s="343"/>
      <c r="W382" s="343"/>
      <c r="X382" s="343"/>
      <c r="Y382" s="344"/>
      <c r="Z382" s="345"/>
      <c r="AC382" s="346"/>
      <c r="AD382" s="345"/>
      <c r="AL382" s="347"/>
      <c r="AM382" s="343"/>
      <c r="AN382" s="343"/>
      <c r="AO382" s="343"/>
      <c r="AP382" s="348"/>
      <c r="BG382" s="611"/>
      <c r="BL382" s="348" t="s">
        <v>189</v>
      </c>
    </row>
    <row r="383" spans="1:65" s="328" customFormat="1" hidden="1" outlineLevel="2" x14ac:dyDescent="0.25">
      <c r="A383" s="338">
        <v>8</v>
      </c>
      <c r="B383" s="552" t="s">
        <v>216</v>
      </c>
      <c r="C383" s="339" t="s">
        <v>217</v>
      </c>
      <c r="D383" s="340"/>
      <c r="E383" s="340"/>
      <c r="F383" s="341" t="s">
        <v>218</v>
      </c>
      <c r="G383" s="349"/>
      <c r="H383" s="349"/>
      <c r="I383" s="279" t="s">
        <v>186</v>
      </c>
      <c r="J383" s="343" t="s">
        <v>186</v>
      </c>
      <c r="K383" s="343" t="s">
        <v>186</v>
      </c>
      <c r="L383" s="343" t="s">
        <v>186</v>
      </c>
      <c r="M383" s="343" t="s">
        <v>186</v>
      </c>
      <c r="N383" s="343" t="s">
        <v>186</v>
      </c>
      <c r="O383" s="343" t="s">
        <v>186</v>
      </c>
      <c r="P383" s="343" t="s">
        <v>186</v>
      </c>
      <c r="Q383" s="343" t="s">
        <v>186</v>
      </c>
      <c r="R383" s="343" t="s">
        <v>185</v>
      </c>
      <c r="S383" s="343"/>
      <c r="T383" s="343"/>
      <c r="U383" s="343"/>
      <c r="V383" s="343"/>
      <c r="W383" s="343"/>
      <c r="X383" s="343"/>
      <c r="Y383" s="344"/>
      <c r="Z383" s="345"/>
      <c r="AC383" s="346"/>
      <c r="AD383" s="345"/>
      <c r="AL383" s="347"/>
      <c r="AM383" s="343"/>
      <c r="AN383" s="343"/>
      <c r="AO383" s="343"/>
      <c r="AP383" s="348"/>
      <c r="BG383" s="611"/>
      <c r="BL383" s="348"/>
    </row>
    <row r="384" spans="1:65" s="328" customFormat="1" hidden="1" outlineLevel="2" x14ac:dyDescent="0.25">
      <c r="A384" s="338">
        <v>9</v>
      </c>
      <c r="B384" s="552" t="s">
        <v>219</v>
      </c>
      <c r="C384" s="339" t="s">
        <v>197</v>
      </c>
      <c r="D384" s="340"/>
      <c r="E384" s="340"/>
      <c r="F384" s="341" t="s">
        <v>220</v>
      </c>
      <c r="G384" s="343" t="s">
        <v>221</v>
      </c>
      <c r="H384" s="343"/>
      <c r="I384" s="279" t="s">
        <v>186</v>
      </c>
      <c r="J384" s="343" t="s">
        <v>186</v>
      </c>
      <c r="K384" s="343" t="s">
        <v>186</v>
      </c>
      <c r="L384" s="343" t="s">
        <v>186</v>
      </c>
      <c r="M384" s="343" t="s">
        <v>186</v>
      </c>
      <c r="N384" s="343" t="s">
        <v>186</v>
      </c>
      <c r="O384" s="343" t="s">
        <v>186</v>
      </c>
      <c r="P384" s="343" t="s">
        <v>186</v>
      </c>
      <c r="Q384" s="343" t="s">
        <v>186</v>
      </c>
      <c r="R384" s="343" t="s">
        <v>185</v>
      </c>
      <c r="S384" s="343"/>
      <c r="T384" s="343"/>
      <c r="U384" s="343"/>
      <c r="V384" s="343"/>
      <c r="W384" s="343"/>
      <c r="X384" s="343"/>
      <c r="Y384" s="344"/>
      <c r="Z384" s="345"/>
      <c r="AC384" s="346"/>
      <c r="AD384" s="345"/>
      <c r="AL384" s="347"/>
      <c r="AM384" s="343"/>
      <c r="AN384" s="343"/>
      <c r="AO384" s="343"/>
      <c r="AP384" s="348"/>
      <c r="BG384" s="611"/>
      <c r="BL384" s="348"/>
    </row>
    <row r="385" spans="1:65" s="328" customFormat="1" hidden="1" outlineLevel="2" x14ac:dyDescent="0.25">
      <c r="A385" s="338">
        <v>10</v>
      </c>
      <c r="B385" s="552" t="s">
        <v>222</v>
      </c>
      <c r="C385" s="339" t="s">
        <v>223</v>
      </c>
      <c r="D385" s="340"/>
      <c r="E385" s="340"/>
      <c r="F385" s="341" t="s">
        <v>224</v>
      </c>
      <c r="G385" s="343"/>
      <c r="H385" s="343"/>
      <c r="I385" s="279" t="s">
        <v>186</v>
      </c>
      <c r="J385" s="343" t="s">
        <v>186</v>
      </c>
      <c r="K385" s="343" t="s">
        <v>186</v>
      </c>
      <c r="L385" s="343" t="s">
        <v>186</v>
      </c>
      <c r="M385" s="343" t="s">
        <v>186</v>
      </c>
      <c r="N385" s="343" t="s">
        <v>186</v>
      </c>
      <c r="O385" s="343" t="s">
        <v>186</v>
      </c>
      <c r="P385" s="343" t="s">
        <v>186</v>
      </c>
      <c r="Q385" s="343" t="s">
        <v>186</v>
      </c>
      <c r="R385" s="343" t="s">
        <v>185</v>
      </c>
      <c r="S385" s="343"/>
      <c r="T385" s="343"/>
      <c r="U385" s="343"/>
      <c r="V385" s="343"/>
      <c r="W385" s="343"/>
      <c r="X385" s="343"/>
      <c r="Y385" s="344"/>
      <c r="Z385" s="345"/>
      <c r="AC385" s="346"/>
      <c r="AD385" s="345"/>
      <c r="AL385" s="347"/>
      <c r="AM385" s="343"/>
      <c r="AN385" s="343"/>
      <c r="AO385" s="343"/>
      <c r="AP385" s="348"/>
      <c r="BG385" s="611"/>
      <c r="BL385" s="348"/>
    </row>
    <row r="386" spans="1:65" s="328" customFormat="1" hidden="1" outlineLevel="2" x14ac:dyDescent="0.25">
      <c r="A386" s="338">
        <v>11</v>
      </c>
      <c r="B386" s="552" t="s">
        <v>225</v>
      </c>
      <c r="C386" s="339" t="s">
        <v>226</v>
      </c>
      <c r="D386" s="340"/>
      <c r="E386" s="340"/>
      <c r="F386" s="341" t="s">
        <v>227</v>
      </c>
      <c r="G386" s="343"/>
      <c r="H386" s="343"/>
      <c r="I386" s="279" t="s">
        <v>186</v>
      </c>
      <c r="J386" s="343" t="s">
        <v>186</v>
      </c>
      <c r="K386" s="343" t="s">
        <v>186</v>
      </c>
      <c r="L386" s="343" t="s">
        <v>186</v>
      </c>
      <c r="M386" s="343" t="s">
        <v>186</v>
      </c>
      <c r="N386" s="343" t="s">
        <v>186</v>
      </c>
      <c r="O386" s="343" t="s">
        <v>186</v>
      </c>
      <c r="P386" s="343" t="s">
        <v>186</v>
      </c>
      <c r="Q386" s="343" t="s">
        <v>186</v>
      </c>
      <c r="R386" s="343" t="s">
        <v>185</v>
      </c>
      <c r="S386" s="343"/>
      <c r="T386" s="343"/>
      <c r="U386" s="343"/>
      <c r="V386" s="343"/>
      <c r="W386" s="343"/>
      <c r="X386" s="343"/>
      <c r="Y386" s="344"/>
      <c r="Z386" s="345"/>
      <c r="AC386" s="346"/>
      <c r="AD386" s="345"/>
      <c r="AL386" s="347"/>
      <c r="AM386" s="343"/>
      <c r="AN386" s="343"/>
      <c r="AO386" s="343"/>
      <c r="AP386" s="348"/>
      <c r="BG386" s="611"/>
      <c r="BL386" s="348"/>
    </row>
    <row r="387" spans="1:65" s="328" customFormat="1" hidden="1" outlineLevel="2" x14ac:dyDescent="0.25">
      <c r="A387" s="350">
        <v>1</v>
      </c>
      <c r="B387" s="553" t="s">
        <v>228</v>
      </c>
      <c r="C387" s="339" t="s">
        <v>213</v>
      </c>
      <c r="D387" s="340"/>
      <c r="E387" s="340"/>
      <c r="F387" s="341" t="s">
        <v>229</v>
      </c>
      <c r="G387" s="349"/>
      <c r="H387" s="349"/>
      <c r="I387" s="343" t="s">
        <v>186</v>
      </c>
      <c r="J387" s="343" t="s">
        <v>186</v>
      </c>
      <c r="K387" s="343" t="s">
        <v>186</v>
      </c>
      <c r="L387" s="343" t="s">
        <v>186</v>
      </c>
      <c r="M387" s="343" t="s">
        <v>186</v>
      </c>
      <c r="N387" s="343" t="s">
        <v>186</v>
      </c>
      <c r="O387" s="343" t="s">
        <v>186</v>
      </c>
      <c r="P387" s="343" t="s">
        <v>186</v>
      </c>
      <c r="Q387" s="343" t="s">
        <v>186</v>
      </c>
      <c r="R387" s="343" t="s">
        <v>190</v>
      </c>
      <c r="S387" s="343"/>
      <c r="T387" s="343"/>
      <c r="U387" s="343"/>
      <c r="V387" s="343"/>
      <c r="W387" s="343"/>
      <c r="X387" s="343"/>
      <c r="Y387" s="344"/>
      <c r="Z387" s="345"/>
      <c r="AC387" s="346"/>
      <c r="AD387" s="345"/>
      <c r="AL387" s="347"/>
      <c r="AM387" s="343"/>
      <c r="AN387" s="343"/>
      <c r="AO387" s="343"/>
      <c r="AP387" s="348"/>
      <c r="BG387" s="611"/>
      <c r="BL387" s="348"/>
    </row>
    <row r="388" spans="1:65" s="328" customFormat="1" hidden="1" outlineLevel="2" x14ac:dyDescent="0.25">
      <c r="A388" s="350">
        <v>2</v>
      </c>
      <c r="B388" s="553" t="s">
        <v>230</v>
      </c>
      <c r="C388" s="339" t="s">
        <v>213</v>
      </c>
      <c r="D388" s="340"/>
      <c r="E388" s="340"/>
      <c r="F388" s="341" t="s">
        <v>231</v>
      </c>
      <c r="G388" s="349"/>
      <c r="H388" s="349"/>
      <c r="I388" s="343" t="s">
        <v>186</v>
      </c>
      <c r="J388" s="343" t="s">
        <v>186</v>
      </c>
      <c r="K388" s="343" t="s">
        <v>186</v>
      </c>
      <c r="L388" s="343" t="s">
        <v>186</v>
      </c>
      <c r="M388" s="343" t="s">
        <v>186</v>
      </c>
      <c r="N388" s="343" t="s">
        <v>186</v>
      </c>
      <c r="O388" s="343" t="s">
        <v>186</v>
      </c>
      <c r="P388" s="343" t="s">
        <v>186</v>
      </c>
      <c r="Q388" s="343" t="s">
        <v>186</v>
      </c>
      <c r="R388" s="80" t="s">
        <v>190</v>
      </c>
      <c r="S388" s="343"/>
      <c r="T388" s="343"/>
      <c r="U388" s="343"/>
      <c r="V388" s="343"/>
      <c r="W388" s="343"/>
      <c r="X388" s="343"/>
      <c r="Y388" s="344"/>
      <c r="Z388" s="345"/>
      <c r="AC388" s="346"/>
      <c r="AD388" s="345"/>
      <c r="AL388" s="347"/>
      <c r="AM388" s="343"/>
      <c r="AN388" s="343"/>
      <c r="AO388" s="343"/>
      <c r="AP388" s="348"/>
      <c r="BG388" s="611"/>
      <c r="BL388" s="348" t="s">
        <v>191</v>
      </c>
    </row>
    <row r="389" spans="1:65" s="328" customFormat="1" hidden="1" outlineLevel="2" x14ac:dyDescent="0.25">
      <c r="A389" s="350">
        <v>3</v>
      </c>
      <c r="B389" s="553" t="s">
        <v>232</v>
      </c>
      <c r="C389" s="339"/>
      <c r="D389" s="340"/>
      <c r="E389" s="340"/>
      <c r="F389" s="341" t="s">
        <v>233</v>
      </c>
      <c r="G389" s="349"/>
      <c r="H389" s="349"/>
      <c r="I389" s="343" t="s">
        <v>186</v>
      </c>
      <c r="J389" s="343" t="s">
        <v>186</v>
      </c>
      <c r="K389" s="343" t="s">
        <v>186</v>
      </c>
      <c r="L389" s="343" t="s">
        <v>186</v>
      </c>
      <c r="M389" s="343" t="s">
        <v>186</v>
      </c>
      <c r="N389" s="343" t="s">
        <v>186</v>
      </c>
      <c r="O389" s="343" t="s">
        <v>186</v>
      </c>
      <c r="P389" s="343" t="s">
        <v>186</v>
      </c>
      <c r="Q389" s="343" t="s">
        <v>186</v>
      </c>
      <c r="R389" s="343" t="s">
        <v>186</v>
      </c>
      <c r="S389" s="343"/>
      <c r="T389" s="343"/>
      <c r="U389" s="343"/>
      <c r="V389" s="343"/>
      <c r="W389" s="343"/>
      <c r="X389" s="343"/>
      <c r="Y389" s="344"/>
      <c r="Z389" s="345"/>
      <c r="AC389" s="346"/>
      <c r="AD389" s="345"/>
      <c r="AL389" s="347"/>
      <c r="AM389" s="343"/>
      <c r="AN389" s="343"/>
      <c r="AO389" s="343"/>
      <c r="AP389" s="348"/>
      <c r="BG389" s="611"/>
      <c r="BL389" s="348"/>
    </row>
    <row r="390" spans="1:65" s="328" customFormat="1" hidden="1" outlineLevel="2" x14ac:dyDescent="0.25">
      <c r="A390" s="350">
        <v>4</v>
      </c>
      <c r="B390" s="553" t="s">
        <v>234</v>
      </c>
      <c r="C390" s="339"/>
      <c r="D390" s="340"/>
      <c r="E390" s="340"/>
      <c r="F390" s="341" t="s">
        <v>235</v>
      </c>
      <c r="G390" s="349"/>
      <c r="H390" s="349"/>
      <c r="I390" s="343" t="s">
        <v>186</v>
      </c>
      <c r="J390" s="343" t="s">
        <v>186</v>
      </c>
      <c r="K390" s="343" t="s">
        <v>186</v>
      </c>
      <c r="L390" s="343" t="s">
        <v>186</v>
      </c>
      <c r="M390" s="343" t="s">
        <v>186</v>
      </c>
      <c r="N390" s="343" t="s">
        <v>186</v>
      </c>
      <c r="O390" s="343" t="s">
        <v>186</v>
      </c>
      <c r="P390" s="343" t="s">
        <v>186</v>
      </c>
      <c r="Q390" s="343" t="s">
        <v>186</v>
      </c>
      <c r="R390" s="343" t="s">
        <v>186</v>
      </c>
      <c r="S390" s="343"/>
      <c r="T390" s="343"/>
      <c r="U390" s="343"/>
      <c r="V390" s="343"/>
      <c r="W390" s="343"/>
      <c r="X390" s="343"/>
      <c r="Y390" s="344"/>
      <c r="Z390" s="345"/>
      <c r="AC390" s="346"/>
      <c r="AD390" s="345"/>
      <c r="AL390" s="347"/>
      <c r="AM390" s="343"/>
      <c r="AN390" s="343"/>
      <c r="AO390" s="343"/>
      <c r="AP390" s="348"/>
      <c r="BG390" s="611"/>
      <c r="BL390" s="348"/>
    </row>
    <row r="391" spans="1:65" s="328" customFormat="1" hidden="1" outlineLevel="2" x14ac:dyDescent="0.25">
      <c r="A391" s="350">
        <v>5</v>
      </c>
      <c r="B391" s="553" t="s">
        <v>236</v>
      </c>
      <c r="C391" s="339"/>
      <c r="D391" s="340"/>
      <c r="E391" s="340"/>
      <c r="F391" s="341" t="s">
        <v>237</v>
      </c>
      <c r="G391" s="349"/>
      <c r="H391" s="349"/>
      <c r="I391" s="343" t="s">
        <v>186</v>
      </c>
      <c r="J391" s="343" t="s">
        <v>186</v>
      </c>
      <c r="K391" s="343" t="s">
        <v>186</v>
      </c>
      <c r="L391" s="343" t="s">
        <v>186</v>
      </c>
      <c r="M391" s="343" t="s">
        <v>186</v>
      </c>
      <c r="N391" s="343" t="s">
        <v>186</v>
      </c>
      <c r="O391" s="343" t="s">
        <v>186</v>
      </c>
      <c r="P391" s="343" t="s">
        <v>186</v>
      </c>
      <c r="Q391" s="343" t="s">
        <v>186</v>
      </c>
      <c r="R391" s="343" t="s">
        <v>186</v>
      </c>
      <c r="S391" s="343"/>
      <c r="T391" s="343"/>
      <c r="U391" s="343"/>
      <c r="V391" s="343"/>
      <c r="W391" s="343"/>
      <c r="X391" s="343"/>
      <c r="Y391" s="344"/>
      <c r="Z391" s="345"/>
      <c r="AC391" s="346"/>
      <c r="AD391" s="345"/>
      <c r="AL391" s="347"/>
      <c r="AM391" s="343"/>
      <c r="AN391" s="343"/>
      <c r="AO391" s="343"/>
      <c r="AP391" s="348"/>
      <c r="BG391" s="611"/>
      <c r="BL391" s="348"/>
    </row>
    <row r="392" spans="1:65" s="328" customFormat="1" hidden="1" outlineLevel="2" x14ac:dyDescent="0.25">
      <c r="A392" s="350">
        <v>6</v>
      </c>
      <c r="B392" s="553" t="s">
        <v>238</v>
      </c>
      <c r="C392" s="339"/>
      <c r="D392" s="340"/>
      <c r="E392" s="340"/>
      <c r="F392" s="341" t="s">
        <v>239</v>
      </c>
      <c r="G392" s="349"/>
      <c r="H392" s="349"/>
      <c r="I392" s="343" t="s">
        <v>186</v>
      </c>
      <c r="J392" s="343" t="s">
        <v>186</v>
      </c>
      <c r="K392" s="343" t="s">
        <v>186</v>
      </c>
      <c r="L392" s="343" t="s">
        <v>186</v>
      </c>
      <c r="M392" s="343" t="s">
        <v>186</v>
      </c>
      <c r="N392" s="343" t="s">
        <v>186</v>
      </c>
      <c r="O392" s="343" t="s">
        <v>186</v>
      </c>
      <c r="P392" s="343" t="s">
        <v>186</v>
      </c>
      <c r="Q392" s="343" t="s">
        <v>186</v>
      </c>
      <c r="R392" s="343" t="s">
        <v>186</v>
      </c>
      <c r="S392" s="343"/>
      <c r="T392" s="343"/>
      <c r="U392" s="343"/>
      <c r="V392" s="343"/>
      <c r="W392" s="343"/>
      <c r="X392" s="343"/>
      <c r="Y392" s="344"/>
      <c r="Z392" s="345"/>
      <c r="AC392" s="346"/>
      <c r="AD392" s="345"/>
      <c r="AL392" s="347"/>
      <c r="AM392" s="343"/>
      <c r="AN392" s="343"/>
      <c r="AO392" s="343"/>
      <c r="AP392" s="348"/>
      <c r="BG392" s="611"/>
      <c r="BL392" s="348"/>
    </row>
    <row r="393" spans="1:65" s="351" customFormat="1" hidden="1" outlineLevel="2" x14ac:dyDescent="0.3">
      <c r="A393" s="353"/>
      <c r="B393" s="555"/>
      <c r="C393" s="354"/>
      <c r="D393" s="355"/>
      <c r="E393" s="355"/>
      <c r="F393" s="356"/>
      <c r="G393" s="357"/>
      <c r="H393" s="357"/>
      <c r="I393" s="357"/>
      <c r="J393" s="357"/>
      <c r="K393" s="357"/>
      <c r="L393" s="358"/>
      <c r="M393" s="358"/>
      <c r="N393" s="358"/>
      <c r="O393" s="358"/>
      <c r="P393" s="358"/>
      <c r="Q393" s="358"/>
      <c r="R393" s="358"/>
      <c r="S393" s="358"/>
      <c r="T393" s="357"/>
      <c r="U393" s="357"/>
      <c r="V393" s="358"/>
      <c r="W393" s="358"/>
      <c r="X393" s="358"/>
      <c r="Y393" s="359"/>
      <c r="Z393" s="149"/>
      <c r="AA393" s="74"/>
      <c r="AB393" s="74"/>
      <c r="AC393" s="139"/>
      <c r="AD393" s="149"/>
      <c r="AE393" s="74"/>
      <c r="AF393" s="74"/>
      <c r="AG393" s="74"/>
      <c r="AH393" s="74"/>
      <c r="AI393" s="74"/>
      <c r="AJ393" s="74"/>
      <c r="AK393" s="74"/>
      <c r="AL393" s="158"/>
      <c r="AM393" s="357"/>
      <c r="AN393" s="357"/>
      <c r="AO393" s="357"/>
      <c r="AP393" s="361"/>
      <c r="AQ393" s="360"/>
      <c r="AR393" s="360"/>
      <c r="AS393" s="360"/>
      <c r="AT393" s="360"/>
      <c r="AU393" s="360"/>
      <c r="AV393" s="360"/>
      <c r="AW393" s="360"/>
      <c r="AX393" s="360"/>
      <c r="AY393" s="360"/>
      <c r="BG393" s="616"/>
      <c r="BH393" s="378"/>
      <c r="BI393" s="378"/>
      <c r="BJ393" s="378"/>
      <c r="BL393" s="354"/>
    </row>
    <row r="394" spans="1:65" s="352" customFormat="1" outlineLevel="1" collapsed="1" x14ac:dyDescent="0.3">
      <c r="A394" s="362"/>
      <c r="B394" s="604" t="s">
        <v>335</v>
      </c>
      <c r="C394" s="364"/>
      <c r="D394" s="365" t="s">
        <v>241</v>
      </c>
      <c r="E394" s="365" t="s">
        <v>242</v>
      </c>
      <c r="F394" s="366"/>
      <c r="G394" s="333" t="s">
        <v>336</v>
      </c>
      <c r="H394" s="333"/>
      <c r="I394" s="333"/>
      <c r="J394" s="333"/>
      <c r="K394" s="333"/>
      <c r="L394" s="333"/>
      <c r="M394" s="333"/>
      <c r="N394" s="333"/>
      <c r="O394" s="333"/>
      <c r="P394" s="333"/>
      <c r="Q394" s="333"/>
      <c r="R394" s="333"/>
      <c r="S394" s="333"/>
      <c r="T394" s="367"/>
      <c r="U394" s="367"/>
      <c r="V394" s="293" t="s">
        <v>147</v>
      </c>
      <c r="W394" s="293" t="s">
        <v>147</v>
      </c>
      <c r="X394" s="293" t="s">
        <v>147</v>
      </c>
      <c r="Y394" s="72" t="s">
        <v>184</v>
      </c>
      <c r="Z394" s="754"/>
      <c r="AA394" s="327"/>
      <c r="AB394" s="327"/>
      <c r="AC394" s="607"/>
      <c r="AD394" s="754"/>
      <c r="AE394" s="327"/>
      <c r="AF394" s="327"/>
      <c r="AG394" s="327"/>
      <c r="AH394" s="327"/>
      <c r="AI394" s="327"/>
      <c r="AJ394" s="327"/>
      <c r="AK394" s="327"/>
      <c r="AL394" s="757"/>
      <c r="AM394" s="334"/>
      <c r="AN394" s="333"/>
      <c r="AO394" s="333"/>
      <c r="AP394" s="369"/>
      <c r="AQ394" s="363"/>
      <c r="AR394" s="363"/>
      <c r="AS394" s="363"/>
      <c r="AT394" s="363"/>
      <c r="AU394" s="363"/>
      <c r="AV394" s="363"/>
      <c r="AW394" s="363"/>
      <c r="AX394" s="363"/>
      <c r="AY394" s="363"/>
      <c r="AZ394" s="363"/>
      <c r="BA394" s="363"/>
      <c r="BB394" s="363"/>
      <c r="BC394" s="363"/>
      <c r="BD394" s="363"/>
      <c r="BE394" s="363"/>
      <c r="BF394" s="363" t="s">
        <v>176</v>
      </c>
      <c r="BG394" s="610"/>
      <c r="BH394" s="363"/>
      <c r="BI394" s="363"/>
      <c r="BJ394" s="363"/>
      <c r="BK394" s="363"/>
      <c r="BL394" s="369"/>
      <c r="BM394" s="328"/>
    </row>
    <row r="395" spans="1:65" s="328" customFormat="1" hidden="1" outlineLevel="2" x14ac:dyDescent="0.25">
      <c r="A395" s="338">
        <v>1</v>
      </c>
      <c r="B395" s="552" t="s">
        <v>196</v>
      </c>
      <c r="C395" s="339" t="s">
        <v>197</v>
      </c>
      <c r="D395" s="340"/>
      <c r="E395" s="340"/>
      <c r="F395" s="341"/>
      <c r="G395" s="342" t="str">
        <f>""""
&amp;
DEC2HEX((LEFT(G394,SEARCH("-",G394,1)-1)),2)
&amp;
DEC2HEX(LEFT(RIGHT(G394,LEN(G394)-SEARCH("-",G394)),SEARCH(":",RIGHT(G394,LEN(G394)-SEARCH("-",G394)))-1),2)
&amp;
DEC2HEX(LEFT(RIGHT(G394,LEN(G394)-SEARCH(":",G394)),SEARCH(".",RIGHT(G394,LEN(G394)-SEARCH(":",G394)))-1),2)
&amp;
DEC2HEX(LEFT(RIGHT(G394,LEN(G394)-SEARCH(".",G394)),SEARCH(".",RIGHT(G394,LEN(G394)-SEARCH(".",G394)))-1),2)
&amp;
DEC2HEX(LEFT(RIGHT(G394,LEN(G394)-SEARCH(".",G394)-SEARCH(".",RIGHT(G394,LEN(G394)-SEARCH(".",G394)),SEARCH(".",RIGHT(G394,LEN(G394)-SEARCH(".",G394))))),SEARCH(".",RIGHT(G394,LEN(G394)-SEARCH(".",G394)-SEARCH(".",RIGHT(G394,LEN(G394)-SEARCH(".",G394)),SEARCH(".",RIGHT(G394,LEN(G394)-SEARCH(".",G394))))),1)-1),2)
&amp;
DEC2HEX(RIGHT(RIGHT(G394,LEN(G394)-SEARCH(".",G394)-SEARCH(".",RIGHT(G394,LEN(G394)-SEARCH(".",G394)),SEARCH(".",RIGHT(G394,LEN(G394)-SEARCH(".",G394))))),LEN(RIGHT(G394,LEN(G394)-SEARCH(".",G394)-SEARCH(".",RIGHT(G394,LEN(G394)-SEARCH(".",G394)),SEARCH(".",RIGHT(G394,LEN(G394)-SEARCH(".",G394))))))-SEARCH(".",RIGHT(G394,LEN(G394)-SEARCH(".",G394)-SEARCH(".",RIGHT(G394,LEN(G394)-SEARCH(".",G394)),SEARCH(".",RIGHT(G394,LEN(G394)-SEARCH(".",G394))))),SEARCH(".",RIGHT(G394,LEN(G394)-SEARCH(".",G394)-SEARCH(".",RIGHT(G394,LEN(G394)-SEARCH(".",G394)),SEARCH(".",RIGHT(G394,LEN(G394)-SEARCH(".",G394)))))))),2)
&amp;
""""</f>
        <v>"00002B0014FF"</v>
      </c>
      <c r="H395" s="342"/>
      <c r="I395" s="343" t="s">
        <v>186</v>
      </c>
      <c r="J395" s="343" t="s">
        <v>186</v>
      </c>
      <c r="K395" s="343" t="s">
        <v>186</v>
      </c>
      <c r="L395" s="343" t="s">
        <v>186</v>
      </c>
      <c r="M395" s="343" t="s">
        <v>186</v>
      </c>
      <c r="N395" s="343" t="s">
        <v>186</v>
      </c>
      <c r="O395" s="343" t="s">
        <v>186</v>
      </c>
      <c r="P395" s="343" t="s">
        <v>186</v>
      </c>
      <c r="Q395" s="343" t="s">
        <v>186</v>
      </c>
      <c r="R395" s="343" t="s">
        <v>185</v>
      </c>
      <c r="S395" s="343"/>
      <c r="T395" s="343"/>
      <c r="U395" s="343"/>
      <c r="V395" s="343"/>
      <c r="W395" s="343"/>
      <c r="X395" s="343"/>
      <c r="Y395" s="344"/>
      <c r="Z395" s="345"/>
      <c r="AC395" s="346"/>
      <c r="AD395" s="345"/>
      <c r="AL395" s="347"/>
      <c r="AM395" s="343"/>
      <c r="AN395" s="343"/>
      <c r="AO395" s="343"/>
      <c r="AP395" s="348"/>
      <c r="BG395" s="611"/>
      <c r="BL395" s="348"/>
    </row>
    <row r="396" spans="1:65" s="328" customFormat="1" ht="26" hidden="1" outlineLevel="2" x14ac:dyDescent="0.25">
      <c r="A396" s="338">
        <v>2</v>
      </c>
      <c r="B396" s="552" t="s">
        <v>244</v>
      </c>
      <c r="C396" s="339" t="s">
        <v>217</v>
      </c>
      <c r="D396" s="340"/>
      <c r="E396" s="340"/>
      <c r="F396" s="341" t="s">
        <v>200</v>
      </c>
      <c r="G396" s="431" t="s">
        <v>245</v>
      </c>
      <c r="H396" s="349"/>
      <c r="I396" s="343" t="s">
        <v>186</v>
      </c>
      <c r="J396" s="343" t="s">
        <v>186</v>
      </c>
      <c r="K396" s="343" t="s">
        <v>186</v>
      </c>
      <c r="L396" s="343" t="s">
        <v>186</v>
      </c>
      <c r="M396" s="343" t="s">
        <v>186</v>
      </c>
      <c r="N396" s="343" t="s">
        <v>186</v>
      </c>
      <c r="O396" s="343" t="s">
        <v>186</v>
      </c>
      <c r="P396" s="343" t="s">
        <v>186</v>
      </c>
      <c r="Q396" s="343" t="s">
        <v>186</v>
      </c>
      <c r="R396" s="343" t="s">
        <v>246</v>
      </c>
      <c r="S396" s="343"/>
      <c r="T396" s="343"/>
      <c r="U396" s="343"/>
      <c r="V396" s="343"/>
      <c r="W396" s="343"/>
      <c r="X396" s="343"/>
      <c r="Y396" s="344"/>
      <c r="Z396" s="345"/>
      <c r="AC396" s="346"/>
      <c r="AD396" s="345"/>
      <c r="AL396" s="347"/>
      <c r="AM396" s="343"/>
      <c r="AN396" s="343"/>
      <c r="AO396" s="343"/>
      <c r="AP396" s="348"/>
      <c r="BG396" s="611"/>
      <c r="BL396" s="348"/>
    </row>
    <row r="397" spans="1:65" s="328" customFormat="1" hidden="1" outlineLevel="2" x14ac:dyDescent="0.25">
      <c r="A397" s="338">
        <v>3</v>
      </c>
      <c r="B397" s="552" t="s">
        <v>248</v>
      </c>
      <c r="C397" s="339" t="s">
        <v>217</v>
      </c>
      <c r="D397" s="340"/>
      <c r="E397" s="340"/>
      <c r="F397" s="341" t="s">
        <v>203</v>
      </c>
      <c r="G397" s="432" t="s">
        <v>249</v>
      </c>
      <c r="H397" s="343"/>
      <c r="I397" s="343" t="s">
        <v>186</v>
      </c>
      <c r="J397" s="343" t="s">
        <v>186</v>
      </c>
      <c r="K397" s="343" t="s">
        <v>186</v>
      </c>
      <c r="L397" s="343" t="s">
        <v>186</v>
      </c>
      <c r="M397" s="343" t="s">
        <v>186</v>
      </c>
      <c r="N397" s="343" t="s">
        <v>186</v>
      </c>
      <c r="O397" s="343" t="s">
        <v>186</v>
      </c>
      <c r="P397" s="343" t="s">
        <v>186</v>
      </c>
      <c r="Q397" s="343" t="s">
        <v>186</v>
      </c>
      <c r="R397" s="343" t="s">
        <v>246</v>
      </c>
      <c r="S397" s="343"/>
      <c r="T397" s="343"/>
      <c r="U397" s="343"/>
      <c r="V397" s="343"/>
      <c r="W397" s="343"/>
      <c r="X397" s="343"/>
      <c r="Y397" s="344"/>
      <c r="Z397" s="345"/>
      <c r="AC397" s="346"/>
      <c r="AD397" s="345"/>
      <c r="AL397" s="347"/>
      <c r="AM397" s="343"/>
      <c r="AN397" s="343"/>
      <c r="AO397" s="343"/>
      <c r="AP397" s="348"/>
      <c r="BG397" s="611"/>
      <c r="BL397" s="348" t="s">
        <v>250</v>
      </c>
    </row>
    <row r="398" spans="1:65" s="328" customFormat="1" hidden="1" outlineLevel="2" x14ac:dyDescent="0.25">
      <c r="A398" s="338">
        <v>4</v>
      </c>
      <c r="B398" s="552" t="s">
        <v>251</v>
      </c>
      <c r="C398" s="339" t="s">
        <v>252</v>
      </c>
      <c r="D398" s="340"/>
      <c r="E398" s="340"/>
      <c r="F398" s="341" t="s">
        <v>205</v>
      </c>
      <c r="G398" s="349"/>
      <c r="H398" s="349"/>
      <c r="I398" s="343" t="s">
        <v>186</v>
      </c>
      <c r="J398" s="343" t="s">
        <v>186</v>
      </c>
      <c r="K398" s="343" t="s">
        <v>186</v>
      </c>
      <c r="L398" s="343" t="s">
        <v>186</v>
      </c>
      <c r="M398" s="343" t="s">
        <v>186</v>
      </c>
      <c r="N398" s="343" t="s">
        <v>186</v>
      </c>
      <c r="O398" s="343" t="s">
        <v>186</v>
      </c>
      <c r="P398" s="343" t="s">
        <v>186</v>
      </c>
      <c r="Q398" s="343" t="s">
        <v>186</v>
      </c>
      <c r="R398" s="343" t="s">
        <v>185</v>
      </c>
      <c r="S398" s="343"/>
      <c r="T398" s="343"/>
      <c r="U398" s="343"/>
      <c r="V398" s="343"/>
      <c r="W398" s="343"/>
      <c r="X398" s="343"/>
      <c r="Y398" s="344"/>
      <c r="Z398" s="345"/>
      <c r="AC398" s="346"/>
      <c r="AD398" s="345"/>
      <c r="AL398" s="347"/>
      <c r="AM398" s="343"/>
      <c r="AN398" s="343"/>
      <c r="AO398" s="343"/>
      <c r="AP398" s="348"/>
      <c r="BG398" s="611"/>
      <c r="BL398" s="348"/>
    </row>
    <row r="399" spans="1:65" s="328" customFormat="1" hidden="1" outlineLevel="2" x14ac:dyDescent="0.25">
      <c r="A399" s="338">
        <v>5</v>
      </c>
      <c r="B399" s="552" t="s">
        <v>253</v>
      </c>
      <c r="C399" s="339" t="s">
        <v>252</v>
      </c>
      <c r="D399" s="340"/>
      <c r="E399" s="340"/>
      <c r="F399" s="341" t="s">
        <v>208</v>
      </c>
      <c r="G399" s="349"/>
      <c r="H399" s="349"/>
      <c r="I399" s="343" t="s">
        <v>186</v>
      </c>
      <c r="J399" s="343" t="s">
        <v>186</v>
      </c>
      <c r="K399" s="343" t="s">
        <v>186</v>
      </c>
      <c r="L399" s="343" t="s">
        <v>186</v>
      </c>
      <c r="M399" s="343" t="s">
        <v>186</v>
      </c>
      <c r="N399" s="343" t="s">
        <v>186</v>
      </c>
      <c r="O399" s="343" t="s">
        <v>186</v>
      </c>
      <c r="P399" s="343" t="s">
        <v>186</v>
      </c>
      <c r="Q399" s="343" t="s">
        <v>186</v>
      </c>
      <c r="R399" s="343" t="s">
        <v>185</v>
      </c>
      <c r="S399" s="343"/>
      <c r="T399" s="343"/>
      <c r="U399" s="343"/>
      <c r="V399" s="343"/>
      <c r="W399" s="343"/>
      <c r="X399" s="343"/>
      <c r="Y399" s="344"/>
      <c r="Z399" s="345"/>
      <c r="AC399" s="346"/>
      <c r="AD399" s="345"/>
      <c r="AL399" s="347"/>
      <c r="AM399" s="343"/>
      <c r="AN399" s="343"/>
      <c r="AO399" s="343"/>
      <c r="AP399" s="348"/>
      <c r="BG399" s="611"/>
      <c r="BL399" s="348"/>
    </row>
    <row r="400" spans="1:65" s="328" customFormat="1" ht="39" hidden="1" outlineLevel="2" x14ac:dyDescent="0.25">
      <c r="A400" s="338">
        <v>6</v>
      </c>
      <c r="B400" s="552" t="s">
        <v>254</v>
      </c>
      <c r="C400" s="339" t="s">
        <v>255</v>
      </c>
      <c r="D400" s="340"/>
      <c r="E400" s="340"/>
      <c r="F400" s="341" t="s">
        <v>211</v>
      </c>
      <c r="G400" s="349"/>
      <c r="H400" s="349"/>
      <c r="I400" s="343" t="s">
        <v>186</v>
      </c>
      <c r="J400" s="343" t="s">
        <v>186</v>
      </c>
      <c r="K400" s="343" t="s">
        <v>186</v>
      </c>
      <c r="L400" s="343" t="s">
        <v>186</v>
      </c>
      <c r="M400" s="343" t="s">
        <v>186</v>
      </c>
      <c r="N400" s="343" t="s">
        <v>186</v>
      </c>
      <c r="O400" s="343" t="s">
        <v>186</v>
      </c>
      <c r="P400" s="343" t="s">
        <v>186</v>
      </c>
      <c r="Q400" s="343" t="s">
        <v>186</v>
      </c>
      <c r="R400" s="343" t="s">
        <v>185</v>
      </c>
      <c r="S400" s="343"/>
      <c r="T400" s="343"/>
      <c r="U400" s="343"/>
      <c r="V400" s="343"/>
      <c r="W400" s="343"/>
      <c r="X400" s="343"/>
      <c r="Y400" s="344"/>
      <c r="Z400" s="345"/>
      <c r="AC400" s="346"/>
      <c r="AD400" s="345"/>
      <c r="AL400" s="347"/>
      <c r="AM400" s="343"/>
      <c r="AN400" s="343"/>
      <c r="AO400" s="343"/>
      <c r="AP400" s="348"/>
      <c r="BG400" s="611"/>
      <c r="BL400" s="348" t="s">
        <v>337</v>
      </c>
    </row>
    <row r="401" spans="1:65" s="328" customFormat="1" hidden="1" outlineLevel="2" x14ac:dyDescent="0.25">
      <c r="A401" s="350">
        <v>1</v>
      </c>
      <c r="B401" s="553" t="s">
        <v>256</v>
      </c>
      <c r="C401" s="339" t="s">
        <v>217</v>
      </c>
      <c r="D401" s="340"/>
      <c r="E401" s="340"/>
      <c r="F401" s="341" t="s">
        <v>214</v>
      </c>
      <c r="G401" s="349"/>
      <c r="H401" s="349"/>
      <c r="I401" s="343" t="s">
        <v>186</v>
      </c>
      <c r="J401" s="343" t="s">
        <v>186</v>
      </c>
      <c r="K401" s="343" t="s">
        <v>186</v>
      </c>
      <c r="L401" s="343" t="s">
        <v>186</v>
      </c>
      <c r="M401" s="343" t="s">
        <v>186</v>
      </c>
      <c r="N401" s="343" t="s">
        <v>186</v>
      </c>
      <c r="O401" s="343" t="s">
        <v>186</v>
      </c>
      <c r="P401" s="343" t="s">
        <v>186</v>
      </c>
      <c r="Q401" s="343" t="s">
        <v>186</v>
      </c>
      <c r="R401" s="80" t="s">
        <v>190</v>
      </c>
      <c r="S401" s="343"/>
      <c r="T401" s="343"/>
      <c r="U401" s="343"/>
      <c r="V401" s="343"/>
      <c r="W401" s="343"/>
      <c r="X401" s="343"/>
      <c r="Y401" s="344"/>
      <c r="Z401" s="345"/>
      <c r="AC401" s="346"/>
      <c r="AD401" s="345"/>
      <c r="AL401" s="347"/>
      <c r="AM401" s="343"/>
      <c r="AN401" s="343"/>
      <c r="AO401" s="343"/>
      <c r="AP401" s="348"/>
      <c r="BG401" s="611"/>
      <c r="BL401" s="348"/>
    </row>
    <row r="402" spans="1:65" s="328" customFormat="1" hidden="1" outlineLevel="2" x14ac:dyDescent="0.25">
      <c r="A402" s="350">
        <v>2</v>
      </c>
      <c r="B402" s="553" t="s">
        <v>257</v>
      </c>
      <c r="C402" s="339" t="s">
        <v>258</v>
      </c>
      <c r="D402" s="340"/>
      <c r="E402" s="340"/>
      <c r="F402" s="341" t="s">
        <v>218</v>
      </c>
      <c r="G402" s="349"/>
      <c r="H402" s="349"/>
      <c r="I402" s="343" t="s">
        <v>186</v>
      </c>
      <c r="J402" s="343" t="s">
        <v>186</v>
      </c>
      <c r="K402" s="343" t="s">
        <v>186</v>
      </c>
      <c r="L402" s="343" t="s">
        <v>186</v>
      </c>
      <c r="M402" s="343" t="s">
        <v>186</v>
      </c>
      <c r="N402" s="343" t="s">
        <v>186</v>
      </c>
      <c r="O402" s="343" t="s">
        <v>186</v>
      </c>
      <c r="P402" s="343" t="s">
        <v>186</v>
      </c>
      <c r="Q402" s="343" t="s">
        <v>186</v>
      </c>
      <c r="R402" s="80" t="s">
        <v>190</v>
      </c>
      <c r="S402" s="343"/>
      <c r="T402" s="343"/>
      <c r="U402" s="343"/>
      <c r="V402" s="343"/>
      <c r="W402" s="343"/>
      <c r="X402" s="343"/>
      <c r="Y402" s="344"/>
      <c r="Z402" s="345"/>
      <c r="AC402" s="346"/>
      <c r="AD402" s="345"/>
      <c r="AL402" s="347"/>
      <c r="AM402" s="343"/>
      <c r="AN402" s="343"/>
      <c r="AO402" s="343"/>
      <c r="AP402" s="348"/>
      <c r="BG402" s="611"/>
      <c r="BL402" s="348"/>
    </row>
    <row r="403" spans="1:65" s="328" customFormat="1" hidden="1" outlineLevel="2" x14ac:dyDescent="0.25">
      <c r="A403" s="350">
        <v>3</v>
      </c>
      <c r="B403" s="553" t="s">
        <v>259</v>
      </c>
      <c r="C403" s="339" t="s">
        <v>258</v>
      </c>
      <c r="D403" s="340"/>
      <c r="E403" s="340"/>
      <c r="F403" s="341" t="s">
        <v>220</v>
      </c>
      <c r="G403" s="349"/>
      <c r="H403" s="349"/>
      <c r="I403" s="343" t="s">
        <v>186</v>
      </c>
      <c r="J403" s="343" t="s">
        <v>186</v>
      </c>
      <c r="K403" s="343" t="s">
        <v>186</v>
      </c>
      <c r="L403" s="343" t="s">
        <v>186</v>
      </c>
      <c r="M403" s="343" t="s">
        <v>186</v>
      </c>
      <c r="N403" s="343" t="s">
        <v>186</v>
      </c>
      <c r="O403" s="343" t="s">
        <v>186</v>
      </c>
      <c r="P403" s="343" t="s">
        <v>186</v>
      </c>
      <c r="Q403" s="343" t="s">
        <v>186</v>
      </c>
      <c r="R403" s="80" t="s">
        <v>190</v>
      </c>
      <c r="S403" s="343"/>
      <c r="T403" s="343"/>
      <c r="U403" s="343"/>
      <c r="V403" s="343"/>
      <c r="W403" s="343"/>
      <c r="X403" s="343"/>
      <c r="Y403" s="344"/>
      <c r="Z403" s="345"/>
      <c r="AC403" s="346"/>
      <c r="AD403" s="345"/>
      <c r="AL403" s="347"/>
      <c r="AM403" s="343"/>
      <c r="AN403" s="343"/>
      <c r="AO403" s="343"/>
      <c r="AP403" s="348"/>
      <c r="BG403" s="611"/>
      <c r="BL403" s="348"/>
    </row>
    <row r="404" spans="1:65" s="328" customFormat="1" hidden="1" outlineLevel="2" x14ac:dyDescent="0.25">
      <c r="A404" s="350">
        <v>4</v>
      </c>
      <c r="B404" s="553" t="s">
        <v>260</v>
      </c>
      <c r="C404" s="339" t="s">
        <v>217</v>
      </c>
      <c r="D404" s="340"/>
      <c r="E404" s="340"/>
      <c r="F404" s="341" t="s">
        <v>224</v>
      </c>
      <c r="G404" s="349"/>
      <c r="H404" s="349"/>
      <c r="I404" s="343" t="s">
        <v>186</v>
      </c>
      <c r="J404" s="343" t="s">
        <v>186</v>
      </c>
      <c r="K404" s="343" t="s">
        <v>186</v>
      </c>
      <c r="L404" s="343" t="s">
        <v>186</v>
      </c>
      <c r="M404" s="343" t="s">
        <v>186</v>
      </c>
      <c r="N404" s="343" t="s">
        <v>186</v>
      </c>
      <c r="O404" s="343" t="s">
        <v>186</v>
      </c>
      <c r="P404" s="343" t="s">
        <v>186</v>
      </c>
      <c r="Q404" s="343" t="s">
        <v>186</v>
      </c>
      <c r="R404" s="80" t="s">
        <v>190</v>
      </c>
      <c r="S404" s="343"/>
      <c r="T404" s="343"/>
      <c r="U404" s="343"/>
      <c r="V404" s="343"/>
      <c r="W404" s="343"/>
      <c r="X404" s="343"/>
      <c r="Y404" s="344"/>
      <c r="Z404" s="345"/>
      <c r="AC404" s="346"/>
      <c r="AD404" s="345"/>
      <c r="AL404" s="347"/>
      <c r="AM404" s="343"/>
      <c r="AN404" s="343"/>
      <c r="AO404" s="343"/>
      <c r="AP404" s="348"/>
      <c r="BG404" s="611"/>
      <c r="BL404" s="348"/>
    </row>
    <row r="405" spans="1:65" s="328" customFormat="1" hidden="1" outlineLevel="2" x14ac:dyDescent="0.25">
      <c r="A405" s="350">
        <v>5</v>
      </c>
      <c r="B405" s="553" t="s">
        <v>261</v>
      </c>
      <c r="C405" s="339" t="s">
        <v>217</v>
      </c>
      <c r="D405" s="340"/>
      <c r="E405" s="340"/>
      <c r="F405" s="341" t="s">
        <v>227</v>
      </c>
      <c r="G405" s="349"/>
      <c r="H405" s="349"/>
      <c r="I405" s="343" t="s">
        <v>186</v>
      </c>
      <c r="J405" s="343" t="s">
        <v>186</v>
      </c>
      <c r="K405" s="343" t="s">
        <v>186</v>
      </c>
      <c r="L405" s="343" t="s">
        <v>186</v>
      </c>
      <c r="M405" s="343" t="s">
        <v>186</v>
      </c>
      <c r="N405" s="343" t="s">
        <v>186</v>
      </c>
      <c r="O405" s="343" t="s">
        <v>186</v>
      </c>
      <c r="P405" s="343" t="s">
        <v>186</v>
      </c>
      <c r="Q405" s="343" t="s">
        <v>186</v>
      </c>
      <c r="R405" s="80" t="s">
        <v>190</v>
      </c>
      <c r="S405" s="343"/>
      <c r="T405" s="343"/>
      <c r="U405" s="343"/>
      <c r="V405" s="343"/>
      <c r="W405" s="343"/>
      <c r="X405" s="343"/>
      <c r="Y405" s="344"/>
      <c r="Z405" s="345"/>
      <c r="AC405" s="346"/>
      <c r="AD405" s="345"/>
      <c r="AL405" s="347"/>
      <c r="AM405" s="343"/>
      <c r="AN405" s="343"/>
      <c r="AO405" s="343"/>
      <c r="AP405" s="348"/>
      <c r="BG405" s="611"/>
      <c r="BL405" s="348"/>
    </row>
    <row r="406" spans="1:65" s="328" customFormat="1" hidden="1" outlineLevel="2" x14ac:dyDescent="0.25">
      <c r="A406" s="350">
        <v>6</v>
      </c>
      <c r="B406" s="553" t="s">
        <v>262</v>
      </c>
      <c r="C406" s="339" t="s">
        <v>213</v>
      </c>
      <c r="D406" s="340"/>
      <c r="E406" s="340"/>
      <c r="F406" s="341" t="s">
        <v>263</v>
      </c>
      <c r="G406" s="349"/>
      <c r="H406" s="349"/>
      <c r="I406" s="343" t="s">
        <v>186</v>
      </c>
      <c r="J406" s="343" t="s">
        <v>186</v>
      </c>
      <c r="K406" s="343" t="s">
        <v>186</v>
      </c>
      <c r="L406" s="343" t="s">
        <v>186</v>
      </c>
      <c r="M406" s="343" t="s">
        <v>186</v>
      </c>
      <c r="N406" s="343" t="s">
        <v>186</v>
      </c>
      <c r="O406" s="343" t="s">
        <v>186</v>
      </c>
      <c r="P406" s="343" t="s">
        <v>186</v>
      </c>
      <c r="Q406" s="343" t="s">
        <v>186</v>
      </c>
      <c r="R406" s="80" t="s">
        <v>190</v>
      </c>
      <c r="S406" s="343"/>
      <c r="T406" s="343"/>
      <c r="U406" s="343"/>
      <c r="V406" s="343"/>
      <c r="W406" s="343"/>
      <c r="X406" s="343"/>
      <c r="Y406" s="344"/>
      <c r="Z406" s="345"/>
      <c r="AC406" s="346"/>
      <c r="AD406" s="345"/>
      <c r="AL406" s="347"/>
      <c r="AM406" s="343"/>
      <c r="AN406" s="343"/>
      <c r="AO406" s="343"/>
      <c r="AP406" s="348"/>
      <c r="BG406" s="611"/>
      <c r="BL406" s="348"/>
    </row>
    <row r="407" spans="1:65" s="328" customFormat="1" hidden="1" outlineLevel="2" x14ac:dyDescent="0.25">
      <c r="A407" s="350">
        <v>7</v>
      </c>
      <c r="B407" s="553" t="s">
        <v>265</v>
      </c>
      <c r="C407" s="339" t="s">
        <v>266</v>
      </c>
      <c r="D407" s="340"/>
      <c r="E407" s="340"/>
      <c r="F407" s="341" t="s">
        <v>229</v>
      </c>
      <c r="G407" s="349"/>
      <c r="H407" s="349"/>
      <c r="I407" s="343" t="s">
        <v>186</v>
      </c>
      <c r="J407" s="343" t="s">
        <v>186</v>
      </c>
      <c r="K407" s="343" t="s">
        <v>186</v>
      </c>
      <c r="L407" s="343" t="s">
        <v>186</v>
      </c>
      <c r="M407" s="343" t="s">
        <v>186</v>
      </c>
      <c r="N407" s="343" t="s">
        <v>186</v>
      </c>
      <c r="O407" s="343" t="s">
        <v>186</v>
      </c>
      <c r="P407" s="343" t="s">
        <v>186</v>
      </c>
      <c r="Q407" s="343" t="s">
        <v>186</v>
      </c>
      <c r="R407" s="80" t="s">
        <v>190</v>
      </c>
      <c r="S407" s="343"/>
      <c r="T407" s="343"/>
      <c r="U407" s="343"/>
      <c r="V407" s="343"/>
      <c r="W407" s="343"/>
      <c r="X407" s="343"/>
      <c r="Y407" s="344"/>
      <c r="Z407" s="345"/>
      <c r="AC407" s="346"/>
      <c r="AD407" s="345"/>
      <c r="AL407" s="347"/>
      <c r="AM407" s="343"/>
      <c r="AN407" s="343"/>
      <c r="AO407" s="343"/>
      <c r="AP407" s="348"/>
      <c r="BG407" s="611"/>
      <c r="BL407" s="348"/>
    </row>
    <row r="408" spans="1:65" s="328" customFormat="1" hidden="1" outlineLevel="2" x14ac:dyDescent="0.25">
      <c r="A408" s="350">
        <v>8</v>
      </c>
      <c r="B408" s="553" t="s">
        <v>267</v>
      </c>
      <c r="C408" s="339" t="s">
        <v>266</v>
      </c>
      <c r="D408" s="340"/>
      <c r="E408" s="340"/>
      <c r="F408" s="341" t="s">
        <v>231</v>
      </c>
      <c r="G408" s="349"/>
      <c r="H408" s="349"/>
      <c r="I408" s="343" t="s">
        <v>186</v>
      </c>
      <c r="J408" s="343" t="s">
        <v>186</v>
      </c>
      <c r="K408" s="343" t="s">
        <v>186</v>
      </c>
      <c r="L408" s="343" t="s">
        <v>186</v>
      </c>
      <c r="M408" s="343" t="s">
        <v>186</v>
      </c>
      <c r="N408" s="343" t="s">
        <v>186</v>
      </c>
      <c r="O408" s="343" t="s">
        <v>186</v>
      </c>
      <c r="P408" s="343" t="s">
        <v>186</v>
      </c>
      <c r="Q408" s="343" t="s">
        <v>186</v>
      </c>
      <c r="R408" s="80" t="s">
        <v>190</v>
      </c>
      <c r="S408" s="343"/>
      <c r="T408" s="343"/>
      <c r="U408" s="343"/>
      <c r="V408" s="343"/>
      <c r="W408" s="343"/>
      <c r="X408" s="343"/>
      <c r="Y408" s="344"/>
      <c r="Z408" s="345"/>
      <c r="AC408" s="346"/>
      <c r="AD408" s="345"/>
      <c r="AL408" s="347"/>
      <c r="AM408" s="343"/>
      <c r="AN408" s="343"/>
      <c r="AO408" s="343"/>
      <c r="AP408" s="348"/>
      <c r="BG408" s="611"/>
      <c r="BL408" s="348"/>
    </row>
    <row r="409" spans="1:65" s="328" customFormat="1" hidden="1" outlineLevel="2" x14ac:dyDescent="0.25">
      <c r="A409" s="344"/>
      <c r="B409" s="558"/>
      <c r="C409" s="339"/>
      <c r="D409" s="340"/>
      <c r="E409" s="340"/>
      <c r="F409" s="341"/>
      <c r="G409" s="349"/>
      <c r="H409" s="349"/>
      <c r="I409" s="349"/>
      <c r="J409" s="349"/>
      <c r="K409" s="349"/>
      <c r="L409" s="349"/>
      <c r="M409" s="349"/>
      <c r="N409" s="349"/>
      <c r="O409" s="349"/>
      <c r="P409" s="349"/>
      <c r="Q409" s="349"/>
      <c r="R409" s="349"/>
      <c r="S409" s="349"/>
      <c r="T409" s="349"/>
      <c r="U409" s="349"/>
      <c r="V409" s="349"/>
      <c r="W409" s="349"/>
      <c r="X409" s="349"/>
      <c r="Y409" s="344"/>
      <c r="Z409" s="345"/>
      <c r="AC409" s="346"/>
      <c r="AD409" s="345"/>
      <c r="AL409" s="370"/>
      <c r="AM409" s="349"/>
      <c r="AN409" s="349"/>
      <c r="AO409" s="349"/>
      <c r="AP409" s="348"/>
      <c r="BG409" s="611"/>
      <c r="BL409" s="348"/>
    </row>
    <row r="410" spans="1:65" s="352" customFormat="1" outlineLevel="1" collapsed="1" x14ac:dyDescent="0.3">
      <c r="A410" s="362"/>
      <c r="B410" s="604" t="s">
        <v>338</v>
      </c>
      <c r="C410" s="364"/>
      <c r="D410" s="365" t="s">
        <v>242</v>
      </c>
      <c r="E410" s="365" t="s">
        <v>285</v>
      </c>
      <c r="F410" s="366"/>
      <c r="G410" s="333" t="s">
        <v>339</v>
      </c>
      <c r="H410" s="333"/>
      <c r="I410" s="333"/>
      <c r="J410" s="333"/>
      <c r="K410" s="333"/>
      <c r="L410" s="333"/>
      <c r="M410" s="333"/>
      <c r="N410" s="333"/>
      <c r="O410" s="333"/>
      <c r="P410" s="333"/>
      <c r="Q410" s="333"/>
      <c r="R410" s="333"/>
      <c r="S410" s="333"/>
      <c r="T410" s="367"/>
      <c r="U410" s="367"/>
      <c r="V410" s="293" t="s">
        <v>147</v>
      </c>
      <c r="W410" s="293" t="s">
        <v>147</v>
      </c>
      <c r="X410" s="293" t="s">
        <v>147</v>
      </c>
      <c r="Y410" s="72" t="s">
        <v>184</v>
      </c>
      <c r="Z410" s="754"/>
      <c r="AA410" s="327"/>
      <c r="AB410" s="327"/>
      <c r="AC410" s="607"/>
      <c r="AD410" s="754"/>
      <c r="AE410" s="327"/>
      <c r="AF410" s="327"/>
      <c r="AG410" s="327"/>
      <c r="AH410" s="327"/>
      <c r="AI410" s="327"/>
      <c r="AJ410" s="327"/>
      <c r="AK410" s="327"/>
      <c r="AL410" s="757"/>
      <c r="AM410" s="334"/>
      <c r="AN410" s="333"/>
      <c r="AO410" s="333"/>
      <c r="AP410" s="369"/>
      <c r="AQ410" s="363"/>
      <c r="AR410" s="363"/>
      <c r="AS410" s="363"/>
      <c r="AT410" s="363"/>
      <c r="AU410" s="363"/>
      <c r="AV410" s="363"/>
      <c r="AW410" s="363"/>
      <c r="AX410" s="363"/>
      <c r="AY410" s="363"/>
      <c r="AZ410" s="363"/>
      <c r="BA410" s="363"/>
      <c r="BB410" s="363"/>
      <c r="BC410" s="363"/>
      <c r="BD410" s="363"/>
      <c r="BE410" s="363"/>
      <c r="BF410" s="363" t="s">
        <v>176</v>
      </c>
      <c r="BG410" s="610"/>
      <c r="BH410" s="363"/>
      <c r="BI410" s="363"/>
      <c r="BJ410" s="363"/>
      <c r="BK410" s="363"/>
      <c r="BL410" s="369"/>
      <c r="BM410" s="328"/>
    </row>
    <row r="411" spans="1:65" s="328" customFormat="1" hidden="1" outlineLevel="2" x14ac:dyDescent="0.25">
      <c r="A411" s="338">
        <v>1</v>
      </c>
      <c r="B411" s="552" t="s">
        <v>196</v>
      </c>
      <c r="C411" s="339" t="s">
        <v>197</v>
      </c>
      <c r="D411" s="340"/>
      <c r="E411" s="340"/>
      <c r="F411" s="341"/>
      <c r="G411" s="342" t="str">
        <f>""""
&amp;
DEC2HEX((LEFT(G410,SEARCH("-",G410,1)-1)),2)
&amp;
DEC2HEX(LEFT(RIGHT(G410,LEN(G410)-SEARCH("-",G410)),SEARCH(":",RIGHT(G410,LEN(G410)-SEARCH("-",G410)))-1),2)
&amp;
DEC2HEX(LEFT(RIGHT(G410,LEN(G410)-SEARCH(":",G410)),SEARCH(".",RIGHT(G410,LEN(G410)-SEARCH(":",G410)))-1),2)
&amp;
DEC2HEX(LEFT(RIGHT(G410,LEN(G410)-SEARCH(".",G410)),SEARCH(".",RIGHT(G410,LEN(G410)-SEARCH(".",G410)))-1),2)
&amp;
DEC2HEX(LEFT(RIGHT(G410,LEN(G410)-SEARCH(".",G410)-SEARCH(".",RIGHT(G410,LEN(G410)-SEARCH(".",G410)),SEARCH(".",RIGHT(G410,LEN(G410)-SEARCH(".",G410))))),SEARCH(".",RIGHT(G410,LEN(G410)-SEARCH(".",G410)-SEARCH(".",RIGHT(G410,LEN(G410)-SEARCH(".",G410)),SEARCH(".",RIGHT(G410,LEN(G410)-SEARCH(".",G410))))),1)-1),2)
&amp;
DEC2HEX(RIGHT(RIGHT(G410,LEN(G410)-SEARCH(".",G410)-SEARCH(".",RIGHT(G410,LEN(G410)-SEARCH(".",G410)),SEARCH(".",RIGHT(G410,LEN(G410)-SEARCH(".",G410))))),LEN(RIGHT(G410,LEN(G410)-SEARCH(".",G410)-SEARCH(".",RIGHT(G410,LEN(G410)-SEARCH(".",G410)),SEARCH(".",RIGHT(G410,LEN(G410)-SEARCH(".",G410))))))-SEARCH(".",RIGHT(G410,LEN(G410)-SEARCH(".",G410)-SEARCH(".",RIGHT(G410,LEN(G410)-SEARCH(".",G410)),SEARCH(".",RIGHT(G410,LEN(G410)-SEARCH(".",G410))))),SEARCH(".",RIGHT(G410,LEN(G410)-SEARCH(".",G410)-SEARCH(".",RIGHT(G410,LEN(G410)-SEARCH(".",G410)),SEARCH(".",RIGHT(G410,LEN(G410)-SEARCH(".",G410)))))))),2)
&amp;
""""</f>
        <v>"00002B0154FF"</v>
      </c>
      <c r="H411" s="342"/>
      <c r="I411" s="343" t="s">
        <v>185</v>
      </c>
      <c r="J411" s="343" t="s">
        <v>186</v>
      </c>
      <c r="K411" s="343" t="s">
        <v>186</v>
      </c>
      <c r="L411" s="343" t="s">
        <v>186</v>
      </c>
      <c r="M411" s="343" t="s">
        <v>186</v>
      </c>
      <c r="N411" s="343" t="s">
        <v>186</v>
      </c>
      <c r="O411" s="343" t="s">
        <v>186</v>
      </c>
      <c r="P411" s="343" t="s">
        <v>186</v>
      </c>
      <c r="Q411" s="343" t="s">
        <v>186</v>
      </c>
      <c r="R411" s="343" t="s">
        <v>185</v>
      </c>
      <c r="S411" s="343"/>
      <c r="T411" s="343"/>
      <c r="U411" s="343"/>
      <c r="V411" s="343"/>
      <c r="W411" s="343"/>
      <c r="X411" s="343"/>
      <c r="Y411" s="344"/>
      <c r="Z411" s="345"/>
      <c r="AC411" s="346"/>
      <c r="AD411" s="345"/>
      <c r="AL411" s="347"/>
      <c r="AM411" s="343"/>
      <c r="AN411" s="343"/>
      <c r="AO411" s="343"/>
      <c r="AP411" s="348"/>
      <c r="BG411" s="611"/>
      <c r="BL411" s="348"/>
    </row>
    <row r="412" spans="1:65" s="328" customFormat="1" hidden="1" outlineLevel="2" x14ac:dyDescent="0.25">
      <c r="A412" s="338">
        <v>2</v>
      </c>
      <c r="B412" s="552" t="s">
        <v>287</v>
      </c>
      <c r="C412" s="339" t="s">
        <v>288</v>
      </c>
      <c r="D412" s="340"/>
      <c r="E412" s="340"/>
      <c r="F412" s="341" t="s">
        <v>200</v>
      </c>
      <c r="G412" s="343"/>
      <c r="H412" s="343"/>
      <c r="I412" s="343" t="s">
        <v>185</v>
      </c>
      <c r="J412" s="343" t="s">
        <v>186</v>
      </c>
      <c r="K412" s="343" t="s">
        <v>186</v>
      </c>
      <c r="L412" s="343" t="s">
        <v>186</v>
      </c>
      <c r="M412" s="343" t="s">
        <v>186</v>
      </c>
      <c r="N412" s="343" t="s">
        <v>186</v>
      </c>
      <c r="O412" s="343" t="s">
        <v>186</v>
      </c>
      <c r="P412" s="343" t="s">
        <v>186</v>
      </c>
      <c r="Q412" s="343" t="s">
        <v>186</v>
      </c>
      <c r="R412" s="343" t="s">
        <v>185</v>
      </c>
      <c r="S412" s="343"/>
      <c r="T412" s="343"/>
      <c r="U412" s="343"/>
      <c r="V412" s="343"/>
      <c r="W412" s="343"/>
      <c r="X412" s="343"/>
      <c r="Y412" s="344"/>
      <c r="Z412" s="345"/>
      <c r="AC412" s="346"/>
      <c r="AD412" s="345"/>
      <c r="AL412" s="347"/>
      <c r="AM412" s="343"/>
      <c r="AN412" s="343"/>
      <c r="AO412" s="343"/>
      <c r="AP412" s="348"/>
      <c r="BG412" s="611"/>
      <c r="BL412" s="348"/>
    </row>
    <row r="413" spans="1:65" s="344" customFormat="1" hidden="1" outlineLevel="2" x14ac:dyDescent="0.25">
      <c r="B413" s="556"/>
      <c r="Z413" s="149"/>
      <c r="AA413" s="74"/>
      <c r="AB413" s="74"/>
      <c r="AC413" s="139"/>
      <c r="AD413" s="149"/>
      <c r="AE413" s="74"/>
      <c r="AF413" s="74"/>
      <c r="AG413" s="74"/>
      <c r="AH413" s="74"/>
      <c r="AI413" s="74"/>
      <c r="AJ413" s="74"/>
      <c r="AK413" s="74"/>
      <c r="AL413" s="158"/>
      <c r="BG413" s="617"/>
    </row>
    <row r="414" spans="1:65" s="327" customFormat="1" outlineLevel="1" collapsed="1" x14ac:dyDescent="0.3">
      <c r="A414" s="329"/>
      <c r="B414" s="551" t="s">
        <v>340</v>
      </c>
      <c r="C414" s="330"/>
      <c r="D414" s="331" t="s">
        <v>193</v>
      </c>
      <c r="E414" s="331" t="s">
        <v>194</v>
      </c>
      <c r="F414" s="332"/>
      <c r="G414" s="333" t="s">
        <v>341</v>
      </c>
      <c r="H414" s="334"/>
      <c r="I414" s="334"/>
      <c r="J414" s="334"/>
      <c r="K414" s="334"/>
      <c r="L414" s="334"/>
      <c r="M414" s="334"/>
      <c r="N414" s="334"/>
      <c r="O414" s="334"/>
      <c r="P414" s="334"/>
      <c r="Q414" s="334"/>
      <c r="R414" s="334"/>
      <c r="S414" s="334"/>
      <c r="T414" s="367"/>
      <c r="U414" s="367"/>
      <c r="V414" s="293" t="s">
        <v>147</v>
      </c>
      <c r="W414" s="293" t="s">
        <v>147</v>
      </c>
      <c r="X414" s="293" t="s">
        <v>147</v>
      </c>
      <c r="Y414" s="72" t="s">
        <v>184</v>
      </c>
      <c r="Z414" s="753"/>
      <c r="AA414" s="335"/>
      <c r="AB414" s="335"/>
      <c r="AC414" s="336"/>
      <c r="AD414" s="754"/>
      <c r="AL414" s="757"/>
      <c r="AM414" s="334"/>
      <c r="AN414" s="334"/>
      <c r="AO414" s="334"/>
      <c r="AP414" s="337"/>
      <c r="AQ414" s="335"/>
      <c r="AR414" s="335"/>
      <c r="AS414" s="335"/>
      <c r="AT414" s="335"/>
      <c r="AU414" s="335"/>
      <c r="AV414" s="335"/>
      <c r="AW414" s="335"/>
      <c r="AX414" s="270" t="s">
        <v>168</v>
      </c>
      <c r="AY414" s="335"/>
      <c r="BF414" s="265" t="s">
        <v>176</v>
      </c>
      <c r="BG414" s="612"/>
      <c r="BL414" s="330"/>
    </row>
    <row r="415" spans="1:65" s="328" customFormat="1" hidden="1" outlineLevel="2" x14ac:dyDescent="0.25">
      <c r="A415" s="338">
        <v>1</v>
      </c>
      <c r="B415" s="552" t="s">
        <v>196</v>
      </c>
      <c r="C415" s="339" t="s">
        <v>197</v>
      </c>
      <c r="D415" s="340"/>
      <c r="E415" s="340"/>
      <c r="F415" s="341"/>
      <c r="G415" s="342" t="str">
        <f>""""
&amp;
DEC2HEX((LEFT(G414,SEARCH("-",G414,1)-1)),2)
&amp;
DEC2HEX(LEFT(RIGHT(G414,LEN(G414)-SEARCH("-",G414)),SEARCH(":",RIGHT(G414,LEN(G414)-SEARCH("-",G414)))-1),2)
&amp;
DEC2HEX(LEFT(RIGHT(G414,LEN(G414)-SEARCH(":",G414)),SEARCH(".",RIGHT(G414,LEN(G414)-SEARCH(":",G414)))-1),2)
&amp;
DEC2HEX(LEFT(RIGHT(G414,LEN(G414)-SEARCH(".",G414)),SEARCH(".",RIGHT(G414,LEN(G414)-SEARCH(".",G414)))-1),2)
&amp;
DEC2HEX(LEFT(RIGHT(G414,LEN(G414)-SEARCH(".",G414)-SEARCH(".",RIGHT(G414,LEN(G414)-SEARCH(".",G414)),SEARCH(".",RIGHT(G414,LEN(G414)-SEARCH(".",G414))))),SEARCH(".",RIGHT(G414,LEN(G414)-SEARCH(".",G414)-SEARCH(".",RIGHT(G414,LEN(G414)-SEARCH(".",G414)),SEARCH(".",RIGHT(G414,LEN(G414)-SEARCH(".",G414))))),1)-1),2)
&amp;
DEC2HEX(RIGHT(RIGHT(G414,LEN(G414)-SEARCH(".",G414)-SEARCH(".",RIGHT(G414,LEN(G414)-SEARCH(".",G414)),SEARCH(".",RIGHT(G414,LEN(G414)-SEARCH(".",G414))))),LEN(RIGHT(G414,LEN(G414)-SEARCH(".",G414)-SEARCH(".",RIGHT(G414,LEN(G414)-SEARCH(".",G414)),SEARCH(".",RIGHT(G414,LEN(G414)-SEARCH(".",G414))))))-SEARCH(".",RIGHT(G414,LEN(G414)-SEARCH(".",G414)-SEARCH(".",RIGHT(G414,LEN(G414)-SEARCH(".",G414)),SEARCH(".",RIGHT(G414,LEN(G414)-SEARCH(".",G414))))),SEARCH(".",RIGHT(G414,LEN(G414)-SEARCH(".",G414)-SEARCH(".",RIGHT(G414,LEN(G414)-SEARCH(".",G414)),SEARCH(".",RIGHT(G414,LEN(G414)-SEARCH(".",G414)))))))),2)
&amp;
""""</f>
        <v>"0000280067FF"</v>
      </c>
      <c r="H415" s="342"/>
      <c r="I415" s="279" t="s">
        <v>186</v>
      </c>
      <c r="J415" s="343" t="s">
        <v>186</v>
      </c>
      <c r="K415" s="343" t="s">
        <v>185</v>
      </c>
      <c r="L415" s="343" t="s">
        <v>186</v>
      </c>
      <c r="M415" s="343" t="s">
        <v>186</v>
      </c>
      <c r="N415" s="343" t="s">
        <v>185</v>
      </c>
      <c r="O415" s="343" t="s">
        <v>186</v>
      </c>
      <c r="P415" s="343" t="s">
        <v>186</v>
      </c>
      <c r="Q415" s="343" t="s">
        <v>186</v>
      </c>
      <c r="R415" s="279" t="s">
        <v>186</v>
      </c>
      <c r="S415" s="343"/>
      <c r="T415" s="343"/>
      <c r="U415" s="343"/>
      <c r="V415" s="343"/>
      <c r="W415" s="343"/>
      <c r="X415" s="343"/>
      <c r="Y415" s="344"/>
      <c r="Z415" s="345"/>
      <c r="AC415" s="346"/>
      <c r="AD415" s="345"/>
      <c r="AL415" s="347"/>
      <c r="AM415" s="343"/>
      <c r="AN415" s="343"/>
      <c r="AO415" s="343"/>
      <c r="AP415" s="348"/>
      <c r="BG415" s="611"/>
      <c r="BL415" s="348"/>
    </row>
    <row r="416" spans="1:65" s="328" customFormat="1" hidden="1" outlineLevel="2" x14ac:dyDescent="0.25">
      <c r="A416" s="338">
        <v>2</v>
      </c>
      <c r="B416" s="552" t="s">
        <v>198</v>
      </c>
      <c r="C416" s="339" t="s">
        <v>199</v>
      </c>
      <c r="D416" s="340"/>
      <c r="E416" s="340"/>
      <c r="F416" s="341" t="s">
        <v>200</v>
      </c>
      <c r="G416" s="349"/>
      <c r="H416" s="349"/>
      <c r="I416" s="279" t="s">
        <v>186</v>
      </c>
      <c r="J416" s="343" t="s">
        <v>186</v>
      </c>
      <c r="K416" s="343" t="s">
        <v>185</v>
      </c>
      <c r="L416" s="343" t="s">
        <v>186</v>
      </c>
      <c r="M416" s="343" t="s">
        <v>186</v>
      </c>
      <c r="N416" s="343" t="s">
        <v>185</v>
      </c>
      <c r="O416" s="343" t="s">
        <v>186</v>
      </c>
      <c r="P416" s="343" t="s">
        <v>186</v>
      </c>
      <c r="Q416" s="343" t="s">
        <v>186</v>
      </c>
      <c r="R416" s="279" t="s">
        <v>186</v>
      </c>
      <c r="S416" s="343"/>
      <c r="T416" s="343"/>
      <c r="U416" s="343"/>
      <c r="V416" s="343"/>
      <c r="W416" s="343"/>
      <c r="X416" s="343"/>
      <c r="Y416" s="344"/>
      <c r="Z416" s="345"/>
      <c r="AC416" s="346"/>
      <c r="AD416" s="345"/>
      <c r="AL416" s="347"/>
      <c r="AM416" s="343"/>
      <c r="AN416" s="343"/>
      <c r="AO416" s="343"/>
      <c r="AP416" s="348"/>
      <c r="BG416" s="611"/>
      <c r="BL416" s="348"/>
    </row>
    <row r="417" spans="1:64" s="328" customFormat="1" hidden="1" outlineLevel="2" x14ac:dyDescent="0.25">
      <c r="A417" s="338">
        <v>3</v>
      </c>
      <c r="B417" s="552" t="s">
        <v>201</v>
      </c>
      <c r="C417" s="339" t="s">
        <v>202</v>
      </c>
      <c r="D417" s="340"/>
      <c r="E417" s="340"/>
      <c r="F417" s="341" t="s">
        <v>203</v>
      </c>
      <c r="G417" s="349"/>
      <c r="H417" s="349"/>
      <c r="I417" s="279" t="s">
        <v>186</v>
      </c>
      <c r="J417" s="343" t="s">
        <v>186</v>
      </c>
      <c r="K417" s="343" t="s">
        <v>185</v>
      </c>
      <c r="L417" s="343" t="s">
        <v>186</v>
      </c>
      <c r="M417" s="343" t="s">
        <v>186</v>
      </c>
      <c r="N417" s="343" t="s">
        <v>185</v>
      </c>
      <c r="O417" s="343" t="s">
        <v>186</v>
      </c>
      <c r="P417" s="343" t="s">
        <v>186</v>
      </c>
      <c r="Q417" s="343" t="s">
        <v>186</v>
      </c>
      <c r="R417" s="279" t="s">
        <v>186</v>
      </c>
      <c r="S417" s="343"/>
      <c r="T417" s="343"/>
      <c r="U417" s="343"/>
      <c r="V417" s="343"/>
      <c r="W417" s="343"/>
      <c r="X417" s="343"/>
      <c r="Y417" s="344"/>
      <c r="Z417" s="345"/>
      <c r="AC417" s="346"/>
      <c r="AD417" s="345"/>
      <c r="AL417" s="347"/>
      <c r="AM417" s="343"/>
      <c r="AN417" s="343"/>
      <c r="AO417" s="343"/>
      <c r="AP417" s="348"/>
      <c r="BG417" s="611"/>
      <c r="BL417" s="348"/>
    </row>
    <row r="418" spans="1:64" s="328" customFormat="1" hidden="1" outlineLevel="2" x14ac:dyDescent="0.25">
      <c r="A418" s="338">
        <v>4</v>
      </c>
      <c r="B418" s="552" t="s">
        <v>204</v>
      </c>
      <c r="C418" s="339" t="s">
        <v>204</v>
      </c>
      <c r="D418" s="340"/>
      <c r="E418" s="340"/>
      <c r="F418" s="341" t="s">
        <v>205</v>
      </c>
      <c r="G418" s="349"/>
      <c r="H418" s="349"/>
      <c r="I418" s="279" t="s">
        <v>186</v>
      </c>
      <c r="J418" s="343" t="s">
        <v>186</v>
      </c>
      <c r="K418" s="343" t="s">
        <v>185</v>
      </c>
      <c r="L418" s="343" t="s">
        <v>186</v>
      </c>
      <c r="M418" s="343" t="s">
        <v>186</v>
      </c>
      <c r="N418" s="343" t="s">
        <v>185</v>
      </c>
      <c r="O418" s="343" t="s">
        <v>186</v>
      </c>
      <c r="P418" s="343" t="s">
        <v>186</v>
      </c>
      <c r="Q418" s="343" t="s">
        <v>186</v>
      </c>
      <c r="R418" s="279" t="s">
        <v>186</v>
      </c>
      <c r="S418" s="343"/>
      <c r="T418" s="343"/>
      <c r="U418" s="343"/>
      <c r="V418" s="343"/>
      <c r="W418" s="343"/>
      <c r="X418" s="343"/>
      <c r="Y418" s="344"/>
      <c r="Z418" s="345"/>
      <c r="AC418" s="346"/>
      <c r="AD418" s="345"/>
      <c r="AL418" s="347"/>
      <c r="AM418" s="343"/>
      <c r="AN418" s="343"/>
      <c r="AO418" s="343"/>
      <c r="AP418" s="348"/>
      <c r="BG418" s="611"/>
      <c r="BL418" s="348"/>
    </row>
    <row r="419" spans="1:64" s="328" customFormat="1" hidden="1" outlineLevel="2" x14ac:dyDescent="0.25">
      <c r="A419" s="338">
        <v>5</v>
      </c>
      <c r="B419" s="552" t="s">
        <v>206</v>
      </c>
      <c r="C419" s="339" t="s">
        <v>207</v>
      </c>
      <c r="D419" s="340"/>
      <c r="E419" s="340"/>
      <c r="F419" s="341" t="s">
        <v>208</v>
      </c>
      <c r="G419" s="349"/>
      <c r="H419" s="349"/>
      <c r="I419" s="279" t="s">
        <v>186</v>
      </c>
      <c r="J419" s="343" t="s">
        <v>186</v>
      </c>
      <c r="K419" s="343" t="s">
        <v>185</v>
      </c>
      <c r="L419" s="343" t="s">
        <v>186</v>
      </c>
      <c r="M419" s="343" t="s">
        <v>186</v>
      </c>
      <c r="N419" s="343" t="s">
        <v>185</v>
      </c>
      <c r="O419" s="343" t="s">
        <v>186</v>
      </c>
      <c r="P419" s="343" t="s">
        <v>186</v>
      </c>
      <c r="Q419" s="343" t="s">
        <v>186</v>
      </c>
      <c r="R419" s="279" t="s">
        <v>186</v>
      </c>
      <c r="S419" s="343"/>
      <c r="T419" s="343"/>
      <c r="U419" s="343"/>
      <c r="V419" s="343"/>
      <c r="W419" s="343"/>
      <c r="X419" s="343"/>
      <c r="Y419" s="344"/>
      <c r="Z419" s="345"/>
      <c r="AC419" s="346"/>
      <c r="AD419" s="345"/>
      <c r="AL419" s="347"/>
      <c r="AM419" s="343"/>
      <c r="AN419" s="343"/>
      <c r="AO419" s="343"/>
      <c r="AP419" s="348"/>
      <c r="BG419" s="611"/>
      <c r="BL419" s="348"/>
    </row>
    <row r="420" spans="1:64" s="328" customFormat="1" ht="26" hidden="1" outlineLevel="2" x14ac:dyDescent="0.25">
      <c r="A420" s="338">
        <v>6</v>
      </c>
      <c r="B420" s="552" t="s">
        <v>209</v>
      </c>
      <c r="C420" s="339" t="s">
        <v>210</v>
      </c>
      <c r="D420" s="340"/>
      <c r="E420" s="340"/>
      <c r="F420" s="341" t="s">
        <v>211</v>
      </c>
      <c r="G420" s="349"/>
      <c r="H420" s="349"/>
      <c r="I420" s="279" t="s">
        <v>186</v>
      </c>
      <c r="J420" s="343" t="s">
        <v>186</v>
      </c>
      <c r="K420" s="343" t="s">
        <v>185</v>
      </c>
      <c r="L420" s="343" t="s">
        <v>186</v>
      </c>
      <c r="M420" s="343" t="s">
        <v>186</v>
      </c>
      <c r="N420" s="343" t="s">
        <v>185</v>
      </c>
      <c r="O420" s="343" t="s">
        <v>186</v>
      </c>
      <c r="P420" s="343" t="s">
        <v>186</v>
      </c>
      <c r="Q420" s="343" t="s">
        <v>186</v>
      </c>
      <c r="R420" s="279" t="s">
        <v>186</v>
      </c>
      <c r="S420" s="343"/>
      <c r="T420" s="343"/>
      <c r="U420" s="343"/>
      <c r="V420" s="343"/>
      <c r="W420" s="343"/>
      <c r="X420" s="343"/>
      <c r="Y420" s="344"/>
      <c r="Z420" s="345"/>
      <c r="AC420" s="346"/>
      <c r="AD420" s="345"/>
      <c r="AL420" s="347"/>
      <c r="AM420" s="343"/>
      <c r="AN420" s="343"/>
      <c r="AO420" s="343"/>
      <c r="AP420" s="348"/>
      <c r="BG420" s="611"/>
      <c r="BL420" s="348" t="s">
        <v>188</v>
      </c>
    </row>
    <row r="421" spans="1:64" s="328" customFormat="1" ht="26" hidden="1" outlineLevel="2" x14ac:dyDescent="0.25">
      <c r="A421" s="338">
        <v>7</v>
      </c>
      <c r="B421" s="552" t="s">
        <v>212</v>
      </c>
      <c r="C421" s="339" t="s">
        <v>213</v>
      </c>
      <c r="D421" s="340"/>
      <c r="E421" s="340"/>
      <c r="F421" s="341" t="s">
        <v>214</v>
      </c>
      <c r="G421" s="343" t="s">
        <v>215</v>
      </c>
      <c r="H421" s="343"/>
      <c r="I421" s="279" t="s">
        <v>186</v>
      </c>
      <c r="J421" s="343" t="s">
        <v>186</v>
      </c>
      <c r="K421" s="343" t="s">
        <v>186</v>
      </c>
      <c r="L421" s="343" t="s">
        <v>186</v>
      </c>
      <c r="M421" s="343" t="s">
        <v>186</v>
      </c>
      <c r="N421" s="343" t="s">
        <v>186</v>
      </c>
      <c r="O421" s="343" t="s">
        <v>186</v>
      </c>
      <c r="P421" s="343" t="s">
        <v>186</v>
      </c>
      <c r="Q421" s="343" t="s">
        <v>186</v>
      </c>
      <c r="R421" s="279" t="s">
        <v>186</v>
      </c>
      <c r="S421" s="343"/>
      <c r="T421" s="343"/>
      <c r="U421" s="343"/>
      <c r="V421" s="343"/>
      <c r="W421" s="343"/>
      <c r="X421" s="343"/>
      <c r="Y421" s="344"/>
      <c r="Z421" s="345"/>
      <c r="AC421" s="346"/>
      <c r="AD421" s="345"/>
      <c r="AL421" s="347"/>
      <c r="AM421" s="343"/>
      <c r="AN421" s="343"/>
      <c r="AO421" s="343"/>
      <c r="AP421" s="348"/>
      <c r="BG421" s="611"/>
      <c r="BL421" s="348" t="s">
        <v>189</v>
      </c>
    </row>
    <row r="422" spans="1:64" s="328" customFormat="1" hidden="1" outlineLevel="2" x14ac:dyDescent="0.25">
      <c r="A422" s="338">
        <v>8</v>
      </c>
      <c r="B422" s="552" t="s">
        <v>216</v>
      </c>
      <c r="C422" s="339" t="s">
        <v>217</v>
      </c>
      <c r="D422" s="340"/>
      <c r="E422" s="340"/>
      <c r="F422" s="341" t="s">
        <v>218</v>
      </c>
      <c r="G422" s="349"/>
      <c r="H422" s="349"/>
      <c r="I422" s="279" t="s">
        <v>186</v>
      </c>
      <c r="J422" s="343" t="s">
        <v>186</v>
      </c>
      <c r="K422" s="343" t="s">
        <v>185</v>
      </c>
      <c r="L422" s="343" t="s">
        <v>186</v>
      </c>
      <c r="M422" s="343" t="s">
        <v>186</v>
      </c>
      <c r="N422" s="343" t="s">
        <v>185</v>
      </c>
      <c r="O422" s="343" t="s">
        <v>186</v>
      </c>
      <c r="P422" s="343" t="s">
        <v>186</v>
      </c>
      <c r="Q422" s="343" t="s">
        <v>186</v>
      </c>
      <c r="R422" s="279" t="s">
        <v>186</v>
      </c>
      <c r="S422" s="343"/>
      <c r="T422" s="343"/>
      <c r="U422" s="343"/>
      <c r="V422" s="343"/>
      <c r="W422" s="343"/>
      <c r="X422" s="343"/>
      <c r="Y422" s="344"/>
      <c r="Z422" s="345"/>
      <c r="AC422" s="346"/>
      <c r="AD422" s="345"/>
      <c r="AL422" s="347"/>
      <c r="AM422" s="343"/>
      <c r="AN422" s="343"/>
      <c r="AO422" s="343"/>
      <c r="AP422" s="348"/>
      <c r="BG422" s="611"/>
      <c r="BL422" s="348"/>
    </row>
    <row r="423" spans="1:64" s="328" customFormat="1" hidden="1" outlineLevel="2" x14ac:dyDescent="0.25">
      <c r="A423" s="338">
        <v>9</v>
      </c>
      <c r="B423" s="552" t="s">
        <v>219</v>
      </c>
      <c r="C423" s="339" t="s">
        <v>197</v>
      </c>
      <c r="D423" s="340"/>
      <c r="E423" s="340"/>
      <c r="F423" s="341" t="s">
        <v>220</v>
      </c>
      <c r="G423" s="343" t="s">
        <v>221</v>
      </c>
      <c r="H423" s="343"/>
      <c r="I423" s="279" t="s">
        <v>186</v>
      </c>
      <c r="J423" s="343" t="s">
        <v>186</v>
      </c>
      <c r="K423" s="343" t="s">
        <v>185</v>
      </c>
      <c r="L423" s="343" t="s">
        <v>186</v>
      </c>
      <c r="M423" s="343" t="s">
        <v>186</v>
      </c>
      <c r="N423" s="343" t="s">
        <v>185</v>
      </c>
      <c r="O423" s="343" t="s">
        <v>186</v>
      </c>
      <c r="P423" s="343" t="s">
        <v>186</v>
      </c>
      <c r="Q423" s="343" t="s">
        <v>186</v>
      </c>
      <c r="R423" s="279" t="s">
        <v>186</v>
      </c>
      <c r="S423" s="343"/>
      <c r="T423" s="343"/>
      <c r="U423" s="343"/>
      <c r="V423" s="343"/>
      <c r="W423" s="343"/>
      <c r="X423" s="343"/>
      <c r="Y423" s="344"/>
      <c r="Z423" s="345"/>
      <c r="AC423" s="346"/>
      <c r="AD423" s="345"/>
      <c r="AL423" s="347"/>
      <c r="AM423" s="343"/>
      <c r="AN423" s="343"/>
      <c r="AO423" s="343"/>
      <c r="AP423" s="348"/>
      <c r="BG423" s="611"/>
      <c r="BL423" s="348"/>
    </row>
    <row r="424" spans="1:64" s="328" customFormat="1" hidden="1" outlineLevel="2" x14ac:dyDescent="0.25">
      <c r="A424" s="338">
        <v>10</v>
      </c>
      <c r="B424" s="552" t="s">
        <v>222</v>
      </c>
      <c r="C424" s="339" t="s">
        <v>223</v>
      </c>
      <c r="D424" s="340"/>
      <c r="E424" s="340"/>
      <c r="F424" s="341" t="s">
        <v>224</v>
      </c>
      <c r="G424" s="343"/>
      <c r="H424" s="343"/>
      <c r="I424" s="279" t="s">
        <v>186</v>
      </c>
      <c r="J424" s="343" t="s">
        <v>186</v>
      </c>
      <c r="K424" s="343" t="s">
        <v>185</v>
      </c>
      <c r="L424" s="343" t="s">
        <v>186</v>
      </c>
      <c r="M424" s="343" t="s">
        <v>186</v>
      </c>
      <c r="N424" s="343" t="s">
        <v>185</v>
      </c>
      <c r="O424" s="343" t="s">
        <v>186</v>
      </c>
      <c r="P424" s="343" t="s">
        <v>186</v>
      </c>
      <c r="Q424" s="343" t="s">
        <v>186</v>
      </c>
      <c r="R424" s="279" t="s">
        <v>186</v>
      </c>
      <c r="S424" s="343"/>
      <c r="T424" s="343"/>
      <c r="U424" s="343"/>
      <c r="V424" s="343"/>
      <c r="W424" s="343"/>
      <c r="X424" s="343"/>
      <c r="Y424" s="344"/>
      <c r="Z424" s="345"/>
      <c r="AC424" s="346"/>
      <c r="AD424" s="345"/>
      <c r="AL424" s="347"/>
      <c r="AM424" s="343"/>
      <c r="AN424" s="343"/>
      <c r="AO424" s="343"/>
      <c r="AP424" s="348"/>
      <c r="BG424" s="611"/>
      <c r="BL424" s="348"/>
    </row>
    <row r="425" spans="1:64" s="328" customFormat="1" hidden="1" outlineLevel="2" x14ac:dyDescent="0.25">
      <c r="A425" s="338">
        <v>11</v>
      </c>
      <c r="B425" s="552" t="s">
        <v>225</v>
      </c>
      <c r="C425" s="339" t="s">
        <v>226</v>
      </c>
      <c r="D425" s="340"/>
      <c r="E425" s="340"/>
      <c r="F425" s="341" t="s">
        <v>227</v>
      </c>
      <c r="G425" s="343"/>
      <c r="H425" s="343"/>
      <c r="I425" s="279" t="s">
        <v>186</v>
      </c>
      <c r="J425" s="343" t="s">
        <v>186</v>
      </c>
      <c r="K425" s="343" t="s">
        <v>185</v>
      </c>
      <c r="L425" s="343" t="s">
        <v>186</v>
      </c>
      <c r="M425" s="343" t="s">
        <v>186</v>
      </c>
      <c r="N425" s="343" t="s">
        <v>185</v>
      </c>
      <c r="O425" s="343" t="s">
        <v>186</v>
      </c>
      <c r="P425" s="343" t="s">
        <v>186</v>
      </c>
      <c r="Q425" s="343" t="s">
        <v>186</v>
      </c>
      <c r="R425" s="279" t="s">
        <v>186</v>
      </c>
      <c r="S425" s="343"/>
      <c r="T425" s="343"/>
      <c r="U425" s="343"/>
      <c r="V425" s="343"/>
      <c r="W425" s="343"/>
      <c r="X425" s="343"/>
      <c r="Y425" s="344"/>
      <c r="Z425" s="345"/>
      <c r="AC425" s="346"/>
      <c r="AD425" s="345"/>
      <c r="AL425" s="347"/>
      <c r="AM425" s="343"/>
      <c r="AN425" s="343"/>
      <c r="AO425" s="343"/>
      <c r="AP425" s="348"/>
      <c r="BG425" s="611"/>
      <c r="BL425" s="348"/>
    </row>
    <row r="426" spans="1:64" s="328" customFormat="1" hidden="1" outlineLevel="2" x14ac:dyDescent="0.25">
      <c r="A426" s="350">
        <v>1</v>
      </c>
      <c r="B426" s="553" t="s">
        <v>228</v>
      </c>
      <c r="C426" s="339" t="s">
        <v>213</v>
      </c>
      <c r="D426" s="340"/>
      <c r="E426" s="340"/>
      <c r="F426" s="341" t="s">
        <v>229</v>
      </c>
      <c r="G426" s="349"/>
      <c r="H426" s="349"/>
      <c r="I426" s="343" t="s">
        <v>186</v>
      </c>
      <c r="J426" s="343" t="s">
        <v>186</v>
      </c>
      <c r="K426" s="343" t="s">
        <v>186</v>
      </c>
      <c r="L426" s="343" t="s">
        <v>186</v>
      </c>
      <c r="M426" s="343" t="s">
        <v>186</v>
      </c>
      <c r="N426" s="343" t="s">
        <v>186</v>
      </c>
      <c r="O426" s="343" t="s">
        <v>186</v>
      </c>
      <c r="P426" s="343" t="s">
        <v>186</v>
      </c>
      <c r="Q426" s="343" t="s">
        <v>186</v>
      </c>
      <c r="R426" s="343" t="s">
        <v>186</v>
      </c>
      <c r="S426" s="343"/>
      <c r="T426" s="343"/>
      <c r="U426" s="343"/>
      <c r="V426" s="343"/>
      <c r="W426" s="343"/>
      <c r="X426" s="343"/>
      <c r="Y426" s="344"/>
      <c r="Z426" s="345"/>
      <c r="AC426" s="346"/>
      <c r="AD426" s="345"/>
      <c r="AL426" s="347"/>
      <c r="AM426" s="343"/>
      <c r="AN426" s="343"/>
      <c r="AO426" s="343"/>
      <c r="AP426" s="348"/>
      <c r="BG426" s="611"/>
      <c r="BL426" s="348"/>
    </row>
    <row r="427" spans="1:64" s="328" customFormat="1" hidden="1" outlineLevel="2" x14ac:dyDescent="0.25">
      <c r="A427" s="350">
        <v>2</v>
      </c>
      <c r="B427" s="553" t="s">
        <v>230</v>
      </c>
      <c r="C427" s="339" t="s">
        <v>213</v>
      </c>
      <c r="D427" s="340"/>
      <c r="E427" s="340"/>
      <c r="F427" s="341" t="s">
        <v>231</v>
      </c>
      <c r="G427" s="349"/>
      <c r="H427" s="349"/>
      <c r="I427" s="343" t="s">
        <v>186</v>
      </c>
      <c r="J427" s="343" t="s">
        <v>186</v>
      </c>
      <c r="K427" s="80" t="s">
        <v>190</v>
      </c>
      <c r="L427" s="343" t="s">
        <v>186</v>
      </c>
      <c r="M427" s="343" t="s">
        <v>186</v>
      </c>
      <c r="N427" s="343" t="s">
        <v>190</v>
      </c>
      <c r="O427" s="343" t="s">
        <v>186</v>
      </c>
      <c r="P427" s="343" t="s">
        <v>186</v>
      </c>
      <c r="Q427" s="343" t="s">
        <v>186</v>
      </c>
      <c r="R427" s="343" t="s">
        <v>186</v>
      </c>
      <c r="S427" s="343"/>
      <c r="T427" s="343"/>
      <c r="U427" s="343"/>
      <c r="V427" s="343"/>
      <c r="W427" s="343"/>
      <c r="X427" s="343"/>
      <c r="Y427" s="344"/>
      <c r="Z427" s="345"/>
      <c r="AC427" s="346"/>
      <c r="AD427" s="345"/>
      <c r="AL427" s="347"/>
      <c r="AM427" s="343"/>
      <c r="AN427" s="343"/>
      <c r="AO427" s="343"/>
      <c r="AP427" s="348"/>
      <c r="BG427" s="611"/>
      <c r="BL427" s="348" t="s">
        <v>191</v>
      </c>
    </row>
    <row r="428" spans="1:64" s="328" customFormat="1" hidden="1" outlineLevel="2" x14ac:dyDescent="0.25">
      <c r="A428" s="350">
        <v>3</v>
      </c>
      <c r="B428" s="553" t="s">
        <v>232</v>
      </c>
      <c r="C428" s="339"/>
      <c r="D428" s="340"/>
      <c r="E428" s="340"/>
      <c r="F428" s="341" t="s">
        <v>233</v>
      </c>
      <c r="G428" s="349"/>
      <c r="H428" s="349"/>
      <c r="I428" s="343" t="s">
        <v>186</v>
      </c>
      <c r="J428" s="343" t="s">
        <v>186</v>
      </c>
      <c r="K428" s="343" t="s">
        <v>186</v>
      </c>
      <c r="L428" s="343" t="s">
        <v>186</v>
      </c>
      <c r="M428" s="343" t="s">
        <v>186</v>
      </c>
      <c r="N428" s="343" t="s">
        <v>186</v>
      </c>
      <c r="O428" s="343" t="s">
        <v>186</v>
      </c>
      <c r="P428" s="343" t="s">
        <v>186</v>
      </c>
      <c r="Q428" s="343" t="s">
        <v>186</v>
      </c>
      <c r="R428" s="343" t="s">
        <v>186</v>
      </c>
      <c r="S428" s="343"/>
      <c r="T428" s="343"/>
      <c r="U428" s="343"/>
      <c r="V428" s="343"/>
      <c r="W428" s="343"/>
      <c r="X428" s="343"/>
      <c r="Y428" s="344"/>
      <c r="Z428" s="345"/>
      <c r="AC428" s="346"/>
      <c r="AD428" s="345"/>
      <c r="AL428" s="347"/>
      <c r="AM428" s="343"/>
      <c r="AN428" s="343"/>
      <c r="AO428" s="343"/>
      <c r="AP428" s="348"/>
      <c r="BG428" s="611"/>
      <c r="BL428" s="348"/>
    </row>
    <row r="429" spans="1:64" s="328" customFormat="1" hidden="1" outlineLevel="2" x14ac:dyDescent="0.25">
      <c r="A429" s="350">
        <v>4</v>
      </c>
      <c r="B429" s="553" t="s">
        <v>234</v>
      </c>
      <c r="C429" s="339"/>
      <c r="D429" s="340"/>
      <c r="E429" s="340"/>
      <c r="F429" s="341" t="s">
        <v>235</v>
      </c>
      <c r="G429" s="349"/>
      <c r="H429" s="349"/>
      <c r="I429" s="343" t="s">
        <v>186</v>
      </c>
      <c r="J429" s="343" t="s">
        <v>186</v>
      </c>
      <c r="K429" s="343" t="s">
        <v>186</v>
      </c>
      <c r="L429" s="343" t="s">
        <v>186</v>
      </c>
      <c r="M429" s="343" t="s">
        <v>186</v>
      </c>
      <c r="N429" s="343" t="s">
        <v>186</v>
      </c>
      <c r="O429" s="343" t="s">
        <v>186</v>
      </c>
      <c r="P429" s="343" t="s">
        <v>186</v>
      </c>
      <c r="Q429" s="343" t="s">
        <v>186</v>
      </c>
      <c r="R429" s="343" t="s">
        <v>186</v>
      </c>
      <c r="S429" s="343"/>
      <c r="T429" s="343"/>
      <c r="U429" s="343"/>
      <c r="V429" s="343"/>
      <c r="W429" s="343"/>
      <c r="X429" s="343"/>
      <c r="Y429" s="344"/>
      <c r="Z429" s="345"/>
      <c r="AC429" s="346"/>
      <c r="AD429" s="345"/>
      <c r="AL429" s="347"/>
      <c r="AM429" s="343"/>
      <c r="AN429" s="343"/>
      <c r="AO429" s="343"/>
      <c r="AP429" s="348"/>
      <c r="BG429" s="611"/>
      <c r="BL429" s="348"/>
    </row>
    <row r="430" spans="1:64" s="328" customFormat="1" hidden="1" outlineLevel="2" x14ac:dyDescent="0.25">
      <c r="A430" s="350">
        <v>5</v>
      </c>
      <c r="B430" s="553" t="s">
        <v>236</v>
      </c>
      <c r="C430" s="339"/>
      <c r="D430" s="340"/>
      <c r="E430" s="340"/>
      <c r="F430" s="341" t="s">
        <v>237</v>
      </c>
      <c r="G430" s="349"/>
      <c r="H430" s="349"/>
      <c r="I430" s="343" t="s">
        <v>186</v>
      </c>
      <c r="J430" s="343" t="s">
        <v>186</v>
      </c>
      <c r="K430" s="343" t="s">
        <v>186</v>
      </c>
      <c r="L430" s="343" t="s">
        <v>186</v>
      </c>
      <c r="M430" s="343" t="s">
        <v>186</v>
      </c>
      <c r="N430" s="343" t="s">
        <v>186</v>
      </c>
      <c r="O430" s="343" t="s">
        <v>186</v>
      </c>
      <c r="P430" s="343" t="s">
        <v>186</v>
      </c>
      <c r="Q430" s="343" t="s">
        <v>186</v>
      </c>
      <c r="R430" s="343" t="s">
        <v>186</v>
      </c>
      <c r="S430" s="343"/>
      <c r="T430" s="343"/>
      <c r="U430" s="343"/>
      <c r="V430" s="343"/>
      <c r="W430" s="343"/>
      <c r="X430" s="343"/>
      <c r="Y430" s="344"/>
      <c r="Z430" s="345"/>
      <c r="AC430" s="346"/>
      <c r="AD430" s="345"/>
      <c r="AL430" s="347"/>
      <c r="AM430" s="343"/>
      <c r="AN430" s="343"/>
      <c r="AO430" s="343"/>
      <c r="AP430" s="348"/>
      <c r="BG430" s="611"/>
      <c r="BL430" s="348"/>
    </row>
    <row r="431" spans="1:64" s="328" customFormat="1" hidden="1" outlineLevel="2" x14ac:dyDescent="0.25">
      <c r="A431" s="350">
        <v>6</v>
      </c>
      <c r="B431" s="553" t="s">
        <v>238</v>
      </c>
      <c r="C431" s="339"/>
      <c r="D431" s="340"/>
      <c r="E431" s="340"/>
      <c r="F431" s="341" t="s">
        <v>239</v>
      </c>
      <c r="G431" s="349"/>
      <c r="H431" s="349"/>
      <c r="I431" s="343" t="s">
        <v>186</v>
      </c>
      <c r="J431" s="343" t="s">
        <v>186</v>
      </c>
      <c r="K431" s="343" t="s">
        <v>186</v>
      </c>
      <c r="L431" s="343" t="s">
        <v>186</v>
      </c>
      <c r="M431" s="343" t="s">
        <v>186</v>
      </c>
      <c r="N431" s="343" t="s">
        <v>186</v>
      </c>
      <c r="O431" s="343" t="s">
        <v>186</v>
      </c>
      <c r="P431" s="343" t="s">
        <v>186</v>
      </c>
      <c r="Q431" s="343" t="s">
        <v>186</v>
      </c>
      <c r="R431" s="343" t="s">
        <v>186</v>
      </c>
      <c r="S431" s="343"/>
      <c r="T431" s="343"/>
      <c r="U431" s="343"/>
      <c r="V431" s="343"/>
      <c r="W431" s="343"/>
      <c r="X431" s="343"/>
      <c r="Y431" s="344"/>
      <c r="Z431" s="345"/>
      <c r="AC431" s="346"/>
      <c r="AD431" s="345"/>
      <c r="AL431" s="347"/>
      <c r="AM431" s="343"/>
      <c r="AN431" s="343"/>
      <c r="AO431" s="343"/>
      <c r="AP431" s="348"/>
      <c r="BG431" s="611"/>
      <c r="BL431" s="348"/>
    </row>
    <row r="432" spans="1:64" s="351" customFormat="1" hidden="1" outlineLevel="2" x14ac:dyDescent="0.3">
      <c r="A432" s="353"/>
      <c r="B432" s="555"/>
      <c r="C432" s="354"/>
      <c r="D432" s="355"/>
      <c r="E432" s="355"/>
      <c r="F432" s="356"/>
      <c r="G432" s="357"/>
      <c r="H432" s="357"/>
      <c r="I432" s="357"/>
      <c r="J432" s="357"/>
      <c r="K432" s="357"/>
      <c r="L432" s="358"/>
      <c r="M432" s="358"/>
      <c r="N432" s="358"/>
      <c r="O432" s="358"/>
      <c r="P432" s="358"/>
      <c r="Q432" s="358"/>
      <c r="R432" s="357"/>
      <c r="S432" s="358"/>
      <c r="T432" s="357"/>
      <c r="U432" s="357"/>
      <c r="V432" s="358"/>
      <c r="W432" s="358"/>
      <c r="X432" s="358"/>
      <c r="Y432" s="359"/>
      <c r="Z432" s="149"/>
      <c r="AA432" s="74"/>
      <c r="AB432" s="74"/>
      <c r="AC432" s="139"/>
      <c r="AD432" s="149"/>
      <c r="AE432" s="74"/>
      <c r="AF432" s="74"/>
      <c r="AG432" s="74"/>
      <c r="AH432" s="74"/>
      <c r="AI432" s="74"/>
      <c r="AJ432" s="74"/>
      <c r="AK432" s="74"/>
      <c r="AL432" s="158"/>
      <c r="AM432" s="357"/>
      <c r="AN432" s="357"/>
      <c r="AO432" s="357"/>
      <c r="AP432" s="361"/>
      <c r="AQ432" s="360"/>
      <c r="AR432" s="360"/>
      <c r="AS432" s="360"/>
      <c r="AT432" s="360"/>
      <c r="AU432" s="360"/>
      <c r="AV432" s="360"/>
      <c r="AW432" s="360"/>
      <c r="AX432" s="360"/>
      <c r="AY432" s="360"/>
      <c r="BG432" s="616"/>
      <c r="BH432" s="378"/>
      <c r="BI432" s="378"/>
      <c r="BJ432" s="378"/>
      <c r="BL432" s="354"/>
    </row>
    <row r="433" spans="1:65" s="352" customFormat="1" outlineLevel="1" collapsed="1" x14ac:dyDescent="0.3">
      <c r="A433" s="362"/>
      <c r="B433" s="580" t="s">
        <v>342</v>
      </c>
      <c r="C433" s="364"/>
      <c r="D433" s="365" t="s">
        <v>241</v>
      </c>
      <c r="E433" s="365" t="s">
        <v>242</v>
      </c>
      <c r="F433" s="366"/>
      <c r="G433" s="333" t="s">
        <v>343</v>
      </c>
      <c r="H433" s="333"/>
      <c r="I433" s="333"/>
      <c r="J433" s="333"/>
      <c r="K433" s="333"/>
      <c r="L433" s="333"/>
      <c r="M433" s="333"/>
      <c r="N433" s="333"/>
      <c r="O433" s="333"/>
      <c r="P433" s="333"/>
      <c r="Q433" s="333"/>
      <c r="R433" s="333"/>
      <c r="S433" s="333"/>
      <c r="T433" s="367" t="s">
        <v>147</v>
      </c>
      <c r="U433" s="367" t="s">
        <v>147</v>
      </c>
      <c r="V433" s="293" t="s">
        <v>147</v>
      </c>
      <c r="W433" s="293" t="s">
        <v>147</v>
      </c>
      <c r="X433" s="293" t="s">
        <v>147</v>
      </c>
      <c r="Y433" s="72" t="s">
        <v>344</v>
      </c>
      <c r="Z433" s="754"/>
      <c r="AA433" s="327"/>
      <c r="AB433" s="327"/>
      <c r="AC433" s="607"/>
      <c r="AD433" s="754"/>
      <c r="AE433" s="327"/>
      <c r="AF433" s="327"/>
      <c r="AG433" s="327"/>
      <c r="AH433" s="327"/>
      <c r="AI433" s="327"/>
      <c r="AJ433" s="327"/>
      <c r="AK433" s="327"/>
      <c r="AL433" s="757"/>
      <c r="AM433" s="333"/>
      <c r="AN433" s="333"/>
      <c r="AO433" s="333"/>
      <c r="AP433" s="369"/>
      <c r="AQ433" s="363"/>
      <c r="AR433" s="363"/>
      <c r="AS433" s="363"/>
      <c r="AT433" s="363"/>
      <c r="AU433" s="363"/>
      <c r="AV433" s="363"/>
      <c r="AW433" s="363"/>
      <c r="AX433" s="288" t="s">
        <v>168</v>
      </c>
      <c r="AY433" s="363"/>
      <c r="AZ433" s="363"/>
      <c r="BA433" s="363"/>
      <c r="BB433" s="363"/>
      <c r="BC433" s="363"/>
      <c r="BD433" s="363"/>
      <c r="BE433" s="363"/>
      <c r="BF433" s="363" t="s">
        <v>176</v>
      </c>
      <c r="BG433" s="610"/>
      <c r="BH433" s="363"/>
      <c r="BI433" s="363"/>
      <c r="BJ433" s="363"/>
      <c r="BK433" s="363"/>
      <c r="BL433" s="369"/>
      <c r="BM433" s="328"/>
    </row>
    <row r="434" spans="1:65" s="328" customFormat="1" hidden="1" outlineLevel="2" x14ac:dyDescent="0.25">
      <c r="A434" s="338"/>
      <c r="B434" s="552"/>
      <c r="C434" s="339"/>
      <c r="D434" s="340"/>
      <c r="E434" s="340"/>
      <c r="F434" s="341"/>
      <c r="G434" s="342"/>
      <c r="H434" s="342"/>
      <c r="I434" s="343" t="s">
        <v>186</v>
      </c>
      <c r="J434" s="343" t="s">
        <v>186</v>
      </c>
      <c r="K434" s="343" t="s">
        <v>185</v>
      </c>
      <c r="L434" s="343" t="s">
        <v>186</v>
      </c>
      <c r="M434" s="343" t="s">
        <v>186</v>
      </c>
      <c r="N434" s="343" t="s">
        <v>185</v>
      </c>
      <c r="O434" s="343" t="s">
        <v>186</v>
      </c>
      <c r="P434" s="343" t="s">
        <v>186</v>
      </c>
      <c r="Q434" s="343" t="s">
        <v>186</v>
      </c>
      <c r="R434" s="80" t="s">
        <v>185</v>
      </c>
      <c r="S434" s="343"/>
      <c r="T434" s="343"/>
      <c r="U434" s="343"/>
      <c r="V434" s="343"/>
      <c r="W434" s="343"/>
      <c r="X434" s="343"/>
      <c r="Y434" s="344"/>
      <c r="Z434" s="345"/>
      <c r="AC434" s="346"/>
      <c r="AD434" s="345"/>
      <c r="AL434" s="347"/>
      <c r="AM434" s="343"/>
      <c r="AN434" s="343"/>
      <c r="AO434" s="343"/>
      <c r="AP434" s="348"/>
      <c r="BG434" s="611"/>
      <c r="BL434" s="348"/>
    </row>
    <row r="435" spans="1:65" s="328" customFormat="1" ht="25" hidden="1" outlineLevel="2" x14ac:dyDescent="0.25">
      <c r="A435" s="338"/>
      <c r="B435" s="552"/>
      <c r="C435" s="339"/>
      <c r="D435" s="340"/>
      <c r="E435" s="340"/>
      <c r="F435" s="341"/>
      <c r="G435" s="431"/>
      <c r="H435" s="349"/>
      <c r="I435" s="343" t="s">
        <v>186</v>
      </c>
      <c r="J435" s="343" t="s">
        <v>186</v>
      </c>
      <c r="K435" s="343" t="s">
        <v>246</v>
      </c>
      <c r="L435" s="343" t="s">
        <v>186</v>
      </c>
      <c r="M435" s="343" t="s">
        <v>186</v>
      </c>
      <c r="N435" s="343" t="s">
        <v>246</v>
      </c>
      <c r="O435" s="343" t="s">
        <v>186</v>
      </c>
      <c r="P435" s="343" t="s">
        <v>186</v>
      </c>
      <c r="Q435" s="343" t="s">
        <v>186</v>
      </c>
      <c r="R435" s="80" t="s">
        <v>246</v>
      </c>
      <c r="S435" s="343"/>
      <c r="T435" s="343"/>
      <c r="U435" s="343"/>
      <c r="V435" s="343"/>
      <c r="W435" s="343"/>
      <c r="X435" s="343"/>
      <c r="Y435" s="344"/>
      <c r="Z435" s="345"/>
      <c r="AC435" s="346"/>
      <c r="AD435" s="345"/>
      <c r="AL435" s="347"/>
      <c r="AM435" s="343"/>
      <c r="AN435" s="343"/>
      <c r="AO435" s="343"/>
      <c r="AP435" s="348"/>
      <c r="BG435" s="611"/>
      <c r="BL435" s="348"/>
      <c r="BM435" s="127" t="s">
        <v>345</v>
      </c>
    </row>
    <row r="436" spans="1:65" s="328" customFormat="1" hidden="1" outlineLevel="2" x14ac:dyDescent="0.25">
      <c r="A436" s="338"/>
      <c r="B436" s="552"/>
      <c r="C436" s="339"/>
      <c r="D436" s="340"/>
      <c r="E436" s="340"/>
      <c r="F436" s="341"/>
      <c r="G436" s="432"/>
      <c r="H436" s="343"/>
      <c r="I436" s="343" t="s">
        <v>186</v>
      </c>
      <c r="J436" s="343" t="s">
        <v>186</v>
      </c>
      <c r="K436" s="343" t="s">
        <v>246</v>
      </c>
      <c r="L436" s="343" t="s">
        <v>186</v>
      </c>
      <c r="M436" s="343" t="s">
        <v>186</v>
      </c>
      <c r="N436" s="343" t="s">
        <v>246</v>
      </c>
      <c r="O436" s="343" t="s">
        <v>186</v>
      </c>
      <c r="P436" s="343" t="s">
        <v>186</v>
      </c>
      <c r="Q436" s="343" t="s">
        <v>186</v>
      </c>
      <c r="R436" s="80" t="s">
        <v>246</v>
      </c>
      <c r="S436" s="343"/>
      <c r="T436" s="343"/>
      <c r="U436" s="343"/>
      <c r="V436" s="343"/>
      <c r="W436" s="343"/>
      <c r="X436" s="343"/>
      <c r="Y436" s="344"/>
      <c r="Z436" s="345"/>
      <c r="AC436" s="346"/>
      <c r="AD436" s="345"/>
      <c r="AL436" s="347"/>
      <c r="AM436" s="343"/>
      <c r="AN436" s="343"/>
      <c r="AO436" s="343"/>
      <c r="AP436" s="348"/>
      <c r="BG436" s="611"/>
      <c r="BL436" s="348" t="s">
        <v>250</v>
      </c>
    </row>
    <row r="437" spans="1:65" s="328" customFormat="1" hidden="1" outlineLevel="2" x14ac:dyDescent="0.25">
      <c r="A437" s="338"/>
      <c r="B437" s="552"/>
      <c r="C437" s="339"/>
      <c r="D437" s="340"/>
      <c r="E437" s="340"/>
      <c r="F437" s="341"/>
      <c r="G437" s="349"/>
      <c r="H437" s="349"/>
      <c r="I437" s="343" t="s">
        <v>186</v>
      </c>
      <c r="J437" s="343" t="s">
        <v>186</v>
      </c>
      <c r="K437" s="343" t="s">
        <v>185</v>
      </c>
      <c r="L437" s="343" t="s">
        <v>186</v>
      </c>
      <c r="M437" s="343" t="s">
        <v>186</v>
      </c>
      <c r="N437" s="343" t="s">
        <v>185</v>
      </c>
      <c r="O437" s="343" t="s">
        <v>186</v>
      </c>
      <c r="P437" s="343" t="s">
        <v>186</v>
      </c>
      <c r="Q437" s="343" t="s">
        <v>186</v>
      </c>
      <c r="R437" s="80" t="s">
        <v>185</v>
      </c>
      <c r="S437" s="343"/>
      <c r="T437" s="343"/>
      <c r="U437" s="343"/>
      <c r="V437" s="343"/>
      <c r="W437" s="343"/>
      <c r="X437" s="343"/>
      <c r="Y437" s="344"/>
      <c r="Z437" s="345"/>
      <c r="AC437" s="346"/>
      <c r="AD437" s="345"/>
      <c r="AL437" s="347"/>
      <c r="AM437" s="343"/>
      <c r="AN437" s="343"/>
      <c r="AO437" s="343"/>
      <c r="AP437" s="348"/>
      <c r="BG437" s="611"/>
      <c r="BL437" s="348"/>
    </row>
    <row r="438" spans="1:65" s="328" customFormat="1" hidden="1" outlineLevel="2" x14ac:dyDescent="0.25">
      <c r="A438" s="338"/>
      <c r="B438" s="552"/>
      <c r="C438" s="339"/>
      <c r="D438" s="340"/>
      <c r="E438" s="340"/>
      <c r="F438" s="341"/>
      <c r="G438" s="349"/>
      <c r="H438" s="349"/>
      <c r="I438" s="343" t="s">
        <v>186</v>
      </c>
      <c r="J438" s="343" t="s">
        <v>186</v>
      </c>
      <c r="K438" s="343" t="s">
        <v>185</v>
      </c>
      <c r="L438" s="343" t="s">
        <v>186</v>
      </c>
      <c r="M438" s="343" t="s">
        <v>186</v>
      </c>
      <c r="N438" s="343" t="s">
        <v>185</v>
      </c>
      <c r="O438" s="343" t="s">
        <v>186</v>
      </c>
      <c r="P438" s="343" t="s">
        <v>186</v>
      </c>
      <c r="Q438" s="343" t="s">
        <v>186</v>
      </c>
      <c r="R438" s="80" t="s">
        <v>185</v>
      </c>
      <c r="S438" s="343"/>
      <c r="T438" s="343"/>
      <c r="U438" s="343"/>
      <c r="V438" s="343"/>
      <c r="W438" s="343"/>
      <c r="X438" s="343"/>
      <c r="Y438" s="344"/>
      <c r="Z438" s="345"/>
      <c r="AC438" s="346"/>
      <c r="AD438" s="345"/>
      <c r="AL438" s="347"/>
      <c r="AM438" s="343"/>
      <c r="AN438" s="343"/>
      <c r="AO438" s="343"/>
      <c r="AP438" s="348"/>
      <c r="BG438" s="611"/>
      <c r="BL438" s="348"/>
    </row>
    <row r="439" spans="1:65" s="328" customFormat="1" hidden="1" outlineLevel="2" x14ac:dyDescent="0.25">
      <c r="A439" s="338"/>
      <c r="B439" s="552"/>
      <c r="C439" s="339"/>
      <c r="D439" s="340"/>
      <c r="E439" s="340"/>
      <c r="F439" s="341"/>
      <c r="G439" s="349"/>
      <c r="H439" s="349"/>
      <c r="I439" s="343" t="s">
        <v>186</v>
      </c>
      <c r="J439" s="343" t="s">
        <v>186</v>
      </c>
      <c r="K439" s="343" t="s">
        <v>185</v>
      </c>
      <c r="L439" s="343" t="s">
        <v>186</v>
      </c>
      <c r="M439" s="343" t="s">
        <v>186</v>
      </c>
      <c r="N439" s="343" t="s">
        <v>185</v>
      </c>
      <c r="O439" s="343" t="s">
        <v>186</v>
      </c>
      <c r="P439" s="343" t="s">
        <v>186</v>
      </c>
      <c r="Q439" s="343" t="s">
        <v>186</v>
      </c>
      <c r="R439" s="80" t="s">
        <v>185</v>
      </c>
      <c r="S439" s="343"/>
      <c r="T439" s="343"/>
      <c r="U439" s="343"/>
      <c r="V439" s="343"/>
      <c r="W439" s="343"/>
      <c r="X439" s="343"/>
      <c r="Y439" s="344"/>
      <c r="Z439" s="345"/>
      <c r="AC439" s="346"/>
      <c r="AD439" s="345"/>
      <c r="AL439" s="347"/>
      <c r="AM439" s="343"/>
      <c r="AN439" s="343"/>
      <c r="AO439" s="343"/>
      <c r="AP439" s="348"/>
      <c r="BG439" s="611"/>
      <c r="BL439" s="348"/>
    </row>
    <row r="440" spans="1:65" s="328" customFormat="1" hidden="1" outlineLevel="2" x14ac:dyDescent="0.25">
      <c r="A440" s="350"/>
      <c r="B440" s="553"/>
      <c r="C440" s="339"/>
      <c r="D440" s="340"/>
      <c r="E440" s="340"/>
      <c r="F440" s="341"/>
      <c r="G440" s="349"/>
      <c r="H440" s="349"/>
      <c r="I440" s="343" t="s">
        <v>186</v>
      </c>
      <c r="J440" s="343" t="s">
        <v>186</v>
      </c>
      <c r="K440" s="80" t="s">
        <v>190</v>
      </c>
      <c r="L440" s="343" t="s">
        <v>186</v>
      </c>
      <c r="M440" s="343" t="s">
        <v>186</v>
      </c>
      <c r="N440" s="343" t="s">
        <v>190</v>
      </c>
      <c r="O440" s="343" t="s">
        <v>186</v>
      </c>
      <c r="P440" s="343" t="s">
        <v>186</v>
      </c>
      <c r="Q440" s="343" t="s">
        <v>186</v>
      </c>
      <c r="R440" s="80" t="s">
        <v>190</v>
      </c>
      <c r="S440" s="343"/>
      <c r="T440" s="343"/>
      <c r="U440" s="343"/>
      <c r="V440" s="343"/>
      <c r="W440" s="343"/>
      <c r="X440" s="343"/>
      <c r="Y440" s="344"/>
      <c r="Z440" s="345"/>
      <c r="AC440" s="346"/>
      <c r="AD440" s="345"/>
      <c r="AL440" s="347"/>
      <c r="AM440" s="343"/>
      <c r="AN440" s="343"/>
      <c r="AO440" s="343"/>
      <c r="AP440" s="348"/>
      <c r="BG440" s="611"/>
      <c r="BL440" s="348"/>
    </row>
    <row r="441" spans="1:65" s="328" customFormat="1" hidden="1" outlineLevel="2" x14ac:dyDescent="0.25">
      <c r="A441" s="350"/>
      <c r="B441" s="553"/>
      <c r="C441" s="339"/>
      <c r="D441" s="340"/>
      <c r="E441" s="340"/>
      <c r="F441" s="341"/>
      <c r="G441" s="349"/>
      <c r="H441" s="349"/>
      <c r="I441" s="343" t="s">
        <v>186</v>
      </c>
      <c r="J441" s="343" t="s">
        <v>186</v>
      </c>
      <c r="K441" s="80" t="s">
        <v>190</v>
      </c>
      <c r="L441" s="343" t="s">
        <v>186</v>
      </c>
      <c r="M441" s="343" t="s">
        <v>186</v>
      </c>
      <c r="N441" s="343" t="s">
        <v>190</v>
      </c>
      <c r="O441" s="343" t="s">
        <v>186</v>
      </c>
      <c r="P441" s="343" t="s">
        <v>186</v>
      </c>
      <c r="Q441" s="343" t="s">
        <v>186</v>
      </c>
      <c r="R441" s="80" t="s">
        <v>190</v>
      </c>
      <c r="S441" s="343"/>
      <c r="T441" s="343"/>
      <c r="U441" s="343"/>
      <c r="V441" s="343"/>
      <c r="W441" s="343"/>
      <c r="X441" s="343"/>
      <c r="Y441" s="344"/>
      <c r="Z441" s="345"/>
      <c r="AC441" s="346"/>
      <c r="AD441" s="345"/>
      <c r="AL441" s="347"/>
      <c r="AM441" s="343"/>
      <c r="AN441" s="343"/>
      <c r="AO441" s="343"/>
      <c r="AP441" s="348"/>
      <c r="BG441" s="611"/>
      <c r="BL441" s="348"/>
    </row>
    <row r="442" spans="1:65" s="328" customFormat="1" hidden="1" outlineLevel="2" x14ac:dyDescent="0.25">
      <c r="A442" s="350"/>
      <c r="B442" s="553"/>
      <c r="C442" s="339"/>
      <c r="D442" s="340"/>
      <c r="E442" s="340"/>
      <c r="F442" s="341"/>
      <c r="G442" s="349"/>
      <c r="H442" s="349"/>
      <c r="I442" s="343" t="s">
        <v>186</v>
      </c>
      <c r="J442" s="343" t="s">
        <v>186</v>
      </c>
      <c r="K442" s="80" t="s">
        <v>190</v>
      </c>
      <c r="L442" s="343" t="s">
        <v>186</v>
      </c>
      <c r="M442" s="343" t="s">
        <v>186</v>
      </c>
      <c r="N442" s="343" t="s">
        <v>190</v>
      </c>
      <c r="O442" s="343" t="s">
        <v>186</v>
      </c>
      <c r="P442" s="343" t="s">
        <v>186</v>
      </c>
      <c r="Q442" s="343" t="s">
        <v>186</v>
      </c>
      <c r="R442" s="80" t="s">
        <v>190</v>
      </c>
      <c r="S442" s="343"/>
      <c r="T442" s="343"/>
      <c r="U442" s="343"/>
      <c r="V442" s="343"/>
      <c r="W442" s="343"/>
      <c r="X442" s="343"/>
      <c r="Y442" s="344"/>
      <c r="Z442" s="345"/>
      <c r="AC442" s="346"/>
      <c r="AD442" s="345"/>
      <c r="AL442" s="347"/>
      <c r="AM442" s="343"/>
      <c r="AN442" s="343"/>
      <c r="AO442" s="343"/>
      <c r="AP442" s="348"/>
      <c r="BG442" s="611"/>
      <c r="BL442" s="348"/>
    </row>
    <row r="443" spans="1:65" s="328" customFormat="1" hidden="1" outlineLevel="2" x14ac:dyDescent="0.25">
      <c r="A443" s="350"/>
      <c r="B443" s="553"/>
      <c r="C443" s="339"/>
      <c r="D443" s="340"/>
      <c r="E443" s="340"/>
      <c r="F443" s="341"/>
      <c r="G443" s="349"/>
      <c r="H443" s="349"/>
      <c r="I443" s="343" t="s">
        <v>186</v>
      </c>
      <c r="J443" s="343" t="s">
        <v>186</v>
      </c>
      <c r="K443" s="80" t="s">
        <v>190</v>
      </c>
      <c r="L443" s="343" t="s">
        <v>186</v>
      </c>
      <c r="M443" s="343" t="s">
        <v>186</v>
      </c>
      <c r="N443" s="343" t="s">
        <v>190</v>
      </c>
      <c r="O443" s="343" t="s">
        <v>186</v>
      </c>
      <c r="P443" s="343" t="s">
        <v>186</v>
      </c>
      <c r="Q443" s="343" t="s">
        <v>186</v>
      </c>
      <c r="R443" s="80" t="s">
        <v>190</v>
      </c>
      <c r="S443" s="343"/>
      <c r="T443" s="343"/>
      <c r="U443" s="343"/>
      <c r="V443" s="343"/>
      <c r="W443" s="343"/>
      <c r="X443" s="343"/>
      <c r="Y443" s="344"/>
      <c r="Z443" s="345"/>
      <c r="AC443" s="346"/>
      <c r="AD443" s="345"/>
      <c r="AL443" s="347"/>
      <c r="AM443" s="343"/>
      <c r="AN443" s="343"/>
      <c r="AO443" s="343"/>
      <c r="AP443" s="348"/>
      <c r="BG443" s="611"/>
      <c r="BL443" s="348"/>
    </row>
    <row r="444" spans="1:65" s="328" customFormat="1" hidden="1" outlineLevel="2" x14ac:dyDescent="0.25">
      <c r="A444" s="350"/>
      <c r="B444" s="553"/>
      <c r="C444" s="339"/>
      <c r="D444" s="340"/>
      <c r="E444" s="340"/>
      <c r="F444" s="341"/>
      <c r="G444" s="349"/>
      <c r="H444" s="349"/>
      <c r="I444" s="343" t="s">
        <v>186</v>
      </c>
      <c r="J444" s="343" t="s">
        <v>186</v>
      </c>
      <c r="K444" s="80" t="s">
        <v>190</v>
      </c>
      <c r="L444" s="343" t="s">
        <v>186</v>
      </c>
      <c r="M444" s="343" t="s">
        <v>186</v>
      </c>
      <c r="N444" s="343" t="s">
        <v>190</v>
      </c>
      <c r="O444" s="343" t="s">
        <v>186</v>
      </c>
      <c r="P444" s="343" t="s">
        <v>186</v>
      </c>
      <c r="Q444" s="343" t="s">
        <v>186</v>
      </c>
      <c r="R444" s="80" t="s">
        <v>190</v>
      </c>
      <c r="S444" s="343"/>
      <c r="T444" s="343"/>
      <c r="U444" s="343"/>
      <c r="V444" s="343"/>
      <c r="W444" s="343"/>
      <c r="X444" s="343"/>
      <c r="Y444" s="344"/>
      <c r="Z444" s="345"/>
      <c r="AC444" s="346"/>
      <c r="AD444" s="345"/>
      <c r="AL444" s="347"/>
      <c r="AM444" s="343"/>
      <c r="AN444" s="343"/>
      <c r="AO444" s="343"/>
      <c r="AP444" s="348"/>
      <c r="BG444" s="611"/>
      <c r="BL444" s="348"/>
    </row>
    <row r="445" spans="1:65" s="328" customFormat="1" hidden="1" outlineLevel="2" x14ac:dyDescent="0.25">
      <c r="A445" s="350"/>
      <c r="B445" s="553"/>
      <c r="C445" s="339"/>
      <c r="D445" s="340"/>
      <c r="E445" s="340"/>
      <c r="F445" s="341"/>
      <c r="G445" s="349"/>
      <c r="H445" s="349"/>
      <c r="I445" s="343" t="s">
        <v>186</v>
      </c>
      <c r="J445" s="343" t="s">
        <v>186</v>
      </c>
      <c r="K445" s="80" t="s">
        <v>190</v>
      </c>
      <c r="L445" s="343" t="s">
        <v>186</v>
      </c>
      <c r="M445" s="343" t="s">
        <v>186</v>
      </c>
      <c r="N445" s="343" t="s">
        <v>190</v>
      </c>
      <c r="O445" s="343" t="s">
        <v>186</v>
      </c>
      <c r="P445" s="343" t="s">
        <v>186</v>
      </c>
      <c r="Q445" s="343" t="s">
        <v>186</v>
      </c>
      <c r="R445" s="80" t="s">
        <v>190</v>
      </c>
      <c r="S445" s="343"/>
      <c r="T445" s="343"/>
      <c r="U445" s="343"/>
      <c r="V445" s="343"/>
      <c r="W445" s="343"/>
      <c r="X445" s="343"/>
      <c r="Y445" s="344"/>
      <c r="Z445" s="345"/>
      <c r="AC445" s="346"/>
      <c r="AD445" s="345"/>
      <c r="AL445" s="347"/>
      <c r="AM445" s="343"/>
      <c r="AN445" s="343"/>
      <c r="AO445" s="343"/>
      <c r="AP445" s="348"/>
      <c r="BG445" s="611"/>
      <c r="BL445" s="348"/>
    </row>
    <row r="446" spans="1:65" s="328" customFormat="1" hidden="1" outlineLevel="2" x14ac:dyDescent="0.25">
      <c r="A446" s="350"/>
      <c r="B446" s="553"/>
      <c r="C446" s="339"/>
      <c r="D446" s="340"/>
      <c r="E446" s="340"/>
      <c r="F446" s="341"/>
      <c r="G446" s="349"/>
      <c r="H446" s="349"/>
      <c r="I446" s="343" t="s">
        <v>186</v>
      </c>
      <c r="J446" s="343" t="s">
        <v>186</v>
      </c>
      <c r="K446" s="80" t="s">
        <v>190</v>
      </c>
      <c r="L446" s="343" t="s">
        <v>186</v>
      </c>
      <c r="M446" s="343" t="s">
        <v>186</v>
      </c>
      <c r="N446" s="343" t="s">
        <v>190</v>
      </c>
      <c r="O446" s="343" t="s">
        <v>186</v>
      </c>
      <c r="P446" s="343" t="s">
        <v>186</v>
      </c>
      <c r="Q446" s="343" t="s">
        <v>186</v>
      </c>
      <c r="R446" s="80" t="s">
        <v>190</v>
      </c>
      <c r="S446" s="343"/>
      <c r="T446" s="343"/>
      <c r="U446" s="343"/>
      <c r="V446" s="343"/>
      <c r="W446" s="343"/>
      <c r="X446" s="343"/>
      <c r="Y446" s="344"/>
      <c r="Z446" s="345"/>
      <c r="AC446" s="346"/>
      <c r="AD446" s="345"/>
      <c r="AL446" s="347"/>
      <c r="AM446" s="343"/>
      <c r="AN446" s="343"/>
      <c r="AO446" s="343"/>
      <c r="AP446" s="348"/>
      <c r="BG446" s="611"/>
      <c r="BL446" s="348"/>
    </row>
    <row r="447" spans="1:65" s="328" customFormat="1" hidden="1" outlineLevel="2" x14ac:dyDescent="0.25">
      <c r="A447" s="350"/>
      <c r="B447" s="553"/>
      <c r="C447" s="339"/>
      <c r="D447" s="340"/>
      <c r="E447" s="340"/>
      <c r="F447" s="341"/>
      <c r="G447" s="349"/>
      <c r="H447" s="349"/>
      <c r="I447" s="343" t="s">
        <v>186</v>
      </c>
      <c r="J447" s="343" t="s">
        <v>186</v>
      </c>
      <c r="K447" s="80" t="s">
        <v>190</v>
      </c>
      <c r="L447" s="343" t="s">
        <v>186</v>
      </c>
      <c r="M447" s="343" t="s">
        <v>186</v>
      </c>
      <c r="N447" s="343" t="s">
        <v>190</v>
      </c>
      <c r="O447" s="343" t="s">
        <v>186</v>
      </c>
      <c r="P447" s="343" t="s">
        <v>186</v>
      </c>
      <c r="Q447" s="343" t="s">
        <v>186</v>
      </c>
      <c r="R447" s="80" t="s">
        <v>190</v>
      </c>
      <c r="S447" s="343"/>
      <c r="T447" s="343"/>
      <c r="U447" s="343"/>
      <c r="V447" s="343"/>
      <c r="W447" s="343"/>
      <c r="X447" s="343"/>
      <c r="Y447" s="344"/>
      <c r="Z447" s="345"/>
      <c r="AC447" s="346"/>
      <c r="AD447" s="345"/>
      <c r="AL447" s="347"/>
      <c r="AM447" s="343"/>
      <c r="AN447" s="343"/>
      <c r="AO447" s="343"/>
      <c r="AP447" s="348"/>
      <c r="BG447" s="611"/>
      <c r="BL447" s="348"/>
    </row>
    <row r="448" spans="1:65" s="280" customFormat="1" hidden="1" outlineLevel="2" x14ac:dyDescent="0.25">
      <c r="B448" s="556"/>
      <c r="Z448" s="149"/>
      <c r="AA448" s="74"/>
      <c r="AB448" s="74"/>
      <c r="AC448" s="139"/>
      <c r="AD448" s="149"/>
      <c r="AE448" s="74"/>
      <c r="AF448" s="74"/>
      <c r="AG448" s="74"/>
      <c r="AH448" s="74"/>
      <c r="AI448" s="74"/>
      <c r="AJ448" s="74"/>
      <c r="AK448" s="74"/>
      <c r="AL448" s="158"/>
      <c r="BG448" s="617"/>
    </row>
    <row r="449" spans="1:65" s="32" customFormat="1" x14ac:dyDescent="0.25">
      <c r="A449" s="55"/>
      <c r="B449" s="546" t="s">
        <v>346</v>
      </c>
      <c r="C449" s="57"/>
      <c r="D449" s="58"/>
      <c r="E449" s="58"/>
      <c r="F449" s="59"/>
      <c r="G449" s="60"/>
      <c r="H449" s="60"/>
      <c r="I449" s="60"/>
      <c r="J449" s="60"/>
      <c r="K449" s="60"/>
      <c r="L449" s="316"/>
      <c r="M449" s="316"/>
      <c r="N449" s="316"/>
      <c r="O449" s="316"/>
      <c r="P449" s="316"/>
      <c r="Q449" s="316"/>
      <c r="R449" s="60"/>
      <c r="S449" s="316"/>
      <c r="T449" s="179"/>
      <c r="U449" s="179"/>
      <c r="V449" s="300"/>
      <c r="W449" s="300"/>
      <c r="X449" s="300"/>
      <c r="Y449" s="55"/>
      <c r="Z449" s="148"/>
      <c r="AA449" s="56"/>
      <c r="AB449" s="56"/>
      <c r="AC449" s="137"/>
      <c r="AD449" s="148"/>
      <c r="AE449" s="56"/>
      <c r="AF449" s="56"/>
      <c r="AG449" s="56"/>
      <c r="AH449" s="56"/>
      <c r="AI449" s="56"/>
      <c r="AJ449" s="56"/>
      <c r="AK449" s="56"/>
      <c r="AL449" s="157"/>
      <c r="AM449" s="60"/>
      <c r="AN449" s="60"/>
      <c r="AO449" s="60"/>
      <c r="AP449" s="82"/>
      <c r="AQ449" s="56"/>
      <c r="AR449" s="56"/>
      <c r="AS449" s="56"/>
      <c r="AT449" s="56"/>
      <c r="AU449" s="56"/>
      <c r="AV449" s="56"/>
      <c r="AW449" s="56"/>
      <c r="AX449" s="56"/>
      <c r="AY449" s="56"/>
      <c r="AZ449" s="56"/>
      <c r="BA449" s="56"/>
      <c r="BB449" s="56"/>
      <c r="BC449" s="56"/>
      <c r="BD449" s="56"/>
      <c r="BE449" s="56"/>
      <c r="BF449" s="56"/>
      <c r="BG449" s="609"/>
      <c r="BH449" s="376"/>
      <c r="BI449" s="376"/>
      <c r="BJ449" s="376"/>
      <c r="BK449" s="56"/>
      <c r="BL449" s="82"/>
      <c r="BM449" s="74"/>
    </row>
    <row r="450" spans="1:65" s="32" customFormat="1" outlineLevel="1" collapsed="1" x14ac:dyDescent="0.25">
      <c r="A450" s="72"/>
      <c r="B450" s="547"/>
      <c r="C450" s="1"/>
      <c r="D450" s="73"/>
      <c r="E450" s="73"/>
      <c r="F450" s="2"/>
      <c r="G450" s="3"/>
      <c r="H450" s="3"/>
      <c r="I450" s="3"/>
      <c r="J450" s="3"/>
      <c r="K450" s="3"/>
      <c r="L450" s="273"/>
      <c r="M450" s="273"/>
      <c r="N450" s="273"/>
      <c r="O450" s="273"/>
      <c r="P450" s="273"/>
      <c r="Q450" s="273"/>
      <c r="R450" s="3"/>
      <c r="S450" s="273"/>
      <c r="T450" s="178" t="s">
        <v>147</v>
      </c>
      <c r="U450" s="178" t="s">
        <v>147</v>
      </c>
      <c r="V450" s="293" t="s">
        <v>147</v>
      </c>
      <c r="W450" s="293" t="s">
        <v>147</v>
      </c>
      <c r="X450" s="293" t="s">
        <v>147</v>
      </c>
      <c r="Y450" s="72" t="s">
        <v>184</v>
      </c>
      <c r="Z450" s="148"/>
      <c r="AA450" s="79"/>
      <c r="AB450" s="79"/>
      <c r="AC450" s="138"/>
      <c r="AD450" s="148"/>
      <c r="AE450" s="79"/>
      <c r="AF450" s="79"/>
      <c r="AG450" s="79"/>
      <c r="AH450" s="79"/>
      <c r="AI450" s="79"/>
      <c r="AJ450" s="79"/>
      <c r="AK450" s="79"/>
      <c r="AL450" s="157"/>
      <c r="AM450" s="3" t="s">
        <v>157</v>
      </c>
      <c r="AN450" s="3"/>
      <c r="AO450" s="3"/>
      <c r="AP450" s="83"/>
      <c r="AQ450" s="79"/>
      <c r="AR450" s="79"/>
      <c r="AS450" s="79"/>
      <c r="AT450" s="79"/>
      <c r="AU450" s="79"/>
      <c r="AV450" s="79"/>
      <c r="AW450" s="79"/>
      <c r="AX450" s="79"/>
      <c r="AY450" s="79"/>
      <c r="AZ450" s="79"/>
      <c r="BA450" s="79"/>
      <c r="BB450" s="79"/>
      <c r="BC450" s="79" t="s">
        <v>173</v>
      </c>
      <c r="BD450" s="79"/>
      <c r="BE450" s="79"/>
      <c r="BF450" s="79"/>
      <c r="BG450" s="610"/>
      <c r="BH450" s="288"/>
      <c r="BI450" s="288"/>
      <c r="BJ450" s="288"/>
      <c r="BK450" s="79"/>
      <c r="BL450" s="83"/>
      <c r="BM450" s="74"/>
    </row>
    <row r="451" spans="1:65" s="74" customFormat="1" hidden="1" outlineLevel="2" x14ac:dyDescent="0.25">
      <c r="A451" s="5"/>
      <c r="B451" s="548"/>
      <c r="C451" s="77"/>
      <c r="D451" s="66"/>
      <c r="E451" s="66"/>
      <c r="F451" s="6"/>
      <c r="G451" s="28"/>
      <c r="H451" s="28"/>
      <c r="I451" s="80" t="s">
        <v>185</v>
      </c>
      <c r="J451" s="80" t="s">
        <v>186</v>
      </c>
      <c r="K451" s="80" t="s">
        <v>185</v>
      </c>
      <c r="L451" s="80" t="s">
        <v>185</v>
      </c>
      <c r="M451" s="80" t="s">
        <v>185</v>
      </c>
      <c r="N451" s="80" t="s">
        <v>185</v>
      </c>
      <c r="O451" s="80" t="s">
        <v>185</v>
      </c>
      <c r="P451" s="80" t="s">
        <v>185</v>
      </c>
      <c r="Q451" s="80" t="s">
        <v>185</v>
      </c>
      <c r="R451" s="80" t="s">
        <v>185</v>
      </c>
      <c r="S451" s="279"/>
      <c r="T451" s="80"/>
      <c r="U451" s="80"/>
      <c r="V451" s="279"/>
      <c r="W451" s="279"/>
      <c r="X451" s="279"/>
      <c r="Y451" s="53"/>
      <c r="Z451" s="149"/>
      <c r="AC451" s="139"/>
      <c r="AD451" s="149"/>
      <c r="AL451" s="158"/>
      <c r="AM451" s="80"/>
      <c r="AN451" s="80"/>
      <c r="AO451" s="80"/>
      <c r="AP451" s="76"/>
      <c r="BG451" s="611"/>
      <c r="BH451" s="282"/>
      <c r="BI451" s="282"/>
      <c r="BJ451" s="282"/>
      <c r="BL451" s="76"/>
    </row>
    <row r="452" spans="1:65" s="74" customFormat="1" hidden="1" outlineLevel="2" x14ac:dyDescent="0.25">
      <c r="A452" s="5"/>
      <c r="B452" s="548"/>
      <c r="C452" s="77"/>
      <c r="D452" s="66"/>
      <c r="E452" s="66"/>
      <c r="F452" s="6"/>
      <c r="G452" s="7"/>
      <c r="H452" s="7"/>
      <c r="I452" s="80" t="s">
        <v>185</v>
      </c>
      <c r="J452" s="80" t="s">
        <v>186</v>
      </c>
      <c r="K452" s="80" t="s">
        <v>185</v>
      </c>
      <c r="L452" s="80" t="s">
        <v>185</v>
      </c>
      <c r="M452" s="80" t="s">
        <v>185</v>
      </c>
      <c r="N452" s="80" t="s">
        <v>185</v>
      </c>
      <c r="O452" s="80" t="s">
        <v>185</v>
      </c>
      <c r="P452" s="80" t="s">
        <v>185</v>
      </c>
      <c r="Q452" s="80" t="s">
        <v>185</v>
      </c>
      <c r="R452" s="80" t="s">
        <v>185</v>
      </c>
      <c r="S452" s="279"/>
      <c r="T452" s="80"/>
      <c r="U452" s="80"/>
      <c r="V452" s="279"/>
      <c r="W452" s="279"/>
      <c r="X452" s="279"/>
      <c r="Y452" s="53"/>
      <c r="Z452" s="149"/>
      <c r="AC452" s="139"/>
      <c r="AD452" s="149"/>
      <c r="AL452" s="158"/>
      <c r="AM452" s="80"/>
      <c r="AN452" s="80"/>
      <c r="AO452" s="80"/>
      <c r="AP452" s="76"/>
      <c r="BG452" s="611"/>
      <c r="BH452" s="282"/>
      <c r="BI452" s="282"/>
      <c r="BJ452" s="282"/>
      <c r="BL452" s="76"/>
    </row>
    <row r="453" spans="1:65" s="74" customFormat="1" hidden="1" outlineLevel="2" x14ac:dyDescent="0.25">
      <c r="A453" s="53"/>
      <c r="B453" s="550"/>
      <c r="C453" s="77"/>
      <c r="D453" s="27"/>
      <c r="E453" s="27"/>
      <c r="F453" s="6"/>
      <c r="G453" s="80"/>
      <c r="H453" s="80"/>
      <c r="I453" s="80"/>
      <c r="J453" s="80"/>
      <c r="K453" s="80"/>
      <c r="L453" s="279"/>
      <c r="M453" s="279"/>
      <c r="N453" s="279"/>
      <c r="O453" s="279"/>
      <c r="P453" s="279"/>
      <c r="Q453" s="279"/>
      <c r="R453" s="80"/>
      <c r="S453" s="279"/>
      <c r="T453" s="80"/>
      <c r="U453" s="80"/>
      <c r="V453" s="279"/>
      <c r="W453" s="279"/>
      <c r="X453" s="279"/>
      <c r="Y453" s="53"/>
      <c r="Z453" s="149"/>
      <c r="AC453" s="139"/>
      <c r="AD453" s="149"/>
      <c r="AL453" s="158"/>
      <c r="AM453" s="80"/>
      <c r="AN453" s="80"/>
      <c r="AO453" s="80"/>
      <c r="AP453" s="76"/>
      <c r="BG453" s="611"/>
      <c r="BH453" s="282"/>
      <c r="BI453" s="282"/>
      <c r="BJ453" s="282"/>
      <c r="BL453" s="76"/>
    </row>
    <row r="454" spans="1:65" s="32" customFormat="1" outlineLevel="1" collapsed="1" x14ac:dyDescent="0.25">
      <c r="A454" s="72"/>
      <c r="B454" s="547"/>
      <c r="C454" s="1"/>
      <c r="D454" s="73"/>
      <c r="E454" s="73"/>
      <c r="F454" s="2"/>
      <c r="G454" s="3"/>
      <c r="H454" s="3"/>
      <c r="I454" s="3"/>
      <c r="J454" s="3"/>
      <c r="K454" s="3"/>
      <c r="L454" s="273"/>
      <c r="M454" s="273"/>
      <c r="N454" s="273"/>
      <c r="O454" s="273"/>
      <c r="P454" s="273"/>
      <c r="Q454" s="273"/>
      <c r="R454" s="3"/>
      <c r="S454" s="273"/>
      <c r="T454" s="178" t="s">
        <v>147</v>
      </c>
      <c r="U454" s="178" t="s">
        <v>147</v>
      </c>
      <c r="V454" s="293" t="s">
        <v>147</v>
      </c>
      <c r="W454" s="293" t="s">
        <v>147</v>
      </c>
      <c r="X454" s="293" t="s">
        <v>147</v>
      </c>
      <c r="Y454" s="72" t="s">
        <v>184</v>
      </c>
      <c r="Z454" s="148"/>
      <c r="AA454" s="79"/>
      <c r="AB454" s="79"/>
      <c r="AC454" s="138"/>
      <c r="AD454" s="148"/>
      <c r="AE454" s="79"/>
      <c r="AF454" s="79"/>
      <c r="AG454" s="79"/>
      <c r="AH454" s="79"/>
      <c r="AI454" s="79"/>
      <c r="AJ454" s="79"/>
      <c r="AK454" s="79"/>
      <c r="AL454" s="157"/>
      <c r="AM454" s="3" t="s">
        <v>157</v>
      </c>
      <c r="AN454" s="3"/>
      <c r="AO454" s="3"/>
      <c r="AP454" s="83"/>
      <c r="AQ454" s="79"/>
      <c r="AR454" s="79"/>
      <c r="AS454" s="79"/>
      <c r="AT454" s="79"/>
      <c r="AU454" s="79"/>
      <c r="AV454" s="79"/>
      <c r="AW454" s="79"/>
      <c r="AX454" s="79"/>
      <c r="AY454" s="79"/>
      <c r="AZ454" s="79"/>
      <c r="BA454" s="79"/>
      <c r="BB454" s="79"/>
      <c r="BC454" s="79" t="s">
        <v>173</v>
      </c>
      <c r="BD454" s="79"/>
      <c r="BE454" s="79"/>
      <c r="BF454" s="79"/>
      <c r="BG454" s="610"/>
      <c r="BH454" s="288"/>
      <c r="BI454" s="288"/>
      <c r="BJ454" s="288"/>
      <c r="BK454" s="79"/>
      <c r="BL454" s="83"/>
      <c r="BM454" s="74"/>
    </row>
    <row r="455" spans="1:65" s="74" customFormat="1" hidden="1" outlineLevel="2" x14ac:dyDescent="0.25">
      <c r="A455" s="5"/>
      <c r="B455" s="548"/>
      <c r="C455" s="77"/>
      <c r="D455" s="66"/>
      <c r="E455" s="66"/>
      <c r="F455" s="6"/>
      <c r="G455" s="28"/>
      <c r="H455" s="28"/>
      <c r="I455" s="80" t="s">
        <v>185</v>
      </c>
      <c r="J455" s="80" t="s">
        <v>186</v>
      </c>
      <c r="K455" s="80" t="s">
        <v>185</v>
      </c>
      <c r="L455" s="80" t="s">
        <v>185</v>
      </c>
      <c r="M455" s="80" t="s">
        <v>185</v>
      </c>
      <c r="N455" s="80" t="s">
        <v>185</v>
      </c>
      <c r="O455" s="80" t="s">
        <v>185</v>
      </c>
      <c r="P455" s="80" t="s">
        <v>185</v>
      </c>
      <c r="Q455" s="80" t="s">
        <v>185</v>
      </c>
      <c r="R455" s="80" t="s">
        <v>185</v>
      </c>
      <c r="S455" s="279"/>
      <c r="T455" s="80"/>
      <c r="U455" s="80"/>
      <c r="V455" s="279"/>
      <c r="W455" s="279"/>
      <c r="X455" s="279"/>
      <c r="Y455" s="172"/>
      <c r="Z455" s="149"/>
      <c r="AC455" s="139"/>
      <c r="AD455" s="149"/>
      <c r="AL455" s="158"/>
      <c r="AM455" s="80"/>
      <c r="AN455" s="80"/>
      <c r="AO455" s="80"/>
      <c r="AP455" s="76"/>
      <c r="BG455" s="611"/>
      <c r="BH455" s="282"/>
      <c r="BI455" s="282"/>
      <c r="BJ455" s="282"/>
      <c r="BL455" s="76"/>
    </row>
    <row r="456" spans="1:65" s="74" customFormat="1" hidden="1" outlineLevel="2" x14ac:dyDescent="0.25">
      <c r="A456" s="5"/>
      <c r="B456" s="548"/>
      <c r="C456" s="77"/>
      <c r="D456" s="66"/>
      <c r="E456" s="66"/>
      <c r="F456" s="6"/>
      <c r="G456" s="7"/>
      <c r="H456" s="7"/>
      <c r="I456" s="80" t="s">
        <v>185</v>
      </c>
      <c r="J456" s="80" t="s">
        <v>186</v>
      </c>
      <c r="K456" s="80" t="s">
        <v>185</v>
      </c>
      <c r="L456" s="80" t="s">
        <v>185</v>
      </c>
      <c r="M456" s="80" t="s">
        <v>185</v>
      </c>
      <c r="N456" s="80" t="s">
        <v>185</v>
      </c>
      <c r="O456" s="80" t="s">
        <v>185</v>
      </c>
      <c r="P456" s="80" t="s">
        <v>185</v>
      </c>
      <c r="Q456" s="80" t="s">
        <v>185</v>
      </c>
      <c r="R456" s="80" t="s">
        <v>185</v>
      </c>
      <c r="S456" s="279"/>
      <c r="T456" s="80"/>
      <c r="U456" s="80"/>
      <c r="V456" s="279"/>
      <c r="W456" s="279"/>
      <c r="X456" s="279"/>
      <c r="Y456" s="172"/>
      <c r="Z456" s="149"/>
      <c r="AC456" s="139"/>
      <c r="AD456" s="149"/>
      <c r="AL456" s="158"/>
      <c r="AM456" s="80"/>
      <c r="AN456" s="80"/>
      <c r="AO456" s="80"/>
      <c r="AP456" s="76"/>
      <c r="BG456" s="611"/>
      <c r="BH456" s="282"/>
      <c r="BI456" s="282"/>
      <c r="BJ456" s="282"/>
      <c r="BL456" s="76"/>
    </row>
    <row r="457" spans="1:65" s="74" customFormat="1" hidden="1" outlineLevel="2" x14ac:dyDescent="0.25">
      <c r="A457" s="53"/>
      <c r="B457" s="550"/>
      <c r="C457" s="77"/>
      <c r="D457" s="27"/>
      <c r="E457" s="27"/>
      <c r="F457" s="6"/>
      <c r="G457" s="80"/>
      <c r="H457" s="80"/>
      <c r="I457" s="80"/>
      <c r="J457" s="80"/>
      <c r="K457" s="80"/>
      <c r="L457" s="279"/>
      <c r="M457" s="279"/>
      <c r="N457" s="80"/>
      <c r="O457" s="279"/>
      <c r="P457" s="279"/>
      <c r="Q457" s="279"/>
      <c r="R457" s="80"/>
      <c r="S457" s="279"/>
      <c r="T457" s="80"/>
      <c r="U457" s="80"/>
      <c r="V457" s="279"/>
      <c r="W457" s="279"/>
      <c r="X457" s="279"/>
      <c r="Y457" s="172"/>
      <c r="Z457" s="149"/>
      <c r="AC457" s="139"/>
      <c r="AD457" s="149"/>
      <c r="AL457" s="158"/>
      <c r="AM457" s="80"/>
      <c r="AN457" s="80"/>
      <c r="AO457" s="80"/>
      <c r="AP457" s="76"/>
      <c r="BG457" s="611"/>
      <c r="BH457" s="282"/>
      <c r="BI457" s="282"/>
      <c r="BJ457" s="282"/>
      <c r="BL457" s="76"/>
    </row>
    <row r="458" spans="1:65" s="32" customFormat="1" outlineLevel="1" collapsed="1" x14ac:dyDescent="0.25">
      <c r="A458" s="72"/>
      <c r="B458" s="547"/>
      <c r="C458" s="1"/>
      <c r="D458" s="73"/>
      <c r="E458" s="73"/>
      <c r="F458" s="2"/>
      <c r="G458" s="3"/>
      <c r="H458" s="3"/>
      <c r="I458" s="3"/>
      <c r="J458" s="3"/>
      <c r="K458" s="3"/>
      <c r="L458" s="273"/>
      <c r="M458" s="273"/>
      <c r="N458" s="3"/>
      <c r="O458" s="273"/>
      <c r="P458" s="273"/>
      <c r="Q458" s="273"/>
      <c r="R458" s="3"/>
      <c r="S458" s="273"/>
      <c r="T458" s="178" t="s">
        <v>147</v>
      </c>
      <c r="U458" s="178" t="s">
        <v>147</v>
      </c>
      <c r="V458" s="293" t="s">
        <v>147</v>
      </c>
      <c r="W458" s="293" t="s">
        <v>147</v>
      </c>
      <c r="X458" s="293" t="s">
        <v>147</v>
      </c>
      <c r="Y458" s="72" t="s">
        <v>184</v>
      </c>
      <c r="Z458" s="148"/>
      <c r="AA458" s="79"/>
      <c r="AB458" s="79"/>
      <c r="AC458" s="138"/>
      <c r="AD458" s="148"/>
      <c r="AE458" s="79"/>
      <c r="AF458" s="79"/>
      <c r="AG458" s="79"/>
      <c r="AH458" s="79"/>
      <c r="AI458" s="79"/>
      <c r="AJ458" s="79"/>
      <c r="AK458" s="79"/>
      <c r="AL458" s="157"/>
      <c r="AM458" s="3" t="s">
        <v>157</v>
      </c>
      <c r="AN458" s="3"/>
      <c r="AO458" s="3"/>
      <c r="AP458" s="83"/>
      <c r="AQ458" s="79"/>
      <c r="AR458" s="79"/>
      <c r="AS458" s="79"/>
      <c r="AT458" s="79"/>
      <c r="AU458" s="79"/>
      <c r="AV458" s="79"/>
      <c r="AW458" s="79"/>
      <c r="AX458" s="79"/>
      <c r="AY458" s="79"/>
      <c r="AZ458" s="79"/>
      <c r="BA458" s="79"/>
      <c r="BB458" s="79"/>
      <c r="BC458" s="79" t="s">
        <v>173</v>
      </c>
      <c r="BD458" s="79"/>
      <c r="BE458" s="79"/>
      <c r="BF458" s="79"/>
      <c r="BG458" s="610"/>
      <c r="BH458" s="288"/>
      <c r="BI458" s="288"/>
      <c r="BJ458" s="288"/>
      <c r="BK458" s="79"/>
      <c r="BL458" s="83"/>
      <c r="BM458" s="74"/>
    </row>
    <row r="459" spans="1:65" s="74" customFormat="1" hidden="1" outlineLevel="2" x14ac:dyDescent="0.25">
      <c r="A459" s="5"/>
      <c r="B459" s="548"/>
      <c r="C459" s="77"/>
      <c r="D459" s="66"/>
      <c r="E459" s="66"/>
      <c r="F459" s="6"/>
      <c r="G459" s="28"/>
      <c r="H459" s="28"/>
      <c r="I459" s="80" t="s">
        <v>185</v>
      </c>
      <c r="J459" s="80" t="s">
        <v>186</v>
      </c>
      <c r="K459" s="80" t="s">
        <v>185</v>
      </c>
      <c r="L459" s="80" t="s">
        <v>185</v>
      </c>
      <c r="M459" s="80" t="s">
        <v>185</v>
      </c>
      <c r="N459" s="80" t="s">
        <v>185</v>
      </c>
      <c r="O459" s="80" t="s">
        <v>185</v>
      </c>
      <c r="P459" s="80" t="s">
        <v>185</v>
      </c>
      <c r="Q459" s="80" t="s">
        <v>185</v>
      </c>
      <c r="R459" s="80" t="s">
        <v>185</v>
      </c>
      <c r="S459" s="279"/>
      <c r="T459" s="80"/>
      <c r="U459" s="80"/>
      <c r="V459" s="279"/>
      <c r="W459" s="279"/>
      <c r="X459" s="279"/>
      <c r="Y459" s="172"/>
      <c r="Z459" s="149"/>
      <c r="AC459" s="139"/>
      <c r="AD459" s="149"/>
      <c r="AL459" s="158"/>
      <c r="AM459" s="80"/>
      <c r="AN459" s="80"/>
      <c r="AO459" s="80"/>
      <c r="AP459" s="76"/>
      <c r="BG459" s="611"/>
      <c r="BH459" s="282"/>
      <c r="BI459" s="282"/>
      <c r="BJ459" s="282"/>
      <c r="BL459" s="76"/>
    </row>
    <row r="460" spans="1:65" s="74" customFormat="1" hidden="1" outlineLevel="2" x14ac:dyDescent="0.25">
      <c r="A460" s="5"/>
      <c r="B460" s="548"/>
      <c r="C460" s="77"/>
      <c r="D460" s="66"/>
      <c r="E460" s="66"/>
      <c r="F460" s="6"/>
      <c r="G460" s="7"/>
      <c r="H460" s="7"/>
      <c r="I460" s="80" t="s">
        <v>185</v>
      </c>
      <c r="J460" s="80" t="s">
        <v>186</v>
      </c>
      <c r="K460" s="80" t="s">
        <v>246</v>
      </c>
      <c r="L460" s="80" t="s">
        <v>185</v>
      </c>
      <c r="M460" s="80" t="s">
        <v>185</v>
      </c>
      <c r="N460" s="80" t="s">
        <v>246</v>
      </c>
      <c r="O460" s="80" t="s">
        <v>185</v>
      </c>
      <c r="P460" s="80" t="s">
        <v>185</v>
      </c>
      <c r="Q460" s="80" t="s">
        <v>185</v>
      </c>
      <c r="R460" s="80" t="s">
        <v>185</v>
      </c>
      <c r="S460" s="279"/>
      <c r="T460" s="80"/>
      <c r="U460" s="80"/>
      <c r="V460" s="279"/>
      <c r="W460" s="279"/>
      <c r="X460" s="279"/>
      <c r="Y460" s="172"/>
      <c r="Z460" s="149"/>
      <c r="AC460" s="139"/>
      <c r="AD460" s="149"/>
      <c r="AL460" s="158"/>
      <c r="AM460" s="80"/>
      <c r="AN460" s="80"/>
      <c r="AO460" s="80"/>
      <c r="AP460" s="76"/>
      <c r="BG460" s="611"/>
      <c r="BH460" s="282"/>
      <c r="BI460" s="282"/>
      <c r="BJ460" s="282"/>
      <c r="BL460" s="76"/>
    </row>
    <row r="461" spans="1:65" s="74" customFormat="1" hidden="1" outlineLevel="2" x14ac:dyDescent="0.25">
      <c r="A461" s="53"/>
      <c r="B461" s="550"/>
      <c r="C461" s="77"/>
      <c r="D461" s="27"/>
      <c r="E461" s="27"/>
      <c r="F461" s="6"/>
      <c r="G461" s="80"/>
      <c r="H461" s="80"/>
      <c r="I461" s="80"/>
      <c r="J461" s="80"/>
      <c r="K461" s="80"/>
      <c r="L461" s="279"/>
      <c r="M461" s="279"/>
      <c r="N461" s="80"/>
      <c r="O461" s="279"/>
      <c r="P461" s="279"/>
      <c r="Q461" s="279"/>
      <c r="R461" s="80"/>
      <c r="S461" s="279"/>
      <c r="T461" s="80"/>
      <c r="U461" s="80"/>
      <c r="V461" s="279"/>
      <c r="W461" s="279"/>
      <c r="X461" s="279"/>
      <c r="Y461" s="172"/>
      <c r="Z461" s="149"/>
      <c r="AC461" s="139"/>
      <c r="AD461" s="149"/>
      <c r="AL461" s="158"/>
      <c r="AM461" s="80"/>
      <c r="AN461" s="80"/>
      <c r="AO461" s="80"/>
      <c r="AP461" s="76"/>
      <c r="BG461" s="611"/>
      <c r="BH461" s="282"/>
      <c r="BI461" s="282"/>
      <c r="BJ461" s="282"/>
      <c r="BL461" s="76"/>
    </row>
    <row r="462" spans="1:65" s="32" customFormat="1" outlineLevel="1" collapsed="1" x14ac:dyDescent="0.25">
      <c r="A462" s="72"/>
      <c r="B462" s="547"/>
      <c r="C462" s="1"/>
      <c r="D462" s="73"/>
      <c r="E462" s="73"/>
      <c r="F462" s="2"/>
      <c r="G462" s="3"/>
      <c r="H462" s="3"/>
      <c r="I462" s="3"/>
      <c r="J462" s="3"/>
      <c r="K462" s="3"/>
      <c r="L462" s="273"/>
      <c r="M462" s="273"/>
      <c r="N462" s="3"/>
      <c r="O462" s="273"/>
      <c r="P462" s="273"/>
      <c r="Q462" s="273"/>
      <c r="R462" s="3"/>
      <c r="S462" s="273"/>
      <c r="T462" s="178" t="s">
        <v>147</v>
      </c>
      <c r="U462" s="178" t="s">
        <v>147</v>
      </c>
      <c r="V462" s="293" t="s">
        <v>147</v>
      </c>
      <c r="W462" s="293" t="s">
        <v>147</v>
      </c>
      <c r="X462" s="293" t="s">
        <v>147</v>
      </c>
      <c r="Y462" s="72" t="s">
        <v>184</v>
      </c>
      <c r="Z462" s="148"/>
      <c r="AA462" s="79"/>
      <c r="AB462" s="79"/>
      <c r="AC462" s="138"/>
      <c r="AD462" s="148"/>
      <c r="AE462" s="79"/>
      <c r="AF462" s="79"/>
      <c r="AG462" s="79"/>
      <c r="AH462" s="79"/>
      <c r="AI462" s="79"/>
      <c r="AJ462" s="79"/>
      <c r="AK462" s="79"/>
      <c r="AL462" s="157"/>
      <c r="AM462" s="3" t="s">
        <v>157</v>
      </c>
      <c r="AN462" s="3"/>
      <c r="AO462" s="3"/>
      <c r="AP462" s="83"/>
      <c r="AQ462" s="79"/>
      <c r="AR462" s="79"/>
      <c r="AS462" s="79"/>
      <c r="AT462" s="79"/>
      <c r="AU462" s="79"/>
      <c r="AV462" s="79"/>
      <c r="AW462" s="79"/>
      <c r="AX462" s="79"/>
      <c r="AY462" s="79"/>
      <c r="AZ462" s="79"/>
      <c r="BA462" s="79"/>
      <c r="BB462" s="79"/>
      <c r="BC462" s="79" t="s">
        <v>173</v>
      </c>
      <c r="BD462" s="79"/>
      <c r="BE462" s="79"/>
      <c r="BF462" s="79"/>
      <c r="BG462" s="610"/>
      <c r="BH462" s="288"/>
      <c r="BI462" s="288"/>
      <c r="BJ462" s="288"/>
      <c r="BK462" s="79"/>
      <c r="BL462" s="83"/>
      <c r="BM462" s="74"/>
    </row>
    <row r="463" spans="1:65" s="74" customFormat="1" hidden="1" outlineLevel="2" x14ac:dyDescent="0.25">
      <c r="A463" s="5"/>
      <c r="B463" s="548"/>
      <c r="C463" s="77"/>
      <c r="D463" s="66"/>
      <c r="E463" s="66"/>
      <c r="F463" s="6"/>
      <c r="G463" s="28"/>
      <c r="H463" s="28"/>
      <c r="I463" s="80" t="s">
        <v>185</v>
      </c>
      <c r="J463" s="80" t="s">
        <v>186</v>
      </c>
      <c r="K463" s="80" t="s">
        <v>185</v>
      </c>
      <c r="L463" s="80" t="s">
        <v>185</v>
      </c>
      <c r="M463" s="80" t="s">
        <v>185</v>
      </c>
      <c r="N463" s="80" t="s">
        <v>185</v>
      </c>
      <c r="O463" s="80" t="s">
        <v>185</v>
      </c>
      <c r="P463" s="80" t="s">
        <v>185</v>
      </c>
      <c r="Q463" s="80" t="s">
        <v>185</v>
      </c>
      <c r="R463" s="80" t="s">
        <v>185</v>
      </c>
      <c r="S463" s="279"/>
      <c r="T463" s="80"/>
      <c r="U463" s="80"/>
      <c r="V463" s="279"/>
      <c r="W463" s="279"/>
      <c r="X463" s="279"/>
      <c r="Y463" s="172"/>
      <c r="Z463" s="149"/>
      <c r="AC463" s="139"/>
      <c r="AD463" s="149"/>
      <c r="AL463" s="158"/>
      <c r="AM463" s="80"/>
      <c r="AN463" s="80"/>
      <c r="AO463" s="80"/>
      <c r="AP463" s="76"/>
      <c r="BG463" s="611"/>
      <c r="BH463" s="282"/>
      <c r="BI463" s="282"/>
      <c r="BJ463" s="282"/>
      <c r="BL463" s="76"/>
    </row>
    <row r="464" spans="1:65" s="74" customFormat="1" hidden="1" outlineLevel="2" x14ac:dyDescent="0.25">
      <c r="A464" s="5"/>
      <c r="B464" s="548"/>
      <c r="C464" s="77"/>
      <c r="D464" s="66"/>
      <c r="E464" s="66"/>
      <c r="F464" s="6"/>
      <c r="G464" s="7"/>
      <c r="H464" s="7"/>
      <c r="I464" s="80" t="s">
        <v>185</v>
      </c>
      <c r="J464" s="80" t="s">
        <v>186</v>
      </c>
      <c r="K464" s="80" t="s">
        <v>246</v>
      </c>
      <c r="L464" s="80" t="s">
        <v>185</v>
      </c>
      <c r="M464" s="80" t="s">
        <v>185</v>
      </c>
      <c r="N464" s="80" t="s">
        <v>246</v>
      </c>
      <c r="O464" s="80" t="s">
        <v>185</v>
      </c>
      <c r="P464" s="80" t="s">
        <v>185</v>
      </c>
      <c r="Q464" s="80" t="s">
        <v>185</v>
      </c>
      <c r="R464" s="80" t="s">
        <v>185</v>
      </c>
      <c r="S464" s="279"/>
      <c r="T464" s="80"/>
      <c r="U464" s="80"/>
      <c r="V464" s="279"/>
      <c r="W464" s="279"/>
      <c r="X464" s="279"/>
      <c r="Y464" s="172"/>
      <c r="Z464" s="149"/>
      <c r="AC464" s="139"/>
      <c r="AD464" s="149"/>
      <c r="AL464" s="158"/>
      <c r="AM464" s="80"/>
      <c r="AN464" s="80"/>
      <c r="AO464" s="80"/>
      <c r="AP464" s="76"/>
      <c r="BG464" s="611"/>
      <c r="BH464" s="282"/>
      <c r="BI464" s="282"/>
      <c r="BJ464" s="282"/>
      <c r="BL464" s="76"/>
    </row>
    <row r="465" spans="1:65" s="74" customFormat="1" hidden="1" outlineLevel="2" x14ac:dyDescent="0.25">
      <c r="A465" s="53"/>
      <c r="B465" s="550"/>
      <c r="C465" s="77"/>
      <c r="D465" s="27"/>
      <c r="E465" s="27"/>
      <c r="F465" s="6"/>
      <c r="G465" s="80"/>
      <c r="H465" s="80"/>
      <c r="I465" s="80"/>
      <c r="J465" s="80"/>
      <c r="K465" s="80"/>
      <c r="L465" s="279"/>
      <c r="M465" s="279"/>
      <c r="N465" s="80"/>
      <c r="O465" s="279"/>
      <c r="P465" s="279"/>
      <c r="Q465" s="279"/>
      <c r="R465" s="80"/>
      <c r="S465" s="279"/>
      <c r="T465" s="80"/>
      <c r="U465" s="80"/>
      <c r="V465" s="279"/>
      <c r="W465" s="279"/>
      <c r="X465" s="279"/>
      <c r="Y465" s="172"/>
      <c r="Z465" s="149"/>
      <c r="AC465" s="139"/>
      <c r="AD465" s="149"/>
      <c r="AL465" s="158"/>
      <c r="AM465" s="80"/>
      <c r="AN465" s="80"/>
      <c r="AO465" s="80"/>
      <c r="AP465" s="76"/>
      <c r="BG465" s="611"/>
      <c r="BH465" s="282"/>
      <c r="BI465" s="282"/>
      <c r="BJ465" s="282"/>
      <c r="BL465" s="76"/>
    </row>
    <row r="466" spans="1:65" s="32" customFormat="1" outlineLevel="1" collapsed="1" x14ac:dyDescent="0.25">
      <c r="A466" s="72"/>
      <c r="B466" s="547"/>
      <c r="C466" s="1"/>
      <c r="D466" s="73"/>
      <c r="E466" s="73"/>
      <c r="F466" s="2"/>
      <c r="G466" s="3"/>
      <c r="H466" s="3"/>
      <c r="I466" s="3"/>
      <c r="J466" s="3"/>
      <c r="K466" s="3"/>
      <c r="L466" s="273"/>
      <c r="M466" s="273"/>
      <c r="N466" s="3"/>
      <c r="O466" s="273"/>
      <c r="P466" s="273"/>
      <c r="Q466" s="273"/>
      <c r="R466" s="3"/>
      <c r="S466" s="273"/>
      <c r="T466" s="178" t="s">
        <v>147</v>
      </c>
      <c r="U466" s="178" t="s">
        <v>147</v>
      </c>
      <c r="V466" s="293" t="s">
        <v>147</v>
      </c>
      <c r="W466" s="293" t="s">
        <v>147</v>
      </c>
      <c r="X466" s="293" t="s">
        <v>147</v>
      </c>
      <c r="Y466" s="72" t="s">
        <v>184</v>
      </c>
      <c r="Z466" s="148"/>
      <c r="AA466" s="79"/>
      <c r="AB466" s="79"/>
      <c r="AC466" s="138"/>
      <c r="AD466" s="148"/>
      <c r="AE466" s="79"/>
      <c r="AF466" s="79"/>
      <c r="AG466" s="79"/>
      <c r="AH466" s="79"/>
      <c r="AI466" s="79"/>
      <c r="AJ466" s="79"/>
      <c r="AK466" s="79"/>
      <c r="AL466" s="157"/>
      <c r="AM466" s="3" t="s">
        <v>157</v>
      </c>
      <c r="AN466" s="3"/>
      <c r="AO466" s="3"/>
      <c r="AP466" s="83"/>
      <c r="AQ466" s="79"/>
      <c r="AR466" s="79"/>
      <c r="AS466" s="79"/>
      <c r="AT466" s="79"/>
      <c r="AU466" s="79"/>
      <c r="AV466" s="79"/>
      <c r="AW466" s="79"/>
      <c r="AX466" s="79"/>
      <c r="AY466" s="79"/>
      <c r="AZ466" s="79"/>
      <c r="BA466" s="79"/>
      <c r="BB466" s="79"/>
      <c r="BC466" s="79" t="s">
        <v>173</v>
      </c>
      <c r="BD466" s="79"/>
      <c r="BE466" s="79"/>
      <c r="BF466" s="79"/>
      <c r="BG466" s="610"/>
      <c r="BH466" s="288"/>
      <c r="BI466" s="288"/>
      <c r="BJ466" s="288"/>
      <c r="BK466" s="79"/>
      <c r="BL466" s="83"/>
      <c r="BM466" s="74"/>
    </row>
    <row r="467" spans="1:65" s="74" customFormat="1" hidden="1" outlineLevel="2" x14ac:dyDescent="0.25">
      <c r="A467" s="5"/>
      <c r="B467" s="548"/>
      <c r="C467" s="77"/>
      <c r="D467" s="66"/>
      <c r="E467" s="66"/>
      <c r="F467" s="6"/>
      <c r="G467" s="28"/>
      <c r="H467" s="28"/>
      <c r="I467" s="80" t="s">
        <v>185</v>
      </c>
      <c r="J467" s="80" t="s">
        <v>186</v>
      </c>
      <c r="K467" s="80" t="s">
        <v>185</v>
      </c>
      <c r="L467" s="80" t="s">
        <v>185</v>
      </c>
      <c r="M467" s="80" t="s">
        <v>185</v>
      </c>
      <c r="N467" s="80" t="s">
        <v>185</v>
      </c>
      <c r="O467" s="80" t="s">
        <v>185</v>
      </c>
      <c r="P467" s="80" t="s">
        <v>185</v>
      </c>
      <c r="Q467" s="80" t="s">
        <v>185</v>
      </c>
      <c r="R467" s="80" t="s">
        <v>185</v>
      </c>
      <c r="S467" s="279"/>
      <c r="T467" s="80"/>
      <c r="U467" s="80"/>
      <c r="V467" s="279"/>
      <c r="W467" s="279"/>
      <c r="X467" s="279"/>
      <c r="Y467" s="172"/>
      <c r="Z467" s="149"/>
      <c r="AC467" s="139"/>
      <c r="AD467" s="149"/>
      <c r="AL467" s="158"/>
      <c r="AM467" s="80"/>
      <c r="AN467" s="80"/>
      <c r="AO467" s="80"/>
      <c r="AP467" s="76"/>
      <c r="BG467" s="611"/>
      <c r="BH467" s="282"/>
      <c r="BI467" s="282"/>
      <c r="BJ467" s="282"/>
      <c r="BL467" s="76"/>
    </row>
    <row r="468" spans="1:65" s="74" customFormat="1" hidden="1" outlineLevel="2" x14ac:dyDescent="0.25">
      <c r="A468" s="5"/>
      <c r="B468" s="548"/>
      <c r="C468" s="77"/>
      <c r="D468" s="66"/>
      <c r="E468" s="66"/>
      <c r="F468" s="6"/>
      <c r="G468" s="7"/>
      <c r="H468" s="7"/>
      <c r="I468" s="80" t="s">
        <v>185</v>
      </c>
      <c r="J468" s="80" t="s">
        <v>186</v>
      </c>
      <c r="K468" s="80" t="s">
        <v>246</v>
      </c>
      <c r="L468" s="80" t="s">
        <v>185</v>
      </c>
      <c r="M468" s="80" t="s">
        <v>185</v>
      </c>
      <c r="N468" s="80" t="s">
        <v>246</v>
      </c>
      <c r="O468" s="80" t="s">
        <v>185</v>
      </c>
      <c r="P468" s="80" t="s">
        <v>185</v>
      </c>
      <c r="Q468" s="80" t="s">
        <v>185</v>
      </c>
      <c r="R468" s="80" t="s">
        <v>185</v>
      </c>
      <c r="S468" s="279"/>
      <c r="T468" s="80"/>
      <c r="U468" s="80"/>
      <c r="V468" s="279"/>
      <c r="W468" s="279"/>
      <c r="X468" s="279"/>
      <c r="Y468" s="172"/>
      <c r="Z468" s="149"/>
      <c r="AC468" s="139"/>
      <c r="AD468" s="149"/>
      <c r="AL468" s="158"/>
      <c r="AM468" s="80"/>
      <c r="AN468" s="80"/>
      <c r="AO468" s="80"/>
      <c r="AP468" s="76"/>
      <c r="BG468" s="611"/>
      <c r="BH468" s="282"/>
      <c r="BI468" s="282"/>
      <c r="BJ468" s="282"/>
      <c r="BL468" s="76"/>
    </row>
    <row r="469" spans="1:65" s="74" customFormat="1" hidden="1" outlineLevel="2" x14ac:dyDescent="0.25">
      <c r="A469" s="53"/>
      <c r="B469" s="550"/>
      <c r="C469" s="77"/>
      <c r="D469" s="27"/>
      <c r="E469" s="27"/>
      <c r="F469" s="6"/>
      <c r="G469" s="80"/>
      <c r="H469" s="80"/>
      <c r="I469" s="80"/>
      <c r="J469" s="80"/>
      <c r="K469" s="80"/>
      <c r="L469" s="279"/>
      <c r="M469" s="279"/>
      <c r="N469" s="80"/>
      <c r="O469" s="279"/>
      <c r="P469" s="279"/>
      <c r="Q469" s="279"/>
      <c r="R469" s="80"/>
      <c r="S469" s="279"/>
      <c r="T469" s="80"/>
      <c r="U469" s="80"/>
      <c r="V469" s="279"/>
      <c r="W469" s="279"/>
      <c r="X469" s="279"/>
      <c r="Y469" s="172"/>
      <c r="Z469" s="149"/>
      <c r="AC469" s="139"/>
      <c r="AD469" s="149"/>
      <c r="AL469" s="158"/>
      <c r="AM469" s="80"/>
      <c r="AN469" s="80"/>
      <c r="AO469" s="80"/>
      <c r="AP469" s="76"/>
      <c r="BG469" s="611"/>
      <c r="BH469" s="282"/>
      <c r="BI469" s="282"/>
      <c r="BJ469" s="282"/>
      <c r="BL469" s="76"/>
    </row>
    <row r="470" spans="1:65" s="32" customFormat="1" outlineLevel="1" collapsed="1" x14ac:dyDescent="0.25">
      <c r="A470" s="72"/>
      <c r="B470" s="557"/>
      <c r="C470" s="1"/>
      <c r="D470" s="73"/>
      <c r="E470" s="73"/>
      <c r="F470" s="2"/>
      <c r="G470" s="3"/>
      <c r="H470" s="3"/>
      <c r="I470" s="3"/>
      <c r="J470" s="3"/>
      <c r="K470" s="3"/>
      <c r="L470" s="273"/>
      <c r="M470" s="273"/>
      <c r="N470" s="3"/>
      <c r="O470" s="273"/>
      <c r="P470" s="273"/>
      <c r="Q470" s="273"/>
      <c r="R470" s="3"/>
      <c r="S470" s="273"/>
      <c r="T470" s="178" t="s">
        <v>147</v>
      </c>
      <c r="U470" s="178" t="s">
        <v>147</v>
      </c>
      <c r="V470" s="293" t="s">
        <v>147</v>
      </c>
      <c r="W470" s="293" t="s">
        <v>147</v>
      </c>
      <c r="X470" s="293" t="s">
        <v>147</v>
      </c>
      <c r="Y470" s="72" t="s">
        <v>184</v>
      </c>
      <c r="Z470" s="148"/>
      <c r="AA470" s="79"/>
      <c r="AB470" s="79"/>
      <c r="AC470" s="138"/>
      <c r="AD470" s="148"/>
      <c r="AE470" s="79"/>
      <c r="AF470" s="79"/>
      <c r="AG470" s="79"/>
      <c r="AH470" s="79"/>
      <c r="AI470" s="79"/>
      <c r="AJ470" s="79"/>
      <c r="AK470" s="79"/>
      <c r="AL470" s="157"/>
      <c r="AM470" s="3" t="s">
        <v>157</v>
      </c>
      <c r="AN470" s="3"/>
      <c r="AO470" s="3"/>
      <c r="AP470" s="83"/>
      <c r="AQ470" s="79"/>
      <c r="AR470" s="79"/>
      <c r="AS470" s="79"/>
      <c r="AT470" s="79"/>
      <c r="AU470" s="79"/>
      <c r="AV470" s="79"/>
      <c r="AW470" s="79"/>
      <c r="AX470" s="79"/>
      <c r="AY470" s="79"/>
      <c r="AZ470" s="79"/>
      <c r="BA470" s="79"/>
      <c r="BB470" s="79"/>
      <c r="BC470" s="79" t="s">
        <v>173</v>
      </c>
      <c r="BD470" s="79"/>
      <c r="BE470" s="79"/>
      <c r="BF470" s="79"/>
      <c r="BG470" s="610"/>
      <c r="BH470" s="288"/>
      <c r="BI470" s="288"/>
      <c r="BJ470" s="288" t="s">
        <v>180</v>
      </c>
      <c r="BK470" s="79"/>
      <c r="BL470" s="83"/>
      <c r="BM470" s="74"/>
    </row>
    <row r="471" spans="1:65" s="74" customFormat="1" hidden="1" outlineLevel="2" x14ac:dyDescent="0.25">
      <c r="A471" s="5"/>
      <c r="B471" s="548"/>
      <c r="C471" s="77"/>
      <c r="D471" s="66"/>
      <c r="E471" s="66"/>
      <c r="F471" s="6"/>
      <c r="G471" s="28"/>
      <c r="H471" s="28"/>
      <c r="I471" s="80" t="s">
        <v>185</v>
      </c>
      <c r="J471" s="80" t="s">
        <v>186</v>
      </c>
      <c r="K471" s="80" t="s">
        <v>185</v>
      </c>
      <c r="L471" s="80" t="s">
        <v>185</v>
      </c>
      <c r="M471" s="80" t="s">
        <v>185</v>
      </c>
      <c r="N471" s="80" t="s">
        <v>185</v>
      </c>
      <c r="O471" s="80" t="s">
        <v>185</v>
      </c>
      <c r="P471" s="80" t="s">
        <v>185</v>
      </c>
      <c r="Q471" s="80" t="s">
        <v>185</v>
      </c>
      <c r="R471" s="80" t="s">
        <v>185</v>
      </c>
      <c r="S471" s="279"/>
      <c r="T471" s="80"/>
      <c r="U471" s="80"/>
      <c r="V471" s="279"/>
      <c r="W471" s="279"/>
      <c r="X471" s="279"/>
      <c r="Y471" s="172"/>
      <c r="Z471" s="149"/>
      <c r="AC471" s="139"/>
      <c r="AD471" s="149"/>
      <c r="AL471" s="158"/>
      <c r="AM471" s="80"/>
      <c r="AN471" s="80"/>
      <c r="AO471" s="80"/>
      <c r="AP471" s="76"/>
      <c r="BG471" s="611"/>
      <c r="BH471" s="282"/>
      <c r="BI471" s="282"/>
      <c r="BJ471" s="282"/>
      <c r="BL471" s="76"/>
    </row>
    <row r="472" spans="1:65" s="74" customFormat="1" hidden="1" outlineLevel="2" x14ac:dyDescent="0.25">
      <c r="A472" s="5"/>
      <c r="B472" s="548"/>
      <c r="C472" s="77"/>
      <c r="D472" s="66"/>
      <c r="E472" s="66"/>
      <c r="F472" s="6"/>
      <c r="G472" s="7"/>
      <c r="H472" s="7"/>
      <c r="I472" s="80" t="s">
        <v>185</v>
      </c>
      <c r="J472" s="80" t="s">
        <v>186</v>
      </c>
      <c r="K472" s="80" t="s">
        <v>185</v>
      </c>
      <c r="L472" s="80" t="s">
        <v>185</v>
      </c>
      <c r="M472" s="80" t="s">
        <v>185</v>
      </c>
      <c r="N472" s="80" t="s">
        <v>185</v>
      </c>
      <c r="O472" s="80" t="s">
        <v>185</v>
      </c>
      <c r="P472" s="80" t="s">
        <v>185</v>
      </c>
      <c r="Q472" s="80" t="s">
        <v>185</v>
      </c>
      <c r="R472" s="80" t="s">
        <v>185</v>
      </c>
      <c r="S472" s="279"/>
      <c r="T472" s="80"/>
      <c r="U472" s="80"/>
      <c r="V472" s="279"/>
      <c r="W472" s="279"/>
      <c r="X472" s="279"/>
      <c r="Y472" s="172"/>
      <c r="Z472" s="149"/>
      <c r="AC472" s="139"/>
      <c r="AD472" s="149"/>
      <c r="AL472" s="158"/>
      <c r="AM472" s="80"/>
      <c r="AN472" s="80"/>
      <c r="AO472" s="80"/>
      <c r="AP472" s="76"/>
      <c r="BG472" s="611"/>
      <c r="BH472" s="282"/>
      <c r="BI472" s="282"/>
      <c r="BJ472" s="282"/>
      <c r="BL472" s="76"/>
    </row>
    <row r="473" spans="1:65" s="74" customFormat="1" hidden="1" outlineLevel="2" x14ac:dyDescent="0.25">
      <c r="A473" s="53"/>
      <c r="B473" s="550"/>
      <c r="C473" s="77"/>
      <c r="D473" s="27"/>
      <c r="E473" s="27"/>
      <c r="F473" s="6"/>
      <c r="G473" s="80"/>
      <c r="H473" s="80"/>
      <c r="I473" s="80"/>
      <c r="J473" s="80"/>
      <c r="K473" s="80"/>
      <c r="L473" s="279"/>
      <c r="M473" s="279"/>
      <c r="N473" s="279"/>
      <c r="O473" s="279"/>
      <c r="P473" s="279"/>
      <c r="Q473" s="279"/>
      <c r="R473" s="80"/>
      <c r="S473" s="279"/>
      <c r="T473" s="80"/>
      <c r="U473" s="80"/>
      <c r="V473" s="279"/>
      <c r="W473" s="279"/>
      <c r="X473" s="279"/>
      <c r="Y473" s="172"/>
      <c r="Z473" s="149"/>
      <c r="AC473" s="139"/>
      <c r="AD473" s="149"/>
      <c r="AL473" s="158"/>
      <c r="AM473" s="80"/>
      <c r="AN473" s="80"/>
      <c r="AO473" s="80"/>
      <c r="AP473" s="76"/>
      <c r="BG473" s="611"/>
      <c r="BH473" s="282"/>
      <c r="BI473" s="282"/>
      <c r="BJ473" s="282"/>
      <c r="BL473" s="76"/>
    </row>
    <row r="474" spans="1:65" s="32" customFormat="1" outlineLevel="1" collapsed="1" x14ac:dyDescent="0.25">
      <c r="A474" s="72"/>
      <c r="B474" s="547"/>
      <c r="C474" s="1"/>
      <c r="D474" s="73"/>
      <c r="E474" s="73"/>
      <c r="F474" s="2"/>
      <c r="G474" s="3"/>
      <c r="H474" s="3"/>
      <c r="I474" s="3"/>
      <c r="J474" s="3"/>
      <c r="K474" s="3"/>
      <c r="L474" s="273"/>
      <c r="M474" s="273"/>
      <c r="N474" s="273"/>
      <c r="O474" s="273"/>
      <c r="P474" s="273"/>
      <c r="Q474" s="273"/>
      <c r="R474" s="3"/>
      <c r="S474" s="273"/>
      <c r="T474" s="178" t="s">
        <v>147</v>
      </c>
      <c r="U474" s="178" t="s">
        <v>147</v>
      </c>
      <c r="V474" s="293" t="s">
        <v>147</v>
      </c>
      <c r="W474" s="293" t="s">
        <v>147</v>
      </c>
      <c r="X474" s="293" t="s">
        <v>147</v>
      </c>
      <c r="Y474" s="72" t="s">
        <v>184</v>
      </c>
      <c r="Z474" s="148"/>
      <c r="AA474" s="79"/>
      <c r="AB474" s="79"/>
      <c r="AC474" s="138"/>
      <c r="AD474" s="148"/>
      <c r="AE474" s="79"/>
      <c r="AF474" s="79"/>
      <c r="AG474" s="79"/>
      <c r="AH474" s="79"/>
      <c r="AI474" s="79"/>
      <c r="AJ474" s="79"/>
      <c r="AK474" s="79"/>
      <c r="AL474" s="157"/>
      <c r="AM474" s="3" t="s">
        <v>157</v>
      </c>
      <c r="AN474" s="3"/>
      <c r="AO474" s="3"/>
      <c r="AP474" s="83"/>
      <c r="AQ474" s="79"/>
      <c r="AR474" s="79"/>
      <c r="AS474" s="79"/>
      <c r="AT474" s="79"/>
      <c r="AU474" s="79"/>
      <c r="AV474" s="79"/>
      <c r="AW474" s="79"/>
      <c r="AX474" s="79"/>
      <c r="AY474" s="79"/>
      <c r="AZ474" s="79"/>
      <c r="BA474" s="79"/>
      <c r="BB474" s="79"/>
      <c r="BC474" s="79" t="s">
        <v>173</v>
      </c>
      <c r="BD474" s="79"/>
      <c r="BE474" s="79"/>
      <c r="BF474" s="79"/>
      <c r="BG474" s="610"/>
      <c r="BH474" s="288"/>
      <c r="BI474" s="288"/>
      <c r="BJ474" s="288"/>
      <c r="BK474" s="79"/>
      <c r="BL474" s="83"/>
      <c r="BM474" s="74"/>
    </row>
    <row r="475" spans="1:65" s="74" customFormat="1" hidden="1" outlineLevel="2" x14ac:dyDescent="0.25">
      <c r="A475" s="5"/>
      <c r="B475" s="548"/>
      <c r="C475" s="77"/>
      <c r="D475" s="66"/>
      <c r="E475" s="66"/>
      <c r="F475" s="6"/>
      <c r="G475" s="28"/>
      <c r="H475" s="28"/>
      <c r="I475" s="80" t="s">
        <v>185</v>
      </c>
      <c r="J475" s="80" t="s">
        <v>186</v>
      </c>
      <c r="K475" s="80" t="s">
        <v>185</v>
      </c>
      <c r="L475" s="80" t="s">
        <v>185</v>
      </c>
      <c r="M475" s="80" t="s">
        <v>185</v>
      </c>
      <c r="N475" s="80" t="s">
        <v>185</v>
      </c>
      <c r="O475" s="80" t="s">
        <v>185</v>
      </c>
      <c r="P475" s="80" t="s">
        <v>185</v>
      </c>
      <c r="Q475" s="80" t="s">
        <v>185</v>
      </c>
      <c r="R475" s="80" t="s">
        <v>185</v>
      </c>
      <c r="S475" s="279"/>
      <c r="T475" s="80"/>
      <c r="U475" s="80"/>
      <c r="V475" s="279"/>
      <c r="W475" s="279"/>
      <c r="X475" s="279"/>
      <c r="Y475" s="53"/>
      <c r="Z475" s="149"/>
      <c r="AC475" s="139"/>
      <c r="AD475" s="149"/>
      <c r="AL475" s="158"/>
      <c r="AM475" s="80"/>
      <c r="AN475" s="80"/>
      <c r="AO475" s="80"/>
      <c r="AP475" s="76"/>
      <c r="BG475" s="611"/>
      <c r="BH475" s="282"/>
      <c r="BI475" s="282"/>
      <c r="BJ475" s="282"/>
      <c r="BL475" s="76"/>
    </row>
    <row r="476" spans="1:65" s="74" customFormat="1" hidden="1" outlineLevel="2" x14ac:dyDescent="0.25">
      <c r="A476" s="5"/>
      <c r="B476" s="548"/>
      <c r="C476" s="77"/>
      <c r="D476" s="66"/>
      <c r="E476" s="66"/>
      <c r="F476" s="6"/>
      <c r="G476" s="7"/>
      <c r="H476" s="7"/>
      <c r="I476" s="80" t="s">
        <v>185</v>
      </c>
      <c r="J476" s="80" t="s">
        <v>186</v>
      </c>
      <c r="K476" s="80" t="s">
        <v>185</v>
      </c>
      <c r="L476" s="80" t="s">
        <v>185</v>
      </c>
      <c r="M476" s="80" t="s">
        <v>185</v>
      </c>
      <c r="N476" s="80" t="s">
        <v>185</v>
      </c>
      <c r="O476" s="80" t="s">
        <v>185</v>
      </c>
      <c r="P476" s="80" t="s">
        <v>185</v>
      </c>
      <c r="Q476" s="80" t="s">
        <v>185</v>
      </c>
      <c r="R476" s="80" t="s">
        <v>185</v>
      </c>
      <c r="S476" s="279"/>
      <c r="T476" s="80"/>
      <c r="U476" s="80"/>
      <c r="V476" s="279"/>
      <c r="W476" s="279"/>
      <c r="X476" s="279"/>
      <c r="Y476" s="53"/>
      <c r="Z476" s="149"/>
      <c r="AC476" s="139"/>
      <c r="AD476" s="149"/>
      <c r="AL476" s="158"/>
      <c r="AM476" s="80"/>
      <c r="AN476" s="80"/>
      <c r="AO476" s="80"/>
      <c r="AP476" s="76"/>
      <c r="BG476" s="611"/>
      <c r="BH476" s="282"/>
      <c r="BI476" s="282"/>
      <c r="BJ476" s="282"/>
      <c r="BL476" s="76"/>
    </row>
    <row r="477" spans="1:65" s="74" customFormat="1" hidden="1" outlineLevel="2" x14ac:dyDescent="0.25">
      <c r="A477" s="53"/>
      <c r="B477" s="550"/>
      <c r="C477" s="77"/>
      <c r="D477" s="27"/>
      <c r="E477" s="27"/>
      <c r="F477" s="6"/>
      <c r="G477" s="80"/>
      <c r="H477" s="80"/>
      <c r="I477" s="80"/>
      <c r="J477" s="80"/>
      <c r="K477" s="80"/>
      <c r="L477" s="279"/>
      <c r="M477" s="279"/>
      <c r="N477" s="279"/>
      <c r="O477" s="279"/>
      <c r="P477" s="279"/>
      <c r="Q477" s="279"/>
      <c r="R477" s="80"/>
      <c r="S477" s="279"/>
      <c r="T477" s="80"/>
      <c r="U477" s="80"/>
      <c r="V477" s="279"/>
      <c r="W477" s="279"/>
      <c r="X477" s="279"/>
      <c r="Y477" s="53"/>
      <c r="Z477" s="149"/>
      <c r="AC477" s="139"/>
      <c r="AD477" s="149"/>
      <c r="AL477" s="158"/>
      <c r="AM477" s="80"/>
      <c r="AN477" s="80"/>
      <c r="AO477" s="80"/>
      <c r="AP477" s="76"/>
      <c r="BG477" s="611"/>
      <c r="BH477" s="282"/>
      <c r="BI477" s="282"/>
      <c r="BJ477" s="282"/>
      <c r="BL477" s="76"/>
    </row>
    <row r="478" spans="1:65" s="32" customFormat="1" outlineLevel="1" collapsed="1" x14ac:dyDescent="0.25">
      <c r="A478" s="72"/>
      <c r="B478" s="547"/>
      <c r="C478" s="1"/>
      <c r="D478" s="73"/>
      <c r="E478" s="73"/>
      <c r="F478" s="2"/>
      <c r="G478" s="3"/>
      <c r="H478" s="3"/>
      <c r="I478" s="3"/>
      <c r="J478" s="3"/>
      <c r="K478" s="3"/>
      <c r="L478" s="273"/>
      <c r="M478" s="273"/>
      <c r="N478" s="273"/>
      <c r="O478" s="273"/>
      <c r="P478" s="273"/>
      <c r="Q478" s="273"/>
      <c r="R478" s="3"/>
      <c r="S478" s="273"/>
      <c r="T478" s="178" t="s">
        <v>147</v>
      </c>
      <c r="U478" s="178" t="s">
        <v>147</v>
      </c>
      <c r="V478" s="293" t="s">
        <v>347</v>
      </c>
      <c r="W478" s="293" t="s">
        <v>347</v>
      </c>
      <c r="X478" s="293" t="s">
        <v>347</v>
      </c>
      <c r="Y478" s="72" t="s">
        <v>184</v>
      </c>
      <c r="Z478" s="148"/>
      <c r="AA478" s="79"/>
      <c r="AB478" s="79"/>
      <c r="AC478" s="138"/>
      <c r="AD478" s="148"/>
      <c r="AE478" s="79"/>
      <c r="AF478" s="79"/>
      <c r="AG478" s="79"/>
      <c r="AH478" s="79"/>
      <c r="AI478" s="79"/>
      <c r="AJ478" s="79"/>
      <c r="AK478" s="79"/>
      <c r="AL478" s="157"/>
      <c r="AM478" s="3"/>
      <c r="AN478" s="3" t="s">
        <v>158</v>
      </c>
      <c r="AO478" s="3"/>
      <c r="AP478" s="83"/>
      <c r="AQ478" s="79"/>
      <c r="AR478" s="79"/>
      <c r="AS478" s="79"/>
      <c r="AT478" s="79"/>
      <c r="AU478" s="79"/>
      <c r="AV478" s="79"/>
      <c r="AW478" s="79"/>
      <c r="AX478" s="79"/>
      <c r="AY478" s="79"/>
      <c r="AZ478" s="79"/>
      <c r="BA478" s="79"/>
      <c r="BB478" s="79"/>
      <c r="BC478" s="79"/>
      <c r="BD478" s="79"/>
      <c r="BE478" s="79"/>
      <c r="BF478" s="79"/>
      <c r="BG478" s="610"/>
      <c r="BH478" s="288"/>
      <c r="BI478" s="288"/>
      <c r="BJ478" s="288"/>
      <c r="BK478" s="79"/>
      <c r="BL478" s="83"/>
      <c r="BM478" s="74" t="s">
        <v>348</v>
      </c>
    </row>
    <row r="479" spans="1:65" s="74" customFormat="1" hidden="1" outlineLevel="2" x14ac:dyDescent="0.25">
      <c r="A479" s="5"/>
      <c r="B479" s="548"/>
      <c r="C479" s="77"/>
      <c r="D479" s="66"/>
      <c r="E479" s="66"/>
      <c r="F479" s="6"/>
      <c r="G479" s="28"/>
      <c r="H479" s="28"/>
      <c r="I479" s="80" t="s">
        <v>186</v>
      </c>
      <c r="J479" s="80" t="s">
        <v>186</v>
      </c>
      <c r="K479" s="80" t="s">
        <v>185</v>
      </c>
      <c r="L479" s="80" t="s">
        <v>185</v>
      </c>
      <c r="M479" s="80" t="s">
        <v>185</v>
      </c>
      <c r="N479" s="80" t="s">
        <v>185</v>
      </c>
      <c r="O479" s="80" t="s">
        <v>185</v>
      </c>
      <c r="P479" s="80" t="s">
        <v>186</v>
      </c>
      <c r="Q479" s="80" t="s">
        <v>186</v>
      </c>
      <c r="R479" s="80" t="s">
        <v>186</v>
      </c>
      <c r="S479" s="279"/>
      <c r="T479" s="80"/>
      <c r="U479" s="80"/>
      <c r="V479" s="279"/>
      <c r="W479" s="279"/>
      <c r="X479" s="279"/>
      <c r="Y479" s="53"/>
      <c r="Z479" s="149"/>
      <c r="AC479" s="139"/>
      <c r="AD479" s="149"/>
      <c r="AL479" s="158"/>
      <c r="AM479" s="80"/>
      <c r="AN479" s="80"/>
      <c r="AO479" s="80"/>
      <c r="AP479" s="76"/>
      <c r="BG479" s="611"/>
      <c r="BH479" s="282"/>
      <c r="BI479" s="282"/>
      <c r="BJ479" s="282"/>
      <c r="BL479" s="76"/>
    </row>
    <row r="480" spans="1:65" s="74" customFormat="1" hidden="1" outlineLevel="2" x14ac:dyDescent="0.25">
      <c r="A480" s="5"/>
      <c r="B480" s="548"/>
      <c r="C480" s="77"/>
      <c r="D480" s="66"/>
      <c r="E480" s="66"/>
      <c r="F480" s="6"/>
      <c r="G480" s="80"/>
      <c r="H480" s="80"/>
      <c r="I480" s="80" t="s">
        <v>186</v>
      </c>
      <c r="J480" s="80" t="s">
        <v>186</v>
      </c>
      <c r="K480" s="80" t="s">
        <v>185</v>
      </c>
      <c r="L480" s="80" t="s">
        <v>185</v>
      </c>
      <c r="M480" s="80" t="s">
        <v>185</v>
      </c>
      <c r="N480" s="80" t="s">
        <v>185</v>
      </c>
      <c r="O480" s="80" t="s">
        <v>185</v>
      </c>
      <c r="P480" s="80" t="s">
        <v>186</v>
      </c>
      <c r="Q480" s="80" t="s">
        <v>186</v>
      </c>
      <c r="R480" s="80" t="s">
        <v>186</v>
      </c>
      <c r="S480" s="279"/>
      <c r="T480" s="80"/>
      <c r="U480" s="80"/>
      <c r="V480" s="279"/>
      <c r="W480" s="279"/>
      <c r="X480" s="279"/>
      <c r="Y480" s="53"/>
      <c r="Z480" s="149"/>
      <c r="AC480" s="139"/>
      <c r="AD480" s="149"/>
      <c r="AL480" s="158"/>
      <c r="AM480" s="80"/>
      <c r="AN480" s="80"/>
      <c r="AO480" s="80"/>
      <c r="AP480" s="76"/>
      <c r="BG480" s="611"/>
      <c r="BH480" s="282"/>
      <c r="BI480" s="282"/>
      <c r="BJ480" s="282"/>
      <c r="BL480" s="76"/>
    </row>
    <row r="481" spans="1:65" s="74" customFormat="1" hidden="1" outlineLevel="2" x14ac:dyDescent="0.25">
      <c r="A481" s="53"/>
      <c r="B481" s="550"/>
      <c r="C481" s="77"/>
      <c r="D481" s="27"/>
      <c r="E481" s="27"/>
      <c r="F481" s="6"/>
      <c r="G481" s="80"/>
      <c r="H481" s="80"/>
      <c r="I481" s="80"/>
      <c r="J481" s="80"/>
      <c r="K481" s="80"/>
      <c r="L481" s="279"/>
      <c r="M481" s="279"/>
      <c r="N481" s="279"/>
      <c r="O481" s="279"/>
      <c r="P481" s="279"/>
      <c r="Q481" s="279"/>
      <c r="R481" s="80"/>
      <c r="S481" s="279"/>
      <c r="T481" s="80"/>
      <c r="U481" s="80"/>
      <c r="V481" s="279"/>
      <c r="W481" s="279"/>
      <c r="X481" s="279"/>
      <c r="Y481" s="53"/>
      <c r="Z481" s="149"/>
      <c r="AC481" s="139"/>
      <c r="AD481" s="149"/>
      <c r="AL481" s="158"/>
      <c r="AM481" s="80"/>
      <c r="AN481" s="80"/>
      <c r="AO481" s="80"/>
      <c r="AP481" s="76"/>
      <c r="BG481" s="611"/>
      <c r="BH481" s="282"/>
      <c r="BI481" s="282"/>
      <c r="BJ481" s="282"/>
      <c r="BL481" s="76"/>
    </row>
    <row r="482" spans="1:65" s="32" customFormat="1" outlineLevel="1" collapsed="1" x14ac:dyDescent="0.25">
      <c r="A482" s="72"/>
      <c r="B482" s="547"/>
      <c r="C482" s="1"/>
      <c r="D482" s="73"/>
      <c r="E482" s="73"/>
      <c r="F482" s="2"/>
      <c r="G482" s="3"/>
      <c r="H482" s="3"/>
      <c r="I482" s="3"/>
      <c r="J482" s="3"/>
      <c r="K482" s="3"/>
      <c r="L482" s="273"/>
      <c r="M482" s="273"/>
      <c r="N482" s="273"/>
      <c r="O482" s="273"/>
      <c r="P482" s="273"/>
      <c r="Q482" s="273"/>
      <c r="R482" s="3"/>
      <c r="S482" s="273"/>
      <c r="T482" s="178" t="s">
        <v>147</v>
      </c>
      <c r="U482" s="178" t="s">
        <v>147</v>
      </c>
      <c r="V482" s="293" t="s">
        <v>147</v>
      </c>
      <c r="W482" s="293" t="s">
        <v>147</v>
      </c>
      <c r="X482" s="293" t="s">
        <v>147</v>
      </c>
      <c r="Y482" s="72" t="s">
        <v>184</v>
      </c>
      <c r="Z482" s="148"/>
      <c r="AA482" s="79"/>
      <c r="AB482" s="79"/>
      <c r="AC482" s="138"/>
      <c r="AD482" s="148"/>
      <c r="AE482" s="79"/>
      <c r="AF482" s="79"/>
      <c r="AG482" s="79"/>
      <c r="AH482" s="79"/>
      <c r="AI482" s="79"/>
      <c r="AJ482" s="79"/>
      <c r="AK482" s="79"/>
      <c r="AL482" s="157"/>
      <c r="AM482" s="3"/>
      <c r="AN482" s="3"/>
      <c r="AO482" s="3"/>
      <c r="AP482" s="83"/>
      <c r="AQ482" s="79"/>
      <c r="AR482" s="79"/>
      <c r="AS482" s="79"/>
      <c r="AT482" s="79"/>
      <c r="AU482" s="79"/>
      <c r="AV482" s="79"/>
      <c r="AW482" s="79"/>
      <c r="AX482" s="79"/>
      <c r="AY482" s="79"/>
      <c r="AZ482" s="79" t="s">
        <v>170</v>
      </c>
      <c r="BA482" s="79"/>
      <c r="BB482" s="79"/>
      <c r="BC482" s="79"/>
      <c r="BD482" s="79"/>
      <c r="BE482" s="79"/>
      <c r="BF482" s="79"/>
      <c r="BG482" s="610"/>
      <c r="BH482" s="288"/>
      <c r="BI482" s="288"/>
      <c r="BJ482" s="288"/>
      <c r="BK482" s="79"/>
      <c r="BL482" s="83"/>
      <c r="BM482" s="74"/>
    </row>
    <row r="483" spans="1:65" s="74" customFormat="1" hidden="1" outlineLevel="2" x14ac:dyDescent="0.25">
      <c r="A483" s="5"/>
      <c r="B483" s="548"/>
      <c r="C483" s="77"/>
      <c r="D483" s="66"/>
      <c r="E483" s="66"/>
      <c r="F483" s="6"/>
      <c r="G483" s="28"/>
      <c r="H483" s="28"/>
      <c r="I483" s="80" t="s">
        <v>186</v>
      </c>
      <c r="J483" s="80" t="s">
        <v>186</v>
      </c>
      <c r="K483" s="80" t="s">
        <v>185</v>
      </c>
      <c r="L483" s="80" t="s">
        <v>186</v>
      </c>
      <c r="M483" s="80" t="s">
        <v>186</v>
      </c>
      <c r="N483" s="80" t="s">
        <v>185</v>
      </c>
      <c r="O483" s="80" t="s">
        <v>185</v>
      </c>
      <c r="P483" s="80" t="s">
        <v>186</v>
      </c>
      <c r="Q483" s="80" t="s">
        <v>186</v>
      </c>
      <c r="R483" s="80" t="s">
        <v>186</v>
      </c>
      <c r="S483" s="279"/>
      <c r="T483" s="80"/>
      <c r="U483" s="80"/>
      <c r="V483" s="279"/>
      <c r="W483" s="279"/>
      <c r="X483" s="279"/>
      <c r="Y483" s="31"/>
      <c r="Z483" s="149"/>
      <c r="AC483" s="139"/>
      <c r="AD483" s="149"/>
      <c r="AL483" s="158"/>
      <c r="AM483" s="80"/>
      <c r="AN483" s="80"/>
      <c r="AO483" s="80"/>
      <c r="AP483" s="76"/>
      <c r="BG483" s="611"/>
      <c r="BH483" s="282"/>
      <c r="BI483" s="282"/>
      <c r="BJ483" s="282"/>
      <c r="BL483" s="76"/>
    </row>
    <row r="484" spans="1:65" s="74" customFormat="1" hidden="1" outlineLevel="2" x14ac:dyDescent="0.25">
      <c r="A484" s="5"/>
      <c r="B484" s="548"/>
      <c r="C484" s="77"/>
      <c r="D484" s="66"/>
      <c r="E484" s="66"/>
      <c r="F484" s="6"/>
      <c r="G484" s="28"/>
      <c r="H484" s="28"/>
      <c r="I484" s="80" t="s">
        <v>186</v>
      </c>
      <c r="J484" s="80" t="s">
        <v>186</v>
      </c>
      <c r="K484" s="80" t="s">
        <v>185</v>
      </c>
      <c r="L484" s="80" t="s">
        <v>186</v>
      </c>
      <c r="M484" s="80" t="s">
        <v>186</v>
      </c>
      <c r="N484" s="80" t="s">
        <v>185</v>
      </c>
      <c r="O484" s="80" t="s">
        <v>185</v>
      </c>
      <c r="P484" s="80" t="s">
        <v>186</v>
      </c>
      <c r="Q484" s="80" t="s">
        <v>186</v>
      </c>
      <c r="R484" s="80" t="s">
        <v>186</v>
      </c>
      <c r="S484" s="279"/>
      <c r="T484" s="80"/>
      <c r="U484" s="80"/>
      <c r="V484" s="279"/>
      <c r="W484" s="279"/>
      <c r="X484" s="279"/>
      <c r="Y484" s="31"/>
      <c r="Z484" s="149"/>
      <c r="AC484" s="139"/>
      <c r="AD484" s="149"/>
      <c r="AL484" s="158"/>
      <c r="AM484" s="80"/>
      <c r="AN484" s="80"/>
      <c r="AO484" s="80"/>
      <c r="AP484" s="76"/>
      <c r="BG484" s="611"/>
      <c r="BH484" s="282"/>
      <c r="BI484" s="282"/>
      <c r="BJ484" s="282"/>
      <c r="BL484" s="76"/>
    </row>
    <row r="485" spans="1:65" s="74" customFormat="1" hidden="1" outlineLevel="2" x14ac:dyDescent="0.25">
      <c r="A485" s="5"/>
      <c r="B485" s="548"/>
      <c r="C485" s="77"/>
      <c r="D485" s="66"/>
      <c r="E485" s="66"/>
      <c r="F485" s="6"/>
      <c r="G485" s="28"/>
      <c r="H485" s="28"/>
      <c r="I485" s="80" t="s">
        <v>186</v>
      </c>
      <c r="J485" s="80" t="s">
        <v>186</v>
      </c>
      <c r="K485" s="80" t="s">
        <v>185</v>
      </c>
      <c r="L485" s="80" t="s">
        <v>186</v>
      </c>
      <c r="M485" s="80" t="s">
        <v>186</v>
      </c>
      <c r="N485" s="80" t="s">
        <v>185</v>
      </c>
      <c r="O485" s="80" t="s">
        <v>185</v>
      </c>
      <c r="P485" s="80" t="s">
        <v>186</v>
      </c>
      <c r="Q485" s="80" t="s">
        <v>186</v>
      </c>
      <c r="R485" s="80" t="s">
        <v>186</v>
      </c>
      <c r="S485" s="279"/>
      <c r="T485" s="80"/>
      <c r="U485" s="80"/>
      <c r="V485" s="279"/>
      <c r="W485" s="279"/>
      <c r="X485" s="279"/>
      <c r="Y485" s="31"/>
      <c r="Z485" s="149"/>
      <c r="AC485" s="139"/>
      <c r="AD485" s="149"/>
      <c r="AL485" s="158"/>
      <c r="AM485" s="80"/>
      <c r="AN485" s="80"/>
      <c r="AO485" s="80"/>
      <c r="AP485" s="76"/>
      <c r="BG485" s="611"/>
      <c r="BH485" s="282"/>
      <c r="BI485" s="282"/>
      <c r="BJ485" s="282"/>
      <c r="BL485" s="76"/>
    </row>
    <row r="486" spans="1:65" s="74" customFormat="1" hidden="1" outlineLevel="2" x14ac:dyDescent="0.25">
      <c r="A486" s="8"/>
      <c r="B486" s="549"/>
      <c r="C486" s="77"/>
      <c r="D486" s="66"/>
      <c r="E486" s="66"/>
      <c r="F486" s="6"/>
      <c r="G486" s="28"/>
      <c r="H486" s="28"/>
      <c r="I486" s="80" t="s">
        <v>186</v>
      </c>
      <c r="J486" s="80" t="s">
        <v>186</v>
      </c>
      <c r="K486" s="80" t="s">
        <v>190</v>
      </c>
      <c r="L486" s="80" t="s">
        <v>186</v>
      </c>
      <c r="M486" s="80" t="s">
        <v>186</v>
      </c>
      <c r="N486" s="80" t="s">
        <v>190</v>
      </c>
      <c r="O486" s="80" t="s">
        <v>190</v>
      </c>
      <c r="P486" s="80" t="s">
        <v>186</v>
      </c>
      <c r="Q486" s="80" t="s">
        <v>186</v>
      </c>
      <c r="R486" s="80" t="s">
        <v>186</v>
      </c>
      <c r="S486" s="279"/>
      <c r="T486" s="80"/>
      <c r="U486" s="80"/>
      <c r="V486" s="279"/>
      <c r="W486" s="279"/>
      <c r="X486" s="279"/>
      <c r="Y486" s="31"/>
      <c r="Z486" s="149"/>
      <c r="AC486" s="139"/>
      <c r="AD486" s="149"/>
      <c r="AL486" s="158"/>
      <c r="AM486" s="80"/>
      <c r="AN486" s="80"/>
      <c r="AO486" s="80"/>
      <c r="AP486" s="76"/>
      <c r="BG486" s="611"/>
      <c r="BH486" s="282"/>
      <c r="BI486" s="282"/>
      <c r="BJ486" s="282"/>
      <c r="BL486" s="76"/>
    </row>
    <row r="487" spans="1:65" s="74" customFormat="1" hidden="1" outlineLevel="2" x14ac:dyDescent="0.25">
      <c r="A487" s="53"/>
      <c r="B487" s="550"/>
      <c r="C487" s="77"/>
      <c r="D487" s="27"/>
      <c r="E487" s="27"/>
      <c r="F487" s="6"/>
      <c r="G487" s="80"/>
      <c r="H487" s="80"/>
      <c r="I487" s="80"/>
      <c r="J487" s="80"/>
      <c r="K487" s="80"/>
      <c r="L487" s="279"/>
      <c r="M487" s="279"/>
      <c r="N487" s="279"/>
      <c r="O487" s="279"/>
      <c r="P487" s="279"/>
      <c r="Q487" s="279"/>
      <c r="R487" s="80"/>
      <c r="S487" s="279"/>
      <c r="T487" s="80"/>
      <c r="U487" s="80"/>
      <c r="V487" s="279"/>
      <c r="W487" s="279"/>
      <c r="X487" s="279"/>
      <c r="Y487" s="31"/>
      <c r="Z487" s="149"/>
      <c r="AC487" s="139"/>
      <c r="AD487" s="149"/>
      <c r="AL487" s="158"/>
      <c r="AM487" s="80"/>
      <c r="AN487" s="80"/>
      <c r="AO487" s="80"/>
      <c r="AP487" s="76"/>
      <c r="BG487" s="611"/>
      <c r="BH487" s="282"/>
      <c r="BI487" s="282"/>
      <c r="BJ487" s="282"/>
      <c r="BL487" s="76"/>
    </row>
    <row r="488" spans="1:65" s="32" customFormat="1" outlineLevel="1" collapsed="1" x14ac:dyDescent="0.25">
      <c r="A488" s="72"/>
      <c r="B488" s="547"/>
      <c r="C488" s="1"/>
      <c r="D488" s="73"/>
      <c r="E488" s="73"/>
      <c r="F488" s="2"/>
      <c r="G488" s="3"/>
      <c r="H488" s="3"/>
      <c r="I488" s="3"/>
      <c r="J488" s="3"/>
      <c r="K488" s="3"/>
      <c r="L488" s="273"/>
      <c r="M488" s="273"/>
      <c r="N488" s="273"/>
      <c r="O488" s="273"/>
      <c r="P488" s="273"/>
      <c r="Q488" s="273"/>
      <c r="R488" s="3"/>
      <c r="S488" s="273"/>
      <c r="T488" s="178" t="s">
        <v>147</v>
      </c>
      <c r="U488" s="178" t="s">
        <v>147</v>
      </c>
      <c r="V488" s="293" t="s">
        <v>147</v>
      </c>
      <c r="W488" s="293" t="s">
        <v>147</v>
      </c>
      <c r="X488" s="293" t="s">
        <v>147</v>
      </c>
      <c r="Y488" s="72" t="s">
        <v>184</v>
      </c>
      <c r="Z488" s="148"/>
      <c r="AA488" s="79"/>
      <c r="AB488" s="79"/>
      <c r="AC488" s="138"/>
      <c r="AD488" s="148"/>
      <c r="AE488" s="79"/>
      <c r="AF488" s="79"/>
      <c r="AG488" s="79"/>
      <c r="AH488" s="79"/>
      <c r="AI488" s="79"/>
      <c r="AJ488" s="79"/>
      <c r="AK488" s="79"/>
      <c r="AL488" s="157"/>
      <c r="AM488" s="3"/>
      <c r="AN488" s="3"/>
      <c r="AO488" s="3"/>
      <c r="AP488" s="83"/>
      <c r="AQ488" s="79"/>
      <c r="AR488" s="79"/>
      <c r="AS488" s="79"/>
      <c r="AT488" s="79"/>
      <c r="AU488" s="79"/>
      <c r="AV488" s="79"/>
      <c r="AW488" s="79"/>
      <c r="AX488" s="79"/>
      <c r="AY488" s="79"/>
      <c r="AZ488" s="79" t="s">
        <v>170</v>
      </c>
      <c r="BA488" s="79"/>
      <c r="BB488" s="79"/>
      <c r="BC488" s="79"/>
      <c r="BD488" s="79"/>
      <c r="BE488" s="79"/>
      <c r="BF488" s="79"/>
      <c r="BG488" s="610"/>
      <c r="BH488" s="288"/>
      <c r="BI488" s="288"/>
      <c r="BJ488" s="288"/>
      <c r="BK488" s="79"/>
      <c r="BL488" s="83"/>
      <c r="BM488" s="74"/>
    </row>
    <row r="489" spans="1:65" s="74" customFormat="1" hidden="1" outlineLevel="2" x14ac:dyDescent="0.25">
      <c r="A489" s="5"/>
      <c r="B489" s="548"/>
      <c r="C489" s="77"/>
      <c r="D489" s="66"/>
      <c r="E489" s="66"/>
      <c r="F489" s="6"/>
      <c r="G489" s="28"/>
      <c r="H489" s="28"/>
      <c r="I489" s="80" t="s">
        <v>186</v>
      </c>
      <c r="J489" s="80" t="s">
        <v>186</v>
      </c>
      <c r="K489" s="80" t="s">
        <v>185</v>
      </c>
      <c r="L489" s="80" t="s">
        <v>186</v>
      </c>
      <c r="M489" s="80" t="s">
        <v>186</v>
      </c>
      <c r="N489" s="80" t="s">
        <v>185</v>
      </c>
      <c r="O489" s="80" t="s">
        <v>185</v>
      </c>
      <c r="P489" s="80" t="s">
        <v>186</v>
      </c>
      <c r="Q489" s="80" t="s">
        <v>186</v>
      </c>
      <c r="R489" s="80" t="s">
        <v>186</v>
      </c>
      <c r="S489" s="279"/>
      <c r="T489" s="80"/>
      <c r="U489" s="80"/>
      <c r="V489" s="279"/>
      <c r="W489" s="279"/>
      <c r="X489" s="279"/>
      <c r="Y489" s="31"/>
      <c r="Z489" s="149"/>
      <c r="AC489" s="139"/>
      <c r="AD489" s="149"/>
      <c r="AL489" s="158"/>
      <c r="AM489" s="80"/>
      <c r="AN489" s="80"/>
      <c r="AO489" s="80"/>
      <c r="AP489" s="76"/>
      <c r="BG489" s="611"/>
      <c r="BH489" s="282"/>
      <c r="BI489" s="282"/>
      <c r="BJ489" s="282"/>
      <c r="BL489" s="76"/>
    </row>
    <row r="490" spans="1:65" s="74" customFormat="1" hidden="1" outlineLevel="2" x14ac:dyDescent="0.25">
      <c r="A490" s="5"/>
      <c r="B490" s="548"/>
      <c r="C490" s="77"/>
      <c r="D490" s="27"/>
      <c r="E490" s="27"/>
      <c r="F490" s="6"/>
      <c r="G490" s="76"/>
      <c r="H490" s="76"/>
      <c r="I490" s="80" t="s">
        <v>186</v>
      </c>
      <c r="J490" s="80" t="s">
        <v>186</v>
      </c>
      <c r="K490" s="80" t="s">
        <v>246</v>
      </c>
      <c r="L490" s="80" t="s">
        <v>186</v>
      </c>
      <c r="M490" s="80" t="s">
        <v>186</v>
      </c>
      <c r="N490" s="80" t="s">
        <v>246</v>
      </c>
      <c r="O490" s="80" t="s">
        <v>246</v>
      </c>
      <c r="P490" s="80" t="s">
        <v>186</v>
      </c>
      <c r="Q490" s="80" t="s">
        <v>186</v>
      </c>
      <c r="R490" s="80" t="s">
        <v>186</v>
      </c>
      <c r="S490" s="279"/>
      <c r="T490" s="80"/>
      <c r="U490" s="80"/>
      <c r="V490" s="279"/>
      <c r="W490" s="279"/>
      <c r="X490" s="279"/>
      <c r="Y490" s="31"/>
      <c r="Z490" s="149"/>
      <c r="AC490" s="139"/>
      <c r="AD490" s="149"/>
      <c r="AL490" s="158"/>
      <c r="AM490" s="80"/>
      <c r="AN490" s="80"/>
      <c r="AO490" s="80"/>
      <c r="AP490" s="76"/>
      <c r="BG490" s="611"/>
      <c r="BH490" s="282"/>
      <c r="BI490" s="282"/>
      <c r="BJ490" s="282"/>
      <c r="BL490" s="76"/>
    </row>
    <row r="491" spans="1:65" s="74" customFormat="1" hidden="1" outlineLevel="2" x14ac:dyDescent="0.25">
      <c r="A491" s="5"/>
      <c r="B491" s="548"/>
      <c r="C491" s="77"/>
      <c r="D491" s="27"/>
      <c r="E491" s="27"/>
      <c r="F491" s="6"/>
      <c r="G491" s="80"/>
      <c r="H491" s="80"/>
      <c r="I491" s="80" t="s">
        <v>186</v>
      </c>
      <c r="J491" s="80" t="s">
        <v>186</v>
      </c>
      <c r="K491" s="80" t="s">
        <v>185</v>
      </c>
      <c r="L491" s="80" t="s">
        <v>186</v>
      </c>
      <c r="M491" s="80" t="s">
        <v>186</v>
      </c>
      <c r="N491" s="80" t="s">
        <v>185</v>
      </c>
      <c r="O491" s="80" t="s">
        <v>185</v>
      </c>
      <c r="P491" s="80" t="s">
        <v>186</v>
      </c>
      <c r="Q491" s="80" t="s">
        <v>186</v>
      </c>
      <c r="R491" s="80" t="s">
        <v>186</v>
      </c>
      <c r="S491" s="279"/>
      <c r="T491" s="80"/>
      <c r="U491" s="80"/>
      <c r="V491" s="279"/>
      <c r="W491" s="279"/>
      <c r="X491" s="279"/>
      <c r="Y491" s="31"/>
      <c r="Z491" s="149"/>
      <c r="AC491" s="139"/>
      <c r="AD491" s="149"/>
      <c r="AL491" s="158"/>
      <c r="AM491" s="80"/>
      <c r="AN491" s="80"/>
      <c r="AO491" s="80"/>
      <c r="AP491" s="77"/>
      <c r="BG491" s="611"/>
      <c r="BH491" s="282"/>
      <c r="BI491" s="282"/>
      <c r="BJ491" s="282"/>
      <c r="BL491" s="77"/>
    </row>
    <row r="492" spans="1:65" s="74" customFormat="1" hidden="1" outlineLevel="2" x14ac:dyDescent="0.25">
      <c r="A492" s="5"/>
      <c r="B492" s="548"/>
      <c r="C492" s="77"/>
      <c r="D492" s="27"/>
      <c r="E492" s="27"/>
      <c r="F492" s="6"/>
      <c r="G492" s="80"/>
      <c r="H492" s="80"/>
      <c r="I492" s="80" t="s">
        <v>186</v>
      </c>
      <c r="J492" s="80" t="s">
        <v>186</v>
      </c>
      <c r="K492" s="80" t="s">
        <v>246</v>
      </c>
      <c r="L492" s="80" t="s">
        <v>186</v>
      </c>
      <c r="M492" s="80" t="s">
        <v>186</v>
      </c>
      <c r="N492" s="80" t="s">
        <v>246</v>
      </c>
      <c r="O492" s="80" t="s">
        <v>246</v>
      </c>
      <c r="P492" s="80" t="s">
        <v>186</v>
      </c>
      <c r="Q492" s="80" t="s">
        <v>186</v>
      </c>
      <c r="R492" s="80" t="s">
        <v>186</v>
      </c>
      <c r="S492" s="279"/>
      <c r="T492" s="80"/>
      <c r="U492" s="80"/>
      <c r="V492" s="279"/>
      <c r="W492" s="279"/>
      <c r="X492" s="279"/>
      <c r="Y492" s="31"/>
      <c r="Z492" s="149"/>
      <c r="AC492" s="139"/>
      <c r="AD492" s="149"/>
      <c r="AL492" s="158"/>
      <c r="AM492" s="80"/>
      <c r="AN492" s="80"/>
      <c r="AO492" s="80"/>
      <c r="AP492" s="76"/>
      <c r="BG492" s="611"/>
      <c r="BH492" s="282"/>
      <c r="BI492" s="282"/>
      <c r="BJ492" s="282"/>
      <c r="BL492" s="76"/>
    </row>
    <row r="493" spans="1:65" s="74" customFormat="1" hidden="1" outlineLevel="2" x14ac:dyDescent="0.25">
      <c r="A493" s="53"/>
      <c r="B493" s="550"/>
      <c r="C493" s="77"/>
      <c r="D493" s="27"/>
      <c r="E493" s="27"/>
      <c r="F493" s="6"/>
      <c r="G493" s="80"/>
      <c r="H493" s="80"/>
      <c r="I493" s="80"/>
      <c r="J493" s="80"/>
      <c r="K493" s="80"/>
      <c r="L493" s="279"/>
      <c r="M493" s="279"/>
      <c r="N493" s="80"/>
      <c r="O493" s="80"/>
      <c r="P493" s="279"/>
      <c r="Q493" s="279"/>
      <c r="R493" s="80"/>
      <c r="S493" s="279"/>
      <c r="T493" s="80"/>
      <c r="U493" s="80"/>
      <c r="V493" s="279"/>
      <c r="W493" s="279"/>
      <c r="X493" s="279"/>
      <c r="Y493" s="31"/>
      <c r="Z493" s="149"/>
      <c r="AC493" s="139"/>
      <c r="AD493" s="149"/>
      <c r="AL493" s="158"/>
      <c r="AM493" s="80"/>
      <c r="AN493" s="80"/>
      <c r="AO493" s="80"/>
      <c r="AP493" s="76"/>
      <c r="BG493" s="611"/>
      <c r="BH493" s="282"/>
      <c r="BI493" s="282"/>
      <c r="BJ493" s="282"/>
      <c r="BL493" s="76"/>
    </row>
    <row r="494" spans="1:65" s="32" customFormat="1" outlineLevel="1" collapsed="1" x14ac:dyDescent="0.25">
      <c r="A494" s="72"/>
      <c r="B494" s="547"/>
      <c r="C494" s="26"/>
      <c r="D494" s="73"/>
      <c r="E494" s="73"/>
      <c r="F494" s="2"/>
      <c r="G494" s="3"/>
      <c r="H494" s="3"/>
      <c r="I494" s="3"/>
      <c r="J494" s="3"/>
      <c r="K494" s="3"/>
      <c r="L494" s="273"/>
      <c r="M494" s="273"/>
      <c r="N494" s="3"/>
      <c r="O494" s="3"/>
      <c r="P494" s="273"/>
      <c r="Q494" s="273"/>
      <c r="R494" s="3"/>
      <c r="S494" s="273"/>
      <c r="T494" s="178" t="s">
        <v>147</v>
      </c>
      <c r="U494" s="178" t="s">
        <v>147</v>
      </c>
      <c r="V494" s="293" t="s">
        <v>147</v>
      </c>
      <c r="W494" s="293" t="s">
        <v>147</v>
      </c>
      <c r="X494" s="293" t="s">
        <v>147</v>
      </c>
      <c r="Y494" s="72" t="s">
        <v>184</v>
      </c>
      <c r="Z494" s="148"/>
      <c r="AA494" s="79"/>
      <c r="AB494" s="79"/>
      <c r="AC494" s="138"/>
      <c r="AD494" s="148"/>
      <c r="AE494" s="79"/>
      <c r="AF494" s="79"/>
      <c r="AG494" s="79"/>
      <c r="AH494" s="79"/>
      <c r="AI494" s="79"/>
      <c r="AJ494" s="79"/>
      <c r="AK494" s="79"/>
      <c r="AL494" s="157"/>
      <c r="AM494" s="3"/>
      <c r="AN494" s="3"/>
      <c r="AO494" s="3"/>
      <c r="AP494" s="83"/>
      <c r="AQ494" s="79"/>
      <c r="AR494" s="79"/>
      <c r="AS494" s="79"/>
      <c r="AT494" s="79"/>
      <c r="AU494" s="79"/>
      <c r="AV494" s="79"/>
      <c r="AW494" s="79"/>
      <c r="AX494" s="79"/>
      <c r="AY494" s="79"/>
      <c r="AZ494" s="79" t="s">
        <v>170</v>
      </c>
      <c r="BA494" s="79"/>
      <c r="BB494" s="79"/>
      <c r="BC494" s="79"/>
      <c r="BD494" s="79"/>
      <c r="BE494" s="79"/>
      <c r="BF494" s="79"/>
      <c r="BG494" s="610"/>
      <c r="BH494" s="288"/>
      <c r="BI494" s="288"/>
      <c r="BJ494" s="288"/>
      <c r="BK494" s="79"/>
      <c r="BL494" s="83"/>
      <c r="BM494" s="74"/>
    </row>
    <row r="495" spans="1:65" s="74" customFormat="1" hidden="1" outlineLevel="2" x14ac:dyDescent="0.25">
      <c r="A495" s="5"/>
      <c r="B495" s="548"/>
      <c r="C495" s="77"/>
      <c r="D495" s="66"/>
      <c r="E495" s="66"/>
      <c r="F495" s="6"/>
      <c r="G495" s="28"/>
      <c r="H495" s="28"/>
      <c r="I495" s="80" t="s">
        <v>186</v>
      </c>
      <c r="J495" s="80" t="s">
        <v>186</v>
      </c>
      <c r="K495" s="80" t="s">
        <v>185</v>
      </c>
      <c r="L495" s="80" t="s">
        <v>186</v>
      </c>
      <c r="M495" s="80" t="s">
        <v>186</v>
      </c>
      <c r="N495" s="80" t="s">
        <v>185</v>
      </c>
      <c r="O495" s="80" t="s">
        <v>185</v>
      </c>
      <c r="P495" s="80" t="s">
        <v>186</v>
      </c>
      <c r="Q495" s="80" t="s">
        <v>186</v>
      </c>
      <c r="R495" s="80" t="s">
        <v>186</v>
      </c>
      <c r="S495" s="279"/>
      <c r="T495" s="80"/>
      <c r="U495" s="80"/>
      <c r="V495" s="279"/>
      <c r="W495" s="279"/>
      <c r="X495" s="279"/>
      <c r="Y495" s="53"/>
      <c r="Z495" s="149"/>
      <c r="AC495" s="139"/>
      <c r="AD495" s="149"/>
      <c r="AL495" s="158"/>
      <c r="AM495" s="80"/>
      <c r="AN495" s="80"/>
      <c r="AO495" s="80"/>
      <c r="AP495" s="76"/>
      <c r="BG495" s="611"/>
      <c r="BH495" s="282"/>
      <c r="BI495" s="282"/>
      <c r="BJ495" s="282"/>
      <c r="BL495" s="76"/>
    </row>
    <row r="496" spans="1:65" s="74" customFormat="1" hidden="1" outlineLevel="2" x14ac:dyDescent="0.25">
      <c r="A496" s="5"/>
      <c r="B496" s="548"/>
      <c r="C496" s="77"/>
      <c r="D496" s="27"/>
      <c r="E496" s="27"/>
      <c r="F496" s="6"/>
      <c r="G496" s="76"/>
      <c r="H496" s="76"/>
      <c r="I496" s="80" t="s">
        <v>186</v>
      </c>
      <c r="J496" s="80" t="s">
        <v>186</v>
      </c>
      <c r="K496" s="80" t="s">
        <v>185</v>
      </c>
      <c r="L496" s="80" t="s">
        <v>186</v>
      </c>
      <c r="M496" s="80" t="s">
        <v>186</v>
      </c>
      <c r="N496" s="80" t="s">
        <v>185</v>
      </c>
      <c r="O496" s="80" t="s">
        <v>185</v>
      </c>
      <c r="P496" s="80" t="s">
        <v>186</v>
      </c>
      <c r="Q496" s="80" t="s">
        <v>186</v>
      </c>
      <c r="R496" s="80" t="s">
        <v>186</v>
      </c>
      <c r="S496" s="279"/>
      <c r="T496" s="80"/>
      <c r="U496" s="80"/>
      <c r="V496" s="279"/>
      <c r="W496" s="279"/>
      <c r="X496" s="279"/>
      <c r="Y496" s="53"/>
      <c r="Z496" s="149"/>
      <c r="AC496" s="139"/>
      <c r="AD496" s="149"/>
      <c r="AL496" s="158"/>
      <c r="AM496" s="80"/>
      <c r="AN496" s="80"/>
      <c r="AO496" s="80"/>
      <c r="AP496" s="76"/>
      <c r="BG496" s="611"/>
      <c r="BH496" s="282"/>
      <c r="BI496" s="282"/>
      <c r="BJ496" s="282"/>
      <c r="BL496" s="76"/>
      <c r="BM496" s="74" t="s">
        <v>349</v>
      </c>
    </row>
    <row r="497" spans="1:65" s="74" customFormat="1" hidden="1" outlineLevel="2" x14ac:dyDescent="0.25">
      <c r="A497" s="8"/>
      <c r="B497" s="549"/>
      <c r="C497" s="77"/>
      <c r="D497" s="27"/>
      <c r="E497" s="27"/>
      <c r="F497" s="6"/>
      <c r="G497" s="25"/>
      <c r="H497" s="25"/>
      <c r="I497" s="80" t="s">
        <v>186</v>
      </c>
      <c r="J497" s="80" t="s">
        <v>186</v>
      </c>
      <c r="K497" s="80" t="s">
        <v>190</v>
      </c>
      <c r="L497" s="80" t="s">
        <v>186</v>
      </c>
      <c r="M497" s="80" t="s">
        <v>186</v>
      </c>
      <c r="N497" s="80" t="s">
        <v>190</v>
      </c>
      <c r="O497" s="80" t="s">
        <v>186</v>
      </c>
      <c r="P497" s="80" t="s">
        <v>186</v>
      </c>
      <c r="Q497" s="80" t="s">
        <v>186</v>
      </c>
      <c r="R497" s="80" t="s">
        <v>186</v>
      </c>
      <c r="S497" s="279"/>
      <c r="T497" s="80"/>
      <c r="U497" s="80"/>
      <c r="V497" s="279"/>
      <c r="W497" s="279"/>
      <c r="X497" s="279"/>
      <c r="Y497" s="53"/>
      <c r="Z497" s="149"/>
      <c r="AC497" s="139"/>
      <c r="AD497" s="149"/>
      <c r="AL497" s="158"/>
      <c r="AM497" s="80"/>
      <c r="AN497" s="80"/>
      <c r="AO497" s="80"/>
      <c r="AP497" s="76"/>
      <c r="BG497" s="611"/>
      <c r="BH497" s="282"/>
      <c r="BI497" s="282"/>
      <c r="BJ497" s="282"/>
      <c r="BL497" s="76"/>
    </row>
    <row r="498" spans="1:65" s="74" customFormat="1" hidden="1" outlineLevel="2" x14ac:dyDescent="0.25">
      <c r="A498" s="53"/>
      <c r="B498" s="550"/>
      <c r="C498" s="77"/>
      <c r="D498" s="27"/>
      <c r="E498" s="27"/>
      <c r="F498" s="6"/>
      <c r="G498" s="80"/>
      <c r="H498" s="80"/>
      <c r="I498" s="80"/>
      <c r="J498" s="80"/>
      <c r="K498" s="80"/>
      <c r="L498" s="279"/>
      <c r="M498" s="279"/>
      <c r="N498" s="279"/>
      <c r="O498" s="279"/>
      <c r="P498" s="279"/>
      <c r="Q498" s="279"/>
      <c r="R498" s="80"/>
      <c r="S498" s="279"/>
      <c r="T498" s="80"/>
      <c r="U498" s="80"/>
      <c r="V498" s="279"/>
      <c r="W498" s="279"/>
      <c r="X498" s="279"/>
      <c r="Y498" s="53"/>
      <c r="Z498" s="149"/>
      <c r="AC498" s="139"/>
      <c r="AD498" s="149"/>
      <c r="AL498" s="158"/>
      <c r="AM498" s="80"/>
      <c r="AN498" s="80"/>
      <c r="AO498" s="80"/>
      <c r="AP498" s="76"/>
      <c r="BG498" s="611"/>
      <c r="BH498" s="282"/>
      <c r="BI498" s="282"/>
      <c r="BJ498" s="282"/>
      <c r="BL498" s="76"/>
    </row>
    <row r="499" spans="1:65" s="32" customFormat="1" x14ac:dyDescent="0.25">
      <c r="A499" s="55"/>
      <c r="B499" s="546" t="s">
        <v>350</v>
      </c>
      <c r="C499" s="57"/>
      <c r="D499" s="58"/>
      <c r="E499" s="58"/>
      <c r="F499" s="59"/>
      <c r="G499" s="60"/>
      <c r="H499" s="60"/>
      <c r="I499" s="60"/>
      <c r="J499" s="60"/>
      <c r="K499" s="60"/>
      <c r="L499" s="316"/>
      <c r="M499" s="316"/>
      <c r="N499" s="316"/>
      <c r="O499" s="316"/>
      <c r="P499" s="316"/>
      <c r="Q499" s="316"/>
      <c r="R499" s="60"/>
      <c r="S499" s="316"/>
      <c r="T499" s="179"/>
      <c r="U499" s="179"/>
      <c r="V499" s="300"/>
      <c r="W499" s="300"/>
      <c r="X499" s="300"/>
      <c r="Y499" s="55"/>
      <c r="Z499" s="148"/>
      <c r="AA499" s="56"/>
      <c r="AB499" s="56"/>
      <c r="AC499" s="137"/>
      <c r="AD499" s="148"/>
      <c r="AE499" s="56"/>
      <c r="AF499" s="56"/>
      <c r="AG499" s="56"/>
      <c r="AH499" s="56"/>
      <c r="AI499" s="56"/>
      <c r="AJ499" s="56"/>
      <c r="AK499" s="56"/>
      <c r="AL499" s="157"/>
      <c r="AM499" s="60"/>
      <c r="AN499" s="60"/>
      <c r="AO499" s="60"/>
      <c r="AP499" s="82"/>
      <c r="AQ499" s="56"/>
      <c r="AR499" s="56"/>
      <c r="AS499" s="56"/>
      <c r="AT499" s="56"/>
      <c r="AU499" s="56"/>
      <c r="AV499" s="56"/>
      <c r="AW499" s="56"/>
      <c r="AX499" s="56"/>
      <c r="AY499" s="56"/>
      <c r="AZ499" s="56"/>
      <c r="BA499" s="56"/>
      <c r="BB499" s="56"/>
      <c r="BC499" s="56"/>
      <c r="BD499" s="56"/>
      <c r="BE499" s="56"/>
      <c r="BF499" s="56"/>
      <c r="BG499" s="609"/>
      <c r="BH499" s="376"/>
      <c r="BI499" s="376"/>
      <c r="BJ499" s="376"/>
      <c r="BK499" s="56"/>
      <c r="BL499" s="82"/>
      <c r="BM499" s="74"/>
    </row>
    <row r="500" spans="1:65" s="32" customFormat="1" outlineLevel="1" collapsed="1" x14ac:dyDescent="0.25">
      <c r="A500" s="72"/>
      <c r="B500" s="547"/>
      <c r="C500" s="1"/>
      <c r="D500" s="73"/>
      <c r="E500" s="73"/>
      <c r="F500" s="2"/>
      <c r="G500" s="3"/>
      <c r="H500" s="3"/>
      <c r="I500" s="3"/>
      <c r="J500" s="3"/>
      <c r="K500" s="3"/>
      <c r="L500" s="273"/>
      <c r="M500" s="273"/>
      <c r="N500" s="273"/>
      <c r="O500" s="273"/>
      <c r="P500" s="273"/>
      <c r="Q500" s="273"/>
      <c r="R500" s="3"/>
      <c r="S500" s="273"/>
      <c r="T500" s="178" t="s">
        <v>147</v>
      </c>
      <c r="U500" s="178" t="s">
        <v>147</v>
      </c>
      <c r="V500" s="178" t="s">
        <v>147</v>
      </c>
      <c r="W500" s="178" t="s">
        <v>147</v>
      </c>
      <c r="X500" s="178" t="s">
        <v>147</v>
      </c>
      <c r="Y500" s="72" t="s">
        <v>184</v>
      </c>
      <c r="Z500" s="148"/>
      <c r="AA500" s="79"/>
      <c r="AB500" s="79"/>
      <c r="AC500" s="138"/>
      <c r="AD500" s="148"/>
      <c r="AE500" s="79"/>
      <c r="AF500" s="79"/>
      <c r="AG500" s="79"/>
      <c r="AH500" s="79"/>
      <c r="AI500" s="79"/>
      <c r="AJ500" s="79"/>
      <c r="AK500" s="79"/>
      <c r="AL500" s="157"/>
      <c r="AM500" s="3"/>
      <c r="AN500" s="3" t="s">
        <v>158</v>
      </c>
      <c r="AO500" s="3"/>
      <c r="AP500" s="3" t="s">
        <v>160</v>
      </c>
      <c r="AQ500" s="3" t="s">
        <v>161</v>
      </c>
      <c r="AR500" s="79" t="s">
        <v>162</v>
      </c>
      <c r="AS500" s="79" t="s">
        <v>163</v>
      </c>
      <c r="AT500" s="79" t="s">
        <v>164</v>
      </c>
      <c r="AU500" s="79"/>
      <c r="AV500" s="79"/>
      <c r="AW500" s="79" t="s">
        <v>167</v>
      </c>
      <c r="AX500" s="79" t="s">
        <v>168</v>
      </c>
      <c r="AY500" s="79" t="s">
        <v>169</v>
      </c>
      <c r="AZ500" s="79"/>
      <c r="BA500" s="79"/>
      <c r="BB500" s="79"/>
      <c r="BC500" s="79"/>
      <c r="BD500" s="79"/>
      <c r="BE500" s="79"/>
      <c r="BF500" s="79"/>
      <c r="BG500" s="610"/>
      <c r="BH500" s="288"/>
      <c r="BI500" s="288"/>
      <c r="BJ500" s="288"/>
      <c r="BK500" s="79"/>
      <c r="BL500" s="83"/>
      <c r="BM500" s="74"/>
    </row>
    <row r="501" spans="1:65" s="74" customFormat="1" hidden="1" outlineLevel="2" x14ac:dyDescent="0.25">
      <c r="A501" s="5"/>
      <c r="B501" s="548"/>
      <c r="C501" s="77"/>
      <c r="D501" s="66"/>
      <c r="E501" s="66"/>
      <c r="F501" s="6"/>
      <c r="G501" s="28"/>
      <c r="H501" s="28"/>
      <c r="I501" s="80" t="s">
        <v>186</v>
      </c>
      <c r="J501" s="306" t="s">
        <v>186</v>
      </c>
      <c r="K501" s="80" t="s">
        <v>185</v>
      </c>
      <c r="L501" s="279" t="s">
        <v>185</v>
      </c>
      <c r="M501" s="279" t="s">
        <v>185</v>
      </c>
      <c r="N501" s="279" t="s">
        <v>185</v>
      </c>
      <c r="O501" s="279" t="s">
        <v>185</v>
      </c>
      <c r="P501" s="279" t="s">
        <v>185</v>
      </c>
      <c r="Q501" s="279" t="s">
        <v>185</v>
      </c>
      <c r="R501" s="80" t="s">
        <v>186</v>
      </c>
      <c r="S501" s="279"/>
      <c r="T501" s="80"/>
      <c r="U501" s="80"/>
      <c r="V501" s="279"/>
      <c r="W501" s="279"/>
      <c r="X501" s="279"/>
      <c r="Y501" s="53"/>
      <c r="Z501" s="149"/>
      <c r="AC501" s="139"/>
      <c r="AD501" s="149"/>
      <c r="AL501" s="158"/>
      <c r="AM501" s="80"/>
      <c r="AN501" s="80"/>
      <c r="AO501" s="35"/>
      <c r="AP501" s="35"/>
      <c r="AQ501" s="35"/>
      <c r="BG501" s="611"/>
      <c r="BH501" s="282"/>
      <c r="BI501" s="282"/>
      <c r="BJ501" s="282"/>
      <c r="BL501" s="76"/>
    </row>
    <row r="502" spans="1:65" s="74" customFormat="1" hidden="1" outlineLevel="2" x14ac:dyDescent="0.25">
      <c r="A502" s="5"/>
      <c r="B502" s="548"/>
      <c r="C502" s="77"/>
      <c r="D502" s="66"/>
      <c r="E502" s="66"/>
      <c r="F502" s="6"/>
      <c r="G502" s="7"/>
      <c r="H502" s="7"/>
      <c r="I502" s="80" t="s">
        <v>186</v>
      </c>
      <c r="J502" s="306" t="s">
        <v>186</v>
      </c>
      <c r="K502" s="80" t="s">
        <v>246</v>
      </c>
      <c r="L502" s="279" t="s">
        <v>185</v>
      </c>
      <c r="M502" s="279" t="s">
        <v>246</v>
      </c>
      <c r="N502" s="279" t="s">
        <v>246</v>
      </c>
      <c r="O502" s="279" t="s">
        <v>246</v>
      </c>
      <c r="P502" s="279" t="s">
        <v>185</v>
      </c>
      <c r="Q502" s="279" t="s">
        <v>185</v>
      </c>
      <c r="R502" s="80" t="s">
        <v>186</v>
      </c>
      <c r="S502" s="279"/>
      <c r="T502" s="80"/>
      <c r="U502" s="80"/>
      <c r="V502" s="279"/>
      <c r="W502" s="279"/>
      <c r="X502" s="279"/>
      <c r="Y502" s="53"/>
      <c r="Z502" s="149"/>
      <c r="AC502" s="139"/>
      <c r="AD502" s="149"/>
      <c r="AL502" s="158"/>
      <c r="AM502" s="80"/>
      <c r="AN502" s="80"/>
      <c r="AO502" s="35"/>
      <c r="AP502" s="35"/>
      <c r="AQ502" s="35"/>
      <c r="BG502" s="611"/>
      <c r="BH502" s="282"/>
      <c r="BI502" s="282"/>
      <c r="BJ502" s="282"/>
      <c r="BL502" s="76"/>
    </row>
    <row r="503" spans="1:65" s="74" customFormat="1" hidden="1" outlineLevel="2" x14ac:dyDescent="0.25">
      <c r="A503" s="5"/>
      <c r="B503" s="548"/>
      <c r="C503" s="77"/>
      <c r="D503" s="66"/>
      <c r="E503" s="66"/>
      <c r="F503" s="6"/>
      <c r="G503" s="80"/>
      <c r="H503" s="80"/>
      <c r="I503" s="80" t="s">
        <v>186</v>
      </c>
      <c r="J503" s="306" t="s">
        <v>186</v>
      </c>
      <c r="K503" s="80" t="s">
        <v>185</v>
      </c>
      <c r="L503" s="279" t="s">
        <v>185</v>
      </c>
      <c r="M503" s="279" t="s">
        <v>185</v>
      </c>
      <c r="N503" s="80" t="s">
        <v>185</v>
      </c>
      <c r="O503" s="80" t="s">
        <v>185</v>
      </c>
      <c r="P503" s="279" t="s">
        <v>185</v>
      </c>
      <c r="Q503" s="279" t="s">
        <v>185</v>
      </c>
      <c r="R503" s="80" t="s">
        <v>186</v>
      </c>
      <c r="S503" s="279"/>
      <c r="T503" s="80"/>
      <c r="U503" s="80"/>
      <c r="V503" s="279"/>
      <c r="W503" s="279"/>
      <c r="X503" s="279"/>
      <c r="Y503" s="53"/>
      <c r="Z503" s="149"/>
      <c r="AC503" s="139"/>
      <c r="AD503" s="149"/>
      <c r="AL503" s="158"/>
      <c r="AM503" s="80"/>
      <c r="AN503" s="80"/>
      <c r="AO503" s="35"/>
      <c r="AP503" s="35"/>
      <c r="AQ503" s="35"/>
      <c r="BG503" s="611"/>
      <c r="BH503" s="282"/>
      <c r="BI503" s="282"/>
      <c r="BJ503" s="282"/>
      <c r="BL503" s="76"/>
    </row>
    <row r="504" spans="1:65" s="74" customFormat="1" hidden="1" outlineLevel="2" x14ac:dyDescent="0.25">
      <c r="A504" s="5"/>
      <c r="B504" s="548"/>
      <c r="C504" s="77"/>
      <c r="D504" s="66"/>
      <c r="E504" s="66"/>
      <c r="F504" s="6"/>
      <c r="G504" s="80"/>
      <c r="H504" s="80"/>
      <c r="I504" s="80" t="s">
        <v>186</v>
      </c>
      <c r="J504" s="306" t="s">
        <v>186</v>
      </c>
      <c r="K504" s="80" t="s">
        <v>185</v>
      </c>
      <c r="L504" s="279" t="s">
        <v>185</v>
      </c>
      <c r="M504" s="279" t="s">
        <v>185</v>
      </c>
      <c r="N504" s="80" t="s">
        <v>185</v>
      </c>
      <c r="O504" s="279" t="s">
        <v>185</v>
      </c>
      <c r="P504" s="279" t="s">
        <v>185</v>
      </c>
      <c r="Q504" s="279" t="s">
        <v>185</v>
      </c>
      <c r="R504" s="80" t="s">
        <v>186</v>
      </c>
      <c r="S504" s="279"/>
      <c r="T504" s="80"/>
      <c r="U504" s="80"/>
      <c r="V504" s="279"/>
      <c r="W504" s="279"/>
      <c r="X504" s="279"/>
      <c r="Y504" s="53"/>
      <c r="Z504" s="149"/>
      <c r="AC504" s="139"/>
      <c r="AD504" s="149"/>
      <c r="AL504" s="158"/>
      <c r="AM504" s="80"/>
      <c r="AN504" s="80"/>
      <c r="AO504" s="35"/>
      <c r="AP504" s="35"/>
      <c r="AQ504" s="35"/>
      <c r="BG504" s="611"/>
      <c r="BH504" s="282"/>
      <c r="BI504" s="282"/>
      <c r="BJ504" s="282"/>
      <c r="BL504" s="76"/>
    </row>
    <row r="505" spans="1:65" s="74" customFormat="1" hidden="1" outlineLevel="2" x14ac:dyDescent="0.25">
      <c r="A505" s="5"/>
      <c r="B505" s="548"/>
      <c r="C505" s="77"/>
      <c r="D505" s="66"/>
      <c r="E505" s="66"/>
      <c r="F505" s="6"/>
      <c r="G505" s="77"/>
      <c r="H505" s="77"/>
      <c r="I505" s="80" t="s">
        <v>186</v>
      </c>
      <c r="J505" s="306" t="s">
        <v>186</v>
      </c>
      <c r="K505" s="80" t="s">
        <v>246</v>
      </c>
      <c r="L505" s="279" t="s">
        <v>185</v>
      </c>
      <c r="M505" s="279" t="s">
        <v>185</v>
      </c>
      <c r="N505" s="80" t="s">
        <v>246</v>
      </c>
      <c r="O505" s="279" t="s">
        <v>185</v>
      </c>
      <c r="P505" s="279" t="s">
        <v>185</v>
      </c>
      <c r="Q505" s="279" t="s">
        <v>185</v>
      </c>
      <c r="R505" s="80" t="s">
        <v>186</v>
      </c>
      <c r="S505" s="279"/>
      <c r="T505" s="80"/>
      <c r="U505" s="80"/>
      <c r="V505" s="279"/>
      <c r="W505" s="279"/>
      <c r="X505" s="279"/>
      <c r="Y505" s="53"/>
      <c r="Z505" s="149"/>
      <c r="AC505" s="139"/>
      <c r="AD505" s="149"/>
      <c r="AL505" s="158"/>
      <c r="AM505" s="80"/>
      <c r="AN505" s="80"/>
      <c r="AO505" s="35"/>
      <c r="AP505" s="35"/>
      <c r="AQ505" s="35"/>
      <c r="BG505" s="611"/>
      <c r="BH505" s="282"/>
      <c r="BI505" s="282"/>
      <c r="BJ505" s="282"/>
      <c r="BL505" s="77"/>
    </row>
    <row r="506" spans="1:65" s="74" customFormat="1" hidden="1" outlineLevel="2" x14ac:dyDescent="0.25">
      <c r="A506" s="5"/>
      <c r="B506" s="548"/>
      <c r="C506" s="77"/>
      <c r="D506" s="66"/>
      <c r="E506" s="66"/>
      <c r="F506" s="6"/>
      <c r="G506" s="77"/>
      <c r="H506" s="77"/>
      <c r="I506" s="80" t="s">
        <v>186</v>
      </c>
      <c r="J506" s="306" t="s">
        <v>186</v>
      </c>
      <c r="K506" s="80" t="s">
        <v>246</v>
      </c>
      <c r="L506" s="279" t="s">
        <v>185</v>
      </c>
      <c r="M506" s="279" t="s">
        <v>185</v>
      </c>
      <c r="N506" s="80" t="s">
        <v>246</v>
      </c>
      <c r="O506" s="279" t="s">
        <v>185</v>
      </c>
      <c r="P506" s="279" t="s">
        <v>185</v>
      </c>
      <c r="Q506" s="279" t="s">
        <v>185</v>
      </c>
      <c r="R506" s="80" t="s">
        <v>186</v>
      </c>
      <c r="S506" s="279"/>
      <c r="T506" s="80"/>
      <c r="U506" s="80"/>
      <c r="V506" s="279"/>
      <c r="W506" s="279"/>
      <c r="X506" s="279"/>
      <c r="Y506" s="53"/>
      <c r="Z506" s="149"/>
      <c r="AC506" s="139"/>
      <c r="AD506" s="149"/>
      <c r="AL506" s="158"/>
      <c r="AM506" s="80"/>
      <c r="AN506" s="80"/>
      <c r="AO506" s="35"/>
      <c r="AP506" s="35"/>
      <c r="AQ506" s="35"/>
      <c r="BG506" s="611"/>
      <c r="BH506" s="282"/>
      <c r="BI506" s="282"/>
      <c r="BJ506" s="282"/>
      <c r="BL506" s="77"/>
    </row>
    <row r="507" spans="1:65" s="74" customFormat="1" hidden="1" outlineLevel="2" x14ac:dyDescent="0.25">
      <c r="A507" s="5"/>
      <c r="B507" s="548"/>
      <c r="C507" s="77"/>
      <c r="D507" s="66"/>
      <c r="E507" s="66"/>
      <c r="F507" s="6"/>
      <c r="G507" s="80"/>
      <c r="H507" s="80"/>
      <c r="I507" s="80" t="s">
        <v>186</v>
      </c>
      <c r="J507" s="306" t="s">
        <v>186</v>
      </c>
      <c r="K507" s="80" t="s">
        <v>246</v>
      </c>
      <c r="L507" s="279" t="s">
        <v>185</v>
      </c>
      <c r="M507" s="279" t="s">
        <v>185</v>
      </c>
      <c r="N507" s="80" t="s">
        <v>246</v>
      </c>
      <c r="O507" s="279" t="s">
        <v>185</v>
      </c>
      <c r="P507" s="279" t="s">
        <v>185</v>
      </c>
      <c r="Q507" s="279" t="s">
        <v>185</v>
      </c>
      <c r="R507" s="80" t="s">
        <v>186</v>
      </c>
      <c r="S507" s="279"/>
      <c r="T507" s="80"/>
      <c r="U507" s="80"/>
      <c r="V507" s="279"/>
      <c r="W507" s="279"/>
      <c r="X507" s="279"/>
      <c r="Y507" s="53"/>
      <c r="Z507" s="149"/>
      <c r="AC507" s="139"/>
      <c r="AD507" s="149"/>
      <c r="AL507" s="158"/>
      <c r="AM507" s="80"/>
      <c r="AN507" s="80"/>
      <c r="AO507" s="35"/>
      <c r="AP507" s="35"/>
      <c r="AQ507" s="35"/>
      <c r="BG507" s="611"/>
      <c r="BH507" s="282"/>
      <c r="BI507" s="282"/>
      <c r="BJ507" s="282"/>
      <c r="BL507" s="76"/>
    </row>
    <row r="508" spans="1:65" s="74" customFormat="1" hidden="1" outlineLevel="2" x14ac:dyDescent="0.25">
      <c r="A508" s="5"/>
      <c r="B508" s="548"/>
      <c r="C508" s="77"/>
      <c r="D508" s="66"/>
      <c r="E508" s="66"/>
      <c r="F508" s="6"/>
      <c r="G508" s="80"/>
      <c r="H508" s="80"/>
      <c r="I508" s="80" t="s">
        <v>186</v>
      </c>
      <c r="J508" s="306" t="s">
        <v>186</v>
      </c>
      <c r="K508" s="80" t="s">
        <v>246</v>
      </c>
      <c r="L508" s="279" t="s">
        <v>185</v>
      </c>
      <c r="M508" s="279" t="s">
        <v>185</v>
      </c>
      <c r="N508" s="80" t="s">
        <v>246</v>
      </c>
      <c r="O508" s="279" t="s">
        <v>185</v>
      </c>
      <c r="P508" s="279" t="s">
        <v>185</v>
      </c>
      <c r="Q508" s="279" t="s">
        <v>185</v>
      </c>
      <c r="R508" s="80" t="s">
        <v>186</v>
      </c>
      <c r="S508" s="279"/>
      <c r="T508" s="80"/>
      <c r="U508" s="80"/>
      <c r="V508" s="279"/>
      <c r="W508" s="279"/>
      <c r="X508" s="279"/>
      <c r="Y508" s="53"/>
      <c r="Z508" s="149"/>
      <c r="AC508" s="139"/>
      <c r="AD508" s="149"/>
      <c r="AL508" s="158"/>
      <c r="AM508" s="80"/>
      <c r="AN508" s="80"/>
      <c r="AO508" s="35"/>
      <c r="AP508" s="35"/>
      <c r="AQ508" s="35"/>
      <c r="BG508" s="611"/>
      <c r="BH508" s="282"/>
      <c r="BI508" s="282"/>
      <c r="BJ508" s="282"/>
      <c r="BL508" s="76"/>
    </row>
    <row r="509" spans="1:65" s="74" customFormat="1" hidden="1" outlineLevel="2" x14ac:dyDescent="0.25">
      <c r="A509" s="5"/>
      <c r="B509" s="548"/>
      <c r="C509" s="77"/>
      <c r="D509" s="66"/>
      <c r="E509" s="66"/>
      <c r="F509" s="6"/>
      <c r="G509" s="80"/>
      <c r="H509" s="80"/>
      <c r="I509" s="80" t="s">
        <v>186</v>
      </c>
      <c r="J509" s="306" t="s">
        <v>186</v>
      </c>
      <c r="K509" s="80" t="s">
        <v>185</v>
      </c>
      <c r="L509" s="279" t="s">
        <v>185</v>
      </c>
      <c r="M509" s="279" t="s">
        <v>185</v>
      </c>
      <c r="N509" s="80" t="s">
        <v>185</v>
      </c>
      <c r="O509" s="279" t="s">
        <v>185</v>
      </c>
      <c r="P509" s="279" t="s">
        <v>185</v>
      </c>
      <c r="Q509" s="279" t="s">
        <v>185</v>
      </c>
      <c r="R509" s="80" t="s">
        <v>186</v>
      </c>
      <c r="S509" s="279"/>
      <c r="T509" s="80"/>
      <c r="U509" s="80"/>
      <c r="V509" s="279"/>
      <c r="W509" s="279"/>
      <c r="X509" s="279"/>
      <c r="Y509" s="53"/>
      <c r="Z509" s="149"/>
      <c r="AC509" s="139"/>
      <c r="AD509" s="149"/>
      <c r="AL509" s="158"/>
      <c r="AM509" s="80"/>
      <c r="AN509" s="80"/>
      <c r="AO509" s="35"/>
      <c r="AP509" s="35"/>
      <c r="AQ509" s="35"/>
      <c r="BG509" s="611"/>
      <c r="BH509" s="282"/>
      <c r="BI509" s="282"/>
      <c r="BJ509" s="282"/>
      <c r="BL509" s="76"/>
    </row>
    <row r="510" spans="1:65" s="74" customFormat="1" hidden="1" outlineLevel="2" x14ac:dyDescent="0.25">
      <c r="A510" s="53"/>
      <c r="B510" s="550"/>
      <c r="C510" s="77"/>
      <c r="D510" s="27"/>
      <c r="E510" s="27"/>
      <c r="F510" s="6"/>
      <c r="G510" s="80"/>
      <c r="H510" s="80"/>
      <c r="I510" s="80"/>
      <c r="J510" s="80"/>
      <c r="K510" s="80"/>
      <c r="L510" s="279"/>
      <c r="M510" s="279"/>
      <c r="N510" s="279"/>
      <c r="O510" s="279"/>
      <c r="P510" s="279"/>
      <c r="Q510" s="279"/>
      <c r="R510" s="80"/>
      <c r="S510" s="279"/>
      <c r="T510" s="80"/>
      <c r="U510" s="80"/>
      <c r="V510" s="279"/>
      <c r="W510" s="279"/>
      <c r="X510" s="279"/>
      <c r="Y510" s="53"/>
      <c r="Z510" s="149"/>
      <c r="AC510" s="139"/>
      <c r="AD510" s="149"/>
      <c r="AL510" s="158"/>
      <c r="AM510" s="80"/>
      <c r="AN510" s="80"/>
      <c r="AO510" s="35"/>
      <c r="AP510" s="35"/>
      <c r="AQ510" s="35"/>
      <c r="BG510" s="611"/>
      <c r="BH510" s="282"/>
      <c r="BI510" s="282"/>
      <c r="BJ510" s="282"/>
      <c r="BL510" s="76"/>
    </row>
    <row r="511" spans="1:65" s="32" customFormat="1" outlineLevel="1" collapsed="1" x14ac:dyDescent="0.25">
      <c r="A511" s="72"/>
      <c r="B511" s="547"/>
      <c r="C511" s="1"/>
      <c r="D511" s="73"/>
      <c r="E511" s="73"/>
      <c r="F511" s="2"/>
      <c r="G511" s="3"/>
      <c r="H511" s="3"/>
      <c r="I511" s="3"/>
      <c r="J511" s="3"/>
      <c r="K511" s="3"/>
      <c r="L511" s="273"/>
      <c r="M511" s="273"/>
      <c r="N511" s="273"/>
      <c r="O511" s="273"/>
      <c r="P511" s="273"/>
      <c r="Q511" s="273"/>
      <c r="R511" s="3"/>
      <c r="S511" s="273"/>
      <c r="T511" s="178" t="s">
        <v>347</v>
      </c>
      <c r="U511" s="178" t="s">
        <v>347</v>
      </c>
      <c r="V511" s="293"/>
      <c r="W511" s="293"/>
      <c r="X511" s="293"/>
      <c r="Y511" s="72" t="s">
        <v>184</v>
      </c>
      <c r="Z511" s="148"/>
      <c r="AA511" s="79"/>
      <c r="AB511" s="79"/>
      <c r="AC511" s="138"/>
      <c r="AD511" s="148"/>
      <c r="AE511" s="79"/>
      <c r="AF511" s="79"/>
      <c r="AG511" s="79"/>
      <c r="AH511" s="79"/>
      <c r="AI511" s="79"/>
      <c r="AJ511" s="79"/>
      <c r="AK511" s="79"/>
      <c r="AL511" s="157"/>
      <c r="AM511" s="3"/>
      <c r="AN511" s="3"/>
      <c r="AO511" s="3"/>
      <c r="AP511" s="3"/>
      <c r="AQ511" s="3"/>
      <c r="AR511" s="79"/>
      <c r="AS511" s="79"/>
      <c r="AT511" s="79"/>
      <c r="AU511" s="79"/>
      <c r="AV511" s="79"/>
      <c r="AW511" s="79"/>
      <c r="AX511" s="79"/>
      <c r="AY511" s="79"/>
      <c r="AZ511" s="79"/>
      <c r="BA511" s="79"/>
      <c r="BB511" s="79"/>
      <c r="BC511" s="79"/>
      <c r="BD511" s="170" t="s">
        <v>174</v>
      </c>
      <c r="BE511" s="79"/>
      <c r="BF511" s="79"/>
      <c r="BG511" s="610"/>
      <c r="BH511" s="288"/>
      <c r="BI511" s="288"/>
      <c r="BJ511" s="288"/>
      <c r="BK511" s="79"/>
      <c r="BL511" s="83"/>
      <c r="BM511" s="74"/>
    </row>
    <row r="512" spans="1:65" s="74" customFormat="1" hidden="1" outlineLevel="2" x14ac:dyDescent="0.25">
      <c r="A512" s="5"/>
      <c r="B512" s="548"/>
      <c r="C512" s="77"/>
      <c r="D512" s="66"/>
      <c r="E512" s="66"/>
      <c r="F512" s="6"/>
      <c r="G512" s="28"/>
      <c r="H512" s="28"/>
      <c r="I512" s="80" t="s">
        <v>186</v>
      </c>
      <c r="J512" s="80" t="s">
        <v>186</v>
      </c>
      <c r="K512" s="80" t="s">
        <v>185</v>
      </c>
      <c r="L512" s="80" t="s">
        <v>185</v>
      </c>
      <c r="M512" s="80" t="s">
        <v>185</v>
      </c>
      <c r="N512" s="80" t="s">
        <v>185</v>
      </c>
      <c r="O512" s="80" t="s">
        <v>185</v>
      </c>
      <c r="P512" s="80" t="s">
        <v>186</v>
      </c>
      <c r="Q512" s="80" t="s">
        <v>186</v>
      </c>
      <c r="R512" s="80" t="s">
        <v>186</v>
      </c>
      <c r="S512" s="279"/>
      <c r="T512" s="80"/>
      <c r="U512" s="80"/>
      <c r="V512" s="279"/>
      <c r="W512" s="279"/>
      <c r="X512" s="279"/>
      <c r="Y512" s="53"/>
      <c r="Z512" s="149"/>
      <c r="AC512" s="139"/>
      <c r="AD512" s="149"/>
      <c r="AL512" s="158"/>
      <c r="AM512" s="80"/>
      <c r="AN512" s="80"/>
      <c r="AO512" s="35"/>
      <c r="AP512" s="35"/>
      <c r="AQ512" s="35"/>
      <c r="BG512" s="611"/>
      <c r="BH512" s="282"/>
      <c r="BI512" s="282"/>
      <c r="BJ512" s="282"/>
      <c r="BL512" s="76"/>
    </row>
    <row r="513" spans="1:65" s="74" customFormat="1" hidden="1" outlineLevel="2" x14ac:dyDescent="0.25">
      <c r="A513" s="5"/>
      <c r="B513" s="548"/>
      <c r="C513" s="77"/>
      <c r="D513" s="66"/>
      <c r="E513" s="66"/>
      <c r="F513" s="6"/>
      <c r="G513" s="7"/>
      <c r="H513" s="7"/>
      <c r="I513" s="80" t="s">
        <v>186</v>
      </c>
      <c r="J513" s="80" t="s">
        <v>186</v>
      </c>
      <c r="K513" s="80" t="s">
        <v>185</v>
      </c>
      <c r="L513" s="80" t="s">
        <v>185</v>
      </c>
      <c r="M513" s="80" t="s">
        <v>185</v>
      </c>
      <c r="N513" s="80" t="s">
        <v>185</v>
      </c>
      <c r="O513" s="80" t="s">
        <v>185</v>
      </c>
      <c r="P513" s="80" t="s">
        <v>186</v>
      </c>
      <c r="Q513" s="80" t="s">
        <v>186</v>
      </c>
      <c r="R513" s="80" t="s">
        <v>186</v>
      </c>
      <c r="S513" s="279"/>
      <c r="T513" s="80"/>
      <c r="U513" s="80"/>
      <c r="V513" s="279"/>
      <c r="W513" s="279"/>
      <c r="X513" s="279"/>
      <c r="Y513" s="53"/>
      <c r="Z513" s="149"/>
      <c r="AC513" s="139"/>
      <c r="AD513" s="149"/>
      <c r="AL513" s="158"/>
      <c r="AM513" s="80"/>
      <c r="AN513" s="80"/>
      <c r="AO513" s="35"/>
      <c r="AP513" s="35"/>
      <c r="AQ513" s="35"/>
      <c r="BG513" s="611"/>
      <c r="BH513" s="282"/>
      <c r="BI513" s="282"/>
      <c r="BJ513" s="282"/>
      <c r="BL513" s="76"/>
    </row>
    <row r="514" spans="1:65" s="74" customFormat="1" hidden="1" outlineLevel="2" x14ac:dyDescent="0.25">
      <c r="A514" s="53"/>
      <c r="B514" s="550"/>
      <c r="C514" s="77"/>
      <c r="D514" s="27"/>
      <c r="E514" s="27"/>
      <c r="F514" s="6"/>
      <c r="G514" s="80"/>
      <c r="H514" s="80"/>
      <c r="I514" s="80"/>
      <c r="J514" s="80"/>
      <c r="K514" s="80"/>
      <c r="L514" s="279"/>
      <c r="M514" s="279"/>
      <c r="N514" s="279"/>
      <c r="O514" s="279"/>
      <c r="P514" s="279"/>
      <c r="Q514" s="279"/>
      <c r="R514" s="80"/>
      <c r="S514" s="279"/>
      <c r="T514" s="80"/>
      <c r="U514" s="80"/>
      <c r="V514" s="279"/>
      <c r="W514" s="279"/>
      <c r="X514" s="279"/>
      <c r="Y514" s="53"/>
      <c r="Z514" s="149"/>
      <c r="AC514" s="139"/>
      <c r="AD514" s="149"/>
      <c r="AL514" s="158"/>
      <c r="AM514" s="80"/>
      <c r="AN514" s="80"/>
      <c r="AO514" s="35"/>
      <c r="AP514" s="35"/>
      <c r="AQ514" s="35"/>
      <c r="BG514" s="611"/>
      <c r="BH514" s="282"/>
      <c r="BI514" s="282"/>
      <c r="BJ514" s="282"/>
      <c r="BL514" s="76"/>
    </row>
    <row r="515" spans="1:65" s="32" customFormat="1" outlineLevel="1" collapsed="1" x14ac:dyDescent="0.25">
      <c r="A515" s="72"/>
      <c r="B515" s="547"/>
      <c r="C515" s="1"/>
      <c r="D515" s="73"/>
      <c r="E515" s="73"/>
      <c r="F515" s="2"/>
      <c r="G515" s="3"/>
      <c r="H515" s="3"/>
      <c r="I515" s="3"/>
      <c r="J515" s="3"/>
      <c r="K515" s="3"/>
      <c r="L515" s="273"/>
      <c r="M515" s="273"/>
      <c r="N515" s="273"/>
      <c r="O515" s="273"/>
      <c r="P515" s="273"/>
      <c r="Q515" s="273"/>
      <c r="R515" s="3"/>
      <c r="S515" s="273"/>
      <c r="T515" s="178" t="s">
        <v>347</v>
      </c>
      <c r="U515" s="178" t="s">
        <v>347</v>
      </c>
      <c r="V515" s="293"/>
      <c r="W515" s="293"/>
      <c r="X515" s="293"/>
      <c r="Y515" s="72" t="s">
        <v>184</v>
      </c>
      <c r="Z515" s="148"/>
      <c r="AA515" s="79"/>
      <c r="AB515" s="79"/>
      <c r="AC515" s="138"/>
      <c r="AD515" s="148"/>
      <c r="AE515" s="79"/>
      <c r="AF515" s="79"/>
      <c r="AG515" s="79"/>
      <c r="AH515" s="79"/>
      <c r="AI515" s="79"/>
      <c r="AJ515" s="79"/>
      <c r="AK515" s="79"/>
      <c r="AL515" s="157"/>
      <c r="AM515" s="3"/>
      <c r="AN515" s="3"/>
      <c r="AO515" s="3"/>
      <c r="AP515" s="3"/>
      <c r="AQ515" s="3"/>
      <c r="AR515" s="79"/>
      <c r="AS515" s="79"/>
      <c r="AT515" s="79"/>
      <c r="AU515" s="79"/>
      <c r="AV515" s="79"/>
      <c r="AW515" s="79"/>
      <c r="AX515" s="79"/>
      <c r="AY515" s="79"/>
      <c r="AZ515" s="79"/>
      <c r="BA515" s="79"/>
      <c r="BB515" s="79"/>
      <c r="BC515" s="79"/>
      <c r="BD515" s="170" t="s">
        <v>174</v>
      </c>
      <c r="BE515" s="79"/>
      <c r="BF515" s="79"/>
      <c r="BG515" s="610"/>
      <c r="BH515" s="288"/>
      <c r="BI515" s="288"/>
      <c r="BJ515" s="288"/>
      <c r="BK515" s="79"/>
      <c r="BL515" s="83"/>
      <c r="BM515" s="74"/>
    </row>
    <row r="516" spans="1:65" s="74" customFormat="1" hidden="1" outlineLevel="2" x14ac:dyDescent="0.25">
      <c r="A516" s="5"/>
      <c r="B516" s="548"/>
      <c r="C516" s="77"/>
      <c r="D516" s="66"/>
      <c r="E516" s="66"/>
      <c r="F516" s="6"/>
      <c r="G516" s="28"/>
      <c r="H516" s="28"/>
      <c r="I516" s="80" t="s">
        <v>186</v>
      </c>
      <c r="J516" s="80" t="s">
        <v>186</v>
      </c>
      <c r="K516" s="80" t="s">
        <v>185</v>
      </c>
      <c r="L516" s="80" t="s">
        <v>185</v>
      </c>
      <c r="M516" s="80" t="s">
        <v>185</v>
      </c>
      <c r="N516" s="80" t="s">
        <v>185</v>
      </c>
      <c r="O516" s="80" t="s">
        <v>185</v>
      </c>
      <c r="P516" s="80" t="s">
        <v>186</v>
      </c>
      <c r="Q516" s="80" t="s">
        <v>186</v>
      </c>
      <c r="R516" s="80" t="s">
        <v>186</v>
      </c>
      <c r="S516" s="279"/>
      <c r="T516" s="80"/>
      <c r="U516" s="80"/>
      <c r="V516" s="279"/>
      <c r="W516" s="279"/>
      <c r="X516" s="279"/>
      <c r="Y516" s="53"/>
      <c r="Z516" s="149"/>
      <c r="AC516" s="139"/>
      <c r="AD516" s="149"/>
      <c r="AL516" s="158"/>
      <c r="AM516" s="80"/>
      <c r="AN516" s="80"/>
      <c r="AO516" s="35"/>
      <c r="AP516" s="35"/>
      <c r="AQ516" s="35"/>
      <c r="BG516" s="611"/>
      <c r="BH516" s="282"/>
      <c r="BI516" s="282"/>
      <c r="BJ516" s="282"/>
      <c r="BL516" s="76"/>
    </row>
    <row r="517" spans="1:65" s="74" customFormat="1" hidden="1" outlineLevel="2" x14ac:dyDescent="0.25">
      <c r="A517" s="5"/>
      <c r="B517" s="548"/>
      <c r="C517" s="77"/>
      <c r="D517" s="66"/>
      <c r="E517" s="66"/>
      <c r="F517" s="6"/>
      <c r="G517" s="7"/>
      <c r="H517" s="7"/>
      <c r="I517" s="80" t="s">
        <v>186</v>
      </c>
      <c r="J517" s="80" t="s">
        <v>186</v>
      </c>
      <c r="K517" s="80" t="s">
        <v>185</v>
      </c>
      <c r="L517" s="80" t="s">
        <v>185</v>
      </c>
      <c r="M517" s="80" t="s">
        <v>185</v>
      </c>
      <c r="N517" s="80" t="s">
        <v>185</v>
      </c>
      <c r="O517" s="80" t="s">
        <v>185</v>
      </c>
      <c r="P517" s="80" t="s">
        <v>186</v>
      </c>
      <c r="Q517" s="80" t="s">
        <v>186</v>
      </c>
      <c r="R517" s="80" t="s">
        <v>186</v>
      </c>
      <c r="S517" s="279"/>
      <c r="T517" s="80"/>
      <c r="U517" s="80"/>
      <c r="V517" s="279"/>
      <c r="W517" s="279"/>
      <c r="X517" s="279"/>
      <c r="Y517" s="53"/>
      <c r="Z517" s="149"/>
      <c r="AC517" s="139"/>
      <c r="AD517" s="149"/>
      <c r="AL517" s="158"/>
      <c r="AM517" s="80"/>
      <c r="AN517" s="80"/>
      <c r="AO517" s="35"/>
      <c r="AP517" s="35"/>
      <c r="AQ517" s="35"/>
      <c r="BG517" s="611"/>
      <c r="BH517" s="282"/>
      <c r="BI517" s="282"/>
      <c r="BJ517" s="282"/>
      <c r="BL517" s="76"/>
    </row>
    <row r="518" spans="1:65" s="74" customFormat="1" hidden="1" outlineLevel="2" x14ac:dyDescent="0.25">
      <c r="A518" s="53"/>
      <c r="B518" s="550"/>
      <c r="C518" s="77"/>
      <c r="D518" s="27"/>
      <c r="E518" s="27"/>
      <c r="F518" s="6"/>
      <c r="G518" s="80"/>
      <c r="H518" s="80"/>
      <c r="I518" s="80"/>
      <c r="J518" s="80"/>
      <c r="K518" s="80"/>
      <c r="L518" s="279"/>
      <c r="M518" s="279"/>
      <c r="N518" s="279"/>
      <c r="O518" s="279"/>
      <c r="P518" s="279"/>
      <c r="Q518" s="279"/>
      <c r="R518" s="80"/>
      <c r="S518" s="279"/>
      <c r="T518" s="80"/>
      <c r="U518" s="80"/>
      <c r="V518" s="279"/>
      <c r="W518" s="279"/>
      <c r="X518" s="279"/>
      <c r="Y518" s="53"/>
      <c r="Z518" s="149"/>
      <c r="AC518" s="139"/>
      <c r="AD518" s="149"/>
      <c r="AL518" s="158"/>
      <c r="AM518" s="80"/>
      <c r="AN518" s="80"/>
      <c r="AO518" s="35"/>
      <c r="AP518" s="35"/>
      <c r="AQ518" s="35"/>
      <c r="BG518" s="611"/>
      <c r="BH518" s="282"/>
      <c r="BI518" s="282"/>
      <c r="BJ518" s="282"/>
      <c r="BL518" s="76"/>
    </row>
    <row r="519" spans="1:65" s="32" customFormat="1" outlineLevel="1" collapsed="1" x14ac:dyDescent="0.25">
      <c r="A519" s="72"/>
      <c r="B519" s="547"/>
      <c r="C519" s="1"/>
      <c r="D519" s="73"/>
      <c r="E519" s="73"/>
      <c r="F519" s="2"/>
      <c r="G519" s="3"/>
      <c r="H519" s="3"/>
      <c r="I519" s="3"/>
      <c r="J519" s="3"/>
      <c r="K519" s="3"/>
      <c r="L519" s="273"/>
      <c r="M519" s="273"/>
      <c r="N519" s="273"/>
      <c r="O519" s="273"/>
      <c r="P519" s="273"/>
      <c r="Q519" s="273"/>
      <c r="R519" s="3"/>
      <c r="S519" s="273"/>
      <c r="T519" s="178" t="s">
        <v>147</v>
      </c>
      <c r="U519" s="178" t="s">
        <v>147</v>
      </c>
      <c r="V519" s="293" t="s">
        <v>147</v>
      </c>
      <c r="W519" s="293" t="s">
        <v>147</v>
      </c>
      <c r="X519" s="293" t="s">
        <v>147</v>
      </c>
      <c r="Y519" s="72" t="s">
        <v>184</v>
      </c>
      <c r="Z519" s="148"/>
      <c r="AA519" s="79"/>
      <c r="AB519" s="79"/>
      <c r="AC519" s="138"/>
      <c r="AD519" s="148"/>
      <c r="AE519" s="79"/>
      <c r="AF519" s="79"/>
      <c r="AG519" s="79"/>
      <c r="AH519" s="79"/>
      <c r="AI519" s="79"/>
      <c r="AJ519" s="79"/>
      <c r="AK519" s="79"/>
      <c r="AL519" s="157"/>
      <c r="AM519" s="3"/>
      <c r="AN519" s="3"/>
      <c r="AO519" s="3"/>
      <c r="AP519" s="3"/>
      <c r="AQ519" s="3"/>
      <c r="AR519" s="79"/>
      <c r="AS519" s="79" t="s">
        <v>163</v>
      </c>
      <c r="AT519" s="79"/>
      <c r="AU519" s="79"/>
      <c r="AV519" s="79"/>
      <c r="AW519" s="79"/>
      <c r="AX519" s="79"/>
      <c r="AY519" s="79"/>
      <c r="AZ519" s="79"/>
      <c r="BA519" s="79"/>
      <c r="BB519" s="79"/>
      <c r="BC519" s="79"/>
      <c r="BD519" s="79"/>
      <c r="BE519" s="79"/>
      <c r="BF519" s="79"/>
      <c r="BG519" s="610"/>
      <c r="BH519" s="288"/>
      <c r="BI519" s="288"/>
      <c r="BJ519" s="288"/>
      <c r="BK519" s="79"/>
      <c r="BL519" s="83"/>
      <c r="BM519" s="74"/>
    </row>
    <row r="520" spans="1:65" s="74" customFormat="1" hidden="1" outlineLevel="2" x14ac:dyDescent="0.25">
      <c r="A520" s="5"/>
      <c r="B520" s="548"/>
      <c r="C520" s="77"/>
      <c r="D520" s="66"/>
      <c r="E520" s="66"/>
      <c r="F520" s="6"/>
      <c r="G520" s="28"/>
      <c r="H520" s="28"/>
      <c r="I520" s="80" t="s">
        <v>186</v>
      </c>
      <c r="J520" s="80" t="s">
        <v>186</v>
      </c>
      <c r="K520" s="80" t="s">
        <v>185</v>
      </c>
      <c r="L520" s="279" t="s">
        <v>185</v>
      </c>
      <c r="M520" s="279" t="s">
        <v>185</v>
      </c>
      <c r="N520" s="80" t="s">
        <v>185</v>
      </c>
      <c r="O520" s="80" t="s">
        <v>185</v>
      </c>
      <c r="P520" s="80" t="s">
        <v>186</v>
      </c>
      <c r="Q520" s="80" t="s">
        <v>186</v>
      </c>
      <c r="R520" s="80" t="s">
        <v>186</v>
      </c>
      <c r="S520" s="279"/>
      <c r="T520" s="80"/>
      <c r="U520" s="80"/>
      <c r="V520" s="279"/>
      <c r="W520" s="279"/>
      <c r="X520" s="279"/>
      <c r="Y520" s="53"/>
      <c r="Z520" s="149"/>
      <c r="AC520" s="139"/>
      <c r="AD520" s="149"/>
      <c r="AL520" s="158"/>
      <c r="AM520" s="80"/>
      <c r="AN520" s="80"/>
      <c r="AO520" s="35"/>
      <c r="AP520" s="35"/>
      <c r="AQ520" s="35"/>
      <c r="BG520" s="611"/>
      <c r="BH520" s="282"/>
      <c r="BI520" s="282"/>
      <c r="BJ520" s="282"/>
      <c r="BL520" s="76"/>
    </row>
    <row r="521" spans="1:65" s="74" customFormat="1" hidden="1" outlineLevel="2" x14ac:dyDescent="0.25">
      <c r="A521" s="5"/>
      <c r="B521" s="548"/>
      <c r="C521" s="77"/>
      <c r="D521" s="66"/>
      <c r="E521" s="66"/>
      <c r="F521" s="6"/>
      <c r="G521" s="279"/>
      <c r="H521" s="80"/>
      <c r="I521" s="80" t="s">
        <v>186</v>
      </c>
      <c r="J521" s="306" t="s">
        <v>186</v>
      </c>
      <c r="K521" s="80" t="s">
        <v>246</v>
      </c>
      <c r="L521" s="279" t="s">
        <v>185</v>
      </c>
      <c r="M521" s="279" t="s">
        <v>185</v>
      </c>
      <c r="N521" s="80" t="s">
        <v>246</v>
      </c>
      <c r="O521" s="306" t="s">
        <v>185</v>
      </c>
      <c r="P521" s="306" t="s">
        <v>186</v>
      </c>
      <c r="Q521" s="306" t="s">
        <v>186</v>
      </c>
      <c r="R521" s="80" t="s">
        <v>186</v>
      </c>
      <c r="S521" s="279"/>
      <c r="T521" s="80"/>
      <c r="U521" s="80"/>
      <c r="V521" s="279"/>
      <c r="W521" s="279"/>
      <c r="X521" s="279"/>
      <c r="Y521" s="53"/>
      <c r="Z521" s="149"/>
      <c r="AC521" s="139"/>
      <c r="AD521" s="149"/>
      <c r="AL521" s="158"/>
      <c r="AM521" s="80"/>
      <c r="AN521" s="80"/>
      <c r="AO521" s="35"/>
      <c r="AP521" s="35"/>
      <c r="AQ521" s="35"/>
      <c r="BG521" s="611"/>
      <c r="BH521" s="282"/>
      <c r="BI521" s="282"/>
      <c r="BJ521" s="282"/>
      <c r="BL521" s="76"/>
    </row>
    <row r="522" spans="1:65" s="74" customFormat="1" hidden="1" outlineLevel="2" x14ac:dyDescent="0.25">
      <c r="A522" s="5"/>
      <c r="B522" s="548"/>
      <c r="C522" s="77"/>
      <c r="D522" s="66"/>
      <c r="E522" s="66"/>
      <c r="F522" s="6"/>
      <c r="G522" s="80"/>
      <c r="H522" s="80"/>
      <c r="I522" s="80" t="s">
        <v>186</v>
      </c>
      <c r="J522" s="80" t="s">
        <v>186</v>
      </c>
      <c r="K522" s="80" t="s">
        <v>185</v>
      </c>
      <c r="L522" s="279" t="s">
        <v>185</v>
      </c>
      <c r="M522" s="279" t="s">
        <v>185</v>
      </c>
      <c r="N522" s="80" t="s">
        <v>185</v>
      </c>
      <c r="O522" s="80" t="s">
        <v>185</v>
      </c>
      <c r="P522" s="80" t="s">
        <v>186</v>
      </c>
      <c r="Q522" s="80" t="s">
        <v>186</v>
      </c>
      <c r="R522" s="80" t="s">
        <v>186</v>
      </c>
      <c r="S522" s="279"/>
      <c r="T522" s="80"/>
      <c r="U522" s="80"/>
      <c r="V522" s="279"/>
      <c r="W522" s="279"/>
      <c r="X522" s="279"/>
      <c r="Y522" s="53"/>
      <c r="Z522" s="149"/>
      <c r="AC522" s="139"/>
      <c r="AD522" s="149"/>
      <c r="AL522" s="158"/>
      <c r="AM522" s="80"/>
      <c r="AN522" s="80"/>
      <c r="AO522" s="35"/>
      <c r="AP522" s="35"/>
      <c r="AQ522" s="35"/>
      <c r="BG522" s="611"/>
      <c r="BH522" s="282"/>
      <c r="BI522" s="282"/>
      <c r="BJ522" s="282"/>
      <c r="BL522" s="77"/>
    </row>
    <row r="523" spans="1:65" s="74" customFormat="1" hidden="1" outlineLevel="2" x14ac:dyDescent="0.25">
      <c r="A523" s="8"/>
      <c r="B523" s="549"/>
      <c r="C523" s="77"/>
      <c r="D523" s="66"/>
      <c r="E523" s="66"/>
      <c r="F523" s="6"/>
      <c r="G523" s="7"/>
      <c r="H523" s="7"/>
      <c r="I523" s="80" t="s">
        <v>186</v>
      </c>
      <c r="J523" s="80" t="s">
        <v>186</v>
      </c>
      <c r="K523" s="7" t="s">
        <v>186</v>
      </c>
      <c r="L523" s="80" t="s">
        <v>186</v>
      </c>
      <c r="M523" s="80" t="s">
        <v>186</v>
      </c>
      <c r="N523" s="7" t="s">
        <v>186</v>
      </c>
      <c r="O523" s="80" t="s">
        <v>186</v>
      </c>
      <c r="P523" s="80" t="s">
        <v>186</v>
      </c>
      <c r="Q523" s="80" t="s">
        <v>186</v>
      </c>
      <c r="R523" s="80" t="s">
        <v>186</v>
      </c>
      <c r="S523" s="286"/>
      <c r="T523" s="7"/>
      <c r="U523" s="7"/>
      <c r="V523" s="286"/>
      <c r="W523" s="286"/>
      <c r="X523" s="286"/>
      <c r="Y523" s="53"/>
      <c r="Z523" s="149"/>
      <c r="AC523" s="139"/>
      <c r="AD523" s="149"/>
      <c r="AL523" s="159"/>
      <c r="AM523" s="80"/>
      <c r="AN523" s="80"/>
      <c r="AO523" s="35"/>
      <c r="AP523" s="35"/>
      <c r="AQ523" s="35"/>
      <c r="BG523" s="611"/>
      <c r="BH523" s="282"/>
      <c r="BI523" s="282"/>
      <c r="BJ523" s="282"/>
      <c r="BL523" s="76"/>
    </row>
    <row r="524" spans="1:65" s="74" customFormat="1" hidden="1" outlineLevel="2" x14ac:dyDescent="0.25">
      <c r="A524" s="53"/>
      <c r="B524" s="550"/>
      <c r="C524" s="77"/>
      <c r="D524" s="27"/>
      <c r="E524" s="27"/>
      <c r="F524" s="6"/>
      <c r="G524" s="80"/>
      <c r="H524" s="80"/>
      <c r="I524" s="80"/>
      <c r="J524" s="80"/>
      <c r="K524" s="80"/>
      <c r="L524" s="279"/>
      <c r="M524" s="279"/>
      <c r="N524" s="279"/>
      <c r="O524" s="279"/>
      <c r="P524" s="279"/>
      <c r="Q524" s="279"/>
      <c r="R524" s="80"/>
      <c r="S524" s="279"/>
      <c r="T524" s="80"/>
      <c r="U524" s="80"/>
      <c r="V524" s="279"/>
      <c r="W524" s="279"/>
      <c r="X524" s="279"/>
      <c r="Y524" s="53"/>
      <c r="Z524" s="149"/>
      <c r="AC524" s="139"/>
      <c r="AD524" s="149"/>
      <c r="AL524" s="158"/>
      <c r="AM524" s="80"/>
      <c r="AN524" s="80"/>
      <c r="AO524" s="35"/>
      <c r="AP524" s="35"/>
      <c r="AQ524" s="35"/>
      <c r="BG524" s="611"/>
      <c r="BH524" s="282"/>
      <c r="BI524" s="282"/>
      <c r="BJ524" s="282"/>
      <c r="BL524" s="76"/>
    </row>
    <row r="525" spans="1:65" s="32" customFormat="1" outlineLevel="1" collapsed="1" x14ac:dyDescent="0.25">
      <c r="A525" s="72"/>
      <c r="B525" s="547"/>
      <c r="C525" s="1"/>
      <c r="D525" s="73"/>
      <c r="E525" s="73"/>
      <c r="F525" s="2"/>
      <c r="G525" s="3"/>
      <c r="H525" s="3"/>
      <c r="I525" s="3"/>
      <c r="J525" s="3"/>
      <c r="K525" s="3"/>
      <c r="L525" s="273"/>
      <c r="M525" s="273"/>
      <c r="N525" s="273"/>
      <c r="O525" s="273"/>
      <c r="P525" s="273"/>
      <c r="Q525" s="273"/>
      <c r="R525" s="3"/>
      <c r="S525" s="273"/>
      <c r="T525" s="178" t="s">
        <v>347</v>
      </c>
      <c r="U525" s="178" t="s">
        <v>347</v>
      </c>
      <c r="V525" s="293" t="s">
        <v>347</v>
      </c>
      <c r="W525" s="293" t="s">
        <v>347</v>
      </c>
      <c r="X525" s="293" t="s">
        <v>347</v>
      </c>
      <c r="Y525" s="72" t="s">
        <v>184</v>
      </c>
      <c r="Z525" s="148"/>
      <c r="AA525" s="79"/>
      <c r="AB525" s="79"/>
      <c r="AC525" s="138"/>
      <c r="AD525" s="148"/>
      <c r="AE525" s="79"/>
      <c r="AF525" s="79"/>
      <c r="AG525" s="79"/>
      <c r="AH525" s="79"/>
      <c r="AI525" s="79"/>
      <c r="AJ525" s="79"/>
      <c r="AK525" s="79"/>
      <c r="AL525" s="157"/>
      <c r="AM525" s="3"/>
      <c r="AN525" s="3"/>
      <c r="AO525" s="3"/>
      <c r="AP525" s="3"/>
      <c r="AQ525" s="3"/>
      <c r="AR525" s="79"/>
      <c r="AS525" s="79" t="s">
        <v>163</v>
      </c>
      <c r="AT525" s="79"/>
      <c r="AU525" s="79"/>
      <c r="AV525" s="79"/>
      <c r="AW525" s="79"/>
      <c r="AX525" s="79"/>
      <c r="AY525" s="79"/>
      <c r="AZ525" s="79"/>
      <c r="BA525" s="79"/>
      <c r="BB525" s="79"/>
      <c r="BC525" s="79"/>
      <c r="BD525" s="79"/>
      <c r="BE525" s="79"/>
      <c r="BF525" s="79"/>
      <c r="BG525" s="610"/>
      <c r="BH525" s="288"/>
      <c r="BI525" s="288"/>
      <c r="BJ525" s="288"/>
      <c r="BK525" s="79"/>
      <c r="BL525" s="83"/>
      <c r="BM525" s="74"/>
    </row>
    <row r="526" spans="1:65" s="74" customFormat="1" hidden="1" outlineLevel="2" x14ac:dyDescent="0.25">
      <c r="A526" s="5"/>
      <c r="B526" s="548"/>
      <c r="C526" s="77"/>
      <c r="D526" s="66"/>
      <c r="E526" s="66"/>
      <c r="F526" s="6"/>
      <c r="G526" s="28"/>
      <c r="H526" s="28"/>
      <c r="I526" s="80" t="s">
        <v>186</v>
      </c>
      <c r="J526" s="80" t="s">
        <v>186</v>
      </c>
      <c r="K526" s="80" t="s">
        <v>185</v>
      </c>
      <c r="L526" s="279" t="s">
        <v>185</v>
      </c>
      <c r="M526" s="279" t="s">
        <v>185</v>
      </c>
      <c r="N526" s="80" t="s">
        <v>185</v>
      </c>
      <c r="O526" s="80" t="s">
        <v>185</v>
      </c>
      <c r="P526" s="80" t="s">
        <v>186</v>
      </c>
      <c r="Q526" s="80" t="s">
        <v>186</v>
      </c>
      <c r="R526" s="80" t="s">
        <v>186</v>
      </c>
      <c r="S526" s="279"/>
      <c r="T526" s="80"/>
      <c r="U526" s="80"/>
      <c r="V526" s="279"/>
      <c r="W526" s="279"/>
      <c r="X526" s="279"/>
      <c r="Y526" s="53"/>
      <c r="Z526" s="149"/>
      <c r="AC526" s="139"/>
      <c r="AD526" s="149"/>
      <c r="AL526" s="158"/>
      <c r="AM526" s="80"/>
      <c r="AN526" s="80"/>
      <c r="AO526" s="35"/>
      <c r="AP526" s="35"/>
      <c r="AQ526" s="35"/>
      <c r="BG526" s="611"/>
      <c r="BH526" s="282"/>
      <c r="BI526" s="282"/>
      <c r="BJ526" s="282"/>
      <c r="BL526" s="76"/>
    </row>
    <row r="527" spans="1:65" s="74" customFormat="1" hidden="1" outlineLevel="2" x14ac:dyDescent="0.25">
      <c r="A527" s="5"/>
      <c r="B527" s="548"/>
      <c r="C527" s="77"/>
      <c r="D527" s="66"/>
      <c r="E527" s="66"/>
      <c r="F527" s="6"/>
      <c r="G527" s="80"/>
      <c r="H527" s="80"/>
      <c r="I527" s="80" t="s">
        <v>186</v>
      </c>
      <c r="J527" s="80" t="s">
        <v>186</v>
      </c>
      <c r="K527" s="80" t="s">
        <v>246</v>
      </c>
      <c r="L527" s="279" t="s">
        <v>185</v>
      </c>
      <c r="M527" s="279" t="s">
        <v>185</v>
      </c>
      <c r="N527" s="80" t="s">
        <v>246</v>
      </c>
      <c r="O527" s="80" t="s">
        <v>185</v>
      </c>
      <c r="P527" s="80" t="s">
        <v>186</v>
      </c>
      <c r="Q527" s="80" t="s">
        <v>186</v>
      </c>
      <c r="R527" s="80" t="s">
        <v>186</v>
      </c>
      <c r="S527" s="279"/>
      <c r="T527" s="80"/>
      <c r="U527" s="80"/>
      <c r="V527" s="279"/>
      <c r="W527" s="279"/>
      <c r="X527" s="279"/>
      <c r="Y527" s="53"/>
      <c r="Z527" s="149"/>
      <c r="AC527" s="139"/>
      <c r="AD527" s="149"/>
      <c r="AL527" s="158"/>
      <c r="AM527" s="80"/>
      <c r="AN527" s="80"/>
      <c r="AO527" s="35"/>
      <c r="AP527" s="35"/>
      <c r="AQ527" s="35"/>
      <c r="BG527" s="611"/>
      <c r="BH527" s="282"/>
      <c r="BI527" s="282"/>
      <c r="BJ527" s="282"/>
      <c r="BL527" s="76"/>
    </row>
    <row r="528" spans="1:65" s="74" customFormat="1" hidden="1" outlineLevel="2" x14ac:dyDescent="0.25">
      <c r="A528" s="5"/>
      <c r="B528" s="548"/>
      <c r="C528" s="77"/>
      <c r="D528" s="66"/>
      <c r="E528" s="66"/>
      <c r="F528" s="6"/>
      <c r="G528" s="80"/>
      <c r="H528" s="80"/>
      <c r="I528" s="80" t="s">
        <v>186</v>
      </c>
      <c r="J528" s="80" t="s">
        <v>186</v>
      </c>
      <c r="K528" s="80" t="s">
        <v>246</v>
      </c>
      <c r="L528" s="279" t="s">
        <v>185</v>
      </c>
      <c r="M528" s="279" t="s">
        <v>185</v>
      </c>
      <c r="N528" s="80" t="s">
        <v>246</v>
      </c>
      <c r="O528" s="80" t="s">
        <v>185</v>
      </c>
      <c r="P528" s="80" t="s">
        <v>186</v>
      </c>
      <c r="Q528" s="80" t="s">
        <v>186</v>
      </c>
      <c r="R528" s="80" t="s">
        <v>186</v>
      </c>
      <c r="S528" s="279"/>
      <c r="T528" s="80"/>
      <c r="U528" s="80"/>
      <c r="V528" s="279"/>
      <c r="W528" s="279"/>
      <c r="X528" s="279"/>
      <c r="Y528" s="53"/>
      <c r="Z528" s="149"/>
      <c r="AC528" s="139"/>
      <c r="AD528" s="149"/>
      <c r="AL528" s="158"/>
      <c r="AM528" s="80"/>
      <c r="AN528" s="80"/>
      <c r="AO528" s="35"/>
      <c r="AP528" s="35"/>
      <c r="AQ528" s="35"/>
      <c r="BG528" s="611"/>
      <c r="BH528" s="282"/>
      <c r="BI528" s="282"/>
      <c r="BJ528" s="282"/>
      <c r="BL528" s="77"/>
    </row>
    <row r="529" spans="1:65" s="74" customFormat="1" hidden="1" outlineLevel="2" x14ac:dyDescent="0.25">
      <c r="A529" s="5"/>
      <c r="B529" s="548"/>
      <c r="C529" s="77"/>
      <c r="D529" s="66"/>
      <c r="E529" s="66"/>
      <c r="F529" s="6"/>
      <c r="G529" s="80"/>
      <c r="H529" s="80"/>
      <c r="I529" s="80" t="s">
        <v>186</v>
      </c>
      <c r="J529" s="80" t="s">
        <v>186</v>
      </c>
      <c r="K529" s="80" t="s">
        <v>246</v>
      </c>
      <c r="L529" s="279" t="s">
        <v>185</v>
      </c>
      <c r="M529" s="279" t="s">
        <v>185</v>
      </c>
      <c r="N529" s="80" t="s">
        <v>246</v>
      </c>
      <c r="O529" s="80" t="s">
        <v>185</v>
      </c>
      <c r="P529" s="80" t="s">
        <v>186</v>
      </c>
      <c r="Q529" s="80" t="s">
        <v>186</v>
      </c>
      <c r="R529" s="80" t="s">
        <v>186</v>
      </c>
      <c r="S529" s="279"/>
      <c r="T529" s="80"/>
      <c r="U529" s="80"/>
      <c r="V529" s="279"/>
      <c r="W529" s="279"/>
      <c r="X529" s="279"/>
      <c r="Y529" s="53"/>
      <c r="Z529" s="149"/>
      <c r="AC529" s="139"/>
      <c r="AD529" s="149"/>
      <c r="AL529" s="158"/>
      <c r="AM529" s="80"/>
      <c r="AN529" s="80"/>
      <c r="AO529" s="35"/>
      <c r="AP529" s="35"/>
      <c r="AQ529" s="35"/>
      <c r="BG529" s="611"/>
      <c r="BH529" s="282"/>
      <c r="BI529" s="282"/>
      <c r="BJ529" s="282"/>
      <c r="BL529" s="77"/>
    </row>
    <row r="530" spans="1:65" s="74" customFormat="1" hidden="1" outlineLevel="2" x14ac:dyDescent="0.25">
      <c r="A530" s="5"/>
      <c r="B530" s="548"/>
      <c r="C530" s="77"/>
      <c r="D530" s="66"/>
      <c r="E530" s="66"/>
      <c r="F530" s="6"/>
      <c r="G530" s="80"/>
      <c r="H530" s="80"/>
      <c r="I530" s="80" t="s">
        <v>186</v>
      </c>
      <c r="J530" s="80" t="s">
        <v>186</v>
      </c>
      <c r="K530" s="80" t="s">
        <v>246</v>
      </c>
      <c r="L530" s="279" t="s">
        <v>185</v>
      </c>
      <c r="M530" s="279" t="s">
        <v>185</v>
      </c>
      <c r="N530" s="80" t="s">
        <v>246</v>
      </c>
      <c r="O530" s="80" t="s">
        <v>185</v>
      </c>
      <c r="P530" s="80" t="s">
        <v>186</v>
      </c>
      <c r="Q530" s="80" t="s">
        <v>186</v>
      </c>
      <c r="R530" s="80" t="s">
        <v>186</v>
      </c>
      <c r="S530" s="279"/>
      <c r="T530" s="80"/>
      <c r="U530" s="80"/>
      <c r="V530" s="279"/>
      <c r="W530" s="279"/>
      <c r="X530" s="279"/>
      <c r="Y530" s="53"/>
      <c r="Z530" s="149"/>
      <c r="AC530" s="139"/>
      <c r="AD530" s="149"/>
      <c r="AL530" s="158"/>
      <c r="AM530" s="80"/>
      <c r="AN530" s="80"/>
      <c r="AO530" s="35"/>
      <c r="AP530" s="35"/>
      <c r="AQ530" s="35"/>
      <c r="BG530" s="611"/>
      <c r="BH530" s="282"/>
      <c r="BI530" s="282"/>
      <c r="BJ530" s="282"/>
      <c r="BL530" s="77"/>
    </row>
    <row r="531" spans="1:65" s="74" customFormat="1" hidden="1" outlineLevel="2" x14ac:dyDescent="0.25">
      <c r="A531" s="5"/>
      <c r="B531" s="548"/>
      <c r="C531" s="77"/>
      <c r="D531" s="66"/>
      <c r="E531" s="66"/>
      <c r="F531" s="6"/>
      <c r="G531" s="80"/>
      <c r="H531" s="80"/>
      <c r="I531" s="80" t="s">
        <v>186</v>
      </c>
      <c r="J531" s="80" t="s">
        <v>186</v>
      </c>
      <c r="K531" s="80" t="s">
        <v>351</v>
      </c>
      <c r="L531" s="279" t="s">
        <v>185</v>
      </c>
      <c r="M531" s="279" t="s">
        <v>185</v>
      </c>
      <c r="N531" s="80" t="s">
        <v>351</v>
      </c>
      <c r="O531" s="80" t="s">
        <v>186</v>
      </c>
      <c r="P531" s="80" t="s">
        <v>186</v>
      </c>
      <c r="Q531" s="80" t="s">
        <v>186</v>
      </c>
      <c r="R531" s="80" t="s">
        <v>186</v>
      </c>
      <c r="S531" s="279"/>
      <c r="T531" s="80"/>
      <c r="U531" s="80"/>
      <c r="V531" s="279"/>
      <c r="W531" s="279"/>
      <c r="X531" s="279"/>
      <c r="Y531" s="53"/>
      <c r="Z531" s="149"/>
      <c r="AC531" s="139"/>
      <c r="AD531" s="149"/>
      <c r="AL531" s="158"/>
      <c r="AM531" s="80"/>
      <c r="AN531" s="80"/>
      <c r="AO531" s="35"/>
      <c r="AP531" s="35"/>
      <c r="AQ531" s="35"/>
      <c r="BG531" s="611"/>
      <c r="BH531" s="282"/>
      <c r="BI531" s="282"/>
      <c r="BJ531" s="282"/>
      <c r="BL531" s="77"/>
    </row>
    <row r="532" spans="1:65" s="74" customFormat="1" hidden="1" outlineLevel="2" x14ac:dyDescent="0.25">
      <c r="A532" s="5"/>
      <c r="B532" s="548"/>
      <c r="C532" s="77"/>
      <c r="D532" s="66"/>
      <c r="E532" s="66"/>
      <c r="F532" s="6"/>
      <c r="G532" s="80"/>
      <c r="H532" s="80"/>
      <c r="I532" s="80" t="s">
        <v>186</v>
      </c>
      <c r="J532" s="80" t="s">
        <v>186</v>
      </c>
      <c r="K532" s="80" t="s">
        <v>351</v>
      </c>
      <c r="L532" s="279" t="s">
        <v>185</v>
      </c>
      <c r="M532" s="279" t="s">
        <v>185</v>
      </c>
      <c r="N532" s="80" t="s">
        <v>351</v>
      </c>
      <c r="O532" s="80" t="s">
        <v>186</v>
      </c>
      <c r="P532" s="80" t="s">
        <v>186</v>
      </c>
      <c r="Q532" s="80" t="s">
        <v>186</v>
      </c>
      <c r="R532" s="80" t="s">
        <v>186</v>
      </c>
      <c r="S532" s="279"/>
      <c r="T532" s="80"/>
      <c r="U532" s="80"/>
      <c r="V532" s="279"/>
      <c r="W532" s="279"/>
      <c r="X532" s="279"/>
      <c r="Y532" s="53"/>
      <c r="Z532" s="149"/>
      <c r="AC532" s="139"/>
      <c r="AD532" s="149"/>
      <c r="AL532" s="158"/>
      <c r="AM532" s="80"/>
      <c r="AN532" s="80"/>
      <c r="AO532" s="35"/>
      <c r="AP532" s="35"/>
      <c r="AQ532" s="35"/>
      <c r="BG532" s="611"/>
      <c r="BH532" s="282"/>
      <c r="BI532" s="282"/>
      <c r="BJ532" s="282"/>
      <c r="BL532" s="77"/>
    </row>
    <row r="533" spans="1:65" s="74" customFormat="1" hidden="1" outlineLevel="2" x14ac:dyDescent="0.25">
      <c r="A533" s="8"/>
      <c r="B533" s="549"/>
      <c r="C533" s="77"/>
      <c r="D533" s="66"/>
      <c r="E533" s="66"/>
      <c r="F533" s="6"/>
      <c r="G533" s="80"/>
      <c r="H533" s="80"/>
      <c r="I533" s="80" t="s">
        <v>186</v>
      </c>
      <c r="J533" s="80" t="s">
        <v>186</v>
      </c>
      <c r="K533" s="80" t="s">
        <v>190</v>
      </c>
      <c r="L533" s="80" t="s">
        <v>186</v>
      </c>
      <c r="M533" s="80" t="s">
        <v>186</v>
      </c>
      <c r="N533" s="80" t="s">
        <v>190</v>
      </c>
      <c r="O533" s="80" t="s">
        <v>186</v>
      </c>
      <c r="P533" s="80" t="s">
        <v>186</v>
      </c>
      <c r="Q533" s="80" t="s">
        <v>186</v>
      </c>
      <c r="R533" s="80" t="s">
        <v>186</v>
      </c>
      <c r="S533" s="279"/>
      <c r="T533" s="80"/>
      <c r="U533" s="80"/>
      <c r="V533" s="279"/>
      <c r="W533" s="279"/>
      <c r="X533" s="279"/>
      <c r="Y533" s="53"/>
      <c r="Z533" s="149"/>
      <c r="AC533" s="139"/>
      <c r="AD533" s="149"/>
      <c r="AL533" s="158"/>
      <c r="AM533" s="80"/>
      <c r="AN533" s="80"/>
      <c r="AO533" s="35"/>
      <c r="AP533" s="35"/>
      <c r="AQ533" s="35"/>
      <c r="BG533" s="611"/>
      <c r="BH533" s="282"/>
      <c r="BI533" s="282"/>
      <c r="BJ533" s="282"/>
      <c r="BL533" s="76"/>
    </row>
    <row r="534" spans="1:65" s="74" customFormat="1" hidden="1" outlineLevel="2" x14ac:dyDescent="0.25">
      <c r="A534" s="8"/>
      <c r="B534" s="549"/>
      <c r="C534" s="77"/>
      <c r="D534" s="66"/>
      <c r="E534" s="66"/>
      <c r="F534" s="6"/>
      <c r="G534" s="80"/>
      <c r="H534" s="80"/>
      <c r="I534" s="80" t="s">
        <v>186</v>
      </c>
      <c r="J534" s="80" t="s">
        <v>186</v>
      </c>
      <c r="K534" s="80" t="s">
        <v>186</v>
      </c>
      <c r="L534" s="80" t="s">
        <v>186</v>
      </c>
      <c r="M534" s="80" t="s">
        <v>186</v>
      </c>
      <c r="N534" s="80" t="s">
        <v>186</v>
      </c>
      <c r="O534" s="80" t="s">
        <v>186</v>
      </c>
      <c r="P534" s="80" t="s">
        <v>186</v>
      </c>
      <c r="Q534" s="80" t="s">
        <v>186</v>
      </c>
      <c r="R534" s="80" t="s">
        <v>186</v>
      </c>
      <c r="S534" s="279"/>
      <c r="T534" s="80"/>
      <c r="U534" s="80"/>
      <c r="V534" s="279"/>
      <c r="W534" s="279"/>
      <c r="X534" s="279"/>
      <c r="Y534" s="53"/>
      <c r="Z534" s="149"/>
      <c r="AC534" s="139"/>
      <c r="AD534" s="149"/>
      <c r="AL534" s="158"/>
      <c r="AM534" s="80"/>
      <c r="AN534" s="80"/>
      <c r="AO534" s="35"/>
      <c r="AP534" s="35"/>
      <c r="AQ534" s="35"/>
      <c r="BG534" s="611"/>
      <c r="BH534" s="282"/>
      <c r="BI534" s="282"/>
      <c r="BJ534" s="282"/>
      <c r="BL534" s="76"/>
    </row>
    <row r="535" spans="1:65" s="74" customFormat="1" hidden="1" outlineLevel="2" x14ac:dyDescent="0.25">
      <c r="A535" s="8"/>
      <c r="B535" s="549"/>
      <c r="C535" s="77"/>
      <c r="D535" s="66"/>
      <c r="E535" s="66"/>
      <c r="F535" s="6"/>
      <c r="G535" s="80"/>
      <c r="H535" s="80"/>
      <c r="I535" s="80" t="s">
        <v>186</v>
      </c>
      <c r="J535" s="80" t="s">
        <v>186</v>
      </c>
      <c r="K535" s="80" t="s">
        <v>186</v>
      </c>
      <c r="L535" s="80" t="s">
        <v>186</v>
      </c>
      <c r="M535" s="80" t="s">
        <v>186</v>
      </c>
      <c r="N535" s="80" t="s">
        <v>186</v>
      </c>
      <c r="O535" s="80" t="s">
        <v>186</v>
      </c>
      <c r="P535" s="80" t="s">
        <v>186</v>
      </c>
      <c r="Q535" s="80" t="s">
        <v>186</v>
      </c>
      <c r="R535" s="80" t="s">
        <v>186</v>
      </c>
      <c r="S535" s="279"/>
      <c r="T535" s="80"/>
      <c r="U535" s="80"/>
      <c r="V535" s="279"/>
      <c r="W535" s="279"/>
      <c r="X535" s="279"/>
      <c r="Y535" s="53"/>
      <c r="Z535" s="149"/>
      <c r="AC535" s="139"/>
      <c r="AD535" s="149"/>
      <c r="AL535" s="158"/>
      <c r="AM535" s="80"/>
      <c r="AN535" s="80"/>
      <c r="AO535" s="35"/>
      <c r="AP535" s="35"/>
      <c r="AQ535" s="35"/>
      <c r="BG535" s="611"/>
      <c r="BH535" s="282"/>
      <c r="BI535" s="282"/>
      <c r="BJ535" s="282"/>
      <c r="BL535" s="76"/>
    </row>
    <row r="536" spans="1:65" s="74" customFormat="1" hidden="1" outlineLevel="2" x14ac:dyDescent="0.25">
      <c r="A536" s="53"/>
      <c r="B536" s="550"/>
      <c r="C536" s="77"/>
      <c r="D536" s="27"/>
      <c r="E536" s="27"/>
      <c r="F536" s="6"/>
      <c r="G536" s="80"/>
      <c r="H536" s="80"/>
      <c r="I536" s="80"/>
      <c r="J536" s="80"/>
      <c r="K536" s="80"/>
      <c r="L536" s="279"/>
      <c r="M536" s="279"/>
      <c r="N536" s="279"/>
      <c r="O536" s="279"/>
      <c r="P536" s="279"/>
      <c r="Q536" s="279"/>
      <c r="R536" s="80"/>
      <c r="S536" s="279"/>
      <c r="T536" s="80"/>
      <c r="U536" s="80"/>
      <c r="V536" s="279"/>
      <c r="W536" s="279"/>
      <c r="X536" s="279"/>
      <c r="Y536" s="53"/>
      <c r="Z536" s="149"/>
      <c r="AC536" s="139"/>
      <c r="AD536" s="149"/>
      <c r="AL536" s="158"/>
      <c r="AM536" s="80"/>
      <c r="AN536" s="80"/>
      <c r="AO536" s="35"/>
      <c r="AP536" s="35"/>
      <c r="AQ536" s="35"/>
      <c r="BG536" s="611"/>
      <c r="BH536" s="282"/>
      <c r="BI536" s="282"/>
      <c r="BJ536" s="282"/>
      <c r="BL536" s="76"/>
    </row>
    <row r="537" spans="1:65" s="32" customFormat="1" outlineLevel="1" collapsed="1" x14ac:dyDescent="0.25">
      <c r="A537" s="72"/>
      <c r="B537" s="547"/>
      <c r="C537" s="1"/>
      <c r="D537" s="73"/>
      <c r="E537" s="73"/>
      <c r="F537" s="2"/>
      <c r="G537" s="3"/>
      <c r="H537" s="3"/>
      <c r="I537" s="3"/>
      <c r="J537" s="3"/>
      <c r="K537" s="3"/>
      <c r="L537" s="273"/>
      <c r="M537" s="273"/>
      <c r="N537" s="273"/>
      <c r="O537" s="273"/>
      <c r="P537" s="273"/>
      <c r="Q537" s="273"/>
      <c r="R537" s="3"/>
      <c r="S537" s="273"/>
      <c r="T537" s="178" t="s">
        <v>147</v>
      </c>
      <c r="U537" s="178" t="s">
        <v>147</v>
      </c>
      <c r="V537" s="293" t="s">
        <v>347</v>
      </c>
      <c r="W537" s="293" t="s">
        <v>347</v>
      </c>
      <c r="X537" s="293" t="s">
        <v>347</v>
      </c>
      <c r="Y537" s="72" t="s">
        <v>184</v>
      </c>
      <c r="Z537" s="148"/>
      <c r="AA537" s="79"/>
      <c r="AB537" s="79"/>
      <c r="AC537" s="138"/>
      <c r="AD537" s="148"/>
      <c r="AE537" s="79"/>
      <c r="AF537" s="79"/>
      <c r="AG537" s="79"/>
      <c r="AH537" s="79"/>
      <c r="AI537" s="79"/>
      <c r="AJ537" s="79"/>
      <c r="AK537" s="79"/>
      <c r="AL537" s="157"/>
      <c r="AM537" s="3"/>
      <c r="AN537" s="3" t="s">
        <v>158</v>
      </c>
      <c r="AO537" s="3"/>
      <c r="AP537" s="3"/>
      <c r="AQ537" s="3"/>
      <c r="AR537" s="79"/>
      <c r="AS537" s="79"/>
      <c r="AT537" s="79"/>
      <c r="AU537" s="79"/>
      <c r="AV537" s="79"/>
      <c r="AW537" s="79"/>
      <c r="AX537" s="79"/>
      <c r="AY537" s="79"/>
      <c r="AZ537" s="79"/>
      <c r="BA537" s="79"/>
      <c r="BB537" s="79"/>
      <c r="BC537" s="79"/>
      <c r="BD537" s="79"/>
      <c r="BE537" s="79"/>
      <c r="BF537" s="79"/>
      <c r="BG537" s="610"/>
      <c r="BH537" s="288"/>
      <c r="BI537" s="288"/>
      <c r="BJ537" s="288"/>
      <c r="BK537" s="79"/>
      <c r="BL537" s="83"/>
      <c r="BM537" s="74"/>
    </row>
    <row r="538" spans="1:65" s="74" customFormat="1" hidden="1" outlineLevel="2" x14ac:dyDescent="0.25">
      <c r="A538" s="5"/>
      <c r="B538" s="548"/>
      <c r="C538" s="77"/>
      <c r="D538" s="66"/>
      <c r="E538" s="66"/>
      <c r="F538" s="6"/>
      <c r="G538" s="28"/>
      <c r="H538" s="28"/>
      <c r="I538" s="80" t="s">
        <v>186</v>
      </c>
      <c r="J538" s="80" t="s">
        <v>186</v>
      </c>
      <c r="K538" s="80" t="s">
        <v>185</v>
      </c>
      <c r="L538" s="80" t="s">
        <v>186</v>
      </c>
      <c r="M538" s="80" t="s">
        <v>186</v>
      </c>
      <c r="N538" s="80" t="s">
        <v>185</v>
      </c>
      <c r="O538" s="80" t="s">
        <v>185</v>
      </c>
      <c r="P538" s="80" t="s">
        <v>186</v>
      </c>
      <c r="Q538" s="80" t="s">
        <v>186</v>
      </c>
      <c r="R538" s="80" t="s">
        <v>186</v>
      </c>
      <c r="S538" s="279"/>
      <c r="T538" s="80"/>
      <c r="U538" s="80"/>
      <c r="V538" s="279"/>
      <c r="W538" s="279"/>
      <c r="X538" s="279"/>
      <c r="Y538" s="53"/>
      <c r="Z538" s="149"/>
      <c r="AC538" s="139"/>
      <c r="AD538" s="149"/>
      <c r="AL538" s="158"/>
      <c r="AM538" s="80"/>
      <c r="AN538" s="80"/>
      <c r="AO538" s="35"/>
      <c r="AP538" s="35"/>
      <c r="AQ538" s="35"/>
      <c r="BG538" s="611"/>
      <c r="BH538" s="282"/>
      <c r="BI538" s="282"/>
      <c r="BJ538" s="282"/>
      <c r="BL538" s="76"/>
    </row>
    <row r="539" spans="1:65" s="74" customFormat="1" hidden="1" outlineLevel="2" x14ac:dyDescent="0.25">
      <c r="A539" s="5"/>
      <c r="B539" s="548"/>
      <c r="C539" s="77"/>
      <c r="D539" s="66"/>
      <c r="E539" s="66"/>
      <c r="F539" s="6"/>
      <c r="G539" s="80"/>
      <c r="H539" s="80"/>
      <c r="I539" s="80" t="s">
        <v>186</v>
      </c>
      <c r="J539" s="80" t="s">
        <v>186</v>
      </c>
      <c r="K539" s="80" t="s">
        <v>185</v>
      </c>
      <c r="L539" s="80" t="s">
        <v>186</v>
      </c>
      <c r="M539" s="80" t="s">
        <v>186</v>
      </c>
      <c r="N539" s="80" t="s">
        <v>185</v>
      </c>
      <c r="O539" s="80" t="s">
        <v>185</v>
      </c>
      <c r="P539" s="80" t="s">
        <v>186</v>
      </c>
      <c r="Q539" s="80" t="s">
        <v>186</v>
      </c>
      <c r="R539" s="80" t="s">
        <v>186</v>
      </c>
      <c r="S539" s="279"/>
      <c r="T539" s="80"/>
      <c r="U539" s="80"/>
      <c r="V539" s="279"/>
      <c r="W539" s="279"/>
      <c r="X539" s="279"/>
      <c r="Y539" s="53"/>
      <c r="Z539" s="149"/>
      <c r="AC539" s="139"/>
      <c r="AD539" s="149"/>
      <c r="AL539" s="158"/>
      <c r="AM539" s="80"/>
      <c r="AN539" s="80"/>
      <c r="AO539" s="35"/>
      <c r="AP539" s="35"/>
      <c r="AQ539" s="35"/>
      <c r="BG539" s="611"/>
      <c r="BH539" s="282"/>
      <c r="BI539" s="282"/>
      <c r="BJ539" s="282"/>
      <c r="BL539" s="76"/>
    </row>
    <row r="540" spans="1:65" s="74" customFormat="1" hidden="1" outlineLevel="2" x14ac:dyDescent="0.25">
      <c r="A540" s="5"/>
      <c r="B540" s="548"/>
      <c r="C540" s="77"/>
      <c r="D540" s="66"/>
      <c r="E540" s="66"/>
      <c r="F540" s="6"/>
      <c r="G540" s="80"/>
      <c r="H540" s="80"/>
      <c r="I540" s="80" t="s">
        <v>186</v>
      </c>
      <c r="J540" s="80" t="s">
        <v>186</v>
      </c>
      <c r="K540" s="80" t="s">
        <v>185</v>
      </c>
      <c r="L540" s="80" t="s">
        <v>186</v>
      </c>
      <c r="M540" s="80" t="s">
        <v>186</v>
      </c>
      <c r="N540" s="80" t="s">
        <v>185</v>
      </c>
      <c r="O540" s="80" t="s">
        <v>185</v>
      </c>
      <c r="P540" s="80" t="s">
        <v>186</v>
      </c>
      <c r="Q540" s="80" t="s">
        <v>186</v>
      </c>
      <c r="R540" s="80" t="s">
        <v>186</v>
      </c>
      <c r="S540" s="279"/>
      <c r="T540" s="80"/>
      <c r="U540" s="80"/>
      <c r="V540" s="279"/>
      <c r="W540" s="279"/>
      <c r="X540" s="279"/>
      <c r="Y540" s="53"/>
      <c r="Z540" s="149"/>
      <c r="AC540" s="139"/>
      <c r="AD540" s="149"/>
      <c r="AL540" s="158"/>
      <c r="AM540" s="80"/>
      <c r="AN540" s="80"/>
      <c r="AO540" s="35"/>
      <c r="AP540" s="35"/>
      <c r="AQ540" s="35"/>
      <c r="BG540" s="611"/>
      <c r="BH540" s="282"/>
      <c r="BI540" s="282"/>
      <c r="BJ540" s="282"/>
      <c r="BL540" s="76"/>
    </row>
    <row r="541" spans="1:65" s="74" customFormat="1" hidden="1" outlineLevel="2" x14ac:dyDescent="0.25">
      <c r="A541" s="5"/>
      <c r="B541" s="548"/>
      <c r="C541" s="77"/>
      <c r="D541" s="66"/>
      <c r="E541" s="66"/>
      <c r="F541" s="6"/>
      <c r="G541" s="80"/>
      <c r="H541" s="80"/>
      <c r="I541" s="80" t="s">
        <v>186</v>
      </c>
      <c r="J541" s="80" t="s">
        <v>186</v>
      </c>
      <c r="K541" s="80" t="s">
        <v>185</v>
      </c>
      <c r="L541" s="80" t="s">
        <v>186</v>
      </c>
      <c r="M541" s="80" t="s">
        <v>186</v>
      </c>
      <c r="N541" s="80" t="s">
        <v>185</v>
      </c>
      <c r="O541" s="80" t="s">
        <v>185</v>
      </c>
      <c r="P541" s="80" t="s">
        <v>186</v>
      </c>
      <c r="Q541" s="80" t="s">
        <v>186</v>
      </c>
      <c r="R541" s="80" t="s">
        <v>186</v>
      </c>
      <c r="S541" s="279"/>
      <c r="T541" s="80"/>
      <c r="U541" s="80"/>
      <c r="V541" s="279"/>
      <c r="W541" s="279"/>
      <c r="X541" s="279"/>
      <c r="Y541" s="53"/>
      <c r="Z541" s="149"/>
      <c r="AC541" s="139"/>
      <c r="AD541" s="149"/>
      <c r="AL541" s="158"/>
      <c r="AM541" s="80"/>
      <c r="AN541" s="80"/>
      <c r="AO541" s="35"/>
      <c r="AP541" s="35"/>
      <c r="AQ541" s="35"/>
      <c r="BG541" s="611"/>
      <c r="BH541" s="282"/>
      <c r="BI541" s="282"/>
      <c r="BJ541" s="282"/>
      <c r="BL541" s="76"/>
    </row>
    <row r="542" spans="1:65" s="74" customFormat="1" hidden="1" outlineLevel="2" x14ac:dyDescent="0.25">
      <c r="A542" s="5"/>
      <c r="B542" s="548"/>
      <c r="C542" s="77"/>
      <c r="D542" s="66"/>
      <c r="E542" s="66"/>
      <c r="F542" s="6"/>
      <c r="G542" s="80"/>
      <c r="H542" s="80"/>
      <c r="I542" s="80" t="s">
        <v>186</v>
      </c>
      <c r="J542" s="80" t="s">
        <v>186</v>
      </c>
      <c r="K542" s="80" t="s">
        <v>185</v>
      </c>
      <c r="L542" s="80" t="s">
        <v>186</v>
      </c>
      <c r="M542" s="80" t="s">
        <v>186</v>
      </c>
      <c r="N542" s="80" t="s">
        <v>185</v>
      </c>
      <c r="O542" s="80" t="s">
        <v>185</v>
      </c>
      <c r="P542" s="80" t="s">
        <v>186</v>
      </c>
      <c r="Q542" s="80" t="s">
        <v>186</v>
      </c>
      <c r="R542" s="80" t="s">
        <v>186</v>
      </c>
      <c r="S542" s="279"/>
      <c r="T542" s="80"/>
      <c r="U542" s="80"/>
      <c r="V542" s="279"/>
      <c r="W542" s="279"/>
      <c r="X542" s="279"/>
      <c r="Y542" s="53"/>
      <c r="Z542" s="149"/>
      <c r="AC542" s="139"/>
      <c r="AD542" s="149"/>
      <c r="AL542" s="158"/>
      <c r="AM542" s="80"/>
      <c r="AN542" s="80"/>
      <c r="AO542" s="35"/>
      <c r="AP542" s="35"/>
      <c r="AQ542" s="35"/>
      <c r="BG542" s="611"/>
      <c r="BH542" s="282"/>
      <c r="BI542" s="282"/>
      <c r="BJ542" s="282"/>
      <c r="BL542" s="76"/>
    </row>
    <row r="543" spans="1:65" s="74" customFormat="1" hidden="1" outlineLevel="2" x14ac:dyDescent="0.25">
      <c r="A543" s="5"/>
      <c r="B543" s="548"/>
      <c r="C543" s="77"/>
      <c r="D543" s="66"/>
      <c r="E543" s="66"/>
      <c r="F543" s="6"/>
      <c r="G543" s="80"/>
      <c r="H543" s="80"/>
      <c r="I543" s="80" t="s">
        <v>186</v>
      </c>
      <c r="J543" s="279" t="s">
        <v>186</v>
      </c>
      <c r="K543" s="80" t="s">
        <v>246</v>
      </c>
      <c r="L543" s="279" t="s">
        <v>186</v>
      </c>
      <c r="M543" s="279" t="s">
        <v>186</v>
      </c>
      <c r="N543" s="80" t="s">
        <v>246</v>
      </c>
      <c r="O543" s="80" t="s">
        <v>185</v>
      </c>
      <c r="P543" s="279" t="s">
        <v>186</v>
      </c>
      <c r="Q543" s="279" t="s">
        <v>186</v>
      </c>
      <c r="R543" s="80" t="s">
        <v>186</v>
      </c>
      <c r="S543" s="279"/>
      <c r="T543" s="80"/>
      <c r="U543" s="80"/>
      <c r="V543" s="279"/>
      <c r="W543" s="279"/>
      <c r="X543" s="279"/>
      <c r="Y543" s="53"/>
      <c r="Z543" s="149"/>
      <c r="AC543" s="139"/>
      <c r="AD543" s="149"/>
      <c r="AL543" s="158"/>
      <c r="AM543" s="80"/>
      <c r="AN543" s="80"/>
      <c r="AO543" s="35"/>
      <c r="AP543" s="35"/>
      <c r="AQ543" s="35"/>
      <c r="BG543" s="611"/>
      <c r="BH543" s="282"/>
      <c r="BI543" s="282"/>
      <c r="BJ543" s="282"/>
      <c r="BL543" s="76"/>
    </row>
    <row r="544" spans="1:65" s="74" customFormat="1" hidden="1" outlineLevel="2" x14ac:dyDescent="0.25">
      <c r="A544" s="5"/>
      <c r="B544" s="548"/>
      <c r="C544" s="77"/>
      <c r="D544" s="66"/>
      <c r="E544" s="66"/>
      <c r="F544" s="6"/>
      <c r="G544" s="80"/>
      <c r="H544" s="80"/>
      <c r="I544" s="80" t="s">
        <v>186</v>
      </c>
      <c r="J544" s="279" t="s">
        <v>186</v>
      </c>
      <c r="K544" s="80" t="s">
        <v>246</v>
      </c>
      <c r="L544" s="279" t="s">
        <v>186</v>
      </c>
      <c r="M544" s="279" t="s">
        <v>186</v>
      </c>
      <c r="N544" s="80" t="s">
        <v>246</v>
      </c>
      <c r="O544" s="80" t="s">
        <v>185</v>
      </c>
      <c r="P544" s="279" t="s">
        <v>186</v>
      </c>
      <c r="Q544" s="279" t="s">
        <v>186</v>
      </c>
      <c r="R544" s="80" t="s">
        <v>186</v>
      </c>
      <c r="S544" s="279"/>
      <c r="T544" s="80"/>
      <c r="U544" s="80"/>
      <c r="V544" s="279"/>
      <c r="W544" s="279"/>
      <c r="X544" s="279"/>
      <c r="Y544" s="53"/>
      <c r="Z544" s="149"/>
      <c r="AC544" s="139"/>
      <c r="AD544" s="149"/>
      <c r="AL544" s="158"/>
      <c r="AM544" s="80"/>
      <c r="AN544" s="80"/>
      <c r="AO544" s="35"/>
      <c r="AP544" s="35"/>
      <c r="AQ544" s="35"/>
      <c r="BG544" s="611"/>
      <c r="BH544" s="282"/>
      <c r="BI544" s="282"/>
      <c r="BJ544" s="282"/>
      <c r="BL544" s="76"/>
    </row>
    <row r="545" spans="1:65" s="74" customFormat="1" hidden="1" outlineLevel="2" x14ac:dyDescent="0.25">
      <c r="A545" s="5"/>
      <c r="B545" s="548"/>
      <c r="C545" s="77"/>
      <c r="D545" s="66"/>
      <c r="E545" s="66"/>
      <c r="F545" s="6"/>
      <c r="G545" s="80"/>
      <c r="H545" s="80"/>
      <c r="I545" s="80" t="s">
        <v>186</v>
      </c>
      <c r="J545" s="279" t="s">
        <v>186</v>
      </c>
      <c r="K545" s="80" t="s">
        <v>246</v>
      </c>
      <c r="L545" s="279" t="s">
        <v>186</v>
      </c>
      <c r="M545" s="279" t="s">
        <v>186</v>
      </c>
      <c r="N545" s="80" t="s">
        <v>246</v>
      </c>
      <c r="O545" s="80" t="s">
        <v>185</v>
      </c>
      <c r="P545" s="279" t="s">
        <v>186</v>
      </c>
      <c r="Q545" s="279" t="s">
        <v>186</v>
      </c>
      <c r="R545" s="80" t="s">
        <v>186</v>
      </c>
      <c r="S545" s="279"/>
      <c r="T545" s="80"/>
      <c r="U545" s="80"/>
      <c r="V545" s="279"/>
      <c r="W545" s="279"/>
      <c r="X545" s="279"/>
      <c r="Y545" s="53"/>
      <c r="Z545" s="149"/>
      <c r="AC545" s="139"/>
      <c r="AD545" s="149"/>
      <c r="AL545" s="158"/>
      <c r="AM545" s="80"/>
      <c r="AN545" s="80"/>
      <c r="AO545" s="35"/>
      <c r="AP545" s="35"/>
      <c r="AQ545" s="35"/>
      <c r="BG545" s="611"/>
      <c r="BH545" s="282"/>
      <c r="BI545" s="282"/>
      <c r="BJ545" s="282"/>
      <c r="BL545" s="76"/>
    </row>
    <row r="546" spans="1:65" s="74" customFormat="1" hidden="1" outlineLevel="2" x14ac:dyDescent="0.25">
      <c r="A546" s="5"/>
      <c r="B546" s="548"/>
      <c r="C546" s="77"/>
      <c r="D546" s="66"/>
      <c r="E546" s="66"/>
      <c r="F546" s="6"/>
      <c r="G546" s="80"/>
      <c r="H546" s="80"/>
      <c r="I546" s="80" t="s">
        <v>186</v>
      </c>
      <c r="J546" s="279" t="s">
        <v>186</v>
      </c>
      <c r="K546" s="80" t="s">
        <v>246</v>
      </c>
      <c r="L546" s="279" t="s">
        <v>186</v>
      </c>
      <c r="M546" s="279" t="s">
        <v>186</v>
      </c>
      <c r="N546" s="80" t="s">
        <v>246</v>
      </c>
      <c r="O546" s="80" t="s">
        <v>185</v>
      </c>
      <c r="P546" s="279" t="s">
        <v>186</v>
      </c>
      <c r="Q546" s="279" t="s">
        <v>186</v>
      </c>
      <c r="R546" s="80" t="s">
        <v>186</v>
      </c>
      <c r="S546" s="279"/>
      <c r="T546" s="80"/>
      <c r="U546" s="80"/>
      <c r="V546" s="279"/>
      <c r="W546" s="279"/>
      <c r="X546" s="279"/>
      <c r="Y546" s="53"/>
      <c r="Z546" s="149"/>
      <c r="AC546" s="139"/>
      <c r="AD546" s="149"/>
      <c r="AL546" s="158"/>
      <c r="AM546" s="80"/>
      <c r="AN546" s="80"/>
      <c r="AO546" s="35"/>
      <c r="AP546" s="35"/>
      <c r="AQ546" s="35"/>
      <c r="BG546" s="611"/>
      <c r="BH546" s="282"/>
      <c r="BI546" s="282"/>
      <c r="BJ546" s="282"/>
      <c r="BL546" s="76"/>
    </row>
    <row r="547" spans="1:65" s="74" customFormat="1" hidden="1" outlineLevel="2" x14ac:dyDescent="0.25">
      <c r="A547" s="5"/>
      <c r="B547" s="548"/>
      <c r="C547" s="77"/>
      <c r="D547" s="66"/>
      <c r="E547" s="66"/>
      <c r="F547" s="6"/>
      <c r="G547" s="80"/>
      <c r="H547" s="80"/>
      <c r="I547" s="80" t="s">
        <v>186</v>
      </c>
      <c r="J547" s="279" t="s">
        <v>186</v>
      </c>
      <c r="K547" s="80" t="s">
        <v>246</v>
      </c>
      <c r="L547" s="279" t="s">
        <v>186</v>
      </c>
      <c r="M547" s="279" t="s">
        <v>186</v>
      </c>
      <c r="N547" s="80" t="s">
        <v>246</v>
      </c>
      <c r="O547" s="80" t="s">
        <v>185</v>
      </c>
      <c r="P547" s="279" t="s">
        <v>186</v>
      </c>
      <c r="Q547" s="279" t="s">
        <v>186</v>
      </c>
      <c r="R547" s="80" t="s">
        <v>186</v>
      </c>
      <c r="S547" s="279"/>
      <c r="T547" s="80"/>
      <c r="U547" s="80"/>
      <c r="V547" s="279"/>
      <c r="W547" s="279"/>
      <c r="X547" s="279"/>
      <c r="Y547" s="53"/>
      <c r="Z547" s="149"/>
      <c r="AC547" s="139"/>
      <c r="AD547" s="149"/>
      <c r="AL547" s="158"/>
      <c r="AM547" s="80"/>
      <c r="AN547" s="80"/>
      <c r="AO547" s="35"/>
      <c r="AP547" s="35"/>
      <c r="AQ547" s="35"/>
      <c r="BG547" s="611"/>
      <c r="BH547" s="282"/>
      <c r="BI547" s="282"/>
      <c r="BJ547" s="282"/>
      <c r="BL547" s="76"/>
    </row>
    <row r="548" spans="1:65" s="74" customFormat="1" hidden="1" outlineLevel="2" x14ac:dyDescent="0.25">
      <c r="A548" s="8"/>
      <c r="B548" s="549"/>
      <c r="C548" s="77"/>
      <c r="D548" s="66"/>
      <c r="E548" s="66"/>
      <c r="F548" s="6"/>
      <c r="G548" s="7"/>
      <c r="H548" s="7"/>
      <c r="I548" s="80" t="s">
        <v>186</v>
      </c>
      <c r="J548" s="279" t="s">
        <v>186</v>
      </c>
      <c r="K548" s="80" t="s">
        <v>190</v>
      </c>
      <c r="L548" s="279" t="s">
        <v>186</v>
      </c>
      <c r="M548" s="279" t="s">
        <v>186</v>
      </c>
      <c r="N548" s="80" t="s">
        <v>190</v>
      </c>
      <c r="O548" s="80"/>
      <c r="P548" s="279" t="s">
        <v>186</v>
      </c>
      <c r="Q548" s="279" t="s">
        <v>186</v>
      </c>
      <c r="R548" s="80" t="s">
        <v>186</v>
      </c>
      <c r="S548" s="279"/>
      <c r="T548" s="80"/>
      <c r="U548" s="80"/>
      <c r="V548" s="279"/>
      <c r="W548" s="279"/>
      <c r="X548" s="279"/>
      <c r="Y548" s="53"/>
      <c r="Z548" s="149"/>
      <c r="AC548" s="139"/>
      <c r="AD548" s="149"/>
      <c r="AL548" s="158"/>
      <c r="AM548" s="80"/>
      <c r="AN548" s="80"/>
      <c r="AO548" s="35"/>
      <c r="AP548" s="35"/>
      <c r="AQ548" s="35"/>
      <c r="BG548" s="611"/>
      <c r="BH548" s="282"/>
      <c r="BI548" s="282"/>
      <c r="BJ548" s="282"/>
      <c r="BL548" s="76"/>
    </row>
    <row r="549" spans="1:65" s="74" customFormat="1" hidden="1" outlineLevel="2" x14ac:dyDescent="0.25">
      <c r="A549" s="53"/>
      <c r="B549" s="550"/>
      <c r="C549" s="77"/>
      <c r="D549" s="27"/>
      <c r="E549" s="27"/>
      <c r="F549" s="6"/>
      <c r="G549" s="80"/>
      <c r="H549" s="80"/>
      <c r="I549" s="80"/>
      <c r="J549" s="80"/>
      <c r="K549" s="80"/>
      <c r="L549" s="279"/>
      <c r="M549" s="279"/>
      <c r="N549" s="279"/>
      <c r="O549" s="279"/>
      <c r="P549" s="279"/>
      <c r="Q549" s="279"/>
      <c r="R549" s="80"/>
      <c r="S549" s="279"/>
      <c r="T549" s="80"/>
      <c r="U549" s="80"/>
      <c r="V549" s="279"/>
      <c r="W549" s="279"/>
      <c r="X549" s="279"/>
      <c r="Y549" s="53"/>
      <c r="Z549" s="149"/>
      <c r="AC549" s="139"/>
      <c r="AD549" s="149"/>
      <c r="AL549" s="158"/>
      <c r="AM549" s="80"/>
      <c r="AN549" s="80"/>
      <c r="AO549" s="35"/>
      <c r="AP549" s="35"/>
      <c r="AQ549" s="35"/>
      <c r="BG549" s="611"/>
      <c r="BH549" s="282"/>
      <c r="BI549" s="282"/>
      <c r="BJ549" s="282"/>
      <c r="BL549" s="76"/>
    </row>
    <row r="550" spans="1:65" s="32" customFormat="1" outlineLevel="1" collapsed="1" x14ac:dyDescent="0.25">
      <c r="A550" s="72"/>
      <c r="B550" s="547"/>
      <c r="C550" s="1"/>
      <c r="D550" s="73"/>
      <c r="E550" s="73"/>
      <c r="F550" s="2"/>
      <c r="G550" s="3"/>
      <c r="H550" s="3"/>
      <c r="I550" s="3"/>
      <c r="J550" s="3"/>
      <c r="K550" s="3"/>
      <c r="L550" s="273"/>
      <c r="M550" s="273"/>
      <c r="N550" s="273"/>
      <c r="O550" s="273"/>
      <c r="P550" s="273"/>
      <c r="Q550" s="273"/>
      <c r="R550" s="3"/>
      <c r="S550" s="273"/>
      <c r="T550" s="178" t="s">
        <v>147</v>
      </c>
      <c r="U550" s="178" t="s">
        <v>147</v>
      </c>
      <c r="V550" s="293" t="s">
        <v>347</v>
      </c>
      <c r="W550" s="293" t="s">
        <v>347</v>
      </c>
      <c r="X550" s="293" t="s">
        <v>347</v>
      </c>
      <c r="Y550" s="72" t="s">
        <v>184</v>
      </c>
      <c r="Z550" s="148"/>
      <c r="AA550" s="79"/>
      <c r="AB550" s="79"/>
      <c r="AC550" s="138"/>
      <c r="AD550" s="148"/>
      <c r="AE550" s="79"/>
      <c r="AF550" s="79"/>
      <c r="AG550" s="79"/>
      <c r="AH550" s="79"/>
      <c r="AI550" s="79"/>
      <c r="AJ550" s="79"/>
      <c r="AK550" s="79"/>
      <c r="AL550" s="157"/>
      <c r="AM550" s="3"/>
      <c r="AN550" s="3" t="s">
        <v>158</v>
      </c>
      <c r="AO550" s="3"/>
      <c r="AP550" s="3"/>
      <c r="AQ550" s="3"/>
      <c r="AR550" s="79"/>
      <c r="AS550" s="79"/>
      <c r="AT550" s="79"/>
      <c r="AU550" s="79"/>
      <c r="AV550" s="79"/>
      <c r="AW550" s="79"/>
      <c r="AX550" s="79"/>
      <c r="AY550" s="79"/>
      <c r="AZ550" s="79"/>
      <c r="BA550" s="79"/>
      <c r="BB550" s="79"/>
      <c r="BC550" s="79"/>
      <c r="BD550" s="79"/>
      <c r="BE550" s="79"/>
      <c r="BF550" s="79"/>
      <c r="BG550" s="610"/>
      <c r="BH550" s="288"/>
      <c r="BI550" s="288"/>
      <c r="BJ550" s="288"/>
      <c r="BK550" s="79"/>
      <c r="BL550" s="83"/>
      <c r="BM550" s="74"/>
    </row>
    <row r="551" spans="1:65" s="74" customFormat="1" hidden="1" outlineLevel="2" x14ac:dyDescent="0.25">
      <c r="A551" s="5"/>
      <c r="B551" s="548"/>
      <c r="C551" s="77"/>
      <c r="D551" s="66"/>
      <c r="E551" s="66"/>
      <c r="F551" s="6"/>
      <c r="G551" s="28"/>
      <c r="H551" s="28"/>
      <c r="I551" s="80" t="s">
        <v>186</v>
      </c>
      <c r="J551" s="80" t="s">
        <v>186</v>
      </c>
      <c r="K551" s="80" t="s">
        <v>185</v>
      </c>
      <c r="L551" s="80" t="s">
        <v>186</v>
      </c>
      <c r="M551" s="80" t="s">
        <v>186</v>
      </c>
      <c r="N551" s="80" t="s">
        <v>185</v>
      </c>
      <c r="O551" s="80" t="s">
        <v>185</v>
      </c>
      <c r="P551" s="80" t="s">
        <v>186</v>
      </c>
      <c r="Q551" s="80" t="s">
        <v>186</v>
      </c>
      <c r="R551" s="80" t="s">
        <v>186</v>
      </c>
      <c r="S551" s="279"/>
      <c r="T551" s="80"/>
      <c r="U551" s="80"/>
      <c r="V551" s="279"/>
      <c r="W551" s="279"/>
      <c r="X551" s="279"/>
      <c r="Y551" s="53"/>
      <c r="Z551" s="149"/>
      <c r="AC551" s="139"/>
      <c r="AD551" s="149"/>
      <c r="AL551" s="158"/>
      <c r="AM551" s="80"/>
      <c r="AN551" s="80"/>
      <c r="AO551" s="35"/>
      <c r="AP551" s="35"/>
      <c r="AQ551" s="35"/>
      <c r="BG551" s="611"/>
      <c r="BH551" s="282"/>
      <c r="BI551" s="282"/>
      <c r="BJ551" s="282"/>
      <c r="BL551" s="76"/>
    </row>
    <row r="552" spans="1:65" s="74" customFormat="1" hidden="1" outlineLevel="2" x14ac:dyDescent="0.25">
      <c r="A552" s="5"/>
      <c r="B552" s="548"/>
      <c r="C552" s="77"/>
      <c r="D552" s="66"/>
      <c r="E552" s="66"/>
      <c r="F552" s="6"/>
      <c r="G552" s="80"/>
      <c r="H552" s="80"/>
      <c r="I552" s="80" t="s">
        <v>186</v>
      </c>
      <c r="J552" s="279" t="s">
        <v>186</v>
      </c>
      <c r="K552" s="80" t="s">
        <v>246</v>
      </c>
      <c r="L552" s="279" t="s">
        <v>186</v>
      </c>
      <c r="M552" s="279" t="s">
        <v>186</v>
      </c>
      <c r="N552" s="80" t="s">
        <v>246</v>
      </c>
      <c r="O552" s="80" t="s">
        <v>185</v>
      </c>
      <c r="P552" s="279" t="s">
        <v>186</v>
      </c>
      <c r="Q552" s="279" t="s">
        <v>186</v>
      </c>
      <c r="R552" s="80" t="s">
        <v>186</v>
      </c>
      <c r="S552" s="279"/>
      <c r="T552" s="80"/>
      <c r="U552" s="80"/>
      <c r="V552" s="279"/>
      <c r="W552" s="279"/>
      <c r="X552" s="279"/>
      <c r="Y552" s="53"/>
      <c r="Z552" s="149"/>
      <c r="AC552" s="139"/>
      <c r="AD552" s="149"/>
      <c r="AL552" s="158"/>
      <c r="AM552" s="80"/>
      <c r="AN552" s="80"/>
      <c r="AO552" s="35"/>
      <c r="AP552" s="35"/>
      <c r="AQ552" s="35"/>
      <c r="BG552" s="611"/>
      <c r="BH552" s="282"/>
      <c r="BI552" s="282"/>
      <c r="BJ552" s="282"/>
      <c r="BL552" s="76"/>
    </row>
    <row r="553" spans="1:65" s="74" customFormat="1" hidden="1" outlineLevel="2" x14ac:dyDescent="0.25">
      <c r="A553" s="53"/>
      <c r="B553" s="550"/>
      <c r="C553" s="77"/>
      <c r="D553" s="27"/>
      <c r="E553" s="27"/>
      <c r="F553" s="6"/>
      <c r="G553" s="80"/>
      <c r="H553" s="80"/>
      <c r="I553" s="80"/>
      <c r="J553" s="80"/>
      <c r="K553" s="80"/>
      <c r="L553" s="279"/>
      <c r="M553" s="279"/>
      <c r="N553" s="279"/>
      <c r="O553" s="279"/>
      <c r="P553" s="279"/>
      <c r="Q553" s="279"/>
      <c r="R553" s="80"/>
      <c r="S553" s="279"/>
      <c r="T553" s="80"/>
      <c r="U553" s="80"/>
      <c r="V553" s="279"/>
      <c r="W553" s="279"/>
      <c r="X553" s="279"/>
      <c r="Y553" s="53"/>
      <c r="Z553" s="149"/>
      <c r="AC553" s="139"/>
      <c r="AD553" s="149"/>
      <c r="AL553" s="158"/>
      <c r="AM553" s="80"/>
      <c r="AN553" s="80"/>
      <c r="AO553" s="35"/>
      <c r="AP553" s="35"/>
      <c r="AQ553" s="35"/>
      <c r="BG553" s="611"/>
      <c r="BH553" s="282"/>
      <c r="BI553" s="282"/>
      <c r="BJ553" s="282"/>
      <c r="BL553" s="76"/>
    </row>
    <row r="554" spans="1:65" s="32" customFormat="1" outlineLevel="1" collapsed="1" x14ac:dyDescent="0.25">
      <c r="A554" s="72"/>
      <c r="B554" s="547"/>
      <c r="C554" s="1"/>
      <c r="D554" s="73"/>
      <c r="E554" s="73"/>
      <c r="F554" s="2"/>
      <c r="G554" s="3"/>
      <c r="H554" s="3"/>
      <c r="I554" s="3"/>
      <c r="J554" s="3"/>
      <c r="K554" s="3"/>
      <c r="L554" s="273"/>
      <c r="M554" s="273"/>
      <c r="N554" s="273"/>
      <c r="O554" s="273"/>
      <c r="P554" s="273"/>
      <c r="Q554" s="273"/>
      <c r="R554" s="3"/>
      <c r="S554" s="273"/>
      <c r="T554" s="178" t="s">
        <v>147</v>
      </c>
      <c r="U554" s="178" t="s">
        <v>147</v>
      </c>
      <c r="V554" s="293" t="s">
        <v>347</v>
      </c>
      <c r="W554" s="293" t="s">
        <v>347</v>
      </c>
      <c r="X554" s="293" t="s">
        <v>347</v>
      </c>
      <c r="Y554" s="72" t="s">
        <v>184</v>
      </c>
      <c r="Z554" s="148"/>
      <c r="AA554" s="79"/>
      <c r="AB554" s="79"/>
      <c r="AC554" s="138"/>
      <c r="AD554" s="148"/>
      <c r="AE554" s="79"/>
      <c r="AF554" s="79"/>
      <c r="AG554" s="79"/>
      <c r="AH554" s="79"/>
      <c r="AI554" s="79"/>
      <c r="AJ554" s="79"/>
      <c r="AK554" s="79"/>
      <c r="AL554" s="157"/>
      <c r="AM554" s="3"/>
      <c r="AN554" s="3" t="s">
        <v>158</v>
      </c>
      <c r="AO554" s="3"/>
      <c r="AP554" s="3"/>
      <c r="AQ554" s="3"/>
      <c r="AR554" s="79"/>
      <c r="AS554" s="79"/>
      <c r="AT554" s="79"/>
      <c r="AU554" s="79"/>
      <c r="AV554" s="79"/>
      <c r="AW554" s="79"/>
      <c r="AX554" s="79"/>
      <c r="AY554" s="79"/>
      <c r="AZ554" s="79"/>
      <c r="BA554" s="79"/>
      <c r="BB554" s="79"/>
      <c r="BC554" s="79"/>
      <c r="BD554" s="79"/>
      <c r="BE554" s="79"/>
      <c r="BF554" s="79"/>
      <c r="BG554" s="610"/>
      <c r="BH554" s="288"/>
      <c r="BI554" s="288"/>
      <c r="BJ554" s="288"/>
      <c r="BK554" s="79"/>
      <c r="BL554" s="83"/>
      <c r="BM554" s="74"/>
    </row>
    <row r="555" spans="1:65" s="74" customFormat="1" hidden="1" outlineLevel="2" x14ac:dyDescent="0.25">
      <c r="A555" s="5"/>
      <c r="B555" s="548"/>
      <c r="C555" s="77"/>
      <c r="D555" s="66"/>
      <c r="E555" s="66"/>
      <c r="F555" s="6"/>
      <c r="G555" s="28"/>
      <c r="H555" s="28"/>
      <c r="I555" s="80" t="s">
        <v>186</v>
      </c>
      <c r="J555" s="80" t="s">
        <v>186</v>
      </c>
      <c r="K555" s="80" t="s">
        <v>185</v>
      </c>
      <c r="L555" s="80" t="s">
        <v>186</v>
      </c>
      <c r="M555" s="80" t="s">
        <v>186</v>
      </c>
      <c r="N555" s="80" t="s">
        <v>185</v>
      </c>
      <c r="O555" s="80" t="s">
        <v>185</v>
      </c>
      <c r="P555" s="80" t="s">
        <v>186</v>
      </c>
      <c r="Q555" s="80" t="s">
        <v>186</v>
      </c>
      <c r="R555" s="80" t="s">
        <v>186</v>
      </c>
      <c r="S555" s="279"/>
      <c r="T555" s="80"/>
      <c r="U555" s="80"/>
      <c r="V555" s="279"/>
      <c r="W555" s="279"/>
      <c r="X555" s="279"/>
      <c r="Y555" s="53"/>
      <c r="Z555" s="149"/>
      <c r="AC555" s="139"/>
      <c r="AD555" s="149"/>
      <c r="AL555" s="158"/>
      <c r="AM555" s="80"/>
      <c r="AN555" s="80"/>
      <c r="AO555" s="35"/>
      <c r="AP555" s="35"/>
      <c r="AQ555" s="35"/>
      <c r="BG555" s="611"/>
      <c r="BH555" s="282"/>
      <c r="BI555" s="282"/>
      <c r="BJ555" s="282"/>
      <c r="BL555" s="76"/>
    </row>
    <row r="556" spans="1:65" s="74" customFormat="1" hidden="1" outlineLevel="2" x14ac:dyDescent="0.25">
      <c r="A556" s="5"/>
      <c r="B556" s="548"/>
      <c r="C556" s="77"/>
      <c r="D556" s="66"/>
      <c r="E556" s="66"/>
      <c r="F556" s="6"/>
      <c r="G556" s="80"/>
      <c r="H556" s="80"/>
      <c r="I556" s="80" t="s">
        <v>186</v>
      </c>
      <c r="J556" s="80" t="s">
        <v>186</v>
      </c>
      <c r="K556" s="80" t="s">
        <v>246</v>
      </c>
      <c r="L556" s="80" t="s">
        <v>186</v>
      </c>
      <c r="M556" s="80" t="s">
        <v>186</v>
      </c>
      <c r="N556" s="80" t="s">
        <v>246</v>
      </c>
      <c r="O556" s="80" t="s">
        <v>185</v>
      </c>
      <c r="P556" s="80" t="s">
        <v>186</v>
      </c>
      <c r="Q556" s="80" t="s">
        <v>186</v>
      </c>
      <c r="R556" s="80" t="s">
        <v>186</v>
      </c>
      <c r="S556" s="279"/>
      <c r="T556" s="80"/>
      <c r="U556" s="80"/>
      <c r="V556" s="279"/>
      <c r="W556" s="279"/>
      <c r="X556" s="279"/>
      <c r="Y556" s="53"/>
      <c r="Z556" s="149"/>
      <c r="AC556" s="139"/>
      <c r="AD556" s="149"/>
      <c r="AL556" s="158"/>
      <c r="AM556" s="80"/>
      <c r="AN556" s="80"/>
      <c r="AO556" s="35"/>
      <c r="AP556" s="35"/>
      <c r="AQ556" s="35"/>
      <c r="BG556" s="611"/>
      <c r="BH556" s="282"/>
      <c r="BI556" s="282"/>
      <c r="BJ556" s="282"/>
      <c r="BL556" s="76"/>
    </row>
    <row r="557" spans="1:65" s="74" customFormat="1" hidden="1" outlineLevel="2" x14ac:dyDescent="0.25">
      <c r="A557" s="5"/>
      <c r="B557" s="548"/>
      <c r="C557" s="77"/>
      <c r="D557" s="66"/>
      <c r="E557" s="66"/>
      <c r="F557" s="6"/>
      <c r="G557" s="80"/>
      <c r="H557" s="80"/>
      <c r="I557" s="80" t="s">
        <v>186</v>
      </c>
      <c r="J557" s="80" t="s">
        <v>186</v>
      </c>
      <c r="K557" s="80" t="s">
        <v>246</v>
      </c>
      <c r="L557" s="80" t="s">
        <v>186</v>
      </c>
      <c r="M557" s="80" t="s">
        <v>186</v>
      </c>
      <c r="N557" s="80" t="s">
        <v>246</v>
      </c>
      <c r="O557" s="80" t="s">
        <v>185</v>
      </c>
      <c r="P557" s="80" t="s">
        <v>186</v>
      </c>
      <c r="Q557" s="80" t="s">
        <v>186</v>
      </c>
      <c r="R557" s="80" t="s">
        <v>186</v>
      </c>
      <c r="S557" s="279"/>
      <c r="T557" s="80"/>
      <c r="U557" s="80"/>
      <c r="V557" s="279"/>
      <c r="W557" s="279"/>
      <c r="X557" s="279"/>
      <c r="Y557" s="53"/>
      <c r="Z557" s="149"/>
      <c r="AC557" s="139"/>
      <c r="AD557" s="149"/>
      <c r="AL557" s="158"/>
      <c r="AM557" s="80"/>
      <c r="AN557" s="80"/>
      <c r="AO557" s="35"/>
      <c r="AP557" s="35"/>
      <c r="AQ557" s="35"/>
      <c r="BG557" s="611"/>
      <c r="BH557" s="282"/>
      <c r="BI557" s="282"/>
      <c r="BJ557" s="282"/>
      <c r="BL557" s="76"/>
    </row>
    <row r="558" spans="1:65" s="74" customFormat="1" hidden="1" outlineLevel="2" x14ac:dyDescent="0.25">
      <c r="A558" s="5"/>
      <c r="B558" s="548"/>
      <c r="C558" s="77"/>
      <c r="D558" s="66"/>
      <c r="E558" s="66"/>
      <c r="F558" s="6"/>
      <c r="G558" s="80"/>
      <c r="H558" s="80"/>
      <c r="I558" s="80" t="s">
        <v>186</v>
      </c>
      <c r="J558" s="80" t="s">
        <v>186</v>
      </c>
      <c r="K558" s="80" t="s">
        <v>185</v>
      </c>
      <c r="L558" s="80" t="s">
        <v>186</v>
      </c>
      <c r="M558" s="80" t="s">
        <v>186</v>
      </c>
      <c r="N558" s="80" t="s">
        <v>185</v>
      </c>
      <c r="O558" s="80" t="s">
        <v>185</v>
      </c>
      <c r="P558" s="80" t="s">
        <v>186</v>
      </c>
      <c r="Q558" s="80" t="s">
        <v>186</v>
      </c>
      <c r="R558" s="80" t="s">
        <v>186</v>
      </c>
      <c r="S558" s="279"/>
      <c r="T558" s="80"/>
      <c r="U558" s="80"/>
      <c r="V558" s="279"/>
      <c r="W558" s="279"/>
      <c r="X558" s="279"/>
      <c r="Y558" s="53"/>
      <c r="Z558" s="149"/>
      <c r="AC558" s="139"/>
      <c r="AD558" s="149"/>
      <c r="AL558" s="158"/>
      <c r="AM558" s="80"/>
      <c r="AN558" s="80"/>
      <c r="AO558" s="35"/>
      <c r="AP558" s="35"/>
      <c r="AQ558" s="35"/>
      <c r="BG558" s="611"/>
      <c r="BH558" s="282"/>
      <c r="BI558" s="282"/>
      <c r="BJ558" s="282"/>
      <c r="BL558" s="76"/>
    </row>
    <row r="559" spans="1:65" s="74" customFormat="1" hidden="1" outlineLevel="2" x14ac:dyDescent="0.25">
      <c r="A559" s="53"/>
      <c r="B559" s="550"/>
      <c r="C559" s="77"/>
      <c r="D559" s="27"/>
      <c r="E559" s="27"/>
      <c r="F559" s="6"/>
      <c r="G559" s="80"/>
      <c r="H559" s="80"/>
      <c r="I559" s="80"/>
      <c r="J559" s="80"/>
      <c r="K559" s="80"/>
      <c r="L559" s="279"/>
      <c r="M559" s="279"/>
      <c r="N559" s="279"/>
      <c r="O559" s="279"/>
      <c r="P559" s="279"/>
      <c r="Q559" s="279"/>
      <c r="R559" s="80"/>
      <c r="S559" s="279"/>
      <c r="T559" s="80"/>
      <c r="U559" s="80"/>
      <c r="V559" s="279"/>
      <c r="W559" s="279"/>
      <c r="X559" s="279"/>
      <c r="Y559" s="53"/>
      <c r="Z559" s="149"/>
      <c r="AC559" s="139"/>
      <c r="AD559" s="149"/>
      <c r="AL559" s="158"/>
      <c r="AM559" s="80"/>
      <c r="AN559" s="80"/>
      <c r="AO559" s="35"/>
      <c r="AP559" s="35"/>
      <c r="AQ559" s="35"/>
      <c r="BG559" s="611"/>
      <c r="BH559" s="282"/>
      <c r="BI559" s="282"/>
      <c r="BJ559" s="282"/>
      <c r="BL559" s="76"/>
    </row>
    <row r="560" spans="1:65" s="32" customFormat="1" outlineLevel="1" collapsed="1" x14ac:dyDescent="0.25">
      <c r="A560" s="72"/>
      <c r="B560" s="547"/>
      <c r="C560" s="1"/>
      <c r="D560" s="73"/>
      <c r="E560" s="73"/>
      <c r="F560" s="2"/>
      <c r="G560" s="3"/>
      <c r="H560" s="3"/>
      <c r="I560" s="3"/>
      <c r="J560" s="3"/>
      <c r="K560" s="3"/>
      <c r="L560" s="273"/>
      <c r="M560" s="273"/>
      <c r="N560" s="273"/>
      <c r="O560" s="273"/>
      <c r="P560" s="273"/>
      <c r="Q560" s="273"/>
      <c r="R560" s="3"/>
      <c r="S560" s="273"/>
      <c r="T560" s="178" t="s">
        <v>147</v>
      </c>
      <c r="U560" s="178" t="s">
        <v>147</v>
      </c>
      <c r="V560" s="293" t="s">
        <v>352</v>
      </c>
      <c r="W560" s="293" t="s">
        <v>352</v>
      </c>
      <c r="X560" s="293" t="s">
        <v>352</v>
      </c>
      <c r="Y560" s="72" t="s">
        <v>184</v>
      </c>
      <c r="Z560" s="148"/>
      <c r="AA560" s="79"/>
      <c r="AB560" s="79"/>
      <c r="AC560" s="138"/>
      <c r="AD560" s="148"/>
      <c r="AE560" s="79"/>
      <c r="AF560" s="79"/>
      <c r="AG560" s="79"/>
      <c r="AH560" s="79"/>
      <c r="AI560" s="79"/>
      <c r="AJ560" s="79"/>
      <c r="AK560" s="79"/>
      <c r="AL560" s="157"/>
      <c r="AM560" s="3"/>
      <c r="AN560" s="3" t="s">
        <v>158</v>
      </c>
      <c r="AO560" s="3"/>
      <c r="AP560" s="3"/>
      <c r="AQ560" s="3"/>
      <c r="AR560" s="79"/>
      <c r="AS560" s="79"/>
      <c r="AT560" s="79"/>
      <c r="AU560" s="79"/>
      <c r="AV560" s="79"/>
      <c r="AW560" s="79"/>
      <c r="AX560" s="79"/>
      <c r="AY560" s="79"/>
      <c r="AZ560" s="79"/>
      <c r="BA560" s="79"/>
      <c r="BB560" s="79"/>
      <c r="BC560" s="79"/>
      <c r="BD560" s="79"/>
      <c r="BE560" s="79"/>
      <c r="BF560" s="79"/>
      <c r="BG560" s="610"/>
      <c r="BH560" s="288"/>
      <c r="BI560" s="288"/>
      <c r="BJ560" s="288"/>
      <c r="BK560" s="79"/>
      <c r="BL560" s="83"/>
      <c r="BM560" s="74"/>
    </row>
    <row r="561" spans="1:65" s="74" customFormat="1" hidden="1" outlineLevel="2" x14ac:dyDescent="0.25">
      <c r="A561" s="5"/>
      <c r="B561" s="548"/>
      <c r="C561" s="77"/>
      <c r="D561" s="66"/>
      <c r="E561" s="66"/>
      <c r="F561" s="6"/>
      <c r="G561" s="28"/>
      <c r="H561" s="28"/>
      <c r="I561" s="80" t="s">
        <v>186</v>
      </c>
      <c r="J561" s="80" t="s">
        <v>186</v>
      </c>
      <c r="K561" s="80" t="s">
        <v>185</v>
      </c>
      <c r="L561" s="80" t="s">
        <v>186</v>
      </c>
      <c r="M561" s="80" t="s">
        <v>186</v>
      </c>
      <c r="N561" s="80" t="s">
        <v>185</v>
      </c>
      <c r="O561" s="80" t="s">
        <v>185</v>
      </c>
      <c r="P561" s="80" t="s">
        <v>186</v>
      </c>
      <c r="Q561" s="80" t="s">
        <v>186</v>
      </c>
      <c r="R561" s="80" t="s">
        <v>186</v>
      </c>
      <c r="S561" s="279"/>
      <c r="T561" s="80"/>
      <c r="U561" s="80"/>
      <c r="V561" s="279"/>
      <c r="W561" s="279"/>
      <c r="X561" s="279"/>
      <c r="Y561" s="53"/>
      <c r="Z561" s="149"/>
      <c r="AC561" s="139"/>
      <c r="AD561" s="149"/>
      <c r="AL561" s="158"/>
      <c r="AM561" s="80"/>
      <c r="AN561" s="80"/>
      <c r="AO561" s="35"/>
      <c r="AP561" s="35"/>
      <c r="AQ561" s="35"/>
      <c r="BG561" s="611"/>
      <c r="BH561" s="282"/>
      <c r="BI561" s="282"/>
      <c r="BJ561" s="282"/>
      <c r="BL561" s="76"/>
    </row>
    <row r="562" spans="1:65" s="74" customFormat="1" hidden="1" outlineLevel="2" x14ac:dyDescent="0.25">
      <c r="A562" s="5"/>
      <c r="B562" s="548"/>
      <c r="C562" s="77"/>
      <c r="D562" s="66"/>
      <c r="E562" s="66"/>
      <c r="F562" s="6"/>
      <c r="G562" s="80"/>
      <c r="H562" s="80"/>
      <c r="I562" s="80" t="s">
        <v>186</v>
      </c>
      <c r="J562" s="80" t="s">
        <v>186</v>
      </c>
      <c r="K562" s="80" t="s">
        <v>246</v>
      </c>
      <c r="L562" s="80" t="s">
        <v>186</v>
      </c>
      <c r="M562" s="80" t="s">
        <v>186</v>
      </c>
      <c r="N562" s="80" t="s">
        <v>246</v>
      </c>
      <c r="O562" s="80" t="s">
        <v>185</v>
      </c>
      <c r="P562" s="80" t="s">
        <v>186</v>
      </c>
      <c r="Q562" s="80" t="s">
        <v>186</v>
      </c>
      <c r="R562" s="80" t="s">
        <v>186</v>
      </c>
      <c r="S562" s="279"/>
      <c r="T562" s="80"/>
      <c r="U562" s="80"/>
      <c r="V562" s="279"/>
      <c r="W562" s="279"/>
      <c r="X562" s="279"/>
      <c r="Y562" s="53"/>
      <c r="Z562" s="149"/>
      <c r="AC562" s="139"/>
      <c r="AD562" s="149"/>
      <c r="AL562" s="158"/>
      <c r="AM562" s="80"/>
      <c r="AN562" s="80"/>
      <c r="AO562" s="35"/>
      <c r="AP562" s="35"/>
      <c r="AQ562" s="35"/>
      <c r="BG562" s="611"/>
      <c r="BH562" s="282"/>
      <c r="BI562" s="282"/>
      <c r="BJ562" s="282"/>
      <c r="BL562" s="76"/>
    </row>
    <row r="563" spans="1:65" s="74" customFormat="1" hidden="1" outlineLevel="2" x14ac:dyDescent="0.25">
      <c r="A563" s="5"/>
      <c r="B563" s="548"/>
      <c r="C563" s="77"/>
      <c r="D563" s="66"/>
      <c r="E563" s="66"/>
      <c r="F563" s="6"/>
      <c r="G563" s="80"/>
      <c r="H563" s="80"/>
      <c r="I563" s="80" t="s">
        <v>186</v>
      </c>
      <c r="J563" s="80" t="s">
        <v>186</v>
      </c>
      <c r="K563" s="80" t="s">
        <v>246</v>
      </c>
      <c r="L563" s="80" t="s">
        <v>186</v>
      </c>
      <c r="M563" s="80" t="s">
        <v>186</v>
      </c>
      <c r="N563" s="80" t="s">
        <v>246</v>
      </c>
      <c r="O563" s="80" t="s">
        <v>185</v>
      </c>
      <c r="P563" s="80" t="s">
        <v>186</v>
      </c>
      <c r="Q563" s="80" t="s">
        <v>186</v>
      </c>
      <c r="R563" s="80" t="s">
        <v>186</v>
      </c>
      <c r="S563" s="279"/>
      <c r="T563" s="80"/>
      <c r="U563" s="80"/>
      <c r="V563" s="279"/>
      <c r="W563" s="279"/>
      <c r="X563" s="279"/>
      <c r="Y563" s="53"/>
      <c r="Z563" s="149"/>
      <c r="AC563" s="139"/>
      <c r="AD563" s="149"/>
      <c r="AL563" s="158"/>
      <c r="AM563" s="80"/>
      <c r="AN563" s="80"/>
      <c r="AO563" s="35"/>
      <c r="AP563" s="35"/>
      <c r="AQ563" s="35"/>
      <c r="BG563" s="611"/>
      <c r="BH563" s="282"/>
      <c r="BI563" s="282"/>
      <c r="BJ563" s="282"/>
      <c r="BL563" s="76"/>
    </row>
    <row r="564" spans="1:65" s="74" customFormat="1" hidden="1" outlineLevel="2" x14ac:dyDescent="0.25">
      <c r="A564" s="5"/>
      <c r="B564" s="548"/>
      <c r="C564" s="77"/>
      <c r="D564" s="66"/>
      <c r="E564" s="66"/>
      <c r="F564" s="6"/>
      <c r="G564" s="80"/>
      <c r="H564" s="80"/>
      <c r="I564" s="80" t="s">
        <v>186</v>
      </c>
      <c r="J564" s="80" t="s">
        <v>186</v>
      </c>
      <c r="K564" s="80" t="s">
        <v>185</v>
      </c>
      <c r="L564" s="80" t="s">
        <v>186</v>
      </c>
      <c r="M564" s="80" t="s">
        <v>186</v>
      </c>
      <c r="N564" s="80" t="s">
        <v>185</v>
      </c>
      <c r="O564" s="80" t="s">
        <v>185</v>
      </c>
      <c r="P564" s="80" t="s">
        <v>186</v>
      </c>
      <c r="Q564" s="80" t="s">
        <v>186</v>
      </c>
      <c r="R564" s="80" t="s">
        <v>186</v>
      </c>
      <c r="S564" s="279"/>
      <c r="T564" s="80"/>
      <c r="U564" s="80"/>
      <c r="V564" s="279"/>
      <c r="W564" s="279"/>
      <c r="X564" s="279"/>
      <c r="Y564" s="53"/>
      <c r="Z564" s="149"/>
      <c r="AC564" s="139"/>
      <c r="AD564" s="149"/>
      <c r="AL564" s="158"/>
      <c r="AM564" s="80"/>
      <c r="AN564" s="80"/>
      <c r="AO564" s="35"/>
      <c r="AP564" s="35"/>
      <c r="AQ564" s="35"/>
      <c r="BG564" s="611"/>
      <c r="BH564" s="282"/>
      <c r="BI564" s="282"/>
      <c r="BJ564" s="282"/>
      <c r="BL564" s="76"/>
    </row>
    <row r="565" spans="1:65" s="74" customFormat="1" hidden="1" outlineLevel="2" x14ac:dyDescent="0.25">
      <c r="A565" s="53"/>
      <c r="B565" s="550"/>
      <c r="C565" s="77"/>
      <c r="D565" s="27"/>
      <c r="E565" s="27"/>
      <c r="F565" s="6"/>
      <c r="G565" s="80"/>
      <c r="H565" s="80"/>
      <c r="I565" s="80"/>
      <c r="J565" s="80"/>
      <c r="K565" s="80"/>
      <c r="L565" s="279"/>
      <c r="M565" s="279"/>
      <c r="N565" s="279"/>
      <c r="O565" s="279"/>
      <c r="P565" s="279"/>
      <c r="Q565" s="279"/>
      <c r="R565" s="80"/>
      <c r="S565" s="279"/>
      <c r="T565" s="80"/>
      <c r="U565" s="80"/>
      <c r="V565" s="279"/>
      <c r="W565" s="279"/>
      <c r="X565" s="279"/>
      <c r="Y565" s="53"/>
      <c r="Z565" s="149"/>
      <c r="AC565" s="139"/>
      <c r="AD565" s="149"/>
      <c r="AL565" s="158"/>
      <c r="AM565" s="80"/>
      <c r="AN565" s="80"/>
      <c r="AO565" s="35"/>
      <c r="AP565" s="35"/>
      <c r="AQ565" s="35"/>
      <c r="BG565" s="611"/>
      <c r="BH565" s="282"/>
      <c r="BI565" s="282"/>
      <c r="BJ565" s="282"/>
      <c r="BL565" s="76"/>
    </row>
    <row r="566" spans="1:65" s="136" customFormat="1" outlineLevel="1" collapsed="1" x14ac:dyDescent="0.25">
      <c r="A566" s="11"/>
      <c r="B566" s="560"/>
      <c r="C566" s="12"/>
      <c r="D566" s="13"/>
      <c r="E566" s="13"/>
      <c r="F566" s="14"/>
      <c r="G566" s="15"/>
      <c r="H566" s="15"/>
      <c r="I566" s="15"/>
      <c r="J566" s="15"/>
      <c r="K566" s="15"/>
      <c r="L566" s="317"/>
      <c r="M566" s="317"/>
      <c r="N566" s="317"/>
      <c r="O566" s="317"/>
      <c r="P566" s="317"/>
      <c r="Q566" s="317"/>
      <c r="R566" s="15"/>
      <c r="S566" s="317"/>
      <c r="T566" s="180" t="s">
        <v>147</v>
      </c>
      <c r="U566" s="180" t="s">
        <v>147</v>
      </c>
      <c r="V566" s="301" t="s">
        <v>347</v>
      </c>
      <c r="W566" s="301" t="s">
        <v>347</v>
      </c>
      <c r="X566" s="301" t="s">
        <v>347</v>
      </c>
      <c r="Y566" s="72" t="s">
        <v>184</v>
      </c>
      <c r="Z566" s="150"/>
      <c r="AA566" s="17"/>
      <c r="AB566" s="17"/>
      <c r="AC566" s="140"/>
      <c r="AD566" s="156"/>
      <c r="AE566" s="17"/>
      <c r="AF566" s="17"/>
      <c r="AG566" s="17"/>
      <c r="AH566" s="17"/>
      <c r="AI566" s="17"/>
      <c r="AJ566" s="17"/>
      <c r="AK566" s="17"/>
      <c r="AL566" s="160"/>
      <c r="AM566" s="15"/>
      <c r="AN566" s="15" t="s">
        <v>158</v>
      </c>
      <c r="AO566" s="3"/>
      <c r="AP566" s="3"/>
      <c r="AQ566" s="3"/>
      <c r="AR566" s="17"/>
      <c r="AS566" s="17"/>
      <c r="AT566" s="17"/>
      <c r="AU566" s="17"/>
      <c r="AV566" s="17"/>
      <c r="AW566" s="17"/>
      <c r="AX566" s="17"/>
      <c r="AY566" s="17"/>
      <c r="AZ566" s="17"/>
      <c r="BA566" s="17"/>
      <c r="BB566" s="17"/>
      <c r="BC566" s="17"/>
      <c r="BD566" s="17"/>
      <c r="BE566" s="17"/>
      <c r="BF566" s="17"/>
      <c r="BG566" s="619"/>
      <c r="BH566" s="379"/>
      <c r="BI566" s="379"/>
      <c r="BJ566" s="379"/>
      <c r="BK566" s="17"/>
      <c r="BL566" s="16"/>
    </row>
    <row r="567" spans="1:65" s="136" customFormat="1" hidden="1" outlineLevel="2" x14ac:dyDescent="0.25">
      <c r="A567" s="18"/>
      <c r="B567" s="561"/>
      <c r="C567" s="19"/>
      <c r="D567" s="67"/>
      <c r="E567" s="67"/>
      <c r="F567" s="21"/>
      <c r="G567" s="28"/>
      <c r="H567" s="28"/>
      <c r="I567" s="80" t="s">
        <v>186</v>
      </c>
      <c r="J567" s="80" t="s">
        <v>186</v>
      </c>
      <c r="K567" s="80" t="s">
        <v>185</v>
      </c>
      <c r="L567" s="80" t="s">
        <v>186</v>
      </c>
      <c r="M567" s="80" t="s">
        <v>186</v>
      </c>
      <c r="N567" s="80" t="s">
        <v>185</v>
      </c>
      <c r="O567" s="80" t="s">
        <v>185</v>
      </c>
      <c r="P567" s="80" t="s">
        <v>186</v>
      </c>
      <c r="Q567" s="80" t="s">
        <v>186</v>
      </c>
      <c r="R567" s="80" t="s">
        <v>186</v>
      </c>
      <c r="S567" s="279"/>
      <c r="T567" s="80"/>
      <c r="U567" s="80"/>
      <c r="V567" s="279"/>
      <c r="W567" s="279"/>
      <c r="X567" s="279"/>
      <c r="Y567" s="65"/>
      <c r="Z567" s="150"/>
      <c r="AA567" s="20"/>
      <c r="AB567" s="20"/>
      <c r="AC567" s="141"/>
      <c r="AD567" s="156"/>
      <c r="AE567" s="20"/>
      <c r="AF567" s="20"/>
      <c r="AG567" s="20"/>
      <c r="AH567" s="20"/>
      <c r="AI567" s="20"/>
      <c r="AJ567" s="20"/>
      <c r="AK567" s="20"/>
      <c r="AL567" s="158"/>
      <c r="AM567" s="80"/>
      <c r="AN567" s="80"/>
      <c r="AO567" s="80"/>
      <c r="AP567" s="75"/>
      <c r="AQ567" s="20"/>
      <c r="AR567" s="20"/>
      <c r="AS567" s="20"/>
      <c r="AT567" s="20"/>
      <c r="AU567" s="20"/>
      <c r="AV567" s="20"/>
      <c r="AW567" s="20"/>
      <c r="AX567" s="20"/>
      <c r="AY567" s="20"/>
      <c r="AZ567" s="20"/>
      <c r="BA567" s="20"/>
      <c r="BB567" s="20"/>
      <c r="BC567" s="20"/>
      <c r="BD567" s="20"/>
      <c r="BE567" s="20"/>
      <c r="BF567" s="20"/>
      <c r="BG567" s="620"/>
      <c r="BH567" s="380"/>
      <c r="BI567" s="380"/>
      <c r="BJ567" s="380"/>
      <c r="BK567" s="20"/>
      <c r="BL567" s="75"/>
    </row>
    <row r="568" spans="1:65" s="136" customFormat="1" hidden="1" outlineLevel="2" x14ac:dyDescent="0.25">
      <c r="A568" s="18"/>
      <c r="B568" s="561"/>
      <c r="C568" s="77"/>
      <c r="D568" s="22"/>
      <c r="E568" s="22"/>
      <c r="F568" s="21"/>
      <c r="G568" s="76"/>
      <c r="H568" s="76"/>
      <c r="I568" s="80" t="s">
        <v>186</v>
      </c>
      <c r="J568" s="80" t="s">
        <v>186</v>
      </c>
      <c r="K568" s="75" t="s">
        <v>246</v>
      </c>
      <c r="L568" s="80" t="s">
        <v>186</v>
      </c>
      <c r="M568" s="80" t="s">
        <v>186</v>
      </c>
      <c r="N568" s="75" t="s">
        <v>246</v>
      </c>
      <c r="O568" s="75" t="s">
        <v>185</v>
      </c>
      <c r="P568" s="80" t="s">
        <v>186</v>
      </c>
      <c r="Q568" s="80" t="s">
        <v>186</v>
      </c>
      <c r="R568" s="80" t="s">
        <v>186</v>
      </c>
      <c r="S568" s="302"/>
      <c r="T568" s="75"/>
      <c r="U568" s="75"/>
      <c r="V568" s="302"/>
      <c r="W568" s="302"/>
      <c r="X568" s="302"/>
      <c r="Y568" s="65"/>
      <c r="Z568" s="150"/>
      <c r="AA568" s="20"/>
      <c r="AB568" s="20"/>
      <c r="AC568" s="141"/>
      <c r="AD568" s="156"/>
      <c r="AE568" s="20"/>
      <c r="AF568" s="20"/>
      <c r="AG568" s="20"/>
      <c r="AH568" s="20"/>
      <c r="AI568" s="20"/>
      <c r="AJ568" s="20"/>
      <c r="AK568" s="20"/>
      <c r="AL568" s="161"/>
      <c r="AM568" s="80"/>
      <c r="AN568" s="80"/>
      <c r="AO568" s="75"/>
      <c r="AP568" s="75"/>
      <c r="AQ568" s="20"/>
      <c r="AR568" s="20"/>
      <c r="AS568" s="20"/>
      <c r="AT568" s="20"/>
      <c r="AU568" s="20"/>
      <c r="AV568" s="20"/>
      <c r="AW568" s="20"/>
      <c r="AX568" s="20"/>
      <c r="AY568" s="20"/>
      <c r="AZ568" s="20"/>
      <c r="BA568" s="20"/>
      <c r="BB568" s="20"/>
      <c r="BC568" s="20"/>
      <c r="BD568" s="20"/>
      <c r="BE568" s="20"/>
      <c r="BF568" s="20"/>
      <c r="BG568" s="620"/>
      <c r="BH568" s="380"/>
      <c r="BI568" s="380"/>
      <c r="BJ568" s="380"/>
      <c r="BK568" s="20"/>
      <c r="BL568" s="75"/>
    </row>
    <row r="569" spans="1:65" s="136" customFormat="1" hidden="1" outlineLevel="2" x14ac:dyDescent="0.25">
      <c r="A569" s="23"/>
      <c r="B569" s="549"/>
      <c r="C569" s="77"/>
      <c r="D569" s="22"/>
      <c r="E569" s="22"/>
      <c r="F569" s="21"/>
      <c r="G569" s="24"/>
      <c r="H569" s="24"/>
      <c r="I569" s="80" t="s">
        <v>186</v>
      </c>
      <c r="J569" s="80" t="s">
        <v>186</v>
      </c>
      <c r="K569" s="80" t="s">
        <v>186</v>
      </c>
      <c r="L569" s="80" t="s">
        <v>186</v>
      </c>
      <c r="M569" s="80" t="s">
        <v>186</v>
      </c>
      <c r="N569" s="80" t="s">
        <v>186</v>
      </c>
      <c r="O569" s="80" t="s">
        <v>186</v>
      </c>
      <c r="P569" s="80" t="s">
        <v>186</v>
      </c>
      <c r="Q569" s="80" t="s">
        <v>186</v>
      </c>
      <c r="R569" s="80" t="s">
        <v>186</v>
      </c>
      <c r="S569" s="279"/>
      <c r="T569" s="80"/>
      <c r="U569" s="80"/>
      <c r="V569" s="279"/>
      <c r="W569" s="279"/>
      <c r="X569" s="279"/>
      <c r="Y569" s="65"/>
      <c r="Z569" s="150"/>
      <c r="AA569" s="20"/>
      <c r="AB569" s="20"/>
      <c r="AC569" s="141"/>
      <c r="AD569" s="156"/>
      <c r="AE569" s="20"/>
      <c r="AF569" s="20"/>
      <c r="AG569" s="20"/>
      <c r="AH569" s="20"/>
      <c r="AI569" s="20"/>
      <c r="AJ569" s="20"/>
      <c r="AK569" s="20"/>
      <c r="AL569" s="158"/>
      <c r="AM569" s="80"/>
      <c r="AN569" s="80"/>
      <c r="AO569" s="80"/>
      <c r="AP569" s="75"/>
      <c r="AQ569" s="20"/>
      <c r="AR569" s="20"/>
      <c r="AS569" s="20"/>
      <c r="AT569" s="20"/>
      <c r="AU569" s="20"/>
      <c r="AV569" s="20"/>
      <c r="AW569" s="20"/>
      <c r="AX569" s="20"/>
      <c r="AY569" s="20"/>
      <c r="AZ569" s="20"/>
      <c r="BA569" s="20"/>
      <c r="BB569" s="20"/>
      <c r="BC569" s="20"/>
      <c r="BD569" s="20"/>
      <c r="BE569" s="20"/>
      <c r="BF569" s="20"/>
      <c r="BG569" s="620"/>
      <c r="BH569" s="380"/>
      <c r="BI569" s="380"/>
      <c r="BJ569" s="380"/>
      <c r="BK569" s="20"/>
      <c r="BL569" s="75"/>
    </row>
    <row r="570" spans="1:65" s="74" customFormat="1" hidden="1" outlineLevel="2" x14ac:dyDescent="0.25">
      <c r="A570" s="53"/>
      <c r="B570" s="550"/>
      <c r="C570" s="77"/>
      <c r="D570" s="27"/>
      <c r="E570" s="27"/>
      <c r="F570" s="6"/>
      <c r="G570" s="25"/>
      <c r="H570" s="25"/>
      <c r="I570" s="25"/>
      <c r="J570" s="25"/>
      <c r="K570" s="25"/>
      <c r="L570" s="303"/>
      <c r="M570" s="303"/>
      <c r="N570" s="303"/>
      <c r="O570" s="303"/>
      <c r="P570" s="303"/>
      <c r="Q570" s="303"/>
      <c r="R570" s="25"/>
      <c r="S570" s="303"/>
      <c r="T570" s="25"/>
      <c r="U570" s="25"/>
      <c r="V570" s="303"/>
      <c r="W570" s="303"/>
      <c r="X570" s="303"/>
      <c r="Y570" s="53"/>
      <c r="Z570" s="149"/>
      <c r="AC570" s="139"/>
      <c r="AD570" s="149"/>
      <c r="AL570" s="162"/>
      <c r="AM570" s="25"/>
      <c r="AN570" s="25"/>
      <c r="AO570" s="25"/>
      <c r="AP570" s="76"/>
      <c r="BG570" s="611"/>
      <c r="BH570" s="282"/>
      <c r="BI570" s="282"/>
      <c r="BJ570" s="282"/>
      <c r="BL570" s="76"/>
    </row>
    <row r="571" spans="1:65" s="32" customFormat="1" x14ac:dyDescent="0.25">
      <c r="A571" s="55"/>
      <c r="B571" s="546" t="s">
        <v>353</v>
      </c>
      <c r="C571" s="57"/>
      <c r="D571" s="58"/>
      <c r="E571" s="58"/>
      <c r="F571" s="59"/>
      <c r="G571" s="60"/>
      <c r="H571" s="60"/>
      <c r="I571" s="60"/>
      <c r="J571" s="60"/>
      <c r="K571" s="60"/>
      <c r="L571" s="316"/>
      <c r="M571" s="316"/>
      <c r="N571" s="316"/>
      <c r="O571" s="316"/>
      <c r="P571" s="316"/>
      <c r="Q571" s="316"/>
      <c r="R571" s="60"/>
      <c r="S571" s="316"/>
      <c r="T571" s="179"/>
      <c r="U571" s="179"/>
      <c r="V571" s="300"/>
      <c r="W571" s="300"/>
      <c r="X571" s="300"/>
      <c r="Y571" s="55"/>
      <c r="Z571" s="148"/>
      <c r="AA571" s="56"/>
      <c r="AB571" s="56"/>
      <c r="AC571" s="137"/>
      <c r="AD571" s="148"/>
      <c r="AE571" s="56"/>
      <c r="AF571" s="56"/>
      <c r="AG571" s="56"/>
      <c r="AH571" s="56"/>
      <c r="AI571" s="56"/>
      <c r="AJ571" s="56"/>
      <c r="AK571" s="56"/>
      <c r="AL571" s="157"/>
      <c r="AM571" s="60"/>
      <c r="AN571" s="60"/>
      <c r="AO571" s="60"/>
      <c r="AP571" s="82"/>
      <c r="AQ571" s="56"/>
      <c r="AR571" s="56"/>
      <c r="AS571" s="56"/>
      <c r="AT571" s="56"/>
      <c r="AU571" s="56"/>
      <c r="AV571" s="56"/>
      <c r="AW571" s="56"/>
      <c r="AX571" s="56"/>
      <c r="AY571" s="56"/>
      <c r="AZ571" s="56"/>
      <c r="BA571" s="56"/>
      <c r="BB571" s="56"/>
      <c r="BC571" s="56"/>
      <c r="BD571" s="56"/>
      <c r="BE571" s="56"/>
      <c r="BF571" s="56"/>
      <c r="BG571" s="609"/>
      <c r="BH571" s="376"/>
      <c r="BI571" s="376"/>
      <c r="BJ571" s="376"/>
      <c r="BK571" s="56"/>
      <c r="BL571" s="82"/>
      <c r="BM571" s="74"/>
    </row>
    <row r="572" spans="1:65" s="136" customFormat="1" outlineLevel="1" collapsed="1" x14ac:dyDescent="0.25">
      <c r="A572" s="11"/>
      <c r="B572" s="560"/>
      <c r="C572" s="12"/>
      <c r="D572" s="13"/>
      <c r="E572" s="13"/>
      <c r="F572" s="14"/>
      <c r="G572" s="15"/>
      <c r="H572" s="15"/>
      <c r="I572" s="15"/>
      <c r="J572" s="15"/>
      <c r="K572" s="15"/>
      <c r="L572" s="317"/>
      <c r="M572" s="317"/>
      <c r="N572" s="317"/>
      <c r="O572" s="317"/>
      <c r="P572" s="317"/>
      <c r="Q572" s="317"/>
      <c r="R572" s="15"/>
      <c r="S572" s="317"/>
      <c r="T572" s="180" t="s">
        <v>147</v>
      </c>
      <c r="U572" s="180" t="s">
        <v>147</v>
      </c>
      <c r="V572" s="301" t="s">
        <v>147</v>
      </c>
      <c r="W572" s="301" t="s">
        <v>147</v>
      </c>
      <c r="X572" s="301" t="s">
        <v>147</v>
      </c>
      <c r="Y572" s="72" t="s">
        <v>184</v>
      </c>
      <c r="Z572" s="150"/>
      <c r="AA572" s="17"/>
      <c r="AB572" s="17"/>
      <c r="AC572" s="140"/>
      <c r="AD572" s="156"/>
      <c r="AE572" s="17"/>
      <c r="AF572" s="17"/>
      <c r="AG572" s="17"/>
      <c r="AH572" s="17"/>
      <c r="AI572" s="17"/>
      <c r="AJ572" s="17"/>
      <c r="AK572" s="17"/>
      <c r="AL572" s="160"/>
      <c r="AM572" s="15"/>
      <c r="AN572" s="631" t="s">
        <v>158</v>
      </c>
      <c r="AO572" s="15"/>
      <c r="AP572" s="72" t="s">
        <v>160</v>
      </c>
      <c r="AQ572" s="72"/>
      <c r="AR572" s="17"/>
      <c r="AS572" s="17"/>
      <c r="AT572" s="17"/>
      <c r="AU572" s="17"/>
      <c r="AV572" s="17"/>
      <c r="AW572" s="17"/>
      <c r="AX572" s="17"/>
      <c r="AY572" s="17"/>
      <c r="AZ572" s="17"/>
      <c r="BA572" s="17"/>
      <c r="BB572" s="17"/>
      <c r="BC572" s="17"/>
      <c r="BD572" s="17"/>
      <c r="BE572" s="17"/>
      <c r="BF572" s="17"/>
      <c r="BG572" s="619"/>
      <c r="BH572" s="379"/>
      <c r="BI572" s="379"/>
      <c r="BJ572" s="379"/>
      <c r="BK572" s="17"/>
      <c r="BL572" s="16"/>
    </row>
    <row r="573" spans="1:65" s="136" customFormat="1" hidden="1" outlineLevel="2" x14ac:dyDescent="0.25">
      <c r="A573" s="18"/>
      <c r="B573" s="561"/>
      <c r="C573" s="19"/>
      <c r="D573" s="67"/>
      <c r="E573" s="67"/>
      <c r="F573" s="21"/>
      <c r="G573" s="28"/>
      <c r="H573" s="28"/>
      <c r="I573" s="80" t="s">
        <v>186</v>
      </c>
      <c r="J573" s="80" t="s">
        <v>186</v>
      </c>
      <c r="K573" s="80" t="s">
        <v>185</v>
      </c>
      <c r="L573" s="80" t="s">
        <v>185</v>
      </c>
      <c r="M573" s="80" t="s">
        <v>186</v>
      </c>
      <c r="N573" s="80" t="s">
        <v>185</v>
      </c>
      <c r="O573" s="80" t="s">
        <v>185</v>
      </c>
      <c r="P573" s="80" t="s">
        <v>186</v>
      </c>
      <c r="Q573" s="80" t="s">
        <v>186</v>
      </c>
      <c r="R573" s="80" t="s">
        <v>186</v>
      </c>
      <c r="S573" s="279"/>
      <c r="T573" s="80"/>
      <c r="U573" s="80"/>
      <c r="V573" s="279"/>
      <c r="W573" s="279"/>
      <c r="X573" s="279"/>
      <c r="Y573" s="53"/>
      <c r="Z573" s="150"/>
      <c r="AA573" s="20"/>
      <c r="AB573" s="20"/>
      <c r="AC573" s="141"/>
      <c r="AD573" s="156"/>
      <c r="AE573" s="20"/>
      <c r="AF573" s="20"/>
      <c r="AG573" s="20"/>
      <c r="AH573" s="20"/>
      <c r="AI573" s="20"/>
      <c r="AJ573" s="20"/>
      <c r="AK573" s="20"/>
      <c r="AL573" s="158"/>
      <c r="AM573" s="80"/>
      <c r="AN573" s="80"/>
      <c r="AO573" s="80"/>
      <c r="AP573" s="75"/>
      <c r="AQ573" s="31"/>
      <c r="AR573" s="20"/>
      <c r="AS573" s="20"/>
      <c r="AT573" s="20"/>
      <c r="AU573" s="20"/>
      <c r="AV573" s="20"/>
      <c r="AW573" s="20"/>
      <c r="AX573" s="20"/>
      <c r="AY573" s="20"/>
      <c r="AZ573" s="20"/>
      <c r="BA573" s="20"/>
      <c r="BB573" s="20"/>
      <c r="BC573" s="20"/>
      <c r="BD573" s="20"/>
      <c r="BE573" s="20"/>
      <c r="BF573" s="20"/>
      <c r="BG573" s="620"/>
      <c r="BH573" s="380"/>
      <c r="BI573" s="380"/>
      <c r="BJ573" s="380"/>
      <c r="BK573" s="20"/>
      <c r="BL573" s="75"/>
    </row>
    <row r="574" spans="1:65" s="136" customFormat="1" hidden="1" outlineLevel="2" x14ac:dyDescent="0.25">
      <c r="A574" s="18"/>
      <c r="B574" s="561"/>
      <c r="C574" s="77"/>
      <c r="D574" s="22"/>
      <c r="E574" s="22"/>
      <c r="F574" s="21"/>
      <c r="G574" s="324"/>
      <c r="H574" s="49"/>
      <c r="I574" s="80" t="s">
        <v>186</v>
      </c>
      <c r="J574" s="80" t="s">
        <v>186</v>
      </c>
      <c r="K574" s="75" t="s">
        <v>185</v>
      </c>
      <c r="L574" s="75" t="s">
        <v>185</v>
      </c>
      <c r="M574" s="80" t="s">
        <v>186</v>
      </c>
      <c r="N574" s="75" t="s">
        <v>185</v>
      </c>
      <c r="O574" s="75" t="s">
        <v>185</v>
      </c>
      <c r="P574" s="80" t="s">
        <v>186</v>
      </c>
      <c r="Q574" s="80" t="s">
        <v>186</v>
      </c>
      <c r="R574" s="80" t="s">
        <v>186</v>
      </c>
      <c r="S574" s="302"/>
      <c r="T574" s="75"/>
      <c r="U574" s="75"/>
      <c r="V574" s="302"/>
      <c r="W574" s="302"/>
      <c r="X574" s="302"/>
      <c r="Y574" s="53"/>
      <c r="Z574" s="150"/>
      <c r="AA574" s="20"/>
      <c r="AB574" s="20"/>
      <c r="AC574" s="141"/>
      <c r="AD574" s="156"/>
      <c r="AE574" s="20"/>
      <c r="AF574" s="20"/>
      <c r="AG574" s="20"/>
      <c r="AH574" s="20"/>
      <c r="AI574" s="20"/>
      <c r="AJ574" s="20"/>
      <c r="AK574" s="20"/>
      <c r="AL574" s="161"/>
      <c r="AM574" s="80"/>
      <c r="AN574" s="80"/>
      <c r="AO574" s="75"/>
      <c r="AP574" s="75"/>
      <c r="AQ574" s="31"/>
      <c r="AR574" s="20"/>
      <c r="AS574" s="20"/>
      <c r="AT574" s="20"/>
      <c r="AU574" s="20"/>
      <c r="AV574" s="20"/>
      <c r="AW574" s="20"/>
      <c r="AX574" s="20"/>
      <c r="AY574" s="20"/>
      <c r="AZ574" s="20"/>
      <c r="BA574" s="20"/>
      <c r="BB574" s="20"/>
      <c r="BC574" s="20"/>
      <c r="BD574" s="20"/>
      <c r="BE574" s="20"/>
      <c r="BF574" s="20"/>
      <c r="BG574" s="620"/>
      <c r="BH574" s="380"/>
      <c r="BI574" s="380"/>
      <c r="BJ574" s="380"/>
      <c r="BK574" s="20"/>
      <c r="BL574" s="75"/>
    </row>
    <row r="575" spans="1:65" s="136" customFormat="1" hidden="1" outlineLevel="2" x14ac:dyDescent="0.25">
      <c r="A575" s="23"/>
      <c r="B575" s="549"/>
      <c r="C575" s="77"/>
      <c r="D575" s="22"/>
      <c r="E575" s="22"/>
      <c r="F575" s="21"/>
      <c r="G575" s="24"/>
      <c r="H575" s="24"/>
      <c r="I575" s="80" t="s">
        <v>186</v>
      </c>
      <c r="J575" s="80" t="s">
        <v>186</v>
      </c>
      <c r="K575" s="24" t="s">
        <v>190</v>
      </c>
      <c r="L575" s="876" t="s">
        <v>186</v>
      </c>
      <c r="M575" s="80" t="s">
        <v>186</v>
      </c>
      <c r="N575" s="24" t="s">
        <v>190</v>
      </c>
      <c r="O575" s="24" t="s">
        <v>190</v>
      </c>
      <c r="P575" s="80" t="s">
        <v>186</v>
      </c>
      <c r="Q575" s="80" t="s">
        <v>186</v>
      </c>
      <c r="R575" s="80" t="s">
        <v>186</v>
      </c>
      <c r="S575" s="304"/>
      <c r="T575" s="24"/>
      <c r="U575" s="24"/>
      <c r="V575" s="304"/>
      <c r="W575" s="304"/>
      <c r="X575" s="304"/>
      <c r="Y575" s="53"/>
      <c r="Z575" s="150"/>
      <c r="AA575" s="20"/>
      <c r="AB575" s="20"/>
      <c r="AC575" s="141"/>
      <c r="AD575" s="156"/>
      <c r="AE575" s="20"/>
      <c r="AF575" s="20"/>
      <c r="AG575" s="20"/>
      <c r="AH575" s="20"/>
      <c r="AI575" s="20"/>
      <c r="AJ575" s="20"/>
      <c r="AK575" s="20"/>
      <c r="AL575" s="163"/>
      <c r="AM575" s="80"/>
      <c r="AN575" s="80"/>
      <c r="AO575" s="24"/>
      <c r="AP575" s="75"/>
      <c r="AQ575" s="31"/>
      <c r="AR575" s="20"/>
      <c r="AS575" s="20"/>
      <c r="AT575" s="20"/>
      <c r="AU575" s="20"/>
      <c r="AV575" s="20"/>
      <c r="AW575" s="20"/>
      <c r="AX575" s="20"/>
      <c r="AY575" s="20"/>
      <c r="AZ575" s="20"/>
      <c r="BA575" s="20"/>
      <c r="BB575" s="20"/>
      <c r="BC575" s="20"/>
      <c r="BD575" s="20"/>
      <c r="BE575" s="20"/>
      <c r="BF575" s="20"/>
      <c r="BG575" s="620"/>
      <c r="BH575" s="380"/>
      <c r="BI575" s="380"/>
      <c r="BJ575" s="380"/>
      <c r="BK575" s="20"/>
      <c r="BL575" s="75"/>
      <c r="BM575" s="136" t="s">
        <v>354</v>
      </c>
    </row>
    <row r="576" spans="1:65" s="74" customFormat="1" hidden="1" outlineLevel="2" x14ac:dyDescent="0.25">
      <c r="A576" s="53"/>
      <c r="B576" s="550"/>
      <c r="C576" s="77"/>
      <c r="D576" s="27"/>
      <c r="E576" s="27"/>
      <c r="F576" s="6"/>
      <c r="G576" s="25"/>
      <c r="H576" s="25"/>
      <c r="I576" s="25"/>
      <c r="J576" s="25"/>
      <c r="K576" s="25"/>
      <c r="L576" s="25"/>
      <c r="M576" s="25"/>
      <c r="N576" s="25"/>
      <c r="O576" s="25"/>
      <c r="P576" s="25"/>
      <c r="Q576" s="25"/>
      <c r="R576" s="25"/>
      <c r="S576" s="303"/>
      <c r="T576" s="25"/>
      <c r="U576" s="25"/>
      <c r="V576" s="303"/>
      <c r="W576" s="303"/>
      <c r="X576" s="303"/>
      <c r="Y576" s="53"/>
      <c r="Z576" s="149"/>
      <c r="AC576" s="139"/>
      <c r="AD576" s="149"/>
      <c r="AL576" s="162"/>
      <c r="AM576" s="25"/>
      <c r="AN576" s="25"/>
      <c r="AO576" s="25"/>
      <c r="AP576" s="76"/>
      <c r="AQ576" s="31"/>
      <c r="BG576" s="611"/>
      <c r="BH576" s="282"/>
      <c r="BI576" s="282"/>
      <c r="BJ576" s="282"/>
      <c r="BL576" s="76"/>
    </row>
    <row r="577" spans="1:65" s="32" customFormat="1" outlineLevel="1" collapsed="1" x14ac:dyDescent="0.25">
      <c r="A577" s="72"/>
      <c r="B577" s="547"/>
      <c r="C577" s="26"/>
      <c r="D577" s="73"/>
      <c r="E577" s="73"/>
      <c r="F577" s="2"/>
      <c r="G577" s="3"/>
      <c r="H577" s="3"/>
      <c r="I577" s="3"/>
      <c r="J577" s="3"/>
      <c r="K577" s="3"/>
      <c r="L577" s="3"/>
      <c r="M577" s="3"/>
      <c r="N577" s="3"/>
      <c r="O577" s="3"/>
      <c r="P577" s="3"/>
      <c r="Q577" s="3"/>
      <c r="R577" s="3"/>
      <c r="S577" s="273"/>
      <c r="T577" s="178" t="s">
        <v>147</v>
      </c>
      <c r="U577" s="178" t="s">
        <v>147</v>
      </c>
      <c r="V577" s="293" t="s">
        <v>147</v>
      </c>
      <c r="W577" s="293" t="s">
        <v>147</v>
      </c>
      <c r="X577" s="293" t="s">
        <v>147</v>
      </c>
      <c r="Y577" s="72" t="s">
        <v>184</v>
      </c>
      <c r="Z577" s="148"/>
      <c r="AA577" s="79"/>
      <c r="AB577" s="79"/>
      <c r="AC577" s="138"/>
      <c r="AD577" s="148"/>
      <c r="AE577" s="79"/>
      <c r="AF577" s="79"/>
      <c r="AG577" s="79"/>
      <c r="AH577" s="79"/>
      <c r="AI577" s="79"/>
      <c r="AJ577" s="79"/>
      <c r="AK577" s="79"/>
      <c r="AL577" s="157"/>
      <c r="AM577" s="3"/>
      <c r="AN577" s="592" t="s">
        <v>158</v>
      </c>
      <c r="AO577" s="3"/>
      <c r="AP577" s="72" t="s">
        <v>160</v>
      </c>
      <c r="AQ577" s="72"/>
      <c r="AR577" s="79"/>
      <c r="AS577" s="79"/>
      <c r="AT577" s="79"/>
      <c r="AU577" s="79"/>
      <c r="AV577" s="79"/>
      <c r="AW577" s="79"/>
      <c r="AX577" s="79"/>
      <c r="AY577" s="79"/>
      <c r="AZ577" s="79"/>
      <c r="BA577" s="79"/>
      <c r="BB577" s="79"/>
      <c r="BC577" s="79"/>
      <c r="BD577" s="79"/>
      <c r="BE577" s="79"/>
      <c r="BF577" s="79"/>
      <c r="BG577" s="610"/>
      <c r="BH577" s="288"/>
      <c r="BI577" s="288"/>
      <c r="BJ577" s="288"/>
      <c r="BK577" s="79"/>
      <c r="BL577" s="83"/>
      <c r="BM577" s="74"/>
    </row>
    <row r="578" spans="1:65" s="74" customFormat="1" hidden="1" outlineLevel="2" x14ac:dyDescent="0.25">
      <c r="A578" s="5"/>
      <c r="B578" s="548"/>
      <c r="C578" s="77"/>
      <c r="D578" s="66"/>
      <c r="E578" s="66"/>
      <c r="F578" s="6"/>
      <c r="G578" s="28"/>
      <c r="H578" s="28"/>
      <c r="I578" s="80" t="s">
        <v>186</v>
      </c>
      <c r="J578" s="80" t="s">
        <v>186</v>
      </c>
      <c r="K578" s="80" t="s">
        <v>185</v>
      </c>
      <c r="L578" s="80" t="s">
        <v>185</v>
      </c>
      <c r="M578" s="80" t="s">
        <v>186</v>
      </c>
      <c r="N578" s="80" t="s">
        <v>185</v>
      </c>
      <c r="O578" s="80" t="s">
        <v>185</v>
      </c>
      <c r="P578" s="80" t="s">
        <v>186</v>
      </c>
      <c r="Q578" s="80" t="s">
        <v>186</v>
      </c>
      <c r="R578" s="80" t="s">
        <v>186</v>
      </c>
      <c r="S578" s="279"/>
      <c r="T578" s="80"/>
      <c r="U578" s="80"/>
      <c r="V578" s="279"/>
      <c r="W578" s="279"/>
      <c r="X578" s="279"/>
      <c r="Y578" s="53"/>
      <c r="Z578" s="149"/>
      <c r="AC578" s="139"/>
      <c r="AD578" s="149"/>
      <c r="AL578" s="158"/>
      <c r="AM578" s="80"/>
      <c r="AN578" s="80"/>
      <c r="AO578" s="80"/>
      <c r="AP578" s="76"/>
      <c r="AQ578" s="31"/>
      <c r="BG578" s="611"/>
      <c r="BH578" s="282"/>
      <c r="BI578" s="282"/>
      <c r="BJ578" s="282"/>
      <c r="BL578" s="76"/>
    </row>
    <row r="579" spans="1:65" s="74" customFormat="1" hidden="1" outlineLevel="2" x14ac:dyDescent="0.25">
      <c r="A579" s="5"/>
      <c r="B579" s="548"/>
      <c r="C579" s="77"/>
      <c r="D579" s="27"/>
      <c r="E579" s="27"/>
      <c r="F579" s="6"/>
      <c r="G579" s="28"/>
      <c r="H579" s="28"/>
      <c r="I579" s="80" t="s">
        <v>186</v>
      </c>
      <c r="J579" s="80" t="s">
        <v>186</v>
      </c>
      <c r="K579" s="80" t="s">
        <v>185</v>
      </c>
      <c r="L579" s="80" t="s">
        <v>185</v>
      </c>
      <c r="M579" s="80" t="s">
        <v>186</v>
      </c>
      <c r="N579" s="80" t="s">
        <v>185</v>
      </c>
      <c r="O579" s="80" t="s">
        <v>185</v>
      </c>
      <c r="P579" s="80" t="s">
        <v>186</v>
      </c>
      <c r="Q579" s="80" t="s">
        <v>186</v>
      </c>
      <c r="R579" s="80" t="s">
        <v>186</v>
      </c>
      <c r="S579" s="279"/>
      <c r="T579" s="80"/>
      <c r="U579" s="80"/>
      <c r="V579" s="279"/>
      <c r="W579" s="279"/>
      <c r="X579" s="279"/>
      <c r="Y579" s="53"/>
      <c r="Z579" s="149"/>
      <c r="AC579" s="139"/>
      <c r="AD579" s="149"/>
      <c r="AL579" s="158"/>
      <c r="AM579" s="80"/>
      <c r="AN579" s="80"/>
      <c r="AO579" s="80"/>
      <c r="AP579" s="76"/>
      <c r="AQ579" s="31"/>
      <c r="BG579" s="611"/>
      <c r="BH579" s="282"/>
      <c r="BI579" s="282"/>
      <c r="BJ579" s="282"/>
      <c r="BL579" s="76"/>
    </row>
    <row r="580" spans="1:65" s="74" customFormat="1" hidden="1" outlineLevel="2" x14ac:dyDescent="0.25">
      <c r="A580" s="5"/>
      <c r="B580" s="548"/>
      <c r="C580" s="77"/>
      <c r="D580" s="27"/>
      <c r="E580" s="27"/>
      <c r="F580" s="6"/>
      <c r="G580" s="80"/>
      <c r="H580" s="80"/>
      <c r="I580" s="80" t="s">
        <v>186</v>
      </c>
      <c r="J580" s="80" t="s">
        <v>186</v>
      </c>
      <c r="K580" s="80" t="s">
        <v>185</v>
      </c>
      <c r="L580" s="80" t="s">
        <v>185</v>
      </c>
      <c r="M580" s="80" t="s">
        <v>186</v>
      </c>
      <c r="N580" s="80" t="s">
        <v>185</v>
      </c>
      <c r="O580" s="80" t="s">
        <v>185</v>
      </c>
      <c r="P580" s="80" t="s">
        <v>186</v>
      </c>
      <c r="Q580" s="80" t="s">
        <v>186</v>
      </c>
      <c r="R580" s="80" t="s">
        <v>186</v>
      </c>
      <c r="S580" s="279"/>
      <c r="T580" s="80"/>
      <c r="U580" s="80"/>
      <c r="V580" s="279"/>
      <c r="W580" s="279"/>
      <c r="X580" s="279"/>
      <c r="Y580" s="53"/>
      <c r="Z580" s="149"/>
      <c r="AC580" s="139"/>
      <c r="AD580" s="149"/>
      <c r="AL580" s="158"/>
      <c r="AM580" s="80"/>
      <c r="AN580" s="80"/>
      <c r="AO580" s="80"/>
      <c r="AP580" s="77"/>
      <c r="AQ580" s="31"/>
      <c r="BG580" s="611"/>
      <c r="BH580" s="282"/>
      <c r="BI580" s="282"/>
      <c r="BJ580" s="282"/>
      <c r="BL580" s="77"/>
    </row>
    <row r="581" spans="1:65" s="74" customFormat="1" hidden="1" outlineLevel="2" x14ac:dyDescent="0.25">
      <c r="A581" s="5"/>
      <c r="B581" s="548"/>
      <c r="C581" s="77"/>
      <c r="D581" s="27"/>
      <c r="E581" s="27"/>
      <c r="F581" s="6"/>
      <c r="G581" s="80"/>
      <c r="H581" s="80"/>
      <c r="I581" s="80" t="s">
        <v>186</v>
      </c>
      <c r="J581" s="80" t="s">
        <v>186</v>
      </c>
      <c r="K581" s="80" t="s">
        <v>246</v>
      </c>
      <c r="L581" s="80" t="s">
        <v>185</v>
      </c>
      <c r="M581" s="80" t="s">
        <v>186</v>
      </c>
      <c r="N581" s="80" t="s">
        <v>246</v>
      </c>
      <c r="O581" s="80" t="s">
        <v>246</v>
      </c>
      <c r="P581" s="80" t="s">
        <v>186</v>
      </c>
      <c r="Q581" s="80" t="s">
        <v>186</v>
      </c>
      <c r="R581" s="80" t="s">
        <v>186</v>
      </c>
      <c r="S581" s="279"/>
      <c r="T581" s="80"/>
      <c r="U581" s="80"/>
      <c r="V581" s="279"/>
      <c r="W581" s="279"/>
      <c r="X581" s="279"/>
      <c r="Y581" s="53"/>
      <c r="Z581" s="149"/>
      <c r="AC581" s="139"/>
      <c r="AD581" s="149"/>
      <c r="AL581" s="158"/>
      <c r="AM581" s="80"/>
      <c r="AN581" s="80"/>
      <c r="AO581" s="80"/>
      <c r="AP581" s="76"/>
      <c r="AQ581" s="31"/>
      <c r="BG581" s="611"/>
      <c r="BH581" s="282"/>
      <c r="BI581" s="282"/>
      <c r="BJ581" s="282"/>
      <c r="BL581" s="76"/>
    </row>
    <row r="582" spans="1:65" s="74" customFormat="1" hidden="1" outlineLevel="2" x14ac:dyDescent="0.25">
      <c r="A582" s="53"/>
      <c r="B582" s="550"/>
      <c r="C582" s="77"/>
      <c r="D582" s="27"/>
      <c r="E582" s="27"/>
      <c r="F582" s="6"/>
      <c r="G582" s="80"/>
      <c r="H582" s="80"/>
      <c r="I582" s="80"/>
      <c r="J582" s="80"/>
      <c r="K582" s="80"/>
      <c r="L582" s="80"/>
      <c r="M582" s="80"/>
      <c r="N582" s="80"/>
      <c r="O582" s="80"/>
      <c r="P582" s="80"/>
      <c r="Q582" s="80"/>
      <c r="R582" s="80"/>
      <c r="S582" s="279"/>
      <c r="T582" s="80"/>
      <c r="U582" s="80"/>
      <c r="V582" s="279"/>
      <c r="W582" s="279"/>
      <c r="X582" s="279"/>
      <c r="Y582" s="53"/>
      <c r="Z582" s="149"/>
      <c r="AC582" s="139"/>
      <c r="AD582" s="149"/>
      <c r="AL582" s="158"/>
      <c r="AM582" s="80"/>
      <c r="AN582" s="80"/>
      <c r="AO582" s="80"/>
      <c r="AP582" s="76"/>
      <c r="AQ582" s="31"/>
      <c r="BG582" s="611"/>
      <c r="BH582" s="282"/>
      <c r="BI582" s="282"/>
      <c r="BJ582" s="282"/>
      <c r="BL582" s="76"/>
    </row>
    <row r="583" spans="1:65" s="32" customFormat="1" outlineLevel="1" x14ac:dyDescent="0.25">
      <c r="A583" s="72"/>
      <c r="B583" s="547"/>
      <c r="C583" s="1"/>
      <c r="D583" s="73"/>
      <c r="E583" s="73"/>
      <c r="F583" s="2"/>
      <c r="G583" s="3"/>
      <c r="H583" s="3"/>
      <c r="I583" s="3"/>
      <c r="J583" s="3"/>
      <c r="K583" s="3"/>
      <c r="L583" s="3"/>
      <c r="M583" s="3"/>
      <c r="N583" s="3"/>
      <c r="O583" s="3"/>
      <c r="P583" s="3"/>
      <c r="Q583" s="3"/>
      <c r="R583" s="3"/>
      <c r="S583" s="273"/>
      <c r="T583" s="178" t="s">
        <v>147</v>
      </c>
      <c r="U583" s="178" t="s">
        <v>147</v>
      </c>
      <c r="V583" s="293" t="s">
        <v>147</v>
      </c>
      <c r="W583" s="293" t="s">
        <v>147</v>
      </c>
      <c r="X583" s="293" t="s">
        <v>147</v>
      </c>
      <c r="Y583" s="72" t="s">
        <v>184</v>
      </c>
      <c r="Z583" s="148"/>
      <c r="AA583" s="79"/>
      <c r="AB583" s="79"/>
      <c r="AC583" s="138"/>
      <c r="AD583" s="148"/>
      <c r="AE583" s="79"/>
      <c r="AF583" s="79"/>
      <c r="AG583" s="79"/>
      <c r="AH583" s="79"/>
      <c r="AI583" s="79"/>
      <c r="AJ583" s="79"/>
      <c r="AK583" s="79"/>
      <c r="AL583" s="157"/>
      <c r="AM583" s="3"/>
      <c r="AN583" s="592" t="s">
        <v>158</v>
      </c>
      <c r="AO583" s="3"/>
      <c r="AP583" s="72" t="s">
        <v>160</v>
      </c>
      <c r="AQ583" s="72" t="s">
        <v>161</v>
      </c>
      <c r="AR583" s="79"/>
      <c r="AS583" s="79"/>
      <c r="AT583" s="79"/>
      <c r="AU583" s="79"/>
      <c r="AV583" s="79"/>
      <c r="AW583" s="79"/>
      <c r="AX583" s="79"/>
      <c r="AY583" s="79"/>
      <c r="AZ583" s="79"/>
      <c r="BA583" s="79"/>
      <c r="BB583" s="79"/>
      <c r="BC583" s="79"/>
      <c r="BD583" s="79"/>
      <c r="BE583" s="79"/>
      <c r="BF583" s="79"/>
      <c r="BG583" s="610"/>
      <c r="BH583" s="288"/>
      <c r="BI583" s="288"/>
      <c r="BJ583" s="288"/>
      <c r="BK583" s="79"/>
      <c r="BL583" s="83"/>
      <c r="BM583" s="74"/>
    </row>
    <row r="584" spans="1:65" s="74" customFormat="1" hidden="1" outlineLevel="2" x14ac:dyDescent="0.25">
      <c r="A584" s="5"/>
      <c r="B584" s="548"/>
      <c r="C584" s="77"/>
      <c r="D584" s="66"/>
      <c r="E584" s="66"/>
      <c r="F584" s="6"/>
      <c r="G584" s="28"/>
      <c r="H584" s="28"/>
      <c r="I584" s="80" t="s">
        <v>186</v>
      </c>
      <c r="J584" s="80" t="s">
        <v>186</v>
      </c>
      <c r="K584" s="80" t="s">
        <v>185</v>
      </c>
      <c r="L584" s="80" t="s">
        <v>185</v>
      </c>
      <c r="M584" s="80" t="s">
        <v>185</v>
      </c>
      <c r="N584" s="80" t="s">
        <v>185</v>
      </c>
      <c r="O584" s="80" t="s">
        <v>185</v>
      </c>
      <c r="P584" s="80" t="s">
        <v>186</v>
      </c>
      <c r="Q584" s="80" t="s">
        <v>186</v>
      </c>
      <c r="R584" s="80" t="s">
        <v>186</v>
      </c>
      <c r="S584" s="279"/>
      <c r="T584" s="80"/>
      <c r="U584" s="80"/>
      <c r="V584" s="279"/>
      <c r="W584" s="279"/>
      <c r="X584" s="279"/>
      <c r="Y584" s="53"/>
      <c r="Z584" s="149"/>
      <c r="AC584" s="139"/>
      <c r="AD584" s="149"/>
      <c r="AL584" s="158"/>
      <c r="AM584" s="80"/>
      <c r="AN584" s="80"/>
      <c r="AO584" s="80"/>
      <c r="AP584" s="76"/>
      <c r="BG584" s="611"/>
      <c r="BH584" s="282"/>
      <c r="BI584" s="282"/>
      <c r="BJ584" s="282"/>
      <c r="BL584" s="76"/>
    </row>
    <row r="585" spans="1:65" s="74" customFormat="1" hidden="1" outlineLevel="2" x14ac:dyDescent="0.25">
      <c r="A585" s="5"/>
      <c r="B585" s="548"/>
      <c r="C585" s="77"/>
      <c r="D585" s="27"/>
      <c r="E585" s="27"/>
      <c r="F585" s="6"/>
      <c r="G585" s="80"/>
      <c r="H585" s="80"/>
      <c r="I585" s="80" t="s">
        <v>186</v>
      </c>
      <c r="J585" s="80" t="s">
        <v>186</v>
      </c>
      <c r="K585" s="80" t="s">
        <v>185</v>
      </c>
      <c r="L585" s="80" t="s">
        <v>185</v>
      </c>
      <c r="M585" s="80" t="s">
        <v>185</v>
      </c>
      <c r="N585" s="80" t="s">
        <v>185</v>
      </c>
      <c r="O585" s="80" t="s">
        <v>185</v>
      </c>
      <c r="P585" s="80" t="s">
        <v>186</v>
      </c>
      <c r="Q585" s="80" t="s">
        <v>186</v>
      </c>
      <c r="R585" s="80" t="s">
        <v>186</v>
      </c>
      <c r="S585" s="279"/>
      <c r="T585" s="80"/>
      <c r="U585" s="80"/>
      <c r="V585" s="279"/>
      <c r="W585" s="279"/>
      <c r="X585" s="279"/>
      <c r="Y585" s="53"/>
      <c r="Z585" s="149"/>
      <c r="AC585" s="139"/>
      <c r="AD585" s="149"/>
      <c r="AL585" s="158"/>
      <c r="AM585" s="80"/>
      <c r="AN585" s="80"/>
      <c r="AO585" s="80"/>
      <c r="AP585" s="76"/>
      <c r="BG585" s="611"/>
      <c r="BH585" s="282"/>
      <c r="BI585" s="282"/>
      <c r="BJ585" s="282"/>
      <c r="BL585" s="76"/>
    </row>
    <row r="586" spans="1:65" s="74" customFormat="1" hidden="1" outlineLevel="2" x14ac:dyDescent="0.25">
      <c r="A586" s="5"/>
      <c r="B586" s="548"/>
      <c r="C586" s="77"/>
      <c r="D586" s="27"/>
      <c r="E586" s="27"/>
      <c r="F586" s="6"/>
      <c r="G586" s="279"/>
      <c r="H586" s="80"/>
      <c r="I586" s="80" t="s">
        <v>186</v>
      </c>
      <c r="J586" s="80" t="s">
        <v>186</v>
      </c>
      <c r="K586" s="80" t="s">
        <v>185</v>
      </c>
      <c r="L586" s="80" t="s">
        <v>185</v>
      </c>
      <c r="M586" s="80" t="s">
        <v>185</v>
      </c>
      <c r="N586" s="80" t="s">
        <v>185</v>
      </c>
      <c r="O586" s="80" t="s">
        <v>185</v>
      </c>
      <c r="P586" s="80" t="s">
        <v>186</v>
      </c>
      <c r="Q586" s="80" t="s">
        <v>186</v>
      </c>
      <c r="R586" s="80" t="s">
        <v>186</v>
      </c>
      <c r="S586" s="279"/>
      <c r="T586" s="80"/>
      <c r="U586" s="80"/>
      <c r="V586" s="279"/>
      <c r="W586" s="279"/>
      <c r="X586" s="279"/>
      <c r="Y586" s="53"/>
      <c r="Z586" s="149"/>
      <c r="AC586" s="139"/>
      <c r="AD586" s="149"/>
      <c r="AL586" s="158"/>
      <c r="AM586" s="80"/>
      <c r="AN586" s="80"/>
      <c r="AO586" s="80"/>
      <c r="AP586" s="77"/>
      <c r="BG586" s="611"/>
      <c r="BH586" s="282"/>
      <c r="BI586" s="282"/>
      <c r="BJ586" s="282"/>
      <c r="BL586" s="77"/>
    </row>
    <row r="587" spans="1:65" s="74" customFormat="1" hidden="1" outlineLevel="2" x14ac:dyDescent="0.25">
      <c r="A587" s="5"/>
      <c r="B587" s="548"/>
      <c r="C587" s="77"/>
      <c r="D587" s="27"/>
      <c r="E587" s="27"/>
      <c r="F587" s="6"/>
      <c r="G587" s="80"/>
      <c r="H587" s="80"/>
      <c r="I587" s="80" t="s">
        <v>186</v>
      </c>
      <c r="J587" s="80" t="s">
        <v>186</v>
      </c>
      <c r="K587" s="80" t="s">
        <v>185</v>
      </c>
      <c r="L587" s="80" t="s">
        <v>185</v>
      </c>
      <c r="M587" s="80" t="s">
        <v>185</v>
      </c>
      <c r="N587" s="80" t="s">
        <v>185</v>
      </c>
      <c r="O587" s="80" t="s">
        <v>185</v>
      </c>
      <c r="P587" s="80" t="s">
        <v>186</v>
      </c>
      <c r="Q587" s="80" t="s">
        <v>186</v>
      </c>
      <c r="R587" s="80" t="s">
        <v>186</v>
      </c>
      <c r="S587" s="279"/>
      <c r="T587" s="80"/>
      <c r="U587" s="80"/>
      <c r="V587" s="279"/>
      <c r="W587" s="279"/>
      <c r="X587" s="279"/>
      <c r="Y587" s="53"/>
      <c r="Z587" s="149"/>
      <c r="AC587" s="139"/>
      <c r="AD587" s="149"/>
      <c r="AL587" s="158"/>
      <c r="AM587" s="80"/>
      <c r="AN587" s="80"/>
      <c r="AO587" s="80"/>
      <c r="AP587" s="76"/>
      <c r="BG587" s="611"/>
      <c r="BH587" s="282"/>
      <c r="BI587" s="282"/>
      <c r="BJ587" s="282"/>
      <c r="BL587" s="76"/>
    </row>
    <row r="588" spans="1:65" s="74" customFormat="1" hidden="1" outlineLevel="2" x14ac:dyDescent="0.25">
      <c r="A588" s="5"/>
      <c r="B588" s="548"/>
      <c r="C588" s="77"/>
      <c r="D588" s="27"/>
      <c r="E588" s="27"/>
      <c r="F588" s="6"/>
      <c r="G588" s="80"/>
      <c r="H588" s="80"/>
      <c r="I588" s="80" t="s">
        <v>186</v>
      </c>
      <c r="J588" s="80" t="s">
        <v>186</v>
      </c>
      <c r="K588" s="80" t="s">
        <v>185</v>
      </c>
      <c r="L588" s="80" t="s">
        <v>185</v>
      </c>
      <c r="M588" s="80" t="s">
        <v>185</v>
      </c>
      <c r="N588" s="80" t="s">
        <v>185</v>
      </c>
      <c r="O588" s="80" t="s">
        <v>185</v>
      </c>
      <c r="P588" s="80" t="s">
        <v>186</v>
      </c>
      <c r="Q588" s="80" t="s">
        <v>186</v>
      </c>
      <c r="R588" s="80" t="s">
        <v>186</v>
      </c>
      <c r="S588" s="279"/>
      <c r="T588" s="80"/>
      <c r="U588" s="80"/>
      <c r="V588" s="279"/>
      <c r="W588" s="279"/>
      <c r="X588" s="279"/>
      <c r="Y588" s="53"/>
      <c r="Z588" s="149"/>
      <c r="AC588" s="139"/>
      <c r="AD588" s="149"/>
      <c r="AL588" s="158"/>
      <c r="AM588" s="80"/>
      <c r="AN588" s="80"/>
      <c r="AO588" s="80"/>
      <c r="AP588" s="76"/>
      <c r="BG588" s="611"/>
      <c r="BH588" s="282"/>
      <c r="BI588" s="282"/>
      <c r="BJ588" s="282"/>
      <c r="BL588" s="76"/>
    </row>
    <row r="589" spans="1:65" s="74" customFormat="1" hidden="1" outlineLevel="2" x14ac:dyDescent="0.25">
      <c r="A589" s="5"/>
      <c r="B589" s="548"/>
      <c r="C589" s="77"/>
      <c r="D589" s="27"/>
      <c r="E589" s="27"/>
      <c r="F589" s="6"/>
      <c r="G589" s="80"/>
      <c r="H589" s="80"/>
      <c r="I589" s="80" t="s">
        <v>186</v>
      </c>
      <c r="J589" s="80" t="s">
        <v>186</v>
      </c>
      <c r="K589" s="80" t="s">
        <v>185</v>
      </c>
      <c r="L589" s="80" t="s">
        <v>185</v>
      </c>
      <c r="M589" s="80" t="s">
        <v>185</v>
      </c>
      <c r="N589" s="80" t="s">
        <v>185</v>
      </c>
      <c r="O589" s="80" t="s">
        <v>185</v>
      </c>
      <c r="P589" s="80" t="s">
        <v>186</v>
      </c>
      <c r="Q589" s="80" t="s">
        <v>186</v>
      </c>
      <c r="R589" s="80" t="s">
        <v>186</v>
      </c>
      <c r="S589" s="279"/>
      <c r="T589" s="80"/>
      <c r="U589" s="80"/>
      <c r="V589" s="279"/>
      <c r="W589" s="279"/>
      <c r="X589" s="279"/>
      <c r="Y589" s="53"/>
      <c r="Z589" s="149"/>
      <c r="AC589" s="139"/>
      <c r="AD589" s="149"/>
      <c r="AL589" s="158"/>
      <c r="AM589" s="80"/>
      <c r="AN589" s="80"/>
      <c r="AO589" s="80"/>
      <c r="AP589" s="76"/>
      <c r="BG589" s="611"/>
      <c r="BH589" s="282"/>
      <c r="BI589" s="282"/>
      <c r="BJ589" s="282"/>
      <c r="BL589" s="76"/>
    </row>
    <row r="590" spans="1:65" s="74" customFormat="1" hidden="1" outlineLevel="2" x14ac:dyDescent="0.25">
      <c r="A590" s="5"/>
      <c r="B590" s="548"/>
      <c r="C590" s="77"/>
      <c r="D590" s="27"/>
      <c r="E590" s="27"/>
      <c r="F590" s="6"/>
      <c r="G590" s="80"/>
      <c r="H590" s="80"/>
      <c r="I590" s="80" t="s">
        <v>186</v>
      </c>
      <c r="J590" s="80" t="s">
        <v>186</v>
      </c>
      <c r="K590" s="80" t="s">
        <v>185</v>
      </c>
      <c r="L590" s="80" t="s">
        <v>185</v>
      </c>
      <c r="M590" s="80" t="s">
        <v>185</v>
      </c>
      <c r="N590" s="80" t="s">
        <v>185</v>
      </c>
      <c r="O590" s="80" t="s">
        <v>185</v>
      </c>
      <c r="P590" s="80" t="s">
        <v>186</v>
      </c>
      <c r="Q590" s="80" t="s">
        <v>186</v>
      </c>
      <c r="R590" s="80" t="s">
        <v>186</v>
      </c>
      <c r="S590" s="279"/>
      <c r="T590" s="80"/>
      <c r="U590" s="80"/>
      <c r="V590" s="279"/>
      <c r="W590" s="279"/>
      <c r="X590" s="279"/>
      <c r="Y590" s="53"/>
      <c r="Z590" s="149"/>
      <c r="AC590" s="139"/>
      <c r="AD590" s="149"/>
      <c r="AL590" s="158"/>
      <c r="AM590" s="80"/>
      <c r="AN590" s="80"/>
      <c r="AO590" s="80"/>
      <c r="AP590" s="76"/>
      <c r="BG590" s="611"/>
      <c r="BH590" s="282"/>
      <c r="BI590" s="282"/>
      <c r="BJ590" s="282"/>
      <c r="BL590" s="76"/>
    </row>
    <row r="591" spans="1:65" s="74" customFormat="1" hidden="1" outlineLevel="2" x14ac:dyDescent="0.25">
      <c r="A591" s="5"/>
      <c r="B591" s="548"/>
      <c r="C591" s="77"/>
      <c r="D591" s="27"/>
      <c r="E591" s="27"/>
      <c r="F591" s="6"/>
      <c r="G591" s="80"/>
      <c r="H591" s="80"/>
      <c r="I591" s="80" t="s">
        <v>186</v>
      </c>
      <c r="J591" s="80" t="s">
        <v>186</v>
      </c>
      <c r="K591" s="80" t="s">
        <v>185</v>
      </c>
      <c r="L591" s="80" t="s">
        <v>185</v>
      </c>
      <c r="M591" s="80" t="s">
        <v>185</v>
      </c>
      <c r="N591" s="80" t="s">
        <v>185</v>
      </c>
      <c r="O591" s="80" t="s">
        <v>185</v>
      </c>
      <c r="P591" s="80" t="s">
        <v>186</v>
      </c>
      <c r="Q591" s="80" t="s">
        <v>186</v>
      </c>
      <c r="R591" s="80" t="s">
        <v>186</v>
      </c>
      <c r="S591" s="279"/>
      <c r="T591" s="80"/>
      <c r="U591" s="80"/>
      <c r="V591" s="279"/>
      <c r="W591" s="279"/>
      <c r="X591" s="279"/>
      <c r="Y591" s="53"/>
      <c r="Z591" s="149"/>
      <c r="AC591" s="139"/>
      <c r="AD591" s="149"/>
      <c r="AL591" s="158"/>
      <c r="AM591" s="80"/>
      <c r="AN591" s="80"/>
      <c r="AO591" s="80"/>
      <c r="AP591" s="77"/>
      <c r="BG591" s="611"/>
      <c r="BH591" s="282"/>
      <c r="BI591" s="282"/>
      <c r="BJ591" s="282"/>
      <c r="BL591" s="77"/>
    </row>
    <row r="592" spans="1:65" s="74" customFormat="1" hidden="1" outlineLevel="2" x14ac:dyDescent="0.25">
      <c r="A592" s="8"/>
      <c r="B592" s="549"/>
      <c r="C592" s="77"/>
      <c r="D592" s="27"/>
      <c r="E592" s="27"/>
      <c r="F592" s="6"/>
      <c r="G592" s="80"/>
      <c r="H592" s="80"/>
      <c r="I592" s="80" t="s">
        <v>186</v>
      </c>
      <c r="J592" s="80" t="s">
        <v>186</v>
      </c>
      <c r="K592" s="80" t="s">
        <v>186</v>
      </c>
      <c r="L592" s="80" t="s">
        <v>186</v>
      </c>
      <c r="M592" s="80" t="s">
        <v>186</v>
      </c>
      <c r="N592" s="80" t="s">
        <v>186</v>
      </c>
      <c r="O592" s="80" t="s">
        <v>186</v>
      </c>
      <c r="P592" s="80" t="s">
        <v>186</v>
      </c>
      <c r="Q592" s="80" t="s">
        <v>186</v>
      </c>
      <c r="R592" s="80" t="s">
        <v>186</v>
      </c>
      <c r="S592" s="279"/>
      <c r="T592" s="80"/>
      <c r="U592" s="80"/>
      <c r="V592" s="279"/>
      <c r="W592" s="279"/>
      <c r="X592" s="279"/>
      <c r="Y592" s="53"/>
      <c r="Z592" s="149"/>
      <c r="AC592" s="139"/>
      <c r="AD592" s="149"/>
      <c r="AL592" s="158"/>
      <c r="AM592" s="80"/>
      <c r="AN592" s="80"/>
      <c r="AO592" s="80"/>
      <c r="AP592" s="77"/>
      <c r="BG592" s="611"/>
      <c r="BH592" s="282"/>
      <c r="BI592" s="282"/>
      <c r="BJ592" s="282"/>
      <c r="BL592" s="77"/>
    </row>
    <row r="593" spans="1:65" s="74" customFormat="1" hidden="1" outlineLevel="2" x14ac:dyDescent="0.3">
      <c r="A593" s="8"/>
      <c r="B593" s="562"/>
      <c r="C593" s="77"/>
      <c r="D593" s="66"/>
      <c r="E593" s="66"/>
      <c r="F593" s="6"/>
      <c r="G593" s="80"/>
      <c r="H593" s="80"/>
      <c r="I593" s="80" t="s">
        <v>186</v>
      </c>
      <c r="J593" s="80" t="s">
        <v>186</v>
      </c>
      <c r="K593" s="80" t="s">
        <v>186</v>
      </c>
      <c r="L593" s="80" t="s">
        <v>186</v>
      </c>
      <c r="M593" s="80" t="s">
        <v>186</v>
      </c>
      <c r="N593" s="80" t="s">
        <v>186</v>
      </c>
      <c r="O593" s="80" t="s">
        <v>186</v>
      </c>
      <c r="P593" s="80" t="s">
        <v>186</v>
      </c>
      <c r="Q593" s="80" t="s">
        <v>186</v>
      </c>
      <c r="R593" s="80" t="s">
        <v>186</v>
      </c>
      <c r="S593" s="279"/>
      <c r="T593" s="80"/>
      <c r="U593" s="80"/>
      <c r="V593" s="279"/>
      <c r="W593" s="279"/>
      <c r="X593" s="279"/>
      <c r="Y593" s="45" t="s">
        <v>184</v>
      </c>
      <c r="Z593" s="152"/>
      <c r="AA593" s="81"/>
      <c r="AB593" s="81"/>
      <c r="AC593" s="142"/>
      <c r="AD593" s="149"/>
      <c r="AL593" s="158"/>
      <c r="AM593" s="80"/>
      <c r="AN593" s="80"/>
      <c r="AO593" s="80"/>
      <c r="AP593" s="46"/>
      <c r="AQ593" s="81"/>
      <c r="AR593" s="81"/>
      <c r="AS593" s="81"/>
      <c r="AT593" s="81"/>
      <c r="AU593" s="81"/>
      <c r="AV593" s="81"/>
      <c r="AW593" s="81"/>
      <c r="AX593" s="81"/>
      <c r="AY593" s="81"/>
      <c r="BG593" s="611"/>
      <c r="BH593" s="282"/>
      <c r="BI593" s="282"/>
      <c r="BJ593" s="282"/>
      <c r="BL593" s="77"/>
    </row>
    <row r="594" spans="1:65" s="74" customFormat="1" hidden="1" outlineLevel="2" x14ac:dyDescent="0.25">
      <c r="A594" s="53"/>
      <c r="B594" s="563"/>
      <c r="C594" s="77"/>
      <c r="D594" s="27"/>
      <c r="E594" s="27"/>
      <c r="F594" s="6"/>
      <c r="G594" s="80"/>
      <c r="H594" s="80"/>
      <c r="I594" s="80"/>
      <c r="J594" s="80"/>
      <c r="K594" s="80"/>
      <c r="L594" s="279"/>
      <c r="M594" s="279"/>
      <c r="N594" s="279"/>
      <c r="O594" s="279"/>
      <c r="P594" s="279"/>
      <c r="Q594" s="279"/>
      <c r="R594" s="80"/>
      <c r="S594" s="279"/>
      <c r="T594" s="80"/>
      <c r="U594" s="80"/>
      <c r="V594" s="279"/>
      <c r="W594" s="279"/>
      <c r="X594" s="279"/>
      <c r="Y594" s="53"/>
      <c r="Z594" s="149"/>
      <c r="AC594" s="139"/>
      <c r="AD594" s="149"/>
      <c r="AL594" s="158"/>
      <c r="AM594" s="80"/>
      <c r="AN594" s="80"/>
      <c r="AO594" s="80"/>
      <c r="AP594" s="76"/>
      <c r="BG594" s="611"/>
      <c r="BH594" s="282"/>
      <c r="BI594" s="282"/>
      <c r="BJ594" s="282"/>
      <c r="BL594" s="76"/>
    </row>
    <row r="595" spans="1:65" s="32" customFormat="1" x14ac:dyDescent="0.25">
      <c r="A595" s="55"/>
      <c r="B595" s="546" t="s">
        <v>355</v>
      </c>
      <c r="C595" s="57"/>
      <c r="D595" s="58"/>
      <c r="E595" s="58"/>
      <c r="F595" s="59"/>
      <c r="G595" s="60"/>
      <c r="H595" s="60"/>
      <c r="I595" s="60"/>
      <c r="J595" s="60"/>
      <c r="K595" s="60"/>
      <c r="L595" s="316"/>
      <c r="M595" s="316"/>
      <c r="N595" s="316"/>
      <c r="O595" s="316"/>
      <c r="P595" s="316"/>
      <c r="Q595" s="316"/>
      <c r="R595" s="60"/>
      <c r="S595" s="316"/>
      <c r="T595" s="179"/>
      <c r="U595" s="179"/>
      <c r="V595" s="300"/>
      <c r="W595" s="300"/>
      <c r="X595" s="300"/>
      <c r="Y595" s="55"/>
      <c r="Z595" s="148"/>
      <c r="AA595" s="56"/>
      <c r="AB595" s="56"/>
      <c r="AC595" s="137"/>
      <c r="AD595" s="148"/>
      <c r="AE595" s="56"/>
      <c r="AF595" s="56"/>
      <c r="AG595" s="56"/>
      <c r="AH595" s="56"/>
      <c r="AI595" s="56"/>
      <c r="AJ595" s="56"/>
      <c r="AK595" s="56"/>
      <c r="AL595" s="157"/>
      <c r="AM595" s="60"/>
      <c r="AN595" s="60"/>
      <c r="AO595" s="60"/>
      <c r="AP595" s="82"/>
      <c r="AQ595" s="56"/>
      <c r="AR595" s="56"/>
      <c r="AS595" s="56"/>
      <c r="AT595" s="56"/>
      <c r="AU595" s="56"/>
      <c r="AV595" s="56"/>
      <c r="AW595" s="56"/>
      <c r="AX595" s="56"/>
      <c r="AY595" s="56"/>
      <c r="AZ595" s="56"/>
      <c r="BA595" s="56"/>
      <c r="BB595" s="56"/>
      <c r="BC595" s="56"/>
      <c r="BD595" s="56"/>
      <c r="BE595" s="56"/>
      <c r="BF595" s="56"/>
      <c r="BG595" s="609"/>
      <c r="BH595" s="376"/>
      <c r="BI595" s="376"/>
      <c r="BJ595" s="376"/>
      <c r="BK595" s="56"/>
      <c r="BL595" s="82"/>
      <c r="BM595" s="74"/>
    </row>
    <row r="596" spans="1:65" s="32" customFormat="1" outlineLevel="1" collapsed="1" x14ac:dyDescent="0.25">
      <c r="A596" s="72"/>
      <c r="B596" s="547"/>
      <c r="C596" s="1"/>
      <c r="D596" s="73"/>
      <c r="E596" s="73"/>
      <c r="F596" s="2"/>
      <c r="G596" s="3"/>
      <c r="H596" s="3"/>
      <c r="I596" s="3"/>
      <c r="J596" s="3"/>
      <c r="K596" s="3"/>
      <c r="L596" s="273"/>
      <c r="M596" s="273"/>
      <c r="N596" s="273"/>
      <c r="O596" s="273"/>
      <c r="P596" s="273"/>
      <c r="Q596" s="273"/>
      <c r="R596" s="3"/>
      <c r="S596" s="273"/>
      <c r="T596" s="178" t="s">
        <v>147</v>
      </c>
      <c r="U596" s="178" t="s">
        <v>147</v>
      </c>
      <c r="V596" s="293" t="s">
        <v>347</v>
      </c>
      <c r="W596" s="293" t="s">
        <v>347</v>
      </c>
      <c r="X596" s="293"/>
      <c r="Y596" s="72" t="s">
        <v>356</v>
      </c>
      <c r="Z596" s="151"/>
      <c r="AA596" s="72" t="s">
        <v>145</v>
      </c>
      <c r="AB596" s="79"/>
      <c r="AC596" s="138"/>
      <c r="AD596" s="148"/>
      <c r="AE596" s="79"/>
      <c r="AF596" s="79"/>
      <c r="AG596" s="79"/>
      <c r="AH596" s="79"/>
      <c r="AI596" s="79"/>
      <c r="AJ596" s="79"/>
      <c r="AK596" s="79"/>
      <c r="AL596" s="157"/>
      <c r="AM596" s="3"/>
      <c r="AN596" s="3"/>
      <c r="AO596" s="3"/>
      <c r="AP596" s="83"/>
      <c r="AQ596" s="79"/>
      <c r="AR596" s="79" t="s">
        <v>162</v>
      </c>
      <c r="AS596" s="79"/>
      <c r="AT596" s="79"/>
      <c r="AU596" s="79"/>
      <c r="AV596" s="79"/>
      <c r="AW596" s="79"/>
      <c r="AX596" s="79"/>
      <c r="AY596" s="79"/>
      <c r="AZ596" s="79"/>
      <c r="BA596" s="79"/>
      <c r="BB596" s="79"/>
      <c r="BC596" s="79"/>
      <c r="BD596" s="79"/>
      <c r="BE596" s="79"/>
      <c r="BF596" s="79"/>
      <c r="BG596" s="610" t="s">
        <v>177</v>
      </c>
      <c r="BH596" s="288"/>
      <c r="BI596" s="288"/>
      <c r="BJ596" s="288"/>
      <c r="BK596" s="79"/>
      <c r="BL596" s="83"/>
      <c r="BM596" s="74"/>
    </row>
    <row r="597" spans="1:65" s="74" customFormat="1" hidden="1" outlineLevel="2" x14ac:dyDescent="0.25">
      <c r="A597" s="5"/>
      <c r="B597" s="548"/>
      <c r="C597" s="77"/>
      <c r="D597" s="66"/>
      <c r="E597" s="66"/>
      <c r="F597" s="6"/>
      <c r="G597" s="28"/>
      <c r="H597" s="28"/>
      <c r="I597" s="80" t="s">
        <v>186</v>
      </c>
      <c r="J597" s="80" t="s">
        <v>186</v>
      </c>
      <c r="K597" s="80" t="s">
        <v>185</v>
      </c>
      <c r="L597" s="80" t="s">
        <v>186</v>
      </c>
      <c r="M597" s="80" t="s">
        <v>186</v>
      </c>
      <c r="N597" s="80" t="s">
        <v>185</v>
      </c>
      <c r="O597" s="80" t="s">
        <v>186</v>
      </c>
      <c r="P597" s="80" t="s">
        <v>186</v>
      </c>
      <c r="Q597" s="80" t="s">
        <v>186</v>
      </c>
      <c r="R597" s="80" t="s">
        <v>186</v>
      </c>
      <c r="S597" s="279"/>
      <c r="T597" s="80"/>
      <c r="U597" s="80"/>
      <c r="V597" s="279"/>
      <c r="W597" s="279"/>
      <c r="X597" s="279"/>
      <c r="Y597" s="53"/>
      <c r="Z597" s="149"/>
      <c r="AC597" s="139"/>
      <c r="AD597" s="149"/>
      <c r="AL597" s="158"/>
      <c r="AM597" s="80"/>
      <c r="AN597" s="80"/>
      <c r="AO597" s="80"/>
      <c r="AP597" s="76"/>
      <c r="BG597" s="611"/>
      <c r="BH597" s="282"/>
      <c r="BI597" s="282"/>
      <c r="BJ597" s="282"/>
      <c r="BL597" s="76"/>
    </row>
    <row r="598" spans="1:65" s="74" customFormat="1" hidden="1" outlineLevel="2" x14ac:dyDescent="0.25">
      <c r="A598" s="5"/>
      <c r="B598" s="548"/>
      <c r="C598" s="77"/>
      <c r="D598" s="27"/>
      <c r="E598" s="27"/>
      <c r="F598" s="6"/>
      <c r="G598" s="76"/>
      <c r="H598" s="76"/>
      <c r="I598" s="80" t="s">
        <v>186</v>
      </c>
      <c r="J598" s="80" t="s">
        <v>186</v>
      </c>
      <c r="K598" s="80" t="s">
        <v>246</v>
      </c>
      <c r="L598" s="80" t="s">
        <v>186</v>
      </c>
      <c r="M598" s="80" t="s">
        <v>186</v>
      </c>
      <c r="N598" s="80" t="s">
        <v>246</v>
      </c>
      <c r="O598" s="80" t="s">
        <v>186</v>
      </c>
      <c r="P598" s="80" t="s">
        <v>186</v>
      </c>
      <c r="Q598" s="80" t="s">
        <v>186</v>
      </c>
      <c r="R598" s="80" t="s">
        <v>186</v>
      </c>
      <c r="S598" s="279"/>
      <c r="T598" s="80"/>
      <c r="U598" s="80"/>
      <c r="V598" s="279"/>
      <c r="W598" s="279"/>
      <c r="X598" s="279"/>
      <c r="Y598" s="53"/>
      <c r="Z598" s="149"/>
      <c r="AC598" s="139"/>
      <c r="AD598" s="149"/>
      <c r="AL598" s="158"/>
      <c r="AM598" s="80"/>
      <c r="AN598" s="80"/>
      <c r="AO598" s="80"/>
      <c r="AP598" s="76"/>
      <c r="BG598" s="611"/>
      <c r="BH598" s="282"/>
      <c r="BI598" s="282"/>
      <c r="BJ598" s="282"/>
      <c r="BL598" s="76"/>
    </row>
    <row r="599" spans="1:65" s="74" customFormat="1" hidden="1" outlineLevel="2" x14ac:dyDescent="0.25">
      <c r="A599" s="5"/>
      <c r="B599" s="548"/>
      <c r="C599" s="77"/>
      <c r="D599" s="27"/>
      <c r="E599" s="27"/>
      <c r="F599" s="6"/>
      <c r="G599" s="80"/>
      <c r="H599" s="80"/>
      <c r="I599" s="80" t="s">
        <v>186</v>
      </c>
      <c r="J599" s="80" t="s">
        <v>186</v>
      </c>
      <c r="K599" s="80" t="s">
        <v>357</v>
      </c>
      <c r="L599" s="80" t="s">
        <v>186</v>
      </c>
      <c r="M599" s="80" t="s">
        <v>186</v>
      </c>
      <c r="N599" s="80" t="s">
        <v>357</v>
      </c>
      <c r="O599" s="80" t="s">
        <v>186</v>
      </c>
      <c r="P599" s="80" t="s">
        <v>186</v>
      </c>
      <c r="Q599" s="80" t="s">
        <v>186</v>
      </c>
      <c r="R599" s="80" t="s">
        <v>186</v>
      </c>
      <c r="S599" s="279"/>
      <c r="T599" s="80"/>
      <c r="U599" s="80"/>
      <c r="V599" s="279"/>
      <c r="W599" s="279"/>
      <c r="X599" s="279"/>
      <c r="Y599" s="53"/>
      <c r="Z599" s="149"/>
      <c r="AC599" s="139"/>
      <c r="AD599" s="149"/>
      <c r="AL599" s="158"/>
      <c r="AM599" s="80"/>
      <c r="AN599" s="80"/>
      <c r="AO599" s="80"/>
      <c r="AP599" s="77"/>
      <c r="BG599" s="611"/>
      <c r="BH599" s="282"/>
      <c r="BI599" s="282"/>
      <c r="BJ599" s="282"/>
      <c r="BL599" s="77"/>
    </row>
    <row r="600" spans="1:65" s="74" customFormat="1" hidden="1" outlineLevel="2" x14ac:dyDescent="0.25">
      <c r="A600" s="5"/>
      <c r="B600" s="548"/>
      <c r="C600" s="77"/>
      <c r="D600" s="27"/>
      <c r="E600" s="27"/>
      <c r="F600" s="6"/>
      <c r="G600" s="80"/>
      <c r="H600" s="80"/>
      <c r="I600" s="80" t="s">
        <v>186</v>
      </c>
      <c r="J600" s="80" t="s">
        <v>186</v>
      </c>
      <c r="K600" s="80" t="s">
        <v>246</v>
      </c>
      <c r="L600" s="80" t="s">
        <v>186</v>
      </c>
      <c r="M600" s="80" t="s">
        <v>186</v>
      </c>
      <c r="N600" s="80" t="s">
        <v>246</v>
      </c>
      <c r="O600" s="80" t="s">
        <v>186</v>
      </c>
      <c r="P600" s="80" t="s">
        <v>186</v>
      </c>
      <c r="Q600" s="80" t="s">
        <v>186</v>
      </c>
      <c r="R600" s="80" t="s">
        <v>186</v>
      </c>
      <c r="S600" s="279"/>
      <c r="T600" s="80"/>
      <c r="U600" s="80"/>
      <c r="V600" s="279"/>
      <c r="W600" s="279"/>
      <c r="X600" s="279"/>
      <c r="Y600" s="53"/>
      <c r="Z600" s="149"/>
      <c r="AC600" s="139"/>
      <c r="AD600" s="149"/>
      <c r="AL600" s="158"/>
      <c r="AM600" s="80"/>
      <c r="AN600" s="80"/>
      <c r="AO600" s="80"/>
      <c r="AP600" s="76"/>
      <c r="BG600" s="611"/>
      <c r="BH600" s="282"/>
      <c r="BI600" s="282"/>
      <c r="BJ600" s="282"/>
      <c r="BL600" s="76"/>
    </row>
    <row r="601" spans="1:65" s="74" customFormat="1" hidden="1" outlineLevel="2" x14ac:dyDescent="0.25">
      <c r="A601" s="53"/>
      <c r="B601" s="550"/>
      <c r="C601" s="77"/>
      <c r="D601" s="27"/>
      <c r="E601" s="27"/>
      <c r="F601" s="6"/>
      <c r="G601" s="80"/>
      <c r="H601" s="80"/>
      <c r="I601" s="80"/>
      <c r="J601" s="80"/>
      <c r="K601" s="80"/>
      <c r="L601" s="80"/>
      <c r="M601" s="80"/>
      <c r="N601" s="80"/>
      <c r="O601" s="80"/>
      <c r="P601" s="80"/>
      <c r="Q601" s="80"/>
      <c r="R601" s="80"/>
      <c r="S601" s="279"/>
      <c r="T601" s="80"/>
      <c r="U601" s="80"/>
      <c r="V601" s="279"/>
      <c r="W601" s="279"/>
      <c r="X601" s="279"/>
      <c r="Y601" s="53"/>
      <c r="Z601" s="149"/>
      <c r="AC601" s="139"/>
      <c r="AD601" s="149"/>
      <c r="AL601" s="158"/>
      <c r="AM601" s="80"/>
      <c r="AN601" s="80"/>
      <c r="AO601" s="80"/>
      <c r="AP601" s="76"/>
      <c r="BG601" s="611"/>
      <c r="BH601" s="282"/>
      <c r="BI601" s="282"/>
      <c r="BJ601" s="282"/>
      <c r="BL601" s="76"/>
    </row>
    <row r="602" spans="1:65" s="32" customFormat="1" outlineLevel="1" collapsed="1" x14ac:dyDescent="0.25">
      <c r="A602" s="72"/>
      <c r="B602" s="547"/>
      <c r="C602" s="26"/>
      <c r="D602" s="73"/>
      <c r="E602" s="73"/>
      <c r="F602" s="2"/>
      <c r="G602" s="3"/>
      <c r="H602" s="3"/>
      <c r="I602" s="3"/>
      <c r="J602" s="3"/>
      <c r="K602" s="3"/>
      <c r="L602" s="3"/>
      <c r="M602" s="3"/>
      <c r="N602" s="3"/>
      <c r="O602" s="3"/>
      <c r="P602" s="3"/>
      <c r="Q602" s="3"/>
      <c r="R602" s="3"/>
      <c r="S602" s="273"/>
      <c r="T602" s="178" t="s">
        <v>147</v>
      </c>
      <c r="U602" s="178" t="s">
        <v>147</v>
      </c>
      <c r="V602" s="293" t="s">
        <v>147</v>
      </c>
      <c r="W602" s="293" t="s">
        <v>147</v>
      </c>
      <c r="X602" s="293"/>
      <c r="Y602" s="72" t="s">
        <v>356</v>
      </c>
      <c r="Z602" s="151"/>
      <c r="AA602" s="72" t="s">
        <v>145</v>
      </c>
      <c r="AB602" s="79"/>
      <c r="AC602" s="138"/>
      <c r="AD602" s="148"/>
      <c r="AE602" s="79"/>
      <c r="AF602" s="79"/>
      <c r="AG602" s="79"/>
      <c r="AH602" s="79"/>
      <c r="AI602" s="79"/>
      <c r="AJ602" s="79"/>
      <c r="AK602" s="79"/>
      <c r="AL602" s="157"/>
      <c r="AM602" s="3"/>
      <c r="AN602" s="3"/>
      <c r="AO602" s="3"/>
      <c r="AP602" s="83"/>
      <c r="AQ602" s="79"/>
      <c r="AR602" s="79" t="s">
        <v>162</v>
      </c>
      <c r="AS602" s="79"/>
      <c r="AT602" s="79"/>
      <c r="AU602" s="79"/>
      <c r="AV602" s="79"/>
      <c r="AW602" s="79"/>
      <c r="AX602" s="79"/>
      <c r="AY602" s="79"/>
      <c r="AZ602" s="79"/>
      <c r="BA602" s="79"/>
      <c r="BB602" s="79"/>
      <c r="BC602" s="79"/>
      <c r="BD602" s="79"/>
      <c r="BE602" s="79"/>
      <c r="BF602" s="79"/>
      <c r="BG602" s="610" t="s">
        <v>177</v>
      </c>
      <c r="BH602" s="288"/>
      <c r="BI602" s="288"/>
      <c r="BJ602" s="288"/>
      <c r="BK602" s="79"/>
      <c r="BL602" s="83"/>
      <c r="BM602" s="74"/>
    </row>
    <row r="603" spans="1:65" s="74" customFormat="1" hidden="1" outlineLevel="2" x14ac:dyDescent="0.25">
      <c r="A603" s="5"/>
      <c r="B603" s="548"/>
      <c r="C603" s="77"/>
      <c r="D603" s="66"/>
      <c r="E603" s="66"/>
      <c r="F603" s="6"/>
      <c r="G603" s="28"/>
      <c r="H603" s="28"/>
      <c r="I603" s="80" t="s">
        <v>186</v>
      </c>
      <c r="J603" s="80" t="s">
        <v>186</v>
      </c>
      <c r="K603" s="80" t="s">
        <v>185</v>
      </c>
      <c r="L603" s="80" t="s">
        <v>185</v>
      </c>
      <c r="M603" s="80" t="s">
        <v>186</v>
      </c>
      <c r="N603" s="80" t="s">
        <v>185</v>
      </c>
      <c r="O603" s="80" t="s">
        <v>185</v>
      </c>
      <c r="P603" s="80" t="s">
        <v>186</v>
      </c>
      <c r="Q603" s="80" t="s">
        <v>186</v>
      </c>
      <c r="R603" s="80" t="s">
        <v>186</v>
      </c>
      <c r="S603" s="279"/>
      <c r="T603" s="80"/>
      <c r="U603" s="80"/>
      <c r="V603" s="279"/>
      <c r="W603" s="279"/>
      <c r="X603" s="279"/>
      <c r="Y603" s="53"/>
      <c r="Z603" s="149"/>
      <c r="AC603" s="139"/>
      <c r="AD603" s="149"/>
      <c r="AL603" s="158"/>
      <c r="AM603" s="80"/>
      <c r="AN603" s="80"/>
      <c r="AO603" s="80"/>
      <c r="AP603" s="76"/>
      <c r="AQ603" s="76"/>
      <c r="BG603" s="611"/>
      <c r="BH603" s="282"/>
      <c r="BI603" s="282"/>
      <c r="BJ603" s="282"/>
      <c r="BL603" s="76"/>
    </row>
    <row r="604" spans="1:65" s="74" customFormat="1" hidden="1" outlineLevel="2" x14ac:dyDescent="0.25">
      <c r="A604" s="5"/>
      <c r="B604" s="548"/>
      <c r="C604" s="77"/>
      <c r="D604" s="27"/>
      <c r="E604" s="27"/>
      <c r="F604" s="6"/>
      <c r="G604" s="76"/>
      <c r="H604" s="76"/>
      <c r="I604" s="80" t="s">
        <v>186</v>
      </c>
      <c r="J604" s="80" t="s">
        <v>186</v>
      </c>
      <c r="K604" s="80" t="s">
        <v>185</v>
      </c>
      <c r="L604" s="80" t="s">
        <v>185</v>
      </c>
      <c r="M604" s="80" t="s">
        <v>186</v>
      </c>
      <c r="N604" s="80" t="s">
        <v>185</v>
      </c>
      <c r="O604" s="80" t="s">
        <v>185</v>
      </c>
      <c r="P604" s="80" t="s">
        <v>186</v>
      </c>
      <c r="Q604" s="80" t="s">
        <v>186</v>
      </c>
      <c r="R604" s="80" t="s">
        <v>186</v>
      </c>
      <c r="S604" s="279"/>
      <c r="T604" s="80"/>
      <c r="U604" s="80"/>
      <c r="V604" s="279"/>
      <c r="W604" s="279"/>
      <c r="X604" s="279"/>
      <c r="Y604" s="53"/>
      <c r="Z604" s="149"/>
      <c r="AC604" s="139"/>
      <c r="AD604" s="149"/>
      <c r="AL604" s="158"/>
      <c r="AM604" s="80"/>
      <c r="AN604" s="80"/>
      <c r="AO604" s="80"/>
      <c r="AP604" s="76"/>
      <c r="AQ604" s="76"/>
      <c r="BG604" s="611"/>
      <c r="BH604" s="282"/>
      <c r="BI604" s="282"/>
      <c r="BJ604" s="282"/>
      <c r="BL604" s="76"/>
    </row>
    <row r="605" spans="1:65" s="74" customFormat="1" hidden="1" outlineLevel="2" x14ac:dyDescent="0.25">
      <c r="A605" s="8"/>
      <c r="B605" s="549"/>
      <c r="C605" s="77"/>
      <c r="D605" s="27"/>
      <c r="E605" s="27"/>
      <c r="F605" s="6"/>
      <c r="G605" s="25"/>
      <c r="H605" s="25"/>
      <c r="I605" s="80" t="s">
        <v>186</v>
      </c>
      <c r="J605" s="80" t="s">
        <v>186</v>
      </c>
      <c r="K605" s="80" t="s">
        <v>186</v>
      </c>
      <c r="L605" s="80" t="s">
        <v>186</v>
      </c>
      <c r="M605" s="80" t="s">
        <v>186</v>
      </c>
      <c r="N605" s="80" t="s">
        <v>186</v>
      </c>
      <c r="O605" s="80" t="s">
        <v>186</v>
      </c>
      <c r="P605" s="80" t="s">
        <v>186</v>
      </c>
      <c r="Q605" s="80" t="s">
        <v>186</v>
      </c>
      <c r="R605" s="80" t="s">
        <v>186</v>
      </c>
      <c r="S605" s="279"/>
      <c r="T605" s="80"/>
      <c r="U605" s="80"/>
      <c r="V605" s="279"/>
      <c r="W605" s="279"/>
      <c r="X605" s="279"/>
      <c r="Y605" s="53"/>
      <c r="Z605" s="149"/>
      <c r="AC605" s="139"/>
      <c r="AD605" s="149"/>
      <c r="AL605" s="158"/>
      <c r="AM605" s="80"/>
      <c r="AN605" s="80"/>
      <c r="AO605" s="80"/>
      <c r="AP605" s="76"/>
      <c r="AQ605" s="76"/>
      <c r="BG605" s="611"/>
      <c r="BH605" s="282"/>
      <c r="BI605" s="282"/>
      <c r="BJ605" s="282"/>
      <c r="BL605" s="76"/>
    </row>
    <row r="606" spans="1:65" s="74" customFormat="1" hidden="1" outlineLevel="2" x14ac:dyDescent="0.25">
      <c r="A606" s="53"/>
      <c r="B606" s="550"/>
      <c r="C606" s="77"/>
      <c r="D606" s="27"/>
      <c r="E606" s="27"/>
      <c r="F606" s="6"/>
      <c r="G606" s="80"/>
      <c r="H606" s="80"/>
      <c r="I606" s="80"/>
      <c r="J606" s="80"/>
      <c r="K606" s="80"/>
      <c r="L606" s="80"/>
      <c r="M606" s="80"/>
      <c r="N606" s="80"/>
      <c r="O606" s="80"/>
      <c r="P606" s="80"/>
      <c r="Q606" s="80"/>
      <c r="R606" s="80"/>
      <c r="S606" s="279"/>
      <c r="T606" s="80"/>
      <c r="U606" s="80"/>
      <c r="V606" s="279"/>
      <c r="W606" s="279"/>
      <c r="X606" s="279"/>
      <c r="Y606" s="53"/>
      <c r="Z606" s="149"/>
      <c r="AC606" s="139"/>
      <c r="AD606" s="149"/>
      <c r="AL606" s="158"/>
      <c r="AM606" s="80"/>
      <c r="AN606" s="80"/>
      <c r="AO606" s="80"/>
      <c r="AP606" s="76"/>
      <c r="AQ606" s="76"/>
      <c r="BG606" s="611"/>
      <c r="BH606" s="282"/>
      <c r="BI606" s="282"/>
      <c r="BJ606" s="282"/>
      <c r="BL606" s="76"/>
    </row>
    <row r="607" spans="1:65" s="32" customFormat="1" outlineLevel="1" collapsed="1" x14ac:dyDescent="0.25">
      <c r="A607" s="72"/>
      <c r="B607" s="547"/>
      <c r="C607" s="1"/>
      <c r="D607" s="73"/>
      <c r="E607" s="73"/>
      <c r="F607" s="2"/>
      <c r="G607" s="3"/>
      <c r="H607" s="3"/>
      <c r="I607" s="3"/>
      <c r="J607" s="3"/>
      <c r="K607" s="3"/>
      <c r="L607" s="3"/>
      <c r="M607" s="3"/>
      <c r="N607" s="3"/>
      <c r="O607" s="3"/>
      <c r="P607" s="3"/>
      <c r="Q607" s="3"/>
      <c r="R607" s="3"/>
      <c r="S607" s="273"/>
      <c r="T607" s="178" t="s">
        <v>147</v>
      </c>
      <c r="U607" s="178" t="s">
        <v>147</v>
      </c>
      <c r="V607" s="293" t="s">
        <v>147</v>
      </c>
      <c r="W607" s="293" t="s">
        <v>147</v>
      </c>
      <c r="X607" s="293"/>
      <c r="Y607" s="72" t="s">
        <v>356</v>
      </c>
      <c r="Z607" s="151"/>
      <c r="AA607" s="72" t="s">
        <v>145</v>
      </c>
      <c r="AB607" s="79"/>
      <c r="AC607" s="138"/>
      <c r="AD607" s="148"/>
      <c r="AE607" s="79"/>
      <c r="AF607" s="79"/>
      <c r="AG607" s="79"/>
      <c r="AH607" s="79"/>
      <c r="AI607" s="79"/>
      <c r="AJ607" s="79"/>
      <c r="AK607" s="79"/>
      <c r="AL607" s="157"/>
      <c r="AM607" s="3"/>
      <c r="AN607" s="3"/>
      <c r="AO607" s="3"/>
      <c r="AP607" s="83"/>
      <c r="AQ607" s="79"/>
      <c r="AR607" s="79" t="s">
        <v>162</v>
      </c>
      <c r="AS607" s="79"/>
      <c r="AT607" s="79"/>
      <c r="AU607" s="79"/>
      <c r="AV607" s="79"/>
      <c r="AW607" s="79"/>
      <c r="AX607" s="79"/>
      <c r="AY607" s="79"/>
      <c r="AZ607" s="79"/>
      <c r="BA607" s="79"/>
      <c r="BB607" s="79"/>
      <c r="BC607" s="79"/>
      <c r="BD607" s="79"/>
      <c r="BE607" s="79"/>
      <c r="BF607" s="79"/>
      <c r="BG607" s="610"/>
      <c r="BH607" s="288"/>
      <c r="BI607" s="288"/>
      <c r="BJ607" s="288"/>
      <c r="BK607" s="79"/>
      <c r="BL607" s="83"/>
      <c r="BM607" s="74"/>
    </row>
    <row r="608" spans="1:65" s="74" customFormat="1" hidden="1" outlineLevel="2" x14ac:dyDescent="0.25">
      <c r="A608" s="5"/>
      <c r="B608" s="548"/>
      <c r="C608" s="77"/>
      <c r="D608" s="66"/>
      <c r="E608" s="66"/>
      <c r="F608" s="6"/>
      <c r="G608" s="28"/>
      <c r="H608" s="28"/>
      <c r="I608" s="80" t="s">
        <v>186</v>
      </c>
      <c r="J608" s="80" t="s">
        <v>186</v>
      </c>
      <c r="K608" s="80" t="s">
        <v>185</v>
      </c>
      <c r="L608" s="80" t="s">
        <v>185</v>
      </c>
      <c r="M608" s="80" t="s">
        <v>186</v>
      </c>
      <c r="N608" s="80" t="s">
        <v>185</v>
      </c>
      <c r="O608" s="80" t="s">
        <v>185</v>
      </c>
      <c r="P608" s="80" t="s">
        <v>186</v>
      </c>
      <c r="Q608" s="80" t="s">
        <v>186</v>
      </c>
      <c r="R608" s="80" t="s">
        <v>186</v>
      </c>
      <c r="S608" s="279"/>
      <c r="T608" s="80"/>
      <c r="U608" s="80"/>
      <c r="V608" s="279"/>
      <c r="W608" s="279"/>
      <c r="X608" s="279"/>
      <c r="Y608" s="53"/>
      <c r="Z608" s="149"/>
      <c r="AC608" s="139"/>
      <c r="AD608" s="149"/>
      <c r="AL608" s="158"/>
      <c r="AM608" s="80"/>
      <c r="AN608" s="80"/>
      <c r="AO608" s="80"/>
      <c r="AP608" s="76"/>
      <c r="AQ608" s="76"/>
      <c r="BG608" s="611"/>
      <c r="BH608" s="282"/>
      <c r="BI608" s="282"/>
      <c r="BJ608" s="282"/>
      <c r="BL608" s="76"/>
    </row>
    <row r="609" spans="1:65" s="74" customFormat="1" hidden="1" outlineLevel="2" x14ac:dyDescent="0.25">
      <c r="A609" s="5"/>
      <c r="B609" s="548"/>
      <c r="C609" s="77"/>
      <c r="D609" s="66"/>
      <c r="E609" s="66"/>
      <c r="F609" s="6"/>
      <c r="G609" s="80"/>
      <c r="H609" s="80"/>
      <c r="I609" s="80" t="s">
        <v>186</v>
      </c>
      <c r="J609" s="80" t="s">
        <v>186</v>
      </c>
      <c r="K609" s="80" t="s">
        <v>185</v>
      </c>
      <c r="L609" s="80" t="s">
        <v>185</v>
      </c>
      <c r="M609" s="80" t="s">
        <v>186</v>
      </c>
      <c r="N609" s="80" t="s">
        <v>185</v>
      </c>
      <c r="O609" s="80" t="s">
        <v>185</v>
      </c>
      <c r="P609" s="80" t="s">
        <v>186</v>
      </c>
      <c r="Q609" s="80" t="s">
        <v>186</v>
      </c>
      <c r="R609" s="80" t="s">
        <v>186</v>
      </c>
      <c r="S609" s="279"/>
      <c r="T609" s="80"/>
      <c r="U609" s="80"/>
      <c r="V609" s="279"/>
      <c r="W609" s="279"/>
      <c r="X609" s="279"/>
      <c r="Y609" s="53"/>
      <c r="Z609" s="149"/>
      <c r="AC609" s="139"/>
      <c r="AD609" s="149"/>
      <c r="AL609" s="158"/>
      <c r="AM609" s="80"/>
      <c r="AN609" s="80"/>
      <c r="AO609" s="80"/>
      <c r="AP609" s="76"/>
      <c r="AQ609" s="76"/>
      <c r="BG609" s="611"/>
      <c r="BH609" s="282"/>
      <c r="BI609" s="282"/>
      <c r="BJ609" s="282"/>
      <c r="BL609" s="76"/>
    </row>
    <row r="610" spans="1:65" s="74" customFormat="1" hidden="1" outlineLevel="2" x14ac:dyDescent="0.25">
      <c r="A610" s="5"/>
      <c r="B610" s="548"/>
      <c r="C610" s="77"/>
      <c r="D610" s="66"/>
      <c r="E610" s="66"/>
      <c r="F610" s="6"/>
      <c r="G610" s="80"/>
      <c r="H610" s="80"/>
      <c r="I610" s="80" t="s">
        <v>186</v>
      </c>
      <c r="J610" s="80" t="s">
        <v>186</v>
      </c>
      <c r="K610" s="80" t="s">
        <v>185</v>
      </c>
      <c r="L610" s="80" t="s">
        <v>185</v>
      </c>
      <c r="M610" s="80" t="s">
        <v>186</v>
      </c>
      <c r="N610" s="80" t="s">
        <v>185</v>
      </c>
      <c r="O610" s="80" t="s">
        <v>185</v>
      </c>
      <c r="P610" s="80" t="s">
        <v>186</v>
      </c>
      <c r="Q610" s="80" t="s">
        <v>186</v>
      </c>
      <c r="R610" s="80" t="s">
        <v>186</v>
      </c>
      <c r="S610" s="279"/>
      <c r="T610" s="80"/>
      <c r="U610" s="80"/>
      <c r="V610" s="279"/>
      <c r="W610" s="279"/>
      <c r="X610" s="279"/>
      <c r="Y610" s="53"/>
      <c r="Z610" s="149"/>
      <c r="AC610" s="139"/>
      <c r="AD610" s="149"/>
      <c r="AL610" s="158"/>
      <c r="AM610" s="80"/>
      <c r="AN610" s="80"/>
      <c r="AO610" s="80"/>
      <c r="AP610" s="76"/>
      <c r="AQ610" s="76"/>
      <c r="BG610" s="611"/>
      <c r="BH610" s="282"/>
      <c r="BI610" s="282"/>
      <c r="BJ610" s="282"/>
      <c r="BL610" s="76"/>
    </row>
    <row r="611" spans="1:65" s="74" customFormat="1" hidden="1" outlineLevel="2" x14ac:dyDescent="0.25">
      <c r="A611" s="5"/>
      <c r="B611" s="548"/>
      <c r="C611" s="77"/>
      <c r="D611" s="66"/>
      <c r="E611" s="66"/>
      <c r="F611" s="6"/>
      <c r="G611" s="80"/>
      <c r="H611" s="80"/>
      <c r="I611" s="80" t="s">
        <v>186</v>
      </c>
      <c r="J611" s="80" t="s">
        <v>186</v>
      </c>
      <c r="K611" s="80" t="s">
        <v>185</v>
      </c>
      <c r="L611" s="80" t="s">
        <v>185</v>
      </c>
      <c r="M611" s="80" t="s">
        <v>186</v>
      </c>
      <c r="N611" s="80" t="s">
        <v>185</v>
      </c>
      <c r="O611" s="80" t="s">
        <v>185</v>
      </c>
      <c r="P611" s="80" t="s">
        <v>186</v>
      </c>
      <c r="Q611" s="80" t="s">
        <v>186</v>
      </c>
      <c r="R611" s="80" t="s">
        <v>186</v>
      </c>
      <c r="S611" s="279"/>
      <c r="T611" s="80"/>
      <c r="U611" s="80"/>
      <c r="V611" s="279"/>
      <c r="W611" s="279"/>
      <c r="X611" s="279"/>
      <c r="Y611" s="53"/>
      <c r="Z611" s="149"/>
      <c r="AC611" s="139"/>
      <c r="AD611" s="149"/>
      <c r="AL611" s="158"/>
      <c r="AM611" s="80"/>
      <c r="AN611" s="80"/>
      <c r="AO611" s="80"/>
      <c r="AP611" s="76"/>
      <c r="AQ611" s="76"/>
      <c r="BG611" s="611"/>
      <c r="BH611" s="282"/>
      <c r="BI611" s="282"/>
      <c r="BJ611" s="282"/>
      <c r="BL611" s="76"/>
    </row>
    <row r="612" spans="1:65" s="74" customFormat="1" hidden="1" outlineLevel="2" x14ac:dyDescent="0.25">
      <c r="A612" s="5"/>
      <c r="B612" s="548"/>
      <c r="C612" s="77"/>
      <c r="D612" s="66"/>
      <c r="E612" s="66"/>
      <c r="F612" s="6"/>
      <c r="G612" s="80"/>
      <c r="H612" s="80"/>
      <c r="I612" s="80" t="s">
        <v>186</v>
      </c>
      <c r="J612" s="80" t="s">
        <v>186</v>
      </c>
      <c r="K612" s="80" t="s">
        <v>185</v>
      </c>
      <c r="L612" s="80" t="s">
        <v>185</v>
      </c>
      <c r="M612" s="80" t="s">
        <v>186</v>
      </c>
      <c r="N612" s="80" t="s">
        <v>185</v>
      </c>
      <c r="O612" s="80" t="s">
        <v>185</v>
      </c>
      <c r="P612" s="80" t="s">
        <v>186</v>
      </c>
      <c r="Q612" s="80" t="s">
        <v>186</v>
      </c>
      <c r="R612" s="80" t="s">
        <v>186</v>
      </c>
      <c r="S612" s="279"/>
      <c r="T612" s="80"/>
      <c r="U612" s="80"/>
      <c r="V612" s="279"/>
      <c r="W612" s="279"/>
      <c r="X612" s="279"/>
      <c r="Y612" s="53"/>
      <c r="Z612" s="149"/>
      <c r="AC612" s="139"/>
      <c r="AD612" s="149"/>
      <c r="AL612" s="158"/>
      <c r="AM612" s="80"/>
      <c r="AN612" s="80"/>
      <c r="AO612" s="80"/>
      <c r="AP612" s="76"/>
      <c r="AQ612" s="76"/>
      <c r="BG612" s="611"/>
      <c r="BH612" s="282"/>
      <c r="BI612" s="282"/>
      <c r="BJ612" s="282"/>
      <c r="BL612" s="76"/>
    </row>
    <row r="613" spans="1:65" s="74" customFormat="1" hidden="1" outlineLevel="2" x14ac:dyDescent="0.25">
      <c r="A613" s="5"/>
      <c r="B613" s="548"/>
      <c r="C613" s="77"/>
      <c r="D613" s="66"/>
      <c r="E613" s="66"/>
      <c r="F613" s="6"/>
      <c r="G613" s="80"/>
      <c r="H613" s="80"/>
      <c r="I613" s="80" t="s">
        <v>186</v>
      </c>
      <c r="J613" s="306" t="s">
        <v>186</v>
      </c>
      <c r="K613" s="80" t="s">
        <v>246</v>
      </c>
      <c r="L613" s="80" t="s">
        <v>185</v>
      </c>
      <c r="M613" s="306" t="s">
        <v>186</v>
      </c>
      <c r="N613" s="80" t="s">
        <v>246</v>
      </c>
      <c r="O613" s="80" t="s">
        <v>185</v>
      </c>
      <c r="P613" s="306" t="s">
        <v>186</v>
      </c>
      <c r="Q613" s="306" t="s">
        <v>186</v>
      </c>
      <c r="R613" s="80" t="s">
        <v>186</v>
      </c>
      <c r="S613" s="279"/>
      <c r="T613" s="80"/>
      <c r="U613" s="80"/>
      <c r="V613" s="279"/>
      <c r="W613" s="279"/>
      <c r="X613" s="279"/>
      <c r="Y613" s="53"/>
      <c r="Z613" s="149"/>
      <c r="AC613" s="139"/>
      <c r="AD613" s="149"/>
      <c r="AL613" s="158"/>
      <c r="AM613" s="80"/>
      <c r="AN613" s="80"/>
      <c r="AO613" s="80"/>
      <c r="AP613" s="76"/>
      <c r="AQ613" s="76"/>
      <c r="BG613" s="611"/>
      <c r="BH613" s="282"/>
      <c r="BI613" s="282"/>
      <c r="BJ613" s="282"/>
      <c r="BL613" s="76"/>
    </row>
    <row r="614" spans="1:65" s="74" customFormat="1" hidden="1" outlineLevel="2" x14ac:dyDescent="0.25">
      <c r="A614" s="5"/>
      <c r="B614" s="548"/>
      <c r="C614" s="77"/>
      <c r="D614" s="66"/>
      <c r="E614" s="66"/>
      <c r="F614" s="6"/>
      <c r="G614" s="80"/>
      <c r="H614" s="80"/>
      <c r="I614" s="80" t="s">
        <v>186</v>
      </c>
      <c r="J614" s="306" t="s">
        <v>186</v>
      </c>
      <c r="K614" s="80" t="s">
        <v>246</v>
      </c>
      <c r="L614" s="80" t="s">
        <v>185</v>
      </c>
      <c r="M614" s="306" t="s">
        <v>186</v>
      </c>
      <c r="N614" s="80" t="s">
        <v>246</v>
      </c>
      <c r="O614" s="80" t="s">
        <v>185</v>
      </c>
      <c r="P614" s="306" t="s">
        <v>186</v>
      </c>
      <c r="Q614" s="306" t="s">
        <v>186</v>
      </c>
      <c r="R614" s="80" t="s">
        <v>186</v>
      </c>
      <c r="S614" s="279"/>
      <c r="T614" s="80"/>
      <c r="U614" s="80"/>
      <c r="V614" s="279"/>
      <c r="W614" s="279"/>
      <c r="X614" s="279"/>
      <c r="Y614" s="53"/>
      <c r="Z614" s="149"/>
      <c r="AC614" s="139"/>
      <c r="AD614" s="149"/>
      <c r="AL614" s="158"/>
      <c r="AM614" s="80"/>
      <c r="AN614" s="80"/>
      <c r="AO614" s="80"/>
      <c r="AP614" s="76"/>
      <c r="AQ614" s="76"/>
      <c r="BG614" s="611"/>
      <c r="BH614" s="282"/>
      <c r="BI614" s="282"/>
      <c r="BJ614" s="282"/>
      <c r="BL614" s="76"/>
    </row>
    <row r="615" spans="1:65" s="74" customFormat="1" hidden="1" outlineLevel="2" x14ac:dyDescent="0.25">
      <c r="A615" s="5"/>
      <c r="B615" s="548"/>
      <c r="C615" s="77"/>
      <c r="D615" s="66"/>
      <c r="E615" s="66"/>
      <c r="F615" s="6"/>
      <c r="G615" s="80"/>
      <c r="H615" s="80"/>
      <c r="I615" s="80" t="s">
        <v>186</v>
      </c>
      <c r="J615" s="306" t="s">
        <v>186</v>
      </c>
      <c r="K615" s="80" t="s">
        <v>246</v>
      </c>
      <c r="L615" s="80" t="s">
        <v>185</v>
      </c>
      <c r="M615" s="306" t="s">
        <v>186</v>
      </c>
      <c r="N615" s="80" t="s">
        <v>246</v>
      </c>
      <c r="O615" s="80" t="s">
        <v>185</v>
      </c>
      <c r="P615" s="306" t="s">
        <v>186</v>
      </c>
      <c r="Q615" s="306" t="s">
        <v>186</v>
      </c>
      <c r="R615" s="80" t="s">
        <v>186</v>
      </c>
      <c r="S615" s="279"/>
      <c r="T615" s="80"/>
      <c r="U615" s="80"/>
      <c r="V615" s="279"/>
      <c r="W615" s="279"/>
      <c r="X615" s="279"/>
      <c r="Y615" s="53"/>
      <c r="Z615" s="149"/>
      <c r="AC615" s="139"/>
      <c r="AD615" s="149"/>
      <c r="AL615" s="158"/>
      <c r="AM615" s="80"/>
      <c r="AN615" s="80"/>
      <c r="AO615" s="80"/>
      <c r="AP615" s="76"/>
      <c r="AQ615" s="76"/>
      <c r="BG615" s="611"/>
      <c r="BH615" s="282"/>
      <c r="BI615" s="282"/>
      <c r="BJ615" s="282"/>
      <c r="BL615" s="76"/>
    </row>
    <row r="616" spans="1:65" s="74" customFormat="1" hidden="1" outlineLevel="2" x14ac:dyDescent="0.25">
      <c r="A616" s="5"/>
      <c r="B616" s="548"/>
      <c r="C616" s="77"/>
      <c r="D616" s="66"/>
      <c r="E616" s="66"/>
      <c r="F616" s="6"/>
      <c r="G616" s="80"/>
      <c r="H616" s="80"/>
      <c r="I616" s="80" t="s">
        <v>186</v>
      </c>
      <c r="J616" s="306" t="s">
        <v>186</v>
      </c>
      <c r="K616" s="80" t="s">
        <v>246</v>
      </c>
      <c r="L616" s="80" t="s">
        <v>185</v>
      </c>
      <c r="M616" s="306" t="s">
        <v>186</v>
      </c>
      <c r="N616" s="80" t="s">
        <v>246</v>
      </c>
      <c r="O616" s="80" t="s">
        <v>185</v>
      </c>
      <c r="P616" s="306" t="s">
        <v>186</v>
      </c>
      <c r="Q616" s="306" t="s">
        <v>186</v>
      </c>
      <c r="R616" s="80" t="s">
        <v>186</v>
      </c>
      <c r="S616" s="279"/>
      <c r="T616" s="80"/>
      <c r="U616" s="80"/>
      <c r="V616" s="279"/>
      <c r="W616" s="279"/>
      <c r="X616" s="279"/>
      <c r="Y616" s="53"/>
      <c r="Z616" s="149"/>
      <c r="AC616" s="139"/>
      <c r="AD616" s="149"/>
      <c r="AL616" s="158"/>
      <c r="AM616" s="80"/>
      <c r="AN616" s="80"/>
      <c r="AO616" s="80"/>
      <c r="AP616" s="76"/>
      <c r="AQ616" s="76"/>
      <c r="BG616" s="611"/>
      <c r="BH616" s="282"/>
      <c r="BI616" s="282"/>
      <c r="BJ616" s="282"/>
      <c r="BL616" s="76"/>
    </row>
    <row r="617" spans="1:65" s="74" customFormat="1" hidden="1" outlineLevel="2" x14ac:dyDescent="0.25">
      <c r="A617" s="5"/>
      <c r="B617" s="548"/>
      <c r="C617" s="77"/>
      <c r="D617" s="66"/>
      <c r="E617" s="66"/>
      <c r="F617" s="6"/>
      <c r="G617" s="80"/>
      <c r="H617" s="80"/>
      <c r="I617" s="80" t="s">
        <v>186</v>
      </c>
      <c r="J617" s="306" t="s">
        <v>186</v>
      </c>
      <c r="K617" s="80" t="s">
        <v>246</v>
      </c>
      <c r="L617" s="80" t="s">
        <v>185</v>
      </c>
      <c r="M617" s="306" t="s">
        <v>186</v>
      </c>
      <c r="N617" s="80" t="s">
        <v>246</v>
      </c>
      <c r="O617" s="80" t="s">
        <v>185</v>
      </c>
      <c r="P617" s="306" t="s">
        <v>186</v>
      </c>
      <c r="Q617" s="306" t="s">
        <v>186</v>
      </c>
      <c r="R617" s="80" t="s">
        <v>186</v>
      </c>
      <c r="S617" s="279"/>
      <c r="T617" s="80"/>
      <c r="U617" s="80"/>
      <c r="V617" s="279"/>
      <c r="W617" s="279"/>
      <c r="X617" s="279"/>
      <c r="Y617" s="53"/>
      <c r="Z617" s="149"/>
      <c r="AC617" s="139"/>
      <c r="AD617" s="149"/>
      <c r="AL617" s="158"/>
      <c r="AM617" s="80"/>
      <c r="AN617" s="80"/>
      <c r="AO617" s="80"/>
      <c r="AP617" s="76"/>
      <c r="AQ617" s="76"/>
      <c r="BG617" s="611"/>
      <c r="BH617" s="282"/>
      <c r="BI617" s="282"/>
      <c r="BJ617" s="282"/>
      <c r="BL617" s="76"/>
    </row>
    <row r="618" spans="1:65" s="74" customFormat="1" hidden="1" outlineLevel="2" x14ac:dyDescent="0.25">
      <c r="A618" s="8"/>
      <c r="B618" s="549"/>
      <c r="C618" s="77"/>
      <c r="D618" s="66"/>
      <c r="E618" s="66"/>
      <c r="F618" s="6"/>
      <c r="G618" s="7"/>
      <c r="H618" s="7"/>
      <c r="I618" s="80" t="s">
        <v>186</v>
      </c>
      <c r="J618" s="306" t="s">
        <v>186</v>
      </c>
      <c r="K618" s="80" t="s">
        <v>190</v>
      </c>
      <c r="L618" s="306" t="s">
        <v>186</v>
      </c>
      <c r="M618" s="306" t="s">
        <v>186</v>
      </c>
      <c r="N618" s="80" t="s">
        <v>190</v>
      </c>
      <c r="O618" s="80" t="s">
        <v>185</v>
      </c>
      <c r="P618" s="306" t="s">
        <v>186</v>
      </c>
      <c r="Q618" s="306" t="s">
        <v>186</v>
      </c>
      <c r="R618" s="80" t="s">
        <v>186</v>
      </c>
      <c r="S618" s="279"/>
      <c r="T618" s="80"/>
      <c r="U618" s="80"/>
      <c r="V618" s="279"/>
      <c r="W618" s="279"/>
      <c r="X618" s="279"/>
      <c r="Y618" s="53"/>
      <c r="Z618" s="149"/>
      <c r="AC618" s="139"/>
      <c r="AD618" s="149"/>
      <c r="AL618" s="158"/>
      <c r="AM618" s="80"/>
      <c r="AN618" s="80"/>
      <c r="AO618" s="80"/>
      <c r="AP618" s="76"/>
      <c r="AQ618" s="76"/>
      <c r="BG618" s="611"/>
      <c r="BH618" s="282"/>
      <c r="BI618" s="282"/>
      <c r="BJ618" s="282"/>
      <c r="BL618" s="76"/>
    </row>
    <row r="619" spans="1:65" s="74" customFormat="1" hidden="1" outlineLevel="2" x14ac:dyDescent="0.25">
      <c r="A619" s="53"/>
      <c r="B619" s="550"/>
      <c r="C619" s="77"/>
      <c r="D619" s="27"/>
      <c r="E619" s="27"/>
      <c r="F619" s="6"/>
      <c r="G619" s="80"/>
      <c r="H619" s="80"/>
      <c r="I619" s="80"/>
      <c r="J619" s="80"/>
      <c r="K619" s="80"/>
      <c r="L619" s="80"/>
      <c r="M619" s="80"/>
      <c r="N619" s="80"/>
      <c r="O619" s="80"/>
      <c r="P619" s="80"/>
      <c r="Q619" s="80"/>
      <c r="R619" s="80"/>
      <c r="S619" s="279"/>
      <c r="T619" s="80"/>
      <c r="U619" s="80"/>
      <c r="V619" s="279"/>
      <c r="W619" s="279"/>
      <c r="X619" s="279"/>
      <c r="Y619" s="53"/>
      <c r="Z619" s="149"/>
      <c r="AC619" s="139"/>
      <c r="AD619" s="149"/>
      <c r="AL619" s="158"/>
      <c r="AM619" s="80"/>
      <c r="AN619" s="80"/>
      <c r="AO619" s="80"/>
      <c r="AP619" s="76"/>
      <c r="AQ619" s="76"/>
      <c r="BG619" s="611"/>
      <c r="BH619" s="282"/>
      <c r="BI619" s="282"/>
      <c r="BJ619" s="282"/>
      <c r="BL619" s="76"/>
    </row>
    <row r="620" spans="1:65" s="32" customFormat="1" outlineLevel="1" collapsed="1" x14ac:dyDescent="0.25">
      <c r="A620" s="72"/>
      <c r="B620" s="547"/>
      <c r="C620" s="1"/>
      <c r="D620" s="73"/>
      <c r="E620" s="73"/>
      <c r="F620" s="2"/>
      <c r="G620" s="3"/>
      <c r="H620" s="3"/>
      <c r="I620" s="3"/>
      <c r="J620" s="3"/>
      <c r="K620" s="3"/>
      <c r="L620" s="3"/>
      <c r="M620" s="3"/>
      <c r="N620" s="3"/>
      <c r="O620" s="3"/>
      <c r="P620" s="3"/>
      <c r="Q620" s="3"/>
      <c r="R620" s="3"/>
      <c r="S620" s="273"/>
      <c r="T620" s="178" t="s">
        <v>147</v>
      </c>
      <c r="U620" s="178" t="s">
        <v>147</v>
      </c>
      <c r="V620" s="293" t="s">
        <v>147</v>
      </c>
      <c r="W620" s="293" t="s">
        <v>147</v>
      </c>
      <c r="X620" s="293"/>
      <c r="Y620" s="72" t="s">
        <v>356</v>
      </c>
      <c r="Z620" s="151"/>
      <c r="AA620" s="72" t="s">
        <v>145</v>
      </c>
      <c r="AB620" s="79"/>
      <c r="AC620" s="138"/>
      <c r="AD620" s="148"/>
      <c r="AE620" s="79"/>
      <c r="AF620" s="79"/>
      <c r="AG620" s="79"/>
      <c r="AH620" s="79"/>
      <c r="AI620" s="79"/>
      <c r="AJ620" s="79"/>
      <c r="AK620" s="79"/>
      <c r="AL620" s="157"/>
      <c r="AM620" s="3"/>
      <c r="AN620" s="3"/>
      <c r="AO620" s="3"/>
      <c r="AP620" s="83"/>
      <c r="AQ620" s="79"/>
      <c r="AR620" s="79" t="s">
        <v>162</v>
      </c>
      <c r="AS620" s="79"/>
      <c r="AT620" s="79"/>
      <c r="AU620" s="79"/>
      <c r="AV620" s="79"/>
      <c r="AW620" s="79"/>
      <c r="AX620" s="79"/>
      <c r="AY620" s="79"/>
      <c r="AZ620" s="79"/>
      <c r="BA620" s="79"/>
      <c r="BB620" s="79"/>
      <c r="BC620" s="79"/>
      <c r="BD620" s="79"/>
      <c r="BE620" s="79"/>
      <c r="BF620" s="79"/>
      <c r="BG620" s="610" t="s">
        <v>177</v>
      </c>
      <c r="BH620" s="288"/>
      <c r="BI620" s="288"/>
      <c r="BJ620" s="288"/>
      <c r="BK620" s="79"/>
      <c r="BL620" s="83"/>
      <c r="BM620" s="74"/>
    </row>
    <row r="621" spans="1:65" s="74" customFormat="1" hidden="1" outlineLevel="2" x14ac:dyDescent="0.25">
      <c r="A621" s="5"/>
      <c r="B621" s="548"/>
      <c r="C621" s="77"/>
      <c r="D621" s="66"/>
      <c r="E621" s="66"/>
      <c r="F621" s="6"/>
      <c r="G621" s="28"/>
      <c r="H621" s="28"/>
      <c r="I621" s="80" t="s">
        <v>186</v>
      </c>
      <c r="J621" s="80" t="s">
        <v>186</v>
      </c>
      <c r="K621" s="80" t="s">
        <v>185</v>
      </c>
      <c r="L621" s="80" t="s">
        <v>185</v>
      </c>
      <c r="M621" s="80" t="s">
        <v>186</v>
      </c>
      <c r="N621" s="80" t="s">
        <v>185</v>
      </c>
      <c r="O621" s="80" t="s">
        <v>185</v>
      </c>
      <c r="P621" s="80" t="s">
        <v>186</v>
      </c>
      <c r="Q621" s="80" t="s">
        <v>186</v>
      </c>
      <c r="R621" s="80" t="s">
        <v>186</v>
      </c>
      <c r="S621" s="279"/>
      <c r="T621" s="80"/>
      <c r="U621" s="80"/>
      <c r="V621" s="279"/>
      <c r="W621" s="279"/>
      <c r="X621" s="279"/>
      <c r="Y621" s="53"/>
      <c r="Z621" s="149"/>
      <c r="AC621" s="139"/>
      <c r="AD621" s="149"/>
      <c r="AL621" s="158"/>
      <c r="AM621" s="80"/>
      <c r="AN621" s="80"/>
      <c r="AO621" s="80"/>
      <c r="AP621" s="76"/>
      <c r="AQ621" s="76"/>
      <c r="BG621" s="611"/>
      <c r="BH621" s="282"/>
      <c r="BI621" s="282"/>
      <c r="BJ621" s="282"/>
      <c r="BL621" s="76"/>
    </row>
    <row r="622" spans="1:65" s="74" customFormat="1" hidden="1" outlineLevel="2" x14ac:dyDescent="0.25">
      <c r="A622" s="5"/>
      <c r="B622" s="548"/>
      <c r="C622" s="77"/>
      <c r="D622" s="66"/>
      <c r="E622" s="66"/>
      <c r="F622" s="6"/>
      <c r="G622" s="80"/>
      <c r="H622" s="80"/>
      <c r="I622" s="80" t="s">
        <v>186</v>
      </c>
      <c r="J622" s="279" t="s">
        <v>186</v>
      </c>
      <c r="K622" s="80" t="s">
        <v>246</v>
      </c>
      <c r="L622" s="80" t="s">
        <v>185</v>
      </c>
      <c r="M622" s="279" t="s">
        <v>186</v>
      </c>
      <c r="N622" s="80" t="s">
        <v>246</v>
      </c>
      <c r="O622" s="80" t="s">
        <v>185</v>
      </c>
      <c r="P622" s="279" t="s">
        <v>186</v>
      </c>
      <c r="Q622" s="279" t="s">
        <v>186</v>
      </c>
      <c r="R622" s="80" t="s">
        <v>186</v>
      </c>
      <c r="S622" s="279"/>
      <c r="T622" s="80"/>
      <c r="U622" s="80"/>
      <c r="V622" s="279"/>
      <c r="W622" s="279"/>
      <c r="X622" s="279"/>
      <c r="Y622" s="53"/>
      <c r="Z622" s="149"/>
      <c r="AC622" s="139"/>
      <c r="AD622" s="149"/>
      <c r="AL622" s="158"/>
      <c r="AM622" s="80"/>
      <c r="AN622" s="80"/>
      <c r="AO622" s="80"/>
      <c r="AP622" s="76"/>
      <c r="AQ622" s="76"/>
      <c r="BG622" s="611"/>
      <c r="BH622" s="282"/>
      <c r="BI622" s="282"/>
      <c r="BJ622" s="282"/>
      <c r="BL622" s="76"/>
    </row>
    <row r="623" spans="1:65" s="74" customFormat="1" hidden="1" outlineLevel="2" x14ac:dyDescent="0.25">
      <c r="A623" s="53"/>
      <c r="B623" s="550"/>
      <c r="C623" s="77"/>
      <c r="D623" s="27"/>
      <c r="E623" s="27"/>
      <c r="F623" s="6"/>
      <c r="G623" s="80"/>
      <c r="H623" s="80"/>
      <c r="I623" s="80"/>
      <c r="J623" s="80"/>
      <c r="K623" s="80"/>
      <c r="L623" s="80"/>
      <c r="M623" s="80"/>
      <c r="N623" s="80"/>
      <c r="O623" s="80"/>
      <c r="P623" s="80"/>
      <c r="Q623" s="80"/>
      <c r="R623" s="80"/>
      <c r="S623" s="279"/>
      <c r="T623" s="80"/>
      <c r="U623" s="80"/>
      <c r="V623" s="279"/>
      <c r="W623" s="279"/>
      <c r="X623" s="279"/>
      <c r="Y623" s="53"/>
      <c r="Z623" s="149"/>
      <c r="AC623" s="139"/>
      <c r="AD623" s="149"/>
      <c r="AL623" s="158"/>
      <c r="AM623" s="80"/>
      <c r="AN623" s="80"/>
      <c r="AO623" s="80"/>
      <c r="AP623" s="76"/>
      <c r="AQ623" s="76"/>
      <c r="BG623" s="611"/>
      <c r="BH623" s="282"/>
      <c r="BI623" s="282"/>
      <c r="BJ623" s="282"/>
      <c r="BL623" s="76"/>
    </row>
    <row r="624" spans="1:65" s="32" customFormat="1" outlineLevel="1" collapsed="1" x14ac:dyDescent="0.25">
      <c r="A624" s="72"/>
      <c r="B624" s="547"/>
      <c r="C624" s="1"/>
      <c r="D624" s="73"/>
      <c r="E624" s="73"/>
      <c r="F624" s="2"/>
      <c r="G624" s="3"/>
      <c r="H624" s="3"/>
      <c r="I624" s="3"/>
      <c r="J624" s="3"/>
      <c r="K624" s="3"/>
      <c r="L624" s="3"/>
      <c r="M624" s="3"/>
      <c r="N624" s="3"/>
      <c r="O624" s="3"/>
      <c r="P624" s="3"/>
      <c r="Q624" s="3"/>
      <c r="R624" s="3"/>
      <c r="S624" s="273"/>
      <c r="T624" s="178" t="s">
        <v>147</v>
      </c>
      <c r="U624" s="178" t="s">
        <v>147</v>
      </c>
      <c r="V624" s="293" t="s">
        <v>147</v>
      </c>
      <c r="W624" s="293" t="s">
        <v>147</v>
      </c>
      <c r="X624" s="293"/>
      <c r="Y624" s="72" t="s">
        <v>356</v>
      </c>
      <c r="Z624" s="151"/>
      <c r="AA624" s="72" t="s">
        <v>145</v>
      </c>
      <c r="AB624" s="79"/>
      <c r="AC624" s="138"/>
      <c r="AD624" s="148"/>
      <c r="AE624" s="79"/>
      <c r="AF624" s="79"/>
      <c r="AG624" s="79"/>
      <c r="AH624" s="79"/>
      <c r="AI624" s="79"/>
      <c r="AJ624" s="79"/>
      <c r="AK624" s="79"/>
      <c r="AL624" s="157"/>
      <c r="AM624" s="3"/>
      <c r="AN624" s="3"/>
      <c r="AO624" s="3"/>
      <c r="AP624" s="83"/>
      <c r="AQ624" s="79"/>
      <c r="AR624" s="79" t="s">
        <v>162</v>
      </c>
      <c r="AS624" s="79"/>
      <c r="AT624" s="79"/>
      <c r="AU624" s="79"/>
      <c r="AV624" s="79"/>
      <c r="AW624" s="79"/>
      <c r="AX624" s="79"/>
      <c r="AY624" s="79"/>
      <c r="AZ624" s="79"/>
      <c r="BA624" s="79"/>
      <c r="BB624" s="79"/>
      <c r="BC624" s="79"/>
      <c r="BD624" s="79"/>
      <c r="BE624" s="79"/>
      <c r="BF624" s="79"/>
      <c r="BG624" s="610"/>
      <c r="BH624" s="288"/>
      <c r="BI624" s="288"/>
      <c r="BJ624" s="288"/>
      <c r="BK624" s="79"/>
      <c r="BL624" s="83"/>
      <c r="BM624" s="74"/>
    </row>
    <row r="625" spans="1:65" s="74" customFormat="1" hidden="1" outlineLevel="2" x14ac:dyDescent="0.25">
      <c r="A625" s="5"/>
      <c r="B625" s="548"/>
      <c r="C625" s="77"/>
      <c r="D625" s="66"/>
      <c r="E625" s="66"/>
      <c r="F625" s="6"/>
      <c r="G625" s="28"/>
      <c r="H625" s="28"/>
      <c r="I625" s="80" t="s">
        <v>186</v>
      </c>
      <c r="J625" s="80" t="s">
        <v>186</v>
      </c>
      <c r="K625" s="80" t="s">
        <v>185</v>
      </c>
      <c r="L625" s="80" t="s">
        <v>185</v>
      </c>
      <c r="M625" s="80" t="s">
        <v>186</v>
      </c>
      <c r="N625" s="80" t="s">
        <v>185</v>
      </c>
      <c r="O625" s="80" t="s">
        <v>185</v>
      </c>
      <c r="P625" s="80" t="s">
        <v>186</v>
      </c>
      <c r="Q625" s="80" t="s">
        <v>186</v>
      </c>
      <c r="R625" s="80" t="s">
        <v>186</v>
      </c>
      <c r="S625" s="279"/>
      <c r="T625" s="80"/>
      <c r="U625" s="80"/>
      <c r="V625" s="279"/>
      <c r="W625" s="279"/>
      <c r="X625" s="279"/>
      <c r="Y625" s="53"/>
      <c r="Z625" s="149"/>
      <c r="AC625" s="139"/>
      <c r="AD625" s="149"/>
      <c r="AL625" s="158"/>
      <c r="AM625" s="80"/>
      <c r="AN625" s="80"/>
      <c r="AO625" s="80"/>
      <c r="AP625" s="76"/>
      <c r="AQ625" s="76"/>
      <c r="BG625" s="611"/>
      <c r="BH625" s="282"/>
      <c r="BI625" s="282"/>
      <c r="BJ625" s="282"/>
      <c r="BL625" s="76"/>
    </row>
    <row r="626" spans="1:65" s="74" customFormat="1" hidden="1" outlineLevel="2" x14ac:dyDescent="0.25">
      <c r="A626" s="5"/>
      <c r="B626" s="548"/>
      <c r="C626" s="77"/>
      <c r="D626" s="27"/>
      <c r="E626" s="27"/>
      <c r="F626" s="6"/>
      <c r="G626" s="80"/>
      <c r="H626" s="80"/>
      <c r="I626" s="80" t="s">
        <v>186</v>
      </c>
      <c r="J626" s="80" t="s">
        <v>186</v>
      </c>
      <c r="K626" s="80" t="s">
        <v>185</v>
      </c>
      <c r="L626" s="80" t="s">
        <v>185</v>
      </c>
      <c r="M626" s="80" t="s">
        <v>186</v>
      </c>
      <c r="N626" s="80" t="s">
        <v>185</v>
      </c>
      <c r="O626" s="80" t="s">
        <v>185</v>
      </c>
      <c r="P626" s="80" t="s">
        <v>186</v>
      </c>
      <c r="Q626" s="80" t="s">
        <v>186</v>
      </c>
      <c r="R626" s="80" t="s">
        <v>186</v>
      </c>
      <c r="S626" s="279"/>
      <c r="T626" s="80"/>
      <c r="U626" s="80"/>
      <c r="V626" s="279"/>
      <c r="W626" s="279"/>
      <c r="X626" s="279"/>
      <c r="Y626" s="53"/>
      <c r="Z626" s="149"/>
      <c r="AC626" s="139"/>
      <c r="AD626" s="149"/>
      <c r="AL626" s="158"/>
      <c r="AM626" s="80"/>
      <c r="AN626" s="80"/>
      <c r="AO626" s="80"/>
      <c r="AP626" s="84"/>
      <c r="AQ626" s="76"/>
      <c r="BG626" s="611"/>
      <c r="BH626" s="282"/>
      <c r="BI626" s="282"/>
      <c r="BJ626" s="282"/>
      <c r="BL626" s="84"/>
    </row>
    <row r="627" spans="1:65" s="74" customFormat="1" hidden="1" outlineLevel="2" x14ac:dyDescent="0.25">
      <c r="A627" s="5"/>
      <c r="B627" s="548"/>
      <c r="C627" s="77"/>
      <c r="D627" s="27"/>
      <c r="E627" s="27"/>
      <c r="F627" s="6"/>
      <c r="G627" s="80"/>
      <c r="H627" s="80"/>
      <c r="I627" s="80" t="s">
        <v>186</v>
      </c>
      <c r="J627" s="80" t="s">
        <v>186</v>
      </c>
      <c r="K627" s="80" t="s">
        <v>185</v>
      </c>
      <c r="L627" s="80" t="s">
        <v>185</v>
      </c>
      <c r="M627" s="80" t="s">
        <v>186</v>
      </c>
      <c r="N627" s="80" t="s">
        <v>185</v>
      </c>
      <c r="O627" s="80" t="s">
        <v>185</v>
      </c>
      <c r="P627" s="80" t="s">
        <v>186</v>
      </c>
      <c r="Q627" s="80" t="s">
        <v>186</v>
      </c>
      <c r="R627" s="80" t="s">
        <v>186</v>
      </c>
      <c r="S627" s="279"/>
      <c r="T627" s="80"/>
      <c r="U627" s="80"/>
      <c r="V627" s="279"/>
      <c r="W627" s="279"/>
      <c r="X627" s="279"/>
      <c r="Y627" s="53"/>
      <c r="Z627" s="149"/>
      <c r="AC627" s="139"/>
      <c r="AD627" s="149"/>
      <c r="AL627" s="158"/>
      <c r="AM627" s="80"/>
      <c r="AN627" s="80"/>
      <c r="AO627" s="80"/>
      <c r="AP627" s="76"/>
      <c r="AQ627" s="76"/>
      <c r="BG627" s="611"/>
      <c r="BH627" s="282"/>
      <c r="BI627" s="282"/>
      <c r="BJ627" s="282"/>
      <c r="BL627" s="76"/>
    </row>
    <row r="628" spans="1:65" s="74" customFormat="1" hidden="1" outlineLevel="2" x14ac:dyDescent="0.25">
      <c r="A628" s="5"/>
      <c r="B628" s="548"/>
      <c r="C628" s="77"/>
      <c r="D628" s="27"/>
      <c r="E628" s="27"/>
      <c r="F628" s="6"/>
      <c r="G628" s="279"/>
      <c r="H628" s="80"/>
      <c r="I628" s="80" t="s">
        <v>186</v>
      </c>
      <c r="J628" s="80" t="s">
        <v>186</v>
      </c>
      <c r="K628" s="80" t="s">
        <v>246</v>
      </c>
      <c r="L628" s="80" t="s">
        <v>185</v>
      </c>
      <c r="M628" s="80" t="s">
        <v>186</v>
      </c>
      <c r="N628" s="80" t="s">
        <v>246</v>
      </c>
      <c r="O628" s="80" t="s">
        <v>185</v>
      </c>
      <c r="P628" s="80" t="s">
        <v>186</v>
      </c>
      <c r="Q628" s="80" t="s">
        <v>186</v>
      </c>
      <c r="R628" s="80" t="s">
        <v>186</v>
      </c>
      <c r="S628" s="279"/>
      <c r="T628" s="80"/>
      <c r="U628" s="80"/>
      <c r="V628" s="279"/>
      <c r="W628" s="279"/>
      <c r="X628" s="279"/>
      <c r="Y628" s="53"/>
      <c r="Z628" s="149"/>
      <c r="AC628" s="139"/>
      <c r="AD628" s="149"/>
      <c r="AL628" s="158"/>
      <c r="AM628" s="80"/>
      <c r="AN628" s="80"/>
      <c r="AO628" s="80"/>
      <c r="AP628" s="76"/>
      <c r="AQ628" s="76"/>
      <c r="BG628" s="611"/>
      <c r="BH628" s="282"/>
      <c r="BI628" s="282"/>
      <c r="BJ628" s="282"/>
      <c r="BL628" s="76"/>
    </row>
    <row r="629" spans="1:65" s="74" customFormat="1" hidden="1" outlineLevel="2" x14ac:dyDescent="0.25">
      <c r="A629" s="8"/>
      <c r="B629" s="549"/>
      <c r="C629" s="77"/>
      <c r="D629" s="27"/>
      <c r="E629" s="27"/>
      <c r="F629" s="6"/>
      <c r="G629" s="80"/>
      <c r="H629" s="80"/>
      <c r="I629" s="80" t="s">
        <v>186</v>
      </c>
      <c r="J629" s="80" t="s">
        <v>186</v>
      </c>
      <c r="K629" s="80" t="s">
        <v>190</v>
      </c>
      <c r="L629" s="80" t="s">
        <v>186</v>
      </c>
      <c r="M629" s="80" t="s">
        <v>186</v>
      </c>
      <c r="N629" s="80" t="s">
        <v>190</v>
      </c>
      <c r="O629" s="80" t="s">
        <v>186</v>
      </c>
      <c r="P629" s="80" t="s">
        <v>186</v>
      </c>
      <c r="Q629" s="80" t="s">
        <v>186</v>
      </c>
      <c r="R629" s="80" t="s">
        <v>186</v>
      </c>
      <c r="S629" s="279"/>
      <c r="T629" s="80"/>
      <c r="U629" s="80"/>
      <c r="V629" s="279"/>
      <c r="W629" s="279"/>
      <c r="X629" s="279"/>
      <c r="Y629" s="53"/>
      <c r="Z629" s="149"/>
      <c r="AC629" s="139"/>
      <c r="AD629" s="149"/>
      <c r="AL629" s="158"/>
      <c r="AM629" s="80"/>
      <c r="AN629" s="80"/>
      <c r="AO629" s="80"/>
      <c r="AP629" s="76"/>
      <c r="AQ629" s="76"/>
      <c r="BG629" s="611"/>
      <c r="BH629" s="282"/>
      <c r="BI629" s="282"/>
      <c r="BJ629" s="282"/>
      <c r="BL629" s="76"/>
    </row>
    <row r="630" spans="1:65" s="74" customFormat="1" hidden="1" outlineLevel="2" x14ac:dyDescent="0.25">
      <c r="A630" s="8"/>
      <c r="B630" s="549"/>
      <c r="C630" s="77"/>
      <c r="D630" s="27"/>
      <c r="E630" s="27"/>
      <c r="F630" s="6"/>
      <c r="G630" s="80"/>
      <c r="H630" s="80"/>
      <c r="I630" s="80" t="s">
        <v>186</v>
      </c>
      <c r="J630" s="80" t="s">
        <v>186</v>
      </c>
      <c r="K630" s="80" t="s">
        <v>190</v>
      </c>
      <c r="L630" s="80" t="s">
        <v>186</v>
      </c>
      <c r="M630" s="80" t="s">
        <v>186</v>
      </c>
      <c r="N630" s="80" t="s">
        <v>190</v>
      </c>
      <c r="O630" s="80" t="s">
        <v>186</v>
      </c>
      <c r="P630" s="80" t="s">
        <v>186</v>
      </c>
      <c r="Q630" s="80" t="s">
        <v>186</v>
      </c>
      <c r="R630" s="80" t="s">
        <v>186</v>
      </c>
      <c r="S630" s="279"/>
      <c r="T630" s="80"/>
      <c r="U630" s="80"/>
      <c r="V630" s="279"/>
      <c r="W630" s="279"/>
      <c r="X630" s="279"/>
      <c r="Y630" s="53"/>
      <c r="Z630" s="149"/>
      <c r="AC630" s="139"/>
      <c r="AD630" s="149"/>
      <c r="AL630" s="158"/>
      <c r="AM630" s="80"/>
      <c r="AN630" s="80"/>
      <c r="AO630" s="80"/>
      <c r="AP630" s="76"/>
      <c r="AQ630" s="76"/>
      <c r="BG630" s="611"/>
      <c r="BH630" s="282"/>
      <c r="BI630" s="282"/>
      <c r="BJ630" s="282"/>
      <c r="BL630" s="76"/>
    </row>
    <row r="631" spans="1:65" s="74" customFormat="1" hidden="1" outlineLevel="2" x14ac:dyDescent="0.25">
      <c r="A631" s="53"/>
      <c r="B631" s="563"/>
      <c r="C631" s="77"/>
      <c r="D631" s="27"/>
      <c r="E631" s="27"/>
      <c r="F631" s="6"/>
      <c r="G631" s="80"/>
      <c r="H631" s="80"/>
      <c r="I631" s="80"/>
      <c r="J631" s="80"/>
      <c r="K631" s="80"/>
      <c r="L631" s="80"/>
      <c r="M631" s="80"/>
      <c r="N631" s="80"/>
      <c r="O631" s="80"/>
      <c r="P631" s="80"/>
      <c r="Q631" s="80"/>
      <c r="R631" s="80"/>
      <c r="S631" s="279"/>
      <c r="T631" s="80"/>
      <c r="U631" s="80"/>
      <c r="V631" s="279"/>
      <c r="W631" s="279"/>
      <c r="X631" s="279"/>
      <c r="Y631" s="53"/>
      <c r="Z631" s="149"/>
      <c r="AC631" s="139"/>
      <c r="AD631" s="149"/>
      <c r="AL631" s="158"/>
      <c r="AM631" s="80"/>
      <c r="AN631" s="80"/>
      <c r="AO631" s="80"/>
      <c r="AP631" s="76"/>
      <c r="AQ631" s="76"/>
      <c r="BG631" s="611"/>
      <c r="BH631" s="282"/>
      <c r="BI631" s="282"/>
      <c r="BJ631" s="282"/>
      <c r="BL631" s="76"/>
    </row>
    <row r="632" spans="1:65" s="32" customFormat="1" outlineLevel="1" collapsed="1" x14ac:dyDescent="0.25">
      <c r="A632" s="72"/>
      <c r="B632" s="547"/>
      <c r="C632" s="1"/>
      <c r="D632" s="73"/>
      <c r="E632" s="73"/>
      <c r="F632" s="2"/>
      <c r="G632" s="3"/>
      <c r="H632" s="3"/>
      <c r="I632" s="3"/>
      <c r="J632" s="3"/>
      <c r="K632" s="3"/>
      <c r="L632" s="3"/>
      <c r="M632" s="3"/>
      <c r="N632" s="3"/>
      <c r="O632" s="3"/>
      <c r="P632" s="3"/>
      <c r="Q632" s="3"/>
      <c r="R632" s="3"/>
      <c r="S632" s="273"/>
      <c r="T632" s="178" t="s">
        <v>147</v>
      </c>
      <c r="U632" s="178" t="s">
        <v>147</v>
      </c>
      <c r="V632" s="293" t="s">
        <v>147</v>
      </c>
      <c r="W632" s="293" t="s">
        <v>147</v>
      </c>
      <c r="X632" s="293"/>
      <c r="Y632" s="72" t="s">
        <v>356</v>
      </c>
      <c r="Z632" s="151"/>
      <c r="AA632" s="72" t="s">
        <v>145</v>
      </c>
      <c r="AB632" s="79"/>
      <c r="AC632" s="138"/>
      <c r="AD632" s="148"/>
      <c r="AE632" s="79"/>
      <c r="AF632" s="79"/>
      <c r="AG632" s="79"/>
      <c r="AH632" s="79"/>
      <c r="AI632" s="79"/>
      <c r="AJ632" s="79"/>
      <c r="AK632" s="79"/>
      <c r="AL632" s="157"/>
      <c r="AM632" s="3"/>
      <c r="AN632" s="3"/>
      <c r="AO632" s="3"/>
      <c r="AP632" s="83"/>
      <c r="AQ632" s="79"/>
      <c r="AR632" s="79" t="s">
        <v>162</v>
      </c>
      <c r="AS632" s="79"/>
      <c r="AT632" s="79"/>
      <c r="AU632" s="79"/>
      <c r="AV632" s="79"/>
      <c r="AW632" s="79"/>
      <c r="AX632" s="79"/>
      <c r="AY632" s="79"/>
      <c r="AZ632" s="79"/>
      <c r="BA632" s="79"/>
      <c r="BB632" s="79"/>
      <c r="BC632" s="79"/>
      <c r="BD632" s="79"/>
      <c r="BE632" s="79"/>
      <c r="BF632" s="79"/>
      <c r="BG632" s="610"/>
      <c r="BH632" s="288"/>
      <c r="BI632" s="288"/>
      <c r="BJ632" s="288"/>
      <c r="BK632" s="79"/>
      <c r="BL632" s="83"/>
      <c r="BM632" s="74"/>
    </row>
    <row r="633" spans="1:65" s="74" customFormat="1" hidden="1" outlineLevel="2" x14ac:dyDescent="0.25">
      <c r="A633" s="5"/>
      <c r="B633" s="548"/>
      <c r="C633" s="77"/>
      <c r="D633" s="66"/>
      <c r="E633" s="66"/>
      <c r="F633" s="6"/>
      <c r="G633" s="28"/>
      <c r="H633" s="28"/>
      <c r="I633" s="80" t="s">
        <v>186</v>
      </c>
      <c r="J633" s="80" t="s">
        <v>186</v>
      </c>
      <c r="K633" s="80" t="s">
        <v>185</v>
      </c>
      <c r="L633" s="80" t="s">
        <v>185</v>
      </c>
      <c r="M633" s="80" t="s">
        <v>186</v>
      </c>
      <c r="N633" s="80" t="s">
        <v>185</v>
      </c>
      <c r="O633" s="80" t="s">
        <v>185</v>
      </c>
      <c r="P633" s="80" t="s">
        <v>186</v>
      </c>
      <c r="Q633" s="80" t="s">
        <v>186</v>
      </c>
      <c r="R633" s="80" t="s">
        <v>186</v>
      </c>
      <c r="S633" s="279"/>
      <c r="T633" s="80"/>
      <c r="U633" s="80"/>
      <c r="V633" s="279"/>
      <c r="W633" s="279"/>
      <c r="X633" s="279"/>
      <c r="Y633" s="53"/>
      <c r="Z633" s="149"/>
      <c r="AC633" s="139"/>
      <c r="AD633" s="149"/>
      <c r="AL633" s="158"/>
      <c r="AM633" s="80"/>
      <c r="AN633" s="80"/>
      <c r="AO633" s="80"/>
      <c r="AP633" s="76"/>
      <c r="AQ633" s="76"/>
      <c r="BG633" s="611"/>
      <c r="BH633" s="282"/>
      <c r="BI633" s="282"/>
      <c r="BJ633" s="282"/>
      <c r="BL633" s="76"/>
    </row>
    <row r="634" spans="1:65" s="74" customFormat="1" hidden="1" outlineLevel="2" x14ac:dyDescent="0.25">
      <c r="A634" s="5"/>
      <c r="B634" s="548"/>
      <c r="C634" s="77"/>
      <c r="D634" s="66"/>
      <c r="E634" s="66"/>
      <c r="F634" s="6"/>
      <c r="G634" s="7"/>
      <c r="H634" s="7"/>
      <c r="I634" s="80" t="s">
        <v>186</v>
      </c>
      <c r="J634" s="80" t="s">
        <v>186</v>
      </c>
      <c r="K634" s="80" t="s">
        <v>185</v>
      </c>
      <c r="L634" s="80" t="s">
        <v>185</v>
      </c>
      <c r="M634" s="80" t="s">
        <v>186</v>
      </c>
      <c r="N634" s="80" t="s">
        <v>185</v>
      </c>
      <c r="O634" s="80" t="s">
        <v>185</v>
      </c>
      <c r="P634" s="80" t="s">
        <v>186</v>
      </c>
      <c r="Q634" s="80" t="s">
        <v>186</v>
      </c>
      <c r="R634" s="80" t="s">
        <v>186</v>
      </c>
      <c r="S634" s="279"/>
      <c r="T634" s="80"/>
      <c r="U634" s="80"/>
      <c r="V634" s="279"/>
      <c r="W634" s="279"/>
      <c r="X634" s="279"/>
      <c r="Y634" s="53"/>
      <c r="Z634" s="149"/>
      <c r="AC634" s="139"/>
      <c r="AD634" s="149"/>
      <c r="AL634" s="158"/>
      <c r="AM634" s="80"/>
      <c r="AN634" s="80"/>
      <c r="AO634" s="80"/>
      <c r="AP634" s="76"/>
      <c r="AQ634" s="76"/>
      <c r="BG634" s="611"/>
      <c r="BH634" s="282"/>
      <c r="BI634" s="282"/>
      <c r="BJ634" s="282"/>
      <c r="BL634" s="76"/>
    </row>
    <row r="635" spans="1:65" s="74" customFormat="1" hidden="1" outlineLevel="2" x14ac:dyDescent="0.25">
      <c r="A635" s="53"/>
      <c r="B635" s="550"/>
      <c r="C635" s="77"/>
      <c r="D635" s="27"/>
      <c r="E635" s="27"/>
      <c r="F635" s="6"/>
      <c r="G635" s="80"/>
      <c r="H635" s="80"/>
      <c r="I635" s="80"/>
      <c r="J635" s="80"/>
      <c r="K635" s="80"/>
      <c r="L635" s="80"/>
      <c r="M635" s="80"/>
      <c r="N635" s="80"/>
      <c r="O635" s="80"/>
      <c r="P635" s="80"/>
      <c r="Q635" s="80"/>
      <c r="R635" s="80"/>
      <c r="S635" s="279"/>
      <c r="T635" s="80"/>
      <c r="U635" s="80"/>
      <c r="V635" s="279"/>
      <c r="W635" s="279"/>
      <c r="X635" s="279"/>
      <c r="Y635" s="53"/>
      <c r="Z635" s="149"/>
      <c r="AC635" s="139"/>
      <c r="AD635" s="149"/>
      <c r="AL635" s="158"/>
      <c r="AM635" s="80"/>
      <c r="AN635" s="80"/>
      <c r="AO635" s="80"/>
      <c r="AP635" s="76"/>
      <c r="AQ635" s="76"/>
      <c r="BG635" s="611"/>
      <c r="BH635" s="282"/>
      <c r="BI635" s="282"/>
      <c r="BJ635" s="282"/>
      <c r="BL635" s="76"/>
    </row>
    <row r="636" spans="1:65" s="32" customFormat="1" outlineLevel="1" collapsed="1" x14ac:dyDescent="0.25">
      <c r="A636" s="72"/>
      <c r="B636" s="547"/>
      <c r="C636" s="1"/>
      <c r="D636" s="73"/>
      <c r="E636" s="73"/>
      <c r="F636" s="2"/>
      <c r="G636" s="3"/>
      <c r="H636" s="3"/>
      <c r="I636" s="3"/>
      <c r="J636" s="3"/>
      <c r="K636" s="3"/>
      <c r="L636" s="3"/>
      <c r="M636" s="3"/>
      <c r="N636" s="3"/>
      <c r="O636" s="3"/>
      <c r="P636" s="3"/>
      <c r="Q636" s="3"/>
      <c r="R636" s="3"/>
      <c r="S636" s="273"/>
      <c r="T636" s="178" t="s">
        <v>147</v>
      </c>
      <c r="U636" s="178" t="s">
        <v>147</v>
      </c>
      <c r="V636" s="293" t="s">
        <v>147</v>
      </c>
      <c r="W636" s="293" t="s">
        <v>147</v>
      </c>
      <c r="X636" s="293"/>
      <c r="Y636" s="72" t="s">
        <v>356</v>
      </c>
      <c r="Z636" s="151"/>
      <c r="AA636" s="72" t="s">
        <v>145</v>
      </c>
      <c r="AB636" s="79"/>
      <c r="AC636" s="138"/>
      <c r="AD636" s="148"/>
      <c r="AE636" s="79"/>
      <c r="AF636" s="79"/>
      <c r="AG636" s="79"/>
      <c r="AH636" s="79"/>
      <c r="AI636" s="79"/>
      <c r="AJ636" s="79"/>
      <c r="AK636" s="79"/>
      <c r="AL636" s="157"/>
      <c r="AM636" s="3"/>
      <c r="AN636" s="3"/>
      <c r="AO636" s="3"/>
      <c r="AP636" s="83"/>
      <c r="AQ636" s="79"/>
      <c r="AR636" s="79" t="s">
        <v>162</v>
      </c>
      <c r="AS636" s="79"/>
      <c r="AT636" s="79"/>
      <c r="AU636" s="79"/>
      <c r="AV636" s="79"/>
      <c r="AW636" s="79"/>
      <c r="AX636" s="79"/>
      <c r="AY636" s="79"/>
      <c r="AZ636" s="79"/>
      <c r="BA636" s="79"/>
      <c r="BB636" s="79"/>
      <c r="BC636" s="79"/>
      <c r="BD636" s="79"/>
      <c r="BE636" s="79"/>
      <c r="BF636" s="79"/>
      <c r="BG636" s="610"/>
      <c r="BH636" s="288"/>
      <c r="BI636" s="288"/>
      <c r="BJ636" s="288"/>
      <c r="BK636" s="79"/>
      <c r="BL636" s="83"/>
      <c r="BM636" s="74"/>
    </row>
    <row r="637" spans="1:65" s="74" customFormat="1" hidden="1" outlineLevel="2" x14ac:dyDescent="0.25">
      <c r="A637" s="5"/>
      <c r="B637" s="548"/>
      <c r="C637" s="77"/>
      <c r="D637" s="66"/>
      <c r="E637" s="66"/>
      <c r="F637" s="6"/>
      <c r="G637" s="28"/>
      <c r="H637" s="28"/>
      <c r="I637" s="80" t="s">
        <v>186</v>
      </c>
      <c r="J637" s="80" t="s">
        <v>186</v>
      </c>
      <c r="K637" s="80" t="s">
        <v>185</v>
      </c>
      <c r="L637" s="80" t="s">
        <v>185</v>
      </c>
      <c r="M637" s="80" t="s">
        <v>186</v>
      </c>
      <c r="N637" s="80" t="s">
        <v>185</v>
      </c>
      <c r="O637" s="80" t="s">
        <v>185</v>
      </c>
      <c r="P637" s="80" t="s">
        <v>186</v>
      </c>
      <c r="Q637" s="80" t="s">
        <v>186</v>
      </c>
      <c r="R637" s="80" t="s">
        <v>186</v>
      </c>
      <c r="S637" s="279"/>
      <c r="T637" s="80"/>
      <c r="U637" s="80"/>
      <c r="V637" s="279"/>
      <c r="W637" s="279"/>
      <c r="X637" s="279"/>
      <c r="Y637" s="53"/>
      <c r="Z637" s="149"/>
      <c r="AC637" s="139"/>
      <c r="AD637" s="149"/>
      <c r="AL637" s="158"/>
      <c r="AM637" s="80"/>
      <c r="AN637" s="80"/>
      <c r="AO637" s="80"/>
      <c r="AP637" s="76"/>
      <c r="BG637" s="611"/>
      <c r="BH637" s="282"/>
      <c r="BI637" s="282"/>
      <c r="BJ637" s="282"/>
      <c r="BL637" s="76"/>
    </row>
    <row r="638" spans="1:65" s="74" customFormat="1" hidden="1" outlineLevel="2" x14ac:dyDescent="0.25">
      <c r="A638" s="5"/>
      <c r="B638" s="548"/>
      <c r="C638" s="77"/>
      <c r="D638" s="27"/>
      <c r="E638" s="27"/>
      <c r="F638" s="6"/>
      <c r="G638" s="80"/>
      <c r="H638" s="80"/>
      <c r="I638" s="80" t="s">
        <v>186</v>
      </c>
      <c r="J638" s="80" t="s">
        <v>186</v>
      </c>
      <c r="K638" s="80" t="s">
        <v>185</v>
      </c>
      <c r="L638" s="80" t="s">
        <v>185</v>
      </c>
      <c r="M638" s="80" t="s">
        <v>186</v>
      </c>
      <c r="N638" s="80" t="s">
        <v>185</v>
      </c>
      <c r="O638" s="80" t="s">
        <v>185</v>
      </c>
      <c r="P638" s="80" t="s">
        <v>186</v>
      </c>
      <c r="Q638" s="80" t="s">
        <v>186</v>
      </c>
      <c r="R638" s="80" t="s">
        <v>186</v>
      </c>
      <c r="S638" s="279"/>
      <c r="T638" s="80"/>
      <c r="U638" s="80"/>
      <c r="V638" s="279"/>
      <c r="W638" s="279"/>
      <c r="X638" s="279"/>
      <c r="Y638" s="53"/>
      <c r="Z638" s="149"/>
      <c r="AC638" s="139"/>
      <c r="AD638" s="149"/>
      <c r="AL638" s="158"/>
      <c r="AM638" s="80"/>
      <c r="AN638" s="80"/>
      <c r="AO638" s="80"/>
      <c r="AP638" s="76"/>
      <c r="BG638" s="611"/>
      <c r="BH638" s="282"/>
      <c r="BI638" s="282"/>
      <c r="BJ638" s="282"/>
      <c r="BL638" s="76"/>
    </row>
    <row r="639" spans="1:65" s="74" customFormat="1" hidden="1" outlineLevel="2" x14ac:dyDescent="0.25">
      <c r="A639" s="5"/>
      <c r="B639" s="548"/>
      <c r="C639" s="77"/>
      <c r="D639" s="27"/>
      <c r="E639" s="27"/>
      <c r="F639" s="6"/>
      <c r="G639" s="80"/>
      <c r="H639" s="80"/>
      <c r="I639" s="80" t="s">
        <v>186</v>
      </c>
      <c r="J639" s="80" t="s">
        <v>186</v>
      </c>
      <c r="K639" s="80" t="s">
        <v>185</v>
      </c>
      <c r="L639" s="80" t="s">
        <v>185</v>
      </c>
      <c r="M639" s="80" t="s">
        <v>186</v>
      </c>
      <c r="N639" s="80" t="s">
        <v>185</v>
      </c>
      <c r="O639" s="80" t="s">
        <v>185</v>
      </c>
      <c r="P639" s="80" t="s">
        <v>186</v>
      </c>
      <c r="Q639" s="80" t="s">
        <v>186</v>
      </c>
      <c r="R639" s="80" t="s">
        <v>186</v>
      </c>
      <c r="S639" s="279"/>
      <c r="T639" s="80"/>
      <c r="U639" s="80"/>
      <c r="V639" s="279"/>
      <c r="W639" s="279"/>
      <c r="X639" s="279"/>
      <c r="Y639" s="53"/>
      <c r="Z639" s="149"/>
      <c r="AC639" s="139"/>
      <c r="AD639" s="149"/>
      <c r="AL639" s="158"/>
      <c r="AM639" s="80"/>
      <c r="AN639" s="80"/>
      <c r="AO639" s="80"/>
      <c r="AP639" s="77"/>
      <c r="BG639" s="611"/>
      <c r="BH639" s="282"/>
      <c r="BI639" s="282"/>
      <c r="BJ639" s="282"/>
      <c r="BL639" s="77"/>
    </row>
    <row r="640" spans="1:65" s="74" customFormat="1" hidden="1" outlineLevel="2" x14ac:dyDescent="0.25">
      <c r="A640" s="5"/>
      <c r="B640" s="548"/>
      <c r="C640" s="77"/>
      <c r="D640" s="27"/>
      <c r="E640" s="27"/>
      <c r="F640" s="6"/>
      <c r="G640" s="80"/>
      <c r="H640" s="80"/>
      <c r="I640" s="80" t="s">
        <v>186</v>
      </c>
      <c r="J640" s="80" t="s">
        <v>186</v>
      </c>
      <c r="K640" s="80" t="s">
        <v>185</v>
      </c>
      <c r="L640" s="80" t="s">
        <v>185</v>
      </c>
      <c r="M640" s="80" t="s">
        <v>186</v>
      </c>
      <c r="N640" s="80" t="s">
        <v>185</v>
      </c>
      <c r="O640" s="80" t="s">
        <v>185</v>
      </c>
      <c r="P640" s="80" t="s">
        <v>186</v>
      </c>
      <c r="Q640" s="80" t="s">
        <v>186</v>
      </c>
      <c r="R640" s="80" t="s">
        <v>186</v>
      </c>
      <c r="S640" s="279"/>
      <c r="T640" s="80"/>
      <c r="U640" s="80"/>
      <c r="V640" s="279"/>
      <c r="W640" s="279"/>
      <c r="X640" s="279"/>
      <c r="Y640" s="53"/>
      <c r="Z640" s="149"/>
      <c r="AC640" s="139"/>
      <c r="AD640" s="149"/>
      <c r="AL640" s="158"/>
      <c r="AM640" s="80"/>
      <c r="AN640" s="80"/>
      <c r="AO640" s="80"/>
      <c r="AP640" s="76"/>
      <c r="BG640" s="611"/>
      <c r="BH640" s="282"/>
      <c r="BI640" s="282"/>
      <c r="BJ640" s="282"/>
      <c r="BL640" s="76"/>
    </row>
    <row r="641" spans="1:65" s="74" customFormat="1" hidden="1" outlineLevel="2" x14ac:dyDescent="0.25">
      <c r="A641" s="5"/>
      <c r="B641" s="548"/>
      <c r="C641" s="77"/>
      <c r="D641" s="27"/>
      <c r="E641" s="27"/>
      <c r="F641" s="6"/>
      <c r="G641" s="80"/>
      <c r="H641" s="80"/>
      <c r="I641" s="80" t="s">
        <v>186</v>
      </c>
      <c r="J641" s="80" t="s">
        <v>186</v>
      </c>
      <c r="K641" s="80" t="s">
        <v>185</v>
      </c>
      <c r="L641" s="80" t="s">
        <v>185</v>
      </c>
      <c r="M641" s="80" t="s">
        <v>186</v>
      </c>
      <c r="N641" s="80" t="s">
        <v>185</v>
      </c>
      <c r="O641" s="80" t="s">
        <v>185</v>
      </c>
      <c r="P641" s="80" t="s">
        <v>186</v>
      </c>
      <c r="Q641" s="80" t="s">
        <v>186</v>
      </c>
      <c r="R641" s="80" t="s">
        <v>186</v>
      </c>
      <c r="S641" s="279"/>
      <c r="T641" s="80"/>
      <c r="U641" s="80"/>
      <c r="V641" s="279"/>
      <c r="W641" s="279"/>
      <c r="X641" s="279"/>
      <c r="Y641" s="53"/>
      <c r="Z641" s="149"/>
      <c r="AC641" s="139"/>
      <c r="AD641" s="149"/>
      <c r="AL641" s="158"/>
      <c r="AM641" s="80"/>
      <c r="AN641" s="80"/>
      <c r="AO641" s="80"/>
      <c r="AP641" s="76"/>
      <c r="BG641" s="611"/>
      <c r="BH641" s="282"/>
      <c r="BI641" s="282"/>
      <c r="BJ641" s="282"/>
      <c r="BL641" s="76"/>
    </row>
    <row r="642" spans="1:65" s="74" customFormat="1" hidden="1" outlineLevel="2" x14ac:dyDescent="0.25">
      <c r="A642" s="5"/>
      <c r="B642" s="548"/>
      <c r="C642" s="77"/>
      <c r="D642" s="27"/>
      <c r="E642" s="27"/>
      <c r="F642" s="6"/>
      <c r="G642" s="80"/>
      <c r="H642" s="80"/>
      <c r="I642" s="80" t="s">
        <v>186</v>
      </c>
      <c r="J642" s="80" t="s">
        <v>186</v>
      </c>
      <c r="K642" s="80" t="s">
        <v>185</v>
      </c>
      <c r="L642" s="80" t="s">
        <v>185</v>
      </c>
      <c r="M642" s="80" t="s">
        <v>186</v>
      </c>
      <c r="N642" s="80" t="s">
        <v>185</v>
      </c>
      <c r="O642" s="80" t="s">
        <v>185</v>
      </c>
      <c r="P642" s="80" t="s">
        <v>186</v>
      </c>
      <c r="Q642" s="80" t="s">
        <v>186</v>
      </c>
      <c r="R642" s="80" t="s">
        <v>186</v>
      </c>
      <c r="S642" s="279"/>
      <c r="T642" s="80"/>
      <c r="U642" s="80"/>
      <c r="V642" s="279"/>
      <c r="W642" s="279"/>
      <c r="X642" s="279"/>
      <c r="Y642" s="53"/>
      <c r="Z642" s="149"/>
      <c r="AC642" s="139"/>
      <c r="AD642" s="149"/>
      <c r="AL642" s="158"/>
      <c r="AM642" s="80"/>
      <c r="AN642" s="80"/>
      <c r="AO642" s="80"/>
      <c r="AP642" s="76"/>
      <c r="BG642" s="611"/>
      <c r="BH642" s="282"/>
      <c r="BI642" s="282"/>
      <c r="BJ642" s="282"/>
      <c r="BL642" s="76"/>
    </row>
    <row r="643" spans="1:65" s="74" customFormat="1" hidden="1" outlineLevel="2" x14ac:dyDescent="0.25">
      <c r="A643" s="5"/>
      <c r="B643" s="548"/>
      <c r="C643" s="77"/>
      <c r="D643" s="27"/>
      <c r="E643" s="27"/>
      <c r="F643" s="6"/>
      <c r="G643" s="80"/>
      <c r="H643" s="80"/>
      <c r="I643" s="80" t="s">
        <v>186</v>
      </c>
      <c r="J643" s="80" t="s">
        <v>186</v>
      </c>
      <c r="K643" s="80" t="s">
        <v>185</v>
      </c>
      <c r="L643" s="80" t="s">
        <v>185</v>
      </c>
      <c r="M643" s="80" t="s">
        <v>186</v>
      </c>
      <c r="N643" s="80" t="s">
        <v>185</v>
      </c>
      <c r="O643" s="80" t="s">
        <v>185</v>
      </c>
      <c r="P643" s="80" t="s">
        <v>186</v>
      </c>
      <c r="Q643" s="80" t="s">
        <v>186</v>
      </c>
      <c r="R643" s="80" t="s">
        <v>186</v>
      </c>
      <c r="S643" s="279"/>
      <c r="T643" s="80"/>
      <c r="U643" s="80"/>
      <c r="V643" s="279"/>
      <c r="W643" s="279"/>
      <c r="X643" s="279"/>
      <c r="Y643" s="53"/>
      <c r="Z643" s="149"/>
      <c r="AC643" s="139"/>
      <c r="AD643" s="149"/>
      <c r="AL643" s="158"/>
      <c r="AM643" s="80"/>
      <c r="AN643" s="80"/>
      <c r="AO643" s="80"/>
      <c r="AP643" s="76"/>
      <c r="BG643" s="611"/>
      <c r="BH643" s="282"/>
      <c r="BI643" s="282"/>
      <c r="BJ643" s="282"/>
      <c r="BL643" s="76"/>
    </row>
    <row r="644" spans="1:65" s="74" customFormat="1" hidden="1" outlineLevel="2" x14ac:dyDescent="0.25">
      <c r="A644" s="5"/>
      <c r="B644" s="548"/>
      <c r="C644" s="77"/>
      <c r="D644" s="27"/>
      <c r="E644" s="27"/>
      <c r="F644" s="6"/>
      <c r="G644" s="80"/>
      <c r="H644" s="80"/>
      <c r="I644" s="80" t="s">
        <v>186</v>
      </c>
      <c r="J644" s="80" t="s">
        <v>186</v>
      </c>
      <c r="K644" s="80" t="s">
        <v>185</v>
      </c>
      <c r="L644" s="80" t="s">
        <v>185</v>
      </c>
      <c r="M644" s="80" t="s">
        <v>186</v>
      </c>
      <c r="N644" s="80" t="s">
        <v>185</v>
      </c>
      <c r="O644" s="80" t="s">
        <v>185</v>
      </c>
      <c r="P644" s="80" t="s">
        <v>186</v>
      </c>
      <c r="Q644" s="80" t="s">
        <v>186</v>
      </c>
      <c r="R644" s="80" t="s">
        <v>186</v>
      </c>
      <c r="S644" s="279"/>
      <c r="T644" s="80"/>
      <c r="U644" s="80"/>
      <c r="V644" s="279"/>
      <c r="W644" s="279"/>
      <c r="X644" s="279"/>
      <c r="Y644" s="53"/>
      <c r="Z644" s="149"/>
      <c r="AC644" s="139"/>
      <c r="AD644" s="149"/>
      <c r="AL644" s="158"/>
      <c r="AM644" s="80"/>
      <c r="AN644" s="80"/>
      <c r="AO644" s="80"/>
      <c r="AP644" s="76"/>
      <c r="BG644" s="611"/>
      <c r="BH644" s="282"/>
      <c r="BI644" s="282"/>
      <c r="BJ644" s="282"/>
      <c r="BL644" s="76"/>
    </row>
    <row r="645" spans="1:65" s="74" customFormat="1" hidden="1" outlineLevel="2" x14ac:dyDescent="0.25">
      <c r="A645" s="8"/>
      <c r="B645" s="549"/>
      <c r="C645" s="77"/>
      <c r="D645" s="27"/>
      <c r="E645" s="27"/>
      <c r="F645" s="6"/>
      <c r="G645" s="80"/>
      <c r="H645" s="80"/>
      <c r="I645" s="80" t="s">
        <v>186</v>
      </c>
      <c r="J645" s="80" t="s">
        <v>186</v>
      </c>
      <c r="K645" s="80" t="s">
        <v>186</v>
      </c>
      <c r="L645" s="80" t="s">
        <v>186</v>
      </c>
      <c r="M645" s="80" t="s">
        <v>186</v>
      </c>
      <c r="N645" s="80" t="s">
        <v>186</v>
      </c>
      <c r="O645" s="80" t="s">
        <v>186</v>
      </c>
      <c r="P645" s="80" t="s">
        <v>186</v>
      </c>
      <c r="Q645" s="80" t="s">
        <v>186</v>
      </c>
      <c r="R645" s="80" t="s">
        <v>186</v>
      </c>
      <c r="S645" s="279"/>
      <c r="T645" s="80"/>
      <c r="U645" s="80"/>
      <c r="V645" s="279"/>
      <c r="W645" s="279"/>
      <c r="X645" s="279"/>
      <c r="Y645" s="53"/>
      <c r="Z645" s="149"/>
      <c r="AC645" s="139"/>
      <c r="AD645" s="149"/>
      <c r="AL645" s="158"/>
      <c r="AM645" s="80"/>
      <c r="AN645" s="80"/>
      <c r="AO645" s="80"/>
      <c r="AP645" s="76"/>
      <c r="BG645" s="611"/>
      <c r="BH645" s="282"/>
      <c r="BI645" s="282"/>
      <c r="BJ645" s="282"/>
      <c r="BL645" s="76"/>
    </row>
    <row r="646" spans="1:65" s="74" customFormat="1" hidden="1" outlineLevel="2" x14ac:dyDescent="0.25">
      <c r="A646" s="53"/>
      <c r="B646" s="563"/>
      <c r="C646" s="77"/>
      <c r="D646" s="27"/>
      <c r="E646" s="27"/>
      <c r="F646" s="6"/>
      <c r="G646" s="80"/>
      <c r="H646" s="80"/>
      <c r="I646" s="80"/>
      <c r="J646" s="80"/>
      <c r="K646" s="80"/>
      <c r="L646" s="279"/>
      <c r="M646" s="279"/>
      <c r="N646" s="279"/>
      <c r="O646" s="279"/>
      <c r="P646" s="279"/>
      <c r="Q646" s="279"/>
      <c r="R646" s="80"/>
      <c r="S646" s="279"/>
      <c r="T646" s="80"/>
      <c r="U646" s="80"/>
      <c r="V646" s="279"/>
      <c r="W646" s="279"/>
      <c r="X646" s="279"/>
      <c r="Y646" s="53"/>
      <c r="Z646" s="149"/>
      <c r="AC646" s="139"/>
      <c r="AD646" s="149"/>
      <c r="AL646" s="158"/>
      <c r="AM646" s="80"/>
      <c r="AN646" s="80"/>
      <c r="AO646" s="80"/>
      <c r="AP646" s="76"/>
      <c r="BG646" s="611"/>
      <c r="BH646" s="282"/>
      <c r="BI646" s="282"/>
      <c r="BJ646" s="282"/>
      <c r="BL646" s="76"/>
    </row>
    <row r="647" spans="1:65" s="32" customFormat="1" outlineLevel="1" collapsed="1" x14ac:dyDescent="0.25">
      <c r="A647" s="72"/>
      <c r="B647" s="547"/>
      <c r="C647" s="26"/>
      <c r="D647" s="73"/>
      <c r="E647" s="73"/>
      <c r="F647" s="2"/>
      <c r="G647" s="3"/>
      <c r="H647" s="3"/>
      <c r="I647" s="3"/>
      <c r="J647" s="3"/>
      <c r="K647" s="3"/>
      <c r="L647" s="273"/>
      <c r="M647" s="273"/>
      <c r="N647" s="273"/>
      <c r="O647" s="273"/>
      <c r="P647" s="273"/>
      <c r="Q647" s="273"/>
      <c r="R647" s="3"/>
      <c r="S647" s="273"/>
      <c r="T647" s="178" t="s">
        <v>147</v>
      </c>
      <c r="U647" s="178" t="s">
        <v>147</v>
      </c>
      <c r="V647" s="293" t="s">
        <v>147</v>
      </c>
      <c r="W647" s="293" t="s">
        <v>147</v>
      </c>
      <c r="X647" s="293" t="s">
        <v>147</v>
      </c>
      <c r="Y647" s="72" t="s">
        <v>358</v>
      </c>
      <c r="Z647" s="148"/>
      <c r="AA647" s="79"/>
      <c r="AB647" s="72" t="s">
        <v>146</v>
      </c>
      <c r="AC647" s="138"/>
      <c r="AD647" s="148"/>
      <c r="AE647" s="79"/>
      <c r="AF647" s="79"/>
      <c r="AG647" s="79"/>
      <c r="AH647" s="79"/>
      <c r="AI647" s="79"/>
      <c r="AJ647" s="79"/>
      <c r="AK647" s="79"/>
      <c r="AL647" s="157"/>
      <c r="AM647" s="3"/>
      <c r="AN647" s="3"/>
      <c r="AO647" s="3"/>
      <c r="AP647" s="83"/>
      <c r="AQ647" s="79"/>
      <c r="AR647" s="79"/>
      <c r="AS647" s="79"/>
      <c r="AT647" s="72"/>
      <c r="AU647" s="79" t="s">
        <v>165</v>
      </c>
      <c r="AV647" s="79"/>
      <c r="AW647" s="79"/>
      <c r="AX647" s="79"/>
      <c r="AY647" s="79"/>
      <c r="AZ647" s="79"/>
      <c r="BA647" s="79"/>
      <c r="BB647" s="79"/>
      <c r="BC647" s="79"/>
      <c r="BD647" s="79"/>
      <c r="BE647" s="79"/>
      <c r="BF647" s="79"/>
      <c r="BG647" s="610"/>
      <c r="BH647" s="288"/>
      <c r="BI647" s="288"/>
      <c r="BJ647" s="288"/>
      <c r="BK647" s="79"/>
      <c r="BL647" s="83"/>
      <c r="BM647" s="74"/>
    </row>
    <row r="648" spans="1:65" s="74" customFormat="1" hidden="1" outlineLevel="2" x14ac:dyDescent="0.25">
      <c r="A648" s="5"/>
      <c r="B648" s="548"/>
      <c r="C648" s="77"/>
      <c r="D648" s="66"/>
      <c r="E648" s="66"/>
      <c r="F648" s="6"/>
      <c r="G648" s="28"/>
      <c r="H648" s="28"/>
      <c r="I648" s="80" t="s">
        <v>186</v>
      </c>
      <c r="J648" s="80" t="s">
        <v>186</v>
      </c>
      <c r="K648" s="80" t="s">
        <v>185</v>
      </c>
      <c r="L648" s="80" t="s">
        <v>185</v>
      </c>
      <c r="M648" s="80" t="s">
        <v>185</v>
      </c>
      <c r="N648" s="80" t="s">
        <v>185</v>
      </c>
      <c r="O648" s="80" t="s">
        <v>185</v>
      </c>
      <c r="P648" s="80" t="s">
        <v>186</v>
      </c>
      <c r="Q648" s="80" t="s">
        <v>186</v>
      </c>
      <c r="R648" s="80" t="s">
        <v>186</v>
      </c>
      <c r="S648" s="279"/>
      <c r="T648" s="80"/>
      <c r="U648" s="80"/>
      <c r="V648" s="279"/>
      <c r="W648" s="279"/>
      <c r="X648" s="279"/>
      <c r="Y648" s="53"/>
      <c r="Z648" s="149"/>
      <c r="AC648" s="139"/>
      <c r="AD648" s="149"/>
      <c r="AL648" s="158"/>
      <c r="AM648" s="80"/>
      <c r="AN648" s="80"/>
      <c r="AO648" s="80"/>
      <c r="AP648" s="76"/>
      <c r="BG648" s="611"/>
      <c r="BH648" s="282"/>
      <c r="BI648" s="282"/>
      <c r="BJ648" s="282"/>
      <c r="BL648" s="76"/>
    </row>
    <row r="649" spans="1:65" s="74" customFormat="1" hidden="1" outlineLevel="2" x14ac:dyDescent="0.25">
      <c r="A649" s="5"/>
      <c r="B649" s="548"/>
      <c r="C649" s="77"/>
      <c r="D649" s="27"/>
      <c r="E649" s="27"/>
      <c r="F649" s="6"/>
      <c r="G649" s="76"/>
      <c r="H649" s="76"/>
      <c r="I649" s="80" t="s">
        <v>186</v>
      </c>
      <c r="J649" s="80" t="s">
        <v>186</v>
      </c>
      <c r="K649" s="80" t="s">
        <v>185</v>
      </c>
      <c r="L649" s="80" t="s">
        <v>185</v>
      </c>
      <c r="M649" s="80" t="s">
        <v>185</v>
      </c>
      <c r="N649" s="80" t="s">
        <v>185</v>
      </c>
      <c r="O649" s="80" t="s">
        <v>185</v>
      </c>
      <c r="P649" s="80" t="s">
        <v>186</v>
      </c>
      <c r="Q649" s="80" t="s">
        <v>186</v>
      </c>
      <c r="R649" s="80" t="s">
        <v>186</v>
      </c>
      <c r="S649" s="279"/>
      <c r="T649" s="80"/>
      <c r="U649" s="80"/>
      <c r="V649" s="279"/>
      <c r="W649" s="279"/>
      <c r="X649" s="279"/>
      <c r="Y649" s="53"/>
      <c r="Z649" s="149"/>
      <c r="AC649" s="139"/>
      <c r="AD649" s="149"/>
      <c r="AL649" s="158"/>
      <c r="AM649" s="80"/>
      <c r="AN649" s="80"/>
      <c r="AO649" s="80"/>
      <c r="AP649" s="76"/>
      <c r="BG649" s="611"/>
      <c r="BH649" s="282"/>
      <c r="BI649" s="282"/>
      <c r="BJ649" s="282"/>
      <c r="BL649" s="76"/>
    </row>
    <row r="650" spans="1:65" s="74" customFormat="1" hidden="1" outlineLevel="2" x14ac:dyDescent="0.25">
      <c r="A650" s="8"/>
      <c r="B650" s="549"/>
      <c r="C650" s="77"/>
      <c r="D650" s="27"/>
      <c r="E650" s="27"/>
      <c r="F650" s="6"/>
      <c r="G650" s="25"/>
      <c r="H650" s="25"/>
      <c r="I650" s="80" t="s">
        <v>186</v>
      </c>
      <c r="J650" s="80" t="s">
        <v>186</v>
      </c>
      <c r="K650" s="80" t="s">
        <v>186</v>
      </c>
      <c r="L650" s="80" t="s">
        <v>186</v>
      </c>
      <c r="M650" s="80" t="s">
        <v>186</v>
      </c>
      <c r="N650" s="80" t="s">
        <v>186</v>
      </c>
      <c r="O650" s="80" t="s">
        <v>186</v>
      </c>
      <c r="P650" s="80" t="s">
        <v>186</v>
      </c>
      <c r="Q650" s="80" t="s">
        <v>186</v>
      </c>
      <c r="R650" s="80" t="s">
        <v>186</v>
      </c>
      <c r="S650" s="279"/>
      <c r="T650" s="80"/>
      <c r="U650" s="80"/>
      <c r="V650" s="279"/>
      <c r="W650" s="279"/>
      <c r="X650" s="279"/>
      <c r="Y650" s="53"/>
      <c r="Z650" s="149"/>
      <c r="AC650" s="139"/>
      <c r="AD650" s="149"/>
      <c r="AL650" s="158"/>
      <c r="AM650" s="80"/>
      <c r="AN650" s="80"/>
      <c r="AO650" s="80"/>
      <c r="AP650" s="76"/>
      <c r="BG650" s="611"/>
      <c r="BH650" s="282"/>
      <c r="BI650" s="282"/>
      <c r="BJ650" s="282"/>
      <c r="BL650" s="76"/>
    </row>
    <row r="651" spans="1:65" s="74" customFormat="1" hidden="1" outlineLevel="2" x14ac:dyDescent="0.25">
      <c r="A651" s="53"/>
      <c r="B651" s="550"/>
      <c r="C651" s="77"/>
      <c r="D651" s="27"/>
      <c r="E651" s="27"/>
      <c r="F651" s="6"/>
      <c r="G651" s="80"/>
      <c r="H651" s="80"/>
      <c r="I651" s="80"/>
      <c r="J651" s="80"/>
      <c r="K651" s="80"/>
      <c r="L651" s="80"/>
      <c r="M651" s="80"/>
      <c r="N651" s="80"/>
      <c r="O651" s="80"/>
      <c r="P651" s="80"/>
      <c r="Q651" s="80"/>
      <c r="R651" s="80"/>
      <c r="S651" s="279"/>
      <c r="T651" s="80"/>
      <c r="U651" s="80"/>
      <c r="V651" s="279"/>
      <c r="W651" s="279"/>
      <c r="X651" s="279"/>
      <c r="Y651" s="53"/>
      <c r="Z651" s="149"/>
      <c r="AC651" s="139"/>
      <c r="AD651" s="149"/>
      <c r="AL651" s="158"/>
      <c r="AM651" s="80"/>
      <c r="AN651" s="80"/>
      <c r="AO651" s="80"/>
      <c r="AP651" s="76"/>
      <c r="BG651" s="611"/>
      <c r="BH651" s="282"/>
      <c r="BI651" s="282"/>
      <c r="BJ651" s="282"/>
      <c r="BL651" s="76"/>
    </row>
    <row r="652" spans="1:65" s="32" customFormat="1" outlineLevel="1" collapsed="1" x14ac:dyDescent="0.25">
      <c r="A652" s="72"/>
      <c r="B652" s="547"/>
      <c r="C652" s="1"/>
      <c r="D652" s="73"/>
      <c r="E652" s="73"/>
      <c r="F652" s="2"/>
      <c r="G652" s="3"/>
      <c r="H652" s="3"/>
      <c r="I652" s="3"/>
      <c r="J652" s="3"/>
      <c r="K652" s="3"/>
      <c r="L652" s="3"/>
      <c r="M652" s="3"/>
      <c r="N652" s="3"/>
      <c r="O652" s="3"/>
      <c r="P652" s="3"/>
      <c r="Q652" s="3"/>
      <c r="R652" s="3"/>
      <c r="S652" s="273"/>
      <c r="T652" s="178" t="s">
        <v>147</v>
      </c>
      <c r="U652" s="178" t="s">
        <v>147</v>
      </c>
      <c r="V652" s="293" t="s">
        <v>147</v>
      </c>
      <c r="W652" s="293" t="s">
        <v>147</v>
      </c>
      <c r="X652" s="293" t="s">
        <v>147</v>
      </c>
      <c r="Y652" s="72" t="s">
        <v>358</v>
      </c>
      <c r="Z652" s="148"/>
      <c r="AA652" s="79"/>
      <c r="AB652" s="72" t="s">
        <v>146</v>
      </c>
      <c r="AC652" s="138"/>
      <c r="AD652" s="148"/>
      <c r="AE652" s="79"/>
      <c r="AF652" s="79"/>
      <c r="AG652" s="79"/>
      <c r="AH652" s="79"/>
      <c r="AI652" s="79"/>
      <c r="AJ652" s="79"/>
      <c r="AK652" s="79"/>
      <c r="AL652" s="157"/>
      <c r="AM652" s="3"/>
      <c r="AN652" s="3"/>
      <c r="AO652" s="3"/>
      <c r="AP652" s="83"/>
      <c r="AQ652" s="79"/>
      <c r="AR652" s="79"/>
      <c r="AS652" s="79"/>
      <c r="AT652" s="72"/>
      <c r="AU652" s="79" t="s">
        <v>165</v>
      </c>
      <c r="AV652" s="79"/>
      <c r="AW652" s="79"/>
      <c r="AX652" s="79"/>
      <c r="AY652" s="79"/>
      <c r="AZ652" s="79"/>
      <c r="BA652" s="79"/>
      <c r="BB652" s="79"/>
      <c r="BC652" s="79"/>
      <c r="BD652" s="79"/>
      <c r="BE652" s="79"/>
      <c r="BF652" s="79"/>
      <c r="BG652" s="610" t="s">
        <v>177</v>
      </c>
      <c r="BH652" s="288"/>
      <c r="BI652" s="288"/>
      <c r="BJ652" s="288"/>
      <c r="BK652" s="79"/>
      <c r="BL652" s="83"/>
      <c r="BM652" s="74"/>
    </row>
    <row r="653" spans="1:65" s="74" customFormat="1" hidden="1" outlineLevel="2" x14ac:dyDescent="0.25">
      <c r="A653" s="5"/>
      <c r="B653" s="548"/>
      <c r="C653" s="77"/>
      <c r="D653" s="66"/>
      <c r="E653" s="66"/>
      <c r="F653" s="6"/>
      <c r="G653" s="28"/>
      <c r="H653" s="28"/>
      <c r="I653" s="80" t="s">
        <v>186</v>
      </c>
      <c r="J653" s="80" t="s">
        <v>186</v>
      </c>
      <c r="K653" s="80" t="s">
        <v>185</v>
      </c>
      <c r="L653" s="80" t="s">
        <v>185</v>
      </c>
      <c r="M653" s="80" t="s">
        <v>185</v>
      </c>
      <c r="N653" s="80" t="s">
        <v>185</v>
      </c>
      <c r="O653" s="80" t="s">
        <v>185</v>
      </c>
      <c r="P653" s="80" t="s">
        <v>186</v>
      </c>
      <c r="Q653" s="80" t="s">
        <v>186</v>
      </c>
      <c r="R653" s="80" t="s">
        <v>186</v>
      </c>
      <c r="S653" s="279"/>
      <c r="T653" s="80"/>
      <c r="U653" s="80"/>
      <c r="V653" s="279"/>
      <c r="W653" s="279"/>
      <c r="X653" s="279"/>
      <c r="Y653" s="53"/>
      <c r="Z653" s="149"/>
      <c r="AC653" s="139"/>
      <c r="AD653" s="149"/>
      <c r="AL653" s="158"/>
      <c r="AM653" s="80"/>
      <c r="AN653" s="80"/>
      <c r="AO653" s="80"/>
      <c r="AP653" s="76"/>
      <c r="AU653" s="32"/>
      <c r="BG653" s="611"/>
      <c r="BH653" s="282"/>
      <c r="BI653" s="282"/>
      <c r="BJ653" s="282"/>
      <c r="BL653" s="76"/>
    </row>
    <row r="654" spans="1:65" s="74" customFormat="1" hidden="1" outlineLevel="2" x14ac:dyDescent="0.25">
      <c r="A654" s="5"/>
      <c r="B654" s="548"/>
      <c r="C654" s="77"/>
      <c r="D654" s="66"/>
      <c r="E654" s="66"/>
      <c r="F654" s="6"/>
      <c r="G654" s="80"/>
      <c r="H654" s="80"/>
      <c r="I654" s="80" t="s">
        <v>186</v>
      </c>
      <c r="J654" s="80" t="s">
        <v>186</v>
      </c>
      <c r="K654" s="80" t="s">
        <v>185</v>
      </c>
      <c r="L654" s="80" t="s">
        <v>185</v>
      </c>
      <c r="M654" s="80" t="s">
        <v>185</v>
      </c>
      <c r="N654" s="80" t="s">
        <v>185</v>
      </c>
      <c r="O654" s="80" t="s">
        <v>185</v>
      </c>
      <c r="P654" s="80" t="s">
        <v>186</v>
      </c>
      <c r="Q654" s="80" t="s">
        <v>186</v>
      </c>
      <c r="R654" s="80" t="s">
        <v>186</v>
      </c>
      <c r="S654" s="279"/>
      <c r="T654" s="80"/>
      <c r="U654" s="80"/>
      <c r="V654" s="279"/>
      <c r="W654" s="279"/>
      <c r="X654" s="279"/>
      <c r="Y654" s="53"/>
      <c r="Z654" s="149"/>
      <c r="AC654" s="139"/>
      <c r="AD654" s="149"/>
      <c r="AL654" s="158"/>
      <c r="AM654" s="80"/>
      <c r="AN654" s="80"/>
      <c r="AO654" s="80"/>
      <c r="AP654" s="76"/>
      <c r="AU654" s="32"/>
      <c r="BG654" s="611"/>
      <c r="BH654" s="282"/>
      <c r="BI654" s="282"/>
      <c r="BJ654" s="282"/>
      <c r="BL654" s="76"/>
    </row>
    <row r="655" spans="1:65" s="74" customFormat="1" hidden="1" outlineLevel="2" x14ac:dyDescent="0.25">
      <c r="A655" s="5"/>
      <c r="B655" s="548"/>
      <c r="C655" s="77"/>
      <c r="D655" s="66"/>
      <c r="E655" s="66"/>
      <c r="F655" s="6"/>
      <c r="G655" s="80"/>
      <c r="H655" s="80"/>
      <c r="I655" s="80" t="s">
        <v>186</v>
      </c>
      <c r="J655" s="80" t="s">
        <v>186</v>
      </c>
      <c r="K655" s="80" t="s">
        <v>185</v>
      </c>
      <c r="L655" s="80" t="s">
        <v>185</v>
      </c>
      <c r="M655" s="80" t="s">
        <v>185</v>
      </c>
      <c r="N655" s="80" t="s">
        <v>185</v>
      </c>
      <c r="O655" s="80" t="s">
        <v>185</v>
      </c>
      <c r="P655" s="80" t="s">
        <v>186</v>
      </c>
      <c r="Q655" s="80" t="s">
        <v>186</v>
      </c>
      <c r="R655" s="80" t="s">
        <v>186</v>
      </c>
      <c r="S655" s="279"/>
      <c r="T655" s="80"/>
      <c r="U655" s="80"/>
      <c r="V655" s="279"/>
      <c r="W655" s="279"/>
      <c r="X655" s="279"/>
      <c r="Y655" s="53"/>
      <c r="Z655" s="149"/>
      <c r="AC655" s="139"/>
      <c r="AD655" s="149"/>
      <c r="AL655" s="158"/>
      <c r="AM655" s="80"/>
      <c r="AN655" s="80"/>
      <c r="AO655" s="80"/>
      <c r="AP655" s="76"/>
      <c r="AU655" s="32"/>
      <c r="BG655" s="611"/>
      <c r="BH655" s="282"/>
      <c r="BI655" s="282"/>
      <c r="BJ655" s="282"/>
      <c r="BL655" s="76"/>
    </row>
    <row r="656" spans="1:65" s="74" customFormat="1" hidden="1" outlineLevel="2" x14ac:dyDescent="0.25">
      <c r="A656" s="5"/>
      <c r="B656" s="548"/>
      <c r="C656" s="77"/>
      <c r="D656" s="66"/>
      <c r="E656" s="66"/>
      <c r="F656" s="6"/>
      <c r="G656" s="80"/>
      <c r="H656" s="80"/>
      <c r="I656" s="80" t="s">
        <v>186</v>
      </c>
      <c r="J656" s="80" t="s">
        <v>186</v>
      </c>
      <c r="K656" s="80" t="s">
        <v>185</v>
      </c>
      <c r="L656" s="80" t="s">
        <v>185</v>
      </c>
      <c r="M656" s="80" t="s">
        <v>185</v>
      </c>
      <c r="N656" s="80" t="s">
        <v>185</v>
      </c>
      <c r="O656" s="80" t="s">
        <v>185</v>
      </c>
      <c r="P656" s="80" t="s">
        <v>186</v>
      </c>
      <c r="Q656" s="80" t="s">
        <v>186</v>
      </c>
      <c r="R656" s="80" t="s">
        <v>186</v>
      </c>
      <c r="S656" s="279"/>
      <c r="T656" s="80"/>
      <c r="U656" s="80"/>
      <c r="V656" s="279"/>
      <c r="W656" s="279"/>
      <c r="X656" s="279"/>
      <c r="Y656" s="53"/>
      <c r="Z656" s="149"/>
      <c r="AC656" s="139"/>
      <c r="AD656" s="149"/>
      <c r="AL656" s="158"/>
      <c r="AM656" s="80"/>
      <c r="AN656" s="80"/>
      <c r="AO656" s="80"/>
      <c r="AP656" s="76"/>
      <c r="AU656" s="32"/>
      <c r="BG656" s="611"/>
      <c r="BH656" s="282"/>
      <c r="BI656" s="282"/>
      <c r="BJ656" s="282"/>
      <c r="BL656" s="76"/>
    </row>
    <row r="657" spans="1:65" s="74" customFormat="1" hidden="1" outlineLevel="2" x14ac:dyDescent="0.25">
      <c r="A657" s="5"/>
      <c r="B657" s="548"/>
      <c r="C657" s="77"/>
      <c r="D657" s="66"/>
      <c r="E657" s="66"/>
      <c r="F657" s="6"/>
      <c r="G657" s="80"/>
      <c r="H657" s="80"/>
      <c r="I657" s="80" t="s">
        <v>186</v>
      </c>
      <c r="J657" s="80" t="s">
        <v>186</v>
      </c>
      <c r="K657" s="80" t="s">
        <v>185</v>
      </c>
      <c r="L657" s="80" t="s">
        <v>185</v>
      </c>
      <c r="M657" s="80" t="s">
        <v>185</v>
      </c>
      <c r="N657" s="80" t="s">
        <v>185</v>
      </c>
      <c r="O657" s="80" t="s">
        <v>185</v>
      </c>
      <c r="P657" s="80" t="s">
        <v>186</v>
      </c>
      <c r="Q657" s="80" t="s">
        <v>186</v>
      </c>
      <c r="R657" s="80" t="s">
        <v>186</v>
      </c>
      <c r="S657" s="279"/>
      <c r="T657" s="80"/>
      <c r="U657" s="80"/>
      <c r="V657" s="279"/>
      <c r="W657" s="279"/>
      <c r="X657" s="279"/>
      <c r="Y657" s="53"/>
      <c r="Z657" s="149"/>
      <c r="AC657" s="139"/>
      <c r="AD657" s="149"/>
      <c r="AL657" s="158"/>
      <c r="AM657" s="80"/>
      <c r="AN657" s="80"/>
      <c r="AO657" s="80"/>
      <c r="AP657" s="76"/>
      <c r="AU657" s="32"/>
      <c r="BG657" s="611"/>
      <c r="BH657" s="282"/>
      <c r="BI657" s="282"/>
      <c r="BJ657" s="282"/>
      <c r="BL657" s="76"/>
    </row>
    <row r="658" spans="1:65" s="74" customFormat="1" hidden="1" outlineLevel="2" x14ac:dyDescent="0.25">
      <c r="A658" s="5"/>
      <c r="B658" s="548"/>
      <c r="C658" s="77"/>
      <c r="D658" s="66"/>
      <c r="E658" s="66"/>
      <c r="F658" s="6"/>
      <c r="G658" s="80"/>
      <c r="H658" s="80"/>
      <c r="I658" s="80" t="s">
        <v>186</v>
      </c>
      <c r="J658" s="306" t="s">
        <v>186</v>
      </c>
      <c r="K658" s="80" t="s">
        <v>246</v>
      </c>
      <c r="L658" s="80" t="s">
        <v>185</v>
      </c>
      <c r="M658" s="80" t="s">
        <v>185</v>
      </c>
      <c r="N658" s="80" t="s">
        <v>246</v>
      </c>
      <c r="O658" s="80" t="s">
        <v>185</v>
      </c>
      <c r="P658" s="80" t="s">
        <v>186</v>
      </c>
      <c r="Q658" s="80" t="s">
        <v>186</v>
      </c>
      <c r="R658" s="80" t="s">
        <v>186</v>
      </c>
      <c r="S658" s="279"/>
      <c r="T658" s="80"/>
      <c r="U658" s="80"/>
      <c r="V658" s="279"/>
      <c r="W658" s="279"/>
      <c r="X658" s="279"/>
      <c r="Y658" s="53"/>
      <c r="Z658" s="149"/>
      <c r="AC658" s="139"/>
      <c r="AD658" s="149"/>
      <c r="AL658" s="158"/>
      <c r="AM658" s="80"/>
      <c r="AN658" s="80"/>
      <c r="AO658" s="80"/>
      <c r="AP658" s="76"/>
      <c r="AU658" s="32"/>
      <c r="BG658" s="611"/>
      <c r="BH658" s="282"/>
      <c r="BI658" s="282"/>
      <c r="BJ658" s="282"/>
      <c r="BL658" s="76"/>
    </row>
    <row r="659" spans="1:65" s="74" customFormat="1" hidden="1" outlineLevel="2" x14ac:dyDescent="0.25">
      <c r="A659" s="5"/>
      <c r="B659" s="548"/>
      <c r="C659" s="77"/>
      <c r="D659" s="66"/>
      <c r="E659" s="66"/>
      <c r="F659" s="6"/>
      <c r="G659" s="80"/>
      <c r="H659" s="80"/>
      <c r="I659" s="80" t="s">
        <v>186</v>
      </c>
      <c r="J659" s="306" t="s">
        <v>186</v>
      </c>
      <c r="K659" s="80" t="s">
        <v>246</v>
      </c>
      <c r="L659" s="80" t="s">
        <v>185</v>
      </c>
      <c r="M659" s="80" t="s">
        <v>185</v>
      </c>
      <c r="N659" s="80" t="s">
        <v>246</v>
      </c>
      <c r="O659" s="80" t="s">
        <v>185</v>
      </c>
      <c r="P659" s="80" t="s">
        <v>186</v>
      </c>
      <c r="Q659" s="80" t="s">
        <v>186</v>
      </c>
      <c r="R659" s="80" t="s">
        <v>186</v>
      </c>
      <c r="S659" s="279"/>
      <c r="T659" s="80"/>
      <c r="U659" s="80"/>
      <c r="V659" s="279"/>
      <c r="W659" s="279"/>
      <c r="X659" s="279"/>
      <c r="Y659" s="53"/>
      <c r="Z659" s="149"/>
      <c r="AC659" s="139"/>
      <c r="AD659" s="149"/>
      <c r="AL659" s="158"/>
      <c r="AM659" s="80"/>
      <c r="AN659" s="80"/>
      <c r="AO659" s="80"/>
      <c r="AP659" s="76"/>
      <c r="AU659" s="32"/>
      <c r="BG659" s="611"/>
      <c r="BH659" s="282"/>
      <c r="BI659" s="282"/>
      <c r="BJ659" s="282"/>
      <c r="BL659" s="76"/>
    </row>
    <row r="660" spans="1:65" s="74" customFormat="1" hidden="1" outlineLevel="2" x14ac:dyDescent="0.25">
      <c r="A660" s="5"/>
      <c r="B660" s="548"/>
      <c r="C660" s="77"/>
      <c r="D660" s="66"/>
      <c r="E660" s="66"/>
      <c r="F660" s="6"/>
      <c r="G660" s="80"/>
      <c r="H660" s="80"/>
      <c r="I660" s="80" t="s">
        <v>186</v>
      </c>
      <c r="J660" s="306" t="s">
        <v>186</v>
      </c>
      <c r="K660" s="80" t="s">
        <v>246</v>
      </c>
      <c r="L660" s="80" t="s">
        <v>185</v>
      </c>
      <c r="M660" s="80" t="s">
        <v>185</v>
      </c>
      <c r="N660" s="80" t="s">
        <v>246</v>
      </c>
      <c r="O660" s="80" t="s">
        <v>185</v>
      </c>
      <c r="P660" s="80" t="s">
        <v>186</v>
      </c>
      <c r="Q660" s="80" t="s">
        <v>186</v>
      </c>
      <c r="R660" s="80" t="s">
        <v>186</v>
      </c>
      <c r="S660" s="279"/>
      <c r="T660" s="80"/>
      <c r="U660" s="80"/>
      <c r="V660" s="279"/>
      <c r="W660" s="279"/>
      <c r="X660" s="279"/>
      <c r="Y660" s="53"/>
      <c r="Z660" s="149"/>
      <c r="AC660" s="139"/>
      <c r="AD660" s="149"/>
      <c r="AL660" s="158"/>
      <c r="AM660" s="80"/>
      <c r="AN660" s="80"/>
      <c r="AO660" s="80"/>
      <c r="AP660" s="76"/>
      <c r="AU660" s="32"/>
      <c r="BG660" s="611"/>
      <c r="BH660" s="282"/>
      <c r="BI660" s="282"/>
      <c r="BJ660" s="282"/>
      <c r="BL660" s="76"/>
    </row>
    <row r="661" spans="1:65" s="74" customFormat="1" hidden="1" outlineLevel="2" x14ac:dyDescent="0.25">
      <c r="A661" s="5"/>
      <c r="B661" s="548"/>
      <c r="C661" s="77"/>
      <c r="D661" s="66"/>
      <c r="E661" s="66"/>
      <c r="F661" s="6"/>
      <c r="G661" s="80"/>
      <c r="H661" s="80"/>
      <c r="I661" s="80" t="s">
        <v>186</v>
      </c>
      <c r="J661" s="306" t="s">
        <v>186</v>
      </c>
      <c r="K661" s="80" t="s">
        <v>246</v>
      </c>
      <c r="L661" s="80" t="s">
        <v>185</v>
      </c>
      <c r="M661" s="80" t="s">
        <v>185</v>
      </c>
      <c r="N661" s="80" t="s">
        <v>246</v>
      </c>
      <c r="O661" s="80" t="s">
        <v>185</v>
      </c>
      <c r="P661" s="80" t="s">
        <v>186</v>
      </c>
      <c r="Q661" s="80" t="s">
        <v>186</v>
      </c>
      <c r="R661" s="80" t="s">
        <v>186</v>
      </c>
      <c r="S661" s="279"/>
      <c r="T661" s="80"/>
      <c r="U661" s="80"/>
      <c r="V661" s="279"/>
      <c r="W661" s="279"/>
      <c r="X661" s="279"/>
      <c r="Y661" s="53"/>
      <c r="Z661" s="149"/>
      <c r="AC661" s="139"/>
      <c r="AD661" s="149"/>
      <c r="AL661" s="158"/>
      <c r="AM661" s="80"/>
      <c r="AN661" s="80"/>
      <c r="AO661" s="80"/>
      <c r="AP661" s="76"/>
      <c r="AU661" s="32"/>
      <c r="BG661" s="611"/>
      <c r="BH661" s="282"/>
      <c r="BI661" s="282"/>
      <c r="BJ661" s="282"/>
      <c r="BL661" s="76"/>
    </row>
    <row r="662" spans="1:65" s="74" customFormat="1" hidden="1" outlineLevel="2" x14ac:dyDescent="0.25">
      <c r="A662" s="5"/>
      <c r="B662" s="548"/>
      <c r="C662" s="77"/>
      <c r="D662" s="66"/>
      <c r="E662" s="66"/>
      <c r="F662" s="6"/>
      <c r="G662" s="80"/>
      <c r="H662" s="80"/>
      <c r="I662" s="80" t="s">
        <v>186</v>
      </c>
      <c r="J662" s="306" t="s">
        <v>186</v>
      </c>
      <c r="K662" s="80" t="s">
        <v>246</v>
      </c>
      <c r="L662" s="80" t="s">
        <v>185</v>
      </c>
      <c r="M662" s="80" t="s">
        <v>185</v>
      </c>
      <c r="N662" s="80" t="s">
        <v>246</v>
      </c>
      <c r="O662" s="80" t="s">
        <v>185</v>
      </c>
      <c r="P662" s="80" t="s">
        <v>186</v>
      </c>
      <c r="Q662" s="80" t="s">
        <v>186</v>
      </c>
      <c r="R662" s="80" t="s">
        <v>186</v>
      </c>
      <c r="S662" s="279"/>
      <c r="T662" s="80"/>
      <c r="U662" s="80"/>
      <c r="V662" s="279"/>
      <c r="W662" s="279"/>
      <c r="X662" s="279"/>
      <c r="Y662" s="53"/>
      <c r="Z662" s="149"/>
      <c r="AC662" s="139"/>
      <c r="AD662" s="149"/>
      <c r="AL662" s="158"/>
      <c r="AM662" s="80"/>
      <c r="AN662" s="80"/>
      <c r="AO662" s="80"/>
      <c r="AP662" s="76"/>
      <c r="AU662" s="32"/>
      <c r="BG662" s="611"/>
      <c r="BH662" s="282"/>
      <c r="BI662" s="282"/>
      <c r="BJ662" s="282"/>
      <c r="BL662" s="76"/>
    </row>
    <row r="663" spans="1:65" s="74" customFormat="1" hidden="1" outlineLevel="2" x14ac:dyDescent="0.25">
      <c r="A663" s="8"/>
      <c r="B663" s="549"/>
      <c r="C663" s="77"/>
      <c r="D663" s="66"/>
      <c r="E663" s="66"/>
      <c r="F663" s="6"/>
      <c r="G663" s="7"/>
      <c r="H663" s="7"/>
      <c r="I663" s="80" t="s">
        <v>186</v>
      </c>
      <c r="J663" s="306" t="s">
        <v>186</v>
      </c>
      <c r="K663" s="80" t="s">
        <v>190</v>
      </c>
      <c r="L663" s="80" t="s">
        <v>186</v>
      </c>
      <c r="M663" s="80" t="s">
        <v>186</v>
      </c>
      <c r="N663" s="80" t="s">
        <v>190</v>
      </c>
      <c r="O663" s="80" t="s">
        <v>186</v>
      </c>
      <c r="P663" s="80" t="s">
        <v>186</v>
      </c>
      <c r="Q663" s="80" t="s">
        <v>186</v>
      </c>
      <c r="R663" s="80" t="s">
        <v>186</v>
      </c>
      <c r="S663" s="279"/>
      <c r="T663" s="80"/>
      <c r="U663" s="80"/>
      <c r="V663" s="279"/>
      <c r="W663" s="279"/>
      <c r="X663" s="279"/>
      <c r="Y663" s="53"/>
      <c r="Z663" s="149"/>
      <c r="AC663" s="139"/>
      <c r="AD663" s="149"/>
      <c r="AL663" s="158"/>
      <c r="AM663" s="80"/>
      <c r="AN663" s="80"/>
      <c r="AO663" s="80"/>
      <c r="AP663" s="76"/>
      <c r="AU663" s="32"/>
      <c r="BG663" s="611"/>
      <c r="BH663" s="282"/>
      <c r="BI663" s="282"/>
      <c r="BJ663" s="282"/>
      <c r="BL663" s="76"/>
    </row>
    <row r="664" spans="1:65" s="74" customFormat="1" hidden="1" outlineLevel="2" x14ac:dyDescent="0.25">
      <c r="A664" s="53"/>
      <c r="B664" s="550"/>
      <c r="C664" s="77"/>
      <c r="D664" s="27"/>
      <c r="E664" s="27"/>
      <c r="F664" s="6"/>
      <c r="G664" s="80"/>
      <c r="H664" s="80"/>
      <c r="I664" s="80"/>
      <c r="J664" s="80"/>
      <c r="K664" s="80"/>
      <c r="L664" s="80"/>
      <c r="M664" s="80"/>
      <c r="N664" s="80"/>
      <c r="O664" s="80"/>
      <c r="P664" s="80"/>
      <c r="Q664" s="80"/>
      <c r="R664" s="80"/>
      <c r="S664" s="279"/>
      <c r="T664" s="80"/>
      <c r="U664" s="80"/>
      <c r="V664" s="279"/>
      <c r="W664" s="279"/>
      <c r="X664" s="279"/>
      <c r="Y664" s="53"/>
      <c r="Z664" s="149"/>
      <c r="AC664" s="139"/>
      <c r="AD664" s="149"/>
      <c r="AL664" s="158"/>
      <c r="AM664" s="80"/>
      <c r="AN664" s="80"/>
      <c r="AO664" s="80"/>
      <c r="AP664" s="76"/>
      <c r="AU664" s="32"/>
      <c r="BG664" s="611"/>
      <c r="BH664" s="282"/>
      <c r="BI664" s="282"/>
      <c r="BJ664" s="282"/>
      <c r="BL664" s="76"/>
    </row>
    <row r="665" spans="1:65" s="32" customFormat="1" outlineLevel="1" collapsed="1" x14ac:dyDescent="0.25">
      <c r="A665" s="72"/>
      <c r="B665" s="547"/>
      <c r="C665" s="1"/>
      <c r="D665" s="73"/>
      <c r="E665" s="73"/>
      <c r="F665" s="2"/>
      <c r="G665" s="3"/>
      <c r="H665" s="3"/>
      <c r="I665" s="3"/>
      <c r="J665" s="3"/>
      <c r="K665" s="3"/>
      <c r="L665" s="3"/>
      <c r="M665" s="3"/>
      <c r="N665" s="3"/>
      <c r="O665" s="3"/>
      <c r="P665" s="3"/>
      <c r="Q665" s="3"/>
      <c r="R665" s="3"/>
      <c r="S665" s="273"/>
      <c r="T665" s="178" t="s">
        <v>147</v>
      </c>
      <c r="U665" s="178" t="s">
        <v>147</v>
      </c>
      <c r="V665" s="293" t="s">
        <v>147</v>
      </c>
      <c r="W665" s="293" t="s">
        <v>147</v>
      </c>
      <c r="X665" s="293" t="s">
        <v>147</v>
      </c>
      <c r="Y665" s="72" t="s">
        <v>358</v>
      </c>
      <c r="Z665" s="148"/>
      <c r="AA665" s="79"/>
      <c r="AB665" s="72" t="s">
        <v>146</v>
      </c>
      <c r="AC665" s="138"/>
      <c r="AD665" s="148"/>
      <c r="AE665" s="79"/>
      <c r="AF665" s="79"/>
      <c r="AG665" s="79"/>
      <c r="AH665" s="79"/>
      <c r="AI665" s="79"/>
      <c r="AJ665" s="79"/>
      <c r="AK665" s="79"/>
      <c r="AL665" s="157"/>
      <c r="AM665" s="3"/>
      <c r="AN665" s="3"/>
      <c r="AO665" s="3"/>
      <c r="AP665" s="83"/>
      <c r="AQ665" s="79"/>
      <c r="AR665" s="79"/>
      <c r="AS665" s="79"/>
      <c r="AT665" s="72"/>
      <c r="AU665" s="79" t="s">
        <v>165</v>
      </c>
      <c r="AV665" s="79"/>
      <c r="AW665" s="79"/>
      <c r="AX665" s="79"/>
      <c r="AY665" s="79"/>
      <c r="AZ665" s="79"/>
      <c r="BA665" s="79"/>
      <c r="BB665" s="79"/>
      <c r="BC665" s="79"/>
      <c r="BD665" s="79"/>
      <c r="BE665" s="79"/>
      <c r="BF665" s="79"/>
      <c r="BG665" s="610"/>
      <c r="BH665" s="288"/>
      <c r="BI665" s="288"/>
      <c r="BJ665" s="288"/>
      <c r="BK665" s="79"/>
      <c r="BL665" s="83"/>
      <c r="BM665" s="74"/>
    </row>
    <row r="666" spans="1:65" s="74" customFormat="1" hidden="1" outlineLevel="2" x14ac:dyDescent="0.25">
      <c r="A666" s="5"/>
      <c r="B666" s="548"/>
      <c r="C666" s="77"/>
      <c r="D666" s="66"/>
      <c r="E666" s="66"/>
      <c r="F666" s="6"/>
      <c r="G666" s="28"/>
      <c r="H666" s="28"/>
      <c r="I666" s="80" t="s">
        <v>186</v>
      </c>
      <c r="J666" s="80" t="s">
        <v>186</v>
      </c>
      <c r="K666" s="80" t="s">
        <v>185</v>
      </c>
      <c r="L666" s="80" t="s">
        <v>185</v>
      </c>
      <c r="M666" s="80" t="s">
        <v>185</v>
      </c>
      <c r="N666" s="80" t="s">
        <v>185</v>
      </c>
      <c r="O666" s="80" t="s">
        <v>185</v>
      </c>
      <c r="P666" s="80" t="s">
        <v>186</v>
      </c>
      <c r="Q666" s="80" t="s">
        <v>186</v>
      </c>
      <c r="R666" s="80" t="s">
        <v>186</v>
      </c>
      <c r="S666" s="279"/>
      <c r="T666" s="80"/>
      <c r="U666" s="80"/>
      <c r="V666" s="279"/>
      <c r="W666" s="279"/>
      <c r="X666" s="279"/>
      <c r="Y666" s="53"/>
      <c r="Z666" s="149"/>
      <c r="AC666" s="139"/>
      <c r="AD666" s="149"/>
      <c r="AL666" s="158"/>
      <c r="AM666" s="80"/>
      <c r="AN666" s="80"/>
      <c r="AO666" s="80"/>
      <c r="AP666" s="76"/>
      <c r="AU666" s="32"/>
      <c r="BG666" s="611"/>
      <c r="BH666" s="282"/>
      <c r="BI666" s="282"/>
      <c r="BJ666" s="282"/>
      <c r="BL666" s="76"/>
    </row>
    <row r="667" spans="1:65" s="74" customFormat="1" hidden="1" outlineLevel="2" x14ac:dyDescent="0.25">
      <c r="A667" s="5"/>
      <c r="B667" s="548"/>
      <c r="C667" s="77"/>
      <c r="D667" s="66"/>
      <c r="E667" s="66"/>
      <c r="F667" s="6"/>
      <c r="G667" s="80"/>
      <c r="H667" s="80"/>
      <c r="I667" s="80" t="s">
        <v>186</v>
      </c>
      <c r="J667" s="306" t="s">
        <v>186</v>
      </c>
      <c r="K667" s="80" t="s">
        <v>246</v>
      </c>
      <c r="L667" s="80" t="s">
        <v>185</v>
      </c>
      <c r="M667" s="80" t="s">
        <v>185</v>
      </c>
      <c r="N667" s="80" t="s">
        <v>246</v>
      </c>
      <c r="O667" s="80" t="s">
        <v>185</v>
      </c>
      <c r="P667" s="80" t="s">
        <v>186</v>
      </c>
      <c r="Q667" s="80" t="s">
        <v>186</v>
      </c>
      <c r="R667" s="80" t="s">
        <v>186</v>
      </c>
      <c r="S667" s="279"/>
      <c r="T667" s="80"/>
      <c r="U667" s="80"/>
      <c r="V667" s="279"/>
      <c r="W667" s="279"/>
      <c r="X667" s="279"/>
      <c r="Y667" s="53"/>
      <c r="Z667" s="149"/>
      <c r="AC667" s="139"/>
      <c r="AD667" s="149"/>
      <c r="AL667" s="158"/>
      <c r="AM667" s="80"/>
      <c r="AN667" s="80"/>
      <c r="AO667" s="80"/>
      <c r="AP667" s="76"/>
      <c r="AU667" s="32"/>
      <c r="BG667" s="611"/>
      <c r="BH667" s="282"/>
      <c r="BI667" s="282"/>
      <c r="BJ667" s="282"/>
      <c r="BL667" s="76"/>
    </row>
    <row r="668" spans="1:65" s="74" customFormat="1" hidden="1" outlineLevel="2" x14ac:dyDescent="0.25">
      <c r="A668" s="53"/>
      <c r="B668" s="550"/>
      <c r="C668" s="77"/>
      <c r="D668" s="27"/>
      <c r="E668" s="27"/>
      <c r="F668" s="6"/>
      <c r="G668" s="80"/>
      <c r="H668" s="80"/>
      <c r="I668" s="80"/>
      <c r="J668" s="80"/>
      <c r="K668" s="80"/>
      <c r="L668" s="80"/>
      <c r="M668" s="80"/>
      <c r="N668" s="80"/>
      <c r="O668" s="80"/>
      <c r="P668" s="80"/>
      <c r="Q668" s="80"/>
      <c r="R668" s="80"/>
      <c r="S668" s="279"/>
      <c r="T668" s="80"/>
      <c r="U668" s="80"/>
      <c r="V668" s="279"/>
      <c r="W668" s="279"/>
      <c r="X668" s="279"/>
      <c r="Y668" s="53"/>
      <c r="Z668" s="149"/>
      <c r="AC668" s="139"/>
      <c r="AD668" s="149"/>
      <c r="AL668" s="158"/>
      <c r="AM668" s="80"/>
      <c r="AN668" s="80"/>
      <c r="AO668" s="80"/>
      <c r="AP668" s="76"/>
      <c r="AU668" s="32"/>
      <c r="BG668" s="611"/>
      <c r="BH668" s="282"/>
      <c r="BI668" s="282"/>
      <c r="BJ668" s="282"/>
      <c r="BL668" s="76"/>
    </row>
    <row r="669" spans="1:65" s="32" customFormat="1" outlineLevel="1" collapsed="1" x14ac:dyDescent="0.25">
      <c r="A669" s="72"/>
      <c r="B669" s="547"/>
      <c r="C669" s="1"/>
      <c r="D669" s="73"/>
      <c r="E669" s="73"/>
      <c r="F669" s="2"/>
      <c r="G669" s="3"/>
      <c r="H669" s="3"/>
      <c r="I669" s="3"/>
      <c r="J669" s="3"/>
      <c r="K669" s="3"/>
      <c r="L669" s="3"/>
      <c r="M669" s="3"/>
      <c r="N669" s="3"/>
      <c r="O669" s="3"/>
      <c r="P669" s="3"/>
      <c r="Q669" s="3"/>
      <c r="R669" s="3"/>
      <c r="S669" s="273"/>
      <c r="T669" s="178" t="s">
        <v>147</v>
      </c>
      <c r="U669" s="178" t="s">
        <v>147</v>
      </c>
      <c r="V669" s="293" t="s">
        <v>147</v>
      </c>
      <c r="W669" s="293" t="s">
        <v>147</v>
      </c>
      <c r="X669" s="293" t="s">
        <v>147</v>
      </c>
      <c r="Y669" s="72" t="s">
        <v>358</v>
      </c>
      <c r="Z669" s="148"/>
      <c r="AA669" s="79"/>
      <c r="AB669" s="72" t="s">
        <v>146</v>
      </c>
      <c r="AC669" s="138"/>
      <c r="AD669" s="148"/>
      <c r="AE669" s="79"/>
      <c r="AF669" s="79"/>
      <c r="AG669" s="79"/>
      <c r="AH669" s="79"/>
      <c r="AI669" s="79"/>
      <c r="AJ669" s="79"/>
      <c r="AK669" s="79"/>
      <c r="AL669" s="157"/>
      <c r="AM669" s="3"/>
      <c r="AN669" s="3"/>
      <c r="AO669" s="3"/>
      <c r="AP669" s="83"/>
      <c r="AQ669" s="79"/>
      <c r="AR669" s="79"/>
      <c r="AS669" s="79"/>
      <c r="AT669" s="72"/>
      <c r="AU669" s="79" t="s">
        <v>165</v>
      </c>
      <c r="AV669" s="79"/>
      <c r="AW669" s="79"/>
      <c r="AX669" s="79"/>
      <c r="AY669" s="79"/>
      <c r="AZ669" s="79"/>
      <c r="BA669" s="79"/>
      <c r="BB669" s="79"/>
      <c r="BC669" s="79"/>
      <c r="BD669" s="79"/>
      <c r="BE669" s="79"/>
      <c r="BF669" s="79"/>
      <c r="BG669" s="610"/>
      <c r="BH669" s="288"/>
      <c r="BI669" s="288"/>
      <c r="BJ669" s="288"/>
      <c r="BK669" s="79"/>
      <c r="BL669" s="83"/>
      <c r="BM669" s="74"/>
    </row>
    <row r="670" spans="1:65" s="74" customFormat="1" hidden="1" outlineLevel="2" x14ac:dyDescent="0.25">
      <c r="A670" s="5"/>
      <c r="B670" s="548"/>
      <c r="C670" s="77"/>
      <c r="D670" s="66"/>
      <c r="E670" s="66"/>
      <c r="F670" s="6"/>
      <c r="G670" s="28"/>
      <c r="H670" s="28"/>
      <c r="I670" s="80" t="s">
        <v>186</v>
      </c>
      <c r="J670" s="80" t="s">
        <v>186</v>
      </c>
      <c r="K670" s="80" t="s">
        <v>185</v>
      </c>
      <c r="L670" s="80" t="s">
        <v>185</v>
      </c>
      <c r="M670" s="80" t="s">
        <v>185</v>
      </c>
      <c r="N670" s="80" t="s">
        <v>185</v>
      </c>
      <c r="O670" s="80" t="s">
        <v>185</v>
      </c>
      <c r="P670" s="80" t="s">
        <v>186</v>
      </c>
      <c r="Q670" s="80" t="s">
        <v>186</v>
      </c>
      <c r="R670" s="80" t="s">
        <v>186</v>
      </c>
      <c r="S670" s="279"/>
      <c r="T670" s="80"/>
      <c r="U670" s="80"/>
      <c r="V670" s="279"/>
      <c r="W670" s="279"/>
      <c r="X670" s="279"/>
      <c r="Y670" s="53"/>
      <c r="Z670" s="149"/>
      <c r="AC670" s="139"/>
      <c r="AD670" s="149"/>
      <c r="AL670" s="158"/>
      <c r="AM670" s="80"/>
      <c r="AN670" s="80"/>
      <c r="AO670" s="80"/>
      <c r="AP670" s="76"/>
      <c r="AU670" s="32"/>
      <c r="BG670" s="611"/>
      <c r="BH670" s="282"/>
      <c r="BI670" s="282"/>
      <c r="BJ670" s="282"/>
      <c r="BL670" s="76"/>
    </row>
    <row r="671" spans="1:65" s="74" customFormat="1" hidden="1" outlineLevel="2" x14ac:dyDescent="0.25">
      <c r="A671" s="5"/>
      <c r="B671" s="548"/>
      <c r="C671" s="77"/>
      <c r="D671" s="27"/>
      <c r="E671" s="27"/>
      <c r="F671" s="6"/>
      <c r="G671" s="80"/>
      <c r="H671" s="80"/>
      <c r="I671" s="80" t="s">
        <v>186</v>
      </c>
      <c r="J671" s="80" t="s">
        <v>186</v>
      </c>
      <c r="K671" s="80" t="s">
        <v>185</v>
      </c>
      <c r="L671" s="80" t="s">
        <v>185</v>
      </c>
      <c r="M671" s="80" t="s">
        <v>185</v>
      </c>
      <c r="N671" s="80" t="s">
        <v>185</v>
      </c>
      <c r="O671" s="80" t="s">
        <v>185</v>
      </c>
      <c r="P671" s="80" t="s">
        <v>186</v>
      </c>
      <c r="Q671" s="80" t="s">
        <v>186</v>
      </c>
      <c r="R671" s="80" t="s">
        <v>186</v>
      </c>
      <c r="S671" s="279"/>
      <c r="T671" s="80"/>
      <c r="U671" s="80"/>
      <c r="V671" s="279"/>
      <c r="W671" s="279"/>
      <c r="X671" s="279"/>
      <c r="Y671" s="53"/>
      <c r="Z671" s="149"/>
      <c r="AC671" s="139"/>
      <c r="AD671" s="149"/>
      <c r="AL671" s="158"/>
      <c r="AM671" s="80"/>
      <c r="AN671" s="80"/>
      <c r="AO671" s="80"/>
      <c r="AP671" s="84"/>
      <c r="AU671" s="32"/>
      <c r="BG671" s="611"/>
      <c r="BH671" s="282"/>
      <c r="BI671" s="282"/>
      <c r="BJ671" s="282"/>
      <c r="BL671" s="84"/>
    </row>
    <row r="672" spans="1:65" s="74" customFormat="1" hidden="1" outlineLevel="2" x14ac:dyDescent="0.25">
      <c r="A672" s="5"/>
      <c r="B672" s="548"/>
      <c r="C672" s="77"/>
      <c r="D672" s="27"/>
      <c r="E672" s="27"/>
      <c r="F672" s="6"/>
      <c r="G672" s="80"/>
      <c r="H672" s="80"/>
      <c r="I672" s="80" t="s">
        <v>186</v>
      </c>
      <c r="J672" s="80" t="s">
        <v>186</v>
      </c>
      <c r="K672" s="80" t="s">
        <v>185</v>
      </c>
      <c r="L672" s="80" t="s">
        <v>185</v>
      </c>
      <c r="M672" s="80" t="s">
        <v>185</v>
      </c>
      <c r="N672" s="80" t="s">
        <v>185</v>
      </c>
      <c r="O672" s="80" t="s">
        <v>185</v>
      </c>
      <c r="P672" s="80" t="s">
        <v>186</v>
      </c>
      <c r="Q672" s="80" t="s">
        <v>186</v>
      </c>
      <c r="R672" s="80" t="s">
        <v>186</v>
      </c>
      <c r="S672" s="279"/>
      <c r="T672" s="80"/>
      <c r="U672" s="80"/>
      <c r="V672" s="279"/>
      <c r="W672" s="279"/>
      <c r="X672" s="279"/>
      <c r="Y672" s="53"/>
      <c r="Z672" s="149"/>
      <c r="AC672" s="139"/>
      <c r="AD672" s="149"/>
      <c r="AL672" s="158"/>
      <c r="AM672" s="80"/>
      <c r="AN672" s="80"/>
      <c r="AO672" s="80"/>
      <c r="AP672" s="76"/>
      <c r="AU672" s="32"/>
      <c r="BG672" s="611"/>
      <c r="BH672" s="282"/>
      <c r="BI672" s="282"/>
      <c r="BJ672" s="282"/>
      <c r="BL672" s="76"/>
    </row>
    <row r="673" spans="1:65" s="74" customFormat="1" hidden="1" outlineLevel="2" x14ac:dyDescent="0.25">
      <c r="A673" s="5"/>
      <c r="B673" s="548"/>
      <c r="C673" s="77"/>
      <c r="D673" s="27"/>
      <c r="E673" s="27"/>
      <c r="F673" s="6"/>
      <c r="G673" s="80"/>
      <c r="H673" s="80"/>
      <c r="I673" s="80" t="s">
        <v>186</v>
      </c>
      <c r="J673" s="80" t="s">
        <v>186</v>
      </c>
      <c r="K673" s="80" t="s">
        <v>357</v>
      </c>
      <c r="L673" s="80" t="s">
        <v>185</v>
      </c>
      <c r="M673" s="80" t="s">
        <v>185</v>
      </c>
      <c r="N673" s="80" t="s">
        <v>357</v>
      </c>
      <c r="O673" s="80" t="s">
        <v>185</v>
      </c>
      <c r="P673" s="80" t="s">
        <v>186</v>
      </c>
      <c r="Q673" s="80" t="s">
        <v>186</v>
      </c>
      <c r="R673" s="80" t="s">
        <v>186</v>
      </c>
      <c r="S673" s="279"/>
      <c r="T673" s="80"/>
      <c r="U673" s="80"/>
      <c r="V673" s="279"/>
      <c r="W673" s="279"/>
      <c r="X673" s="279"/>
      <c r="Y673" s="53"/>
      <c r="Z673" s="149"/>
      <c r="AC673" s="139"/>
      <c r="AD673" s="149"/>
      <c r="AL673" s="158"/>
      <c r="AM673" s="80"/>
      <c r="AN673" s="80"/>
      <c r="AO673" s="80"/>
      <c r="AP673" s="76"/>
      <c r="AU673" s="32"/>
      <c r="BG673" s="611"/>
      <c r="BH673" s="282"/>
      <c r="BI673" s="282"/>
      <c r="BJ673" s="282"/>
      <c r="BL673" s="76"/>
    </row>
    <row r="674" spans="1:65" s="74" customFormat="1" hidden="1" outlineLevel="2" x14ac:dyDescent="0.25">
      <c r="A674" s="8"/>
      <c r="B674" s="549"/>
      <c r="C674" s="77"/>
      <c r="D674" s="27"/>
      <c r="E674" s="27"/>
      <c r="F674" s="6"/>
      <c r="G674" s="80"/>
      <c r="H674" s="80"/>
      <c r="I674" s="80" t="s">
        <v>186</v>
      </c>
      <c r="J674" s="80" t="s">
        <v>186</v>
      </c>
      <c r="K674" s="80" t="s">
        <v>190</v>
      </c>
      <c r="L674" s="80" t="s">
        <v>186</v>
      </c>
      <c r="M674" s="80" t="s">
        <v>186</v>
      </c>
      <c r="N674" s="80" t="s">
        <v>190</v>
      </c>
      <c r="O674" s="80" t="s">
        <v>186</v>
      </c>
      <c r="P674" s="80" t="s">
        <v>186</v>
      </c>
      <c r="Q674" s="80" t="s">
        <v>186</v>
      </c>
      <c r="R674" s="80" t="s">
        <v>186</v>
      </c>
      <c r="S674" s="279"/>
      <c r="T674" s="80"/>
      <c r="U674" s="80"/>
      <c r="V674" s="279"/>
      <c r="W674" s="279"/>
      <c r="X674" s="279"/>
      <c r="Y674" s="53"/>
      <c r="Z674" s="149"/>
      <c r="AC674" s="139"/>
      <c r="AD674" s="149"/>
      <c r="AL674" s="158"/>
      <c r="AM674" s="80"/>
      <c r="AN674" s="80"/>
      <c r="AO674" s="80"/>
      <c r="AP674" s="76"/>
      <c r="AU674" s="32"/>
      <c r="BG674" s="611"/>
      <c r="BH674" s="282"/>
      <c r="BI674" s="282"/>
      <c r="BJ674" s="282"/>
      <c r="BL674" s="76"/>
    </row>
    <row r="675" spans="1:65" s="74" customFormat="1" hidden="1" outlineLevel="2" x14ac:dyDescent="0.25">
      <c r="A675" s="8"/>
      <c r="B675" s="549"/>
      <c r="C675" s="77"/>
      <c r="D675" s="27"/>
      <c r="E675" s="27"/>
      <c r="F675" s="6"/>
      <c r="G675" s="80"/>
      <c r="H675" s="80"/>
      <c r="I675" s="80" t="s">
        <v>186</v>
      </c>
      <c r="J675" s="80" t="s">
        <v>186</v>
      </c>
      <c r="K675" s="80" t="s">
        <v>190</v>
      </c>
      <c r="L675" s="80" t="s">
        <v>186</v>
      </c>
      <c r="M675" s="80" t="s">
        <v>186</v>
      </c>
      <c r="N675" s="80" t="s">
        <v>190</v>
      </c>
      <c r="O675" s="80" t="s">
        <v>186</v>
      </c>
      <c r="P675" s="80" t="s">
        <v>186</v>
      </c>
      <c r="Q675" s="80" t="s">
        <v>186</v>
      </c>
      <c r="R675" s="80" t="s">
        <v>186</v>
      </c>
      <c r="S675" s="279"/>
      <c r="T675" s="80"/>
      <c r="U675" s="80"/>
      <c r="V675" s="279"/>
      <c r="W675" s="279"/>
      <c r="X675" s="279"/>
      <c r="Y675" s="53"/>
      <c r="Z675" s="149"/>
      <c r="AC675" s="139"/>
      <c r="AD675" s="149"/>
      <c r="AL675" s="158"/>
      <c r="AM675" s="80"/>
      <c r="AN675" s="80"/>
      <c r="AO675" s="80"/>
      <c r="AP675" s="76"/>
      <c r="AU675" s="32"/>
      <c r="BG675" s="611"/>
      <c r="BH675" s="282"/>
      <c r="BI675" s="282"/>
      <c r="BJ675" s="282"/>
      <c r="BL675" s="76"/>
    </row>
    <row r="676" spans="1:65" s="74" customFormat="1" hidden="1" outlineLevel="2" x14ac:dyDescent="0.25">
      <c r="A676" s="53"/>
      <c r="B676" s="563"/>
      <c r="C676" s="77"/>
      <c r="D676" s="27"/>
      <c r="E676" s="27"/>
      <c r="F676" s="6"/>
      <c r="G676" s="80"/>
      <c r="H676" s="80"/>
      <c r="I676" s="80"/>
      <c r="J676" s="80"/>
      <c r="K676" s="80"/>
      <c r="L676" s="80"/>
      <c r="M676" s="80"/>
      <c r="N676" s="80"/>
      <c r="O676" s="80"/>
      <c r="P676" s="80"/>
      <c r="Q676" s="80"/>
      <c r="R676" s="80"/>
      <c r="S676" s="279"/>
      <c r="T676" s="80"/>
      <c r="U676" s="80"/>
      <c r="V676" s="279"/>
      <c r="W676" s="279"/>
      <c r="X676" s="279"/>
      <c r="Y676" s="53"/>
      <c r="Z676" s="149"/>
      <c r="AC676" s="139"/>
      <c r="AD676" s="149"/>
      <c r="AL676" s="158"/>
      <c r="AM676" s="80"/>
      <c r="AN676" s="80"/>
      <c r="AO676" s="80"/>
      <c r="AP676" s="76"/>
      <c r="AU676" s="32"/>
      <c r="BG676" s="611"/>
      <c r="BH676" s="282"/>
      <c r="BI676" s="282"/>
      <c r="BJ676" s="282"/>
      <c r="BL676" s="76"/>
    </row>
    <row r="677" spans="1:65" s="32" customFormat="1" outlineLevel="1" collapsed="1" x14ac:dyDescent="0.25">
      <c r="A677" s="72"/>
      <c r="B677" s="547"/>
      <c r="C677" s="1"/>
      <c r="D677" s="73"/>
      <c r="E677" s="73"/>
      <c r="F677" s="2"/>
      <c r="G677" s="3"/>
      <c r="H677" s="3"/>
      <c r="I677" s="3"/>
      <c r="J677" s="3"/>
      <c r="K677" s="3"/>
      <c r="L677" s="3"/>
      <c r="M677" s="3"/>
      <c r="N677" s="3"/>
      <c r="O677" s="3"/>
      <c r="P677" s="3"/>
      <c r="Q677" s="3"/>
      <c r="R677" s="3"/>
      <c r="S677" s="273"/>
      <c r="T677" s="178" t="s">
        <v>147</v>
      </c>
      <c r="U677" s="178" t="s">
        <v>147</v>
      </c>
      <c r="V677" s="293" t="s">
        <v>347</v>
      </c>
      <c r="W677" s="293" t="s">
        <v>347</v>
      </c>
      <c r="X677" s="293" t="s">
        <v>347</v>
      </c>
      <c r="Y677" s="72" t="s">
        <v>358</v>
      </c>
      <c r="Z677" s="148"/>
      <c r="AA677" s="79"/>
      <c r="AB677" s="72" t="s">
        <v>146</v>
      </c>
      <c r="AC677" s="138"/>
      <c r="AD677" s="148"/>
      <c r="AE677" s="79"/>
      <c r="AF677" s="79"/>
      <c r="AG677" s="79"/>
      <c r="AH677" s="79"/>
      <c r="AI677" s="79"/>
      <c r="AJ677" s="79"/>
      <c r="AK677" s="79"/>
      <c r="AL677" s="157"/>
      <c r="AM677" s="3"/>
      <c r="AN677" s="3"/>
      <c r="AO677" s="3"/>
      <c r="AP677" s="83"/>
      <c r="AQ677" s="79"/>
      <c r="AR677" s="79"/>
      <c r="AS677" s="79"/>
      <c r="AT677" s="72"/>
      <c r="AU677" s="79" t="s">
        <v>165</v>
      </c>
      <c r="AV677" s="79"/>
      <c r="AW677" s="79"/>
      <c r="AX677" s="79"/>
      <c r="AY677" s="79"/>
      <c r="AZ677" s="79"/>
      <c r="BA677" s="79"/>
      <c r="BB677" s="79"/>
      <c r="BC677" s="79"/>
      <c r="BD677" s="79"/>
      <c r="BE677" s="79"/>
      <c r="BF677" s="79"/>
      <c r="BG677" s="610"/>
      <c r="BH677" s="288"/>
      <c r="BI677" s="288"/>
      <c r="BJ677" s="288"/>
      <c r="BK677" s="79"/>
      <c r="BL677" s="83"/>
      <c r="BM677" s="74"/>
    </row>
    <row r="678" spans="1:65" s="74" customFormat="1" hidden="1" outlineLevel="2" x14ac:dyDescent="0.25">
      <c r="A678" s="5"/>
      <c r="B678" s="548"/>
      <c r="C678" s="77"/>
      <c r="D678" s="66"/>
      <c r="E678" s="66"/>
      <c r="F678" s="6"/>
      <c r="G678" s="28"/>
      <c r="H678" s="28"/>
      <c r="I678" s="80" t="s">
        <v>186</v>
      </c>
      <c r="J678" s="80" t="s">
        <v>186</v>
      </c>
      <c r="K678" s="80" t="s">
        <v>185</v>
      </c>
      <c r="L678" s="80" t="s">
        <v>185</v>
      </c>
      <c r="M678" s="80" t="s">
        <v>185</v>
      </c>
      <c r="N678" s="80" t="s">
        <v>185</v>
      </c>
      <c r="O678" s="80" t="s">
        <v>185</v>
      </c>
      <c r="P678" s="80" t="s">
        <v>186</v>
      </c>
      <c r="Q678" s="80" t="s">
        <v>186</v>
      </c>
      <c r="R678" s="80" t="s">
        <v>186</v>
      </c>
      <c r="S678" s="279"/>
      <c r="T678" s="80"/>
      <c r="U678" s="80"/>
      <c r="V678" s="279"/>
      <c r="W678" s="279"/>
      <c r="X678" s="279"/>
      <c r="Y678" s="53"/>
      <c r="Z678" s="149"/>
      <c r="AC678" s="139"/>
      <c r="AD678" s="149"/>
      <c r="AL678" s="158"/>
      <c r="AM678" s="80"/>
      <c r="AN678" s="80"/>
      <c r="AO678" s="80"/>
      <c r="AP678" s="76"/>
      <c r="BG678" s="611"/>
      <c r="BH678" s="282"/>
      <c r="BI678" s="282"/>
      <c r="BJ678" s="282"/>
      <c r="BL678" s="76"/>
    </row>
    <row r="679" spans="1:65" s="74" customFormat="1" hidden="1" outlineLevel="2" x14ac:dyDescent="0.25">
      <c r="A679" s="5"/>
      <c r="B679" s="548"/>
      <c r="C679" s="77"/>
      <c r="D679" s="27"/>
      <c r="E679" s="27"/>
      <c r="F679" s="6"/>
      <c r="G679" s="80"/>
      <c r="H679" s="80"/>
      <c r="I679" s="80" t="s">
        <v>186</v>
      </c>
      <c r="J679" s="80" t="s">
        <v>186</v>
      </c>
      <c r="K679" s="80" t="s">
        <v>185</v>
      </c>
      <c r="L679" s="80" t="s">
        <v>185</v>
      </c>
      <c r="M679" s="80" t="s">
        <v>185</v>
      </c>
      <c r="N679" s="80" t="s">
        <v>185</v>
      </c>
      <c r="O679" s="80" t="s">
        <v>185</v>
      </c>
      <c r="P679" s="80" t="s">
        <v>186</v>
      </c>
      <c r="Q679" s="80" t="s">
        <v>186</v>
      </c>
      <c r="R679" s="80" t="s">
        <v>186</v>
      </c>
      <c r="S679" s="279"/>
      <c r="T679" s="80"/>
      <c r="U679" s="80"/>
      <c r="V679" s="279"/>
      <c r="W679" s="279"/>
      <c r="X679" s="279"/>
      <c r="Y679" s="53"/>
      <c r="Z679" s="149"/>
      <c r="AC679" s="139"/>
      <c r="AD679" s="149"/>
      <c r="AL679" s="158"/>
      <c r="AM679" s="80"/>
      <c r="AN679" s="80"/>
      <c r="AO679" s="80"/>
      <c r="AP679" s="84"/>
      <c r="BG679" s="611"/>
      <c r="BH679" s="282"/>
      <c r="BI679" s="282"/>
      <c r="BJ679" s="282"/>
      <c r="BL679" s="84"/>
    </row>
    <row r="680" spans="1:65" s="74" customFormat="1" hidden="1" outlineLevel="2" x14ac:dyDescent="0.25">
      <c r="A680" s="5"/>
      <c r="B680" s="548"/>
      <c r="C680" s="77"/>
      <c r="D680" s="27"/>
      <c r="E680" s="27"/>
      <c r="F680" s="6"/>
      <c r="G680" s="80"/>
      <c r="H680" s="80"/>
      <c r="I680" s="80" t="s">
        <v>186</v>
      </c>
      <c r="J680" s="80" t="s">
        <v>186</v>
      </c>
      <c r="K680" s="80" t="s">
        <v>185</v>
      </c>
      <c r="L680" s="80" t="s">
        <v>185</v>
      </c>
      <c r="M680" s="80" t="s">
        <v>185</v>
      </c>
      <c r="N680" s="80" t="s">
        <v>185</v>
      </c>
      <c r="O680" s="80" t="s">
        <v>185</v>
      </c>
      <c r="P680" s="80" t="s">
        <v>186</v>
      </c>
      <c r="Q680" s="80" t="s">
        <v>186</v>
      </c>
      <c r="R680" s="80" t="s">
        <v>186</v>
      </c>
      <c r="S680" s="279"/>
      <c r="T680" s="80"/>
      <c r="U680" s="80"/>
      <c r="V680" s="279"/>
      <c r="W680" s="279"/>
      <c r="X680" s="279"/>
      <c r="Y680" s="53"/>
      <c r="Z680" s="149"/>
      <c r="AC680" s="139"/>
      <c r="AD680" s="149"/>
      <c r="AL680" s="158"/>
      <c r="AM680" s="80"/>
      <c r="AN680" s="80"/>
      <c r="AO680" s="80"/>
      <c r="AP680" s="76"/>
      <c r="BG680" s="611"/>
      <c r="BH680" s="282"/>
      <c r="BI680" s="282"/>
      <c r="BJ680" s="282"/>
      <c r="BL680" s="76"/>
    </row>
    <row r="681" spans="1:65" s="74" customFormat="1" hidden="1" outlineLevel="2" x14ac:dyDescent="0.25">
      <c r="A681" s="5"/>
      <c r="B681" s="548"/>
      <c r="C681" s="77"/>
      <c r="D681" s="27"/>
      <c r="E681" s="27"/>
      <c r="F681" s="6"/>
      <c r="G681" s="80"/>
      <c r="H681" s="80"/>
      <c r="I681" s="80" t="s">
        <v>186</v>
      </c>
      <c r="J681" s="80" t="s">
        <v>186</v>
      </c>
      <c r="K681" s="80" t="s">
        <v>357</v>
      </c>
      <c r="L681" s="80" t="s">
        <v>185</v>
      </c>
      <c r="M681" s="80" t="s">
        <v>185</v>
      </c>
      <c r="N681" s="80" t="s">
        <v>357</v>
      </c>
      <c r="O681" s="80" t="s">
        <v>185</v>
      </c>
      <c r="P681" s="80" t="s">
        <v>186</v>
      </c>
      <c r="Q681" s="80" t="s">
        <v>186</v>
      </c>
      <c r="R681" s="80" t="s">
        <v>186</v>
      </c>
      <c r="S681" s="279"/>
      <c r="T681" s="80"/>
      <c r="U681" s="80"/>
      <c r="V681" s="279"/>
      <c r="W681" s="279"/>
      <c r="X681" s="279"/>
      <c r="Y681" s="53"/>
      <c r="Z681" s="149"/>
      <c r="AC681" s="139"/>
      <c r="AD681" s="149"/>
      <c r="AL681" s="158"/>
      <c r="AM681" s="80"/>
      <c r="AN681" s="80"/>
      <c r="AO681" s="80"/>
      <c r="AP681" s="76"/>
      <c r="BG681" s="611"/>
      <c r="BH681" s="282"/>
      <c r="BI681" s="282"/>
      <c r="BJ681" s="282"/>
      <c r="BL681" s="76"/>
    </row>
    <row r="682" spans="1:65" s="74" customFormat="1" hidden="1" outlineLevel="2" x14ac:dyDescent="0.25">
      <c r="A682" s="8"/>
      <c r="B682" s="549"/>
      <c r="C682" s="77"/>
      <c r="D682" s="27"/>
      <c r="E682" s="27"/>
      <c r="F682" s="6"/>
      <c r="G682" s="80"/>
      <c r="H682" s="80"/>
      <c r="I682" s="80" t="s">
        <v>186</v>
      </c>
      <c r="J682" s="80" t="s">
        <v>186</v>
      </c>
      <c r="K682" s="80" t="s">
        <v>190</v>
      </c>
      <c r="L682" s="80" t="s">
        <v>186</v>
      </c>
      <c r="M682" s="80" t="s">
        <v>186</v>
      </c>
      <c r="N682" s="80" t="s">
        <v>190</v>
      </c>
      <c r="O682" s="80" t="s">
        <v>186</v>
      </c>
      <c r="P682" s="80" t="s">
        <v>186</v>
      </c>
      <c r="Q682" s="80" t="s">
        <v>186</v>
      </c>
      <c r="R682" s="80" t="s">
        <v>186</v>
      </c>
      <c r="S682" s="279"/>
      <c r="T682" s="80"/>
      <c r="U682" s="80"/>
      <c r="V682" s="279"/>
      <c r="W682" s="279"/>
      <c r="X682" s="279"/>
      <c r="Y682" s="53"/>
      <c r="Z682" s="149"/>
      <c r="AC682" s="139"/>
      <c r="AD682" s="149"/>
      <c r="AL682" s="158"/>
      <c r="AM682" s="80"/>
      <c r="AN682" s="80"/>
      <c r="AO682" s="80"/>
      <c r="AP682" s="76"/>
      <c r="BG682" s="611"/>
      <c r="BH682" s="282"/>
      <c r="BI682" s="282"/>
      <c r="BJ682" s="282"/>
      <c r="BL682" s="76"/>
    </row>
    <row r="683" spans="1:65" s="74" customFormat="1" hidden="1" outlineLevel="2" x14ac:dyDescent="0.25">
      <c r="A683" s="8"/>
      <c r="B683" s="549"/>
      <c r="C683" s="77"/>
      <c r="D683" s="27"/>
      <c r="E683" s="27"/>
      <c r="F683" s="6"/>
      <c r="G683" s="80"/>
      <c r="H683" s="80"/>
      <c r="I683" s="80" t="s">
        <v>186</v>
      </c>
      <c r="J683" s="80" t="s">
        <v>186</v>
      </c>
      <c r="K683" s="80" t="s">
        <v>190</v>
      </c>
      <c r="L683" s="80" t="s">
        <v>186</v>
      </c>
      <c r="M683" s="80" t="s">
        <v>186</v>
      </c>
      <c r="N683" s="80" t="s">
        <v>190</v>
      </c>
      <c r="O683" s="80" t="s">
        <v>186</v>
      </c>
      <c r="P683" s="80" t="s">
        <v>186</v>
      </c>
      <c r="Q683" s="80" t="s">
        <v>186</v>
      </c>
      <c r="R683" s="80" t="s">
        <v>186</v>
      </c>
      <c r="S683" s="279"/>
      <c r="T683" s="80"/>
      <c r="U683" s="80"/>
      <c r="V683" s="279"/>
      <c r="W683" s="279"/>
      <c r="X683" s="279"/>
      <c r="Y683" s="53"/>
      <c r="Z683" s="149"/>
      <c r="AC683" s="139"/>
      <c r="AD683" s="149"/>
      <c r="AL683" s="158"/>
      <c r="AM683" s="80"/>
      <c r="AN683" s="80"/>
      <c r="AO683" s="80"/>
      <c r="AP683" s="76"/>
      <c r="BG683" s="611"/>
      <c r="BH683" s="282"/>
      <c r="BI683" s="282"/>
      <c r="BJ683" s="282"/>
      <c r="BL683" s="76"/>
    </row>
    <row r="684" spans="1:65" s="74" customFormat="1" hidden="1" outlineLevel="2" x14ac:dyDescent="0.25">
      <c r="A684" s="53"/>
      <c r="B684" s="563"/>
      <c r="C684" s="77"/>
      <c r="D684" s="27"/>
      <c r="E684" s="27"/>
      <c r="F684" s="6"/>
      <c r="G684" s="80"/>
      <c r="H684" s="80"/>
      <c r="I684" s="80"/>
      <c r="J684" s="80"/>
      <c r="K684" s="80"/>
      <c r="L684" s="279"/>
      <c r="M684" s="279"/>
      <c r="N684" s="279"/>
      <c r="O684" s="279"/>
      <c r="P684" s="279"/>
      <c r="Q684" s="279"/>
      <c r="R684" s="80"/>
      <c r="S684" s="279"/>
      <c r="T684" s="80"/>
      <c r="U684" s="80"/>
      <c r="V684" s="279"/>
      <c r="W684" s="279"/>
      <c r="X684" s="279"/>
      <c r="Y684" s="53"/>
      <c r="Z684" s="149"/>
      <c r="AC684" s="139"/>
      <c r="AD684" s="149"/>
      <c r="AL684" s="158"/>
      <c r="AM684" s="80"/>
      <c r="AN684" s="80"/>
      <c r="AO684" s="80"/>
      <c r="AP684" s="76"/>
      <c r="BG684" s="611"/>
      <c r="BH684" s="282"/>
      <c r="BI684" s="282"/>
      <c r="BJ684" s="282"/>
      <c r="BL684" s="76"/>
    </row>
    <row r="685" spans="1:65" s="32" customFormat="1" outlineLevel="1" collapsed="1" x14ac:dyDescent="0.25">
      <c r="A685" s="72"/>
      <c r="B685" s="557"/>
      <c r="C685" s="1"/>
      <c r="D685" s="73"/>
      <c r="E685" s="73"/>
      <c r="F685" s="2"/>
      <c r="G685" s="3"/>
      <c r="H685" s="3"/>
      <c r="I685" s="3"/>
      <c r="J685" s="3"/>
      <c r="K685" s="3"/>
      <c r="L685" s="273"/>
      <c r="M685" s="273"/>
      <c r="N685" s="273"/>
      <c r="O685" s="273"/>
      <c r="P685" s="273"/>
      <c r="Q685" s="273"/>
      <c r="R685" s="3"/>
      <c r="S685" s="273"/>
      <c r="T685" s="178" t="s">
        <v>347</v>
      </c>
      <c r="U685" s="178" t="s">
        <v>347</v>
      </c>
      <c r="V685" s="293" t="s">
        <v>147</v>
      </c>
      <c r="W685" s="293" t="s">
        <v>147</v>
      </c>
      <c r="X685" s="293" t="s">
        <v>147</v>
      </c>
      <c r="Y685" s="72" t="s">
        <v>356</v>
      </c>
      <c r="Z685" s="148"/>
      <c r="AA685" s="72" t="s">
        <v>145</v>
      </c>
      <c r="AB685" s="72"/>
      <c r="AC685" s="138"/>
      <c r="AD685" s="148"/>
      <c r="AE685" s="79"/>
      <c r="AF685" s="79"/>
      <c r="AG685" s="79"/>
      <c r="AH685" s="79"/>
      <c r="AI685" s="79"/>
      <c r="AJ685" s="79"/>
      <c r="AK685" s="79"/>
      <c r="AL685" s="157"/>
      <c r="AM685" s="3"/>
      <c r="AN685" s="3"/>
      <c r="AO685" s="3"/>
      <c r="AP685" s="85"/>
      <c r="AQ685" s="79"/>
      <c r="AR685" s="79" t="s">
        <v>162</v>
      </c>
      <c r="AS685" s="79"/>
      <c r="AT685" s="72"/>
      <c r="AU685" s="79"/>
      <c r="AV685" s="79"/>
      <c r="AW685" s="79"/>
      <c r="AX685" s="79"/>
      <c r="AY685" s="79"/>
      <c r="AZ685" s="79"/>
      <c r="BA685" s="79" t="s">
        <v>171</v>
      </c>
      <c r="BB685" s="79"/>
      <c r="BC685" s="79"/>
      <c r="BD685" s="79"/>
      <c r="BE685" s="79"/>
      <c r="BF685" s="79"/>
      <c r="BG685" s="610" t="s">
        <v>177</v>
      </c>
      <c r="BH685" s="288"/>
      <c r="BI685" s="288"/>
      <c r="BJ685" s="288"/>
      <c r="BK685" s="79"/>
      <c r="BL685" s="85"/>
      <c r="BM685" s="74" t="s">
        <v>359</v>
      </c>
    </row>
    <row r="686" spans="1:65" s="74" customFormat="1" hidden="1" outlineLevel="2" x14ac:dyDescent="0.25">
      <c r="A686" s="5"/>
      <c r="B686" s="548"/>
      <c r="C686" s="77"/>
      <c r="D686" s="27"/>
      <c r="E686" s="27"/>
      <c r="F686" s="6"/>
      <c r="G686" s="28"/>
      <c r="H686" s="28"/>
      <c r="I686" s="80" t="s">
        <v>186</v>
      </c>
      <c r="J686" s="80" t="s">
        <v>186</v>
      </c>
      <c r="K686" s="80" t="s">
        <v>185</v>
      </c>
      <c r="L686" s="80" t="s">
        <v>185</v>
      </c>
      <c r="M686" s="80" t="s">
        <v>185</v>
      </c>
      <c r="N686" s="80" t="s">
        <v>185</v>
      </c>
      <c r="O686" s="80" t="s">
        <v>185</v>
      </c>
      <c r="P686" s="80" t="s">
        <v>186</v>
      </c>
      <c r="Q686" s="80" t="s">
        <v>186</v>
      </c>
      <c r="R686" s="80" t="s">
        <v>186</v>
      </c>
      <c r="S686" s="279"/>
      <c r="T686" s="80"/>
      <c r="U686" s="80"/>
      <c r="V686" s="279"/>
      <c r="W686" s="279"/>
      <c r="X686" s="279"/>
      <c r="Y686" s="53"/>
      <c r="Z686" s="149"/>
      <c r="AC686" s="139"/>
      <c r="AD686" s="149"/>
      <c r="AL686" s="158"/>
      <c r="AM686" s="80"/>
      <c r="AN686" s="80"/>
      <c r="AO686" s="80"/>
      <c r="AP686" s="76"/>
      <c r="BG686" s="611"/>
      <c r="BH686" s="282"/>
      <c r="BI686" s="282"/>
      <c r="BJ686" s="282"/>
      <c r="BL686" s="76"/>
    </row>
    <row r="687" spans="1:65" s="74" customFormat="1" hidden="1" outlineLevel="2" x14ac:dyDescent="0.25">
      <c r="A687" s="5"/>
      <c r="B687" s="548"/>
      <c r="C687" s="77"/>
      <c r="D687" s="27"/>
      <c r="E687" s="27"/>
      <c r="F687" s="6"/>
      <c r="G687" s="313"/>
      <c r="H687" s="80"/>
      <c r="I687" s="80" t="s">
        <v>186</v>
      </c>
      <c r="J687" s="80" t="s">
        <v>186</v>
      </c>
      <c r="K687" s="80" t="s">
        <v>246</v>
      </c>
      <c r="L687" s="80" t="s">
        <v>185</v>
      </c>
      <c r="M687" s="80" t="s">
        <v>185</v>
      </c>
      <c r="N687" s="80" t="s">
        <v>246</v>
      </c>
      <c r="O687" s="80" t="s">
        <v>185</v>
      </c>
      <c r="P687" s="80" t="s">
        <v>186</v>
      </c>
      <c r="Q687" s="80" t="s">
        <v>186</v>
      </c>
      <c r="R687" s="80" t="s">
        <v>186</v>
      </c>
      <c r="S687" s="279"/>
      <c r="T687" s="80"/>
      <c r="U687" s="80"/>
      <c r="V687" s="279"/>
      <c r="W687" s="279"/>
      <c r="X687" s="279"/>
      <c r="Y687" s="53"/>
      <c r="Z687" s="149"/>
      <c r="AC687" s="139"/>
      <c r="AD687" s="149"/>
      <c r="AL687" s="158"/>
      <c r="AM687" s="80"/>
      <c r="AN687" s="80"/>
      <c r="AO687" s="80"/>
      <c r="AP687" s="76"/>
      <c r="BG687" s="611"/>
      <c r="BH687" s="282"/>
      <c r="BI687" s="282"/>
      <c r="BJ687" s="282"/>
      <c r="BL687" s="76"/>
    </row>
    <row r="688" spans="1:65" s="74" customFormat="1" hidden="1" outlineLevel="2" x14ac:dyDescent="0.25">
      <c r="A688" s="5"/>
      <c r="B688" s="548"/>
      <c r="C688" s="77"/>
      <c r="D688" s="27"/>
      <c r="E688" s="27"/>
      <c r="F688" s="6"/>
      <c r="G688" s="80"/>
      <c r="H688" s="80"/>
      <c r="I688" s="80" t="s">
        <v>186</v>
      </c>
      <c r="J688" s="80" t="s">
        <v>186</v>
      </c>
      <c r="K688" s="80" t="s">
        <v>185</v>
      </c>
      <c r="L688" s="80" t="s">
        <v>185</v>
      </c>
      <c r="M688" s="80" t="s">
        <v>185</v>
      </c>
      <c r="N688" s="80" t="s">
        <v>185</v>
      </c>
      <c r="O688" s="80" t="s">
        <v>185</v>
      </c>
      <c r="P688" s="80" t="s">
        <v>186</v>
      </c>
      <c r="Q688" s="80" t="s">
        <v>186</v>
      </c>
      <c r="R688" s="80" t="s">
        <v>186</v>
      </c>
      <c r="S688" s="279"/>
      <c r="T688" s="80"/>
      <c r="U688" s="80"/>
      <c r="V688" s="279"/>
      <c r="W688" s="279"/>
      <c r="X688" s="279"/>
      <c r="Y688" s="53"/>
      <c r="Z688" s="149"/>
      <c r="AC688" s="139"/>
      <c r="AD688" s="149"/>
      <c r="AL688" s="158"/>
      <c r="AM688" s="80"/>
      <c r="AN688" s="80"/>
      <c r="AO688" s="80"/>
      <c r="AP688" s="76"/>
      <c r="BG688" s="611"/>
      <c r="BH688" s="282"/>
      <c r="BI688" s="282"/>
      <c r="BJ688" s="282"/>
      <c r="BL688" s="76"/>
    </row>
    <row r="689" spans="1:65" s="74" customFormat="1" hidden="1" outlineLevel="2" x14ac:dyDescent="0.25">
      <c r="A689" s="5"/>
      <c r="B689" s="548"/>
      <c r="C689" s="77"/>
      <c r="D689" s="27"/>
      <c r="E689" s="27"/>
      <c r="F689" s="6"/>
      <c r="G689" s="80"/>
      <c r="H689" s="80"/>
      <c r="I689" s="80" t="s">
        <v>186</v>
      </c>
      <c r="J689" s="80" t="s">
        <v>186</v>
      </c>
      <c r="K689" s="80" t="s">
        <v>246</v>
      </c>
      <c r="L689" s="80" t="s">
        <v>185</v>
      </c>
      <c r="M689" s="80" t="s">
        <v>185</v>
      </c>
      <c r="N689" s="80" t="s">
        <v>246</v>
      </c>
      <c r="O689" s="80" t="s">
        <v>185</v>
      </c>
      <c r="P689" s="80" t="s">
        <v>186</v>
      </c>
      <c r="Q689" s="80" t="s">
        <v>186</v>
      </c>
      <c r="R689" s="80" t="s">
        <v>186</v>
      </c>
      <c r="S689" s="279"/>
      <c r="T689" s="80"/>
      <c r="U689" s="80"/>
      <c r="V689" s="279"/>
      <c r="W689" s="279"/>
      <c r="X689" s="279"/>
      <c r="Y689" s="53"/>
      <c r="Z689" s="149"/>
      <c r="AC689" s="139"/>
      <c r="AD689" s="149"/>
      <c r="AL689" s="158"/>
      <c r="AM689" s="80"/>
      <c r="AN689" s="80"/>
      <c r="AO689" s="80"/>
      <c r="AP689" s="76"/>
      <c r="BG689" s="611"/>
      <c r="BH689" s="282"/>
      <c r="BI689" s="282"/>
      <c r="BJ689" s="282"/>
      <c r="BL689" s="77"/>
    </row>
    <row r="690" spans="1:65" s="74" customFormat="1" hidden="1" outlineLevel="2" x14ac:dyDescent="0.25">
      <c r="A690" s="5"/>
      <c r="B690" s="548"/>
      <c r="C690" s="77"/>
      <c r="D690" s="27"/>
      <c r="E690" s="27"/>
      <c r="F690" s="6"/>
      <c r="G690" s="80"/>
      <c r="H690" s="80"/>
      <c r="I690" s="80" t="s">
        <v>186</v>
      </c>
      <c r="J690" s="80" t="s">
        <v>186</v>
      </c>
      <c r="K690" s="80" t="s">
        <v>246</v>
      </c>
      <c r="L690" s="80" t="s">
        <v>185</v>
      </c>
      <c r="M690" s="80" t="s">
        <v>185</v>
      </c>
      <c r="N690" s="80" t="s">
        <v>246</v>
      </c>
      <c r="O690" s="80" t="s">
        <v>185</v>
      </c>
      <c r="P690" s="80" t="s">
        <v>186</v>
      </c>
      <c r="Q690" s="80" t="s">
        <v>186</v>
      </c>
      <c r="R690" s="80" t="s">
        <v>186</v>
      </c>
      <c r="S690" s="279"/>
      <c r="T690" s="80"/>
      <c r="U690" s="80"/>
      <c r="V690" s="279"/>
      <c r="W690" s="279"/>
      <c r="X690" s="279"/>
      <c r="Y690" s="53"/>
      <c r="Z690" s="149"/>
      <c r="AC690" s="139"/>
      <c r="AD690" s="149"/>
      <c r="AL690" s="158"/>
      <c r="AM690" s="80"/>
      <c r="AN690" s="80"/>
      <c r="AO690" s="80"/>
      <c r="AP690" s="76"/>
      <c r="BG690" s="611"/>
      <c r="BH690" s="282"/>
      <c r="BI690" s="282"/>
      <c r="BJ690" s="282"/>
      <c r="BL690" s="76"/>
    </row>
    <row r="691" spans="1:65" s="74" customFormat="1" hidden="1" outlineLevel="2" x14ac:dyDescent="0.25">
      <c r="A691" s="5"/>
      <c r="B691" s="548"/>
      <c r="C691" s="77"/>
      <c r="D691" s="27"/>
      <c r="E691" s="27"/>
      <c r="F691" s="6"/>
      <c r="G691" s="80"/>
      <c r="H691" s="80"/>
      <c r="I691" s="80" t="s">
        <v>186</v>
      </c>
      <c r="J691" s="80" t="s">
        <v>186</v>
      </c>
      <c r="K691" s="80" t="s">
        <v>246</v>
      </c>
      <c r="L691" s="80" t="s">
        <v>185</v>
      </c>
      <c r="M691" s="80" t="s">
        <v>185</v>
      </c>
      <c r="N691" s="80" t="s">
        <v>246</v>
      </c>
      <c r="O691" s="80" t="s">
        <v>185</v>
      </c>
      <c r="P691" s="80" t="s">
        <v>186</v>
      </c>
      <c r="Q691" s="80" t="s">
        <v>186</v>
      </c>
      <c r="R691" s="80" t="s">
        <v>186</v>
      </c>
      <c r="S691" s="279"/>
      <c r="T691" s="80"/>
      <c r="U691" s="80"/>
      <c r="V691" s="279"/>
      <c r="W691" s="279"/>
      <c r="X691" s="279"/>
      <c r="Y691" s="53"/>
      <c r="Z691" s="149"/>
      <c r="AC691" s="139"/>
      <c r="AD691" s="149"/>
      <c r="AL691" s="158"/>
      <c r="AM691" s="80"/>
      <c r="AN691" s="80"/>
      <c r="AO691" s="80"/>
      <c r="AP691" s="76"/>
      <c r="BG691" s="611"/>
      <c r="BH691" s="282"/>
      <c r="BI691" s="282"/>
      <c r="BJ691" s="282"/>
      <c r="BL691" s="76"/>
    </row>
    <row r="692" spans="1:65" s="74" customFormat="1" hidden="1" outlineLevel="2" x14ac:dyDescent="0.25">
      <c r="A692" s="5"/>
      <c r="B692" s="548"/>
      <c r="C692" s="77"/>
      <c r="D692" s="27"/>
      <c r="E692" s="27"/>
      <c r="F692" s="6"/>
      <c r="G692" s="80"/>
      <c r="H692" s="80"/>
      <c r="I692" s="80" t="s">
        <v>186</v>
      </c>
      <c r="J692" s="80" t="s">
        <v>186</v>
      </c>
      <c r="K692" s="80" t="s">
        <v>246</v>
      </c>
      <c r="L692" s="80" t="s">
        <v>185</v>
      </c>
      <c r="M692" s="80" t="s">
        <v>185</v>
      </c>
      <c r="N692" s="80" t="s">
        <v>246</v>
      </c>
      <c r="O692" s="80" t="s">
        <v>185</v>
      </c>
      <c r="P692" s="80" t="s">
        <v>186</v>
      </c>
      <c r="Q692" s="80" t="s">
        <v>186</v>
      </c>
      <c r="R692" s="80" t="s">
        <v>186</v>
      </c>
      <c r="S692" s="279"/>
      <c r="T692" s="80"/>
      <c r="U692" s="80"/>
      <c r="V692" s="279"/>
      <c r="W692" s="279"/>
      <c r="X692" s="279"/>
      <c r="Y692" s="53"/>
      <c r="Z692" s="149"/>
      <c r="AC692" s="139"/>
      <c r="AD692" s="149"/>
      <c r="AL692" s="158"/>
      <c r="AM692" s="80"/>
      <c r="AN692" s="80"/>
      <c r="AO692" s="80"/>
      <c r="AP692" s="76"/>
      <c r="BG692" s="611"/>
      <c r="BH692" s="282"/>
      <c r="BI692" s="282"/>
      <c r="BJ692" s="282"/>
      <c r="BL692" s="76"/>
    </row>
    <row r="693" spans="1:65" s="74" customFormat="1" hidden="1" outlineLevel="2" x14ac:dyDescent="0.25">
      <c r="A693" s="5"/>
      <c r="B693" s="548"/>
      <c r="C693" s="77"/>
      <c r="D693" s="27"/>
      <c r="E693" s="27"/>
      <c r="F693" s="6"/>
      <c r="G693" s="80"/>
      <c r="H693" s="80"/>
      <c r="I693" s="80" t="s">
        <v>186</v>
      </c>
      <c r="J693" s="80" t="s">
        <v>186</v>
      </c>
      <c r="K693" s="80" t="s">
        <v>246</v>
      </c>
      <c r="L693" s="80" t="s">
        <v>185</v>
      </c>
      <c r="M693" s="80" t="s">
        <v>185</v>
      </c>
      <c r="N693" s="80" t="s">
        <v>246</v>
      </c>
      <c r="O693" s="80" t="s">
        <v>185</v>
      </c>
      <c r="P693" s="80" t="s">
        <v>186</v>
      </c>
      <c r="Q693" s="80" t="s">
        <v>186</v>
      </c>
      <c r="R693" s="80" t="s">
        <v>186</v>
      </c>
      <c r="S693" s="279"/>
      <c r="T693" s="80"/>
      <c r="U693" s="80"/>
      <c r="V693" s="279"/>
      <c r="W693" s="279"/>
      <c r="X693" s="279"/>
      <c r="Y693" s="53"/>
      <c r="Z693" s="149"/>
      <c r="AC693" s="139"/>
      <c r="AD693" s="149"/>
      <c r="AL693" s="158"/>
      <c r="AM693" s="80"/>
      <c r="AN693" s="80"/>
      <c r="AO693" s="80"/>
      <c r="AP693" s="76"/>
      <c r="BG693" s="611"/>
      <c r="BH693" s="282"/>
      <c r="BI693" s="282"/>
      <c r="BJ693" s="282"/>
      <c r="BL693" s="76"/>
    </row>
    <row r="694" spans="1:65" s="74" customFormat="1" hidden="1" outlineLevel="2" x14ac:dyDescent="0.25">
      <c r="A694" s="5"/>
      <c r="B694" s="548"/>
      <c r="C694" s="77"/>
      <c r="D694" s="27"/>
      <c r="E694" s="27"/>
      <c r="F694" s="6"/>
      <c r="G694" s="80"/>
      <c r="H694" s="80"/>
      <c r="I694" s="80" t="s">
        <v>186</v>
      </c>
      <c r="J694" s="80" t="s">
        <v>186</v>
      </c>
      <c r="K694" s="80" t="s">
        <v>246</v>
      </c>
      <c r="L694" s="80" t="s">
        <v>185</v>
      </c>
      <c r="M694" s="80" t="s">
        <v>185</v>
      </c>
      <c r="N694" s="80" t="s">
        <v>246</v>
      </c>
      <c r="O694" s="80" t="s">
        <v>185</v>
      </c>
      <c r="P694" s="80" t="s">
        <v>186</v>
      </c>
      <c r="Q694" s="80" t="s">
        <v>186</v>
      </c>
      <c r="R694" s="80" t="s">
        <v>186</v>
      </c>
      <c r="S694" s="279"/>
      <c r="T694" s="80"/>
      <c r="U694" s="80"/>
      <c r="V694" s="279"/>
      <c r="W694" s="279"/>
      <c r="X694" s="279"/>
      <c r="Y694" s="53"/>
      <c r="Z694" s="149"/>
      <c r="AC694" s="139"/>
      <c r="AD694" s="149"/>
      <c r="AL694" s="158"/>
      <c r="AM694" s="80"/>
      <c r="AN694" s="80"/>
      <c r="AO694" s="80"/>
      <c r="AP694" s="76"/>
      <c r="BG694" s="611"/>
      <c r="BH694" s="282"/>
      <c r="BI694" s="282"/>
      <c r="BJ694" s="282"/>
      <c r="BL694" s="76"/>
    </row>
    <row r="695" spans="1:65" s="74" customFormat="1" hidden="1" outlineLevel="2" x14ac:dyDescent="0.25">
      <c r="A695" s="5"/>
      <c r="B695" s="548"/>
      <c r="C695" s="77"/>
      <c r="D695" s="27"/>
      <c r="E695" s="27"/>
      <c r="F695" s="6"/>
      <c r="G695" s="80"/>
      <c r="H695" s="80"/>
      <c r="I695" s="80" t="s">
        <v>186</v>
      </c>
      <c r="J695" s="80" t="s">
        <v>186</v>
      </c>
      <c r="K695" s="80" t="s">
        <v>185</v>
      </c>
      <c r="L695" s="80" t="s">
        <v>185</v>
      </c>
      <c r="M695" s="80" t="s">
        <v>185</v>
      </c>
      <c r="N695" s="80" t="s">
        <v>185</v>
      </c>
      <c r="O695" s="80" t="s">
        <v>185</v>
      </c>
      <c r="P695" s="80" t="s">
        <v>186</v>
      </c>
      <c r="Q695" s="80" t="s">
        <v>186</v>
      </c>
      <c r="R695" s="80" t="s">
        <v>186</v>
      </c>
      <c r="S695" s="279"/>
      <c r="T695" s="80"/>
      <c r="U695" s="80"/>
      <c r="V695" s="279"/>
      <c r="W695" s="279"/>
      <c r="X695" s="279"/>
      <c r="Y695" s="53"/>
      <c r="Z695" s="149"/>
      <c r="AC695" s="139"/>
      <c r="AD695" s="149"/>
      <c r="AL695" s="158"/>
      <c r="AM695" s="80"/>
      <c r="AN695" s="80"/>
      <c r="AO695" s="80"/>
      <c r="AP695" s="76"/>
      <c r="BG695" s="611"/>
      <c r="BH695" s="282"/>
      <c r="BI695" s="282"/>
      <c r="BJ695" s="282"/>
      <c r="BL695" s="76"/>
    </row>
    <row r="696" spans="1:65" s="74" customFormat="1" hidden="1" outlineLevel="2" x14ac:dyDescent="0.25">
      <c r="A696" s="5"/>
      <c r="B696" s="548"/>
      <c r="C696" s="77"/>
      <c r="D696" s="27"/>
      <c r="E696" s="27"/>
      <c r="F696" s="6"/>
      <c r="G696" s="279"/>
      <c r="H696" s="80"/>
      <c r="I696" s="80" t="s">
        <v>186</v>
      </c>
      <c r="J696" s="80" t="s">
        <v>186</v>
      </c>
      <c r="K696" s="80" t="s">
        <v>246</v>
      </c>
      <c r="L696" s="80" t="s">
        <v>185</v>
      </c>
      <c r="M696" s="80" t="s">
        <v>185</v>
      </c>
      <c r="N696" s="80" t="s">
        <v>360</v>
      </c>
      <c r="O696" s="80" t="s">
        <v>185</v>
      </c>
      <c r="P696" s="80" t="s">
        <v>186</v>
      </c>
      <c r="Q696" s="80" t="s">
        <v>186</v>
      </c>
      <c r="R696" s="80" t="s">
        <v>186</v>
      </c>
      <c r="S696" s="279"/>
      <c r="T696" s="80"/>
      <c r="U696" s="80"/>
      <c r="V696" s="279"/>
      <c r="W696" s="279"/>
      <c r="X696" s="279"/>
      <c r="Y696" s="53"/>
      <c r="Z696" s="149"/>
      <c r="AC696" s="139"/>
      <c r="AD696" s="149"/>
      <c r="AL696" s="158"/>
      <c r="AM696" s="80"/>
      <c r="AN696" s="80"/>
      <c r="AO696" s="80"/>
      <c r="AP696" s="76"/>
      <c r="BG696" s="611"/>
      <c r="BH696" s="282"/>
      <c r="BI696" s="282"/>
      <c r="BJ696" s="282"/>
      <c r="BL696" s="76"/>
      <c r="BM696" s="74" t="s">
        <v>361</v>
      </c>
    </row>
    <row r="697" spans="1:65" s="74" customFormat="1" hidden="1" outlineLevel="2" x14ac:dyDescent="0.25">
      <c r="A697" s="53"/>
      <c r="B697" s="550"/>
      <c r="C697" s="77"/>
      <c r="D697" s="27"/>
      <c r="E697" s="27"/>
      <c r="F697" s="6"/>
      <c r="G697" s="80"/>
      <c r="H697" s="80"/>
      <c r="I697" s="80"/>
      <c r="J697" s="80"/>
      <c r="K697" s="80"/>
      <c r="L697" s="279"/>
      <c r="M697" s="279"/>
      <c r="N697" s="279"/>
      <c r="O697" s="279"/>
      <c r="P697" s="279"/>
      <c r="Q697" s="279"/>
      <c r="R697" s="80"/>
      <c r="S697" s="279"/>
      <c r="T697" s="80"/>
      <c r="U697" s="80"/>
      <c r="V697" s="279"/>
      <c r="W697" s="279"/>
      <c r="X697" s="279"/>
      <c r="Y697" s="53"/>
      <c r="Z697" s="149"/>
      <c r="AC697" s="139"/>
      <c r="AD697" s="149"/>
      <c r="AL697" s="158"/>
      <c r="AM697" s="80"/>
      <c r="AN697" s="80"/>
      <c r="AO697" s="80"/>
      <c r="AP697" s="76"/>
      <c r="BG697" s="611"/>
      <c r="BH697" s="282"/>
      <c r="BI697" s="282"/>
      <c r="BJ697" s="282"/>
      <c r="BL697" s="76"/>
    </row>
    <row r="698" spans="1:65" s="32" customFormat="1" outlineLevel="1" collapsed="1" x14ac:dyDescent="0.25">
      <c r="A698" s="72"/>
      <c r="B698" s="547"/>
      <c r="C698" s="1"/>
      <c r="D698" s="73"/>
      <c r="E698" s="73"/>
      <c r="F698" s="2"/>
      <c r="G698" s="3"/>
      <c r="H698" s="3"/>
      <c r="I698" s="3"/>
      <c r="J698" s="3"/>
      <c r="K698" s="3"/>
      <c r="L698" s="273"/>
      <c r="M698" s="273"/>
      <c r="N698" s="273"/>
      <c r="O698" s="273"/>
      <c r="P698" s="273"/>
      <c r="Q698" s="273"/>
      <c r="R698" s="3"/>
      <c r="S698" s="273"/>
      <c r="T698" s="178" t="s">
        <v>147</v>
      </c>
      <c r="U698" s="178" t="s">
        <v>147</v>
      </c>
      <c r="V698" s="293" t="s">
        <v>147</v>
      </c>
      <c r="W698" s="293" t="s">
        <v>147</v>
      </c>
      <c r="X698" s="293"/>
      <c r="Y698" s="72" t="s">
        <v>356</v>
      </c>
      <c r="Z698" s="148"/>
      <c r="AA698" s="72" t="s">
        <v>145</v>
      </c>
      <c r="AB698" s="72"/>
      <c r="AC698" s="138"/>
      <c r="AD698" s="148"/>
      <c r="AE698" s="79"/>
      <c r="AF698" s="79"/>
      <c r="AG698" s="79"/>
      <c r="AH698" s="79"/>
      <c r="AI698" s="79"/>
      <c r="AJ698" s="79"/>
      <c r="AK698" s="79"/>
      <c r="AL698" s="157"/>
      <c r="AM698" s="3"/>
      <c r="AN698" s="3"/>
      <c r="AO698" s="3"/>
      <c r="AP698" s="85"/>
      <c r="AQ698" s="79"/>
      <c r="AR698" s="79" t="s">
        <v>162</v>
      </c>
      <c r="AS698" s="79"/>
      <c r="AT698" s="72"/>
      <c r="AU698" s="79"/>
      <c r="AV698" s="79"/>
      <c r="AW698" s="79"/>
      <c r="AX698" s="79"/>
      <c r="AY698" s="79"/>
      <c r="AZ698" s="79"/>
      <c r="BA698" s="79" t="s">
        <v>171</v>
      </c>
      <c r="BB698" s="79"/>
      <c r="BC698" s="79"/>
      <c r="BD698" s="79"/>
      <c r="BE698" s="79"/>
      <c r="BF698" s="79"/>
      <c r="BG698" s="610" t="s">
        <v>177</v>
      </c>
      <c r="BH698" s="288"/>
      <c r="BI698" s="288"/>
      <c r="BJ698" s="288"/>
      <c r="BK698" s="79"/>
      <c r="BL698" s="85"/>
      <c r="BM698" s="74"/>
    </row>
    <row r="699" spans="1:65" s="74" customFormat="1" hidden="1" outlineLevel="2" x14ac:dyDescent="0.25">
      <c r="A699" s="5"/>
      <c r="B699" s="548"/>
      <c r="C699" s="77"/>
      <c r="D699" s="27"/>
      <c r="E699" s="27"/>
      <c r="F699" s="6"/>
      <c r="G699" s="28"/>
      <c r="H699" s="28"/>
      <c r="I699" s="80" t="s">
        <v>186</v>
      </c>
      <c r="J699" s="80" t="s">
        <v>186</v>
      </c>
      <c r="K699" s="80" t="s">
        <v>185</v>
      </c>
      <c r="L699" s="80" t="s">
        <v>185</v>
      </c>
      <c r="M699" s="80" t="s">
        <v>185</v>
      </c>
      <c r="N699" s="80" t="s">
        <v>185</v>
      </c>
      <c r="O699" s="80" t="s">
        <v>185</v>
      </c>
      <c r="P699" s="80" t="s">
        <v>186</v>
      </c>
      <c r="Q699" s="80" t="s">
        <v>186</v>
      </c>
      <c r="R699" s="80" t="s">
        <v>186</v>
      </c>
      <c r="S699" s="279"/>
      <c r="T699" s="80"/>
      <c r="U699" s="80"/>
      <c r="V699" s="279"/>
      <c r="W699" s="279"/>
      <c r="X699" s="279"/>
      <c r="Y699" s="53"/>
      <c r="Z699" s="149"/>
      <c r="AC699" s="139"/>
      <c r="AD699" s="149"/>
      <c r="AL699" s="158"/>
      <c r="AM699" s="80"/>
      <c r="AN699" s="80"/>
      <c r="AO699" s="80"/>
      <c r="AP699" s="76"/>
      <c r="BG699" s="611"/>
      <c r="BH699" s="282"/>
      <c r="BI699" s="282"/>
      <c r="BJ699" s="282"/>
      <c r="BL699" s="76"/>
    </row>
    <row r="700" spans="1:65" s="74" customFormat="1" hidden="1" outlineLevel="2" x14ac:dyDescent="0.25">
      <c r="A700" s="5"/>
      <c r="B700" s="548"/>
      <c r="C700" s="77"/>
      <c r="D700" s="27"/>
      <c r="E700" s="27"/>
      <c r="F700" s="6"/>
      <c r="G700" s="374"/>
      <c r="H700" s="80"/>
      <c r="I700" s="80" t="s">
        <v>186</v>
      </c>
      <c r="J700" s="80" t="s">
        <v>186</v>
      </c>
      <c r="K700" s="80" t="s">
        <v>246</v>
      </c>
      <c r="L700" s="80" t="s">
        <v>185</v>
      </c>
      <c r="M700" s="80" t="s">
        <v>185</v>
      </c>
      <c r="N700" s="80" t="s">
        <v>246</v>
      </c>
      <c r="O700" s="80" t="s">
        <v>185</v>
      </c>
      <c r="P700" s="80" t="s">
        <v>186</v>
      </c>
      <c r="Q700" s="80" t="s">
        <v>186</v>
      </c>
      <c r="R700" s="80" t="s">
        <v>186</v>
      </c>
      <c r="S700" s="279"/>
      <c r="T700" s="80"/>
      <c r="U700" s="80"/>
      <c r="V700" s="279"/>
      <c r="W700" s="279"/>
      <c r="X700" s="279"/>
      <c r="Y700" s="53"/>
      <c r="Z700" s="149"/>
      <c r="AC700" s="139"/>
      <c r="AD700" s="149"/>
      <c r="AL700" s="158"/>
      <c r="AM700" s="80"/>
      <c r="AN700" s="80"/>
      <c r="AO700" s="80"/>
      <c r="AP700" s="76"/>
      <c r="BG700" s="611"/>
      <c r="BH700" s="282"/>
      <c r="BI700" s="282"/>
      <c r="BJ700" s="282"/>
      <c r="BL700" s="76"/>
    </row>
    <row r="701" spans="1:65" s="74" customFormat="1" hidden="1" outlineLevel="2" x14ac:dyDescent="0.25">
      <c r="A701" s="5"/>
      <c r="B701" s="548"/>
      <c r="C701" s="77"/>
      <c r="D701" s="27"/>
      <c r="E701" s="27"/>
      <c r="F701" s="6"/>
      <c r="G701" s="80"/>
      <c r="H701" s="80"/>
      <c r="I701" s="80" t="s">
        <v>186</v>
      </c>
      <c r="J701" s="80" t="s">
        <v>186</v>
      </c>
      <c r="K701" s="80" t="s">
        <v>246</v>
      </c>
      <c r="L701" s="80" t="s">
        <v>185</v>
      </c>
      <c r="M701" s="80" t="s">
        <v>185</v>
      </c>
      <c r="N701" s="80" t="s">
        <v>246</v>
      </c>
      <c r="O701" s="80" t="s">
        <v>185</v>
      </c>
      <c r="P701" s="80" t="s">
        <v>186</v>
      </c>
      <c r="Q701" s="80" t="s">
        <v>186</v>
      </c>
      <c r="R701" s="80" t="s">
        <v>186</v>
      </c>
      <c r="S701" s="279"/>
      <c r="T701" s="80"/>
      <c r="U701" s="80"/>
      <c r="V701" s="279"/>
      <c r="W701" s="279"/>
      <c r="X701" s="279"/>
      <c r="Y701" s="53"/>
      <c r="Z701" s="149"/>
      <c r="AC701" s="139"/>
      <c r="AD701" s="149"/>
      <c r="AL701" s="158"/>
      <c r="AM701" s="80"/>
      <c r="AN701" s="80"/>
      <c r="AO701" s="80"/>
      <c r="AP701" s="76"/>
      <c r="BG701" s="611"/>
      <c r="BH701" s="282"/>
      <c r="BI701" s="282"/>
      <c r="BJ701" s="282"/>
      <c r="BL701" s="76"/>
    </row>
    <row r="702" spans="1:65" s="74" customFormat="1" hidden="1" outlineLevel="2" x14ac:dyDescent="0.25">
      <c r="A702" s="5"/>
      <c r="B702" s="548"/>
      <c r="C702" s="77"/>
      <c r="D702" s="27"/>
      <c r="E702" s="27"/>
      <c r="F702" s="6"/>
      <c r="G702" s="80"/>
      <c r="H702" s="80"/>
      <c r="I702" s="80" t="s">
        <v>186</v>
      </c>
      <c r="J702" s="80" t="s">
        <v>186</v>
      </c>
      <c r="K702" s="80" t="s">
        <v>246</v>
      </c>
      <c r="L702" s="80" t="s">
        <v>185</v>
      </c>
      <c r="M702" s="80" t="s">
        <v>185</v>
      </c>
      <c r="N702" s="80" t="s">
        <v>246</v>
      </c>
      <c r="O702" s="80" t="s">
        <v>185</v>
      </c>
      <c r="P702" s="80" t="s">
        <v>186</v>
      </c>
      <c r="Q702" s="80" t="s">
        <v>186</v>
      </c>
      <c r="R702" s="80" t="s">
        <v>186</v>
      </c>
      <c r="S702" s="279"/>
      <c r="T702" s="80"/>
      <c r="U702" s="80"/>
      <c r="V702" s="279"/>
      <c r="W702" s="279"/>
      <c r="X702" s="279"/>
      <c r="Y702" s="53"/>
      <c r="Z702" s="149"/>
      <c r="AC702" s="139"/>
      <c r="AD702" s="149"/>
      <c r="AL702" s="158"/>
      <c r="AM702" s="80"/>
      <c r="AN702" s="80"/>
      <c r="AO702" s="80"/>
      <c r="AP702" s="76"/>
      <c r="BG702" s="611"/>
      <c r="BH702" s="282"/>
      <c r="BI702" s="282"/>
      <c r="BJ702" s="282"/>
      <c r="BL702" s="76"/>
    </row>
    <row r="703" spans="1:65" s="74" customFormat="1" hidden="1" outlineLevel="2" x14ac:dyDescent="0.25">
      <c r="A703" s="53"/>
      <c r="B703" s="550"/>
      <c r="C703" s="77"/>
      <c r="D703" s="27"/>
      <c r="E703" s="27"/>
      <c r="F703" s="6"/>
      <c r="G703" s="80"/>
      <c r="H703" s="80"/>
      <c r="I703" s="80"/>
      <c r="J703" s="80"/>
      <c r="K703" s="80"/>
      <c r="L703" s="279"/>
      <c r="M703" s="279"/>
      <c r="N703" s="279"/>
      <c r="O703" s="279"/>
      <c r="P703" s="279"/>
      <c r="Q703" s="279"/>
      <c r="R703" s="80"/>
      <c r="S703" s="279"/>
      <c r="T703" s="80"/>
      <c r="U703" s="80"/>
      <c r="V703" s="279"/>
      <c r="W703" s="279"/>
      <c r="X703" s="279"/>
      <c r="Y703" s="53"/>
      <c r="Z703" s="149"/>
      <c r="AC703" s="139"/>
      <c r="AD703" s="149"/>
      <c r="AL703" s="158"/>
      <c r="AM703" s="80"/>
      <c r="AN703" s="80"/>
      <c r="AO703" s="80"/>
      <c r="AP703" s="76"/>
      <c r="BG703" s="611"/>
      <c r="BH703" s="282"/>
      <c r="BI703" s="282"/>
      <c r="BJ703" s="282"/>
      <c r="BL703" s="76"/>
    </row>
    <row r="704" spans="1:65" s="32" customFormat="1" outlineLevel="1" collapsed="1" x14ac:dyDescent="0.25">
      <c r="A704" s="72"/>
      <c r="B704" s="547"/>
      <c r="C704" s="1"/>
      <c r="D704" s="73"/>
      <c r="E704" s="73"/>
      <c r="F704" s="2"/>
      <c r="G704" s="3"/>
      <c r="H704" s="3"/>
      <c r="I704" s="3"/>
      <c r="J704" s="3"/>
      <c r="K704" s="3"/>
      <c r="L704" s="273"/>
      <c r="M704" s="273"/>
      <c r="N704" s="273"/>
      <c r="O704" s="273"/>
      <c r="P704" s="273"/>
      <c r="Q704" s="273"/>
      <c r="R704" s="3"/>
      <c r="S704" s="273"/>
      <c r="T704" s="178" t="s">
        <v>362</v>
      </c>
      <c r="U704" s="178" t="s">
        <v>147</v>
      </c>
      <c r="V704" s="293" t="s">
        <v>147</v>
      </c>
      <c r="W704" s="293" t="s">
        <v>147</v>
      </c>
      <c r="X704" s="293"/>
      <c r="Y704" s="72" t="s">
        <v>356</v>
      </c>
      <c r="Z704" s="148"/>
      <c r="AA704" s="72" t="s">
        <v>145</v>
      </c>
      <c r="AB704" s="72"/>
      <c r="AC704" s="138"/>
      <c r="AD704" s="148"/>
      <c r="AE704" s="79"/>
      <c r="AF704" s="79"/>
      <c r="AG704" s="79"/>
      <c r="AH704" s="79"/>
      <c r="AI704" s="79"/>
      <c r="AJ704" s="79"/>
      <c r="AK704" s="79"/>
      <c r="AL704" s="157"/>
      <c r="AM704" s="3"/>
      <c r="AN704" s="3"/>
      <c r="AO704" s="3"/>
      <c r="AP704" s="85"/>
      <c r="AQ704" s="79"/>
      <c r="AR704" s="79" t="s">
        <v>162</v>
      </c>
      <c r="AS704" s="79"/>
      <c r="AT704" s="72"/>
      <c r="AU704" s="79"/>
      <c r="AV704" s="79"/>
      <c r="AW704" s="79"/>
      <c r="AX704" s="79"/>
      <c r="AY704" s="79"/>
      <c r="AZ704" s="79"/>
      <c r="BA704" s="79" t="s">
        <v>171</v>
      </c>
      <c r="BB704" s="79"/>
      <c r="BC704" s="79"/>
      <c r="BD704" s="79"/>
      <c r="BE704" s="79"/>
      <c r="BF704" s="79"/>
      <c r="BG704" s="610"/>
      <c r="BH704" s="288"/>
      <c r="BI704" s="288"/>
      <c r="BJ704" s="288"/>
      <c r="BK704" s="79"/>
      <c r="BL704" s="85"/>
      <c r="BM704" s="74"/>
    </row>
    <row r="705" spans="1:65" s="74" customFormat="1" hidden="1" outlineLevel="2" x14ac:dyDescent="0.25">
      <c r="A705" s="5"/>
      <c r="B705" s="548"/>
      <c r="C705" s="77"/>
      <c r="D705" s="27"/>
      <c r="E705" s="27"/>
      <c r="F705" s="6"/>
      <c r="G705" s="28"/>
      <c r="H705" s="28"/>
      <c r="I705" s="80" t="s">
        <v>186</v>
      </c>
      <c r="J705" s="80" t="s">
        <v>186</v>
      </c>
      <c r="K705" s="80" t="s">
        <v>185</v>
      </c>
      <c r="L705" s="80" t="s">
        <v>185</v>
      </c>
      <c r="M705" s="80" t="s">
        <v>185</v>
      </c>
      <c r="N705" s="80" t="s">
        <v>185</v>
      </c>
      <c r="O705" s="80" t="s">
        <v>185</v>
      </c>
      <c r="P705" s="80" t="s">
        <v>186</v>
      </c>
      <c r="Q705" s="80" t="s">
        <v>186</v>
      </c>
      <c r="R705" s="80" t="s">
        <v>186</v>
      </c>
      <c r="S705" s="279"/>
      <c r="T705" s="80"/>
      <c r="U705" s="80"/>
      <c r="V705" s="279"/>
      <c r="W705" s="279"/>
      <c r="X705" s="279"/>
      <c r="Y705" s="53"/>
      <c r="Z705" s="149"/>
      <c r="AC705" s="139"/>
      <c r="AD705" s="149"/>
      <c r="AL705" s="158"/>
      <c r="AM705" s="80"/>
      <c r="AN705" s="80"/>
      <c r="AO705" s="80"/>
      <c r="AP705" s="76"/>
      <c r="BG705" s="611"/>
      <c r="BH705" s="282"/>
      <c r="BI705" s="282"/>
      <c r="BJ705" s="282"/>
      <c r="BL705" s="76"/>
    </row>
    <row r="706" spans="1:65" s="74" customFormat="1" hidden="1" outlineLevel="2" x14ac:dyDescent="0.25">
      <c r="A706" s="5"/>
      <c r="B706" s="548"/>
      <c r="C706" s="77"/>
      <c r="D706" s="27"/>
      <c r="E706" s="27"/>
      <c r="F706" s="6"/>
      <c r="G706" s="80"/>
      <c r="H706" s="80"/>
      <c r="I706" s="80" t="s">
        <v>186</v>
      </c>
      <c r="J706" s="80" t="s">
        <v>186</v>
      </c>
      <c r="K706" s="80" t="s">
        <v>246</v>
      </c>
      <c r="L706" s="80" t="s">
        <v>185</v>
      </c>
      <c r="M706" s="80" t="s">
        <v>185</v>
      </c>
      <c r="N706" s="80" t="s">
        <v>246</v>
      </c>
      <c r="O706" s="80" t="s">
        <v>185</v>
      </c>
      <c r="P706" s="80" t="s">
        <v>186</v>
      </c>
      <c r="Q706" s="80" t="s">
        <v>186</v>
      </c>
      <c r="R706" s="80" t="s">
        <v>186</v>
      </c>
      <c r="S706" s="279"/>
      <c r="T706" s="80"/>
      <c r="U706" s="80"/>
      <c r="V706" s="279"/>
      <c r="W706" s="279"/>
      <c r="X706" s="279"/>
      <c r="Y706" s="53"/>
      <c r="Z706" s="149"/>
      <c r="AC706" s="139"/>
      <c r="AD706" s="149"/>
      <c r="AL706" s="158"/>
      <c r="AM706" s="80"/>
      <c r="AN706" s="80"/>
      <c r="AO706" s="80"/>
      <c r="AP706" s="76"/>
      <c r="BG706" s="611"/>
      <c r="BH706" s="282"/>
      <c r="BI706" s="282"/>
      <c r="BJ706" s="282"/>
      <c r="BL706" s="76"/>
    </row>
    <row r="707" spans="1:65" s="74" customFormat="1" hidden="1" outlineLevel="2" x14ac:dyDescent="0.25">
      <c r="A707" s="5"/>
      <c r="B707" s="548"/>
      <c r="C707" s="77"/>
      <c r="D707" s="27"/>
      <c r="E707" s="27"/>
      <c r="F707" s="6"/>
      <c r="G707" s="80"/>
      <c r="H707" s="80"/>
      <c r="I707" s="80" t="s">
        <v>186</v>
      </c>
      <c r="J707" s="80" t="s">
        <v>186</v>
      </c>
      <c r="K707" s="80" t="s">
        <v>246</v>
      </c>
      <c r="L707" s="80" t="s">
        <v>185</v>
      </c>
      <c r="M707" s="80" t="s">
        <v>185</v>
      </c>
      <c r="N707" s="80" t="s">
        <v>246</v>
      </c>
      <c r="O707" s="80" t="s">
        <v>185</v>
      </c>
      <c r="P707" s="80" t="s">
        <v>186</v>
      </c>
      <c r="Q707" s="80" t="s">
        <v>186</v>
      </c>
      <c r="R707" s="80" t="s">
        <v>186</v>
      </c>
      <c r="S707" s="279"/>
      <c r="T707" s="80"/>
      <c r="U707" s="80"/>
      <c r="V707" s="279"/>
      <c r="W707" s="279"/>
      <c r="X707" s="279"/>
      <c r="Y707" s="53"/>
      <c r="Z707" s="149"/>
      <c r="AC707" s="139"/>
      <c r="AD707" s="149"/>
      <c r="AL707" s="158"/>
      <c r="AM707" s="80"/>
      <c r="AN707" s="80"/>
      <c r="AO707" s="80"/>
      <c r="AP707" s="76"/>
      <c r="BG707" s="611"/>
      <c r="BH707" s="282"/>
      <c r="BI707" s="282"/>
      <c r="BJ707" s="282"/>
      <c r="BL707" s="76"/>
    </row>
    <row r="708" spans="1:65" s="74" customFormat="1" hidden="1" outlineLevel="2" x14ac:dyDescent="0.25">
      <c r="A708" s="5"/>
      <c r="B708" s="548"/>
      <c r="C708" s="77"/>
      <c r="D708" s="27"/>
      <c r="E708" s="27"/>
      <c r="F708" s="6"/>
      <c r="G708" s="80"/>
      <c r="H708" s="80"/>
      <c r="I708" s="80" t="s">
        <v>186</v>
      </c>
      <c r="J708" s="80" t="s">
        <v>186</v>
      </c>
      <c r="K708" s="80" t="s">
        <v>246</v>
      </c>
      <c r="L708" s="80" t="s">
        <v>185</v>
      </c>
      <c r="M708" s="80" t="s">
        <v>185</v>
      </c>
      <c r="N708" s="80" t="s">
        <v>246</v>
      </c>
      <c r="O708" s="80" t="s">
        <v>185</v>
      </c>
      <c r="P708" s="80" t="s">
        <v>186</v>
      </c>
      <c r="Q708" s="80" t="s">
        <v>186</v>
      </c>
      <c r="R708" s="80" t="s">
        <v>186</v>
      </c>
      <c r="S708" s="279"/>
      <c r="T708" s="80"/>
      <c r="U708" s="80"/>
      <c r="V708" s="279"/>
      <c r="W708" s="279"/>
      <c r="X708" s="279"/>
      <c r="Y708" s="53"/>
      <c r="Z708" s="149"/>
      <c r="AC708" s="139"/>
      <c r="AD708" s="149"/>
      <c r="AL708" s="158"/>
      <c r="AM708" s="80"/>
      <c r="AN708" s="80"/>
      <c r="AO708" s="80"/>
      <c r="AP708" s="76"/>
      <c r="BG708" s="611"/>
      <c r="BH708" s="282"/>
      <c r="BI708" s="282"/>
      <c r="BJ708" s="282"/>
      <c r="BL708" s="76"/>
    </row>
    <row r="709" spans="1:65" s="74" customFormat="1" hidden="1" outlineLevel="2" x14ac:dyDescent="0.25">
      <c r="A709" s="53"/>
      <c r="B709" s="550"/>
      <c r="C709" s="77"/>
      <c r="D709" s="27"/>
      <c r="E709" s="27"/>
      <c r="F709" s="6"/>
      <c r="G709" s="80"/>
      <c r="H709" s="80"/>
      <c r="I709" s="80"/>
      <c r="J709" s="80"/>
      <c r="K709" s="80"/>
      <c r="L709" s="279"/>
      <c r="M709" s="279"/>
      <c r="N709" s="279"/>
      <c r="O709" s="279"/>
      <c r="P709" s="279"/>
      <c r="Q709" s="279"/>
      <c r="R709" s="80"/>
      <c r="S709" s="279"/>
      <c r="T709" s="80"/>
      <c r="U709" s="80"/>
      <c r="V709" s="279"/>
      <c r="W709" s="279"/>
      <c r="X709" s="279"/>
      <c r="Y709" s="53"/>
      <c r="Z709" s="149"/>
      <c r="AC709" s="139"/>
      <c r="AD709" s="149"/>
      <c r="AL709" s="158"/>
      <c r="AM709" s="80"/>
      <c r="AN709" s="80"/>
      <c r="AO709" s="80"/>
      <c r="AP709" s="76"/>
      <c r="BG709" s="611"/>
      <c r="BH709" s="282"/>
      <c r="BI709" s="282"/>
      <c r="BJ709" s="282"/>
      <c r="BL709" s="76"/>
    </row>
    <row r="710" spans="1:65" s="32" customFormat="1" outlineLevel="1" x14ac:dyDescent="0.25">
      <c r="A710" s="72"/>
      <c r="B710" s="547"/>
      <c r="C710" s="1"/>
      <c r="D710" s="73"/>
      <c r="E710" s="73"/>
      <c r="F710" s="2"/>
      <c r="G710" s="3"/>
      <c r="H710" s="3"/>
      <c r="I710" s="3"/>
      <c r="J710" s="3"/>
      <c r="K710" s="3"/>
      <c r="L710" s="273"/>
      <c r="M710" s="273"/>
      <c r="N710" s="273"/>
      <c r="O710" s="273"/>
      <c r="P710" s="273"/>
      <c r="Q710" s="273"/>
      <c r="R710" s="3"/>
      <c r="S710" s="273"/>
      <c r="T710" s="178" t="s">
        <v>362</v>
      </c>
      <c r="U710" s="178" t="s">
        <v>147</v>
      </c>
      <c r="V710" s="293" t="s">
        <v>147</v>
      </c>
      <c r="W710" s="293" t="s">
        <v>147</v>
      </c>
      <c r="X710" s="293"/>
      <c r="Y710" s="72" t="s">
        <v>356</v>
      </c>
      <c r="Z710" s="148"/>
      <c r="AA710" s="72" t="s">
        <v>145</v>
      </c>
      <c r="AB710" s="72"/>
      <c r="AC710" s="138"/>
      <c r="AD710" s="148"/>
      <c r="AE710" s="79"/>
      <c r="AF710" s="79"/>
      <c r="AG710" s="79"/>
      <c r="AH710" s="79"/>
      <c r="AI710" s="79"/>
      <c r="AJ710" s="79"/>
      <c r="AK710" s="79"/>
      <c r="AL710" s="157"/>
      <c r="AM710" s="3"/>
      <c r="AN710" s="3"/>
      <c r="AO710" s="3"/>
      <c r="AP710" s="85"/>
      <c r="AQ710" s="79"/>
      <c r="AR710" s="79" t="s">
        <v>162</v>
      </c>
      <c r="AS710" s="79"/>
      <c r="AT710" s="72"/>
      <c r="AU710" s="79"/>
      <c r="AV710" s="79"/>
      <c r="AW710" s="79"/>
      <c r="AX710" s="79"/>
      <c r="AY710" s="79"/>
      <c r="AZ710" s="79"/>
      <c r="BA710" s="79" t="s">
        <v>171</v>
      </c>
      <c r="BB710" s="79"/>
      <c r="BC710" s="79"/>
      <c r="BD710" s="79"/>
      <c r="BE710" s="79"/>
      <c r="BF710" s="79"/>
      <c r="BG710" s="610"/>
      <c r="BH710" s="288"/>
      <c r="BI710" s="288"/>
      <c r="BJ710" s="288"/>
      <c r="BK710" s="79"/>
      <c r="BL710" s="85"/>
      <c r="BM710" s="74"/>
    </row>
    <row r="711" spans="1:65" s="74" customFormat="1" hidden="1" outlineLevel="2" x14ac:dyDescent="0.25">
      <c r="A711" s="5"/>
      <c r="B711" s="548"/>
      <c r="C711" s="77"/>
      <c r="D711" s="27"/>
      <c r="E711" s="27"/>
      <c r="F711" s="6"/>
      <c r="G711" s="28"/>
      <c r="H711" s="28"/>
      <c r="I711" s="80" t="s">
        <v>186</v>
      </c>
      <c r="J711" s="80" t="s">
        <v>186</v>
      </c>
      <c r="K711" s="80" t="s">
        <v>185</v>
      </c>
      <c r="L711" s="80" t="s">
        <v>185</v>
      </c>
      <c r="M711" s="80" t="s">
        <v>185</v>
      </c>
      <c r="N711" s="80" t="s">
        <v>185</v>
      </c>
      <c r="O711" s="80" t="s">
        <v>185</v>
      </c>
      <c r="P711" s="80" t="s">
        <v>186</v>
      </c>
      <c r="Q711" s="80" t="s">
        <v>186</v>
      </c>
      <c r="R711" s="80" t="s">
        <v>186</v>
      </c>
      <c r="S711" s="279"/>
      <c r="T711" s="80"/>
      <c r="U711" s="80"/>
      <c r="V711" s="279"/>
      <c r="W711" s="279"/>
      <c r="X711" s="279"/>
      <c r="Y711" s="53"/>
      <c r="Z711" s="149"/>
      <c r="AC711" s="139"/>
      <c r="AD711" s="149"/>
      <c r="AL711" s="158"/>
      <c r="AM711" s="80"/>
      <c r="AN711" s="80"/>
      <c r="AO711" s="80"/>
      <c r="AP711" s="76"/>
      <c r="BG711" s="611"/>
      <c r="BH711" s="282"/>
      <c r="BI711" s="282"/>
      <c r="BJ711" s="282"/>
      <c r="BL711" s="76"/>
    </row>
    <row r="712" spans="1:65" s="74" customFormat="1" hidden="1" outlineLevel="2" x14ac:dyDescent="0.25">
      <c r="A712" s="5"/>
      <c r="B712" s="548"/>
      <c r="C712" s="77"/>
      <c r="D712" s="27"/>
      <c r="E712" s="27"/>
      <c r="F712" s="6"/>
      <c r="G712" s="80"/>
      <c r="H712" s="80"/>
      <c r="I712" s="80" t="s">
        <v>186</v>
      </c>
      <c r="J712" s="80" t="s">
        <v>186</v>
      </c>
      <c r="K712" s="80" t="s">
        <v>246</v>
      </c>
      <c r="L712" s="80" t="s">
        <v>185</v>
      </c>
      <c r="M712" s="80" t="s">
        <v>185</v>
      </c>
      <c r="N712" s="80" t="s">
        <v>246</v>
      </c>
      <c r="O712" s="80" t="s">
        <v>185</v>
      </c>
      <c r="P712" s="80" t="s">
        <v>186</v>
      </c>
      <c r="Q712" s="80" t="s">
        <v>186</v>
      </c>
      <c r="R712" s="80" t="s">
        <v>186</v>
      </c>
      <c r="S712" s="279"/>
      <c r="T712" s="80"/>
      <c r="U712" s="80"/>
      <c r="V712" s="279"/>
      <c r="W712" s="279"/>
      <c r="X712" s="279"/>
      <c r="Y712" s="53"/>
      <c r="Z712" s="149"/>
      <c r="AC712" s="139"/>
      <c r="AD712" s="149"/>
      <c r="AL712" s="158"/>
      <c r="AM712" s="80"/>
      <c r="AN712" s="80"/>
      <c r="AO712" s="80"/>
      <c r="AP712" s="76"/>
      <c r="BG712" s="611"/>
      <c r="BH712" s="282"/>
      <c r="BI712" s="282"/>
      <c r="BJ712" s="282"/>
      <c r="BL712" s="76"/>
    </row>
    <row r="713" spans="1:65" s="74" customFormat="1" hidden="1" outlineLevel="2" x14ac:dyDescent="0.25">
      <c r="A713" s="5"/>
      <c r="B713" s="548"/>
      <c r="C713" s="77"/>
      <c r="D713" s="27"/>
      <c r="E713" s="27"/>
      <c r="F713" s="6"/>
      <c r="G713" s="80"/>
      <c r="H713" s="80"/>
      <c r="I713" s="80" t="s">
        <v>186</v>
      </c>
      <c r="J713" s="80" t="s">
        <v>186</v>
      </c>
      <c r="K713" s="80" t="s">
        <v>246</v>
      </c>
      <c r="L713" s="80" t="s">
        <v>185</v>
      </c>
      <c r="M713" s="80" t="s">
        <v>185</v>
      </c>
      <c r="N713" s="80" t="s">
        <v>246</v>
      </c>
      <c r="O713" s="80" t="s">
        <v>185</v>
      </c>
      <c r="P713" s="80" t="s">
        <v>186</v>
      </c>
      <c r="Q713" s="80" t="s">
        <v>186</v>
      </c>
      <c r="R713" s="80" t="s">
        <v>186</v>
      </c>
      <c r="S713" s="279"/>
      <c r="T713" s="80"/>
      <c r="U713" s="80"/>
      <c r="V713" s="279"/>
      <c r="W713" s="279"/>
      <c r="X713" s="279"/>
      <c r="Y713" s="53"/>
      <c r="Z713" s="149"/>
      <c r="AC713" s="139"/>
      <c r="AD713" s="149"/>
      <c r="AL713" s="158"/>
      <c r="AM713" s="80"/>
      <c r="AN713" s="80"/>
      <c r="AO713" s="80"/>
      <c r="AP713" s="76"/>
      <c r="BG713" s="611"/>
      <c r="BH713" s="282"/>
      <c r="BI713" s="282"/>
      <c r="BJ713" s="282"/>
      <c r="BL713" s="76"/>
    </row>
    <row r="714" spans="1:65" s="74" customFormat="1" hidden="1" outlineLevel="2" x14ac:dyDescent="0.25">
      <c r="A714" s="5"/>
      <c r="B714" s="548"/>
      <c r="C714" s="77"/>
      <c r="D714" s="27"/>
      <c r="E714" s="27"/>
      <c r="F714" s="6"/>
      <c r="G714" s="80"/>
      <c r="H714" s="80"/>
      <c r="I714" s="80" t="s">
        <v>186</v>
      </c>
      <c r="J714" s="80" t="s">
        <v>186</v>
      </c>
      <c r="K714" s="80" t="s">
        <v>246</v>
      </c>
      <c r="L714" s="80" t="s">
        <v>185</v>
      </c>
      <c r="M714" s="80" t="s">
        <v>185</v>
      </c>
      <c r="N714" s="80" t="s">
        <v>246</v>
      </c>
      <c r="O714" s="80" t="s">
        <v>185</v>
      </c>
      <c r="P714" s="80" t="s">
        <v>186</v>
      </c>
      <c r="Q714" s="80" t="s">
        <v>186</v>
      </c>
      <c r="R714" s="80" t="s">
        <v>186</v>
      </c>
      <c r="S714" s="279"/>
      <c r="T714" s="80"/>
      <c r="U714" s="80"/>
      <c r="V714" s="279"/>
      <c r="W714" s="279"/>
      <c r="X714" s="279"/>
      <c r="Y714" s="53"/>
      <c r="Z714" s="149"/>
      <c r="AC714" s="139"/>
      <c r="AD714" s="149"/>
      <c r="AL714" s="158"/>
      <c r="AM714" s="80"/>
      <c r="AN714" s="80"/>
      <c r="AO714" s="80"/>
      <c r="AP714" s="76"/>
      <c r="BG714" s="611"/>
      <c r="BH714" s="282"/>
      <c r="BI714" s="282"/>
      <c r="BJ714" s="282"/>
      <c r="BL714" s="76"/>
    </row>
    <row r="715" spans="1:65" s="74" customFormat="1" hidden="1" outlineLevel="2" x14ac:dyDescent="0.25">
      <c r="A715" s="53"/>
      <c r="B715" s="550"/>
      <c r="C715" s="77"/>
      <c r="D715" s="27"/>
      <c r="E715" s="27"/>
      <c r="F715" s="6"/>
      <c r="G715" s="80"/>
      <c r="H715" s="80"/>
      <c r="I715" s="80"/>
      <c r="J715" s="80"/>
      <c r="K715" s="80"/>
      <c r="L715" s="279"/>
      <c r="M715" s="279"/>
      <c r="N715" s="279"/>
      <c r="O715" s="279"/>
      <c r="P715" s="279"/>
      <c r="Q715" s="279"/>
      <c r="R715" s="80"/>
      <c r="S715" s="279"/>
      <c r="T715" s="80"/>
      <c r="U715" s="80"/>
      <c r="V715" s="279"/>
      <c r="W715" s="279"/>
      <c r="X715" s="279"/>
      <c r="Y715" s="53"/>
      <c r="Z715" s="149"/>
      <c r="AC715" s="139"/>
      <c r="AD715" s="149"/>
      <c r="AL715" s="158"/>
      <c r="AM715" s="80"/>
      <c r="AN715" s="80"/>
      <c r="AO715" s="80"/>
      <c r="AP715" s="76"/>
      <c r="BG715" s="611"/>
      <c r="BH715" s="282"/>
      <c r="BI715" s="282"/>
      <c r="BJ715" s="282"/>
      <c r="BL715" s="76"/>
    </row>
    <row r="716" spans="1:65" s="32" customFormat="1" x14ac:dyDescent="0.25">
      <c r="A716" s="55"/>
      <c r="B716" s="546" t="s">
        <v>363</v>
      </c>
      <c r="C716" s="57"/>
      <c r="D716" s="58"/>
      <c r="E716" s="58"/>
      <c r="F716" s="59"/>
      <c r="G716" s="60"/>
      <c r="H716" s="60"/>
      <c r="I716" s="60"/>
      <c r="J716" s="60"/>
      <c r="K716" s="60"/>
      <c r="L716" s="316"/>
      <c r="M716" s="316"/>
      <c r="N716" s="316"/>
      <c r="O716" s="316"/>
      <c r="P716" s="316"/>
      <c r="Q716" s="316"/>
      <c r="R716" s="60"/>
      <c r="S716" s="316"/>
      <c r="T716" s="179"/>
      <c r="U716" s="179"/>
      <c r="V716" s="300"/>
      <c r="W716" s="300"/>
      <c r="X716" s="300"/>
      <c r="Y716" s="55"/>
      <c r="Z716" s="148"/>
      <c r="AA716" s="56"/>
      <c r="AB716" s="56"/>
      <c r="AC716" s="137"/>
      <c r="AD716" s="148"/>
      <c r="AE716" s="56"/>
      <c r="AF716" s="56"/>
      <c r="AG716" s="56"/>
      <c r="AH716" s="56"/>
      <c r="AI716" s="56"/>
      <c r="AJ716" s="56"/>
      <c r="AK716" s="56"/>
      <c r="AL716" s="157"/>
      <c r="AM716" s="60"/>
      <c r="AN716" s="60"/>
      <c r="AO716" s="60"/>
      <c r="AP716" s="82"/>
      <c r="AQ716" s="56"/>
      <c r="AR716" s="56"/>
      <c r="AS716" s="56"/>
      <c r="AT716" s="56"/>
      <c r="AU716" s="56"/>
      <c r="AV716" s="56"/>
      <c r="AW716" s="56"/>
      <c r="AX716" s="56"/>
      <c r="AY716" s="56"/>
      <c r="AZ716" s="56"/>
      <c r="BA716" s="56"/>
      <c r="BB716" s="56"/>
      <c r="BC716" s="56"/>
      <c r="BD716" s="56"/>
      <c r="BE716" s="56"/>
      <c r="BF716" s="56"/>
      <c r="BG716" s="609"/>
      <c r="BH716" s="376"/>
      <c r="BI716" s="376"/>
      <c r="BJ716" s="376"/>
      <c r="BK716" s="56"/>
      <c r="BL716" s="82"/>
      <c r="BM716" s="74"/>
    </row>
    <row r="717" spans="1:65" s="32" customFormat="1" outlineLevel="1" collapsed="1" x14ac:dyDescent="0.25">
      <c r="A717" s="72"/>
      <c r="B717" s="547"/>
      <c r="C717" s="1"/>
      <c r="D717" s="73"/>
      <c r="E717" s="73"/>
      <c r="F717" s="2"/>
      <c r="G717" s="3"/>
      <c r="H717" s="3"/>
      <c r="I717" s="3"/>
      <c r="J717" s="3"/>
      <c r="K717" s="3"/>
      <c r="L717" s="273"/>
      <c r="M717" s="273"/>
      <c r="N717" s="273"/>
      <c r="O717" s="273"/>
      <c r="P717" s="273"/>
      <c r="Q717" s="273"/>
      <c r="R717" s="3"/>
      <c r="S717" s="273"/>
      <c r="T717" s="178" t="s">
        <v>147</v>
      </c>
      <c r="U717" s="178" t="s">
        <v>147</v>
      </c>
      <c r="V717" s="293" t="s">
        <v>147</v>
      </c>
      <c r="W717" s="293" t="s">
        <v>147</v>
      </c>
      <c r="X717" s="293" t="s">
        <v>147</v>
      </c>
      <c r="Y717" s="72" t="s">
        <v>184</v>
      </c>
      <c r="Z717" s="148"/>
      <c r="AA717" s="79"/>
      <c r="AB717" s="79"/>
      <c r="AC717" s="138"/>
      <c r="AD717" s="148"/>
      <c r="AE717" s="79"/>
      <c r="AF717" s="79"/>
      <c r="AG717" s="79"/>
      <c r="AH717" s="79"/>
      <c r="AI717" s="79"/>
      <c r="AJ717" s="79"/>
      <c r="AK717" s="79"/>
      <c r="AL717" s="157"/>
      <c r="AM717" s="3"/>
      <c r="AN717" s="3"/>
      <c r="AO717" s="3"/>
      <c r="AP717" s="83"/>
      <c r="AQ717" s="79"/>
      <c r="AR717" s="79"/>
      <c r="AS717" s="79"/>
      <c r="AT717" s="79"/>
      <c r="AU717" s="79"/>
      <c r="AV717" s="79"/>
      <c r="AW717" s="79" t="s">
        <v>167</v>
      </c>
      <c r="AX717" s="79"/>
      <c r="AY717" s="79"/>
      <c r="AZ717" s="79"/>
      <c r="BA717" s="79"/>
      <c r="BB717" s="79" t="s">
        <v>172</v>
      </c>
      <c r="BC717" s="79"/>
      <c r="BD717" s="79"/>
      <c r="BE717" s="79"/>
      <c r="BF717" s="79"/>
      <c r="BG717" s="610"/>
      <c r="BH717" s="288"/>
      <c r="BI717" s="288"/>
      <c r="BJ717" s="288"/>
      <c r="BK717" s="79"/>
      <c r="BL717" s="83"/>
      <c r="BM717" s="74"/>
    </row>
    <row r="718" spans="1:65" s="74" customFormat="1" hidden="1" outlineLevel="2" x14ac:dyDescent="0.25">
      <c r="A718" s="5"/>
      <c r="B718" s="548"/>
      <c r="C718" s="77"/>
      <c r="D718" s="66"/>
      <c r="E718" s="66"/>
      <c r="F718" s="6"/>
      <c r="G718" s="28"/>
      <c r="H718" s="28"/>
      <c r="I718" s="80" t="s">
        <v>186</v>
      </c>
      <c r="J718" s="80" t="s">
        <v>186</v>
      </c>
      <c r="K718" s="80" t="s">
        <v>185</v>
      </c>
      <c r="L718" s="80" t="s">
        <v>185</v>
      </c>
      <c r="M718" s="80" t="s">
        <v>185</v>
      </c>
      <c r="N718" s="80" t="s">
        <v>185</v>
      </c>
      <c r="O718" s="80" t="s">
        <v>185</v>
      </c>
      <c r="P718" s="80" t="s">
        <v>186</v>
      </c>
      <c r="Q718" s="80" t="s">
        <v>186</v>
      </c>
      <c r="R718" s="80" t="s">
        <v>185</v>
      </c>
      <c r="S718" s="279"/>
      <c r="T718" s="80"/>
      <c r="U718" s="80"/>
      <c r="V718" s="279"/>
      <c r="W718" s="279"/>
      <c r="X718" s="279"/>
      <c r="Y718" s="53"/>
      <c r="Z718" s="149"/>
      <c r="AC718" s="139"/>
      <c r="AD718" s="149"/>
      <c r="AL718" s="158"/>
      <c r="AM718" s="80"/>
      <c r="AN718" s="80"/>
      <c r="AO718" s="80"/>
      <c r="AP718" s="76"/>
      <c r="BG718" s="611"/>
      <c r="BH718" s="282"/>
      <c r="BI718" s="282"/>
      <c r="BJ718" s="282"/>
      <c r="BL718" s="76"/>
    </row>
    <row r="719" spans="1:65" s="74" customFormat="1" hidden="1" outlineLevel="2" x14ac:dyDescent="0.25">
      <c r="A719" s="5"/>
      <c r="B719" s="548"/>
      <c r="C719" s="77"/>
      <c r="D719" s="66"/>
      <c r="E719" s="66"/>
      <c r="F719" s="6"/>
      <c r="G719" s="7"/>
      <c r="H719" s="7"/>
      <c r="I719" s="80" t="s">
        <v>186</v>
      </c>
      <c r="J719" s="80" t="s">
        <v>186</v>
      </c>
      <c r="K719" s="80" t="s">
        <v>246</v>
      </c>
      <c r="L719" s="80" t="s">
        <v>185</v>
      </c>
      <c r="M719" s="80" t="s">
        <v>185</v>
      </c>
      <c r="N719" s="80" t="s">
        <v>246</v>
      </c>
      <c r="O719" s="80" t="s">
        <v>185</v>
      </c>
      <c r="P719" s="80" t="s">
        <v>186</v>
      </c>
      <c r="Q719" s="80" t="s">
        <v>186</v>
      </c>
      <c r="R719" s="80" t="s">
        <v>185</v>
      </c>
      <c r="S719" s="279"/>
      <c r="T719" s="80"/>
      <c r="U719" s="80"/>
      <c r="V719" s="279"/>
      <c r="W719" s="279"/>
      <c r="X719" s="279"/>
      <c r="Y719" s="53"/>
      <c r="Z719" s="149"/>
      <c r="AC719" s="139"/>
      <c r="AD719" s="149"/>
      <c r="AL719" s="158"/>
      <c r="AM719" s="80"/>
      <c r="AN719" s="80"/>
      <c r="AO719" s="80"/>
      <c r="AP719" s="76"/>
      <c r="BG719" s="611"/>
      <c r="BH719" s="282"/>
      <c r="BI719" s="282"/>
      <c r="BJ719" s="282"/>
      <c r="BL719" s="76"/>
    </row>
    <row r="720" spans="1:65" s="74" customFormat="1" hidden="1" outlineLevel="2" x14ac:dyDescent="0.25">
      <c r="A720" s="53"/>
      <c r="B720" s="550"/>
      <c r="C720" s="77"/>
      <c r="D720" s="27"/>
      <c r="E720" s="27"/>
      <c r="F720" s="6"/>
      <c r="G720" s="80"/>
      <c r="H720" s="80"/>
      <c r="I720" s="80"/>
      <c r="J720" s="80"/>
      <c r="K720" s="80"/>
      <c r="L720" s="279"/>
      <c r="M720" s="279"/>
      <c r="N720" s="279"/>
      <c r="O720" s="279"/>
      <c r="P720" s="279"/>
      <c r="Q720" s="279"/>
      <c r="R720" s="80"/>
      <c r="S720" s="279"/>
      <c r="T720" s="80"/>
      <c r="U720" s="80"/>
      <c r="V720" s="279"/>
      <c r="W720" s="279"/>
      <c r="X720" s="279"/>
      <c r="Y720" s="53"/>
      <c r="Z720" s="149"/>
      <c r="AC720" s="139"/>
      <c r="AD720" s="149"/>
      <c r="AL720" s="158"/>
      <c r="AM720" s="80"/>
      <c r="AN720" s="80"/>
      <c r="AO720" s="80"/>
      <c r="AP720" s="76"/>
      <c r="BG720" s="611"/>
      <c r="BH720" s="282"/>
      <c r="BI720" s="282"/>
      <c r="BJ720" s="282"/>
      <c r="BL720" s="76"/>
    </row>
    <row r="721" spans="1:65" s="32" customFormat="1" outlineLevel="1" collapsed="1" x14ac:dyDescent="0.25">
      <c r="A721" s="72"/>
      <c r="B721" s="547"/>
      <c r="C721" s="1"/>
      <c r="D721" s="73"/>
      <c r="E721" s="73"/>
      <c r="F721" s="2"/>
      <c r="G721" s="3"/>
      <c r="H721" s="3"/>
      <c r="I721" s="3"/>
      <c r="J721" s="3"/>
      <c r="K721" s="3"/>
      <c r="L721" s="273"/>
      <c r="M721" s="273"/>
      <c r="N721" s="273"/>
      <c r="O721" s="273"/>
      <c r="P721" s="273"/>
      <c r="Q721" s="273"/>
      <c r="R721" s="3"/>
      <c r="S721" s="273"/>
      <c r="T721" s="178" t="s">
        <v>147</v>
      </c>
      <c r="U721" s="178" t="s">
        <v>147</v>
      </c>
      <c r="V721" s="293" t="s">
        <v>147</v>
      </c>
      <c r="W721" s="293" t="s">
        <v>147</v>
      </c>
      <c r="X721" s="293" t="s">
        <v>147</v>
      </c>
      <c r="Y721" s="72" t="s">
        <v>184</v>
      </c>
      <c r="Z721" s="148"/>
      <c r="AA721" s="79"/>
      <c r="AB721" s="79"/>
      <c r="AC721" s="138"/>
      <c r="AD721" s="148"/>
      <c r="AE721" s="79"/>
      <c r="AF721" s="79"/>
      <c r="AG721" s="79"/>
      <c r="AH721" s="79"/>
      <c r="AI721" s="79"/>
      <c r="AJ721" s="79"/>
      <c r="AK721" s="79"/>
      <c r="AL721" s="157"/>
      <c r="AM721" s="3"/>
      <c r="AN721" s="3"/>
      <c r="AO721" s="3"/>
      <c r="AP721" s="83"/>
      <c r="AQ721" s="79"/>
      <c r="AR721" s="79"/>
      <c r="AS721" s="79" t="s">
        <v>163</v>
      </c>
      <c r="AT721" s="79"/>
      <c r="AU721" s="79"/>
      <c r="AV721" s="79"/>
      <c r="AW721" s="79" t="s">
        <v>167</v>
      </c>
      <c r="AX721" s="79"/>
      <c r="AY721" s="79"/>
      <c r="AZ721" s="79"/>
      <c r="BA721" s="79"/>
      <c r="BB721" s="79" t="s">
        <v>172</v>
      </c>
      <c r="BC721" s="79"/>
      <c r="BD721" s="79"/>
      <c r="BE721" s="79"/>
      <c r="BF721" s="79"/>
      <c r="BG721" s="610"/>
      <c r="BH721" s="288"/>
      <c r="BI721" s="288"/>
      <c r="BJ721" s="288"/>
      <c r="BK721" s="79"/>
      <c r="BL721" s="83"/>
      <c r="BM721" s="74"/>
    </row>
    <row r="722" spans="1:65" s="74" customFormat="1" hidden="1" outlineLevel="2" x14ac:dyDescent="0.25">
      <c r="A722" s="5"/>
      <c r="B722" s="548"/>
      <c r="C722" s="77"/>
      <c r="D722" s="66"/>
      <c r="E722" s="66"/>
      <c r="F722" s="6"/>
      <c r="G722" s="28"/>
      <c r="H722" s="28"/>
      <c r="I722" s="80" t="s">
        <v>186</v>
      </c>
      <c r="J722" s="80" t="s">
        <v>186</v>
      </c>
      <c r="K722" s="80" t="s">
        <v>185</v>
      </c>
      <c r="L722" s="80" t="s">
        <v>185</v>
      </c>
      <c r="M722" s="80" t="s">
        <v>185</v>
      </c>
      <c r="N722" s="80" t="s">
        <v>185</v>
      </c>
      <c r="O722" s="80" t="s">
        <v>185</v>
      </c>
      <c r="P722" s="80" t="s">
        <v>186</v>
      </c>
      <c r="Q722" s="80" t="s">
        <v>186</v>
      </c>
      <c r="R722" s="80" t="s">
        <v>185</v>
      </c>
      <c r="S722" s="279"/>
      <c r="T722" s="80"/>
      <c r="U722" s="80"/>
      <c r="V722" s="279"/>
      <c r="W722" s="279"/>
      <c r="X722" s="279"/>
      <c r="Y722" s="53"/>
      <c r="Z722" s="149"/>
      <c r="AC722" s="139"/>
      <c r="AD722" s="149"/>
      <c r="AL722" s="158"/>
      <c r="AM722" s="80"/>
      <c r="AN722" s="80"/>
      <c r="AO722" s="80"/>
      <c r="AP722" s="76"/>
      <c r="BB722" s="32"/>
      <c r="BG722" s="611"/>
      <c r="BH722" s="282"/>
      <c r="BI722" s="282"/>
      <c r="BJ722" s="282"/>
      <c r="BL722" s="76"/>
    </row>
    <row r="723" spans="1:65" s="74" customFormat="1" hidden="1" outlineLevel="2" x14ac:dyDescent="0.25">
      <c r="A723" s="5"/>
      <c r="B723" s="548"/>
      <c r="C723" s="77"/>
      <c r="D723" s="66"/>
      <c r="E723" s="66"/>
      <c r="F723" s="6"/>
      <c r="G723" s="7"/>
      <c r="H723" s="7"/>
      <c r="I723" s="80" t="s">
        <v>186</v>
      </c>
      <c r="J723" s="80" t="s">
        <v>186</v>
      </c>
      <c r="K723" s="80" t="s">
        <v>246</v>
      </c>
      <c r="L723" s="80" t="s">
        <v>185</v>
      </c>
      <c r="M723" s="80" t="s">
        <v>185</v>
      </c>
      <c r="N723" s="80" t="s">
        <v>246</v>
      </c>
      <c r="O723" s="80" t="s">
        <v>185</v>
      </c>
      <c r="P723" s="80" t="s">
        <v>186</v>
      </c>
      <c r="Q723" s="80" t="s">
        <v>186</v>
      </c>
      <c r="R723" s="80" t="s">
        <v>185</v>
      </c>
      <c r="S723" s="279"/>
      <c r="T723" s="80"/>
      <c r="U723" s="80"/>
      <c r="V723" s="279"/>
      <c r="W723" s="279"/>
      <c r="X723" s="279"/>
      <c r="Y723" s="53"/>
      <c r="Z723" s="149"/>
      <c r="AC723" s="139"/>
      <c r="AD723" s="149"/>
      <c r="AL723" s="158"/>
      <c r="AM723" s="80"/>
      <c r="AN723" s="80"/>
      <c r="AO723" s="80"/>
      <c r="AP723" s="76"/>
      <c r="BB723" s="32"/>
      <c r="BG723" s="611"/>
      <c r="BH723" s="282"/>
      <c r="BI723" s="282"/>
      <c r="BJ723" s="282"/>
      <c r="BL723" s="76"/>
    </row>
    <row r="724" spans="1:65" s="74" customFormat="1" hidden="1" outlineLevel="2" x14ac:dyDescent="0.25">
      <c r="A724" s="53"/>
      <c r="B724" s="550"/>
      <c r="C724" s="77"/>
      <c r="D724" s="27"/>
      <c r="E724" s="27"/>
      <c r="F724" s="6"/>
      <c r="G724" s="80"/>
      <c r="H724" s="80"/>
      <c r="I724" s="80"/>
      <c r="J724" s="80"/>
      <c r="K724" s="80"/>
      <c r="L724" s="80"/>
      <c r="M724" s="80"/>
      <c r="N724" s="80"/>
      <c r="O724" s="80"/>
      <c r="P724" s="80"/>
      <c r="Q724" s="80"/>
      <c r="R724" s="80"/>
      <c r="S724" s="279"/>
      <c r="T724" s="80"/>
      <c r="U724" s="80"/>
      <c r="V724" s="279"/>
      <c r="W724" s="279"/>
      <c r="X724" s="279"/>
      <c r="Y724" s="53"/>
      <c r="Z724" s="149"/>
      <c r="AC724" s="139"/>
      <c r="AD724" s="149"/>
      <c r="AL724" s="158"/>
      <c r="AM724" s="80"/>
      <c r="AN724" s="80"/>
      <c r="AO724" s="80"/>
      <c r="AP724" s="76"/>
      <c r="BB724" s="32"/>
      <c r="BG724" s="611"/>
      <c r="BH724" s="282"/>
      <c r="BI724" s="282"/>
      <c r="BJ724" s="282"/>
      <c r="BL724" s="76"/>
    </row>
    <row r="725" spans="1:65" s="32" customFormat="1" outlineLevel="1" collapsed="1" x14ac:dyDescent="0.25">
      <c r="A725" s="72"/>
      <c r="B725" s="547"/>
      <c r="C725" s="1"/>
      <c r="D725" s="73"/>
      <c r="E725" s="73"/>
      <c r="F725" s="2"/>
      <c r="G725" s="3"/>
      <c r="H725" s="3"/>
      <c r="I725" s="3"/>
      <c r="J725" s="3"/>
      <c r="K725" s="3"/>
      <c r="L725" s="3"/>
      <c r="M725" s="3"/>
      <c r="N725" s="3"/>
      <c r="O725" s="3"/>
      <c r="P725" s="3"/>
      <c r="Q725" s="3"/>
      <c r="R725" s="3"/>
      <c r="S725" s="273"/>
      <c r="T725" s="178" t="s">
        <v>147</v>
      </c>
      <c r="U725" s="178" t="s">
        <v>147</v>
      </c>
      <c r="V725" s="293" t="s">
        <v>147</v>
      </c>
      <c r="W725" s="293" t="s">
        <v>147</v>
      </c>
      <c r="X725" s="293" t="s">
        <v>147</v>
      </c>
      <c r="Y725" s="72" t="s">
        <v>184</v>
      </c>
      <c r="Z725" s="148"/>
      <c r="AA725" s="79"/>
      <c r="AB725" s="79"/>
      <c r="AC725" s="138"/>
      <c r="AD725" s="148"/>
      <c r="AE725" s="79"/>
      <c r="AF725" s="79"/>
      <c r="AG725" s="79"/>
      <c r="AH725" s="79"/>
      <c r="AI725" s="79"/>
      <c r="AJ725" s="79"/>
      <c r="AK725" s="79"/>
      <c r="AL725" s="157"/>
      <c r="AM725" s="3"/>
      <c r="AN725" s="3"/>
      <c r="AO725" s="3"/>
      <c r="AP725" s="83"/>
      <c r="AQ725" s="79"/>
      <c r="AR725" s="79"/>
      <c r="AS725" s="79" t="s">
        <v>163</v>
      </c>
      <c r="AT725" s="79"/>
      <c r="AU725" s="79"/>
      <c r="AV725" s="79"/>
      <c r="AW725" s="79" t="s">
        <v>167</v>
      </c>
      <c r="AX725" s="79"/>
      <c r="AY725" s="79"/>
      <c r="AZ725" s="79"/>
      <c r="BA725" s="79"/>
      <c r="BB725" s="79" t="s">
        <v>172</v>
      </c>
      <c r="BC725" s="79"/>
      <c r="BD725" s="79"/>
      <c r="BE725" s="79"/>
      <c r="BF725" s="79"/>
      <c r="BG725" s="610"/>
      <c r="BH725" s="288"/>
      <c r="BI725" s="288"/>
      <c r="BJ725" s="288"/>
      <c r="BK725" s="79"/>
      <c r="BL725" s="83"/>
      <c r="BM725" s="74"/>
    </row>
    <row r="726" spans="1:65" s="74" customFormat="1" hidden="1" outlineLevel="2" x14ac:dyDescent="0.25">
      <c r="A726" s="5"/>
      <c r="B726" s="548"/>
      <c r="C726" s="77"/>
      <c r="D726" s="66"/>
      <c r="E726" s="66"/>
      <c r="F726" s="6"/>
      <c r="G726" s="28"/>
      <c r="H726" s="28"/>
      <c r="I726" s="80" t="s">
        <v>186</v>
      </c>
      <c r="J726" s="80" t="s">
        <v>186</v>
      </c>
      <c r="K726" s="80" t="s">
        <v>185</v>
      </c>
      <c r="L726" s="80" t="s">
        <v>185</v>
      </c>
      <c r="M726" s="80" t="s">
        <v>186</v>
      </c>
      <c r="N726" s="80" t="s">
        <v>185</v>
      </c>
      <c r="O726" s="80" t="s">
        <v>185</v>
      </c>
      <c r="P726" s="80" t="s">
        <v>186</v>
      </c>
      <c r="Q726" s="80" t="s">
        <v>186</v>
      </c>
      <c r="R726" s="80" t="s">
        <v>185</v>
      </c>
      <c r="S726" s="279"/>
      <c r="T726" s="80"/>
      <c r="U726" s="80"/>
      <c r="V726" s="279"/>
      <c r="W726" s="279"/>
      <c r="X726" s="279"/>
      <c r="Y726" s="53"/>
      <c r="Z726" s="149"/>
      <c r="AC726" s="139"/>
      <c r="AD726" s="149"/>
      <c r="AL726" s="158"/>
      <c r="AM726" s="80"/>
      <c r="AN726" s="80"/>
      <c r="AO726" s="80"/>
      <c r="AP726" s="76"/>
      <c r="BB726" s="32"/>
      <c r="BG726" s="611"/>
      <c r="BH726" s="282"/>
      <c r="BI726" s="282"/>
      <c r="BJ726" s="282"/>
      <c r="BL726" s="76"/>
    </row>
    <row r="727" spans="1:65" s="74" customFormat="1" hidden="1" outlineLevel="2" x14ac:dyDescent="0.25">
      <c r="A727" s="5"/>
      <c r="B727" s="548"/>
      <c r="C727" s="77"/>
      <c r="D727" s="66"/>
      <c r="E727" s="66"/>
      <c r="F727" s="6"/>
      <c r="G727" s="7"/>
      <c r="H727" s="7"/>
      <c r="I727" s="80" t="s">
        <v>186</v>
      </c>
      <c r="J727" s="80" t="s">
        <v>186</v>
      </c>
      <c r="K727" s="80" t="s">
        <v>246</v>
      </c>
      <c r="L727" s="80" t="s">
        <v>185</v>
      </c>
      <c r="M727" s="80" t="s">
        <v>186</v>
      </c>
      <c r="N727" s="80" t="s">
        <v>246</v>
      </c>
      <c r="O727" s="80" t="s">
        <v>185</v>
      </c>
      <c r="P727" s="80" t="s">
        <v>186</v>
      </c>
      <c r="Q727" s="80" t="s">
        <v>186</v>
      </c>
      <c r="R727" s="80" t="s">
        <v>185</v>
      </c>
      <c r="S727" s="279"/>
      <c r="T727" s="80"/>
      <c r="U727" s="80"/>
      <c r="V727" s="279"/>
      <c r="W727" s="279"/>
      <c r="X727" s="279"/>
      <c r="Y727" s="53"/>
      <c r="Z727" s="149"/>
      <c r="AC727" s="139"/>
      <c r="AD727" s="149"/>
      <c r="AL727" s="158"/>
      <c r="AM727" s="80"/>
      <c r="AN727" s="80"/>
      <c r="AO727" s="80"/>
      <c r="AP727" s="76"/>
      <c r="BB727" s="32"/>
      <c r="BG727" s="611"/>
      <c r="BH727" s="282"/>
      <c r="BI727" s="282"/>
      <c r="BJ727" s="282"/>
      <c r="BL727" s="76"/>
    </row>
    <row r="728" spans="1:65" s="74" customFormat="1" hidden="1" outlineLevel="2" x14ac:dyDescent="0.25">
      <c r="A728" s="53"/>
      <c r="B728" s="550"/>
      <c r="C728" s="77"/>
      <c r="D728" s="27"/>
      <c r="E728" s="27"/>
      <c r="F728" s="6"/>
      <c r="G728" s="80"/>
      <c r="H728" s="80"/>
      <c r="I728" s="80"/>
      <c r="J728" s="80"/>
      <c r="K728" s="80"/>
      <c r="L728" s="80"/>
      <c r="M728" s="80"/>
      <c r="N728" s="80"/>
      <c r="O728" s="80"/>
      <c r="P728" s="80"/>
      <c r="Q728" s="80"/>
      <c r="R728" s="80"/>
      <c r="S728" s="279"/>
      <c r="T728" s="80"/>
      <c r="U728" s="80"/>
      <c r="V728" s="279"/>
      <c r="W728" s="279"/>
      <c r="X728" s="279"/>
      <c r="Y728" s="53"/>
      <c r="Z728" s="149"/>
      <c r="AC728" s="139"/>
      <c r="AD728" s="149"/>
      <c r="AL728" s="158"/>
      <c r="AM728" s="80"/>
      <c r="AN728" s="80"/>
      <c r="AO728" s="80"/>
      <c r="AP728" s="76"/>
      <c r="BB728" s="32"/>
      <c r="BG728" s="611"/>
      <c r="BH728" s="282"/>
      <c r="BI728" s="282"/>
      <c r="BJ728" s="282"/>
      <c r="BL728" s="76"/>
    </row>
    <row r="729" spans="1:65" s="32" customFormat="1" outlineLevel="1" collapsed="1" x14ac:dyDescent="0.25">
      <c r="A729" s="72"/>
      <c r="B729" s="547"/>
      <c r="C729" s="1"/>
      <c r="D729" s="73"/>
      <c r="E729" s="73"/>
      <c r="F729" s="2"/>
      <c r="G729" s="3"/>
      <c r="H729" s="3"/>
      <c r="I729" s="3"/>
      <c r="J729" s="3"/>
      <c r="K729" s="3"/>
      <c r="L729" s="3"/>
      <c r="M729" s="3"/>
      <c r="N729" s="3"/>
      <c r="O729" s="3"/>
      <c r="P729" s="3"/>
      <c r="Q729" s="3"/>
      <c r="R729" s="3"/>
      <c r="S729" s="273"/>
      <c r="T729" s="178" t="s">
        <v>147</v>
      </c>
      <c r="U729" s="178" t="s">
        <v>147</v>
      </c>
      <c r="V729" s="293" t="s">
        <v>147</v>
      </c>
      <c r="W729" s="293" t="s">
        <v>147</v>
      </c>
      <c r="X729" s="293" t="s">
        <v>147</v>
      </c>
      <c r="Y729" s="72" t="s">
        <v>364</v>
      </c>
      <c r="Z729" s="148"/>
      <c r="AA729" s="79"/>
      <c r="AB729" s="79"/>
      <c r="AC729" s="138"/>
      <c r="AD729" s="148"/>
      <c r="AE729" s="79"/>
      <c r="AF729" s="79"/>
      <c r="AG729" s="79"/>
      <c r="AH729" s="79"/>
      <c r="AI729" s="79"/>
      <c r="AJ729" s="79"/>
      <c r="AK729" s="79"/>
      <c r="AL729" s="157"/>
      <c r="AM729" s="3"/>
      <c r="AN729" s="3"/>
      <c r="AO729" s="3"/>
      <c r="AP729" s="83"/>
      <c r="AQ729" s="79"/>
      <c r="AR729" s="79"/>
      <c r="AS729" s="79" t="s">
        <v>163</v>
      </c>
      <c r="AT729" s="79"/>
      <c r="AU729" s="79"/>
      <c r="AV729" s="79"/>
      <c r="AW729" s="79" t="s">
        <v>167</v>
      </c>
      <c r="AX729" s="79"/>
      <c r="AY729" s="79"/>
      <c r="AZ729" s="79"/>
      <c r="BA729" s="79"/>
      <c r="BB729" s="79" t="s">
        <v>172</v>
      </c>
      <c r="BC729" s="79"/>
      <c r="BD729" s="79"/>
      <c r="BE729" s="79"/>
      <c r="BF729" s="79"/>
      <c r="BG729" s="610"/>
      <c r="BH729" s="288"/>
      <c r="BI729" s="288"/>
      <c r="BJ729" s="288"/>
      <c r="BK729" s="79"/>
      <c r="BL729" s="83"/>
      <c r="BM729" s="74"/>
    </row>
    <row r="730" spans="1:65" s="74" customFormat="1" hidden="1" outlineLevel="2" x14ac:dyDescent="0.25">
      <c r="A730" s="5"/>
      <c r="B730" s="548"/>
      <c r="C730" s="77"/>
      <c r="D730" s="66"/>
      <c r="E730" s="66"/>
      <c r="F730" s="6"/>
      <c r="G730" s="28"/>
      <c r="H730" s="28"/>
      <c r="I730" s="80" t="s">
        <v>186</v>
      </c>
      <c r="J730" s="80" t="s">
        <v>186</v>
      </c>
      <c r="K730" s="80" t="s">
        <v>185</v>
      </c>
      <c r="L730" s="80" t="s">
        <v>185</v>
      </c>
      <c r="M730" s="80" t="s">
        <v>186</v>
      </c>
      <c r="N730" s="80" t="s">
        <v>185</v>
      </c>
      <c r="O730" s="80" t="s">
        <v>185</v>
      </c>
      <c r="P730" s="80" t="s">
        <v>186</v>
      </c>
      <c r="Q730" s="80" t="s">
        <v>186</v>
      </c>
      <c r="R730" s="80" t="s">
        <v>185</v>
      </c>
      <c r="S730" s="279"/>
      <c r="T730" s="80"/>
      <c r="U730" s="80"/>
      <c r="V730" s="279"/>
      <c r="W730" s="279"/>
      <c r="X730" s="279"/>
      <c r="Y730" s="53"/>
      <c r="Z730" s="149"/>
      <c r="AC730" s="139"/>
      <c r="AD730" s="149"/>
      <c r="AL730" s="158"/>
      <c r="AM730" s="80"/>
      <c r="AN730" s="80"/>
      <c r="AO730" s="80"/>
      <c r="AP730" s="76"/>
      <c r="BB730" s="32"/>
      <c r="BG730" s="611"/>
      <c r="BH730" s="282"/>
      <c r="BI730" s="282"/>
      <c r="BJ730" s="282"/>
      <c r="BL730" s="76"/>
    </row>
    <row r="731" spans="1:65" s="74" customFormat="1" hidden="1" outlineLevel="2" x14ac:dyDescent="0.25">
      <c r="A731" s="5"/>
      <c r="B731" s="548"/>
      <c r="C731" s="77"/>
      <c r="D731" s="66"/>
      <c r="E731" s="66"/>
      <c r="F731" s="6"/>
      <c r="G731" s="7"/>
      <c r="H731" s="7"/>
      <c r="I731" s="80" t="s">
        <v>186</v>
      </c>
      <c r="J731" s="80" t="s">
        <v>186</v>
      </c>
      <c r="K731" s="80" t="s">
        <v>246</v>
      </c>
      <c r="L731" s="80" t="s">
        <v>185</v>
      </c>
      <c r="M731" s="80" t="s">
        <v>186</v>
      </c>
      <c r="N731" s="80" t="s">
        <v>246</v>
      </c>
      <c r="O731" s="80" t="s">
        <v>185</v>
      </c>
      <c r="P731" s="80" t="s">
        <v>186</v>
      </c>
      <c r="Q731" s="80" t="s">
        <v>186</v>
      </c>
      <c r="R731" s="80" t="s">
        <v>185</v>
      </c>
      <c r="S731" s="279"/>
      <c r="T731" s="80"/>
      <c r="U731" s="80"/>
      <c r="V731" s="279"/>
      <c r="W731" s="279"/>
      <c r="X731" s="279"/>
      <c r="Y731" s="53"/>
      <c r="Z731" s="149"/>
      <c r="AC731" s="139"/>
      <c r="AD731" s="149"/>
      <c r="AL731" s="158"/>
      <c r="AM731" s="80"/>
      <c r="AN731" s="80"/>
      <c r="AO731" s="80"/>
      <c r="AP731" s="76"/>
      <c r="BB731" s="32"/>
      <c r="BG731" s="611"/>
      <c r="BH731" s="282"/>
      <c r="BI731" s="282"/>
      <c r="BJ731" s="282"/>
      <c r="BL731" s="76"/>
    </row>
    <row r="732" spans="1:65" s="74" customFormat="1" hidden="1" outlineLevel="2" x14ac:dyDescent="0.25">
      <c r="A732" s="53"/>
      <c r="B732" s="550"/>
      <c r="C732" s="77"/>
      <c r="D732" s="27"/>
      <c r="E732" s="27"/>
      <c r="F732" s="6"/>
      <c r="G732" s="80"/>
      <c r="H732" s="80"/>
      <c r="I732" s="80"/>
      <c r="J732" s="80"/>
      <c r="K732" s="80"/>
      <c r="L732" s="80"/>
      <c r="M732" s="80"/>
      <c r="N732" s="80"/>
      <c r="O732" s="80"/>
      <c r="P732" s="80"/>
      <c r="Q732" s="80"/>
      <c r="R732" s="80"/>
      <c r="S732" s="279"/>
      <c r="T732" s="80"/>
      <c r="U732" s="80"/>
      <c r="V732" s="279"/>
      <c r="W732" s="279"/>
      <c r="X732" s="279"/>
      <c r="Y732" s="53"/>
      <c r="Z732" s="149"/>
      <c r="AC732" s="139"/>
      <c r="AD732" s="149"/>
      <c r="AL732" s="158"/>
      <c r="AM732" s="80"/>
      <c r="AN732" s="80"/>
      <c r="AO732" s="80"/>
      <c r="AP732" s="76"/>
      <c r="BB732" s="32"/>
      <c r="BG732" s="611"/>
      <c r="BH732" s="282"/>
      <c r="BI732" s="282"/>
      <c r="BJ732" s="282"/>
      <c r="BL732" s="76"/>
    </row>
    <row r="733" spans="1:65" s="32" customFormat="1" outlineLevel="1" collapsed="1" x14ac:dyDescent="0.25">
      <c r="A733" s="72"/>
      <c r="B733" s="547"/>
      <c r="C733" s="1"/>
      <c r="D733" s="73"/>
      <c r="E733" s="73"/>
      <c r="F733" s="2"/>
      <c r="G733" s="3"/>
      <c r="H733" s="3"/>
      <c r="I733" s="3"/>
      <c r="J733" s="3"/>
      <c r="K733" s="3"/>
      <c r="L733" s="3"/>
      <c r="M733" s="3"/>
      <c r="N733" s="3"/>
      <c r="O733" s="3"/>
      <c r="P733" s="3"/>
      <c r="Q733" s="3"/>
      <c r="R733" s="3"/>
      <c r="S733" s="273"/>
      <c r="T733" s="178" t="s">
        <v>147</v>
      </c>
      <c r="U733" s="178" t="s">
        <v>147</v>
      </c>
      <c r="V733" s="293" t="s">
        <v>147</v>
      </c>
      <c r="W733" s="293" t="s">
        <v>147</v>
      </c>
      <c r="X733" s="293" t="s">
        <v>147</v>
      </c>
      <c r="Y733" s="72" t="s">
        <v>364</v>
      </c>
      <c r="Z733" s="148"/>
      <c r="AA733" s="79"/>
      <c r="AB733" s="79"/>
      <c r="AC733" s="138"/>
      <c r="AD733" s="148"/>
      <c r="AE733" s="79"/>
      <c r="AF733" s="79"/>
      <c r="AG733" s="79"/>
      <c r="AH733" s="79"/>
      <c r="AI733" s="79"/>
      <c r="AJ733" s="79"/>
      <c r="AK733" s="79"/>
      <c r="AL733" s="157"/>
      <c r="AM733" s="3"/>
      <c r="AN733" s="3"/>
      <c r="AO733" s="3"/>
      <c r="AP733" s="85"/>
      <c r="AQ733" s="79"/>
      <c r="AR733" s="79"/>
      <c r="AS733" s="79" t="s">
        <v>163</v>
      </c>
      <c r="AT733" s="79"/>
      <c r="AU733" s="79"/>
      <c r="AV733" s="79"/>
      <c r="AW733" s="79" t="s">
        <v>167</v>
      </c>
      <c r="AX733" s="79"/>
      <c r="AY733" s="79"/>
      <c r="AZ733" s="79"/>
      <c r="BA733" s="79"/>
      <c r="BB733" s="79" t="s">
        <v>172</v>
      </c>
      <c r="BC733" s="79"/>
      <c r="BD733" s="79"/>
      <c r="BE733" s="79"/>
      <c r="BF733" s="79"/>
      <c r="BG733" s="610"/>
      <c r="BH733" s="288"/>
      <c r="BI733" s="288"/>
      <c r="BJ733" s="288"/>
      <c r="BK733" s="79"/>
      <c r="BL733" s="85"/>
      <c r="BM733" s="74"/>
    </row>
    <row r="734" spans="1:65" s="74" customFormat="1" hidden="1" outlineLevel="2" x14ac:dyDescent="0.25">
      <c r="A734" s="5"/>
      <c r="B734" s="548"/>
      <c r="C734" s="77"/>
      <c r="D734" s="27"/>
      <c r="E734" s="27"/>
      <c r="F734" s="6"/>
      <c r="G734" s="28"/>
      <c r="H734" s="28"/>
      <c r="I734" s="80" t="s">
        <v>186</v>
      </c>
      <c r="J734" s="80" t="s">
        <v>186</v>
      </c>
      <c r="K734" s="80" t="s">
        <v>185</v>
      </c>
      <c r="L734" s="80" t="s">
        <v>185</v>
      </c>
      <c r="M734" s="80" t="s">
        <v>186</v>
      </c>
      <c r="N734" s="80" t="s">
        <v>185</v>
      </c>
      <c r="O734" s="80" t="s">
        <v>185</v>
      </c>
      <c r="P734" s="80" t="s">
        <v>186</v>
      </c>
      <c r="Q734" s="80" t="s">
        <v>186</v>
      </c>
      <c r="R734" s="80" t="s">
        <v>185</v>
      </c>
      <c r="S734" s="279"/>
      <c r="T734" s="80"/>
      <c r="U734" s="80"/>
      <c r="V734" s="279"/>
      <c r="W734" s="279"/>
      <c r="X734" s="279"/>
      <c r="Y734" s="53"/>
      <c r="Z734" s="149"/>
      <c r="AC734" s="139"/>
      <c r="AD734" s="149"/>
      <c r="AL734" s="158"/>
      <c r="AM734" s="80"/>
      <c r="AN734" s="80"/>
      <c r="AO734" s="80"/>
      <c r="AP734" s="76"/>
      <c r="BB734" s="32"/>
      <c r="BG734" s="611"/>
      <c r="BH734" s="282"/>
      <c r="BI734" s="282"/>
      <c r="BJ734" s="282"/>
      <c r="BL734" s="76"/>
    </row>
    <row r="735" spans="1:65" s="74" customFormat="1" hidden="1" outlineLevel="2" x14ac:dyDescent="0.25">
      <c r="A735" s="5"/>
      <c r="B735" s="548"/>
      <c r="C735" s="77"/>
      <c r="D735" s="27"/>
      <c r="E735" s="27"/>
      <c r="F735" s="6"/>
      <c r="G735" s="80"/>
      <c r="H735" s="80"/>
      <c r="I735" s="80" t="s">
        <v>186</v>
      </c>
      <c r="J735" s="80" t="s">
        <v>186</v>
      </c>
      <c r="K735" s="80" t="s">
        <v>185</v>
      </c>
      <c r="L735" s="80" t="s">
        <v>185</v>
      </c>
      <c r="M735" s="80" t="s">
        <v>186</v>
      </c>
      <c r="N735" s="80" t="s">
        <v>185</v>
      </c>
      <c r="O735" s="80" t="s">
        <v>185</v>
      </c>
      <c r="P735" s="80" t="s">
        <v>186</v>
      </c>
      <c r="Q735" s="80" t="s">
        <v>186</v>
      </c>
      <c r="R735" s="80" t="s">
        <v>185</v>
      </c>
      <c r="S735" s="279"/>
      <c r="T735" s="80"/>
      <c r="U735" s="80"/>
      <c r="V735" s="279"/>
      <c r="W735" s="279"/>
      <c r="X735" s="279"/>
      <c r="Y735" s="53"/>
      <c r="Z735" s="149"/>
      <c r="AC735" s="139"/>
      <c r="AD735" s="149"/>
      <c r="AL735" s="158"/>
      <c r="AM735" s="80"/>
      <c r="AN735" s="80"/>
      <c r="AO735" s="80"/>
      <c r="AP735" s="76"/>
      <c r="BB735" s="32"/>
      <c r="BG735" s="611"/>
      <c r="BH735" s="282"/>
      <c r="BI735" s="282"/>
      <c r="BJ735" s="282"/>
      <c r="BL735" s="76"/>
    </row>
    <row r="736" spans="1:65" s="74" customFormat="1" hidden="1" outlineLevel="2" x14ac:dyDescent="0.25">
      <c r="A736" s="5"/>
      <c r="B736" s="548"/>
      <c r="C736" s="77"/>
      <c r="D736" s="27"/>
      <c r="E736" s="27"/>
      <c r="F736" s="6"/>
      <c r="G736" s="80"/>
      <c r="H736" s="80"/>
      <c r="I736" s="80" t="s">
        <v>186</v>
      </c>
      <c r="J736" s="80" t="s">
        <v>186</v>
      </c>
      <c r="K736" s="80" t="s">
        <v>185</v>
      </c>
      <c r="L736" s="80" t="s">
        <v>185</v>
      </c>
      <c r="M736" s="80" t="s">
        <v>186</v>
      </c>
      <c r="N736" s="80" t="s">
        <v>185</v>
      </c>
      <c r="O736" s="80" t="s">
        <v>185</v>
      </c>
      <c r="P736" s="80" t="s">
        <v>186</v>
      </c>
      <c r="Q736" s="80" t="s">
        <v>186</v>
      </c>
      <c r="R736" s="80" t="s">
        <v>185</v>
      </c>
      <c r="S736" s="279"/>
      <c r="T736" s="80"/>
      <c r="U736" s="80"/>
      <c r="V736" s="279"/>
      <c r="W736" s="279"/>
      <c r="X736" s="279"/>
      <c r="Y736" s="53"/>
      <c r="Z736" s="149"/>
      <c r="AC736" s="139"/>
      <c r="AD736" s="149"/>
      <c r="AL736" s="158"/>
      <c r="AM736" s="80"/>
      <c r="AN736" s="80"/>
      <c r="AO736" s="80"/>
      <c r="AP736" s="76"/>
      <c r="BB736" s="32"/>
      <c r="BG736" s="611"/>
      <c r="BH736" s="282"/>
      <c r="BI736" s="282"/>
      <c r="BJ736" s="282"/>
      <c r="BL736" s="76"/>
    </row>
    <row r="737" spans="1:65" s="74" customFormat="1" hidden="1" outlineLevel="2" x14ac:dyDescent="0.25">
      <c r="A737" s="5"/>
      <c r="B737" s="548"/>
      <c r="C737" s="77"/>
      <c r="D737" s="27"/>
      <c r="E737" s="27"/>
      <c r="F737" s="6"/>
      <c r="G737" s="77"/>
      <c r="H737" s="77"/>
      <c r="I737" s="80" t="s">
        <v>186</v>
      </c>
      <c r="J737" s="80" t="s">
        <v>186</v>
      </c>
      <c r="K737" s="80" t="s">
        <v>246</v>
      </c>
      <c r="L737" s="80" t="s">
        <v>185</v>
      </c>
      <c r="M737" s="80" t="s">
        <v>186</v>
      </c>
      <c r="N737" s="80" t="s">
        <v>246</v>
      </c>
      <c r="O737" s="80" t="s">
        <v>185</v>
      </c>
      <c r="P737" s="80" t="s">
        <v>186</v>
      </c>
      <c r="Q737" s="80" t="s">
        <v>186</v>
      </c>
      <c r="R737" s="80" t="s">
        <v>185</v>
      </c>
      <c r="S737" s="279"/>
      <c r="T737" s="80"/>
      <c r="U737" s="80"/>
      <c r="V737" s="279"/>
      <c r="W737" s="279"/>
      <c r="X737" s="279"/>
      <c r="Y737" s="53"/>
      <c r="Z737" s="149"/>
      <c r="AC737" s="139"/>
      <c r="AD737" s="149"/>
      <c r="AL737" s="158"/>
      <c r="AM737" s="80"/>
      <c r="AN737" s="80"/>
      <c r="AO737" s="80"/>
      <c r="AP737" s="76"/>
      <c r="BB737" s="32"/>
      <c r="BG737" s="611"/>
      <c r="BH737" s="282"/>
      <c r="BI737" s="282"/>
      <c r="BJ737" s="282"/>
      <c r="BL737" s="76"/>
    </row>
    <row r="738" spans="1:65" s="74" customFormat="1" hidden="1" outlineLevel="2" x14ac:dyDescent="0.25">
      <c r="A738" s="53"/>
      <c r="B738" s="550"/>
      <c r="C738" s="77"/>
      <c r="D738" s="27"/>
      <c r="E738" s="27"/>
      <c r="F738" s="6"/>
      <c r="G738" s="80"/>
      <c r="H738" s="80"/>
      <c r="I738" s="80"/>
      <c r="J738" s="80"/>
      <c r="K738" s="80"/>
      <c r="L738" s="279"/>
      <c r="M738" s="279"/>
      <c r="N738" s="279"/>
      <c r="O738" s="279"/>
      <c r="P738" s="279"/>
      <c r="Q738" s="279"/>
      <c r="R738" s="80"/>
      <c r="S738" s="279"/>
      <c r="T738" s="80"/>
      <c r="U738" s="80"/>
      <c r="V738" s="279"/>
      <c r="W738" s="279"/>
      <c r="X738" s="279"/>
      <c r="Y738" s="53"/>
      <c r="Z738" s="149"/>
      <c r="AC738" s="139"/>
      <c r="AD738" s="149"/>
      <c r="AL738" s="158"/>
      <c r="AM738" s="80"/>
      <c r="AN738" s="80"/>
      <c r="AO738" s="80"/>
      <c r="AP738" s="76"/>
      <c r="BB738" s="32"/>
      <c r="BG738" s="611"/>
      <c r="BH738" s="282"/>
      <c r="BI738" s="282"/>
      <c r="BJ738" s="282"/>
      <c r="BL738" s="76"/>
    </row>
    <row r="739" spans="1:65" s="32" customFormat="1" outlineLevel="1" collapsed="1" x14ac:dyDescent="0.25">
      <c r="A739" s="72"/>
      <c r="B739" s="547"/>
      <c r="C739" s="1"/>
      <c r="D739" s="73"/>
      <c r="E739" s="73"/>
      <c r="F739" s="2"/>
      <c r="G739" s="3"/>
      <c r="H739" s="3"/>
      <c r="I739" s="3"/>
      <c r="J739" s="3"/>
      <c r="K739" s="3"/>
      <c r="L739" s="273"/>
      <c r="M739" s="273"/>
      <c r="N739" s="273"/>
      <c r="O739" s="273"/>
      <c r="P739" s="273"/>
      <c r="Q739" s="273"/>
      <c r="R739" s="3"/>
      <c r="S739" s="273"/>
      <c r="T739" s="178" t="s">
        <v>147</v>
      </c>
      <c r="U739" s="178" t="s">
        <v>147</v>
      </c>
      <c r="V739" s="293" t="s">
        <v>147</v>
      </c>
      <c r="W739" s="293" t="s">
        <v>147</v>
      </c>
      <c r="X739" s="293" t="s">
        <v>147</v>
      </c>
      <c r="Y739" s="72" t="s">
        <v>184</v>
      </c>
      <c r="Z739" s="148"/>
      <c r="AA739" s="79"/>
      <c r="AB739" s="79"/>
      <c r="AC739" s="138"/>
      <c r="AD739" s="148"/>
      <c r="AE739" s="79"/>
      <c r="AF739" s="79"/>
      <c r="AG739" s="79"/>
      <c r="AH739" s="79"/>
      <c r="AI739" s="79"/>
      <c r="AJ739" s="79"/>
      <c r="AK739" s="79"/>
      <c r="AL739" s="157"/>
      <c r="AM739" s="3" t="s">
        <v>157</v>
      </c>
      <c r="AN739" s="3"/>
      <c r="AO739" s="3"/>
      <c r="AP739" s="83"/>
      <c r="AQ739" s="79"/>
      <c r="AR739" s="79"/>
      <c r="AS739" s="79"/>
      <c r="AT739" s="79" t="s">
        <v>164</v>
      </c>
      <c r="AU739" s="79"/>
      <c r="AV739" s="79"/>
      <c r="AW739" s="79" t="s">
        <v>167</v>
      </c>
      <c r="AX739" s="79"/>
      <c r="AY739" s="79"/>
      <c r="AZ739" s="79"/>
      <c r="BA739" s="79"/>
      <c r="BB739" s="79" t="s">
        <v>172</v>
      </c>
      <c r="BC739" s="79" t="s">
        <v>173</v>
      </c>
      <c r="BD739" s="79"/>
      <c r="BE739" s="79"/>
      <c r="BF739" s="79"/>
      <c r="BG739" s="610"/>
      <c r="BH739" s="288"/>
      <c r="BI739" s="288"/>
      <c r="BJ739" s="288"/>
      <c r="BK739" s="79"/>
      <c r="BL739" s="83"/>
      <c r="BM739" s="74"/>
    </row>
    <row r="740" spans="1:65" s="74" customFormat="1" hidden="1" outlineLevel="2" x14ac:dyDescent="0.25">
      <c r="A740" s="5"/>
      <c r="B740" s="548"/>
      <c r="C740" s="77"/>
      <c r="D740" s="66"/>
      <c r="E740" s="66"/>
      <c r="F740" s="6"/>
      <c r="G740" s="28"/>
      <c r="H740" s="28"/>
      <c r="I740" s="80" t="s">
        <v>186</v>
      </c>
      <c r="J740" s="80" t="s">
        <v>186</v>
      </c>
      <c r="K740" s="80" t="s">
        <v>185</v>
      </c>
      <c r="L740" s="80" t="s">
        <v>185</v>
      </c>
      <c r="M740" s="80" t="s">
        <v>185</v>
      </c>
      <c r="N740" s="80" t="s">
        <v>185</v>
      </c>
      <c r="O740" s="80" t="s">
        <v>185</v>
      </c>
      <c r="P740" s="80" t="s">
        <v>186</v>
      </c>
      <c r="Q740" s="80" t="s">
        <v>186</v>
      </c>
      <c r="R740" s="80" t="s">
        <v>185</v>
      </c>
      <c r="S740" s="279"/>
      <c r="T740" s="80"/>
      <c r="U740" s="80"/>
      <c r="V740" s="279"/>
      <c r="W740" s="279"/>
      <c r="X740" s="279"/>
      <c r="Y740" s="53"/>
      <c r="Z740" s="149"/>
      <c r="AC740" s="139"/>
      <c r="AD740" s="149"/>
      <c r="AL740" s="158"/>
      <c r="AM740" s="80"/>
      <c r="AN740" s="80"/>
      <c r="AO740" s="80"/>
      <c r="AP740" s="76"/>
      <c r="BB740" s="32"/>
      <c r="BG740" s="611"/>
      <c r="BH740" s="282"/>
      <c r="BI740" s="282"/>
      <c r="BJ740" s="282"/>
      <c r="BL740" s="76"/>
    </row>
    <row r="741" spans="1:65" s="74" customFormat="1" hidden="1" outlineLevel="2" x14ac:dyDescent="0.25">
      <c r="A741" s="5"/>
      <c r="B741" s="548"/>
      <c r="C741" s="77"/>
      <c r="D741" s="66"/>
      <c r="E741" s="66"/>
      <c r="F741" s="6"/>
      <c r="G741" s="7"/>
      <c r="H741" s="7"/>
      <c r="I741" s="80" t="s">
        <v>186</v>
      </c>
      <c r="J741" s="80" t="s">
        <v>186</v>
      </c>
      <c r="K741" s="80" t="s">
        <v>246</v>
      </c>
      <c r="L741" s="80" t="s">
        <v>185</v>
      </c>
      <c r="M741" s="80" t="s">
        <v>185</v>
      </c>
      <c r="N741" s="80" t="s">
        <v>246</v>
      </c>
      <c r="O741" s="80" t="s">
        <v>185</v>
      </c>
      <c r="P741" s="80" t="s">
        <v>186</v>
      </c>
      <c r="Q741" s="80" t="s">
        <v>186</v>
      </c>
      <c r="R741" s="80" t="s">
        <v>185</v>
      </c>
      <c r="S741" s="279"/>
      <c r="T741" s="80"/>
      <c r="U741" s="80"/>
      <c r="V741" s="279"/>
      <c r="W741" s="279"/>
      <c r="X741" s="279"/>
      <c r="Y741" s="53"/>
      <c r="Z741" s="149"/>
      <c r="AC741" s="139"/>
      <c r="AD741" s="149"/>
      <c r="AL741" s="158"/>
      <c r="AM741" s="80"/>
      <c r="AN741" s="80"/>
      <c r="AO741" s="80"/>
      <c r="AP741" s="76"/>
      <c r="BB741" s="32"/>
      <c r="BG741" s="611"/>
      <c r="BH741" s="282"/>
      <c r="BI741" s="282"/>
      <c r="BJ741" s="282"/>
      <c r="BL741" s="76"/>
    </row>
    <row r="742" spans="1:65" s="74" customFormat="1" hidden="1" outlineLevel="2" x14ac:dyDescent="0.25">
      <c r="A742" s="53"/>
      <c r="B742" s="550"/>
      <c r="C742" s="77"/>
      <c r="D742" s="27"/>
      <c r="E742" s="27"/>
      <c r="F742" s="6"/>
      <c r="G742" s="80"/>
      <c r="H742" s="80"/>
      <c r="I742" s="80"/>
      <c r="J742" s="80"/>
      <c r="K742" s="80"/>
      <c r="L742" s="80"/>
      <c r="M742" s="80"/>
      <c r="N742" s="80"/>
      <c r="O742" s="80"/>
      <c r="P742" s="80"/>
      <c r="Q742" s="80"/>
      <c r="R742" s="80"/>
      <c r="S742" s="279"/>
      <c r="T742" s="80"/>
      <c r="U742" s="80"/>
      <c r="V742" s="279"/>
      <c r="W742" s="279"/>
      <c r="X742" s="279"/>
      <c r="Y742" s="53"/>
      <c r="Z742" s="149"/>
      <c r="AC742" s="139"/>
      <c r="AD742" s="149"/>
      <c r="AL742" s="158"/>
      <c r="AM742" s="80"/>
      <c r="AN742" s="80"/>
      <c r="AO742" s="80"/>
      <c r="AP742" s="76"/>
      <c r="BB742" s="32"/>
      <c r="BG742" s="611"/>
      <c r="BH742" s="282"/>
      <c r="BI742" s="282"/>
      <c r="BJ742" s="282"/>
      <c r="BL742" s="76"/>
    </row>
    <row r="743" spans="1:65" s="32" customFormat="1" outlineLevel="1" collapsed="1" x14ac:dyDescent="0.25">
      <c r="A743" s="72"/>
      <c r="B743" s="547"/>
      <c r="C743" s="1"/>
      <c r="D743" s="73"/>
      <c r="E743" s="73"/>
      <c r="F743" s="2"/>
      <c r="G743" s="3"/>
      <c r="H743" s="3"/>
      <c r="I743" s="3"/>
      <c r="J743" s="3"/>
      <c r="K743" s="3"/>
      <c r="L743" s="3"/>
      <c r="M743" s="3"/>
      <c r="N743" s="3"/>
      <c r="O743" s="3"/>
      <c r="P743" s="3"/>
      <c r="Q743" s="3"/>
      <c r="R743" s="3"/>
      <c r="S743" s="273"/>
      <c r="T743" s="178" t="s">
        <v>147</v>
      </c>
      <c r="U743" s="178" t="s">
        <v>147</v>
      </c>
      <c r="V743" s="293" t="s">
        <v>147</v>
      </c>
      <c r="W743" s="293" t="s">
        <v>147</v>
      </c>
      <c r="X743" s="293" t="s">
        <v>147</v>
      </c>
      <c r="Y743" s="72" t="s">
        <v>184</v>
      </c>
      <c r="Z743" s="148"/>
      <c r="AA743" s="79"/>
      <c r="AB743" s="79"/>
      <c r="AC743" s="138"/>
      <c r="AD743" s="148"/>
      <c r="AE743" s="79"/>
      <c r="AF743" s="79"/>
      <c r="AG743" s="79"/>
      <c r="AH743" s="79"/>
      <c r="AI743" s="79"/>
      <c r="AJ743" s="79"/>
      <c r="AK743" s="79"/>
      <c r="AL743" s="157"/>
      <c r="AM743" s="3" t="s">
        <v>157</v>
      </c>
      <c r="AN743" s="3"/>
      <c r="AO743" s="3"/>
      <c r="AP743" s="83"/>
      <c r="AQ743" s="79"/>
      <c r="AR743" s="79"/>
      <c r="AS743" s="79"/>
      <c r="AT743" s="79" t="s">
        <v>164</v>
      </c>
      <c r="AU743" s="79"/>
      <c r="AV743" s="79"/>
      <c r="AW743" s="79" t="s">
        <v>167</v>
      </c>
      <c r="AX743" s="79"/>
      <c r="AY743" s="79"/>
      <c r="AZ743" s="79"/>
      <c r="BA743" s="79"/>
      <c r="BB743" s="79" t="s">
        <v>172</v>
      </c>
      <c r="BC743" s="79" t="s">
        <v>173</v>
      </c>
      <c r="BD743" s="79"/>
      <c r="BE743" s="79"/>
      <c r="BF743" s="79"/>
      <c r="BG743" s="610"/>
      <c r="BH743" s="288"/>
      <c r="BI743" s="288"/>
      <c r="BJ743" s="288"/>
      <c r="BK743" s="79"/>
      <c r="BL743" s="83"/>
      <c r="BM743" s="74"/>
    </row>
    <row r="744" spans="1:65" s="74" customFormat="1" hidden="1" outlineLevel="2" x14ac:dyDescent="0.25">
      <c r="A744" s="5"/>
      <c r="B744" s="548"/>
      <c r="C744" s="77"/>
      <c r="D744" s="66"/>
      <c r="E744" s="66"/>
      <c r="F744" s="6"/>
      <c r="G744" s="28"/>
      <c r="H744" s="28"/>
      <c r="I744" s="80" t="s">
        <v>186</v>
      </c>
      <c r="J744" s="80" t="s">
        <v>186</v>
      </c>
      <c r="K744" s="80" t="s">
        <v>185</v>
      </c>
      <c r="L744" s="80" t="s">
        <v>185</v>
      </c>
      <c r="M744" s="80" t="s">
        <v>186</v>
      </c>
      <c r="N744" s="80" t="s">
        <v>185</v>
      </c>
      <c r="O744" s="80" t="s">
        <v>185</v>
      </c>
      <c r="P744" s="80" t="s">
        <v>186</v>
      </c>
      <c r="Q744" s="80" t="s">
        <v>186</v>
      </c>
      <c r="R744" s="80" t="s">
        <v>185</v>
      </c>
      <c r="S744" s="279"/>
      <c r="T744" s="80"/>
      <c r="U744" s="80"/>
      <c r="V744" s="279"/>
      <c r="W744" s="279"/>
      <c r="X744" s="279"/>
      <c r="Y744" s="53"/>
      <c r="Z744" s="149"/>
      <c r="AC744" s="139"/>
      <c r="AD744" s="149"/>
      <c r="AL744" s="158"/>
      <c r="AM744" s="80"/>
      <c r="AN744" s="80"/>
      <c r="AO744" s="80"/>
      <c r="AP744" s="76"/>
      <c r="BB744" s="32"/>
      <c r="BG744" s="611"/>
      <c r="BH744" s="282"/>
      <c r="BI744" s="282"/>
      <c r="BJ744" s="282"/>
      <c r="BL744" s="76"/>
    </row>
    <row r="745" spans="1:65" s="74" customFormat="1" hidden="1" outlineLevel="2" x14ac:dyDescent="0.25">
      <c r="A745" s="5"/>
      <c r="B745" s="548"/>
      <c r="C745" s="77"/>
      <c r="D745" s="66"/>
      <c r="E745" s="66"/>
      <c r="F745" s="6"/>
      <c r="G745" s="7"/>
      <c r="H745" s="7"/>
      <c r="I745" s="80" t="s">
        <v>186</v>
      </c>
      <c r="J745" s="80" t="s">
        <v>186</v>
      </c>
      <c r="K745" s="80" t="s">
        <v>246</v>
      </c>
      <c r="L745" s="80" t="s">
        <v>185</v>
      </c>
      <c r="M745" s="80" t="s">
        <v>186</v>
      </c>
      <c r="N745" s="80" t="s">
        <v>246</v>
      </c>
      <c r="O745" s="80" t="s">
        <v>185</v>
      </c>
      <c r="P745" s="80" t="s">
        <v>186</v>
      </c>
      <c r="Q745" s="80" t="s">
        <v>186</v>
      </c>
      <c r="R745" s="80" t="s">
        <v>185</v>
      </c>
      <c r="S745" s="279"/>
      <c r="T745" s="80"/>
      <c r="U745" s="80"/>
      <c r="V745" s="279"/>
      <c r="W745" s="279"/>
      <c r="X745" s="279"/>
      <c r="Y745" s="53"/>
      <c r="Z745" s="149"/>
      <c r="AC745" s="139"/>
      <c r="AD745" s="149"/>
      <c r="AL745" s="158"/>
      <c r="AM745" s="80"/>
      <c r="AN745" s="80"/>
      <c r="AO745" s="80"/>
      <c r="AP745" s="76"/>
      <c r="BB745" s="32"/>
      <c r="BG745" s="611"/>
      <c r="BH745" s="282"/>
      <c r="BI745" s="282"/>
      <c r="BJ745" s="282"/>
      <c r="BL745" s="76"/>
    </row>
    <row r="746" spans="1:65" s="74" customFormat="1" hidden="1" outlineLevel="2" x14ac:dyDescent="0.25">
      <c r="A746" s="53"/>
      <c r="B746" s="550"/>
      <c r="C746" s="77"/>
      <c r="D746" s="27"/>
      <c r="E746" s="27"/>
      <c r="F746" s="6"/>
      <c r="G746" s="80"/>
      <c r="H746" s="80"/>
      <c r="I746" s="80"/>
      <c r="J746" s="80"/>
      <c r="K746" s="80"/>
      <c r="L746" s="80"/>
      <c r="M746" s="80"/>
      <c r="N746" s="80"/>
      <c r="O746" s="80"/>
      <c r="P746" s="80"/>
      <c r="Q746" s="80"/>
      <c r="R746" s="80"/>
      <c r="S746" s="279"/>
      <c r="T746" s="80"/>
      <c r="U746" s="80"/>
      <c r="V746" s="279"/>
      <c r="W746" s="279"/>
      <c r="X746" s="279"/>
      <c r="Y746" s="53"/>
      <c r="Z746" s="149"/>
      <c r="AC746" s="139"/>
      <c r="AD746" s="149"/>
      <c r="AL746" s="158"/>
      <c r="AM746" s="80"/>
      <c r="AN746" s="80"/>
      <c r="AO746" s="80"/>
      <c r="AP746" s="76"/>
      <c r="BB746" s="32"/>
      <c r="BG746" s="611"/>
      <c r="BH746" s="282"/>
      <c r="BI746" s="282"/>
      <c r="BJ746" s="282"/>
      <c r="BL746" s="76"/>
    </row>
    <row r="747" spans="1:65" s="32" customFormat="1" outlineLevel="1" collapsed="1" x14ac:dyDescent="0.25">
      <c r="A747" s="72"/>
      <c r="B747" s="547"/>
      <c r="C747" s="1"/>
      <c r="D747" s="73"/>
      <c r="E747" s="73"/>
      <c r="F747" s="2"/>
      <c r="G747" s="3"/>
      <c r="H747" s="3"/>
      <c r="I747" s="3"/>
      <c r="J747" s="3"/>
      <c r="K747" s="3"/>
      <c r="L747" s="3"/>
      <c r="M747" s="3"/>
      <c r="N747" s="3"/>
      <c r="O747" s="3"/>
      <c r="P747" s="3"/>
      <c r="Q747" s="3"/>
      <c r="R747" s="3"/>
      <c r="S747" s="273"/>
      <c r="T747" s="178" t="s">
        <v>147</v>
      </c>
      <c r="U747" s="178" t="s">
        <v>147</v>
      </c>
      <c r="V747" s="293" t="s">
        <v>147</v>
      </c>
      <c r="W747" s="293" t="s">
        <v>147</v>
      </c>
      <c r="X747" s="293" t="s">
        <v>147</v>
      </c>
      <c r="Y747" s="72" t="s">
        <v>364</v>
      </c>
      <c r="Z747" s="148"/>
      <c r="AA747" s="79"/>
      <c r="AB747" s="79"/>
      <c r="AC747" s="138"/>
      <c r="AD747" s="148"/>
      <c r="AE747" s="79"/>
      <c r="AF747" s="79"/>
      <c r="AG747" s="79"/>
      <c r="AH747" s="79"/>
      <c r="AI747" s="79"/>
      <c r="AJ747" s="79"/>
      <c r="AK747" s="79"/>
      <c r="AL747" s="157"/>
      <c r="AM747" s="3" t="s">
        <v>157</v>
      </c>
      <c r="AN747" s="3"/>
      <c r="AO747" s="3"/>
      <c r="AP747" s="83"/>
      <c r="AQ747" s="79"/>
      <c r="AR747" s="79"/>
      <c r="AS747" s="79"/>
      <c r="AT747" s="79" t="s">
        <v>164</v>
      </c>
      <c r="AU747" s="79"/>
      <c r="AV747" s="79"/>
      <c r="AW747" s="79" t="s">
        <v>167</v>
      </c>
      <c r="AX747" s="79"/>
      <c r="AY747" s="79"/>
      <c r="AZ747" s="79"/>
      <c r="BA747" s="79"/>
      <c r="BB747" s="79" t="s">
        <v>172</v>
      </c>
      <c r="BC747" s="79" t="s">
        <v>173</v>
      </c>
      <c r="BD747" s="79"/>
      <c r="BE747" s="79"/>
      <c r="BF747" s="79"/>
      <c r="BG747" s="610"/>
      <c r="BH747" s="288"/>
      <c r="BI747" s="288"/>
      <c r="BJ747" s="288"/>
      <c r="BK747" s="79"/>
      <c r="BL747" s="83"/>
      <c r="BM747" s="74"/>
    </row>
    <row r="748" spans="1:65" s="74" customFormat="1" hidden="1" outlineLevel="2" x14ac:dyDescent="0.25">
      <c r="A748" s="5"/>
      <c r="B748" s="548"/>
      <c r="C748" s="77"/>
      <c r="D748" s="66"/>
      <c r="E748" s="66"/>
      <c r="F748" s="6"/>
      <c r="G748" s="28"/>
      <c r="H748" s="28"/>
      <c r="I748" s="80" t="s">
        <v>186</v>
      </c>
      <c r="J748" s="80" t="s">
        <v>186</v>
      </c>
      <c r="K748" s="80" t="s">
        <v>185</v>
      </c>
      <c r="L748" s="80" t="s">
        <v>185</v>
      </c>
      <c r="M748" s="80" t="s">
        <v>186</v>
      </c>
      <c r="N748" s="80" t="s">
        <v>185</v>
      </c>
      <c r="O748" s="80" t="s">
        <v>185</v>
      </c>
      <c r="P748" s="80" t="s">
        <v>186</v>
      </c>
      <c r="Q748" s="80" t="s">
        <v>186</v>
      </c>
      <c r="R748" s="80" t="s">
        <v>185</v>
      </c>
      <c r="S748" s="279"/>
      <c r="T748" s="80"/>
      <c r="U748" s="80"/>
      <c r="V748" s="279"/>
      <c r="W748" s="279"/>
      <c r="X748" s="279"/>
      <c r="Y748" s="53"/>
      <c r="Z748" s="149"/>
      <c r="AC748" s="139"/>
      <c r="AD748" s="149"/>
      <c r="AL748" s="158"/>
      <c r="AM748" s="80"/>
      <c r="AN748" s="80"/>
      <c r="AO748" s="80"/>
      <c r="AP748" s="76"/>
      <c r="BB748" s="32"/>
      <c r="BG748" s="611"/>
      <c r="BH748" s="282"/>
      <c r="BI748" s="282"/>
      <c r="BJ748" s="282"/>
      <c r="BL748" s="76"/>
    </row>
    <row r="749" spans="1:65" s="74" customFormat="1" hidden="1" outlineLevel="2" x14ac:dyDescent="0.25">
      <c r="A749" s="5"/>
      <c r="B749" s="548"/>
      <c r="C749" s="77"/>
      <c r="D749" s="66"/>
      <c r="E749" s="66"/>
      <c r="F749" s="6"/>
      <c r="G749" s="7"/>
      <c r="H749" s="7"/>
      <c r="I749" s="80" t="s">
        <v>186</v>
      </c>
      <c r="J749" s="80" t="s">
        <v>186</v>
      </c>
      <c r="K749" s="80" t="s">
        <v>246</v>
      </c>
      <c r="L749" s="80" t="s">
        <v>185</v>
      </c>
      <c r="M749" s="80" t="s">
        <v>186</v>
      </c>
      <c r="N749" s="80" t="s">
        <v>246</v>
      </c>
      <c r="O749" s="80" t="s">
        <v>185</v>
      </c>
      <c r="P749" s="80" t="s">
        <v>186</v>
      </c>
      <c r="Q749" s="80" t="s">
        <v>186</v>
      </c>
      <c r="R749" s="80" t="s">
        <v>185</v>
      </c>
      <c r="S749" s="279"/>
      <c r="T749" s="80"/>
      <c r="U749" s="80"/>
      <c r="V749" s="279"/>
      <c r="W749" s="279"/>
      <c r="X749" s="279"/>
      <c r="Y749" s="53"/>
      <c r="Z749" s="149"/>
      <c r="AC749" s="139"/>
      <c r="AD749" s="149"/>
      <c r="AL749" s="158"/>
      <c r="AM749" s="80"/>
      <c r="AN749" s="80"/>
      <c r="AO749" s="80"/>
      <c r="AP749" s="76"/>
      <c r="BB749" s="32"/>
      <c r="BG749" s="611"/>
      <c r="BH749" s="282"/>
      <c r="BI749" s="282"/>
      <c r="BJ749" s="282"/>
      <c r="BL749" s="76"/>
    </row>
    <row r="750" spans="1:65" s="74" customFormat="1" hidden="1" outlineLevel="2" x14ac:dyDescent="0.25">
      <c r="A750" s="53"/>
      <c r="B750" s="550"/>
      <c r="C750" s="77"/>
      <c r="D750" s="27"/>
      <c r="E750" s="27"/>
      <c r="F750" s="6"/>
      <c r="G750" s="80"/>
      <c r="H750" s="80"/>
      <c r="I750" s="80"/>
      <c r="J750" s="80"/>
      <c r="K750" s="80"/>
      <c r="L750" s="80"/>
      <c r="M750" s="80"/>
      <c r="N750" s="80"/>
      <c r="O750" s="80"/>
      <c r="P750" s="80"/>
      <c r="Q750" s="80"/>
      <c r="R750" s="80"/>
      <c r="S750" s="279"/>
      <c r="T750" s="80"/>
      <c r="U750" s="80"/>
      <c r="V750" s="279"/>
      <c r="W750" s="279"/>
      <c r="X750" s="279"/>
      <c r="Y750" s="53"/>
      <c r="Z750" s="149"/>
      <c r="AC750" s="139"/>
      <c r="AD750" s="149"/>
      <c r="AL750" s="158"/>
      <c r="AM750" s="80"/>
      <c r="AN750" s="80"/>
      <c r="AO750" s="80"/>
      <c r="AP750" s="76"/>
      <c r="BB750" s="32"/>
      <c r="BG750" s="611"/>
      <c r="BH750" s="282"/>
      <c r="BI750" s="282"/>
      <c r="BJ750" s="282"/>
      <c r="BL750" s="76"/>
    </row>
    <row r="751" spans="1:65" s="32" customFormat="1" outlineLevel="1" collapsed="1" x14ac:dyDescent="0.25">
      <c r="A751" s="72"/>
      <c r="B751" s="547"/>
      <c r="C751" s="1"/>
      <c r="D751" s="73"/>
      <c r="E751" s="73"/>
      <c r="F751" s="2"/>
      <c r="G751" s="3"/>
      <c r="H751" s="3"/>
      <c r="I751" s="3"/>
      <c r="J751" s="3"/>
      <c r="K751" s="3"/>
      <c r="L751" s="3"/>
      <c r="M751" s="3"/>
      <c r="N751" s="3"/>
      <c r="O751" s="3"/>
      <c r="P751" s="3"/>
      <c r="Q751" s="3"/>
      <c r="R751" s="3"/>
      <c r="S751" s="273"/>
      <c r="T751" s="178" t="s">
        <v>147</v>
      </c>
      <c r="U751" s="178" t="s">
        <v>147</v>
      </c>
      <c r="V751" s="293" t="s">
        <v>147</v>
      </c>
      <c r="W751" s="293" t="s">
        <v>147</v>
      </c>
      <c r="X751" s="293" t="s">
        <v>147</v>
      </c>
      <c r="Y751" s="72" t="s">
        <v>364</v>
      </c>
      <c r="Z751" s="148"/>
      <c r="AA751" s="79"/>
      <c r="AB751" s="79"/>
      <c r="AC751" s="138"/>
      <c r="AD751" s="148"/>
      <c r="AE751" s="79"/>
      <c r="AF751" s="79"/>
      <c r="AG751" s="79"/>
      <c r="AH751" s="79"/>
      <c r="AI751" s="79"/>
      <c r="AJ751" s="79"/>
      <c r="AK751" s="79"/>
      <c r="AL751" s="157"/>
      <c r="AM751" s="3" t="s">
        <v>157</v>
      </c>
      <c r="AN751" s="3"/>
      <c r="AO751" s="3"/>
      <c r="AP751" s="85"/>
      <c r="AQ751" s="79"/>
      <c r="AR751" s="79"/>
      <c r="AS751" s="79"/>
      <c r="AT751" s="79" t="s">
        <v>164</v>
      </c>
      <c r="AU751" s="79"/>
      <c r="AV751" s="79"/>
      <c r="AW751" s="79" t="s">
        <v>167</v>
      </c>
      <c r="AX751" s="79"/>
      <c r="AY751" s="79"/>
      <c r="AZ751" s="79"/>
      <c r="BA751" s="79"/>
      <c r="BB751" s="79" t="s">
        <v>172</v>
      </c>
      <c r="BC751" s="79"/>
      <c r="BD751" s="79"/>
      <c r="BE751" s="79"/>
      <c r="BF751" s="79"/>
      <c r="BG751" s="610"/>
      <c r="BH751" s="288"/>
      <c r="BI751" s="288"/>
      <c r="BJ751" s="288"/>
      <c r="BK751" s="79"/>
      <c r="BL751" s="85"/>
      <c r="BM751" s="74"/>
    </row>
    <row r="752" spans="1:65" s="74" customFormat="1" hidden="1" outlineLevel="2" x14ac:dyDescent="0.25">
      <c r="A752" s="5"/>
      <c r="B752" s="548"/>
      <c r="C752" s="77"/>
      <c r="D752" s="27"/>
      <c r="E752" s="27"/>
      <c r="F752" s="6"/>
      <c r="G752" s="28"/>
      <c r="H752" s="28"/>
      <c r="I752" s="80" t="s">
        <v>186</v>
      </c>
      <c r="J752" s="80" t="s">
        <v>186</v>
      </c>
      <c r="K752" s="80" t="s">
        <v>185</v>
      </c>
      <c r="L752" s="80" t="s">
        <v>185</v>
      </c>
      <c r="M752" s="80" t="s">
        <v>186</v>
      </c>
      <c r="N752" s="80" t="s">
        <v>185</v>
      </c>
      <c r="O752" s="80" t="s">
        <v>185</v>
      </c>
      <c r="P752" s="80" t="s">
        <v>186</v>
      </c>
      <c r="Q752" s="80" t="s">
        <v>186</v>
      </c>
      <c r="R752" s="80" t="s">
        <v>185</v>
      </c>
      <c r="S752" s="279"/>
      <c r="T752" s="80"/>
      <c r="U752" s="80"/>
      <c r="V752" s="279"/>
      <c r="W752" s="279"/>
      <c r="X752" s="279"/>
      <c r="Y752" s="53"/>
      <c r="Z752" s="149"/>
      <c r="AC752" s="139"/>
      <c r="AD752" s="149"/>
      <c r="AL752" s="158"/>
      <c r="AM752" s="80"/>
      <c r="AN752" s="80"/>
      <c r="AO752" s="80"/>
      <c r="AP752" s="76"/>
      <c r="BB752" s="32"/>
      <c r="BG752" s="611"/>
      <c r="BH752" s="282"/>
      <c r="BI752" s="282"/>
      <c r="BJ752" s="282"/>
      <c r="BL752" s="76"/>
    </row>
    <row r="753" spans="1:65" s="74" customFormat="1" hidden="1" outlineLevel="2" x14ac:dyDescent="0.25">
      <c r="A753" s="5"/>
      <c r="B753" s="548"/>
      <c r="C753" s="77"/>
      <c r="D753" s="27"/>
      <c r="E753" s="27"/>
      <c r="F753" s="6"/>
      <c r="G753" s="80"/>
      <c r="H753" s="80"/>
      <c r="I753" s="80" t="s">
        <v>186</v>
      </c>
      <c r="J753" s="80" t="s">
        <v>186</v>
      </c>
      <c r="K753" s="80" t="s">
        <v>185</v>
      </c>
      <c r="L753" s="80" t="s">
        <v>185</v>
      </c>
      <c r="M753" s="80" t="s">
        <v>186</v>
      </c>
      <c r="N753" s="80" t="s">
        <v>185</v>
      </c>
      <c r="O753" s="80" t="s">
        <v>185</v>
      </c>
      <c r="P753" s="80" t="s">
        <v>186</v>
      </c>
      <c r="Q753" s="80" t="s">
        <v>186</v>
      </c>
      <c r="R753" s="80" t="s">
        <v>185</v>
      </c>
      <c r="S753" s="279"/>
      <c r="T753" s="80"/>
      <c r="U753" s="80"/>
      <c r="V753" s="279"/>
      <c r="W753" s="279"/>
      <c r="X753" s="279"/>
      <c r="Y753" s="53"/>
      <c r="Z753" s="149"/>
      <c r="AC753" s="139"/>
      <c r="AD753" s="149"/>
      <c r="AL753" s="158"/>
      <c r="AM753" s="80"/>
      <c r="AN753" s="80"/>
      <c r="AO753" s="80"/>
      <c r="AP753" s="76"/>
      <c r="BB753" s="32"/>
      <c r="BG753" s="611"/>
      <c r="BH753" s="282"/>
      <c r="BI753" s="282"/>
      <c r="BJ753" s="282"/>
      <c r="BL753" s="76"/>
    </row>
    <row r="754" spans="1:65" s="74" customFormat="1" hidden="1" outlineLevel="2" x14ac:dyDescent="0.25">
      <c r="A754" s="5"/>
      <c r="B754" s="548"/>
      <c r="C754" s="77"/>
      <c r="D754" s="27"/>
      <c r="E754" s="27"/>
      <c r="F754" s="6"/>
      <c r="G754" s="80"/>
      <c r="H754" s="80"/>
      <c r="I754" s="80" t="s">
        <v>186</v>
      </c>
      <c r="J754" s="80" t="s">
        <v>186</v>
      </c>
      <c r="K754" s="80" t="s">
        <v>185</v>
      </c>
      <c r="L754" s="80" t="s">
        <v>185</v>
      </c>
      <c r="M754" s="80" t="s">
        <v>186</v>
      </c>
      <c r="N754" s="80" t="s">
        <v>185</v>
      </c>
      <c r="O754" s="80" t="s">
        <v>185</v>
      </c>
      <c r="P754" s="80" t="s">
        <v>186</v>
      </c>
      <c r="Q754" s="80" t="s">
        <v>186</v>
      </c>
      <c r="R754" s="80" t="s">
        <v>185</v>
      </c>
      <c r="S754" s="279"/>
      <c r="T754" s="80"/>
      <c r="U754" s="80"/>
      <c r="V754" s="279"/>
      <c r="W754" s="279"/>
      <c r="X754" s="279"/>
      <c r="Y754" s="53"/>
      <c r="Z754" s="149"/>
      <c r="AC754" s="139"/>
      <c r="AD754" s="149"/>
      <c r="AL754" s="158"/>
      <c r="AM754" s="80"/>
      <c r="AN754" s="80"/>
      <c r="AO754" s="80"/>
      <c r="AP754" s="76"/>
      <c r="BB754" s="32"/>
      <c r="BG754" s="611"/>
      <c r="BH754" s="282"/>
      <c r="BI754" s="282"/>
      <c r="BJ754" s="282"/>
      <c r="BL754" s="76"/>
    </row>
    <row r="755" spans="1:65" s="74" customFormat="1" hidden="1" outlineLevel="2" x14ac:dyDescent="0.25">
      <c r="A755" s="5"/>
      <c r="B755" s="548"/>
      <c r="C755" s="77"/>
      <c r="D755" s="27"/>
      <c r="E755" s="27"/>
      <c r="F755" s="6"/>
      <c r="G755" s="77"/>
      <c r="H755" s="77"/>
      <c r="I755" s="80" t="s">
        <v>186</v>
      </c>
      <c r="J755" s="80" t="s">
        <v>186</v>
      </c>
      <c r="K755" s="80" t="s">
        <v>246</v>
      </c>
      <c r="L755" s="80" t="s">
        <v>185</v>
      </c>
      <c r="M755" s="80" t="s">
        <v>186</v>
      </c>
      <c r="N755" s="80" t="s">
        <v>246</v>
      </c>
      <c r="O755" s="80" t="s">
        <v>185</v>
      </c>
      <c r="P755" s="80" t="s">
        <v>186</v>
      </c>
      <c r="Q755" s="80" t="s">
        <v>186</v>
      </c>
      <c r="R755" s="80" t="s">
        <v>185</v>
      </c>
      <c r="S755" s="279"/>
      <c r="T755" s="80"/>
      <c r="U755" s="80"/>
      <c r="V755" s="279"/>
      <c r="W755" s="279"/>
      <c r="X755" s="279"/>
      <c r="Y755" s="53"/>
      <c r="Z755" s="149"/>
      <c r="AC755" s="139"/>
      <c r="AD755" s="149"/>
      <c r="AL755" s="158"/>
      <c r="AM755" s="80"/>
      <c r="AN755" s="80"/>
      <c r="AO755" s="80"/>
      <c r="AP755" s="76"/>
      <c r="BB755" s="32"/>
      <c r="BG755" s="611"/>
      <c r="BH755" s="282"/>
      <c r="BI755" s="282"/>
      <c r="BJ755" s="282"/>
      <c r="BL755" s="76"/>
    </row>
    <row r="756" spans="1:65" s="74" customFormat="1" hidden="1" outlineLevel="2" x14ac:dyDescent="0.25">
      <c r="A756" s="53"/>
      <c r="B756" s="550"/>
      <c r="C756" s="77"/>
      <c r="D756" s="27"/>
      <c r="E756" s="27"/>
      <c r="F756" s="6"/>
      <c r="G756" s="80"/>
      <c r="H756" s="80"/>
      <c r="I756" s="80"/>
      <c r="J756" s="80"/>
      <c r="K756" s="80"/>
      <c r="L756" s="279"/>
      <c r="M756" s="279"/>
      <c r="N756" s="279"/>
      <c r="O756" s="279"/>
      <c r="P756" s="279"/>
      <c r="Q756" s="279"/>
      <c r="R756" s="80"/>
      <c r="S756" s="279"/>
      <c r="T756" s="80"/>
      <c r="U756" s="80"/>
      <c r="V756" s="279"/>
      <c r="W756" s="279"/>
      <c r="X756" s="279"/>
      <c r="Y756" s="53"/>
      <c r="Z756" s="149"/>
      <c r="AC756" s="139"/>
      <c r="AD756" s="149"/>
      <c r="AL756" s="158"/>
      <c r="AM756" s="80"/>
      <c r="AN756" s="80"/>
      <c r="AO756" s="80"/>
      <c r="AP756" s="76"/>
      <c r="BB756" s="32"/>
      <c r="BG756" s="611"/>
      <c r="BH756" s="282"/>
      <c r="BI756" s="282"/>
      <c r="BJ756" s="282"/>
      <c r="BL756" s="76"/>
    </row>
    <row r="757" spans="1:65" s="32" customFormat="1" outlineLevel="1" collapsed="1" x14ac:dyDescent="0.25">
      <c r="A757" s="72"/>
      <c r="B757" s="547"/>
      <c r="C757" s="1"/>
      <c r="D757" s="73"/>
      <c r="E757" s="73"/>
      <c r="F757" s="2"/>
      <c r="G757" s="3"/>
      <c r="H757" s="3"/>
      <c r="I757" s="3"/>
      <c r="J757" s="3"/>
      <c r="K757" s="3"/>
      <c r="L757" s="273"/>
      <c r="M757" s="273"/>
      <c r="N757" s="273"/>
      <c r="O757" s="273"/>
      <c r="P757" s="273"/>
      <c r="Q757" s="273"/>
      <c r="R757" s="3"/>
      <c r="S757" s="273"/>
      <c r="T757" s="178" t="s">
        <v>147</v>
      </c>
      <c r="U757" s="178" t="s">
        <v>147</v>
      </c>
      <c r="V757" s="293" t="s">
        <v>147</v>
      </c>
      <c r="W757" s="293" t="s">
        <v>147</v>
      </c>
      <c r="X757" s="293" t="s">
        <v>147</v>
      </c>
      <c r="Y757" s="72" t="s">
        <v>184</v>
      </c>
      <c r="Z757" s="148"/>
      <c r="AA757" s="79"/>
      <c r="AB757" s="79"/>
      <c r="AC757" s="138"/>
      <c r="AD757" s="148"/>
      <c r="AE757" s="79"/>
      <c r="AF757" s="79"/>
      <c r="AG757" s="79"/>
      <c r="AH757" s="79"/>
      <c r="AI757" s="79"/>
      <c r="AJ757" s="79"/>
      <c r="AK757" s="79"/>
      <c r="AL757" s="157"/>
      <c r="AM757" s="3"/>
      <c r="AN757" s="3" t="s">
        <v>158</v>
      </c>
      <c r="AO757" s="3"/>
      <c r="AP757" s="83"/>
      <c r="AQ757" s="79"/>
      <c r="AR757" s="79"/>
      <c r="AS757" s="79" t="s">
        <v>163</v>
      </c>
      <c r="AT757" s="79" t="s">
        <v>164</v>
      </c>
      <c r="AU757" s="79"/>
      <c r="AV757" s="79" t="s">
        <v>166</v>
      </c>
      <c r="AW757" s="79" t="s">
        <v>167</v>
      </c>
      <c r="AX757" s="79"/>
      <c r="AY757" s="79"/>
      <c r="AZ757" s="79" t="s">
        <v>170</v>
      </c>
      <c r="BA757" s="79"/>
      <c r="BB757" s="79" t="s">
        <v>172</v>
      </c>
      <c r="BC757" s="79"/>
      <c r="BD757" s="79"/>
      <c r="BE757" s="79" t="s">
        <v>175</v>
      </c>
      <c r="BF757" s="170" t="s">
        <v>176</v>
      </c>
      <c r="BG757" s="610"/>
      <c r="BH757" s="288"/>
      <c r="BI757" s="288"/>
      <c r="BJ757" s="288"/>
      <c r="BK757" s="79"/>
      <c r="BL757" s="83"/>
      <c r="BM757" s="74"/>
    </row>
    <row r="758" spans="1:65" s="74" customFormat="1" hidden="1" outlineLevel="2" x14ac:dyDescent="0.25">
      <c r="A758" s="5"/>
      <c r="B758" s="548"/>
      <c r="C758" s="77"/>
      <c r="D758" s="66"/>
      <c r="E758" s="66"/>
      <c r="F758" s="6"/>
      <c r="G758" s="28"/>
      <c r="H758" s="28"/>
      <c r="I758" s="80" t="s">
        <v>186</v>
      </c>
      <c r="J758" s="80" t="s">
        <v>186</v>
      </c>
      <c r="K758" s="80" t="s">
        <v>185</v>
      </c>
      <c r="L758" s="80" t="s">
        <v>185</v>
      </c>
      <c r="M758" s="80" t="s">
        <v>185</v>
      </c>
      <c r="N758" s="80" t="s">
        <v>185</v>
      </c>
      <c r="O758" s="80" t="s">
        <v>185</v>
      </c>
      <c r="P758" s="80" t="s">
        <v>186</v>
      </c>
      <c r="Q758" s="80" t="s">
        <v>186</v>
      </c>
      <c r="R758" s="80" t="s">
        <v>185</v>
      </c>
      <c r="S758" s="279"/>
      <c r="T758" s="80"/>
      <c r="U758" s="80"/>
      <c r="V758" s="279"/>
      <c r="W758" s="279"/>
      <c r="X758" s="279"/>
      <c r="Y758" s="53"/>
      <c r="Z758" s="149"/>
      <c r="AC758" s="139"/>
      <c r="AD758" s="149"/>
      <c r="AL758" s="158"/>
      <c r="AM758" s="80"/>
      <c r="AN758" s="80"/>
      <c r="AO758" s="80"/>
      <c r="AP758" s="76"/>
      <c r="BB758" s="32"/>
      <c r="BG758" s="611"/>
      <c r="BH758" s="282"/>
      <c r="BI758" s="282"/>
      <c r="BJ758" s="282"/>
      <c r="BL758" s="76"/>
    </row>
    <row r="759" spans="1:65" s="74" customFormat="1" hidden="1" outlineLevel="2" x14ac:dyDescent="0.25">
      <c r="A759" s="5"/>
      <c r="B759" s="548"/>
      <c r="C759" s="77"/>
      <c r="D759" s="66"/>
      <c r="E759" s="66"/>
      <c r="F759" s="6"/>
      <c r="G759" s="7"/>
      <c r="H759" s="7"/>
      <c r="I759" s="80" t="s">
        <v>186</v>
      </c>
      <c r="J759" s="80" t="s">
        <v>186</v>
      </c>
      <c r="K759" s="80" t="s">
        <v>185</v>
      </c>
      <c r="L759" s="80" t="s">
        <v>185</v>
      </c>
      <c r="M759" s="80" t="s">
        <v>185</v>
      </c>
      <c r="N759" s="80" t="s">
        <v>185</v>
      </c>
      <c r="O759" s="80" t="s">
        <v>185</v>
      </c>
      <c r="P759" s="80" t="s">
        <v>186</v>
      </c>
      <c r="Q759" s="80" t="s">
        <v>186</v>
      </c>
      <c r="R759" s="80" t="s">
        <v>185</v>
      </c>
      <c r="S759" s="279"/>
      <c r="T759" s="80"/>
      <c r="U759" s="80"/>
      <c r="V759" s="279"/>
      <c r="W759" s="279"/>
      <c r="X759" s="279"/>
      <c r="Y759" s="53"/>
      <c r="Z759" s="149"/>
      <c r="AC759" s="139"/>
      <c r="AD759" s="149"/>
      <c r="AL759" s="158"/>
      <c r="AM759" s="80"/>
      <c r="AN759" s="80"/>
      <c r="AO759" s="80"/>
      <c r="AP759" s="76"/>
      <c r="BB759" s="32"/>
      <c r="BG759" s="611"/>
      <c r="BH759" s="282"/>
      <c r="BI759" s="282"/>
      <c r="BJ759" s="282"/>
      <c r="BL759" s="76"/>
    </row>
    <row r="760" spans="1:65" s="74" customFormat="1" hidden="1" outlineLevel="2" x14ac:dyDescent="0.25">
      <c r="A760" s="53"/>
      <c r="B760" s="550"/>
      <c r="C760" s="77"/>
      <c r="D760" s="27"/>
      <c r="E760" s="27"/>
      <c r="F760" s="6"/>
      <c r="G760" s="80"/>
      <c r="H760" s="80"/>
      <c r="I760" s="80"/>
      <c r="J760" s="80"/>
      <c r="K760" s="80"/>
      <c r="L760" s="279"/>
      <c r="M760" s="279"/>
      <c r="N760" s="279"/>
      <c r="O760" s="279"/>
      <c r="P760" s="279"/>
      <c r="Q760" s="279"/>
      <c r="R760" s="80"/>
      <c r="S760" s="279"/>
      <c r="T760" s="80"/>
      <c r="U760" s="80"/>
      <c r="V760" s="279"/>
      <c r="W760" s="279"/>
      <c r="X760" s="279"/>
      <c r="Y760" s="53"/>
      <c r="Z760" s="149"/>
      <c r="AC760" s="139"/>
      <c r="AD760" s="149"/>
      <c r="AL760" s="158"/>
      <c r="AM760" s="80"/>
      <c r="AN760" s="80"/>
      <c r="AO760" s="80"/>
      <c r="AP760" s="76"/>
      <c r="BB760" s="32"/>
      <c r="BG760" s="611"/>
      <c r="BH760" s="282"/>
      <c r="BI760" s="282"/>
      <c r="BJ760" s="282"/>
      <c r="BL760" s="76"/>
    </row>
    <row r="761" spans="1:65" s="32" customFormat="1" outlineLevel="1" collapsed="1" x14ac:dyDescent="0.25">
      <c r="A761" s="72"/>
      <c r="B761" s="547"/>
      <c r="C761" s="1"/>
      <c r="D761" s="73"/>
      <c r="E761" s="73"/>
      <c r="F761" s="2"/>
      <c r="G761" s="3"/>
      <c r="H761" s="3"/>
      <c r="I761" s="3"/>
      <c r="J761" s="3"/>
      <c r="K761" s="3"/>
      <c r="L761" s="273"/>
      <c r="M761" s="273"/>
      <c r="N761" s="273"/>
      <c r="O761" s="273"/>
      <c r="P761" s="273"/>
      <c r="Q761" s="273"/>
      <c r="R761" s="3"/>
      <c r="S761" s="273"/>
      <c r="T761" s="178" t="s">
        <v>147</v>
      </c>
      <c r="U761" s="178" t="s">
        <v>147</v>
      </c>
      <c r="V761" s="293" t="s">
        <v>147</v>
      </c>
      <c r="W761" s="293" t="s">
        <v>147</v>
      </c>
      <c r="X761" s="293" t="s">
        <v>147</v>
      </c>
      <c r="Y761" s="72" t="s">
        <v>184</v>
      </c>
      <c r="Z761" s="148"/>
      <c r="AA761" s="79"/>
      <c r="AB761" s="79"/>
      <c r="AC761" s="138"/>
      <c r="AD761" s="148"/>
      <c r="AE761" s="79"/>
      <c r="AF761" s="79"/>
      <c r="AG761" s="79"/>
      <c r="AH761" s="79"/>
      <c r="AI761" s="79"/>
      <c r="AJ761" s="79"/>
      <c r="AK761" s="79"/>
      <c r="AL761" s="157"/>
      <c r="AM761" s="3"/>
      <c r="AN761" s="3" t="s">
        <v>158</v>
      </c>
      <c r="AO761" s="3"/>
      <c r="AP761" s="83"/>
      <c r="AQ761" s="79"/>
      <c r="AR761" s="79"/>
      <c r="AS761" s="79" t="s">
        <v>163</v>
      </c>
      <c r="AT761" s="79" t="s">
        <v>164</v>
      </c>
      <c r="AU761" s="79"/>
      <c r="AV761" s="79" t="s">
        <v>166</v>
      </c>
      <c r="AW761" s="79" t="s">
        <v>167</v>
      </c>
      <c r="AX761" s="79"/>
      <c r="AY761" s="79"/>
      <c r="AZ761" s="79" t="s">
        <v>170</v>
      </c>
      <c r="BA761" s="79"/>
      <c r="BB761" s="79" t="s">
        <v>172</v>
      </c>
      <c r="BC761" s="79"/>
      <c r="BD761" s="79"/>
      <c r="BE761" s="79" t="s">
        <v>175</v>
      </c>
      <c r="BF761" s="170" t="s">
        <v>176</v>
      </c>
      <c r="BG761" s="610"/>
      <c r="BH761" s="288"/>
      <c r="BI761" s="288"/>
      <c r="BJ761" s="288"/>
      <c r="BK761" s="79"/>
      <c r="BL761" s="83"/>
      <c r="BM761" s="74"/>
    </row>
    <row r="762" spans="1:65" s="74" customFormat="1" hidden="1" outlineLevel="2" x14ac:dyDescent="0.25">
      <c r="A762" s="5"/>
      <c r="B762" s="548"/>
      <c r="C762" s="77"/>
      <c r="D762" s="66"/>
      <c r="E762" s="66"/>
      <c r="F762" s="6"/>
      <c r="G762" s="28"/>
      <c r="H762" s="28"/>
      <c r="I762" s="80" t="s">
        <v>186</v>
      </c>
      <c r="J762" s="80" t="s">
        <v>186</v>
      </c>
      <c r="K762" s="80" t="s">
        <v>185</v>
      </c>
      <c r="L762" s="80" t="s">
        <v>185</v>
      </c>
      <c r="M762" s="80" t="s">
        <v>185</v>
      </c>
      <c r="N762" s="80" t="s">
        <v>185</v>
      </c>
      <c r="O762" s="80" t="s">
        <v>185</v>
      </c>
      <c r="P762" s="80" t="s">
        <v>186</v>
      </c>
      <c r="Q762" s="80" t="s">
        <v>186</v>
      </c>
      <c r="R762" s="80" t="s">
        <v>186</v>
      </c>
      <c r="S762" s="279"/>
      <c r="T762" s="80"/>
      <c r="U762" s="80"/>
      <c r="V762" s="279"/>
      <c r="W762" s="279"/>
      <c r="X762" s="279"/>
      <c r="Y762" s="53"/>
      <c r="Z762" s="149"/>
      <c r="AC762" s="139"/>
      <c r="AD762" s="149"/>
      <c r="AL762" s="158"/>
      <c r="AM762" s="80"/>
      <c r="AN762" s="80"/>
      <c r="AO762" s="80"/>
      <c r="AP762" s="76"/>
      <c r="BB762" s="32"/>
      <c r="BG762" s="611"/>
      <c r="BH762" s="282"/>
      <c r="BI762" s="282"/>
      <c r="BJ762" s="282"/>
      <c r="BL762" s="76"/>
    </row>
    <row r="763" spans="1:65" s="74" customFormat="1" hidden="1" outlineLevel="2" x14ac:dyDescent="0.25">
      <c r="A763" s="5"/>
      <c r="B763" s="548"/>
      <c r="C763" s="77"/>
      <c r="D763" s="27"/>
      <c r="E763" s="27"/>
      <c r="F763" s="6"/>
      <c r="G763" s="80"/>
      <c r="H763" s="80"/>
      <c r="I763" s="80" t="s">
        <v>186</v>
      </c>
      <c r="J763" s="80" t="s">
        <v>186</v>
      </c>
      <c r="K763" s="80" t="s">
        <v>185</v>
      </c>
      <c r="L763" s="80" t="s">
        <v>185</v>
      </c>
      <c r="M763" s="80" t="s">
        <v>185</v>
      </c>
      <c r="N763" s="80" t="s">
        <v>185</v>
      </c>
      <c r="O763" s="80" t="s">
        <v>185</v>
      </c>
      <c r="P763" s="80" t="s">
        <v>186</v>
      </c>
      <c r="Q763" s="80" t="s">
        <v>186</v>
      </c>
      <c r="R763" s="80" t="s">
        <v>186</v>
      </c>
      <c r="S763" s="279"/>
      <c r="T763" s="80"/>
      <c r="U763" s="80"/>
      <c r="V763" s="279"/>
      <c r="W763" s="279"/>
      <c r="X763" s="279"/>
      <c r="Y763" s="53"/>
      <c r="Z763" s="149"/>
      <c r="AC763" s="139"/>
      <c r="AD763" s="149"/>
      <c r="AL763" s="158"/>
      <c r="AM763" s="80"/>
      <c r="AN763" s="80"/>
      <c r="AO763" s="80"/>
      <c r="AP763" s="76"/>
      <c r="BB763" s="32"/>
      <c r="BG763" s="611"/>
      <c r="BH763" s="282"/>
      <c r="BI763" s="282"/>
      <c r="BJ763" s="282"/>
      <c r="BL763" s="76"/>
    </row>
    <row r="764" spans="1:65" s="74" customFormat="1" hidden="1" outlineLevel="2" x14ac:dyDescent="0.25">
      <c r="A764" s="5"/>
      <c r="B764" s="548"/>
      <c r="C764" s="77"/>
      <c r="D764" s="27"/>
      <c r="E764" s="27"/>
      <c r="F764" s="6"/>
      <c r="G764" s="80"/>
      <c r="H764" s="80"/>
      <c r="I764" s="80" t="s">
        <v>186</v>
      </c>
      <c r="J764" s="80" t="s">
        <v>186</v>
      </c>
      <c r="K764" s="80" t="s">
        <v>246</v>
      </c>
      <c r="L764" s="80" t="s">
        <v>185</v>
      </c>
      <c r="M764" s="80" t="s">
        <v>185</v>
      </c>
      <c r="N764" s="80" t="s">
        <v>246</v>
      </c>
      <c r="O764" s="80" t="s">
        <v>185</v>
      </c>
      <c r="P764" s="80" t="s">
        <v>186</v>
      </c>
      <c r="Q764" s="80" t="s">
        <v>186</v>
      </c>
      <c r="R764" s="80" t="s">
        <v>186</v>
      </c>
      <c r="S764" s="279"/>
      <c r="T764" s="80"/>
      <c r="U764" s="80"/>
      <c r="V764" s="279"/>
      <c r="W764" s="279"/>
      <c r="X764" s="279"/>
      <c r="Y764" s="53"/>
      <c r="Z764" s="149"/>
      <c r="AC764" s="139"/>
      <c r="AD764" s="149"/>
      <c r="AL764" s="158"/>
      <c r="AM764" s="80"/>
      <c r="AN764" s="80"/>
      <c r="AO764" s="80"/>
      <c r="AP764" s="77"/>
      <c r="BB764" s="32"/>
      <c r="BG764" s="611"/>
      <c r="BH764" s="282"/>
      <c r="BI764" s="282"/>
      <c r="BJ764" s="282"/>
      <c r="BL764" s="77"/>
    </row>
    <row r="765" spans="1:65" s="74" customFormat="1" hidden="1" outlineLevel="2" x14ac:dyDescent="0.25">
      <c r="A765" s="5"/>
      <c r="B765" s="548"/>
      <c r="C765" s="77"/>
      <c r="D765" s="27"/>
      <c r="E765" s="27"/>
      <c r="F765" s="6"/>
      <c r="G765" s="80"/>
      <c r="H765" s="80"/>
      <c r="I765" s="80" t="s">
        <v>186</v>
      </c>
      <c r="J765" s="80" t="s">
        <v>186</v>
      </c>
      <c r="K765" s="80" t="s">
        <v>185</v>
      </c>
      <c r="L765" s="80" t="s">
        <v>185</v>
      </c>
      <c r="M765" s="80" t="s">
        <v>185</v>
      </c>
      <c r="N765" s="80" t="s">
        <v>185</v>
      </c>
      <c r="O765" s="80" t="s">
        <v>185</v>
      </c>
      <c r="P765" s="80" t="s">
        <v>186</v>
      </c>
      <c r="Q765" s="80" t="s">
        <v>186</v>
      </c>
      <c r="R765" s="80" t="s">
        <v>186</v>
      </c>
      <c r="S765" s="279"/>
      <c r="T765" s="80"/>
      <c r="U765" s="80"/>
      <c r="V765" s="279"/>
      <c r="W765" s="279"/>
      <c r="X765" s="279"/>
      <c r="Y765" s="53"/>
      <c r="Z765" s="149"/>
      <c r="AC765" s="139"/>
      <c r="AD765" s="149"/>
      <c r="AL765" s="158"/>
      <c r="AM765" s="80"/>
      <c r="AN765" s="80"/>
      <c r="AO765" s="80"/>
      <c r="AP765" s="76"/>
      <c r="BB765" s="32"/>
      <c r="BG765" s="611"/>
      <c r="BH765" s="282"/>
      <c r="BI765" s="282"/>
      <c r="BJ765" s="282"/>
      <c r="BL765" s="76"/>
    </row>
    <row r="766" spans="1:65" s="74" customFormat="1" hidden="1" outlineLevel="2" x14ac:dyDescent="0.25">
      <c r="A766" s="5"/>
      <c r="B766" s="548"/>
      <c r="C766" s="77"/>
      <c r="D766" s="27"/>
      <c r="E766" s="27"/>
      <c r="F766" s="6"/>
      <c r="G766" s="80"/>
      <c r="H766" s="80"/>
      <c r="I766" s="80" t="s">
        <v>186</v>
      </c>
      <c r="J766" s="80" t="s">
        <v>186</v>
      </c>
      <c r="K766" s="80" t="s">
        <v>185</v>
      </c>
      <c r="L766" s="80" t="s">
        <v>185</v>
      </c>
      <c r="M766" s="80" t="s">
        <v>185</v>
      </c>
      <c r="N766" s="80" t="s">
        <v>185</v>
      </c>
      <c r="O766" s="80" t="s">
        <v>185</v>
      </c>
      <c r="P766" s="80" t="s">
        <v>186</v>
      </c>
      <c r="Q766" s="80" t="s">
        <v>186</v>
      </c>
      <c r="R766" s="80" t="s">
        <v>186</v>
      </c>
      <c r="S766" s="279"/>
      <c r="T766" s="80"/>
      <c r="U766" s="80"/>
      <c r="V766" s="279"/>
      <c r="W766" s="279"/>
      <c r="X766" s="279"/>
      <c r="Y766" s="53"/>
      <c r="Z766" s="149"/>
      <c r="AC766" s="139"/>
      <c r="AD766" s="149"/>
      <c r="AL766" s="158"/>
      <c r="AM766" s="80"/>
      <c r="AN766" s="80"/>
      <c r="AO766" s="80"/>
      <c r="AP766" s="76"/>
      <c r="BB766" s="32"/>
      <c r="BG766" s="611"/>
      <c r="BH766" s="282"/>
      <c r="BI766" s="282"/>
      <c r="BJ766" s="282"/>
      <c r="BL766" s="76"/>
    </row>
    <row r="767" spans="1:65" s="74" customFormat="1" hidden="1" outlineLevel="2" x14ac:dyDescent="0.25">
      <c r="A767" s="5"/>
      <c r="B767" s="548"/>
      <c r="C767" s="77"/>
      <c r="D767" s="27"/>
      <c r="E767" s="27"/>
      <c r="F767" s="6"/>
      <c r="G767" s="80"/>
      <c r="H767" s="80"/>
      <c r="I767" s="80" t="s">
        <v>186</v>
      </c>
      <c r="J767" s="80" t="s">
        <v>186</v>
      </c>
      <c r="K767" s="80" t="s">
        <v>185</v>
      </c>
      <c r="L767" s="80" t="s">
        <v>185</v>
      </c>
      <c r="M767" s="80" t="s">
        <v>185</v>
      </c>
      <c r="N767" s="80" t="s">
        <v>185</v>
      </c>
      <c r="O767" s="80" t="s">
        <v>185</v>
      </c>
      <c r="P767" s="80" t="s">
        <v>186</v>
      </c>
      <c r="Q767" s="80" t="s">
        <v>186</v>
      </c>
      <c r="R767" s="80" t="s">
        <v>186</v>
      </c>
      <c r="S767" s="279"/>
      <c r="T767" s="80"/>
      <c r="U767" s="80"/>
      <c r="V767" s="279"/>
      <c r="W767" s="279"/>
      <c r="X767" s="279"/>
      <c r="Y767" s="53"/>
      <c r="Z767" s="149"/>
      <c r="AC767" s="139"/>
      <c r="AD767" s="149"/>
      <c r="AL767" s="158"/>
      <c r="AM767" s="80"/>
      <c r="AN767" s="80"/>
      <c r="AO767" s="80"/>
      <c r="AP767" s="76"/>
      <c r="BB767" s="32"/>
      <c r="BG767" s="611"/>
      <c r="BH767" s="282"/>
      <c r="BI767" s="282"/>
      <c r="BJ767" s="282"/>
      <c r="BL767" s="76"/>
    </row>
    <row r="768" spans="1:65" s="74" customFormat="1" hidden="1" outlineLevel="2" x14ac:dyDescent="0.25">
      <c r="A768" s="5"/>
      <c r="B768" s="548"/>
      <c r="C768" s="77"/>
      <c r="D768" s="27"/>
      <c r="E768" s="27"/>
      <c r="F768" s="6"/>
      <c r="G768" s="80"/>
      <c r="H768" s="80"/>
      <c r="I768" s="80" t="s">
        <v>186</v>
      </c>
      <c r="J768" s="80" t="s">
        <v>186</v>
      </c>
      <c r="K768" s="80" t="s">
        <v>185</v>
      </c>
      <c r="L768" s="80" t="s">
        <v>185</v>
      </c>
      <c r="M768" s="80" t="s">
        <v>185</v>
      </c>
      <c r="N768" s="80" t="s">
        <v>185</v>
      </c>
      <c r="O768" s="80" t="s">
        <v>185</v>
      </c>
      <c r="P768" s="80" t="s">
        <v>186</v>
      </c>
      <c r="Q768" s="80" t="s">
        <v>186</v>
      </c>
      <c r="R768" s="80" t="s">
        <v>186</v>
      </c>
      <c r="S768" s="279"/>
      <c r="T768" s="80"/>
      <c r="U768" s="80"/>
      <c r="V768" s="279"/>
      <c r="W768" s="279"/>
      <c r="X768" s="279"/>
      <c r="Y768" s="53"/>
      <c r="Z768" s="149"/>
      <c r="AC768" s="139"/>
      <c r="AD768" s="149"/>
      <c r="AL768" s="158"/>
      <c r="AM768" s="80"/>
      <c r="AN768" s="80"/>
      <c r="AO768" s="80"/>
      <c r="AP768" s="76"/>
      <c r="BB768" s="32"/>
      <c r="BG768" s="611"/>
      <c r="BH768" s="282"/>
      <c r="BI768" s="282"/>
      <c r="BJ768" s="282"/>
      <c r="BL768" s="76"/>
    </row>
    <row r="769" spans="1:65" s="74" customFormat="1" hidden="1" outlineLevel="2" x14ac:dyDescent="0.25">
      <c r="A769" s="5"/>
      <c r="B769" s="548"/>
      <c r="C769" s="77"/>
      <c r="D769" s="27"/>
      <c r="E769" s="27"/>
      <c r="F769" s="6"/>
      <c r="G769" s="80"/>
      <c r="H769" s="80"/>
      <c r="I769" s="80" t="s">
        <v>186</v>
      </c>
      <c r="J769" s="80" t="s">
        <v>186</v>
      </c>
      <c r="K769" s="80" t="s">
        <v>185</v>
      </c>
      <c r="L769" s="80" t="s">
        <v>185</v>
      </c>
      <c r="M769" s="80" t="s">
        <v>185</v>
      </c>
      <c r="N769" s="80" t="s">
        <v>185</v>
      </c>
      <c r="O769" s="80" t="s">
        <v>185</v>
      </c>
      <c r="P769" s="80" t="s">
        <v>186</v>
      </c>
      <c r="Q769" s="80" t="s">
        <v>186</v>
      </c>
      <c r="R769" s="80" t="s">
        <v>186</v>
      </c>
      <c r="S769" s="279"/>
      <c r="T769" s="80"/>
      <c r="U769" s="80"/>
      <c r="V769" s="279"/>
      <c r="W769" s="279"/>
      <c r="X769" s="279"/>
      <c r="Y769" s="53"/>
      <c r="Z769" s="149"/>
      <c r="AC769" s="139"/>
      <c r="AD769" s="149"/>
      <c r="AL769" s="158"/>
      <c r="AM769" s="80"/>
      <c r="AN769" s="80"/>
      <c r="AO769" s="80"/>
      <c r="AP769" s="76"/>
      <c r="BB769" s="32"/>
      <c r="BG769" s="611"/>
      <c r="BH769" s="282"/>
      <c r="BI769" s="282"/>
      <c r="BJ769" s="282"/>
      <c r="BL769" s="76"/>
    </row>
    <row r="770" spans="1:65" s="74" customFormat="1" hidden="1" outlineLevel="2" x14ac:dyDescent="0.25">
      <c r="A770" s="8"/>
      <c r="B770" s="549"/>
      <c r="C770" s="77"/>
      <c r="D770" s="27"/>
      <c r="E770" s="27"/>
      <c r="F770" s="6"/>
      <c r="G770" s="80"/>
      <c r="H770" s="80"/>
      <c r="I770" s="80" t="s">
        <v>186</v>
      </c>
      <c r="J770" s="80" t="s">
        <v>186</v>
      </c>
      <c r="K770" s="80" t="s">
        <v>186</v>
      </c>
      <c r="L770" s="80" t="s">
        <v>186</v>
      </c>
      <c r="M770" s="80" t="s">
        <v>186</v>
      </c>
      <c r="N770" s="80" t="s">
        <v>186</v>
      </c>
      <c r="O770" s="80" t="s">
        <v>186</v>
      </c>
      <c r="P770" s="80" t="s">
        <v>186</v>
      </c>
      <c r="Q770" s="80" t="s">
        <v>186</v>
      </c>
      <c r="R770" s="80" t="s">
        <v>186</v>
      </c>
      <c r="S770" s="279"/>
      <c r="T770" s="80"/>
      <c r="U770" s="80"/>
      <c r="V770" s="279"/>
      <c r="W770" s="279"/>
      <c r="X770" s="279"/>
      <c r="Y770" s="53"/>
      <c r="Z770" s="149"/>
      <c r="AC770" s="139"/>
      <c r="AD770" s="149"/>
      <c r="AL770" s="158"/>
      <c r="AM770" s="80"/>
      <c r="AN770" s="80"/>
      <c r="AO770" s="80"/>
      <c r="AP770" s="76"/>
      <c r="BB770" s="32"/>
      <c r="BG770" s="611"/>
      <c r="BH770" s="282"/>
      <c r="BI770" s="282"/>
      <c r="BJ770" s="282"/>
      <c r="BL770" s="76"/>
    </row>
    <row r="771" spans="1:65" s="74" customFormat="1" hidden="1" outlineLevel="2" x14ac:dyDescent="0.25">
      <c r="A771" s="53"/>
      <c r="B771" s="563"/>
      <c r="C771" s="77"/>
      <c r="D771" s="27"/>
      <c r="E771" s="27"/>
      <c r="F771" s="6"/>
      <c r="G771" s="80"/>
      <c r="H771" s="80"/>
      <c r="I771" s="80"/>
      <c r="J771" s="80"/>
      <c r="K771" s="80"/>
      <c r="L771" s="279"/>
      <c r="M771" s="279"/>
      <c r="N771" s="279"/>
      <c r="O771" s="279"/>
      <c r="P771" s="279"/>
      <c r="Q771" s="279"/>
      <c r="R771" s="80"/>
      <c r="S771" s="279"/>
      <c r="T771" s="80"/>
      <c r="U771" s="80"/>
      <c r="V771" s="279"/>
      <c r="W771" s="279"/>
      <c r="X771" s="279"/>
      <c r="Y771" s="53"/>
      <c r="Z771" s="149"/>
      <c r="AC771" s="139"/>
      <c r="AD771" s="149"/>
      <c r="AL771" s="158"/>
      <c r="AM771" s="80"/>
      <c r="AN771" s="80"/>
      <c r="AO771" s="80"/>
      <c r="AP771" s="76"/>
      <c r="BB771" s="32"/>
      <c r="BG771" s="611"/>
      <c r="BH771" s="282"/>
      <c r="BI771" s="282"/>
      <c r="BJ771" s="282"/>
      <c r="BL771" s="76"/>
    </row>
    <row r="772" spans="1:65" s="32" customFormat="1" outlineLevel="1" collapsed="1" x14ac:dyDescent="0.25">
      <c r="A772" s="72"/>
      <c r="B772" s="547"/>
      <c r="C772" s="1"/>
      <c r="D772" s="73"/>
      <c r="E772" s="73"/>
      <c r="F772" s="2"/>
      <c r="G772" s="3"/>
      <c r="H772" s="3"/>
      <c r="I772" s="3"/>
      <c r="J772" s="3"/>
      <c r="K772" s="3"/>
      <c r="L772" s="273"/>
      <c r="M772" s="273"/>
      <c r="N772" s="273"/>
      <c r="O772" s="273"/>
      <c r="P772" s="273"/>
      <c r="Q772" s="273"/>
      <c r="R772" s="3"/>
      <c r="S772" s="273"/>
      <c r="T772" s="178" t="s">
        <v>147</v>
      </c>
      <c r="U772" s="178" t="s">
        <v>147</v>
      </c>
      <c r="V772" s="293" t="s">
        <v>147</v>
      </c>
      <c r="W772" s="293" t="s">
        <v>147</v>
      </c>
      <c r="X772" s="293" t="s">
        <v>147</v>
      </c>
      <c r="Y772" s="72" t="s">
        <v>184</v>
      </c>
      <c r="Z772" s="148"/>
      <c r="AA772" s="79"/>
      <c r="AB772" s="79"/>
      <c r="AC772" s="138"/>
      <c r="AD772" s="148"/>
      <c r="AE772" s="79"/>
      <c r="AF772" s="79"/>
      <c r="AG772" s="79"/>
      <c r="AH772" s="79"/>
      <c r="AI772" s="79"/>
      <c r="AJ772" s="79"/>
      <c r="AK772" s="79"/>
      <c r="AL772" s="157"/>
      <c r="AM772" s="3"/>
      <c r="AN772" s="3"/>
      <c r="AO772" s="3"/>
      <c r="AP772" s="83"/>
      <c r="AQ772" s="79"/>
      <c r="AR772" s="79"/>
      <c r="AS772" s="79"/>
      <c r="AT772" s="79"/>
      <c r="AU772" s="79"/>
      <c r="AV772" s="79"/>
      <c r="AW772" s="79" t="s">
        <v>167</v>
      </c>
      <c r="AX772" s="79"/>
      <c r="AY772" s="79"/>
      <c r="AZ772" s="79"/>
      <c r="BA772" s="79"/>
      <c r="BB772" s="79" t="s">
        <v>172</v>
      </c>
      <c r="BC772" s="79"/>
      <c r="BD772" s="79"/>
      <c r="BE772" s="79"/>
      <c r="BF772" s="79"/>
      <c r="BG772" s="610"/>
      <c r="BH772" s="288"/>
      <c r="BI772" s="288"/>
      <c r="BJ772" s="288"/>
      <c r="BK772" s="79"/>
      <c r="BL772" s="83"/>
      <c r="BM772" s="74"/>
    </row>
    <row r="773" spans="1:65" s="74" customFormat="1" hidden="1" outlineLevel="2" x14ac:dyDescent="0.25">
      <c r="A773" s="5"/>
      <c r="B773" s="548"/>
      <c r="C773" s="77"/>
      <c r="D773" s="66"/>
      <c r="E773" s="66"/>
      <c r="F773" s="6"/>
      <c r="G773" s="28"/>
      <c r="H773" s="28"/>
      <c r="I773" s="80" t="s">
        <v>186</v>
      </c>
      <c r="J773" s="80" t="s">
        <v>186</v>
      </c>
      <c r="K773" s="80" t="s">
        <v>185</v>
      </c>
      <c r="L773" s="80" t="s">
        <v>185</v>
      </c>
      <c r="M773" s="80" t="s">
        <v>186</v>
      </c>
      <c r="N773" s="80" t="s">
        <v>185</v>
      </c>
      <c r="O773" s="80" t="s">
        <v>185</v>
      </c>
      <c r="P773" s="80" t="s">
        <v>186</v>
      </c>
      <c r="Q773" s="80" t="s">
        <v>186</v>
      </c>
      <c r="R773" s="80" t="s">
        <v>185</v>
      </c>
      <c r="S773" s="279"/>
      <c r="T773" s="80"/>
      <c r="U773" s="80"/>
      <c r="V773" s="279"/>
      <c r="W773" s="279"/>
      <c r="X773" s="279"/>
      <c r="Y773" s="53"/>
      <c r="Z773" s="149"/>
      <c r="AC773" s="139"/>
      <c r="AD773" s="149"/>
      <c r="AL773" s="158"/>
      <c r="AM773" s="80"/>
      <c r="AN773" s="80"/>
      <c r="AO773" s="80"/>
      <c r="AP773" s="76"/>
      <c r="BB773" s="32"/>
      <c r="BG773" s="611"/>
      <c r="BH773" s="282"/>
      <c r="BI773" s="282"/>
      <c r="BJ773" s="282"/>
      <c r="BL773" s="76"/>
    </row>
    <row r="774" spans="1:65" s="74" customFormat="1" hidden="1" outlineLevel="2" x14ac:dyDescent="0.25">
      <c r="A774" s="5"/>
      <c r="B774" s="548"/>
      <c r="C774" s="77"/>
      <c r="D774" s="66"/>
      <c r="E774" s="66"/>
      <c r="F774" s="6"/>
      <c r="G774" s="7"/>
      <c r="H774" s="7"/>
      <c r="I774" s="80" t="s">
        <v>186</v>
      </c>
      <c r="J774" s="80" t="s">
        <v>186</v>
      </c>
      <c r="K774" s="80" t="s">
        <v>185</v>
      </c>
      <c r="L774" s="80" t="s">
        <v>185</v>
      </c>
      <c r="M774" s="80" t="s">
        <v>186</v>
      </c>
      <c r="N774" s="80" t="s">
        <v>185</v>
      </c>
      <c r="O774" s="80" t="s">
        <v>185</v>
      </c>
      <c r="P774" s="80" t="s">
        <v>186</v>
      </c>
      <c r="Q774" s="80" t="s">
        <v>186</v>
      </c>
      <c r="R774" s="80" t="s">
        <v>185</v>
      </c>
      <c r="S774" s="279"/>
      <c r="T774" s="80"/>
      <c r="U774" s="80"/>
      <c r="V774" s="279"/>
      <c r="W774" s="279"/>
      <c r="X774" s="279"/>
      <c r="Y774" s="53"/>
      <c r="Z774" s="149"/>
      <c r="AC774" s="139"/>
      <c r="AD774" s="149"/>
      <c r="AL774" s="158"/>
      <c r="AM774" s="80"/>
      <c r="AN774" s="80"/>
      <c r="AO774" s="80"/>
      <c r="AP774" s="76"/>
      <c r="BB774" s="32"/>
      <c r="BG774" s="611"/>
      <c r="BH774" s="282"/>
      <c r="BI774" s="282"/>
      <c r="BJ774" s="282"/>
      <c r="BL774" s="76"/>
    </row>
    <row r="775" spans="1:65" s="74" customFormat="1" hidden="1" outlineLevel="2" x14ac:dyDescent="0.25">
      <c r="A775" s="53"/>
      <c r="B775" s="550"/>
      <c r="C775" s="77"/>
      <c r="D775" s="27"/>
      <c r="E775" s="27"/>
      <c r="F775" s="6"/>
      <c r="G775" s="80"/>
      <c r="H775" s="80"/>
      <c r="I775" s="80"/>
      <c r="J775" s="80"/>
      <c r="K775" s="80"/>
      <c r="L775" s="279"/>
      <c r="M775" s="279"/>
      <c r="N775" s="279"/>
      <c r="O775" s="279"/>
      <c r="P775" s="279"/>
      <c r="Q775" s="279"/>
      <c r="R775" s="80"/>
      <c r="S775" s="279"/>
      <c r="T775" s="80"/>
      <c r="U775" s="80"/>
      <c r="V775" s="279"/>
      <c r="W775" s="279"/>
      <c r="X775" s="279"/>
      <c r="Y775" s="53"/>
      <c r="Z775" s="149"/>
      <c r="AC775" s="139"/>
      <c r="AD775" s="149"/>
      <c r="AL775" s="158"/>
      <c r="AM775" s="80"/>
      <c r="AN775" s="80"/>
      <c r="AO775" s="80"/>
      <c r="AP775" s="76"/>
      <c r="BB775" s="32"/>
      <c r="BG775" s="611"/>
      <c r="BH775" s="282"/>
      <c r="BI775" s="282"/>
      <c r="BJ775" s="282"/>
      <c r="BL775" s="76"/>
    </row>
    <row r="776" spans="1:65" s="32" customFormat="1" outlineLevel="1" collapsed="1" x14ac:dyDescent="0.25">
      <c r="A776" s="72"/>
      <c r="B776" s="547"/>
      <c r="C776" s="1"/>
      <c r="D776" s="73"/>
      <c r="E776" s="73"/>
      <c r="F776" s="2"/>
      <c r="G776" s="3"/>
      <c r="H776" s="3"/>
      <c r="I776" s="3"/>
      <c r="J776" s="3"/>
      <c r="K776" s="3"/>
      <c r="L776" s="273"/>
      <c r="M776" s="273"/>
      <c r="N776" s="273"/>
      <c r="O776" s="273"/>
      <c r="P776" s="273"/>
      <c r="Q776" s="273"/>
      <c r="R776" s="3"/>
      <c r="S776" s="273"/>
      <c r="T776" s="178" t="s">
        <v>147</v>
      </c>
      <c r="U776" s="178" t="s">
        <v>147</v>
      </c>
      <c r="V776" s="293" t="s">
        <v>147</v>
      </c>
      <c r="W776" s="293" t="s">
        <v>147</v>
      </c>
      <c r="X776" s="293" t="s">
        <v>147</v>
      </c>
      <c r="Y776" s="72" t="s">
        <v>184</v>
      </c>
      <c r="Z776" s="148"/>
      <c r="AA776" s="79"/>
      <c r="AB776" s="79"/>
      <c r="AC776" s="138"/>
      <c r="AD776" s="148"/>
      <c r="AE776" s="79"/>
      <c r="AF776" s="79"/>
      <c r="AG776" s="79"/>
      <c r="AH776" s="79"/>
      <c r="AI776" s="79"/>
      <c r="AJ776" s="79"/>
      <c r="AK776" s="79"/>
      <c r="AL776" s="157"/>
      <c r="AM776" s="3"/>
      <c r="AN776" s="3"/>
      <c r="AO776" s="3"/>
      <c r="AP776" s="83"/>
      <c r="AQ776" s="79"/>
      <c r="AR776" s="79"/>
      <c r="AS776" s="79"/>
      <c r="AT776" s="79"/>
      <c r="AU776" s="79"/>
      <c r="AV776" s="79"/>
      <c r="AW776" s="79" t="s">
        <v>167</v>
      </c>
      <c r="AX776" s="79"/>
      <c r="AY776" s="79"/>
      <c r="AZ776" s="79"/>
      <c r="BA776" s="79"/>
      <c r="BB776" s="79" t="s">
        <v>172</v>
      </c>
      <c r="BC776" s="79"/>
      <c r="BD776" s="79"/>
      <c r="BE776" s="79"/>
      <c r="BF776" s="79"/>
      <c r="BG776" s="610"/>
      <c r="BH776" s="288"/>
      <c r="BI776" s="288"/>
      <c r="BJ776" s="288"/>
      <c r="BK776" s="79"/>
      <c r="BL776" s="83"/>
      <c r="BM776" s="74"/>
    </row>
    <row r="777" spans="1:65" s="74" customFormat="1" hidden="1" outlineLevel="2" x14ac:dyDescent="0.25">
      <c r="A777" s="5"/>
      <c r="B777" s="548"/>
      <c r="C777" s="77"/>
      <c r="D777" s="66"/>
      <c r="E777" s="66"/>
      <c r="F777" s="6"/>
      <c r="G777" s="28"/>
      <c r="H777" s="28"/>
      <c r="I777" s="80" t="s">
        <v>186</v>
      </c>
      <c r="J777" s="80" t="s">
        <v>186</v>
      </c>
      <c r="K777" s="80" t="s">
        <v>185</v>
      </c>
      <c r="L777" s="80" t="s">
        <v>185</v>
      </c>
      <c r="M777" s="80" t="s">
        <v>186</v>
      </c>
      <c r="N777" s="80" t="s">
        <v>185</v>
      </c>
      <c r="O777" s="80" t="s">
        <v>185</v>
      </c>
      <c r="P777" s="80" t="s">
        <v>186</v>
      </c>
      <c r="Q777" s="80" t="s">
        <v>186</v>
      </c>
      <c r="R777" s="80" t="s">
        <v>185</v>
      </c>
      <c r="S777" s="279"/>
      <c r="T777" s="80"/>
      <c r="U777" s="80"/>
      <c r="V777" s="279"/>
      <c r="W777" s="279"/>
      <c r="X777" s="279"/>
      <c r="Y777" s="53"/>
      <c r="Z777" s="149"/>
      <c r="AC777" s="139"/>
      <c r="AD777" s="149"/>
      <c r="AL777" s="158"/>
      <c r="AM777" s="80"/>
      <c r="AN777" s="80"/>
      <c r="AO777" s="80"/>
      <c r="AP777" s="76"/>
      <c r="BG777" s="611"/>
      <c r="BH777" s="282"/>
      <c r="BI777" s="282"/>
      <c r="BJ777" s="282"/>
      <c r="BL777" s="76"/>
    </row>
    <row r="778" spans="1:65" s="74" customFormat="1" hidden="1" outlineLevel="2" x14ac:dyDescent="0.25">
      <c r="A778" s="5"/>
      <c r="B778" s="548"/>
      <c r="C778" s="77"/>
      <c r="D778" s="27"/>
      <c r="E778" s="27"/>
      <c r="F778" s="6"/>
      <c r="G778" s="80"/>
      <c r="H778" s="80"/>
      <c r="I778" s="80" t="s">
        <v>186</v>
      </c>
      <c r="J778" s="80" t="s">
        <v>186</v>
      </c>
      <c r="K778" s="80" t="s">
        <v>185</v>
      </c>
      <c r="L778" s="80" t="s">
        <v>185</v>
      </c>
      <c r="M778" s="80" t="s">
        <v>186</v>
      </c>
      <c r="N778" s="80" t="s">
        <v>185</v>
      </c>
      <c r="O778" s="80" t="s">
        <v>185</v>
      </c>
      <c r="P778" s="80" t="s">
        <v>186</v>
      </c>
      <c r="Q778" s="80" t="s">
        <v>186</v>
      </c>
      <c r="R778" s="80" t="s">
        <v>185</v>
      </c>
      <c r="S778" s="279"/>
      <c r="T778" s="80"/>
      <c r="U778" s="80"/>
      <c r="V778" s="279"/>
      <c r="W778" s="279"/>
      <c r="X778" s="279"/>
      <c r="Y778" s="53"/>
      <c r="Z778" s="149"/>
      <c r="AC778" s="139"/>
      <c r="AD778" s="149"/>
      <c r="AL778" s="158"/>
      <c r="AM778" s="80"/>
      <c r="AN778" s="80"/>
      <c r="AO778" s="80"/>
      <c r="AP778" s="76"/>
      <c r="BG778" s="611"/>
      <c r="BH778" s="282"/>
      <c r="BI778" s="282"/>
      <c r="BJ778" s="282"/>
      <c r="BL778" s="76"/>
    </row>
    <row r="779" spans="1:65" s="74" customFormat="1" hidden="1" outlineLevel="2" x14ac:dyDescent="0.25">
      <c r="A779" s="5"/>
      <c r="B779" s="548"/>
      <c r="C779" s="77"/>
      <c r="D779" s="27"/>
      <c r="E779" s="27"/>
      <c r="F779" s="6"/>
      <c r="G779" s="374"/>
      <c r="H779" s="80"/>
      <c r="I779" s="80" t="s">
        <v>186</v>
      </c>
      <c r="J779" s="80" t="s">
        <v>186</v>
      </c>
      <c r="K779" s="80" t="s">
        <v>365</v>
      </c>
      <c r="L779" s="80" t="s">
        <v>185</v>
      </c>
      <c r="M779" s="80" t="s">
        <v>186</v>
      </c>
      <c r="N779" s="80" t="s">
        <v>366</v>
      </c>
      <c r="O779" s="80" t="s">
        <v>366</v>
      </c>
      <c r="P779" s="80" t="s">
        <v>186</v>
      </c>
      <c r="Q779" s="80" t="s">
        <v>186</v>
      </c>
      <c r="R779" s="80" t="s">
        <v>366</v>
      </c>
      <c r="S779" s="279"/>
      <c r="T779" s="80"/>
      <c r="U779" s="80"/>
      <c r="V779" s="279"/>
      <c r="W779" s="279"/>
      <c r="X779" s="279"/>
      <c r="Y779" s="53"/>
      <c r="Z779" s="149"/>
      <c r="AC779" s="139"/>
      <c r="AD779" s="149"/>
      <c r="AL779" s="158"/>
      <c r="AM779" s="80"/>
      <c r="AN779" s="80"/>
      <c r="AO779" s="80"/>
      <c r="AP779" s="77"/>
      <c r="BG779" s="611"/>
      <c r="BH779" s="282"/>
      <c r="BI779" s="282"/>
      <c r="BJ779" s="282"/>
      <c r="BL779" s="77"/>
    </row>
    <row r="780" spans="1:65" s="74" customFormat="1" hidden="1" outlineLevel="2" x14ac:dyDescent="0.25">
      <c r="A780" s="5"/>
      <c r="B780" s="548"/>
      <c r="C780" s="77"/>
      <c r="D780" s="27"/>
      <c r="E780" s="27"/>
      <c r="F780" s="6"/>
      <c r="G780" s="80"/>
      <c r="H780" s="80"/>
      <c r="I780" s="80" t="s">
        <v>186</v>
      </c>
      <c r="J780" s="80" t="s">
        <v>186</v>
      </c>
      <c r="K780" s="80" t="s">
        <v>185</v>
      </c>
      <c r="L780" s="80" t="s">
        <v>185</v>
      </c>
      <c r="M780" s="80" t="s">
        <v>186</v>
      </c>
      <c r="N780" s="80" t="s">
        <v>185</v>
      </c>
      <c r="O780" s="80" t="s">
        <v>185</v>
      </c>
      <c r="P780" s="80" t="s">
        <v>186</v>
      </c>
      <c r="Q780" s="80" t="s">
        <v>186</v>
      </c>
      <c r="R780" s="80" t="s">
        <v>185</v>
      </c>
      <c r="S780" s="279"/>
      <c r="T780" s="80"/>
      <c r="U780" s="80"/>
      <c r="V780" s="279"/>
      <c r="W780" s="279"/>
      <c r="X780" s="279"/>
      <c r="Y780" s="53"/>
      <c r="Z780" s="149"/>
      <c r="AC780" s="139"/>
      <c r="AD780" s="149"/>
      <c r="AL780" s="158"/>
      <c r="AM780" s="80"/>
      <c r="AN780" s="80"/>
      <c r="AO780" s="80"/>
      <c r="AP780" s="76"/>
      <c r="BG780" s="611"/>
      <c r="BH780" s="282"/>
      <c r="BI780" s="282"/>
      <c r="BJ780" s="282"/>
      <c r="BL780" s="76"/>
    </row>
    <row r="781" spans="1:65" s="74" customFormat="1" hidden="1" outlineLevel="2" x14ac:dyDescent="0.25">
      <c r="A781" s="5"/>
      <c r="B781" s="548"/>
      <c r="C781" s="77"/>
      <c r="D781" s="27"/>
      <c r="E781" s="27"/>
      <c r="F781" s="6"/>
      <c r="G781" s="306"/>
      <c r="H781" s="80"/>
      <c r="I781" s="80" t="s">
        <v>186</v>
      </c>
      <c r="J781" s="80" t="s">
        <v>186</v>
      </c>
      <c r="K781" s="80" t="s">
        <v>185</v>
      </c>
      <c r="L781" s="80" t="s">
        <v>185</v>
      </c>
      <c r="M781" s="80" t="s">
        <v>186</v>
      </c>
      <c r="N781" s="80" t="s">
        <v>185</v>
      </c>
      <c r="O781" s="80" t="s">
        <v>185</v>
      </c>
      <c r="P781" s="80" t="s">
        <v>186</v>
      </c>
      <c r="Q781" s="80" t="s">
        <v>186</v>
      </c>
      <c r="R781" s="80" t="s">
        <v>185</v>
      </c>
      <c r="S781" s="279"/>
      <c r="T781" s="80"/>
      <c r="U781" s="80"/>
      <c r="V781" s="279"/>
      <c r="W781" s="279"/>
      <c r="X781" s="279"/>
      <c r="Y781" s="53"/>
      <c r="Z781" s="149"/>
      <c r="AC781" s="139"/>
      <c r="AD781" s="149"/>
      <c r="AL781" s="158"/>
      <c r="AM781" s="80"/>
      <c r="AN781" s="80"/>
      <c r="AO781" s="80"/>
      <c r="AP781" s="76"/>
      <c r="BG781" s="611"/>
      <c r="BH781" s="282"/>
      <c r="BI781" s="282"/>
      <c r="BJ781" s="282"/>
      <c r="BL781" s="76"/>
      <c r="BM781" s="486" t="s">
        <v>367</v>
      </c>
    </row>
    <row r="782" spans="1:65" s="74" customFormat="1" hidden="1" outlineLevel="2" x14ac:dyDescent="0.25">
      <c r="A782" s="5"/>
      <c r="B782" s="548"/>
      <c r="C782" s="77"/>
      <c r="D782" s="27"/>
      <c r="E782" s="27"/>
      <c r="F782" s="6"/>
      <c r="G782" s="80"/>
      <c r="H782" s="80"/>
      <c r="I782" s="80" t="s">
        <v>186</v>
      </c>
      <c r="J782" s="80" t="s">
        <v>186</v>
      </c>
      <c r="K782" s="80" t="s">
        <v>185</v>
      </c>
      <c r="L782" s="80" t="s">
        <v>185</v>
      </c>
      <c r="M782" s="80" t="s">
        <v>186</v>
      </c>
      <c r="N782" s="80" t="s">
        <v>185</v>
      </c>
      <c r="O782" s="80" t="s">
        <v>185</v>
      </c>
      <c r="P782" s="80" t="s">
        <v>186</v>
      </c>
      <c r="Q782" s="80" t="s">
        <v>186</v>
      </c>
      <c r="R782" s="80" t="s">
        <v>185</v>
      </c>
      <c r="S782" s="279"/>
      <c r="T782" s="80"/>
      <c r="U782" s="80"/>
      <c r="V782" s="279"/>
      <c r="W782" s="279"/>
      <c r="X782" s="279"/>
      <c r="Y782" s="53"/>
      <c r="Z782" s="149"/>
      <c r="AC782" s="139"/>
      <c r="AD782" s="149"/>
      <c r="AL782" s="158"/>
      <c r="AM782" s="80"/>
      <c r="AN782" s="80"/>
      <c r="AO782" s="80"/>
      <c r="AP782" s="76"/>
      <c r="BG782" s="611"/>
      <c r="BH782" s="282"/>
      <c r="BI782" s="282"/>
      <c r="BJ782" s="282"/>
      <c r="BL782" s="76"/>
    </row>
    <row r="783" spans="1:65" s="74" customFormat="1" hidden="1" outlineLevel="2" x14ac:dyDescent="0.25">
      <c r="A783" s="5"/>
      <c r="B783" s="548"/>
      <c r="C783" s="77"/>
      <c r="D783" s="27"/>
      <c r="E783" s="27"/>
      <c r="F783" s="6"/>
      <c r="G783" s="80"/>
      <c r="H783" s="80"/>
      <c r="I783" s="80" t="s">
        <v>186</v>
      </c>
      <c r="J783" s="80" t="s">
        <v>186</v>
      </c>
      <c r="K783" s="80" t="s">
        <v>185</v>
      </c>
      <c r="L783" s="80" t="s">
        <v>185</v>
      </c>
      <c r="M783" s="80" t="s">
        <v>186</v>
      </c>
      <c r="N783" s="80" t="s">
        <v>185</v>
      </c>
      <c r="O783" s="80" t="s">
        <v>185</v>
      </c>
      <c r="P783" s="80" t="s">
        <v>186</v>
      </c>
      <c r="Q783" s="80" t="s">
        <v>186</v>
      </c>
      <c r="R783" s="80" t="s">
        <v>185</v>
      </c>
      <c r="S783" s="279"/>
      <c r="T783" s="80"/>
      <c r="U783" s="80"/>
      <c r="V783" s="279"/>
      <c r="W783" s="279"/>
      <c r="X783" s="279"/>
      <c r="Y783" s="53"/>
      <c r="Z783" s="149"/>
      <c r="AC783" s="139"/>
      <c r="AD783" s="149"/>
      <c r="AL783" s="158"/>
      <c r="AM783" s="80"/>
      <c r="AN783" s="80"/>
      <c r="AO783" s="80"/>
      <c r="AP783" s="76"/>
      <c r="BG783" s="611"/>
      <c r="BH783" s="282"/>
      <c r="BI783" s="282"/>
      <c r="BJ783" s="282"/>
      <c r="BL783" s="76"/>
    </row>
    <row r="784" spans="1:65" s="74" customFormat="1" hidden="1" outlineLevel="2" x14ac:dyDescent="0.25">
      <c r="A784" s="5"/>
      <c r="B784" s="548"/>
      <c r="C784" s="77"/>
      <c r="D784" s="27"/>
      <c r="E784" s="27"/>
      <c r="F784" s="6"/>
      <c r="G784" s="80"/>
      <c r="H784" s="80"/>
      <c r="I784" s="80" t="s">
        <v>186</v>
      </c>
      <c r="J784" s="80" t="s">
        <v>186</v>
      </c>
      <c r="K784" s="80" t="s">
        <v>185</v>
      </c>
      <c r="L784" s="80" t="s">
        <v>185</v>
      </c>
      <c r="M784" s="80" t="s">
        <v>186</v>
      </c>
      <c r="N784" s="80" t="s">
        <v>185</v>
      </c>
      <c r="O784" s="80" t="s">
        <v>185</v>
      </c>
      <c r="P784" s="80" t="s">
        <v>186</v>
      </c>
      <c r="Q784" s="80" t="s">
        <v>186</v>
      </c>
      <c r="R784" s="80" t="s">
        <v>185</v>
      </c>
      <c r="S784" s="279"/>
      <c r="T784" s="80"/>
      <c r="U784" s="80"/>
      <c r="V784" s="279"/>
      <c r="W784" s="279"/>
      <c r="X784" s="279"/>
      <c r="Y784" s="53"/>
      <c r="Z784" s="149"/>
      <c r="AC784" s="139"/>
      <c r="AD784" s="149"/>
      <c r="AL784" s="158"/>
      <c r="AM784" s="80"/>
      <c r="AN784" s="80"/>
      <c r="AO784" s="80"/>
      <c r="AP784" s="76"/>
      <c r="BG784" s="611"/>
      <c r="BH784" s="282"/>
      <c r="BI784" s="282"/>
      <c r="BJ784" s="282"/>
      <c r="BL784" s="76"/>
    </row>
    <row r="785" spans="1:65" s="74" customFormat="1" hidden="1" outlineLevel="2" x14ac:dyDescent="0.25">
      <c r="A785" s="8"/>
      <c r="B785" s="549"/>
      <c r="C785" s="77"/>
      <c r="D785" s="27"/>
      <c r="E785" s="27"/>
      <c r="F785" s="6"/>
      <c r="G785" s="374"/>
      <c r="H785" s="80"/>
      <c r="I785" s="80" t="s">
        <v>186</v>
      </c>
      <c r="J785" s="80" t="s">
        <v>186</v>
      </c>
      <c r="K785" s="80" t="s">
        <v>186</v>
      </c>
      <c r="L785" s="80" t="s">
        <v>186</v>
      </c>
      <c r="M785" s="80" t="s">
        <v>186</v>
      </c>
      <c r="N785" s="80" t="s">
        <v>186</v>
      </c>
      <c r="O785" s="80" t="s">
        <v>186</v>
      </c>
      <c r="P785" s="80" t="s">
        <v>186</v>
      </c>
      <c r="Q785" s="80" t="s">
        <v>186</v>
      </c>
      <c r="R785" s="80" t="s">
        <v>186</v>
      </c>
      <c r="S785" s="279"/>
      <c r="T785" s="80"/>
      <c r="U785" s="80"/>
      <c r="V785" s="279"/>
      <c r="W785" s="279"/>
      <c r="X785" s="279"/>
      <c r="Y785" s="53"/>
      <c r="Z785" s="149"/>
      <c r="AC785" s="139"/>
      <c r="AD785" s="149"/>
      <c r="AL785" s="158"/>
      <c r="AM785" s="80"/>
      <c r="AN785" s="80"/>
      <c r="AO785" s="80"/>
      <c r="AP785" s="76"/>
      <c r="BG785" s="611"/>
      <c r="BH785" s="282"/>
      <c r="BI785" s="282"/>
      <c r="BJ785" s="282"/>
      <c r="BL785" s="76"/>
    </row>
    <row r="786" spans="1:65" s="74" customFormat="1" hidden="1" outlineLevel="2" x14ac:dyDescent="0.25">
      <c r="A786" s="53"/>
      <c r="B786" s="563"/>
      <c r="C786" s="77"/>
      <c r="D786" s="27"/>
      <c r="E786" s="27"/>
      <c r="F786" s="6"/>
      <c r="G786" s="80"/>
      <c r="H786" s="80"/>
      <c r="I786" s="80"/>
      <c r="J786" s="80"/>
      <c r="K786" s="80"/>
      <c r="L786" s="279"/>
      <c r="M786" s="279"/>
      <c r="N786" s="279"/>
      <c r="O786" s="279"/>
      <c r="P786" s="279"/>
      <c r="Q786" s="279"/>
      <c r="R786" s="80"/>
      <c r="S786" s="279"/>
      <c r="T786" s="80"/>
      <c r="U786" s="80"/>
      <c r="V786" s="279"/>
      <c r="W786" s="279"/>
      <c r="X786" s="279"/>
      <c r="Y786" s="53"/>
      <c r="Z786" s="149"/>
      <c r="AC786" s="139"/>
      <c r="AD786" s="149"/>
      <c r="AL786" s="158"/>
      <c r="AM786" s="80"/>
      <c r="AN786" s="80"/>
      <c r="AO786" s="80"/>
      <c r="AP786" s="76"/>
      <c r="BG786" s="611"/>
      <c r="BH786" s="282"/>
      <c r="BI786" s="282"/>
      <c r="BJ786" s="282"/>
      <c r="BL786" s="76"/>
    </row>
    <row r="787" spans="1:65" s="32" customFormat="1" outlineLevel="1" collapsed="1" x14ac:dyDescent="0.25">
      <c r="A787" s="72"/>
      <c r="B787" s="547"/>
      <c r="C787" s="1"/>
      <c r="D787" s="73"/>
      <c r="E787" s="73"/>
      <c r="F787" s="2"/>
      <c r="G787" s="3"/>
      <c r="H787" s="3"/>
      <c r="I787" s="3"/>
      <c r="J787" s="3"/>
      <c r="K787" s="3"/>
      <c r="L787" s="273"/>
      <c r="M787" s="273"/>
      <c r="N787" s="273"/>
      <c r="O787" s="273"/>
      <c r="P787" s="273"/>
      <c r="Q787" s="273"/>
      <c r="R787" s="3"/>
      <c r="S787" s="273"/>
      <c r="T787" s="178" t="s">
        <v>147</v>
      </c>
      <c r="U787" s="178" t="s">
        <v>147</v>
      </c>
      <c r="V787" s="293" t="s">
        <v>147</v>
      </c>
      <c r="W787" s="293" t="s">
        <v>147</v>
      </c>
      <c r="X787" s="293" t="s">
        <v>147</v>
      </c>
      <c r="Y787" s="72" t="s">
        <v>184</v>
      </c>
      <c r="Z787" s="148"/>
      <c r="AA787" s="79"/>
      <c r="AB787" s="79"/>
      <c r="AC787" s="138"/>
      <c r="AD787" s="148"/>
      <c r="AE787" s="79"/>
      <c r="AF787" s="79"/>
      <c r="AG787" s="79"/>
      <c r="AH787" s="79"/>
      <c r="AI787" s="79"/>
      <c r="AJ787" s="79"/>
      <c r="AK787" s="79"/>
      <c r="AL787" s="157"/>
      <c r="AM787" s="3"/>
      <c r="AN787" s="3"/>
      <c r="AO787" s="3"/>
      <c r="AP787" s="83"/>
      <c r="AQ787" s="79"/>
      <c r="AR787" s="79"/>
      <c r="AS787" s="79"/>
      <c r="AT787" s="79"/>
      <c r="AU787" s="79"/>
      <c r="AV787" s="79"/>
      <c r="AW787" s="79"/>
      <c r="AX787" s="79"/>
      <c r="AY787" s="79" t="s">
        <v>169</v>
      </c>
      <c r="AZ787" s="79"/>
      <c r="BA787" s="79"/>
      <c r="BB787" s="79"/>
      <c r="BC787" s="79"/>
      <c r="BD787" s="79"/>
      <c r="BE787" s="79" t="s">
        <v>175</v>
      </c>
      <c r="BF787" s="170" t="s">
        <v>176</v>
      </c>
      <c r="BG787" s="610"/>
      <c r="BH787" s="288"/>
      <c r="BI787" s="288"/>
      <c r="BJ787" s="288"/>
      <c r="BK787" s="79"/>
      <c r="BL787" s="83"/>
      <c r="BM787" s="74"/>
    </row>
    <row r="788" spans="1:65" s="74" customFormat="1" hidden="1" outlineLevel="2" x14ac:dyDescent="0.25">
      <c r="A788" s="5"/>
      <c r="B788" s="548"/>
      <c r="C788" s="77"/>
      <c r="D788" s="66"/>
      <c r="E788" s="66"/>
      <c r="F788" s="6"/>
      <c r="G788" s="28"/>
      <c r="H788" s="28"/>
      <c r="I788" s="80" t="s">
        <v>186</v>
      </c>
      <c r="J788" s="80" t="s">
        <v>186</v>
      </c>
      <c r="K788" s="80" t="s">
        <v>185</v>
      </c>
      <c r="L788" s="80" t="s">
        <v>185</v>
      </c>
      <c r="M788" s="80" t="s">
        <v>186</v>
      </c>
      <c r="N788" s="80" t="s">
        <v>185</v>
      </c>
      <c r="O788" s="80" t="s">
        <v>185</v>
      </c>
      <c r="P788" s="80" t="s">
        <v>186</v>
      </c>
      <c r="Q788" s="80" t="s">
        <v>185</v>
      </c>
      <c r="R788" s="80" t="s">
        <v>186</v>
      </c>
      <c r="S788" s="279"/>
      <c r="T788" s="80"/>
      <c r="U788" s="80"/>
      <c r="V788" s="279"/>
      <c r="W788" s="279"/>
      <c r="X788" s="279"/>
      <c r="Y788" s="53"/>
      <c r="Z788" s="149"/>
      <c r="AC788" s="139"/>
      <c r="AD788" s="149"/>
      <c r="AL788" s="158"/>
      <c r="AM788" s="80"/>
      <c r="AN788" s="80"/>
      <c r="AO788" s="80"/>
      <c r="AP788" s="76"/>
      <c r="BG788" s="611"/>
      <c r="BH788" s="282"/>
      <c r="BI788" s="282"/>
      <c r="BJ788" s="282"/>
      <c r="BL788" s="76"/>
    </row>
    <row r="789" spans="1:65" s="74" customFormat="1" hidden="1" outlineLevel="2" x14ac:dyDescent="0.25">
      <c r="A789" s="5"/>
      <c r="B789" s="548"/>
      <c r="C789" s="77"/>
      <c r="D789" s="66"/>
      <c r="E789" s="66"/>
      <c r="F789" s="6"/>
      <c r="G789" s="7"/>
      <c r="H789" s="7"/>
      <c r="I789" s="80" t="s">
        <v>186</v>
      </c>
      <c r="J789" s="80" t="s">
        <v>186</v>
      </c>
      <c r="K789" s="80" t="s">
        <v>185</v>
      </c>
      <c r="L789" s="80" t="s">
        <v>185</v>
      </c>
      <c r="M789" s="80" t="s">
        <v>186</v>
      </c>
      <c r="N789" s="80" t="s">
        <v>185</v>
      </c>
      <c r="O789" s="80" t="s">
        <v>185</v>
      </c>
      <c r="P789" s="80" t="s">
        <v>186</v>
      </c>
      <c r="Q789" s="80" t="s">
        <v>185</v>
      </c>
      <c r="R789" s="80" t="s">
        <v>186</v>
      </c>
      <c r="S789" s="279"/>
      <c r="T789" s="80"/>
      <c r="U789" s="80"/>
      <c r="V789" s="279"/>
      <c r="W789" s="279"/>
      <c r="X789" s="279"/>
      <c r="Y789" s="53"/>
      <c r="Z789" s="149"/>
      <c r="AC789" s="139"/>
      <c r="AD789" s="149"/>
      <c r="AL789" s="158"/>
      <c r="AM789" s="80"/>
      <c r="AN789" s="80"/>
      <c r="AO789" s="80"/>
      <c r="AP789" s="76"/>
      <c r="BG789" s="611"/>
      <c r="BH789" s="282"/>
      <c r="BI789" s="282"/>
      <c r="BJ789" s="282"/>
      <c r="BL789" s="76"/>
    </row>
    <row r="790" spans="1:65" s="74" customFormat="1" hidden="1" outlineLevel="2" x14ac:dyDescent="0.25">
      <c r="A790" s="53"/>
      <c r="B790" s="550"/>
      <c r="C790" s="77"/>
      <c r="D790" s="27"/>
      <c r="E790" s="27"/>
      <c r="F790" s="6"/>
      <c r="G790" s="80"/>
      <c r="H790" s="80"/>
      <c r="I790" s="80"/>
      <c r="J790" s="80"/>
      <c r="K790" s="80"/>
      <c r="L790" s="80"/>
      <c r="M790" s="80"/>
      <c r="N790" s="80"/>
      <c r="O790" s="80"/>
      <c r="P790" s="80"/>
      <c r="Q790" s="80"/>
      <c r="R790" s="80"/>
      <c r="S790" s="279"/>
      <c r="T790" s="80"/>
      <c r="U790" s="80"/>
      <c r="V790" s="279"/>
      <c r="W790" s="279"/>
      <c r="X790" s="279"/>
      <c r="Y790" s="53"/>
      <c r="Z790" s="149"/>
      <c r="AC790" s="139"/>
      <c r="AD790" s="149"/>
      <c r="AL790" s="158"/>
      <c r="AM790" s="80"/>
      <c r="AN790" s="80"/>
      <c r="AO790" s="80"/>
      <c r="AP790" s="76"/>
      <c r="BG790" s="611"/>
      <c r="BH790" s="282"/>
      <c r="BI790" s="282"/>
      <c r="BJ790" s="282"/>
      <c r="BL790" s="76"/>
    </row>
    <row r="791" spans="1:65" s="32" customFormat="1" outlineLevel="1" collapsed="1" x14ac:dyDescent="0.25">
      <c r="A791" s="72"/>
      <c r="B791" s="547"/>
      <c r="C791" s="1"/>
      <c r="D791" s="73"/>
      <c r="E791" s="73"/>
      <c r="F791" s="2"/>
      <c r="G791" s="3"/>
      <c r="H791" s="3"/>
      <c r="I791" s="3"/>
      <c r="J791" s="3"/>
      <c r="K791" s="3"/>
      <c r="L791" s="3"/>
      <c r="M791" s="3"/>
      <c r="N791" s="3"/>
      <c r="O791" s="3"/>
      <c r="P791" s="3"/>
      <c r="Q791" s="3"/>
      <c r="R791" s="3"/>
      <c r="S791" s="273"/>
      <c r="T791" s="178" t="s">
        <v>147</v>
      </c>
      <c r="U791" s="178" t="s">
        <v>147</v>
      </c>
      <c r="V791" s="293" t="s">
        <v>147</v>
      </c>
      <c r="W791" s="293" t="s">
        <v>147</v>
      </c>
      <c r="X791" s="293" t="s">
        <v>147</v>
      </c>
      <c r="Y791" s="72" t="s">
        <v>184</v>
      </c>
      <c r="Z791" s="148"/>
      <c r="AA791" s="79"/>
      <c r="AB791" s="79"/>
      <c r="AC791" s="138"/>
      <c r="AD791" s="148"/>
      <c r="AE791" s="79"/>
      <c r="AF791" s="79"/>
      <c r="AG791" s="79"/>
      <c r="AH791" s="79"/>
      <c r="AI791" s="79"/>
      <c r="AJ791" s="79"/>
      <c r="AK791" s="79"/>
      <c r="AL791" s="157"/>
      <c r="AM791" s="3"/>
      <c r="AN791" s="3"/>
      <c r="AO791" s="3"/>
      <c r="AP791" s="83"/>
      <c r="AQ791" s="79"/>
      <c r="AR791" s="79"/>
      <c r="AS791" s="79"/>
      <c r="AT791" s="79"/>
      <c r="AU791" s="79"/>
      <c r="AV791" s="79"/>
      <c r="AW791" s="79"/>
      <c r="AX791" s="79"/>
      <c r="AY791" s="79" t="s">
        <v>169</v>
      </c>
      <c r="AZ791" s="79"/>
      <c r="BA791" s="79"/>
      <c r="BB791" s="79"/>
      <c r="BC791" s="79"/>
      <c r="BD791" s="79"/>
      <c r="BE791" s="79" t="s">
        <v>175</v>
      </c>
      <c r="BF791" s="170" t="s">
        <v>176</v>
      </c>
      <c r="BG791" s="610"/>
      <c r="BH791" s="288"/>
      <c r="BI791" s="288"/>
      <c r="BJ791" s="288"/>
      <c r="BK791" s="79"/>
      <c r="BL791" s="83"/>
      <c r="BM791" s="74"/>
    </row>
    <row r="792" spans="1:65" s="74" customFormat="1" hidden="1" outlineLevel="2" x14ac:dyDescent="0.25">
      <c r="A792" s="5"/>
      <c r="B792" s="548"/>
      <c r="C792" s="77"/>
      <c r="D792" s="66"/>
      <c r="E792" s="66"/>
      <c r="F792" s="6"/>
      <c r="G792" s="28"/>
      <c r="H792" s="28"/>
      <c r="I792" s="80" t="s">
        <v>186</v>
      </c>
      <c r="J792" s="80" t="s">
        <v>186</v>
      </c>
      <c r="K792" s="80" t="s">
        <v>185</v>
      </c>
      <c r="L792" s="80" t="s">
        <v>185</v>
      </c>
      <c r="M792" s="80" t="s">
        <v>186</v>
      </c>
      <c r="N792" s="80" t="s">
        <v>185</v>
      </c>
      <c r="O792" s="80" t="s">
        <v>185</v>
      </c>
      <c r="P792" s="80" t="s">
        <v>186</v>
      </c>
      <c r="Q792" s="80" t="s">
        <v>185</v>
      </c>
      <c r="R792" s="80" t="s">
        <v>186</v>
      </c>
      <c r="S792" s="279"/>
      <c r="T792" s="80"/>
      <c r="U792" s="80"/>
      <c r="V792" s="279"/>
      <c r="W792" s="279"/>
      <c r="X792" s="279"/>
      <c r="Y792" s="53"/>
      <c r="Z792" s="149"/>
      <c r="AC792" s="139"/>
      <c r="AD792" s="149"/>
      <c r="AL792" s="158"/>
      <c r="AM792" s="80"/>
      <c r="AN792" s="80"/>
      <c r="AO792" s="80"/>
      <c r="AP792" s="76"/>
      <c r="BG792" s="611"/>
      <c r="BH792" s="282"/>
      <c r="BI792" s="282"/>
      <c r="BJ792" s="282"/>
      <c r="BL792" s="76"/>
    </row>
    <row r="793" spans="1:65" s="74" customFormat="1" hidden="1" outlineLevel="2" x14ac:dyDescent="0.25">
      <c r="A793" s="5"/>
      <c r="B793" s="548"/>
      <c r="C793" s="77"/>
      <c r="D793" s="27"/>
      <c r="E793" s="27"/>
      <c r="F793" s="6"/>
      <c r="G793" s="80"/>
      <c r="H793" s="80"/>
      <c r="I793" s="80" t="s">
        <v>186</v>
      </c>
      <c r="J793" s="80" t="s">
        <v>186</v>
      </c>
      <c r="K793" s="80" t="s">
        <v>185</v>
      </c>
      <c r="L793" s="80" t="s">
        <v>185</v>
      </c>
      <c r="M793" s="80" t="s">
        <v>186</v>
      </c>
      <c r="N793" s="80" t="s">
        <v>185</v>
      </c>
      <c r="O793" s="80" t="s">
        <v>185</v>
      </c>
      <c r="P793" s="80" t="s">
        <v>186</v>
      </c>
      <c r="Q793" s="80" t="s">
        <v>185</v>
      </c>
      <c r="R793" s="80" t="s">
        <v>186</v>
      </c>
      <c r="S793" s="279"/>
      <c r="T793" s="80"/>
      <c r="U793" s="80"/>
      <c r="V793" s="279"/>
      <c r="W793" s="279"/>
      <c r="X793" s="279"/>
      <c r="Y793" s="53"/>
      <c r="Z793" s="149"/>
      <c r="AC793" s="139"/>
      <c r="AD793" s="149"/>
      <c r="AL793" s="158"/>
      <c r="AM793" s="80"/>
      <c r="AN793" s="80"/>
      <c r="AO793" s="80"/>
      <c r="AP793" s="76"/>
      <c r="BG793" s="611"/>
      <c r="BH793" s="282"/>
      <c r="BI793" s="282"/>
      <c r="BJ793" s="282"/>
      <c r="BL793" s="76"/>
    </row>
    <row r="794" spans="1:65" s="74" customFormat="1" hidden="1" outlineLevel="2" x14ac:dyDescent="0.25">
      <c r="A794" s="5"/>
      <c r="B794" s="548"/>
      <c r="C794" s="77"/>
      <c r="D794" s="27"/>
      <c r="E794" s="27"/>
      <c r="F794" s="6"/>
      <c r="G794" s="80"/>
      <c r="H794" s="80"/>
      <c r="I794" s="80" t="s">
        <v>186</v>
      </c>
      <c r="J794" s="80" t="s">
        <v>186</v>
      </c>
      <c r="K794" s="80" t="s">
        <v>365</v>
      </c>
      <c r="L794" s="80" t="s">
        <v>185</v>
      </c>
      <c r="M794" s="80" t="s">
        <v>186</v>
      </c>
      <c r="N794" s="80" t="s">
        <v>365</v>
      </c>
      <c r="O794" s="80" t="s">
        <v>365</v>
      </c>
      <c r="P794" s="80" t="s">
        <v>186</v>
      </c>
      <c r="Q794" s="80" t="s">
        <v>185</v>
      </c>
      <c r="R794" s="80" t="s">
        <v>186</v>
      </c>
      <c r="S794" s="279"/>
      <c r="T794" s="80"/>
      <c r="U794" s="80"/>
      <c r="V794" s="279"/>
      <c r="W794" s="279"/>
      <c r="X794" s="279"/>
      <c r="Y794" s="53"/>
      <c r="Z794" s="149"/>
      <c r="AC794" s="139"/>
      <c r="AD794" s="149"/>
      <c r="AL794" s="158"/>
      <c r="AM794" s="80"/>
      <c r="AN794" s="80"/>
      <c r="AO794" s="80"/>
      <c r="AP794" s="77"/>
      <c r="BG794" s="611"/>
      <c r="BH794" s="282"/>
      <c r="BI794" s="282"/>
      <c r="BJ794" s="282"/>
      <c r="BL794" s="77"/>
    </row>
    <row r="795" spans="1:65" s="74" customFormat="1" hidden="1" outlineLevel="2" x14ac:dyDescent="0.25">
      <c r="A795" s="5"/>
      <c r="B795" s="548"/>
      <c r="C795" s="77"/>
      <c r="D795" s="27"/>
      <c r="E795" s="27"/>
      <c r="F795" s="6"/>
      <c r="G795" s="80"/>
      <c r="H795" s="80"/>
      <c r="I795" s="80" t="s">
        <v>186</v>
      </c>
      <c r="J795" s="80" t="s">
        <v>186</v>
      </c>
      <c r="K795" s="80" t="s">
        <v>185</v>
      </c>
      <c r="L795" s="80" t="s">
        <v>185</v>
      </c>
      <c r="M795" s="80" t="s">
        <v>186</v>
      </c>
      <c r="N795" s="80" t="s">
        <v>185</v>
      </c>
      <c r="O795" s="80" t="s">
        <v>185</v>
      </c>
      <c r="P795" s="80" t="s">
        <v>186</v>
      </c>
      <c r="Q795" s="80" t="s">
        <v>185</v>
      </c>
      <c r="R795" s="80" t="s">
        <v>186</v>
      </c>
      <c r="S795" s="279"/>
      <c r="T795" s="80"/>
      <c r="U795" s="80"/>
      <c r="V795" s="279"/>
      <c r="W795" s="279"/>
      <c r="X795" s="279"/>
      <c r="Y795" s="53"/>
      <c r="Z795" s="149"/>
      <c r="AC795" s="139"/>
      <c r="AD795" s="149"/>
      <c r="AL795" s="158"/>
      <c r="AM795" s="80"/>
      <c r="AN795" s="80"/>
      <c r="AO795" s="80"/>
      <c r="AP795" s="76"/>
      <c r="BG795" s="611"/>
      <c r="BH795" s="282"/>
      <c r="BI795" s="282"/>
      <c r="BJ795" s="282"/>
      <c r="BL795" s="76"/>
    </row>
    <row r="796" spans="1:65" s="74" customFormat="1" hidden="1" outlineLevel="2" x14ac:dyDescent="0.25">
      <c r="A796" s="5"/>
      <c r="B796" s="548"/>
      <c r="C796" s="77"/>
      <c r="D796" s="27"/>
      <c r="E796" s="27"/>
      <c r="F796" s="6"/>
      <c r="G796" s="80"/>
      <c r="H796" s="80"/>
      <c r="I796" s="80" t="s">
        <v>186</v>
      </c>
      <c r="J796" s="80" t="s">
        <v>186</v>
      </c>
      <c r="K796" s="80" t="s">
        <v>185</v>
      </c>
      <c r="L796" s="80" t="s">
        <v>185</v>
      </c>
      <c r="M796" s="80" t="s">
        <v>186</v>
      </c>
      <c r="N796" s="80" t="s">
        <v>185</v>
      </c>
      <c r="O796" s="80" t="s">
        <v>185</v>
      </c>
      <c r="P796" s="80" t="s">
        <v>186</v>
      </c>
      <c r="Q796" s="80" t="s">
        <v>185</v>
      </c>
      <c r="R796" s="80" t="s">
        <v>186</v>
      </c>
      <c r="S796" s="279"/>
      <c r="T796" s="80"/>
      <c r="U796" s="80"/>
      <c r="V796" s="279"/>
      <c r="W796" s="279"/>
      <c r="X796" s="279"/>
      <c r="Y796" s="53"/>
      <c r="Z796" s="149"/>
      <c r="AC796" s="139"/>
      <c r="AD796" s="149"/>
      <c r="AL796" s="158"/>
      <c r="AM796" s="80"/>
      <c r="AN796" s="80"/>
      <c r="AO796" s="80"/>
      <c r="AP796" s="76"/>
      <c r="BG796" s="611"/>
      <c r="BH796" s="282"/>
      <c r="BI796" s="282"/>
      <c r="BJ796" s="282"/>
      <c r="BL796" s="76"/>
    </row>
    <row r="797" spans="1:65" s="74" customFormat="1" hidden="1" outlineLevel="2" x14ac:dyDescent="0.25">
      <c r="A797" s="5"/>
      <c r="B797" s="548"/>
      <c r="C797" s="77"/>
      <c r="D797" s="27"/>
      <c r="E797" s="27"/>
      <c r="F797" s="6"/>
      <c r="G797" s="80"/>
      <c r="H797" s="80"/>
      <c r="I797" s="80" t="s">
        <v>186</v>
      </c>
      <c r="J797" s="80" t="s">
        <v>186</v>
      </c>
      <c r="K797" s="80" t="s">
        <v>185</v>
      </c>
      <c r="L797" s="80" t="s">
        <v>185</v>
      </c>
      <c r="M797" s="80" t="s">
        <v>186</v>
      </c>
      <c r="N797" s="80" t="s">
        <v>185</v>
      </c>
      <c r="O797" s="80" t="s">
        <v>185</v>
      </c>
      <c r="P797" s="80" t="s">
        <v>186</v>
      </c>
      <c r="Q797" s="80" t="s">
        <v>185</v>
      </c>
      <c r="R797" s="80" t="s">
        <v>186</v>
      </c>
      <c r="S797" s="279"/>
      <c r="T797" s="80"/>
      <c r="U797" s="80"/>
      <c r="V797" s="279"/>
      <c r="W797" s="279"/>
      <c r="X797" s="279"/>
      <c r="Y797" s="53"/>
      <c r="Z797" s="149"/>
      <c r="AC797" s="139"/>
      <c r="AD797" s="149"/>
      <c r="AL797" s="158"/>
      <c r="AM797" s="80"/>
      <c r="AN797" s="80"/>
      <c r="AO797" s="80"/>
      <c r="AP797" s="76"/>
      <c r="BG797" s="611"/>
      <c r="BH797" s="282"/>
      <c r="BI797" s="282"/>
      <c r="BJ797" s="282"/>
      <c r="BL797" s="76"/>
    </row>
    <row r="798" spans="1:65" s="74" customFormat="1" hidden="1" outlineLevel="2" x14ac:dyDescent="0.25">
      <c r="A798" s="5"/>
      <c r="B798" s="548"/>
      <c r="C798" s="77"/>
      <c r="D798" s="27"/>
      <c r="E798" s="27"/>
      <c r="F798" s="6"/>
      <c r="G798" s="80"/>
      <c r="H798" s="80"/>
      <c r="I798" s="80" t="s">
        <v>186</v>
      </c>
      <c r="J798" s="80" t="s">
        <v>186</v>
      </c>
      <c r="K798" s="80" t="s">
        <v>185</v>
      </c>
      <c r="L798" s="80" t="s">
        <v>185</v>
      </c>
      <c r="M798" s="80" t="s">
        <v>186</v>
      </c>
      <c r="N798" s="80" t="s">
        <v>185</v>
      </c>
      <c r="O798" s="80" t="s">
        <v>185</v>
      </c>
      <c r="P798" s="80" t="s">
        <v>186</v>
      </c>
      <c r="Q798" s="80" t="s">
        <v>185</v>
      </c>
      <c r="R798" s="80" t="s">
        <v>186</v>
      </c>
      <c r="S798" s="279"/>
      <c r="T798" s="80"/>
      <c r="U798" s="80"/>
      <c r="V798" s="279"/>
      <c r="W798" s="279"/>
      <c r="X798" s="279"/>
      <c r="Y798" s="53"/>
      <c r="Z798" s="149"/>
      <c r="AC798" s="139"/>
      <c r="AD798" s="149"/>
      <c r="AL798" s="158"/>
      <c r="AM798" s="80"/>
      <c r="AN798" s="80"/>
      <c r="AO798" s="80"/>
      <c r="AP798" s="76"/>
      <c r="BG798" s="611"/>
      <c r="BH798" s="282"/>
      <c r="BI798" s="282"/>
      <c r="BJ798" s="282"/>
      <c r="BL798" s="76"/>
    </row>
    <row r="799" spans="1:65" s="74" customFormat="1" hidden="1" outlineLevel="2" x14ac:dyDescent="0.25">
      <c r="A799" s="5"/>
      <c r="B799" s="548"/>
      <c r="C799" s="77"/>
      <c r="D799" s="27"/>
      <c r="E799" s="27"/>
      <c r="F799" s="6"/>
      <c r="G799" s="80"/>
      <c r="H799" s="80"/>
      <c r="I799" s="80" t="s">
        <v>186</v>
      </c>
      <c r="J799" s="80" t="s">
        <v>186</v>
      </c>
      <c r="K799" s="80" t="s">
        <v>185</v>
      </c>
      <c r="L799" s="80" t="s">
        <v>185</v>
      </c>
      <c r="M799" s="80" t="s">
        <v>186</v>
      </c>
      <c r="N799" s="80" t="s">
        <v>185</v>
      </c>
      <c r="O799" s="80" t="s">
        <v>185</v>
      </c>
      <c r="P799" s="80" t="s">
        <v>186</v>
      </c>
      <c r="Q799" s="80" t="s">
        <v>185</v>
      </c>
      <c r="R799" s="80" t="s">
        <v>186</v>
      </c>
      <c r="S799" s="279"/>
      <c r="T799" s="80"/>
      <c r="U799" s="80"/>
      <c r="V799" s="279"/>
      <c r="W799" s="279"/>
      <c r="X799" s="279"/>
      <c r="Y799" s="53"/>
      <c r="Z799" s="149"/>
      <c r="AC799" s="139"/>
      <c r="AD799" s="149"/>
      <c r="AL799" s="158"/>
      <c r="AM799" s="80"/>
      <c r="AN799" s="80"/>
      <c r="AO799" s="80"/>
      <c r="AP799" s="76"/>
      <c r="BG799" s="611"/>
      <c r="BH799" s="282"/>
      <c r="BI799" s="282"/>
      <c r="BJ799" s="282"/>
      <c r="BL799" s="76"/>
    </row>
    <row r="800" spans="1:65" s="74" customFormat="1" hidden="1" outlineLevel="2" x14ac:dyDescent="0.25">
      <c r="A800" s="8"/>
      <c r="B800" s="549"/>
      <c r="C800" s="77"/>
      <c r="D800" s="27"/>
      <c r="E800" s="27"/>
      <c r="F800" s="6"/>
      <c r="G800" s="80"/>
      <c r="H800" s="80"/>
      <c r="I800" s="80" t="s">
        <v>186</v>
      </c>
      <c r="J800" s="80" t="s">
        <v>186</v>
      </c>
      <c r="K800" s="80" t="s">
        <v>190</v>
      </c>
      <c r="L800" s="80" t="s">
        <v>186</v>
      </c>
      <c r="M800" s="80" t="s">
        <v>186</v>
      </c>
      <c r="N800" s="80" t="s">
        <v>190</v>
      </c>
      <c r="O800" s="80" t="s">
        <v>186</v>
      </c>
      <c r="P800" s="80" t="s">
        <v>186</v>
      </c>
      <c r="Q800" s="80" t="s">
        <v>190</v>
      </c>
      <c r="R800" s="80" t="s">
        <v>186</v>
      </c>
      <c r="S800" s="279"/>
      <c r="T800" s="80"/>
      <c r="U800" s="80"/>
      <c r="V800" s="279"/>
      <c r="W800" s="279"/>
      <c r="X800" s="279"/>
      <c r="Y800" s="53"/>
      <c r="Z800" s="149"/>
      <c r="AC800" s="139"/>
      <c r="AD800" s="149"/>
      <c r="AL800" s="158"/>
      <c r="AM800" s="80"/>
      <c r="AN800" s="80"/>
      <c r="AO800" s="80"/>
      <c r="AP800" s="76"/>
      <c r="BG800" s="611"/>
      <c r="BH800" s="282"/>
      <c r="BI800" s="282"/>
      <c r="BJ800" s="282"/>
      <c r="BL800" s="76"/>
    </row>
    <row r="801" spans="1:65" s="74" customFormat="1" hidden="1" outlineLevel="2" x14ac:dyDescent="0.25">
      <c r="A801" s="53"/>
      <c r="B801" s="563"/>
      <c r="C801" s="77"/>
      <c r="D801" s="27"/>
      <c r="E801" s="27"/>
      <c r="F801" s="6"/>
      <c r="G801" s="80"/>
      <c r="H801" s="80"/>
      <c r="I801" s="80"/>
      <c r="J801" s="80"/>
      <c r="K801" s="80"/>
      <c r="L801" s="80"/>
      <c r="M801" s="80"/>
      <c r="N801" s="80"/>
      <c r="O801" s="80"/>
      <c r="P801" s="80"/>
      <c r="Q801" s="80"/>
      <c r="R801" s="80"/>
      <c r="S801" s="279"/>
      <c r="T801" s="80"/>
      <c r="U801" s="80"/>
      <c r="V801" s="279"/>
      <c r="W801" s="279"/>
      <c r="X801" s="279"/>
      <c r="Y801" s="53"/>
      <c r="Z801" s="149"/>
      <c r="AC801" s="139"/>
      <c r="AD801" s="149"/>
      <c r="AL801" s="158"/>
      <c r="AM801" s="80"/>
      <c r="AN801" s="80"/>
      <c r="AO801" s="80"/>
      <c r="AP801" s="76"/>
      <c r="BG801" s="611"/>
      <c r="BH801" s="282"/>
      <c r="BI801" s="282"/>
      <c r="BJ801" s="282"/>
      <c r="BL801" s="76"/>
    </row>
    <row r="802" spans="1:65" s="32" customFormat="1" outlineLevel="1" collapsed="1" x14ac:dyDescent="0.25">
      <c r="A802" s="72"/>
      <c r="B802" s="547"/>
      <c r="C802" s="1"/>
      <c r="D802" s="73"/>
      <c r="E802" s="73"/>
      <c r="F802" s="2"/>
      <c r="G802" s="3"/>
      <c r="H802" s="3"/>
      <c r="I802" s="3"/>
      <c r="J802" s="3"/>
      <c r="K802" s="3"/>
      <c r="L802" s="3"/>
      <c r="M802" s="3"/>
      <c r="N802" s="3"/>
      <c r="O802" s="3"/>
      <c r="P802" s="3"/>
      <c r="Q802" s="3"/>
      <c r="R802" s="3"/>
      <c r="S802" s="273"/>
      <c r="T802" s="178" t="s">
        <v>147</v>
      </c>
      <c r="U802" s="178" t="s">
        <v>147</v>
      </c>
      <c r="V802" s="293" t="s">
        <v>347</v>
      </c>
      <c r="W802" s="293" t="s">
        <v>347</v>
      </c>
      <c r="X802" s="293" t="s">
        <v>347</v>
      </c>
      <c r="Y802" s="72" t="s">
        <v>184</v>
      </c>
      <c r="Z802" s="148"/>
      <c r="AA802" s="79"/>
      <c r="AB802" s="79"/>
      <c r="AC802" s="138"/>
      <c r="AD802" s="148"/>
      <c r="AE802" s="79"/>
      <c r="AF802" s="79"/>
      <c r="AG802" s="79"/>
      <c r="AH802" s="79"/>
      <c r="AI802" s="79"/>
      <c r="AJ802" s="79"/>
      <c r="AK802" s="79"/>
      <c r="AL802" s="157"/>
      <c r="AM802" s="3"/>
      <c r="AN802" s="3"/>
      <c r="AO802" s="3"/>
      <c r="AP802" s="83"/>
      <c r="AQ802" s="79"/>
      <c r="AR802" s="79"/>
      <c r="AS802" s="79"/>
      <c r="AT802" s="79"/>
      <c r="AU802" s="79"/>
      <c r="AV802" s="79"/>
      <c r="AW802" s="79"/>
      <c r="AX802" s="79"/>
      <c r="AY802" s="79" t="s">
        <v>169</v>
      </c>
      <c r="AZ802" s="79"/>
      <c r="BA802" s="79"/>
      <c r="BB802" s="79" t="s">
        <v>172</v>
      </c>
      <c r="BC802" s="79"/>
      <c r="BD802" s="79"/>
      <c r="BE802" s="79"/>
      <c r="BF802" s="79"/>
      <c r="BG802" s="610"/>
      <c r="BH802" s="288"/>
      <c r="BI802" s="288"/>
      <c r="BJ802" s="288"/>
      <c r="BK802" s="79"/>
      <c r="BL802" s="83"/>
      <c r="BM802" s="74"/>
    </row>
    <row r="803" spans="1:65" s="74" customFormat="1" hidden="1" outlineLevel="2" x14ac:dyDescent="0.25">
      <c r="A803" s="5"/>
      <c r="B803" s="548"/>
      <c r="C803" s="77"/>
      <c r="D803" s="66"/>
      <c r="E803" s="66"/>
      <c r="F803" s="6"/>
      <c r="G803" s="28"/>
      <c r="H803" s="28"/>
      <c r="I803" s="80" t="s">
        <v>186</v>
      </c>
      <c r="J803" s="80" t="s">
        <v>186</v>
      </c>
      <c r="K803" s="80" t="s">
        <v>185</v>
      </c>
      <c r="L803" s="80" t="s">
        <v>185</v>
      </c>
      <c r="M803" s="80" t="s">
        <v>186</v>
      </c>
      <c r="N803" s="80" t="s">
        <v>185</v>
      </c>
      <c r="O803" s="80" t="s">
        <v>185</v>
      </c>
      <c r="P803" s="80" t="s">
        <v>186</v>
      </c>
      <c r="Q803" s="80" t="s">
        <v>185</v>
      </c>
      <c r="R803" s="80" t="s">
        <v>185</v>
      </c>
      <c r="S803" s="279"/>
      <c r="T803" s="80"/>
      <c r="U803" s="80"/>
      <c r="V803" s="279"/>
      <c r="W803" s="279"/>
      <c r="X803" s="279"/>
      <c r="Y803" s="53"/>
      <c r="Z803" s="149"/>
      <c r="AC803" s="139"/>
      <c r="AD803" s="149"/>
      <c r="AL803" s="158"/>
      <c r="AM803" s="80"/>
      <c r="AN803" s="80"/>
      <c r="AO803" s="80"/>
      <c r="AP803" s="76"/>
      <c r="BG803" s="611"/>
      <c r="BH803" s="282"/>
      <c r="BI803" s="282"/>
      <c r="BJ803" s="282"/>
      <c r="BL803" s="76"/>
    </row>
    <row r="804" spans="1:65" s="74" customFormat="1" hidden="1" outlineLevel="2" x14ac:dyDescent="0.25">
      <c r="A804" s="5"/>
      <c r="B804" s="548"/>
      <c r="C804" s="77"/>
      <c r="D804" s="66"/>
      <c r="E804" s="66"/>
      <c r="F804" s="6"/>
      <c r="G804" s="7"/>
      <c r="H804" s="7"/>
      <c r="I804" s="80" t="s">
        <v>186</v>
      </c>
      <c r="J804" s="80" t="s">
        <v>186</v>
      </c>
      <c r="K804" s="80" t="s">
        <v>185</v>
      </c>
      <c r="L804" s="80" t="s">
        <v>185</v>
      </c>
      <c r="M804" s="80" t="s">
        <v>186</v>
      </c>
      <c r="N804" s="80" t="s">
        <v>185</v>
      </c>
      <c r="O804" s="80" t="s">
        <v>185</v>
      </c>
      <c r="P804" s="80" t="s">
        <v>186</v>
      </c>
      <c r="Q804" s="80" t="s">
        <v>185</v>
      </c>
      <c r="R804" s="80" t="s">
        <v>185</v>
      </c>
      <c r="S804" s="279"/>
      <c r="T804" s="80"/>
      <c r="U804" s="80"/>
      <c r="V804" s="279"/>
      <c r="W804" s="279"/>
      <c r="X804" s="279"/>
      <c r="Y804" s="53"/>
      <c r="Z804" s="149"/>
      <c r="AC804" s="139"/>
      <c r="AD804" s="149"/>
      <c r="AL804" s="158"/>
      <c r="AM804" s="80"/>
      <c r="AN804" s="80"/>
      <c r="AO804" s="80"/>
      <c r="AP804" s="76"/>
      <c r="BG804" s="611"/>
      <c r="BH804" s="282"/>
      <c r="BI804" s="282"/>
      <c r="BJ804" s="282"/>
      <c r="BL804" s="76"/>
    </row>
    <row r="805" spans="1:65" s="74" customFormat="1" hidden="1" outlineLevel="2" x14ac:dyDescent="0.25">
      <c r="A805" s="53"/>
      <c r="B805" s="550"/>
      <c r="C805" s="77"/>
      <c r="D805" s="27"/>
      <c r="E805" s="27"/>
      <c r="F805" s="6"/>
      <c r="G805" s="80"/>
      <c r="H805" s="80"/>
      <c r="I805" s="80"/>
      <c r="J805" s="80"/>
      <c r="K805" s="80"/>
      <c r="L805" s="80"/>
      <c r="M805" s="80"/>
      <c r="N805" s="80"/>
      <c r="O805" s="80"/>
      <c r="P805" s="80"/>
      <c r="Q805" s="80"/>
      <c r="R805" s="80"/>
      <c r="S805" s="279"/>
      <c r="T805" s="80"/>
      <c r="U805" s="80"/>
      <c r="V805" s="279"/>
      <c r="W805" s="279"/>
      <c r="X805" s="279"/>
      <c r="Y805" s="53"/>
      <c r="Z805" s="149"/>
      <c r="AC805" s="139"/>
      <c r="AD805" s="149"/>
      <c r="AL805" s="158"/>
      <c r="AM805" s="80"/>
      <c r="AN805" s="80"/>
      <c r="AO805" s="80"/>
      <c r="AP805" s="76"/>
      <c r="BG805" s="611"/>
      <c r="BH805" s="282"/>
      <c r="BI805" s="282"/>
      <c r="BJ805" s="282"/>
      <c r="BL805" s="76"/>
    </row>
    <row r="806" spans="1:65" s="32" customFormat="1" outlineLevel="1" collapsed="1" x14ac:dyDescent="0.25">
      <c r="A806" s="72"/>
      <c r="B806" s="547"/>
      <c r="C806" s="1"/>
      <c r="D806" s="73"/>
      <c r="E806" s="73"/>
      <c r="F806" s="2"/>
      <c r="G806" s="3"/>
      <c r="H806" s="3"/>
      <c r="I806" s="3"/>
      <c r="J806" s="3"/>
      <c r="K806" s="3"/>
      <c r="L806" s="3"/>
      <c r="M806" s="3"/>
      <c r="N806" s="3"/>
      <c r="O806" s="3"/>
      <c r="P806" s="3"/>
      <c r="Q806" s="3"/>
      <c r="R806" s="3"/>
      <c r="S806" s="273"/>
      <c r="T806" s="178" t="s">
        <v>147</v>
      </c>
      <c r="U806" s="178" t="s">
        <v>147</v>
      </c>
      <c r="V806" s="293" t="s">
        <v>285</v>
      </c>
      <c r="W806" s="293" t="s">
        <v>285</v>
      </c>
      <c r="X806" s="293" t="s">
        <v>285</v>
      </c>
      <c r="Y806" s="72" t="s">
        <v>184</v>
      </c>
      <c r="Z806" s="148"/>
      <c r="AA806" s="79"/>
      <c r="AB806" s="79"/>
      <c r="AC806" s="138"/>
      <c r="AD806" s="148"/>
      <c r="AE806" s="79"/>
      <c r="AF806" s="79"/>
      <c r="AG806" s="79"/>
      <c r="AH806" s="79"/>
      <c r="AI806" s="79"/>
      <c r="AJ806" s="79"/>
      <c r="AK806" s="79"/>
      <c r="AL806" s="157"/>
      <c r="AM806" s="3"/>
      <c r="AN806" s="3"/>
      <c r="AO806" s="3"/>
      <c r="AP806" s="83"/>
      <c r="AQ806" s="79"/>
      <c r="AR806" s="79"/>
      <c r="AS806" s="79"/>
      <c r="AT806" s="79"/>
      <c r="AU806" s="79"/>
      <c r="AV806" s="79"/>
      <c r="AW806" s="79"/>
      <c r="AX806" s="79"/>
      <c r="AY806" s="79" t="s">
        <v>169</v>
      </c>
      <c r="AZ806" s="79"/>
      <c r="BA806" s="79"/>
      <c r="BB806" s="79" t="s">
        <v>172</v>
      </c>
      <c r="BC806" s="79"/>
      <c r="BD806" s="79"/>
      <c r="BE806" s="79"/>
      <c r="BF806" s="79"/>
      <c r="BG806" s="610"/>
      <c r="BH806" s="288"/>
      <c r="BI806" s="288"/>
      <c r="BJ806" s="288"/>
      <c r="BK806" s="79"/>
      <c r="BL806" s="83"/>
      <c r="BM806" s="74"/>
    </row>
    <row r="807" spans="1:65" s="74" customFormat="1" hidden="1" outlineLevel="2" x14ac:dyDescent="0.25">
      <c r="A807" s="5"/>
      <c r="B807" s="548"/>
      <c r="C807" s="77"/>
      <c r="D807" s="66"/>
      <c r="E807" s="66"/>
      <c r="F807" s="6"/>
      <c r="G807" s="28"/>
      <c r="H807" s="28"/>
      <c r="I807" s="80" t="s">
        <v>186</v>
      </c>
      <c r="J807" s="80" t="s">
        <v>186</v>
      </c>
      <c r="K807" s="80" t="s">
        <v>185</v>
      </c>
      <c r="L807" s="80" t="s">
        <v>185</v>
      </c>
      <c r="M807" s="80" t="s">
        <v>186</v>
      </c>
      <c r="N807" s="80" t="s">
        <v>185</v>
      </c>
      <c r="O807" s="80" t="s">
        <v>185</v>
      </c>
      <c r="P807" s="80" t="s">
        <v>186</v>
      </c>
      <c r="Q807" s="80" t="s">
        <v>185</v>
      </c>
      <c r="R807" s="80" t="s">
        <v>185</v>
      </c>
      <c r="S807" s="279"/>
      <c r="T807" s="80"/>
      <c r="U807" s="80"/>
      <c r="V807" s="279"/>
      <c r="W807" s="279"/>
      <c r="X807" s="279"/>
      <c r="Y807" s="53"/>
      <c r="Z807" s="149"/>
      <c r="AC807" s="139"/>
      <c r="AD807" s="149"/>
      <c r="AL807" s="158"/>
      <c r="AM807" s="80"/>
      <c r="AN807" s="80"/>
      <c r="AO807" s="80"/>
      <c r="AP807" s="76"/>
      <c r="BG807" s="611"/>
      <c r="BH807" s="282"/>
      <c r="BI807" s="282"/>
      <c r="BJ807" s="282"/>
      <c r="BL807" s="76"/>
    </row>
    <row r="808" spans="1:65" s="74" customFormat="1" hidden="1" outlineLevel="2" x14ac:dyDescent="0.25">
      <c r="A808" s="5"/>
      <c r="B808" s="548"/>
      <c r="C808" s="77"/>
      <c r="D808" s="66"/>
      <c r="E808" s="66"/>
      <c r="F808" s="6"/>
      <c r="G808" s="7"/>
      <c r="H808" s="7"/>
      <c r="I808" s="80" t="s">
        <v>186</v>
      </c>
      <c r="J808" s="80" t="s">
        <v>186</v>
      </c>
      <c r="K808" s="80" t="s">
        <v>185</v>
      </c>
      <c r="L808" s="80" t="s">
        <v>185</v>
      </c>
      <c r="M808" s="80" t="s">
        <v>186</v>
      </c>
      <c r="N808" s="80" t="s">
        <v>185</v>
      </c>
      <c r="O808" s="80" t="s">
        <v>185</v>
      </c>
      <c r="P808" s="80" t="s">
        <v>186</v>
      </c>
      <c r="Q808" s="80" t="s">
        <v>185</v>
      </c>
      <c r="R808" s="80" t="s">
        <v>185</v>
      </c>
      <c r="S808" s="279"/>
      <c r="T808" s="80"/>
      <c r="U808" s="80"/>
      <c r="V808" s="279"/>
      <c r="W808" s="279"/>
      <c r="X808" s="279"/>
      <c r="Y808" s="53"/>
      <c r="Z808" s="149"/>
      <c r="AC808" s="139"/>
      <c r="AD808" s="149"/>
      <c r="AL808" s="158"/>
      <c r="AM808" s="80"/>
      <c r="AN808" s="80"/>
      <c r="AO808" s="80"/>
      <c r="AP808" s="76"/>
      <c r="BG808" s="611"/>
      <c r="BH808" s="282"/>
      <c r="BI808" s="282"/>
      <c r="BJ808" s="282"/>
      <c r="BL808" s="76"/>
    </row>
    <row r="809" spans="1:65" s="74" customFormat="1" hidden="1" outlineLevel="2" x14ac:dyDescent="0.25">
      <c r="A809" s="53"/>
      <c r="B809" s="550"/>
      <c r="C809" s="77"/>
      <c r="D809" s="27"/>
      <c r="E809" s="27"/>
      <c r="F809" s="6"/>
      <c r="G809" s="80"/>
      <c r="H809" s="80"/>
      <c r="I809" s="80"/>
      <c r="J809" s="80"/>
      <c r="K809" s="80"/>
      <c r="L809" s="80"/>
      <c r="M809" s="80"/>
      <c r="N809" s="80"/>
      <c r="O809" s="80"/>
      <c r="P809" s="80"/>
      <c r="Q809" s="80"/>
      <c r="R809" s="80"/>
      <c r="S809" s="279"/>
      <c r="T809" s="80"/>
      <c r="U809" s="80"/>
      <c r="V809" s="279"/>
      <c r="W809" s="279"/>
      <c r="X809" s="279"/>
      <c r="Y809" s="53"/>
      <c r="Z809" s="149"/>
      <c r="AC809" s="139"/>
      <c r="AD809" s="149"/>
      <c r="AL809" s="158"/>
      <c r="AM809" s="80"/>
      <c r="AN809" s="80"/>
      <c r="AO809" s="80"/>
      <c r="AP809" s="76"/>
      <c r="BG809" s="611"/>
      <c r="BH809" s="282"/>
      <c r="BI809" s="282"/>
      <c r="BJ809" s="282"/>
      <c r="BL809" s="76"/>
    </row>
    <row r="810" spans="1:65" s="32" customFormat="1" outlineLevel="1" collapsed="1" x14ac:dyDescent="0.25">
      <c r="A810" s="72"/>
      <c r="B810" s="547"/>
      <c r="C810" s="1"/>
      <c r="D810" s="73"/>
      <c r="E810" s="73"/>
      <c r="F810" s="2"/>
      <c r="G810" s="3"/>
      <c r="H810" s="3"/>
      <c r="I810" s="3"/>
      <c r="J810" s="3"/>
      <c r="K810" s="3"/>
      <c r="L810" s="3"/>
      <c r="M810" s="3"/>
      <c r="N810" s="3"/>
      <c r="O810" s="3"/>
      <c r="P810" s="3"/>
      <c r="Q810" s="3"/>
      <c r="R810" s="3"/>
      <c r="S810" s="273"/>
      <c r="T810" s="178" t="s">
        <v>147</v>
      </c>
      <c r="U810" s="178" t="s">
        <v>147</v>
      </c>
      <c r="V810" s="293" t="s">
        <v>285</v>
      </c>
      <c r="W810" s="293" t="s">
        <v>285</v>
      </c>
      <c r="X810" s="293" t="s">
        <v>285</v>
      </c>
      <c r="Y810" s="72" t="s">
        <v>184</v>
      </c>
      <c r="Z810" s="148"/>
      <c r="AA810" s="79"/>
      <c r="AB810" s="79"/>
      <c r="AC810" s="138"/>
      <c r="AD810" s="148"/>
      <c r="AE810" s="79"/>
      <c r="AF810" s="79"/>
      <c r="AG810" s="79"/>
      <c r="AH810" s="79"/>
      <c r="AI810" s="79"/>
      <c r="AJ810" s="79"/>
      <c r="AK810" s="79"/>
      <c r="AL810" s="157"/>
      <c r="AM810" s="3"/>
      <c r="AN810" s="3"/>
      <c r="AO810" s="3"/>
      <c r="AP810" s="83"/>
      <c r="AQ810" s="79"/>
      <c r="AR810" s="79"/>
      <c r="AS810" s="79"/>
      <c r="AT810" s="79"/>
      <c r="AU810" s="79"/>
      <c r="AV810" s="79"/>
      <c r="AW810" s="79"/>
      <c r="AX810" s="79"/>
      <c r="AY810" s="79" t="s">
        <v>169</v>
      </c>
      <c r="AZ810" s="79"/>
      <c r="BA810" s="79"/>
      <c r="BB810" s="79" t="s">
        <v>172</v>
      </c>
      <c r="BC810" s="79"/>
      <c r="BD810" s="79"/>
      <c r="BE810" s="79"/>
      <c r="BF810" s="79"/>
      <c r="BG810" s="610"/>
      <c r="BH810" s="288"/>
      <c r="BI810" s="288"/>
      <c r="BJ810" s="288"/>
      <c r="BK810" s="79"/>
      <c r="BL810" s="83"/>
      <c r="BM810" s="74"/>
    </row>
    <row r="811" spans="1:65" s="74" customFormat="1" hidden="1" outlineLevel="2" x14ac:dyDescent="0.25">
      <c r="A811" s="5"/>
      <c r="B811" s="548"/>
      <c r="C811" s="77"/>
      <c r="D811" s="66"/>
      <c r="E811" s="66"/>
      <c r="F811" s="6"/>
      <c r="G811" s="28"/>
      <c r="H811" s="28"/>
      <c r="I811" s="80" t="s">
        <v>186</v>
      </c>
      <c r="J811" s="80" t="s">
        <v>186</v>
      </c>
      <c r="K811" s="80" t="s">
        <v>185</v>
      </c>
      <c r="L811" s="80" t="s">
        <v>185</v>
      </c>
      <c r="M811" s="80" t="s">
        <v>186</v>
      </c>
      <c r="N811" s="80" t="s">
        <v>185</v>
      </c>
      <c r="O811" s="80" t="s">
        <v>185</v>
      </c>
      <c r="P811" s="80" t="s">
        <v>186</v>
      </c>
      <c r="Q811" s="80" t="s">
        <v>185</v>
      </c>
      <c r="R811" s="80" t="s">
        <v>185</v>
      </c>
      <c r="S811" s="279"/>
      <c r="T811" s="80"/>
      <c r="U811" s="80"/>
      <c r="V811" s="279"/>
      <c r="W811" s="279"/>
      <c r="X811" s="279"/>
      <c r="Y811" s="53"/>
      <c r="Z811" s="149"/>
      <c r="AC811" s="139"/>
      <c r="AD811" s="149"/>
      <c r="AL811" s="158"/>
      <c r="AM811" s="80"/>
      <c r="AN811" s="80"/>
      <c r="AO811" s="80"/>
      <c r="AP811" s="76"/>
      <c r="AY811" s="32"/>
      <c r="BG811" s="611"/>
      <c r="BH811" s="282"/>
      <c r="BI811" s="282"/>
      <c r="BJ811" s="282"/>
      <c r="BL811" s="76"/>
    </row>
    <row r="812" spans="1:65" s="74" customFormat="1" hidden="1" outlineLevel="2" x14ac:dyDescent="0.25">
      <c r="A812" s="5"/>
      <c r="B812" s="548"/>
      <c r="C812" s="77"/>
      <c r="D812" s="66"/>
      <c r="E812" s="66"/>
      <c r="F812" s="6"/>
      <c r="G812" s="7"/>
      <c r="H812" s="7"/>
      <c r="I812" s="80" t="s">
        <v>186</v>
      </c>
      <c r="J812" s="80" t="s">
        <v>186</v>
      </c>
      <c r="K812" s="80" t="s">
        <v>185</v>
      </c>
      <c r="L812" s="80" t="s">
        <v>185</v>
      </c>
      <c r="M812" s="80" t="s">
        <v>186</v>
      </c>
      <c r="N812" s="80" t="s">
        <v>185</v>
      </c>
      <c r="O812" s="80" t="s">
        <v>185</v>
      </c>
      <c r="P812" s="80" t="s">
        <v>186</v>
      </c>
      <c r="Q812" s="80" t="s">
        <v>185</v>
      </c>
      <c r="R812" s="80" t="s">
        <v>185</v>
      </c>
      <c r="S812" s="279"/>
      <c r="T812" s="80"/>
      <c r="U812" s="80"/>
      <c r="V812" s="279"/>
      <c r="W812" s="279"/>
      <c r="X812" s="279"/>
      <c r="Y812" s="53"/>
      <c r="Z812" s="149"/>
      <c r="AC812" s="139"/>
      <c r="AD812" s="149"/>
      <c r="AL812" s="158"/>
      <c r="AM812" s="80"/>
      <c r="AN812" s="80"/>
      <c r="AO812" s="80"/>
      <c r="AP812" s="76"/>
      <c r="AY812" s="32"/>
      <c r="BG812" s="611"/>
      <c r="BH812" s="282"/>
      <c r="BI812" s="282"/>
      <c r="BJ812" s="282"/>
      <c r="BL812" s="76"/>
    </row>
    <row r="813" spans="1:65" s="74" customFormat="1" hidden="1" outlineLevel="2" x14ac:dyDescent="0.25">
      <c r="A813" s="53"/>
      <c r="B813" s="550"/>
      <c r="C813" s="77"/>
      <c r="D813" s="27"/>
      <c r="E813" s="27"/>
      <c r="F813" s="6"/>
      <c r="G813" s="80"/>
      <c r="H813" s="80"/>
      <c r="I813" s="80"/>
      <c r="J813" s="80"/>
      <c r="K813" s="80"/>
      <c r="L813" s="279"/>
      <c r="M813" s="279"/>
      <c r="N813" s="80"/>
      <c r="O813" s="80"/>
      <c r="P813" s="279"/>
      <c r="Q813" s="80"/>
      <c r="R813" s="80"/>
      <c r="S813" s="279"/>
      <c r="T813" s="80"/>
      <c r="U813" s="80"/>
      <c r="V813" s="279"/>
      <c r="W813" s="279"/>
      <c r="X813" s="279"/>
      <c r="Y813" s="53"/>
      <c r="Z813" s="149"/>
      <c r="AC813" s="139"/>
      <c r="AD813" s="149"/>
      <c r="AL813" s="158"/>
      <c r="AM813" s="80"/>
      <c r="AN813" s="80"/>
      <c r="AO813" s="80"/>
      <c r="AP813" s="76"/>
      <c r="AY813" s="32"/>
      <c r="BG813" s="611"/>
      <c r="BH813" s="282"/>
      <c r="BI813" s="282"/>
      <c r="BJ813" s="282"/>
      <c r="BL813" s="76"/>
    </row>
    <row r="814" spans="1:65" s="642" customFormat="1" outlineLevel="1" collapsed="1" x14ac:dyDescent="0.25">
      <c r="A814" s="632"/>
      <c r="B814" s="633"/>
      <c r="C814" s="634"/>
      <c r="D814" s="635"/>
      <c r="E814" s="635"/>
      <c r="F814" s="636"/>
      <c r="G814" s="637"/>
      <c r="H814" s="637"/>
      <c r="I814" s="637"/>
      <c r="J814" s="637"/>
      <c r="K814" s="637"/>
      <c r="L814" s="637"/>
      <c r="M814" s="637"/>
      <c r="N814" s="637"/>
      <c r="O814" s="637"/>
      <c r="P814" s="637"/>
      <c r="Q814" s="637"/>
      <c r="R814" s="637"/>
      <c r="S814" s="637"/>
      <c r="T814" s="638" t="s">
        <v>147</v>
      </c>
      <c r="U814" s="638" t="s">
        <v>147</v>
      </c>
      <c r="V814" s="638" t="s">
        <v>347</v>
      </c>
      <c r="W814" s="638" t="s">
        <v>347</v>
      </c>
      <c r="X814" s="638" t="s">
        <v>347</v>
      </c>
      <c r="Y814" s="632" t="s">
        <v>368</v>
      </c>
      <c r="Z814" s="639"/>
      <c r="AA814" s="79"/>
      <c r="AB814" s="79"/>
      <c r="AC814" s="759" t="s">
        <v>147</v>
      </c>
      <c r="AD814" s="639"/>
      <c r="AE814" s="79"/>
      <c r="AF814" s="79"/>
      <c r="AG814" s="79"/>
      <c r="AH814" s="79"/>
      <c r="AI814" s="79"/>
      <c r="AJ814" s="79"/>
      <c r="AK814" s="79"/>
      <c r="AL814" s="640"/>
      <c r="AM814" s="637"/>
      <c r="AN814" s="637"/>
      <c r="AO814" s="637"/>
      <c r="AP814" s="641"/>
      <c r="AQ814" s="614"/>
      <c r="AR814" s="614"/>
      <c r="AS814" s="614"/>
      <c r="AT814" s="614"/>
      <c r="AU814" s="614"/>
      <c r="AV814" s="614"/>
      <c r="AW814" s="614"/>
      <c r="AX814" s="614"/>
      <c r="AY814" s="614" t="s">
        <v>169</v>
      </c>
      <c r="AZ814" s="614"/>
      <c r="BA814" s="614"/>
      <c r="BB814" s="614"/>
      <c r="BC814" s="614"/>
      <c r="BD814" s="614"/>
      <c r="BE814" s="614"/>
      <c r="BF814" s="614"/>
      <c r="BG814" s="614"/>
      <c r="BH814" s="614"/>
      <c r="BI814" s="614"/>
      <c r="BJ814" s="614"/>
      <c r="BK814" s="614"/>
      <c r="BL814" s="641"/>
      <c r="BM814" s="615"/>
    </row>
    <row r="815" spans="1:65" s="74" customFormat="1" hidden="1" outlineLevel="2" x14ac:dyDescent="0.25">
      <c r="A815" s="5"/>
      <c r="B815" s="548"/>
      <c r="C815" s="77"/>
      <c r="D815" s="66"/>
      <c r="E815" s="66"/>
      <c r="F815" s="6"/>
      <c r="G815" s="28"/>
      <c r="H815" s="28"/>
      <c r="I815" s="80" t="s">
        <v>186</v>
      </c>
      <c r="J815" s="80" t="s">
        <v>186</v>
      </c>
      <c r="K815" s="80" t="s">
        <v>186</v>
      </c>
      <c r="L815" s="80" t="s">
        <v>186</v>
      </c>
      <c r="M815" s="80" t="s">
        <v>186</v>
      </c>
      <c r="N815" s="80" t="s">
        <v>186</v>
      </c>
      <c r="O815" s="80" t="s">
        <v>186</v>
      </c>
      <c r="P815" s="80" t="s">
        <v>186</v>
      </c>
      <c r="Q815" s="80" t="s">
        <v>186</v>
      </c>
      <c r="R815" s="80" t="s">
        <v>186</v>
      </c>
      <c r="S815" s="279"/>
      <c r="T815" s="80"/>
      <c r="U815" s="80"/>
      <c r="V815" s="279"/>
      <c r="W815" s="279"/>
      <c r="X815" s="279"/>
      <c r="Y815" s="53"/>
      <c r="Z815" s="149"/>
      <c r="AD815" s="149"/>
      <c r="AL815" s="158"/>
      <c r="AM815" s="80"/>
      <c r="AN815" s="80"/>
      <c r="AO815" s="80"/>
      <c r="AP815" s="76"/>
      <c r="AY815" s="32"/>
      <c r="BG815" s="611"/>
      <c r="BH815" s="282"/>
      <c r="BI815" s="282"/>
      <c r="BJ815" s="282"/>
      <c r="BL815" s="76"/>
    </row>
    <row r="816" spans="1:65" s="74" customFormat="1" hidden="1" outlineLevel="2" x14ac:dyDescent="0.25">
      <c r="A816" s="5"/>
      <c r="B816" s="548"/>
      <c r="C816" s="77"/>
      <c r="D816" s="66"/>
      <c r="E816" s="66"/>
      <c r="F816" s="6"/>
      <c r="G816" s="7"/>
      <c r="H816" s="7"/>
      <c r="I816" s="80" t="s">
        <v>186</v>
      </c>
      <c r="J816" s="80" t="s">
        <v>186</v>
      </c>
      <c r="K816" s="80" t="s">
        <v>186</v>
      </c>
      <c r="L816" s="80" t="s">
        <v>186</v>
      </c>
      <c r="M816" s="80" t="s">
        <v>186</v>
      </c>
      <c r="N816" s="80" t="s">
        <v>186</v>
      </c>
      <c r="O816" s="80" t="s">
        <v>186</v>
      </c>
      <c r="P816" s="80" t="s">
        <v>186</v>
      </c>
      <c r="Q816" s="80" t="s">
        <v>186</v>
      </c>
      <c r="R816" s="80" t="s">
        <v>186</v>
      </c>
      <c r="S816" s="279"/>
      <c r="T816" s="80"/>
      <c r="U816" s="80"/>
      <c r="V816" s="279"/>
      <c r="W816" s="279"/>
      <c r="X816" s="279"/>
      <c r="Y816" s="53"/>
      <c r="Z816" s="149"/>
      <c r="AD816" s="149"/>
      <c r="AL816" s="158"/>
      <c r="AM816" s="80"/>
      <c r="AN816" s="80"/>
      <c r="AO816" s="80"/>
      <c r="AP816" s="76"/>
      <c r="AY816" s="32"/>
      <c r="BG816" s="611"/>
      <c r="BH816" s="282"/>
      <c r="BI816" s="282"/>
      <c r="BJ816" s="282"/>
      <c r="BL816" s="76"/>
    </row>
    <row r="817" spans="1:65" s="74" customFormat="1" hidden="1" outlineLevel="2" x14ac:dyDescent="0.25">
      <c r="A817" s="53"/>
      <c r="B817" s="550"/>
      <c r="C817" s="77"/>
      <c r="D817" s="27"/>
      <c r="E817" s="27"/>
      <c r="F817" s="6"/>
      <c r="G817" s="80"/>
      <c r="H817" s="80"/>
      <c r="I817" s="80"/>
      <c r="J817" s="80"/>
      <c r="K817" s="80"/>
      <c r="L817" s="80"/>
      <c r="M817" s="80"/>
      <c r="N817" s="80"/>
      <c r="O817" s="80"/>
      <c r="P817" s="80"/>
      <c r="Q817" s="80"/>
      <c r="R817" s="80"/>
      <c r="S817" s="279"/>
      <c r="T817" s="80"/>
      <c r="U817" s="80"/>
      <c r="V817" s="279"/>
      <c r="W817" s="279"/>
      <c r="X817" s="279"/>
      <c r="Y817" s="53"/>
      <c r="Z817" s="149"/>
      <c r="AD817" s="149"/>
      <c r="AL817" s="158"/>
      <c r="AM817" s="80"/>
      <c r="AN817" s="80"/>
      <c r="AO817" s="80"/>
      <c r="AP817" s="76"/>
      <c r="AY817" s="32"/>
      <c r="BG817" s="611"/>
      <c r="BH817" s="282"/>
      <c r="BI817" s="282"/>
      <c r="BJ817" s="282"/>
      <c r="BL817" s="76"/>
    </row>
    <row r="818" spans="1:65" s="642" customFormat="1" outlineLevel="1" collapsed="1" x14ac:dyDescent="0.25">
      <c r="A818" s="632"/>
      <c r="B818" s="633"/>
      <c r="C818" s="634"/>
      <c r="D818" s="635"/>
      <c r="E818" s="635"/>
      <c r="F818" s="636"/>
      <c r="G818" s="637"/>
      <c r="H818" s="637"/>
      <c r="I818" s="637"/>
      <c r="J818" s="637"/>
      <c r="K818" s="637"/>
      <c r="L818" s="637"/>
      <c r="M818" s="637"/>
      <c r="N818" s="637"/>
      <c r="O818" s="637"/>
      <c r="P818" s="637"/>
      <c r="Q818" s="637"/>
      <c r="R818" s="637"/>
      <c r="S818" s="637"/>
      <c r="T818" s="638" t="s">
        <v>147</v>
      </c>
      <c r="U818" s="638" t="s">
        <v>147</v>
      </c>
      <c r="V818" s="638" t="s">
        <v>347</v>
      </c>
      <c r="W818" s="638" t="s">
        <v>347</v>
      </c>
      <c r="X818" s="638" t="s">
        <v>347</v>
      </c>
      <c r="Y818" s="632" t="s">
        <v>368</v>
      </c>
      <c r="Z818" s="639"/>
      <c r="AA818" s="79"/>
      <c r="AB818" s="79"/>
      <c r="AC818" s="759" t="s">
        <v>147</v>
      </c>
      <c r="AD818" s="639"/>
      <c r="AE818" s="79"/>
      <c r="AF818" s="79"/>
      <c r="AG818" s="79"/>
      <c r="AH818" s="79"/>
      <c r="AI818" s="79"/>
      <c r="AJ818" s="79"/>
      <c r="AK818" s="79"/>
      <c r="AL818" s="640"/>
      <c r="AM818" s="637"/>
      <c r="AN818" s="637"/>
      <c r="AO818" s="637"/>
      <c r="AP818" s="641"/>
      <c r="AQ818" s="614"/>
      <c r="AR818" s="614"/>
      <c r="AS818" s="614"/>
      <c r="AT818" s="614"/>
      <c r="AU818" s="614"/>
      <c r="AV818" s="614"/>
      <c r="AW818" s="614"/>
      <c r="AX818" s="614"/>
      <c r="AY818" s="614" t="s">
        <v>169</v>
      </c>
      <c r="AZ818" s="614"/>
      <c r="BA818" s="614"/>
      <c r="BB818" s="614"/>
      <c r="BC818" s="614"/>
      <c r="BD818" s="614"/>
      <c r="BE818" s="614"/>
      <c r="BF818" s="614"/>
      <c r="BG818" s="614"/>
      <c r="BH818" s="614"/>
      <c r="BI818" s="614"/>
      <c r="BJ818" s="614"/>
      <c r="BK818" s="614"/>
      <c r="BL818" s="641"/>
      <c r="BM818" s="615"/>
    </row>
    <row r="819" spans="1:65" s="74" customFormat="1" hidden="1" outlineLevel="2" x14ac:dyDescent="0.25">
      <c r="A819" s="5"/>
      <c r="B819" s="548"/>
      <c r="C819" s="77"/>
      <c r="D819" s="66"/>
      <c r="E819" s="66"/>
      <c r="F819" s="6"/>
      <c r="G819" s="28"/>
      <c r="H819" s="28"/>
      <c r="I819" s="80" t="s">
        <v>186</v>
      </c>
      <c r="J819" s="80" t="s">
        <v>186</v>
      </c>
      <c r="K819" s="80" t="s">
        <v>186</v>
      </c>
      <c r="L819" s="80" t="s">
        <v>186</v>
      </c>
      <c r="M819" s="80" t="s">
        <v>186</v>
      </c>
      <c r="N819" s="80" t="s">
        <v>186</v>
      </c>
      <c r="O819" s="80" t="s">
        <v>186</v>
      </c>
      <c r="P819" s="80" t="s">
        <v>186</v>
      </c>
      <c r="Q819" s="80" t="s">
        <v>186</v>
      </c>
      <c r="R819" s="80" t="s">
        <v>186</v>
      </c>
      <c r="S819" s="279"/>
      <c r="T819" s="80"/>
      <c r="U819" s="80"/>
      <c r="V819" s="279"/>
      <c r="W819" s="279"/>
      <c r="X819" s="279"/>
      <c r="Y819" s="53"/>
      <c r="Z819" s="149"/>
      <c r="AD819" s="149"/>
      <c r="AL819" s="158"/>
      <c r="AM819" s="80"/>
      <c r="AN819" s="80"/>
      <c r="AO819" s="80"/>
      <c r="AP819" s="76"/>
      <c r="AY819" s="32"/>
      <c r="BG819" s="611"/>
      <c r="BH819" s="282"/>
      <c r="BI819" s="282"/>
      <c r="BJ819" s="282"/>
      <c r="BL819" s="76"/>
    </row>
    <row r="820" spans="1:65" s="74" customFormat="1" hidden="1" outlineLevel="2" x14ac:dyDescent="0.25">
      <c r="A820" s="5"/>
      <c r="B820" s="548"/>
      <c r="C820" s="77"/>
      <c r="D820" s="66"/>
      <c r="E820" s="66"/>
      <c r="F820" s="6"/>
      <c r="G820" s="7"/>
      <c r="H820" s="7"/>
      <c r="I820" s="80" t="s">
        <v>186</v>
      </c>
      <c r="J820" s="80" t="s">
        <v>186</v>
      </c>
      <c r="K820" s="80" t="s">
        <v>186</v>
      </c>
      <c r="L820" s="80" t="s">
        <v>186</v>
      </c>
      <c r="M820" s="80" t="s">
        <v>186</v>
      </c>
      <c r="N820" s="80" t="s">
        <v>186</v>
      </c>
      <c r="O820" s="80" t="s">
        <v>186</v>
      </c>
      <c r="P820" s="80" t="s">
        <v>186</v>
      </c>
      <c r="Q820" s="80" t="s">
        <v>186</v>
      </c>
      <c r="R820" s="80" t="s">
        <v>186</v>
      </c>
      <c r="S820" s="279"/>
      <c r="T820" s="80"/>
      <c r="U820" s="80"/>
      <c r="V820" s="279"/>
      <c r="W820" s="279"/>
      <c r="X820" s="279"/>
      <c r="Y820" s="53"/>
      <c r="Z820" s="149"/>
      <c r="AD820" s="149"/>
      <c r="AL820" s="158"/>
      <c r="AM820" s="80"/>
      <c r="AN820" s="80"/>
      <c r="AO820" s="80"/>
      <c r="AP820" s="76"/>
      <c r="AY820" s="32"/>
      <c r="BG820" s="611"/>
      <c r="BH820" s="282"/>
      <c r="BI820" s="282"/>
      <c r="BJ820" s="282"/>
      <c r="BL820" s="76"/>
    </row>
    <row r="821" spans="1:65" s="74" customFormat="1" hidden="1" outlineLevel="2" x14ac:dyDescent="0.25">
      <c r="A821" s="53"/>
      <c r="B821" s="550"/>
      <c r="C821" s="77"/>
      <c r="D821" s="27"/>
      <c r="E821" s="27"/>
      <c r="F821" s="6"/>
      <c r="G821" s="80"/>
      <c r="H821" s="80"/>
      <c r="I821" s="80"/>
      <c r="J821" s="80"/>
      <c r="K821" s="80"/>
      <c r="L821" s="80"/>
      <c r="M821" s="80"/>
      <c r="N821" s="80"/>
      <c r="O821" s="80"/>
      <c r="P821" s="80"/>
      <c r="Q821" s="80"/>
      <c r="R821" s="80"/>
      <c r="S821" s="279"/>
      <c r="T821" s="80"/>
      <c r="U821" s="80"/>
      <c r="V821" s="279"/>
      <c r="W821" s="279"/>
      <c r="X821" s="279"/>
      <c r="Y821" s="53"/>
      <c r="Z821" s="149"/>
      <c r="AD821" s="149"/>
      <c r="AL821" s="158"/>
      <c r="AM821" s="80"/>
      <c r="AN821" s="80"/>
      <c r="AO821" s="80"/>
      <c r="AP821" s="76"/>
      <c r="AY821" s="32"/>
      <c r="BG821" s="611"/>
      <c r="BH821" s="282"/>
      <c r="BI821" s="282"/>
      <c r="BJ821" s="282"/>
      <c r="BL821" s="76"/>
    </row>
    <row r="822" spans="1:65" s="642" customFormat="1" outlineLevel="1" collapsed="1" x14ac:dyDescent="0.25">
      <c r="A822" s="632"/>
      <c r="B822" s="633"/>
      <c r="C822" s="634"/>
      <c r="D822" s="635"/>
      <c r="E822" s="635"/>
      <c r="F822" s="636"/>
      <c r="G822" s="637"/>
      <c r="H822" s="637"/>
      <c r="I822" s="637"/>
      <c r="J822" s="637"/>
      <c r="K822" s="637"/>
      <c r="L822" s="637"/>
      <c r="M822" s="637"/>
      <c r="N822" s="637"/>
      <c r="O822" s="637"/>
      <c r="P822" s="637"/>
      <c r="Q822" s="637"/>
      <c r="R822" s="637"/>
      <c r="S822" s="637"/>
      <c r="T822" s="638" t="s">
        <v>147</v>
      </c>
      <c r="U822" s="638" t="s">
        <v>147</v>
      </c>
      <c r="V822" s="638" t="s">
        <v>347</v>
      </c>
      <c r="W822" s="638" t="s">
        <v>347</v>
      </c>
      <c r="X822" s="638" t="s">
        <v>347</v>
      </c>
      <c r="Y822" s="632" t="s">
        <v>368</v>
      </c>
      <c r="Z822" s="639"/>
      <c r="AA822" s="79"/>
      <c r="AB822" s="79"/>
      <c r="AC822" s="759" t="s">
        <v>147</v>
      </c>
      <c r="AD822" s="639"/>
      <c r="AE822" s="79"/>
      <c r="AF822" s="79"/>
      <c r="AG822" s="79"/>
      <c r="AH822" s="79"/>
      <c r="AI822" s="79"/>
      <c r="AJ822" s="79"/>
      <c r="AK822" s="79"/>
      <c r="AL822" s="640"/>
      <c r="AM822" s="637"/>
      <c r="AN822" s="637"/>
      <c r="AO822" s="637"/>
      <c r="AP822" s="641"/>
      <c r="AQ822" s="614"/>
      <c r="AR822" s="614"/>
      <c r="AS822" s="614"/>
      <c r="AT822" s="614"/>
      <c r="AU822" s="614"/>
      <c r="AV822" s="614"/>
      <c r="AW822" s="614"/>
      <c r="AX822" s="614"/>
      <c r="AY822" s="614" t="s">
        <v>169</v>
      </c>
      <c r="AZ822" s="614"/>
      <c r="BA822" s="614"/>
      <c r="BB822" s="614"/>
      <c r="BC822" s="614"/>
      <c r="BD822" s="614"/>
      <c r="BE822" s="614"/>
      <c r="BF822" s="614"/>
      <c r="BG822" s="614"/>
      <c r="BH822" s="614"/>
      <c r="BI822" s="614"/>
      <c r="BJ822" s="614"/>
      <c r="BK822" s="614"/>
      <c r="BL822" s="641"/>
      <c r="BM822" s="615"/>
    </row>
    <row r="823" spans="1:65" s="74" customFormat="1" hidden="1" outlineLevel="2" x14ac:dyDescent="0.25">
      <c r="A823" s="5"/>
      <c r="B823" s="548"/>
      <c r="C823" s="77"/>
      <c r="D823" s="66"/>
      <c r="E823" s="66"/>
      <c r="F823" s="6"/>
      <c r="G823" s="28"/>
      <c r="H823" s="28"/>
      <c r="I823" s="80" t="s">
        <v>186</v>
      </c>
      <c r="J823" s="80" t="s">
        <v>186</v>
      </c>
      <c r="K823" s="80" t="s">
        <v>186</v>
      </c>
      <c r="L823" s="80" t="s">
        <v>186</v>
      </c>
      <c r="M823" s="80" t="s">
        <v>186</v>
      </c>
      <c r="N823" s="80" t="s">
        <v>186</v>
      </c>
      <c r="O823" s="80" t="s">
        <v>186</v>
      </c>
      <c r="P823" s="80" t="s">
        <v>186</v>
      </c>
      <c r="Q823" s="80" t="s">
        <v>186</v>
      </c>
      <c r="R823" s="80" t="s">
        <v>186</v>
      </c>
      <c r="S823" s="279"/>
      <c r="T823" s="80"/>
      <c r="U823" s="80"/>
      <c r="V823" s="279"/>
      <c r="W823" s="279"/>
      <c r="X823" s="279"/>
      <c r="Y823" s="53"/>
      <c r="Z823" s="149"/>
      <c r="AD823" s="149"/>
      <c r="AL823" s="158"/>
      <c r="AM823" s="80"/>
      <c r="AN823" s="80"/>
      <c r="AO823" s="80"/>
      <c r="AP823" s="76"/>
      <c r="AY823" s="32"/>
      <c r="BG823" s="611"/>
      <c r="BH823" s="282"/>
      <c r="BI823" s="282"/>
      <c r="BJ823" s="282"/>
      <c r="BL823" s="76"/>
    </row>
    <row r="824" spans="1:65" s="74" customFormat="1" hidden="1" outlineLevel="2" x14ac:dyDescent="0.25">
      <c r="A824" s="5"/>
      <c r="B824" s="548"/>
      <c r="C824" s="77"/>
      <c r="D824" s="66"/>
      <c r="E824" s="66"/>
      <c r="F824" s="6"/>
      <c r="G824" s="7"/>
      <c r="H824" s="7"/>
      <c r="I824" s="80" t="s">
        <v>186</v>
      </c>
      <c r="J824" s="80" t="s">
        <v>186</v>
      </c>
      <c r="K824" s="80" t="s">
        <v>186</v>
      </c>
      <c r="L824" s="80" t="s">
        <v>186</v>
      </c>
      <c r="M824" s="80" t="s">
        <v>186</v>
      </c>
      <c r="N824" s="80" t="s">
        <v>186</v>
      </c>
      <c r="O824" s="80" t="s">
        <v>186</v>
      </c>
      <c r="P824" s="80" t="s">
        <v>186</v>
      </c>
      <c r="Q824" s="80" t="s">
        <v>186</v>
      </c>
      <c r="R824" s="80" t="s">
        <v>186</v>
      </c>
      <c r="S824" s="279"/>
      <c r="T824" s="80"/>
      <c r="U824" s="80"/>
      <c r="V824" s="279"/>
      <c r="W824" s="279"/>
      <c r="X824" s="279"/>
      <c r="Y824" s="53"/>
      <c r="Z824" s="149"/>
      <c r="AD824" s="149"/>
      <c r="AL824" s="158"/>
      <c r="AM824" s="80"/>
      <c r="AN824" s="80"/>
      <c r="AO824" s="80"/>
      <c r="AP824" s="76"/>
      <c r="AY824" s="32"/>
      <c r="BG824" s="611"/>
      <c r="BH824" s="282"/>
      <c r="BI824" s="282"/>
      <c r="BJ824" s="282"/>
      <c r="BL824" s="76"/>
    </row>
    <row r="825" spans="1:65" s="74" customFormat="1" hidden="1" outlineLevel="2" x14ac:dyDescent="0.25">
      <c r="A825" s="53"/>
      <c r="B825" s="550"/>
      <c r="C825" s="77"/>
      <c r="D825" s="27"/>
      <c r="E825" s="27"/>
      <c r="F825" s="6"/>
      <c r="G825" s="80"/>
      <c r="H825" s="80"/>
      <c r="I825" s="80"/>
      <c r="J825" s="80"/>
      <c r="K825" s="80"/>
      <c r="L825" s="80"/>
      <c r="M825" s="80"/>
      <c r="N825" s="80"/>
      <c r="O825" s="80"/>
      <c r="P825" s="80"/>
      <c r="Q825" s="80"/>
      <c r="R825" s="80"/>
      <c r="S825" s="279"/>
      <c r="T825" s="80"/>
      <c r="U825" s="80"/>
      <c r="V825" s="279"/>
      <c r="W825" s="279"/>
      <c r="X825" s="279"/>
      <c r="Y825" s="53"/>
      <c r="Z825" s="149"/>
      <c r="AD825" s="149"/>
      <c r="AL825" s="158"/>
      <c r="AM825" s="80"/>
      <c r="AN825" s="80"/>
      <c r="AO825" s="80"/>
      <c r="AP825" s="76"/>
      <c r="AY825" s="32"/>
      <c r="BG825" s="611"/>
      <c r="BH825" s="282"/>
      <c r="BI825" s="282"/>
      <c r="BJ825" s="282"/>
      <c r="BL825" s="76"/>
    </row>
    <row r="826" spans="1:65" s="642" customFormat="1" outlineLevel="1" collapsed="1" x14ac:dyDescent="0.25">
      <c r="A826" s="632"/>
      <c r="B826" s="633"/>
      <c r="C826" s="634"/>
      <c r="D826" s="635"/>
      <c r="E826" s="635"/>
      <c r="F826" s="636"/>
      <c r="G826" s="637"/>
      <c r="H826" s="637"/>
      <c r="I826" s="637"/>
      <c r="J826" s="637"/>
      <c r="K826" s="637"/>
      <c r="L826" s="637"/>
      <c r="M826" s="637"/>
      <c r="N826" s="637"/>
      <c r="O826" s="637"/>
      <c r="P826" s="637"/>
      <c r="Q826" s="637"/>
      <c r="R826" s="637"/>
      <c r="S826" s="637"/>
      <c r="T826" s="638" t="s">
        <v>147</v>
      </c>
      <c r="U826" s="638" t="s">
        <v>147</v>
      </c>
      <c r="V826" s="638" t="s">
        <v>347</v>
      </c>
      <c r="W826" s="638" t="s">
        <v>347</v>
      </c>
      <c r="X826" s="638" t="s">
        <v>347</v>
      </c>
      <c r="Y826" s="632" t="s">
        <v>368</v>
      </c>
      <c r="Z826" s="639"/>
      <c r="AA826" s="79"/>
      <c r="AB826" s="79"/>
      <c r="AC826" s="759" t="s">
        <v>147</v>
      </c>
      <c r="AD826" s="639"/>
      <c r="AE826" s="79"/>
      <c r="AF826" s="79"/>
      <c r="AG826" s="79"/>
      <c r="AH826" s="79"/>
      <c r="AI826" s="79"/>
      <c r="AJ826" s="79"/>
      <c r="AK826" s="79"/>
      <c r="AL826" s="640"/>
      <c r="AM826" s="637"/>
      <c r="AN826" s="637"/>
      <c r="AO826" s="637"/>
      <c r="AP826" s="641"/>
      <c r="AQ826" s="614"/>
      <c r="AR826" s="614"/>
      <c r="AS826" s="614"/>
      <c r="AT826" s="614"/>
      <c r="AU826" s="614"/>
      <c r="AV826" s="614"/>
      <c r="AW826" s="614"/>
      <c r="AX826" s="614"/>
      <c r="AY826" s="614" t="s">
        <v>169</v>
      </c>
      <c r="AZ826" s="614"/>
      <c r="BA826" s="614"/>
      <c r="BB826" s="614"/>
      <c r="BC826" s="614"/>
      <c r="BD826" s="614"/>
      <c r="BE826" s="614"/>
      <c r="BF826" s="614"/>
      <c r="BG826" s="614"/>
      <c r="BH826" s="614"/>
      <c r="BI826" s="614"/>
      <c r="BJ826" s="614"/>
      <c r="BK826" s="614"/>
      <c r="BL826" s="641"/>
      <c r="BM826" s="615"/>
    </row>
    <row r="827" spans="1:65" s="74" customFormat="1" hidden="1" outlineLevel="2" x14ac:dyDescent="0.25">
      <c r="A827" s="5"/>
      <c r="B827" s="548"/>
      <c r="C827" s="77"/>
      <c r="D827" s="66"/>
      <c r="E827" s="66"/>
      <c r="F827" s="6"/>
      <c r="G827" s="28"/>
      <c r="H827" s="28"/>
      <c r="I827" s="80" t="s">
        <v>186</v>
      </c>
      <c r="J827" s="80" t="s">
        <v>186</v>
      </c>
      <c r="K827" s="80" t="s">
        <v>186</v>
      </c>
      <c r="L827" s="80" t="s">
        <v>186</v>
      </c>
      <c r="M827" s="80" t="s">
        <v>186</v>
      </c>
      <c r="N827" s="80" t="s">
        <v>186</v>
      </c>
      <c r="O827" s="80" t="s">
        <v>186</v>
      </c>
      <c r="P827" s="80" t="s">
        <v>186</v>
      </c>
      <c r="Q827" s="80" t="s">
        <v>186</v>
      </c>
      <c r="R827" s="80" t="s">
        <v>186</v>
      </c>
      <c r="S827" s="279"/>
      <c r="T827" s="80"/>
      <c r="U827" s="80"/>
      <c r="V827" s="279"/>
      <c r="W827" s="279"/>
      <c r="X827" s="279"/>
      <c r="Y827" s="53"/>
      <c r="Z827" s="149"/>
      <c r="AD827" s="149"/>
      <c r="AL827" s="158"/>
      <c r="AM827" s="80"/>
      <c r="AN827" s="80"/>
      <c r="AO827" s="80"/>
      <c r="AP827" s="76"/>
      <c r="AY827" s="32"/>
      <c r="BG827" s="611"/>
      <c r="BH827" s="282"/>
      <c r="BI827" s="282"/>
      <c r="BJ827" s="282"/>
      <c r="BL827" s="76"/>
    </row>
    <row r="828" spans="1:65" s="74" customFormat="1" hidden="1" outlineLevel="2" x14ac:dyDescent="0.25">
      <c r="A828" s="5"/>
      <c r="B828" s="548"/>
      <c r="C828" s="77"/>
      <c r="D828" s="66"/>
      <c r="E828" s="66"/>
      <c r="F828" s="6"/>
      <c r="G828" s="7"/>
      <c r="H828" s="7"/>
      <c r="I828" s="80" t="s">
        <v>186</v>
      </c>
      <c r="J828" s="80" t="s">
        <v>186</v>
      </c>
      <c r="K828" s="80" t="s">
        <v>186</v>
      </c>
      <c r="L828" s="80" t="s">
        <v>186</v>
      </c>
      <c r="M828" s="80" t="s">
        <v>186</v>
      </c>
      <c r="N828" s="80" t="s">
        <v>186</v>
      </c>
      <c r="O828" s="80" t="s">
        <v>186</v>
      </c>
      <c r="P828" s="80" t="s">
        <v>186</v>
      </c>
      <c r="Q828" s="80" t="s">
        <v>186</v>
      </c>
      <c r="R828" s="80" t="s">
        <v>186</v>
      </c>
      <c r="S828" s="279"/>
      <c r="T828" s="80"/>
      <c r="U828" s="80"/>
      <c r="V828" s="279"/>
      <c r="W828" s="279"/>
      <c r="X828" s="279"/>
      <c r="Y828" s="53"/>
      <c r="Z828" s="149"/>
      <c r="AD828" s="149"/>
      <c r="AL828" s="158"/>
      <c r="AM828" s="80"/>
      <c r="AN828" s="80"/>
      <c r="AO828" s="80"/>
      <c r="AP828" s="76"/>
      <c r="AY828" s="32"/>
      <c r="BG828" s="611"/>
      <c r="BH828" s="282"/>
      <c r="BI828" s="282"/>
      <c r="BJ828" s="282"/>
      <c r="BL828" s="76"/>
    </row>
    <row r="829" spans="1:65" s="74" customFormat="1" hidden="1" outlineLevel="2" x14ac:dyDescent="0.25">
      <c r="A829" s="53"/>
      <c r="B829" s="550"/>
      <c r="C829" s="77"/>
      <c r="D829" s="27"/>
      <c r="E829" s="27"/>
      <c r="F829" s="6"/>
      <c r="G829" s="80"/>
      <c r="H829" s="80"/>
      <c r="I829" s="80"/>
      <c r="J829" s="80"/>
      <c r="K829" s="80"/>
      <c r="L829" s="80"/>
      <c r="M829" s="80"/>
      <c r="N829" s="80"/>
      <c r="O829" s="80"/>
      <c r="P829" s="80"/>
      <c r="Q829" s="80"/>
      <c r="R829" s="80"/>
      <c r="S829" s="279"/>
      <c r="T829" s="80"/>
      <c r="U829" s="80"/>
      <c r="V829" s="279"/>
      <c r="W829" s="279"/>
      <c r="X829" s="279"/>
      <c r="Y829" s="53"/>
      <c r="Z829" s="149"/>
      <c r="AD829" s="149"/>
      <c r="AL829" s="158"/>
      <c r="AM829" s="80"/>
      <c r="AN829" s="80"/>
      <c r="AO829" s="80"/>
      <c r="AP829" s="76"/>
      <c r="AY829" s="32"/>
      <c r="BG829" s="611"/>
      <c r="BH829" s="282"/>
      <c r="BI829" s="282"/>
      <c r="BJ829" s="282"/>
      <c r="BL829" s="76"/>
    </row>
    <row r="830" spans="1:65" s="642" customFormat="1" outlineLevel="1" collapsed="1" x14ac:dyDescent="0.25">
      <c r="A830" s="632"/>
      <c r="B830" s="633"/>
      <c r="C830" s="634"/>
      <c r="D830" s="635"/>
      <c r="E830" s="635"/>
      <c r="F830" s="636"/>
      <c r="G830" s="637"/>
      <c r="H830" s="637"/>
      <c r="I830" s="637"/>
      <c r="J830" s="637"/>
      <c r="K830" s="637"/>
      <c r="L830" s="637"/>
      <c r="M830" s="637"/>
      <c r="N830" s="637"/>
      <c r="O830" s="637"/>
      <c r="P830" s="637"/>
      <c r="Q830" s="637"/>
      <c r="R830" s="637"/>
      <c r="S830" s="637"/>
      <c r="T830" s="638" t="s">
        <v>147</v>
      </c>
      <c r="U830" s="638" t="s">
        <v>147</v>
      </c>
      <c r="V830" s="638" t="s">
        <v>347</v>
      </c>
      <c r="W830" s="638" t="s">
        <v>347</v>
      </c>
      <c r="X830" s="638" t="s">
        <v>347</v>
      </c>
      <c r="Y830" s="632" t="s">
        <v>368</v>
      </c>
      <c r="Z830" s="639"/>
      <c r="AA830" s="79"/>
      <c r="AB830" s="79"/>
      <c r="AC830" s="759" t="s">
        <v>147</v>
      </c>
      <c r="AD830" s="639"/>
      <c r="AE830" s="79"/>
      <c r="AF830" s="79"/>
      <c r="AG830" s="79"/>
      <c r="AH830" s="79"/>
      <c r="AI830" s="79"/>
      <c r="AJ830" s="79"/>
      <c r="AK830" s="79"/>
      <c r="AL830" s="640"/>
      <c r="AM830" s="637"/>
      <c r="AN830" s="637"/>
      <c r="AO830" s="637"/>
      <c r="AP830" s="641"/>
      <c r="AQ830" s="614"/>
      <c r="AR830" s="614"/>
      <c r="AS830" s="614"/>
      <c r="AT830" s="614"/>
      <c r="AU830" s="614"/>
      <c r="AV830" s="614"/>
      <c r="AW830" s="614"/>
      <c r="AX830" s="614"/>
      <c r="AY830" s="614" t="s">
        <v>169</v>
      </c>
      <c r="AZ830" s="614"/>
      <c r="BA830" s="614"/>
      <c r="BB830" s="614"/>
      <c r="BC830" s="614"/>
      <c r="BD830" s="614"/>
      <c r="BE830" s="614"/>
      <c r="BF830" s="614"/>
      <c r="BG830" s="614"/>
      <c r="BH830" s="614"/>
      <c r="BI830" s="614"/>
      <c r="BJ830" s="614"/>
      <c r="BK830" s="614"/>
      <c r="BL830" s="641"/>
      <c r="BM830" s="615"/>
    </row>
    <row r="831" spans="1:65" s="74" customFormat="1" hidden="1" outlineLevel="2" x14ac:dyDescent="0.25">
      <c r="A831" s="5"/>
      <c r="B831" s="548"/>
      <c r="C831" s="77"/>
      <c r="D831" s="66"/>
      <c r="E831" s="66"/>
      <c r="F831" s="6"/>
      <c r="G831" s="28"/>
      <c r="H831" s="28"/>
      <c r="I831" s="80" t="s">
        <v>186</v>
      </c>
      <c r="J831" s="80" t="s">
        <v>186</v>
      </c>
      <c r="K831" s="80" t="s">
        <v>186</v>
      </c>
      <c r="L831" s="80" t="s">
        <v>186</v>
      </c>
      <c r="M831" s="80" t="s">
        <v>186</v>
      </c>
      <c r="N831" s="80" t="s">
        <v>186</v>
      </c>
      <c r="O831" s="80" t="s">
        <v>186</v>
      </c>
      <c r="P831" s="80" t="s">
        <v>186</v>
      </c>
      <c r="Q831" s="80" t="s">
        <v>186</v>
      </c>
      <c r="R831" s="80" t="s">
        <v>186</v>
      </c>
      <c r="S831" s="279"/>
      <c r="T831" s="80"/>
      <c r="U831" s="80"/>
      <c r="V831" s="279"/>
      <c r="W831" s="279"/>
      <c r="X831" s="279"/>
      <c r="Y831" s="53"/>
      <c r="Z831" s="149"/>
      <c r="AD831" s="149"/>
      <c r="AL831" s="158"/>
      <c r="AM831" s="80"/>
      <c r="AN831" s="80"/>
      <c r="AO831" s="80"/>
      <c r="AP831" s="76"/>
      <c r="AY831" s="32"/>
      <c r="BG831" s="611"/>
      <c r="BH831" s="282"/>
      <c r="BI831" s="282"/>
      <c r="BJ831" s="282"/>
      <c r="BL831" s="76"/>
    </row>
    <row r="832" spans="1:65" s="74" customFormat="1" hidden="1" outlineLevel="2" x14ac:dyDescent="0.25">
      <c r="A832" s="5"/>
      <c r="B832" s="548"/>
      <c r="C832" s="77"/>
      <c r="D832" s="66"/>
      <c r="E832" s="66"/>
      <c r="F832" s="6"/>
      <c r="G832" s="7"/>
      <c r="H832" s="7"/>
      <c r="I832" s="80" t="s">
        <v>186</v>
      </c>
      <c r="J832" s="80" t="s">
        <v>186</v>
      </c>
      <c r="K832" s="80" t="s">
        <v>186</v>
      </c>
      <c r="L832" s="80" t="s">
        <v>186</v>
      </c>
      <c r="M832" s="80" t="s">
        <v>186</v>
      </c>
      <c r="N832" s="80" t="s">
        <v>186</v>
      </c>
      <c r="O832" s="80" t="s">
        <v>186</v>
      </c>
      <c r="P832" s="80" t="s">
        <v>186</v>
      </c>
      <c r="Q832" s="80" t="s">
        <v>186</v>
      </c>
      <c r="R832" s="80" t="s">
        <v>186</v>
      </c>
      <c r="S832" s="279"/>
      <c r="T832" s="80"/>
      <c r="U832" s="80"/>
      <c r="V832" s="279"/>
      <c r="W832" s="279"/>
      <c r="X832" s="279"/>
      <c r="Y832" s="53"/>
      <c r="Z832" s="149"/>
      <c r="AD832" s="149"/>
      <c r="AL832" s="158"/>
      <c r="AM832" s="80"/>
      <c r="AN832" s="80"/>
      <c r="AO832" s="80"/>
      <c r="AP832" s="76"/>
      <c r="AY832" s="32"/>
      <c r="BG832" s="611"/>
      <c r="BH832" s="282"/>
      <c r="BI832" s="282"/>
      <c r="BJ832" s="282"/>
      <c r="BL832" s="76"/>
    </row>
    <row r="833" spans="1:65" s="74" customFormat="1" hidden="1" outlineLevel="2" x14ac:dyDescent="0.25">
      <c r="A833" s="53"/>
      <c r="B833" s="550"/>
      <c r="C833" s="77"/>
      <c r="D833" s="27"/>
      <c r="E833" s="27"/>
      <c r="F833" s="6"/>
      <c r="G833" s="80"/>
      <c r="H833" s="80"/>
      <c r="I833" s="80"/>
      <c r="J833" s="80"/>
      <c r="K833" s="80"/>
      <c r="L833" s="80"/>
      <c r="M833" s="80"/>
      <c r="N833" s="80"/>
      <c r="O833" s="80"/>
      <c r="P833" s="80"/>
      <c r="Q833" s="80"/>
      <c r="R833" s="80"/>
      <c r="S833" s="279"/>
      <c r="T833" s="80"/>
      <c r="U833" s="80"/>
      <c r="V833" s="279"/>
      <c r="W833" s="279"/>
      <c r="X833" s="279"/>
      <c r="Y833" s="53"/>
      <c r="Z833" s="149"/>
      <c r="AD833" s="149"/>
      <c r="AL833" s="158"/>
      <c r="AM833" s="80"/>
      <c r="AN833" s="80"/>
      <c r="AO833" s="80"/>
      <c r="AP833" s="76"/>
      <c r="AY833" s="32"/>
      <c r="BG833" s="611"/>
      <c r="BH833" s="282"/>
      <c r="BI833" s="282"/>
      <c r="BJ833" s="282"/>
      <c r="BL833" s="76"/>
    </row>
    <row r="834" spans="1:65" s="642" customFormat="1" outlineLevel="1" collapsed="1" x14ac:dyDescent="0.25">
      <c r="A834" s="632"/>
      <c r="B834" s="633"/>
      <c r="C834" s="634"/>
      <c r="D834" s="635"/>
      <c r="E834" s="635"/>
      <c r="F834" s="636"/>
      <c r="G834" s="637"/>
      <c r="H834" s="637"/>
      <c r="I834" s="637"/>
      <c r="J834" s="637"/>
      <c r="K834" s="637"/>
      <c r="L834" s="637"/>
      <c r="M834" s="637"/>
      <c r="N834" s="637"/>
      <c r="O834" s="637"/>
      <c r="P834" s="637"/>
      <c r="Q834" s="637"/>
      <c r="R834" s="637"/>
      <c r="S834" s="637"/>
      <c r="T834" s="638" t="s">
        <v>147</v>
      </c>
      <c r="U834" s="638" t="s">
        <v>147</v>
      </c>
      <c r="V834" s="638" t="s">
        <v>347</v>
      </c>
      <c r="W834" s="638" t="s">
        <v>347</v>
      </c>
      <c r="X834" s="638" t="s">
        <v>347</v>
      </c>
      <c r="Y834" s="632" t="s">
        <v>368</v>
      </c>
      <c r="Z834" s="639"/>
      <c r="AA834" s="79"/>
      <c r="AB834" s="79"/>
      <c r="AC834" s="759" t="s">
        <v>147</v>
      </c>
      <c r="AD834" s="639"/>
      <c r="AE834" s="79"/>
      <c r="AF834" s="79"/>
      <c r="AG834" s="79"/>
      <c r="AH834" s="79"/>
      <c r="AI834" s="79"/>
      <c r="AJ834" s="79"/>
      <c r="AK834" s="79"/>
      <c r="AL834" s="640"/>
      <c r="AM834" s="637"/>
      <c r="AN834" s="637"/>
      <c r="AO834" s="637"/>
      <c r="AP834" s="641"/>
      <c r="AQ834" s="614"/>
      <c r="AR834" s="614"/>
      <c r="AS834" s="614"/>
      <c r="AT834" s="614"/>
      <c r="AU834" s="614"/>
      <c r="AV834" s="614"/>
      <c r="AW834" s="614"/>
      <c r="AX834" s="614"/>
      <c r="AY834" s="614" t="s">
        <v>169</v>
      </c>
      <c r="AZ834" s="614"/>
      <c r="BA834" s="614"/>
      <c r="BB834" s="614"/>
      <c r="BC834" s="614"/>
      <c r="BD834" s="614"/>
      <c r="BE834" s="614"/>
      <c r="BF834" s="614"/>
      <c r="BG834" s="614"/>
      <c r="BH834" s="614"/>
      <c r="BI834" s="614"/>
      <c r="BJ834" s="614"/>
      <c r="BK834" s="614"/>
      <c r="BL834" s="641"/>
      <c r="BM834" s="615"/>
    </row>
    <row r="835" spans="1:65" s="74" customFormat="1" hidden="1" outlineLevel="2" x14ac:dyDescent="0.25">
      <c r="A835" s="5"/>
      <c r="B835" s="548"/>
      <c r="C835" s="77"/>
      <c r="D835" s="66"/>
      <c r="E835" s="66"/>
      <c r="F835" s="6"/>
      <c r="G835" s="28"/>
      <c r="H835" s="28"/>
      <c r="I835" s="80" t="s">
        <v>186</v>
      </c>
      <c r="J835" s="80" t="s">
        <v>186</v>
      </c>
      <c r="K835" s="80" t="s">
        <v>186</v>
      </c>
      <c r="L835" s="80" t="s">
        <v>186</v>
      </c>
      <c r="M835" s="80" t="s">
        <v>186</v>
      </c>
      <c r="N835" s="80" t="s">
        <v>186</v>
      </c>
      <c r="O835" s="80" t="s">
        <v>186</v>
      </c>
      <c r="P835" s="80" t="s">
        <v>186</v>
      </c>
      <c r="Q835" s="80" t="s">
        <v>186</v>
      </c>
      <c r="R835" s="80" t="s">
        <v>186</v>
      </c>
      <c r="S835" s="279"/>
      <c r="T835" s="80"/>
      <c r="U835" s="80"/>
      <c r="V835" s="279"/>
      <c r="W835" s="279"/>
      <c r="X835" s="279"/>
      <c r="Y835" s="53"/>
      <c r="Z835" s="149"/>
      <c r="AD835" s="149"/>
      <c r="AL835" s="158"/>
      <c r="AM835" s="80"/>
      <c r="AN835" s="80"/>
      <c r="AO835" s="80"/>
      <c r="AP835" s="76"/>
      <c r="AY835" s="32"/>
      <c r="BG835" s="611"/>
      <c r="BH835" s="282"/>
      <c r="BI835" s="282"/>
      <c r="BJ835" s="282"/>
      <c r="BL835" s="76"/>
    </row>
    <row r="836" spans="1:65" s="74" customFormat="1" hidden="1" outlineLevel="2" x14ac:dyDescent="0.25">
      <c r="A836" s="5"/>
      <c r="B836" s="548"/>
      <c r="C836" s="77"/>
      <c r="D836" s="66"/>
      <c r="E836" s="66"/>
      <c r="F836" s="6"/>
      <c r="G836" s="7"/>
      <c r="H836" s="7"/>
      <c r="I836" s="80" t="s">
        <v>186</v>
      </c>
      <c r="J836" s="80" t="s">
        <v>186</v>
      </c>
      <c r="K836" s="80" t="s">
        <v>186</v>
      </c>
      <c r="L836" s="80" t="s">
        <v>186</v>
      </c>
      <c r="M836" s="80" t="s">
        <v>186</v>
      </c>
      <c r="N836" s="80" t="s">
        <v>186</v>
      </c>
      <c r="O836" s="80" t="s">
        <v>186</v>
      </c>
      <c r="P836" s="80" t="s">
        <v>186</v>
      </c>
      <c r="Q836" s="80" t="s">
        <v>186</v>
      </c>
      <c r="R836" s="80" t="s">
        <v>186</v>
      </c>
      <c r="S836" s="279"/>
      <c r="T836" s="80"/>
      <c r="U836" s="80"/>
      <c r="V836" s="279"/>
      <c r="W836" s="279"/>
      <c r="X836" s="279"/>
      <c r="Y836" s="53"/>
      <c r="Z836" s="149"/>
      <c r="AD836" s="149"/>
      <c r="AL836" s="158"/>
      <c r="AM836" s="80"/>
      <c r="AN836" s="80"/>
      <c r="AO836" s="80"/>
      <c r="AP836" s="76"/>
      <c r="AY836" s="32"/>
      <c r="BG836" s="611"/>
      <c r="BH836" s="282"/>
      <c r="BI836" s="282"/>
      <c r="BJ836" s="282"/>
      <c r="BL836" s="76"/>
    </row>
    <row r="837" spans="1:65" s="74" customFormat="1" hidden="1" outlineLevel="2" x14ac:dyDescent="0.25">
      <c r="A837" s="53"/>
      <c r="B837" s="550"/>
      <c r="C837" s="77"/>
      <c r="D837" s="27"/>
      <c r="E837" s="27"/>
      <c r="F837" s="6"/>
      <c r="G837" s="80"/>
      <c r="H837" s="80"/>
      <c r="I837" s="80"/>
      <c r="J837" s="80"/>
      <c r="K837" s="80"/>
      <c r="L837" s="80"/>
      <c r="M837" s="80"/>
      <c r="N837" s="80"/>
      <c r="O837" s="80"/>
      <c r="P837" s="80"/>
      <c r="Q837" s="80"/>
      <c r="R837" s="80"/>
      <c r="S837" s="279"/>
      <c r="T837" s="80"/>
      <c r="U837" s="80"/>
      <c r="V837" s="279"/>
      <c r="W837" s="279"/>
      <c r="X837" s="279"/>
      <c r="Y837" s="53"/>
      <c r="Z837" s="149"/>
      <c r="AD837" s="149"/>
      <c r="AL837" s="158"/>
      <c r="AM837" s="80"/>
      <c r="AN837" s="80"/>
      <c r="AO837" s="80"/>
      <c r="AP837" s="76"/>
      <c r="AY837" s="32"/>
      <c r="BG837" s="611"/>
      <c r="BH837" s="282"/>
      <c r="BI837" s="282"/>
      <c r="BJ837" s="282"/>
      <c r="BL837" s="76"/>
    </row>
    <row r="838" spans="1:65" s="642" customFormat="1" outlineLevel="1" collapsed="1" x14ac:dyDescent="0.25">
      <c r="A838" s="632"/>
      <c r="B838" s="633"/>
      <c r="C838" s="634"/>
      <c r="D838" s="635"/>
      <c r="E838" s="635"/>
      <c r="F838" s="636"/>
      <c r="G838" s="637"/>
      <c r="H838" s="637"/>
      <c r="I838" s="637"/>
      <c r="J838" s="637"/>
      <c r="K838" s="637"/>
      <c r="L838" s="637"/>
      <c r="M838" s="637"/>
      <c r="N838" s="637"/>
      <c r="O838" s="637"/>
      <c r="P838" s="637"/>
      <c r="Q838" s="637"/>
      <c r="R838" s="637"/>
      <c r="S838" s="637"/>
      <c r="T838" s="638" t="s">
        <v>147</v>
      </c>
      <c r="U838" s="638" t="s">
        <v>147</v>
      </c>
      <c r="V838" s="638" t="s">
        <v>347</v>
      </c>
      <c r="W838" s="638" t="s">
        <v>347</v>
      </c>
      <c r="X838" s="638" t="s">
        <v>347</v>
      </c>
      <c r="Y838" s="632" t="s">
        <v>368</v>
      </c>
      <c r="Z838" s="639"/>
      <c r="AA838" s="79"/>
      <c r="AB838" s="79"/>
      <c r="AC838" s="759" t="s">
        <v>147</v>
      </c>
      <c r="AD838" s="639"/>
      <c r="AE838" s="79"/>
      <c r="AF838" s="79"/>
      <c r="AG838" s="79"/>
      <c r="AH838" s="79"/>
      <c r="AI838" s="79"/>
      <c r="AJ838" s="79"/>
      <c r="AK838" s="79"/>
      <c r="AL838" s="640"/>
      <c r="AM838" s="637"/>
      <c r="AN838" s="637"/>
      <c r="AO838" s="637"/>
      <c r="AP838" s="641"/>
      <c r="AQ838" s="614"/>
      <c r="AR838" s="614"/>
      <c r="AS838" s="614"/>
      <c r="AT838" s="614"/>
      <c r="AU838" s="614"/>
      <c r="AV838" s="614"/>
      <c r="AW838" s="614"/>
      <c r="AX838" s="614"/>
      <c r="AY838" s="614" t="s">
        <v>169</v>
      </c>
      <c r="AZ838" s="614"/>
      <c r="BA838" s="614"/>
      <c r="BB838" s="614"/>
      <c r="BC838" s="614"/>
      <c r="BD838" s="614"/>
      <c r="BE838" s="614"/>
      <c r="BF838" s="614"/>
      <c r="BG838" s="614"/>
      <c r="BH838" s="614"/>
      <c r="BI838" s="614"/>
      <c r="BJ838" s="614"/>
      <c r="BK838" s="614"/>
      <c r="BL838" s="641"/>
      <c r="BM838" s="615"/>
    </row>
    <row r="839" spans="1:65" s="74" customFormat="1" hidden="1" outlineLevel="2" x14ac:dyDescent="0.25">
      <c r="A839" s="5"/>
      <c r="B839" s="548"/>
      <c r="C839" s="77"/>
      <c r="D839" s="66"/>
      <c r="E839" s="66"/>
      <c r="F839" s="6"/>
      <c r="G839" s="28"/>
      <c r="H839" s="28"/>
      <c r="I839" s="80" t="s">
        <v>186</v>
      </c>
      <c r="J839" s="80" t="s">
        <v>186</v>
      </c>
      <c r="K839" s="80" t="s">
        <v>186</v>
      </c>
      <c r="L839" s="80" t="s">
        <v>186</v>
      </c>
      <c r="M839" s="80" t="s">
        <v>186</v>
      </c>
      <c r="N839" s="80" t="s">
        <v>186</v>
      </c>
      <c r="O839" s="80" t="s">
        <v>186</v>
      </c>
      <c r="P839" s="80" t="s">
        <v>186</v>
      </c>
      <c r="Q839" s="80" t="s">
        <v>186</v>
      </c>
      <c r="R839" s="80" t="s">
        <v>186</v>
      </c>
      <c r="S839" s="279"/>
      <c r="T839" s="80"/>
      <c r="U839" s="80"/>
      <c r="V839" s="279"/>
      <c r="W839" s="279"/>
      <c r="X839" s="279"/>
      <c r="Y839" s="53"/>
      <c r="Z839" s="149"/>
      <c r="AD839" s="149"/>
      <c r="AL839" s="158"/>
      <c r="AM839" s="80"/>
      <c r="AN839" s="80"/>
      <c r="AO839" s="80"/>
      <c r="AP839" s="76"/>
      <c r="AY839" s="32"/>
      <c r="BG839" s="611"/>
      <c r="BH839" s="282"/>
      <c r="BI839" s="282"/>
      <c r="BJ839" s="282"/>
      <c r="BL839" s="76"/>
    </row>
    <row r="840" spans="1:65" s="74" customFormat="1" hidden="1" outlineLevel="2" x14ac:dyDescent="0.25">
      <c r="A840" s="5"/>
      <c r="B840" s="548"/>
      <c r="C840" s="77"/>
      <c r="D840" s="66"/>
      <c r="E840" s="66"/>
      <c r="F840" s="6"/>
      <c r="G840" s="7"/>
      <c r="H840" s="7"/>
      <c r="I840" s="80" t="s">
        <v>186</v>
      </c>
      <c r="J840" s="80" t="s">
        <v>186</v>
      </c>
      <c r="K840" s="80" t="s">
        <v>186</v>
      </c>
      <c r="L840" s="80" t="s">
        <v>186</v>
      </c>
      <c r="M840" s="80" t="s">
        <v>186</v>
      </c>
      <c r="N840" s="80" t="s">
        <v>186</v>
      </c>
      <c r="O840" s="80" t="s">
        <v>186</v>
      </c>
      <c r="P840" s="80" t="s">
        <v>186</v>
      </c>
      <c r="Q840" s="80" t="s">
        <v>186</v>
      </c>
      <c r="R840" s="80" t="s">
        <v>186</v>
      </c>
      <c r="S840" s="279"/>
      <c r="T840" s="80"/>
      <c r="U840" s="80"/>
      <c r="V840" s="279"/>
      <c r="W840" s="279"/>
      <c r="X840" s="279"/>
      <c r="Y840" s="53"/>
      <c r="Z840" s="149"/>
      <c r="AD840" s="149"/>
      <c r="AL840" s="158"/>
      <c r="AM840" s="80"/>
      <c r="AN840" s="80"/>
      <c r="AO840" s="80"/>
      <c r="AP840" s="76"/>
      <c r="AY840" s="32"/>
      <c r="BG840" s="611"/>
      <c r="BH840" s="282"/>
      <c r="BI840" s="282"/>
      <c r="BJ840" s="282"/>
      <c r="BL840" s="76"/>
    </row>
    <row r="841" spans="1:65" s="74" customFormat="1" hidden="1" outlineLevel="2" x14ac:dyDescent="0.25">
      <c r="A841" s="53"/>
      <c r="B841" s="550"/>
      <c r="C841" s="77"/>
      <c r="D841" s="27"/>
      <c r="E841" s="27"/>
      <c r="F841" s="6"/>
      <c r="G841" s="80"/>
      <c r="H841" s="80"/>
      <c r="I841" s="80"/>
      <c r="J841" s="80"/>
      <c r="K841" s="80"/>
      <c r="L841" s="80"/>
      <c r="M841" s="80"/>
      <c r="N841" s="80"/>
      <c r="O841" s="80"/>
      <c r="P841" s="80"/>
      <c r="Q841" s="80"/>
      <c r="R841" s="80"/>
      <c r="S841" s="279"/>
      <c r="T841" s="80"/>
      <c r="U841" s="80"/>
      <c r="V841" s="279"/>
      <c r="W841" s="279"/>
      <c r="X841" s="279"/>
      <c r="Y841" s="53"/>
      <c r="Z841" s="149"/>
      <c r="AD841" s="149"/>
      <c r="AL841" s="158"/>
      <c r="AM841" s="80"/>
      <c r="AN841" s="80"/>
      <c r="AO841" s="80"/>
      <c r="AP841" s="76"/>
      <c r="AY841" s="32"/>
      <c r="BG841" s="611"/>
      <c r="BH841" s="282"/>
      <c r="BI841" s="282"/>
      <c r="BJ841" s="282"/>
      <c r="BL841" s="76"/>
    </row>
    <row r="842" spans="1:65" s="642" customFormat="1" outlineLevel="1" collapsed="1" x14ac:dyDescent="0.25">
      <c r="A842" s="632"/>
      <c r="B842" s="633"/>
      <c r="C842" s="634"/>
      <c r="D842" s="635"/>
      <c r="E842" s="635"/>
      <c r="F842" s="636"/>
      <c r="G842" s="637"/>
      <c r="H842" s="637"/>
      <c r="I842" s="637"/>
      <c r="J842" s="637"/>
      <c r="K842" s="637"/>
      <c r="L842" s="637"/>
      <c r="M842" s="637"/>
      <c r="N842" s="637"/>
      <c r="O842" s="637"/>
      <c r="P842" s="637"/>
      <c r="Q842" s="637"/>
      <c r="R842" s="637"/>
      <c r="S842" s="637"/>
      <c r="T842" s="638" t="s">
        <v>147</v>
      </c>
      <c r="U842" s="638" t="s">
        <v>147</v>
      </c>
      <c r="V842" s="638" t="s">
        <v>347</v>
      </c>
      <c r="W842" s="638" t="s">
        <v>347</v>
      </c>
      <c r="X842" s="638" t="s">
        <v>347</v>
      </c>
      <c r="Y842" s="632" t="s">
        <v>368</v>
      </c>
      <c r="Z842" s="639"/>
      <c r="AA842" s="79"/>
      <c r="AB842" s="79"/>
      <c r="AC842" s="759" t="s">
        <v>147</v>
      </c>
      <c r="AD842" s="639"/>
      <c r="AE842" s="79"/>
      <c r="AF842" s="79"/>
      <c r="AG842" s="79"/>
      <c r="AH842" s="79"/>
      <c r="AI842" s="79"/>
      <c r="AJ842" s="79"/>
      <c r="AK842" s="79"/>
      <c r="AL842" s="640"/>
      <c r="AM842" s="637"/>
      <c r="AN842" s="637"/>
      <c r="AO842" s="637"/>
      <c r="AP842" s="641"/>
      <c r="AQ842" s="614"/>
      <c r="AR842" s="614"/>
      <c r="AS842" s="614"/>
      <c r="AT842" s="614"/>
      <c r="AU842" s="614"/>
      <c r="AV842" s="614"/>
      <c r="AW842" s="614"/>
      <c r="AX842" s="614"/>
      <c r="AY842" s="614" t="s">
        <v>169</v>
      </c>
      <c r="AZ842" s="614"/>
      <c r="BA842" s="614"/>
      <c r="BB842" s="614"/>
      <c r="BC842" s="614"/>
      <c r="BD842" s="614"/>
      <c r="BE842" s="614"/>
      <c r="BF842" s="614"/>
      <c r="BG842" s="614"/>
      <c r="BH842" s="614"/>
      <c r="BI842" s="614"/>
      <c r="BJ842" s="614"/>
      <c r="BK842" s="614"/>
      <c r="BL842" s="641"/>
      <c r="BM842" s="615"/>
    </row>
    <row r="843" spans="1:65" s="74" customFormat="1" hidden="1" outlineLevel="2" x14ac:dyDescent="0.25">
      <c r="A843" s="5"/>
      <c r="B843" s="548"/>
      <c r="C843" s="77"/>
      <c r="D843" s="66"/>
      <c r="E843" s="66"/>
      <c r="F843" s="6"/>
      <c r="G843" s="28"/>
      <c r="H843" s="28"/>
      <c r="I843" s="80" t="s">
        <v>186</v>
      </c>
      <c r="J843" s="80" t="s">
        <v>186</v>
      </c>
      <c r="K843" s="80" t="s">
        <v>186</v>
      </c>
      <c r="L843" s="80" t="s">
        <v>186</v>
      </c>
      <c r="M843" s="80" t="s">
        <v>186</v>
      </c>
      <c r="N843" s="80" t="s">
        <v>186</v>
      </c>
      <c r="O843" s="80" t="s">
        <v>186</v>
      </c>
      <c r="P843" s="80" t="s">
        <v>186</v>
      </c>
      <c r="Q843" s="80" t="s">
        <v>186</v>
      </c>
      <c r="R843" s="80" t="s">
        <v>186</v>
      </c>
      <c r="S843" s="279"/>
      <c r="T843" s="80"/>
      <c r="U843" s="80"/>
      <c r="V843" s="279"/>
      <c r="W843" s="279"/>
      <c r="X843" s="279"/>
      <c r="Y843" s="53"/>
      <c r="Z843" s="149"/>
      <c r="AC843" s="139"/>
      <c r="AD843" s="149"/>
      <c r="AL843" s="158"/>
      <c r="AM843" s="80"/>
      <c r="AN843" s="80"/>
      <c r="AO843" s="80"/>
      <c r="AP843" s="76"/>
      <c r="AY843" s="32"/>
      <c r="BG843" s="611"/>
      <c r="BH843" s="282"/>
      <c r="BI843" s="282"/>
      <c r="BJ843" s="282"/>
      <c r="BL843" s="76"/>
    </row>
    <row r="844" spans="1:65" s="74" customFormat="1" hidden="1" outlineLevel="2" x14ac:dyDescent="0.25">
      <c r="A844" s="5"/>
      <c r="B844" s="548"/>
      <c r="C844" s="77"/>
      <c r="D844" s="66"/>
      <c r="E844" s="66"/>
      <c r="F844" s="6"/>
      <c r="G844" s="7"/>
      <c r="H844" s="7"/>
      <c r="I844" s="80" t="s">
        <v>186</v>
      </c>
      <c r="J844" s="80" t="s">
        <v>186</v>
      </c>
      <c r="K844" s="80" t="s">
        <v>186</v>
      </c>
      <c r="L844" s="80" t="s">
        <v>186</v>
      </c>
      <c r="M844" s="80" t="s">
        <v>186</v>
      </c>
      <c r="N844" s="80" t="s">
        <v>186</v>
      </c>
      <c r="O844" s="80" t="s">
        <v>186</v>
      </c>
      <c r="P844" s="80" t="s">
        <v>186</v>
      </c>
      <c r="Q844" s="80" t="s">
        <v>186</v>
      </c>
      <c r="R844" s="80" t="s">
        <v>186</v>
      </c>
      <c r="S844" s="279"/>
      <c r="T844" s="80"/>
      <c r="U844" s="80"/>
      <c r="V844" s="279"/>
      <c r="W844" s="279"/>
      <c r="X844" s="279"/>
      <c r="Y844" s="53"/>
      <c r="Z844" s="149"/>
      <c r="AC844" s="139"/>
      <c r="AD844" s="149"/>
      <c r="AL844" s="158"/>
      <c r="AM844" s="80"/>
      <c r="AN844" s="80"/>
      <c r="AO844" s="80"/>
      <c r="AP844" s="76"/>
      <c r="AY844" s="32"/>
      <c r="BG844" s="611"/>
      <c r="BH844" s="282"/>
      <c r="BI844" s="282"/>
      <c r="BJ844" s="282"/>
      <c r="BL844" s="76"/>
    </row>
    <row r="845" spans="1:65" s="74" customFormat="1" hidden="1" outlineLevel="2" x14ac:dyDescent="0.25">
      <c r="A845" s="53"/>
      <c r="B845" s="550"/>
      <c r="C845" s="77"/>
      <c r="D845" s="27"/>
      <c r="E845" s="27"/>
      <c r="F845" s="6"/>
      <c r="G845" s="80"/>
      <c r="H845" s="80"/>
      <c r="I845" s="80"/>
      <c r="J845" s="80"/>
      <c r="K845" s="80"/>
      <c r="L845" s="279"/>
      <c r="M845" s="279"/>
      <c r="N845" s="279"/>
      <c r="O845" s="279"/>
      <c r="P845" s="279"/>
      <c r="Q845" s="279"/>
      <c r="R845" s="80"/>
      <c r="S845" s="279"/>
      <c r="T845" s="80"/>
      <c r="U845" s="80"/>
      <c r="V845" s="279"/>
      <c r="W845" s="279"/>
      <c r="X845" s="279"/>
      <c r="Y845" s="53"/>
      <c r="Z845" s="149"/>
      <c r="AC845" s="139"/>
      <c r="AD845" s="149"/>
      <c r="AL845" s="158"/>
      <c r="AM845" s="80"/>
      <c r="AN845" s="80"/>
      <c r="AO845" s="80"/>
      <c r="AP845" s="76"/>
      <c r="AY845" s="32"/>
      <c r="BG845" s="611"/>
      <c r="BH845" s="282"/>
      <c r="BI845" s="282"/>
      <c r="BJ845" s="282"/>
      <c r="BL845" s="76"/>
    </row>
    <row r="846" spans="1:65" s="32" customFormat="1" outlineLevel="1" collapsed="1" x14ac:dyDescent="0.25">
      <c r="A846" s="72"/>
      <c r="B846" s="547"/>
      <c r="C846" s="1"/>
      <c r="D846" s="73"/>
      <c r="E846" s="73"/>
      <c r="F846" s="2"/>
      <c r="G846" s="3"/>
      <c r="H846" s="3"/>
      <c r="I846" s="3"/>
      <c r="J846" s="3"/>
      <c r="K846" s="3"/>
      <c r="L846" s="273"/>
      <c r="M846" s="273"/>
      <c r="N846" s="273"/>
      <c r="O846" s="273"/>
      <c r="P846" s="273"/>
      <c r="Q846" s="273"/>
      <c r="R846" s="3"/>
      <c r="S846" s="273"/>
      <c r="T846" s="178" t="s">
        <v>147</v>
      </c>
      <c r="U846" s="178" t="s">
        <v>147</v>
      </c>
      <c r="V846" s="293" t="s">
        <v>147</v>
      </c>
      <c r="W846" s="293" t="s">
        <v>147</v>
      </c>
      <c r="X846" s="293" t="s">
        <v>147</v>
      </c>
      <c r="Y846" s="72" t="s">
        <v>184</v>
      </c>
      <c r="Z846" s="148"/>
      <c r="AA846" s="79"/>
      <c r="AB846" s="79"/>
      <c r="AC846" s="138"/>
      <c r="AD846" s="148"/>
      <c r="AE846" s="79"/>
      <c r="AF846" s="79"/>
      <c r="AG846" s="79"/>
      <c r="AH846" s="79"/>
      <c r="AI846" s="79"/>
      <c r="AJ846" s="79"/>
      <c r="AK846" s="79"/>
      <c r="AL846" s="157"/>
      <c r="AM846" s="3"/>
      <c r="AN846" s="3"/>
      <c r="AO846" s="3"/>
      <c r="AP846" s="83"/>
      <c r="AQ846" s="79"/>
      <c r="AR846" s="79"/>
      <c r="AS846" s="79"/>
      <c r="AT846" s="79"/>
      <c r="AU846" s="79"/>
      <c r="AV846" s="79"/>
      <c r="AW846" s="79"/>
      <c r="AX846" s="79"/>
      <c r="AY846" s="79" t="s">
        <v>169</v>
      </c>
      <c r="AZ846" s="79"/>
      <c r="BA846" s="79"/>
      <c r="BB846" s="79"/>
      <c r="BC846" s="79"/>
      <c r="BD846" s="79"/>
      <c r="BE846" s="79" t="s">
        <v>175</v>
      </c>
      <c r="BF846" s="170" t="s">
        <v>176</v>
      </c>
      <c r="BG846" s="610"/>
      <c r="BH846" s="288"/>
      <c r="BI846" s="288"/>
      <c r="BJ846" s="288"/>
      <c r="BK846" s="79"/>
      <c r="BL846" s="83"/>
      <c r="BM846" s="74"/>
    </row>
    <row r="847" spans="1:65" s="74" customFormat="1" hidden="1" outlineLevel="2" x14ac:dyDescent="0.25">
      <c r="A847" s="5"/>
      <c r="B847" s="548"/>
      <c r="C847" s="77"/>
      <c r="D847" s="66"/>
      <c r="E847" s="66"/>
      <c r="F847" s="6"/>
      <c r="G847" s="28"/>
      <c r="H847" s="28"/>
      <c r="I847" s="80" t="s">
        <v>186</v>
      </c>
      <c r="J847" s="80" t="s">
        <v>186</v>
      </c>
      <c r="K847" s="80" t="s">
        <v>185</v>
      </c>
      <c r="L847" s="80" t="s">
        <v>186</v>
      </c>
      <c r="M847" s="80" t="s">
        <v>186</v>
      </c>
      <c r="N847" s="80" t="s">
        <v>185</v>
      </c>
      <c r="O847" s="80" t="s">
        <v>185</v>
      </c>
      <c r="P847" s="80" t="s">
        <v>186</v>
      </c>
      <c r="Q847" s="80" t="s">
        <v>185</v>
      </c>
      <c r="R847" s="80" t="s">
        <v>185</v>
      </c>
      <c r="S847" s="279"/>
      <c r="T847" s="80"/>
      <c r="U847" s="80"/>
      <c r="V847" s="279"/>
      <c r="W847" s="279"/>
      <c r="X847" s="279"/>
      <c r="Y847" s="53"/>
      <c r="Z847" s="149"/>
      <c r="AC847" s="139"/>
      <c r="AD847" s="149"/>
      <c r="AL847" s="158"/>
      <c r="AM847" s="80"/>
      <c r="AN847" s="80"/>
      <c r="AO847" s="80"/>
      <c r="AP847" s="76"/>
      <c r="AY847" s="32"/>
      <c r="BG847" s="611"/>
      <c r="BH847" s="282"/>
      <c r="BI847" s="282"/>
      <c r="BJ847" s="282"/>
      <c r="BL847" s="76"/>
    </row>
    <row r="848" spans="1:65" s="74" customFormat="1" hidden="1" outlineLevel="2" x14ac:dyDescent="0.25">
      <c r="A848" s="5"/>
      <c r="B848" s="548"/>
      <c r="C848" s="77"/>
      <c r="D848" s="66"/>
      <c r="E848" s="66"/>
      <c r="F848" s="6"/>
      <c r="G848" s="7"/>
      <c r="H848" s="7"/>
      <c r="I848" s="80" t="s">
        <v>186</v>
      </c>
      <c r="J848" s="80" t="s">
        <v>186</v>
      </c>
      <c r="K848" s="80" t="s">
        <v>185</v>
      </c>
      <c r="L848" s="80" t="s">
        <v>186</v>
      </c>
      <c r="M848" s="80" t="s">
        <v>186</v>
      </c>
      <c r="N848" s="80" t="s">
        <v>185</v>
      </c>
      <c r="O848" s="80" t="s">
        <v>185</v>
      </c>
      <c r="P848" s="80" t="s">
        <v>186</v>
      </c>
      <c r="Q848" s="80" t="s">
        <v>185</v>
      </c>
      <c r="R848" s="80" t="s">
        <v>185</v>
      </c>
      <c r="S848" s="279"/>
      <c r="T848" s="80"/>
      <c r="U848" s="80"/>
      <c r="V848" s="279"/>
      <c r="W848" s="279"/>
      <c r="X848" s="279"/>
      <c r="Y848" s="53"/>
      <c r="Z848" s="149"/>
      <c r="AC848" s="139"/>
      <c r="AD848" s="149"/>
      <c r="AL848" s="158"/>
      <c r="AM848" s="80"/>
      <c r="AN848" s="80"/>
      <c r="AO848" s="80"/>
      <c r="AP848" s="76"/>
      <c r="AY848" s="32"/>
      <c r="BG848" s="611"/>
      <c r="BH848" s="282"/>
      <c r="BI848" s="282"/>
      <c r="BJ848" s="282"/>
      <c r="BL848" s="76"/>
    </row>
    <row r="849" spans="1:65" s="74" customFormat="1" hidden="1" outlineLevel="2" x14ac:dyDescent="0.25">
      <c r="A849" s="53"/>
      <c r="B849" s="550"/>
      <c r="C849" s="77"/>
      <c r="D849" s="27"/>
      <c r="E849" s="27"/>
      <c r="F849" s="6"/>
      <c r="G849" s="80"/>
      <c r="H849" s="80"/>
      <c r="I849" s="80"/>
      <c r="J849" s="80"/>
      <c r="K849" s="80"/>
      <c r="L849" s="279"/>
      <c r="M849" s="80"/>
      <c r="N849" s="80"/>
      <c r="O849" s="80"/>
      <c r="P849" s="80"/>
      <c r="Q849" s="80"/>
      <c r="R849" s="80"/>
      <c r="S849" s="279"/>
      <c r="T849" s="80"/>
      <c r="U849" s="80"/>
      <c r="V849" s="279"/>
      <c r="W849" s="279"/>
      <c r="X849" s="279"/>
      <c r="Y849" s="53"/>
      <c r="Z849" s="149"/>
      <c r="AC849" s="139"/>
      <c r="AD849" s="149"/>
      <c r="AL849" s="158"/>
      <c r="AM849" s="80"/>
      <c r="AN849" s="80"/>
      <c r="AO849" s="80"/>
      <c r="AP849" s="76"/>
      <c r="AY849" s="32"/>
      <c r="BG849" s="611"/>
      <c r="BH849" s="282"/>
      <c r="BI849" s="282"/>
      <c r="BJ849" s="282"/>
      <c r="BL849" s="76"/>
    </row>
    <row r="850" spans="1:65" s="32" customFormat="1" outlineLevel="1" x14ac:dyDescent="0.25">
      <c r="A850" s="72"/>
      <c r="B850" s="547"/>
      <c r="C850" s="1"/>
      <c r="D850" s="73"/>
      <c r="E850" s="73"/>
      <c r="F850" s="2"/>
      <c r="G850" s="3"/>
      <c r="H850" s="3"/>
      <c r="I850" s="3"/>
      <c r="J850" s="3"/>
      <c r="K850" s="3"/>
      <c r="L850" s="273"/>
      <c r="M850" s="3"/>
      <c r="N850" s="3"/>
      <c r="O850" s="3"/>
      <c r="P850" s="3"/>
      <c r="Q850" s="3"/>
      <c r="R850" s="3"/>
      <c r="S850" s="273"/>
      <c r="T850" s="178" t="s">
        <v>147</v>
      </c>
      <c r="U850" s="178" t="s">
        <v>147</v>
      </c>
      <c r="V850" s="293" t="s">
        <v>147</v>
      </c>
      <c r="W850" s="293" t="s">
        <v>147</v>
      </c>
      <c r="X850" s="293" t="s">
        <v>147</v>
      </c>
      <c r="Y850" s="72" t="s">
        <v>184</v>
      </c>
      <c r="Z850" s="148"/>
      <c r="AA850" s="79"/>
      <c r="AB850" s="79"/>
      <c r="AC850" s="138"/>
      <c r="AD850" s="148"/>
      <c r="AE850" s="79"/>
      <c r="AF850" s="79"/>
      <c r="AG850" s="79"/>
      <c r="AH850" s="79"/>
      <c r="AI850" s="79"/>
      <c r="AJ850" s="79"/>
      <c r="AK850" s="79"/>
      <c r="AL850" s="157"/>
      <c r="AM850" s="3"/>
      <c r="AN850" s="3"/>
      <c r="AO850" s="3"/>
      <c r="AP850" s="83"/>
      <c r="AQ850" s="79"/>
      <c r="AR850" s="79"/>
      <c r="AS850" s="79"/>
      <c r="AT850" s="79"/>
      <c r="AU850" s="79"/>
      <c r="AV850" s="79"/>
      <c r="AW850" s="79"/>
      <c r="AX850" s="79"/>
      <c r="AY850" s="79" t="s">
        <v>169</v>
      </c>
      <c r="AZ850" s="79"/>
      <c r="BA850" s="79"/>
      <c r="BB850" s="79"/>
      <c r="BC850" s="79"/>
      <c r="BD850" s="79"/>
      <c r="BE850" s="79" t="s">
        <v>175</v>
      </c>
      <c r="BF850" s="170" t="s">
        <v>176</v>
      </c>
      <c r="BG850" s="610"/>
      <c r="BH850" s="288"/>
      <c r="BI850" s="288"/>
      <c r="BJ850" s="288"/>
      <c r="BK850" s="79"/>
      <c r="BL850" s="83"/>
      <c r="BM850" s="74"/>
    </row>
    <row r="851" spans="1:65" s="74" customFormat="1" hidden="1" outlineLevel="2" x14ac:dyDescent="0.25">
      <c r="A851" s="5"/>
      <c r="B851" s="548"/>
      <c r="C851" s="77"/>
      <c r="D851" s="66"/>
      <c r="E851" s="66"/>
      <c r="F851" s="6"/>
      <c r="G851" s="28"/>
      <c r="H851" s="28"/>
      <c r="I851" s="80" t="s">
        <v>186</v>
      </c>
      <c r="J851" s="80" t="s">
        <v>186</v>
      </c>
      <c r="K851" s="80" t="s">
        <v>185</v>
      </c>
      <c r="L851" s="80" t="s">
        <v>186</v>
      </c>
      <c r="M851" s="80" t="s">
        <v>186</v>
      </c>
      <c r="N851" s="80" t="s">
        <v>185</v>
      </c>
      <c r="O851" s="80" t="s">
        <v>185</v>
      </c>
      <c r="P851" s="80" t="s">
        <v>186</v>
      </c>
      <c r="Q851" s="80" t="s">
        <v>185</v>
      </c>
      <c r="R851" s="80" t="s">
        <v>185</v>
      </c>
      <c r="S851" s="279"/>
      <c r="T851" s="80"/>
      <c r="U851" s="80"/>
      <c r="V851" s="279"/>
      <c r="W851" s="279"/>
      <c r="X851" s="279"/>
      <c r="Y851" s="53"/>
      <c r="Z851" s="149"/>
      <c r="AC851" s="139"/>
      <c r="AD851" s="149"/>
      <c r="AL851" s="158"/>
      <c r="AM851" s="80"/>
      <c r="AN851" s="80"/>
      <c r="AO851" s="80"/>
      <c r="AP851" s="76"/>
      <c r="BG851" s="611"/>
      <c r="BH851" s="282"/>
      <c r="BI851" s="282"/>
      <c r="BJ851" s="282"/>
      <c r="BL851" s="76"/>
    </row>
    <row r="852" spans="1:65" s="74" customFormat="1" hidden="1" outlineLevel="2" x14ac:dyDescent="0.25">
      <c r="A852" s="5"/>
      <c r="B852" s="548"/>
      <c r="C852" s="77"/>
      <c r="D852" s="27"/>
      <c r="E852" s="27"/>
      <c r="F852" s="6"/>
      <c r="G852" s="80"/>
      <c r="H852" s="80"/>
      <c r="I852" s="80" t="s">
        <v>186</v>
      </c>
      <c r="J852" s="80" t="s">
        <v>186</v>
      </c>
      <c r="K852" s="80" t="s">
        <v>185</v>
      </c>
      <c r="L852" s="80" t="s">
        <v>186</v>
      </c>
      <c r="M852" s="80" t="s">
        <v>186</v>
      </c>
      <c r="N852" s="80" t="s">
        <v>185</v>
      </c>
      <c r="O852" s="80" t="s">
        <v>185</v>
      </c>
      <c r="P852" s="80" t="s">
        <v>186</v>
      </c>
      <c r="Q852" s="80" t="s">
        <v>185</v>
      </c>
      <c r="R852" s="80" t="s">
        <v>185</v>
      </c>
      <c r="S852" s="279"/>
      <c r="T852" s="80"/>
      <c r="U852" s="80"/>
      <c r="V852" s="279"/>
      <c r="W852" s="279"/>
      <c r="X852" s="279"/>
      <c r="Y852" s="53"/>
      <c r="Z852" s="149"/>
      <c r="AC852" s="139"/>
      <c r="AD852" s="149"/>
      <c r="AL852" s="158"/>
      <c r="AM852" s="80"/>
      <c r="AN852" s="80"/>
      <c r="AO852" s="80"/>
      <c r="AP852" s="76"/>
      <c r="BG852" s="611"/>
      <c r="BH852" s="282"/>
      <c r="BI852" s="282"/>
      <c r="BJ852" s="282"/>
      <c r="BL852" s="76"/>
    </row>
    <row r="853" spans="1:65" s="74" customFormat="1" hidden="1" outlineLevel="2" x14ac:dyDescent="0.25">
      <c r="A853" s="5"/>
      <c r="B853" s="548"/>
      <c r="C853" s="77"/>
      <c r="D853" s="27"/>
      <c r="E853" s="27"/>
      <c r="F853" s="6"/>
      <c r="G853" s="80"/>
      <c r="H853" s="80"/>
      <c r="I853" s="80" t="s">
        <v>186</v>
      </c>
      <c r="J853" s="80" t="s">
        <v>186</v>
      </c>
      <c r="K853" s="80" t="s">
        <v>369</v>
      </c>
      <c r="L853" s="80" t="s">
        <v>186</v>
      </c>
      <c r="M853" s="80" t="s">
        <v>186</v>
      </c>
      <c r="N853" s="80" t="s">
        <v>369</v>
      </c>
      <c r="O853" s="80" t="s">
        <v>185</v>
      </c>
      <c r="P853" s="80" t="s">
        <v>186</v>
      </c>
      <c r="Q853" s="80" t="s">
        <v>369</v>
      </c>
      <c r="R853" s="80" t="s">
        <v>369</v>
      </c>
      <c r="S853" s="279"/>
      <c r="T853" s="80"/>
      <c r="U853" s="80"/>
      <c r="V853" s="279"/>
      <c r="W853" s="279"/>
      <c r="X853" s="279"/>
      <c r="Y853" s="53"/>
      <c r="Z853" s="149"/>
      <c r="AC853" s="139"/>
      <c r="AD853" s="149"/>
      <c r="AL853" s="158"/>
      <c r="AM853" s="80"/>
      <c r="AN853" s="80"/>
      <c r="AO853" s="80"/>
      <c r="AP853" s="77"/>
      <c r="BG853" s="611"/>
      <c r="BH853" s="282"/>
      <c r="BI853" s="282"/>
      <c r="BJ853" s="282"/>
      <c r="BL853" s="77"/>
    </row>
    <row r="854" spans="1:65" s="74" customFormat="1" hidden="1" outlineLevel="2" x14ac:dyDescent="0.25">
      <c r="A854" s="5"/>
      <c r="B854" s="548"/>
      <c r="C854" s="77"/>
      <c r="D854" s="27"/>
      <c r="E854" s="27"/>
      <c r="F854" s="6"/>
      <c r="G854" s="80"/>
      <c r="H854" s="80"/>
      <c r="I854" s="80" t="s">
        <v>186</v>
      </c>
      <c r="J854" s="80" t="s">
        <v>186</v>
      </c>
      <c r="K854" s="80" t="s">
        <v>246</v>
      </c>
      <c r="L854" s="80" t="s">
        <v>186</v>
      </c>
      <c r="M854" s="80" t="s">
        <v>186</v>
      </c>
      <c r="N854" s="80" t="s">
        <v>246</v>
      </c>
      <c r="O854" s="80" t="s">
        <v>186</v>
      </c>
      <c r="P854" s="80" t="s">
        <v>186</v>
      </c>
      <c r="Q854" s="80" t="s">
        <v>246</v>
      </c>
      <c r="R854" s="80" t="s">
        <v>246</v>
      </c>
      <c r="S854" s="279"/>
      <c r="T854" s="80"/>
      <c r="U854" s="80"/>
      <c r="V854" s="279"/>
      <c r="W854" s="279"/>
      <c r="X854" s="279"/>
      <c r="Y854" s="53"/>
      <c r="Z854" s="149"/>
      <c r="AC854" s="139"/>
      <c r="AD854" s="149"/>
      <c r="AL854" s="158"/>
      <c r="AM854" s="80"/>
      <c r="AN854" s="80"/>
      <c r="AO854" s="80"/>
      <c r="AP854" s="76"/>
      <c r="BG854" s="611"/>
      <c r="BH854" s="282"/>
      <c r="BI854" s="282"/>
      <c r="BJ854" s="282"/>
      <c r="BL854" s="76"/>
    </row>
    <row r="855" spans="1:65" s="74" customFormat="1" hidden="1" outlineLevel="2" x14ac:dyDescent="0.25">
      <c r="A855" s="5"/>
      <c r="B855" s="548"/>
      <c r="C855" s="77"/>
      <c r="D855" s="27"/>
      <c r="E855" s="27"/>
      <c r="F855" s="6"/>
      <c r="G855" s="80"/>
      <c r="H855" s="80"/>
      <c r="I855" s="80" t="s">
        <v>186</v>
      </c>
      <c r="J855" s="80" t="s">
        <v>186</v>
      </c>
      <c r="K855" s="80" t="s">
        <v>185</v>
      </c>
      <c r="L855" s="80" t="s">
        <v>186</v>
      </c>
      <c r="M855" s="80" t="s">
        <v>186</v>
      </c>
      <c r="N855" s="80" t="s">
        <v>185</v>
      </c>
      <c r="O855" s="80" t="s">
        <v>185</v>
      </c>
      <c r="P855" s="80" t="s">
        <v>186</v>
      </c>
      <c r="Q855" s="80" t="s">
        <v>185</v>
      </c>
      <c r="R855" s="80" t="s">
        <v>185</v>
      </c>
      <c r="S855" s="279"/>
      <c r="T855" s="80"/>
      <c r="U855" s="80"/>
      <c r="V855" s="279"/>
      <c r="W855" s="279"/>
      <c r="X855" s="279"/>
      <c r="Y855" s="53"/>
      <c r="Z855" s="149"/>
      <c r="AC855" s="139"/>
      <c r="AD855" s="149"/>
      <c r="AL855" s="158"/>
      <c r="AM855" s="80"/>
      <c r="AN855" s="80"/>
      <c r="AO855" s="80"/>
      <c r="AP855" s="76"/>
      <c r="BG855" s="611"/>
      <c r="BH855" s="282"/>
      <c r="BI855" s="282"/>
      <c r="BJ855" s="282"/>
      <c r="BL855" s="76"/>
    </row>
    <row r="856" spans="1:65" s="74" customFormat="1" hidden="1" outlineLevel="2" x14ac:dyDescent="0.25">
      <c r="A856" s="5"/>
      <c r="B856" s="548"/>
      <c r="C856" s="77"/>
      <c r="D856" s="27"/>
      <c r="E856" s="27"/>
      <c r="F856" s="6"/>
      <c r="G856" s="80"/>
      <c r="H856" s="80"/>
      <c r="I856" s="80" t="s">
        <v>186</v>
      </c>
      <c r="J856" s="80" t="s">
        <v>186</v>
      </c>
      <c r="K856" s="80" t="s">
        <v>185</v>
      </c>
      <c r="L856" s="80" t="s">
        <v>186</v>
      </c>
      <c r="M856" s="80" t="s">
        <v>186</v>
      </c>
      <c r="N856" s="80" t="s">
        <v>185</v>
      </c>
      <c r="O856" s="80" t="s">
        <v>185</v>
      </c>
      <c r="P856" s="80" t="s">
        <v>186</v>
      </c>
      <c r="Q856" s="80" t="s">
        <v>185</v>
      </c>
      <c r="R856" s="80" t="s">
        <v>185</v>
      </c>
      <c r="S856" s="279"/>
      <c r="T856" s="80"/>
      <c r="U856" s="80"/>
      <c r="V856" s="279"/>
      <c r="W856" s="279"/>
      <c r="X856" s="279"/>
      <c r="Y856" s="53"/>
      <c r="Z856" s="149"/>
      <c r="AC856" s="139"/>
      <c r="AD856" s="149"/>
      <c r="AL856" s="158"/>
      <c r="AM856" s="80"/>
      <c r="AN856" s="80"/>
      <c r="AO856" s="80"/>
      <c r="AP856" s="76"/>
      <c r="BG856" s="611"/>
      <c r="BH856" s="282"/>
      <c r="BI856" s="282"/>
      <c r="BJ856" s="282"/>
      <c r="BL856" s="76"/>
    </row>
    <row r="857" spans="1:65" s="74" customFormat="1" hidden="1" outlineLevel="2" x14ac:dyDescent="0.25">
      <c r="A857" s="5"/>
      <c r="B857" s="548"/>
      <c r="C857" s="77"/>
      <c r="D857" s="27"/>
      <c r="E857" s="27"/>
      <c r="F857" s="6"/>
      <c r="G857" s="80"/>
      <c r="H857" s="80"/>
      <c r="I857" s="80" t="s">
        <v>186</v>
      </c>
      <c r="J857" s="80" t="s">
        <v>186</v>
      </c>
      <c r="K857" s="80" t="s">
        <v>185</v>
      </c>
      <c r="L857" s="80" t="s">
        <v>186</v>
      </c>
      <c r="M857" s="80" t="s">
        <v>186</v>
      </c>
      <c r="N857" s="80" t="s">
        <v>185</v>
      </c>
      <c r="O857" s="80" t="s">
        <v>185</v>
      </c>
      <c r="P857" s="80" t="s">
        <v>186</v>
      </c>
      <c r="Q857" s="80" t="s">
        <v>185</v>
      </c>
      <c r="R857" s="80" t="s">
        <v>185</v>
      </c>
      <c r="S857" s="279"/>
      <c r="T857" s="80"/>
      <c r="U857" s="80"/>
      <c r="V857" s="279"/>
      <c r="W857" s="279"/>
      <c r="X857" s="279"/>
      <c r="Y857" s="53"/>
      <c r="Z857" s="149"/>
      <c r="AC857" s="139"/>
      <c r="AD857" s="149"/>
      <c r="AL857" s="158"/>
      <c r="AM857" s="80"/>
      <c r="AN857" s="80"/>
      <c r="AO857" s="80"/>
      <c r="AP857" s="76"/>
      <c r="BG857" s="611"/>
      <c r="BH857" s="282"/>
      <c r="BI857" s="282"/>
      <c r="BJ857" s="282"/>
      <c r="BL857" s="76"/>
    </row>
    <row r="858" spans="1:65" s="74" customFormat="1" hidden="1" outlineLevel="2" x14ac:dyDescent="0.25">
      <c r="A858" s="5"/>
      <c r="B858" s="548"/>
      <c r="C858" s="77"/>
      <c r="D858" s="27"/>
      <c r="E858" s="27"/>
      <c r="F858" s="6"/>
      <c r="G858" s="80"/>
      <c r="H858" s="80"/>
      <c r="I858" s="80" t="s">
        <v>186</v>
      </c>
      <c r="J858" s="80" t="s">
        <v>186</v>
      </c>
      <c r="K858" s="80" t="s">
        <v>185</v>
      </c>
      <c r="L858" s="80" t="s">
        <v>186</v>
      </c>
      <c r="M858" s="80" t="s">
        <v>186</v>
      </c>
      <c r="N858" s="80" t="s">
        <v>185</v>
      </c>
      <c r="O858" s="80" t="s">
        <v>185</v>
      </c>
      <c r="P858" s="80" t="s">
        <v>186</v>
      </c>
      <c r="Q858" s="80" t="s">
        <v>185</v>
      </c>
      <c r="R858" s="80" t="s">
        <v>185</v>
      </c>
      <c r="S858" s="279"/>
      <c r="T858" s="80"/>
      <c r="U858" s="80"/>
      <c r="V858" s="279"/>
      <c r="W858" s="279"/>
      <c r="X858" s="279"/>
      <c r="Y858" s="53"/>
      <c r="Z858" s="149"/>
      <c r="AC858" s="139"/>
      <c r="AD858" s="149"/>
      <c r="AL858" s="158"/>
      <c r="AM858" s="80"/>
      <c r="AN858" s="80"/>
      <c r="AO858" s="80"/>
      <c r="AP858" s="76"/>
      <c r="BG858" s="611"/>
      <c r="BH858" s="282"/>
      <c r="BI858" s="282"/>
      <c r="BJ858" s="282"/>
      <c r="BL858" s="76"/>
    </row>
    <row r="859" spans="1:65" s="74" customFormat="1" hidden="1" outlineLevel="2" x14ac:dyDescent="0.25">
      <c r="A859" s="8"/>
      <c r="B859" s="549"/>
      <c r="C859" s="77"/>
      <c r="D859" s="27"/>
      <c r="E859" s="27"/>
      <c r="F859" s="6"/>
      <c r="G859" s="80"/>
      <c r="H859" s="80"/>
      <c r="I859" s="80" t="s">
        <v>186</v>
      </c>
      <c r="J859" s="80" t="s">
        <v>186</v>
      </c>
      <c r="K859" s="80" t="s">
        <v>190</v>
      </c>
      <c r="L859" s="80" t="s">
        <v>186</v>
      </c>
      <c r="M859" s="80" t="s">
        <v>186</v>
      </c>
      <c r="N859" s="80" t="s">
        <v>190</v>
      </c>
      <c r="O859" s="80" t="s">
        <v>186</v>
      </c>
      <c r="P859" s="80" t="s">
        <v>186</v>
      </c>
      <c r="Q859" s="80" t="s">
        <v>190</v>
      </c>
      <c r="R859" s="80" t="s">
        <v>186</v>
      </c>
      <c r="S859" s="279"/>
      <c r="T859" s="80"/>
      <c r="U859" s="80"/>
      <c r="V859" s="279"/>
      <c r="W859" s="279"/>
      <c r="X859" s="279"/>
      <c r="Y859" s="53"/>
      <c r="Z859" s="149"/>
      <c r="AC859" s="139"/>
      <c r="AD859" s="149"/>
      <c r="AL859" s="158"/>
      <c r="AM859" s="80"/>
      <c r="AN859" s="80"/>
      <c r="AO859" s="80"/>
      <c r="AP859" s="76"/>
      <c r="BG859" s="611"/>
      <c r="BH859" s="282"/>
      <c r="BI859" s="282"/>
      <c r="BJ859" s="282"/>
      <c r="BL859" s="76"/>
    </row>
    <row r="860" spans="1:65" s="74" customFormat="1" hidden="1" outlineLevel="2" x14ac:dyDescent="0.25">
      <c r="A860" s="53"/>
      <c r="B860" s="563"/>
      <c r="C860" s="77"/>
      <c r="D860" s="27"/>
      <c r="E860" s="27"/>
      <c r="F860" s="6"/>
      <c r="G860" s="80"/>
      <c r="H860" s="80"/>
      <c r="I860" s="80"/>
      <c r="J860" s="80"/>
      <c r="K860" s="80"/>
      <c r="L860" s="279"/>
      <c r="M860" s="279"/>
      <c r="N860" s="279"/>
      <c r="O860" s="279"/>
      <c r="P860" s="279"/>
      <c r="Q860" s="279"/>
      <c r="R860" s="80"/>
      <c r="S860" s="279"/>
      <c r="T860" s="80"/>
      <c r="U860" s="80"/>
      <c r="V860" s="279"/>
      <c r="W860" s="279"/>
      <c r="X860" s="279"/>
      <c r="Y860" s="53"/>
      <c r="Z860" s="149"/>
      <c r="AC860" s="139"/>
      <c r="AD860" s="149"/>
      <c r="AL860" s="158"/>
      <c r="AM860" s="80"/>
      <c r="AN860" s="80"/>
      <c r="AO860" s="80"/>
      <c r="AP860" s="76"/>
      <c r="BG860" s="611"/>
      <c r="BH860" s="282"/>
      <c r="BI860" s="282"/>
      <c r="BJ860" s="282"/>
      <c r="BL860" s="76"/>
    </row>
    <row r="861" spans="1:65" s="32" customFormat="1" x14ac:dyDescent="0.25">
      <c r="A861" s="55"/>
      <c r="B861" s="546" t="s">
        <v>370</v>
      </c>
      <c r="C861" s="57"/>
      <c r="D861" s="58"/>
      <c r="E861" s="58"/>
      <c r="F861" s="59"/>
      <c r="G861" s="60"/>
      <c r="H861" s="60"/>
      <c r="I861" s="60"/>
      <c r="J861" s="60"/>
      <c r="K861" s="60"/>
      <c r="L861" s="316"/>
      <c r="M861" s="316"/>
      <c r="N861" s="316"/>
      <c r="O861" s="316"/>
      <c r="P861" s="316"/>
      <c r="Q861" s="316"/>
      <c r="R861" s="60"/>
      <c r="S861" s="316"/>
      <c r="T861" s="179"/>
      <c r="U861" s="179"/>
      <c r="V861" s="300"/>
      <c r="W861" s="300"/>
      <c r="X861" s="300"/>
      <c r="Y861" s="55"/>
      <c r="Z861" s="148"/>
      <c r="AA861" s="56"/>
      <c r="AB861" s="56"/>
      <c r="AC861" s="137"/>
      <c r="AD861" s="148"/>
      <c r="AE861" s="56"/>
      <c r="AF861" s="56"/>
      <c r="AG861" s="56"/>
      <c r="AH861" s="56"/>
      <c r="AI861" s="56"/>
      <c r="AJ861" s="56"/>
      <c r="AK861" s="56"/>
      <c r="AL861" s="157"/>
      <c r="AM861" s="60"/>
      <c r="AN861" s="60"/>
      <c r="AO861" s="60"/>
      <c r="AP861" s="82"/>
      <c r="AQ861" s="56"/>
      <c r="AR861" s="56"/>
      <c r="AS861" s="56"/>
      <c r="AT861" s="56"/>
      <c r="AU861" s="56"/>
      <c r="AV861" s="56"/>
      <c r="AW861" s="56"/>
      <c r="AX861" s="56"/>
      <c r="AY861" s="56"/>
      <c r="AZ861" s="56"/>
      <c r="BA861" s="56"/>
      <c r="BB861" s="56"/>
      <c r="BC861" s="56"/>
      <c r="BD861" s="56"/>
      <c r="BE861" s="56"/>
      <c r="BF861" s="56"/>
      <c r="BG861" s="609"/>
      <c r="BH861" s="376"/>
      <c r="BI861" s="376"/>
      <c r="BJ861" s="376"/>
      <c r="BK861" s="56"/>
      <c r="BL861" s="82"/>
      <c r="BM861" s="74"/>
    </row>
    <row r="862" spans="1:65" s="32" customFormat="1" outlineLevel="1" collapsed="1" x14ac:dyDescent="0.25">
      <c r="A862" s="72"/>
      <c r="B862" s="547"/>
      <c r="C862" s="1"/>
      <c r="D862" s="73"/>
      <c r="E862" s="73"/>
      <c r="F862" s="2"/>
      <c r="G862" s="3"/>
      <c r="H862" s="3"/>
      <c r="I862" s="3"/>
      <c r="J862" s="3"/>
      <c r="K862" s="3"/>
      <c r="L862" s="273"/>
      <c r="M862" s="273"/>
      <c r="N862" s="273"/>
      <c r="O862" s="273"/>
      <c r="P862" s="273"/>
      <c r="Q862" s="273"/>
      <c r="R862" s="3"/>
      <c r="S862" s="273"/>
      <c r="T862" s="178" t="s">
        <v>147</v>
      </c>
      <c r="U862" s="178" t="s">
        <v>147</v>
      </c>
      <c r="V862" s="318" t="s">
        <v>147</v>
      </c>
      <c r="W862" s="318" t="s">
        <v>147</v>
      </c>
      <c r="X862" s="318" t="s">
        <v>147</v>
      </c>
      <c r="Y862" s="171" t="s">
        <v>344</v>
      </c>
      <c r="Z862" s="148"/>
      <c r="AA862" s="79"/>
      <c r="AB862" s="79"/>
      <c r="AC862" s="138"/>
      <c r="AD862" s="148"/>
      <c r="AE862" s="79"/>
      <c r="AF862" s="79"/>
      <c r="AG862" s="79"/>
      <c r="AH862" s="79"/>
      <c r="AI862" s="79"/>
      <c r="AJ862" s="79"/>
      <c r="AK862" s="79"/>
      <c r="AL862" s="157"/>
      <c r="AM862" s="3"/>
      <c r="AN862" s="3"/>
      <c r="AO862" s="3"/>
      <c r="AP862" s="83"/>
      <c r="AQ862" s="79"/>
      <c r="AR862" s="79"/>
      <c r="AS862" s="79"/>
      <c r="AT862" s="79"/>
      <c r="AU862" s="79"/>
      <c r="AV862" s="79"/>
      <c r="AW862" s="79"/>
      <c r="AX862" s="79" t="s">
        <v>168</v>
      </c>
      <c r="AY862" s="79"/>
      <c r="AZ862" s="79"/>
      <c r="BA862" s="79"/>
      <c r="BB862" s="79"/>
      <c r="BC862" s="79"/>
      <c r="BD862" s="170" t="s">
        <v>174</v>
      </c>
      <c r="BE862" s="79"/>
      <c r="BF862" s="79"/>
      <c r="BG862" s="610"/>
      <c r="BH862" s="288"/>
      <c r="BI862" s="288"/>
      <c r="BJ862" s="288"/>
      <c r="BK862" s="79"/>
      <c r="BL862" s="83"/>
      <c r="BM862" s="74"/>
    </row>
    <row r="863" spans="1:65" s="74" customFormat="1" hidden="1" outlineLevel="2" x14ac:dyDescent="0.25">
      <c r="A863" s="5"/>
      <c r="B863" s="548"/>
      <c r="C863" s="77"/>
      <c r="D863" s="66"/>
      <c r="E863" s="66"/>
      <c r="F863" s="6"/>
      <c r="G863" s="28"/>
      <c r="H863" s="28"/>
      <c r="I863" s="80" t="s">
        <v>186</v>
      </c>
      <c r="J863" s="80" t="s">
        <v>186</v>
      </c>
      <c r="K863" s="80" t="s">
        <v>185</v>
      </c>
      <c r="L863" s="80" t="s">
        <v>185</v>
      </c>
      <c r="M863" s="80" t="s">
        <v>185</v>
      </c>
      <c r="N863" s="80" t="s">
        <v>185</v>
      </c>
      <c r="O863" s="80" t="s">
        <v>185</v>
      </c>
      <c r="P863" s="80" t="s">
        <v>186</v>
      </c>
      <c r="Q863" s="80" t="s">
        <v>186</v>
      </c>
      <c r="R863" s="80" t="s">
        <v>186</v>
      </c>
      <c r="S863" s="279"/>
      <c r="T863" s="80"/>
      <c r="U863" s="80"/>
      <c r="V863" s="279"/>
      <c r="W863" s="279"/>
      <c r="X863" s="279"/>
      <c r="Y863" s="53"/>
      <c r="Z863" s="149"/>
      <c r="AC863" s="139"/>
      <c r="AD863" s="149"/>
      <c r="AL863" s="158"/>
      <c r="AM863" s="80"/>
      <c r="AN863" s="80"/>
      <c r="AO863" s="80"/>
      <c r="AP863" s="76"/>
      <c r="BD863" s="169"/>
      <c r="BG863" s="611"/>
      <c r="BH863" s="282"/>
      <c r="BI863" s="282"/>
      <c r="BJ863" s="282"/>
      <c r="BL863" s="76"/>
    </row>
    <row r="864" spans="1:65" s="74" customFormat="1" hidden="1" outlineLevel="2" x14ac:dyDescent="0.25">
      <c r="A864" s="5"/>
      <c r="B864" s="548"/>
      <c r="C864" s="77"/>
      <c r="D864" s="66"/>
      <c r="E864" s="66"/>
      <c r="F864" s="6"/>
      <c r="G864" s="7"/>
      <c r="H864" s="7"/>
      <c r="I864" s="80" t="s">
        <v>186</v>
      </c>
      <c r="J864" s="306" t="s">
        <v>186</v>
      </c>
      <c r="K864" s="80" t="s">
        <v>246</v>
      </c>
      <c r="L864" s="80" t="s">
        <v>185</v>
      </c>
      <c r="M864" s="80" t="s">
        <v>185</v>
      </c>
      <c r="N864" s="80" t="s">
        <v>246</v>
      </c>
      <c r="O864" s="80" t="s">
        <v>185</v>
      </c>
      <c r="P864" s="80" t="s">
        <v>186</v>
      </c>
      <c r="Q864" s="80" t="s">
        <v>186</v>
      </c>
      <c r="R864" s="80" t="s">
        <v>186</v>
      </c>
      <c r="S864" s="279"/>
      <c r="T864" s="80"/>
      <c r="U864" s="80"/>
      <c r="V864" s="279"/>
      <c r="W864" s="279"/>
      <c r="X864" s="279"/>
      <c r="Y864" s="53"/>
      <c r="Z864" s="149"/>
      <c r="AC864" s="139"/>
      <c r="AD864" s="149"/>
      <c r="AL864" s="158"/>
      <c r="AM864" s="80"/>
      <c r="AN864" s="80"/>
      <c r="AO864" s="80"/>
      <c r="AP864" s="76"/>
      <c r="BD864" s="169"/>
      <c r="BG864" s="611"/>
      <c r="BH864" s="282"/>
      <c r="BI864" s="282"/>
      <c r="BJ864" s="282"/>
      <c r="BL864" s="76"/>
    </row>
    <row r="865" spans="1:65" s="74" customFormat="1" hidden="1" outlineLevel="2" x14ac:dyDescent="0.25">
      <c r="A865" s="53"/>
      <c r="B865" s="550"/>
      <c r="C865" s="77"/>
      <c r="D865" s="27"/>
      <c r="E865" s="27"/>
      <c r="F865" s="6"/>
      <c r="G865" s="80"/>
      <c r="H865" s="80"/>
      <c r="I865" s="80"/>
      <c r="J865" s="80"/>
      <c r="K865" s="80"/>
      <c r="L865" s="279"/>
      <c r="M865" s="279"/>
      <c r="N865" s="80"/>
      <c r="O865" s="279"/>
      <c r="P865" s="279"/>
      <c r="Q865" s="279"/>
      <c r="R865" s="80"/>
      <c r="S865" s="279"/>
      <c r="T865" s="80"/>
      <c r="U865" s="80"/>
      <c r="V865" s="279"/>
      <c r="W865" s="279"/>
      <c r="X865" s="279"/>
      <c r="Y865" s="53"/>
      <c r="Z865" s="149"/>
      <c r="AC865" s="139"/>
      <c r="AD865" s="149"/>
      <c r="AL865" s="158"/>
      <c r="AM865" s="80"/>
      <c r="AN865" s="80"/>
      <c r="AO865" s="80"/>
      <c r="AP865" s="76"/>
      <c r="BD865" s="169"/>
      <c r="BG865" s="611"/>
      <c r="BH865" s="282"/>
      <c r="BI865" s="282"/>
      <c r="BJ865" s="282"/>
      <c r="BL865" s="76"/>
    </row>
    <row r="866" spans="1:65" s="32" customFormat="1" outlineLevel="1" collapsed="1" x14ac:dyDescent="0.25">
      <c r="A866" s="72"/>
      <c r="B866" s="547"/>
      <c r="C866" s="1"/>
      <c r="D866" s="73"/>
      <c r="E866" s="73"/>
      <c r="F866" s="2"/>
      <c r="G866" s="3"/>
      <c r="H866" s="3"/>
      <c r="I866" s="3"/>
      <c r="J866" s="3"/>
      <c r="K866" s="3"/>
      <c r="L866" s="273"/>
      <c r="M866" s="273"/>
      <c r="N866" s="3"/>
      <c r="O866" s="273"/>
      <c r="P866" s="273"/>
      <c r="Q866" s="273"/>
      <c r="R866" s="3"/>
      <c r="S866" s="273"/>
      <c r="T866" s="178" t="s">
        <v>147</v>
      </c>
      <c r="U866" s="178" t="s">
        <v>147</v>
      </c>
      <c r="V866" s="318" t="s">
        <v>147</v>
      </c>
      <c r="W866" s="318" t="s">
        <v>147</v>
      </c>
      <c r="X866" s="318" t="s">
        <v>147</v>
      </c>
      <c r="Y866" s="72" t="s">
        <v>344</v>
      </c>
      <c r="Z866" s="148"/>
      <c r="AA866" s="79"/>
      <c r="AB866" s="79"/>
      <c r="AC866" s="138"/>
      <c r="AD866" s="148"/>
      <c r="AE866" s="79"/>
      <c r="AF866" s="79"/>
      <c r="AG866" s="79"/>
      <c r="AH866" s="79"/>
      <c r="AI866" s="79"/>
      <c r="AJ866" s="79"/>
      <c r="AK866" s="79"/>
      <c r="AL866" s="157"/>
      <c r="AM866" s="3"/>
      <c r="AN866" s="3"/>
      <c r="AO866" s="3"/>
      <c r="AP866" s="83"/>
      <c r="AQ866" s="79"/>
      <c r="AR866" s="79"/>
      <c r="AS866" s="79"/>
      <c r="AT866" s="79"/>
      <c r="AU866" s="79"/>
      <c r="AV866" s="79"/>
      <c r="AW866" s="79"/>
      <c r="AX866" s="79" t="s">
        <v>168</v>
      </c>
      <c r="AY866" s="79"/>
      <c r="AZ866" s="79"/>
      <c r="BA866" s="79"/>
      <c r="BB866" s="79"/>
      <c r="BC866" s="79"/>
      <c r="BD866" s="170" t="s">
        <v>174</v>
      </c>
      <c r="BE866" s="79"/>
      <c r="BF866" s="79"/>
      <c r="BG866" s="610"/>
      <c r="BH866" s="288"/>
      <c r="BI866" s="288"/>
      <c r="BJ866" s="288"/>
      <c r="BK866" s="79"/>
      <c r="BL866" s="83"/>
      <c r="BM866" s="74"/>
    </row>
    <row r="867" spans="1:65" s="74" customFormat="1" hidden="1" outlineLevel="2" x14ac:dyDescent="0.25">
      <c r="A867" s="5"/>
      <c r="B867" s="548"/>
      <c r="C867" s="77"/>
      <c r="D867" s="66"/>
      <c r="E867" s="66"/>
      <c r="F867" s="6"/>
      <c r="G867" s="28"/>
      <c r="H867" s="28"/>
      <c r="I867" s="80" t="s">
        <v>186</v>
      </c>
      <c r="J867" s="80" t="s">
        <v>186</v>
      </c>
      <c r="K867" s="80" t="s">
        <v>185</v>
      </c>
      <c r="L867" s="80" t="s">
        <v>185</v>
      </c>
      <c r="M867" s="80" t="s">
        <v>185</v>
      </c>
      <c r="N867" s="80" t="s">
        <v>185</v>
      </c>
      <c r="O867" s="80" t="s">
        <v>185</v>
      </c>
      <c r="P867" s="80" t="s">
        <v>186</v>
      </c>
      <c r="Q867" s="80" t="s">
        <v>186</v>
      </c>
      <c r="R867" s="80" t="s">
        <v>186</v>
      </c>
      <c r="S867" s="279"/>
      <c r="T867" s="80"/>
      <c r="U867" s="80"/>
      <c r="V867" s="279"/>
      <c r="W867" s="279"/>
      <c r="X867" s="279"/>
      <c r="Y867" s="53"/>
      <c r="Z867" s="149"/>
      <c r="AC867" s="139"/>
      <c r="AD867" s="149"/>
      <c r="AL867" s="158"/>
      <c r="AM867" s="80"/>
      <c r="AN867" s="80"/>
      <c r="AO867" s="80"/>
      <c r="AP867" s="76"/>
      <c r="BG867" s="611"/>
      <c r="BH867" s="282"/>
      <c r="BI867" s="282"/>
      <c r="BJ867" s="282"/>
      <c r="BL867" s="76"/>
    </row>
    <row r="868" spans="1:65" s="74" customFormat="1" hidden="1" outlineLevel="2" x14ac:dyDescent="0.25">
      <c r="A868" s="5"/>
      <c r="B868" s="548"/>
      <c r="C868" s="77"/>
      <c r="D868" s="66"/>
      <c r="E868" s="66"/>
      <c r="F868" s="6"/>
      <c r="G868" s="80"/>
      <c r="H868" s="80"/>
      <c r="I868" s="80" t="s">
        <v>186</v>
      </c>
      <c r="J868" s="306" t="s">
        <v>186</v>
      </c>
      <c r="K868" s="80" t="s">
        <v>246</v>
      </c>
      <c r="L868" s="80" t="s">
        <v>185</v>
      </c>
      <c r="M868" s="80" t="s">
        <v>185</v>
      </c>
      <c r="N868" s="80" t="s">
        <v>246</v>
      </c>
      <c r="O868" s="80" t="s">
        <v>185</v>
      </c>
      <c r="P868" s="80" t="s">
        <v>186</v>
      </c>
      <c r="Q868" s="80" t="s">
        <v>186</v>
      </c>
      <c r="R868" s="80" t="s">
        <v>186</v>
      </c>
      <c r="S868" s="279"/>
      <c r="T868" s="80"/>
      <c r="U868" s="80"/>
      <c r="V868" s="279"/>
      <c r="W868" s="279"/>
      <c r="X868" s="279"/>
      <c r="Y868" s="53"/>
      <c r="Z868" s="149"/>
      <c r="AC868" s="139"/>
      <c r="AD868" s="149"/>
      <c r="AL868" s="158"/>
      <c r="AM868" s="80"/>
      <c r="AN868" s="80"/>
      <c r="AO868" s="80"/>
      <c r="AP868" s="76"/>
      <c r="BG868" s="611"/>
      <c r="BH868" s="282"/>
      <c r="BI868" s="282"/>
      <c r="BJ868" s="282"/>
      <c r="BL868" s="76"/>
    </row>
    <row r="869" spans="1:65" s="74" customFormat="1" hidden="1" outlineLevel="2" x14ac:dyDescent="0.25">
      <c r="A869" s="53"/>
      <c r="B869" s="550"/>
      <c r="C869" s="77"/>
      <c r="D869" s="27"/>
      <c r="E869" s="27"/>
      <c r="F869" s="6"/>
      <c r="G869" s="80"/>
      <c r="H869" s="80"/>
      <c r="I869" s="80"/>
      <c r="J869" s="80"/>
      <c r="K869" s="80"/>
      <c r="L869" s="279"/>
      <c r="M869" s="279"/>
      <c r="N869" s="279"/>
      <c r="O869" s="279"/>
      <c r="P869" s="279"/>
      <c r="Q869" s="279"/>
      <c r="R869" s="80"/>
      <c r="S869" s="279"/>
      <c r="T869" s="80"/>
      <c r="U869" s="80"/>
      <c r="V869" s="279"/>
      <c r="W869" s="279"/>
      <c r="X869" s="279"/>
      <c r="Y869" s="53"/>
      <c r="Z869" s="149"/>
      <c r="AC869" s="139"/>
      <c r="AD869" s="149"/>
      <c r="AL869" s="158"/>
      <c r="AM869" s="80"/>
      <c r="AN869" s="80"/>
      <c r="AO869" s="80"/>
      <c r="AP869" s="76"/>
      <c r="BG869" s="611"/>
      <c r="BH869" s="282"/>
      <c r="BI869" s="282"/>
      <c r="BJ869" s="282"/>
      <c r="BL869" s="76"/>
    </row>
    <row r="870" spans="1:65" s="32" customFormat="1" outlineLevel="1" collapsed="1" x14ac:dyDescent="0.25">
      <c r="A870" s="72"/>
      <c r="B870" s="547"/>
      <c r="C870" s="26"/>
      <c r="D870" s="73"/>
      <c r="E870" s="73"/>
      <c r="F870" s="2"/>
      <c r="G870" s="3"/>
      <c r="H870" s="3"/>
      <c r="I870" s="3"/>
      <c r="J870" s="3"/>
      <c r="K870" s="3"/>
      <c r="L870" s="273"/>
      <c r="M870" s="273"/>
      <c r="N870" s="273"/>
      <c r="O870" s="273"/>
      <c r="P870" s="273"/>
      <c r="Q870" s="273"/>
      <c r="R870" s="3"/>
      <c r="S870" s="273"/>
      <c r="T870" s="178" t="s">
        <v>147</v>
      </c>
      <c r="U870" s="178" t="s">
        <v>147</v>
      </c>
      <c r="V870" s="318" t="s">
        <v>147</v>
      </c>
      <c r="W870" s="318" t="s">
        <v>147</v>
      </c>
      <c r="X870" s="318" t="s">
        <v>147</v>
      </c>
      <c r="Y870" s="72" t="s">
        <v>344</v>
      </c>
      <c r="Z870" s="148"/>
      <c r="AA870" s="79"/>
      <c r="AB870" s="79"/>
      <c r="AC870" s="138"/>
      <c r="AD870" s="148"/>
      <c r="AE870" s="79"/>
      <c r="AF870" s="79"/>
      <c r="AG870" s="79"/>
      <c r="AH870" s="79"/>
      <c r="AI870" s="79"/>
      <c r="AJ870" s="79"/>
      <c r="AK870" s="79"/>
      <c r="AL870" s="157"/>
      <c r="AM870" s="3"/>
      <c r="AN870" s="3"/>
      <c r="AO870" s="3"/>
      <c r="AP870" s="83"/>
      <c r="AQ870" s="79"/>
      <c r="AR870" s="79"/>
      <c r="AS870" s="79"/>
      <c r="AT870" s="79"/>
      <c r="AU870" s="79"/>
      <c r="AV870" s="79"/>
      <c r="AW870" s="79"/>
      <c r="AX870" s="79" t="s">
        <v>168</v>
      </c>
      <c r="AY870" s="79"/>
      <c r="AZ870" s="79"/>
      <c r="BA870" s="79"/>
      <c r="BB870" s="79"/>
      <c r="BC870" s="79"/>
      <c r="BD870" s="79"/>
      <c r="BE870" s="79"/>
      <c r="BF870" s="79"/>
      <c r="BG870" s="610"/>
      <c r="BH870" s="288"/>
      <c r="BI870" s="288"/>
      <c r="BJ870" s="288"/>
      <c r="BK870" s="79"/>
      <c r="BL870" s="83"/>
      <c r="BM870" s="74"/>
    </row>
    <row r="871" spans="1:65" s="74" customFormat="1" hidden="1" outlineLevel="2" x14ac:dyDescent="0.25">
      <c r="A871" s="5"/>
      <c r="B871" s="548"/>
      <c r="C871" s="77"/>
      <c r="D871" s="66"/>
      <c r="E871" s="66"/>
      <c r="F871" s="6"/>
      <c r="G871" s="28"/>
      <c r="H871" s="28"/>
      <c r="I871" s="80" t="s">
        <v>186</v>
      </c>
      <c r="J871" s="80" t="s">
        <v>186</v>
      </c>
      <c r="K871" s="80" t="s">
        <v>185</v>
      </c>
      <c r="L871" s="80" t="s">
        <v>185</v>
      </c>
      <c r="M871" s="80" t="s">
        <v>185</v>
      </c>
      <c r="N871" s="80" t="s">
        <v>185</v>
      </c>
      <c r="O871" s="80" t="s">
        <v>185</v>
      </c>
      <c r="P871" s="80" t="s">
        <v>186</v>
      </c>
      <c r="Q871" s="80" t="s">
        <v>186</v>
      </c>
      <c r="R871" s="80" t="s">
        <v>186</v>
      </c>
      <c r="S871" s="279"/>
      <c r="T871" s="80"/>
      <c r="U871" s="80"/>
      <c r="V871" s="279"/>
      <c r="W871" s="279"/>
      <c r="X871" s="279"/>
      <c r="Y871" s="53"/>
      <c r="Z871" s="149"/>
      <c r="AC871" s="139"/>
      <c r="AD871" s="149"/>
      <c r="AL871" s="158"/>
      <c r="AM871" s="80"/>
      <c r="AN871" s="80"/>
      <c r="AO871" s="80"/>
      <c r="AP871" s="76"/>
      <c r="BG871" s="611"/>
      <c r="BH871" s="282"/>
      <c r="BI871" s="282"/>
      <c r="BJ871" s="282"/>
      <c r="BL871" s="76"/>
    </row>
    <row r="872" spans="1:65" s="74" customFormat="1" hidden="1" outlineLevel="2" x14ac:dyDescent="0.25">
      <c r="A872" s="5"/>
      <c r="B872" s="548"/>
      <c r="C872" s="77"/>
      <c r="D872" s="27"/>
      <c r="E872" s="27"/>
      <c r="F872" s="6"/>
      <c r="G872" s="28"/>
      <c r="H872" s="28"/>
      <c r="I872" s="80" t="s">
        <v>186</v>
      </c>
      <c r="J872" s="80" t="s">
        <v>186</v>
      </c>
      <c r="K872" s="80" t="s">
        <v>246</v>
      </c>
      <c r="L872" s="80" t="s">
        <v>185</v>
      </c>
      <c r="M872" s="80" t="s">
        <v>185</v>
      </c>
      <c r="N872" s="80" t="s">
        <v>246</v>
      </c>
      <c r="O872" s="80" t="s">
        <v>185</v>
      </c>
      <c r="P872" s="80" t="s">
        <v>186</v>
      </c>
      <c r="Q872" s="80" t="s">
        <v>186</v>
      </c>
      <c r="R872" s="80" t="s">
        <v>186</v>
      </c>
      <c r="S872" s="279"/>
      <c r="T872" s="80"/>
      <c r="U872" s="80"/>
      <c r="V872" s="279"/>
      <c r="W872" s="279"/>
      <c r="X872" s="279"/>
      <c r="Y872" s="53"/>
      <c r="Z872" s="149"/>
      <c r="AC872" s="139"/>
      <c r="AD872" s="149"/>
      <c r="AL872" s="158"/>
      <c r="AM872" s="80"/>
      <c r="AN872" s="80"/>
      <c r="AO872" s="80"/>
      <c r="AP872" s="76"/>
      <c r="BG872" s="611"/>
      <c r="BH872" s="282"/>
      <c r="BI872" s="282"/>
      <c r="BJ872" s="282"/>
      <c r="BL872" s="76"/>
    </row>
    <row r="873" spans="1:65" s="74" customFormat="1" hidden="1" outlineLevel="2" x14ac:dyDescent="0.25">
      <c r="A873" s="5"/>
      <c r="B873" s="548"/>
      <c r="C873" s="77"/>
      <c r="D873" s="27"/>
      <c r="E873" s="27"/>
      <c r="F873" s="6"/>
      <c r="G873" s="80"/>
      <c r="H873" s="80"/>
      <c r="I873" s="80" t="s">
        <v>186</v>
      </c>
      <c r="J873" s="80" t="s">
        <v>186</v>
      </c>
      <c r="K873" s="80" t="s">
        <v>246</v>
      </c>
      <c r="L873" s="80" t="s">
        <v>185</v>
      </c>
      <c r="M873" s="80" t="s">
        <v>185</v>
      </c>
      <c r="N873" s="80" t="s">
        <v>246</v>
      </c>
      <c r="O873" s="80" t="s">
        <v>185</v>
      </c>
      <c r="P873" s="80" t="s">
        <v>186</v>
      </c>
      <c r="Q873" s="80" t="s">
        <v>186</v>
      </c>
      <c r="R873" s="80" t="s">
        <v>186</v>
      </c>
      <c r="S873" s="279"/>
      <c r="T873" s="80"/>
      <c r="U873" s="80"/>
      <c r="V873" s="279"/>
      <c r="W873" s="279"/>
      <c r="X873" s="279"/>
      <c r="Y873" s="53"/>
      <c r="Z873" s="149"/>
      <c r="AC873" s="139"/>
      <c r="AD873" s="149"/>
      <c r="AL873" s="158"/>
      <c r="AM873" s="80"/>
      <c r="AN873" s="80"/>
      <c r="AO873" s="80"/>
      <c r="AP873" s="77"/>
      <c r="BG873" s="611"/>
      <c r="BH873" s="282"/>
      <c r="BI873" s="282"/>
      <c r="BJ873" s="282"/>
      <c r="BL873" s="77"/>
    </row>
    <row r="874" spans="1:65" s="74" customFormat="1" hidden="1" outlineLevel="2" x14ac:dyDescent="0.25">
      <c r="A874" s="5"/>
      <c r="B874" s="548"/>
      <c r="C874" s="77"/>
      <c r="D874" s="27"/>
      <c r="E874" s="27"/>
      <c r="F874" s="6"/>
      <c r="G874" s="279"/>
      <c r="H874" s="80"/>
      <c r="I874" s="80" t="s">
        <v>186</v>
      </c>
      <c r="J874" s="80" t="s">
        <v>186</v>
      </c>
      <c r="K874" s="80" t="s">
        <v>246</v>
      </c>
      <c r="L874" s="80" t="s">
        <v>185</v>
      </c>
      <c r="M874" s="80" t="s">
        <v>185</v>
      </c>
      <c r="N874" s="80" t="s">
        <v>246</v>
      </c>
      <c r="O874" s="80" t="s">
        <v>185</v>
      </c>
      <c r="P874" s="80" t="s">
        <v>186</v>
      </c>
      <c r="Q874" s="80" t="s">
        <v>186</v>
      </c>
      <c r="R874" s="80" t="s">
        <v>186</v>
      </c>
      <c r="S874" s="279"/>
      <c r="T874" s="80"/>
      <c r="U874" s="80"/>
      <c r="V874" s="279"/>
      <c r="W874" s="279"/>
      <c r="X874" s="279"/>
      <c r="Y874" s="53"/>
      <c r="Z874" s="149"/>
      <c r="AC874" s="139"/>
      <c r="AD874" s="149"/>
      <c r="AL874" s="158"/>
      <c r="AM874" s="80"/>
      <c r="AN874" s="80"/>
      <c r="AO874" s="80"/>
      <c r="AP874" s="76"/>
      <c r="BG874" s="611"/>
      <c r="BH874" s="282"/>
      <c r="BI874" s="282"/>
      <c r="BJ874" s="282"/>
      <c r="BL874" s="76"/>
      <c r="BM874" s="282" t="s">
        <v>371</v>
      </c>
    </row>
    <row r="875" spans="1:65" s="74" customFormat="1" hidden="1" outlineLevel="2" x14ac:dyDescent="0.25">
      <c r="A875" s="53"/>
      <c r="B875" s="550"/>
      <c r="C875" s="77"/>
      <c r="D875" s="27"/>
      <c r="E875" s="27"/>
      <c r="F875" s="6"/>
      <c r="G875" s="80"/>
      <c r="H875" s="80"/>
      <c r="I875" s="80"/>
      <c r="J875" s="80"/>
      <c r="K875" s="80"/>
      <c r="L875" s="80"/>
      <c r="M875" s="80"/>
      <c r="N875" s="80"/>
      <c r="O875" s="80"/>
      <c r="P875" s="80"/>
      <c r="Q875" s="80"/>
      <c r="R875" s="80"/>
      <c r="S875" s="279"/>
      <c r="T875" s="80"/>
      <c r="U875" s="80"/>
      <c r="V875" s="279"/>
      <c r="W875" s="279"/>
      <c r="X875" s="279"/>
      <c r="Y875" s="53"/>
      <c r="Z875" s="149"/>
      <c r="AC875" s="139"/>
      <c r="AD875" s="149"/>
      <c r="AL875" s="158"/>
      <c r="AM875" s="80"/>
      <c r="AN875" s="80"/>
      <c r="AO875" s="80"/>
      <c r="AP875" s="76"/>
      <c r="BG875" s="611"/>
      <c r="BH875" s="282"/>
      <c r="BI875" s="282"/>
      <c r="BJ875" s="282"/>
      <c r="BL875" s="76"/>
    </row>
    <row r="876" spans="1:65" s="32" customFormat="1" outlineLevel="1" collapsed="1" x14ac:dyDescent="0.25">
      <c r="A876" s="72"/>
      <c r="B876" s="547"/>
      <c r="C876" s="1"/>
      <c r="D876" s="128"/>
      <c r="E876" s="128"/>
      <c r="F876" s="2"/>
      <c r="G876" s="3"/>
      <c r="H876" s="3"/>
      <c r="I876" s="3"/>
      <c r="J876" s="3"/>
      <c r="K876" s="3"/>
      <c r="L876" s="3"/>
      <c r="M876" s="3"/>
      <c r="N876" s="3"/>
      <c r="O876" s="3"/>
      <c r="P876" s="3"/>
      <c r="Q876" s="3"/>
      <c r="R876" s="3"/>
      <c r="S876" s="273"/>
      <c r="T876" s="178" t="s">
        <v>147</v>
      </c>
      <c r="U876" s="178" t="s">
        <v>147</v>
      </c>
      <c r="V876" s="318" t="s">
        <v>147</v>
      </c>
      <c r="W876" s="318" t="s">
        <v>147</v>
      </c>
      <c r="X876" s="318" t="s">
        <v>147</v>
      </c>
      <c r="Y876" s="72" t="s">
        <v>344</v>
      </c>
      <c r="Z876" s="148"/>
      <c r="AA876" s="79"/>
      <c r="AB876" s="79"/>
      <c r="AC876" s="138"/>
      <c r="AD876" s="148"/>
      <c r="AE876" s="79"/>
      <c r="AF876" s="79"/>
      <c r="AG876" s="79"/>
      <c r="AH876" s="79"/>
      <c r="AI876" s="79"/>
      <c r="AJ876" s="79"/>
      <c r="AK876" s="79"/>
      <c r="AL876" s="157"/>
      <c r="AM876" s="3"/>
      <c r="AN876" s="3"/>
      <c r="AO876" s="3"/>
      <c r="AP876" s="83"/>
      <c r="AQ876" s="79"/>
      <c r="AR876" s="79"/>
      <c r="AS876" s="79"/>
      <c r="AT876" s="79"/>
      <c r="AU876" s="79"/>
      <c r="AV876" s="79"/>
      <c r="AW876" s="79"/>
      <c r="AX876" s="79" t="s">
        <v>168</v>
      </c>
      <c r="AY876" s="79"/>
      <c r="AZ876" s="79"/>
      <c r="BA876" s="79"/>
      <c r="BB876" s="79"/>
      <c r="BC876" s="79"/>
      <c r="BD876" s="79"/>
      <c r="BE876" s="79"/>
      <c r="BF876" s="79"/>
      <c r="BG876" s="610"/>
      <c r="BH876" s="288"/>
      <c r="BI876" s="288"/>
      <c r="BJ876" s="288"/>
      <c r="BK876" s="79"/>
      <c r="BL876" s="83"/>
      <c r="BM876" s="74"/>
    </row>
    <row r="877" spans="1:65" s="74" customFormat="1" hidden="1" outlineLevel="2" x14ac:dyDescent="0.25">
      <c r="A877" s="5"/>
      <c r="B877" s="548"/>
      <c r="C877" s="77"/>
      <c r="D877" s="66"/>
      <c r="E877" s="66"/>
      <c r="F877" s="6"/>
      <c r="G877" s="28"/>
      <c r="H877" s="28"/>
      <c r="I877" s="80" t="s">
        <v>186</v>
      </c>
      <c r="J877" s="80" t="s">
        <v>186</v>
      </c>
      <c r="K877" s="80" t="s">
        <v>185</v>
      </c>
      <c r="L877" s="80" t="s">
        <v>185</v>
      </c>
      <c r="M877" s="80" t="s">
        <v>185</v>
      </c>
      <c r="N877" s="80" t="s">
        <v>185</v>
      </c>
      <c r="O877" s="80" t="s">
        <v>185</v>
      </c>
      <c r="P877" s="80" t="s">
        <v>186</v>
      </c>
      <c r="Q877" s="80" t="s">
        <v>186</v>
      </c>
      <c r="R877" s="80" t="s">
        <v>186</v>
      </c>
      <c r="S877" s="279"/>
      <c r="T877" s="80"/>
      <c r="U877" s="80"/>
      <c r="V877" s="279"/>
      <c r="W877" s="279"/>
      <c r="X877" s="279"/>
      <c r="Y877" s="53"/>
      <c r="Z877" s="149"/>
      <c r="AC877" s="139"/>
      <c r="AD877" s="149"/>
      <c r="AL877" s="158"/>
      <c r="AM877" s="80"/>
      <c r="AN877" s="80"/>
      <c r="AO877" s="80"/>
      <c r="AP877" s="76"/>
      <c r="BG877" s="611"/>
      <c r="BH877" s="282"/>
      <c r="BI877" s="282"/>
      <c r="BJ877" s="282"/>
      <c r="BL877" s="76"/>
    </row>
    <row r="878" spans="1:65" s="74" customFormat="1" hidden="1" outlineLevel="2" x14ac:dyDescent="0.25">
      <c r="A878" s="5"/>
      <c r="B878" s="548"/>
      <c r="C878" s="77"/>
      <c r="D878" s="66"/>
      <c r="E878" s="66"/>
      <c r="F878" s="6"/>
      <c r="G878" s="279"/>
      <c r="H878" s="80"/>
      <c r="I878" s="80" t="s">
        <v>186</v>
      </c>
      <c r="J878" s="80" t="s">
        <v>186</v>
      </c>
      <c r="K878" s="80" t="s">
        <v>246</v>
      </c>
      <c r="L878" s="80" t="s">
        <v>185</v>
      </c>
      <c r="M878" s="80" t="s">
        <v>185</v>
      </c>
      <c r="N878" s="80" t="s">
        <v>246</v>
      </c>
      <c r="O878" s="80" t="s">
        <v>185</v>
      </c>
      <c r="P878" s="80" t="s">
        <v>186</v>
      </c>
      <c r="Q878" s="80" t="s">
        <v>186</v>
      </c>
      <c r="R878" s="80" t="s">
        <v>186</v>
      </c>
      <c r="S878" s="279"/>
      <c r="T878" s="80"/>
      <c r="U878" s="80"/>
      <c r="V878" s="279"/>
      <c r="W878" s="279"/>
      <c r="X878" s="279"/>
      <c r="Y878" s="53"/>
      <c r="Z878" s="149"/>
      <c r="AC878" s="139"/>
      <c r="AD878" s="149"/>
      <c r="AL878" s="158"/>
      <c r="AM878" s="80"/>
      <c r="AN878" s="80"/>
      <c r="AO878" s="80"/>
      <c r="AP878" s="76"/>
      <c r="BG878" s="611"/>
      <c r="BH878" s="282"/>
      <c r="BI878" s="282"/>
      <c r="BJ878" s="282"/>
      <c r="BL878" s="76"/>
    </row>
    <row r="879" spans="1:65" s="74" customFormat="1" hidden="1" outlineLevel="2" x14ac:dyDescent="0.25">
      <c r="A879" s="5"/>
      <c r="B879" s="548"/>
      <c r="C879" s="77"/>
      <c r="E879" s="66"/>
      <c r="F879" s="6"/>
      <c r="G879" s="28"/>
      <c r="H879" s="28"/>
      <c r="I879" s="80" t="s">
        <v>186</v>
      </c>
      <c r="J879" s="80" t="s">
        <v>186</v>
      </c>
      <c r="K879" s="80" t="s">
        <v>246</v>
      </c>
      <c r="L879" s="80" t="s">
        <v>185</v>
      </c>
      <c r="M879" s="80" t="s">
        <v>185</v>
      </c>
      <c r="N879" s="80" t="s">
        <v>246</v>
      </c>
      <c r="O879" s="80" t="s">
        <v>185</v>
      </c>
      <c r="P879" s="80" t="s">
        <v>186</v>
      </c>
      <c r="Q879" s="80" t="s">
        <v>186</v>
      </c>
      <c r="R879" s="80" t="s">
        <v>186</v>
      </c>
      <c r="S879" s="279"/>
      <c r="T879" s="80"/>
      <c r="U879" s="80"/>
      <c r="V879" s="279"/>
      <c r="W879" s="279"/>
      <c r="X879" s="279"/>
      <c r="Y879" s="53"/>
      <c r="Z879" s="149"/>
      <c r="AC879" s="139"/>
      <c r="AD879" s="149"/>
      <c r="AL879" s="158"/>
      <c r="AM879" s="80"/>
      <c r="AN879" s="80"/>
      <c r="AO879" s="80"/>
      <c r="AP879" s="76"/>
      <c r="BG879" s="611"/>
      <c r="BH879" s="282"/>
      <c r="BI879" s="282"/>
      <c r="BJ879" s="282"/>
      <c r="BL879" s="76"/>
    </row>
    <row r="880" spans="1:65" s="74" customFormat="1" hidden="1" outlineLevel="2" x14ac:dyDescent="0.25">
      <c r="A880" s="5"/>
      <c r="B880" s="548"/>
      <c r="C880" s="77"/>
      <c r="D880" s="66"/>
      <c r="E880" s="66"/>
      <c r="F880" s="6"/>
      <c r="G880" s="80"/>
      <c r="H880" s="80"/>
      <c r="I880" s="80" t="s">
        <v>186</v>
      </c>
      <c r="J880" s="80" t="s">
        <v>186</v>
      </c>
      <c r="K880" s="80" t="s">
        <v>246</v>
      </c>
      <c r="L880" s="80" t="s">
        <v>185</v>
      </c>
      <c r="M880" s="80" t="s">
        <v>185</v>
      </c>
      <c r="N880" s="80" t="s">
        <v>246</v>
      </c>
      <c r="O880" s="80" t="s">
        <v>185</v>
      </c>
      <c r="P880" s="80" t="s">
        <v>186</v>
      </c>
      <c r="Q880" s="80" t="s">
        <v>186</v>
      </c>
      <c r="R880" s="80" t="s">
        <v>186</v>
      </c>
      <c r="S880" s="279"/>
      <c r="T880" s="80"/>
      <c r="U880" s="80"/>
      <c r="V880" s="279"/>
      <c r="W880" s="279"/>
      <c r="X880" s="279"/>
      <c r="Y880" s="53"/>
      <c r="Z880" s="149"/>
      <c r="AC880" s="139"/>
      <c r="AD880" s="149"/>
      <c r="AL880" s="158"/>
      <c r="AM880" s="80"/>
      <c r="AN880" s="80"/>
      <c r="AO880" s="80"/>
      <c r="AP880" s="76"/>
      <c r="BG880" s="611"/>
      <c r="BH880" s="282"/>
      <c r="BI880" s="282"/>
      <c r="BJ880" s="282"/>
      <c r="BL880" s="76"/>
    </row>
    <row r="881" spans="1:65" s="74" customFormat="1" hidden="1" outlineLevel="2" x14ac:dyDescent="0.25">
      <c r="A881" s="5"/>
      <c r="B881" s="548"/>
      <c r="C881" s="77"/>
      <c r="D881" s="66"/>
      <c r="E881" s="66"/>
      <c r="F881" s="6"/>
      <c r="G881" s="80"/>
      <c r="H881" s="80"/>
      <c r="I881" s="80" t="s">
        <v>186</v>
      </c>
      <c r="J881" s="80" t="s">
        <v>186</v>
      </c>
      <c r="K881" s="80" t="s">
        <v>246</v>
      </c>
      <c r="L881" s="80" t="s">
        <v>185</v>
      </c>
      <c r="M881" s="80" t="s">
        <v>185</v>
      </c>
      <c r="N881" s="80" t="s">
        <v>246</v>
      </c>
      <c r="O881" s="80" t="s">
        <v>185</v>
      </c>
      <c r="P881" s="80" t="s">
        <v>186</v>
      </c>
      <c r="Q881" s="80" t="s">
        <v>186</v>
      </c>
      <c r="R881" s="80" t="s">
        <v>186</v>
      </c>
      <c r="S881" s="279"/>
      <c r="T881" s="80"/>
      <c r="U881" s="80"/>
      <c r="V881" s="279"/>
      <c r="W881" s="279"/>
      <c r="X881" s="279"/>
      <c r="Y881" s="53"/>
      <c r="Z881" s="149"/>
      <c r="AC881" s="139"/>
      <c r="AD881" s="149"/>
      <c r="AL881" s="158"/>
      <c r="AM881" s="80"/>
      <c r="AN881" s="80"/>
      <c r="AO881" s="80"/>
      <c r="AP881" s="76"/>
      <c r="BG881" s="611"/>
      <c r="BH881" s="282"/>
      <c r="BI881" s="282"/>
      <c r="BJ881" s="282"/>
      <c r="BL881" s="76"/>
    </row>
    <row r="882" spans="1:65" s="74" customFormat="1" hidden="1" outlineLevel="2" x14ac:dyDescent="0.25">
      <c r="A882" s="5"/>
      <c r="B882" s="548"/>
      <c r="C882" s="77"/>
      <c r="D882" s="66"/>
      <c r="E882" s="66"/>
      <c r="F882" s="6"/>
      <c r="G882" s="80"/>
      <c r="H882" s="80"/>
      <c r="I882" s="80" t="s">
        <v>186</v>
      </c>
      <c r="J882" s="80" t="s">
        <v>186</v>
      </c>
      <c r="K882" s="80" t="s">
        <v>246</v>
      </c>
      <c r="L882" s="80" t="s">
        <v>185</v>
      </c>
      <c r="M882" s="80" t="s">
        <v>185</v>
      </c>
      <c r="N882" s="80" t="s">
        <v>246</v>
      </c>
      <c r="O882" s="80" t="s">
        <v>185</v>
      </c>
      <c r="P882" s="80" t="s">
        <v>186</v>
      </c>
      <c r="Q882" s="80" t="s">
        <v>186</v>
      </c>
      <c r="R882" s="80" t="s">
        <v>186</v>
      </c>
      <c r="S882" s="279"/>
      <c r="T882" s="80"/>
      <c r="U882" s="80"/>
      <c r="V882" s="279"/>
      <c r="W882" s="279"/>
      <c r="X882" s="279"/>
      <c r="Y882" s="53"/>
      <c r="Z882" s="149"/>
      <c r="AC882" s="139"/>
      <c r="AD882" s="149"/>
      <c r="AL882" s="158"/>
      <c r="AM882" s="80"/>
      <c r="AN882" s="80"/>
      <c r="AO882" s="80"/>
      <c r="AP882" s="76"/>
      <c r="BG882" s="611"/>
      <c r="BH882" s="282"/>
      <c r="BI882" s="282"/>
      <c r="BJ882" s="282"/>
      <c r="BL882" s="76"/>
    </row>
    <row r="883" spans="1:65" s="74" customFormat="1" hidden="1" outlineLevel="2" x14ac:dyDescent="0.25">
      <c r="A883" s="5"/>
      <c r="B883" s="548"/>
      <c r="C883" s="77"/>
      <c r="D883" s="66"/>
      <c r="E883" s="66"/>
      <c r="F883" s="6"/>
      <c r="G883" s="80"/>
      <c r="H883" s="80"/>
      <c r="I883" s="80" t="s">
        <v>186</v>
      </c>
      <c r="J883" s="80" t="s">
        <v>186</v>
      </c>
      <c r="K883" s="80" t="s">
        <v>246</v>
      </c>
      <c r="L883" s="80" t="s">
        <v>185</v>
      </c>
      <c r="M883" s="80" t="s">
        <v>185</v>
      </c>
      <c r="N883" s="80" t="s">
        <v>246</v>
      </c>
      <c r="O883" s="80" t="s">
        <v>185</v>
      </c>
      <c r="P883" s="80" t="s">
        <v>186</v>
      </c>
      <c r="Q883" s="80" t="s">
        <v>186</v>
      </c>
      <c r="R883" s="80" t="s">
        <v>186</v>
      </c>
      <c r="S883" s="279"/>
      <c r="T883" s="80"/>
      <c r="U883" s="80"/>
      <c r="V883" s="279"/>
      <c r="W883" s="279"/>
      <c r="X883" s="279"/>
      <c r="Y883" s="53"/>
      <c r="Z883" s="149"/>
      <c r="AC883" s="139"/>
      <c r="AD883" s="149"/>
      <c r="AL883" s="158"/>
      <c r="AM883" s="80"/>
      <c r="AN883" s="80"/>
      <c r="AO883" s="80"/>
      <c r="AP883" s="76"/>
      <c r="BG883" s="611"/>
      <c r="BH883" s="282"/>
      <c r="BI883" s="282"/>
      <c r="BJ883" s="282"/>
      <c r="BL883" s="76"/>
    </row>
    <row r="884" spans="1:65" s="74" customFormat="1" hidden="1" outlineLevel="2" x14ac:dyDescent="0.25">
      <c r="A884" s="5"/>
      <c r="B884" s="548"/>
      <c r="C884" s="77"/>
      <c r="D884" s="66"/>
      <c r="E884" s="66"/>
      <c r="F884" s="6"/>
      <c r="G884" s="80"/>
      <c r="H884" s="80"/>
      <c r="I884" s="80" t="s">
        <v>186</v>
      </c>
      <c r="J884" s="80" t="s">
        <v>186</v>
      </c>
      <c r="K884" s="80" t="s">
        <v>246</v>
      </c>
      <c r="L884" s="80" t="s">
        <v>185</v>
      </c>
      <c r="M884" s="80" t="s">
        <v>185</v>
      </c>
      <c r="N884" s="80" t="s">
        <v>246</v>
      </c>
      <c r="O884" s="80" t="s">
        <v>185</v>
      </c>
      <c r="P884" s="80" t="s">
        <v>186</v>
      </c>
      <c r="Q884" s="80" t="s">
        <v>186</v>
      </c>
      <c r="R884" s="80" t="s">
        <v>186</v>
      </c>
      <c r="S884" s="279"/>
      <c r="T884" s="80"/>
      <c r="U884" s="80"/>
      <c r="V884" s="279"/>
      <c r="W884" s="279"/>
      <c r="X884" s="279"/>
      <c r="Y884" s="53"/>
      <c r="Z884" s="149"/>
      <c r="AC884" s="139"/>
      <c r="AD884" s="149"/>
      <c r="AL884" s="158"/>
      <c r="AM884" s="80"/>
      <c r="AN884" s="80"/>
      <c r="AO884" s="80"/>
      <c r="AP884" s="76"/>
      <c r="BG884" s="611"/>
      <c r="BH884" s="282"/>
      <c r="BI884" s="282"/>
      <c r="BJ884" s="282"/>
      <c r="BL884" s="76"/>
    </row>
    <row r="885" spans="1:65" s="74" customFormat="1" hidden="1" outlineLevel="2" x14ac:dyDescent="0.25">
      <c r="A885" s="5"/>
      <c r="B885" s="548"/>
      <c r="C885" s="77"/>
      <c r="D885" s="66"/>
      <c r="E885" s="66"/>
      <c r="F885" s="6"/>
      <c r="G885" s="80"/>
      <c r="H885" s="80"/>
      <c r="I885" s="80" t="s">
        <v>186</v>
      </c>
      <c r="J885" s="80" t="s">
        <v>186</v>
      </c>
      <c r="K885" s="80" t="s">
        <v>246</v>
      </c>
      <c r="L885" s="80" t="s">
        <v>185</v>
      </c>
      <c r="M885" s="80" t="s">
        <v>185</v>
      </c>
      <c r="N885" s="80" t="s">
        <v>246</v>
      </c>
      <c r="O885" s="80" t="s">
        <v>185</v>
      </c>
      <c r="P885" s="80" t="s">
        <v>186</v>
      </c>
      <c r="Q885" s="80" t="s">
        <v>186</v>
      </c>
      <c r="R885" s="80" t="s">
        <v>186</v>
      </c>
      <c r="S885" s="279"/>
      <c r="T885" s="80"/>
      <c r="U885" s="80"/>
      <c r="V885" s="279"/>
      <c r="W885" s="279"/>
      <c r="X885" s="279"/>
      <c r="Y885" s="53"/>
      <c r="Z885" s="149"/>
      <c r="AC885" s="139"/>
      <c r="AD885" s="149"/>
      <c r="AL885" s="158"/>
      <c r="AM885" s="80"/>
      <c r="AN885" s="80"/>
      <c r="AO885" s="80"/>
      <c r="AP885" s="76"/>
      <c r="BG885" s="611"/>
      <c r="BH885" s="282"/>
      <c r="BI885" s="282"/>
      <c r="BJ885" s="282"/>
      <c r="BL885" s="76"/>
    </row>
    <row r="886" spans="1:65" s="74" customFormat="1" hidden="1" outlineLevel="2" x14ac:dyDescent="0.25">
      <c r="A886" s="5"/>
      <c r="B886" s="548"/>
      <c r="C886" s="77"/>
      <c r="D886" s="66"/>
      <c r="E886" s="66"/>
      <c r="F886" s="6"/>
      <c r="G886" s="80"/>
      <c r="H886" s="80"/>
      <c r="I886" s="80" t="s">
        <v>186</v>
      </c>
      <c r="J886" s="80" t="s">
        <v>186</v>
      </c>
      <c r="K886" s="80" t="s">
        <v>246</v>
      </c>
      <c r="L886" s="80" t="s">
        <v>185</v>
      </c>
      <c r="M886" s="80" t="s">
        <v>185</v>
      </c>
      <c r="N886" s="80" t="s">
        <v>246</v>
      </c>
      <c r="O886" s="80" t="s">
        <v>185</v>
      </c>
      <c r="P886" s="80" t="s">
        <v>186</v>
      </c>
      <c r="Q886" s="80" t="s">
        <v>186</v>
      </c>
      <c r="R886" s="80" t="s">
        <v>186</v>
      </c>
      <c r="S886" s="279"/>
      <c r="T886" s="80"/>
      <c r="U886" s="80"/>
      <c r="V886" s="279"/>
      <c r="W886" s="279"/>
      <c r="X886" s="279"/>
      <c r="Y886" s="53"/>
      <c r="Z886" s="149"/>
      <c r="AC886" s="139"/>
      <c r="AD886" s="149"/>
      <c r="AL886" s="158"/>
      <c r="AM886" s="80"/>
      <c r="AN886" s="80"/>
      <c r="AO886" s="80"/>
      <c r="AP886" s="76"/>
      <c r="BG886" s="611"/>
      <c r="BH886" s="282"/>
      <c r="BI886" s="282"/>
      <c r="BJ886" s="282"/>
      <c r="BL886" s="76"/>
    </row>
    <row r="887" spans="1:65" s="130" customFormat="1" hidden="1" outlineLevel="2" x14ac:dyDescent="0.25">
      <c r="A887" s="5"/>
      <c r="B887" s="548"/>
      <c r="C887" s="77"/>
      <c r="D887" s="66"/>
      <c r="E887" s="66"/>
      <c r="F887" s="6"/>
      <c r="G887" s="80"/>
      <c r="H887" s="80"/>
      <c r="I887" s="80" t="s">
        <v>186</v>
      </c>
      <c r="J887" s="80" t="s">
        <v>186</v>
      </c>
      <c r="K887" s="80" t="s">
        <v>246</v>
      </c>
      <c r="L887" s="80" t="s">
        <v>185</v>
      </c>
      <c r="M887" s="80" t="s">
        <v>185</v>
      </c>
      <c r="N887" s="80" t="s">
        <v>246</v>
      </c>
      <c r="O887" s="80" t="s">
        <v>185</v>
      </c>
      <c r="P887" s="80" t="s">
        <v>186</v>
      </c>
      <c r="Q887" s="80" t="s">
        <v>186</v>
      </c>
      <c r="R887" s="80" t="s">
        <v>186</v>
      </c>
      <c r="S887" s="279"/>
      <c r="T887" s="80"/>
      <c r="U887" s="80"/>
      <c r="V887" s="279"/>
      <c r="W887" s="279"/>
      <c r="X887" s="279"/>
      <c r="Y887" s="53"/>
      <c r="Z887" s="149"/>
      <c r="AA887" s="74"/>
      <c r="AB887" s="74"/>
      <c r="AC887" s="139"/>
      <c r="AD887" s="154"/>
      <c r="AL887" s="158"/>
      <c r="AM887" s="80"/>
      <c r="AN887" s="80"/>
      <c r="AO887" s="80"/>
      <c r="AP887" s="76"/>
      <c r="AQ887" s="74"/>
      <c r="AR887" s="74"/>
      <c r="AS887" s="74"/>
      <c r="AT887" s="74"/>
      <c r="AU887" s="74"/>
      <c r="AV887" s="74"/>
      <c r="AW887" s="74"/>
      <c r="AX887" s="74"/>
      <c r="AY887" s="74"/>
      <c r="BG887" s="611"/>
      <c r="BH887" s="282"/>
      <c r="BI887" s="282"/>
      <c r="BJ887" s="282"/>
      <c r="BL887" s="76"/>
      <c r="BM887" s="74"/>
    </row>
    <row r="888" spans="1:65" s="130" customFormat="1" hidden="1" outlineLevel="2" x14ac:dyDescent="0.25">
      <c r="A888" s="5"/>
      <c r="B888" s="548"/>
      <c r="C888" s="77"/>
      <c r="D888" s="66"/>
      <c r="E888" s="66"/>
      <c r="F888" s="6"/>
      <c r="G888" s="80"/>
      <c r="H888" s="80"/>
      <c r="I888" s="80" t="s">
        <v>186</v>
      </c>
      <c r="J888" s="80" t="s">
        <v>186</v>
      </c>
      <c r="K888" s="80" t="s">
        <v>246</v>
      </c>
      <c r="L888" s="80" t="s">
        <v>185</v>
      </c>
      <c r="M888" s="80" t="s">
        <v>185</v>
      </c>
      <c r="N888" s="80" t="s">
        <v>246</v>
      </c>
      <c r="O888" s="80" t="s">
        <v>185</v>
      </c>
      <c r="P888" s="80" t="s">
        <v>186</v>
      </c>
      <c r="Q888" s="80" t="s">
        <v>186</v>
      </c>
      <c r="R888" s="80" t="s">
        <v>186</v>
      </c>
      <c r="S888" s="279"/>
      <c r="T888" s="80"/>
      <c r="U888" s="80"/>
      <c r="V888" s="279"/>
      <c r="W888" s="279"/>
      <c r="X888" s="279"/>
      <c r="Y888" s="53"/>
      <c r="Z888" s="149"/>
      <c r="AA888" s="74"/>
      <c r="AB888" s="74"/>
      <c r="AC888" s="139"/>
      <c r="AD888" s="154"/>
      <c r="AL888" s="158"/>
      <c r="AM888" s="80"/>
      <c r="AN888" s="80"/>
      <c r="AO888" s="80"/>
      <c r="AP888" s="76"/>
      <c r="AQ888" s="74"/>
      <c r="AR888" s="74"/>
      <c r="AS888" s="74"/>
      <c r="AT888" s="74"/>
      <c r="AU888" s="74"/>
      <c r="AV888" s="74"/>
      <c r="AW888" s="74"/>
      <c r="AX888" s="74"/>
      <c r="AY888" s="74"/>
      <c r="BG888" s="611"/>
      <c r="BH888" s="282"/>
      <c r="BI888" s="282"/>
      <c r="BJ888" s="282"/>
      <c r="BL888" s="76"/>
      <c r="BM888" s="74"/>
    </row>
    <row r="889" spans="1:65" s="130" customFormat="1" hidden="1" outlineLevel="2" x14ac:dyDescent="0.3">
      <c r="A889" s="5"/>
      <c r="B889" s="548"/>
      <c r="C889" s="77"/>
      <c r="D889" s="66"/>
      <c r="E889" s="66"/>
      <c r="F889" s="6"/>
      <c r="G889" s="80"/>
      <c r="H889" s="80"/>
      <c r="I889" s="80" t="s">
        <v>186</v>
      </c>
      <c r="J889" s="80" t="s">
        <v>186</v>
      </c>
      <c r="K889" s="80" t="s">
        <v>185</v>
      </c>
      <c r="L889" s="80" t="s">
        <v>185</v>
      </c>
      <c r="M889" s="80" t="s">
        <v>185</v>
      </c>
      <c r="N889" s="80" t="s">
        <v>185</v>
      </c>
      <c r="O889" s="80" t="s">
        <v>185</v>
      </c>
      <c r="P889" s="80" t="s">
        <v>186</v>
      </c>
      <c r="Q889" s="80" t="s">
        <v>186</v>
      </c>
      <c r="R889" s="80" t="s">
        <v>186</v>
      </c>
      <c r="S889" s="279"/>
      <c r="T889" s="80"/>
      <c r="U889" s="80"/>
      <c r="V889" s="279"/>
      <c r="W889" s="279"/>
      <c r="X889" s="279"/>
      <c r="Y889" s="53"/>
      <c r="Z889" s="152"/>
      <c r="AA889" s="81"/>
      <c r="AB889" s="81"/>
      <c r="AC889" s="142"/>
      <c r="AD889" s="154"/>
      <c r="AL889" s="158"/>
      <c r="AM889" s="80"/>
      <c r="AN889" s="80"/>
      <c r="AO889" s="80"/>
      <c r="AP889" s="43"/>
      <c r="AQ889" s="81"/>
      <c r="AR889" s="81"/>
      <c r="AS889" s="81"/>
      <c r="AT889" s="81"/>
      <c r="AU889" s="81"/>
      <c r="AV889" s="81"/>
      <c r="AW889" s="81"/>
      <c r="AX889" s="81"/>
      <c r="AY889" s="81"/>
      <c r="BG889" s="611"/>
      <c r="BH889" s="282"/>
      <c r="BI889" s="282"/>
      <c r="BJ889" s="282"/>
      <c r="BL889" s="76"/>
      <c r="BM889" s="74"/>
    </row>
    <row r="890" spans="1:65" s="74" customFormat="1" hidden="1" outlineLevel="2" x14ac:dyDescent="0.25">
      <c r="A890" s="8"/>
      <c r="B890" s="549"/>
      <c r="C890" s="77"/>
      <c r="D890" s="27"/>
      <c r="E890" s="27"/>
      <c r="F890" s="6"/>
      <c r="G890" s="80"/>
      <c r="H890" s="80"/>
      <c r="I890" s="80" t="s">
        <v>186</v>
      </c>
      <c r="J890" s="306" t="s">
        <v>186</v>
      </c>
      <c r="K890" s="80" t="s">
        <v>190</v>
      </c>
      <c r="L890" s="80" t="s">
        <v>186</v>
      </c>
      <c r="M890" s="80" t="s">
        <v>186</v>
      </c>
      <c r="N890" s="80" t="s">
        <v>190</v>
      </c>
      <c r="O890" s="80" t="s">
        <v>186</v>
      </c>
      <c r="P890" s="80" t="s">
        <v>186</v>
      </c>
      <c r="Q890" s="80" t="s">
        <v>186</v>
      </c>
      <c r="R890" s="80" t="s">
        <v>186</v>
      </c>
      <c r="S890" s="279" t="s">
        <v>190</v>
      </c>
      <c r="T890" s="80"/>
      <c r="U890" s="80"/>
      <c r="V890" s="279"/>
      <c r="W890" s="279"/>
      <c r="X890" s="279"/>
      <c r="Y890" s="31"/>
      <c r="Z890" s="148"/>
      <c r="AA890" s="32"/>
      <c r="AB890" s="32"/>
      <c r="AC890" s="143"/>
      <c r="AD890" s="149"/>
      <c r="AL890" s="158"/>
      <c r="AM890" s="35"/>
      <c r="AN890" s="35"/>
      <c r="AO890" s="35"/>
      <c r="AP890" s="76"/>
      <c r="AQ890" s="32"/>
      <c r="AR890" s="32"/>
      <c r="AS890" s="32"/>
      <c r="AT890" s="32"/>
      <c r="AU890" s="32"/>
      <c r="AV890" s="32"/>
      <c r="AW890" s="32"/>
      <c r="AX890" s="32"/>
      <c r="AY890" s="32"/>
      <c r="BG890" s="611"/>
      <c r="BH890" s="282"/>
      <c r="BI890" s="282"/>
      <c r="BJ890" s="282"/>
      <c r="BL890" s="76"/>
    </row>
    <row r="891" spans="1:65" s="130" customFormat="1" hidden="1" outlineLevel="2" x14ac:dyDescent="0.25">
      <c r="A891" s="8"/>
      <c r="B891" s="549"/>
      <c r="C891" s="77"/>
      <c r="D891" s="27"/>
      <c r="E891" s="27"/>
      <c r="F891" s="6"/>
      <c r="G891" s="80"/>
      <c r="H891" s="80"/>
      <c r="I891" s="80" t="s">
        <v>186</v>
      </c>
      <c r="J891" s="80" t="s">
        <v>186</v>
      </c>
      <c r="K891" s="80" t="s">
        <v>190</v>
      </c>
      <c r="L891" s="80" t="s">
        <v>186</v>
      </c>
      <c r="M891" s="80" t="s">
        <v>186</v>
      </c>
      <c r="N891" s="80" t="s">
        <v>190</v>
      </c>
      <c r="O891" s="80" t="s">
        <v>186</v>
      </c>
      <c r="P891" s="80" t="s">
        <v>186</v>
      </c>
      <c r="Q891" s="80" t="s">
        <v>186</v>
      </c>
      <c r="R891" s="80" t="s">
        <v>186</v>
      </c>
      <c r="S891" s="279"/>
      <c r="T891" s="80"/>
      <c r="U891" s="80"/>
      <c r="V891" s="279"/>
      <c r="W891" s="279"/>
      <c r="X891" s="279"/>
      <c r="Y891" s="53"/>
      <c r="Z891" s="149"/>
      <c r="AA891" s="74"/>
      <c r="AB891" s="74"/>
      <c r="AC891" s="139"/>
      <c r="AD891" s="154"/>
      <c r="AL891" s="158"/>
      <c r="AM891" s="80"/>
      <c r="AN891" s="80"/>
      <c r="AO891" s="80"/>
      <c r="AP891" s="76"/>
      <c r="AQ891" s="74"/>
      <c r="AR891" s="74"/>
      <c r="AS891" s="74"/>
      <c r="AT891" s="74"/>
      <c r="AU891" s="74"/>
      <c r="AV891" s="74"/>
      <c r="AW891" s="74"/>
      <c r="AX891" s="74"/>
      <c r="AY891" s="74"/>
      <c r="BG891" s="611"/>
      <c r="BH891" s="282"/>
      <c r="BI891" s="282"/>
      <c r="BJ891" s="282"/>
      <c r="BL891" s="76"/>
      <c r="BM891" s="74"/>
    </row>
    <row r="892" spans="1:65" s="130" customFormat="1" hidden="1" outlineLevel="2" x14ac:dyDescent="0.25">
      <c r="A892" s="53"/>
      <c r="B892" s="550"/>
      <c r="C892" s="77"/>
      <c r="D892" s="27"/>
      <c r="E892" s="27"/>
      <c r="F892" s="6"/>
      <c r="G892" s="80"/>
      <c r="H892" s="80"/>
      <c r="I892" s="80"/>
      <c r="J892" s="80"/>
      <c r="K892" s="80"/>
      <c r="L892" s="279"/>
      <c r="M892" s="279"/>
      <c r="N892" s="279"/>
      <c r="O892" s="279"/>
      <c r="P892" s="279"/>
      <c r="Q892" s="279"/>
      <c r="R892" s="80"/>
      <c r="S892" s="279"/>
      <c r="T892" s="80"/>
      <c r="U892" s="80"/>
      <c r="V892" s="279"/>
      <c r="W892" s="279"/>
      <c r="X892" s="279"/>
      <c r="Y892" s="53"/>
      <c r="Z892" s="149"/>
      <c r="AA892" s="74"/>
      <c r="AB892" s="74"/>
      <c r="AC892" s="139"/>
      <c r="AD892" s="154"/>
      <c r="AL892" s="158"/>
      <c r="AM892" s="80"/>
      <c r="AN892" s="80"/>
      <c r="AO892" s="80"/>
      <c r="AP892" s="76"/>
      <c r="AQ892" s="74"/>
      <c r="AR892" s="74"/>
      <c r="AS892" s="74"/>
      <c r="AT892" s="74"/>
      <c r="AU892" s="74"/>
      <c r="AV892" s="74"/>
      <c r="AW892" s="74"/>
      <c r="AX892" s="74"/>
      <c r="AY892" s="74"/>
      <c r="BG892" s="611"/>
      <c r="BH892" s="282"/>
      <c r="BI892" s="282"/>
      <c r="BJ892" s="282"/>
      <c r="BL892" s="76"/>
      <c r="BM892" s="74"/>
    </row>
    <row r="893" spans="1:65" s="615" customFormat="1" outlineLevel="1" collapsed="1" x14ac:dyDescent="0.25">
      <c r="A893" s="647"/>
      <c r="B893" s="648"/>
      <c r="C893" s="649"/>
      <c r="D893" s="650"/>
      <c r="E893" s="650"/>
      <c r="F893" s="651"/>
      <c r="G893" s="652"/>
      <c r="H893" s="652"/>
      <c r="I893" s="652"/>
      <c r="J893" s="652"/>
      <c r="K893" s="652"/>
      <c r="L893" s="652"/>
      <c r="M893" s="652"/>
      <c r="N893" s="652"/>
      <c r="O893" s="652"/>
      <c r="P893" s="652"/>
      <c r="Q893" s="652"/>
      <c r="R893" s="652"/>
      <c r="S893" s="652"/>
      <c r="T893" s="663" t="s">
        <v>147</v>
      </c>
      <c r="U893" s="663" t="s">
        <v>147</v>
      </c>
      <c r="V893" s="663"/>
      <c r="W893" s="663"/>
      <c r="X893" s="663"/>
      <c r="Y893" s="647" t="s">
        <v>344</v>
      </c>
      <c r="Z893" s="664"/>
      <c r="AA893" s="434"/>
      <c r="AB893" s="434"/>
      <c r="AC893" s="436"/>
      <c r="AD893" s="664"/>
      <c r="AE893" s="434"/>
      <c r="AF893" s="434"/>
      <c r="AG893" s="434"/>
      <c r="AH893" s="434"/>
      <c r="AI893" s="434"/>
      <c r="AJ893" s="434"/>
      <c r="AK893" s="434"/>
      <c r="AL893" s="666"/>
      <c r="AM893" s="652"/>
      <c r="AN893" s="652"/>
      <c r="AO893" s="652"/>
      <c r="AP893" s="641"/>
      <c r="AQ893" s="630"/>
      <c r="AR893" s="630"/>
      <c r="AS893" s="630"/>
      <c r="AT893" s="630"/>
      <c r="AU893" s="630"/>
      <c r="AV893" s="630"/>
      <c r="AW893" s="630"/>
      <c r="AX893" s="630" t="s">
        <v>168</v>
      </c>
      <c r="AY893" s="630"/>
      <c r="AZ893" s="630"/>
      <c r="BA893" s="630"/>
      <c r="BB893" s="630"/>
      <c r="BC893" s="630"/>
      <c r="BD893" s="630"/>
      <c r="BE893" s="630"/>
      <c r="BF893" s="630" t="s">
        <v>176</v>
      </c>
      <c r="BG893" s="630"/>
      <c r="BH893" s="630"/>
      <c r="BI893" s="630"/>
      <c r="BJ893" s="630"/>
      <c r="BK893" s="630"/>
      <c r="BL893" s="643"/>
    </row>
    <row r="894" spans="1:65" s="615" customFormat="1" hidden="1" outlineLevel="2" x14ac:dyDescent="0.25">
      <c r="A894" s="653"/>
      <c r="B894" s="654"/>
      <c r="C894" s="655"/>
      <c r="D894" s="656"/>
      <c r="E894" s="656"/>
      <c r="F894" s="657"/>
      <c r="G894" s="658"/>
      <c r="H894" s="658"/>
      <c r="I894" s="659" t="s">
        <v>186</v>
      </c>
      <c r="J894" s="659" t="s">
        <v>186</v>
      </c>
      <c r="K894" s="659" t="s">
        <v>185</v>
      </c>
      <c r="L894" s="659" t="s">
        <v>186</v>
      </c>
      <c r="M894" s="659" t="s">
        <v>186</v>
      </c>
      <c r="N894" s="659" t="s">
        <v>186</v>
      </c>
      <c r="O894" s="659" t="s">
        <v>186</v>
      </c>
      <c r="P894" s="659" t="s">
        <v>186</v>
      </c>
      <c r="Q894" s="659" t="s">
        <v>186</v>
      </c>
      <c r="R894" s="659" t="s">
        <v>186</v>
      </c>
      <c r="S894" s="659"/>
      <c r="T894" s="659"/>
      <c r="U894" s="659"/>
      <c r="V894" s="659"/>
      <c r="W894" s="659"/>
      <c r="X894" s="659"/>
      <c r="Y894" s="665"/>
      <c r="Z894" s="664"/>
      <c r="AA894" s="37"/>
      <c r="AB894" s="37"/>
      <c r="AC894" s="144"/>
      <c r="AD894" s="664"/>
      <c r="AE894" s="37"/>
      <c r="AF894" s="37"/>
      <c r="AG894" s="37"/>
      <c r="AH894" s="37"/>
      <c r="AI894" s="37"/>
      <c r="AJ894" s="37"/>
      <c r="AK894" s="37"/>
      <c r="AL894" s="666"/>
      <c r="AM894" s="659"/>
      <c r="AN894" s="659"/>
      <c r="AO894" s="659"/>
      <c r="AP894" s="667"/>
      <c r="BL894" s="667"/>
    </row>
    <row r="895" spans="1:65" s="615" customFormat="1" hidden="1" outlineLevel="2" x14ac:dyDescent="0.25">
      <c r="A895" s="653"/>
      <c r="B895" s="654"/>
      <c r="C895" s="655"/>
      <c r="D895" s="656"/>
      <c r="E895" s="656"/>
      <c r="F895" s="657"/>
      <c r="G895" s="659"/>
      <c r="H895" s="659"/>
      <c r="I895" s="659" t="s">
        <v>186</v>
      </c>
      <c r="J895" s="659" t="s">
        <v>186</v>
      </c>
      <c r="K895" s="659" t="s">
        <v>246</v>
      </c>
      <c r="L895" s="659" t="s">
        <v>186</v>
      </c>
      <c r="M895" s="659" t="s">
        <v>186</v>
      </c>
      <c r="N895" s="659" t="s">
        <v>186</v>
      </c>
      <c r="O895" s="659" t="s">
        <v>186</v>
      </c>
      <c r="P895" s="659" t="s">
        <v>186</v>
      </c>
      <c r="Q895" s="659" t="s">
        <v>186</v>
      </c>
      <c r="R895" s="659" t="s">
        <v>186</v>
      </c>
      <c r="S895" s="659"/>
      <c r="T895" s="659"/>
      <c r="U895" s="659"/>
      <c r="V895" s="659"/>
      <c r="W895" s="659"/>
      <c r="X895" s="659"/>
      <c r="Y895" s="665"/>
      <c r="Z895" s="664"/>
      <c r="AA895" s="37"/>
      <c r="AB895" s="37"/>
      <c r="AC895" s="144"/>
      <c r="AD895" s="664"/>
      <c r="AE895" s="37"/>
      <c r="AF895" s="37"/>
      <c r="AG895" s="37"/>
      <c r="AH895" s="37"/>
      <c r="AI895" s="37"/>
      <c r="AJ895" s="37"/>
      <c r="AK895" s="37"/>
      <c r="AL895" s="666"/>
      <c r="AM895" s="659"/>
      <c r="AN895" s="659"/>
      <c r="AO895" s="659"/>
      <c r="AP895" s="667"/>
      <c r="BL895" s="667"/>
    </row>
    <row r="896" spans="1:65" s="615" customFormat="1" hidden="1" outlineLevel="2" x14ac:dyDescent="0.25">
      <c r="A896" s="653"/>
      <c r="B896" s="654"/>
      <c r="C896" s="655"/>
      <c r="D896" s="656"/>
      <c r="E896" s="656"/>
      <c r="F896" s="657"/>
      <c r="G896" s="659"/>
      <c r="H896" s="659"/>
      <c r="I896" s="659" t="s">
        <v>186</v>
      </c>
      <c r="J896" s="659" t="s">
        <v>186</v>
      </c>
      <c r="K896" s="659" t="s">
        <v>246</v>
      </c>
      <c r="L896" s="659" t="s">
        <v>186</v>
      </c>
      <c r="M896" s="659" t="s">
        <v>186</v>
      </c>
      <c r="N896" s="659" t="s">
        <v>186</v>
      </c>
      <c r="O896" s="659" t="s">
        <v>186</v>
      </c>
      <c r="P896" s="659" t="s">
        <v>186</v>
      </c>
      <c r="Q896" s="659" t="s">
        <v>186</v>
      </c>
      <c r="R896" s="659" t="s">
        <v>186</v>
      </c>
      <c r="S896" s="659"/>
      <c r="T896" s="659"/>
      <c r="U896" s="659"/>
      <c r="V896" s="659"/>
      <c r="W896" s="659"/>
      <c r="X896" s="659"/>
      <c r="Y896" s="665"/>
      <c r="Z896" s="664"/>
      <c r="AA896" s="37"/>
      <c r="AB896" s="37"/>
      <c r="AC896" s="144"/>
      <c r="AD896" s="664"/>
      <c r="AE896" s="37"/>
      <c r="AF896" s="37"/>
      <c r="AG896" s="37"/>
      <c r="AH896" s="37"/>
      <c r="AI896" s="37"/>
      <c r="AJ896" s="37"/>
      <c r="AK896" s="37"/>
      <c r="AL896" s="666"/>
      <c r="AM896" s="659"/>
      <c r="AN896" s="659"/>
      <c r="AO896" s="659"/>
      <c r="AP896" s="667"/>
      <c r="BL896" s="667"/>
    </row>
    <row r="897" spans="1:65" s="615" customFormat="1" hidden="1" outlineLevel="2" x14ac:dyDescent="0.25">
      <c r="A897" s="653"/>
      <c r="B897" s="654"/>
      <c r="C897" s="655"/>
      <c r="D897" s="656"/>
      <c r="E897" s="656"/>
      <c r="F897" s="657"/>
      <c r="G897" s="660"/>
      <c r="H897" s="660"/>
      <c r="I897" s="659" t="s">
        <v>186</v>
      </c>
      <c r="J897" s="659" t="s">
        <v>186</v>
      </c>
      <c r="K897" s="659" t="s">
        <v>185</v>
      </c>
      <c r="L897" s="659" t="s">
        <v>186</v>
      </c>
      <c r="M897" s="659" t="s">
        <v>186</v>
      </c>
      <c r="N897" s="659" t="s">
        <v>186</v>
      </c>
      <c r="O897" s="659" t="s">
        <v>186</v>
      </c>
      <c r="P897" s="659" t="s">
        <v>186</v>
      </c>
      <c r="Q897" s="659" t="s">
        <v>186</v>
      </c>
      <c r="R897" s="659" t="s">
        <v>186</v>
      </c>
      <c r="S897" s="659"/>
      <c r="T897" s="659"/>
      <c r="U897" s="659"/>
      <c r="V897" s="659"/>
      <c r="W897" s="659"/>
      <c r="X897" s="659"/>
      <c r="Y897" s="665"/>
      <c r="Z897" s="664"/>
      <c r="AA897" s="37"/>
      <c r="AB897" s="37"/>
      <c r="AC897" s="144"/>
      <c r="AD897" s="664"/>
      <c r="AE897" s="37"/>
      <c r="AF897" s="37"/>
      <c r="AG897" s="37"/>
      <c r="AH897" s="37"/>
      <c r="AI897" s="37"/>
      <c r="AJ897" s="37"/>
      <c r="AK897" s="37"/>
      <c r="AL897" s="666"/>
      <c r="AM897" s="659"/>
      <c r="AN897" s="659"/>
      <c r="AO897" s="659"/>
      <c r="AP897" s="667"/>
      <c r="BL897" s="667"/>
    </row>
    <row r="898" spans="1:65" s="615" customFormat="1" hidden="1" outlineLevel="2" x14ac:dyDescent="0.25">
      <c r="A898" s="653"/>
      <c r="B898" s="654"/>
      <c r="C898" s="655"/>
      <c r="D898" s="656"/>
      <c r="E898" s="656"/>
      <c r="F898" s="657"/>
      <c r="G898" s="660"/>
      <c r="H898" s="660"/>
      <c r="I898" s="659" t="s">
        <v>186</v>
      </c>
      <c r="J898" s="659" t="s">
        <v>186</v>
      </c>
      <c r="K898" s="659" t="s">
        <v>185</v>
      </c>
      <c r="L898" s="659" t="s">
        <v>186</v>
      </c>
      <c r="M898" s="659" t="s">
        <v>186</v>
      </c>
      <c r="N898" s="659" t="s">
        <v>186</v>
      </c>
      <c r="O898" s="659" t="s">
        <v>186</v>
      </c>
      <c r="P898" s="659" t="s">
        <v>186</v>
      </c>
      <c r="Q898" s="659" t="s">
        <v>186</v>
      </c>
      <c r="R898" s="659" t="s">
        <v>186</v>
      </c>
      <c r="S898" s="659"/>
      <c r="T898" s="659"/>
      <c r="U898" s="659"/>
      <c r="V898" s="659"/>
      <c r="W898" s="659"/>
      <c r="X898" s="659"/>
      <c r="Y898" s="665"/>
      <c r="Z898" s="664"/>
      <c r="AA898" s="37"/>
      <c r="AB898" s="37"/>
      <c r="AC898" s="144"/>
      <c r="AD898" s="664"/>
      <c r="AE898" s="37"/>
      <c r="AF898" s="37"/>
      <c r="AG898" s="37"/>
      <c r="AH898" s="37"/>
      <c r="AI898" s="37"/>
      <c r="AJ898" s="37"/>
      <c r="AK898" s="37"/>
      <c r="AL898" s="666"/>
      <c r="AM898" s="659"/>
      <c r="AN898" s="659"/>
      <c r="AO898" s="659"/>
      <c r="AP898" s="667"/>
      <c r="BL898" s="667"/>
    </row>
    <row r="899" spans="1:65" s="615" customFormat="1" hidden="1" outlineLevel="2" x14ac:dyDescent="0.25">
      <c r="A899" s="653"/>
      <c r="B899" s="654"/>
      <c r="C899" s="655"/>
      <c r="D899" s="656"/>
      <c r="E899" s="656"/>
      <c r="F899" s="657"/>
      <c r="G899" s="660"/>
      <c r="H899" s="660"/>
      <c r="I899" s="659" t="s">
        <v>186</v>
      </c>
      <c r="J899" s="659" t="s">
        <v>186</v>
      </c>
      <c r="K899" s="659" t="s">
        <v>185</v>
      </c>
      <c r="L899" s="659" t="s">
        <v>186</v>
      </c>
      <c r="M899" s="659" t="s">
        <v>186</v>
      </c>
      <c r="N899" s="659" t="s">
        <v>186</v>
      </c>
      <c r="O899" s="659" t="s">
        <v>186</v>
      </c>
      <c r="P899" s="659" t="s">
        <v>186</v>
      </c>
      <c r="Q899" s="659" t="s">
        <v>186</v>
      </c>
      <c r="R899" s="659" t="s">
        <v>186</v>
      </c>
      <c r="S899" s="659"/>
      <c r="T899" s="659"/>
      <c r="U899" s="659"/>
      <c r="V899" s="659"/>
      <c r="W899" s="659"/>
      <c r="X899" s="659"/>
      <c r="Y899" s="665"/>
      <c r="Z899" s="664"/>
      <c r="AA899" s="37"/>
      <c r="AB899" s="37"/>
      <c r="AC899" s="144"/>
      <c r="AD899" s="664"/>
      <c r="AE899" s="37"/>
      <c r="AF899" s="37"/>
      <c r="AG899" s="37"/>
      <c r="AH899" s="37"/>
      <c r="AI899" s="37"/>
      <c r="AJ899" s="37"/>
      <c r="AK899" s="37"/>
      <c r="AL899" s="666"/>
      <c r="AM899" s="659"/>
      <c r="AN899" s="659"/>
      <c r="AO899" s="659"/>
      <c r="AP899" s="667"/>
      <c r="BL899" s="667"/>
    </row>
    <row r="900" spans="1:65" s="615" customFormat="1" hidden="1" outlineLevel="2" x14ac:dyDescent="0.25">
      <c r="A900" s="661"/>
      <c r="B900" s="662"/>
      <c r="C900" s="655"/>
      <c r="D900" s="656"/>
      <c r="E900" s="656"/>
      <c r="F900" s="657"/>
      <c r="G900" s="660"/>
      <c r="H900" s="660"/>
      <c r="I900" s="659" t="s">
        <v>186</v>
      </c>
      <c r="J900" s="659" t="s">
        <v>186</v>
      </c>
      <c r="K900" s="659" t="s">
        <v>190</v>
      </c>
      <c r="L900" s="659" t="s">
        <v>186</v>
      </c>
      <c r="M900" s="659" t="s">
        <v>186</v>
      </c>
      <c r="N900" s="659" t="s">
        <v>186</v>
      </c>
      <c r="O900" s="659" t="s">
        <v>186</v>
      </c>
      <c r="P900" s="659" t="s">
        <v>186</v>
      </c>
      <c r="Q900" s="659" t="s">
        <v>186</v>
      </c>
      <c r="R900" s="659" t="s">
        <v>186</v>
      </c>
      <c r="S900" s="659"/>
      <c r="T900" s="659"/>
      <c r="U900" s="659"/>
      <c r="V900" s="659"/>
      <c r="W900" s="659"/>
      <c r="X900" s="659"/>
      <c r="Y900" s="665"/>
      <c r="Z900" s="664"/>
      <c r="AA900" s="37"/>
      <c r="AB900" s="37"/>
      <c r="AC900" s="144"/>
      <c r="AD900" s="664"/>
      <c r="AE900" s="37"/>
      <c r="AF900" s="37"/>
      <c r="AG900" s="37"/>
      <c r="AH900" s="37"/>
      <c r="AI900" s="37"/>
      <c r="AJ900" s="37"/>
      <c r="AK900" s="37"/>
      <c r="AL900" s="666"/>
      <c r="AM900" s="659"/>
      <c r="AN900" s="659"/>
      <c r="AO900" s="659"/>
      <c r="AP900" s="667"/>
      <c r="BL900" s="667"/>
    </row>
    <row r="901" spans="1:65" s="615" customFormat="1" hidden="1" outlineLevel="2" x14ac:dyDescent="0.25">
      <c r="A901" s="661"/>
      <c r="B901" s="662"/>
      <c r="C901" s="655"/>
      <c r="D901" s="656"/>
      <c r="E901" s="656"/>
      <c r="F901" s="657"/>
      <c r="G901" s="660"/>
      <c r="H901" s="660"/>
      <c r="I901" s="659" t="s">
        <v>186</v>
      </c>
      <c r="J901" s="659" t="s">
        <v>186</v>
      </c>
      <c r="K901" s="659" t="s">
        <v>190</v>
      </c>
      <c r="L901" s="659" t="s">
        <v>186</v>
      </c>
      <c r="M901" s="659" t="s">
        <v>186</v>
      </c>
      <c r="N901" s="659" t="s">
        <v>186</v>
      </c>
      <c r="O901" s="659" t="s">
        <v>186</v>
      </c>
      <c r="P901" s="659" t="s">
        <v>186</v>
      </c>
      <c r="Q901" s="659" t="s">
        <v>186</v>
      </c>
      <c r="R901" s="659" t="s">
        <v>186</v>
      </c>
      <c r="S901" s="659"/>
      <c r="T901" s="659"/>
      <c r="U901" s="659"/>
      <c r="V901" s="659"/>
      <c r="W901" s="659"/>
      <c r="X901" s="659"/>
      <c r="Y901" s="665"/>
      <c r="Z901" s="664"/>
      <c r="AA901" s="37"/>
      <c r="AB901" s="37"/>
      <c r="AC901" s="144"/>
      <c r="AD901" s="664"/>
      <c r="AE901" s="37"/>
      <c r="AF901" s="37"/>
      <c r="AG901" s="37"/>
      <c r="AH901" s="37"/>
      <c r="AI901" s="37"/>
      <c r="AJ901" s="37"/>
      <c r="AK901" s="37"/>
      <c r="AL901" s="666"/>
      <c r="AM901" s="659"/>
      <c r="AN901" s="659"/>
      <c r="AO901" s="659"/>
      <c r="AP901" s="667"/>
      <c r="BL901" s="667"/>
    </row>
    <row r="902" spans="1:65" s="615" customFormat="1" hidden="1" outlineLevel="2" x14ac:dyDescent="0.25">
      <c r="A902" s="661"/>
      <c r="B902" s="662"/>
      <c r="C902" s="655"/>
      <c r="D902" s="656"/>
      <c r="E902" s="656"/>
      <c r="F902" s="657"/>
      <c r="G902" s="660"/>
      <c r="H902" s="660"/>
      <c r="I902" s="659" t="s">
        <v>186</v>
      </c>
      <c r="J902" s="659" t="s">
        <v>186</v>
      </c>
      <c r="K902" s="659" t="s">
        <v>190</v>
      </c>
      <c r="L902" s="659" t="s">
        <v>186</v>
      </c>
      <c r="M902" s="659" t="s">
        <v>186</v>
      </c>
      <c r="N902" s="659" t="s">
        <v>186</v>
      </c>
      <c r="O902" s="659" t="s">
        <v>186</v>
      </c>
      <c r="P902" s="659" t="s">
        <v>186</v>
      </c>
      <c r="Q902" s="659" t="s">
        <v>186</v>
      </c>
      <c r="R902" s="659" t="s">
        <v>186</v>
      </c>
      <c r="S902" s="659"/>
      <c r="T902" s="659"/>
      <c r="U902" s="659"/>
      <c r="V902" s="659"/>
      <c r="W902" s="659"/>
      <c r="X902" s="659"/>
      <c r="Y902" s="665"/>
      <c r="Z902" s="664"/>
      <c r="AA902" s="37"/>
      <c r="AB902" s="37"/>
      <c r="AC902" s="144"/>
      <c r="AD902" s="664"/>
      <c r="AE902" s="37"/>
      <c r="AF902" s="37"/>
      <c r="AG902" s="37"/>
      <c r="AH902" s="37"/>
      <c r="AI902" s="37"/>
      <c r="AJ902" s="37"/>
      <c r="AK902" s="37"/>
      <c r="AL902" s="666"/>
      <c r="BL902" s="667"/>
    </row>
    <row r="903" spans="1:65" s="615" customFormat="1" hidden="1" outlineLevel="2" x14ac:dyDescent="0.25">
      <c r="A903" s="661"/>
      <c r="B903" s="662"/>
      <c r="C903" s="655"/>
      <c r="D903" s="656"/>
      <c r="E903" s="656"/>
      <c r="F903" s="657"/>
      <c r="G903" s="660"/>
      <c r="H903" s="660"/>
      <c r="I903" s="659" t="s">
        <v>186</v>
      </c>
      <c r="J903" s="659" t="s">
        <v>186</v>
      </c>
      <c r="K903" s="659" t="s">
        <v>190</v>
      </c>
      <c r="L903" s="659" t="s">
        <v>186</v>
      </c>
      <c r="M903" s="659" t="s">
        <v>186</v>
      </c>
      <c r="N903" s="659" t="s">
        <v>186</v>
      </c>
      <c r="O903" s="659" t="s">
        <v>186</v>
      </c>
      <c r="P903" s="659" t="s">
        <v>186</v>
      </c>
      <c r="Q903" s="659" t="s">
        <v>186</v>
      </c>
      <c r="R903" s="659" t="s">
        <v>186</v>
      </c>
      <c r="S903" s="659"/>
      <c r="T903" s="659"/>
      <c r="U903" s="659"/>
      <c r="V903" s="659"/>
      <c r="W903" s="659"/>
      <c r="X903" s="659"/>
      <c r="Y903" s="665"/>
      <c r="Z903" s="664"/>
      <c r="AA903" s="37"/>
      <c r="AB903" s="37"/>
      <c r="AC903" s="144"/>
      <c r="AD903" s="664"/>
      <c r="AE903" s="37"/>
      <c r="AF903" s="37"/>
      <c r="AG903" s="37"/>
      <c r="AH903" s="37"/>
      <c r="AI903" s="37"/>
      <c r="AJ903" s="37"/>
      <c r="AK903" s="37"/>
      <c r="AL903" s="666"/>
      <c r="BL903" s="667"/>
    </row>
    <row r="904" spans="1:65" s="615" customFormat="1" hidden="1" outlineLevel="2" x14ac:dyDescent="0.25">
      <c r="A904" s="661"/>
      <c r="B904" s="662"/>
      <c r="C904" s="655"/>
      <c r="D904" s="656"/>
      <c r="E904" s="656"/>
      <c r="F904" s="657"/>
      <c r="G904" s="660"/>
      <c r="H904" s="660"/>
      <c r="I904" s="659" t="s">
        <v>186</v>
      </c>
      <c r="J904" s="659" t="s">
        <v>186</v>
      </c>
      <c r="K904" s="659" t="s">
        <v>190</v>
      </c>
      <c r="L904" s="659" t="s">
        <v>186</v>
      </c>
      <c r="M904" s="659" t="s">
        <v>186</v>
      </c>
      <c r="N904" s="659" t="s">
        <v>186</v>
      </c>
      <c r="O904" s="659" t="s">
        <v>186</v>
      </c>
      <c r="P904" s="659" t="s">
        <v>186</v>
      </c>
      <c r="Q904" s="659" t="s">
        <v>186</v>
      </c>
      <c r="R904" s="659" t="s">
        <v>186</v>
      </c>
      <c r="S904" s="659"/>
      <c r="T904" s="659"/>
      <c r="U904" s="659"/>
      <c r="V904" s="659"/>
      <c r="W904" s="659"/>
      <c r="X904" s="659"/>
      <c r="Y904" s="665"/>
      <c r="Z904" s="664"/>
      <c r="AA904" s="37"/>
      <c r="AB904" s="37"/>
      <c r="AC904" s="144"/>
      <c r="AD904" s="664"/>
      <c r="AE904" s="37"/>
      <c r="AF904" s="37"/>
      <c r="AG904" s="37"/>
      <c r="AH904" s="37"/>
      <c r="AI904" s="37"/>
      <c r="AJ904" s="37"/>
      <c r="AK904" s="37"/>
      <c r="AL904" s="666"/>
      <c r="BL904" s="667"/>
    </row>
    <row r="905" spans="1:65" s="615" customFormat="1" hidden="1" outlineLevel="2" x14ac:dyDescent="0.25">
      <c r="A905" s="661"/>
      <c r="B905" s="662"/>
      <c r="C905" s="655"/>
      <c r="D905" s="656"/>
      <c r="E905" s="656"/>
      <c r="F905" s="657"/>
      <c r="G905" s="660"/>
      <c r="H905" s="660"/>
      <c r="I905" s="659" t="s">
        <v>186</v>
      </c>
      <c r="J905" s="659" t="s">
        <v>186</v>
      </c>
      <c r="K905" s="659" t="s">
        <v>190</v>
      </c>
      <c r="L905" s="659" t="s">
        <v>186</v>
      </c>
      <c r="M905" s="659" t="s">
        <v>186</v>
      </c>
      <c r="N905" s="659" t="s">
        <v>186</v>
      </c>
      <c r="O905" s="659" t="s">
        <v>186</v>
      </c>
      <c r="P905" s="659" t="s">
        <v>186</v>
      </c>
      <c r="Q905" s="659" t="s">
        <v>186</v>
      </c>
      <c r="R905" s="659" t="s">
        <v>186</v>
      </c>
      <c r="S905" s="659"/>
      <c r="T905" s="659"/>
      <c r="U905" s="659"/>
      <c r="V905" s="659"/>
      <c r="W905" s="659"/>
      <c r="X905" s="659"/>
      <c r="Y905" s="665"/>
      <c r="Z905" s="664"/>
      <c r="AA905" s="37"/>
      <c r="AB905" s="37"/>
      <c r="AC905" s="144"/>
      <c r="AD905" s="664"/>
      <c r="AE905" s="37"/>
      <c r="AF905" s="37"/>
      <c r="AG905" s="37"/>
      <c r="AH905" s="37"/>
      <c r="AI905" s="37"/>
      <c r="AJ905" s="37"/>
      <c r="AK905" s="37"/>
      <c r="AL905" s="666"/>
      <c r="BL905" s="667"/>
    </row>
    <row r="906" spans="1:65" s="615" customFormat="1" hidden="1" outlineLevel="2" x14ac:dyDescent="0.25">
      <c r="A906" s="661"/>
      <c r="B906" s="662"/>
      <c r="C906" s="655"/>
      <c r="D906" s="656"/>
      <c r="E906" s="656"/>
      <c r="F906" s="657"/>
      <c r="G906" s="660"/>
      <c r="H906" s="660"/>
      <c r="I906" s="659" t="s">
        <v>186</v>
      </c>
      <c r="J906" s="659" t="s">
        <v>186</v>
      </c>
      <c r="K906" s="659" t="s">
        <v>190</v>
      </c>
      <c r="L906" s="659" t="s">
        <v>186</v>
      </c>
      <c r="M906" s="659" t="s">
        <v>186</v>
      </c>
      <c r="N906" s="659" t="s">
        <v>186</v>
      </c>
      <c r="O906" s="659" t="s">
        <v>186</v>
      </c>
      <c r="P906" s="659" t="s">
        <v>186</v>
      </c>
      <c r="Q906" s="659" t="s">
        <v>186</v>
      </c>
      <c r="R906" s="659" t="s">
        <v>186</v>
      </c>
      <c r="S906" s="659"/>
      <c r="T906" s="659"/>
      <c r="U906" s="659"/>
      <c r="V906" s="659"/>
      <c r="W906" s="659"/>
      <c r="X906" s="659"/>
      <c r="Y906" s="665"/>
      <c r="Z906" s="664"/>
      <c r="AA906" s="37"/>
      <c r="AB906" s="37"/>
      <c r="AC906" s="144"/>
      <c r="AD906" s="664"/>
      <c r="AE906" s="37"/>
      <c r="AF906" s="37"/>
      <c r="AG906" s="37"/>
      <c r="AH906" s="37"/>
      <c r="AI906" s="37"/>
      <c r="AJ906" s="37"/>
      <c r="AK906" s="37"/>
      <c r="AL906" s="666"/>
      <c r="BL906" s="667"/>
    </row>
    <row r="907" spans="1:65" s="615" customFormat="1" hidden="1" outlineLevel="2" x14ac:dyDescent="0.25">
      <c r="A907" s="661"/>
      <c r="B907" s="662"/>
      <c r="C907" s="655"/>
      <c r="D907" s="656"/>
      <c r="E907" s="656"/>
      <c r="F907" s="657"/>
      <c r="G907" s="660"/>
      <c r="H907" s="660"/>
      <c r="I907" s="659" t="s">
        <v>186</v>
      </c>
      <c r="J907" s="659" t="s">
        <v>186</v>
      </c>
      <c r="K907" s="659" t="s">
        <v>190</v>
      </c>
      <c r="L907" s="659" t="s">
        <v>186</v>
      </c>
      <c r="M907" s="659" t="s">
        <v>186</v>
      </c>
      <c r="N907" s="659" t="s">
        <v>186</v>
      </c>
      <c r="O907" s="659" t="s">
        <v>186</v>
      </c>
      <c r="P907" s="659" t="s">
        <v>186</v>
      </c>
      <c r="Q907" s="659" t="s">
        <v>186</v>
      </c>
      <c r="R907" s="659" t="s">
        <v>186</v>
      </c>
      <c r="S907" s="659"/>
      <c r="T907" s="659"/>
      <c r="U907" s="659"/>
      <c r="V907" s="659"/>
      <c r="W907" s="659"/>
      <c r="X907" s="659"/>
      <c r="Y907" s="665"/>
      <c r="Z907" s="664"/>
      <c r="AA907" s="37"/>
      <c r="AB907" s="37"/>
      <c r="AC907" s="144"/>
      <c r="AD907" s="664"/>
      <c r="AE907" s="37"/>
      <c r="AF907" s="37"/>
      <c r="AG907" s="37"/>
      <c r="AH907" s="37"/>
      <c r="AI907" s="37"/>
      <c r="AJ907" s="37"/>
      <c r="AK907" s="37"/>
      <c r="AL907" s="666"/>
      <c r="BL907" s="667"/>
    </row>
    <row r="908" spans="1:65" s="74" customFormat="1" hidden="1" outlineLevel="2" x14ac:dyDescent="0.25">
      <c r="A908" s="53"/>
      <c r="B908" s="550"/>
      <c r="C908" s="77"/>
      <c r="D908" s="27"/>
      <c r="E908" s="27"/>
      <c r="F908" s="6"/>
      <c r="G908" s="80"/>
      <c r="H908" s="80"/>
      <c r="I908" s="80"/>
      <c r="J908" s="80"/>
      <c r="K908" s="80"/>
      <c r="L908" s="279"/>
      <c r="M908" s="279"/>
      <c r="N908" s="279"/>
      <c r="O908" s="279"/>
      <c r="P908" s="279"/>
      <c r="Q908" s="279"/>
      <c r="R908" s="80"/>
      <c r="S908" s="279"/>
      <c r="T908" s="80"/>
      <c r="U908" s="80"/>
      <c r="V908" s="279"/>
      <c r="W908" s="279"/>
      <c r="X908" s="279"/>
      <c r="Y908" s="53"/>
      <c r="Z908" s="149"/>
      <c r="AC908" s="139"/>
      <c r="AD908" s="149"/>
      <c r="AL908" s="158"/>
      <c r="BG908" s="611"/>
      <c r="BH908" s="282"/>
      <c r="BI908" s="282"/>
      <c r="BJ908" s="282"/>
      <c r="BL908" s="76"/>
    </row>
    <row r="909" spans="1:65" s="32" customFormat="1" outlineLevel="1" collapsed="1" x14ac:dyDescent="0.25">
      <c r="A909" s="72"/>
      <c r="B909" s="547"/>
      <c r="C909" s="1"/>
      <c r="D909" s="73"/>
      <c r="E909" s="73"/>
      <c r="F909" s="2"/>
      <c r="G909" s="1"/>
      <c r="H909" s="1"/>
      <c r="I909" s="1"/>
      <c r="J909" s="1"/>
      <c r="K909" s="1"/>
      <c r="L909" s="290"/>
      <c r="M909" s="290"/>
      <c r="N909" s="290"/>
      <c r="O909" s="290"/>
      <c r="P909" s="290"/>
      <c r="Q909" s="290"/>
      <c r="R909" s="1"/>
      <c r="S909" s="290"/>
      <c r="T909" s="178" t="s">
        <v>147</v>
      </c>
      <c r="U909" s="178" t="s">
        <v>147</v>
      </c>
      <c r="V909" s="318" t="s">
        <v>147</v>
      </c>
      <c r="W909" s="318" t="s">
        <v>147</v>
      </c>
      <c r="X909" s="318" t="s">
        <v>147</v>
      </c>
      <c r="Y909" s="72" t="s">
        <v>344</v>
      </c>
      <c r="Z909" s="148"/>
      <c r="AA909" s="79"/>
      <c r="AB909" s="79"/>
      <c r="AC909" s="138"/>
      <c r="AD909" s="148"/>
      <c r="AE909" s="79"/>
      <c r="AF909" s="79"/>
      <c r="AG909" s="79"/>
      <c r="AH909" s="79"/>
      <c r="AI909" s="79"/>
      <c r="AJ909" s="79"/>
      <c r="AK909" s="79"/>
      <c r="AL909" s="164"/>
      <c r="AM909" s="1"/>
      <c r="AN909" s="1"/>
      <c r="AO909" s="1"/>
      <c r="AP909" s="85"/>
      <c r="AQ909" s="79"/>
      <c r="AR909" s="79"/>
      <c r="AS909" s="79"/>
      <c r="AT909" s="79"/>
      <c r="AU909" s="79"/>
      <c r="AV909" s="79"/>
      <c r="AW909" s="79"/>
      <c r="AX909" s="79" t="s">
        <v>168</v>
      </c>
      <c r="AY909" s="79"/>
      <c r="AZ909" s="79"/>
      <c r="BA909" s="79"/>
      <c r="BB909" s="79"/>
      <c r="BC909" s="79"/>
      <c r="BD909" s="79"/>
      <c r="BE909" s="79"/>
      <c r="BF909" s="79"/>
      <c r="BG909" s="610"/>
      <c r="BH909" s="288"/>
      <c r="BI909" s="288"/>
      <c r="BJ909" s="288"/>
      <c r="BK909" s="79"/>
      <c r="BL909" s="85"/>
      <c r="BM909" s="74"/>
    </row>
    <row r="910" spans="1:65" s="74" customFormat="1" hidden="1" outlineLevel="2" x14ac:dyDescent="0.25">
      <c r="A910" s="5"/>
      <c r="B910" s="548"/>
      <c r="C910" s="77"/>
      <c r="D910" s="66"/>
      <c r="E910" s="66"/>
      <c r="F910" s="6"/>
      <c r="G910" s="28"/>
      <c r="H910" s="28"/>
      <c r="I910" s="80" t="s">
        <v>186</v>
      </c>
      <c r="J910" s="80" t="s">
        <v>186</v>
      </c>
      <c r="K910" s="80" t="s">
        <v>185</v>
      </c>
      <c r="L910" s="80" t="s">
        <v>185</v>
      </c>
      <c r="M910" s="80" t="s">
        <v>185</v>
      </c>
      <c r="N910" s="80" t="s">
        <v>185</v>
      </c>
      <c r="O910" s="80" t="s">
        <v>185</v>
      </c>
      <c r="P910" s="80" t="s">
        <v>186</v>
      </c>
      <c r="Q910" s="80" t="s">
        <v>186</v>
      </c>
      <c r="R910" s="80" t="s">
        <v>186</v>
      </c>
      <c r="S910" s="279"/>
      <c r="T910" s="80"/>
      <c r="U910" s="80"/>
      <c r="V910" s="279"/>
      <c r="W910" s="279"/>
      <c r="X910" s="279"/>
      <c r="Y910" s="53"/>
      <c r="Z910" s="149"/>
      <c r="AC910" s="139"/>
      <c r="AD910" s="149"/>
      <c r="AL910" s="158"/>
      <c r="AM910" s="80"/>
      <c r="AN910" s="80"/>
      <c r="AO910" s="80"/>
      <c r="AP910" s="77"/>
      <c r="BG910" s="611"/>
      <c r="BH910" s="282"/>
      <c r="BI910" s="282"/>
      <c r="BJ910" s="282"/>
      <c r="BL910" s="77"/>
    </row>
    <row r="911" spans="1:65" s="74" customFormat="1" hidden="1" outlineLevel="2" x14ac:dyDescent="0.25">
      <c r="A911" s="5"/>
      <c r="B911" s="548"/>
      <c r="C911" s="77"/>
      <c r="D911" s="66"/>
      <c r="E911" s="66"/>
      <c r="F911" s="6"/>
      <c r="G911" s="77"/>
      <c r="H911" s="77"/>
      <c r="I911" s="80" t="s">
        <v>186</v>
      </c>
      <c r="J911" s="306" t="s">
        <v>186</v>
      </c>
      <c r="K911" s="77" t="s">
        <v>246</v>
      </c>
      <c r="L911" s="80" t="s">
        <v>185</v>
      </c>
      <c r="M911" s="80" t="s">
        <v>185</v>
      </c>
      <c r="N911" s="77" t="s">
        <v>246</v>
      </c>
      <c r="O911" s="80" t="s">
        <v>185</v>
      </c>
      <c r="P911" s="80" t="s">
        <v>186</v>
      </c>
      <c r="Q911" s="80" t="s">
        <v>186</v>
      </c>
      <c r="R911" s="80" t="s">
        <v>186</v>
      </c>
      <c r="S911" s="275"/>
      <c r="T911" s="77"/>
      <c r="U911" s="77"/>
      <c r="V911" s="275"/>
      <c r="W911" s="275"/>
      <c r="X911" s="275"/>
      <c r="Y911" s="53"/>
      <c r="Z911" s="149"/>
      <c r="AC911" s="139"/>
      <c r="AD911" s="149"/>
      <c r="AL911" s="165"/>
      <c r="AM911" s="80"/>
      <c r="AN911" s="80"/>
      <c r="AO911" s="77"/>
      <c r="AP911" s="77"/>
      <c r="BG911" s="611"/>
      <c r="BH911" s="282"/>
      <c r="BI911" s="282"/>
      <c r="BJ911" s="282"/>
      <c r="BL911" s="77"/>
    </row>
    <row r="912" spans="1:65" s="74" customFormat="1" hidden="1" outlineLevel="2" x14ac:dyDescent="0.25">
      <c r="A912" s="5"/>
      <c r="B912" s="548"/>
      <c r="C912" s="77"/>
      <c r="D912" s="66"/>
      <c r="E912" s="66"/>
      <c r="F912" s="6"/>
      <c r="G912" s="77"/>
      <c r="H912" s="77"/>
      <c r="I912" s="80" t="s">
        <v>186</v>
      </c>
      <c r="J912" s="306" t="s">
        <v>186</v>
      </c>
      <c r="K912" s="77" t="s">
        <v>246</v>
      </c>
      <c r="L912" s="80" t="s">
        <v>185</v>
      </c>
      <c r="M912" s="80" t="s">
        <v>185</v>
      </c>
      <c r="N912" s="77" t="s">
        <v>246</v>
      </c>
      <c r="O912" s="80" t="s">
        <v>185</v>
      </c>
      <c r="P912" s="80" t="s">
        <v>186</v>
      </c>
      <c r="Q912" s="80" t="s">
        <v>186</v>
      </c>
      <c r="R912" s="80" t="s">
        <v>186</v>
      </c>
      <c r="S912" s="275"/>
      <c r="T912" s="77"/>
      <c r="U912" s="77"/>
      <c r="V912" s="275"/>
      <c r="W912" s="275"/>
      <c r="X912" s="275"/>
      <c r="Y912" s="53"/>
      <c r="Z912" s="149"/>
      <c r="AC912" s="139"/>
      <c r="AD912" s="149"/>
      <c r="AL912" s="165"/>
      <c r="AM912" s="80"/>
      <c r="AN912" s="80"/>
      <c r="AO912" s="77"/>
      <c r="AP912" s="77"/>
      <c r="BG912" s="611"/>
      <c r="BH912" s="282"/>
      <c r="BI912" s="282"/>
      <c r="BJ912" s="282"/>
      <c r="BL912" s="77"/>
    </row>
    <row r="913" spans="1:65" s="74" customFormat="1" hidden="1" outlineLevel="2" x14ac:dyDescent="0.25">
      <c r="A913" s="5"/>
      <c r="B913" s="548"/>
      <c r="C913" s="77"/>
      <c r="D913" s="66"/>
      <c r="E913" s="66"/>
      <c r="F913" s="6"/>
      <c r="G913" s="77"/>
      <c r="H913" s="77"/>
      <c r="I913" s="80" t="s">
        <v>186</v>
      </c>
      <c r="J913" s="306" t="s">
        <v>186</v>
      </c>
      <c r="K913" s="77" t="s">
        <v>246</v>
      </c>
      <c r="L913" s="80" t="s">
        <v>185</v>
      </c>
      <c r="M913" s="80" t="s">
        <v>185</v>
      </c>
      <c r="N913" s="77" t="s">
        <v>246</v>
      </c>
      <c r="O913" s="80" t="s">
        <v>185</v>
      </c>
      <c r="P913" s="80" t="s">
        <v>186</v>
      </c>
      <c r="Q913" s="80" t="s">
        <v>186</v>
      </c>
      <c r="R913" s="80" t="s">
        <v>186</v>
      </c>
      <c r="S913" s="275"/>
      <c r="T913" s="77"/>
      <c r="U913" s="77"/>
      <c r="V913" s="275"/>
      <c r="W913" s="275"/>
      <c r="X913" s="275"/>
      <c r="Y913" s="53"/>
      <c r="Z913" s="149"/>
      <c r="AC913" s="139"/>
      <c r="AD913" s="149"/>
      <c r="AL913" s="165"/>
      <c r="AM913" s="80"/>
      <c r="AN913" s="80"/>
      <c r="AO913" s="77"/>
      <c r="AP913" s="77"/>
      <c r="BG913" s="611"/>
      <c r="BH913" s="282"/>
      <c r="BI913" s="282"/>
      <c r="BJ913" s="282"/>
      <c r="BL913" s="77"/>
    </row>
    <row r="914" spans="1:65" s="74" customFormat="1" hidden="1" outlineLevel="2" x14ac:dyDescent="0.25">
      <c r="A914" s="5"/>
      <c r="B914" s="548"/>
      <c r="C914" s="77"/>
      <c r="D914" s="66"/>
      <c r="E914" s="66"/>
      <c r="F914" s="6"/>
      <c r="G914" s="77"/>
      <c r="H914" s="77"/>
      <c r="I914" s="80" t="s">
        <v>186</v>
      </c>
      <c r="J914" s="306" t="s">
        <v>186</v>
      </c>
      <c r="K914" s="77" t="s">
        <v>246</v>
      </c>
      <c r="L914" s="80" t="s">
        <v>185</v>
      </c>
      <c r="M914" s="80" t="s">
        <v>185</v>
      </c>
      <c r="N914" s="77" t="s">
        <v>246</v>
      </c>
      <c r="O914" s="80" t="s">
        <v>185</v>
      </c>
      <c r="P914" s="80" t="s">
        <v>186</v>
      </c>
      <c r="Q914" s="80" t="s">
        <v>186</v>
      </c>
      <c r="R914" s="80" t="s">
        <v>186</v>
      </c>
      <c r="S914" s="275"/>
      <c r="T914" s="77"/>
      <c r="U914" s="77"/>
      <c r="V914" s="275"/>
      <c r="W914" s="275"/>
      <c r="X914" s="275"/>
      <c r="Y914" s="53"/>
      <c r="Z914" s="149"/>
      <c r="AC914" s="139"/>
      <c r="AD914" s="149"/>
      <c r="AL914" s="165"/>
      <c r="AM914" s="80"/>
      <c r="AN914" s="80"/>
      <c r="AO914" s="77"/>
      <c r="AP914" s="77"/>
      <c r="BG914" s="611"/>
      <c r="BH914" s="282"/>
      <c r="BI914" s="282"/>
      <c r="BJ914" s="282"/>
      <c r="BL914" s="77"/>
    </row>
    <row r="915" spans="1:65" s="74" customFormat="1" hidden="1" outlineLevel="2" x14ac:dyDescent="0.25">
      <c r="A915" s="5"/>
      <c r="B915" s="548"/>
      <c r="C915" s="77"/>
      <c r="D915" s="66"/>
      <c r="E915" s="66"/>
      <c r="F915" s="6"/>
      <c r="G915" s="77"/>
      <c r="H915" s="77"/>
      <c r="I915" s="80" t="s">
        <v>186</v>
      </c>
      <c r="J915" s="306" t="s">
        <v>186</v>
      </c>
      <c r="K915" s="77" t="s">
        <v>246</v>
      </c>
      <c r="L915" s="80" t="s">
        <v>185</v>
      </c>
      <c r="M915" s="80" t="s">
        <v>185</v>
      </c>
      <c r="N915" s="77" t="s">
        <v>246</v>
      </c>
      <c r="O915" s="80" t="s">
        <v>185</v>
      </c>
      <c r="P915" s="80" t="s">
        <v>186</v>
      </c>
      <c r="Q915" s="80" t="s">
        <v>186</v>
      </c>
      <c r="R915" s="80" t="s">
        <v>186</v>
      </c>
      <c r="S915" s="275"/>
      <c r="T915" s="77"/>
      <c r="U915" s="77"/>
      <c r="V915" s="275"/>
      <c r="W915" s="275"/>
      <c r="X915" s="275"/>
      <c r="Y915" s="53"/>
      <c r="Z915" s="149"/>
      <c r="AC915" s="139"/>
      <c r="AD915" s="149"/>
      <c r="AL915" s="165"/>
      <c r="AM915" s="80"/>
      <c r="AN915" s="80"/>
      <c r="AO915" s="77"/>
      <c r="AP915" s="77"/>
      <c r="BG915" s="611"/>
      <c r="BH915" s="282"/>
      <c r="BI915" s="282"/>
      <c r="BJ915" s="282"/>
      <c r="BL915" s="77"/>
    </row>
    <row r="916" spans="1:65" s="74" customFormat="1" hidden="1" outlineLevel="2" x14ac:dyDescent="0.25">
      <c r="A916" s="5"/>
      <c r="B916" s="548"/>
      <c r="C916" s="77"/>
      <c r="D916" s="66"/>
      <c r="E916" s="66"/>
      <c r="F916" s="6"/>
      <c r="G916" s="77"/>
      <c r="H916" s="77"/>
      <c r="I916" s="80" t="s">
        <v>186</v>
      </c>
      <c r="J916" s="306" t="s">
        <v>186</v>
      </c>
      <c r="K916" s="77" t="s">
        <v>246</v>
      </c>
      <c r="L916" s="80" t="s">
        <v>185</v>
      </c>
      <c r="M916" s="80" t="s">
        <v>185</v>
      </c>
      <c r="N916" s="77" t="s">
        <v>246</v>
      </c>
      <c r="O916" s="80" t="s">
        <v>185</v>
      </c>
      <c r="P916" s="80" t="s">
        <v>186</v>
      </c>
      <c r="Q916" s="80" t="s">
        <v>186</v>
      </c>
      <c r="R916" s="80" t="s">
        <v>186</v>
      </c>
      <c r="S916" s="275"/>
      <c r="T916" s="77"/>
      <c r="U916" s="77"/>
      <c r="V916" s="275"/>
      <c r="W916" s="275"/>
      <c r="X916" s="275"/>
      <c r="Y916" s="53"/>
      <c r="Z916" s="149"/>
      <c r="AC916" s="139"/>
      <c r="AD916" s="149"/>
      <c r="AL916" s="165"/>
      <c r="AM916" s="80"/>
      <c r="AN916" s="80"/>
      <c r="AO916" s="77"/>
      <c r="AP916" s="77"/>
      <c r="BG916" s="611"/>
      <c r="BH916" s="282"/>
      <c r="BI916" s="282"/>
      <c r="BJ916" s="282"/>
      <c r="BL916" s="77"/>
    </row>
    <row r="917" spans="1:65" s="74" customFormat="1" hidden="1" outlineLevel="2" x14ac:dyDescent="0.25">
      <c r="A917" s="5"/>
      <c r="B917" s="548"/>
      <c r="C917" s="77"/>
      <c r="D917" s="66"/>
      <c r="E917" s="66"/>
      <c r="F917" s="6"/>
      <c r="G917" s="77"/>
      <c r="H917" s="77"/>
      <c r="I917" s="80" t="s">
        <v>186</v>
      </c>
      <c r="J917" s="306" t="s">
        <v>186</v>
      </c>
      <c r="K917" s="77" t="s">
        <v>246</v>
      </c>
      <c r="L917" s="80" t="s">
        <v>185</v>
      </c>
      <c r="M917" s="80" t="s">
        <v>185</v>
      </c>
      <c r="N917" s="77" t="s">
        <v>246</v>
      </c>
      <c r="O917" s="80" t="s">
        <v>185</v>
      </c>
      <c r="P917" s="80" t="s">
        <v>186</v>
      </c>
      <c r="Q917" s="80" t="s">
        <v>186</v>
      </c>
      <c r="R917" s="80" t="s">
        <v>186</v>
      </c>
      <c r="S917" s="275"/>
      <c r="T917" s="77"/>
      <c r="U917" s="77"/>
      <c r="V917" s="275"/>
      <c r="W917" s="275"/>
      <c r="X917" s="275"/>
      <c r="Y917" s="53"/>
      <c r="Z917" s="149"/>
      <c r="AC917" s="139"/>
      <c r="AD917" s="149"/>
      <c r="AL917" s="165"/>
      <c r="AM917" s="80"/>
      <c r="AN917" s="80"/>
      <c r="AO917" s="77"/>
      <c r="AP917" s="77"/>
      <c r="BG917" s="611"/>
      <c r="BH917" s="282"/>
      <c r="BI917" s="282"/>
      <c r="BJ917" s="282"/>
      <c r="BL917" s="77"/>
    </row>
    <row r="918" spans="1:65" s="74" customFormat="1" hidden="1" outlineLevel="2" x14ac:dyDescent="0.25">
      <c r="A918" s="5"/>
      <c r="B918" s="548"/>
      <c r="C918" s="77"/>
      <c r="D918" s="66"/>
      <c r="E918" s="66"/>
      <c r="F918" s="6"/>
      <c r="G918" s="77"/>
      <c r="H918" s="77"/>
      <c r="I918" s="80" t="s">
        <v>186</v>
      </c>
      <c r="J918" s="80" t="s">
        <v>186</v>
      </c>
      <c r="K918" s="77" t="s">
        <v>246</v>
      </c>
      <c r="L918" s="80" t="s">
        <v>185</v>
      </c>
      <c r="M918" s="80" t="s">
        <v>185</v>
      </c>
      <c r="N918" s="77" t="s">
        <v>246</v>
      </c>
      <c r="O918" s="80" t="s">
        <v>185</v>
      </c>
      <c r="P918" s="80" t="s">
        <v>186</v>
      </c>
      <c r="Q918" s="80" t="s">
        <v>186</v>
      </c>
      <c r="R918" s="80" t="s">
        <v>186</v>
      </c>
      <c r="S918" s="275"/>
      <c r="T918" s="77"/>
      <c r="U918" s="77"/>
      <c r="V918" s="275"/>
      <c r="W918" s="275"/>
      <c r="X918" s="275"/>
      <c r="Y918" s="53"/>
      <c r="Z918" s="149"/>
      <c r="AC918" s="139"/>
      <c r="AD918" s="149"/>
      <c r="AL918" s="165"/>
      <c r="AM918" s="80"/>
      <c r="AN918" s="80"/>
      <c r="AO918" s="77"/>
      <c r="AP918" s="77"/>
      <c r="BG918" s="611"/>
      <c r="BH918" s="282"/>
      <c r="BI918" s="282"/>
      <c r="BJ918" s="282"/>
      <c r="BL918" s="77"/>
    </row>
    <row r="919" spans="1:65" hidden="1" outlineLevel="2" x14ac:dyDescent="0.3">
      <c r="B919" s="564"/>
      <c r="D919" s="47"/>
      <c r="E919" s="47"/>
      <c r="G919" s="46"/>
      <c r="H919" s="46"/>
      <c r="I919" s="46"/>
      <c r="J919" s="46"/>
      <c r="K919" s="46"/>
      <c r="L919" s="46"/>
      <c r="M919" s="46"/>
      <c r="N919" s="46"/>
      <c r="O919" s="46"/>
      <c r="P919" s="46"/>
      <c r="Q919" s="46"/>
      <c r="R919" s="46"/>
      <c r="S919" s="305"/>
      <c r="T919" s="46"/>
      <c r="U919" s="46"/>
      <c r="V919" s="305"/>
      <c r="W919" s="305"/>
      <c r="X919" s="305"/>
      <c r="Y919" s="53"/>
      <c r="Z919" s="152"/>
      <c r="AC919" s="142"/>
      <c r="AD919" s="152"/>
      <c r="AK919"/>
      <c r="AL919" s="166"/>
      <c r="AM919" s="46"/>
      <c r="AN919" s="46"/>
      <c r="AO919" s="46"/>
      <c r="AP919" s="46"/>
      <c r="AQ919" s="81"/>
      <c r="BG919" s="621"/>
      <c r="BH919" s="373"/>
      <c r="BK919" s="81"/>
      <c r="BL919" s="46"/>
      <c r="BM919" s="74"/>
    </row>
    <row r="920" spans="1:65" s="32" customFormat="1" outlineLevel="1" collapsed="1" x14ac:dyDescent="0.25">
      <c r="A920" s="72"/>
      <c r="B920" s="547"/>
      <c r="C920" s="1"/>
      <c r="D920" s="73"/>
      <c r="E920" s="73"/>
      <c r="F920" s="2"/>
      <c r="G920" s="1"/>
      <c r="H920" s="1"/>
      <c r="I920" s="1"/>
      <c r="J920" s="1"/>
      <c r="K920" s="1"/>
      <c r="L920" s="1"/>
      <c r="M920" s="1"/>
      <c r="N920" s="1"/>
      <c r="O920" s="1"/>
      <c r="P920" s="1"/>
      <c r="Q920" s="1"/>
      <c r="R920" s="1"/>
      <c r="S920" s="290"/>
      <c r="T920" s="178" t="s">
        <v>147</v>
      </c>
      <c r="U920" s="178" t="s">
        <v>147</v>
      </c>
      <c r="V920" s="318" t="s">
        <v>147</v>
      </c>
      <c r="W920" s="318" t="s">
        <v>147</v>
      </c>
      <c r="X920" s="318" t="s">
        <v>147</v>
      </c>
      <c r="Y920" s="72" t="s">
        <v>344</v>
      </c>
      <c r="Z920" s="148"/>
      <c r="AA920" s="79"/>
      <c r="AB920" s="79"/>
      <c r="AC920" s="138"/>
      <c r="AD920" s="148"/>
      <c r="AE920" s="79"/>
      <c r="AF920" s="79"/>
      <c r="AG920" s="79"/>
      <c r="AH920" s="79"/>
      <c r="AI920" s="79"/>
      <c r="AJ920" s="79"/>
      <c r="AK920" s="79"/>
      <c r="AL920" s="164"/>
      <c r="AM920" s="1"/>
      <c r="AN920" s="1"/>
      <c r="AO920" s="1"/>
      <c r="AP920" s="85"/>
      <c r="AQ920" s="79"/>
      <c r="AR920" s="79"/>
      <c r="AS920" s="79"/>
      <c r="AT920" s="79"/>
      <c r="AU920" s="79"/>
      <c r="AV920" s="79"/>
      <c r="AW920" s="79"/>
      <c r="AX920" s="79" t="s">
        <v>168</v>
      </c>
      <c r="AY920" s="79"/>
      <c r="AZ920" s="79"/>
      <c r="BA920" s="79"/>
      <c r="BB920" s="79"/>
      <c r="BC920" s="79"/>
      <c r="BD920" s="79"/>
      <c r="BE920" s="79"/>
      <c r="BF920" s="79"/>
      <c r="BG920" s="610"/>
      <c r="BH920" s="288"/>
      <c r="BI920" s="288"/>
      <c r="BJ920" s="288"/>
      <c r="BK920" s="79"/>
      <c r="BL920" s="85"/>
      <c r="BM920" s="74"/>
    </row>
    <row r="921" spans="1:65" s="74" customFormat="1" hidden="1" outlineLevel="2" x14ac:dyDescent="0.25">
      <c r="A921" s="5"/>
      <c r="B921" s="548"/>
      <c r="C921" s="77"/>
      <c r="D921" s="66"/>
      <c r="E921" s="66"/>
      <c r="F921" s="6"/>
      <c r="G921" s="28"/>
      <c r="H921" s="28"/>
      <c r="I921" s="80" t="s">
        <v>186</v>
      </c>
      <c r="J921" s="80" t="s">
        <v>186</v>
      </c>
      <c r="K921" s="80" t="s">
        <v>185</v>
      </c>
      <c r="L921" s="80" t="s">
        <v>185</v>
      </c>
      <c r="M921" s="80" t="s">
        <v>185</v>
      </c>
      <c r="N921" s="80" t="s">
        <v>185</v>
      </c>
      <c r="O921" s="80" t="s">
        <v>185</v>
      </c>
      <c r="P921" s="80" t="s">
        <v>186</v>
      </c>
      <c r="Q921" s="80" t="s">
        <v>186</v>
      </c>
      <c r="R921" s="80" t="s">
        <v>186</v>
      </c>
      <c r="S921" s="279"/>
      <c r="T921" s="80"/>
      <c r="U921" s="80"/>
      <c r="V921" s="279"/>
      <c r="W921" s="279"/>
      <c r="X921" s="279"/>
      <c r="Y921" s="53"/>
      <c r="Z921" s="149"/>
      <c r="AC921" s="139"/>
      <c r="AD921" s="149"/>
      <c r="AL921" s="158"/>
      <c r="AM921" s="80"/>
      <c r="AN921" s="80"/>
      <c r="AO921" s="80"/>
      <c r="AP921" s="77"/>
      <c r="BG921" s="611"/>
      <c r="BH921" s="282"/>
      <c r="BI921" s="282"/>
      <c r="BJ921" s="282"/>
      <c r="BL921" s="77"/>
    </row>
    <row r="922" spans="1:65" s="74" customFormat="1" hidden="1" outlineLevel="2" x14ac:dyDescent="0.25">
      <c r="A922" s="5"/>
      <c r="B922" s="548"/>
      <c r="C922" s="77"/>
      <c r="D922" s="66"/>
      <c r="E922" s="66"/>
      <c r="F922" s="6"/>
      <c r="G922" s="77"/>
      <c r="H922" s="77"/>
      <c r="I922" s="80" t="s">
        <v>186</v>
      </c>
      <c r="J922" s="306" t="s">
        <v>186</v>
      </c>
      <c r="K922" s="77" t="s">
        <v>246</v>
      </c>
      <c r="L922" s="80" t="s">
        <v>185</v>
      </c>
      <c r="M922" s="80" t="s">
        <v>185</v>
      </c>
      <c r="N922" s="77" t="s">
        <v>246</v>
      </c>
      <c r="O922" s="80" t="s">
        <v>185</v>
      </c>
      <c r="P922" s="80" t="s">
        <v>186</v>
      </c>
      <c r="Q922" s="80" t="s">
        <v>186</v>
      </c>
      <c r="R922" s="80" t="s">
        <v>186</v>
      </c>
      <c r="S922" s="275"/>
      <c r="T922" s="77"/>
      <c r="U922" s="77"/>
      <c r="V922" s="275"/>
      <c r="W922" s="275"/>
      <c r="X922" s="275"/>
      <c r="Y922" s="53"/>
      <c r="Z922" s="149"/>
      <c r="AC922" s="139"/>
      <c r="AD922" s="149"/>
      <c r="AL922" s="165"/>
      <c r="AM922" s="80"/>
      <c r="AN922" s="80"/>
      <c r="AO922" s="77"/>
      <c r="AP922" s="77"/>
      <c r="BG922" s="611"/>
      <c r="BH922" s="282"/>
      <c r="BI922" s="282"/>
      <c r="BJ922" s="282"/>
      <c r="BL922" s="77"/>
    </row>
    <row r="923" spans="1:65" s="74" customFormat="1" hidden="1" outlineLevel="2" x14ac:dyDescent="0.25">
      <c r="A923" s="5"/>
      <c r="B923" s="548"/>
      <c r="C923" s="77"/>
      <c r="D923" s="66"/>
      <c r="E923" s="66"/>
      <c r="F923" s="6"/>
      <c r="G923" s="77"/>
      <c r="H923" s="77"/>
      <c r="I923" s="80" t="s">
        <v>186</v>
      </c>
      <c r="J923" s="306" t="s">
        <v>186</v>
      </c>
      <c r="K923" s="77" t="s">
        <v>246</v>
      </c>
      <c r="L923" s="80" t="s">
        <v>185</v>
      </c>
      <c r="M923" s="80" t="s">
        <v>185</v>
      </c>
      <c r="N923" s="77" t="s">
        <v>246</v>
      </c>
      <c r="O923" s="80" t="s">
        <v>185</v>
      </c>
      <c r="P923" s="80" t="s">
        <v>186</v>
      </c>
      <c r="Q923" s="80" t="s">
        <v>186</v>
      </c>
      <c r="R923" s="80" t="s">
        <v>186</v>
      </c>
      <c r="S923" s="275"/>
      <c r="T923" s="77"/>
      <c r="U923" s="77"/>
      <c r="V923" s="275"/>
      <c r="W923" s="275"/>
      <c r="X923" s="275"/>
      <c r="Y923" s="53"/>
      <c r="Z923" s="149"/>
      <c r="AC923" s="139"/>
      <c r="AD923" s="149"/>
      <c r="AL923" s="165"/>
      <c r="AM923" s="80"/>
      <c r="AN923" s="80"/>
      <c r="AO923" s="77"/>
      <c r="AP923" s="77"/>
      <c r="BG923" s="611"/>
      <c r="BH923" s="282"/>
      <c r="BI923" s="282"/>
      <c r="BJ923" s="282"/>
      <c r="BL923" s="77"/>
    </row>
    <row r="924" spans="1:65" s="74" customFormat="1" hidden="1" outlineLevel="2" x14ac:dyDescent="0.25">
      <c r="A924" s="5"/>
      <c r="B924" s="548"/>
      <c r="C924" s="77"/>
      <c r="D924" s="66"/>
      <c r="E924" s="66"/>
      <c r="F924" s="6"/>
      <c r="G924" s="77"/>
      <c r="H924" s="77"/>
      <c r="I924" s="80" t="s">
        <v>186</v>
      </c>
      <c r="J924" s="306" t="s">
        <v>186</v>
      </c>
      <c r="K924" s="77" t="s">
        <v>246</v>
      </c>
      <c r="L924" s="80" t="s">
        <v>185</v>
      </c>
      <c r="M924" s="80" t="s">
        <v>185</v>
      </c>
      <c r="N924" s="77" t="s">
        <v>246</v>
      </c>
      <c r="O924" s="80" t="s">
        <v>185</v>
      </c>
      <c r="P924" s="80" t="s">
        <v>186</v>
      </c>
      <c r="Q924" s="80" t="s">
        <v>186</v>
      </c>
      <c r="R924" s="80" t="s">
        <v>186</v>
      </c>
      <c r="S924" s="275"/>
      <c r="T924" s="77"/>
      <c r="U924" s="77"/>
      <c r="V924" s="275"/>
      <c r="W924" s="275"/>
      <c r="X924" s="275"/>
      <c r="Y924" s="53"/>
      <c r="Z924" s="149"/>
      <c r="AC924" s="139"/>
      <c r="AD924" s="149"/>
      <c r="AL924" s="165"/>
      <c r="AM924" s="80"/>
      <c r="AN924" s="80"/>
      <c r="AO924" s="77"/>
      <c r="AP924" s="77"/>
      <c r="BG924" s="611"/>
      <c r="BH924" s="282"/>
      <c r="BI924" s="282"/>
      <c r="BJ924" s="282"/>
      <c r="BL924" s="77"/>
    </row>
    <row r="925" spans="1:65" s="74" customFormat="1" hidden="1" outlineLevel="2" x14ac:dyDescent="0.25">
      <c r="A925" s="5"/>
      <c r="B925" s="548"/>
      <c r="C925" s="77"/>
      <c r="D925" s="66"/>
      <c r="E925" s="66"/>
      <c r="F925" s="6"/>
      <c r="G925" s="77"/>
      <c r="H925" s="77"/>
      <c r="I925" s="80" t="s">
        <v>186</v>
      </c>
      <c r="J925" s="306" t="s">
        <v>186</v>
      </c>
      <c r="K925" s="77" t="s">
        <v>246</v>
      </c>
      <c r="L925" s="80" t="s">
        <v>185</v>
      </c>
      <c r="M925" s="80" t="s">
        <v>185</v>
      </c>
      <c r="N925" s="77" t="s">
        <v>246</v>
      </c>
      <c r="O925" s="80" t="s">
        <v>185</v>
      </c>
      <c r="P925" s="80" t="s">
        <v>186</v>
      </c>
      <c r="Q925" s="80" t="s">
        <v>186</v>
      </c>
      <c r="R925" s="80" t="s">
        <v>186</v>
      </c>
      <c r="S925" s="275"/>
      <c r="T925" s="77"/>
      <c r="U925" s="77"/>
      <c r="V925" s="275"/>
      <c r="W925" s="275"/>
      <c r="X925" s="275"/>
      <c r="Y925" s="53"/>
      <c r="Z925" s="149"/>
      <c r="AC925" s="139"/>
      <c r="AD925" s="149"/>
      <c r="AL925" s="165"/>
      <c r="AM925" s="80"/>
      <c r="AN925" s="80"/>
      <c r="AO925" s="77"/>
      <c r="AP925" s="77"/>
      <c r="BG925" s="611"/>
      <c r="BH925" s="282"/>
      <c r="BI925" s="282"/>
      <c r="BJ925" s="282"/>
      <c r="BL925" s="77"/>
    </row>
    <row r="926" spans="1:65" s="74" customFormat="1" hidden="1" outlineLevel="2" x14ac:dyDescent="0.25">
      <c r="A926" s="5"/>
      <c r="B926" s="548"/>
      <c r="C926" s="77"/>
      <c r="D926" s="66"/>
      <c r="E926" s="66"/>
      <c r="F926" s="6"/>
      <c r="G926" s="77"/>
      <c r="H926" s="77"/>
      <c r="I926" s="80" t="s">
        <v>186</v>
      </c>
      <c r="J926" s="306" t="s">
        <v>186</v>
      </c>
      <c r="K926" s="77" t="s">
        <v>246</v>
      </c>
      <c r="L926" s="80" t="s">
        <v>185</v>
      </c>
      <c r="M926" s="80" t="s">
        <v>185</v>
      </c>
      <c r="N926" s="77" t="s">
        <v>246</v>
      </c>
      <c r="O926" s="80" t="s">
        <v>185</v>
      </c>
      <c r="P926" s="80" t="s">
        <v>186</v>
      </c>
      <c r="Q926" s="80" t="s">
        <v>186</v>
      </c>
      <c r="R926" s="80" t="s">
        <v>186</v>
      </c>
      <c r="S926" s="275"/>
      <c r="T926" s="77"/>
      <c r="U926" s="77"/>
      <c r="V926" s="275"/>
      <c r="W926" s="275"/>
      <c r="X926" s="275"/>
      <c r="Y926" s="53"/>
      <c r="Z926" s="149"/>
      <c r="AC926" s="139"/>
      <c r="AD926" s="149"/>
      <c r="AL926" s="165"/>
      <c r="AM926" s="80"/>
      <c r="AN926" s="80"/>
      <c r="AO926" s="77"/>
      <c r="AP926" s="77"/>
      <c r="BG926" s="611"/>
      <c r="BH926" s="282"/>
      <c r="BI926" s="282"/>
      <c r="BJ926" s="282"/>
      <c r="BL926" s="77"/>
    </row>
    <row r="927" spans="1:65" s="74" customFormat="1" hidden="1" outlineLevel="2" x14ac:dyDescent="0.25">
      <c r="A927" s="5"/>
      <c r="B927" s="548"/>
      <c r="C927" s="77"/>
      <c r="D927" s="66"/>
      <c r="E927" s="66"/>
      <c r="F927" s="6"/>
      <c r="G927" s="77"/>
      <c r="H927" s="77"/>
      <c r="I927" s="80" t="s">
        <v>186</v>
      </c>
      <c r="J927" s="306" t="s">
        <v>186</v>
      </c>
      <c r="K927" s="80" t="s">
        <v>351</v>
      </c>
      <c r="L927" s="80" t="s">
        <v>185</v>
      </c>
      <c r="M927" s="80" t="s">
        <v>185</v>
      </c>
      <c r="N927" s="80" t="s">
        <v>351</v>
      </c>
      <c r="O927" s="80" t="s">
        <v>185</v>
      </c>
      <c r="P927" s="80" t="s">
        <v>186</v>
      </c>
      <c r="Q927" s="80" t="s">
        <v>186</v>
      </c>
      <c r="R927" s="80" t="s">
        <v>186</v>
      </c>
      <c r="S927" s="279"/>
      <c r="T927" s="80"/>
      <c r="U927" s="80"/>
      <c r="V927" s="279"/>
      <c r="W927" s="279"/>
      <c r="X927" s="279"/>
      <c r="Y927" s="53"/>
      <c r="Z927" s="149"/>
      <c r="AC927" s="139"/>
      <c r="AD927" s="149"/>
      <c r="AL927" s="158"/>
      <c r="AM927" s="80"/>
      <c r="AN927" s="80"/>
      <c r="AO927" s="80"/>
      <c r="AP927" s="77"/>
      <c r="BG927" s="611"/>
      <c r="BH927" s="282"/>
      <c r="BI927" s="282"/>
      <c r="BJ927" s="282"/>
      <c r="BL927" s="77"/>
    </row>
    <row r="928" spans="1:65" s="74" customFormat="1" hidden="1" outlineLevel="2" x14ac:dyDescent="0.25">
      <c r="A928" s="5"/>
      <c r="B928" s="548"/>
      <c r="C928" s="77"/>
      <c r="D928" s="66"/>
      <c r="E928" s="66"/>
      <c r="F928" s="6"/>
      <c r="G928" s="77"/>
      <c r="H928" s="77"/>
      <c r="I928" s="80" t="s">
        <v>186</v>
      </c>
      <c r="J928" s="306" t="s">
        <v>186</v>
      </c>
      <c r="K928" s="80" t="s">
        <v>351</v>
      </c>
      <c r="L928" s="80" t="s">
        <v>185</v>
      </c>
      <c r="M928" s="80" t="s">
        <v>185</v>
      </c>
      <c r="N928" s="80" t="s">
        <v>351</v>
      </c>
      <c r="O928" s="80" t="s">
        <v>185</v>
      </c>
      <c r="P928" s="80" t="s">
        <v>186</v>
      </c>
      <c r="Q928" s="80" t="s">
        <v>186</v>
      </c>
      <c r="R928" s="80" t="s">
        <v>186</v>
      </c>
      <c r="S928" s="279"/>
      <c r="T928" s="80"/>
      <c r="U928" s="80"/>
      <c r="V928" s="279"/>
      <c r="W928" s="279"/>
      <c r="X928" s="279"/>
      <c r="Y928" s="53"/>
      <c r="Z928" s="149"/>
      <c r="AC928" s="139"/>
      <c r="AD928" s="149"/>
      <c r="AL928" s="158"/>
      <c r="AM928" s="80"/>
      <c r="AN928" s="80"/>
      <c r="AO928" s="80"/>
      <c r="AP928" s="77"/>
      <c r="BG928" s="611"/>
      <c r="BH928" s="282"/>
      <c r="BI928" s="282"/>
      <c r="BJ928" s="282"/>
      <c r="BL928" s="77"/>
    </row>
    <row r="929" spans="1:65" s="74" customFormat="1" hidden="1" outlineLevel="2" x14ac:dyDescent="0.25">
      <c r="A929" s="5"/>
      <c r="B929" s="548"/>
      <c r="C929" s="77"/>
      <c r="D929" s="66"/>
      <c r="E929" s="66"/>
      <c r="F929" s="6"/>
      <c r="G929" s="77"/>
      <c r="H929" s="77"/>
      <c r="I929" s="80" t="s">
        <v>186</v>
      </c>
      <c r="J929" s="306" t="s">
        <v>186</v>
      </c>
      <c r="K929" s="80" t="s">
        <v>351</v>
      </c>
      <c r="L929" s="80" t="s">
        <v>185</v>
      </c>
      <c r="M929" s="80" t="s">
        <v>185</v>
      </c>
      <c r="N929" s="80" t="s">
        <v>351</v>
      </c>
      <c r="O929" s="80" t="s">
        <v>185</v>
      </c>
      <c r="P929" s="80" t="s">
        <v>186</v>
      </c>
      <c r="Q929" s="80" t="s">
        <v>186</v>
      </c>
      <c r="R929" s="80" t="s">
        <v>186</v>
      </c>
      <c r="S929" s="279"/>
      <c r="T929" s="80"/>
      <c r="U929" s="80"/>
      <c r="V929" s="279"/>
      <c r="W929" s="279"/>
      <c r="X929" s="279"/>
      <c r="Y929" s="53"/>
      <c r="Z929" s="149"/>
      <c r="AC929" s="139"/>
      <c r="AD929" s="149"/>
      <c r="AL929" s="158"/>
      <c r="AM929" s="80"/>
      <c r="AN929" s="80"/>
      <c r="AO929" s="80"/>
      <c r="AP929" s="77"/>
      <c r="BG929" s="611"/>
      <c r="BH929" s="282"/>
      <c r="BI929" s="282"/>
      <c r="BJ929" s="282"/>
      <c r="BL929" s="77"/>
    </row>
    <row r="930" spans="1:65" hidden="1" outlineLevel="2" x14ac:dyDescent="0.3">
      <c r="B930" s="564"/>
      <c r="D930" s="47"/>
      <c r="E930" s="47"/>
      <c r="G930" s="46"/>
      <c r="H930" s="46"/>
      <c r="I930" s="46"/>
      <c r="J930" s="46"/>
      <c r="K930" s="46"/>
      <c r="L930" s="46"/>
      <c r="M930" s="46"/>
      <c r="N930" s="46"/>
      <c r="O930" s="46"/>
      <c r="P930" s="46"/>
      <c r="Q930" s="46"/>
      <c r="R930" s="46"/>
      <c r="S930" s="305"/>
      <c r="T930" s="46"/>
      <c r="U930" s="46"/>
      <c r="V930" s="305"/>
      <c r="W930" s="305"/>
      <c r="X930" s="305"/>
      <c r="Y930" s="53"/>
      <c r="Z930" s="152"/>
      <c r="AC930" s="142"/>
      <c r="AD930" s="152"/>
      <c r="AK930"/>
      <c r="AL930" s="166"/>
      <c r="AM930" s="46"/>
      <c r="AN930" s="46"/>
      <c r="AO930" s="46"/>
      <c r="AP930" s="46"/>
      <c r="AQ930" s="81"/>
      <c r="BG930" s="621"/>
      <c r="BH930" s="373"/>
      <c r="BK930" s="81"/>
      <c r="BL930" s="46"/>
      <c r="BM930" s="74"/>
    </row>
    <row r="931" spans="1:65" s="32" customFormat="1" outlineLevel="1" collapsed="1" x14ac:dyDescent="0.25">
      <c r="A931" s="72"/>
      <c r="B931" s="547"/>
      <c r="C931" s="1"/>
      <c r="D931" s="73"/>
      <c r="E931" s="73"/>
      <c r="F931" s="2"/>
      <c r="G931" s="3"/>
      <c r="H931" s="3"/>
      <c r="I931" s="3"/>
      <c r="J931" s="3"/>
      <c r="K931" s="3"/>
      <c r="L931" s="273"/>
      <c r="M931" s="273"/>
      <c r="N931" s="273"/>
      <c r="O931" s="273"/>
      <c r="P931" s="273"/>
      <c r="Q931" s="273"/>
      <c r="R931" s="3"/>
      <c r="S931" s="273"/>
      <c r="T931" s="178" t="s">
        <v>147</v>
      </c>
      <c r="U931" s="178" t="s">
        <v>147</v>
      </c>
      <c r="V931" s="293" t="s">
        <v>147</v>
      </c>
      <c r="W931" s="293" t="s">
        <v>147</v>
      </c>
      <c r="X931" s="293" t="s">
        <v>147</v>
      </c>
      <c r="Y931" s="72" t="s">
        <v>184</v>
      </c>
      <c r="Z931" s="148"/>
      <c r="AA931" s="79"/>
      <c r="AB931" s="79"/>
      <c r="AC931" s="138"/>
      <c r="AD931" s="148"/>
      <c r="AE931" s="79"/>
      <c r="AF931" s="79"/>
      <c r="AG931" s="79"/>
      <c r="AH931" s="79"/>
      <c r="AI931" s="79"/>
      <c r="AJ931" s="79"/>
      <c r="AK931" s="79"/>
      <c r="AL931" s="157"/>
      <c r="AM931" s="3"/>
      <c r="AN931" s="3"/>
      <c r="AO931" s="3"/>
      <c r="AP931" s="83"/>
      <c r="AQ931" s="79"/>
      <c r="AR931" s="79"/>
      <c r="AS931" s="79"/>
      <c r="AT931" s="79"/>
      <c r="AU931" s="79"/>
      <c r="AV931" s="79"/>
      <c r="AW931" s="79"/>
      <c r="AX931" s="79"/>
      <c r="AY931" s="79"/>
      <c r="AZ931" s="79"/>
      <c r="BA931" s="79"/>
      <c r="BB931" s="79"/>
      <c r="BC931" s="79"/>
      <c r="BD931" s="79" t="s">
        <v>174</v>
      </c>
      <c r="BE931" s="79"/>
      <c r="BF931" s="79"/>
      <c r="BG931" s="610"/>
      <c r="BH931" s="288"/>
      <c r="BI931" s="288"/>
      <c r="BJ931" s="288"/>
      <c r="BK931" s="79"/>
      <c r="BL931" s="83"/>
      <c r="BM931" s="74"/>
    </row>
    <row r="932" spans="1:65" s="74" customFormat="1" hidden="1" outlineLevel="2" x14ac:dyDescent="0.25">
      <c r="A932" s="5"/>
      <c r="B932" s="548"/>
      <c r="C932" s="77"/>
      <c r="D932" s="66"/>
      <c r="E932" s="66"/>
      <c r="F932" s="6"/>
      <c r="G932" s="28"/>
      <c r="H932" s="28"/>
      <c r="I932" s="80" t="s">
        <v>186</v>
      </c>
      <c r="J932" s="80" t="s">
        <v>186</v>
      </c>
      <c r="K932" s="80" t="s">
        <v>185</v>
      </c>
      <c r="L932" s="80" t="s">
        <v>185</v>
      </c>
      <c r="M932" s="80" t="s">
        <v>185</v>
      </c>
      <c r="N932" s="80" t="s">
        <v>185</v>
      </c>
      <c r="O932" s="80" t="s">
        <v>185</v>
      </c>
      <c r="P932" s="80" t="s">
        <v>186</v>
      </c>
      <c r="Q932" s="80" t="s">
        <v>186</v>
      </c>
      <c r="R932" s="80" t="s">
        <v>186</v>
      </c>
      <c r="S932" s="279"/>
      <c r="T932" s="80"/>
      <c r="U932" s="80"/>
      <c r="V932" s="279"/>
      <c r="W932" s="279"/>
      <c r="X932" s="279"/>
      <c r="Y932" s="173"/>
      <c r="Z932" s="149"/>
      <c r="AC932" s="139"/>
      <c r="AD932" s="149"/>
      <c r="AL932" s="158"/>
      <c r="AM932" s="80"/>
      <c r="AN932" s="80"/>
      <c r="AO932" s="80"/>
      <c r="AP932" s="76"/>
      <c r="BG932" s="611"/>
      <c r="BH932" s="282"/>
      <c r="BI932" s="282"/>
      <c r="BJ932" s="282"/>
      <c r="BL932" s="76"/>
    </row>
    <row r="933" spans="1:65" s="74" customFormat="1" hidden="1" outlineLevel="2" x14ac:dyDescent="0.25">
      <c r="A933" s="5"/>
      <c r="B933" s="548"/>
      <c r="C933" s="77"/>
      <c r="D933" s="27"/>
      <c r="E933" s="27"/>
      <c r="F933" s="6"/>
      <c r="G933" s="80"/>
      <c r="H933" s="80"/>
      <c r="I933" s="80" t="s">
        <v>186</v>
      </c>
      <c r="J933" s="80" t="s">
        <v>186</v>
      </c>
      <c r="K933" s="80" t="s">
        <v>185</v>
      </c>
      <c r="L933" s="80" t="s">
        <v>185</v>
      </c>
      <c r="M933" s="80" t="s">
        <v>185</v>
      </c>
      <c r="N933" s="80" t="s">
        <v>185</v>
      </c>
      <c r="O933" s="80" t="s">
        <v>185</v>
      </c>
      <c r="P933" s="80" t="s">
        <v>186</v>
      </c>
      <c r="Q933" s="80" t="s">
        <v>186</v>
      </c>
      <c r="R933" s="80" t="s">
        <v>186</v>
      </c>
      <c r="S933" s="279"/>
      <c r="T933" s="80"/>
      <c r="U933" s="80"/>
      <c r="V933" s="279"/>
      <c r="W933" s="279"/>
      <c r="X933" s="279"/>
      <c r="Y933" s="173"/>
      <c r="Z933" s="149"/>
      <c r="AC933" s="139"/>
      <c r="AD933" s="149"/>
      <c r="AL933" s="158"/>
      <c r="AM933" s="80"/>
      <c r="AN933" s="80"/>
      <c r="AO933" s="80"/>
      <c r="AP933" s="76"/>
      <c r="BG933" s="611"/>
      <c r="BH933" s="282"/>
      <c r="BI933" s="282"/>
      <c r="BJ933" s="282"/>
      <c r="BL933" s="76"/>
    </row>
    <row r="934" spans="1:65" s="74" customFormat="1" hidden="1" outlineLevel="2" x14ac:dyDescent="0.25">
      <c r="A934" s="5"/>
      <c r="B934" s="548"/>
      <c r="C934" s="275"/>
      <c r="D934" s="27"/>
      <c r="E934" s="27"/>
      <c r="F934" s="6"/>
      <c r="G934" s="279"/>
      <c r="H934" s="80"/>
      <c r="I934" s="80" t="s">
        <v>186</v>
      </c>
      <c r="J934" s="80" t="s">
        <v>186</v>
      </c>
      <c r="K934" s="80" t="s">
        <v>246</v>
      </c>
      <c r="L934" s="80" t="s">
        <v>185</v>
      </c>
      <c r="M934" s="80" t="s">
        <v>185</v>
      </c>
      <c r="N934" s="80" t="s">
        <v>246</v>
      </c>
      <c r="O934" s="80" t="s">
        <v>185</v>
      </c>
      <c r="P934" s="80" t="s">
        <v>186</v>
      </c>
      <c r="Q934" s="80" t="s">
        <v>186</v>
      </c>
      <c r="R934" s="80" t="s">
        <v>186</v>
      </c>
      <c r="S934" s="279"/>
      <c r="T934" s="80"/>
      <c r="U934" s="80"/>
      <c r="V934" s="279"/>
      <c r="W934" s="279"/>
      <c r="X934" s="279"/>
      <c r="Y934" s="173"/>
      <c r="Z934" s="149"/>
      <c r="AC934" s="139"/>
      <c r="AD934" s="149"/>
      <c r="AL934" s="158"/>
      <c r="AM934" s="80"/>
      <c r="AN934" s="80"/>
      <c r="AO934" s="80"/>
      <c r="AP934" s="77"/>
      <c r="BG934" s="611"/>
      <c r="BH934" s="282"/>
      <c r="BI934" s="282"/>
      <c r="BJ934" s="282"/>
      <c r="BL934" s="77"/>
    </row>
    <row r="935" spans="1:65" s="74" customFormat="1" hidden="1" outlineLevel="2" x14ac:dyDescent="0.25">
      <c r="A935" s="5"/>
      <c r="B935" s="548"/>
      <c r="C935" s="77"/>
      <c r="D935" s="27"/>
      <c r="E935" s="27"/>
      <c r="F935" s="6"/>
      <c r="G935" s="80"/>
      <c r="H935" s="80"/>
      <c r="I935" s="80" t="s">
        <v>186</v>
      </c>
      <c r="J935" s="80" t="s">
        <v>186</v>
      </c>
      <c r="K935" s="80" t="s">
        <v>185</v>
      </c>
      <c r="L935" s="80" t="s">
        <v>185</v>
      </c>
      <c r="M935" s="80" t="s">
        <v>185</v>
      </c>
      <c r="N935" s="80" t="s">
        <v>185</v>
      </c>
      <c r="O935" s="80" t="s">
        <v>185</v>
      </c>
      <c r="P935" s="80" t="s">
        <v>186</v>
      </c>
      <c r="Q935" s="80" t="s">
        <v>186</v>
      </c>
      <c r="R935" s="80" t="s">
        <v>186</v>
      </c>
      <c r="S935" s="279"/>
      <c r="T935" s="80"/>
      <c r="U935" s="80"/>
      <c r="V935" s="279"/>
      <c r="W935" s="279"/>
      <c r="X935" s="279"/>
      <c r="Y935" s="173"/>
      <c r="Z935" s="149"/>
      <c r="AC935" s="139"/>
      <c r="AD935" s="149"/>
      <c r="AL935" s="158"/>
      <c r="AM935" s="80"/>
      <c r="AN935" s="80"/>
      <c r="AO935" s="80"/>
      <c r="AP935" s="76"/>
      <c r="BG935" s="611"/>
      <c r="BH935" s="282"/>
      <c r="BI935" s="282"/>
      <c r="BJ935" s="282"/>
      <c r="BL935" s="76"/>
    </row>
    <row r="936" spans="1:65" s="74" customFormat="1" hidden="1" outlineLevel="2" x14ac:dyDescent="0.25">
      <c r="A936" s="5"/>
      <c r="B936" s="548"/>
      <c r="C936" s="77"/>
      <c r="D936" s="27"/>
      <c r="E936" s="27"/>
      <c r="F936" s="6"/>
      <c r="G936" s="80"/>
      <c r="H936" s="80"/>
      <c r="I936" s="80" t="s">
        <v>186</v>
      </c>
      <c r="J936" s="80" t="s">
        <v>186</v>
      </c>
      <c r="K936" s="80" t="s">
        <v>185</v>
      </c>
      <c r="L936" s="80" t="s">
        <v>185</v>
      </c>
      <c r="M936" s="80" t="s">
        <v>185</v>
      </c>
      <c r="N936" s="80" t="s">
        <v>185</v>
      </c>
      <c r="O936" s="80" t="s">
        <v>185</v>
      </c>
      <c r="P936" s="80" t="s">
        <v>186</v>
      </c>
      <c r="Q936" s="80" t="s">
        <v>186</v>
      </c>
      <c r="R936" s="80" t="s">
        <v>186</v>
      </c>
      <c r="S936" s="279"/>
      <c r="T936" s="80"/>
      <c r="U936" s="80"/>
      <c r="V936" s="279"/>
      <c r="W936" s="279"/>
      <c r="X936" s="279"/>
      <c r="Y936" s="173"/>
      <c r="Z936" s="149"/>
      <c r="AC936" s="139"/>
      <c r="AD936" s="149"/>
      <c r="AL936" s="158"/>
      <c r="AM936" s="80"/>
      <c r="AN936" s="80"/>
      <c r="AO936" s="80"/>
      <c r="AP936" s="76"/>
      <c r="BG936" s="611"/>
      <c r="BH936" s="282"/>
      <c r="BI936" s="282"/>
      <c r="BJ936" s="282"/>
      <c r="BL936" s="76"/>
    </row>
    <row r="937" spans="1:65" s="74" customFormat="1" hidden="1" outlineLevel="2" x14ac:dyDescent="0.25">
      <c r="A937" s="5"/>
      <c r="B937" s="548"/>
      <c r="C937" s="77"/>
      <c r="D937" s="27"/>
      <c r="E937" s="27"/>
      <c r="F937" s="6"/>
      <c r="G937" s="80"/>
      <c r="H937" s="80"/>
      <c r="I937" s="80" t="s">
        <v>186</v>
      </c>
      <c r="J937" s="80" t="s">
        <v>186</v>
      </c>
      <c r="K937" s="80" t="s">
        <v>185</v>
      </c>
      <c r="L937" s="80" t="s">
        <v>185</v>
      </c>
      <c r="M937" s="80" t="s">
        <v>185</v>
      </c>
      <c r="N937" s="80" t="s">
        <v>185</v>
      </c>
      <c r="O937" s="80" t="s">
        <v>185</v>
      </c>
      <c r="P937" s="80" t="s">
        <v>186</v>
      </c>
      <c r="Q937" s="80" t="s">
        <v>186</v>
      </c>
      <c r="R937" s="80" t="s">
        <v>186</v>
      </c>
      <c r="S937" s="279"/>
      <c r="T937" s="80"/>
      <c r="U937" s="80"/>
      <c r="V937" s="279"/>
      <c r="W937" s="279"/>
      <c r="X937" s="279"/>
      <c r="Y937" s="173"/>
      <c r="Z937" s="149"/>
      <c r="AC937" s="139"/>
      <c r="AD937" s="149"/>
      <c r="AL937" s="158"/>
      <c r="AM937" s="80"/>
      <c r="AN937" s="80"/>
      <c r="AO937" s="80"/>
      <c r="AP937" s="76"/>
      <c r="BG937" s="611"/>
      <c r="BH937" s="282"/>
      <c r="BI937" s="282"/>
      <c r="BJ937" s="282"/>
      <c r="BL937" s="76"/>
    </row>
    <row r="938" spans="1:65" s="74" customFormat="1" hidden="1" outlineLevel="2" x14ac:dyDescent="0.25">
      <c r="A938" s="5"/>
      <c r="B938" s="548"/>
      <c r="C938" s="77"/>
      <c r="D938" s="27"/>
      <c r="E938" s="27"/>
      <c r="F938" s="6"/>
      <c r="G938" s="80"/>
      <c r="H938" s="80"/>
      <c r="I938" s="80" t="s">
        <v>186</v>
      </c>
      <c r="J938" s="80" t="s">
        <v>186</v>
      </c>
      <c r="K938" s="80" t="s">
        <v>185</v>
      </c>
      <c r="L938" s="80" t="s">
        <v>185</v>
      </c>
      <c r="M938" s="80" t="s">
        <v>185</v>
      </c>
      <c r="N938" s="80" t="s">
        <v>185</v>
      </c>
      <c r="O938" s="80" t="s">
        <v>185</v>
      </c>
      <c r="P938" s="80" t="s">
        <v>186</v>
      </c>
      <c r="Q938" s="80" t="s">
        <v>186</v>
      </c>
      <c r="R938" s="80" t="s">
        <v>186</v>
      </c>
      <c r="S938" s="279"/>
      <c r="T938" s="80"/>
      <c r="U938" s="80"/>
      <c r="V938" s="279"/>
      <c r="W938" s="279"/>
      <c r="X938" s="279"/>
      <c r="Y938" s="173"/>
      <c r="Z938" s="149"/>
      <c r="AC938" s="139"/>
      <c r="AD938" s="149"/>
      <c r="AL938" s="158"/>
      <c r="AM938" s="80"/>
      <c r="AN938" s="80"/>
      <c r="AO938" s="80"/>
      <c r="AP938" s="76"/>
      <c r="BG938" s="611"/>
      <c r="BH938" s="282"/>
      <c r="BI938" s="282"/>
      <c r="BJ938" s="282"/>
      <c r="BL938" s="76"/>
    </row>
    <row r="939" spans="1:65" s="74" customFormat="1" hidden="1" outlineLevel="2" x14ac:dyDescent="0.25">
      <c r="A939" s="5"/>
      <c r="B939" s="548"/>
      <c r="C939" s="77"/>
      <c r="D939" s="27"/>
      <c r="E939" s="27"/>
      <c r="F939" s="6"/>
      <c r="G939" s="80"/>
      <c r="H939" s="80"/>
      <c r="I939" s="80" t="s">
        <v>186</v>
      </c>
      <c r="J939" s="80" t="s">
        <v>186</v>
      </c>
      <c r="K939" s="80" t="s">
        <v>185</v>
      </c>
      <c r="L939" s="80" t="s">
        <v>185</v>
      </c>
      <c r="M939" s="80" t="s">
        <v>185</v>
      </c>
      <c r="N939" s="80" t="s">
        <v>185</v>
      </c>
      <c r="O939" s="80" t="s">
        <v>185</v>
      </c>
      <c r="P939" s="80" t="s">
        <v>186</v>
      </c>
      <c r="Q939" s="80" t="s">
        <v>186</v>
      </c>
      <c r="R939" s="80" t="s">
        <v>186</v>
      </c>
      <c r="S939" s="279"/>
      <c r="T939" s="80"/>
      <c r="U939" s="80"/>
      <c r="V939" s="279"/>
      <c r="W939" s="279"/>
      <c r="X939" s="279"/>
      <c r="Y939" s="173"/>
      <c r="Z939" s="149"/>
      <c r="AC939" s="139"/>
      <c r="AD939" s="149"/>
      <c r="AL939" s="158"/>
      <c r="AM939" s="80"/>
      <c r="AN939" s="80"/>
      <c r="AO939" s="80"/>
      <c r="AP939" s="76"/>
      <c r="BG939" s="611"/>
      <c r="BH939" s="282"/>
      <c r="BI939" s="282"/>
      <c r="BJ939" s="282"/>
      <c r="BL939" s="76"/>
    </row>
    <row r="940" spans="1:65" s="74" customFormat="1" hidden="1" outlineLevel="2" x14ac:dyDescent="0.25">
      <c r="A940" s="8"/>
      <c r="B940" s="549"/>
      <c r="C940" s="77"/>
      <c r="D940" s="27"/>
      <c r="E940" s="27"/>
      <c r="F940" s="6"/>
      <c r="G940" s="80"/>
      <c r="H940" s="80"/>
      <c r="I940" s="80" t="s">
        <v>186</v>
      </c>
      <c r="J940" s="80" t="s">
        <v>186</v>
      </c>
      <c r="K940" s="80" t="s">
        <v>186</v>
      </c>
      <c r="L940" s="80" t="s">
        <v>186</v>
      </c>
      <c r="M940" s="80" t="s">
        <v>186</v>
      </c>
      <c r="N940" s="80" t="s">
        <v>186</v>
      </c>
      <c r="O940" s="80" t="s">
        <v>186</v>
      </c>
      <c r="P940" s="80" t="s">
        <v>186</v>
      </c>
      <c r="Q940" s="80" t="s">
        <v>186</v>
      </c>
      <c r="R940" s="80" t="s">
        <v>186</v>
      </c>
      <c r="S940" s="279"/>
      <c r="T940" s="80"/>
      <c r="U940" s="80"/>
      <c r="V940" s="279"/>
      <c r="W940" s="279"/>
      <c r="X940" s="279"/>
      <c r="Y940" s="173"/>
      <c r="Z940" s="149"/>
      <c r="AC940" s="139"/>
      <c r="AD940" s="149"/>
      <c r="AL940" s="158"/>
      <c r="AM940" s="80"/>
      <c r="AN940" s="80"/>
      <c r="AO940" s="80"/>
      <c r="AP940" s="76"/>
      <c r="BG940" s="611"/>
      <c r="BH940" s="282"/>
      <c r="BI940" s="282"/>
      <c r="BJ940" s="282"/>
      <c r="BL940" s="76"/>
    </row>
    <row r="941" spans="1:65" s="74" customFormat="1" hidden="1" outlineLevel="2" x14ac:dyDescent="0.25">
      <c r="A941" s="53"/>
      <c r="B941" s="563"/>
      <c r="C941" s="77"/>
      <c r="D941" s="27"/>
      <c r="E941" s="27"/>
      <c r="F941" s="6"/>
      <c r="G941" s="80"/>
      <c r="H941" s="80"/>
      <c r="I941" s="80"/>
      <c r="J941" s="80"/>
      <c r="K941" s="80"/>
      <c r="L941" s="279"/>
      <c r="M941" s="279"/>
      <c r="N941" s="279"/>
      <c r="O941" s="279"/>
      <c r="P941" s="279"/>
      <c r="Q941" s="279"/>
      <c r="R941" s="80"/>
      <c r="S941" s="279"/>
      <c r="T941" s="80"/>
      <c r="U941" s="80"/>
      <c r="V941" s="279"/>
      <c r="W941" s="279"/>
      <c r="X941" s="279"/>
      <c r="Y941" s="173"/>
      <c r="Z941" s="149"/>
      <c r="AC941" s="139"/>
      <c r="AD941" s="149"/>
      <c r="AL941" s="158"/>
      <c r="AM941" s="80"/>
      <c r="AN941" s="80"/>
      <c r="AO941" s="80"/>
      <c r="AP941" s="76"/>
      <c r="BG941" s="611"/>
      <c r="BH941" s="282"/>
      <c r="BI941" s="282"/>
      <c r="BJ941" s="282"/>
      <c r="BL941" s="76"/>
    </row>
    <row r="942" spans="1:65" s="32" customFormat="1" outlineLevel="1" x14ac:dyDescent="0.25">
      <c r="A942" s="72"/>
      <c r="B942" s="547"/>
      <c r="C942" s="1"/>
      <c r="D942" s="73"/>
      <c r="E942" s="73"/>
      <c r="F942" s="2"/>
      <c r="G942" s="3"/>
      <c r="H942" s="3"/>
      <c r="I942" s="3"/>
      <c r="J942" s="3"/>
      <c r="K942" s="3"/>
      <c r="L942" s="273"/>
      <c r="M942" s="273"/>
      <c r="N942" s="273"/>
      <c r="O942" s="273"/>
      <c r="P942" s="273"/>
      <c r="Q942" s="273"/>
      <c r="R942" s="3"/>
      <c r="S942" s="273"/>
      <c r="T942" s="178" t="s">
        <v>147</v>
      </c>
      <c r="U942" s="178" t="s">
        <v>147</v>
      </c>
      <c r="V942" s="293" t="s">
        <v>147</v>
      </c>
      <c r="W942" s="293" t="s">
        <v>147</v>
      </c>
      <c r="X942" s="293" t="s">
        <v>147</v>
      </c>
      <c r="Y942" s="72" t="s">
        <v>184</v>
      </c>
      <c r="Z942" s="148"/>
      <c r="AA942" s="79"/>
      <c r="AB942" s="79"/>
      <c r="AC942" s="138"/>
      <c r="AD942" s="148"/>
      <c r="AE942" s="79"/>
      <c r="AF942" s="79"/>
      <c r="AG942" s="79"/>
      <c r="AH942" s="79"/>
      <c r="AI942" s="79"/>
      <c r="AJ942" s="79"/>
      <c r="AK942" s="79"/>
      <c r="AL942" s="157"/>
      <c r="AM942" s="3"/>
      <c r="AN942" s="3"/>
      <c r="AO942" s="3"/>
      <c r="AP942" s="83"/>
      <c r="AQ942" s="79"/>
      <c r="AR942" s="79"/>
      <c r="AS942" s="79"/>
      <c r="AT942" s="79"/>
      <c r="AU942" s="79"/>
      <c r="AV942" s="79"/>
      <c r="AW942" s="79"/>
      <c r="AX942" s="79"/>
      <c r="AY942" s="79"/>
      <c r="AZ942" s="79"/>
      <c r="BA942" s="79"/>
      <c r="BB942" s="79"/>
      <c r="BC942" s="79"/>
      <c r="BD942" s="79" t="s">
        <v>174</v>
      </c>
      <c r="BE942" s="79"/>
      <c r="BF942" s="79"/>
      <c r="BG942" s="610"/>
      <c r="BH942" s="288"/>
      <c r="BI942" s="288" t="s">
        <v>179</v>
      </c>
      <c r="BJ942" s="288"/>
      <c r="BK942" s="79"/>
      <c r="BL942" s="83"/>
      <c r="BM942" s="74"/>
    </row>
    <row r="943" spans="1:65" s="74" customFormat="1" hidden="1" outlineLevel="2" x14ac:dyDescent="0.25">
      <c r="A943" s="5"/>
      <c r="B943" s="548"/>
      <c r="C943" s="77"/>
      <c r="D943" s="66"/>
      <c r="E943" s="66"/>
      <c r="F943" s="6"/>
      <c r="G943" s="28"/>
      <c r="H943" s="28"/>
      <c r="I943" s="80" t="s">
        <v>186</v>
      </c>
      <c r="J943" s="80" t="s">
        <v>186</v>
      </c>
      <c r="K943" s="80" t="s">
        <v>185</v>
      </c>
      <c r="L943" s="80" t="s">
        <v>185</v>
      </c>
      <c r="M943" s="80" t="s">
        <v>185</v>
      </c>
      <c r="N943" s="80" t="s">
        <v>185</v>
      </c>
      <c r="O943" s="80" t="s">
        <v>185</v>
      </c>
      <c r="P943" s="80" t="s">
        <v>186</v>
      </c>
      <c r="Q943" s="80" t="s">
        <v>186</v>
      </c>
      <c r="R943" s="80" t="s">
        <v>186</v>
      </c>
      <c r="S943" s="279"/>
      <c r="T943" s="80"/>
      <c r="U943" s="80"/>
      <c r="V943" s="279"/>
      <c r="W943" s="279"/>
      <c r="X943" s="279"/>
      <c r="Y943" s="53"/>
      <c r="Z943" s="149"/>
      <c r="AC943" s="139"/>
      <c r="AD943" s="149"/>
      <c r="AL943" s="158"/>
      <c r="AM943" s="80"/>
      <c r="AN943" s="80"/>
      <c r="AO943" s="80"/>
      <c r="AP943" s="76"/>
      <c r="BG943" s="611"/>
      <c r="BH943" s="282"/>
      <c r="BI943" s="282"/>
      <c r="BJ943" s="282"/>
      <c r="BL943" s="76"/>
    </row>
    <row r="944" spans="1:65" s="74" customFormat="1" hidden="1" outlineLevel="2" x14ac:dyDescent="0.25">
      <c r="A944" s="5"/>
      <c r="B944" s="548"/>
      <c r="C944" s="77"/>
      <c r="D944" s="27"/>
      <c r="E944" s="27"/>
      <c r="F944" s="6"/>
      <c r="G944" s="80"/>
      <c r="H944" s="80"/>
      <c r="I944" s="80" t="s">
        <v>186</v>
      </c>
      <c r="J944" s="80" t="s">
        <v>186</v>
      </c>
      <c r="K944" s="80" t="s">
        <v>185</v>
      </c>
      <c r="L944" s="80" t="s">
        <v>185</v>
      </c>
      <c r="M944" s="80" t="s">
        <v>185</v>
      </c>
      <c r="N944" s="80" t="s">
        <v>185</v>
      </c>
      <c r="O944" s="80" t="s">
        <v>185</v>
      </c>
      <c r="P944" s="80" t="s">
        <v>186</v>
      </c>
      <c r="Q944" s="80" t="s">
        <v>186</v>
      </c>
      <c r="R944" s="80" t="s">
        <v>186</v>
      </c>
      <c r="S944" s="279"/>
      <c r="T944" s="80"/>
      <c r="U944" s="80"/>
      <c r="V944" s="279"/>
      <c r="W944" s="279"/>
      <c r="X944" s="279"/>
      <c r="Y944" s="53"/>
      <c r="Z944" s="149"/>
      <c r="AC944" s="139"/>
      <c r="AD944" s="149"/>
      <c r="AL944" s="158"/>
      <c r="AM944" s="80"/>
      <c r="AN944" s="80"/>
      <c r="AO944" s="80"/>
      <c r="AP944" s="76"/>
      <c r="BG944" s="611"/>
      <c r="BH944" s="282"/>
      <c r="BI944" s="282"/>
      <c r="BJ944" s="282"/>
      <c r="BL944" s="76"/>
    </row>
    <row r="945" spans="1:65" s="74" customFormat="1" hidden="1" outlineLevel="2" x14ac:dyDescent="0.25">
      <c r="A945" s="5"/>
      <c r="B945" s="548"/>
      <c r="C945" s="77"/>
      <c r="D945" s="27"/>
      <c r="E945" s="27"/>
      <c r="F945" s="6"/>
      <c r="G945" s="279"/>
      <c r="H945" s="80"/>
      <c r="I945" s="80" t="s">
        <v>186</v>
      </c>
      <c r="J945" s="80" t="s">
        <v>186</v>
      </c>
      <c r="K945" s="80" t="s">
        <v>246</v>
      </c>
      <c r="L945" s="80" t="s">
        <v>185</v>
      </c>
      <c r="M945" s="80" t="s">
        <v>185</v>
      </c>
      <c r="N945" s="80" t="s">
        <v>246</v>
      </c>
      <c r="O945" s="80" t="s">
        <v>246</v>
      </c>
      <c r="P945" s="80" t="s">
        <v>186</v>
      </c>
      <c r="Q945" s="80" t="s">
        <v>186</v>
      </c>
      <c r="R945" s="80" t="s">
        <v>186</v>
      </c>
      <c r="S945" s="279"/>
      <c r="T945" s="80"/>
      <c r="U945" s="80"/>
      <c r="V945" s="279"/>
      <c r="W945" s="279"/>
      <c r="X945" s="279"/>
      <c r="Y945" s="53"/>
      <c r="Z945" s="149"/>
      <c r="AC945" s="139"/>
      <c r="AD945" s="149"/>
      <c r="AL945" s="158"/>
      <c r="AM945" s="80"/>
      <c r="AN945" s="80"/>
      <c r="AO945" s="80"/>
      <c r="AP945" s="77"/>
      <c r="BG945" s="611"/>
      <c r="BH945" s="282"/>
      <c r="BI945" s="282"/>
      <c r="BJ945" s="282"/>
      <c r="BL945" s="77"/>
    </row>
    <row r="946" spans="1:65" s="74" customFormat="1" hidden="1" outlineLevel="2" x14ac:dyDescent="0.25">
      <c r="A946" s="5"/>
      <c r="B946" s="548"/>
      <c r="C946" s="77"/>
      <c r="D946" s="27"/>
      <c r="E946" s="27"/>
      <c r="F946" s="6"/>
      <c r="G946" s="80"/>
      <c r="H946" s="80"/>
      <c r="I946" s="80" t="s">
        <v>186</v>
      </c>
      <c r="J946" s="80" t="s">
        <v>186</v>
      </c>
      <c r="K946" s="80" t="s">
        <v>185</v>
      </c>
      <c r="L946" s="80" t="s">
        <v>185</v>
      </c>
      <c r="M946" s="80" t="s">
        <v>185</v>
      </c>
      <c r="N946" s="80" t="s">
        <v>185</v>
      </c>
      <c r="O946" s="80" t="s">
        <v>185</v>
      </c>
      <c r="P946" s="80" t="s">
        <v>186</v>
      </c>
      <c r="Q946" s="80" t="s">
        <v>186</v>
      </c>
      <c r="R946" s="80" t="s">
        <v>186</v>
      </c>
      <c r="S946" s="279"/>
      <c r="T946" s="80"/>
      <c r="U946" s="80"/>
      <c r="V946" s="279"/>
      <c r="W946" s="279"/>
      <c r="X946" s="279"/>
      <c r="Y946" s="53"/>
      <c r="Z946" s="149"/>
      <c r="AC946" s="139"/>
      <c r="AD946" s="149"/>
      <c r="AL946" s="158"/>
      <c r="AM946" s="80"/>
      <c r="AN946" s="80"/>
      <c r="AO946" s="80"/>
      <c r="AP946" s="76"/>
      <c r="BG946" s="611"/>
      <c r="BH946" s="282"/>
      <c r="BI946" s="282"/>
      <c r="BJ946" s="282"/>
      <c r="BL946" s="76"/>
    </row>
    <row r="947" spans="1:65" s="74" customFormat="1" hidden="1" outlineLevel="2" x14ac:dyDescent="0.25">
      <c r="A947" s="5"/>
      <c r="B947" s="548"/>
      <c r="C947" s="77"/>
      <c r="D947" s="27"/>
      <c r="E947" s="27"/>
      <c r="F947" s="6"/>
      <c r="G947" s="80"/>
      <c r="H947" s="80"/>
      <c r="I947" s="80" t="s">
        <v>186</v>
      </c>
      <c r="J947" s="80" t="s">
        <v>186</v>
      </c>
      <c r="K947" s="80" t="s">
        <v>185</v>
      </c>
      <c r="L947" s="80" t="s">
        <v>185</v>
      </c>
      <c r="M947" s="80" t="s">
        <v>185</v>
      </c>
      <c r="N947" s="80" t="s">
        <v>185</v>
      </c>
      <c r="O947" s="80" t="s">
        <v>185</v>
      </c>
      <c r="P947" s="80" t="s">
        <v>186</v>
      </c>
      <c r="Q947" s="80" t="s">
        <v>186</v>
      </c>
      <c r="R947" s="80" t="s">
        <v>186</v>
      </c>
      <c r="S947" s="279"/>
      <c r="T947" s="80"/>
      <c r="U947" s="80"/>
      <c r="V947" s="279"/>
      <c r="W947" s="279"/>
      <c r="X947" s="279"/>
      <c r="Y947" s="53"/>
      <c r="Z947" s="149"/>
      <c r="AC947" s="139"/>
      <c r="AD947" s="149"/>
      <c r="AL947" s="158"/>
      <c r="AM947" s="80"/>
      <c r="AN947" s="80"/>
      <c r="AO947" s="80"/>
      <c r="AP947" s="76"/>
      <c r="BG947" s="611"/>
      <c r="BH947" s="282"/>
      <c r="BI947" s="282"/>
      <c r="BJ947" s="282"/>
      <c r="BL947" s="76"/>
    </row>
    <row r="948" spans="1:65" s="74" customFormat="1" hidden="1" outlineLevel="2" x14ac:dyDescent="0.25">
      <c r="A948" s="5"/>
      <c r="B948" s="548"/>
      <c r="C948" s="77"/>
      <c r="D948" s="27"/>
      <c r="E948" s="27"/>
      <c r="F948" s="6"/>
      <c r="G948" s="80"/>
      <c r="H948" s="80"/>
      <c r="I948" s="80" t="s">
        <v>186</v>
      </c>
      <c r="J948" s="80" t="s">
        <v>186</v>
      </c>
      <c r="K948" s="80" t="s">
        <v>185</v>
      </c>
      <c r="L948" s="80" t="s">
        <v>185</v>
      </c>
      <c r="M948" s="80" t="s">
        <v>185</v>
      </c>
      <c r="N948" s="80" t="s">
        <v>185</v>
      </c>
      <c r="O948" s="80" t="s">
        <v>185</v>
      </c>
      <c r="P948" s="80" t="s">
        <v>186</v>
      </c>
      <c r="Q948" s="80" t="s">
        <v>186</v>
      </c>
      <c r="R948" s="80" t="s">
        <v>186</v>
      </c>
      <c r="S948" s="279"/>
      <c r="T948" s="80"/>
      <c r="U948" s="80"/>
      <c r="V948" s="279"/>
      <c r="W948" s="279"/>
      <c r="X948" s="279"/>
      <c r="Y948" s="53"/>
      <c r="Z948" s="149"/>
      <c r="AC948" s="139"/>
      <c r="AD948" s="149"/>
      <c r="AL948" s="158"/>
      <c r="AM948" s="80"/>
      <c r="AN948" s="80"/>
      <c r="AO948" s="80"/>
      <c r="AP948" s="76"/>
      <c r="BG948" s="611"/>
      <c r="BH948" s="282"/>
      <c r="BI948" s="282"/>
      <c r="BJ948" s="282"/>
      <c r="BL948" s="76"/>
    </row>
    <row r="949" spans="1:65" s="74" customFormat="1" hidden="1" outlineLevel="2" x14ac:dyDescent="0.25">
      <c r="A949" s="5"/>
      <c r="B949" s="548"/>
      <c r="C949" s="77"/>
      <c r="D949" s="27"/>
      <c r="E949" s="27"/>
      <c r="F949" s="6"/>
      <c r="G949" s="80"/>
      <c r="H949" s="80"/>
      <c r="I949" s="80" t="s">
        <v>186</v>
      </c>
      <c r="J949" s="80" t="s">
        <v>186</v>
      </c>
      <c r="K949" s="80" t="s">
        <v>185</v>
      </c>
      <c r="L949" s="80" t="s">
        <v>185</v>
      </c>
      <c r="M949" s="80" t="s">
        <v>185</v>
      </c>
      <c r="N949" s="80" t="s">
        <v>185</v>
      </c>
      <c r="O949" s="80" t="s">
        <v>185</v>
      </c>
      <c r="P949" s="80" t="s">
        <v>186</v>
      </c>
      <c r="Q949" s="80" t="s">
        <v>186</v>
      </c>
      <c r="R949" s="80" t="s">
        <v>186</v>
      </c>
      <c r="S949" s="279"/>
      <c r="T949" s="80"/>
      <c r="U949" s="80"/>
      <c r="V949" s="279"/>
      <c r="W949" s="279"/>
      <c r="X949" s="279"/>
      <c r="Y949" s="53"/>
      <c r="Z949" s="149"/>
      <c r="AC949" s="139"/>
      <c r="AD949" s="149"/>
      <c r="AL949" s="158"/>
      <c r="AM949" s="80"/>
      <c r="AN949" s="80"/>
      <c r="AO949" s="80"/>
      <c r="AP949" s="76"/>
      <c r="BG949" s="611"/>
      <c r="BH949" s="282"/>
      <c r="BI949" s="282"/>
      <c r="BJ949" s="282"/>
      <c r="BL949" s="76"/>
    </row>
    <row r="950" spans="1:65" s="74" customFormat="1" hidden="1" outlineLevel="2" x14ac:dyDescent="0.25">
      <c r="A950" s="5"/>
      <c r="B950" s="548"/>
      <c r="C950" s="77"/>
      <c r="D950" s="27"/>
      <c r="E950" s="27"/>
      <c r="F950" s="6"/>
      <c r="G950" s="80"/>
      <c r="H950" s="80"/>
      <c r="I950" s="80" t="s">
        <v>186</v>
      </c>
      <c r="J950" s="80" t="s">
        <v>186</v>
      </c>
      <c r="K950" s="80" t="s">
        <v>185</v>
      </c>
      <c r="L950" s="80" t="s">
        <v>185</v>
      </c>
      <c r="M950" s="80" t="s">
        <v>185</v>
      </c>
      <c r="N950" s="80" t="s">
        <v>185</v>
      </c>
      <c r="O950" s="80" t="s">
        <v>185</v>
      </c>
      <c r="P950" s="80" t="s">
        <v>186</v>
      </c>
      <c r="Q950" s="80" t="s">
        <v>186</v>
      </c>
      <c r="R950" s="80" t="s">
        <v>186</v>
      </c>
      <c r="S950" s="279"/>
      <c r="T950" s="80"/>
      <c r="U950" s="80"/>
      <c r="V950" s="279"/>
      <c r="W950" s="279"/>
      <c r="X950" s="279"/>
      <c r="Y950" s="53"/>
      <c r="Z950" s="149"/>
      <c r="AC950" s="139"/>
      <c r="AD950" s="149"/>
      <c r="AL950" s="158"/>
      <c r="AM950" s="80"/>
      <c r="AN950" s="80"/>
      <c r="AO950" s="80"/>
      <c r="AP950" s="76"/>
      <c r="BG950" s="611"/>
      <c r="BH950" s="282"/>
      <c r="BI950" s="282"/>
      <c r="BJ950" s="282"/>
      <c r="BL950" s="76"/>
    </row>
    <row r="951" spans="1:65" s="74" customFormat="1" hidden="1" outlineLevel="2" x14ac:dyDescent="0.25">
      <c r="A951" s="8"/>
      <c r="B951" s="549"/>
      <c r="C951" s="77"/>
      <c r="D951" s="27"/>
      <c r="E951" s="27"/>
      <c r="F951" s="6"/>
      <c r="G951" s="80"/>
      <c r="H951" s="80"/>
      <c r="I951" s="80" t="s">
        <v>186</v>
      </c>
      <c r="J951" s="80" t="s">
        <v>186</v>
      </c>
      <c r="K951" s="80" t="s">
        <v>186</v>
      </c>
      <c r="L951" s="80" t="s">
        <v>186</v>
      </c>
      <c r="M951" s="80" t="s">
        <v>186</v>
      </c>
      <c r="N951" s="80" t="s">
        <v>186</v>
      </c>
      <c r="O951" s="80" t="s">
        <v>186</v>
      </c>
      <c r="P951" s="80" t="s">
        <v>186</v>
      </c>
      <c r="Q951" s="80" t="s">
        <v>186</v>
      </c>
      <c r="R951" s="80" t="s">
        <v>186</v>
      </c>
      <c r="S951" s="279"/>
      <c r="T951" s="80"/>
      <c r="U951" s="80"/>
      <c r="V951" s="279"/>
      <c r="W951" s="279"/>
      <c r="X951" s="279"/>
      <c r="Y951" s="53"/>
      <c r="Z951" s="149"/>
      <c r="AC951" s="139"/>
      <c r="AD951" s="149"/>
      <c r="AL951" s="158"/>
      <c r="AM951" s="80"/>
      <c r="AN951" s="80"/>
      <c r="AO951" s="80"/>
      <c r="AP951" s="76"/>
      <c r="BG951" s="611"/>
      <c r="BH951" s="282"/>
      <c r="BI951" s="282"/>
      <c r="BJ951" s="282"/>
      <c r="BL951" s="76"/>
    </row>
    <row r="952" spans="1:65" s="74" customFormat="1" hidden="1" outlineLevel="2" x14ac:dyDescent="0.25">
      <c r="A952" s="53"/>
      <c r="B952" s="563"/>
      <c r="C952" s="77"/>
      <c r="D952" s="27"/>
      <c r="E952" s="27"/>
      <c r="F952" s="6"/>
      <c r="G952" s="80"/>
      <c r="H952" s="80"/>
      <c r="I952" s="80"/>
      <c r="J952" s="80"/>
      <c r="K952" s="80"/>
      <c r="L952" s="279"/>
      <c r="M952" s="279"/>
      <c r="N952" s="279"/>
      <c r="O952" s="279"/>
      <c r="P952" s="279"/>
      <c r="Q952" s="279"/>
      <c r="R952" s="80"/>
      <c r="S952" s="279"/>
      <c r="T952" s="80"/>
      <c r="U952" s="80"/>
      <c r="V952" s="279"/>
      <c r="W952" s="279"/>
      <c r="X952" s="279"/>
      <c r="Y952" s="53"/>
      <c r="Z952" s="149"/>
      <c r="AC952" s="139"/>
      <c r="AD952" s="149"/>
      <c r="AL952" s="158"/>
      <c r="AM952" s="80"/>
      <c r="AN952" s="80"/>
      <c r="AO952" s="80"/>
      <c r="AP952" s="76"/>
      <c r="BG952" s="611"/>
      <c r="BH952" s="282"/>
      <c r="BI952" s="282"/>
      <c r="BJ952" s="282"/>
      <c r="BL952" s="76"/>
    </row>
    <row r="953" spans="1:65" s="32" customFormat="1" x14ac:dyDescent="0.25">
      <c r="A953" s="55"/>
      <c r="B953" s="546" t="s">
        <v>372</v>
      </c>
      <c r="C953" s="57"/>
      <c r="D953" s="58"/>
      <c r="E953" s="58"/>
      <c r="F953" s="59"/>
      <c r="G953" s="60"/>
      <c r="H953" s="60"/>
      <c r="I953" s="60"/>
      <c r="J953" s="60"/>
      <c r="K953" s="60"/>
      <c r="L953" s="316"/>
      <c r="M953" s="316"/>
      <c r="N953" s="316"/>
      <c r="O953" s="316"/>
      <c r="P953" s="316"/>
      <c r="Q953" s="316"/>
      <c r="R953" s="60"/>
      <c r="S953" s="316"/>
      <c r="T953" s="179"/>
      <c r="U953" s="179"/>
      <c r="V953" s="300"/>
      <c r="W953" s="300"/>
      <c r="X953" s="300"/>
      <c r="Y953" s="55"/>
      <c r="Z953" s="148"/>
      <c r="AA953" s="56"/>
      <c r="AB953" s="56"/>
      <c r="AC953" s="137"/>
      <c r="AD953" s="148"/>
      <c r="AE953" s="56"/>
      <c r="AF953" s="56"/>
      <c r="AG953" s="56"/>
      <c r="AH953" s="56"/>
      <c r="AI953" s="56"/>
      <c r="AJ953" s="56"/>
      <c r="AK953" s="56"/>
      <c r="AL953" s="157"/>
      <c r="AM953" s="60"/>
      <c r="AN953" s="60"/>
      <c r="AO953" s="60"/>
      <c r="AP953" s="82"/>
      <c r="AQ953" s="56"/>
      <c r="AR953" s="56"/>
      <c r="AS953" s="56"/>
      <c r="AT953" s="56"/>
      <c r="AU953" s="56"/>
      <c r="AV953" s="56"/>
      <c r="AW953" s="56"/>
      <c r="AX953" s="56"/>
      <c r="AY953" s="56"/>
      <c r="AZ953" s="56"/>
      <c r="BA953" s="56"/>
      <c r="BB953" s="56"/>
      <c r="BC953" s="56"/>
      <c r="BD953" s="56"/>
      <c r="BE953" s="56"/>
      <c r="BF953" s="56"/>
      <c r="BG953" s="609"/>
      <c r="BH953" s="376"/>
      <c r="BI953" s="376"/>
      <c r="BJ953" s="376"/>
      <c r="BK953" s="56"/>
      <c r="BL953" s="82"/>
      <c r="BM953" s="74"/>
    </row>
    <row r="954" spans="1:65" s="32" customFormat="1" outlineLevel="1" collapsed="1" x14ac:dyDescent="0.25">
      <c r="A954" s="72"/>
      <c r="B954" s="547"/>
      <c r="C954" s="1"/>
      <c r="D954" s="73"/>
      <c r="E954" s="73"/>
      <c r="F954" s="2"/>
      <c r="G954" s="3"/>
      <c r="H954" s="3"/>
      <c r="I954" s="3"/>
      <c r="J954" s="3"/>
      <c r="K954" s="3"/>
      <c r="L954" s="273"/>
      <c r="M954" s="273"/>
      <c r="N954" s="273"/>
      <c r="O954" s="273"/>
      <c r="P954" s="273"/>
      <c r="Q954" s="273"/>
      <c r="R954" s="3"/>
      <c r="S954" s="273"/>
      <c r="T954" s="178" t="s">
        <v>147</v>
      </c>
      <c r="U954" s="178" t="s">
        <v>147</v>
      </c>
      <c r="V954" s="293" t="s">
        <v>147</v>
      </c>
      <c r="W954" s="293" t="s">
        <v>147</v>
      </c>
      <c r="X954" s="293" t="s">
        <v>147</v>
      </c>
      <c r="Y954" s="72" t="s">
        <v>184</v>
      </c>
      <c r="Z954" s="148"/>
      <c r="AA954" s="79"/>
      <c r="AB954" s="79"/>
      <c r="AC954" s="138"/>
      <c r="AD954" s="148"/>
      <c r="AE954" s="79"/>
      <c r="AF954" s="79"/>
      <c r="AG954" s="79"/>
      <c r="AH954" s="79"/>
      <c r="AI954" s="79"/>
      <c r="AJ954" s="79"/>
      <c r="AK954" s="79"/>
      <c r="AL954" s="157"/>
      <c r="AM954" s="3"/>
      <c r="AN954" s="3"/>
      <c r="AO954" s="3"/>
      <c r="AP954" s="83"/>
      <c r="AQ954" s="79"/>
      <c r="AR954" s="79"/>
      <c r="AS954" s="79"/>
      <c r="AT954" s="79"/>
      <c r="AU954" s="72"/>
      <c r="AV954" s="79" t="s">
        <v>166</v>
      </c>
      <c r="AW954" s="79"/>
      <c r="AX954" s="79"/>
      <c r="AY954" s="79"/>
      <c r="AZ954" s="79"/>
      <c r="BA954" s="79"/>
      <c r="BB954" s="79"/>
      <c r="BC954" s="79"/>
      <c r="BD954" s="79"/>
      <c r="BE954" s="79"/>
      <c r="BF954" s="79"/>
      <c r="BG954" s="610"/>
      <c r="BH954" s="288"/>
      <c r="BI954" s="288"/>
      <c r="BJ954" s="288" t="s">
        <v>180</v>
      </c>
      <c r="BK954" s="79"/>
      <c r="BL954" s="83"/>
      <c r="BM954" s="74"/>
    </row>
    <row r="955" spans="1:65" s="74" customFormat="1" hidden="1" outlineLevel="2" x14ac:dyDescent="0.25">
      <c r="A955" s="5"/>
      <c r="B955" s="548"/>
      <c r="C955" s="77"/>
      <c r="D955" s="66"/>
      <c r="E955" s="66"/>
      <c r="F955" s="6"/>
      <c r="G955" s="28"/>
      <c r="H955" s="28"/>
      <c r="I955" s="80" t="s">
        <v>186</v>
      </c>
      <c r="J955" s="80" t="s">
        <v>186</v>
      </c>
      <c r="K955" s="80" t="s">
        <v>185</v>
      </c>
      <c r="L955" s="80" t="s">
        <v>185</v>
      </c>
      <c r="M955" s="80" t="s">
        <v>186</v>
      </c>
      <c r="N955" s="80" t="s">
        <v>185</v>
      </c>
      <c r="O955" s="80" t="s">
        <v>186</v>
      </c>
      <c r="P955" s="80" t="s">
        <v>185</v>
      </c>
      <c r="Q955" s="80" t="s">
        <v>186</v>
      </c>
      <c r="R955" s="80" t="s">
        <v>186</v>
      </c>
      <c r="S955" s="279"/>
      <c r="T955" s="80"/>
      <c r="U955" s="80"/>
      <c r="V955" s="279"/>
      <c r="W955" s="279"/>
      <c r="X955" s="279"/>
      <c r="Y955" s="53"/>
      <c r="Z955" s="149"/>
      <c r="AC955" s="139"/>
      <c r="AD955" s="149"/>
      <c r="AL955" s="158"/>
      <c r="AM955" s="80"/>
      <c r="AN955" s="80"/>
      <c r="AO955" s="80"/>
      <c r="AP955" s="76"/>
      <c r="BG955" s="611"/>
      <c r="BH955" s="282"/>
      <c r="BI955" s="282"/>
      <c r="BJ955" s="282"/>
      <c r="BL955" s="76"/>
    </row>
    <row r="956" spans="1:65" s="74" customFormat="1" hidden="1" outlineLevel="2" x14ac:dyDescent="0.25">
      <c r="A956" s="5"/>
      <c r="B956" s="548"/>
      <c r="C956" s="77"/>
      <c r="D956" s="27"/>
      <c r="E956" s="27"/>
      <c r="F956" s="6"/>
      <c r="G956" s="80"/>
      <c r="H956" s="80"/>
      <c r="I956" s="80" t="s">
        <v>186</v>
      </c>
      <c r="J956" s="80" t="s">
        <v>186</v>
      </c>
      <c r="K956" s="80" t="s">
        <v>246</v>
      </c>
      <c r="L956" s="80" t="s">
        <v>185</v>
      </c>
      <c r="M956" s="80" t="s">
        <v>186</v>
      </c>
      <c r="N956" s="80" t="s">
        <v>246</v>
      </c>
      <c r="O956" s="80" t="s">
        <v>186</v>
      </c>
      <c r="P956" s="80" t="s">
        <v>246</v>
      </c>
      <c r="Q956" s="80" t="s">
        <v>186</v>
      </c>
      <c r="R956" s="80" t="s">
        <v>186</v>
      </c>
      <c r="S956" s="279"/>
      <c r="T956" s="80"/>
      <c r="U956" s="80"/>
      <c r="V956" s="279"/>
      <c r="W956" s="279"/>
      <c r="X956" s="279"/>
      <c r="Y956" s="53"/>
      <c r="Z956" s="149"/>
      <c r="AC956" s="139"/>
      <c r="AD956" s="149"/>
      <c r="AL956" s="158"/>
      <c r="AM956" s="80"/>
      <c r="AN956" s="80"/>
      <c r="AO956" s="80"/>
      <c r="AP956" s="76"/>
      <c r="BG956" s="611"/>
      <c r="BH956" s="282"/>
      <c r="BI956" s="282"/>
      <c r="BJ956" s="282"/>
      <c r="BL956" s="76"/>
    </row>
    <row r="957" spans="1:65" s="74" customFormat="1" hidden="1" outlineLevel="2" x14ac:dyDescent="0.25">
      <c r="A957" s="5"/>
      <c r="B957" s="548"/>
      <c r="C957" s="77"/>
      <c r="D957" s="27"/>
      <c r="E957" s="27"/>
      <c r="F957" s="6"/>
      <c r="G957" s="80"/>
      <c r="H957" s="80"/>
      <c r="I957" s="80" t="s">
        <v>186</v>
      </c>
      <c r="J957" s="80" t="s">
        <v>186</v>
      </c>
      <c r="K957" s="80" t="s">
        <v>185</v>
      </c>
      <c r="L957" s="80" t="s">
        <v>185</v>
      </c>
      <c r="M957" s="80" t="s">
        <v>186</v>
      </c>
      <c r="N957" s="80" t="s">
        <v>185</v>
      </c>
      <c r="O957" s="80" t="s">
        <v>186</v>
      </c>
      <c r="P957" s="80" t="s">
        <v>185</v>
      </c>
      <c r="Q957" s="80" t="s">
        <v>186</v>
      </c>
      <c r="R957" s="80" t="s">
        <v>186</v>
      </c>
      <c r="S957" s="279"/>
      <c r="T957" s="80"/>
      <c r="U957" s="80"/>
      <c r="V957" s="279"/>
      <c r="W957" s="279"/>
      <c r="X957" s="279"/>
      <c r="Y957" s="53"/>
      <c r="Z957" s="149"/>
      <c r="AC957" s="139"/>
      <c r="AD957" s="149"/>
      <c r="AL957" s="158"/>
      <c r="AM957" s="80"/>
      <c r="AN957" s="80"/>
      <c r="AO957" s="80"/>
      <c r="AP957" s="77"/>
      <c r="BG957" s="611"/>
      <c r="BH957" s="282"/>
      <c r="BI957" s="282"/>
      <c r="BJ957" s="282"/>
      <c r="BL957" s="77"/>
    </row>
    <row r="958" spans="1:65" s="74" customFormat="1" hidden="1" outlineLevel="2" x14ac:dyDescent="0.25">
      <c r="A958" s="5"/>
      <c r="B958" s="548"/>
      <c r="C958" s="77"/>
      <c r="D958" s="27"/>
      <c r="E958" s="27"/>
      <c r="F958" s="6"/>
      <c r="G958" s="80"/>
      <c r="H958" s="80"/>
      <c r="I958" s="80" t="s">
        <v>186</v>
      </c>
      <c r="J958" s="80" t="s">
        <v>186</v>
      </c>
      <c r="K958" s="80" t="s">
        <v>185</v>
      </c>
      <c r="L958" s="80" t="s">
        <v>185</v>
      </c>
      <c r="M958" s="80" t="s">
        <v>186</v>
      </c>
      <c r="N958" s="80" t="s">
        <v>185</v>
      </c>
      <c r="O958" s="80" t="s">
        <v>186</v>
      </c>
      <c r="P958" s="80" t="s">
        <v>185</v>
      </c>
      <c r="Q958" s="80" t="s">
        <v>186</v>
      </c>
      <c r="R958" s="80" t="s">
        <v>186</v>
      </c>
      <c r="S958" s="279"/>
      <c r="T958" s="80"/>
      <c r="U958" s="80"/>
      <c r="V958" s="279"/>
      <c r="W958" s="279"/>
      <c r="X958" s="279"/>
      <c r="Y958" s="53"/>
      <c r="Z958" s="149"/>
      <c r="AC958" s="139"/>
      <c r="AD958" s="149"/>
      <c r="AL958" s="158"/>
      <c r="AM958" s="80"/>
      <c r="AN958" s="80"/>
      <c r="AO958" s="80"/>
      <c r="AP958" s="76"/>
      <c r="BG958" s="611"/>
      <c r="BH958" s="282"/>
      <c r="BI958" s="282"/>
      <c r="BJ958" s="282"/>
      <c r="BL958" s="76"/>
    </row>
    <row r="959" spans="1:65" s="74" customFormat="1" hidden="1" outlineLevel="2" x14ac:dyDescent="0.25">
      <c r="A959" s="5"/>
      <c r="B959" s="548"/>
      <c r="C959" s="77"/>
      <c r="D959" s="27"/>
      <c r="E959" s="27"/>
      <c r="F959" s="6"/>
      <c r="G959" s="76"/>
      <c r="H959" s="76"/>
      <c r="I959" s="80" t="s">
        <v>186</v>
      </c>
      <c r="J959" s="80" t="s">
        <v>186</v>
      </c>
      <c r="K959" s="80" t="s">
        <v>246</v>
      </c>
      <c r="L959" s="80" t="s">
        <v>185</v>
      </c>
      <c r="M959" s="80" t="s">
        <v>186</v>
      </c>
      <c r="N959" s="80" t="s">
        <v>246</v>
      </c>
      <c r="O959" s="80" t="s">
        <v>186</v>
      </c>
      <c r="P959" s="80" t="s">
        <v>185</v>
      </c>
      <c r="Q959" s="80" t="s">
        <v>186</v>
      </c>
      <c r="R959" s="80" t="s">
        <v>186</v>
      </c>
      <c r="S959" s="279"/>
      <c r="T959" s="80"/>
      <c r="U959" s="80"/>
      <c r="V959" s="279"/>
      <c r="W959" s="279"/>
      <c r="X959" s="279"/>
      <c r="Y959" s="53"/>
      <c r="Z959" s="149"/>
      <c r="AC959" s="139"/>
      <c r="AD959" s="149"/>
      <c r="AL959" s="158"/>
      <c r="AM959" s="80"/>
      <c r="AN959" s="80"/>
      <c r="AO959" s="80"/>
      <c r="AP959" s="80"/>
      <c r="BG959" s="611"/>
      <c r="BH959" s="282"/>
      <c r="BI959" s="282"/>
      <c r="BJ959" s="282"/>
      <c r="BL959" s="80"/>
    </row>
    <row r="960" spans="1:65" s="74" customFormat="1" hidden="1" outlineLevel="2" x14ac:dyDescent="0.25">
      <c r="A960" s="5"/>
      <c r="B960" s="548"/>
      <c r="C960" s="77"/>
      <c r="D960" s="27"/>
      <c r="E960" s="27"/>
      <c r="F960" s="6"/>
      <c r="G960" s="80"/>
      <c r="H960" s="80"/>
      <c r="I960" s="80" t="s">
        <v>186</v>
      </c>
      <c r="J960" s="80" t="s">
        <v>186</v>
      </c>
      <c r="K960" s="80" t="s">
        <v>185</v>
      </c>
      <c r="L960" s="80" t="s">
        <v>185</v>
      </c>
      <c r="M960" s="80" t="s">
        <v>186</v>
      </c>
      <c r="N960" s="80" t="s">
        <v>185</v>
      </c>
      <c r="O960" s="80" t="s">
        <v>186</v>
      </c>
      <c r="P960" s="80" t="s">
        <v>185</v>
      </c>
      <c r="Q960" s="80" t="s">
        <v>186</v>
      </c>
      <c r="R960" s="80" t="s">
        <v>186</v>
      </c>
      <c r="S960" s="279"/>
      <c r="T960" s="80"/>
      <c r="U960" s="80"/>
      <c r="V960" s="279"/>
      <c r="W960" s="279"/>
      <c r="X960" s="279"/>
      <c r="Y960" s="53"/>
      <c r="Z960" s="149"/>
      <c r="AC960" s="139"/>
      <c r="AD960" s="149"/>
      <c r="AL960" s="158"/>
      <c r="AM960" s="80"/>
      <c r="AN960" s="80"/>
      <c r="AO960" s="80"/>
      <c r="AP960" s="76"/>
      <c r="BG960" s="611"/>
      <c r="BH960" s="282"/>
      <c r="BI960" s="282"/>
      <c r="BJ960" s="282"/>
      <c r="BL960" s="76"/>
      <c r="BM960" s="74" t="s">
        <v>373</v>
      </c>
    </row>
    <row r="961" spans="1:65" s="74" customFormat="1" hidden="1" outlineLevel="2" x14ac:dyDescent="0.25">
      <c r="A961" s="5"/>
      <c r="B961" s="548"/>
      <c r="C961" s="77"/>
      <c r="D961" s="27"/>
      <c r="E961" s="27"/>
      <c r="F961" s="6"/>
      <c r="G961" s="7"/>
      <c r="H961" s="7"/>
      <c r="I961" s="80" t="s">
        <v>186</v>
      </c>
      <c r="J961" s="80" t="s">
        <v>186</v>
      </c>
      <c r="K961" s="80" t="s">
        <v>185</v>
      </c>
      <c r="L961" s="80" t="s">
        <v>185</v>
      </c>
      <c r="M961" s="80" t="s">
        <v>186</v>
      </c>
      <c r="N961" s="80" t="s">
        <v>185</v>
      </c>
      <c r="O961" s="80" t="s">
        <v>186</v>
      </c>
      <c r="P961" s="80" t="s">
        <v>185</v>
      </c>
      <c r="Q961" s="80" t="s">
        <v>186</v>
      </c>
      <c r="R961" s="80" t="s">
        <v>186</v>
      </c>
      <c r="S961" s="279"/>
      <c r="T961" s="80"/>
      <c r="U961" s="80"/>
      <c r="V961" s="279"/>
      <c r="W961" s="279"/>
      <c r="X961" s="279"/>
      <c r="Y961" s="53"/>
      <c r="Z961" s="149"/>
      <c r="AC961" s="139"/>
      <c r="AD961" s="149"/>
      <c r="AL961" s="158"/>
      <c r="AM961" s="80"/>
      <c r="AN961" s="80"/>
      <c r="AO961" s="80"/>
      <c r="AP961" s="76"/>
      <c r="BG961" s="611"/>
      <c r="BH961" s="282"/>
      <c r="BI961" s="282"/>
      <c r="BJ961" s="282"/>
      <c r="BL961" s="76"/>
    </row>
    <row r="962" spans="1:65" s="74" customFormat="1" hidden="1" outlineLevel="2" x14ac:dyDescent="0.25">
      <c r="A962" s="8"/>
      <c r="B962" s="549"/>
      <c r="C962" s="77"/>
      <c r="D962" s="27"/>
      <c r="E962" s="27"/>
      <c r="F962" s="6"/>
      <c r="G962" s="80"/>
      <c r="H962" s="80"/>
      <c r="I962" s="80" t="s">
        <v>186</v>
      </c>
      <c r="J962" s="80" t="s">
        <v>186</v>
      </c>
      <c r="K962" s="77" t="s">
        <v>190</v>
      </c>
      <c r="L962" s="80" t="s">
        <v>186</v>
      </c>
      <c r="M962" s="80" t="s">
        <v>186</v>
      </c>
      <c r="N962" s="77" t="s">
        <v>190</v>
      </c>
      <c r="O962" s="80" t="s">
        <v>186</v>
      </c>
      <c r="P962" s="80" t="s">
        <v>186</v>
      </c>
      <c r="Q962" s="80" t="s">
        <v>186</v>
      </c>
      <c r="R962" s="80" t="s">
        <v>186</v>
      </c>
      <c r="S962" s="275"/>
      <c r="T962" s="77"/>
      <c r="U962" s="77"/>
      <c r="V962" s="275"/>
      <c r="W962" s="275"/>
      <c r="X962" s="275"/>
      <c r="Y962" s="53"/>
      <c r="Z962" s="149"/>
      <c r="AC962" s="139"/>
      <c r="AD962" s="149"/>
      <c r="AL962" s="165"/>
      <c r="AM962" s="80"/>
      <c r="AN962" s="80"/>
      <c r="AO962" s="77"/>
      <c r="AP962" s="76"/>
      <c r="BG962" s="611"/>
      <c r="BH962" s="282"/>
      <c r="BI962" s="282"/>
      <c r="BJ962" s="282"/>
      <c r="BL962" s="76"/>
    </row>
    <row r="963" spans="1:65" s="74" customFormat="1" hidden="1" outlineLevel="2" x14ac:dyDescent="0.25">
      <c r="A963" s="8"/>
      <c r="B963" s="549"/>
      <c r="C963" s="77"/>
      <c r="D963" s="27"/>
      <c r="E963" s="27"/>
      <c r="F963" s="6"/>
      <c r="G963" s="80"/>
      <c r="H963" s="80"/>
      <c r="I963" s="80" t="s">
        <v>186</v>
      </c>
      <c r="J963" s="80" t="s">
        <v>186</v>
      </c>
      <c r="K963" s="77" t="s">
        <v>190</v>
      </c>
      <c r="L963" s="80" t="s">
        <v>186</v>
      </c>
      <c r="M963" s="80" t="s">
        <v>186</v>
      </c>
      <c r="N963" s="77" t="s">
        <v>190</v>
      </c>
      <c r="O963" s="80" t="s">
        <v>186</v>
      </c>
      <c r="P963" s="275" t="s">
        <v>190</v>
      </c>
      <c r="Q963" s="80" t="s">
        <v>186</v>
      </c>
      <c r="R963" s="80" t="s">
        <v>186</v>
      </c>
      <c r="S963" s="275"/>
      <c r="T963" s="77"/>
      <c r="U963" s="77"/>
      <c r="V963" s="275"/>
      <c r="W963" s="275"/>
      <c r="X963" s="275"/>
      <c r="Y963" s="53"/>
      <c r="Z963" s="149"/>
      <c r="AC963" s="139"/>
      <c r="AD963" s="149"/>
      <c r="AL963" s="165"/>
      <c r="AM963" s="80"/>
      <c r="AN963" s="80"/>
      <c r="AO963" s="77"/>
      <c r="AP963" s="76"/>
      <c r="BG963" s="611"/>
      <c r="BH963" s="282"/>
      <c r="BI963" s="282"/>
      <c r="BJ963" s="282"/>
      <c r="BL963" s="76"/>
    </row>
    <row r="964" spans="1:65" s="74" customFormat="1" hidden="1" outlineLevel="2" x14ac:dyDescent="0.25">
      <c r="A964" s="8"/>
      <c r="B964" s="549"/>
      <c r="C964" s="77"/>
      <c r="D964" s="66"/>
      <c r="E964" s="66"/>
      <c r="F964" s="6"/>
      <c r="G964" s="80"/>
      <c r="H964" s="80"/>
      <c r="I964" s="80" t="s">
        <v>186</v>
      </c>
      <c r="J964" s="80" t="s">
        <v>186</v>
      </c>
      <c r="K964" s="77" t="s">
        <v>190</v>
      </c>
      <c r="L964" s="80" t="s">
        <v>186</v>
      </c>
      <c r="M964" s="80" t="s">
        <v>186</v>
      </c>
      <c r="N964" s="77" t="s">
        <v>190</v>
      </c>
      <c r="O964" s="80" t="s">
        <v>186</v>
      </c>
      <c r="P964" s="80" t="s">
        <v>186</v>
      </c>
      <c r="Q964" s="80" t="s">
        <v>186</v>
      </c>
      <c r="R964" s="80" t="s">
        <v>186</v>
      </c>
      <c r="S964" s="275"/>
      <c r="T964" s="77"/>
      <c r="U964" s="77"/>
      <c r="V964" s="275"/>
      <c r="W964" s="275"/>
      <c r="X964" s="275"/>
      <c r="Y964" s="53"/>
      <c r="Z964" s="149"/>
      <c r="AC964" s="139"/>
      <c r="AD964" s="149"/>
      <c r="AL964" s="165"/>
      <c r="AM964" s="80"/>
      <c r="AN964" s="80"/>
      <c r="AO964" s="77"/>
      <c r="AP964" s="76"/>
      <c r="BG964" s="611"/>
      <c r="BH964" s="282"/>
      <c r="BI964" s="282"/>
      <c r="BJ964" s="282"/>
      <c r="BL964" s="76"/>
    </row>
    <row r="965" spans="1:65" s="74" customFormat="1" hidden="1" outlineLevel="2" x14ac:dyDescent="0.25">
      <c r="A965" s="8"/>
      <c r="B965" s="549"/>
      <c r="C965" s="77"/>
      <c r="D965" s="27"/>
      <c r="E965" s="27"/>
      <c r="F965" s="6"/>
      <c r="G965" s="80"/>
      <c r="H965" s="80"/>
      <c r="I965" s="80" t="s">
        <v>186</v>
      </c>
      <c r="J965" s="80" t="s">
        <v>186</v>
      </c>
      <c r="K965" s="77" t="s">
        <v>190</v>
      </c>
      <c r="L965" s="80" t="s">
        <v>186</v>
      </c>
      <c r="M965" s="80" t="s">
        <v>186</v>
      </c>
      <c r="N965" s="77" t="s">
        <v>190</v>
      </c>
      <c r="O965" s="80" t="s">
        <v>186</v>
      </c>
      <c r="P965" s="80" t="s">
        <v>186</v>
      </c>
      <c r="Q965" s="80" t="s">
        <v>186</v>
      </c>
      <c r="R965" s="80" t="s">
        <v>186</v>
      </c>
      <c r="S965" s="275"/>
      <c r="T965" s="77"/>
      <c r="U965" s="77"/>
      <c r="V965" s="275"/>
      <c r="W965" s="275"/>
      <c r="X965" s="275"/>
      <c r="Y965" s="53"/>
      <c r="Z965" s="149"/>
      <c r="AC965" s="139"/>
      <c r="AD965" s="149"/>
      <c r="AL965" s="165"/>
      <c r="AM965" s="80"/>
      <c r="AN965" s="80"/>
      <c r="AO965" s="77"/>
      <c r="AP965" s="76"/>
      <c r="BG965" s="611"/>
      <c r="BH965" s="282"/>
      <c r="BI965" s="282"/>
      <c r="BJ965" s="282"/>
      <c r="BL965" s="76"/>
    </row>
    <row r="966" spans="1:65" s="32" customFormat="1" hidden="1" outlineLevel="2" x14ac:dyDescent="0.25">
      <c r="A966" s="31"/>
      <c r="B966" s="565"/>
      <c r="C966" s="33"/>
      <c r="D966" s="27"/>
      <c r="E966" s="27"/>
      <c r="F966" s="34"/>
      <c r="G966" s="35"/>
      <c r="H966" s="35"/>
      <c r="I966" s="35"/>
      <c r="J966" s="35"/>
      <c r="K966" s="35"/>
      <c r="L966" s="306"/>
      <c r="M966" s="306"/>
      <c r="N966" s="306"/>
      <c r="O966" s="306"/>
      <c r="P966" s="306"/>
      <c r="Q966" s="306"/>
      <c r="R966" s="35"/>
      <c r="S966" s="306"/>
      <c r="T966" s="35"/>
      <c r="U966" s="35"/>
      <c r="V966" s="306"/>
      <c r="W966" s="306"/>
      <c r="X966" s="306"/>
      <c r="Y966" s="53"/>
      <c r="Z966" s="148"/>
      <c r="AC966" s="143"/>
      <c r="AD966" s="148"/>
      <c r="AL966" s="157"/>
      <c r="AM966" s="35"/>
      <c r="AN966" s="35"/>
      <c r="AO966" s="35"/>
      <c r="AP966" s="76"/>
      <c r="BG966" s="622"/>
      <c r="BH966" s="295"/>
      <c r="BI966" s="295"/>
      <c r="BJ966" s="295"/>
      <c r="BL966" s="76"/>
      <c r="BM966" s="74"/>
    </row>
    <row r="967" spans="1:65" s="32" customFormat="1" outlineLevel="1" collapsed="1" x14ac:dyDescent="0.25">
      <c r="A967" s="72"/>
      <c r="B967" s="547"/>
      <c r="C967" s="1"/>
      <c r="D967" s="73"/>
      <c r="E967" s="73"/>
      <c r="F967" s="2"/>
      <c r="G967" s="3"/>
      <c r="H967" s="3"/>
      <c r="I967" s="3"/>
      <c r="J967" s="3"/>
      <c r="K967" s="3"/>
      <c r="L967" s="273"/>
      <c r="M967" s="273"/>
      <c r="N967" s="273"/>
      <c r="O967" s="273"/>
      <c r="P967" s="273"/>
      <c r="Q967" s="273"/>
      <c r="R967" s="3"/>
      <c r="S967" s="273"/>
      <c r="T967" s="178" t="s">
        <v>147</v>
      </c>
      <c r="U967" s="178" t="s">
        <v>147</v>
      </c>
      <c r="V967" s="293" t="s">
        <v>147</v>
      </c>
      <c r="W967" s="293" t="s">
        <v>147</v>
      </c>
      <c r="X967" s="293" t="s">
        <v>147</v>
      </c>
      <c r="Y967" s="72" t="s">
        <v>184</v>
      </c>
      <c r="Z967" s="148"/>
      <c r="AA967" s="79"/>
      <c r="AB967" s="79"/>
      <c r="AC967" s="138"/>
      <c r="AD967" s="148"/>
      <c r="AE967" s="79"/>
      <c r="AF967" s="79"/>
      <c r="AG967" s="79"/>
      <c r="AH967" s="79"/>
      <c r="AI967" s="79"/>
      <c r="AJ967" s="79"/>
      <c r="AK967" s="79"/>
      <c r="AL967" s="157"/>
      <c r="AM967" s="3"/>
      <c r="AN967" s="3"/>
      <c r="AO967" s="3"/>
      <c r="AP967" s="83"/>
      <c r="AQ967" s="79"/>
      <c r="AR967" s="79"/>
      <c r="AS967" s="79"/>
      <c r="AT967" s="79"/>
      <c r="AU967" s="72"/>
      <c r="AV967" s="79" t="s">
        <v>166</v>
      </c>
      <c r="AW967" s="79"/>
      <c r="AX967" s="79"/>
      <c r="AY967" s="79"/>
      <c r="AZ967" s="79"/>
      <c r="BA967" s="79"/>
      <c r="BB967" s="79"/>
      <c r="BC967" s="79"/>
      <c r="BD967" s="79"/>
      <c r="BE967" s="79"/>
      <c r="BF967" s="79"/>
      <c r="BG967" s="610"/>
      <c r="BH967" s="288"/>
      <c r="BI967" s="288"/>
      <c r="BJ967" s="288" t="s">
        <v>180</v>
      </c>
      <c r="BK967" s="79"/>
      <c r="BL967" s="83"/>
      <c r="BM967" s="74"/>
    </row>
    <row r="968" spans="1:65" s="74" customFormat="1" hidden="1" outlineLevel="2" x14ac:dyDescent="0.25">
      <c r="A968" s="5"/>
      <c r="B968" s="548"/>
      <c r="C968" s="77"/>
      <c r="D968" s="66"/>
      <c r="E968" s="66"/>
      <c r="F968" s="6"/>
      <c r="G968" s="28"/>
      <c r="H968" s="28"/>
      <c r="I968" s="80" t="s">
        <v>186</v>
      </c>
      <c r="J968" s="80" t="s">
        <v>186</v>
      </c>
      <c r="K968" s="80" t="s">
        <v>185</v>
      </c>
      <c r="L968" s="80" t="s">
        <v>185</v>
      </c>
      <c r="M968" s="80" t="s">
        <v>186</v>
      </c>
      <c r="N968" s="80" t="s">
        <v>185</v>
      </c>
      <c r="O968" s="80" t="s">
        <v>186</v>
      </c>
      <c r="P968" s="80" t="s">
        <v>186</v>
      </c>
      <c r="Q968" s="80" t="s">
        <v>186</v>
      </c>
      <c r="R968" s="80" t="s">
        <v>186</v>
      </c>
      <c r="S968" s="279"/>
      <c r="T968" s="80"/>
      <c r="U968" s="80"/>
      <c r="V968" s="279"/>
      <c r="W968" s="279"/>
      <c r="X968" s="279"/>
      <c r="Y968" s="53"/>
      <c r="Z968" s="149"/>
      <c r="AC968" s="139"/>
      <c r="AD968" s="149"/>
      <c r="AL968" s="158"/>
      <c r="AM968" s="80"/>
      <c r="AN968" s="80"/>
      <c r="AO968" s="80"/>
      <c r="AP968" s="76"/>
      <c r="BG968" s="611"/>
      <c r="BH968" s="282"/>
      <c r="BI968" s="282"/>
      <c r="BJ968" s="282"/>
      <c r="BL968" s="76"/>
    </row>
    <row r="969" spans="1:65" s="74" customFormat="1" hidden="1" outlineLevel="2" x14ac:dyDescent="0.25">
      <c r="A969" s="5"/>
      <c r="B969" s="548"/>
      <c r="C969" s="77"/>
      <c r="D969" s="27"/>
      <c r="E969" s="27"/>
      <c r="F969" s="6"/>
      <c r="G969" s="28"/>
      <c r="H969" s="28"/>
      <c r="I969" s="80" t="s">
        <v>186</v>
      </c>
      <c r="J969" s="80" t="s">
        <v>186</v>
      </c>
      <c r="K969" s="28" t="s">
        <v>185</v>
      </c>
      <c r="L969" s="80" t="s">
        <v>185</v>
      </c>
      <c r="M969" s="80" t="s">
        <v>186</v>
      </c>
      <c r="N969" s="28" t="s">
        <v>185</v>
      </c>
      <c r="O969" s="80" t="s">
        <v>186</v>
      </c>
      <c r="P969" s="80" t="s">
        <v>186</v>
      </c>
      <c r="Q969" s="80" t="s">
        <v>186</v>
      </c>
      <c r="R969" s="80" t="s">
        <v>186</v>
      </c>
      <c r="S969" s="278"/>
      <c r="T969" s="28"/>
      <c r="U969" s="28"/>
      <c r="V969" s="278"/>
      <c r="W969" s="278"/>
      <c r="X969" s="278"/>
      <c r="Y969" s="53"/>
      <c r="Z969" s="149"/>
      <c r="AC969" s="139"/>
      <c r="AD969" s="149"/>
      <c r="AL969" s="167"/>
      <c r="AM969" s="80"/>
      <c r="AN969" s="80"/>
      <c r="AO969" s="28"/>
      <c r="AP969" s="76"/>
      <c r="BG969" s="611"/>
      <c r="BH969" s="282"/>
      <c r="BI969" s="282"/>
      <c r="BJ969" s="282"/>
      <c r="BL969" s="76"/>
    </row>
    <row r="970" spans="1:65" s="74" customFormat="1" hidden="1" outlineLevel="2" x14ac:dyDescent="0.25">
      <c r="A970" s="5"/>
      <c r="B970" s="548"/>
      <c r="C970" s="77"/>
      <c r="D970" s="27"/>
      <c r="E970" s="27"/>
      <c r="F970" s="6"/>
      <c r="G970" s="80"/>
      <c r="H970" s="80"/>
      <c r="I970" s="80" t="s">
        <v>186</v>
      </c>
      <c r="J970" s="80" t="s">
        <v>186</v>
      </c>
      <c r="K970" s="80" t="s">
        <v>185</v>
      </c>
      <c r="L970" s="80" t="s">
        <v>185</v>
      </c>
      <c r="M970" s="80" t="s">
        <v>186</v>
      </c>
      <c r="N970" s="80" t="s">
        <v>185</v>
      </c>
      <c r="O970" s="80" t="s">
        <v>186</v>
      </c>
      <c r="P970" s="80" t="s">
        <v>186</v>
      </c>
      <c r="Q970" s="80" t="s">
        <v>186</v>
      </c>
      <c r="R970" s="80" t="s">
        <v>186</v>
      </c>
      <c r="S970" s="279"/>
      <c r="T970" s="80"/>
      <c r="U970" s="80"/>
      <c r="V970" s="279"/>
      <c r="W970" s="279"/>
      <c r="X970" s="279"/>
      <c r="Y970" s="53"/>
      <c r="Z970" s="149"/>
      <c r="AC970" s="139"/>
      <c r="AD970" s="149"/>
      <c r="AL970" s="158"/>
      <c r="AM970" s="80"/>
      <c r="AN970" s="80"/>
      <c r="AO970" s="80"/>
      <c r="AP970" s="77"/>
      <c r="BG970" s="611"/>
      <c r="BH970" s="282"/>
      <c r="BI970" s="282"/>
      <c r="BJ970" s="282"/>
      <c r="BL970" s="77"/>
    </row>
    <row r="971" spans="1:65" s="74" customFormat="1" hidden="1" outlineLevel="2" x14ac:dyDescent="0.25">
      <c r="A971" s="5"/>
      <c r="B971" s="548"/>
      <c r="C971" s="77"/>
      <c r="D971" s="27"/>
      <c r="E971" s="27"/>
      <c r="F971" s="6"/>
      <c r="G971" s="80"/>
      <c r="H971" s="80"/>
      <c r="I971" s="80" t="s">
        <v>186</v>
      </c>
      <c r="J971" s="80" t="s">
        <v>186</v>
      </c>
      <c r="K971" s="80" t="s">
        <v>246</v>
      </c>
      <c r="L971" s="80" t="s">
        <v>185</v>
      </c>
      <c r="M971" s="80" t="s">
        <v>186</v>
      </c>
      <c r="N971" s="80" t="s">
        <v>246</v>
      </c>
      <c r="O971" s="80" t="s">
        <v>186</v>
      </c>
      <c r="P971" s="80" t="s">
        <v>186</v>
      </c>
      <c r="Q971" s="80" t="s">
        <v>186</v>
      </c>
      <c r="R971" s="80" t="s">
        <v>186</v>
      </c>
      <c r="S971" s="279"/>
      <c r="T971" s="80"/>
      <c r="U971" s="80"/>
      <c r="V971" s="279"/>
      <c r="W971" s="279"/>
      <c r="X971" s="279"/>
      <c r="Y971" s="53"/>
      <c r="Z971" s="149"/>
      <c r="AC971" s="139"/>
      <c r="AD971" s="149"/>
      <c r="AL971" s="158"/>
      <c r="AM971" s="80"/>
      <c r="AN971" s="80"/>
      <c r="AO971" s="80"/>
      <c r="AP971" s="76"/>
      <c r="BG971" s="611"/>
      <c r="BH971" s="282"/>
      <c r="BI971" s="282"/>
      <c r="BJ971" s="282"/>
      <c r="BL971" s="76"/>
    </row>
    <row r="972" spans="1:65" s="37" customFormat="1" hidden="1" outlineLevel="2" x14ac:dyDescent="0.25">
      <c r="A972" s="36"/>
      <c r="B972" s="566"/>
      <c r="C972" s="38"/>
      <c r="D972" s="39"/>
      <c r="E972" s="39"/>
      <c r="F972" s="40"/>
      <c r="G972" s="41"/>
      <c r="H972" s="41"/>
      <c r="I972" s="41"/>
      <c r="J972" s="41"/>
      <c r="K972" s="41"/>
      <c r="L972" s="307"/>
      <c r="M972" s="307"/>
      <c r="N972" s="307"/>
      <c r="O972" s="307"/>
      <c r="P972" s="307"/>
      <c r="Q972" s="307"/>
      <c r="R972" s="41"/>
      <c r="S972" s="307"/>
      <c r="T972" s="41"/>
      <c r="U972" s="41"/>
      <c r="V972" s="307"/>
      <c r="W972" s="307"/>
      <c r="X972" s="307"/>
      <c r="Y972" s="53"/>
      <c r="Z972" s="153"/>
      <c r="AC972" s="144"/>
      <c r="AD972" s="153"/>
      <c r="AL972" s="168"/>
      <c r="AM972" s="41"/>
      <c r="AN972" s="41"/>
      <c r="AO972" s="41"/>
      <c r="AP972" s="86"/>
      <c r="AU972" s="74"/>
      <c r="BG972" s="615"/>
      <c r="BH972" s="381"/>
      <c r="BI972" s="381"/>
      <c r="BJ972" s="381"/>
      <c r="BL972" s="86"/>
      <c r="BM972" s="74"/>
    </row>
    <row r="973" spans="1:65" s="136" customFormat="1" outlineLevel="1" collapsed="1" x14ac:dyDescent="0.25">
      <c r="A973" s="11"/>
      <c r="B973" s="560"/>
      <c r="C973" s="12"/>
      <c r="D973" s="13"/>
      <c r="E973" s="13"/>
      <c r="F973" s="14"/>
      <c r="G973" s="3"/>
      <c r="H973" s="3"/>
      <c r="I973" s="3"/>
      <c r="J973" s="3"/>
      <c r="K973" s="3"/>
      <c r="L973" s="273"/>
      <c r="M973" s="273"/>
      <c r="N973" s="273"/>
      <c r="O973" s="273"/>
      <c r="P973" s="273"/>
      <c r="Q973" s="273"/>
      <c r="R973" s="3"/>
      <c r="S973" s="273"/>
      <c r="T973" s="178" t="s">
        <v>147</v>
      </c>
      <c r="U973" s="178" t="s">
        <v>147</v>
      </c>
      <c r="V973" s="293" t="s">
        <v>147</v>
      </c>
      <c r="W973" s="293" t="s">
        <v>147</v>
      </c>
      <c r="X973" s="293" t="s">
        <v>147</v>
      </c>
      <c r="Y973" s="72" t="s">
        <v>184</v>
      </c>
      <c r="Z973" s="150"/>
      <c r="AA973" s="17"/>
      <c r="AB973" s="17"/>
      <c r="AC973" s="140"/>
      <c r="AD973" s="156"/>
      <c r="AE973" s="17"/>
      <c r="AF973" s="17"/>
      <c r="AG973" s="17"/>
      <c r="AH973" s="17"/>
      <c r="AI973" s="17"/>
      <c r="AJ973" s="17"/>
      <c r="AK973" s="17"/>
      <c r="AL973" s="157"/>
      <c r="AM973" s="3"/>
      <c r="AN973" s="3"/>
      <c r="AO973" s="3"/>
      <c r="AP973" s="16"/>
      <c r="AQ973" s="17"/>
      <c r="AR973" s="17"/>
      <c r="AS973" s="17"/>
      <c r="AT973" s="17"/>
      <c r="AU973" s="72"/>
      <c r="AV973" s="79" t="s">
        <v>166</v>
      </c>
      <c r="AW973" s="17"/>
      <c r="AX973" s="17"/>
      <c r="AY973" s="17"/>
      <c r="AZ973" s="17"/>
      <c r="BA973" s="17"/>
      <c r="BB973" s="17"/>
      <c r="BC973" s="17"/>
      <c r="BD973" s="17"/>
      <c r="BE973" s="17"/>
      <c r="BF973" s="17"/>
      <c r="BG973" s="619"/>
      <c r="BH973" s="379"/>
      <c r="BI973" s="379"/>
      <c r="BJ973" s="288" t="s">
        <v>180</v>
      </c>
      <c r="BK973" s="17"/>
      <c r="BL973" s="16"/>
    </row>
    <row r="974" spans="1:65" s="136" customFormat="1" hidden="1" outlineLevel="2" x14ac:dyDescent="0.25">
      <c r="A974" s="18"/>
      <c r="B974" s="561"/>
      <c r="C974" s="77"/>
      <c r="D974" s="67"/>
      <c r="E974" s="67"/>
      <c r="F974" s="21"/>
      <c r="G974" s="28"/>
      <c r="H974" s="28"/>
      <c r="I974" s="80" t="s">
        <v>186</v>
      </c>
      <c r="J974" s="80" t="s">
        <v>186</v>
      </c>
      <c r="K974" s="80" t="s">
        <v>185</v>
      </c>
      <c r="L974" s="80" t="s">
        <v>185</v>
      </c>
      <c r="M974" s="80" t="s">
        <v>186</v>
      </c>
      <c r="N974" s="80" t="s">
        <v>185</v>
      </c>
      <c r="O974" s="80" t="s">
        <v>186</v>
      </c>
      <c r="P974" s="80" t="s">
        <v>186</v>
      </c>
      <c r="Q974" s="80" t="s">
        <v>186</v>
      </c>
      <c r="R974" s="80" t="s">
        <v>186</v>
      </c>
      <c r="S974" s="279"/>
      <c r="T974" s="80"/>
      <c r="U974" s="80"/>
      <c r="V974" s="279"/>
      <c r="W974" s="279"/>
      <c r="X974" s="279"/>
      <c r="Y974" s="53"/>
      <c r="Z974" s="150"/>
      <c r="AA974" s="20"/>
      <c r="AB974" s="20"/>
      <c r="AC974" s="141"/>
      <c r="AD974" s="156"/>
      <c r="AE974" s="20"/>
      <c r="AF974" s="20"/>
      <c r="AG974" s="20"/>
      <c r="AH974" s="20"/>
      <c r="AI974" s="20"/>
      <c r="AJ974" s="20"/>
      <c r="AK974" s="20"/>
      <c r="AL974" s="158"/>
      <c r="AM974" s="80"/>
      <c r="AN974" s="80"/>
      <c r="AO974" s="80"/>
      <c r="AP974" s="75"/>
      <c r="AQ974" s="20"/>
      <c r="AR974" s="20"/>
      <c r="AS974" s="20"/>
      <c r="AT974" s="20"/>
      <c r="AU974" s="74"/>
      <c r="AV974" s="20"/>
      <c r="AW974" s="20"/>
      <c r="AX974" s="20"/>
      <c r="AY974" s="20"/>
      <c r="AZ974" s="20"/>
      <c r="BA974" s="20"/>
      <c r="BB974" s="20"/>
      <c r="BC974" s="20"/>
      <c r="BD974" s="20"/>
      <c r="BE974" s="20"/>
      <c r="BF974" s="20"/>
      <c r="BG974" s="620"/>
      <c r="BH974" s="380"/>
      <c r="BI974" s="380"/>
      <c r="BJ974" s="380"/>
      <c r="BK974" s="20"/>
      <c r="BL974" s="75"/>
    </row>
    <row r="975" spans="1:65" s="136" customFormat="1" hidden="1" outlineLevel="2" x14ac:dyDescent="0.25">
      <c r="A975" s="18"/>
      <c r="B975" s="561"/>
      <c r="C975" s="77"/>
      <c r="D975" s="22"/>
      <c r="E975" s="22"/>
      <c r="F975" s="21"/>
      <c r="G975" s="50"/>
      <c r="H975" s="50"/>
      <c r="I975" s="80" t="s">
        <v>186</v>
      </c>
      <c r="J975" s="80" t="s">
        <v>186</v>
      </c>
      <c r="K975" s="80" t="s">
        <v>185</v>
      </c>
      <c r="L975" s="80" t="s">
        <v>185</v>
      </c>
      <c r="M975" s="80" t="s">
        <v>186</v>
      </c>
      <c r="N975" s="75" t="s">
        <v>185</v>
      </c>
      <c r="O975" s="80" t="s">
        <v>186</v>
      </c>
      <c r="P975" s="80" t="s">
        <v>186</v>
      </c>
      <c r="Q975" s="80" t="s">
        <v>186</v>
      </c>
      <c r="R975" s="80" t="s">
        <v>186</v>
      </c>
      <c r="S975" s="302"/>
      <c r="T975" s="75"/>
      <c r="U975" s="75"/>
      <c r="V975" s="302"/>
      <c r="W975" s="302"/>
      <c r="X975" s="302"/>
      <c r="Y975" s="53"/>
      <c r="Z975" s="150"/>
      <c r="AA975" s="20"/>
      <c r="AB975" s="20"/>
      <c r="AC975" s="141"/>
      <c r="AD975" s="156"/>
      <c r="AE975" s="20"/>
      <c r="AF975" s="20"/>
      <c r="AG975" s="20"/>
      <c r="AH975" s="20"/>
      <c r="AI975" s="20"/>
      <c r="AJ975" s="20"/>
      <c r="AK975" s="20"/>
      <c r="AL975" s="161"/>
      <c r="AM975" s="80"/>
      <c r="AN975" s="80"/>
      <c r="AO975" s="75"/>
      <c r="AP975" s="75"/>
      <c r="AQ975" s="20"/>
      <c r="AR975" s="20"/>
      <c r="AS975" s="20"/>
      <c r="AT975" s="20"/>
      <c r="AU975" s="74"/>
      <c r="AV975" s="20"/>
      <c r="AW975" s="20"/>
      <c r="AX975" s="20"/>
      <c r="AY975" s="20"/>
      <c r="AZ975" s="20"/>
      <c r="BA975" s="20"/>
      <c r="BB975" s="20"/>
      <c r="BC975" s="20"/>
      <c r="BD975" s="20"/>
      <c r="BE975" s="20"/>
      <c r="BF975" s="20"/>
      <c r="BG975" s="620"/>
      <c r="BH975" s="380"/>
      <c r="BI975" s="380"/>
      <c r="BJ975" s="380"/>
      <c r="BK975" s="20"/>
      <c r="BL975" s="75"/>
    </row>
    <row r="976" spans="1:65" s="136" customFormat="1" hidden="1" outlineLevel="2" x14ac:dyDescent="0.25">
      <c r="A976" s="23"/>
      <c r="B976" s="549"/>
      <c r="C976" s="77"/>
      <c r="D976" s="22"/>
      <c r="E976" s="22"/>
      <c r="F976" s="21"/>
      <c r="G976" s="24"/>
      <c r="H976" s="24"/>
      <c r="I976" s="80" t="s">
        <v>186</v>
      </c>
      <c r="J976" s="80" t="s">
        <v>186</v>
      </c>
      <c r="K976" s="24" t="s">
        <v>190</v>
      </c>
      <c r="L976" s="80" t="s">
        <v>186</v>
      </c>
      <c r="M976" s="80" t="s">
        <v>186</v>
      </c>
      <c r="N976" s="24" t="s">
        <v>190</v>
      </c>
      <c r="O976" s="80" t="s">
        <v>186</v>
      </c>
      <c r="P976" s="80" t="s">
        <v>186</v>
      </c>
      <c r="Q976" s="80" t="s">
        <v>186</v>
      </c>
      <c r="R976" s="80" t="s">
        <v>186</v>
      </c>
      <c r="S976" s="304"/>
      <c r="T976" s="24"/>
      <c r="U976" s="24"/>
      <c r="V976" s="304"/>
      <c r="W976" s="304"/>
      <c r="X976" s="304"/>
      <c r="Y976" s="53"/>
      <c r="Z976" s="150"/>
      <c r="AA976" s="20"/>
      <c r="AB976" s="20"/>
      <c r="AC976" s="141"/>
      <c r="AD976" s="156"/>
      <c r="AE976" s="20"/>
      <c r="AF976" s="20"/>
      <c r="AG976" s="20"/>
      <c r="AH976" s="20"/>
      <c r="AI976" s="20"/>
      <c r="AJ976" s="20"/>
      <c r="AK976" s="20"/>
      <c r="AL976" s="163"/>
      <c r="AM976" s="80"/>
      <c r="AN976" s="80"/>
      <c r="AO976" s="24"/>
      <c r="AP976" s="75"/>
      <c r="AQ976" s="20"/>
      <c r="AR976" s="20"/>
      <c r="AS976" s="20"/>
      <c r="AT976" s="20"/>
      <c r="AU976" s="74"/>
      <c r="AV976" s="20"/>
      <c r="AW976" s="20"/>
      <c r="AX976" s="20"/>
      <c r="AY976" s="20"/>
      <c r="AZ976" s="20"/>
      <c r="BA976" s="20"/>
      <c r="BB976" s="20"/>
      <c r="BC976" s="20"/>
      <c r="BD976" s="20"/>
      <c r="BE976" s="20"/>
      <c r="BF976" s="20"/>
      <c r="BG976" s="620"/>
      <c r="BH976" s="380"/>
      <c r="BI976" s="380"/>
      <c r="BJ976" s="380"/>
      <c r="BK976" s="20"/>
      <c r="BL976" s="75"/>
    </row>
    <row r="977" spans="1:65" s="74" customFormat="1" hidden="1" outlineLevel="2" x14ac:dyDescent="0.25">
      <c r="A977" s="53"/>
      <c r="B977" s="550"/>
      <c r="C977" s="77"/>
      <c r="D977" s="27"/>
      <c r="E977" s="27"/>
      <c r="F977" s="6"/>
      <c r="G977" s="25"/>
      <c r="H977" s="25"/>
      <c r="I977" s="25"/>
      <c r="J977" s="25"/>
      <c r="K977" s="25"/>
      <c r="L977" s="303"/>
      <c r="M977" s="303"/>
      <c r="N977" s="303"/>
      <c r="O977" s="303"/>
      <c r="P977" s="303"/>
      <c r="Q977" s="303"/>
      <c r="R977" s="25"/>
      <c r="S977" s="303"/>
      <c r="T977" s="25"/>
      <c r="U977" s="25"/>
      <c r="V977" s="303"/>
      <c r="W977" s="303"/>
      <c r="X977" s="303"/>
      <c r="Y977" s="53"/>
      <c r="Z977" s="149"/>
      <c r="AC977" s="139"/>
      <c r="AD977" s="149"/>
      <c r="AL977" s="162"/>
      <c r="AM977" s="25"/>
      <c r="AN977" s="25"/>
      <c r="AO977" s="25"/>
      <c r="AP977" s="76"/>
      <c r="BG977" s="611"/>
      <c r="BH977" s="282"/>
      <c r="BI977" s="282"/>
      <c r="BJ977" s="282"/>
      <c r="BL977" s="76"/>
    </row>
    <row r="978" spans="1:65" s="32" customFormat="1" outlineLevel="1" collapsed="1" x14ac:dyDescent="0.25">
      <c r="A978" s="72"/>
      <c r="B978" s="547"/>
      <c r="C978" s="1"/>
      <c r="D978" s="73"/>
      <c r="E978" s="73"/>
      <c r="F978" s="2"/>
      <c r="G978" s="3"/>
      <c r="H978" s="3"/>
      <c r="I978" s="3"/>
      <c r="J978" s="3"/>
      <c r="K978" s="3"/>
      <c r="L978" s="273"/>
      <c r="M978" s="273"/>
      <c r="N978" s="273"/>
      <c r="O978" s="273"/>
      <c r="P978" s="273"/>
      <c r="Q978" s="273"/>
      <c r="R978" s="3"/>
      <c r="S978" s="273"/>
      <c r="T978" s="73" t="s">
        <v>147</v>
      </c>
      <c r="U978" s="73" t="s">
        <v>147</v>
      </c>
      <c r="V978" s="291" t="s">
        <v>147</v>
      </c>
      <c r="W978" s="291" t="s">
        <v>147</v>
      </c>
      <c r="X978" s="291" t="s">
        <v>147</v>
      </c>
      <c r="Y978" s="72" t="s">
        <v>184</v>
      </c>
      <c r="Z978" s="148"/>
      <c r="AA978" s="79"/>
      <c r="AB978" s="79"/>
      <c r="AC978" s="138"/>
      <c r="AD978" s="148"/>
      <c r="AE978" s="79"/>
      <c r="AF978" s="79"/>
      <c r="AG978" s="79"/>
      <c r="AH978" s="79"/>
      <c r="AI978" s="79"/>
      <c r="AJ978" s="79"/>
      <c r="AK978" s="79"/>
      <c r="AL978" s="157"/>
      <c r="AM978" s="3"/>
      <c r="AN978" s="3"/>
      <c r="AO978" s="3"/>
      <c r="AP978" s="83"/>
      <c r="AQ978" s="79"/>
      <c r="AR978" s="79"/>
      <c r="AS978" s="79"/>
      <c r="AT978" s="79"/>
      <c r="AU978" s="72"/>
      <c r="AV978" s="79" t="s">
        <v>166</v>
      </c>
      <c r="AW978" s="79"/>
      <c r="AX978" s="79"/>
      <c r="AY978" s="79"/>
      <c r="AZ978" s="79"/>
      <c r="BA978" s="79"/>
      <c r="BB978" s="79"/>
      <c r="BC978" s="79"/>
      <c r="BD978" s="79"/>
      <c r="BE978" s="79"/>
      <c r="BF978" s="79"/>
      <c r="BG978" s="610"/>
      <c r="BH978" s="288"/>
      <c r="BI978" s="288"/>
      <c r="BJ978" s="288" t="s">
        <v>180</v>
      </c>
      <c r="BK978" s="79"/>
      <c r="BL978" s="83"/>
      <c r="BM978" s="74"/>
    </row>
    <row r="979" spans="1:65" s="74" customFormat="1" hidden="1" outlineLevel="2" x14ac:dyDescent="0.25">
      <c r="A979" s="5"/>
      <c r="B979" s="548"/>
      <c r="C979" s="77"/>
      <c r="D979" s="66"/>
      <c r="E979" s="66"/>
      <c r="F979" s="6"/>
      <c r="G979" s="28"/>
      <c r="H979" s="28"/>
      <c r="I979" s="80" t="s">
        <v>186</v>
      </c>
      <c r="J979" s="80" t="s">
        <v>186</v>
      </c>
      <c r="K979" s="80" t="s">
        <v>185</v>
      </c>
      <c r="L979" s="80" t="s">
        <v>185</v>
      </c>
      <c r="M979" s="80" t="s">
        <v>185</v>
      </c>
      <c r="N979" s="80" t="s">
        <v>185</v>
      </c>
      <c r="O979" s="80" t="s">
        <v>185</v>
      </c>
      <c r="P979" s="80" t="s">
        <v>186</v>
      </c>
      <c r="Q979" s="80" t="s">
        <v>186</v>
      </c>
      <c r="R979" s="80" t="s">
        <v>186</v>
      </c>
      <c r="S979" s="279"/>
      <c r="T979" s="80"/>
      <c r="U979" s="80"/>
      <c r="V979" s="279"/>
      <c r="W979" s="279"/>
      <c r="X979" s="279"/>
      <c r="Y979" s="53"/>
      <c r="Z979" s="149"/>
      <c r="AC979" s="139"/>
      <c r="AD979" s="149"/>
      <c r="AL979" s="158"/>
      <c r="AM979" s="80"/>
      <c r="AN979" s="80"/>
      <c r="AO979" s="80"/>
      <c r="AP979" s="76"/>
      <c r="BG979" s="611"/>
      <c r="BH979" s="282"/>
      <c r="BI979" s="282"/>
      <c r="BJ979" s="282"/>
      <c r="BL979" s="76"/>
    </row>
    <row r="980" spans="1:65" s="74" customFormat="1" hidden="1" outlineLevel="2" x14ac:dyDescent="0.25">
      <c r="A980" s="5"/>
      <c r="B980" s="548"/>
      <c r="C980" s="77"/>
      <c r="D980" s="66"/>
      <c r="E980" s="66"/>
      <c r="F980" s="6"/>
      <c r="G980" s="7"/>
      <c r="H980" s="7"/>
      <c r="I980" s="80" t="s">
        <v>186</v>
      </c>
      <c r="J980" s="80" t="s">
        <v>186</v>
      </c>
      <c r="K980" s="80" t="s">
        <v>185</v>
      </c>
      <c r="L980" s="80" t="s">
        <v>185</v>
      </c>
      <c r="M980" s="80" t="s">
        <v>185</v>
      </c>
      <c r="N980" s="80" t="s">
        <v>185</v>
      </c>
      <c r="O980" s="80" t="s">
        <v>185</v>
      </c>
      <c r="P980" s="80" t="s">
        <v>186</v>
      </c>
      <c r="Q980" s="80" t="s">
        <v>186</v>
      </c>
      <c r="R980" s="80" t="s">
        <v>186</v>
      </c>
      <c r="S980" s="279"/>
      <c r="T980" s="80"/>
      <c r="U980" s="80"/>
      <c r="V980" s="279"/>
      <c r="W980" s="279"/>
      <c r="X980" s="279"/>
      <c r="Y980" s="53"/>
      <c r="Z980" s="149"/>
      <c r="AC980" s="139"/>
      <c r="AD980" s="149"/>
      <c r="AL980" s="158"/>
      <c r="AM980" s="80"/>
      <c r="AN980" s="80"/>
      <c r="AO980" s="80"/>
      <c r="AP980" s="76"/>
      <c r="BG980" s="611"/>
      <c r="BH980" s="282"/>
      <c r="BI980" s="282"/>
      <c r="BJ980" s="282"/>
      <c r="BL980" s="76"/>
    </row>
    <row r="981" spans="1:65" s="74" customFormat="1" hidden="1" outlineLevel="2" x14ac:dyDescent="0.25">
      <c r="A981" s="53"/>
      <c r="B981" s="550"/>
      <c r="C981" s="77"/>
      <c r="D981" s="27"/>
      <c r="E981" s="27"/>
      <c r="F981" s="6"/>
      <c r="G981" s="80"/>
      <c r="H981" s="80"/>
      <c r="I981" s="80"/>
      <c r="J981" s="80"/>
      <c r="K981" s="80"/>
      <c r="L981" s="80"/>
      <c r="M981" s="80"/>
      <c r="N981" s="80"/>
      <c r="O981" s="80"/>
      <c r="P981" s="80"/>
      <c r="Q981" s="80"/>
      <c r="R981" s="80"/>
      <c r="S981" s="279"/>
      <c r="T981" s="80"/>
      <c r="U981" s="80"/>
      <c r="V981" s="279"/>
      <c r="W981" s="279"/>
      <c r="X981" s="279"/>
      <c r="Y981" s="53"/>
      <c r="Z981" s="149"/>
      <c r="AC981" s="139"/>
      <c r="AD981" s="149"/>
      <c r="AL981" s="158"/>
      <c r="AM981" s="80"/>
      <c r="AN981" s="80"/>
      <c r="AO981" s="80"/>
      <c r="AP981" s="76"/>
      <c r="BG981" s="611"/>
      <c r="BH981" s="282"/>
      <c r="BI981" s="282"/>
      <c r="BJ981" s="282"/>
      <c r="BL981" s="76"/>
    </row>
    <row r="982" spans="1:65" s="32" customFormat="1" outlineLevel="1" collapsed="1" x14ac:dyDescent="0.25">
      <c r="A982" s="72"/>
      <c r="B982" s="547"/>
      <c r="C982" s="1"/>
      <c r="D982" s="73"/>
      <c r="E982" s="73"/>
      <c r="F982" s="2"/>
      <c r="G982" s="3"/>
      <c r="H982" s="3"/>
      <c r="I982" s="3"/>
      <c r="J982" s="3"/>
      <c r="K982" s="3"/>
      <c r="L982" s="3"/>
      <c r="M982" s="3"/>
      <c r="N982" s="3"/>
      <c r="O982" s="3"/>
      <c r="P982" s="3"/>
      <c r="Q982" s="3"/>
      <c r="R982" s="3"/>
      <c r="S982" s="273"/>
      <c r="T982" s="178" t="s">
        <v>147</v>
      </c>
      <c r="U982" s="178" t="s">
        <v>147</v>
      </c>
      <c r="V982" s="293" t="s">
        <v>147</v>
      </c>
      <c r="W982" s="293" t="s">
        <v>147</v>
      </c>
      <c r="X982" s="293" t="s">
        <v>147</v>
      </c>
      <c r="Y982" s="72" t="s">
        <v>184</v>
      </c>
      <c r="Z982" s="148"/>
      <c r="AA982" s="79"/>
      <c r="AB982" s="79"/>
      <c r="AC982" s="138"/>
      <c r="AD982" s="148"/>
      <c r="AE982" s="79"/>
      <c r="AF982" s="79"/>
      <c r="AG982" s="79"/>
      <c r="AH982" s="79"/>
      <c r="AI982" s="79"/>
      <c r="AJ982" s="79"/>
      <c r="AK982" s="79"/>
      <c r="AL982" s="157"/>
      <c r="AM982" s="3"/>
      <c r="AN982" s="3"/>
      <c r="AO982" s="3"/>
      <c r="AP982" s="83"/>
      <c r="AQ982" s="79"/>
      <c r="AR982" s="79"/>
      <c r="AS982" s="79"/>
      <c r="AT982" s="79"/>
      <c r="AU982" s="72"/>
      <c r="AV982" s="79" t="s">
        <v>166</v>
      </c>
      <c r="AW982" s="79"/>
      <c r="AX982" s="79"/>
      <c r="AY982" s="79"/>
      <c r="AZ982" s="79"/>
      <c r="BA982" s="79"/>
      <c r="BB982" s="79"/>
      <c r="BC982" s="79"/>
      <c r="BD982" s="79"/>
      <c r="BE982" s="79"/>
      <c r="BF982" s="79"/>
      <c r="BG982" s="610"/>
      <c r="BH982" s="288"/>
      <c r="BI982" s="288"/>
      <c r="BJ982" s="288" t="s">
        <v>180</v>
      </c>
      <c r="BK982" s="79"/>
      <c r="BL982" s="83"/>
      <c r="BM982" s="74"/>
    </row>
    <row r="983" spans="1:65" s="74" customFormat="1" hidden="1" outlineLevel="2" x14ac:dyDescent="0.25">
      <c r="A983" s="5"/>
      <c r="B983" s="548"/>
      <c r="C983" s="77"/>
      <c r="D983" s="66"/>
      <c r="E983" s="66"/>
      <c r="F983" s="6"/>
      <c r="G983" s="28"/>
      <c r="H983" s="28"/>
      <c r="I983" s="80" t="s">
        <v>186</v>
      </c>
      <c r="J983" s="80" t="s">
        <v>186</v>
      </c>
      <c r="K983" s="80" t="s">
        <v>185</v>
      </c>
      <c r="L983" s="80" t="s">
        <v>185</v>
      </c>
      <c r="M983" s="80" t="s">
        <v>185</v>
      </c>
      <c r="N983" s="80" t="s">
        <v>185</v>
      </c>
      <c r="O983" s="80" t="s">
        <v>185</v>
      </c>
      <c r="P983" s="80" t="s">
        <v>186</v>
      </c>
      <c r="Q983" s="80" t="s">
        <v>186</v>
      </c>
      <c r="R983" s="80" t="s">
        <v>186</v>
      </c>
      <c r="S983" s="279"/>
      <c r="T983" s="80"/>
      <c r="U983" s="80"/>
      <c r="V983" s="279"/>
      <c r="W983" s="279"/>
      <c r="X983" s="279"/>
      <c r="Y983" s="53"/>
      <c r="Z983" s="149"/>
      <c r="AC983" s="139"/>
      <c r="AD983" s="149"/>
      <c r="AL983" s="158"/>
      <c r="AM983" s="80"/>
      <c r="AN983" s="80"/>
      <c r="AO983" s="80"/>
      <c r="AP983" s="76"/>
      <c r="BG983" s="611"/>
      <c r="BH983" s="282"/>
      <c r="BI983" s="282"/>
      <c r="BJ983" s="282"/>
      <c r="BL983" s="76"/>
    </row>
    <row r="984" spans="1:65" s="74" customFormat="1" hidden="1" outlineLevel="2" x14ac:dyDescent="0.25">
      <c r="A984" s="5"/>
      <c r="B984" s="548"/>
      <c r="C984" s="77"/>
      <c r="D984" s="66"/>
      <c r="E984" s="66"/>
      <c r="F984" s="6"/>
      <c r="G984" s="7"/>
      <c r="H984" s="7"/>
      <c r="I984" s="80" t="s">
        <v>186</v>
      </c>
      <c r="J984" s="80" t="s">
        <v>186</v>
      </c>
      <c r="K984" s="80" t="s">
        <v>185</v>
      </c>
      <c r="L984" s="80" t="s">
        <v>185</v>
      </c>
      <c r="M984" s="80" t="s">
        <v>185</v>
      </c>
      <c r="N984" s="80" t="s">
        <v>185</v>
      </c>
      <c r="O984" s="80" t="s">
        <v>185</v>
      </c>
      <c r="P984" s="80" t="s">
        <v>186</v>
      </c>
      <c r="Q984" s="80" t="s">
        <v>186</v>
      </c>
      <c r="R984" s="80" t="s">
        <v>186</v>
      </c>
      <c r="S984" s="279"/>
      <c r="T984" s="80"/>
      <c r="U984" s="80"/>
      <c r="V984" s="279"/>
      <c r="W984" s="279"/>
      <c r="X984" s="279"/>
      <c r="Y984" s="53"/>
      <c r="Z984" s="149"/>
      <c r="AC984" s="139"/>
      <c r="AD984" s="149"/>
      <c r="AL984" s="158"/>
      <c r="AM984" s="80"/>
      <c r="AN984" s="80"/>
      <c r="AO984" s="80"/>
      <c r="AP984" s="76"/>
      <c r="BG984" s="611"/>
      <c r="BH984" s="282"/>
      <c r="BI984" s="282"/>
      <c r="BJ984" s="282"/>
      <c r="BL984" s="76"/>
    </row>
    <row r="985" spans="1:65" s="74" customFormat="1" hidden="1" outlineLevel="2" x14ac:dyDescent="0.25">
      <c r="A985" s="53"/>
      <c r="B985" s="550"/>
      <c r="C985" s="77"/>
      <c r="D985" s="27"/>
      <c r="E985" s="27"/>
      <c r="F985" s="6"/>
      <c r="G985" s="80"/>
      <c r="H985" s="80"/>
      <c r="I985" s="80"/>
      <c r="J985" s="80"/>
      <c r="K985" s="80"/>
      <c r="L985" s="80"/>
      <c r="M985" s="80"/>
      <c r="N985" s="80"/>
      <c r="O985" s="80"/>
      <c r="P985" s="80"/>
      <c r="Q985" s="80"/>
      <c r="R985" s="80"/>
      <c r="S985" s="279"/>
      <c r="T985" s="80"/>
      <c r="U985" s="80"/>
      <c r="V985" s="279"/>
      <c r="W985" s="279"/>
      <c r="X985" s="279"/>
      <c r="Y985" s="53"/>
      <c r="Z985" s="149"/>
      <c r="AC985" s="139"/>
      <c r="AD985" s="149"/>
      <c r="AL985" s="158"/>
      <c r="AM985" s="80"/>
      <c r="AN985" s="80"/>
      <c r="AO985" s="80"/>
      <c r="AP985" s="76"/>
      <c r="BG985" s="611"/>
      <c r="BH985" s="282"/>
      <c r="BI985" s="282"/>
      <c r="BJ985" s="282"/>
      <c r="BL985" s="76"/>
    </row>
    <row r="986" spans="1:65" s="32" customFormat="1" outlineLevel="1" collapsed="1" x14ac:dyDescent="0.25">
      <c r="A986" s="72"/>
      <c r="B986" s="547"/>
      <c r="C986" s="1"/>
      <c r="D986" s="73"/>
      <c r="E986" s="73"/>
      <c r="F986" s="2"/>
      <c r="G986" s="3"/>
      <c r="H986" s="3"/>
      <c r="I986" s="3"/>
      <c r="J986" s="3"/>
      <c r="K986" s="3"/>
      <c r="L986" s="3"/>
      <c r="M986" s="3"/>
      <c r="N986" s="3"/>
      <c r="O986" s="3"/>
      <c r="P986" s="3"/>
      <c r="Q986" s="3"/>
      <c r="R986" s="3"/>
      <c r="S986" s="273"/>
      <c r="T986" s="178" t="s">
        <v>347</v>
      </c>
      <c r="U986" s="178" t="s">
        <v>347</v>
      </c>
      <c r="V986" s="293" t="s">
        <v>147</v>
      </c>
      <c r="W986" s="293" t="s">
        <v>147</v>
      </c>
      <c r="X986" s="293" t="s">
        <v>147</v>
      </c>
      <c r="Y986" s="72" t="s">
        <v>184</v>
      </c>
      <c r="Z986" s="148"/>
      <c r="AA986" s="79"/>
      <c r="AB986" s="79"/>
      <c r="AC986" s="138"/>
      <c r="AD986" s="148"/>
      <c r="AE986" s="79"/>
      <c r="AF986" s="79"/>
      <c r="AG986" s="79"/>
      <c r="AH986" s="79"/>
      <c r="AI986" s="79"/>
      <c r="AJ986" s="79"/>
      <c r="AK986" s="79"/>
      <c r="AL986" s="157"/>
      <c r="AM986" s="3"/>
      <c r="AN986" s="3"/>
      <c r="AO986" s="3"/>
      <c r="AP986" s="83"/>
      <c r="AQ986" s="79"/>
      <c r="AR986" s="79"/>
      <c r="AS986" s="79"/>
      <c r="AT986" s="79"/>
      <c r="AU986" s="72"/>
      <c r="AV986" s="79" t="s">
        <v>166</v>
      </c>
      <c r="AW986" s="79"/>
      <c r="AX986" s="79"/>
      <c r="AY986" s="79"/>
      <c r="AZ986" s="79"/>
      <c r="BA986" s="79"/>
      <c r="BB986" s="79"/>
      <c r="BC986" s="79"/>
      <c r="BD986" s="79"/>
      <c r="BE986" s="79"/>
      <c r="BF986" s="79"/>
      <c r="BG986" s="610"/>
      <c r="BH986" s="288"/>
      <c r="BI986" s="288"/>
      <c r="BJ986" s="288" t="s">
        <v>180</v>
      </c>
      <c r="BK986" s="79"/>
      <c r="BL986" s="83"/>
      <c r="BM986" s="74"/>
    </row>
    <row r="987" spans="1:65" s="74" customFormat="1" hidden="1" outlineLevel="2" x14ac:dyDescent="0.25">
      <c r="A987" s="5"/>
      <c r="B987" s="548"/>
      <c r="C987" s="77"/>
      <c r="D987" s="66"/>
      <c r="E987" s="66"/>
      <c r="F987" s="6"/>
      <c r="G987" s="28"/>
      <c r="H987" s="28"/>
      <c r="I987" s="80" t="s">
        <v>186</v>
      </c>
      <c r="J987" s="80" t="s">
        <v>186</v>
      </c>
      <c r="K987" s="80" t="s">
        <v>185</v>
      </c>
      <c r="L987" s="80" t="s">
        <v>185</v>
      </c>
      <c r="M987" s="80" t="s">
        <v>185</v>
      </c>
      <c r="N987" s="80" t="s">
        <v>185</v>
      </c>
      <c r="O987" s="80" t="s">
        <v>185</v>
      </c>
      <c r="P987" s="80" t="s">
        <v>186</v>
      </c>
      <c r="Q987" s="80" t="s">
        <v>186</v>
      </c>
      <c r="R987" s="80" t="s">
        <v>186</v>
      </c>
      <c r="S987" s="279"/>
      <c r="T987" s="80"/>
      <c r="U987" s="80"/>
      <c r="V987" s="279"/>
      <c r="W987" s="279"/>
      <c r="X987" s="279"/>
      <c r="Y987" s="53"/>
      <c r="Z987" s="149"/>
      <c r="AC987" s="139"/>
      <c r="AD987" s="149"/>
      <c r="AL987" s="158"/>
      <c r="AM987" s="80"/>
      <c r="AN987" s="80"/>
      <c r="AO987" s="80"/>
      <c r="AP987" s="76"/>
      <c r="AV987" s="32"/>
      <c r="BG987" s="611"/>
      <c r="BH987" s="282"/>
      <c r="BI987" s="282"/>
      <c r="BJ987" s="282"/>
      <c r="BL987" s="76"/>
    </row>
    <row r="988" spans="1:65" s="74" customFormat="1" hidden="1" outlineLevel="2" x14ac:dyDescent="0.25">
      <c r="A988" s="5"/>
      <c r="B988" s="548"/>
      <c r="C988" s="77"/>
      <c r="D988" s="66"/>
      <c r="E988" s="66"/>
      <c r="F988" s="6"/>
      <c r="G988" s="7"/>
      <c r="H988" s="7"/>
      <c r="I988" s="80" t="s">
        <v>186</v>
      </c>
      <c r="J988" s="80" t="s">
        <v>186</v>
      </c>
      <c r="K988" s="80" t="s">
        <v>185</v>
      </c>
      <c r="L988" s="80" t="s">
        <v>185</v>
      </c>
      <c r="M988" s="80" t="s">
        <v>185</v>
      </c>
      <c r="N988" s="80" t="s">
        <v>185</v>
      </c>
      <c r="O988" s="80" t="s">
        <v>185</v>
      </c>
      <c r="P988" s="80" t="s">
        <v>186</v>
      </c>
      <c r="Q988" s="80" t="s">
        <v>186</v>
      </c>
      <c r="R988" s="80" t="s">
        <v>186</v>
      </c>
      <c r="S988" s="279"/>
      <c r="T988" s="80"/>
      <c r="U988" s="80"/>
      <c r="V988" s="279"/>
      <c r="W988" s="279"/>
      <c r="X988" s="279"/>
      <c r="Y988" s="53"/>
      <c r="Z988" s="149"/>
      <c r="AC988" s="139"/>
      <c r="AD988" s="149"/>
      <c r="AL988" s="158"/>
      <c r="AM988" s="80"/>
      <c r="AN988" s="80"/>
      <c r="AO988" s="80"/>
      <c r="AP988" s="76"/>
      <c r="AV988" s="32"/>
      <c r="BG988" s="611"/>
      <c r="BH988" s="282"/>
      <c r="BI988" s="282"/>
      <c r="BJ988" s="282"/>
      <c r="BL988" s="76"/>
    </row>
    <row r="989" spans="1:65" s="74" customFormat="1" hidden="1" outlineLevel="2" x14ac:dyDescent="0.25">
      <c r="A989" s="53"/>
      <c r="B989" s="550"/>
      <c r="C989" s="77"/>
      <c r="D989" s="27"/>
      <c r="E989" s="27"/>
      <c r="F989" s="6"/>
      <c r="G989" s="80"/>
      <c r="H989" s="80"/>
      <c r="I989" s="80"/>
      <c r="J989" s="80"/>
      <c r="K989" s="80"/>
      <c r="L989" s="80"/>
      <c r="M989" s="80"/>
      <c r="N989" s="80"/>
      <c r="O989" s="80"/>
      <c r="P989" s="80"/>
      <c r="Q989" s="80"/>
      <c r="R989" s="80"/>
      <c r="S989" s="279"/>
      <c r="T989" s="80"/>
      <c r="U989" s="80"/>
      <c r="V989" s="279"/>
      <c r="W989" s="279"/>
      <c r="X989" s="279"/>
      <c r="Y989" s="53"/>
      <c r="Z989" s="149"/>
      <c r="AC989" s="139"/>
      <c r="AD989" s="149"/>
      <c r="AL989" s="158"/>
      <c r="AM989" s="80"/>
      <c r="AN989" s="80"/>
      <c r="AO989" s="80"/>
      <c r="AP989" s="76"/>
      <c r="AV989" s="32"/>
      <c r="BG989" s="611"/>
      <c r="BH989" s="282"/>
      <c r="BI989" s="282"/>
      <c r="BJ989" s="282"/>
      <c r="BL989" s="76"/>
    </row>
    <row r="990" spans="1:65" s="32" customFormat="1" outlineLevel="1" collapsed="1" x14ac:dyDescent="0.25">
      <c r="A990" s="72"/>
      <c r="B990" s="547"/>
      <c r="C990" s="1"/>
      <c r="D990" s="73"/>
      <c r="E990" s="73"/>
      <c r="F990" s="2"/>
      <c r="G990" s="3"/>
      <c r="H990" s="3"/>
      <c r="I990" s="3"/>
      <c r="J990" s="3"/>
      <c r="K990" s="3"/>
      <c r="L990" s="3"/>
      <c r="M990" s="3"/>
      <c r="N990" s="3"/>
      <c r="O990" s="3"/>
      <c r="P990" s="3"/>
      <c r="Q990" s="3"/>
      <c r="R990" s="3"/>
      <c r="S990" s="273"/>
      <c r="T990" s="178" t="s">
        <v>347</v>
      </c>
      <c r="U990" s="178" t="s">
        <v>347</v>
      </c>
      <c r="V990" s="293" t="s">
        <v>147</v>
      </c>
      <c r="W990" s="293" t="s">
        <v>147</v>
      </c>
      <c r="X990" s="293" t="s">
        <v>147</v>
      </c>
      <c r="Y990" s="72" t="s">
        <v>184</v>
      </c>
      <c r="Z990" s="148"/>
      <c r="AA990" s="79"/>
      <c r="AB990" s="79"/>
      <c r="AC990" s="138"/>
      <c r="AD990" s="148"/>
      <c r="AE990" s="79"/>
      <c r="AF990" s="79"/>
      <c r="AG990" s="79"/>
      <c r="AH990" s="79"/>
      <c r="AI990" s="79"/>
      <c r="AJ990" s="79"/>
      <c r="AK990" s="79"/>
      <c r="AL990" s="157"/>
      <c r="AM990" s="3"/>
      <c r="AN990" s="3"/>
      <c r="AO990" s="3"/>
      <c r="AP990" s="83"/>
      <c r="AQ990" s="79"/>
      <c r="AR990" s="79"/>
      <c r="AS990" s="79"/>
      <c r="AT990" s="79"/>
      <c r="AU990" s="72"/>
      <c r="AV990" s="79" t="s">
        <v>166</v>
      </c>
      <c r="AW990" s="79"/>
      <c r="AX990" s="79"/>
      <c r="AY990" s="79"/>
      <c r="AZ990" s="79"/>
      <c r="BA990" s="79"/>
      <c r="BB990" s="79"/>
      <c r="BC990" s="79"/>
      <c r="BD990" s="79"/>
      <c r="BE990" s="79"/>
      <c r="BF990" s="79"/>
      <c r="BG990" s="610"/>
      <c r="BH990" s="288"/>
      <c r="BI990" s="288"/>
      <c r="BJ990" s="288" t="s">
        <v>180</v>
      </c>
      <c r="BK990" s="79"/>
      <c r="BL990" s="83"/>
      <c r="BM990" s="74"/>
    </row>
    <row r="991" spans="1:65" s="74" customFormat="1" hidden="1" outlineLevel="2" x14ac:dyDescent="0.25">
      <c r="A991" s="5"/>
      <c r="B991" s="548"/>
      <c r="C991" s="77"/>
      <c r="D991" s="66"/>
      <c r="E991" s="66"/>
      <c r="F991" s="6"/>
      <c r="G991" s="28"/>
      <c r="H991" s="28"/>
      <c r="I991" s="80" t="s">
        <v>186</v>
      </c>
      <c r="J991" s="80" t="s">
        <v>186</v>
      </c>
      <c r="K991" s="80" t="s">
        <v>185</v>
      </c>
      <c r="L991" s="80" t="s">
        <v>185</v>
      </c>
      <c r="M991" s="80" t="s">
        <v>185</v>
      </c>
      <c r="N991" s="80" t="s">
        <v>185</v>
      </c>
      <c r="O991" s="80" t="s">
        <v>185</v>
      </c>
      <c r="P991" s="80" t="s">
        <v>186</v>
      </c>
      <c r="Q991" s="80" t="s">
        <v>186</v>
      </c>
      <c r="R991" s="80" t="s">
        <v>186</v>
      </c>
      <c r="S991" s="279"/>
      <c r="T991" s="80"/>
      <c r="U991" s="80"/>
      <c r="V991" s="279"/>
      <c r="W991" s="279"/>
      <c r="X991" s="279"/>
      <c r="Y991" s="53"/>
      <c r="Z991" s="149"/>
      <c r="AC991" s="139"/>
      <c r="AD991" s="149"/>
      <c r="AL991" s="158"/>
      <c r="AM991" s="80"/>
      <c r="AN991" s="80"/>
      <c r="AO991" s="80"/>
      <c r="AP991" s="76"/>
      <c r="AV991" s="32"/>
      <c r="BG991" s="611"/>
      <c r="BH991" s="282"/>
      <c r="BI991" s="282"/>
      <c r="BJ991" s="282"/>
      <c r="BL991" s="76"/>
    </row>
    <row r="992" spans="1:65" s="74" customFormat="1" hidden="1" outlineLevel="2" x14ac:dyDescent="0.25">
      <c r="A992" s="5"/>
      <c r="B992" s="548"/>
      <c r="C992" s="77"/>
      <c r="D992" s="66"/>
      <c r="E992" s="66"/>
      <c r="F992" s="6"/>
      <c r="G992" s="7"/>
      <c r="H992" s="7"/>
      <c r="I992" s="80" t="s">
        <v>186</v>
      </c>
      <c r="J992" s="80" t="s">
        <v>186</v>
      </c>
      <c r="K992" s="80" t="s">
        <v>185</v>
      </c>
      <c r="L992" s="80" t="s">
        <v>185</v>
      </c>
      <c r="M992" s="80" t="s">
        <v>185</v>
      </c>
      <c r="N992" s="80" t="s">
        <v>185</v>
      </c>
      <c r="O992" s="80" t="s">
        <v>185</v>
      </c>
      <c r="P992" s="80" t="s">
        <v>186</v>
      </c>
      <c r="Q992" s="80" t="s">
        <v>186</v>
      </c>
      <c r="R992" s="80" t="s">
        <v>186</v>
      </c>
      <c r="S992" s="279"/>
      <c r="T992" s="80"/>
      <c r="U992" s="80"/>
      <c r="V992" s="279"/>
      <c r="W992" s="279"/>
      <c r="X992" s="279"/>
      <c r="Y992" s="53"/>
      <c r="Z992" s="149"/>
      <c r="AC992" s="139"/>
      <c r="AD992" s="149"/>
      <c r="AL992" s="158"/>
      <c r="AM992" s="80"/>
      <c r="AN992" s="80"/>
      <c r="AO992" s="80"/>
      <c r="AP992" s="76"/>
      <c r="AV992" s="32"/>
      <c r="BG992" s="611"/>
      <c r="BH992" s="282"/>
      <c r="BI992" s="282"/>
      <c r="BJ992" s="282"/>
      <c r="BL992" s="76"/>
    </row>
    <row r="993" spans="1:65" s="74" customFormat="1" hidden="1" outlineLevel="2" x14ac:dyDescent="0.25">
      <c r="A993" s="53"/>
      <c r="B993" s="550"/>
      <c r="C993" s="77"/>
      <c r="D993" s="27"/>
      <c r="E993" s="27"/>
      <c r="F993" s="6"/>
      <c r="G993" s="80"/>
      <c r="H993" s="80"/>
      <c r="I993" s="80"/>
      <c r="J993" s="80"/>
      <c r="K993" s="80"/>
      <c r="L993" s="80"/>
      <c r="M993" s="80"/>
      <c r="N993" s="80"/>
      <c r="O993" s="80"/>
      <c r="P993" s="80"/>
      <c r="Q993" s="80"/>
      <c r="R993" s="80"/>
      <c r="S993" s="279"/>
      <c r="T993" s="80"/>
      <c r="U993" s="80"/>
      <c r="V993" s="279"/>
      <c r="W993" s="279"/>
      <c r="X993" s="279"/>
      <c r="Y993" s="53"/>
      <c r="Z993" s="149"/>
      <c r="AC993" s="139"/>
      <c r="AD993" s="149"/>
      <c r="AL993" s="158"/>
      <c r="AM993" s="80"/>
      <c r="AN993" s="80"/>
      <c r="AO993" s="80"/>
      <c r="AP993" s="76"/>
      <c r="AV993" s="32"/>
      <c r="BG993" s="611"/>
      <c r="BH993" s="282"/>
      <c r="BI993" s="282"/>
      <c r="BJ993" s="282"/>
      <c r="BL993" s="76"/>
    </row>
    <row r="994" spans="1:65" s="32" customFormat="1" outlineLevel="1" collapsed="1" x14ac:dyDescent="0.25">
      <c r="A994" s="72"/>
      <c r="B994" s="547"/>
      <c r="C994" s="1"/>
      <c r="D994" s="73"/>
      <c r="E994" s="73"/>
      <c r="F994" s="2"/>
      <c r="G994" s="3"/>
      <c r="H994" s="3"/>
      <c r="I994" s="3"/>
      <c r="J994" s="3"/>
      <c r="K994" s="3"/>
      <c r="L994" s="3"/>
      <c r="M994" s="3"/>
      <c r="N994" s="3"/>
      <c r="O994" s="3"/>
      <c r="P994" s="3"/>
      <c r="Q994" s="3"/>
      <c r="R994" s="3"/>
      <c r="S994" s="273"/>
      <c r="T994" s="178" t="s">
        <v>347</v>
      </c>
      <c r="U994" s="178" t="s">
        <v>347</v>
      </c>
      <c r="V994" s="293" t="s">
        <v>147</v>
      </c>
      <c r="W994" s="293" t="s">
        <v>147</v>
      </c>
      <c r="X994" s="293" t="s">
        <v>147</v>
      </c>
      <c r="Y994" s="72" t="s">
        <v>184</v>
      </c>
      <c r="Z994" s="148"/>
      <c r="AA994" s="79"/>
      <c r="AB994" s="79"/>
      <c r="AC994" s="138"/>
      <c r="AD994" s="148"/>
      <c r="AE994" s="79"/>
      <c r="AF994" s="79"/>
      <c r="AG994" s="79"/>
      <c r="AH994" s="79"/>
      <c r="AI994" s="79"/>
      <c r="AJ994" s="79"/>
      <c r="AK994" s="79"/>
      <c r="AL994" s="157"/>
      <c r="AM994" s="3"/>
      <c r="AN994" s="3"/>
      <c r="AO994" s="3"/>
      <c r="AP994" s="83"/>
      <c r="AQ994" s="79"/>
      <c r="AR994" s="79"/>
      <c r="AS994" s="79"/>
      <c r="AT994" s="79"/>
      <c r="AU994" s="72"/>
      <c r="AV994" s="79" t="s">
        <v>166</v>
      </c>
      <c r="AW994" s="79"/>
      <c r="AX994" s="79"/>
      <c r="AY994" s="79"/>
      <c r="AZ994" s="79"/>
      <c r="BA994" s="79"/>
      <c r="BB994" s="79"/>
      <c r="BC994" s="79"/>
      <c r="BD994" s="79"/>
      <c r="BE994" s="79"/>
      <c r="BF994" s="79"/>
      <c r="BG994" s="610"/>
      <c r="BH994" s="288"/>
      <c r="BI994" s="288"/>
      <c r="BJ994" s="288" t="s">
        <v>180</v>
      </c>
      <c r="BK994" s="79"/>
      <c r="BL994" s="83"/>
      <c r="BM994" s="74"/>
    </row>
    <row r="995" spans="1:65" s="74" customFormat="1" hidden="1" outlineLevel="2" x14ac:dyDescent="0.25">
      <c r="A995" s="5"/>
      <c r="B995" s="548"/>
      <c r="C995" s="77"/>
      <c r="D995" s="66"/>
      <c r="E995" s="66"/>
      <c r="F995" s="6"/>
      <c r="G995" s="28"/>
      <c r="H995" s="28"/>
      <c r="I995" s="80" t="s">
        <v>186</v>
      </c>
      <c r="J995" s="80" t="s">
        <v>186</v>
      </c>
      <c r="K995" s="80" t="s">
        <v>185</v>
      </c>
      <c r="L995" s="80" t="s">
        <v>185</v>
      </c>
      <c r="M995" s="80" t="s">
        <v>185</v>
      </c>
      <c r="N995" s="80" t="s">
        <v>185</v>
      </c>
      <c r="O995" s="80" t="s">
        <v>185</v>
      </c>
      <c r="P995" s="80" t="s">
        <v>186</v>
      </c>
      <c r="Q995" s="80" t="s">
        <v>186</v>
      </c>
      <c r="R995" s="80" t="s">
        <v>186</v>
      </c>
      <c r="S995" s="279"/>
      <c r="T995" s="80"/>
      <c r="U995" s="80"/>
      <c r="V995" s="279"/>
      <c r="W995" s="279"/>
      <c r="X995" s="279"/>
      <c r="Y995" s="53"/>
      <c r="Z995" s="149"/>
      <c r="AC995" s="139"/>
      <c r="AD995" s="149"/>
      <c r="AL995" s="158"/>
      <c r="AM995" s="80"/>
      <c r="AN995" s="80"/>
      <c r="AO995" s="80"/>
      <c r="AP995" s="76"/>
      <c r="AV995" s="32"/>
      <c r="BG995" s="611"/>
      <c r="BH995" s="282"/>
      <c r="BI995" s="282"/>
      <c r="BJ995" s="282"/>
      <c r="BL995" s="76"/>
    </row>
    <row r="996" spans="1:65" s="74" customFormat="1" hidden="1" outlineLevel="2" x14ac:dyDescent="0.25">
      <c r="A996" s="5"/>
      <c r="B996" s="548"/>
      <c r="C996" s="77"/>
      <c r="D996" s="66"/>
      <c r="E996" s="66"/>
      <c r="F996" s="6"/>
      <c r="G996" s="7"/>
      <c r="H996" s="7"/>
      <c r="I996" s="80" t="s">
        <v>186</v>
      </c>
      <c r="J996" s="80" t="s">
        <v>186</v>
      </c>
      <c r="K996" s="80" t="s">
        <v>185</v>
      </c>
      <c r="L996" s="80" t="s">
        <v>185</v>
      </c>
      <c r="M996" s="80" t="s">
        <v>185</v>
      </c>
      <c r="N996" s="80" t="s">
        <v>185</v>
      </c>
      <c r="O996" s="80" t="s">
        <v>185</v>
      </c>
      <c r="P996" s="80" t="s">
        <v>186</v>
      </c>
      <c r="Q996" s="80" t="s">
        <v>186</v>
      </c>
      <c r="R996" s="80" t="s">
        <v>186</v>
      </c>
      <c r="S996" s="279"/>
      <c r="T996" s="80"/>
      <c r="U996" s="80"/>
      <c r="V996" s="279"/>
      <c r="W996" s="279"/>
      <c r="X996" s="279"/>
      <c r="Y996" s="53"/>
      <c r="Z996" s="149"/>
      <c r="AC996" s="139"/>
      <c r="AD996" s="149"/>
      <c r="AL996" s="158"/>
      <c r="AM996" s="80"/>
      <c r="AN996" s="80"/>
      <c r="AO996" s="80"/>
      <c r="AP996" s="76"/>
      <c r="AV996" s="32"/>
      <c r="BG996" s="611"/>
      <c r="BH996" s="282"/>
      <c r="BI996" s="282"/>
      <c r="BJ996" s="282"/>
      <c r="BL996" s="76"/>
    </row>
    <row r="997" spans="1:65" s="74" customFormat="1" hidden="1" outlineLevel="2" x14ac:dyDescent="0.25">
      <c r="A997" s="53"/>
      <c r="B997" s="550"/>
      <c r="C997" s="77"/>
      <c r="D997" s="27"/>
      <c r="E997" s="27"/>
      <c r="F997" s="6"/>
      <c r="G997" s="80"/>
      <c r="H997" s="80"/>
      <c r="I997" s="80"/>
      <c r="J997" s="80"/>
      <c r="K997" s="80"/>
      <c r="L997" s="80"/>
      <c r="M997" s="80"/>
      <c r="N997" s="80"/>
      <c r="O997" s="80"/>
      <c r="P997" s="80"/>
      <c r="Q997" s="80"/>
      <c r="R997" s="80"/>
      <c r="S997" s="279"/>
      <c r="T997" s="80"/>
      <c r="U997" s="80"/>
      <c r="V997" s="279"/>
      <c r="W997" s="279"/>
      <c r="X997" s="279"/>
      <c r="Y997" s="53"/>
      <c r="Z997" s="149"/>
      <c r="AC997" s="139"/>
      <c r="AD997" s="149"/>
      <c r="AL997" s="158"/>
      <c r="AM997" s="80"/>
      <c r="AN997" s="80"/>
      <c r="AO997" s="80"/>
      <c r="AP997" s="76"/>
      <c r="AV997" s="32"/>
      <c r="BG997" s="611"/>
      <c r="BH997" s="282"/>
      <c r="BI997" s="282"/>
      <c r="BJ997" s="282"/>
      <c r="BL997" s="76"/>
    </row>
    <row r="998" spans="1:65" s="32" customFormat="1" outlineLevel="1" x14ac:dyDescent="0.25">
      <c r="A998" s="72"/>
      <c r="B998" s="547"/>
      <c r="C998" s="1"/>
      <c r="D998" s="73"/>
      <c r="E998" s="73"/>
      <c r="F998" s="2"/>
      <c r="G998" s="3"/>
      <c r="H998" s="3"/>
      <c r="I998" s="3"/>
      <c r="J998" s="3"/>
      <c r="K998" s="3"/>
      <c r="L998" s="3"/>
      <c r="M998" s="3"/>
      <c r="N998" s="3"/>
      <c r="O998" s="3"/>
      <c r="P998" s="3"/>
      <c r="Q998" s="3"/>
      <c r="R998" s="3"/>
      <c r="S998" s="273"/>
      <c r="T998" s="178" t="s">
        <v>347</v>
      </c>
      <c r="U998" s="178" t="s">
        <v>347</v>
      </c>
      <c r="V998" s="293" t="s">
        <v>147</v>
      </c>
      <c r="W998" s="293" t="s">
        <v>147</v>
      </c>
      <c r="X998" s="293" t="s">
        <v>147</v>
      </c>
      <c r="Y998" s="72" t="s">
        <v>184</v>
      </c>
      <c r="Z998" s="148"/>
      <c r="AA998" s="79"/>
      <c r="AB998" s="79"/>
      <c r="AC998" s="138"/>
      <c r="AD998" s="148"/>
      <c r="AE998" s="79"/>
      <c r="AF998" s="79"/>
      <c r="AG998" s="79"/>
      <c r="AH998" s="79"/>
      <c r="AI998" s="79"/>
      <c r="AJ998" s="79"/>
      <c r="AK998" s="79"/>
      <c r="AL998" s="157"/>
      <c r="AM998" s="3"/>
      <c r="AN998" s="3"/>
      <c r="AO998" s="3"/>
      <c r="AP998" s="83"/>
      <c r="AQ998" s="79"/>
      <c r="AR998" s="79"/>
      <c r="AS998" s="79"/>
      <c r="AT998" s="79"/>
      <c r="AU998" s="72"/>
      <c r="AV998" s="79" t="s">
        <v>166</v>
      </c>
      <c r="AW998" s="79"/>
      <c r="AX998" s="79"/>
      <c r="AY998" s="79"/>
      <c r="AZ998" s="79"/>
      <c r="BA998" s="79"/>
      <c r="BB998" s="79"/>
      <c r="BC998" s="79"/>
      <c r="BD998" s="79"/>
      <c r="BE998" s="79"/>
      <c r="BF998" s="79"/>
      <c r="BG998" s="610"/>
      <c r="BH998" s="288"/>
      <c r="BI998" s="288"/>
      <c r="BJ998" s="288" t="s">
        <v>180</v>
      </c>
      <c r="BK998" s="79"/>
      <c r="BL998" s="83"/>
      <c r="BM998" s="74"/>
    </row>
    <row r="999" spans="1:65" s="74" customFormat="1" hidden="1" outlineLevel="2" x14ac:dyDescent="0.25">
      <c r="A999" s="5"/>
      <c r="B999" s="548"/>
      <c r="C999" s="77"/>
      <c r="D999" s="66"/>
      <c r="E999" s="66"/>
      <c r="F999" s="6"/>
      <c r="G999" s="28"/>
      <c r="H999" s="28"/>
      <c r="I999" s="80" t="s">
        <v>186</v>
      </c>
      <c r="J999" s="80" t="s">
        <v>186</v>
      </c>
      <c r="K999" s="80" t="s">
        <v>185</v>
      </c>
      <c r="L999" s="80" t="s">
        <v>185</v>
      </c>
      <c r="M999" s="80" t="s">
        <v>185</v>
      </c>
      <c r="N999" s="80" t="s">
        <v>185</v>
      </c>
      <c r="O999" s="80" t="s">
        <v>185</v>
      </c>
      <c r="P999" s="80" t="s">
        <v>186</v>
      </c>
      <c r="Q999" s="80" t="s">
        <v>186</v>
      </c>
      <c r="R999" s="80" t="s">
        <v>186</v>
      </c>
      <c r="S999" s="279"/>
      <c r="T999" s="80"/>
      <c r="U999" s="80"/>
      <c r="V999" s="279"/>
      <c r="W999" s="279"/>
      <c r="X999" s="279"/>
      <c r="Y999" s="53"/>
      <c r="Z999" s="149"/>
      <c r="AC999" s="139"/>
      <c r="AD999" s="149"/>
      <c r="AL999" s="158"/>
      <c r="AM999" s="80"/>
      <c r="AN999" s="80"/>
      <c r="AO999" s="80"/>
      <c r="AP999" s="76"/>
      <c r="BG999" s="611"/>
      <c r="BH999" s="282"/>
      <c r="BI999" s="282"/>
      <c r="BJ999" s="282"/>
      <c r="BL999" s="76"/>
    </row>
    <row r="1000" spans="1:65" s="74" customFormat="1" hidden="1" outlineLevel="2" x14ac:dyDescent="0.25">
      <c r="A1000" s="5"/>
      <c r="B1000" s="548"/>
      <c r="C1000" s="77"/>
      <c r="D1000" s="66"/>
      <c r="E1000" s="66"/>
      <c r="F1000" s="6"/>
      <c r="G1000" s="7"/>
      <c r="H1000" s="7"/>
      <c r="I1000" s="80" t="s">
        <v>186</v>
      </c>
      <c r="J1000" s="80" t="s">
        <v>186</v>
      </c>
      <c r="K1000" s="80" t="s">
        <v>185</v>
      </c>
      <c r="L1000" s="80" t="s">
        <v>185</v>
      </c>
      <c r="M1000" s="80" t="s">
        <v>185</v>
      </c>
      <c r="N1000" s="80" t="s">
        <v>185</v>
      </c>
      <c r="O1000" s="80" t="s">
        <v>185</v>
      </c>
      <c r="P1000" s="80" t="s">
        <v>186</v>
      </c>
      <c r="Q1000" s="80" t="s">
        <v>186</v>
      </c>
      <c r="R1000" s="80" t="s">
        <v>186</v>
      </c>
      <c r="S1000" s="279"/>
      <c r="T1000" s="80"/>
      <c r="U1000" s="80"/>
      <c r="V1000" s="279"/>
      <c r="W1000" s="279"/>
      <c r="X1000" s="279"/>
      <c r="Y1000" s="53"/>
      <c r="Z1000" s="149"/>
      <c r="AC1000" s="139"/>
      <c r="AD1000" s="149"/>
      <c r="AL1000" s="158"/>
      <c r="AM1000" s="80"/>
      <c r="AN1000" s="80"/>
      <c r="AO1000" s="80"/>
      <c r="AP1000" s="76"/>
      <c r="BG1000" s="611"/>
      <c r="BH1000" s="282"/>
      <c r="BI1000" s="282"/>
      <c r="BJ1000" s="282"/>
      <c r="BL1000" s="76"/>
    </row>
    <row r="1001" spans="1:65" s="74" customFormat="1" hidden="1" outlineLevel="2" x14ac:dyDescent="0.25">
      <c r="A1001" s="53"/>
      <c r="B1001" s="550"/>
      <c r="C1001" s="77"/>
      <c r="D1001" s="27"/>
      <c r="E1001" s="27"/>
      <c r="F1001" s="6"/>
      <c r="G1001" s="80"/>
      <c r="H1001" s="80"/>
      <c r="I1001" s="80"/>
      <c r="J1001" s="80"/>
      <c r="K1001" s="80"/>
      <c r="L1001" s="80"/>
      <c r="M1001" s="80"/>
      <c r="N1001" s="80"/>
      <c r="O1001" s="80"/>
      <c r="P1001" s="80"/>
      <c r="Q1001" s="80"/>
      <c r="R1001" s="80"/>
      <c r="S1001" s="279"/>
      <c r="T1001" s="80"/>
      <c r="U1001" s="80"/>
      <c r="V1001" s="279"/>
      <c r="W1001" s="279"/>
      <c r="X1001" s="279"/>
      <c r="Y1001" s="53"/>
      <c r="Z1001" s="149"/>
      <c r="AC1001" s="139"/>
      <c r="AD1001" s="149"/>
      <c r="AL1001" s="158"/>
      <c r="AM1001" s="80"/>
      <c r="AN1001" s="80"/>
      <c r="AO1001" s="80"/>
      <c r="AP1001" s="76"/>
      <c r="BG1001" s="611"/>
      <c r="BH1001" s="282"/>
      <c r="BI1001" s="282"/>
      <c r="BJ1001" s="282"/>
      <c r="BL1001" s="76"/>
    </row>
    <row r="1002" spans="1:65" s="32" customFormat="1" x14ac:dyDescent="0.25">
      <c r="A1002" s="55"/>
      <c r="B1002" s="546" t="s">
        <v>374</v>
      </c>
      <c r="C1002" s="57"/>
      <c r="D1002" s="58"/>
      <c r="E1002" s="58"/>
      <c r="F1002" s="59"/>
      <c r="G1002" s="60"/>
      <c r="H1002" s="60"/>
      <c r="I1002" s="60"/>
      <c r="J1002" s="60"/>
      <c r="K1002" s="60"/>
      <c r="L1002" s="316"/>
      <c r="M1002" s="316"/>
      <c r="N1002" s="316"/>
      <c r="O1002" s="316"/>
      <c r="P1002" s="316"/>
      <c r="Q1002" s="316"/>
      <c r="R1002" s="60"/>
      <c r="S1002" s="316"/>
      <c r="T1002" s="179"/>
      <c r="U1002" s="179"/>
      <c r="V1002" s="300"/>
      <c r="W1002" s="300"/>
      <c r="X1002" s="300"/>
      <c r="Y1002" s="55"/>
      <c r="Z1002" s="148"/>
      <c r="AA1002" s="56"/>
      <c r="AB1002" s="56"/>
      <c r="AC1002" s="137"/>
      <c r="AD1002" s="148"/>
      <c r="AE1002" s="56"/>
      <c r="AF1002" s="56"/>
      <c r="AG1002" s="56"/>
      <c r="AH1002" s="56"/>
      <c r="AI1002" s="56"/>
      <c r="AJ1002" s="56"/>
      <c r="AK1002" s="56"/>
      <c r="AL1002" s="157"/>
      <c r="AM1002" s="60"/>
      <c r="AN1002" s="60"/>
      <c r="AO1002" s="60"/>
      <c r="AP1002" s="82"/>
      <c r="AQ1002" s="56"/>
      <c r="AR1002" s="56"/>
      <c r="AS1002" s="56"/>
      <c r="AT1002" s="56"/>
      <c r="AU1002" s="56"/>
      <c r="AV1002" s="56"/>
      <c r="AW1002" s="56"/>
      <c r="AX1002" s="56"/>
      <c r="AY1002" s="56"/>
      <c r="AZ1002" s="56"/>
      <c r="BA1002" s="56"/>
      <c r="BB1002" s="56"/>
      <c r="BC1002" s="56"/>
      <c r="BD1002" s="56"/>
      <c r="BE1002" s="56"/>
      <c r="BF1002" s="56"/>
      <c r="BG1002" s="609"/>
      <c r="BH1002" s="376"/>
      <c r="BI1002" s="376"/>
      <c r="BJ1002" s="376"/>
      <c r="BK1002" s="56"/>
      <c r="BL1002" s="82"/>
      <c r="BM1002" s="74"/>
    </row>
    <row r="1003" spans="1:65" s="32" customFormat="1" outlineLevel="1" collapsed="1" x14ac:dyDescent="0.25">
      <c r="A1003" s="72"/>
      <c r="B1003" s="547"/>
      <c r="C1003" s="1"/>
      <c r="D1003" s="73"/>
      <c r="E1003" s="73"/>
      <c r="F1003" s="2"/>
      <c r="G1003" s="3"/>
      <c r="H1003" s="3"/>
      <c r="I1003" s="3"/>
      <c r="J1003" s="3"/>
      <c r="K1003" s="3"/>
      <c r="L1003" s="273"/>
      <c r="M1003" s="273"/>
      <c r="N1003" s="273"/>
      <c r="O1003" s="273"/>
      <c r="P1003" s="273"/>
      <c r="Q1003" s="273"/>
      <c r="R1003" s="3"/>
      <c r="S1003" s="273"/>
      <c r="T1003" s="178" t="s">
        <v>147</v>
      </c>
      <c r="U1003" s="178" t="s">
        <v>147</v>
      </c>
      <c r="V1003" s="293" t="s">
        <v>147</v>
      </c>
      <c r="W1003" s="293" t="s">
        <v>147</v>
      </c>
      <c r="X1003" s="293" t="s">
        <v>147</v>
      </c>
      <c r="Y1003" s="72" t="s">
        <v>184</v>
      </c>
      <c r="Z1003" s="148"/>
      <c r="AA1003" s="79"/>
      <c r="AB1003" s="79"/>
      <c r="AC1003" s="138"/>
      <c r="AD1003" s="148"/>
      <c r="AE1003" s="79"/>
      <c r="AF1003" s="79"/>
      <c r="AG1003" s="79"/>
      <c r="AH1003" s="79"/>
      <c r="AI1003" s="79"/>
      <c r="AJ1003" s="79"/>
      <c r="AK1003" s="79"/>
      <c r="AL1003" s="157"/>
      <c r="AM1003" s="3"/>
      <c r="AN1003" s="3"/>
      <c r="AO1003" s="79" t="s">
        <v>159</v>
      </c>
      <c r="AP1003" s="72" t="s">
        <v>160</v>
      </c>
      <c r="AQ1003" s="79" t="s">
        <v>161</v>
      </c>
      <c r="AR1003" s="79"/>
      <c r="AS1003" s="79"/>
      <c r="AT1003" s="79"/>
      <c r="AU1003" s="79"/>
      <c r="AV1003" s="79"/>
      <c r="AW1003" s="79"/>
      <c r="AX1003" s="79"/>
      <c r="AY1003" s="79"/>
      <c r="AZ1003" s="79"/>
      <c r="BA1003" s="79"/>
      <c r="BB1003" s="79"/>
      <c r="BC1003" s="79"/>
      <c r="BD1003" s="79"/>
      <c r="BE1003" s="79"/>
      <c r="BF1003" s="79"/>
      <c r="BG1003" s="610"/>
      <c r="BH1003" s="288"/>
      <c r="BI1003" s="288"/>
      <c r="BJ1003" s="288"/>
      <c r="BK1003" s="79"/>
      <c r="BL1003" s="83"/>
      <c r="BM1003" s="74"/>
    </row>
    <row r="1004" spans="1:65" s="74" customFormat="1" hidden="1" outlineLevel="2" x14ac:dyDescent="0.25">
      <c r="A1004" s="5"/>
      <c r="B1004" s="548"/>
      <c r="C1004" s="77"/>
      <c r="D1004" s="66"/>
      <c r="E1004" s="66"/>
      <c r="F1004" s="6"/>
      <c r="G1004" s="28"/>
      <c r="H1004" s="28"/>
      <c r="I1004" s="80" t="s">
        <v>186</v>
      </c>
      <c r="J1004" s="80" t="s">
        <v>186</v>
      </c>
      <c r="K1004" s="80" t="s">
        <v>185</v>
      </c>
      <c r="L1004" s="80" t="s">
        <v>185</v>
      </c>
      <c r="M1004" s="80" t="s">
        <v>185</v>
      </c>
      <c r="N1004" s="80" t="s">
        <v>185</v>
      </c>
      <c r="O1004" s="80" t="s">
        <v>185</v>
      </c>
      <c r="P1004" s="279" t="s">
        <v>186</v>
      </c>
      <c r="Q1004" s="279" t="s">
        <v>186</v>
      </c>
      <c r="R1004" s="80" t="s">
        <v>186</v>
      </c>
      <c r="S1004" s="279"/>
      <c r="T1004" s="80"/>
      <c r="U1004" s="80"/>
      <c r="V1004" s="279"/>
      <c r="W1004" s="279"/>
      <c r="X1004" s="279"/>
      <c r="Y1004" s="53"/>
      <c r="Z1004" s="149"/>
      <c r="AC1004" s="139"/>
      <c r="AD1004" s="149"/>
      <c r="AL1004" s="158"/>
      <c r="AM1004" s="80"/>
      <c r="AN1004" s="80"/>
      <c r="AO1004" s="80"/>
      <c r="AP1004" s="76"/>
      <c r="BG1004" s="611"/>
      <c r="BH1004" s="282"/>
      <c r="BI1004" s="282"/>
      <c r="BJ1004" s="282"/>
      <c r="BL1004" s="76"/>
    </row>
    <row r="1005" spans="1:65" s="74" customFormat="1" hidden="1" outlineLevel="2" x14ac:dyDescent="0.25">
      <c r="A1005" s="5"/>
      <c r="B1005" s="548"/>
      <c r="C1005" s="77"/>
      <c r="D1005" s="66"/>
      <c r="E1005" s="66"/>
      <c r="F1005" s="6"/>
      <c r="G1005" s="7"/>
      <c r="H1005" s="7"/>
      <c r="I1005" s="80" t="s">
        <v>186</v>
      </c>
      <c r="J1005" s="80" t="s">
        <v>186</v>
      </c>
      <c r="K1005" s="80" t="s">
        <v>185</v>
      </c>
      <c r="L1005" s="80" t="s">
        <v>185</v>
      </c>
      <c r="M1005" s="80" t="s">
        <v>185</v>
      </c>
      <c r="N1005" s="80" t="s">
        <v>185</v>
      </c>
      <c r="O1005" s="80" t="s">
        <v>185</v>
      </c>
      <c r="P1005" s="279" t="s">
        <v>186</v>
      </c>
      <c r="Q1005" s="279" t="s">
        <v>186</v>
      </c>
      <c r="R1005" s="80" t="s">
        <v>186</v>
      </c>
      <c r="S1005" s="279"/>
      <c r="T1005" s="80"/>
      <c r="U1005" s="80"/>
      <c r="V1005" s="279"/>
      <c r="W1005" s="279"/>
      <c r="X1005" s="279"/>
      <c r="Y1005" s="53"/>
      <c r="Z1005" s="149"/>
      <c r="AC1005" s="139"/>
      <c r="AD1005" s="149"/>
      <c r="AL1005" s="158"/>
      <c r="AM1005" s="80"/>
      <c r="AN1005" s="80"/>
      <c r="AO1005" s="80"/>
      <c r="AP1005" s="76"/>
      <c r="BG1005" s="611"/>
      <c r="BH1005" s="282"/>
      <c r="BI1005" s="282"/>
      <c r="BJ1005" s="282"/>
      <c r="BL1005" s="76"/>
    </row>
    <row r="1006" spans="1:65" s="74" customFormat="1" hidden="1" outlineLevel="2" x14ac:dyDescent="0.25">
      <c r="A1006" s="5"/>
      <c r="B1006" s="548"/>
      <c r="C1006" s="77"/>
      <c r="D1006" s="66"/>
      <c r="E1006" s="66"/>
      <c r="F1006" s="6"/>
      <c r="G1006" s="279"/>
      <c r="H1006" s="80"/>
      <c r="I1006" s="80" t="s">
        <v>186</v>
      </c>
      <c r="J1006" s="80" t="s">
        <v>186</v>
      </c>
      <c r="K1006" s="80" t="s">
        <v>185</v>
      </c>
      <c r="L1006" s="80" t="s">
        <v>185</v>
      </c>
      <c r="M1006" s="80" t="s">
        <v>185</v>
      </c>
      <c r="N1006" s="80" t="s">
        <v>185</v>
      </c>
      <c r="O1006" s="80" t="s">
        <v>185</v>
      </c>
      <c r="P1006" s="279" t="s">
        <v>186</v>
      </c>
      <c r="Q1006" s="279" t="s">
        <v>186</v>
      </c>
      <c r="R1006" s="80" t="s">
        <v>186</v>
      </c>
      <c r="S1006" s="279"/>
      <c r="T1006" s="80"/>
      <c r="U1006" s="80"/>
      <c r="V1006" s="279"/>
      <c r="W1006" s="279"/>
      <c r="X1006" s="279"/>
      <c r="Y1006" s="53"/>
      <c r="Z1006" s="149"/>
      <c r="AC1006" s="139"/>
      <c r="AD1006" s="149"/>
      <c r="AL1006" s="158"/>
      <c r="AM1006" s="80"/>
      <c r="AN1006" s="80"/>
      <c r="AO1006" s="80"/>
      <c r="AP1006" s="76"/>
      <c r="BG1006" s="611"/>
      <c r="BH1006" s="282"/>
      <c r="BI1006" s="282"/>
      <c r="BJ1006" s="282"/>
      <c r="BL1006" s="76"/>
    </row>
    <row r="1007" spans="1:65" s="74" customFormat="1" hidden="1" outlineLevel="2" x14ac:dyDescent="0.25">
      <c r="A1007" s="8"/>
      <c r="B1007" s="549"/>
      <c r="C1007" s="77"/>
      <c r="D1007" s="66"/>
      <c r="E1007" s="66"/>
      <c r="F1007" s="6"/>
      <c r="G1007" s="80"/>
      <c r="H1007" s="80"/>
      <c r="I1007" s="80" t="s">
        <v>186</v>
      </c>
      <c r="J1007" s="80" t="s">
        <v>186</v>
      </c>
      <c r="K1007" s="80" t="s">
        <v>186</v>
      </c>
      <c r="L1007" s="80" t="s">
        <v>186</v>
      </c>
      <c r="M1007" s="80" t="s">
        <v>186</v>
      </c>
      <c r="N1007" s="80" t="s">
        <v>186</v>
      </c>
      <c r="O1007" s="80" t="s">
        <v>186</v>
      </c>
      <c r="P1007" s="279" t="s">
        <v>186</v>
      </c>
      <c r="Q1007" s="279" t="s">
        <v>186</v>
      </c>
      <c r="R1007" s="80" t="s">
        <v>186</v>
      </c>
      <c r="S1007" s="279"/>
      <c r="T1007" s="80"/>
      <c r="U1007" s="80"/>
      <c r="V1007" s="279"/>
      <c r="W1007" s="279"/>
      <c r="X1007" s="279"/>
      <c r="Y1007" s="53"/>
      <c r="Z1007" s="149"/>
      <c r="AC1007" s="139"/>
      <c r="AD1007" s="149"/>
      <c r="AL1007" s="158"/>
      <c r="AM1007" s="80"/>
      <c r="AN1007" s="80"/>
      <c r="AO1007" s="80"/>
      <c r="AP1007" s="76"/>
      <c r="BG1007" s="611"/>
      <c r="BH1007" s="282"/>
      <c r="BI1007" s="282"/>
      <c r="BJ1007" s="282"/>
      <c r="BL1007" s="76"/>
    </row>
    <row r="1008" spans="1:65" s="74" customFormat="1" hidden="1" outlineLevel="2" x14ac:dyDescent="0.25">
      <c r="A1008" s="53"/>
      <c r="B1008" s="550"/>
      <c r="C1008" s="77"/>
      <c r="D1008" s="27"/>
      <c r="E1008" s="27"/>
      <c r="F1008" s="6"/>
      <c r="G1008" s="80"/>
      <c r="H1008" s="80"/>
      <c r="I1008" s="80"/>
      <c r="J1008" s="80"/>
      <c r="K1008" s="80"/>
      <c r="L1008" s="279"/>
      <c r="M1008" s="279"/>
      <c r="N1008" s="279"/>
      <c r="O1008" s="279"/>
      <c r="P1008" s="279"/>
      <c r="Q1008" s="279"/>
      <c r="R1008" s="80"/>
      <c r="S1008" s="279"/>
      <c r="T1008" s="80"/>
      <c r="U1008" s="80"/>
      <c r="V1008" s="279"/>
      <c r="W1008" s="279"/>
      <c r="X1008" s="279"/>
      <c r="Y1008" s="53"/>
      <c r="Z1008" s="149"/>
      <c r="AC1008" s="139"/>
      <c r="AD1008" s="149"/>
      <c r="AL1008" s="158"/>
      <c r="AM1008" s="80"/>
      <c r="AN1008" s="80"/>
      <c r="AO1008" s="80"/>
      <c r="AP1008" s="76"/>
      <c r="BG1008" s="611"/>
      <c r="BH1008" s="282"/>
      <c r="BI1008" s="282"/>
      <c r="BJ1008" s="282"/>
      <c r="BL1008" s="76"/>
    </row>
    <row r="1009" spans="1:65" s="32" customFormat="1" outlineLevel="1" collapsed="1" x14ac:dyDescent="0.25">
      <c r="A1009" s="72"/>
      <c r="B1009" s="547"/>
      <c r="C1009" s="1"/>
      <c r="D1009" s="73"/>
      <c r="E1009" s="73"/>
      <c r="F1009" s="2"/>
      <c r="G1009" s="3"/>
      <c r="H1009" s="3"/>
      <c r="I1009" s="3"/>
      <c r="J1009" s="3"/>
      <c r="K1009" s="3"/>
      <c r="L1009" s="273"/>
      <c r="M1009" s="273"/>
      <c r="N1009" s="273"/>
      <c r="O1009" s="273"/>
      <c r="P1009" s="273"/>
      <c r="Q1009" s="273"/>
      <c r="R1009" s="3"/>
      <c r="S1009" s="273"/>
      <c r="T1009" s="178" t="s">
        <v>147</v>
      </c>
      <c r="U1009" s="178" t="s">
        <v>147</v>
      </c>
      <c r="V1009" s="293" t="s">
        <v>147</v>
      </c>
      <c r="W1009" s="293" t="s">
        <v>147</v>
      </c>
      <c r="X1009" s="293" t="s">
        <v>147</v>
      </c>
      <c r="Y1009" s="72" t="s">
        <v>184</v>
      </c>
      <c r="Z1009" s="148"/>
      <c r="AA1009" s="79"/>
      <c r="AB1009" s="79"/>
      <c r="AC1009" s="138"/>
      <c r="AD1009" s="148"/>
      <c r="AE1009" s="79"/>
      <c r="AF1009" s="79"/>
      <c r="AG1009" s="79"/>
      <c r="AH1009" s="79"/>
      <c r="AI1009" s="79"/>
      <c r="AJ1009" s="79"/>
      <c r="AK1009" s="79"/>
      <c r="AL1009" s="157"/>
      <c r="AM1009" s="3"/>
      <c r="AN1009" s="3"/>
      <c r="AO1009" s="79" t="s">
        <v>159</v>
      </c>
      <c r="AP1009" s="72" t="s">
        <v>160</v>
      </c>
      <c r="AQ1009" s="79" t="s">
        <v>161</v>
      </c>
      <c r="AR1009" s="79"/>
      <c r="AS1009" s="79"/>
      <c r="AT1009" s="79"/>
      <c r="AU1009" s="79"/>
      <c r="AV1009" s="79"/>
      <c r="AW1009" s="79"/>
      <c r="AX1009" s="79"/>
      <c r="AY1009" s="79"/>
      <c r="AZ1009" s="79"/>
      <c r="BA1009" s="79"/>
      <c r="BB1009" s="79"/>
      <c r="BC1009" s="79"/>
      <c r="BD1009" s="79"/>
      <c r="BE1009" s="79"/>
      <c r="BF1009" s="79"/>
      <c r="BG1009" s="610"/>
      <c r="BH1009" s="288"/>
      <c r="BI1009" s="288"/>
      <c r="BJ1009" s="288"/>
      <c r="BK1009" s="79"/>
      <c r="BL1009" s="83"/>
      <c r="BM1009" s="74"/>
    </row>
    <row r="1010" spans="1:65" s="74" customFormat="1" hidden="1" outlineLevel="2" x14ac:dyDescent="0.25">
      <c r="A1010" s="5"/>
      <c r="B1010" s="548"/>
      <c r="C1010" s="77"/>
      <c r="D1010" s="66"/>
      <c r="E1010" s="66"/>
      <c r="F1010" s="6"/>
      <c r="G1010" s="28"/>
      <c r="H1010" s="28"/>
      <c r="I1010" s="80" t="s">
        <v>186</v>
      </c>
      <c r="J1010" s="80" t="s">
        <v>186</v>
      </c>
      <c r="K1010" s="80" t="s">
        <v>185</v>
      </c>
      <c r="L1010" s="80" t="s">
        <v>185</v>
      </c>
      <c r="M1010" s="80" t="s">
        <v>185</v>
      </c>
      <c r="N1010" s="80" t="s">
        <v>185</v>
      </c>
      <c r="O1010" s="80" t="s">
        <v>185</v>
      </c>
      <c r="P1010" s="279" t="s">
        <v>186</v>
      </c>
      <c r="Q1010" s="279" t="s">
        <v>186</v>
      </c>
      <c r="R1010" s="80" t="s">
        <v>186</v>
      </c>
      <c r="S1010" s="279"/>
      <c r="T1010" s="80"/>
      <c r="U1010" s="80"/>
      <c r="V1010" s="279"/>
      <c r="W1010" s="279"/>
      <c r="X1010" s="279"/>
      <c r="Y1010" s="53"/>
      <c r="Z1010" s="149"/>
      <c r="AC1010" s="139"/>
      <c r="AD1010" s="149"/>
      <c r="AL1010" s="158"/>
      <c r="AM1010" s="80"/>
      <c r="AN1010" s="80"/>
      <c r="AO1010" s="80"/>
      <c r="AP1010" s="80"/>
      <c r="AQ1010" s="32"/>
      <c r="BG1010" s="611"/>
      <c r="BH1010" s="282"/>
      <c r="BI1010" s="282"/>
      <c r="BJ1010" s="282"/>
      <c r="BL1010" s="76"/>
    </row>
    <row r="1011" spans="1:65" s="74" customFormat="1" hidden="1" outlineLevel="2" x14ac:dyDescent="0.25">
      <c r="A1011" s="5"/>
      <c r="B1011" s="548"/>
      <c r="C1011" s="77"/>
      <c r="D1011" s="66"/>
      <c r="E1011" s="66"/>
      <c r="F1011" s="6"/>
      <c r="G1011" s="7"/>
      <c r="H1011" s="7"/>
      <c r="I1011" s="80" t="s">
        <v>186</v>
      </c>
      <c r="J1011" s="80" t="s">
        <v>186</v>
      </c>
      <c r="K1011" s="80" t="s">
        <v>185</v>
      </c>
      <c r="L1011" s="80" t="s">
        <v>185</v>
      </c>
      <c r="M1011" s="80" t="s">
        <v>185</v>
      </c>
      <c r="N1011" s="80" t="s">
        <v>185</v>
      </c>
      <c r="O1011" s="80" t="s">
        <v>185</v>
      </c>
      <c r="P1011" s="279" t="s">
        <v>186</v>
      </c>
      <c r="Q1011" s="279" t="s">
        <v>186</v>
      </c>
      <c r="R1011" s="80" t="s">
        <v>186</v>
      </c>
      <c r="S1011" s="279"/>
      <c r="T1011" s="80"/>
      <c r="U1011" s="80"/>
      <c r="V1011" s="279"/>
      <c r="W1011" s="279"/>
      <c r="X1011" s="279"/>
      <c r="Y1011" s="53"/>
      <c r="Z1011" s="149"/>
      <c r="AC1011" s="139"/>
      <c r="AD1011" s="149"/>
      <c r="AL1011" s="158"/>
      <c r="AM1011" s="80"/>
      <c r="AN1011" s="80"/>
      <c r="AO1011" s="80"/>
      <c r="AP1011" s="80"/>
      <c r="AQ1011" s="32"/>
      <c r="BG1011" s="611"/>
      <c r="BH1011" s="282"/>
      <c r="BI1011" s="282"/>
      <c r="BJ1011" s="282"/>
      <c r="BL1011" s="76"/>
    </row>
    <row r="1012" spans="1:65" s="74" customFormat="1" hidden="1" outlineLevel="2" x14ac:dyDescent="0.25">
      <c r="A1012" s="5"/>
      <c r="B1012" s="548"/>
      <c r="C1012" s="77"/>
      <c r="D1012" s="66"/>
      <c r="E1012" s="66"/>
      <c r="F1012" s="6"/>
      <c r="G1012" s="279"/>
      <c r="H1012" s="80"/>
      <c r="I1012" s="80" t="s">
        <v>186</v>
      </c>
      <c r="J1012" s="80" t="s">
        <v>186</v>
      </c>
      <c r="K1012" s="80" t="s">
        <v>185</v>
      </c>
      <c r="L1012" s="80" t="s">
        <v>185</v>
      </c>
      <c r="M1012" s="80" t="s">
        <v>185</v>
      </c>
      <c r="N1012" s="80" t="s">
        <v>185</v>
      </c>
      <c r="O1012" s="80" t="s">
        <v>185</v>
      </c>
      <c r="P1012" s="279" t="s">
        <v>186</v>
      </c>
      <c r="Q1012" s="279" t="s">
        <v>186</v>
      </c>
      <c r="R1012" s="80" t="s">
        <v>186</v>
      </c>
      <c r="S1012" s="279"/>
      <c r="T1012" s="80"/>
      <c r="U1012" s="80"/>
      <c r="V1012" s="279"/>
      <c r="W1012" s="279"/>
      <c r="X1012" s="279"/>
      <c r="Y1012" s="53"/>
      <c r="Z1012" s="149"/>
      <c r="AC1012" s="139"/>
      <c r="AD1012" s="149"/>
      <c r="AL1012" s="158"/>
      <c r="AM1012" s="80"/>
      <c r="AN1012" s="80"/>
      <c r="AO1012" s="80"/>
      <c r="AP1012" s="80"/>
      <c r="AQ1012" s="32"/>
      <c r="BG1012" s="611"/>
      <c r="BH1012" s="282"/>
      <c r="BI1012" s="282"/>
      <c r="BJ1012" s="282"/>
      <c r="BL1012" s="76"/>
    </row>
    <row r="1013" spans="1:65" s="74" customFormat="1" hidden="1" outlineLevel="2" x14ac:dyDescent="0.25">
      <c r="A1013" s="8"/>
      <c r="B1013" s="549"/>
      <c r="C1013" s="77"/>
      <c r="D1013" s="66"/>
      <c r="E1013" s="66"/>
      <c r="F1013" s="6"/>
      <c r="G1013" s="80"/>
      <c r="H1013" s="80"/>
      <c r="I1013" s="80" t="s">
        <v>186</v>
      </c>
      <c r="J1013" s="80" t="s">
        <v>186</v>
      </c>
      <c r="K1013" s="80" t="s">
        <v>186</v>
      </c>
      <c r="L1013" s="80" t="s">
        <v>186</v>
      </c>
      <c r="M1013" s="80" t="s">
        <v>186</v>
      </c>
      <c r="N1013" s="80" t="s">
        <v>186</v>
      </c>
      <c r="O1013" s="80" t="s">
        <v>186</v>
      </c>
      <c r="P1013" s="279" t="s">
        <v>186</v>
      </c>
      <c r="Q1013" s="279" t="s">
        <v>186</v>
      </c>
      <c r="R1013" s="80" t="s">
        <v>186</v>
      </c>
      <c r="S1013" s="279"/>
      <c r="T1013" s="80"/>
      <c r="U1013" s="80"/>
      <c r="V1013" s="279"/>
      <c r="W1013" s="279"/>
      <c r="X1013" s="279"/>
      <c r="Y1013" s="53"/>
      <c r="Z1013" s="149"/>
      <c r="AC1013" s="139"/>
      <c r="AD1013" s="149"/>
      <c r="AL1013" s="158"/>
      <c r="AM1013" s="80"/>
      <c r="AN1013" s="80"/>
      <c r="AO1013" s="80"/>
      <c r="AP1013" s="80"/>
      <c r="AQ1013" s="32"/>
      <c r="BG1013" s="611"/>
      <c r="BH1013" s="282"/>
      <c r="BI1013" s="282"/>
      <c r="BJ1013" s="282"/>
      <c r="BL1013" s="76"/>
    </row>
    <row r="1014" spans="1:65" s="74" customFormat="1" hidden="1" outlineLevel="2" x14ac:dyDescent="0.25">
      <c r="A1014" s="53"/>
      <c r="B1014" s="550"/>
      <c r="C1014" s="77"/>
      <c r="D1014" s="27"/>
      <c r="E1014" s="27"/>
      <c r="F1014" s="6"/>
      <c r="G1014" s="80"/>
      <c r="H1014" s="80"/>
      <c r="I1014" s="80"/>
      <c r="J1014" s="80"/>
      <c r="K1014" s="80"/>
      <c r="L1014" s="279"/>
      <c r="M1014" s="279"/>
      <c r="N1014" s="279"/>
      <c r="O1014" s="279"/>
      <c r="P1014" s="279"/>
      <c r="Q1014" s="279"/>
      <c r="R1014" s="80"/>
      <c r="S1014" s="279"/>
      <c r="T1014" s="80"/>
      <c r="U1014" s="80"/>
      <c r="V1014" s="279"/>
      <c r="W1014" s="279"/>
      <c r="X1014" s="279"/>
      <c r="Y1014" s="53"/>
      <c r="Z1014" s="149"/>
      <c r="AC1014" s="139"/>
      <c r="AD1014" s="149"/>
      <c r="AL1014" s="158"/>
      <c r="AM1014" s="80"/>
      <c r="AN1014" s="80"/>
      <c r="AO1014" s="80"/>
      <c r="AP1014" s="80"/>
      <c r="AQ1014" s="32"/>
      <c r="BG1014" s="611"/>
      <c r="BH1014" s="282"/>
      <c r="BI1014" s="282"/>
      <c r="BJ1014" s="282"/>
      <c r="BL1014" s="76"/>
    </row>
    <row r="1015" spans="1:65" s="32" customFormat="1" outlineLevel="1" collapsed="1" x14ac:dyDescent="0.25">
      <c r="A1015" s="72"/>
      <c r="B1015" s="547"/>
      <c r="C1015" s="1"/>
      <c r="D1015" s="73"/>
      <c r="E1015" s="73"/>
      <c r="F1015" s="2"/>
      <c r="G1015" s="3"/>
      <c r="H1015" s="3"/>
      <c r="I1015" s="3"/>
      <c r="J1015" s="3"/>
      <c r="K1015" s="3"/>
      <c r="L1015" s="273"/>
      <c r="M1015" s="273"/>
      <c r="N1015" s="273"/>
      <c r="O1015" s="273"/>
      <c r="P1015" s="273"/>
      <c r="Q1015" s="273"/>
      <c r="R1015" s="3"/>
      <c r="S1015" s="273"/>
      <c r="T1015" s="73" t="s">
        <v>147</v>
      </c>
      <c r="U1015" s="73" t="s">
        <v>147</v>
      </c>
      <c r="V1015" s="291" t="s">
        <v>347</v>
      </c>
      <c r="W1015" s="291" t="s">
        <v>347</v>
      </c>
      <c r="X1015" s="291" t="s">
        <v>347</v>
      </c>
      <c r="Y1015" s="72" t="s">
        <v>184</v>
      </c>
      <c r="Z1015" s="148"/>
      <c r="AA1015" s="79"/>
      <c r="AB1015" s="79"/>
      <c r="AC1015" s="138"/>
      <c r="AD1015" s="148"/>
      <c r="AE1015" s="79"/>
      <c r="AF1015" s="79"/>
      <c r="AG1015" s="79"/>
      <c r="AH1015" s="79"/>
      <c r="AI1015" s="79"/>
      <c r="AJ1015" s="79"/>
      <c r="AK1015" s="79"/>
      <c r="AL1015" s="157"/>
      <c r="AM1015" s="3"/>
      <c r="AN1015" s="3"/>
      <c r="AO1015" s="79" t="s">
        <v>159</v>
      </c>
      <c r="AP1015" s="72" t="s">
        <v>160</v>
      </c>
      <c r="AQ1015" s="79" t="s">
        <v>161</v>
      </c>
      <c r="AR1015" s="79"/>
      <c r="AS1015" s="79"/>
      <c r="AT1015" s="79"/>
      <c r="AU1015" s="79"/>
      <c r="AV1015" s="79"/>
      <c r="AW1015" s="79"/>
      <c r="AX1015" s="79"/>
      <c r="AY1015" s="79"/>
      <c r="AZ1015" s="79"/>
      <c r="BA1015" s="79"/>
      <c r="BB1015" s="79"/>
      <c r="BC1015" s="79"/>
      <c r="BD1015" s="79"/>
      <c r="BE1015" s="79"/>
      <c r="BF1015" s="79"/>
      <c r="BG1015" s="610"/>
      <c r="BH1015" s="288"/>
      <c r="BI1015" s="288"/>
      <c r="BJ1015" s="288"/>
      <c r="BK1015" s="79"/>
      <c r="BL1015" s="83"/>
      <c r="BM1015" s="74"/>
    </row>
    <row r="1016" spans="1:65" s="74" customFormat="1" hidden="1" outlineLevel="2" x14ac:dyDescent="0.25">
      <c r="A1016" s="5"/>
      <c r="B1016" s="548"/>
      <c r="C1016" s="77"/>
      <c r="D1016" s="66"/>
      <c r="E1016" s="66"/>
      <c r="F1016" s="6"/>
      <c r="G1016" s="28"/>
      <c r="H1016" s="28"/>
      <c r="I1016" s="80" t="s">
        <v>186</v>
      </c>
      <c r="J1016" s="80" t="s">
        <v>186</v>
      </c>
      <c r="K1016" s="80" t="s">
        <v>185</v>
      </c>
      <c r="L1016" s="80" t="s">
        <v>185</v>
      </c>
      <c r="M1016" s="80" t="s">
        <v>185</v>
      </c>
      <c r="N1016" s="80" t="s">
        <v>185</v>
      </c>
      <c r="O1016" s="80" t="s">
        <v>185</v>
      </c>
      <c r="P1016" s="279" t="s">
        <v>186</v>
      </c>
      <c r="Q1016" s="279" t="s">
        <v>186</v>
      </c>
      <c r="R1016" s="80" t="s">
        <v>186</v>
      </c>
      <c r="S1016" s="279"/>
      <c r="T1016" s="80"/>
      <c r="U1016" s="80"/>
      <c r="V1016" s="279"/>
      <c r="W1016" s="279"/>
      <c r="X1016" s="279"/>
      <c r="Y1016" s="53"/>
      <c r="Z1016" s="149"/>
      <c r="AC1016" s="139"/>
      <c r="AD1016" s="149"/>
      <c r="AL1016" s="158"/>
      <c r="AM1016" s="80"/>
      <c r="AN1016" s="80"/>
      <c r="AO1016" s="80"/>
      <c r="AP1016" s="80"/>
      <c r="AQ1016" s="32"/>
      <c r="BG1016" s="611"/>
      <c r="BH1016" s="282"/>
      <c r="BI1016" s="282"/>
      <c r="BJ1016" s="282"/>
      <c r="BL1016" s="76"/>
    </row>
    <row r="1017" spans="1:65" s="74" customFormat="1" hidden="1" outlineLevel="2" x14ac:dyDescent="0.25">
      <c r="A1017" s="5"/>
      <c r="B1017" s="548"/>
      <c r="C1017" s="77"/>
      <c r="D1017" s="66"/>
      <c r="E1017" s="66"/>
      <c r="F1017" s="6"/>
      <c r="G1017" s="7"/>
      <c r="H1017" s="7"/>
      <c r="I1017" s="80" t="s">
        <v>186</v>
      </c>
      <c r="J1017" s="80" t="s">
        <v>186</v>
      </c>
      <c r="K1017" s="80" t="s">
        <v>185</v>
      </c>
      <c r="L1017" s="80" t="s">
        <v>185</v>
      </c>
      <c r="M1017" s="80" t="s">
        <v>185</v>
      </c>
      <c r="N1017" s="80" t="s">
        <v>185</v>
      </c>
      <c r="O1017" s="80" t="s">
        <v>185</v>
      </c>
      <c r="P1017" s="279" t="s">
        <v>186</v>
      </c>
      <c r="Q1017" s="279" t="s">
        <v>186</v>
      </c>
      <c r="R1017" s="80" t="s">
        <v>186</v>
      </c>
      <c r="S1017" s="279"/>
      <c r="T1017" s="80"/>
      <c r="U1017" s="80"/>
      <c r="V1017" s="279"/>
      <c r="W1017" s="279"/>
      <c r="X1017" s="279"/>
      <c r="Y1017" s="53"/>
      <c r="Z1017" s="149"/>
      <c r="AC1017" s="139"/>
      <c r="AD1017" s="149"/>
      <c r="AL1017" s="158"/>
      <c r="AM1017" s="80"/>
      <c r="AN1017" s="80"/>
      <c r="AO1017" s="80"/>
      <c r="AP1017" s="80"/>
      <c r="AQ1017" s="32"/>
      <c r="BG1017" s="611"/>
      <c r="BH1017" s="282"/>
      <c r="BI1017" s="282"/>
      <c r="BJ1017" s="282"/>
      <c r="BL1017" s="76"/>
    </row>
    <row r="1018" spans="1:65" s="74" customFormat="1" hidden="1" outlineLevel="2" x14ac:dyDescent="0.25">
      <c r="A1018" s="5"/>
      <c r="B1018" s="548"/>
      <c r="C1018" s="77"/>
      <c r="D1018" s="66"/>
      <c r="E1018" s="66"/>
      <c r="F1018" s="6"/>
      <c r="G1018" s="279"/>
      <c r="H1018" s="80"/>
      <c r="I1018" s="80" t="s">
        <v>186</v>
      </c>
      <c r="J1018" s="80" t="s">
        <v>186</v>
      </c>
      <c r="K1018" s="80" t="s">
        <v>185</v>
      </c>
      <c r="L1018" s="80" t="s">
        <v>185</v>
      </c>
      <c r="M1018" s="80" t="s">
        <v>185</v>
      </c>
      <c r="N1018" s="80" t="s">
        <v>185</v>
      </c>
      <c r="O1018" s="80" t="s">
        <v>185</v>
      </c>
      <c r="P1018" s="279" t="s">
        <v>186</v>
      </c>
      <c r="Q1018" s="279" t="s">
        <v>186</v>
      </c>
      <c r="R1018" s="80" t="s">
        <v>186</v>
      </c>
      <c r="S1018" s="279"/>
      <c r="T1018" s="80"/>
      <c r="U1018" s="80"/>
      <c r="V1018" s="279"/>
      <c r="W1018" s="279"/>
      <c r="X1018" s="279"/>
      <c r="Y1018" s="53"/>
      <c r="Z1018" s="149"/>
      <c r="AC1018" s="139"/>
      <c r="AD1018" s="149"/>
      <c r="AL1018" s="158"/>
      <c r="AM1018" s="80"/>
      <c r="AN1018" s="80"/>
      <c r="AO1018" s="80"/>
      <c r="AP1018" s="80"/>
      <c r="AQ1018" s="32"/>
      <c r="BG1018" s="611"/>
      <c r="BH1018" s="282"/>
      <c r="BI1018" s="282"/>
      <c r="BJ1018" s="282"/>
      <c r="BL1018" s="76"/>
    </row>
    <row r="1019" spans="1:65" s="74" customFormat="1" hidden="1" outlineLevel="2" x14ac:dyDescent="0.25">
      <c r="A1019" s="8"/>
      <c r="B1019" s="549"/>
      <c r="C1019" s="77"/>
      <c r="D1019" s="66"/>
      <c r="E1019" s="66"/>
      <c r="F1019" s="6"/>
      <c r="G1019" s="80"/>
      <c r="H1019" s="80"/>
      <c r="I1019" s="80" t="s">
        <v>186</v>
      </c>
      <c r="J1019" s="80" t="s">
        <v>186</v>
      </c>
      <c r="K1019" s="80" t="s">
        <v>186</v>
      </c>
      <c r="L1019" s="80" t="s">
        <v>186</v>
      </c>
      <c r="M1019" s="80" t="s">
        <v>186</v>
      </c>
      <c r="N1019" s="80" t="s">
        <v>186</v>
      </c>
      <c r="O1019" s="80" t="s">
        <v>186</v>
      </c>
      <c r="P1019" s="279" t="s">
        <v>186</v>
      </c>
      <c r="Q1019" s="279" t="s">
        <v>186</v>
      </c>
      <c r="R1019" s="80" t="s">
        <v>186</v>
      </c>
      <c r="S1019" s="279"/>
      <c r="T1019" s="80"/>
      <c r="U1019" s="80"/>
      <c r="V1019" s="279"/>
      <c r="W1019" s="279"/>
      <c r="X1019" s="279"/>
      <c r="Y1019" s="53"/>
      <c r="Z1019" s="149"/>
      <c r="AC1019" s="139"/>
      <c r="AD1019" s="149"/>
      <c r="AL1019" s="158"/>
      <c r="AM1019" s="80"/>
      <c r="AN1019" s="80"/>
      <c r="AO1019" s="80"/>
      <c r="AP1019" s="80"/>
      <c r="AQ1019" s="32"/>
      <c r="BG1019" s="611"/>
      <c r="BH1019" s="282"/>
      <c r="BI1019" s="282"/>
      <c r="BJ1019" s="282"/>
      <c r="BL1019" s="76"/>
    </row>
    <row r="1020" spans="1:65" s="74" customFormat="1" hidden="1" outlineLevel="2" x14ac:dyDescent="0.25">
      <c r="A1020" s="53"/>
      <c r="B1020" s="550"/>
      <c r="C1020" s="77"/>
      <c r="D1020" s="27"/>
      <c r="E1020" s="27"/>
      <c r="F1020" s="6"/>
      <c r="G1020" s="80"/>
      <c r="H1020" s="80"/>
      <c r="I1020" s="80"/>
      <c r="J1020" s="80"/>
      <c r="K1020" s="80"/>
      <c r="L1020" s="279"/>
      <c r="M1020" s="279"/>
      <c r="N1020" s="279"/>
      <c r="O1020" s="279"/>
      <c r="P1020" s="279"/>
      <c r="Q1020" s="279"/>
      <c r="R1020" s="80"/>
      <c r="S1020" s="279"/>
      <c r="T1020" s="80"/>
      <c r="U1020" s="80"/>
      <c r="V1020" s="279"/>
      <c r="W1020" s="279"/>
      <c r="X1020" s="279"/>
      <c r="Y1020" s="53"/>
      <c r="Z1020" s="149"/>
      <c r="AC1020" s="139"/>
      <c r="AD1020" s="149"/>
      <c r="AL1020" s="158"/>
      <c r="AM1020" s="80"/>
      <c r="AN1020" s="80"/>
      <c r="AO1020" s="80"/>
      <c r="AP1020" s="80"/>
      <c r="AQ1020" s="32"/>
      <c r="BG1020" s="611"/>
      <c r="BH1020" s="282"/>
      <c r="BI1020" s="282"/>
      <c r="BJ1020" s="282"/>
      <c r="BL1020" s="76"/>
    </row>
    <row r="1021" spans="1:65" s="32" customFormat="1" outlineLevel="1" collapsed="1" x14ac:dyDescent="0.25">
      <c r="A1021" s="72"/>
      <c r="B1021" s="547"/>
      <c r="C1021" s="1"/>
      <c r="D1021" s="73"/>
      <c r="E1021" s="73"/>
      <c r="F1021" s="2"/>
      <c r="G1021" s="3"/>
      <c r="H1021" s="3"/>
      <c r="I1021" s="3"/>
      <c r="J1021" s="3"/>
      <c r="K1021" s="3"/>
      <c r="L1021" s="273"/>
      <c r="M1021" s="273"/>
      <c r="N1021" s="273"/>
      <c r="O1021" s="273"/>
      <c r="P1021" s="273"/>
      <c r="Q1021" s="273"/>
      <c r="R1021" s="3"/>
      <c r="S1021" s="273"/>
      <c r="T1021" s="73" t="s">
        <v>147</v>
      </c>
      <c r="U1021" s="73" t="s">
        <v>147</v>
      </c>
      <c r="V1021" s="291" t="s">
        <v>347</v>
      </c>
      <c r="W1021" s="291" t="s">
        <v>347</v>
      </c>
      <c r="X1021" s="291" t="s">
        <v>347</v>
      </c>
      <c r="Y1021" s="72" t="s">
        <v>184</v>
      </c>
      <c r="Z1021" s="148"/>
      <c r="AA1021" s="79"/>
      <c r="AB1021" s="79"/>
      <c r="AC1021" s="138"/>
      <c r="AD1021" s="148"/>
      <c r="AE1021" s="79"/>
      <c r="AF1021" s="79"/>
      <c r="AG1021" s="79"/>
      <c r="AH1021" s="79"/>
      <c r="AI1021" s="79"/>
      <c r="AJ1021" s="79"/>
      <c r="AK1021" s="79"/>
      <c r="AL1021" s="157"/>
      <c r="AM1021" s="3"/>
      <c r="AN1021" s="3"/>
      <c r="AO1021" s="79" t="s">
        <v>159</v>
      </c>
      <c r="AP1021" s="72" t="s">
        <v>160</v>
      </c>
      <c r="AQ1021" s="79" t="s">
        <v>161</v>
      </c>
      <c r="AR1021" s="79"/>
      <c r="AS1021" s="79"/>
      <c r="AT1021" s="79"/>
      <c r="AU1021" s="79"/>
      <c r="AV1021" s="79"/>
      <c r="AW1021" s="79"/>
      <c r="AX1021" s="79"/>
      <c r="AY1021" s="79"/>
      <c r="AZ1021" s="79"/>
      <c r="BA1021" s="79"/>
      <c r="BB1021" s="79"/>
      <c r="BC1021" s="79"/>
      <c r="BD1021" s="79"/>
      <c r="BE1021" s="79"/>
      <c r="BF1021" s="79"/>
      <c r="BG1021" s="610"/>
      <c r="BH1021" s="288"/>
      <c r="BI1021" s="288"/>
      <c r="BJ1021" s="288"/>
      <c r="BK1021" s="79"/>
      <c r="BL1021" s="83"/>
      <c r="BM1021" s="74"/>
    </row>
    <row r="1022" spans="1:65" s="74" customFormat="1" hidden="1" outlineLevel="2" x14ac:dyDescent="0.25">
      <c r="A1022" s="5"/>
      <c r="B1022" s="548"/>
      <c r="C1022" s="77"/>
      <c r="D1022" s="66"/>
      <c r="E1022" s="66"/>
      <c r="F1022" s="6"/>
      <c r="G1022" s="28"/>
      <c r="H1022" s="28"/>
      <c r="I1022" s="80" t="s">
        <v>186</v>
      </c>
      <c r="J1022" s="80" t="s">
        <v>186</v>
      </c>
      <c r="K1022" s="80" t="s">
        <v>185</v>
      </c>
      <c r="L1022" s="80" t="s">
        <v>185</v>
      </c>
      <c r="M1022" s="80" t="s">
        <v>185</v>
      </c>
      <c r="N1022" s="80" t="s">
        <v>185</v>
      </c>
      <c r="O1022" s="80" t="s">
        <v>185</v>
      </c>
      <c r="P1022" s="279" t="s">
        <v>186</v>
      </c>
      <c r="Q1022" s="279" t="s">
        <v>186</v>
      </c>
      <c r="R1022" s="80" t="s">
        <v>186</v>
      </c>
      <c r="S1022" s="279"/>
      <c r="T1022" s="80"/>
      <c r="U1022" s="80"/>
      <c r="V1022" s="279"/>
      <c r="W1022" s="279"/>
      <c r="X1022" s="279"/>
      <c r="Y1022" s="53"/>
      <c r="Z1022" s="149"/>
      <c r="AC1022" s="139"/>
      <c r="AD1022" s="149"/>
      <c r="AL1022" s="158"/>
      <c r="AM1022" s="80"/>
      <c r="AN1022" s="80"/>
      <c r="AO1022" s="80"/>
      <c r="AP1022" s="80"/>
      <c r="AQ1022" s="32"/>
      <c r="BG1022" s="611"/>
      <c r="BH1022" s="282"/>
      <c r="BI1022" s="282"/>
      <c r="BJ1022" s="282"/>
      <c r="BL1022" s="76"/>
    </row>
    <row r="1023" spans="1:65" s="74" customFormat="1" hidden="1" outlineLevel="2" x14ac:dyDescent="0.25">
      <c r="A1023" s="5"/>
      <c r="B1023" s="548"/>
      <c r="C1023" s="77"/>
      <c r="D1023" s="66"/>
      <c r="E1023" s="66"/>
      <c r="F1023" s="6"/>
      <c r="G1023" s="7"/>
      <c r="H1023" s="7"/>
      <c r="I1023" s="80" t="s">
        <v>186</v>
      </c>
      <c r="J1023" s="80" t="s">
        <v>186</v>
      </c>
      <c r="K1023" s="80" t="s">
        <v>185</v>
      </c>
      <c r="L1023" s="80" t="s">
        <v>185</v>
      </c>
      <c r="M1023" s="80" t="s">
        <v>185</v>
      </c>
      <c r="N1023" s="80" t="s">
        <v>185</v>
      </c>
      <c r="O1023" s="80" t="s">
        <v>185</v>
      </c>
      <c r="P1023" s="279" t="s">
        <v>186</v>
      </c>
      <c r="Q1023" s="279" t="s">
        <v>186</v>
      </c>
      <c r="R1023" s="80" t="s">
        <v>186</v>
      </c>
      <c r="S1023" s="279"/>
      <c r="T1023" s="80"/>
      <c r="U1023" s="80"/>
      <c r="V1023" s="279"/>
      <c r="W1023" s="279"/>
      <c r="X1023" s="279"/>
      <c r="Y1023" s="53"/>
      <c r="Z1023" s="149"/>
      <c r="AC1023" s="139"/>
      <c r="AD1023" s="149"/>
      <c r="AL1023" s="158"/>
      <c r="AM1023" s="80"/>
      <c r="AN1023" s="80"/>
      <c r="AO1023" s="80"/>
      <c r="AP1023" s="80"/>
      <c r="AQ1023" s="32"/>
      <c r="BG1023" s="611"/>
      <c r="BH1023" s="282"/>
      <c r="BI1023" s="282"/>
      <c r="BJ1023" s="282"/>
      <c r="BL1023" s="76"/>
    </row>
    <row r="1024" spans="1:65" s="74" customFormat="1" hidden="1" outlineLevel="2" x14ac:dyDescent="0.25">
      <c r="A1024" s="5"/>
      <c r="B1024" s="548"/>
      <c r="C1024" s="77"/>
      <c r="D1024" s="66"/>
      <c r="E1024" s="66"/>
      <c r="F1024" s="6"/>
      <c r="G1024" s="279"/>
      <c r="H1024" s="80"/>
      <c r="I1024" s="80" t="s">
        <v>186</v>
      </c>
      <c r="J1024" s="80" t="s">
        <v>186</v>
      </c>
      <c r="K1024" s="80" t="s">
        <v>185</v>
      </c>
      <c r="L1024" s="80" t="s">
        <v>185</v>
      </c>
      <c r="M1024" s="80" t="s">
        <v>185</v>
      </c>
      <c r="N1024" s="80" t="s">
        <v>185</v>
      </c>
      <c r="O1024" s="80" t="s">
        <v>185</v>
      </c>
      <c r="P1024" s="279" t="s">
        <v>186</v>
      </c>
      <c r="Q1024" s="279" t="s">
        <v>186</v>
      </c>
      <c r="R1024" s="80" t="s">
        <v>186</v>
      </c>
      <c r="S1024" s="279"/>
      <c r="T1024" s="80"/>
      <c r="U1024" s="80"/>
      <c r="V1024" s="279"/>
      <c r="W1024" s="279"/>
      <c r="X1024" s="279"/>
      <c r="Y1024" s="53"/>
      <c r="Z1024" s="149"/>
      <c r="AC1024" s="139"/>
      <c r="AD1024" s="149"/>
      <c r="AL1024" s="158"/>
      <c r="AM1024" s="80"/>
      <c r="AN1024" s="80"/>
      <c r="AO1024" s="80"/>
      <c r="AP1024" s="80"/>
      <c r="AQ1024" s="32"/>
      <c r="BG1024" s="611"/>
      <c r="BH1024" s="282"/>
      <c r="BI1024" s="282"/>
      <c r="BJ1024" s="282"/>
      <c r="BL1024" s="76"/>
    </row>
    <row r="1025" spans="1:65" s="74" customFormat="1" hidden="1" outlineLevel="2" x14ac:dyDescent="0.25">
      <c r="A1025" s="8"/>
      <c r="B1025" s="549"/>
      <c r="C1025" s="77"/>
      <c r="D1025" s="66"/>
      <c r="E1025" s="66"/>
      <c r="F1025" s="6"/>
      <c r="G1025" s="80"/>
      <c r="H1025" s="80"/>
      <c r="I1025" s="80" t="s">
        <v>186</v>
      </c>
      <c r="J1025" s="80" t="s">
        <v>186</v>
      </c>
      <c r="K1025" s="80" t="s">
        <v>186</v>
      </c>
      <c r="L1025" s="80" t="s">
        <v>186</v>
      </c>
      <c r="M1025" s="80" t="s">
        <v>186</v>
      </c>
      <c r="N1025" s="80" t="s">
        <v>186</v>
      </c>
      <c r="O1025" s="80" t="s">
        <v>186</v>
      </c>
      <c r="P1025" s="279" t="s">
        <v>186</v>
      </c>
      <c r="Q1025" s="279" t="s">
        <v>186</v>
      </c>
      <c r="R1025" s="80" t="s">
        <v>186</v>
      </c>
      <c r="S1025" s="279"/>
      <c r="T1025" s="80"/>
      <c r="U1025" s="80"/>
      <c r="V1025" s="279"/>
      <c r="W1025" s="279"/>
      <c r="X1025" s="279"/>
      <c r="Y1025" s="53"/>
      <c r="Z1025" s="149"/>
      <c r="AC1025" s="139"/>
      <c r="AD1025" s="149"/>
      <c r="AL1025" s="158"/>
      <c r="AM1025" s="80"/>
      <c r="AN1025" s="80"/>
      <c r="AO1025" s="80"/>
      <c r="AP1025" s="80"/>
      <c r="AQ1025" s="32"/>
      <c r="BG1025" s="611"/>
      <c r="BH1025" s="282"/>
      <c r="BI1025" s="282"/>
      <c r="BJ1025" s="282"/>
      <c r="BL1025" s="76"/>
    </row>
    <row r="1026" spans="1:65" s="74" customFormat="1" hidden="1" outlineLevel="2" x14ac:dyDescent="0.25">
      <c r="A1026" s="53"/>
      <c r="B1026" s="550"/>
      <c r="C1026" s="77"/>
      <c r="D1026" s="27"/>
      <c r="E1026" s="27"/>
      <c r="F1026" s="6"/>
      <c r="G1026" s="80"/>
      <c r="H1026" s="80"/>
      <c r="I1026" s="80"/>
      <c r="J1026" s="80"/>
      <c r="K1026" s="80"/>
      <c r="L1026" s="279"/>
      <c r="M1026" s="279"/>
      <c r="N1026" s="279"/>
      <c r="O1026" s="279"/>
      <c r="P1026" s="279"/>
      <c r="Q1026" s="279"/>
      <c r="R1026" s="80"/>
      <c r="S1026" s="279"/>
      <c r="T1026" s="80"/>
      <c r="U1026" s="80"/>
      <c r="V1026" s="279"/>
      <c r="W1026" s="279"/>
      <c r="X1026" s="279"/>
      <c r="Y1026" s="53"/>
      <c r="Z1026" s="149"/>
      <c r="AC1026" s="139"/>
      <c r="AD1026" s="149"/>
      <c r="AL1026" s="158"/>
      <c r="AM1026" s="80"/>
      <c r="AN1026" s="80"/>
      <c r="AO1026" s="80"/>
      <c r="AP1026" s="80"/>
      <c r="AQ1026" s="32"/>
      <c r="BG1026" s="611"/>
      <c r="BH1026" s="282"/>
      <c r="BI1026" s="282"/>
      <c r="BJ1026" s="282"/>
      <c r="BL1026" s="76"/>
    </row>
    <row r="1027" spans="1:65" s="32" customFormat="1" outlineLevel="1" collapsed="1" x14ac:dyDescent="0.25">
      <c r="A1027" s="72"/>
      <c r="B1027" s="547"/>
      <c r="C1027" s="1"/>
      <c r="D1027" s="73"/>
      <c r="E1027" s="73"/>
      <c r="F1027" s="2"/>
      <c r="G1027" s="3"/>
      <c r="H1027" s="3"/>
      <c r="I1027" s="3"/>
      <c r="J1027" s="3"/>
      <c r="K1027" s="3"/>
      <c r="L1027" s="273"/>
      <c r="M1027" s="273"/>
      <c r="N1027" s="273"/>
      <c r="O1027" s="273"/>
      <c r="P1027" s="273"/>
      <c r="Q1027" s="273"/>
      <c r="R1027" s="3"/>
      <c r="S1027" s="273"/>
      <c r="T1027" s="178" t="s">
        <v>147</v>
      </c>
      <c r="U1027" s="178" t="s">
        <v>147</v>
      </c>
      <c r="V1027" s="293" t="s">
        <v>147</v>
      </c>
      <c r="W1027" s="293" t="s">
        <v>147</v>
      </c>
      <c r="X1027" s="293" t="s">
        <v>147</v>
      </c>
      <c r="Y1027" s="72" t="s">
        <v>184</v>
      </c>
      <c r="Z1027" s="148"/>
      <c r="AA1027" s="79"/>
      <c r="AB1027" s="79"/>
      <c r="AC1027" s="138"/>
      <c r="AD1027" s="148"/>
      <c r="AE1027" s="79"/>
      <c r="AF1027" s="79"/>
      <c r="AG1027" s="79"/>
      <c r="AH1027" s="79"/>
      <c r="AI1027" s="79"/>
      <c r="AJ1027" s="79"/>
      <c r="AK1027" s="79"/>
      <c r="AL1027" s="157"/>
      <c r="AM1027" s="3"/>
      <c r="AN1027" s="3"/>
      <c r="AO1027" s="79" t="s">
        <v>159</v>
      </c>
      <c r="AP1027" s="72" t="s">
        <v>160</v>
      </c>
      <c r="AQ1027" s="79" t="s">
        <v>161</v>
      </c>
      <c r="AR1027" s="79"/>
      <c r="AS1027" s="79"/>
      <c r="AT1027" s="79"/>
      <c r="AU1027" s="79"/>
      <c r="AV1027" s="79"/>
      <c r="AW1027" s="79"/>
      <c r="AX1027" s="79"/>
      <c r="AY1027" s="79"/>
      <c r="AZ1027" s="79"/>
      <c r="BA1027" s="79"/>
      <c r="BB1027" s="79"/>
      <c r="BC1027" s="79"/>
      <c r="BD1027" s="79"/>
      <c r="BE1027" s="79"/>
      <c r="BF1027" s="79"/>
      <c r="BG1027" s="610"/>
      <c r="BH1027" s="288"/>
      <c r="BI1027" s="288"/>
      <c r="BJ1027" s="288"/>
      <c r="BK1027" s="79"/>
      <c r="BL1027" s="85"/>
      <c r="BM1027" s="74"/>
    </row>
    <row r="1028" spans="1:65" s="74" customFormat="1" hidden="1" outlineLevel="2" x14ac:dyDescent="0.25">
      <c r="A1028" s="5"/>
      <c r="B1028" s="548"/>
      <c r="C1028" s="77"/>
      <c r="D1028" s="66"/>
      <c r="E1028" s="66"/>
      <c r="F1028" s="6"/>
      <c r="G1028" s="28"/>
      <c r="H1028" s="28"/>
      <c r="I1028" s="80" t="s">
        <v>186</v>
      </c>
      <c r="J1028" s="80" t="s">
        <v>186</v>
      </c>
      <c r="K1028" s="80" t="s">
        <v>185</v>
      </c>
      <c r="L1028" s="80" t="s">
        <v>185</v>
      </c>
      <c r="M1028" s="80" t="s">
        <v>185</v>
      </c>
      <c r="N1028" s="80" t="s">
        <v>185</v>
      </c>
      <c r="O1028" s="80" t="s">
        <v>185</v>
      </c>
      <c r="P1028" s="279" t="s">
        <v>186</v>
      </c>
      <c r="Q1028" s="279" t="s">
        <v>186</v>
      </c>
      <c r="R1028" s="80" t="s">
        <v>186</v>
      </c>
      <c r="S1028" s="279"/>
      <c r="T1028" s="80"/>
      <c r="U1028" s="80"/>
      <c r="V1028" s="279"/>
      <c r="W1028" s="279"/>
      <c r="X1028" s="279"/>
      <c r="Y1028" s="53"/>
      <c r="Z1028" s="149"/>
      <c r="AC1028" s="139"/>
      <c r="AD1028" s="149"/>
      <c r="AL1028" s="158"/>
      <c r="AM1028" s="80"/>
      <c r="AN1028" s="80"/>
      <c r="AO1028" s="80"/>
      <c r="AP1028" s="80"/>
      <c r="AQ1028" s="32"/>
      <c r="BG1028" s="611"/>
      <c r="BH1028" s="282"/>
      <c r="BI1028" s="282"/>
      <c r="BJ1028" s="282"/>
      <c r="BL1028" s="76"/>
    </row>
    <row r="1029" spans="1:65" s="74" customFormat="1" hidden="1" outlineLevel="2" x14ac:dyDescent="0.25">
      <c r="A1029" s="5"/>
      <c r="B1029" s="548"/>
      <c r="C1029" s="77"/>
      <c r="D1029" s="66"/>
      <c r="E1029" s="66"/>
      <c r="F1029" s="6"/>
      <c r="G1029" s="7"/>
      <c r="H1029" s="7"/>
      <c r="I1029" s="80" t="s">
        <v>186</v>
      </c>
      <c r="J1029" s="80" t="s">
        <v>186</v>
      </c>
      <c r="K1029" s="80" t="s">
        <v>185</v>
      </c>
      <c r="L1029" s="80" t="s">
        <v>185</v>
      </c>
      <c r="M1029" s="80" t="s">
        <v>185</v>
      </c>
      <c r="N1029" s="80" t="s">
        <v>185</v>
      </c>
      <c r="O1029" s="80" t="s">
        <v>185</v>
      </c>
      <c r="P1029" s="279" t="s">
        <v>186</v>
      </c>
      <c r="Q1029" s="279" t="s">
        <v>186</v>
      </c>
      <c r="R1029" s="80" t="s">
        <v>186</v>
      </c>
      <c r="S1029" s="279"/>
      <c r="T1029" s="80"/>
      <c r="U1029" s="80"/>
      <c r="V1029" s="279"/>
      <c r="W1029" s="279"/>
      <c r="X1029" s="279"/>
      <c r="Y1029" s="53"/>
      <c r="Z1029" s="149"/>
      <c r="AC1029" s="139"/>
      <c r="AD1029" s="149"/>
      <c r="AL1029" s="158"/>
      <c r="AM1029" s="80"/>
      <c r="AN1029" s="80"/>
      <c r="AO1029" s="80"/>
      <c r="AP1029" s="80"/>
      <c r="AQ1029" s="32"/>
      <c r="BG1029" s="611"/>
      <c r="BH1029" s="282"/>
      <c r="BI1029" s="282"/>
      <c r="BJ1029" s="282"/>
      <c r="BL1029" s="76"/>
    </row>
    <row r="1030" spans="1:65" s="74" customFormat="1" hidden="1" outlineLevel="2" x14ac:dyDescent="0.25">
      <c r="A1030" s="5"/>
      <c r="B1030" s="548"/>
      <c r="C1030" s="77"/>
      <c r="D1030" s="66"/>
      <c r="E1030" s="66"/>
      <c r="F1030" s="6"/>
      <c r="G1030" s="279"/>
      <c r="H1030" s="80"/>
      <c r="I1030" s="80" t="s">
        <v>186</v>
      </c>
      <c r="J1030" s="80" t="s">
        <v>186</v>
      </c>
      <c r="K1030" s="80" t="s">
        <v>185</v>
      </c>
      <c r="L1030" s="80" t="s">
        <v>185</v>
      </c>
      <c r="M1030" s="80" t="s">
        <v>185</v>
      </c>
      <c r="N1030" s="80" t="s">
        <v>185</v>
      </c>
      <c r="O1030" s="80" t="s">
        <v>185</v>
      </c>
      <c r="P1030" s="279" t="s">
        <v>186</v>
      </c>
      <c r="Q1030" s="279" t="s">
        <v>186</v>
      </c>
      <c r="R1030" s="80" t="s">
        <v>186</v>
      </c>
      <c r="S1030" s="279"/>
      <c r="T1030" s="80"/>
      <c r="U1030" s="80"/>
      <c r="V1030" s="279"/>
      <c r="W1030" s="279"/>
      <c r="X1030" s="279"/>
      <c r="Y1030" s="53"/>
      <c r="Z1030" s="149"/>
      <c r="AC1030" s="139"/>
      <c r="AD1030" s="149"/>
      <c r="AL1030" s="158"/>
      <c r="AM1030" s="80"/>
      <c r="AN1030" s="80"/>
      <c r="AO1030" s="80"/>
      <c r="AP1030" s="80"/>
      <c r="AQ1030" s="32"/>
      <c r="BG1030" s="611"/>
      <c r="BH1030" s="282"/>
      <c r="BI1030" s="282"/>
      <c r="BJ1030" s="282"/>
      <c r="BL1030" s="76"/>
    </row>
    <row r="1031" spans="1:65" s="74" customFormat="1" hidden="1" outlineLevel="2" x14ac:dyDescent="0.25">
      <c r="A1031" s="8"/>
      <c r="B1031" s="549"/>
      <c r="C1031" s="77"/>
      <c r="D1031" s="66"/>
      <c r="E1031" s="66"/>
      <c r="F1031" s="6"/>
      <c r="G1031" s="80"/>
      <c r="H1031" s="80"/>
      <c r="I1031" s="80" t="s">
        <v>186</v>
      </c>
      <c r="J1031" s="80" t="s">
        <v>186</v>
      </c>
      <c r="K1031" s="80" t="s">
        <v>186</v>
      </c>
      <c r="L1031" s="80" t="s">
        <v>186</v>
      </c>
      <c r="M1031" s="80" t="s">
        <v>186</v>
      </c>
      <c r="N1031" s="80" t="s">
        <v>186</v>
      </c>
      <c r="O1031" s="80" t="s">
        <v>186</v>
      </c>
      <c r="P1031" s="279" t="s">
        <v>186</v>
      </c>
      <c r="Q1031" s="279" t="s">
        <v>186</v>
      </c>
      <c r="R1031" s="80" t="s">
        <v>186</v>
      </c>
      <c r="S1031" s="279"/>
      <c r="T1031" s="80"/>
      <c r="U1031" s="80"/>
      <c r="V1031" s="279"/>
      <c r="W1031" s="279"/>
      <c r="X1031" s="279"/>
      <c r="Y1031" s="53"/>
      <c r="Z1031" s="149"/>
      <c r="AC1031" s="139"/>
      <c r="AD1031" s="149"/>
      <c r="AL1031" s="158"/>
      <c r="AM1031" s="80"/>
      <c r="AN1031" s="80"/>
      <c r="AO1031" s="80"/>
      <c r="AP1031" s="80"/>
      <c r="AQ1031" s="32"/>
      <c r="BG1031" s="611"/>
      <c r="BH1031" s="282"/>
      <c r="BI1031" s="282"/>
      <c r="BJ1031" s="282"/>
      <c r="BL1031" s="76"/>
    </row>
    <row r="1032" spans="1:65" s="74" customFormat="1" hidden="1" outlineLevel="2" x14ac:dyDescent="0.25">
      <c r="A1032" s="53"/>
      <c r="B1032" s="550"/>
      <c r="C1032" s="77"/>
      <c r="D1032" s="27"/>
      <c r="E1032" s="27"/>
      <c r="F1032" s="6"/>
      <c r="G1032" s="80"/>
      <c r="H1032" s="80"/>
      <c r="I1032" s="80"/>
      <c r="J1032" s="80"/>
      <c r="K1032" s="80"/>
      <c r="L1032" s="279"/>
      <c r="M1032" s="279"/>
      <c r="N1032" s="279"/>
      <c r="O1032" s="279"/>
      <c r="P1032" s="279"/>
      <c r="Q1032" s="279"/>
      <c r="R1032" s="80"/>
      <c r="S1032" s="279"/>
      <c r="T1032" s="80"/>
      <c r="U1032" s="80"/>
      <c r="V1032" s="279"/>
      <c r="W1032" s="279"/>
      <c r="X1032" s="279"/>
      <c r="Y1032" s="53"/>
      <c r="Z1032" s="149"/>
      <c r="AC1032" s="139"/>
      <c r="AD1032" s="149"/>
      <c r="AL1032" s="158"/>
      <c r="AM1032" s="80"/>
      <c r="AN1032" s="80"/>
      <c r="AO1032" s="80"/>
      <c r="AP1032" s="80"/>
      <c r="AQ1032" s="32"/>
      <c r="BG1032" s="611"/>
      <c r="BH1032" s="282"/>
      <c r="BI1032" s="282"/>
      <c r="BJ1032" s="282"/>
      <c r="BL1032" s="76"/>
    </row>
    <row r="1033" spans="1:65" s="32" customFormat="1" outlineLevel="1" collapsed="1" x14ac:dyDescent="0.25">
      <c r="A1033" s="72"/>
      <c r="B1033" s="547"/>
      <c r="C1033" s="1"/>
      <c r="D1033" s="73"/>
      <c r="E1033" s="73"/>
      <c r="F1033" s="2"/>
      <c r="G1033" s="3"/>
      <c r="H1033" s="3"/>
      <c r="I1033" s="3"/>
      <c r="J1033" s="3"/>
      <c r="K1033" s="3"/>
      <c r="L1033" s="273"/>
      <c r="M1033" s="273"/>
      <c r="N1033" s="273"/>
      <c r="O1033" s="273"/>
      <c r="P1033" s="273"/>
      <c r="Q1033" s="273"/>
      <c r="R1033" s="3"/>
      <c r="S1033" s="273"/>
      <c r="T1033" s="178" t="s">
        <v>147</v>
      </c>
      <c r="U1033" s="178" t="s">
        <v>147</v>
      </c>
      <c r="V1033" s="293" t="s">
        <v>147</v>
      </c>
      <c r="W1033" s="293" t="s">
        <v>147</v>
      </c>
      <c r="X1033" s="293" t="s">
        <v>147</v>
      </c>
      <c r="Y1033" s="72" t="s">
        <v>184</v>
      </c>
      <c r="Z1033" s="148"/>
      <c r="AA1033" s="79"/>
      <c r="AB1033" s="79"/>
      <c r="AC1033" s="138"/>
      <c r="AD1033" s="148"/>
      <c r="AE1033" s="79"/>
      <c r="AF1033" s="79"/>
      <c r="AG1033" s="79"/>
      <c r="AH1033" s="79"/>
      <c r="AI1033" s="79"/>
      <c r="AJ1033" s="79"/>
      <c r="AK1033" s="79"/>
      <c r="AL1033" s="157"/>
      <c r="AM1033" s="3"/>
      <c r="AN1033" s="3"/>
      <c r="AO1033" s="79" t="s">
        <v>159</v>
      </c>
      <c r="AP1033" s="72" t="s">
        <v>160</v>
      </c>
      <c r="AQ1033" s="79" t="s">
        <v>161</v>
      </c>
      <c r="AR1033" s="79"/>
      <c r="AS1033" s="79"/>
      <c r="AT1033" s="79"/>
      <c r="AU1033" s="79"/>
      <c r="AV1033" s="79"/>
      <c r="AW1033" s="79"/>
      <c r="AX1033" s="79"/>
      <c r="AY1033" s="79"/>
      <c r="AZ1033" s="79"/>
      <c r="BA1033" s="79"/>
      <c r="BB1033" s="79"/>
      <c r="BC1033" s="79"/>
      <c r="BD1033" s="79"/>
      <c r="BE1033" s="79"/>
      <c r="BF1033" s="79"/>
      <c r="BG1033" s="610"/>
      <c r="BH1033" s="288"/>
      <c r="BI1033" s="288"/>
      <c r="BJ1033" s="288"/>
      <c r="BK1033" s="79"/>
      <c r="BL1033" s="85"/>
      <c r="BM1033" s="74"/>
    </row>
    <row r="1034" spans="1:65" s="74" customFormat="1" hidden="1" outlineLevel="2" x14ac:dyDescent="0.25">
      <c r="A1034" s="5"/>
      <c r="B1034" s="548"/>
      <c r="C1034" s="77"/>
      <c r="D1034" s="66"/>
      <c r="E1034" s="66"/>
      <c r="F1034" s="6"/>
      <c r="G1034" s="28"/>
      <c r="H1034" s="28"/>
      <c r="I1034" s="80" t="s">
        <v>186</v>
      </c>
      <c r="J1034" s="80" t="s">
        <v>186</v>
      </c>
      <c r="K1034" s="80" t="s">
        <v>185</v>
      </c>
      <c r="L1034" s="80" t="s">
        <v>185</v>
      </c>
      <c r="M1034" s="80" t="s">
        <v>185</v>
      </c>
      <c r="N1034" s="80" t="s">
        <v>185</v>
      </c>
      <c r="O1034" s="80" t="s">
        <v>185</v>
      </c>
      <c r="P1034" s="279" t="s">
        <v>186</v>
      </c>
      <c r="Q1034" s="279" t="s">
        <v>186</v>
      </c>
      <c r="R1034" s="80" t="s">
        <v>186</v>
      </c>
      <c r="S1034" s="279"/>
      <c r="T1034" s="80"/>
      <c r="U1034" s="80"/>
      <c r="V1034" s="279"/>
      <c r="W1034" s="279"/>
      <c r="X1034" s="279"/>
      <c r="Y1034" s="53"/>
      <c r="Z1034" s="149"/>
      <c r="AC1034" s="139"/>
      <c r="AD1034" s="149"/>
      <c r="AL1034" s="158"/>
      <c r="AM1034" s="80"/>
      <c r="AN1034" s="80"/>
      <c r="AO1034" s="80"/>
      <c r="AP1034" s="80"/>
      <c r="AQ1034" s="32"/>
      <c r="BG1034" s="611"/>
      <c r="BH1034" s="282"/>
      <c r="BI1034" s="282"/>
      <c r="BJ1034" s="282"/>
      <c r="BL1034" s="77"/>
    </row>
    <row r="1035" spans="1:65" s="74" customFormat="1" hidden="1" outlineLevel="2" x14ac:dyDescent="0.25">
      <c r="A1035" s="5"/>
      <c r="B1035" s="548"/>
      <c r="C1035" s="77"/>
      <c r="D1035" s="66"/>
      <c r="E1035" s="66"/>
      <c r="F1035" s="6"/>
      <c r="G1035" s="7"/>
      <c r="H1035" s="7"/>
      <c r="I1035" s="80" t="s">
        <v>186</v>
      </c>
      <c r="J1035" s="80" t="s">
        <v>186</v>
      </c>
      <c r="K1035" s="80" t="s">
        <v>185</v>
      </c>
      <c r="L1035" s="80" t="s">
        <v>185</v>
      </c>
      <c r="M1035" s="80" t="s">
        <v>185</v>
      </c>
      <c r="N1035" s="80" t="s">
        <v>185</v>
      </c>
      <c r="O1035" s="80" t="s">
        <v>185</v>
      </c>
      <c r="P1035" s="279" t="s">
        <v>186</v>
      </c>
      <c r="Q1035" s="279" t="s">
        <v>186</v>
      </c>
      <c r="R1035" s="80" t="s">
        <v>186</v>
      </c>
      <c r="S1035" s="279"/>
      <c r="T1035" s="80"/>
      <c r="U1035" s="80"/>
      <c r="V1035" s="279"/>
      <c r="W1035" s="279"/>
      <c r="X1035" s="279"/>
      <c r="Y1035" s="53"/>
      <c r="Z1035" s="149"/>
      <c r="AC1035" s="139"/>
      <c r="AD1035" s="149"/>
      <c r="AL1035" s="158"/>
      <c r="AM1035" s="80"/>
      <c r="AN1035" s="80"/>
      <c r="AO1035" s="80"/>
      <c r="AP1035" s="80"/>
      <c r="AQ1035" s="32"/>
      <c r="BG1035" s="611"/>
      <c r="BH1035" s="282"/>
      <c r="BI1035" s="282"/>
      <c r="BJ1035" s="282"/>
      <c r="BL1035" s="77"/>
    </row>
    <row r="1036" spans="1:65" s="74" customFormat="1" hidden="1" outlineLevel="2" x14ac:dyDescent="0.25">
      <c r="A1036" s="5"/>
      <c r="B1036" s="548"/>
      <c r="C1036" s="77"/>
      <c r="D1036" s="66"/>
      <c r="E1036" s="66"/>
      <c r="F1036" s="6"/>
      <c r="G1036" s="279"/>
      <c r="H1036" s="80"/>
      <c r="I1036" s="80" t="s">
        <v>186</v>
      </c>
      <c r="J1036" s="80" t="s">
        <v>186</v>
      </c>
      <c r="K1036" s="80" t="s">
        <v>185</v>
      </c>
      <c r="L1036" s="80" t="s">
        <v>185</v>
      </c>
      <c r="M1036" s="80" t="s">
        <v>185</v>
      </c>
      <c r="N1036" s="80" t="s">
        <v>185</v>
      </c>
      <c r="O1036" s="80" t="s">
        <v>185</v>
      </c>
      <c r="P1036" s="279" t="s">
        <v>186</v>
      </c>
      <c r="Q1036" s="279" t="s">
        <v>186</v>
      </c>
      <c r="R1036" s="80" t="s">
        <v>186</v>
      </c>
      <c r="S1036" s="279"/>
      <c r="T1036" s="80"/>
      <c r="U1036" s="80"/>
      <c r="V1036" s="279"/>
      <c r="W1036" s="279"/>
      <c r="X1036" s="279"/>
      <c r="Y1036" s="53"/>
      <c r="Z1036" s="149"/>
      <c r="AC1036" s="139"/>
      <c r="AD1036" s="149"/>
      <c r="AL1036" s="158"/>
      <c r="AM1036" s="80"/>
      <c r="AN1036" s="80"/>
      <c r="AO1036" s="80"/>
      <c r="AP1036" s="80"/>
      <c r="AQ1036" s="32"/>
      <c r="BG1036" s="611"/>
      <c r="BH1036" s="282"/>
      <c r="BI1036" s="282"/>
      <c r="BJ1036" s="282"/>
      <c r="BL1036" s="77"/>
    </row>
    <row r="1037" spans="1:65" s="74" customFormat="1" hidden="1" outlineLevel="2" x14ac:dyDescent="0.25">
      <c r="A1037" s="8"/>
      <c r="B1037" s="549"/>
      <c r="C1037" s="77"/>
      <c r="D1037" s="66"/>
      <c r="E1037" s="66"/>
      <c r="F1037" s="6"/>
      <c r="G1037" s="80"/>
      <c r="H1037" s="80"/>
      <c r="I1037" s="80" t="s">
        <v>186</v>
      </c>
      <c r="J1037" s="80" t="s">
        <v>186</v>
      </c>
      <c r="K1037" s="80" t="s">
        <v>186</v>
      </c>
      <c r="L1037" s="80" t="s">
        <v>186</v>
      </c>
      <c r="M1037" s="80" t="s">
        <v>186</v>
      </c>
      <c r="N1037" s="80" t="s">
        <v>186</v>
      </c>
      <c r="O1037" s="80" t="s">
        <v>186</v>
      </c>
      <c r="P1037" s="279" t="s">
        <v>186</v>
      </c>
      <c r="Q1037" s="279" t="s">
        <v>186</v>
      </c>
      <c r="R1037" s="80" t="s">
        <v>186</v>
      </c>
      <c r="S1037" s="279"/>
      <c r="T1037" s="80"/>
      <c r="U1037" s="80"/>
      <c r="V1037" s="279"/>
      <c r="W1037" s="279"/>
      <c r="X1037" s="279"/>
      <c r="Y1037" s="53"/>
      <c r="Z1037" s="149"/>
      <c r="AC1037" s="139"/>
      <c r="AD1037" s="149"/>
      <c r="AL1037" s="158"/>
      <c r="AM1037" s="80"/>
      <c r="AN1037" s="80"/>
      <c r="AO1037" s="80"/>
      <c r="AP1037" s="80"/>
      <c r="AQ1037" s="32"/>
      <c r="BG1037" s="611"/>
      <c r="BH1037" s="282"/>
      <c r="BI1037" s="282"/>
      <c r="BJ1037" s="282"/>
      <c r="BL1037" s="77"/>
    </row>
    <row r="1038" spans="1:65" s="74" customFormat="1" hidden="1" outlineLevel="2" x14ac:dyDescent="0.25">
      <c r="A1038" s="53"/>
      <c r="B1038" s="550"/>
      <c r="C1038" s="77"/>
      <c r="D1038" s="27"/>
      <c r="E1038" s="27"/>
      <c r="F1038" s="6"/>
      <c r="G1038" s="80"/>
      <c r="H1038" s="80"/>
      <c r="I1038" s="80"/>
      <c r="J1038" s="80"/>
      <c r="K1038" s="80"/>
      <c r="L1038" s="279"/>
      <c r="M1038" s="279"/>
      <c r="N1038" s="279"/>
      <c r="O1038" s="279"/>
      <c r="P1038" s="279"/>
      <c r="Q1038" s="279"/>
      <c r="R1038" s="80"/>
      <c r="S1038" s="279"/>
      <c r="T1038" s="80"/>
      <c r="U1038" s="80"/>
      <c r="V1038" s="279"/>
      <c r="W1038" s="279"/>
      <c r="X1038" s="279"/>
      <c r="Y1038" s="53"/>
      <c r="Z1038" s="149"/>
      <c r="AC1038" s="139"/>
      <c r="AD1038" s="149"/>
      <c r="AL1038" s="158"/>
      <c r="AM1038" s="80"/>
      <c r="AN1038" s="80"/>
      <c r="AO1038" s="80"/>
      <c r="AP1038" s="80"/>
      <c r="AQ1038" s="32"/>
      <c r="BG1038" s="611"/>
      <c r="BH1038" s="282"/>
      <c r="BI1038" s="282"/>
      <c r="BJ1038" s="282"/>
      <c r="BL1038" s="77"/>
    </row>
    <row r="1039" spans="1:65" s="32" customFormat="1" outlineLevel="1" collapsed="1" x14ac:dyDescent="0.25">
      <c r="A1039" s="72"/>
      <c r="B1039" s="547"/>
      <c r="C1039" s="1"/>
      <c r="D1039" s="73"/>
      <c r="E1039" s="73"/>
      <c r="F1039" s="2"/>
      <c r="G1039" s="3"/>
      <c r="H1039" s="3"/>
      <c r="I1039" s="3"/>
      <c r="J1039" s="3"/>
      <c r="K1039" s="3"/>
      <c r="L1039" s="273"/>
      <c r="M1039" s="273"/>
      <c r="N1039" s="273"/>
      <c r="O1039" s="273"/>
      <c r="P1039" s="273"/>
      <c r="Q1039" s="273"/>
      <c r="R1039" s="3"/>
      <c r="S1039" s="273"/>
      <c r="T1039" s="178" t="s">
        <v>147</v>
      </c>
      <c r="U1039" s="178" t="s">
        <v>147</v>
      </c>
      <c r="V1039" s="293" t="s">
        <v>147</v>
      </c>
      <c r="W1039" s="293" t="s">
        <v>147</v>
      </c>
      <c r="X1039" s="293" t="s">
        <v>147</v>
      </c>
      <c r="Y1039" s="72" t="s">
        <v>184</v>
      </c>
      <c r="Z1039" s="148"/>
      <c r="AA1039" s="79"/>
      <c r="AB1039" s="79"/>
      <c r="AC1039" s="138"/>
      <c r="AD1039" s="148"/>
      <c r="AE1039" s="79"/>
      <c r="AF1039" s="79"/>
      <c r="AG1039" s="79"/>
      <c r="AH1039" s="79"/>
      <c r="AI1039" s="79"/>
      <c r="AJ1039" s="79"/>
      <c r="AK1039" s="79"/>
      <c r="AL1039" s="157"/>
      <c r="AM1039" s="3"/>
      <c r="AN1039" s="3"/>
      <c r="AO1039" s="79" t="s">
        <v>159</v>
      </c>
      <c r="AP1039" s="72" t="s">
        <v>160</v>
      </c>
      <c r="AQ1039" s="79" t="s">
        <v>161</v>
      </c>
      <c r="AR1039" s="79"/>
      <c r="AS1039" s="79"/>
      <c r="AT1039" s="79"/>
      <c r="AU1039" s="79"/>
      <c r="AV1039" s="79"/>
      <c r="AW1039" s="79"/>
      <c r="AX1039" s="79"/>
      <c r="AY1039" s="79"/>
      <c r="AZ1039" s="79"/>
      <c r="BA1039" s="79"/>
      <c r="BB1039" s="79"/>
      <c r="BC1039" s="79"/>
      <c r="BD1039" s="79"/>
      <c r="BE1039" s="79"/>
      <c r="BF1039" s="79"/>
      <c r="BG1039" s="610"/>
      <c r="BH1039" s="288"/>
      <c r="BI1039" s="288"/>
      <c r="BJ1039" s="288"/>
      <c r="BK1039" s="79"/>
      <c r="BL1039" s="85"/>
      <c r="BM1039" s="74"/>
    </row>
    <row r="1040" spans="1:65" s="74" customFormat="1" hidden="1" outlineLevel="2" x14ac:dyDescent="0.25">
      <c r="A1040" s="5"/>
      <c r="B1040" s="548"/>
      <c r="C1040" s="77"/>
      <c r="D1040" s="66"/>
      <c r="E1040" s="66"/>
      <c r="F1040" s="6"/>
      <c r="G1040" s="28"/>
      <c r="H1040" s="28"/>
      <c r="I1040" s="80" t="s">
        <v>186</v>
      </c>
      <c r="J1040" s="80" t="s">
        <v>186</v>
      </c>
      <c r="K1040" s="80" t="s">
        <v>185</v>
      </c>
      <c r="L1040" s="80" t="s">
        <v>185</v>
      </c>
      <c r="M1040" s="80" t="s">
        <v>185</v>
      </c>
      <c r="N1040" s="80" t="s">
        <v>185</v>
      </c>
      <c r="O1040" s="80" t="s">
        <v>185</v>
      </c>
      <c r="P1040" s="279" t="s">
        <v>186</v>
      </c>
      <c r="Q1040" s="279" t="s">
        <v>186</v>
      </c>
      <c r="R1040" s="80" t="s">
        <v>186</v>
      </c>
      <c r="S1040" s="279"/>
      <c r="T1040" s="80"/>
      <c r="U1040" s="80"/>
      <c r="V1040" s="279"/>
      <c r="W1040" s="279"/>
      <c r="X1040" s="279"/>
      <c r="Y1040" s="53"/>
      <c r="Z1040" s="149"/>
      <c r="AC1040" s="139"/>
      <c r="AD1040" s="149"/>
      <c r="AL1040" s="158"/>
      <c r="AM1040" s="80"/>
      <c r="AN1040" s="80"/>
      <c r="AO1040" s="80"/>
      <c r="AP1040" s="80"/>
      <c r="AQ1040" s="32"/>
      <c r="BG1040" s="611"/>
      <c r="BH1040" s="282"/>
      <c r="BI1040" s="282"/>
      <c r="BJ1040" s="282"/>
      <c r="BL1040" s="77"/>
    </row>
    <row r="1041" spans="1:65" s="74" customFormat="1" hidden="1" outlineLevel="2" x14ac:dyDescent="0.25">
      <c r="A1041" s="5"/>
      <c r="B1041" s="548"/>
      <c r="C1041" s="77"/>
      <c r="D1041" s="66"/>
      <c r="E1041" s="66"/>
      <c r="F1041" s="6"/>
      <c r="G1041" s="7"/>
      <c r="H1041" s="7"/>
      <c r="I1041" s="80" t="s">
        <v>186</v>
      </c>
      <c r="J1041" s="80" t="s">
        <v>186</v>
      </c>
      <c r="K1041" s="80" t="s">
        <v>185</v>
      </c>
      <c r="L1041" s="80" t="s">
        <v>185</v>
      </c>
      <c r="M1041" s="80" t="s">
        <v>185</v>
      </c>
      <c r="N1041" s="80" t="s">
        <v>185</v>
      </c>
      <c r="O1041" s="80" t="s">
        <v>185</v>
      </c>
      <c r="P1041" s="279" t="s">
        <v>186</v>
      </c>
      <c r="Q1041" s="279" t="s">
        <v>186</v>
      </c>
      <c r="R1041" s="80" t="s">
        <v>186</v>
      </c>
      <c r="S1041" s="279"/>
      <c r="T1041" s="80"/>
      <c r="U1041" s="80"/>
      <c r="V1041" s="279"/>
      <c r="W1041" s="279"/>
      <c r="X1041" s="279"/>
      <c r="Y1041" s="53"/>
      <c r="Z1041" s="149"/>
      <c r="AC1041" s="139"/>
      <c r="AD1041" s="149"/>
      <c r="AL1041" s="158"/>
      <c r="AM1041" s="80"/>
      <c r="AN1041" s="80"/>
      <c r="AO1041" s="80"/>
      <c r="AP1041" s="80"/>
      <c r="AQ1041" s="32"/>
      <c r="BG1041" s="611"/>
      <c r="BH1041" s="282"/>
      <c r="BI1041" s="282"/>
      <c r="BJ1041" s="282"/>
      <c r="BL1041" s="77"/>
    </row>
    <row r="1042" spans="1:65" s="74" customFormat="1" hidden="1" outlineLevel="2" x14ac:dyDescent="0.25">
      <c r="A1042" s="5"/>
      <c r="B1042" s="548"/>
      <c r="C1042" s="77"/>
      <c r="D1042" s="66"/>
      <c r="E1042" s="66"/>
      <c r="F1042" s="6"/>
      <c r="G1042" s="279"/>
      <c r="H1042" s="80"/>
      <c r="I1042" s="80" t="s">
        <v>186</v>
      </c>
      <c r="J1042" s="80" t="s">
        <v>186</v>
      </c>
      <c r="K1042" s="80" t="s">
        <v>185</v>
      </c>
      <c r="L1042" s="80" t="s">
        <v>185</v>
      </c>
      <c r="M1042" s="80" t="s">
        <v>185</v>
      </c>
      <c r="N1042" s="80" t="s">
        <v>185</v>
      </c>
      <c r="O1042" s="80" t="s">
        <v>185</v>
      </c>
      <c r="P1042" s="279" t="s">
        <v>186</v>
      </c>
      <c r="Q1042" s="279" t="s">
        <v>186</v>
      </c>
      <c r="R1042" s="80" t="s">
        <v>186</v>
      </c>
      <c r="S1042" s="279"/>
      <c r="T1042" s="80"/>
      <c r="U1042" s="80"/>
      <c r="V1042" s="279"/>
      <c r="W1042" s="279"/>
      <c r="X1042" s="279"/>
      <c r="Y1042" s="53"/>
      <c r="Z1042" s="149"/>
      <c r="AC1042" s="139"/>
      <c r="AD1042" s="149"/>
      <c r="AL1042" s="158"/>
      <c r="AM1042" s="80"/>
      <c r="AN1042" s="80"/>
      <c r="AO1042" s="80"/>
      <c r="AP1042" s="80"/>
      <c r="AQ1042" s="32"/>
      <c r="BG1042" s="611"/>
      <c r="BH1042" s="282"/>
      <c r="BI1042" s="282"/>
      <c r="BJ1042" s="282"/>
      <c r="BL1042" s="77"/>
    </row>
    <row r="1043" spans="1:65" s="74" customFormat="1" hidden="1" outlineLevel="2" x14ac:dyDescent="0.25">
      <c r="A1043" s="8"/>
      <c r="B1043" s="549"/>
      <c r="C1043" s="77"/>
      <c r="D1043" s="66"/>
      <c r="E1043" s="66"/>
      <c r="F1043" s="6"/>
      <c r="G1043" s="80"/>
      <c r="H1043" s="80"/>
      <c r="I1043" s="80" t="s">
        <v>186</v>
      </c>
      <c r="J1043" s="80" t="s">
        <v>186</v>
      </c>
      <c r="K1043" s="80" t="s">
        <v>186</v>
      </c>
      <c r="L1043" s="80" t="s">
        <v>186</v>
      </c>
      <c r="M1043" s="80" t="s">
        <v>186</v>
      </c>
      <c r="N1043" s="80" t="s">
        <v>186</v>
      </c>
      <c r="O1043" s="80" t="s">
        <v>186</v>
      </c>
      <c r="P1043" s="279" t="s">
        <v>186</v>
      </c>
      <c r="Q1043" s="279" t="s">
        <v>186</v>
      </c>
      <c r="R1043" s="80" t="s">
        <v>186</v>
      </c>
      <c r="S1043" s="279"/>
      <c r="T1043" s="80"/>
      <c r="U1043" s="80"/>
      <c r="V1043" s="279"/>
      <c r="W1043" s="279"/>
      <c r="X1043" s="279"/>
      <c r="Y1043" s="53"/>
      <c r="Z1043" s="149"/>
      <c r="AC1043" s="139"/>
      <c r="AD1043" s="149"/>
      <c r="AL1043" s="158"/>
      <c r="AM1043" s="80"/>
      <c r="AN1043" s="80"/>
      <c r="AO1043" s="80"/>
      <c r="AP1043" s="80"/>
      <c r="AQ1043" s="32"/>
      <c r="BG1043" s="611"/>
      <c r="BH1043" s="282"/>
      <c r="BI1043" s="282"/>
      <c r="BJ1043" s="282"/>
      <c r="BL1043" s="77"/>
    </row>
    <row r="1044" spans="1:65" s="74" customFormat="1" hidden="1" outlineLevel="2" x14ac:dyDescent="0.25">
      <c r="A1044" s="53"/>
      <c r="B1044" s="550"/>
      <c r="C1044" s="77"/>
      <c r="D1044" s="27"/>
      <c r="E1044" s="27"/>
      <c r="F1044" s="6"/>
      <c r="G1044" s="80"/>
      <c r="H1044" s="80"/>
      <c r="I1044" s="80"/>
      <c r="J1044" s="80"/>
      <c r="K1044" s="80"/>
      <c r="L1044" s="279"/>
      <c r="M1044" s="279"/>
      <c r="N1044" s="279"/>
      <c r="O1044" s="279"/>
      <c r="P1044" s="279"/>
      <c r="Q1044" s="279"/>
      <c r="R1044" s="80"/>
      <c r="S1044" s="279"/>
      <c r="T1044" s="80"/>
      <c r="U1044" s="80"/>
      <c r="V1044" s="279"/>
      <c r="W1044" s="279"/>
      <c r="X1044" s="279"/>
      <c r="Y1044" s="53"/>
      <c r="Z1044" s="149"/>
      <c r="AC1044" s="139"/>
      <c r="AD1044" s="149"/>
      <c r="AL1044" s="158"/>
      <c r="AM1044" s="80"/>
      <c r="AN1044" s="80"/>
      <c r="AO1044" s="80"/>
      <c r="AP1044" s="80"/>
      <c r="AQ1044" s="32"/>
      <c r="BG1044" s="611"/>
      <c r="BH1044" s="282"/>
      <c r="BI1044" s="282"/>
      <c r="BJ1044" s="282"/>
      <c r="BL1044" s="77"/>
    </row>
    <row r="1045" spans="1:65" s="32" customFormat="1" outlineLevel="1" collapsed="1" x14ac:dyDescent="0.25">
      <c r="A1045" s="72"/>
      <c r="B1045" s="547"/>
      <c r="C1045" s="1"/>
      <c r="D1045" s="73"/>
      <c r="E1045" s="73"/>
      <c r="F1045" s="2"/>
      <c r="G1045" s="3"/>
      <c r="H1045" s="3"/>
      <c r="I1045" s="3"/>
      <c r="J1045" s="3"/>
      <c r="K1045" s="3"/>
      <c r="L1045" s="273"/>
      <c r="M1045" s="273"/>
      <c r="N1045" s="273"/>
      <c r="O1045" s="273"/>
      <c r="P1045" s="273"/>
      <c r="Q1045" s="273"/>
      <c r="R1045" s="3"/>
      <c r="S1045" s="273"/>
      <c r="T1045" s="178" t="s">
        <v>147</v>
      </c>
      <c r="U1045" s="178" t="s">
        <v>147</v>
      </c>
      <c r="V1045" s="293" t="s">
        <v>147</v>
      </c>
      <c r="W1045" s="293" t="s">
        <v>147</v>
      </c>
      <c r="X1045" s="293" t="s">
        <v>147</v>
      </c>
      <c r="Y1045" s="72" t="s">
        <v>184</v>
      </c>
      <c r="Z1045" s="148"/>
      <c r="AA1045" s="79"/>
      <c r="AB1045" s="79"/>
      <c r="AC1045" s="138"/>
      <c r="AD1045" s="148"/>
      <c r="AE1045" s="79"/>
      <c r="AF1045" s="79"/>
      <c r="AG1045" s="79"/>
      <c r="AH1045" s="79"/>
      <c r="AI1045" s="79"/>
      <c r="AJ1045" s="79"/>
      <c r="AK1045" s="79"/>
      <c r="AL1045" s="157"/>
      <c r="AM1045" s="3"/>
      <c r="AN1045" s="3"/>
      <c r="AO1045" s="79" t="s">
        <v>159</v>
      </c>
      <c r="AP1045" s="72" t="s">
        <v>160</v>
      </c>
      <c r="AQ1045" s="79" t="s">
        <v>161</v>
      </c>
      <c r="AR1045" s="79"/>
      <c r="AS1045" s="79"/>
      <c r="AT1045" s="79"/>
      <c r="AU1045" s="79"/>
      <c r="AV1045" s="79"/>
      <c r="AW1045" s="79"/>
      <c r="AX1045" s="79"/>
      <c r="AY1045" s="79"/>
      <c r="AZ1045" s="79"/>
      <c r="BA1045" s="79"/>
      <c r="BB1045" s="79"/>
      <c r="BC1045" s="79"/>
      <c r="BD1045" s="79"/>
      <c r="BE1045" s="79"/>
      <c r="BF1045" s="79"/>
      <c r="BG1045" s="610"/>
      <c r="BH1045" s="288"/>
      <c r="BI1045" s="288"/>
      <c r="BJ1045" s="288"/>
      <c r="BK1045" s="79"/>
      <c r="BL1045" s="85"/>
      <c r="BM1045" s="74"/>
    </row>
    <row r="1046" spans="1:65" s="74" customFormat="1" hidden="1" outlineLevel="2" x14ac:dyDescent="0.25">
      <c r="A1046" s="5"/>
      <c r="B1046" s="548"/>
      <c r="C1046" s="77"/>
      <c r="D1046" s="66"/>
      <c r="E1046" s="66"/>
      <c r="F1046" s="6"/>
      <c r="G1046" s="28"/>
      <c r="H1046" s="28"/>
      <c r="I1046" s="80" t="s">
        <v>186</v>
      </c>
      <c r="J1046" s="80" t="s">
        <v>186</v>
      </c>
      <c r="K1046" s="80" t="s">
        <v>185</v>
      </c>
      <c r="L1046" s="80" t="s">
        <v>185</v>
      </c>
      <c r="M1046" s="80" t="s">
        <v>185</v>
      </c>
      <c r="N1046" s="80" t="s">
        <v>185</v>
      </c>
      <c r="O1046" s="80" t="s">
        <v>185</v>
      </c>
      <c r="P1046" s="279" t="s">
        <v>186</v>
      </c>
      <c r="Q1046" s="279" t="s">
        <v>186</v>
      </c>
      <c r="R1046" s="80" t="s">
        <v>186</v>
      </c>
      <c r="S1046" s="279"/>
      <c r="T1046" s="80"/>
      <c r="U1046" s="80"/>
      <c r="V1046" s="279"/>
      <c r="W1046" s="279"/>
      <c r="X1046" s="279"/>
      <c r="Y1046" s="53"/>
      <c r="Z1046" s="149"/>
      <c r="AC1046" s="139"/>
      <c r="AD1046" s="149"/>
      <c r="AL1046" s="158"/>
      <c r="AM1046" s="80"/>
      <c r="AN1046" s="80"/>
      <c r="AO1046" s="80"/>
      <c r="AP1046" s="80"/>
      <c r="AQ1046" s="32"/>
      <c r="BG1046" s="611"/>
      <c r="BH1046" s="282"/>
      <c r="BI1046" s="282"/>
      <c r="BJ1046" s="282"/>
      <c r="BL1046" s="76"/>
    </row>
    <row r="1047" spans="1:65" s="74" customFormat="1" hidden="1" outlineLevel="2" x14ac:dyDescent="0.25">
      <c r="A1047" s="5"/>
      <c r="B1047" s="548"/>
      <c r="C1047" s="77"/>
      <c r="D1047" s="66"/>
      <c r="E1047" s="66"/>
      <c r="F1047" s="6"/>
      <c r="G1047" s="7"/>
      <c r="H1047" s="7"/>
      <c r="I1047" s="80" t="s">
        <v>186</v>
      </c>
      <c r="J1047" s="80" t="s">
        <v>186</v>
      </c>
      <c r="K1047" s="80" t="s">
        <v>185</v>
      </c>
      <c r="L1047" s="80" t="s">
        <v>185</v>
      </c>
      <c r="M1047" s="80" t="s">
        <v>185</v>
      </c>
      <c r="N1047" s="80" t="s">
        <v>185</v>
      </c>
      <c r="O1047" s="80" t="s">
        <v>185</v>
      </c>
      <c r="P1047" s="279" t="s">
        <v>186</v>
      </c>
      <c r="Q1047" s="279" t="s">
        <v>186</v>
      </c>
      <c r="R1047" s="80" t="s">
        <v>186</v>
      </c>
      <c r="S1047" s="279"/>
      <c r="T1047" s="80"/>
      <c r="U1047" s="80"/>
      <c r="V1047" s="279"/>
      <c r="W1047" s="279"/>
      <c r="X1047" s="279"/>
      <c r="Y1047" s="53"/>
      <c r="Z1047" s="149"/>
      <c r="AC1047" s="139"/>
      <c r="AD1047" s="149"/>
      <c r="AL1047" s="158"/>
      <c r="AM1047" s="80"/>
      <c r="AN1047" s="80"/>
      <c r="AO1047" s="80"/>
      <c r="AP1047" s="80"/>
      <c r="AQ1047" s="32"/>
      <c r="BG1047" s="611"/>
      <c r="BH1047" s="282"/>
      <c r="BI1047" s="282"/>
      <c r="BJ1047" s="282"/>
      <c r="BL1047" s="76"/>
    </row>
    <row r="1048" spans="1:65" s="74" customFormat="1" hidden="1" outlineLevel="2" x14ac:dyDescent="0.25">
      <c r="A1048" s="5"/>
      <c r="B1048" s="548"/>
      <c r="C1048" s="77"/>
      <c r="D1048" s="66"/>
      <c r="E1048" s="66"/>
      <c r="F1048" s="6"/>
      <c r="G1048" s="279"/>
      <c r="H1048" s="80"/>
      <c r="I1048" s="80" t="s">
        <v>186</v>
      </c>
      <c r="J1048" s="80" t="s">
        <v>186</v>
      </c>
      <c r="K1048" s="80" t="s">
        <v>185</v>
      </c>
      <c r="L1048" s="80" t="s">
        <v>185</v>
      </c>
      <c r="M1048" s="80" t="s">
        <v>185</v>
      </c>
      <c r="N1048" s="80" t="s">
        <v>185</v>
      </c>
      <c r="O1048" s="80" t="s">
        <v>185</v>
      </c>
      <c r="P1048" s="279" t="s">
        <v>186</v>
      </c>
      <c r="Q1048" s="279" t="s">
        <v>186</v>
      </c>
      <c r="R1048" s="80" t="s">
        <v>186</v>
      </c>
      <c r="S1048" s="279"/>
      <c r="T1048" s="80"/>
      <c r="U1048" s="80"/>
      <c r="V1048" s="279"/>
      <c r="W1048" s="279"/>
      <c r="X1048" s="279"/>
      <c r="Y1048" s="53"/>
      <c r="Z1048" s="149"/>
      <c r="AC1048" s="139"/>
      <c r="AD1048" s="149"/>
      <c r="AL1048" s="158"/>
      <c r="AM1048" s="80"/>
      <c r="AN1048" s="80"/>
      <c r="AO1048" s="80"/>
      <c r="AP1048" s="80"/>
      <c r="AQ1048" s="32"/>
      <c r="BG1048" s="611"/>
      <c r="BH1048" s="282"/>
      <c r="BI1048" s="282"/>
      <c r="BJ1048" s="282"/>
      <c r="BL1048" s="76"/>
    </row>
    <row r="1049" spans="1:65" s="74" customFormat="1" hidden="1" outlineLevel="2" x14ac:dyDescent="0.25">
      <c r="A1049" s="8"/>
      <c r="B1049" s="549"/>
      <c r="C1049" s="77"/>
      <c r="D1049" s="66"/>
      <c r="E1049" s="66"/>
      <c r="F1049" s="6"/>
      <c r="G1049" s="80"/>
      <c r="H1049" s="80"/>
      <c r="I1049" s="80" t="s">
        <v>186</v>
      </c>
      <c r="J1049" s="80" t="s">
        <v>186</v>
      </c>
      <c r="K1049" s="80" t="s">
        <v>186</v>
      </c>
      <c r="L1049" s="80" t="s">
        <v>186</v>
      </c>
      <c r="M1049" s="80" t="s">
        <v>186</v>
      </c>
      <c r="N1049" s="80" t="s">
        <v>186</v>
      </c>
      <c r="O1049" s="80" t="s">
        <v>186</v>
      </c>
      <c r="P1049" s="279" t="s">
        <v>186</v>
      </c>
      <c r="Q1049" s="279" t="s">
        <v>186</v>
      </c>
      <c r="R1049" s="80" t="s">
        <v>186</v>
      </c>
      <c r="S1049" s="279"/>
      <c r="T1049" s="80"/>
      <c r="U1049" s="80"/>
      <c r="V1049" s="279"/>
      <c r="W1049" s="279"/>
      <c r="X1049" s="279"/>
      <c r="Y1049" s="53"/>
      <c r="Z1049" s="149"/>
      <c r="AC1049" s="139"/>
      <c r="AD1049" s="149"/>
      <c r="AL1049" s="158"/>
      <c r="AM1049" s="80"/>
      <c r="AN1049" s="80"/>
      <c r="AO1049" s="80"/>
      <c r="AP1049" s="80"/>
      <c r="AQ1049" s="32"/>
      <c r="BG1049" s="611"/>
      <c r="BH1049" s="282"/>
      <c r="BI1049" s="282"/>
      <c r="BJ1049" s="282"/>
      <c r="BL1049" s="76"/>
    </row>
    <row r="1050" spans="1:65" s="74" customFormat="1" hidden="1" outlineLevel="2" x14ac:dyDescent="0.25">
      <c r="A1050" s="53"/>
      <c r="B1050" s="550"/>
      <c r="C1050" s="77"/>
      <c r="D1050" s="27"/>
      <c r="E1050" s="27"/>
      <c r="F1050" s="6"/>
      <c r="G1050" s="80"/>
      <c r="H1050" s="80"/>
      <c r="I1050" s="80"/>
      <c r="J1050" s="80"/>
      <c r="K1050" s="80"/>
      <c r="L1050" s="279"/>
      <c r="M1050" s="279"/>
      <c r="N1050" s="279"/>
      <c r="O1050" s="279"/>
      <c r="P1050" s="279"/>
      <c r="Q1050" s="279"/>
      <c r="R1050" s="80"/>
      <c r="S1050" s="279"/>
      <c r="T1050" s="80"/>
      <c r="U1050" s="80"/>
      <c r="V1050" s="279"/>
      <c r="W1050" s="279"/>
      <c r="X1050" s="279"/>
      <c r="Y1050" s="53"/>
      <c r="Z1050" s="149"/>
      <c r="AC1050" s="139"/>
      <c r="AD1050" s="149"/>
      <c r="AL1050" s="158"/>
      <c r="AM1050" s="80"/>
      <c r="AN1050" s="80"/>
      <c r="AO1050" s="80"/>
      <c r="AP1050" s="80"/>
      <c r="AQ1050" s="32"/>
      <c r="BG1050" s="611"/>
      <c r="BH1050" s="282"/>
      <c r="BI1050" s="282"/>
      <c r="BJ1050" s="282"/>
      <c r="BL1050" s="76"/>
    </row>
    <row r="1051" spans="1:65" s="32" customFormat="1" outlineLevel="1" collapsed="1" x14ac:dyDescent="0.25">
      <c r="A1051" s="72"/>
      <c r="B1051" s="547"/>
      <c r="C1051" s="1"/>
      <c r="D1051" s="73"/>
      <c r="E1051" s="73"/>
      <c r="F1051" s="2"/>
      <c r="G1051" s="3"/>
      <c r="H1051" s="3"/>
      <c r="I1051" s="3"/>
      <c r="J1051" s="3"/>
      <c r="K1051" s="3"/>
      <c r="L1051" s="273"/>
      <c r="M1051" s="273"/>
      <c r="N1051" s="273"/>
      <c r="O1051" s="273"/>
      <c r="P1051" s="273"/>
      <c r="Q1051" s="273"/>
      <c r="R1051" s="3"/>
      <c r="S1051" s="273"/>
      <c r="T1051" s="178" t="s">
        <v>147</v>
      </c>
      <c r="U1051" s="178" t="s">
        <v>147</v>
      </c>
      <c r="V1051" s="293" t="s">
        <v>147</v>
      </c>
      <c r="W1051" s="293" t="s">
        <v>147</v>
      </c>
      <c r="X1051" s="293" t="s">
        <v>147</v>
      </c>
      <c r="Y1051" s="72" t="s">
        <v>184</v>
      </c>
      <c r="Z1051" s="148"/>
      <c r="AA1051" s="79"/>
      <c r="AB1051" s="79"/>
      <c r="AC1051" s="138"/>
      <c r="AD1051" s="148"/>
      <c r="AE1051" s="79"/>
      <c r="AF1051" s="79"/>
      <c r="AG1051" s="79"/>
      <c r="AH1051" s="79"/>
      <c r="AI1051" s="79"/>
      <c r="AJ1051" s="79"/>
      <c r="AK1051" s="79"/>
      <c r="AL1051" s="157"/>
      <c r="AM1051" s="3"/>
      <c r="AN1051" s="3"/>
      <c r="AO1051" s="79" t="s">
        <v>159</v>
      </c>
      <c r="AP1051" s="72" t="s">
        <v>160</v>
      </c>
      <c r="AQ1051" s="79" t="s">
        <v>161</v>
      </c>
      <c r="AR1051" s="79"/>
      <c r="AS1051" s="79"/>
      <c r="AT1051" s="79"/>
      <c r="AU1051" s="79"/>
      <c r="AV1051" s="79"/>
      <c r="AW1051" s="79"/>
      <c r="AX1051" s="79"/>
      <c r="AY1051" s="79"/>
      <c r="AZ1051" s="79"/>
      <c r="BA1051" s="79"/>
      <c r="BB1051" s="79"/>
      <c r="BC1051" s="79"/>
      <c r="BD1051" s="79"/>
      <c r="BE1051" s="79"/>
      <c r="BF1051" s="79"/>
      <c r="BG1051" s="610"/>
      <c r="BH1051" s="288"/>
      <c r="BI1051" s="288"/>
      <c r="BJ1051" s="288"/>
      <c r="BK1051" s="79"/>
      <c r="BL1051" s="85"/>
      <c r="BM1051" s="74"/>
    </row>
    <row r="1052" spans="1:65" s="74" customFormat="1" hidden="1" outlineLevel="2" x14ac:dyDescent="0.25">
      <c r="A1052" s="5"/>
      <c r="B1052" s="548"/>
      <c r="C1052" s="77"/>
      <c r="D1052" s="66"/>
      <c r="E1052" s="66"/>
      <c r="F1052" s="6"/>
      <c r="G1052" s="28"/>
      <c r="H1052" s="28"/>
      <c r="I1052" s="80" t="s">
        <v>186</v>
      </c>
      <c r="J1052" s="80" t="s">
        <v>186</v>
      </c>
      <c r="K1052" s="80" t="s">
        <v>185</v>
      </c>
      <c r="L1052" s="80" t="s">
        <v>185</v>
      </c>
      <c r="M1052" s="80" t="s">
        <v>185</v>
      </c>
      <c r="N1052" s="80" t="s">
        <v>185</v>
      </c>
      <c r="O1052" s="80" t="s">
        <v>185</v>
      </c>
      <c r="P1052" s="279" t="s">
        <v>186</v>
      </c>
      <c r="Q1052" s="279" t="s">
        <v>186</v>
      </c>
      <c r="R1052" s="80" t="s">
        <v>186</v>
      </c>
      <c r="S1052" s="279"/>
      <c r="T1052" s="80"/>
      <c r="U1052" s="80"/>
      <c r="V1052" s="279"/>
      <c r="W1052" s="279"/>
      <c r="X1052" s="279"/>
      <c r="Y1052" s="53"/>
      <c r="Z1052" s="149"/>
      <c r="AC1052" s="139"/>
      <c r="AD1052" s="149"/>
      <c r="AL1052" s="158"/>
      <c r="AM1052" s="80"/>
      <c r="AN1052" s="80"/>
      <c r="AO1052" s="80"/>
      <c r="AP1052" s="80"/>
      <c r="AQ1052" s="32"/>
      <c r="BG1052" s="611"/>
      <c r="BH1052" s="282"/>
      <c r="BI1052" s="282"/>
      <c r="BJ1052" s="282"/>
      <c r="BL1052" s="76"/>
    </row>
    <row r="1053" spans="1:65" s="74" customFormat="1" hidden="1" outlineLevel="2" x14ac:dyDescent="0.25">
      <c r="A1053" s="5"/>
      <c r="B1053" s="548"/>
      <c r="C1053" s="77"/>
      <c r="D1053" s="66"/>
      <c r="E1053" s="66"/>
      <c r="F1053" s="6"/>
      <c r="G1053" s="7"/>
      <c r="H1053" s="7"/>
      <c r="I1053" s="80" t="s">
        <v>186</v>
      </c>
      <c r="J1053" s="80" t="s">
        <v>186</v>
      </c>
      <c r="K1053" s="80" t="s">
        <v>185</v>
      </c>
      <c r="L1053" s="80" t="s">
        <v>185</v>
      </c>
      <c r="M1053" s="80" t="s">
        <v>185</v>
      </c>
      <c r="N1053" s="80" t="s">
        <v>185</v>
      </c>
      <c r="O1053" s="80" t="s">
        <v>185</v>
      </c>
      <c r="P1053" s="279" t="s">
        <v>186</v>
      </c>
      <c r="Q1053" s="279" t="s">
        <v>186</v>
      </c>
      <c r="R1053" s="80" t="s">
        <v>186</v>
      </c>
      <c r="S1053" s="279"/>
      <c r="T1053" s="80"/>
      <c r="U1053" s="80"/>
      <c r="V1053" s="279"/>
      <c r="W1053" s="279"/>
      <c r="X1053" s="279"/>
      <c r="Y1053" s="53"/>
      <c r="Z1053" s="149"/>
      <c r="AC1053" s="139"/>
      <c r="AD1053" s="149"/>
      <c r="AL1053" s="158"/>
      <c r="AM1053" s="80"/>
      <c r="AN1053" s="80"/>
      <c r="AO1053" s="80"/>
      <c r="AP1053" s="80"/>
      <c r="AQ1053" s="32"/>
      <c r="BG1053" s="611"/>
      <c r="BH1053" s="282"/>
      <c r="BI1053" s="282"/>
      <c r="BJ1053" s="282"/>
      <c r="BL1053" s="76"/>
    </row>
    <row r="1054" spans="1:65" s="74" customFormat="1" hidden="1" outlineLevel="2" x14ac:dyDescent="0.25">
      <c r="A1054" s="5"/>
      <c r="B1054" s="548"/>
      <c r="C1054" s="77"/>
      <c r="D1054" s="66"/>
      <c r="E1054" s="66"/>
      <c r="F1054" s="6"/>
      <c r="G1054" s="279"/>
      <c r="H1054" s="80"/>
      <c r="I1054" s="80" t="s">
        <v>186</v>
      </c>
      <c r="J1054" s="80" t="s">
        <v>186</v>
      </c>
      <c r="K1054" s="80" t="s">
        <v>185</v>
      </c>
      <c r="L1054" s="80" t="s">
        <v>185</v>
      </c>
      <c r="M1054" s="80" t="s">
        <v>185</v>
      </c>
      <c r="N1054" s="80" t="s">
        <v>185</v>
      </c>
      <c r="O1054" s="80" t="s">
        <v>185</v>
      </c>
      <c r="P1054" s="279" t="s">
        <v>186</v>
      </c>
      <c r="Q1054" s="279" t="s">
        <v>186</v>
      </c>
      <c r="R1054" s="80" t="s">
        <v>186</v>
      </c>
      <c r="S1054" s="279"/>
      <c r="T1054" s="80"/>
      <c r="U1054" s="80"/>
      <c r="V1054" s="279"/>
      <c r="W1054" s="279"/>
      <c r="X1054" s="279"/>
      <c r="Y1054" s="53"/>
      <c r="Z1054" s="149"/>
      <c r="AC1054" s="139"/>
      <c r="AD1054" s="149"/>
      <c r="AL1054" s="158"/>
      <c r="AM1054" s="80"/>
      <c r="AN1054" s="80"/>
      <c r="AO1054" s="80"/>
      <c r="AP1054" s="80"/>
      <c r="AQ1054" s="32"/>
      <c r="BG1054" s="611"/>
      <c r="BH1054" s="282"/>
      <c r="BI1054" s="282"/>
      <c r="BJ1054" s="282"/>
      <c r="BL1054" s="76"/>
    </row>
    <row r="1055" spans="1:65" s="74" customFormat="1" hidden="1" outlineLevel="2" x14ac:dyDescent="0.25">
      <c r="A1055" s="8"/>
      <c r="B1055" s="549"/>
      <c r="C1055" s="77"/>
      <c r="D1055" s="66"/>
      <c r="E1055" s="66"/>
      <c r="F1055" s="6"/>
      <c r="G1055" s="80"/>
      <c r="H1055" s="80"/>
      <c r="I1055" s="80" t="s">
        <v>186</v>
      </c>
      <c r="J1055" s="80" t="s">
        <v>186</v>
      </c>
      <c r="K1055" s="80" t="s">
        <v>186</v>
      </c>
      <c r="L1055" s="80" t="s">
        <v>186</v>
      </c>
      <c r="M1055" s="80" t="s">
        <v>186</v>
      </c>
      <c r="N1055" s="80" t="s">
        <v>186</v>
      </c>
      <c r="O1055" s="80" t="s">
        <v>186</v>
      </c>
      <c r="P1055" s="279" t="s">
        <v>186</v>
      </c>
      <c r="Q1055" s="279" t="s">
        <v>186</v>
      </c>
      <c r="R1055" s="80" t="s">
        <v>186</v>
      </c>
      <c r="S1055" s="279"/>
      <c r="T1055" s="80"/>
      <c r="U1055" s="80"/>
      <c r="V1055" s="279"/>
      <c r="W1055" s="279"/>
      <c r="X1055" s="279"/>
      <c r="Y1055" s="53"/>
      <c r="Z1055" s="149"/>
      <c r="AC1055" s="139"/>
      <c r="AD1055" s="149"/>
      <c r="AL1055" s="158"/>
      <c r="AM1055" s="80"/>
      <c r="AN1055" s="80"/>
      <c r="AO1055" s="80"/>
      <c r="AP1055" s="80"/>
      <c r="AQ1055" s="32"/>
      <c r="BG1055" s="611"/>
      <c r="BH1055" s="282"/>
      <c r="BI1055" s="282"/>
      <c r="BJ1055" s="282"/>
      <c r="BL1055" s="76"/>
    </row>
    <row r="1056" spans="1:65" s="74" customFormat="1" hidden="1" outlineLevel="2" x14ac:dyDescent="0.25">
      <c r="A1056" s="53"/>
      <c r="B1056" s="550"/>
      <c r="C1056" s="77"/>
      <c r="D1056" s="27"/>
      <c r="E1056" s="27"/>
      <c r="F1056" s="6"/>
      <c r="G1056" s="80"/>
      <c r="H1056" s="80"/>
      <c r="I1056" s="80"/>
      <c r="J1056" s="80"/>
      <c r="K1056" s="80"/>
      <c r="L1056" s="279"/>
      <c r="M1056" s="279"/>
      <c r="N1056" s="279"/>
      <c r="O1056" s="279"/>
      <c r="P1056" s="279"/>
      <c r="Q1056" s="279"/>
      <c r="R1056" s="80"/>
      <c r="S1056" s="279"/>
      <c r="T1056" s="80"/>
      <c r="U1056" s="80"/>
      <c r="V1056" s="279"/>
      <c r="W1056" s="279"/>
      <c r="X1056" s="279"/>
      <c r="Y1056" s="53"/>
      <c r="Z1056" s="149"/>
      <c r="AC1056" s="139"/>
      <c r="AD1056" s="149"/>
      <c r="AL1056" s="158"/>
      <c r="AM1056" s="80"/>
      <c r="AN1056" s="80"/>
      <c r="AO1056" s="80"/>
      <c r="AP1056" s="80"/>
      <c r="AQ1056" s="32"/>
      <c r="BG1056" s="611"/>
      <c r="BH1056" s="282"/>
      <c r="BI1056" s="282"/>
      <c r="BJ1056" s="282"/>
      <c r="BL1056" s="76"/>
    </row>
    <row r="1057" spans="1:65" s="32" customFormat="1" outlineLevel="1" collapsed="1" x14ac:dyDescent="0.25">
      <c r="A1057" s="72"/>
      <c r="B1057" s="547"/>
      <c r="C1057" s="1"/>
      <c r="D1057" s="73"/>
      <c r="E1057" s="73"/>
      <c r="F1057" s="2"/>
      <c r="G1057" s="3"/>
      <c r="H1057" s="3"/>
      <c r="I1057" s="3"/>
      <c r="J1057" s="3"/>
      <c r="K1057" s="3"/>
      <c r="L1057" s="273"/>
      <c r="M1057" s="273"/>
      <c r="N1057" s="273"/>
      <c r="O1057" s="273"/>
      <c r="P1057" s="273"/>
      <c r="Q1057" s="273"/>
      <c r="R1057" s="3"/>
      <c r="S1057" s="273"/>
      <c r="T1057" s="178" t="s">
        <v>147</v>
      </c>
      <c r="U1057" s="178" t="s">
        <v>147</v>
      </c>
      <c r="V1057" s="293" t="s">
        <v>147</v>
      </c>
      <c r="W1057" s="293" t="s">
        <v>147</v>
      </c>
      <c r="X1057" s="293" t="s">
        <v>147</v>
      </c>
      <c r="Y1057" s="72" t="s">
        <v>184</v>
      </c>
      <c r="Z1057" s="148"/>
      <c r="AA1057" s="79"/>
      <c r="AB1057" s="79"/>
      <c r="AC1057" s="138"/>
      <c r="AD1057" s="148"/>
      <c r="AE1057" s="79"/>
      <c r="AF1057" s="79"/>
      <c r="AG1057" s="79"/>
      <c r="AH1057" s="79"/>
      <c r="AI1057" s="79"/>
      <c r="AJ1057" s="79"/>
      <c r="AK1057" s="79"/>
      <c r="AL1057" s="157"/>
      <c r="AM1057" s="3"/>
      <c r="AN1057" s="3"/>
      <c r="AO1057" s="79" t="s">
        <v>159</v>
      </c>
      <c r="AP1057" s="72" t="s">
        <v>160</v>
      </c>
      <c r="AQ1057" s="79" t="s">
        <v>161</v>
      </c>
      <c r="AR1057" s="79"/>
      <c r="AS1057" s="79"/>
      <c r="AT1057" s="79"/>
      <c r="AU1057" s="79"/>
      <c r="AV1057" s="79"/>
      <c r="AW1057" s="79"/>
      <c r="AX1057" s="79"/>
      <c r="AY1057" s="79"/>
      <c r="AZ1057" s="79"/>
      <c r="BA1057" s="79"/>
      <c r="BB1057" s="79"/>
      <c r="BC1057" s="79"/>
      <c r="BD1057" s="79"/>
      <c r="BE1057" s="79"/>
      <c r="BF1057" s="79"/>
      <c r="BG1057" s="610"/>
      <c r="BH1057" s="288"/>
      <c r="BI1057" s="288"/>
      <c r="BJ1057" s="288"/>
      <c r="BK1057" s="79"/>
      <c r="BL1057" s="85"/>
      <c r="BM1057" s="74"/>
    </row>
    <row r="1058" spans="1:65" s="74" customFormat="1" hidden="1" outlineLevel="2" x14ac:dyDescent="0.25">
      <c r="A1058" s="5"/>
      <c r="B1058" s="548"/>
      <c r="C1058" s="77"/>
      <c r="D1058" s="66"/>
      <c r="E1058" s="66"/>
      <c r="F1058" s="6"/>
      <c r="G1058" s="28"/>
      <c r="H1058" s="28"/>
      <c r="I1058" s="80" t="s">
        <v>186</v>
      </c>
      <c r="J1058" s="80" t="s">
        <v>186</v>
      </c>
      <c r="K1058" s="80" t="s">
        <v>185</v>
      </c>
      <c r="L1058" s="80" t="s">
        <v>185</v>
      </c>
      <c r="M1058" s="80" t="s">
        <v>185</v>
      </c>
      <c r="N1058" s="80" t="s">
        <v>185</v>
      </c>
      <c r="O1058" s="80" t="s">
        <v>185</v>
      </c>
      <c r="P1058" s="279" t="s">
        <v>186</v>
      </c>
      <c r="Q1058" s="279" t="s">
        <v>186</v>
      </c>
      <c r="R1058" s="80" t="s">
        <v>186</v>
      </c>
      <c r="S1058" s="279"/>
      <c r="T1058" s="80"/>
      <c r="U1058" s="80"/>
      <c r="V1058" s="279"/>
      <c r="W1058" s="279"/>
      <c r="X1058" s="279"/>
      <c r="Y1058" s="53"/>
      <c r="Z1058" s="149"/>
      <c r="AC1058" s="139"/>
      <c r="AD1058" s="149"/>
      <c r="AL1058" s="158"/>
      <c r="AM1058" s="80"/>
      <c r="AN1058" s="80"/>
      <c r="AO1058" s="80"/>
      <c r="AP1058" s="80"/>
      <c r="AQ1058" s="32"/>
      <c r="BG1058" s="611"/>
      <c r="BH1058" s="282"/>
      <c r="BI1058" s="282"/>
      <c r="BJ1058" s="282"/>
      <c r="BL1058" s="76"/>
    </row>
    <row r="1059" spans="1:65" s="74" customFormat="1" hidden="1" outlineLevel="2" x14ac:dyDescent="0.25">
      <c r="A1059" s="5"/>
      <c r="B1059" s="548"/>
      <c r="C1059" s="77"/>
      <c r="D1059" s="66"/>
      <c r="E1059" s="66"/>
      <c r="F1059" s="6"/>
      <c r="G1059" s="7"/>
      <c r="H1059" s="7"/>
      <c r="I1059" s="80" t="s">
        <v>186</v>
      </c>
      <c r="J1059" s="80" t="s">
        <v>186</v>
      </c>
      <c r="K1059" s="80" t="s">
        <v>185</v>
      </c>
      <c r="L1059" s="80" t="s">
        <v>185</v>
      </c>
      <c r="M1059" s="80" t="s">
        <v>185</v>
      </c>
      <c r="N1059" s="80" t="s">
        <v>185</v>
      </c>
      <c r="O1059" s="80" t="s">
        <v>185</v>
      </c>
      <c r="P1059" s="279" t="s">
        <v>186</v>
      </c>
      <c r="Q1059" s="279" t="s">
        <v>186</v>
      </c>
      <c r="R1059" s="80" t="s">
        <v>186</v>
      </c>
      <c r="S1059" s="279"/>
      <c r="T1059" s="80"/>
      <c r="U1059" s="80"/>
      <c r="V1059" s="279"/>
      <c r="W1059" s="279"/>
      <c r="X1059" s="279"/>
      <c r="Y1059" s="53"/>
      <c r="Z1059" s="149"/>
      <c r="AC1059" s="139"/>
      <c r="AD1059" s="149"/>
      <c r="AL1059" s="158"/>
      <c r="AM1059" s="80"/>
      <c r="AN1059" s="80"/>
      <c r="AO1059" s="80"/>
      <c r="AP1059" s="80"/>
      <c r="AQ1059" s="32"/>
      <c r="BG1059" s="611"/>
      <c r="BH1059" s="282"/>
      <c r="BI1059" s="282"/>
      <c r="BJ1059" s="282"/>
      <c r="BL1059" s="76"/>
    </row>
    <row r="1060" spans="1:65" s="74" customFormat="1" hidden="1" outlineLevel="2" x14ac:dyDescent="0.25">
      <c r="A1060" s="5"/>
      <c r="B1060" s="548"/>
      <c r="C1060" s="77"/>
      <c r="D1060" s="66"/>
      <c r="E1060" s="66"/>
      <c r="F1060" s="6"/>
      <c r="G1060" s="279"/>
      <c r="H1060" s="80"/>
      <c r="I1060" s="80" t="s">
        <v>186</v>
      </c>
      <c r="J1060" s="80" t="s">
        <v>186</v>
      </c>
      <c r="K1060" s="80" t="s">
        <v>185</v>
      </c>
      <c r="L1060" s="80" t="s">
        <v>185</v>
      </c>
      <c r="M1060" s="80" t="s">
        <v>185</v>
      </c>
      <c r="N1060" s="80" t="s">
        <v>185</v>
      </c>
      <c r="O1060" s="80" t="s">
        <v>185</v>
      </c>
      <c r="P1060" s="279" t="s">
        <v>186</v>
      </c>
      <c r="Q1060" s="279" t="s">
        <v>186</v>
      </c>
      <c r="R1060" s="80" t="s">
        <v>186</v>
      </c>
      <c r="S1060" s="279"/>
      <c r="T1060" s="80"/>
      <c r="U1060" s="80"/>
      <c r="V1060" s="279"/>
      <c r="W1060" s="279"/>
      <c r="X1060" s="279"/>
      <c r="Y1060" s="53"/>
      <c r="Z1060" s="149"/>
      <c r="AC1060" s="139"/>
      <c r="AD1060" s="149"/>
      <c r="AL1060" s="158"/>
      <c r="AM1060" s="80"/>
      <c r="AN1060" s="80"/>
      <c r="AO1060" s="80"/>
      <c r="AP1060" s="80"/>
      <c r="AQ1060" s="32"/>
      <c r="BG1060" s="611"/>
      <c r="BH1060" s="282"/>
      <c r="BI1060" s="282"/>
      <c r="BJ1060" s="282"/>
      <c r="BL1060" s="76"/>
    </row>
    <row r="1061" spans="1:65" s="74" customFormat="1" hidden="1" outlineLevel="2" x14ac:dyDescent="0.25">
      <c r="A1061" s="8"/>
      <c r="B1061" s="549"/>
      <c r="C1061" s="77"/>
      <c r="D1061" s="66"/>
      <c r="E1061" s="66"/>
      <c r="F1061" s="6"/>
      <c r="G1061" s="80"/>
      <c r="H1061" s="80"/>
      <c r="I1061" s="80" t="s">
        <v>186</v>
      </c>
      <c r="J1061" s="80" t="s">
        <v>186</v>
      </c>
      <c r="K1061" s="80" t="s">
        <v>186</v>
      </c>
      <c r="L1061" s="80" t="s">
        <v>186</v>
      </c>
      <c r="M1061" s="80" t="s">
        <v>186</v>
      </c>
      <c r="N1061" s="80" t="s">
        <v>186</v>
      </c>
      <c r="O1061" s="80" t="s">
        <v>186</v>
      </c>
      <c r="P1061" s="279" t="s">
        <v>186</v>
      </c>
      <c r="Q1061" s="279" t="s">
        <v>186</v>
      </c>
      <c r="R1061" s="80" t="s">
        <v>186</v>
      </c>
      <c r="S1061" s="279"/>
      <c r="T1061" s="80"/>
      <c r="U1061" s="80"/>
      <c r="V1061" s="279"/>
      <c r="W1061" s="279"/>
      <c r="X1061" s="279"/>
      <c r="Y1061" s="53"/>
      <c r="Z1061" s="149"/>
      <c r="AC1061" s="139"/>
      <c r="AD1061" s="149"/>
      <c r="AL1061" s="158"/>
      <c r="AM1061" s="80"/>
      <c r="AN1061" s="80"/>
      <c r="AO1061" s="80"/>
      <c r="AP1061" s="80"/>
      <c r="AQ1061" s="32"/>
      <c r="BG1061" s="611"/>
      <c r="BH1061" s="282"/>
      <c r="BI1061" s="282"/>
      <c r="BJ1061" s="282"/>
      <c r="BL1061" s="76"/>
    </row>
    <row r="1062" spans="1:65" s="74" customFormat="1" hidden="1" outlineLevel="2" x14ac:dyDescent="0.25">
      <c r="A1062" s="53"/>
      <c r="B1062" s="550"/>
      <c r="C1062" s="77"/>
      <c r="D1062" s="27"/>
      <c r="E1062" s="27"/>
      <c r="F1062" s="6"/>
      <c r="G1062" s="80"/>
      <c r="H1062" s="80"/>
      <c r="I1062" s="80"/>
      <c r="J1062" s="80"/>
      <c r="K1062" s="80"/>
      <c r="L1062" s="279"/>
      <c r="M1062" s="279"/>
      <c r="N1062" s="279"/>
      <c r="O1062" s="279"/>
      <c r="P1062" s="279"/>
      <c r="Q1062" s="279"/>
      <c r="R1062" s="80"/>
      <c r="S1062" s="279"/>
      <c r="T1062" s="80"/>
      <c r="U1062" s="80"/>
      <c r="V1062" s="279"/>
      <c r="W1062" s="279"/>
      <c r="X1062" s="279"/>
      <c r="Y1062" s="53"/>
      <c r="Z1062" s="149"/>
      <c r="AC1062" s="139"/>
      <c r="AD1062" s="149"/>
      <c r="AL1062" s="158"/>
      <c r="AM1062" s="80"/>
      <c r="AN1062" s="80"/>
      <c r="AO1062" s="80"/>
      <c r="AP1062" s="80"/>
      <c r="AQ1062" s="32"/>
      <c r="BG1062" s="611"/>
      <c r="BH1062" s="282"/>
      <c r="BI1062" s="282"/>
      <c r="BJ1062" s="282"/>
      <c r="BL1062" s="76"/>
    </row>
    <row r="1063" spans="1:65" s="32" customFormat="1" outlineLevel="1" collapsed="1" x14ac:dyDescent="0.25">
      <c r="A1063" s="72"/>
      <c r="B1063" s="547"/>
      <c r="C1063" s="1"/>
      <c r="D1063" s="73"/>
      <c r="E1063" s="73"/>
      <c r="F1063" s="2"/>
      <c r="G1063" s="3"/>
      <c r="H1063" s="3"/>
      <c r="I1063" s="3"/>
      <c r="J1063" s="3"/>
      <c r="K1063" s="3"/>
      <c r="L1063" s="273"/>
      <c r="M1063" s="273"/>
      <c r="N1063" s="273"/>
      <c r="O1063" s="273"/>
      <c r="P1063" s="273"/>
      <c r="Q1063" s="273"/>
      <c r="R1063" s="3"/>
      <c r="S1063" s="273"/>
      <c r="T1063" s="178" t="s">
        <v>347</v>
      </c>
      <c r="U1063" s="178" t="s">
        <v>347</v>
      </c>
      <c r="V1063" s="293" t="s">
        <v>347</v>
      </c>
      <c r="W1063" s="293" t="s">
        <v>347</v>
      </c>
      <c r="X1063" s="293" t="s">
        <v>347</v>
      </c>
      <c r="Y1063" s="72" t="s">
        <v>184</v>
      </c>
      <c r="Z1063" s="148"/>
      <c r="AA1063" s="79"/>
      <c r="AB1063" s="79"/>
      <c r="AC1063" s="138"/>
      <c r="AD1063" s="148"/>
      <c r="AE1063" s="79"/>
      <c r="AF1063" s="79"/>
      <c r="AG1063" s="79"/>
      <c r="AH1063" s="79"/>
      <c r="AI1063" s="79"/>
      <c r="AJ1063" s="79"/>
      <c r="AK1063" s="79"/>
      <c r="AL1063" s="157"/>
      <c r="AM1063" s="3"/>
      <c r="AN1063" s="3"/>
      <c r="AO1063" s="79" t="s">
        <v>159</v>
      </c>
      <c r="AP1063" s="72" t="s">
        <v>160</v>
      </c>
      <c r="AQ1063" s="79" t="s">
        <v>161</v>
      </c>
      <c r="AR1063" s="79"/>
      <c r="AS1063" s="79"/>
      <c r="AT1063" s="79"/>
      <c r="AU1063" s="79"/>
      <c r="AV1063" s="79"/>
      <c r="AW1063" s="79"/>
      <c r="AX1063" s="79"/>
      <c r="AY1063" s="79"/>
      <c r="AZ1063" s="79"/>
      <c r="BA1063" s="79"/>
      <c r="BB1063" s="79"/>
      <c r="BC1063" s="79"/>
      <c r="BD1063" s="79"/>
      <c r="BE1063" s="79"/>
      <c r="BF1063" s="79"/>
      <c r="BG1063" s="610"/>
      <c r="BH1063" s="288"/>
      <c r="BI1063" s="288"/>
      <c r="BJ1063" s="288"/>
      <c r="BK1063" s="79"/>
      <c r="BL1063" s="85"/>
      <c r="BM1063" s="74"/>
    </row>
    <row r="1064" spans="1:65" s="74" customFormat="1" hidden="1" outlineLevel="2" x14ac:dyDescent="0.25">
      <c r="A1064" s="5"/>
      <c r="B1064" s="548"/>
      <c r="C1064" s="77"/>
      <c r="D1064" s="66"/>
      <c r="E1064" s="66"/>
      <c r="F1064" s="6"/>
      <c r="G1064" s="28"/>
      <c r="H1064" s="28"/>
      <c r="I1064" s="80" t="s">
        <v>186</v>
      </c>
      <c r="J1064" s="80" t="s">
        <v>186</v>
      </c>
      <c r="K1064" s="80" t="s">
        <v>185</v>
      </c>
      <c r="L1064" s="80" t="s">
        <v>185</v>
      </c>
      <c r="M1064" s="80" t="s">
        <v>185</v>
      </c>
      <c r="N1064" s="80" t="s">
        <v>185</v>
      </c>
      <c r="O1064" s="80" t="s">
        <v>185</v>
      </c>
      <c r="P1064" s="279" t="s">
        <v>186</v>
      </c>
      <c r="Q1064" s="279" t="s">
        <v>186</v>
      </c>
      <c r="R1064" s="80" t="s">
        <v>186</v>
      </c>
      <c r="S1064" s="279"/>
      <c r="T1064" s="80"/>
      <c r="U1064" s="80"/>
      <c r="V1064" s="279"/>
      <c r="W1064" s="279"/>
      <c r="X1064" s="279"/>
      <c r="Y1064" s="53"/>
      <c r="Z1064" s="149"/>
      <c r="AC1064" s="139"/>
      <c r="AD1064" s="149"/>
      <c r="AL1064" s="158"/>
      <c r="AM1064" s="80"/>
      <c r="AN1064" s="80"/>
      <c r="AO1064" s="80"/>
      <c r="AP1064" s="80"/>
      <c r="AQ1064" s="32"/>
      <c r="BG1064" s="611"/>
      <c r="BH1064" s="282"/>
      <c r="BI1064" s="282"/>
      <c r="BJ1064" s="282"/>
      <c r="BL1064" s="76"/>
    </row>
    <row r="1065" spans="1:65" s="74" customFormat="1" hidden="1" outlineLevel="2" x14ac:dyDescent="0.25">
      <c r="A1065" s="5"/>
      <c r="B1065" s="548"/>
      <c r="C1065" s="77"/>
      <c r="D1065" s="66"/>
      <c r="E1065" s="66"/>
      <c r="F1065" s="6"/>
      <c r="G1065" s="7"/>
      <c r="H1065" s="7"/>
      <c r="I1065" s="80" t="s">
        <v>186</v>
      </c>
      <c r="J1065" s="80" t="s">
        <v>186</v>
      </c>
      <c r="K1065" s="80" t="s">
        <v>185</v>
      </c>
      <c r="L1065" s="80" t="s">
        <v>185</v>
      </c>
      <c r="M1065" s="80" t="s">
        <v>185</v>
      </c>
      <c r="N1065" s="80" t="s">
        <v>185</v>
      </c>
      <c r="O1065" s="80" t="s">
        <v>185</v>
      </c>
      <c r="P1065" s="279" t="s">
        <v>186</v>
      </c>
      <c r="Q1065" s="279" t="s">
        <v>186</v>
      </c>
      <c r="R1065" s="80" t="s">
        <v>186</v>
      </c>
      <c r="S1065" s="279"/>
      <c r="T1065" s="80"/>
      <c r="U1065" s="80"/>
      <c r="V1065" s="279"/>
      <c r="W1065" s="279"/>
      <c r="X1065" s="279"/>
      <c r="Y1065" s="53"/>
      <c r="Z1065" s="149"/>
      <c r="AC1065" s="139"/>
      <c r="AD1065" s="149"/>
      <c r="AL1065" s="158"/>
      <c r="AM1065" s="80"/>
      <c r="AN1065" s="80"/>
      <c r="AO1065" s="80"/>
      <c r="AP1065" s="80"/>
      <c r="AQ1065" s="32"/>
      <c r="BG1065" s="611"/>
      <c r="BH1065" s="282"/>
      <c r="BI1065" s="282"/>
      <c r="BJ1065" s="282"/>
      <c r="BL1065" s="76"/>
    </row>
    <row r="1066" spans="1:65" s="74" customFormat="1" hidden="1" outlineLevel="2" x14ac:dyDescent="0.25">
      <c r="A1066" s="5"/>
      <c r="B1066" s="548"/>
      <c r="C1066" s="77"/>
      <c r="D1066" s="66"/>
      <c r="E1066" s="66"/>
      <c r="F1066" s="6"/>
      <c r="G1066" s="279"/>
      <c r="H1066" s="80"/>
      <c r="I1066" s="80" t="s">
        <v>186</v>
      </c>
      <c r="J1066" s="80" t="s">
        <v>186</v>
      </c>
      <c r="K1066" s="80" t="s">
        <v>185</v>
      </c>
      <c r="L1066" s="80" t="s">
        <v>185</v>
      </c>
      <c r="M1066" s="80" t="s">
        <v>185</v>
      </c>
      <c r="N1066" s="80" t="s">
        <v>185</v>
      </c>
      <c r="O1066" s="80" t="s">
        <v>185</v>
      </c>
      <c r="P1066" s="279" t="s">
        <v>186</v>
      </c>
      <c r="Q1066" s="279" t="s">
        <v>186</v>
      </c>
      <c r="R1066" s="80" t="s">
        <v>186</v>
      </c>
      <c r="S1066" s="279"/>
      <c r="T1066" s="80"/>
      <c r="U1066" s="80"/>
      <c r="V1066" s="279"/>
      <c r="W1066" s="279"/>
      <c r="X1066" s="279"/>
      <c r="Y1066" s="53"/>
      <c r="Z1066" s="149"/>
      <c r="AC1066" s="139"/>
      <c r="AD1066" s="149"/>
      <c r="AL1066" s="158"/>
      <c r="AM1066" s="80"/>
      <c r="AN1066" s="80"/>
      <c r="AO1066" s="80"/>
      <c r="AP1066" s="80"/>
      <c r="AQ1066" s="32"/>
      <c r="BG1066" s="611"/>
      <c r="BH1066" s="282"/>
      <c r="BI1066" s="282"/>
      <c r="BJ1066" s="282"/>
      <c r="BL1066" s="76"/>
    </row>
    <row r="1067" spans="1:65" s="74" customFormat="1" hidden="1" outlineLevel="2" x14ac:dyDescent="0.25">
      <c r="A1067" s="8"/>
      <c r="B1067" s="549"/>
      <c r="C1067" s="77"/>
      <c r="D1067" s="66"/>
      <c r="E1067" s="66"/>
      <c r="F1067" s="6"/>
      <c r="G1067" s="80"/>
      <c r="H1067" s="80"/>
      <c r="I1067" s="80" t="s">
        <v>186</v>
      </c>
      <c r="J1067" s="80" t="s">
        <v>186</v>
      </c>
      <c r="K1067" s="80" t="s">
        <v>186</v>
      </c>
      <c r="L1067" s="80" t="s">
        <v>186</v>
      </c>
      <c r="M1067" s="80" t="s">
        <v>186</v>
      </c>
      <c r="N1067" s="80" t="s">
        <v>186</v>
      </c>
      <c r="O1067" s="80" t="s">
        <v>186</v>
      </c>
      <c r="P1067" s="279" t="s">
        <v>186</v>
      </c>
      <c r="Q1067" s="279" t="s">
        <v>186</v>
      </c>
      <c r="R1067" s="80" t="s">
        <v>186</v>
      </c>
      <c r="S1067" s="279"/>
      <c r="T1067" s="80"/>
      <c r="U1067" s="80"/>
      <c r="V1067" s="279"/>
      <c r="W1067" s="279"/>
      <c r="X1067" s="279"/>
      <c r="Y1067" s="53"/>
      <c r="Z1067" s="149"/>
      <c r="AC1067" s="139"/>
      <c r="AD1067" s="149"/>
      <c r="AL1067" s="158"/>
      <c r="AM1067" s="80"/>
      <c r="AN1067" s="80"/>
      <c r="AO1067" s="80"/>
      <c r="AP1067" s="80"/>
      <c r="AQ1067" s="32"/>
      <c r="BG1067" s="611"/>
      <c r="BH1067" s="282"/>
      <c r="BI1067" s="282"/>
      <c r="BJ1067" s="282"/>
      <c r="BL1067" s="76"/>
    </row>
    <row r="1068" spans="1:65" s="74" customFormat="1" hidden="1" outlineLevel="2" x14ac:dyDescent="0.25">
      <c r="A1068" s="53"/>
      <c r="B1068" s="550"/>
      <c r="C1068" s="77"/>
      <c r="D1068" s="27"/>
      <c r="E1068" s="27"/>
      <c r="F1068" s="6"/>
      <c r="G1068" s="80"/>
      <c r="H1068" s="80"/>
      <c r="I1068" s="80"/>
      <c r="J1068" s="80"/>
      <c r="K1068" s="80"/>
      <c r="L1068" s="279"/>
      <c r="M1068" s="279"/>
      <c r="N1068" s="279"/>
      <c r="O1068" s="279"/>
      <c r="P1068" s="279"/>
      <c r="Q1068" s="279"/>
      <c r="R1068" s="80"/>
      <c r="S1068" s="279"/>
      <c r="T1068" s="80"/>
      <c r="U1068" s="80"/>
      <c r="V1068" s="279"/>
      <c r="W1068" s="279"/>
      <c r="X1068" s="279"/>
      <c r="Y1068" s="53"/>
      <c r="Z1068" s="149"/>
      <c r="AC1068" s="139"/>
      <c r="AD1068" s="149"/>
      <c r="AL1068" s="158"/>
      <c r="AM1068" s="80"/>
      <c r="AN1068" s="80"/>
      <c r="AO1068" s="80"/>
      <c r="AP1068" s="80"/>
      <c r="AQ1068" s="32"/>
      <c r="BG1068" s="611"/>
      <c r="BH1068" s="282"/>
      <c r="BI1068" s="282"/>
      <c r="BJ1068" s="282"/>
      <c r="BL1068" s="76"/>
    </row>
    <row r="1069" spans="1:65" s="32" customFormat="1" outlineLevel="1" x14ac:dyDescent="0.25">
      <c r="A1069" s="72"/>
      <c r="B1069" s="547"/>
      <c r="C1069" s="1"/>
      <c r="D1069" s="73"/>
      <c r="E1069" s="73"/>
      <c r="F1069" s="2"/>
      <c r="G1069" s="3"/>
      <c r="H1069" s="3"/>
      <c r="I1069" s="3"/>
      <c r="J1069" s="3"/>
      <c r="K1069" s="3"/>
      <c r="L1069" s="273"/>
      <c r="M1069" s="273"/>
      <c r="N1069" s="273"/>
      <c r="O1069" s="273"/>
      <c r="P1069" s="273"/>
      <c r="Q1069" s="273"/>
      <c r="R1069" s="3"/>
      <c r="S1069" s="273"/>
      <c r="T1069" s="178" t="s">
        <v>347</v>
      </c>
      <c r="U1069" s="178" t="s">
        <v>347</v>
      </c>
      <c r="V1069" s="293" t="s">
        <v>347</v>
      </c>
      <c r="W1069" s="293" t="s">
        <v>347</v>
      </c>
      <c r="X1069" s="293" t="s">
        <v>347</v>
      </c>
      <c r="Y1069" s="72" t="s">
        <v>184</v>
      </c>
      <c r="Z1069" s="148"/>
      <c r="AA1069" s="79"/>
      <c r="AB1069" s="79"/>
      <c r="AC1069" s="138"/>
      <c r="AD1069" s="148"/>
      <c r="AE1069" s="79"/>
      <c r="AF1069" s="79"/>
      <c r="AG1069" s="79"/>
      <c r="AH1069" s="79"/>
      <c r="AI1069" s="79"/>
      <c r="AJ1069" s="79"/>
      <c r="AK1069" s="79"/>
      <c r="AL1069" s="157"/>
      <c r="AM1069" s="3"/>
      <c r="AN1069" s="3"/>
      <c r="AO1069" s="79" t="s">
        <v>159</v>
      </c>
      <c r="AP1069" s="72" t="s">
        <v>160</v>
      </c>
      <c r="AQ1069" s="79" t="s">
        <v>161</v>
      </c>
      <c r="AR1069" s="79"/>
      <c r="AS1069" s="79"/>
      <c r="AT1069" s="79"/>
      <c r="AU1069" s="79"/>
      <c r="AV1069" s="79"/>
      <c r="AW1069" s="79"/>
      <c r="AX1069" s="79"/>
      <c r="AY1069" s="79"/>
      <c r="AZ1069" s="79"/>
      <c r="BA1069" s="79"/>
      <c r="BB1069" s="79"/>
      <c r="BC1069" s="79"/>
      <c r="BD1069" s="79"/>
      <c r="BE1069" s="79"/>
      <c r="BF1069" s="79"/>
      <c r="BG1069" s="610"/>
      <c r="BH1069" s="288"/>
      <c r="BI1069" s="288"/>
      <c r="BJ1069" s="288"/>
      <c r="BK1069" s="79"/>
      <c r="BL1069" s="85"/>
      <c r="BM1069" s="74"/>
    </row>
    <row r="1070" spans="1:65" s="74" customFormat="1" hidden="1" outlineLevel="2" x14ac:dyDescent="0.25">
      <c r="A1070" s="5"/>
      <c r="B1070" s="548"/>
      <c r="C1070" s="77"/>
      <c r="D1070" s="66"/>
      <c r="E1070" s="66"/>
      <c r="F1070" s="6"/>
      <c r="G1070" s="28"/>
      <c r="H1070" s="28"/>
      <c r="I1070" s="80" t="s">
        <v>186</v>
      </c>
      <c r="J1070" s="80" t="s">
        <v>186</v>
      </c>
      <c r="K1070" s="80" t="s">
        <v>185</v>
      </c>
      <c r="L1070" s="80" t="s">
        <v>185</v>
      </c>
      <c r="M1070" s="80" t="s">
        <v>185</v>
      </c>
      <c r="N1070" s="80" t="s">
        <v>185</v>
      </c>
      <c r="O1070" s="80" t="s">
        <v>185</v>
      </c>
      <c r="P1070" s="279" t="s">
        <v>186</v>
      </c>
      <c r="Q1070" s="279" t="s">
        <v>186</v>
      </c>
      <c r="R1070" s="80" t="s">
        <v>186</v>
      </c>
      <c r="S1070" s="279"/>
      <c r="T1070" s="80"/>
      <c r="U1070" s="80"/>
      <c r="V1070" s="279"/>
      <c r="W1070" s="279"/>
      <c r="X1070" s="279"/>
      <c r="Y1070" s="53"/>
      <c r="Z1070" s="149"/>
      <c r="AC1070" s="139"/>
      <c r="AD1070" s="149"/>
      <c r="AL1070" s="158"/>
      <c r="AM1070" s="80"/>
      <c r="AN1070" s="80"/>
      <c r="AO1070" s="80"/>
      <c r="AP1070" s="76"/>
      <c r="BG1070" s="611"/>
      <c r="BH1070" s="282"/>
      <c r="BI1070" s="282"/>
      <c r="BJ1070" s="282"/>
      <c r="BL1070" s="76"/>
    </row>
    <row r="1071" spans="1:65" s="74" customFormat="1" hidden="1" outlineLevel="2" x14ac:dyDescent="0.25">
      <c r="A1071" s="5"/>
      <c r="B1071" s="548"/>
      <c r="C1071" s="77"/>
      <c r="D1071" s="66"/>
      <c r="E1071" s="66"/>
      <c r="F1071" s="6"/>
      <c r="G1071" s="7"/>
      <c r="H1071" s="7"/>
      <c r="I1071" s="80" t="s">
        <v>186</v>
      </c>
      <c r="J1071" s="80" t="s">
        <v>186</v>
      </c>
      <c r="K1071" s="80" t="s">
        <v>185</v>
      </c>
      <c r="L1071" s="80" t="s">
        <v>185</v>
      </c>
      <c r="M1071" s="80" t="s">
        <v>185</v>
      </c>
      <c r="N1071" s="80" t="s">
        <v>185</v>
      </c>
      <c r="O1071" s="80" t="s">
        <v>185</v>
      </c>
      <c r="P1071" s="279" t="s">
        <v>186</v>
      </c>
      <c r="Q1071" s="279" t="s">
        <v>186</v>
      </c>
      <c r="R1071" s="80" t="s">
        <v>186</v>
      </c>
      <c r="S1071" s="279"/>
      <c r="T1071" s="80"/>
      <c r="U1071" s="80"/>
      <c r="V1071" s="279"/>
      <c r="W1071" s="279"/>
      <c r="X1071" s="279"/>
      <c r="Y1071" s="53"/>
      <c r="Z1071" s="149"/>
      <c r="AC1071" s="139"/>
      <c r="AD1071" s="149"/>
      <c r="AL1071" s="158"/>
      <c r="AM1071" s="80"/>
      <c r="AN1071" s="80"/>
      <c r="AO1071" s="80"/>
      <c r="AP1071" s="76"/>
      <c r="BG1071" s="611"/>
      <c r="BH1071" s="282"/>
      <c r="BI1071" s="282"/>
      <c r="BJ1071" s="282"/>
      <c r="BL1071" s="76"/>
    </row>
    <row r="1072" spans="1:65" s="74" customFormat="1" hidden="1" outlineLevel="2" x14ac:dyDescent="0.25">
      <c r="A1072" s="5"/>
      <c r="B1072" s="548"/>
      <c r="C1072" s="77"/>
      <c r="D1072" s="66"/>
      <c r="E1072" s="66"/>
      <c r="F1072" s="6"/>
      <c r="G1072" s="279"/>
      <c r="H1072" s="80"/>
      <c r="I1072" s="80" t="s">
        <v>186</v>
      </c>
      <c r="J1072" s="80" t="s">
        <v>186</v>
      </c>
      <c r="K1072" s="80" t="s">
        <v>185</v>
      </c>
      <c r="L1072" s="80" t="s">
        <v>185</v>
      </c>
      <c r="M1072" s="80" t="s">
        <v>185</v>
      </c>
      <c r="N1072" s="80" t="s">
        <v>185</v>
      </c>
      <c r="O1072" s="80" t="s">
        <v>185</v>
      </c>
      <c r="P1072" s="279" t="s">
        <v>186</v>
      </c>
      <c r="Q1072" s="279" t="s">
        <v>186</v>
      </c>
      <c r="R1072" s="80" t="s">
        <v>186</v>
      </c>
      <c r="S1072" s="279"/>
      <c r="T1072" s="80"/>
      <c r="U1072" s="80"/>
      <c r="V1072" s="279"/>
      <c r="W1072" s="279"/>
      <c r="X1072" s="279"/>
      <c r="Y1072" s="53"/>
      <c r="Z1072" s="149"/>
      <c r="AC1072" s="139"/>
      <c r="AD1072" s="149"/>
      <c r="AL1072" s="158"/>
      <c r="AM1072" s="80"/>
      <c r="AN1072" s="80"/>
      <c r="AO1072" s="80"/>
      <c r="AP1072" s="76"/>
      <c r="BG1072" s="611"/>
      <c r="BH1072" s="282"/>
      <c r="BI1072" s="282"/>
      <c r="BJ1072" s="282"/>
      <c r="BL1072" s="76"/>
    </row>
    <row r="1073" spans="1:65" s="74" customFormat="1" hidden="1" outlineLevel="2" x14ac:dyDescent="0.25">
      <c r="A1073" s="8"/>
      <c r="B1073" s="549"/>
      <c r="C1073" s="77"/>
      <c r="D1073" s="66"/>
      <c r="E1073" s="66"/>
      <c r="F1073" s="6"/>
      <c r="G1073" s="80"/>
      <c r="H1073" s="80"/>
      <c r="I1073" s="80" t="s">
        <v>186</v>
      </c>
      <c r="J1073" s="80" t="s">
        <v>186</v>
      </c>
      <c r="K1073" s="80" t="s">
        <v>186</v>
      </c>
      <c r="L1073" s="80" t="s">
        <v>186</v>
      </c>
      <c r="M1073" s="80" t="s">
        <v>186</v>
      </c>
      <c r="N1073" s="80" t="s">
        <v>186</v>
      </c>
      <c r="O1073" s="80" t="s">
        <v>186</v>
      </c>
      <c r="P1073" s="279" t="s">
        <v>186</v>
      </c>
      <c r="Q1073" s="279" t="s">
        <v>186</v>
      </c>
      <c r="R1073" s="80" t="s">
        <v>186</v>
      </c>
      <c r="S1073" s="279"/>
      <c r="T1073" s="80"/>
      <c r="U1073" s="80"/>
      <c r="V1073" s="279"/>
      <c r="W1073" s="279"/>
      <c r="X1073" s="279"/>
      <c r="Y1073" s="53"/>
      <c r="Z1073" s="149"/>
      <c r="AC1073" s="139"/>
      <c r="AD1073" s="149"/>
      <c r="AL1073" s="158"/>
      <c r="AM1073" s="80"/>
      <c r="AN1073" s="80"/>
      <c r="AO1073" s="80"/>
      <c r="AP1073" s="76"/>
      <c r="BG1073" s="611"/>
      <c r="BH1073" s="282"/>
      <c r="BI1073" s="282"/>
      <c r="BJ1073" s="282"/>
      <c r="BL1073" s="76"/>
    </row>
    <row r="1074" spans="1:65" s="74" customFormat="1" hidden="1" outlineLevel="2" x14ac:dyDescent="0.25">
      <c r="A1074" s="53"/>
      <c r="B1074" s="550"/>
      <c r="C1074" s="77"/>
      <c r="D1074" s="27"/>
      <c r="E1074" s="27"/>
      <c r="F1074" s="6"/>
      <c r="G1074" s="80"/>
      <c r="H1074" s="80"/>
      <c r="I1074" s="80"/>
      <c r="J1074" s="80"/>
      <c r="K1074" s="80"/>
      <c r="L1074" s="279"/>
      <c r="M1074" s="279"/>
      <c r="N1074" s="279"/>
      <c r="O1074" s="279"/>
      <c r="P1074" s="279"/>
      <c r="Q1074" s="279"/>
      <c r="R1074" s="80"/>
      <c r="S1074" s="279"/>
      <c r="T1074" s="80"/>
      <c r="U1074" s="80"/>
      <c r="V1074" s="279"/>
      <c r="W1074" s="279"/>
      <c r="X1074" s="279"/>
      <c r="Y1074" s="53"/>
      <c r="Z1074" s="149"/>
      <c r="AC1074" s="139"/>
      <c r="AD1074" s="149"/>
      <c r="AL1074" s="158"/>
      <c r="AM1074" s="80"/>
      <c r="AN1074" s="80"/>
      <c r="AO1074" s="80"/>
      <c r="AP1074" s="76"/>
      <c r="BG1074" s="611"/>
      <c r="BH1074" s="282"/>
      <c r="BI1074" s="282"/>
      <c r="BJ1074" s="282"/>
      <c r="BL1074" s="76"/>
    </row>
    <row r="1075" spans="1:65" s="32" customFormat="1" x14ac:dyDescent="0.25">
      <c r="A1075" s="55"/>
      <c r="B1075" s="546" t="s">
        <v>375</v>
      </c>
      <c r="C1075" s="57"/>
      <c r="D1075" s="58"/>
      <c r="E1075" s="58"/>
      <c r="F1075" s="59"/>
      <c r="G1075" s="60"/>
      <c r="H1075" s="60"/>
      <c r="I1075" s="60"/>
      <c r="J1075" s="60"/>
      <c r="K1075" s="60"/>
      <c r="L1075" s="316"/>
      <c r="M1075" s="316"/>
      <c r="N1075" s="316"/>
      <c r="O1075" s="316"/>
      <c r="P1075" s="316"/>
      <c r="Q1075" s="316"/>
      <c r="R1075" s="60"/>
      <c r="S1075" s="316"/>
      <c r="T1075" s="179"/>
      <c r="U1075" s="179"/>
      <c r="V1075" s="300"/>
      <c r="W1075" s="300"/>
      <c r="X1075" s="300"/>
      <c r="Y1075" s="55"/>
      <c r="Z1075" s="148"/>
      <c r="AA1075" s="56"/>
      <c r="AB1075" s="56"/>
      <c r="AC1075" s="137"/>
      <c r="AD1075" s="148"/>
      <c r="AE1075" s="56"/>
      <c r="AF1075" s="56"/>
      <c r="AG1075" s="56"/>
      <c r="AH1075" s="56"/>
      <c r="AI1075" s="56"/>
      <c r="AJ1075" s="56"/>
      <c r="AK1075" s="56"/>
      <c r="AL1075" s="157"/>
      <c r="AM1075" s="60"/>
      <c r="AN1075" s="60"/>
      <c r="AO1075" s="60"/>
      <c r="AP1075" s="82"/>
      <c r="AQ1075" s="56"/>
      <c r="AR1075" s="56"/>
      <c r="AS1075" s="56"/>
      <c r="AT1075" s="56"/>
      <c r="AU1075" s="56"/>
      <c r="AV1075" s="56"/>
      <c r="AW1075" s="56"/>
      <c r="AX1075" s="56"/>
      <c r="AY1075" s="56"/>
      <c r="AZ1075" s="56"/>
      <c r="BA1075" s="56"/>
      <c r="BB1075" s="56"/>
      <c r="BC1075" s="56"/>
      <c r="BD1075" s="56"/>
      <c r="BE1075" s="56"/>
      <c r="BF1075" s="56"/>
      <c r="BG1075" s="609"/>
      <c r="BH1075" s="376"/>
      <c r="BI1075" s="376"/>
      <c r="BJ1075" s="376"/>
      <c r="BK1075" s="56"/>
      <c r="BL1075" s="82"/>
      <c r="BM1075" s="74"/>
    </row>
    <row r="1076" spans="1:65" s="32" customFormat="1" outlineLevel="1" collapsed="1" x14ac:dyDescent="0.25">
      <c r="A1076" s="72"/>
      <c r="B1076" s="547"/>
      <c r="C1076" s="1"/>
      <c r="D1076" s="73"/>
      <c r="E1076" s="73"/>
      <c r="F1076" s="2"/>
      <c r="G1076" s="3"/>
      <c r="H1076" s="3"/>
      <c r="I1076" s="3"/>
      <c r="J1076" s="3"/>
      <c r="K1076" s="3"/>
      <c r="L1076" s="273"/>
      <c r="M1076" s="273"/>
      <c r="N1076" s="273"/>
      <c r="O1076" s="273"/>
      <c r="P1076" s="273"/>
      <c r="Q1076" s="273"/>
      <c r="R1076" s="3"/>
      <c r="S1076" s="273"/>
      <c r="T1076" s="178" t="s">
        <v>147</v>
      </c>
      <c r="U1076" s="178" t="s">
        <v>147</v>
      </c>
      <c r="V1076" s="293" t="s">
        <v>347</v>
      </c>
      <c r="W1076" s="293" t="s">
        <v>347</v>
      </c>
      <c r="X1076" s="293" t="s">
        <v>347</v>
      </c>
      <c r="Y1076" s="72" t="s">
        <v>184</v>
      </c>
      <c r="Z1076" s="148"/>
      <c r="AA1076" s="79"/>
      <c r="AB1076" s="79"/>
      <c r="AC1076" s="138"/>
      <c r="AD1076" s="148"/>
      <c r="AE1076" s="79"/>
      <c r="AF1076" s="79"/>
      <c r="AG1076" s="79"/>
      <c r="AH1076" s="79"/>
      <c r="AI1076" s="79"/>
      <c r="AJ1076" s="79"/>
      <c r="AK1076" s="79"/>
      <c r="AL1076" s="157"/>
      <c r="AM1076" s="3"/>
      <c r="AN1076" s="3"/>
      <c r="AO1076" s="79" t="s">
        <v>159</v>
      </c>
      <c r="AP1076" s="72" t="s">
        <v>160</v>
      </c>
      <c r="AQ1076" s="79" t="s">
        <v>161</v>
      </c>
      <c r="AR1076" s="79"/>
      <c r="AS1076" s="79"/>
      <c r="AT1076" s="79"/>
      <c r="AU1076" s="79"/>
      <c r="AV1076" s="79"/>
      <c r="AW1076" s="79"/>
      <c r="AX1076" s="79"/>
      <c r="AY1076" s="79"/>
      <c r="AZ1076" s="79"/>
      <c r="BA1076" s="79"/>
      <c r="BB1076" s="79"/>
      <c r="BC1076" s="79"/>
      <c r="BD1076" s="79"/>
      <c r="BE1076" s="79"/>
      <c r="BF1076" s="79"/>
      <c r="BG1076" s="610"/>
      <c r="BH1076" s="288"/>
      <c r="BI1076" s="288"/>
      <c r="BJ1076" s="288"/>
      <c r="BK1076" s="79"/>
      <c r="BL1076" s="83"/>
      <c r="BM1076" s="74"/>
    </row>
    <row r="1077" spans="1:65" s="74" customFormat="1" hidden="1" outlineLevel="2" x14ac:dyDescent="0.25">
      <c r="A1077" s="5"/>
      <c r="B1077" s="548"/>
      <c r="C1077" s="77"/>
      <c r="D1077" s="66"/>
      <c r="E1077" s="66"/>
      <c r="F1077" s="6"/>
      <c r="G1077" s="28"/>
      <c r="H1077" s="28"/>
      <c r="I1077" s="80" t="s">
        <v>186</v>
      </c>
      <c r="J1077" s="80" t="s">
        <v>186</v>
      </c>
      <c r="K1077" s="80" t="s">
        <v>185</v>
      </c>
      <c r="L1077" s="80" t="s">
        <v>185</v>
      </c>
      <c r="M1077" s="80" t="s">
        <v>185</v>
      </c>
      <c r="N1077" s="80" t="s">
        <v>185</v>
      </c>
      <c r="O1077" s="80" t="s">
        <v>185</v>
      </c>
      <c r="P1077" s="279" t="s">
        <v>186</v>
      </c>
      <c r="Q1077" s="279" t="s">
        <v>186</v>
      </c>
      <c r="R1077" s="80" t="s">
        <v>186</v>
      </c>
      <c r="S1077" s="279"/>
      <c r="T1077" s="80"/>
      <c r="U1077" s="80"/>
      <c r="V1077" s="279"/>
      <c r="W1077" s="279"/>
      <c r="X1077" s="279"/>
      <c r="Y1077" s="53"/>
      <c r="Z1077" s="149"/>
      <c r="AC1077" s="139"/>
      <c r="AD1077" s="149"/>
      <c r="AL1077" s="158"/>
      <c r="AM1077" s="80"/>
      <c r="AN1077" s="80"/>
      <c r="AO1077" s="80"/>
      <c r="AP1077" s="80"/>
      <c r="AQ1077" s="32"/>
      <c r="BG1077" s="611"/>
      <c r="BH1077" s="282"/>
      <c r="BI1077" s="282"/>
      <c r="BJ1077" s="282"/>
      <c r="BL1077" s="76"/>
    </row>
    <row r="1078" spans="1:65" s="74" customFormat="1" hidden="1" outlineLevel="2" x14ac:dyDescent="0.25">
      <c r="A1078" s="5"/>
      <c r="B1078" s="548"/>
      <c r="C1078" s="77"/>
      <c r="D1078" s="66"/>
      <c r="E1078" s="66"/>
      <c r="F1078" s="6"/>
      <c r="G1078" s="7"/>
      <c r="H1078" s="7"/>
      <c r="I1078" s="80" t="s">
        <v>186</v>
      </c>
      <c r="J1078" s="80" t="s">
        <v>186</v>
      </c>
      <c r="K1078" s="80" t="s">
        <v>185</v>
      </c>
      <c r="L1078" s="80" t="s">
        <v>185</v>
      </c>
      <c r="M1078" s="80" t="s">
        <v>185</v>
      </c>
      <c r="N1078" s="80" t="s">
        <v>185</v>
      </c>
      <c r="O1078" s="80" t="s">
        <v>185</v>
      </c>
      <c r="P1078" s="279" t="s">
        <v>186</v>
      </c>
      <c r="Q1078" s="279" t="s">
        <v>186</v>
      </c>
      <c r="R1078" s="80" t="s">
        <v>186</v>
      </c>
      <c r="S1078" s="279"/>
      <c r="T1078" s="80"/>
      <c r="U1078" s="80"/>
      <c r="V1078" s="279"/>
      <c r="W1078" s="279"/>
      <c r="X1078" s="279"/>
      <c r="Y1078" s="53"/>
      <c r="Z1078" s="149"/>
      <c r="AC1078" s="139"/>
      <c r="AD1078" s="149"/>
      <c r="AL1078" s="158"/>
      <c r="AM1078" s="80"/>
      <c r="AN1078" s="80"/>
      <c r="AO1078" s="80"/>
      <c r="AP1078" s="80"/>
      <c r="AQ1078" s="32"/>
      <c r="BG1078" s="611"/>
      <c r="BH1078" s="282"/>
      <c r="BI1078" s="282"/>
      <c r="BJ1078" s="282"/>
      <c r="BL1078" s="76"/>
    </row>
    <row r="1079" spans="1:65" s="74" customFormat="1" hidden="1" outlineLevel="2" x14ac:dyDescent="0.25">
      <c r="A1079" s="5"/>
      <c r="B1079" s="548"/>
      <c r="C1079" s="77"/>
      <c r="D1079" s="66"/>
      <c r="E1079" s="66"/>
      <c r="F1079" s="6"/>
      <c r="G1079" s="80"/>
      <c r="H1079" s="80"/>
      <c r="I1079" s="80" t="s">
        <v>186</v>
      </c>
      <c r="J1079" s="80" t="s">
        <v>186</v>
      </c>
      <c r="K1079" s="80" t="s">
        <v>185</v>
      </c>
      <c r="L1079" s="80" t="s">
        <v>185</v>
      </c>
      <c r="M1079" s="80" t="s">
        <v>185</v>
      </c>
      <c r="N1079" s="80" t="s">
        <v>185</v>
      </c>
      <c r="O1079" s="80" t="s">
        <v>185</v>
      </c>
      <c r="P1079" s="279" t="s">
        <v>186</v>
      </c>
      <c r="Q1079" s="279" t="s">
        <v>186</v>
      </c>
      <c r="R1079" s="80" t="s">
        <v>186</v>
      </c>
      <c r="S1079" s="279"/>
      <c r="T1079" s="80"/>
      <c r="U1079" s="80"/>
      <c r="V1079" s="279"/>
      <c r="W1079" s="279"/>
      <c r="X1079" s="279"/>
      <c r="Y1079" s="53"/>
      <c r="Z1079" s="149"/>
      <c r="AC1079" s="139"/>
      <c r="AD1079" s="149"/>
      <c r="AL1079" s="158"/>
      <c r="AM1079" s="80"/>
      <c r="AN1079" s="80"/>
      <c r="AO1079" s="80"/>
      <c r="AP1079" s="80"/>
      <c r="AQ1079" s="32"/>
      <c r="BG1079" s="611"/>
      <c r="BH1079" s="282"/>
      <c r="BI1079" s="282"/>
      <c r="BJ1079" s="282"/>
      <c r="BL1079" s="76"/>
    </row>
    <row r="1080" spans="1:65" s="74" customFormat="1" hidden="1" outlineLevel="2" x14ac:dyDescent="0.25">
      <c r="A1080" s="8"/>
      <c r="B1080" s="549"/>
      <c r="C1080" s="77"/>
      <c r="D1080" s="66"/>
      <c r="E1080" s="66"/>
      <c r="F1080" s="6"/>
      <c r="G1080" s="80"/>
      <c r="H1080" s="80"/>
      <c r="I1080" s="80" t="s">
        <v>186</v>
      </c>
      <c r="J1080" s="80" t="s">
        <v>186</v>
      </c>
      <c r="K1080" s="80" t="s">
        <v>186</v>
      </c>
      <c r="L1080" s="80" t="s">
        <v>186</v>
      </c>
      <c r="M1080" s="80" t="s">
        <v>186</v>
      </c>
      <c r="N1080" s="80" t="s">
        <v>186</v>
      </c>
      <c r="O1080" s="80" t="s">
        <v>186</v>
      </c>
      <c r="P1080" s="279" t="s">
        <v>186</v>
      </c>
      <c r="Q1080" s="279" t="s">
        <v>186</v>
      </c>
      <c r="R1080" s="80" t="s">
        <v>186</v>
      </c>
      <c r="S1080" s="279"/>
      <c r="T1080" s="80"/>
      <c r="U1080" s="80"/>
      <c r="V1080" s="279"/>
      <c r="W1080" s="279"/>
      <c r="X1080" s="279"/>
      <c r="Y1080" s="53"/>
      <c r="Z1080" s="149"/>
      <c r="AC1080" s="139"/>
      <c r="AD1080" s="149"/>
      <c r="AL1080" s="158"/>
      <c r="AM1080" s="80"/>
      <c r="AN1080" s="80"/>
      <c r="AO1080" s="80"/>
      <c r="AP1080" s="80"/>
      <c r="AQ1080" s="32"/>
      <c r="BG1080" s="611"/>
      <c r="BH1080" s="282"/>
      <c r="BI1080" s="282"/>
      <c r="BJ1080" s="282"/>
      <c r="BL1080" s="76"/>
    </row>
    <row r="1081" spans="1:65" s="74" customFormat="1" hidden="1" outlineLevel="2" x14ac:dyDescent="0.25">
      <c r="A1081" s="53"/>
      <c r="B1081" s="550"/>
      <c r="C1081" s="77"/>
      <c r="D1081" s="27"/>
      <c r="E1081" s="27"/>
      <c r="F1081" s="6"/>
      <c r="G1081" s="80"/>
      <c r="H1081" s="80"/>
      <c r="I1081" s="80"/>
      <c r="J1081" s="80"/>
      <c r="K1081" s="80"/>
      <c r="L1081" s="279"/>
      <c r="M1081" s="279"/>
      <c r="N1081" s="279"/>
      <c r="O1081" s="279"/>
      <c r="P1081" s="279"/>
      <c r="Q1081" s="279"/>
      <c r="R1081" s="80"/>
      <c r="S1081" s="279"/>
      <c r="T1081" s="80"/>
      <c r="U1081" s="80"/>
      <c r="V1081" s="279"/>
      <c r="W1081" s="279"/>
      <c r="X1081" s="279"/>
      <c r="Y1081" s="53"/>
      <c r="Z1081" s="149"/>
      <c r="AC1081" s="139"/>
      <c r="AD1081" s="149"/>
      <c r="AL1081" s="158"/>
      <c r="AM1081" s="80"/>
      <c r="AN1081" s="80"/>
      <c r="AO1081" s="80"/>
      <c r="AP1081" s="80"/>
      <c r="AQ1081" s="32"/>
      <c r="BG1081" s="611"/>
      <c r="BH1081" s="282"/>
      <c r="BI1081" s="282"/>
      <c r="BJ1081" s="282"/>
      <c r="BL1081" s="76"/>
    </row>
    <row r="1082" spans="1:65" s="32" customFormat="1" outlineLevel="1" collapsed="1" x14ac:dyDescent="0.25">
      <c r="A1082" s="72"/>
      <c r="B1082" s="547"/>
      <c r="C1082" s="1"/>
      <c r="D1082" s="73"/>
      <c r="E1082" s="73"/>
      <c r="F1082" s="2"/>
      <c r="G1082" s="3"/>
      <c r="H1082" s="3"/>
      <c r="I1082" s="3"/>
      <c r="J1082" s="3"/>
      <c r="K1082" s="3"/>
      <c r="L1082" s="273"/>
      <c r="M1082" s="273"/>
      <c r="N1082" s="273"/>
      <c r="O1082" s="273"/>
      <c r="P1082" s="273"/>
      <c r="Q1082" s="273"/>
      <c r="R1082" s="3"/>
      <c r="S1082" s="273"/>
      <c r="T1082" s="178" t="s">
        <v>147</v>
      </c>
      <c r="U1082" s="178" t="s">
        <v>147</v>
      </c>
      <c r="V1082" s="293" t="s">
        <v>347</v>
      </c>
      <c r="W1082" s="293" t="s">
        <v>347</v>
      </c>
      <c r="X1082" s="293" t="s">
        <v>347</v>
      </c>
      <c r="Y1082" s="72" t="s">
        <v>184</v>
      </c>
      <c r="Z1082" s="148"/>
      <c r="AA1082" s="79"/>
      <c r="AB1082" s="79"/>
      <c r="AC1082" s="138"/>
      <c r="AD1082" s="148"/>
      <c r="AE1082" s="79"/>
      <c r="AF1082" s="79"/>
      <c r="AG1082" s="79"/>
      <c r="AH1082" s="79"/>
      <c r="AI1082" s="79"/>
      <c r="AJ1082" s="79"/>
      <c r="AK1082" s="79"/>
      <c r="AL1082" s="157"/>
      <c r="AM1082" s="3"/>
      <c r="AN1082" s="3"/>
      <c r="AO1082" s="79" t="s">
        <v>159</v>
      </c>
      <c r="AP1082" s="72" t="s">
        <v>160</v>
      </c>
      <c r="AQ1082" s="79" t="s">
        <v>161</v>
      </c>
      <c r="AR1082" s="79"/>
      <c r="AS1082" s="79"/>
      <c r="AT1082" s="79"/>
      <c r="AU1082" s="79"/>
      <c r="AV1082" s="79"/>
      <c r="AW1082" s="79"/>
      <c r="AX1082" s="79"/>
      <c r="AY1082" s="79"/>
      <c r="AZ1082" s="79"/>
      <c r="BA1082" s="79"/>
      <c r="BB1082" s="79"/>
      <c r="BC1082" s="79"/>
      <c r="BD1082" s="79"/>
      <c r="BE1082" s="79"/>
      <c r="BF1082" s="79"/>
      <c r="BG1082" s="610"/>
      <c r="BH1082" s="288"/>
      <c r="BI1082" s="288"/>
      <c r="BJ1082" s="288"/>
      <c r="BK1082" s="79"/>
      <c r="BL1082" s="85"/>
      <c r="BM1082" s="74"/>
    </row>
    <row r="1083" spans="1:65" s="74" customFormat="1" hidden="1" outlineLevel="2" x14ac:dyDescent="0.25">
      <c r="A1083" s="5"/>
      <c r="B1083" s="548"/>
      <c r="C1083" s="77"/>
      <c r="D1083" s="66"/>
      <c r="E1083" s="66"/>
      <c r="F1083" s="6"/>
      <c r="G1083" s="28"/>
      <c r="H1083" s="28"/>
      <c r="I1083" s="80" t="s">
        <v>186</v>
      </c>
      <c r="J1083" s="80" t="s">
        <v>186</v>
      </c>
      <c r="K1083" s="80" t="s">
        <v>185</v>
      </c>
      <c r="L1083" s="80" t="s">
        <v>185</v>
      </c>
      <c r="M1083" s="80" t="s">
        <v>185</v>
      </c>
      <c r="N1083" s="80" t="s">
        <v>185</v>
      </c>
      <c r="O1083" s="80" t="s">
        <v>185</v>
      </c>
      <c r="P1083" s="279" t="s">
        <v>186</v>
      </c>
      <c r="Q1083" s="279" t="s">
        <v>186</v>
      </c>
      <c r="R1083" s="80" t="s">
        <v>186</v>
      </c>
      <c r="S1083" s="279"/>
      <c r="T1083" s="80"/>
      <c r="U1083" s="80"/>
      <c r="V1083" s="279"/>
      <c r="W1083" s="279"/>
      <c r="X1083" s="279"/>
      <c r="Y1083" s="53"/>
      <c r="Z1083" s="149"/>
      <c r="AC1083" s="139"/>
      <c r="AD1083" s="149"/>
      <c r="AL1083" s="158"/>
      <c r="AM1083" s="80"/>
      <c r="AN1083" s="80"/>
      <c r="AO1083" s="80"/>
      <c r="AP1083" s="80"/>
      <c r="AQ1083" s="32"/>
      <c r="BG1083" s="611"/>
      <c r="BH1083" s="282"/>
      <c r="BI1083" s="282"/>
      <c r="BJ1083" s="282"/>
      <c r="BL1083" s="76"/>
    </row>
    <row r="1084" spans="1:65" s="74" customFormat="1" hidden="1" outlineLevel="2" x14ac:dyDescent="0.25">
      <c r="A1084" s="5"/>
      <c r="B1084" s="548"/>
      <c r="C1084" s="77"/>
      <c r="D1084" s="66"/>
      <c r="E1084" s="66"/>
      <c r="F1084" s="6"/>
      <c r="G1084" s="7"/>
      <c r="H1084" s="7"/>
      <c r="I1084" s="80" t="s">
        <v>186</v>
      </c>
      <c r="J1084" s="80" t="s">
        <v>186</v>
      </c>
      <c r="K1084" s="80" t="s">
        <v>185</v>
      </c>
      <c r="L1084" s="80" t="s">
        <v>185</v>
      </c>
      <c r="M1084" s="80" t="s">
        <v>185</v>
      </c>
      <c r="N1084" s="80" t="s">
        <v>185</v>
      </c>
      <c r="O1084" s="80" t="s">
        <v>185</v>
      </c>
      <c r="P1084" s="279" t="s">
        <v>186</v>
      </c>
      <c r="Q1084" s="279" t="s">
        <v>186</v>
      </c>
      <c r="R1084" s="80" t="s">
        <v>186</v>
      </c>
      <c r="S1084" s="279"/>
      <c r="T1084" s="80"/>
      <c r="U1084" s="80"/>
      <c r="V1084" s="279"/>
      <c r="W1084" s="279"/>
      <c r="X1084" s="279"/>
      <c r="Y1084" s="53"/>
      <c r="Z1084" s="149"/>
      <c r="AC1084" s="139"/>
      <c r="AD1084" s="149"/>
      <c r="AL1084" s="158"/>
      <c r="AM1084" s="80"/>
      <c r="AN1084" s="80"/>
      <c r="AO1084" s="80"/>
      <c r="AP1084" s="80"/>
      <c r="AQ1084" s="32"/>
      <c r="BG1084" s="611"/>
      <c r="BH1084" s="282"/>
      <c r="BI1084" s="282"/>
      <c r="BJ1084" s="282"/>
      <c r="BL1084" s="76"/>
    </row>
    <row r="1085" spans="1:65" s="74" customFormat="1" hidden="1" outlineLevel="2" x14ac:dyDescent="0.25">
      <c r="A1085" s="5"/>
      <c r="B1085" s="548"/>
      <c r="C1085" s="77"/>
      <c r="D1085" s="66"/>
      <c r="E1085" s="66"/>
      <c r="F1085" s="6"/>
      <c r="G1085" s="80"/>
      <c r="H1085" s="80"/>
      <c r="I1085" s="80" t="s">
        <v>186</v>
      </c>
      <c r="J1085" s="80" t="s">
        <v>186</v>
      </c>
      <c r="K1085" s="80" t="s">
        <v>185</v>
      </c>
      <c r="L1085" s="80" t="s">
        <v>185</v>
      </c>
      <c r="M1085" s="80" t="s">
        <v>185</v>
      </c>
      <c r="N1085" s="80" t="s">
        <v>185</v>
      </c>
      <c r="O1085" s="80" t="s">
        <v>185</v>
      </c>
      <c r="P1085" s="279" t="s">
        <v>186</v>
      </c>
      <c r="Q1085" s="279" t="s">
        <v>186</v>
      </c>
      <c r="R1085" s="80" t="s">
        <v>186</v>
      </c>
      <c r="S1085" s="279"/>
      <c r="T1085" s="80"/>
      <c r="U1085" s="80"/>
      <c r="V1085" s="279"/>
      <c r="W1085" s="279"/>
      <c r="X1085" s="279"/>
      <c r="Y1085" s="53"/>
      <c r="Z1085" s="149"/>
      <c r="AC1085" s="139"/>
      <c r="AD1085" s="149"/>
      <c r="AL1085" s="158"/>
      <c r="AM1085" s="80"/>
      <c r="AN1085" s="80"/>
      <c r="AO1085" s="80"/>
      <c r="AP1085" s="80"/>
      <c r="AQ1085" s="32"/>
      <c r="BG1085" s="611"/>
      <c r="BH1085" s="282"/>
      <c r="BI1085" s="282"/>
      <c r="BJ1085" s="282"/>
      <c r="BL1085" s="76"/>
    </row>
    <row r="1086" spans="1:65" s="74" customFormat="1" hidden="1" outlineLevel="2" x14ac:dyDescent="0.25">
      <c r="A1086" s="8"/>
      <c r="B1086" s="549"/>
      <c r="C1086" s="77"/>
      <c r="D1086" s="66"/>
      <c r="E1086" s="66"/>
      <c r="F1086" s="6"/>
      <c r="G1086" s="80"/>
      <c r="H1086" s="80"/>
      <c r="I1086" s="80" t="s">
        <v>186</v>
      </c>
      <c r="J1086" s="80" t="s">
        <v>186</v>
      </c>
      <c r="K1086" s="80" t="s">
        <v>186</v>
      </c>
      <c r="L1086" s="80" t="s">
        <v>186</v>
      </c>
      <c r="M1086" s="80" t="s">
        <v>186</v>
      </c>
      <c r="N1086" s="80" t="s">
        <v>186</v>
      </c>
      <c r="O1086" s="80" t="s">
        <v>186</v>
      </c>
      <c r="P1086" s="279" t="s">
        <v>186</v>
      </c>
      <c r="Q1086" s="279" t="s">
        <v>186</v>
      </c>
      <c r="R1086" s="80" t="s">
        <v>186</v>
      </c>
      <c r="S1086" s="279"/>
      <c r="T1086" s="80"/>
      <c r="U1086" s="80"/>
      <c r="V1086" s="279"/>
      <c r="W1086" s="279"/>
      <c r="X1086" s="279"/>
      <c r="Y1086" s="53"/>
      <c r="Z1086" s="149"/>
      <c r="AC1086" s="139"/>
      <c r="AD1086" s="149"/>
      <c r="AL1086" s="158"/>
      <c r="AM1086" s="80"/>
      <c r="AN1086" s="80"/>
      <c r="AO1086" s="80"/>
      <c r="AP1086" s="80"/>
      <c r="AQ1086" s="32"/>
      <c r="BG1086" s="611"/>
      <c r="BH1086" s="282"/>
      <c r="BI1086" s="282"/>
      <c r="BJ1086" s="282"/>
      <c r="BL1086" s="76"/>
    </row>
    <row r="1087" spans="1:65" s="74" customFormat="1" hidden="1" outlineLevel="2" x14ac:dyDescent="0.25">
      <c r="A1087" s="53"/>
      <c r="B1087" s="550"/>
      <c r="C1087" s="77"/>
      <c r="D1087" s="27"/>
      <c r="E1087" s="27"/>
      <c r="F1087" s="6"/>
      <c r="G1087" s="80"/>
      <c r="H1087" s="80"/>
      <c r="I1087" s="80"/>
      <c r="J1087" s="80"/>
      <c r="K1087" s="80"/>
      <c r="L1087" s="279"/>
      <c r="M1087" s="279"/>
      <c r="N1087" s="279"/>
      <c r="O1087" s="279"/>
      <c r="P1087" s="279"/>
      <c r="Q1087" s="279"/>
      <c r="R1087" s="80"/>
      <c r="S1087" s="279"/>
      <c r="T1087" s="80"/>
      <c r="U1087" s="80"/>
      <c r="V1087" s="279"/>
      <c r="W1087" s="279"/>
      <c r="X1087" s="279"/>
      <c r="Y1087" s="53"/>
      <c r="Z1087" s="149"/>
      <c r="AC1087" s="139"/>
      <c r="AD1087" s="149"/>
      <c r="AL1087" s="158"/>
      <c r="AM1087" s="80"/>
      <c r="AN1087" s="80"/>
      <c r="AO1087" s="80"/>
      <c r="AP1087" s="80"/>
      <c r="AQ1087" s="32"/>
      <c r="BG1087" s="611"/>
      <c r="BH1087" s="282"/>
      <c r="BI1087" s="282"/>
      <c r="BJ1087" s="282"/>
      <c r="BL1087" s="76"/>
    </row>
    <row r="1088" spans="1:65" s="32" customFormat="1" outlineLevel="1" collapsed="1" x14ac:dyDescent="0.25">
      <c r="A1088" s="72"/>
      <c r="B1088" s="547"/>
      <c r="C1088" s="1"/>
      <c r="D1088" s="73"/>
      <c r="E1088" s="73"/>
      <c r="F1088" s="2"/>
      <c r="G1088" s="3"/>
      <c r="H1088" s="3"/>
      <c r="I1088" s="3"/>
      <c r="J1088" s="3"/>
      <c r="K1088" s="3"/>
      <c r="L1088" s="273"/>
      <c r="M1088" s="273"/>
      <c r="N1088" s="273"/>
      <c r="O1088" s="273"/>
      <c r="P1088" s="273"/>
      <c r="Q1088" s="273"/>
      <c r="R1088" s="3"/>
      <c r="S1088" s="273"/>
      <c r="T1088" s="178" t="s">
        <v>147</v>
      </c>
      <c r="U1088" s="178" t="s">
        <v>147</v>
      </c>
      <c r="V1088" s="293" t="s">
        <v>347</v>
      </c>
      <c r="W1088" s="293" t="s">
        <v>347</v>
      </c>
      <c r="X1088" s="293" t="s">
        <v>347</v>
      </c>
      <c r="Y1088" s="72" t="s">
        <v>184</v>
      </c>
      <c r="Z1088" s="148"/>
      <c r="AA1088" s="79"/>
      <c r="AB1088" s="79"/>
      <c r="AC1088" s="138"/>
      <c r="AD1088" s="148"/>
      <c r="AE1088" s="79"/>
      <c r="AF1088" s="79"/>
      <c r="AG1088" s="79"/>
      <c r="AH1088" s="79"/>
      <c r="AI1088" s="79"/>
      <c r="AJ1088" s="79"/>
      <c r="AK1088" s="79"/>
      <c r="AL1088" s="157"/>
      <c r="AM1088" s="3"/>
      <c r="AN1088" s="3"/>
      <c r="AO1088" s="79" t="s">
        <v>159</v>
      </c>
      <c r="AP1088" s="72" t="s">
        <v>160</v>
      </c>
      <c r="AQ1088" s="79" t="s">
        <v>161</v>
      </c>
      <c r="AR1088" s="79"/>
      <c r="AS1088" s="79"/>
      <c r="AT1088" s="79"/>
      <c r="AU1088" s="79"/>
      <c r="AV1088" s="79"/>
      <c r="AW1088" s="79"/>
      <c r="AX1088" s="79"/>
      <c r="AY1088" s="79"/>
      <c r="AZ1088" s="79"/>
      <c r="BA1088" s="79"/>
      <c r="BB1088" s="79"/>
      <c r="BC1088" s="79"/>
      <c r="BD1088" s="79"/>
      <c r="BE1088" s="79"/>
      <c r="BF1088" s="79"/>
      <c r="BG1088" s="610"/>
      <c r="BH1088" s="288"/>
      <c r="BI1088" s="288"/>
      <c r="BJ1088" s="288"/>
      <c r="BK1088" s="79"/>
      <c r="BL1088" s="85"/>
      <c r="BM1088" s="74"/>
    </row>
    <row r="1089" spans="1:65" s="74" customFormat="1" hidden="1" outlineLevel="2" x14ac:dyDescent="0.25">
      <c r="A1089" s="5"/>
      <c r="B1089" s="548"/>
      <c r="C1089" s="77"/>
      <c r="D1089" s="66"/>
      <c r="E1089" s="66"/>
      <c r="F1089" s="6"/>
      <c r="G1089" s="28"/>
      <c r="H1089" s="28"/>
      <c r="I1089" s="80" t="s">
        <v>186</v>
      </c>
      <c r="J1089" s="80" t="s">
        <v>186</v>
      </c>
      <c r="K1089" s="80" t="s">
        <v>185</v>
      </c>
      <c r="L1089" s="80" t="s">
        <v>185</v>
      </c>
      <c r="M1089" s="80" t="s">
        <v>185</v>
      </c>
      <c r="N1089" s="80" t="s">
        <v>185</v>
      </c>
      <c r="O1089" s="80" t="s">
        <v>185</v>
      </c>
      <c r="P1089" s="279" t="s">
        <v>186</v>
      </c>
      <c r="Q1089" s="279" t="s">
        <v>186</v>
      </c>
      <c r="R1089" s="80" t="s">
        <v>186</v>
      </c>
      <c r="S1089" s="279"/>
      <c r="T1089" s="80"/>
      <c r="U1089" s="80"/>
      <c r="V1089" s="279"/>
      <c r="W1089" s="279"/>
      <c r="X1089" s="279"/>
      <c r="Y1089" s="53"/>
      <c r="Z1089" s="149"/>
      <c r="AC1089" s="139"/>
      <c r="AD1089" s="149"/>
      <c r="AL1089" s="158"/>
      <c r="AM1089" s="80"/>
      <c r="AN1089" s="80"/>
      <c r="AO1089" s="80"/>
      <c r="AP1089" s="80"/>
      <c r="AQ1089" s="32"/>
      <c r="BG1089" s="611"/>
      <c r="BH1089" s="282"/>
      <c r="BI1089" s="282"/>
      <c r="BJ1089" s="282"/>
      <c r="BL1089" s="76"/>
    </row>
    <row r="1090" spans="1:65" s="74" customFormat="1" hidden="1" outlineLevel="2" x14ac:dyDescent="0.25">
      <c r="A1090" s="5"/>
      <c r="B1090" s="548"/>
      <c r="C1090" s="77"/>
      <c r="D1090" s="66"/>
      <c r="E1090" s="66"/>
      <c r="F1090" s="6"/>
      <c r="G1090" s="7"/>
      <c r="H1090" s="7"/>
      <c r="I1090" s="80" t="s">
        <v>186</v>
      </c>
      <c r="J1090" s="80" t="s">
        <v>186</v>
      </c>
      <c r="K1090" s="80" t="s">
        <v>185</v>
      </c>
      <c r="L1090" s="80" t="s">
        <v>185</v>
      </c>
      <c r="M1090" s="80" t="s">
        <v>185</v>
      </c>
      <c r="N1090" s="80" t="s">
        <v>185</v>
      </c>
      <c r="O1090" s="80" t="s">
        <v>185</v>
      </c>
      <c r="P1090" s="279" t="s">
        <v>186</v>
      </c>
      <c r="Q1090" s="279" t="s">
        <v>186</v>
      </c>
      <c r="R1090" s="80" t="s">
        <v>186</v>
      </c>
      <c r="S1090" s="279"/>
      <c r="T1090" s="80"/>
      <c r="U1090" s="80"/>
      <c r="V1090" s="279"/>
      <c r="W1090" s="279"/>
      <c r="X1090" s="279"/>
      <c r="Y1090" s="53"/>
      <c r="Z1090" s="149"/>
      <c r="AC1090" s="139"/>
      <c r="AD1090" s="149"/>
      <c r="AL1090" s="158"/>
      <c r="AM1090" s="80"/>
      <c r="AN1090" s="80"/>
      <c r="AO1090" s="80"/>
      <c r="AP1090" s="80"/>
      <c r="AQ1090" s="32"/>
      <c r="BG1090" s="611"/>
      <c r="BH1090" s="282"/>
      <c r="BI1090" s="282"/>
      <c r="BJ1090" s="282"/>
      <c r="BL1090" s="76"/>
    </row>
    <row r="1091" spans="1:65" s="74" customFormat="1" hidden="1" outlineLevel="2" x14ac:dyDescent="0.25">
      <c r="A1091" s="5"/>
      <c r="B1091" s="548"/>
      <c r="C1091" s="77"/>
      <c r="D1091" s="66"/>
      <c r="E1091" s="66"/>
      <c r="F1091" s="6"/>
      <c r="G1091" s="80"/>
      <c r="H1091" s="80"/>
      <c r="I1091" s="80" t="s">
        <v>186</v>
      </c>
      <c r="J1091" s="80" t="s">
        <v>186</v>
      </c>
      <c r="K1091" s="80" t="s">
        <v>185</v>
      </c>
      <c r="L1091" s="80" t="s">
        <v>185</v>
      </c>
      <c r="M1091" s="80" t="s">
        <v>185</v>
      </c>
      <c r="N1091" s="80" t="s">
        <v>185</v>
      </c>
      <c r="O1091" s="80" t="s">
        <v>185</v>
      </c>
      <c r="P1091" s="279" t="s">
        <v>186</v>
      </c>
      <c r="Q1091" s="279" t="s">
        <v>186</v>
      </c>
      <c r="R1091" s="80" t="s">
        <v>186</v>
      </c>
      <c r="S1091" s="279"/>
      <c r="T1091" s="80"/>
      <c r="U1091" s="80"/>
      <c r="V1091" s="279"/>
      <c r="W1091" s="279"/>
      <c r="X1091" s="279"/>
      <c r="Y1091" s="53"/>
      <c r="Z1091" s="149"/>
      <c r="AC1091" s="139"/>
      <c r="AD1091" s="149"/>
      <c r="AL1091" s="158"/>
      <c r="AM1091" s="80"/>
      <c r="AN1091" s="80"/>
      <c r="AO1091" s="80"/>
      <c r="AP1091" s="80"/>
      <c r="AQ1091" s="32"/>
      <c r="BG1091" s="611"/>
      <c r="BH1091" s="282"/>
      <c r="BI1091" s="282"/>
      <c r="BJ1091" s="282"/>
      <c r="BL1091" s="76"/>
    </row>
    <row r="1092" spans="1:65" s="74" customFormat="1" hidden="1" outlineLevel="2" x14ac:dyDescent="0.25">
      <c r="A1092" s="8"/>
      <c r="B1092" s="549"/>
      <c r="C1092" s="77"/>
      <c r="D1092" s="66"/>
      <c r="E1092" s="66"/>
      <c r="F1092" s="6"/>
      <c r="G1092" s="80"/>
      <c r="H1092" s="80"/>
      <c r="I1092" s="80" t="s">
        <v>186</v>
      </c>
      <c r="J1092" s="80" t="s">
        <v>186</v>
      </c>
      <c r="K1092" s="80" t="s">
        <v>186</v>
      </c>
      <c r="L1092" s="80" t="s">
        <v>186</v>
      </c>
      <c r="M1092" s="80" t="s">
        <v>186</v>
      </c>
      <c r="N1092" s="80" t="s">
        <v>186</v>
      </c>
      <c r="O1092" s="80" t="s">
        <v>186</v>
      </c>
      <c r="P1092" s="279" t="s">
        <v>186</v>
      </c>
      <c r="Q1092" s="279" t="s">
        <v>186</v>
      </c>
      <c r="R1092" s="80" t="s">
        <v>186</v>
      </c>
      <c r="S1092" s="279"/>
      <c r="T1092" s="80"/>
      <c r="U1092" s="80"/>
      <c r="V1092" s="279"/>
      <c r="W1092" s="279"/>
      <c r="X1092" s="279"/>
      <c r="Y1092" s="53"/>
      <c r="Z1092" s="149"/>
      <c r="AC1092" s="139"/>
      <c r="AD1092" s="149"/>
      <c r="AL1092" s="158"/>
      <c r="AM1092" s="80"/>
      <c r="AN1092" s="80"/>
      <c r="AO1092" s="80"/>
      <c r="AP1092" s="80"/>
      <c r="AQ1092" s="32"/>
      <c r="BG1092" s="611"/>
      <c r="BH1092" s="282"/>
      <c r="BI1092" s="282"/>
      <c r="BJ1092" s="282"/>
      <c r="BL1092" s="76"/>
    </row>
    <row r="1093" spans="1:65" s="74" customFormat="1" hidden="1" outlineLevel="2" x14ac:dyDescent="0.25">
      <c r="A1093" s="53"/>
      <c r="B1093" s="550"/>
      <c r="C1093" s="77"/>
      <c r="D1093" s="27"/>
      <c r="E1093" s="27"/>
      <c r="F1093" s="6"/>
      <c r="G1093" s="80"/>
      <c r="H1093" s="80"/>
      <c r="I1093" s="80"/>
      <c r="J1093" s="80"/>
      <c r="K1093" s="80"/>
      <c r="L1093" s="279"/>
      <c r="M1093" s="279"/>
      <c r="N1093" s="279"/>
      <c r="O1093" s="279"/>
      <c r="P1093" s="279"/>
      <c r="Q1093" s="279"/>
      <c r="R1093" s="80"/>
      <c r="S1093" s="279"/>
      <c r="T1093" s="80"/>
      <c r="U1093" s="80"/>
      <c r="V1093" s="279"/>
      <c r="W1093" s="279"/>
      <c r="X1093" s="279"/>
      <c r="Y1093" s="53"/>
      <c r="Z1093" s="149"/>
      <c r="AC1093" s="139"/>
      <c r="AD1093" s="149"/>
      <c r="AL1093" s="158"/>
      <c r="AM1093" s="80"/>
      <c r="AN1093" s="80"/>
      <c r="AO1093" s="80"/>
      <c r="AP1093" s="80"/>
      <c r="AQ1093" s="32"/>
      <c r="BG1093" s="611"/>
      <c r="BH1093" s="282"/>
      <c r="BI1093" s="282"/>
      <c r="BJ1093" s="282"/>
      <c r="BL1093" s="76"/>
    </row>
    <row r="1094" spans="1:65" s="32" customFormat="1" outlineLevel="1" collapsed="1" x14ac:dyDescent="0.25">
      <c r="A1094" s="72"/>
      <c r="B1094" s="547"/>
      <c r="C1094" s="1"/>
      <c r="D1094" s="73"/>
      <c r="E1094" s="73"/>
      <c r="F1094" s="2"/>
      <c r="G1094" s="3"/>
      <c r="H1094" s="3"/>
      <c r="I1094" s="3"/>
      <c r="J1094" s="3"/>
      <c r="K1094" s="3"/>
      <c r="L1094" s="273"/>
      <c r="M1094" s="273"/>
      <c r="N1094" s="273"/>
      <c r="O1094" s="273"/>
      <c r="P1094" s="273"/>
      <c r="Q1094" s="273"/>
      <c r="R1094" s="3"/>
      <c r="S1094" s="273"/>
      <c r="T1094" s="178" t="s">
        <v>147</v>
      </c>
      <c r="U1094" s="178" t="s">
        <v>147</v>
      </c>
      <c r="V1094" s="293" t="s">
        <v>347</v>
      </c>
      <c r="W1094" s="293" t="s">
        <v>347</v>
      </c>
      <c r="X1094" s="293" t="s">
        <v>347</v>
      </c>
      <c r="Y1094" s="72" t="s">
        <v>184</v>
      </c>
      <c r="Z1094" s="148"/>
      <c r="AA1094" s="79"/>
      <c r="AB1094" s="79"/>
      <c r="AC1094" s="138"/>
      <c r="AD1094" s="148"/>
      <c r="AE1094" s="79"/>
      <c r="AF1094" s="79"/>
      <c r="AG1094" s="79"/>
      <c r="AH1094" s="79"/>
      <c r="AI1094" s="79"/>
      <c r="AJ1094" s="79"/>
      <c r="AK1094" s="79"/>
      <c r="AL1094" s="157"/>
      <c r="AM1094" s="3"/>
      <c r="AN1094" s="3"/>
      <c r="AO1094" s="79" t="s">
        <v>159</v>
      </c>
      <c r="AP1094" s="72" t="s">
        <v>160</v>
      </c>
      <c r="AQ1094" s="79" t="s">
        <v>161</v>
      </c>
      <c r="AR1094" s="79"/>
      <c r="AS1094" s="79"/>
      <c r="AT1094" s="79"/>
      <c r="AU1094" s="79"/>
      <c r="AV1094" s="79"/>
      <c r="AW1094" s="79"/>
      <c r="AX1094" s="79"/>
      <c r="AY1094" s="79"/>
      <c r="AZ1094" s="79"/>
      <c r="BA1094" s="79"/>
      <c r="BB1094" s="79"/>
      <c r="BC1094" s="79"/>
      <c r="BD1094" s="79"/>
      <c r="BE1094" s="79"/>
      <c r="BF1094" s="79"/>
      <c r="BG1094" s="610"/>
      <c r="BH1094" s="288"/>
      <c r="BI1094" s="288"/>
      <c r="BJ1094" s="288"/>
      <c r="BK1094" s="79"/>
      <c r="BL1094" s="85"/>
      <c r="BM1094" s="74"/>
    </row>
    <row r="1095" spans="1:65" s="74" customFormat="1" hidden="1" outlineLevel="2" x14ac:dyDescent="0.25">
      <c r="A1095" s="5"/>
      <c r="B1095" s="548"/>
      <c r="C1095" s="77"/>
      <c r="D1095" s="66"/>
      <c r="E1095" s="66"/>
      <c r="F1095" s="6"/>
      <c r="G1095" s="28"/>
      <c r="H1095" s="28"/>
      <c r="I1095" s="80" t="s">
        <v>186</v>
      </c>
      <c r="J1095" s="80" t="s">
        <v>186</v>
      </c>
      <c r="K1095" s="80" t="s">
        <v>185</v>
      </c>
      <c r="L1095" s="80" t="s">
        <v>185</v>
      </c>
      <c r="M1095" s="80" t="s">
        <v>185</v>
      </c>
      <c r="N1095" s="80" t="s">
        <v>185</v>
      </c>
      <c r="O1095" s="80" t="s">
        <v>185</v>
      </c>
      <c r="P1095" s="279" t="s">
        <v>186</v>
      </c>
      <c r="Q1095" s="279" t="s">
        <v>186</v>
      </c>
      <c r="R1095" s="80" t="s">
        <v>186</v>
      </c>
      <c r="S1095" s="279"/>
      <c r="T1095" s="80"/>
      <c r="U1095" s="80"/>
      <c r="V1095" s="279"/>
      <c r="W1095" s="279"/>
      <c r="X1095" s="279"/>
      <c r="Y1095" s="53"/>
      <c r="Z1095" s="149"/>
      <c r="AC1095" s="139"/>
      <c r="AD1095" s="149"/>
      <c r="AL1095" s="158"/>
      <c r="AM1095" s="80"/>
      <c r="AN1095" s="80"/>
      <c r="AO1095" s="80"/>
      <c r="AP1095" s="80"/>
      <c r="AQ1095" s="32"/>
      <c r="BG1095" s="611"/>
      <c r="BH1095" s="282"/>
      <c r="BI1095" s="282"/>
      <c r="BJ1095" s="282"/>
      <c r="BL1095" s="76"/>
    </row>
    <row r="1096" spans="1:65" s="74" customFormat="1" hidden="1" outlineLevel="2" x14ac:dyDescent="0.25">
      <c r="A1096" s="5"/>
      <c r="B1096" s="548"/>
      <c r="C1096" s="77"/>
      <c r="D1096" s="66"/>
      <c r="E1096" s="66"/>
      <c r="F1096" s="6"/>
      <c r="G1096" s="7"/>
      <c r="H1096" s="7"/>
      <c r="I1096" s="80" t="s">
        <v>186</v>
      </c>
      <c r="J1096" s="80" t="s">
        <v>186</v>
      </c>
      <c r="K1096" s="80" t="s">
        <v>185</v>
      </c>
      <c r="L1096" s="80" t="s">
        <v>185</v>
      </c>
      <c r="M1096" s="80" t="s">
        <v>185</v>
      </c>
      <c r="N1096" s="80" t="s">
        <v>185</v>
      </c>
      <c r="O1096" s="80" t="s">
        <v>185</v>
      </c>
      <c r="P1096" s="279" t="s">
        <v>186</v>
      </c>
      <c r="Q1096" s="279" t="s">
        <v>186</v>
      </c>
      <c r="R1096" s="80" t="s">
        <v>186</v>
      </c>
      <c r="S1096" s="279"/>
      <c r="T1096" s="80"/>
      <c r="U1096" s="80"/>
      <c r="V1096" s="279"/>
      <c r="W1096" s="279"/>
      <c r="X1096" s="279"/>
      <c r="Y1096" s="53"/>
      <c r="Z1096" s="149"/>
      <c r="AC1096" s="139"/>
      <c r="AD1096" s="149"/>
      <c r="AL1096" s="158"/>
      <c r="AM1096" s="80"/>
      <c r="AN1096" s="80"/>
      <c r="AO1096" s="80"/>
      <c r="AP1096" s="80"/>
      <c r="AQ1096" s="32"/>
      <c r="BG1096" s="611"/>
      <c r="BH1096" s="282"/>
      <c r="BI1096" s="282"/>
      <c r="BJ1096" s="282"/>
      <c r="BL1096" s="76"/>
    </row>
    <row r="1097" spans="1:65" s="74" customFormat="1" hidden="1" outlineLevel="2" x14ac:dyDescent="0.25">
      <c r="A1097" s="5"/>
      <c r="B1097" s="548"/>
      <c r="C1097" s="77"/>
      <c r="D1097" s="66"/>
      <c r="E1097" s="66"/>
      <c r="F1097" s="6"/>
      <c r="G1097" s="80"/>
      <c r="H1097" s="80"/>
      <c r="I1097" s="80" t="s">
        <v>186</v>
      </c>
      <c r="J1097" s="80" t="s">
        <v>186</v>
      </c>
      <c r="K1097" s="80" t="s">
        <v>185</v>
      </c>
      <c r="L1097" s="80" t="s">
        <v>185</v>
      </c>
      <c r="M1097" s="80" t="s">
        <v>185</v>
      </c>
      <c r="N1097" s="80" t="s">
        <v>185</v>
      </c>
      <c r="O1097" s="80" t="s">
        <v>185</v>
      </c>
      <c r="P1097" s="279" t="s">
        <v>186</v>
      </c>
      <c r="Q1097" s="279" t="s">
        <v>186</v>
      </c>
      <c r="R1097" s="80" t="s">
        <v>186</v>
      </c>
      <c r="S1097" s="279"/>
      <c r="T1097" s="80"/>
      <c r="U1097" s="80"/>
      <c r="V1097" s="279"/>
      <c r="W1097" s="279"/>
      <c r="X1097" s="279"/>
      <c r="Y1097" s="53"/>
      <c r="Z1097" s="149"/>
      <c r="AC1097" s="139"/>
      <c r="AD1097" s="149"/>
      <c r="AL1097" s="158"/>
      <c r="AM1097" s="80"/>
      <c r="AN1097" s="80"/>
      <c r="AO1097" s="80"/>
      <c r="AP1097" s="80"/>
      <c r="AQ1097" s="32"/>
      <c r="BG1097" s="611"/>
      <c r="BH1097" s="282"/>
      <c r="BI1097" s="282"/>
      <c r="BJ1097" s="282"/>
      <c r="BL1097" s="76"/>
    </row>
    <row r="1098" spans="1:65" s="74" customFormat="1" hidden="1" outlineLevel="2" x14ac:dyDescent="0.25">
      <c r="A1098" s="8"/>
      <c r="B1098" s="549"/>
      <c r="C1098" s="77"/>
      <c r="D1098" s="66"/>
      <c r="E1098" s="66"/>
      <c r="F1098" s="6"/>
      <c r="G1098" s="80"/>
      <c r="H1098" s="80"/>
      <c r="I1098" s="80" t="s">
        <v>186</v>
      </c>
      <c r="J1098" s="80" t="s">
        <v>186</v>
      </c>
      <c r="K1098" s="80" t="s">
        <v>186</v>
      </c>
      <c r="L1098" s="80" t="s">
        <v>186</v>
      </c>
      <c r="M1098" s="80" t="s">
        <v>186</v>
      </c>
      <c r="N1098" s="80" t="s">
        <v>186</v>
      </c>
      <c r="O1098" s="80" t="s">
        <v>186</v>
      </c>
      <c r="P1098" s="279" t="s">
        <v>186</v>
      </c>
      <c r="Q1098" s="279" t="s">
        <v>186</v>
      </c>
      <c r="R1098" s="80" t="s">
        <v>186</v>
      </c>
      <c r="S1098" s="279"/>
      <c r="T1098" s="80"/>
      <c r="U1098" s="80"/>
      <c r="V1098" s="279"/>
      <c r="W1098" s="279"/>
      <c r="X1098" s="279"/>
      <c r="Y1098" s="53"/>
      <c r="Z1098" s="149"/>
      <c r="AC1098" s="139"/>
      <c r="AD1098" s="149"/>
      <c r="AL1098" s="158"/>
      <c r="AM1098" s="80"/>
      <c r="AN1098" s="80"/>
      <c r="AO1098" s="80"/>
      <c r="AP1098" s="80"/>
      <c r="AQ1098" s="32"/>
      <c r="BG1098" s="611"/>
      <c r="BH1098" s="282"/>
      <c r="BI1098" s="282"/>
      <c r="BJ1098" s="282"/>
      <c r="BL1098" s="76"/>
    </row>
    <row r="1099" spans="1:65" s="74" customFormat="1" hidden="1" outlineLevel="2" x14ac:dyDescent="0.25">
      <c r="A1099" s="53"/>
      <c r="B1099" s="550"/>
      <c r="C1099" s="77"/>
      <c r="D1099" s="27"/>
      <c r="E1099" s="27"/>
      <c r="F1099" s="6"/>
      <c r="G1099" s="80"/>
      <c r="H1099" s="80"/>
      <c r="I1099" s="80"/>
      <c r="J1099" s="80"/>
      <c r="K1099" s="80"/>
      <c r="L1099" s="279"/>
      <c r="M1099" s="279"/>
      <c r="N1099" s="279"/>
      <c r="O1099" s="279"/>
      <c r="P1099" s="279"/>
      <c r="Q1099" s="279"/>
      <c r="R1099" s="80"/>
      <c r="S1099" s="279"/>
      <c r="T1099" s="80"/>
      <c r="U1099" s="80"/>
      <c r="V1099" s="279"/>
      <c r="W1099" s="279"/>
      <c r="X1099" s="279"/>
      <c r="Y1099" s="53"/>
      <c r="Z1099" s="149"/>
      <c r="AC1099" s="139"/>
      <c r="AD1099" s="149"/>
      <c r="AL1099" s="158"/>
      <c r="AM1099" s="80"/>
      <c r="AN1099" s="80"/>
      <c r="AO1099" s="80"/>
      <c r="AP1099" s="80"/>
      <c r="AQ1099" s="32"/>
      <c r="BG1099" s="611"/>
      <c r="BH1099" s="282"/>
      <c r="BI1099" s="282"/>
      <c r="BJ1099" s="282"/>
      <c r="BL1099" s="76"/>
    </row>
    <row r="1100" spans="1:65" s="32" customFormat="1" outlineLevel="1" collapsed="1" x14ac:dyDescent="0.25">
      <c r="A1100" s="72"/>
      <c r="B1100" s="547"/>
      <c r="C1100" s="1"/>
      <c r="D1100" s="73"/>
      <c r="E1100" s="73"/>
      <c r="F1100" s="2"/>
      <c r="G1100" s="3"/>
      <c r="H1100" s="3"/>
      <c r="I1100" s="3"/>
      <c r="J1100" s="3"/>
      <c r="K1100" s="3"/>
      <c r="L1100" s="273"/>
      <c r="M1100" s="273"/>
      <c r="N1100" s="273"/>
      <c r="O1100" s="273"/>
      <c r="P1100" s="273"/>
      <c r="Q1100" s="273"/>
      <c r="R1100" s="3"/>
      <c r="S1100" s="273"/>
      <c r="T1100" s="178" t="s">
        <v>147</v>
      </c>
      <c r="U1100" s="178" t="s">
        <v>147</v>
      </c>
      <c r="V1100" s="293" t="s">
        <v>347</v>
      </c>
      <c r="W1100" s="293" t="s">
        <v>347</v>
      </c>
      <c r="X1100" s="293" t="s">
        <v>347</v>
      </c>
      <c r="Y1100" s="72" t="s">
        <v>184</v>
      </c>
      <c r="Z1100" s="148"/>
      <c r="AA1100" s="79"/>
      <c r="AB1100" s="79"/>
      <c r="AC1100" s="138"/>
      <c r="AD1100" s="148"/>
      <c r="AE1100" s="79"/>
      <c r="AF1100" s="79"/>
      <c r="AG1100" s="79"/>
      <c r="AH1100" s="79"/>
      <c r="AI1100" s="79"/>
      <c r="AJ1100" s="79"/>
      <c r="AK1100" s="79"/>
      <c r="AL1100" s="157"/>
      <c r="AM1100" s="3"/>
      <c r="AN1100" s="3"/>
      <c r="AO1100" s="79" t="s">
        <v>159</v>
      </c>
      <c r="AP1100" s="72" t="s">
        <v>160</v>
      </c>
      <c r="AQ1100" s="79" t="s">
        <v>161</v>
      </c>
      <c r="AR1100" s="79"/>
      <c r="AS1100" s="79"/>
      <c r="AT1100" s="79"/>
      <c r="AU1100" s="79"/>
      <c r="AV1100" s="79"/>
      <c r="AW1100" s="79"/>
      <c r="AX1100" s="79"/>
      <c r="AY1100" s="79"/>
      <c r="AZ1100" s="79"/>
      <c r="BA1100" s="79"/>
      <c r="BB1100" s="79"/>
      <c r="BC1100" s="79"/>
      <c r="BD1100" s="79"/>
      <c r="BE1100" s="79"/>
      <c r="BF1100" s="79"/>
      <c r="BG1100" s="610"/>
      <c r="BH1100" s="288"/>
      <c r="BI1100" s="288"/>
      <c r="BJ1100" s="288"/>
      <c r="BK1100" s="79"/>
      <c r="BL1100" s="83"/>
      <c r="BM1100" s="74"/>
    </row>
    <row r="1101" spans="1:65" s="74" customFormat="1" hidden="1" outlineLevel="2" x14ac:dyDescent="0.25">
      <c r="A1101" s="5"/>
      <c r="B1101" s="548"/>
      <c r="C1101" s="77"/>
      <c r="D1101" s="66"/>
      <c r="E1101" s="66"/>
      <c r="F1101" s="6"/>
      <c r="G1101" s="28"/>
      <c r="H1101" s="28"/>
      <c r="I1101" s="80" t="s">
        <v>186</v>
      </c>
      <c r="J1101" s="80" t="s">
        <v>186</v>
      </c>
      <c r="K1101" s="80" t="s">
        <v>185</v>
      </c>
      <c r="L1101" s="80" t="s">
        <v>185</v>
      </c>
      <c r="M1101" s="279" t="s">
        <v>186</v>
      </c>
      <c r="N1101" s="80" t="s">
        <v>185</v>
      </c>
      <c r="O1101" s="80" t="s">
        <v>185</v>
      </c>
      <c r="P1101" s="279" t="s">
        <v>186</v>
      </c>
      <c r="Q1101" s="279" t="s">
        <v>186</v>
      </c>
      <c r="R1101" s="80" t="s">
        <v>186</v>
      </c>
      <c r="S1101" s="279"/>
      <c r="T1101" s="80"/>
      <c r="U1101" s="80"/>
      <c r="V1101" s="279"/>
      <c r="W1101" s="279"/>
      <c r="X1101" s="279"/>
      <c r="Y1101" s="53"/>
      <c r="Z1101" s="149"/>
      <c r="AC1101" s="139"/>
      <c r="AD1101" s="149"/>
      <c r="AL1101" s="158"/>
      <c r="AM1101" s="80"/>
      <c r="AN1101" s="80"/>
      <c r="AO1101" s="80"/>
      <c r="AP1101" s="80"/>
      <c r="AQ1101" s="32"/>
      <c r="BG1101" s="611"/>
      <c r="BH1101" s="282"/>
      <c r="BI1101" s="282"/>
      <c r="BJ1101" s="282"/>
      <c r="BL1101" s="76"/>
    </row>
    <row r="1102" spans="1:65" s="74" customFormat="1" hidden="1" outlineLevel="2" x14ac:dyDescent="0.25">
      <c r="A1102" s="5"/>
      <c r="B1102" s="548"/>
      <c r="C1102" s="77"/>
      <c r="D1102" s="66"/>
      <c r="E1102" s="66"/>
      <c r="F1102" s="6"/>
      <c r="G1102" s="7"/>
      <c r="H1102" s="7"/>
      <c r="I1102" s="80" t="s">
        <v>186</v>
      </c>
      <c r="J1102" s="80" t="s">
        <v>186</v>
      </c>
      <c r="K1102" s="80" t="s">
        <v>185</v>
      </c>
      <c r="L1102" s="80" t="s">
        <v>185</v>
      </c>
      <c r="M1102" s="279" t="s">
        <v>186</v>
      </c>
      <c r="N1102" s="80" t="s">
        <v>185</v>
      </c>
      <c r="O1102" s="80" t="s">
        <v>185</v>
      </c>
      <c r="P1102" s="279" t="s">
        <v>186</v>
      </c>
      <c r="Q1102" s="279" t="s">
        <v>186</v>
      </c>
      <c r="R1102" s="80" t="s">
        <v>186</v>
      </c>
      <c r="S1102" s="279"/>
      <c r="T1102" s="80"/>
      <c r="U1102" s="80"/>
      <c r="V1102" s="279"/>
      <c r="W1102" s="279"/>
      <c r="X1102" s="279"/>
      <c r="Y1102" s="53"/>
      <c r="Z1102" s="149"/>
      <c r="AC1102" s="139"/>
      <c r="AD1102" s="149"/>
      <c r="AL1102" s="158"/>
      <c r="AM1102" s="80"/>
      <c r="AN1102" s="80"/>
      <c r="AO1102" s="80"/>
      <c r="AP1102" s="80"/>
      <c r="AQ1102" s="32"/>
      <c r="BG1102" s="611"/>
      <c r="BH1102" s="282"/>
      <c r="BI1102" s="282"/>
      <c r="BJ1102" s="282"/>
      <c r="BL1102" s="76"/>
    </row>
    <row r="1103" spans="1:65" s="74" customFormat="1" hidden="1" outlineLevel="2" x14ac:dyDescent="0.25">
      <c r="A1103" s="5"/>
      <c r="B1103" s="548"/>
      <c r="C1103" s="77"/>
      <c r="D1103" s="66"/>
      <c r="E1103" s="66"/>
      <c r="F1103" s="6"/>
      <c r="G1103" s="80"/>
      <c r="H1103" s="80"/>
      <c r="I1103" s="80" t="s">
        <v>186</v>
      </c>
      <c r="J1103" s="80" t="s">
        <v>186</v>
      </c>
      <c r="K1103" s="80" t="s">
        <v>185</v>
      </c>
      <c r="L1103" s="80" t="s">
        <v>185</v>
      </c>
      <c r="M1103" s="279" t="s">
        <v>186</v>
      </c>
      <c r="N1103" s="80" t="s">
        <v>185</v>
      </c>
      <c r="O1103" s="80" t="s">
        <v>185</v>
      </c>
      <c r="P1103" s="279" t="s">
        <v>186</v>
      </c>
      <c r="Q1103" s="279" t="s">
        <v>186</v>
      </c>
      <c r="R1103" s="80" t="s">
        <v>186</v>
      </c>
      <c r="S1103" s="279"/>
      <c r="T1103" s="80"/>
      <c r="U1103" s="80"/>
      <c r="V1103" s="279"/>
      <c r="W1103" s="279"/>
      <c r="X1103" s="279"/>
      <c r="Y1103" s="53"/>
      <c r="Z1103" s="149"/>
      <c r="AC1103" s="139"/>
      <c r="AD1103" s="149"/>
      <c r="AL1103" s="158"/>
      <c r="AM1103" s="80"/>
      <c r="AN1103" s="80"/>
      <c r="AO1103" s="80"/>
      <c r="AP1103" s="80"/>
      <c r="AQ1103" s="32"/>
      <c r="BG1103" s="611"/>
      <c r="BH1103" s="282"/>
      <c r="BI1103" s="282"/>
      <c r="BJ1103" s="282"/>
      <c r="BL1103" s="76"/>
    </row>
    <row r="1104" spans="1:65" s="74" customFormat="1" hidden="1" outlineLevel="2" x14ac:dyDescent="0.25">
      <c r="A1104" s="8"/>
      <c r="B1104" s="549"/>
      <c r="C1104" s="77"/>
      <c r="D1104" s="66"/>
      <c r="E1104" s="66"/>
      <c r="F1104" s="6"/>
      <c r="G1104" s="80"/>
      <c r="H1104" s="80"/>
      <c r="I1104" s="80" t="s">
        <v>186</v>
      </c>
      <c r="J1104" s="80" t="s">
        <v>186</v>
      </c>
      <c r="K1104" s="80" t="s">
        <v>186</v>
      </c>
      <c r="L1104" s="80" t="s">
        <v>186</v>
      </c>
      <c r="M1104" s="279" t="s">
        <v>186</v>
      </c>
      <c r="N1104" s="80" t="s">
        <v>186</v>
      </c>
      <c r="O1104" s="80" t="s">
        <v>186</v>
      </c>
      <c r="P1104" s="279" t="s">
        <v>186</v>
      </c>
      <c r="Q1104" s="279" t="s">
        <v>186</v>
      </c>
      <c r="R1104" s="80" t="s">
        <v>186</v>
      </c>
      <c r="S1104" s="279"/>
      <c r="T1104" s="80"/>
      <c r="U1104" s="80"/>
      <c r="V1104" s="279"/>
      <c r="W1104" s="279"/>
      <c r="X1104" s="279"/>
      <c r="Y1104" s="53"/>
      <c r="Z1104" s="149"/>
      <c r="AC1104" s="139"/>
      <c r="AD1104" s="149"/>
      <c r="AL1104" s="158"/>
      <c r="AM1104" s="80"/>
      <c r="AN1104" s="80"/>
      <c r="AO1104" s="80"/>
      <c r="AP1104" s="80"/>
      <c r="AQ1104" s="32"/>
      <c r="BG1104" s="611"/>
      <c r="BH1104" s="282"/>
      <c r="BI1104" s="282"/>
      <c r="BJ1104" s="282"/>
      <c r="BL1104" s="76"/>
    </row>
    <row r="1105" spans="1:65" s="74" customFormat="1" hidden="1" outlineLevel="2" x14ac:dyDescent="0.25">
      <c r="A1105" s="53"/>
      <c r="B1105" s="550"/>
      <c r="C1105" s="77"/>
      <c r="D1105" s="27"/>
      <c r="E1105" s="27"/>
      <c r="F1105" s="6"/>
      <c r="G1105" s="80"/>
      <c r="H1105" s="80"/>
      <c r="I1105" s="80"/>
      <c r="J1105" s="80"/>
      <c r="K1105" s="80"/>
      <c r="L1105" s="279"/>
      <c r="M1105" s="279"/>
      <c r="N1105" s="279"/>
      <c r="O1105" s="279"/>
      <c r="P1105" s="279"/>
      <c r="Q1105" s="279"/>
      <c r="R1105" s="80"/>
      <c r="S1105" s="279"/>
      <c r="T1105" s="80"/>
      <c r="U1105" s="80"/>
      <c r="V1105" s="279"/>
      <c r="W1105" s="279"/>
      <c r="X1105" s="279"/>
      <c r="Y1105" s="53"/>
      <c r="Z1105" s="149"/>
      <c r="AC1105" s="139"/>
      <c r="AD1105" s="149"/>
      <c r="AL1105" s="158"/>
      <c r="AM1105" s="80"/>
      <c r="AN1105" s="80"/>
      <c r="AO1105" s="80"/>
      <c r="AP1105" s="80"/>
      <c r="AQ1105" s="32"/>
      <c r="BG1105" s="611"/>
      <c r="BH1105" s="282"/>
      <c r="BI1105" s="282"/>
      <c r="BJ1105" s="282"/>
      <c r="BL1105" s="76"/>
    </row>
    <row r="1106" spans="1:65" s="32" customFormat="1" outlineLevel="1" collapsed="1" x14ac:dyDescent="0.25">
      <c r="A1106" s="72"/>
      <c r="B1106" s="547"/>
      <c r="C1106" s="1"/>
      <c r="D1106" s="73"/>
      <c r="E1106" s="73"/>
      <c r="F1106" s="2"/>
      <c r="G1106" s="3"/>
      <c r="H1106" s="3"/>
      <c r="I1106" s="3"/>
      <c r="J1106" s="3"/>
      <c r="K1106" s="3"/>
      <c r="L1106" s="273"/>
      <c r="M1106" s="273"/>
      <c r="N1106" s="273"/>
      <c r="O1106" s="273"/>
      <c r="P1106" s="273"/>
      <c r="Q1106" s="273"/>
      <c r="R1106" s="3"/>
      <c r="S1106" s="273"/>
      <c r="T1106" s="178" t="s">
        <v>147</v>
      </c>
      <c r="U1106" s="178" t="s">
        <v>147</v>
      </c>
      <c r="V1106" s="293" t="s">
        <v>347</v>
      </c>
      <c r="W1106" s="293" t="s">
        <v>347</v>
      </c>
      <c r="X1106" s="293" t="s">
        <v>347</v>
      </c>
      <c r="Y1106" s="72" t="s">
        <v>184</v>
      </c>
      <c r="Z1106" s="148"/>
      <c r="AA1106" s="79"/>
      <c r="AB1106" s="79"/>
      <c r="AC1106" s="138"/>
      <c r="AD1106" s="148"/>
      <c r="AE1106" s="79"/>
      <c r="AF1106" s="79"/>
      <c r="AG1106" s="79"/>
      <c r="AH1106" s="79"/>
      <c r="AI1106" s="79"/>
      <c r="AJ1106" s="79"/>
      <c r="AK1106" s="79"/>
      <c r="AL1106" s="157"/>
      <c r="AM1106" s="3"/>
      <c r="AN1106" s="3"/>
      <c r="AO1106" s="79" t="s">
        <v>159</v>
      </c>
      <c r="AP1106" s="72" t="s">
        <v>160</v>
      </c>
      <c r="AQ1106" s="79" t="s">
        <v>161</v>
      </c>
      <c r="AR1106" s="79"/>
      <c r="AS1106" s="79"/>
      <c r="AT1106" s="79"/>
      <c r="AU1106" s="79"/>
      <c r="AV1106" s="79"/>
      <c r="AW1106" s="79"/>
      <c r="AX1106" s="79"/>
      <c r="AY1106" s="79"/>
      <c r="AZ1106" s="79"/>
      <c r="BA1106" s="79"/>
      <c r="BB1106" s="79"/>
      <c r="BC1106" s="79"/>
      <c r="BD1106" s="79"/>
      <c r="BE1106" s="79"/>
      <c r="BF1106" s="79"/>
      <c r="BG1106" s="610"/>
      <c r="BH1106" s="288"/>
      <c r="BI1106" s="288"/>
      <c r="BJ1106" s="288"/>
      <c r="BK1106" s="79"/>
      <c r="BL1106" s="85"/>
      <c r="BM1106" s="74"/>
    </row>
    <row r="1107" spans="1:65" s="74" customFormat="1" hidden="1" outlineLevel="2" x14ac:dyDescent="0.25">
      <c r="A1107" s="5"/>
      <c r="B1107" s="548"/>
      <c r="C1107" s="77"/>
      <c r="D1107" s="66"/>
      <c r="E1107" s="66"/>
      <c r="F1107" s="6"/>
      <c r="G1107" s="28"/>
      <c r="H1107" s="28"/>
      <c r="I1107" s="80" t="s">
        <v>186</v>
      </c>
      <c r="J1107" s="80" t="s">
        <v>186</v>
      </c>
      <c r="K1107" s="80" t="s">
        <v>185</v>
      </c>
      <c r="L1107" s="80" t="s">
        <v>185</v>
      </c>
      <c r="M1107" s="80" t="s">
        <v>185</v>
      </c>
      <c r="N1107" s="80" t="s">
        <v>185</v>
      </c>
      <c r="O1107" s="80" t="s">
        <v>185</v>
      </c>
      <c r="P1107" s="279" t="s">
        <v>186</v>
      </c>
      <c r="Q1107" s="279" t="s">
        <v>186</v>
      </c>
      <c r="R1107" s="80" t="s">
        <v>186</v>
      </c>
      <c r="S1107" s="279"/>
      <c r="T1107" s="80"/>
      <c r="U1107" s="80"/>
      <c r="V1107" s="279"/>
      <c r="W1107" s="279"/>
      <c r="X1107" s="279"/>
      <c r="Y1107" s="53"/>
      <c r="Z1107" s="149"/>
      <c r="AC1107" s="139"/>
      <c r="AD1107" s="149"/>
      <c r="AL1107" s="158"/>
      <c r="AM1107" s="80"/>
      <c r="AN1107" s="80"/>
      <c r="AO1107" s="80"/>
      <c r="AP1107" s="80"/>
      <c r="AQ1107" s="32"/>
      <c r="BG1107" s="611"/>
      <c r="BH1107" s="282"/>
      <c r="BI1107" s="282"/>
      <c r="BJ1107" s="282"/>
      <c r="BL1107" s="76"/>
    </row>
    <row r="1108" spans="1:65" s="74" customFormat="1" hidden="1" outlineLevel="2" x14ac:dyDescent="0.25">
      <c r="A1108" s="5"/>
      <c r="B1108" s="548"/>
      <c r="C1108" s="77"/>
      <c r="D1108" s="66"/>
      <c r="E1108" s="66"/>
      <c r="F1108" s="6"/>
      <c r="G1108" s="7"/>
      <c r="H1108" s="7"/>
      <c r="I1108" s="80" t="s">
        <v>186</v>
      </c>
      <c r="J1108" s="80" t="s">
        <v>186</v>
      </c>
      <c r="K1108" s="80" t="s">
        <v>185</v>
      </c>
      <c r="L1108" s="80" t="s">
        <v>185</v>
      </c>
      <c r="M1108" s="80" t="s">
        <v>185</v>
      </c>
      <c r="N1108" s="80" t="s">
        <v>185</v>
      </c>
      <c r="O1108" s="80" t="s">
        <v>185</v>
      </c>
      <c r="P1108" s="279" t="s">
        <v>186</v>
      </c>
      <c r="Q1108" s="279" t="s">
        <v>186</v>
      </c>
      <c r="R1108" s="80" t="s">
        <v>186</v>
      </c>
      <c r="S1108" s="279"/>
      <c r="T1108" s="80"/>
      <c r="U1108" s="80"/>
      <c r="V1108" s="279"/>
      <c r="W1108" s="279"/>
      <c r="X1108" s="279"/>
      <c r="Y1108" s="53"/>
      <c r="Z1108" s="149"/>
      <c r="AC1108" s="139"/>
      <c r="AD1108" s="149"/>
      <c r="AL1108" s="158"/>
      <c r="AM1108" s="80"/>
      <c r="AN1108" s="80"/>
      <c r="AO1108" s="80"/>
      <c r="AP1108" s="80"/>
      <c r="AQ1108" s="32"/>
      <c r="BG1108" s="611"/>
      <c r="BH1108" s="282"/>
      <c r="BI1108" s="282"/>
      <c r="BJ1108" s="282"/>
      <c r="BL1108" s="76"/>
    </row>
    <row r="1109" spans="1:65" s="74" customFormat="1" hidden="1" outlineLevel="2" x14ac:dyDescent="0.25">
      <c r="A1109" s="5"/>
      <c r="B1109" s="548"/>
      <c r="C1109" s="77"/>
      <c r="D1109" s="66"/>
      <c r="E1109" s="66"/>
      <c r="F1109" s="6"/>
      <c r="G1109" s="80"/>
      <c r="H1109" s="80"/>
      <c r="I1109" s="80" t="s">
        <v>186</v>
      </c>
      <c r="J1109" s="80" t="s">
        <v>186</v>
      </c>
      <c r="K1109" s="80" t="s">
        <v>185</v>
      </c>
      <c r="L1109" s="80" t="s">
        <v>185</v>
      </c>
      <c r="M1109" s="80" t="s">
        <v>185</v>
      </c>
      <c r="N1109" s="80" t="s">
        <v>185</v>
      </c>
      <c r="O1109" s="80" t="s">
        <v>185</v>
      </c>
      <c r="P1109" s="279" t="s">
        <v>186</v>
      </c>
      <c r="Q1109" s="279" t="s">
        <v>186</v>
      </c>
      <c r="R1109" s="80" t="s">
        <v>186</v>
      </c>
      <c r="S1109" s="279"/>
      <c r="T1109" s="80"/>
      <c r="U1109" s="80"/>
      <c r="V1109" s="279"/>
      <c r="W1109" s="279"/>
      <c r="X1109" s="279"/>
      <c r="Y1109" s="53"/>
      <c r="Z1109" s="149"/>
      <c r="AC1109" s="139"/>
      <c r="AD1109" s="149"/>
      <c r="AL1109" s="158"/>
      <c r="AM1109" s="80"/>
      <c r="AN1109" s="80"/>
      <c r="AO1109" s="80"/>
      <c r="AP1109" s="80"/>
      <c r="AQ1109" s="32"/>
      <c r="BG1109" s="611"/>
      <c r="BH1109" s="282"/>
      <c r="BI1109" s="282"/>
      <c r="BJ1109" s="282"/>
      <c r="BL1109" s="76"/>
    </row>
    <row r="1110" spans="1:65" s="74" customFormat="1" hidden="1" outlineLevel="2" x14ac:dyDescent="0.25">
      <c r="A1110" s="8"/>
      <c r="B1110" s="549"/>
      <c r="C1110" s="77"/>
      <c r="D1110" s="66"/>
      <c r="E1110" s="66"/>
      <c r="F1110" s="6"/>
      <c r="G1110" s="80"/>
      <c r="H1110" s="80"/>
      <c r="I1110" s="80" t="s">
        <v>186</v>
      </c>
      <c r="J1110" s="80" t="s">
        <v>186</v>
      </c>
      <c r="K1110" s="80" t="s">
        <v>186</v>
      </c>
      <c r="L1110" s="80" t="s">
        <v>186</v>
      </c>
      <c r="M1110" s="80" t="s">
        <v>186</v>
      </c>
      <c r="N1110" s="80" t="s">
        <v>186</v>
      </c>
      <c r="O1110" s="80" t="s">
        <v>186</v>
      </c>
      <c r="P1110" s="279" t="s">
        <v>186</v>
      </c>
      <c r="Q1110" s="279" t="s">
        <v>186</v>
      </c>
      <c r="R1110" s="80" t="s">
        <v>186</v>
      </c>
      <c r="S1110" s="279"/>
      <c r="T1110" s="80"/>
      <c r="U1110" s="80"/>
      <c r="V1110" s="279"/>
      <c r="W1110" s="279"/>
      <c r="X1110" s="279"/>
      <c r="Y1110" s="53"/>
      <c r="Z1110" s="149"/>
      <c r="AC1110" s="139"/>
      <c r="AD1110" s="149"/>
      <c r="AL1110" s="158"/>
      <c r="AM1110" s="80"/>
      <c r="AN1110" s="80"/>
      <c r="AO1110" s="80"/>
      <c r="AP1110" s="80"/>
      <c r="AQ1110" s="32"/>
      <c r="BG1110" s="611"/>
      <c r="BH1110" s="282"/>
      <c r="BI1110" s="282"/>
      <c r="BJ1110" s="282"/>
      <c r="BL1110" s="76"/>
    </row>
    <row r="1111" spans="1:65" s="74" customFormat="1" hidden="1" outlineLevel="2" x14ac:dyDescent="0.25">
      <c r="A1111" s="53"/>
      <c r="B1111" s="550"/>
      <c r="C1111" s="77"/>
      <c r="D1111" s="27"/>
      <c r="E1111" s="27"/>
      <c r="F1111" s="6"/>
      <c r="G1111" s="80"/>
      <c r="H1111" s="80"/>
      <c r="I1111" s="80"/>
      <c r="J1111" s="80"/>
      <c r="K1111" s="80"/>
      <c r="L1111" s="279"/>
      <c r="M1111" s="279"/>
      <c r="N1111" s="279"/>
      <c r="O1111" s="279"/>
      <c r="P1111" s="279"/>
      <c r="Q1111" s="279"/>
      <c r="R1111" s="80"/>
      <c r="S1111" s="279"/>
      <c r="T1111" s="80"/>
      <c r="U1111" s="80"/>
      <c r="V1111" s="279"/>
      <c r="W1111" s="279"/>
      <c r="X1111" s="279"/>
      <c r="Y1111" s="53"/>
      <c r="Z1111" s="149"/>
      <c r="AC1111" s="139"/>
      <c r="AD1111" s="149"/>
      <c r="AL1111" s="158"/>
      <c r="AM1111" s="80"/>
      <c r="AN1111" s="80"/>
      <c r="AO1111" s="80"/>
      <c r="AP1111" s="80"/>
      <c r="AQ1111" s="32"/>
      <c r="BG1111" s="611"/>
      <c r="BH1111" s="282"/>
      <c r="BI1111" s="282"/>
      <c r="BJ1111" s="282"/>
      <c r="BL1111" s="76"/>
    </row>
    <row r="1112" spans="1:65" s="32" customFormat="1" outlineLevel="1" collapsed="1" x14ac:dyDescent="0.25">
      <c r="A1112" s="72"/>
      <c r="B1112" s="547"/>
      <c r="C1112" s="1"/>
      <c r="D1112" s="73"/>
      <c r="E1112" s="73"/>
      <c r="F1112" s="2"/>
      <c r="G1112" s="3"/>
      <c r="H1112" s="3"/>
      <c r="I1112" s="3"/>
      <c r="J1112" s="3"/>
      <c r="K1112" s="3"/>
      <c r="L1112" s="273"/>
      <c r="M1112" s="273"/>
      <c r="N1112" s="273"/>
      <c r="O1112" s="273"/>
      <c r="P1112" s="273"/>
      <c r="Q1112" s="273"/>
      <c r="R1112" s="3"/>
      <c r="S1112" s="273"/>
      <c r="T1112" s="178" t="s">
        <v>147</v>
      </c>
      <c r="U1112" s="178" t="s">
        <v>147</v>
      </c>
      <c r="V1112" s="293" t="s">
        <v>347</v>
      </c>
      <c r="W1112" s="293" t="s">
        <v>347</v>
      </c>
      <c r="X1112" s="293" t="s">
        <v>347</v>
      </c>
      <c r="Y1112" s="72" t="s">
        <v>184</v>
      </c>
      <c r="Z1112" s="148"/>
      <c r="AA1112" s="79"/>
      <c r="AB1112" s="79"/>
      <c r="AC1112" s="138"/>
      <c r="AD1112" s="148"/>
      <c r="AE1112" s="79"/>
      <c r="AF1112" s="79"/>
      <c r="AG1112" s="79"/>
      <c r="AH1112" s="79"/>
      <c r="AI1112" s="79"/>
      <c r="AJ1112" s="79"/>
      <c r="AK1112" s="79"/>
      <c r="AL1112" s="157"/>
      <c r="AM1112" s="3"/>
      <c r="AN1112" s="3"/>
      <c r="AO1112" s="79" t="s">
        <v>159</v>
      </c>
      <c r="AP1112" s="72" t="s">
        <v>160</v>
      </c>
      <c r="AQ1112" s="79" t="s">
        <v>161</v>
      </c>
      <c r="AR1112" s="79"/>
      <c r="AS1112" s="79"/>
      <c r="AT1112" s="79"/>
      <c r="AU1112" s="79"/>
      <c r="AV1112" s="79"/>
      <c r="AW1112" s="79"/>
      <c r="AX1112" s="79"/>
      <c r="AY1112" s="79"/>
      <c r="AZ1112" s="79"/>
      <c r="BA1112" s="79"/>
      <c r="BB1112" s="79"/>
      <c r="BC1112" s="79"/>
      <c r="BD1112" s="79"/>
      <c r="BE1112" s="79"/>
      <c r="BF1112" s="79"/>
      <c r="BG1112" s="610"/>
      <c r="BH1112" s="288"/>
      <c r="BI1112" s="288"/>
      <c r="BJ1112" s="288"/>
      <c r="BK1112" s="79"/>
      <c r="BL1112" s="85"/>
      <c r="BM1112" s="74"/>
    </row>
    <row r="1113" spans="1:65" s="74" customFormat="1" hidden="1" outlineLevel="2" x14ac:dyDescent="0.25">
      <c r="A1113" s="5"/>
      <c r="B1113" s="548"/>
      <c r="C1113" s="77"/>
      <c r="D1113" s="66"/>
      <c r="E1113" s="66"/>
      <c r="F1113" s="6"/>
      <c r="G1113" s="28"/>
      <c r="H1113" s="28"/>
      <c r="I1113" s="80" t="s">
        <v>186</v>
      </c>
      <c r="J1113" s="80" t="s">
        <v>186</v>
      </c>
      <c r="K1113" s="80" t="s">
        <v>185</v>
      </c>
      <c r="L1113" s="80" t="s">
        <v>185</v>
      </c>
      <c r="M1113" s="80" t="s">
        <v>185</v>
      </c>
      <c r="N1113" s="80" t="s">
        <v>185</v>
      </c>
      <c r="O1113" s="80" t="s">
        <v>185</v>
      </c>
      <c r="P1113" s="279" t="s">
        <v>186</v>
      </c>
      <c r="Q1113" s="279" t="s">
        <v>186</v>
      </c>
      <c r="R1113" s="80" t="s">
        <v>186</v>
      </c>
      <c r="S1113" s="279"/>
      <c r="T1113" s="80"/>
      <c r="U1113" s="80"/>
      <c r="V1113" s="279"/>
      <c r="W1113" s="279"/>
      <c r="X1113" s="279"/>
      <c r="Y1113" s="53"/>
      <c r="Z1113" s="149"/>
      <c r="AC1113" s="139"/>
      <c r="AD1113" s="149"/>
      <c r="AL1113" s="158"/>
      <c r="AM1113" s="80"/>
      <c r="AN1113" s="80"/>
      <c r="AO1113" s="80"/>
      <c r="AP1113" s="80"/>
      <c r="AQ1113" s="32"/>
      <c r="BG1113" s="611"/>
      <c r="BH1113" s="282"/>
      <c r="BI1113" s="282"/>
      <c r="BJ1113" s="282"/>
      <c r="BL1113" s="76"/>
    </row>
    <row r="1114" spans="1:65" s="74" customFormat="1" hidden="1" outlineLevel="2" x14ac:dyDescent="0.25">
      <c r="A1114" s="5"/>
      <c r="B1114" s="548"/>
      <c r="C1114" s="77"/>
      <c r="D1114" s="66"/>
      <c r="E1114" s="66"/>
      <c r="F1114" s="6"/>
      <c r="G1114" s="7"/>
      <c r="H1114" s="7"/>
      <c r="I1114" s="80" t="s">
        <v>186</v>
      </c>
      <c r="J1114" s="80" t="s">
        <v>186</v>
      </c>
      <c r="K1114" s="80" t="s">
        <v>185</v>
      </c>
      <c r="L1114" s="80" t="s">
        <v>185</v>
      </c>
      <c r="M1114" s="80" t="s">
        <v>185</v>
      </c>
      <c r="N1114" s="80" t="s">
        <v>185</v>
      </c>
      <c r="O1114" s="80" t="s">
        <v>185</v>
      </c>
      <c r="P1114" s="279" t="s">
        <v>186</v>
      </c>
      <c r="Q1114" s="279" t="s">
        <v>186</v>
      </c>
      <c r="R1114" s="80" t="s">
        <v>186</v>
      </c>
      <c r="S1114" s="279"/>
      <c r="T1114" s="80"/>
      <c r="U1114" s="80"/>
      <c r="V1114" s="279"/>
      <c r="W1114" s="279"/>
      <c r="X1114" s="279"/>
      <c r="Y1114" s="53"/>
      <c r="Z1114" s="149"/>
      <c r="AC1114" s="139"/>
      <c r="AD1114" s="149"/>
      <c r="AL1114" s="158"/>
      <c r="AM1114" s="80"/>
      <c r="AN1114" s="80"/>
      <c r="AO1114" s="80"/>
      <c r="AP1114" s="80"/>
      <c r="AQ1114" s="32"/>
      <c r="BG1114" s="611"/>
      <c r="BH1114" s="282"/>
      <c r="BI1114" s="282"/>
      <c r="BJ1114" s="282"/>
      <c r="BL1114" s="76"/>
    </row>
    <row r="1115" spans="1:65" s="74" customFormat="1" hidden="1" outlineLevel="2" x14ac:dyDescent="0.25">
      <c r="A1115" s="5"/>
      <c r="B1115" s="548"/>
      <c r="C1115" s="77"/>
      <c r="D1115" s="66"/>
      <c r="E1115" s="66"/>
      <c r="F1115" s="6"/>
      <c r="G1115" s="80"/>
      <c r="H1115" s="80"/>
      <c r="I1115" s="80" t="s">
        <v>186</v>
      </c>
      <c r="J1115" s="80" t="s">
        <v>186</v>
      </c>
      <c r="K1115" s="80" t="s">
        <v>185</v>
      </c>
      <c r="L1115" s="80" t="s">
        <v>185</v>
      </c>
      <c r="M1115" s="80" t="s">
        <v>185</v>
      </c>
      <c r="N1115" s="80" t="s">
        <v>185</v>
      </c>
      <c r="O1115" s="80" t="s">
        <v>185</v>
      </c>
      <c r="P1115" s="279" t="s">
        <v>186</v>
      </c>
      <c r="Q1115" s="279" t="s">
        <v>186</v>
      </c>
      <c r="R1115" s="80" t="s">
        <v>186</v>
      </c>
      <c r="S1115" s="279"/>
      <c r="T1115" s="80"/>
      <c r="U1115" s="80"/>
      <c r="V1115" s="279"/>
      <c r="W1115" s="279"/>
      <c r="X1115" s="279"/>
      <c r="Y1115" s="53"/>
      <c r="Z1115" s="149"/>
      <c r="AC1115" s="139"/>
      <c r="AD1115" s="149"/>
      <c r="AL1115" s="158"/>
      <c r="AM1115" s="80"/>
      <c r="AN1115" s="80"/>
      <c r="AO1115" s="80"/>
      <c r="AP1115" s="80"/>
      <c r="AQ1115" s="32"/>
      <c r="BG1115" s="611"/>
      <c r="BH1115" s="282"/>
      <c r="BI1115" s="282"/>
      <c r="BJ1115" s="282"/>
      <c r="BL1115" s="76"/>
    </row>
    <row r="1116" spans="1:65" s="74" customFormat="1" hidden="1" outlineLevel="2" x14ac:dyDescent="0.25">
      <c r="A1116" s="8"/>
      <c r="B1116" s="549"/>
      <c r="C1116" s="77"/>
      <c r="D1116" s="66"/>
      <c r="E1116" s="66"/>
      <c r="F1116" s="6"/>
      <c r="G1116" s="80"/>
      <c r="H1116" s="80"/>
      <c r="I1116" s="80" t="s">
        <v>186</v>
      </c>
      <c r="J1116" s="80" t="s">
        <v>186</v>
      </c>
      <c r="K1116" s="80" t="s">
        <v>186</v>
      </c>
      <c r="L1116" s="80" t="s">
        <v>186</v>
      </c>
      <c r="M1116" s="80" t="s">
        <v>186</v>
      </c>
      <c r="N1116" s="80" t="s">
        <v>186</v>
      </c>
      <c r="O1116" s="80" t="s">
        <v>186</v>
      </c>
      <c r="P1116" s="279" t="s">
        <v>186</v>
      </c>
      <c r="Q1116" s="279" t="s">
        <v>186</v>
      </c>
      <c r="R1116" s="80" t="s">
        <v>186</v>
      </c>
      <c r="S1116" s="279"/>
      <c r="T1116" s="80"/>
      <c r="U1116" s="80"/>
      <c r="V1116" s="279"/>
      <c r="W1116" s="279"/>
      <c r="X1116" s="279"/>
      <c r="Y1116" s="53"/>
      <c r="Z1116" s="149"/>
      <c r="AC1116" s="139"/>
      <c r="AD1116" s="149"/>
      <c r="AL1116" s="158"/>
      <c r="AM1116" s="80"/>
      <c r="AN1116" s="80"/>
      <c r="AO1116" s="80"/>
      <c r="AP1116" s="80"/>
      <c r="AQ1116" s="32"/>
      <c r="BG1116" s="611"/>
      <c r="BH1116" s="282"/>
      <c r="BI1116" s="282"/>
      <c r="BJ1116" s="282"/>
      <c r="BL1116" s="76"/>
    </row>
    <row r="1117" spans="1:65" s="74" customFormat="1" hidden="1" outlineLevel="2" x14ac:dyDescent="0.25">
      <c r="A1117" s="53"/>
      <c r="B1117" s="550"/>
      <c r="C1117" s="77"/>
      <c r="D1117" s="27"/>
      <c r="E1117" s="27"/>
      <c r="F1117" s="6"/>
      <c r="G1117" s="80"/>
      <c r="H1117" s="80"/>
      <c r="I1117" s="80"/>
      <c r="J1117" s="80"/>
      <c r="K1117" s="80"/>
      <c r="L1117" s="279"/>
      <c r="M1117" s="279"/>
      <c r="N1117" s="279"/>
      <c r="O1117" s="279"/>
      <c r="P1117" s="279"/>
      <c r="Q1117" s="279"/>
      <c r="R1117" s="80"/>
      <c r="S1117" s="279"/>
      <c r="T1117" s="80"/>
      <c r="U1117" s="80"/>
      <c r="V1117" s="279"/>
      <c r="W1117" s="279"/>
      <c r="X1117" s="279"/>
      <c r="Y1117" s="53"/>
      <c r="Z1117" s="149"/>
      <c r="AC1117" s="139"/>
      <c r="AD1117" s="149"/>
      <c r="AL1117" s="158"/>
      <c r="AM1117" s="80"/>
      <c r="AN1117" s="80"/>
      <c r="AO1117" s="80"/>
      <c r="AP1117" s="80"/>
      <c r="AQ1117" s="32"/>
      <c r="BG1117" s="611"/>
      <c r="BH1117" s="282"/>
      <c r="BI1117" s="282"/>
      <c r="BJ1117" s="282"/>
      <c r="BL1117" s="76"/>
    </row>
    <row r="1118" spans="1:65" s="32" customFormat="1" outlineLevel="1" collapsed="1" x14ac:dyDescent="0.25">
      <c r="A1118" s="72"/>
      <c r="B1118" s="547"/>
      <c r="C1118" s="1"/>
      <c r="D1118" s="73"/>
      <c r="E1118" s="73"/>
      <c r="F1118" s="2"/>
      <c r="G1118" s="3"/>
      <c r="H1118" s="3"/>
      <c r="I1118" s="3"/>
      <c r="J1118" s="3"/>
      <c r="K1118" s="3"/>
      <c r="L1118" s="273"/>
      <c r="M1118" s="273"/>
      <c r="N1118" s="273"/>
      <c r="O1118" s="273"/>
      <c r="P1118" s="273"/>
      <c r="Q1118" s="273"/>
      <c r="R1118" s="3"/>
      <c r="S1118" s="273"/>
      <c r="T1118" s="178" t="s">
        <v>147</v>
      </c>
      <c r="U1118" s="178" t="s">
        <v>147</v>
      </c>
      <c r="V1118" s="293" t="s">
        <v>347</v>
      </c>
      <c r="W1118" s="293" t="s">
        <v>347</v>
      </c>
      <c r="X1118" s="293" t="s">
        <v>347</v>
      </c>
      <c r="Y1118" s="72" t="s">
        <v>184</v>
      </c>
      <c r="Z1118" s="148"/>
      <c r="AA1118" s="79"/>
      <c r="AB1118" s="79"/>
      <c r="AC1118" s="138"/>
      <c r="AD1118" s="148"/>
      <c r="AE1118" s="79"/>
      <c r="AF1118" s="79"/>
      <c r="AG1118" s="79"/>
      <c r="AH1118" s="79"/>
      <c r="AI1118" s="79"/>
      <c r="AJ1118" s="79"/>
      <c r="AK1118" s="79"/>
      <c r="AL1118" s="157"/>
      <c r="AM1118" s="3"/>
      <c r="AN1118" s="3"/>
      <c r="AO1118" s="79" t="s">
        <v>159</v>
      </c>
      <c r="AP1118" s="72" t="s">
        <v>160</v>
      </c>
      <c r="AQ1118" s="79" t="s">
        <v>161</v>
      </c>
      <c r="AR1118" s="79"/>
      <c r="AS1118" s="79"/>
      <c r="AT1118" s="79"/>
      <c r="AU1118" s="79"/>
      <c r="AV1118" s="79"/>
      <c r="AW1118" s="79"/>
      <c r="AX1118" s="79"/>
      <c r="AY1118" s="79"/>
      <c r="AZ1118" s="79"/>
      <c r="BA1118" s="79"/>
      <c r="BB1118" s="79"/>
      <c r="BC1118" s="79"/>
      <c r="BD1118" s="79"/>
      <c r="BE1118" s="79"/>
      <c r="BF1118" s="79"/>
      <c r="BG1118" s="610"/>
      <c r="BH1118" s="288"/>
      <c r="BI1118" s="288"/>
      <c r="BJ1118" s="288"/>
      <c r="BK1118" s="79"/>
      <c r="BL1118" s="85"/>
      <c r="BM1118" s="74"/>
    </row>
    <row r="1119" spans="1:65" s="74" customFormat="1" hidden="1" outlineLevel="2" x14ac:dyDescent="0.25">
      <c r="A1119" s="5"/>
      <c r="B1119" s="548"/>
      <c r="C1119" s="77"/>
      <c r="D1119" s="66"/>
      <c r="E1119" s="66"/>
      <c r="F1119" s="6"/>
      <c r="G1119" s="28"/>
      <c r="H1119" s="28"/>
      <c r="I1119" s="80" t="s">
        <v>186</v>
      </c>
      <c r="J1119" s="80" t="s">
        <v>186</v>
      </c>
      <c r="K1119" s="80" t="s">
        <v>185</v>
      </c>
      <c r="L1119" s="80" t="s">
        <v>185</v>
      </c>
      <c r="M1119" s="80" t="s">
        <v>185</v>
      </c>
      <c r="N1119" s="80" t="s">
        <v>185</v>
      </c>
      <c r="O1119" s="80" t="s">
        <v>185</v>
      </c>
      <c r="P1119" s="279" t="s">
        <v>186</v>
      </c>
      <c r="Q1119" s="279" t="s">
        <v>186</v>
      </c>
      <c r="R1119" s="80" t="s">
        <v>186</v>
      </c>
      <c r="S1119" s="279"/>
      <c r="T1119" s="80"/>
      <c r="U1119" s="80"/>
      <c r="V1119" s="279"/>
      <c r="W1119" s="279"/>
      <c r="X1119" s="279"/>
      <c r="Y1119" s="53"/>
      <c r="Z1119" s="149"/>
      <c r="AC1119" s="139"/>
      <c r="AD1119" s="149"/>
      <c r="AL1119" s="158"/>
      <c r="AM1119" s="80"/>
      <c r="AN1119" s="80"/>
      <c r="AO1119" s="80"/>
      <c r="AP1119" s="80"/>
      <c r="AQ1119" s="32"/>
      <c r="BG1119" s="611"/>
      <c r="BH1119" s="282"/>
      <c r="BI1119" s="282"/>
      <c r="BJ1119" s="282"/>
      <c r="BL1119" s="76"/>
    </row>
    <row r="1120" spans="1:65" s="74" customFormat="1" hidden="1" outlineLevel="2" x14ac:dyDescent="0.25">
      <c r="A1120" s="5"/>
      <c r="B1120" s="548"/>
      <c r="C1120" s="77"/>
      <c r="D1120" s="66"/>
      <c r="E1120" s="66"/>
      <c r="F1120" s="6"/>
      <c r="G1120" s="7"/>
      <c r="H1120" s="7"/>
      <c r="I1120" s="80" t="s">
        <v>186</v>
      </c>
      <c r="J1120" s="80" t="s">
        <v>186</v>
      </c>
      <c r="K1120" s="80" t="s">
        <v>185</v>
      </c>
      <c r="L1120" s="80" t="s">
        <v>185</v>
      </c>
      <c r="M1120" s="80" t="s">
        <v>185</v>
      </c>
      <c r="N1120" s="80" t="s">
        <v>185</v>
      </c>
      <c r="O1120" s="80" t="s">
        <v>185</v>
      </c>
      <c r="P1120" s="279" t="s">
        <v>186</v>
      </c>
      <c r="Q1120" s="279" t="s">
        <v>186</v>
      </c>
      <c r="R1120" s="80" t="s">
        <v>186</v>
      </c>
      <c r="S1120" s="279"/>
      <c r="T1120" s="80"/>
      <c r="U1120" s="80"/>
      <c r="V1120" s="279"/>
      <c r="W1120" s="279"/>
      <c r="X1120" s="279"/>
      <c r="Y1120" s="53"/>
      <c r="Z1120" s="149"/>
      <c r="AC1120" s="139"/>
      <c r="AD1120" s="149"/>
      <c r="AL1120" s="158"/>
      <c r="AM1120" s="80"/>
      <c r="AN1120" s="80"/>
      <c r="AO1120" s="80"/>
      <c r="AP1120" s="80"/>
      <c r="AQ1120" s="32"/>
      <c r="BG1120" s="611"/>
      <c r="BH1120" s="282"/>
      <c r="BI1120" s="282"/>
      <c r="BJ1120" s="282"/>
      <c r="BL1120" s="76"/>
    </row>
    <row r="1121" spans="1:65" s="74" customFormat="1" hidden="1" outlineLevel="2" x14ac:dyDescent="0.25">
      <c r="A1121" s="5"/>
      <c r="B1121" s="548"/>
      <c r="C1121" s="77"/>
      <c r="D1121" s="66"/>
      <c r="E1121" s="66"/>
      <c r="F1121" s="6"/>
      <c r="G1121" s="80"/>
      <c r="H1121" s="80"/>
      <c r="I1121" s="80" t="s">
        <v>186</v>
      </c>
      <c r="J1121" s="80" t="s">
        <v>186</v>
      </c>
      <c r="K1121" s="80" t="s">
        <v>185</v>
      </c>
      <c r="L1121" s="80" t="s">
        <v>185</v>
      </c>
      <c r="M1121" s="80" t="s">
        <v>185</v>
      </c>
      <c r="N1121" s="80" t="s">
        <v>185</v>
      </c>
      <c r="O1121" s="80" t="s">
        <v>185</v>
      </c>
      <c r="P1121" s="279" t="s">
        <v>186</v>
      </c>
      <c r="Q1121" s="279" t="s">
        <v>186</v>
      </c>
      <c r="R1121" s="80" t="s">
        <v>186</v>
      </c>
      <c r="S1121" s="279"/>
      <c r="T1121" s="80"/>
      <c r="U1121" s="80"/>
      <c r="V1121" s="279"/>
      <c r="W1121" s="279"/>
      <c r="X1121" s="279"/>
      <c r="Y1121" s="53"/>
      <c r="Z1121" s="149"/>
      <c r="AC1121" s="139"/>
      <c r="AD1121" s="149"/>
      <c r="AL1121" s="158"/>
      <c r="AM1121" s="80"/>
      <c r="AN1121" s="80"/>
      <c r="AO1121" s="80"/>
      <c r="AP1121" s="80"/>
      <c r="AQ1121" s="32"/>
      <c r="BG1121" s="611"/>
      <c r="BH1121" s="282"/>
      <c r="BI1121" s="282"/>
      <c r="BJ1121" s="282"/>
      <c r="BL1121" s="76"/>
    </row>
    <row r="1122" spans="1:65" s="74" customFormat="1" hidden="1" outlineLevel="2" x14ac:dyDescent="0.25">
      <c r="A1122" s="8"/>
      <c r="B1122" s="549"/>
      <c r="C1122" s="77"/>
      <c r="D1122" s="66"/>
      <c r="E1122" s="66"/>
      <c r="F1122" s="6"/>
      <c r="G1122" s="80"/>
      <c r="H1122" s="80"/>
      <c r="I1122" s="80" t="s">
        <v>186</v>
      </c>
      <c r="J1122" s="80" t="s">
        <v>186</v>
      </c>
      <c r="K1122" s="80" t="s">
        <v>186</v>
      </c>
      <c r="L1122" s="80" t="s">
        <v>186</v>
      </c>
      <c r="M1122" s="80" t="s">
        <v>186</v>
      </c>
      <c r="N1122" s="80" t="s">
        <v>186</v>
      </c>
      <c r="O1122" s="80" t="s">
        <v>186</v>
      </c>
      <c r="P1122" s="279" t="s">
        <v>186</v>
      </c>
      <c r="Q1122" s="279" t="s">
        <v>186</v>
      </c>
      <c r="R1122" s="80" t="s">
        <v>186</v>
      </c>
      <c r="S1122" s="279"/>
      <c r="T1122" s="80"/>
      <c r="U1122" s="80"/>
      <c r="V1122" s="279"/>
      <c r="W1122" s="279"/>
      <c r="X1122" s="279"/>
      <c r="Y1122" s="53"/>
      <c r="Z1122" s="149"/>
      <c r="AC1122" s="139"/>
      <c r="AD1122" s="149"/>
      <c r="AL1122" s="158"/>
      <c r="AM1122" s="80"/>
      <c r="AN1122" s="80"/>
      <c r="AO1122" s="80"/>
      <c r="AP1122" s="80"/>
      <c r="AQ1122" s="32"/>
      <c r="BG1122" s="611"/>
      <c r="BH1122" s="282"/>
      <c r="BI1122" s="282"/>
      <c r="BJ1122" s="282"/>
      <c r="BL1122" s="76"/>
    </row>
    <row r="1123" spans="1:65" s="74" customFormat="1" hidden="1" outlineLevel="2" x14ac:dyDescent="0.25">
      <c r="A1123" s="53"/>
      <c r="B1123" s="550"/>
      <c r="C1123" s="77"/>
      <c r="D1123" s="27"/>
      <c r="E1123" s="27"/>
      <c r="F1123" s="6"/>
      <c r="G1123" s="80"/>
      <c r="H1123" s="80"/>
      <c r="I1123" s="80"/>
      <c r="J1123" s="80"/>
      <c r="K1123" s="80"/>
      <c r="L1123" s="279"/>
      <c r="M1123" s="279"/>
      <c r="N1123" s="279"/>
      <c r="O1123" s="279"/>
      <c r="P1123" s="279"/>
      <c r="Q1123" s="279"/>
      <c r="R1123" s="80"/>
      <c r="S1123" s="279"/>
      <c r="T1123" s="80"/>
      <c r="U1123" s="80"/>
      <c r="V1123" s="279"/>
      <c r="W1123" s="279"/>
      <c r="X1123" s="279"/>
      <c r="Y1123" s="53"/>
      <c r="Z1123" s="149"/>
      <c r="AC1123" s="139"/>
      <c r="AD1123" s="149"/>
      <c r="AL1123" s="158"/>
      <c r="AM1123" s="80"/>
      <c r="AN1123" s="80"/>
      <c r="AO1123" s="80"/>
      <c r="AP1123" s="80"/>
      <c r="AQ1123" s="32"/>
      <c r="BG1123" s="611"/>
      <c r="BH1123" s="282"/>
      <c r="BI1123" s="282"/>
      <c r="BJ1123" s="282"/>
      <c r="BL1123" s="76"/>
    </row>
    <row r="1124" spans="1:65" s="32" customFormat="1" outlineLevel="1" collapsed="1" x14ac:dyDescent="0.25">
      <c r="A1124" s="72"/>
      <c r="B1124" s="547"/>
      <c r="C1124" s="1"/>
      <c r="D1124" s="73"/>
      <c r="E1124" s="73"/>
      <c r="F1124" s="2"/>
      <c r="G1124" s="3"/>
      <c r="H1124" s="3"/>
      <c r="I1124" s="3"/>
      <c r="J1124" s="3"/>
      <c r="K1124" s="3"/>
      <c r="L1124" s="273"/>
      <c r="M1124" s="273"/>
      <c r="N1124" s="273"/>
      <c r="O1124" s="273"/>
      <c r="P1124" s="273"/>
      <c r="Q1124" s="273"/>
      <c r="R1124" s="3"/>
      <c r="S1124" s="273"/>
      <c r="T1124" s="178" t="s">
        <v>147</v>
      </c>
      <c r="U1124" s="178" t="s">
        <v>147</v>
      </c>
      <c r="V1124" s="293" t="s">
        <v>347</v>
      </c>
      <c r="W1124" s="293" t="s">
        <v>347</v>
      </c>
      <c r="X1124" s="293" t="s">
        <v>347</v>
      </c>
      <c r="Y1124" s="72" t="s">
        <v>184</v>
      </c>
      <c r="Z1124" s="148"/>
      <c r="AA1124" s="79"/>
      <c r="AB1124" s="79"/>
      <c r="AC1124" s="138"/>
      <c r="AD1124" s="148"/>
      <c r="AE1124" s="79"/>
      <c r="AF1124" s="79"/>
      <c r="AG1124" s="79"/>
      <c r="AH1124" s="79"/>
      <c r="AI1124" s="79"/>
      <c r="AJ1124" s="79"/>
      <c r="AK1124" s="79"/>
      <c r="AL1124" s="157"/>
      <c r="AM1124" s="3"/>
      <c r="AN1124" s="3"/>
      <c r="AO1124" s="79" t="s">
        <v>159</v>
      </c>
      <c r="AP1124" s="72" t="s">
        <v>160</v>
      </c>
      <c r="AQ1124" s="79" t="s">
        <v>161</v>
      </c>
      <c r="AR1124" s="79"/>
      <c r="AS1124" s="79"/>
      <c r="AT1124" s="79"/>
      <c r="AU1124" s="79"/>
      <c r="AV1124" s="79"/>
      <c r="AW1124" s="79"/>
      <c r="AX1124" s="79"/>
      <c r="AY1124" s="79"/>
      <c r="AZ1124" s="79"/>
      <c r="BA1124" s="79"/>
      <c r="BB1124" s="79"/>
      <c r="BC1124" s="79"/>
      <c r="BD1124" s="79"/>
      <c r="BE1124" s="79"/>
      <c r="BF1124" s="79"/>
      <c r="BG1124" s="610"/>
      <c r="BH1124" s="288"/>
      <c r="BI1124" s="288"/>
      <c r="BJ1124" s="288"/>
      <c r="BK1124" s="79"/>
      <c r="BL1124" s="83"/>
      <c r="BM1124" s="74"/>
    </row>
    <row r="1125" spans="1:65" s="74" customFormat="1" hidden="1" outlineLevel="2" x14ac:dyDescent="0.25">
      <c r="A1125" s="5"/>
      <c r="B1125" s="548"/>
      <c r="C1125" s="77"/>
      <c r="D1125" s="66"/>
      <c r="E1125" s="66"/>
      <c r="F1125" s="6"/>
      <c r="G1125" s="28"/>
      <c r="H1125" s="28"/>
      <c r="I1125" s="80" t="s">
        <v>186</v>
      </c>
      <c r="J1125" s="80" t="s">
        <v>186</v>
      </c>
      <c r="K1125" s="80" t="s">
        <v>185</v>
      </c>
      <c r="L1125" s="80" t="s">
        <v>185</v>
      </c>
      <c r="M1125" s="80" t="s">
        <v>185</v>
      </c>
      <c r="N1125" s="80" t="s">
        <v>185</v>
      </c>
      <c r="O1125" s="80" t="s">
        <v>185</v>
      </c>
      <c r="P1125" s="279" t="s">
        <v>186</v>
      </c>
      <c r="Q1125" s="279" t="s">
        <v>186</v>
      </c>
      <c r="R1125" s="80" t="s">
        <v>186</v>
      </c>
      <c r="S1125" s="279"/>
      <c r="T1125" s="80"/>
      <c r="U1125" s="80"/>
      <c r="V1125" s="279"/>
      <c r="W1125" s="279"/>
      <c r="X1125" s="279"/>
      <c r="Y1125" s="53"/>
      <c r="Z1125" s="149"/>
      <c r="AC1125" s="139"/>
      <c r="AD1125" s="149"/>
      <c r="AL1125" s="158"/>
      <c r="AM1125" s="80"/>
      <c r="AN1125" s="80"/>
      <c r="AO1125" s="80"/>
      <c r="AP1125" s="80"/>
      <c r="AQ1125" s="32"/>
      <c r="BG1125" s="611"/>
      <c r="BH1125" s="282"/>
      <c r="BI1125" s="282"/>
      <c r="BJ1125" s="282"/>
      <c r="BL1125" s="76"/>
    </row>
    <row r="1126" spans="1:65" s="74" customFormat="1" hidden="1" outlineLevel="2" x14ac:dyDescent="0.25">
      <c r="A1126" s="5"/>
      <c r="B1126" s="548"/>
      <c r="C1126" s="77"/>
      <c r="D1126" s="66"/>
      <c r="E1126" s="66"/>
      <c r="F1126" s="6"/>
      <c r="G1126" s="7"/>
      <c r="H1126" s="7"/>
      <c r="I1126" s="80" t="s">
        <v>186</v>
      </c>
      <c r="J1126" s="80" t="s">
        <v>186</v>
      </c>
      <c r="K1126" s="80" t="s">
        <v>185</v>
      </c>
      <c r="L1126" s="80" t="s">
        <v>185</v>
      </c>
      <c r="M1126" s="80" t="s">
        <v>185</v>
      </c>
      <c r="N1126" s="80" t="s">
        <v>185</v>
      </c>
      <c r="O1126" s="80" t="s">
        <v>185</v>
      </c>
      <c r="P1126" s="279" t="s">
        <v>186</v>
      </c>
      <c r="Q1126" s="279" t="s">
        <v>186</v>
      </c>
      <c r="R1126" s="80" t="s">
        <v>186</v>
      </c>
      <c r="S1126" s="279"/>
      <c r="T1126" s="80"/>
      <c r="U1126" s="80"/>
      <c r="V1126" s="279"/>
      <c r="W1126" s="279"/>
      <c r="X1126" s="279"/>
      <c r="Y1126" s="53"/>
      <c r="Z1126" s="149"/>
      <c r="AC1126" s="139"/>
      <c r="AD1126" s="149"/>
      <c r="AL1126" s="158"/>
      <c r="AM1126" s="80"/>
      <c r="AN1126" s="80"/>
      <c r="AO1126" s="80"/>
      <c r="AP1126" s="80"/>
      <c r="AQ1126" s="32"/>
      <c r="BG1126" s="611"/>
      <c r="BH1126" s="282"/>
      <c r="BI1126" s="282"/>
      <c r="BJ1126" s="282"/>
      <c r="BL1126" s="76"/>
    </row>
    <row r="1127" spans="1:65" s="74" customFormat="1" hidden="1" outlineLevel="2" x14ac:dyDescent="0.25">
      <c r="A1127" s="5"/>
      <c r="B1127" s="548"/>
      <c r="C1127" s="77"/>
      <c r="D1127" s="66"/>
      <c r="E1127" s="66"/>
      <c r="F1127" s="6"/>
      <c r="G1127" s="80"/>
      <c r="H1127" s="80"/>
      <c r="I1127" s="80" t="s">
        <v>186</v>
      </c>
      <c r="J1127" s="80" t="s">
        <v>186</v>
      </c>
      <c r="K1127" s="80" t="s">
        <v>185</v>
      </c>
      <c r="L1127" s="80" t="s">
        <v>185</v>
      </c>
      <c r="M1127" s="80" t="s">
        <v>185</v>
      </c>
      <c r="N1127" s="80" t="s">
        <v>185</v>
      </c>
      <c r="O1127" s="80" t="s">
        <v>185</v>
      </c>
      <c r="P1127" s="279" t="s">
        <v>186</v>
      </c>
      <c r="Q1127" s="279" t="s">
        <v>186</v>
      </c>
      <c r="R1127" s="80" t="s">
        <v>186</v>
      </c>
      <c r="S1127" s="279"/>
      <c r="T1127" s="80"/>
      <c r="U1127" s="80"/>
      <c r="V1127" s="279"/>
      <c r="W1127" s="279"/>
      <c r="X1127" s="279"/>
      <c r="Y1127" s="53"/>
      <c r="Z1127" s="149"/>
      <c r="AC1127" s="139"/>
      <c r="AD1127" s="149"/>
      <c r="AL1127" s="158"/>
      <c r="AM1127" s="80"/>
      <c r="AN1127" s="80"/>
      <c r="AO1127" s="80"/>
      <c r="AP1127" s="80"/>
      <c r="AQ1127" s="32"/>
      <c r="BG1127" s="611"/>
      <c r="BH1127" s="282"/>
      <c r="BI1127" s="282"/>
      <c r="BJ1127" s="282"/>
      <c r="BL1127" s="76"/>
    </row>
    <row r="1128" spans="1:65" s="74" customFormat="1" hidden="1" outlineLevel="2" x14ac:dyDescent="0.25">
      <c r="A1128" s="8"/>
      <c r="B1128" s="549"/>
      <c r="C1128" s="77"/>
      <c r="D1128" s="66"/>
      <c r="E1128" s="66"/>
      <c r="F1128" s="6"/>
      <c r="G1128" s="80"/>
      <c r="H1128" s="80"/>
      <c r="I1128" s="80" t="s">
        <v>186</v>
      </c>
      <c r="J1128" s="80" t="s">
        <v>186</v>
      </c>
      <c r="K1128" s="80" t="s">
        <v>186</v>
      </c>
      <c r="L1128" s="80" t="s">
        <v>186</v>
      </c>
      <c r="M1128" s="80" t="s">
        <v>186</v>
      </c>
      <c r="N1128" s="80" t="s">
        <v>186</v>
      </c>
      <c r="O1128" s="80" t="s">
        <v>186</v>
      </c>
      <c r="P1128" s="279" t="s">
        <v>186</v>
      </c>
      <c r="Q1128" s="279" t="s">
        <v>186</v>
      </c>
      <c r="R1128" s="80" t="s">
        <v>186</v>
      </c>
      <c r="S1128" s="279"/>
      <c r="T1128" s="80"/>
      <c r="U1128" s="80"/>
      <c r="V1128" s="279"/>
      <c r="W1128" s="279"/>
      <c r="X1128" s="279"/>
      <c r="Y1128" s="53"/>
      <c r="Z1128" s="149"/>
      <c r="AC1128" s="139"/>
      <c r="AD1128" s="149"/>
      <c r="AL1128" s="158"/>
      <c r="AM1128" s="80"/>
      <c r="AN1128" s="80"/>
      <c r="AO1128" s="80"/>
      <c r="AP1128" s="80"/>
      <c r="AQ1128" s="32"/>
      <c r="BG1128" s="611"/>
      <c r="BH1128" s="282"/>
      <c r="BI1128" s="282"/>
      <c r="BJ1128" s="282"/>
      <c r="BL1128" s="76"/>
    </row>
    <row r="1129" spans="1:65" s="74" customFormat="1" hidden="1" outlineLevel="2" x14ac:dyDescent="0.25">
      <c r="A1129" s="53"/>
      <c r="B1129" s="550"/>
      <c r="C1129" s="77"/>
      <c r="D1129" s="27"/>
      <c r="E1129" s="27"/>
      <c r="F1129" s="6"/>
      <c r="G1129" s="80"/>
      <c r="H1129" s="80"/>
      <c r="I1129" s="80"/>
      <c r="J1129" s="80"/>
      <c r="K1129" s="80"/>
      <c r="L1129" s="279"/>
      <c r="M1129" s="279"/>
      <c r="N1129" s="279"/>
      <c r="O1129" s="279"/>
      <c r="P1129" s="279"/>
      <c r="Q1129" s="279"/>
      <c r="R1129" s="80"/>
      <c r="S1129" s="279"/>
      <c r="T1129" s="80"/>
      <c r="U1129" s="80"/>
      <c r="V1129" s="279"/>
      <c r="W1129" s="279"/>
      <c r="X1129" s="279"/>
      <c r="Y1129" s="53"/>
      <c r="Z1129" s="149"/>
      <c r="AC1129" s="139"/>
      <c r="AD1129" s="149"/>
      <c r="AL1129" s="158"/>
      <c r="AM1129" s="80"/>
      <c r="AN1129" s="80"/>
      <c r="AO1129" s="80"/>
      <c r="AP1129" s="80"/>
      <c r="AQ1129" s="32"/>
      <c r="BG1129" s="611"/>
      <c r="BH1129" s="282"/>
      <c r="BI1129" s="282"/>
      <c r="BJ1129" s="282"/>
      <c r="BL1129" s="76"/>
    </row>
    <row r="1130" spans="1:65" s="32" customFormat="1" outlineLevel="1" collapsed="1" x14ac:dyDescent="0.25">
      <c r="A1130" s="72"/>
      <c r="B1130" s="547"/>
      <c r="C1130" s="1"/>
      <c r="D1130" s="73"/>
      <c r="E1130" s="73"/>
      <c r="F1130" s="2"/>
      <c r="G1130" s="3"/>
      <c r="H1130" s="3"/>
      <c r="I1130" s="3"/>
      <c r="J1130" s="3"/>
      <c r="K1130" s="3"/>
      <c r="L1130" s="273"/>
      <c r="M1130" s="273"/>
      <c r="N1130" s="273"/>
      <c r="O1130" s="273"/>
      <c r="P1130" s="273"/>
      <c r="Q1130" s="273"/>
      <c r="R1130" s="3"/>
      <c r="S1130" s="273"/>
      <c r="T1130" s="178" t="s">
        <v>147</v>
      </c>
      <c r="U1130" s="178" t="s">
        <v>147</v>
      </c>
      <c r="V1130" s="293" t="s">
        <v>347</v>
      </c>
      <c r="W1130" s="293" t="s">
        <v>347</v>
      </c>
      <c r="X1130" s="293" t="s">
        <v>347</v>
      </c>
      <c r="Y1130" s="72" t="s">
        <v>184</v>
      </c>
      <c r="Z1130" s="148"/>
      <c r="AA1130" s="79"/>
      <c r="AB1130" s="79"/>
      <c r="AC1130" s="138"/>
      <c r="AD1130" s="148"/>
      <c r="AE1130" s="79"/>
      <c r="AF1130" s="79"/>
      <c r="AG1130" s="79"/>
      <c r="AH1130" s="79"/>
      <c r="AI1130" s="79"/>
      <c r="AJ1130" s="79"/>
      <c r="AK1130" s="79"/>
      <c r="AL1130" s="157"/>
      <c r="AM1130" s="3"/>
      <c r="AN1130" s="3"/>
      <c r="AO1130" s="79" t="s">
        <v>159</v>
      </c>
      <c r="AP1130" s="72" t="s">
        <v>160</v>
      </c>
      <c r="AQ1130" s="79" t="s">
        <v>161</v>
      </c>
      <c r="AR1130" s="79"/>
      <c r="AS1130" s="79"/>
      <c r="AT1130" s="79"/>
      <c r="AU1130" s="79"/>
      <c r="AV1130" s="79"/>
      <c r="AW1130" s="79"/>
      <c r="AX1130" s="79"/>
      <c r="AY1130" s="79"/>
      <c r="AZ1130" s="79"/>
      <c r="BA1130" s="79"/>
      <c r="BB1130" s="79"/>
      <c r="BC1130" s="79"/>
      <c r="BD1130" s="79"/>
      <c r="BE1130" s="79"/>
      <c r="BF1130" s="79"/>
      <c r="BG1130" s="610"/>
      <c r="BH1130" s="288"/>
      <c r="BI1130" s="288"/>
      <c r="BJ1130" s="288"/>
      <c r="BK1130" s="79"/>
      <c r="BL1130" s="83"/>
      <c r="BM1130" s="74"/>
    </row>
    <row r="1131" spans="1:65" s="74" customFormat="1" hidden="1" outlineLevel="2" x14ac:dyDescent="0.25">
      <c r="A1131" s="5"/>
      <c r="B1131" s="548"/>
      <c r="C1131" s="77"/>
      <c r="D1131" s="66"/>
      <c r="E1131" s="66"/>
      <c r="F1131" s="6"/>
      <c r="G1131" s="28"/>
      <c r="H1131" s="28"/>
      <c r="I1131" s="80" t="s">
        <v>186</v>
      </c>
      <c r="J1131" s="80" t="s">
        <v>186</v>
      </c>
      <c r="K1131" s="80" t="s">
        <v>185</v>
      </c>
      <c r="L1131" s="80" t="s">
        <v>185</v>
      </c>
      <c r="M1131" s="80" t="s">
        <v>185</v>
      </c>
      <c r="N1131" s="80" t="s">
        <v>185</v>
      </c>
      <c r="O1131" s="80" t="s">
        <v>185</v>
      </c>
      <c r="P1131" s="279" t="s">
        <v>186</v>
      </c>
      <c r="Q1131" s="279" t="s">
        <v>186</v>
      </c>
      <c r="R1131" s="80" t="s">
        <v>186</v>
      </c>
      <c r="S1131" s="279"/>
      <c r="T1131" s="80"/>
      <c r="U1131" s="80"/>
      <c r="V1131" s="279"/>
      <c r="W1131" s="279"/>
      <c r="X1131" s="279"/>
      <c r="Y1131" s="53"/>
      <c r="Z1131" s="149"/>
      <c r="AC1131" s="139"/>
      <c r="AD1131" s="149"/>
      <c r="AL1131" s="158"/>
      <c r="AM1131" s="80"/>
      <c r="AN1131" s="80"/>
      <c r="AO1131" s="80"/>
      <c r="AP1131" s="80"/>
      <c r="AQ1131" s="32"/>
      <c r="BG1131" s="611"/>
      <c r="BH1131" s="282"/>
      <c r="BI1131" s="282"/>
      <c r="BJ1131" s="282"/>
      <c r="BL1131" s="76"/>
    </row>
    <row r="1132" spans="1:65" s="74" customFormat="1" hidden="1" outlineLevel="2" x14ac:dyDescent="0.25">
      <c r="A1132" s="5"/>
      <c r="B1132" s="548"/>
      <c r="C1132" s="77"/>
      <c r="D1132" s="66"/>
      <c r="E1132" s="66"/>
      <c r="F1132" s="6"/>
      <c r="G1132" s="7"/>
      <c r="H1132" s="7"/>
      <c r="I1132" s="80" t="s">
        <v>186</v>
      </c>
      <c r="J1132" s="80" t="s">
        <v>186</v>
      </c>
      <c r="K1132" s="80" t="s">
        <v>185</v>
      </c>
      <c r="L1132" s="80" t="s">
        <v>185</v>
      </c>
      <c r="M1132" s="80" t="s">
        <v>185</v>
      </c>
      <c r="N1132" s="80" t="s">
        <v>185</v>
      </c>
      <c r="O1132" s="80" t="s">
        <v>185</v>
      </c>
      <c r="P1132" s="279" t="s">
        <v>186</v>
      </c>
      <c r="Q1132" s="279" t="s">
        <v>186</v>
      </c>
      <c r="R1132" s="80" t="s">
        <v>186</v>
      </c>
      <c r="S1132" s="279"/>
      <c r="T1132" s="80"/>
      <c r="U1132" s="80"/>
      <c r="V1132" s="279"/>
      <c r="W1132" s="279"/>
      <c r="X1132" s="279"/>
      <c r="Y1132" s="53"/>
      <c r="Z1132" s="149"/>
      <c r="AC1132" s="139"/>
      <c r="AD1132" s="149"/>
      <c r="AL1132" s="158"/>
      <c r="AM1132" s="80"/>
      <c r="AN1132" s="80"/>
      <c r="AO1132" s="80"/>
      <c r="AP1132" s="80"/>
      <c r="AQ1132" s="32"/>
      <c r="BG1132" s="611"/>
      <c r="BH1132" s="282"/>
      <c r="BI1132" s="282"/>
      <c r="BJ1132" s="282"/>
      <c r="BL1132" s="76"/>
    </row>
    <row r="1133" spans="1:65" s="74" customFormat="1" hidden="1" outlineLevel="2" x14ac:dyDescent="0.25">
      <c r="A1133" s="5"/>
      <c r="B1133" s="548"/>
      <c r="C1133" s="77"/>
      <c r="D1133" s="66"/>
      <c r="E1133" s="66"/>
      <c r="F1133" s="6"/>
      <c r="G1133" s="80"/>
      <c r="H1133" s="80"/>
      <c r="I1133" s="80" t="s">
        <v>186</v>
      </c>
      <c r="J1133" s="80" t="s">
        <v>186</v>
      </c>
      <c r="K1133" s="80" t="s">
        <v>185</v>
      </c>
      <c r="L1133" s="80" t="s">
        <v>185</v>
      </c>
      <c r="M1133" s="80" t="s">
        <v>185</v>
      </c>
      <c r="N1133" s="80" t="s">
        <v>185</v>
      </c>
      <c r="O1133" s="80" t="s">
        <v>185</v>
      </c>
      <c r="P1133" s="279" t="s">
        <v>186</v>
      </c>
      <c r="Q1133" s="279" t="s">
        <v>186</v>
      </c>
      <c r="R1133" s="80" t="s">
        <v>186</v>
      </c>
      <c r="S1133" s="279"/>
      <c r="T1133" s="80"/>
      <c r="U1133" s="80"/>
      <c r="V1133" s="279"/>
      <c r="W1133" s="279"/>
      <c r="X1133" s="279"/>
      <c r="Y1133" s="53"/>
      <c r="Z1133" s="149"/>
      <c r="AC1133" s="139"/>
      <c r="AD1133" s="149"/>
      <c r="AL1133" s="158"/>
      <c r="AM1133" s="80"/>
      <c r="AN1133" s="80"/>
      <c r="AO1133" s="80"/>
      <c r="AP1133" s="80"/>
      <c r="AQ1133" s="32"/>
      <c r="BG1133" s="611"/>
      <c r="BH1133" s="282"/>
      <c r="BI1133" s="282"/>
      <c r="BJ1133" s="282"/>
      <c r="BL1133" s="76"/>
    </row>
    <row r="1134" spans="1:65" s="74" customFormat="1" hidden="1" outlineLevel="2" x14ac:dyDescent="0.25">
      <c r="A1134" s="8"/>
      <c r="B1134" s="549"/>
      <c r="C1134" s="77"/>
      <c r="D1134" s="66"/>
      <c r="E1134" s="66"/>
      <c r="F1134" s="6"/>
      <c r="G1134" s="80"/>
      <c r="H1134" s="80"/>
      <c r="I1134" s="80" t="s">
        <v>186</v>
      </c>
      <c r="J1134" s="80" t="s">
        <v>186</v>
      </c>
      <c r="K1134" s="80" t="s">
        <v>186</v>
      </c>
      <c r="L1134" s="80" t="s">
        <v>186</v>
      </c>
      <c r="M1134" s="80" t="s">
        <v>186</v>
      </c>
      <c r="N1134" s="80" t="s">
        <v>186</v>
      </c>
      <c r="O1134" s="80" t="s">
        <v>186</v>
      </c>
      <c r="P1134" s="279" t="s">
        <v>186</v>
      </c>
      <c r="Q1134" s="279" t="s">
        <v>186</v>
      </c>
      <c r="R1134" s="80" t="s">
        <v>186</v>
      </c>
      <c r="S1134" s="279"/>
      <c r="T1134" s="80"/>
      <c r="U1134" s="80"/>
      <c r="V1134" s="279"/>
      <c r="W1134" s="279"/>
      <c r="X1134" s="279"/>
      <c r="Y1134" s="53"/>
      <c r="Z1134" s="149"/>
      <c r="AC1134" s="139"/>
      <c r="AD1134" s="149"/>
      <c r="AL1134" s="158"/>
      <c r="AM1134" s="80"/>
      <c r="AN1134" s="80"/>
      <c r="AO1134" s="80"/>
      <c r="AP1134" s="80"/>
      <c r="AQ1134" s="32"/>
      <c r="BG1134" s="611"/>
      <c r="BH1134" s="282"/>
      <c r="BI1134" s="282"/>
      <c r="BJ1134" s="282"/>
      <c r="BL1134" s="76"/>
    </row>
    <row r="1135" spans="1:65" s="74" customFormat="1" hidden="1" outlineLevel="2" x14ac:dyDescent="0.25">
      <c r="A1135" s="53"/>
      <c r="B1135" s="550"/>
      <c r="C1135" s="77"/>
      <c r="D1135" s="27"/>
      <c r="E1135" s="27"/>
      <c r="F1135" s="6"/>
      <c r="G1135" s="80"/>
      <c r="H1135" s="80"/>
      <c r="I1135" s="80"/>
      <c r="J1135" s="80"/>
      <c r="K1135" s="80"/>
      <c r="L1135" s="279"/>
      <c r="M1135" s="279"/>
      <c r="N1135" s="279"/>
      <c r="O1135" s="279"/>
      <c r="P1135" s="279"/>
      <c r="Q1135" s="279"/>
      <c r="R1135" s="80"/>
      <c r="S1135" s="279"/>
      <c r="T1135" s="80"/>
      <c r="U1135" s="80"/>
      <c r="V1135" s="279"/>
      <c r="W1135" s="279"/>
      <c r="X1135" s="279"/>
      <c r="Y1135" s="53"/>
      <c r="Z1135" s="149"/>
      <c r="AC1135" s="139"/>
      <c r="AD1135" s="149"/>
      <c r="AL1135" s="158"/>
      <c r="AM1135" s="80"/>
      <c r="AN1135" s="80"/>
      <c r="AO1135" s="80"/>
      <c r="AP1135" s="80"/>
      <c r="AQ1135" s="32"/>
      <c r="BG1135" s="611"/>
      <c r="BH1135" s="282"/>
      <c r="BI1135" s="282"/>
      <c r="BJ1135" s="282"/>
      <c r="BL1135" s="76"/>
    </row>
    <row r="1136" spans="1:65" s="32" customFormat="1" outlineLevel="1" collapsed="1" x14ac:dyDescent="0.25">
      <c r="A1136" s="72"/>
      <c r="B1136" s="547"/>
      <c r="C1136" s="1"/>
      <c r="D1136" s="73"/>
      <c r="E1136" s="73"/>
      <c r="F1136" s="2"/>
      <c r="G1136" s="3"/>
      <c r="H1136" s="3"/>
      <c r="I1136" s="3"/>
      <c r="J1136" s="3"/>
      <c r="K1136" s="3"/>
      <c r="L1136" s="273"/>
      <c r="M1136" s="273"/>
      <c r="N1136" s="273"/>
      <c r="O1136" s="273"/>
      <c r="P1136" s="273"/>
      <c r="Q1136" s="273"/>
      <c r="R1136" s="3"/>
      <c r="S1136" s="273"/>
      <c r="T1136" s="178" t="s">
        <v>147</v>
      </c>
      <c r="U1136" s="178" t="s">
        <v>147</v>
      </c>
      <c r="V1136" s="293" t="s">
        <v>347</v>
      </c>
      <c r="W1136" s="293" t="s">
        <v>347</v>
      </c>
      <c r="X1136" s="293" t="s">
        <v>347</v>
      </c>
      <c r="Y1136" s="72" t="s">
        <v>184</v>
      </c>
      <c r="Z1136" s="148"/>
      <c r="AA1136" s="79"/>
      <c r="AB1136" s="79"/>
      <c r="AC1136" s="138"/>
      <c r="AD1136" s="148"/>
      <c r="AE1136" s="79"/>
      <c r="AF1136" s="79"/>
      <c r="AG1136" s="79"/>
      <c r="AH1136" s="79"/>
      <c r="AI1136" s="79"/>
      <c r="AJ1136" s="79"/>
      <c r="AK1136" s="79"/>
      <c r="AL1136" s="157"/>
      <c r="AM1136" s="3"/>
      <c r="AN1136" s="3"/>
      <c r="AO1136" s="79" t="s">
        <v>159</v>
      </c>
      <c r="AP1136" s="72" t="s">
        <v>160</v>
      </c>
      <c r="AQ1136" s="79" t="s">
        <v>161</v>
      </c>
      <c r="AR1136" s="79"/>
      <c r="AS1136" s="79"/>
      <c r="AT1136" s="79"/>
      <c r="AU1136" s="79"/>
      <c r="AV1136" s="79"/>
      <c r="AW1136" s="79"/>
      <c r="AX1136" s="79"/>
      <c r="AY1136" s="79"/>
      <c r="AZ1136" s="79"/>
      <c r="BA1136" s="79"/>
      <c r="BB1136" s="79"/>
      <c r="BC1136" s="79"/>
      <c r="BD1136" s="79"/>
      <c r="BE1136" s="79"/>
      <c r="BF1136" s="79"/>
      <c r="BG1136" s="610"/>
      <c r="BH1136" s="288"/>
      <c r="BI1136" s="288"/>
      <c r="BJ1136" s="288"/>
      <c r="BK1136" s="79"/>
      <c r="BL1136" s="83"/>
      <c r="BM1136" s="74"/>
    </row>
    <row r="1137" spans="1:65" s="74" customFormat="1" hidden="1" outlineLevel="2" x14ac:dyDescent="0.25">
      <c r="A1137" s="5"/>
      <c r="B1137" s="548"/>
      <c r="C1137" s="77"/>
      <c r="D1137" s="66"/>
      <c r="E1137" s="66"/>
      <c r="F1137" s="6"/>
      <c r="G1137" s="28"/>
      <c r="H1137" s="28"/>
      <c r="I1137" s="80" t="s">
        <v>186</v>
      </c>
      <c r="J1137" s="80" t="s">
        <v>186</v>
      </c>
      <c r="K1137" s="80" t="s">
        <v>185</v>
      </c>
      <c r="L1137" s="80" t="s">
        <v>185</v>
      </c>
      <c r="M1137" s="80" t="s">
        <v>185</v>
      </c>
      <c r="N1137" s="80" t="s">
        <v>185</v>
      </c>
      <c r="O1137" s="80" t="s">
        <v>185</v>
      </c>
      <c r="P1137" s="279" t="s">
        <v>186</v>
      </c>
      <c r="Q1137" s="279" t="s">
        <v>186</v>
      </c>
      <c r="R1137" s="80" t="s">
        <v>186</v>
      </c>
      <c r="S1137" s="279"/>
      <c r="T1137" s="80"/>
      <c r="U1137" s="80"/>
      <c r="V1137" s="279"/>
      <c r="W1137" s="279"/>
      <c r="X1137" s="279"/>
      <c r="Y1137" s="53"/>
      <c r="Z1137" s="149"/>
      <c r="AC1137" s="139"/>
      <c r="AD1137" s="149"/>
      <c r="AL1137" s="158"/>
      <c r="AM1137" s="80"/>
      <c r="AN1137" s="80"/>
      <c r="AO1137" s="80"/>
      <c r="AP1137" s="80"/>
      <c r="AQ1137" s="32"/>
      <c r="BG1137" s="611"/>
      <c r="BH1137" s="282"/>
      <c r="BI1137" s="282"/>
      <c r="BJ1137" s="282"/>
      <c r="BL1137" s="76"/>
    </row>
    <row r="1138" spans="1:65" s="74" customFormat="1" hidden="1" outlineLevel="2" x14ac:dyDescent="0.25">
      <c r="A1138" s="5"/>
      <c r="B1138" s="548"/>
      <c r="C1138" s="77"/>
      <c r="D1138" s="66"/>
      <c r="E1138" s="66"/>
      <c r="F1138" s="6"/>
      <c r="G1138" s="7"/>
      <c r="H1138" s="7"/>
      <c r="I1138" s="80" t="s">
        <v>186</v>
      </c>
      <c r="J1138" s="80" t="s">
        <v>186</v>
      </c>
      <c r="K1138" s="80" t="s">
        <v>185</v>
      </c>
      <c r="L1138" s="80" t="s">
        <v>185</v>
      </c>
      <c r="M1138" s="80" t="s">
        <v>185</v>
      </c>
      <c r="N1138" s="80" t="s">
        <v>185</v>
      </c>
      <c r="O1138" s="80" t="s">
        <v>185</v>
      </c>
      <c r="P1138" s="279" t="s">
        <v>186</v>
      </c>
      <c r="Q1138" s="279" t="s">
        <v>186</v>
      </c>
      <c r="R1138" s="80" t="s">
        <v>186</v>
      </c>
      <c r="S1138" s="279"/>
      <c r="T1138" s="80"/>
      <c r="U1138" s="80"/>
      <c r="V1138" s="279"/>
      <c r="W1138" s="279"/>
      <c r="X1138" s="279"/>
      <c r="Y1138" s="53"/>
      <c r="Z1138" s="149"/>
      <c r="AC1138" s="139"/>
      <c r="AD1138" s="149"/>
      <c r="AL1138" s="158"/>
      <c r="AM1138" s="80"/>
      <c r="AN1138" s="80"/>
      <c r="AO1138" s="80"/>
      <c r="AP1138" s="80"/>
      <c r="AQ1138" s="32"/>
      <c r="BG1138" s="611"/>
      <c r="BH1138" s="282"/>
      <c r="BI1138" s="282"/>
      <c r="BJ1138" s="282"/>
      <c r="BL1138" s="76"/>
    </row>
    <row r="1139" spans="1:65" s="74" customFormat="1" hidden="1" outlineLevel="2" x14ac:dyDescent="0.25">
      <c r="A1139" s="5"/>
      <c r="B1139" s="548"/>
      <c r="C1139" s="77"/>
      <c r="D1139" s="66"/>
      <c r="E1139" s="66"/>
      <c r="F1139" s="6"/>
      <c r="G1139" s="80"/>
      <c r="H1139" s="80"/>
      <c r="I1139" s="80" t="s">
        <v>186</v>
      </c>
      <c r="J1139" s="80" t="s">
        <v>186</v>
      </c>
      <c r="K1139" s="80" t="s">
        <v>185</v>
      </c>
      <c r="L1139" s="80" t="s">
        <v>185</v>
      </c>
      <c r="M1139" s="80" t="s">
        <v>185</v>
      </c>
      <c r="N1139" s="80" t="s">
        <v>185</v>
      </c>
      <c r="O1139" s="80" t="s">
        <v>185</v>
      </c>
      <c r="P1139" s="279" t="s">
        <v>186</v>
      </c>
      <c r="Q1139" s="279" t="s">
        <v>186</v>
      </c>
      <c r="R1139" s="80" t="s">
        <v>186</v>
      </c>
      <c r="S1139" s="279"/>
      <c r="T1139" s="80"/>
      <c r="U1139" s="80"/>
      <c r="V1139" s="279"/>
      <c r="W1139" s="279"/>
      <c r="X1139" s="279"/>
      <c r="Y1139" s="53"/>
      <c r="Z1139" s="149"/>
      <c r="AC1139" s="139"/>
      <c r="AD1139" s="149"/>
      <c r="AL1139" s="158"/>
      <c r="AM1139" s="80"/>
      <c r="AN1139" s="80"/>
      <c r="AO1139" s="80"/>
      <c r="AP1139" s="80"/>
      <c r="AQ1139" s="32"/>
      <c r="BG1139" s="611"/>
      <c r="BH1139" s="282"/>
      <c r="BI1139" s="282"/>
      <c r="BJ1139" s="282"/>
      <c r="BL1139" s="76"/>
    </row>
    <row r="1140" spans="1:65" s="74" customFormat="1" hidden="1" outlineLevel="2" x14ac:dyDescent="0.25">
      <c r="A1140" s="8"/>
      <c r="B1140" s="549"/>
      <c r="C1140" s="77"/>
      <c r="D1140" s="66"/>
      <c r="E1140" s="66"/>
      <c r="F1140" s="6"/>
      <c r="G1140" s="80"/>
      <c r="H1140" s="80"/>
      <c r="I1140" s="80" t="s">
        <v>186</v>
      </c>
      <c r="J1140" s="80" t="s">
        <v>186</v>
      </c>
      <c r="K1140" s="80" t="s">
        <v>186</v>
      </c>
      <c r="L1140" s="80" t="s">
        <v>186</v>
      </c>
      <c r="M1140" s="80" t="s">
        <v>186</v>
      </c>
      <c r="N1140" s="80" t="s">
        <v>186</v>
      </c>
      <c r="O1140" s="80" t="s">
        <v>186</v>
      </c>
      <c r="P1140" s="279" t="s">
        <v>186</v>
      </c>
      <c r="Q1140" s="279" t="s">
        <v>186</v>
      </c>
      <c r="R1140" s="80" t="s">
        <v>186</v>
      </c>
      <c r="S1140" s="279"/>
      <c r="T1140" s="80"/>
      <c r="U1140" s="80"/>
      <c r="V1140" s="279"/>
      <c r="W1140" s="279"/>
      <c r="X1140" s="279"/>
      <c r="Y1140" s="53"/>
      <c r="Z1140" s="149"/>
      <c r="AC1140" s="139"/>
      <c r="AD1140" s="149"/>
      <c r="AL1140" s="158"/>
      <c r="AM1140" s="80"/>
      <c r="AN1140" s="80"/>
      <c r="AO1140" s="80"/>
      <c r="AP1140" s="80"/>
      <c r="AQ1140" s="32"/>
      <c r="BG1140" s="611"/>
      <c r="BH1140" s="282"/>
      <c r="BI1140" s="282"/>
      <c r="BJ1140" s="282"/>
      <c r="BL1140" s="76"/>
    </row>
    <row r="1141" spans="1:65" s="74" customFormat="1" hidden="1" outlineLevel="2" x14ac:dyDescent="0.25">
      <c r="A1141" s="53"/>
      <c r="B1141" s="550"/>
      <c r="C1141" s="77"/>
      <c r="D1141" s="27"/>
      <c r="E1141" s="27"/>
      <c r="F1141" s="6"/>
      <c r="G1141" s="80"/>
      <c r="H1141" s="80"/>
      <c r="I1141" s="80"/>
      <c r="J1141" s="80"/>
      <c r="K1141" s="80"/>
      <c r="L1141" s="279"/>
      <c r="M1141" s="279"/>
      <c r="N1141" s="279"/>
      <c r="O1141" s="279"/>
      <c r="P1141" s="279"/>
      <c r="Q1141" s="279"/>
      <c r="R1141" s="80"/>
      <c r="S1141" s="279"/>
      <c r="T1141" s="80"/>
      <c r="U1141" s="80"/>
      <c r="V1141" s="279"/>
      <c r="W1141" s="279"/>
      <c r="X1141" s="279"/>
      <c r="Y1141" s="53"/>
      <c r="Z1141" s="149"/>
      <c r="AC1141" s="139"/>
      <c r="AD1141" s="149"/>
      <c r="AL1141" s="158"/>
      <c r="AM1141" s="80"/>
      <c r="AN1141" s="80"/>
      <c r="AO1141" s="80"/>
      <c r="AP1141" s="80"/>
      <c r="AQ1141" s="32"/>
      <c r="BG1141" s="611"/>
      <c r="BH1141" s="282"/>
      <c r="BI1141" s="282"/>
      <c r="BJ1141" s="282"/>
      <c r="BL1141" s="76"/>
    </row>
    <row r="1142" spans="1:65" s="32" customFormat="1" outlineLevel="1" collapsed="1" x14ac:dyDescent="0.25">
      <c r="A1142" s="72"/>
      <c r="B1142" s="547"/>
      <c r="C1142" s="1"/>
      <c r="D1142" s="73"/>
      <c r="E1142" s="73"/>
      <c r="F1142" s="2"/>
      <c r="G1142" s="3"/>
      <c r="H1142" s="3"/>
      <c r="I1142" s="3"/>
      <c r="J1142" s="3"/>
      <c r="K1142" s="3"/>
      <c r="L1142" s="273"/>
      <c r="M1142" s="273"/>
      <c r="N1142" s="273"/>
      <c r="O1142" s="273"/>
      <c r="P1142" s="273"/>
      <c r="Q1142" s="273"/>
      <c r="R1142" s="3"/>
      <c r="S1142" s="273"/>
      <c r="T1142" s="178" t="s">
        <v>147</v>
      </c>
      <c r="U1142" s="178" t="s">
        <v>147</v>
      </c>
      <c r="V1142" s="293" t="s">
        <v>347</v>
      </c>
      <c r="W1142" s="293" t="s">
        <v>347</v>
      </c>
      <c r="X1142" s="293" t="s">
        <v>347</v>
      </c>
      <c r="Y1142" s="72" t="s">
        <v>184</v>
      </c>
      <c r="Z1142" s="148"/>
      <c r="AA1142" s="79"/>
      <c r="AB1142" s="79"/>
      <c r="AC1142" s="138"/>
      <c r="AD1142" s="148"/>
      <c r="AE1142" s="79"/>
      <c r="AF1142" s="79"/>
      <c r="AG1142" s="79"/>
      <c r="AH1142" s="79"/>
      <c r="AI1142" s="79"/>
      <c r="AJ1142" s="79"/>
      <c r="AK1142" s="79"/>
      <c r="AL1142" s="157"/>
      <c r="AM1142" s="3"/>
      <c r="AN1142" s="3"/>
      <c r="AO1142" s="79" t="s">
        <v>159</v>
      </c>
      <c r="AP1142" s="72" t="s">
        <v>160</v>
      </c>
      <c r="AQ1142" s="79" t="s">
        <v>161</v>
      </c>
      <c r="AR1142" s="79"/>
      <c r="AS1142" s="79"/>
      <c r="AT1142" s="79"/>
      <c r="AU1142" s="79"/>
      <c r="AV1142" s="79"/>
      <c r="AW1142" s="79"/>
      <c r="AX1142" s="79"/>
      <c r="AY1142" s="79"/>
      <c r="AZ1142" s="79"/>
      <c r="BA1142" s="79"/>
      <c r="BB1142" s="79"/>
      <c r="BC1142" s="79"/>
      <c r="BD1142" s="79"/>
      <c r="BE1142" s="79"/>
      <c r="BF1142" s="79"/>
      <c r="BG1142" s="610"/>
      <c r="BH1142" s="288"/>
      <c r="BI1142" s="288"/>
      <c r="BJ1142" s="288"/>
      <c r="BK1142" s="79"/>
      <c r="BL1142" s="83"/>
      <c r="BM1142" s="74"/>
    </row>
    <row r="1143" spans="1:65" s="74" customFormat="1" hidden="1" outlineLevel="2" x14ac:dyDescent="0.25">
      <c r="A1143" s="5"/>
      <c r="B1143" s="548"/>
      <c r="C1143" s="77"/>
      <c r="D1143" s="66"/>
      <c r="E1143" s="66"/>
      <c r="F1143" s="6"/>
      <c r="G1143" s="28"/>
      <c r="H1143" s="28"/>
      <c r="I1143" s="80" t="s">
        <v>186</v>
      </c>
      <c r="J1143" s="80" t="s">
        <v>186</v>
      </c>
      <c r="K1143" s="80" t="s">
        <v>185</v>
      </c>
      <c r="L1143" s="80" t="s">
        <v>185</v>
      </c>
      <c r="M1143" s="80" t="s">
        <v>185</v>
      </c>
      <c r="N1143" s="80" t="s">
        <v>185</v>
      </c>
      <c r="O1143" s="80" t="s">
        <v>185</v>
      </c>
      <c r="P1143" s="279" t="s">
        <v>186</v>
      </c>
      <c r="Q1143" s="279" t="s">
        <v>186</v>
      </c>
      <c r="R1143" s="80" t="s">
        <v>186</v>
      </c>
      <c r="S1143" s="279"/>
      <c r="T1143" s="80"/>
      <c r="U1143" s="80"/>
      <c r="V1143" s="279"/>
      <c r="W1143" s="279"/>
      <c r="X1143" s="279"/>
      <c r="Y1143" s="53"/>
      <c r="Z1143" s="149"/>
      <c r="AC1143" s="139"/>
      <c r="AD1143" s="149"/>
      <c r="AL1143" s="158"/>
      <c r="AM1143" s="80"/>
      <c r="AN1143" s="80"/>
      <c r="AO1143" s="80"/>
      <c r="AP1143" s="80"/>
      <c r="AQ1143" s="32"/>
      <c r="BG1143" s="611"/>
      <c r="BH1143" s="282"/>
      <c r="BI1143" s="282"/>
      <c r="BJ1143" s="282"/>
      <c r="BL1143" s="76"/>
    </row>
    <row r="1144" spans="1:65" s="74" customFormat="1" hidden="1" outlineLevel="2" x14ac:dyDescent="0.25">
      <c r="A1144" s="5"/>
      <c r="B1144" s="548"/>
      <c r="C1144" s="77"/>
      <c r="D1144" s="66"/>
      <c r="E1144" s="66"/>
      <c r="F1144" s="6"/>
      <c r="G1144" s="7"/>
      <c r="H1144" s="7"/>
      <c r="I1144" s="80" t="s">
        <v>186</v>
      </c>
      <c r="J1144" s="80" t="s">
        <v>186</v>
      </c>
      <c r="K1144" s="80" t="s">
        <v>185</v>
      </c>
      <c r="L1144" s="80" t="s">
        <v>185</v>
      </c>
      <c r="M1144" s="80" t="s">
        <v>185</v>
      </c>
      <c r="N1144" s="80" t="s">
        <v>185</v>
      </c>
      <c r="O1144" s="80" t="s">
        <v>185</v>
      </c>
      <c r="P1144" s="279" t="s">
        <v>186</v>
      </c>
      <c r="Q1144" s="279" t="s">
        <v>186</v>
      </c>
      <c r="R1144" s="80" t="s">
        <v>186</v>
      </c>
      <c r="S1144" s="279"/>
      <c r="T1144" s="80"/>
      <c r="U1144" s="80"/>
      <c r="V1144" s="279"/>
      <c r="W1144" s="279"/>
      <c r="X1144" s="279"/>
      <c r="Y1144" s="53"/>
      <c r="Z1144" s="149"/>
      <c r="AC1144" s="139"/>
      <c r="AD1144" s="149"/>
      <c r="AL1144" s="158"/>
      <c r="AM1144" s="80"/>
      <c r="AN1144" s="80"/>
      <c r="AO1144" s="80"/>
      <c r="AP1144" s="80"/>
      <c r="AQ1144" s="32"/>
      <c r="BG1144" s="611"/>
      <c r="BH1144" s="282"/>
      <c r="BI1144" s="282"/>
      <c r="BJ1144" s="282"/>
      <c r="BL1144" s="76"/>
    </row>
    <row r="1145" spans="1:65" s="74" customFormat="1" hidden="1" outlineLevel="2" x14ac:dyDescent="0.25">
      <c r="A1145" s="5"/>
      <c r="B1145" s="548"/>
      <c r="C1145" s="77"/>
      <c r="D1145" s="66"/>
      <c r="E1145" s="66"/>
      <c r="F1145" s="6"/>
      <c r="G1145" s="80"/>
      <c r="H1145" s="80"/>
      <c r="I1145" s="80" t="s">
        <v>186</v>
      </c>
      <c r="J1145" s="80" t="s">
        <v>186</v>
      </c>
      <c r="K1145" s="80" t="s">
        <v>185</v>
      </c>
      <c r="L1145" s="80" t="s">
        <v>185</v>
      </c>
      <c r="M1145" s="80" t="s">
        <v>185</v>
      </c>
      <c r="N1145" s="80" t="s">
        <v>185</v>
      </c>
      <c r="O1145" s="80" t="s">
        <v>185</v>
      </c>
      <c r="P1145" s="279" t="s">
        <v>186</v>
      </c>
      <c r="Q1145" s="279" t="s">
        <v>186</v>
      </c>
      <c r="R1145" s="80" t="s">
        <v>186</v>
      </c>
      <c r="S1145" s="279"/>
      <c r="T1145" s="80"/>
      <c r="U1145" s="80"/>
      <c r="V1145" s="279"/>
      <c r="W1145" s="279"/>
      <c r="X1145" s="279"/>
      <c r="Y1145" s="53"/>
      <c r="Z1145" s="149"/>
      <c r="AC1145" s="139"/>
      <c r="AD1145" s="149"/>
      <c r="AL1145" s="158"/>
      <c r="AM1145" s="80"/>
      <c r="AN1145" s="80"/>
      <c r="AO1145" s="80"/>
      <c r="AP1145" s="80"/>
      <c r="AQ1145" s="32"/>
      <c r="BG1145" s="611"/>
      <c r="BH1145" s="282"/>
      <c r="BI1145" s="282"/>
      <c r="BJ1145" s="282"/>
      <c r="BL1145" s="76"/>
    </row>
    <row r="1146" spans="1:65" s="74" customFormat="1" hidden="1" outlineLevel="2" x14ac:dyDescent="0.25">
      <c r="A1146" s="8"/>
      <c r="B1146" s="549"/>
      <c r="C1146" s="77"/>
      <c r="D1146" s="66"/>
      <c r="E1146" s="66"/>
      <c r="F1146" s="6"/>
      <c r="G1146" s="80"/>
      <c r="H1146" s="80"/>
      <c r="I1146" s="80" t="s">
        <v>186</v>
      </c>
      <c r="J1146" s="80" t="s">
        <v>186</v>
      </c>
      <c r="K1146" s="80" t="s">
        <v>186</v>
      </c>
      <c r="L1146" s="80" t="s">
        <v>186</v>
      </c>
      <c r="M1146" s="80" t="s">
        <v>186</v>
      </c>
      <c r="N1146" s="80" t="s">
        <v>186</v>
      </c>
      <c r="O1146" s="80" t="s">
        <v>186</v>
      </c>
      <c r="P1146" s="279" t="s">
        <v>186</v>
      </c>
      <c r="Q1146" s="279" t="s">
        <v>186</v>
      </c>
      <c r="R1146" s="80" t="s">
        <v>186</v>
      </c>
      <c r="S1146" s="279"/>
      <c r="T1146" s="80"/>
      <c r="U1146" s="80"/>
      <c r="V1146" s="279"/>
      <c r="W1146" s="279"/>
      <c r="X1146" s="279"/>
      <c r="Y1146" s="53"/>
      <c r="Z1146" s="149"/>
      <c r="AC1146" s="139"/>
      <c r="AD1146" s="149"/>
      <c r="AL1146" s="158"/>
      <c r="AM1146" s="80"/>
      <c r="AN1146" s="80"/>
      <c r="AO1146" s="80"/>
      <c r="AP1146" s="80"/>
      <c r="AQ1146" s="32"/>
      <c r="BG1146" s="611"/>
      <c r="BH1146" s="282"/>
      <c r="BI1146" s="282"/>
      <c r="BJ1146" s="282"/>
      <c r="BL1146" s="76"/>
    </row>
    <row r="1147" spans="1:65" s="74" customFormat="1" hidden="1" outlineLevel="2" x14ac:dyDescent="0.25">
      <c r="A1147" s="53"/>
      <c r="B1147" s="550"/>
      <c r="C1147" s="77"/>
      <c r="D1147" s="27"/>
      <c r="E1147" s="27"/>
      <c r="F1147" s="6"/>
      <c r="G1147" s="80"/>
      <c r="H1147" s="80"/>
      <c r="I1147" s="80"/>
      <c r="J1147" s="80"/>
      <c r="K1147" s="80"/>
      <c r="L1147" s="279"/>
      <c r="M1147" s="279"/>
      <c r="N1147" s="279"/>
      <c r="O1147" s="279"/>
      <c r="P1147" s="279"/>
      <c r="Q1147" s="279"/>
      <c r="R1147" s="80"/>
      <c r="S1147" s="279"/>
      <c r="T1147" s="80"/>
      <c r="U1147" s="80"/>
      <c r="V1147" s="279"/>
      <c r="W1147" s="279"/>
      <c r="X1147" s="279"/>
      <c r="Y1147" s="53"/>
      <c r="Z1147" s="149"/>
      <c r="AC1147" s="139"/>
      <c r="AD1147" s="149"/>
      <c r="AL1147" s="158"/>
      <c r="AM1147" s="80"/>
      <c r="AN1147" s="80"/>
      <c r="AO1147" s="80"/>
      <c r="AP1147" s="80"/>
      <c r="AQ1147" s="32"/>
      <c r="BG1147" s="611"/>
      <c r="BH1147" s="282"/>
      <c r="BI1147" s="282"/>
      <c r="BJ1147" s="282"/>
      <c r="BL1147" s="76"/>
    </row>
    <row r="1148" spans="1:65" s="32" customFormat="1" outlineLevel="1" collapsed="1" x14ac:dyDescent="0.25">
      <c r="A1148" s="72"/>
      <c r="B1148" s="547"/>
      <c r="C1148" s="1"/>
      <c r="D1148" s="73"/>
      <c r="E1148" s="73"/>
      <c r="F1148" s="2"/>
      <c r="G1148" s="3"/>
      <c r="H1148" s="3"/>
      <c r="I1148" s="3"/>
      <c r="J1148" s="3"/>
      <c r="K1148" s="3"/>
      <c r="L1148" s="273"/>
      <c r="M1148" s="273"/>
      <c r="N1148" s="273"/>
      <c r="O1148" s="273"/>
      <c r="P1148" s="273"/>
      <c r="Q1148" s="273"/>
      <c r="R1148" s="3"/>
      <c r="S1148" s="273"/>
      <c r="T1148" s="178" t="s">
        <v>147</v>
      </c>
      <c r="U1148" s="178" t="s">
        <v>147</v>
      </c>
      <c r="V1148" s="293" t="s">
        <v>347</v>
      </c>
      <c r="W1148" s="293" t="s">
        <v>347</v>
      </c>
      <c r="X1148" s="293" t="s">
        <v>347</v>
      </c>
      <c r="Y1148" s="72" t="s">
        <v>184</v>
      </c>
      <c r="Z1148" s="148"/>
      <c r="AA1148" s="79"/>
      <c r="AB1148" s="79"/>
      <c r="AC1148" s="138"/>
      <c r="AD1148" s="148"/>
      <c r="AE1148" s="79"/>
      <c r="AF1148" s="79"/>
      <c r="AG1148" s="79"/>
      <c r="AH1148" s="79"/>
      <c r="AI1148" s="79"/>
      <c r="AJ1148" s="79"/>
      <c r="AK1148" s="79"/>
      <c r="AL1148" s="157"/>
      <c r="AM1148" s="3"/>
      <c r="AN1148" s="3"/>
      <c r="AO1148" s="79" t="s">
        <v>159</v>
      </c>
      <c r="AP1148" s="72" t="s">
        <v>160</v>
      </c>
      <c r="AQ1148" s="79" t="s">
        <v>161</v>
      </c>
      <c r="AR1148" s="79"/>
      <c r="AS1148" s="79"/>
      <c r="AT1148" s="79"/>
      <c r="AU1148" s="79"/>
      <c r="AV1148" s="79"/>
      <c r="AW1148" s="79"/>
      <c r="AX1148" s="79"/>
      <c r="AY1148" s="79"/>
      <c r="AZ1148" s="79"/>
      <c r="BA1148" s="79"/>
      <c r="BB1148" s="79"/>
      <c r="BC1148" s="79"/>
      <c r="BD1148" s="79"/>
      <c r="BE1148" s="79"/>
      <c r="BF1148" s="79"/>
      <c r="BG1148" s="610"/>
      <c r="BH1148" s="288"/>
      <c r="BI1148" s="288"/>
      <c r="BJ1148" s="288"/>
      <c r="BK1148" s="79"/>
      <c r="BL1148" s="83"/>
      <c r="BM1148" s="74"/>
    </row>
    <row r="1149" spans="1:65" s="74" customFormat="1" hidden="1" outlineLevel="2" x14ac:dyDescent="0.25">
      <c r="A1149" s="5"/>
      <c r="B1149" s="548"/>
      <c r="C1149" s="77"/>
      <c r="D1149" s="66"/>
      <c r="E1149" s="66"/>
      <c r="F1149" s="6"/>
      <c r="G1149" s="28"/>
      <c r="H1149" s="28"/>
      <c r="I1149" s="80" t="s">
        <v>186</v>
      </c>
      <c r="J1149" s="80" t="s">
        <v>186</v>
      </c>
      <c r="K1149" s="80" t="s">
        <v>185</v>
      </c>
      <c r="L1149" s="80" t="s">
        <v>185</v>
      </c>
      <c r="M1149" s="80" t="s">
        <v>185</v>
      </c>
      <c r="N1149" s="80" t="s">
        <v>185</v>
      </c>
      <c r="O1149" s="80" t="s">
        <v>185</v>
      </c>
      <c r="P1149" s="279" t="s">
        <v>186</v>
      </c>
      <c r="Q1149" s="279" t="s">
        <v>186</v>
      </c>
      <c r="R1149" s="80" t="s">
        <v>186</v>
      </c>
      <c r="S1149" s="279"/>
      <c r="T1149" s="80"/>
      <c r="U1149" s="80"/>
      <c r="V1149" s="279"/>
      <c r="W1149" s="279"/>
      <c r="X1149" s="279"/>
      <c r="Y1149" s="53"/>
      <c r="Z1149" s="149"/>
      <c r="AC1149" s="139"/>
      <c r="AD1149" s="149"/>
      <c r="AL1149" s="158"/>
      <c r="AM1149" s="80"/>
      <c r="AN1149" s="80"/>
      <c r="AO1149" s="80"/>
      <c r="AP1149" s="80"/>
      <c r="AQ1149" s="32"/>
      <c r="BG1149" s="611"/>
      <c r="BH1149" s="282"/>
      <c r="BI1149" s="282"/>
      <c r="BJ1149" s="282"/>
      <c r="BL1149" s="76"/>
    </row>
    <row r="1150" spans="1:65" s="74" customFormat="1" hidden="1" outlineLevel="2" x14ac:dyDescent="0.25">
      <c r="A1150" s="5"/>
      <c r="B1150" s="548"/>
      <c r="C1150" s="77"/>
      <c r="D1150" s="66"/>
      <c r="E1150" s="66"/>
      <c r="F1150" s="6"/>
      <c r="G1150" s="7"/>
      <c r="H1150" s="7"/>
      <c r="I1150" s="80" t="s">
        <v>186</v>
      </c>
      <c r="J1150" s="80" t="s">
        <v>186</v>
      </c>
      <c r="K1150" s="80" t="s">
        <v>185</v>
      </c>
      <c r="L1150" s="80" t="s">
        <v>185</v>
      </c>
      <c r="M1150" s="80" t="s">
        <v>185</v>
      </c>
      <c r="N1150" s="80" t="s">
        <v>185</v>
      </c>
      <c r="O1150" s="80" t="s">
        <v>185</v>
      </c>
      <c r="P1150" s="279" t="s">
        <v>186</v>
      </c>
      <c r="Q1150" s="279" t="s">
        <v>186</v>
      </c>
      <c r="R1150" s="80" t="s">
        <v>186</v>
      </c>
      <c r="S1150" s="279"/>
      <c r="T1150" s="80"/>
      <c r="U1150" s="80"/>
      <c r="V1150" s="279"/>
      <c r="W1150" s="279"/>
      <c r="X1150" s="279"/>
      <c r="Y1150" s="53"/>
      <c r="Z1150" s="149"/>
      <c r="AC1150" s="139"/>
      <c r="AD1150" s="149"/>
      <c r="AL1150" s="158"/>
      <c r="AM1150" s="80"/>
      <c r="AN1150" s="80"/>
      <c r="AO1150" s="80"/>
      <c r="AP1150" s="80"/>
      <c r="AQ1150" s="32"/>
      <c r="BG1150" s="611"/>
      <c r="BH1150" s="282"/>
      <c r="BI1150" s="282"/>
      <c r="BJ1150" s="282"/>
      <c r="BL1150" s="76"/>
    </row>
    <row r="1151" spans="1:65" s="74" customFormat="1" hidden="1" outlineLevel="2" x14ac:dyDescent="0.25">
      <c r="A1151" s="5"/>
      <c r="B1151" s="548"/>
      <c r="C1151" s="77"/>
      <c r="D1151" s="66"/>
      <c r="E1151" s="66"/>
      <c r="F1151" s="6"/>
      <c r="G1151" s="80"/>
      <c r="H1151" s="80"/>
      <c r="I1151" s="80" t="s">
        <v>186</v>
      </c>
      <c r="J1151" s="80" t="s">
        <v>186</v>
      </c>
      <c r="K1151" s="80" t="s">
        <v>185</v>
      </c>
      <c r="L1151" s="80" t="s">
        <v>185</v>
      </c>
      <c r="M1151" s="80" t="s">
        <v>185</v>
      </c>
      <c r="N1151" s="80" t="s">
        <v>185</v>
      </c>
      <c r="O1151" s="80" t="s">
        <v>185</v>
      </c>
      <c r="P1151" s="279" t="s">
        <v>186</v>
      </c>
      <c r="Q1151" s="279" t="s">
        <v>186</v>
      </c>
      <c r="R1151" s="80" t="s">
        <v>186</v>
      </c>
      <c r="S1151" s="279"/>
      <c r="T1151" s="80"/>
      <c r="U1151" s="80"/>
      <c r="V1151" s="279"/>
      <c r="W1151" s="279"/>
      <c r="X1151" s="279"/>
      <c r="Y1151" s="53"/>
      <c r="Z1151" s="149"/>
      <c r="AC1151" s="139"/>
      <c r="AD1151" s="149"/>
      <c r="AL1151" s="158"/>
      <c r="AM1151" s="80"/>
      <c r="AN1151" s="80"/>
      <c r="AO1151" s="80"/>
      <c r="AP1151" s="80"/>
      <c r="AQ1151" s="32"/>
      <c r="BG1151" s="611"/>
      <c r="BH1151" s="282"/>
      <c r="BI1151" s="282"/>
      <c r="BJ1151" s="282"/>
      <c r="BL1151" s="76"/>
    </row>
    <row r="1152" spans="1:65" s="74" customFormat="1" hidden="1" outlineLevel="2" x14ac:dyDescent="0.25">
      <c r="A1152" s="8"/>
      <c r="B1152" s="549"/>
      <c r="C1152" s="77"/>
      <c r="D1152" s="66"/>
      <c r="E1152" s="66"/>
      <c r="F1152" s="6"/>
      <c r="G1152" s="80"/>
      <c r="H1152" s="80"/>
      <c r="I1152" s="80" t="s">
        <v>186</v>
      </c>
      <c r="J1152" s="80" t="s">
        <v>186</v>
      </c>
      <c r="K1152" s="80" t="s">
        <v>186</v>
      </c>
      <c r="L1152" s="80" t="s">
        <v>186</v>
      </c>
      <c r="M1152" s="80" t="s">
        <v>186</v>
      </c>
      <c r="N1152" s="80" t="s">
        <v>186</v>
      </c>
      <c r="O1152" s="80" t="s">
        <v>186</v>
      </c>
      <c r="P1152" s="279" t="s">
        <v>186</v>
      </c>
      <c r="Q1152" s="279" t="s">
        <v>186</v>
      </c>
      <c r="R1152" s="80" t="s">
        <v>186</v>
      </c>
      <c r="S1152" s="279"/>
      <c r="T1152" s="80"/>
      <c r="U1152" s="80"/>
      <c r="V1152" s="279"/>
      <c r="W1152" s="279"/>
      <c r="X1152" s="279"/>
      <c r="Y1152" s="53"/>
      <c r="Z1152" s="149"/>
      <c r="AC1152" s="139"/>
      <c r="AD1152" s="149"/>
      <c r="AL1152" s="158"/>
      <c r="AM1152" s="80"/>
      <c r="AN1152" s="80"/>
      <c r="AO1152" s="80"/>
      <c r="AP1152" s="80"/>
      <c r="AQ1152" s="32"/>
      <c r="BG1152" s="611"/>
      <c r="BH1152" s="282"/>
      <c r="BI1152" s="282"/>
      <c r="BJ1152" s="282"/>
      <c r="BL1152" s="76"/>
    </row>
    <row r="1153" spans="1:65" s="74" customFormat="1" hidden="1" outlineLevel="2" x14ac:dyDescent="0.25">
      <c r="A1153" s="53"/>
      <c r="B1153" s="550"/>
      <c r="C1153" s="77"/>
      <c r="D1153" s="27"/>
      <c r="E1153" s="27"/>
      <c r="F1153" s="6"/>
      <c r="G1153" s="80"/>
      <c r="H1153" s="80"/>
      <c r="I1153" s="80"/>
      <c r="J1153" s="80"/>
      <c r="K1153" s="80"/>
      <c r="L1153" s="279"/>
      <c r="M1153" s="279"/>
      <c r="N1153" s="279"/>
      <c r="O1153" s="279"/>
      <c r="P1153" s="279"/>
      <c r="Q1153" s="279"/>
      <c r="R1153" s="80"/>
      <c r="S1153" s="279"/>
      <c r="T1153" s="80"/>
      <c r="U1153" s="80"/>
      <c r="V1153" s="279"/>
      <c r="W1153" s="279"/>
      <c r="X1153" s="279"/>
      <c r="Y1153" s="53"/>
      <c r="Z1153" s="149"/>
      <c r="AC1153" s="139"/>
      <c r="AD1153" s="149"/>
      <c r="AL1153" s="158"/>
      <c r="AM1153" s="80"/>
      <c r="AN1153" s="80"/>
      <c r="AO1153" s="80"/>
      <c r="AP1153" s="80"/>
      <c r="AQ1153" s="32"/>
      <c r="BG1153" s="611"/>
      <c r="BH1153" s="282"/>
      <c r="BI1153" s="282"/>
      <c r="BJ1153" s="282"/>
      <c r="BL1153" s="76"/>
    </row>
    <row r="1154" spans="1:65" s="32" customFormat="1" outlineLevel="1" collapsed="1" x14ac:dyDescent="0.25">
      <c r="A1154" s="72"/>
      <c r="B1154" s="547"/>
      <c r="C1154" s="1"/>
      <c r="D1154" s="73"/>
      <c r="E1154" s="73"/>
      <c r="F1154" s="2"/>
      <c r="G1154" s="3"/>
      <c r="H1154" s="3"/>
      <c r="I1154" s="3"/>
      <c r="J1154" s="3"/>
      <c r="K1154" s="3"/>
      <c r="L1154" s="273"/>
      <c r="M1154" s="273"/>
      <c r="N1154" s="273"/>
      <c r="O1154" s="273"/>
      <c r="P1154" s="273"/>
      <c r="Q1154" s="273"/>
      <c r="R1154" s="3"/>
      <c r="S1154" s="273"/>
      <c r="T1154" s="178" t="s">
        <v>147</v>
      </c>
      <c r="U1154" s="178" t="s">
        <v>147</v>
      </c>
      <c r="V1154" s="293" t="s">
        <v>347</v>
      </c>
      <c r="W1154" s="293" t="s">
        <v>347</v>
      </c>
      <c r="X1154" s="293" t="s">
        <v>347</v>
      </c>
      <c r="Y1154" s="72" t="s">
        <v>184</v>
      </c>
      <c r="Z1154" s="148"/>
      <c r="AA1154" s="79"/>
      <c r="AB1154" s="79"/>
      <c r="AC1154" s="138"/>
      <c r="AD1154" s="148"/>
      <c r="AE1154" s="79"/>
      <c r="AF1154" s="79"/>
      <c r="AG1154" s="79"/>
      <c r="AH1154" s="79"/>
      <c r="AI1154" s="79"/>
      <c r="AJ1154" s="79"/>
      <c r="AK1154" s="79"/>
      <c r="AL1154" s="157"/>
      <c r="AM1154" s="3"/>
      <c r="AN1154" s="3"/>
      <c r="AO1154" s="79" t="s">
        <v>159</v>
      </c>
      <c r="AP1154" s="72" t="s">
        <v>160</v>
      </c>
      <c r="AQ1154" s="79" t="s">
        <v>161</v>
      </c>
      <c r="AR1154" s="79"/>
      <c r="AS1154" s="79"/>
      <c r="AT1154" s="79"/>
      <c r="AU1154" s="79"/>
      <c r="AV1154" s="79"/>
      <c r="AW1154" s="79"/>
      <c r="AX1154" s="79"/>
      <c r="AY1154" s="79"/>
      <c r="AZ1154" s="79"/>
      <c r="BA1154" s="79"/>
      <c r="BB1154" s="79"/>
      <c r="BC1154" s="79"/>
      <c r="BD1154" s="79"/>
      <c r="BE1154" s="79"/>
      <c r="BF1154" s="79"/>
      <c r="BG1154" s="610"/>
      <c r="BH1154" s="288"/>
      <c r="BI1154" s="288"/>
      <c r="BJ1154" s="288"/>
      <c r="BK1154" s="79"/>
      <c r="BL1154" s="83"/>
      <c r="BM1154" s="74"/>
    </row>
    <row r="1155" spans="1:65" s="74" customFormat="1" hidden="1" outlineLevel="2" x14ac:dyDescent="0.25">
      <c r="A1155" s="5"/>
      <c r="B1155" s="548"/>
      <c r="C1155" s="77"/>
      <c r="D1155" s="66"/>
      <c r="E1155" s="66"/>
      <c r="F1155" s="6"/>
      <c r="G1155" s="28"/>
      <c r="H1155" s="28"/>
      <c r="I1155" s="80" t="s">
        <v>186</v>
      </c>
      <c r="J1155" s="80" t="s">
        <v>186</v>
      </c>
      <c r="K1155" s="80" t="s">
        <v>185</v>
      </c>
      <c r="L1155" s="80" t="s">
        <v>185</v>
      </c>
      <c r="M1155" s="80" t="s">
        <v>185</v>
      </c>
      <c r="N1155" s="80" t="s">
        <v>185</v>
      </c>
      <c r="O1155" s="80" t="s">
        <v>185</v>
      </c>
      <c r="P1155" s="279" t="s">
        <v>186</v>
      </c>
      <c r="Q1155" s="279" t="s">
        <v>186</v>
      </c>
      <c r="R1155" s="80" t="s">
        <v>186</v>
      </c>
      <c r="S1155" s="279"/>
      <c r="T1155" s="80"/>
      <c r="U1155" s="80"/>
      <c r="V1155" s="279"/>
      <c r="W1155" s="279"/>
      <c r="X1155" s="279"/>
      <c r="Y1155" s="53"/>
      <c r="Z1155" s="149"/>
      <c r="AC1155" s="139"/>
      <c r="AD1155" s="149"/>
      <c r="AL1155" s="158"/>
      <c r="AM1155" s="80"/>
      <c r="AN1155" s="80"/>
      <c r="AO1155" s="80"/>
      <c r="AP1155" s="80"/>
      <c r="AQ1155" s="32"/>
      <c r="BG1155" s="611"/>
      <c r="BH1155" s="282"/>
      <c r="BI1155" s="282"/>
      <c r="BJ1155" s="282"/>
      <c r="BL1155" s="76"/>
    </row>
    <row r="1156" spans="1:65" s="74" customFormat="1" hidden="1" outlineLevel="2" x14ac:dyDescent="0.25">
      <c r="A1156" s="5"/>
      <c r="B1156" s="548"/>
      <c r="C1156" s="77"/>
      <c r="D1156" s="66"/>
      <c r="E1156" s="66"/>
      <c r="F1156" s="6"/>
      <c r="G1156" s="7"/>
      <c r="H1156" s="7"/>
      <c r="I1156" s="80" t="s">
        <v>186</v>
      </c>
      <c r="J1156" s="80" t="s">
        <v>186</v>
      </c>
      <c r="K1156" s="80" t="s">
        <v>185</v>
      </c>
      <c r="L1156" s="80" t="s">
        <v>185</v>
      </c>
      <c r="M1156" s="80" t="s">
        <v>185</v>
      </c>
      <c r="N1156" s="80" t="s">
        <v>185</v>
      </c>
      <c r="O1156" s="80" t="s">
        <v>185</v>
      </c>
      <c r="P1156" s="279" t="s">
        <v>186</v>
      </c>
      <c r="Q1156" s="279" t="s">
        <v>186</v>
      </c>
      <c r="R1156" s="80" t="s">
        <v>186</v>
      </c>
      <c r="S1156" s="279"/>
      <c r="T1156" s="80"/>
      <c r="U1156" s="80"/>
      <c r="V1156" s="279"/>
      <c r="W1156" s="279"/>
      <c r="X1156" s="279"/>
      <c r="Y1156" s="53"/>
      <c r="Z1156" s="149"/>
      <c r="AC1156" s="139"/>
      <c r="AD1156" s="149"/>
      <c r="AL1156" s="158"/>
      <c r="AM1156" s="80"/>
      <c r="AN1156" s="80"/>
      <c r="AO1156" s="80"/>
      <c r="AP1156" s="80"/>
      <c r="AQ1156" s="32"/>
      <c r="BG1156" s="611"/>
      <c r="BH1156" s="282"/>
      <c r="BI1156" s="282"/>
      <c r="BJ1156" s="282"/>
      <c r="BL1156" s="76"/>
    </row>
    <row r="1157" spans="1:65" s="74" customFormat="1" hidden="1" outlineLevel="2" x14ac:dyDescent="0.25">
      <c r="A1157" s="5"/>
      <c r="B1157" s="548"/>
      <c r="C1157" s="77"/>
      <c r="D1157" s="66"/>
      <c r="E1157" s="66"/>
      <c r="F1157" s="6"/>
      <c r="G1157" s="80"/>
      <c r="H1157" s="80"/>
      <c r="I1157" s="80" t="s">
        <v>186</v>
      </c>
      <c r="J1157" s="80" t="s">
        <v>186</v>
      </c>
      <c r="K1157" s="80" t="s">
        <v>185</v>
      </c>
      <c r="L1157" s="80" t="s">
        <v>185</v>
      </c>
      <c r="M1157" s="80" t="s">
        <v>185</v>
      </c>
      <c r="N1157" s="80" t="s">
        <v>185</v>
      </c>
      <c r="O1157" s="80" t="s">
        <v>185</v>
      </c>
      <c r="P1157" s="279" t="s">
        <v>186</v>
      </c>
      <c r="Q1157" s="279" t="s">
        <v>186</v>
      </c>
      <c r="R1157" s="80" t="s">
        <v>186</v>
      </c>
      <c r="S1157" s="279"/>
      <c r="T1157" s="80"/>
      <c r="U1157" s="80"/>
      <c r="V1157" s="279"/>
      <c r="W1157" s="279"/>
      <c r="X1157" s="279"/>
      <c r="Y1157" s="53"/>
      <c r="Z1157" s="149"/>
      <c r="AC1157" s="139"/>
      <c r="AD1157" s="149"/>
      <c r="AL1157" s="158"/>
      <c r="AM1157" s="80"/>
      <c r="AN1157" s="80"/>
      <c r="AO1157" s="80"/>
      <c r="AP1157" s="80"/>
      <c r="AQ1157" s="32"/>
      <c r="BG1157" s="611"/>
      <c r="BH1157" s="282"/>
      <c r="BI1157" s="282"/>
      <c r="BJ1157" s="282"/>
      <c r="BL1157" s="76"/>
    </row>
    <row r="1158" spans="1:65" s="74" customFormat="1" hidden="1" outlineLevel="2" x14ac:dyDescent="0.25">
      <c r="A1158" s="8"/>
      <c r="B1158" s="549"/>
      <c r="C1158" s="77"/>
      <c r="D1158" s="66"/>
      <c r="E1158" s="66"/>
      <c r="F1158" s="6"/>
      <c r="G1158" s="80"/>
      <c r="H1158" s="80"/>
      <c r="I1158" s="80" t="s">
        <v>186</v>
      </c>
      <c r="J1158" s="80" t="s">
        <v>186</v>
      </c>
      <c r="K1158" s="80" t="s">
        <v>186</v>
      </c>
      <c r="L1158" s="80" t="s">
        <v>186</v>
      </c>
      <c r="M1158" s="80" t="s">
        <v>186</v>
      </c>
      <c r="N1158" s="80" t="s">
        <v>186</v>
      </c>
      <c r="O1158" s="80" t="s">
        <v>186</v>
      </c>
      <c r="P1158" s="279" t="s">
        <v>186</v>
      </c>
      <c r="Q1158" s="279" t="s">
        <v>186</v>
      </c>
      <c r="R1158" s="80" t="s">
        <v>186</v>
      </c>
      <c r="S1158" s="279"/>
      <c r="T1158" s="80"/>
      <c r="U1158" s="80"/>
      <c r="V1158" s="279"/>
      <c r="W1158" s="279"/>
      <c r="X1158" s="279"/>
      <c r="Y1158" s="53"/>
      <c r="Z1158" s="149"/>
      <c r="AC1158" s="139"/>
      <c r="AD1158" s="149"/>
      <c r="AL1158" s="158"/>
      <c r="AM1158" s="80"/>
      <c r="AN1158" s="80"/>
      <c r="AO1158" s="80"/>
      <c r="AP1158" s="80"/>
      <c r="AQ1158" s="32"/>
      <c r="BG1158" s="611"/>
      <c r="BH1158" s="282"/>
      <c r="BI1158" s="282"/>
      <c r="BJ1158" s="282"/>
      <c r="BL1158" s="76"/>
    </row>
    <row r="1159" spans="1:65" s="74" customFormat="1" hidden="1" outlineLevel="2" x14ac:dyDescent="0.25">
      <c r="A1159" s="53"/>
      <c r="B1159" s="550"/>
      <c r="C1159" s="77"/>
      <c r="D1159" s="27"/>
      <c r="E1159" s="27"/>
      <c r="F1159" s="6"/>
      <c r="G1159" s="80"/>
      <c r="H1159" s="80"/>
      <c r="I1159" s="80"/>
      <c r="J1159" s="80"/>
      <c r="K1159" s="80"/>
      <c r="L1159" s="279"/>
      <c r="M1159" s="279"/>
      <c r="N1159" s="279"/>
      <c r="O1159" s="279"/>
      <c r="P1159" s="279"/>
      <c r="Q1159" s="279"/>
      <c r="R1159" s="80"/>
      <c r="S1159" s="279"/>
      <c r="T1159" s="80"/>
      <c r="U1159" s="80"/>
      <c r="V1159" s="279"/>
      <c r="W1159" s="279"/>
      <c r="X1159" s="279"/>
      <c r="Y1159" s="53"/>
      <c r="Z1159" s="149"/>
      <c r="AC1159" s="139"/>
      <c r="AD1159" s="149"/>
      <c r="AL1159" s="158"/>
      <c r="AM1159" s="80"/>
      <c r="AN1159" s="80"/>
      <c r="AO1159" s="80"/>
      <c r="AP1159" s="80"/>
      <c r="AQ1159" s="32"/>
      <c r="BG1159" s="611"/>
      <c r="BH1159" s="282"/>
      <c r="BI1159" s="282"/>
      <c r="BJ1159" s="282"/>
      <c r="BL1159" s="76"/>
    </row>
    <row r="1160" spans="1:65" s="32" customFormat="1" outlineLevel="1" collapsed="1" x14ac:dyDescent="0.25">
      <c r="A1160" s="72"/>
      <c r="B1160" s="547"/>
      <c r="C1160" s="1"/>
      <c r="D1160" s="73"/>
      <c r="E1160" s="73"/>
      <c r="F1160" s="2"/>
      <c r="G1160" s="3"/>
      <c r="H1160" s="3"/>
      <c r="I1160" s="3"/>
      <c r="J1160" s="3"/>
      <c r="K1160" s="3"/>
      <c r="L1160" s="273"/>
      <c r="M1160" s="273"/>
      <c r="N1160" s="273"/>
      <c r="O1160" s="273"/>
      <c r="P1160" s="273"/>
      <c r="Q1160" s="273"/>
      <c r="R1160" s="3"/>
      <c r="S1160" s="273"/>
      <c r="T1160" s="178" t="s">
        <v>147</v>
      </c>
      <c r="U1160" s="178" t="s">
        <v>147</v>
      </c>
      <c r="V1160" s="293" t="s">
        <v>347</v>
      </c>
      <c r="W1160" s="293" t="s">
        <v>347</v>
      </c>
      <c r="X1160" s="293" t="s">
        <v>347</v>
      </c>
      <c r="Y1160" s="72" t="s">
        <v>184</v>
      </c>
      <c r="Z1160" s="148"/>
      <c r="AA1160" s="79"/>
      <c r="AB1160" s="79"/>
      <c r="AC1160" s="138"/>
      <c r="AD1160" s="148"/>
      <c r="AE1160" s="79"/>
      <c r="AF1160" s="79"/>
      <c r="AG1160" s="79"/>
      <c r="AH1160" s="79"/>
      <c r="AI1160" s="79"/>
      <c r="AJ1160" s="79"/>
      <c r="AK1160" s="79"/>
      <c r="AL1160" s="157"/>
      <c r="AM1160" s="3"/>
      <c r="AN1160" s="3"/>
      <c r="AO1160" s="79" t="s">
        <v>159</v>
      </c>
      <c r="AP1160" s="72" t="s">
        <v>160</v>
      </c>
      <c r="AQ1160" s="79" t="s">
        <v>161</v>
      </c>
      <c r="AR1160" s="79"/>
      <c r="AS1160" s="79"/>
      <c r="AT1160" s="79"/>
      <c r="AU1160" s="79"/>
      <c r="AV1160" s="79"/>
      <c r="AW1160" s="79"/>
      <c r="AX1160" s="79"/>
      <c r="AY1160" s="79"/>
      <c r="AZ1160" s="79"/>
      <c r="BA1160" s="79"/>
      <c r="BB1160" s="79"/>
      <c r="BC1160" s="79"/>
      <c r="BD1160" s="79"/>
      <c r="BE1160" s="79"/>
      <c r="BF1160" s="79"/>
      <c r="BG1160" s="610"/>
      <c r="BH1160" s="288"/>
      <c r="BI1160" s="288"/>
      <c r="BJ1160" s="288"/>
      <c r="BK1160" s="79"/>
      <c r="BL1160" s="83"/>
      <c r="BM1160" s="74"/>
    </row>
    <row r="1161" spans="1:65" s="74" customFormat="1" hidden="1" outlineLevel="2" x14ac:dyDescent="0.25">
      <c r="A1161" s="5"/>
      <c r="B1161" s="548"/>
      <c r="C1161" s="77"/>
      <c r="D1161" s="66"/>
      <c r="E1161" s="66"/>
      <c r="F1161" s="6"/>
      <c r="G1161" s="28"/>
      <c r="H1161" s="28"/>
      <c r="I1161" s="80" t="s">
        <v>186</v>
      </c>
      <c r="J1161" s="80" t="s">
        <v>186</v>
      </c>
      <c r="K1161" s="80" t="s">
        <v>185</v>
      </c>
      <c r="L1161" s="80" t="s">
        <v>185</v>
      </c>
      <c r="M1161" s="80" t="s">
        <v>185</v>
      </c>
      <c r="N1161" s="80" t="s">
        <v>185</v>
      </c>
      <c r="O1161" s="80" t="s">
        <v>185</v>
      </c>
      <c r="P1161" s="279" t="s">
        <v>186</v>
      </c>
      <c r="Q1161" s="279" t="s">
        <v>186</v>
      </c>
      <c r="R1161" s="80" t="s">
        <v>186</v>
      </c>
      <c r="S1161" s="279"/>
      <c r="T1161" s="80"/>
      <c r="U1161" s="80"/>
      <c r="V1161" s="279"/>
      <c r="W1161" s="279"/>
      <c r="X1161" s="279"/>
      <c r="Y1161" s="53"/>
      <c r="Z1161" s="149"/>
      <c r="AC1161" s="139"/>
      <c r="AD1161" s="149"/>
      <c r="AL1161" s="158"/>
      <c r="AM1161" s="80"/>
      <c r="AN1161" s="80"/>
      <c r="AO1161" s="80"/>
      <c r="AP1161" s="80"/>
      <c r="AQ1161" s="32"/>
      <c r="BG1161" s="611"/>
      <c r="BH1161" s="282"/>
      <c r="BI1161" s="282"/>
      <c r="BJ1161" s="282"/>
      <c r="BL1161" s="76"/>
    </row>
    <row r="1162" spans="1:65" s="74" customFormat="1" hidden="1" outlineLevel="2" x14ac:dyDescent="0.25">
      <c r="A1162" s="5"/>
      <c r="B1162" s="548"/>
      <c r="C1162" s="77"/>
      <c r="D1162" s="66"/>
      <c r="E1162" s="66"/>
      <c r="F1162" s="6"/>
      <c r="G1162" s="7"/>
      <c r="H1162" s="7"/>
      <c r="I1162" s="80" t="s">
        <v>186</v>
      </c>
      <c r="J1162" s="80" t="s">
        <v>186</v>
      </c>
      <c r="K1162" s="80" t="s">
        <v>185</v>
      </c>
      <c r="L1162" s="80" t="s">
        <v>185</v>
      </c>
      <c r="M1162" s="80" t="s">
        <v>185</v>
      </c>
      <c r="N1162" s="80" t="s">
        <v>185</v>
      </c>
      <c r="O1162" s="80" t="s">
        <v>185</v>
      </c>
      <c r="P1162" s="279" t="s">
        <v>186</v>
      </c>
      <c r="Q1162" s="279" t="s">
        <v>186</v>
      </c>
      <c r="R1162" s="80" t="s">
        <v>186</v>
      </c>
      <c r="S1162" s="279"/>
      <c r="T1162" s="80"/>
      <c r="U1162" s="80"/>
      <c r="V1162" s="279"/>
      <c r="W1162" s="279"/>
      <c r="X1162" s="279"/>
      <c r="Y1162" s="53"/>
      <c r="Z1162" s="149"/>
      <c r="AC1162" s="139"/>
      <c r="AD1162" s="149"/>
      <c r="AL1162" s="158"/>
      <c r="AM1162" s="80"/>
      <c r="AN1162" s="80"/>
      <c r="AO1162" s="80"/>
      <c r="AP1162" s="80"/>
      <c r="AQ1162" s="32"/>
      <c r="BG1162" s="611"/>
      <c r="BH1162" s="282"/>
      <c r="BI1162" s="282"/>
      <c r="BJ1162" s="282"/>
      <c r="BL1162" s="76"/>
    </row>
    <row r="1163" spans="1:65" s="74" customFormat="1" hidden="1" outlineLevel="2" x14ac:dyDescent="0.25">
      <c r="A1163" s="5"/>
      <c r="B1163" s="548"/>
      <c r="C1163" s="77"/>
      <c r="D1163" s="66"/>
      <c r="E1163" s="66"/>
      <c r="F1163" s="6"/>
      <c r="G1163" s="80"/>
      <c r="H1163" s="80"/>
      <c r="I1163" s="80" t="s">
        <v>186</v>
      </c>
      <c r="J1163" s="80" t="s">
        <v>186</v>
      </c>
      <c r="K1163" s="80" t="s">
        <v>185</v>
      </c>
      <c r="L1163" s="80" t="s">
        <v>185</v>
      </c>
      <c r="M1163" s="80" t="s">
        <v>185</v>
      </c>
      <c r="N1163" s="80" t="s">
        <v>185</v>
      </c>
      <c r="O1163" s="80" t="s">
        <v>185</v>
      </c>
      <c r="P1163" s="279" t="s">
        <v>186</v>
      </c>
      <c r="Q1163" s="279" t="s">
        <v>186</v>
      </c>
      <c r="R1163" s="80" t="s">
        <v>186</v>
      </c>
      <c r="S1163" s="279"/>
      <c r="T1163" s="80"/>
      <c r="U1163" s="80"/>
      <c r="V1163" s="279"/>
      <c r="W1163" s="279"/>
      <c r="X1163" s="279"/>
      <c r="Y1163" s="53"/>
      <c r="Z1163" s="149"/>
      <c r="AC1163" s="139"/>
      <c r="AD1163" s="149"/>
      <c r="AL1163" s="158"/>
      <c r="AM1163" s="80"/>
      <c r="AN1163" s="80"/>
      <c r="AO1163" s="80"/>
      <c r="AP1163" s="80"/>
      <c r="AQ1163" s="32"/>
      <c r="BG1163" s="611"/>
      <c r="BH1163" s="282"/>
      <c r="BI1163" s="282"/>
      <c r="BJ1163" s="282"/>
      <c r="BL1163" s="76"/>
    </row>
    <row r="1164" spans="1:65" s="74" customFormat="1" hidden="1" outlineLevel="2" x14ac:dyDescent="0.25">
      <c r="A1164" s="8"/>
      <c r="B1164" s="549"/>
      <c r="C1164" s="77"/>
      <c r="D1164" s="66"/>
      <c r="E1164" s="66"/>
      <c r="F1164" s="6"/>
      <c r="G1164" s="80"/>
      <c r="H1164" s="80"/>
      <c r="I1164" s="80" t="s">
        <v>186</v>
      </c>
      <c r="J1164" s="80" t="s">
        <v>186</v>
      </c>
      <c r="K1164" s="80" t="s">
        <v>186</v>
      </c>
      <c r="L1164" s="80" t="s">
        <v>186</v>
      </c>
      <c r="M1164" s="80" t="s">
        <v>186</v>
      </c>
      <c r="N1164" s="80" t="s">
        <v>186</v>
      </c>
      <c r="O1164" s="80" t="s">
        <v>186</v>
      </c>
      <c r="P1164" s="279" t="s">
        <v>186</v>
      </c>
      <c r="Q1164" s="279" t="s">
        <v>186</v>
      </c>
      <c r="R1164" s="80" t="s">
        <v>186</v>
      </c>
      <c r="S1164" s="279"/>
      <c r="T1164" s="80"/>
      <c r="U1164" s="80"/>
      <c r="V1164" s="279"/>
      <c r="W1164" s="279"/>
      <c r="X1164" s="279"/>
      <c r="Y1164" s="53"/>
      <c r="Z1164" s="149"/>
      <c r="AC1164" s="139"/>
      <c r="AD1164" s="149"/>
      <c r="AL1164" s="158"/>
      <c r="AM1164" s="80"/>
      <c r="AN1164" s="80"/>
      <c r="AO1164" s="80"/>
      <c r="AP1164" s="80"/>
      <c r="AQ1164" s="32"/>
      <c r="BG1164" s="611"/>
      <c r="BH1164" s="282"/>
      <c r="BI1164" s="282"/>
      <c r="BJ1164" s="282"/>
      <c r="BL1164" s="76"/>
    </row>
    <row r="1165" spans="1:65" s="74" customFormat="1" hidden="1" outlineLevel="2" x14ac:dyDescent="0.25">
      <c r="A1165" s="53"/>
      <c r="B1165" s="550"/>
      <c r="C1165" s="77"/>
      <c r="D1165" s="27"/>
      <c r="E1165" s="27"/>
      <c r="F1165" s="6"/>
      <c r="G1165" s="80"/>
      <c r="H1165" s="80"/>
      <c r="I1165" s="80"/>
      <c r="J1165" s="80"/>
      <c r="K1165" s="80"/>
      <c r="L1165" s="279"/>
      <c r="M1165" s="279"/>
      <c r="N1165" s="279"/>
      <c r="O1165" s="279"/>
      <c r="P1165" s="279"/>
      <c r="Q1165" s="279"/>
      <c r="R1165" s="80"/>
      <c r="S1165" s="279"/>
      <c r="T1165" s="80"/>
      <c r="U1165" s="80"/>
      <c r="V1165" s="279"/>
      <c r="W1165" s="279"/>
      <c r="X1165" s="279"/>
      <c r="Y1165" s="53"/>
      <c r="Z1165" s="149"/>
      <c r="AC1165" s="139"/>
      <c r="AD1165" s="149"/>
      <c r="AL1165" s="158"/>
      <c r="AM1165" s="80"/>
      <c r="AN1165" s="80"/>
      <c r="AO1165" s="80"/>
      <c r="AP1165" s="80"/>
      <c r="AQ1165" s="32"/>
      <c r="BG1165" s="611"/>
      <c r="BH1165" s="282"/>
      <c r="BI1165" s="282"/>
      <c r="BJ1165" s="282"/>
      <c r="BL1165" s="76"/>
    </row>
    <row r="1166" spans="1:65" s="32" customFormat="1" outlineLevel="1" collapsed="1" x14ac:dyDescent="0.25">
      <c r="A1166" s="72"/>
      <c r="B1166" s="547"/>
      <c r="C1166" s="1"/>
      <c r="D1166" s="73"/>
      <c r="E1166" s="73"/>
      <c r="F1166" s="2"/>
      <c r="G1166" s="3"/>
      <c r="H1166" s="3"/>
      <c r="I1166" s="3"/>
      <c r="J1166" s="3"/>
      <c r="K1166" s="3"/>
      <c r="L1166" s="273"/>
      <c r="M1166" s="273"/>
      <c r="N1166" s="273"/>
      <c r="O1166" s="273"/>
      <c r="P1166" s="273"/>
      <c r="Q1166" s="273"/>
      <c r="R1166" s="3"/>
      <c r="S1166" s="273"/>
      <c r="T1166" s="178" t="s">
        <v>147</v>
      </c>
      <c r="U1166" s="178" t="s">
        <v>147</v>
      </c>
      <c r="V1166" s="293" t="s">
        <v>347</v>
      </c>
      <c r="W1166" s="293" t="s">
        <v>347</v>
      </c>
      <c r="X1166" s="293" t="s">
        <v>347</v>
      </c>
      <c r="Y1166" s="72" t="s">
        <v>184</v>
      </c>
      <c r="Z1166" s="148"/>
      <c r="AA1166" s="79"/>
      <c r="AB1166" s="79"/>
      <c r="AC1166" s="138"/>
      <c r="AD1166" s="148"/>
      <c r="AE1166" s="79"/>
      <c r="AF1166" s="79"/>
      <c r="AG1166" s="79"/>
      <c r="AH1166" s="79"/>
      <c r="AI1166" s="79"/>
      <c r="AJ1166" s="79"/>
      <c r="AK1166" s="79"/>
      <c r="AL1166" s="157"/>
      <c r="AM1166" s="3"/>
      <c r="AN1166" s="3"/>
      <c r="AO1166" s="79" t="s">
        <v>159</v>
      </c>
      <c r="AP1166" s="72" t="s">
        <v>160</v>
      </c>
      <c r="AQ1166" s="79" t="s">
        <v>161</v>
      </c>
      <c r="AR1166" s="79"/>
      <c r="AS1166" s="79"/>
      <c r="AT1166" s="79"/>
      <c r="AU1166" s="79"/>
      <c r="AV1166" s="79"/>
      <c r="AW1166" s="79"/>
      <c r="AX1166" s="79"/>
      <c r="AY1166" s="79"/>
      <c r="AZ1166" s="79"/>
      <c r="BA1166" s="79"/>
      <c r="BB1166" s="79"/>
      <c r="BC1166" s="79"/>
      <c r="BD1166" s="79"/>
      <c r="BE1166" s="79"/>
      <c r="BF1166" s="79"/>
      <c r="BG1166" s="610"/>
      <c r="BH1166" s="288"/>
      <c r="BI1166" s="288"/>
      <c r="BJ1166" s="288"/>
      <c r="BK1166" s="79"/>
      <c r="BL1166" s="83"/>
      <c r="BM1166" s="74"/>
    </row>
    <row r="1167" spans="1:65" s="74" customFormat="1" hidden="1" outlineLevel="2" x14ac:dyDescent="0.25">
      <c r="A1167" s="5"/>
      <c r="B1167" s="548"/>
      <c r="C1167" s="77"/>
      <c r="D1167" s="66"/>
      <c r="E1167" s="66"/>
      <c r="F1167" s="6"/>
      <c r="G1167" s="28"/>
      <c r="H1167" s="28"/>
      <c r="I1167" s="80" t="s">
        <v>186</v>
      </c>
      <c r="J1167" s="80" t="s">
        <v>186</v>
      </c>
      <c r="K1167" s="80" t="s">
        <v>185</v>
      </c>
      <c r="L1167" s="80" t="s">
        <v>185</v>
      </c>
      <c r="M1167" s="80" t="s">
        <v>185</v>
      </c>
      <c r="N1167" s="80" t="s">
        <v>185</v>
      </c>
      <c r="O1167" s="80" t="s">
        <v>185</v>
      </c>
      <c r="P1167" s="279" t="s">
        <v>186</v>
      </c>
      <c r="Q1167" s="279" t="s">
        <v>186</v>
      </c>
      <c r="R1167" s="80" t="s">
        <v>186</v>
      </c>
      <c r="S1167" s="279"/>
      <c r="T1167" s="80"/>
      <c r="U1167" s="80"/>
      <c r="V1167" s="279"/>
      <c r="W1167" s="279"/>
      <c r="X1167" s="279"/>
      <c r="Y1167" s="53"/>
      <c r="Z1167" s="149"/>
      <c r="AC1167" s="139"/>
      <c r="AD1167" s="149"/>
      <c r="AL1167" s="158"/>
      <c r="AM1167" s="80"/>
      <c r="AN1167" s="80"/>
      <c r="AO1167" s="80"/>
      <c r="AP1167" s="80"/>
      <c r="AQ1167" s="32"/>
      <c r="BG1167" s="611"/>
      <c r="BH1167" s="282"/>
      <c r="BI1167" s="282"/>
      <c r="BJ1167" s="282"/>
      <c r="BL1167" s="76"/>
    </row>
    <row r="1168" spans="1:65" s="74" customFormat="1" hidden="1" outlineLevel="2" x14ac:dyDescent="0.25">
      <c r="A1168" s="5"/>
      <c r="B1168" s="548"/>
      <c r="C1168" s="77"/>
      <c r="D1168" s="66"/>
      <c r="E1168" s="66"/>
      <c r="F1168" s="6"/>
      <c r="G1168" s="7"/>
      <c r="H1168" s="7"/>
      <c r="I1168" s="80" t="s">
        <v>186</v>
      </c>
      <c r="J1168" s="80" t="s">
        <v>186</v>
      </c>
      <c r="K1168" s="80" t="s">
        <v>185</v>
      </c>
      <c r="L1168" s="80" t="s">
        <v>185</v>
      </c>
      <c r="M1168" s="80" t="s">
        <v>185</v>
      </c>
      <c r="N1168" s="80" t="s">
        <v>185</v>
      </c>
      <c r="O1168" s="80" t="s">
        <v>185</v>
      </c>
      <c r="P1168" s="279" t="s">
        <v>186</v>
      </c>
      <c r="Q1168" s="279" t="s">
        <v>186</v>
      </c>
      <c r="R1168" s="80" t="s">
        <v>186</v>
      </c>
      <c r="S1168" s="279"/>
      <c r="T1168" s="80"/>
      <c r="U1168" s="80"/>
      <c r="V1168" s="279"/>
      <c r="W1168" s="279"/>
      <c r="X1168" s="279"/>
      <c r="Y1168" s="53"/>
      <c r="Z1168" s="149"/>
      <c r="AC1168" s="139"/>
      <c r="AD1168" s="149"/>
      <c r="AL1168" s="158"/>
      <c r="AM1168" s="80"/>
      <c r="AN1168" s="80"/>
      <c r="AO1168" s="80"/>
      <c r="AP1168" s="80"/>
      <c r="AQ1168" s="32"/>
      <c r="BG1168" s="611"/>
      <c r="BH1168" s="282"/>
      <c r="BI1168" s="282"/>
      <c r="BJ1168" s="282"/>
      <c r="BL1168" s="76"/>
    </row>
    <row r="1169" spans="1:65" s="74" customFormat="1" hidden="1" outlineLevel="2" x14ac:dyDescent="0.25">
      <c r="A1169" s="5"/>
      <c r="B1169" s="548"/>
      <c r="C1169" s="77"/>
      <c r="D1169" s="66"/>
      <c r="E1169" s="66"/>
      <c r="F1169" s="6"/>
      <c r="G1169" s="80"/>
      <c r="H1169" s="80"/>
      <c r="I1169" s="80" t="s">
        <v>186</v>
      </c>
      <c r="J1169" s="80" t="s">
        <v>186</v>
      </c>
      <c r="K1169" s="80" t="s">
        <v>185</v>
      </c>
      <c r="L1169" s="80" t="s">
        <v>185</v>
      </c>
      <c r="M1169" s="80" t="s">
        <v>185</v>
      </c>
      <c r="N1169" s="80" t="s">
        <v>185</v>
      </c>
      <c r="O1169" s="80" t="s">
        <v>185</v>
      </c>
      <c r="P1169" s="279" t="s">
        <v>186</v>
      </c>
      <c r="Q1169" s="279" t="s">
        <v>186</v>
      </c>
      <c r="R1169" s="80" t="s">
        <v>186</v>
      </c>
      <c r="S1169" s="279"/>
      <c r="T1169" s="80"/>
      <c r="U1169" s="80"/>
      <c r="V1169" s="279"/>
      <c r="W1169" s="279"/>
      <c r="X1169" s="279"/>
      <c r="Y1169" s="53"/>
      <c r="Z1169" s="149"/>
      <c r="AC1169" s="139"/>
      <c r="AD1169" s="149"/>
      <c r="AL1169" s="158"/>
      <c r="AM1169" s="80"/>
      <c r="AN1169" s="80"/>
      <c r="AO1169" s="80"/>
      <c r="AP1169" s="80"/>
      <c r="AQ1169" s="32"/>
      <c r="BG1169" s="611"/>
      <c r="BH1169" s="282"/>
      <c r="BI1169" s="282"/>
      <c r="BJ1169" s="282"/>
      <c r="BL1169" s="76"/>
    </row>
    <row r="1170" spans="1:65" s="74" customFormat="1" hidden="1" outlineLevel="2" x14ac:dyDescent="0.25">
      <c r="A1170" s="8"/>
      <c r="B1170" s="549"/>
      <c r="C1170" s="77"/>
      <c r="D1170" s="66"/>
      <c r="E1170" s="66"/>
      <c r="F1170" s="6"/>
      <c r="G1170" s="80"/>
      <c r="H1170" s="80"/>
      <c r="I1170" s="80" t="s">
        <v>186</v>
      </c>
      <c r="J1170" s="80" t="s">
        <v>186</v>
      </c>
      <c r="K1170" s="80" t="s">
        <v>186</v>
      </c>
      <c r="L1170" s="80" t="s">
        <v>186</v>
      </c>
      <c r="M1170" s="80" t="s">
        <v>186</v>
      </c>
      <c r="N1170" s="80" t="s">
        <v>186</v>
      </c>
      <c r="O1170" s="80" t="s">
        <v>186</v>
      </c>
      <c r="P1170" s="279" t="s">
        <v>186</v>
      </c>
      <c r="Q1170" s="279" t="s">
        <v>186</v>
      </c>
      <c r="R1170" s="80" t="s">
        <v>186</v>
      </c>
      <c r="S1170" s="279"/>
      <c r="T1170" s="80"/>
      <c r="U1170" s="80"/>
      <c r="V1170" s="279"/>
      <c r="W1170" s="279"/>
      <c r="X1170" s="279"/>
      <c r="Y1170" s="53"/>
      <c r="Z1170" s="149"/>
      <c r="AC1170" s="139"/>
      <c r="AD1170" s="149"/>
      <c r="AL1170" s="158"/>
      <c r="AM1170" s="80"/>
      <c r="AN1170" s="80"/>
      <c r="AO1170" s="80"/>
      <c r="AP1170" s="80"/>
      <c r="AQ1170" s="32"/>
      <c r="BG1170" s="611"/>
      <c r="BH1170" s="282"/>
      <c r="BI1170" s="282"/>
      <c r="BJ1170" s="282"/>
      <c r="BL1170" s="76"/>
    </row>
    <row r="1171" spans="1:65" s="74" customFormat="1" hidden="1" outlineLevel="2" x14ac:dyDescent="0.25">
      <c r="A1171" s="53"/>
      <c r="B1171" s="550"/>
      <c r="C1171" s="77"/>
      <c r="D1171" s="27"/>
      <c r="E1171" s="27"/>
      <c r="F1171" s="6"/>
      <c r="G1171" s="80"/>
      <c r="H1171" s="80"/>
      <c r="I1171" s="80"/>
      <c r="J1171" s="80"/>
      <c r="K1171" s="80"/>
      <c r="L1171" s="279"/>
      <c r="M1171" s="279"/>
      <c r="N1171" s="279"/>
      <c r="O1171" s="279"/>
      <c r="P1171" s="279"/>
      <c r="Q1171" s="279"/>
      <c r="R1171" s="80"/>
      <c r="S1171" s="279"/>
      <c r="T1171" s="80"/>
      <c r="U1171" s="80"/>
      <c r="V1171" s="279"/>
      <c r="W1171" s="279"/>
      <c r="X1171" s="279"/>
      <c r="Y1171" s="53"/>
      <c r="Z1171" s="149"/>
      <c r="AC1171" s="139"/>
      <c r="AD1171" s="149"/>
      <c r="AL1171" s="158"/>
      <c r="AM1171" s="80"/>
      <c r="AN1171" s="80"/>
      <c r="AO1171" s="80"/>
      <c r="AP1171" s="80"/>
      <c r="AQ1171" s="32"/>
      <c r="BG1171" s="611"/>
      <c r="BH1171" s="282"/>
      <c r="BI1171" s="282"/>
      <c r="BJ1171" s="282"/>
      <c r="BL1171" s="76"/>
    </row>
    <row r="1172" spans="1:65" s="32" customFormat="1" outlineLevel="1" collapsed="1" x14ac:dyDescent="0.25">
      <c r="A1172" s="72"/>
      <c r="B1172" s="547"/>
      <c r="C1172" s="1"/>
      <c r="D1172" s="73"/>
      <c r="E1172" s="73"/>
      <c r="F1172" s="2"/>
      <c r="G1172" s="3"/>
      <c r="H1172" s="3"/>
      <c r="I1172" s="3"/>
      <c r="J1172" s="3"/>
      <c r="K1172" s="3"/>
      <c r="L1172" s="273"/>
      <c r="M1172" s="273"/>
      <c r="N1172" s="273"/>
      <c r="O1172" s="273"/>
      <c r="P1172" s="273"/>
      <c r="Q1172" s="273"/>
      <c r="R1172" s="3"/>
      <c r="S1172" s="273"/>
      <c r="T1172" s="178" t="s">
        <v>347</v>
      </c>
      <c r="U1172" s="178" t="s">
        <v>347</v>
      </c>
      <c r="V1172" s="293" t="s">
        <v>145</v>
      </c>
      <c r="W1172" s="293" t="s">
        <v>145</v>
      </c>
      <c r="X1172" s="293" t="s">
        <v>145</v>
      </c>
      <c r="Y1172" s="72" t="s">
        <v>184</v>
      </c>
      <c r="Z1172" s="148"/>
      <c r="AA1172" s="79"/>
      <c r="AB1172" s="79"/>
      <c r="AC1172" s="138"/>
      <c r="AD1172" s="148"/>
      <c r="AE1172" s="79"/>
      <c r="AF1172" s="79"/>
      <c r="AG1172" s="79"/>
      <c r="AH1172" s="79"/>
      <c r="AI1172" s="79"/>
      <c r="AJ1172" s="79"/>
      <c r="AK1172" s="79"/>
      <c r="AL1172" s="157"/>
      <c r="AM1172" s="3"/>
      <c r="AN1172" s="3"/>
      <c r="AO1172" s="79" t="s">
        <v>159</v>
      </c>
      <c r="AP1172" s="72" t="s">
        <v>160</v>
      </c>
      <c r="AQ1172" s="79" t="s">
        <v>161</v>
      </c>
      <c r="AR1172" s="79"/>
      <c r="AS1172" s="79"/>
      <c r="AT1172" s="79"/>
      <c r="AU1172" s="79"/>
      <c r="AV1172" s="79"/>
      <c r="AW1172" s="79"/>
      <c r="AX1172" s="79"/>
      <c r="AY1172" s="79"/>
      <c r="AZ1172" s="79"/>
      <c r="BA1172" s="79"/>
      <c r="BB1172" s="79"/>
      <c r="BC1172" s="79"/>
      <c r="BD1172" s="79"/>
      <c r="BE1172" s="79"/>
      <c r="BF1172" s="79"/>
      <c r="BG1172" s="610"/>
      <c r="BH1172" s="288"/>
      <c r="BI1172" s="288"/>
      <c r="BJ1172" s="288"/>
      <c r="BK1172" s="79"/>
      <c r="BL1172" s="85"/>
      <c r="BM1172" s="74"/>
    </row>
    <row r="1173" spans="1:65" s="74" customFormat="1" hidden="1" outlineLevel="2" x14ac:dyDescent="0.25">
      <c r="A1173" s="5"/>
      <c r="B1173" s="548"/>
      <c r="C1173" s="77"/>
      <c r="D1173" s="66"/>
      <c r="E1173" s="66"/>
      <c r="F1173" s="6"/>
      <c r="G1173" s="28"/>
      <c r="H1173" s="28"/>
      <c r="I1173" s="80" t="s">
        <v>186</v>
      </c>
      <c r="J1173" s="80" t="s">
        <v>186</v>
      </c>
      <c r="K1173" s="80" t="s">
        <v>186</v>
      </c>
      <c r="L1173" s="80" t="s">
        <v>186</v>
      </c>
      <c r="M1173" s="80" t="s">
        <v>186</v>
      </c>
      <c r="N1173" s="80" t="s">
        <v>186</v>
      </c>
      <c r="O1173" s="80" t="s">
        <v>186</v>
      </c>
      <c r="P1173" s="80" t="s">
        <v>186</v>
      </c>
      <c r="Q1173" s="80" t="s">
        <v>186</v>
      </c>
      <c r="R1173" s="80" t="s">
        <v>186</v>
      </c>
      <c r="S1173" s="279"/>
      <c r="T1173" s="80"/>
      <c r="U1173" s="80"/>
      <c r="V1173" s="279"/>
      <c r="W1173" s="279"/>
      <c r="X1173" s="279"/>
      <c r="Y1173" s="53"/>
      <c r="Z1173" s="149"/>
      <c r="AC1173" s="139"/>
      <c r="AD1173" s="149"/>
      <c r="AL1173" s="158"/>
      <c r="AM1173" s="80"/>
      <c r="AN1173" s="80"/>
      <c r="AO1173" s="80"/>
      <c r="AP1173" s="80"/>
      <c r="AQ1173" s="32"/>
      <c r="BG1173" s="611"/>
      <c r="BH1173" s="282"/>
      <c r="BI1173" s="282"/>
      <c r="BJ1173" s="282"/>
      <c r="BL1173" s="53"/>
    </row>
    <row r="1174" spans="1:65" s="74" customFormat="1" hidden="1" outlineLevel="2" x14ac:dyDescent="0.25">
      <c r="A1174" s="5"/>
      <c r="B1174" s="548"/>
      <c r="C1174" s="77"/>
      <c r="D1174" s="66"/>
      <c r="E1174" s="66"/>
      <c r="F1174" s="6"/>
      <c r="G1174" s="7"/>
      <c r="H1174" s="7"/>
      <c r="I1174" s="80" t="s">
        <v>186</v>
      </c>
      <c r="J1174" s="80" t="s">
        <v>186</v>
      </c>
      <c r="K1174" s="80" t="s">
        <v>186</v>
      </c>
      <c r="L1174" s="80" t="s">
        <v>186</v>
      </c>
      <c r="M1174" s="80" t="s">
        <v>186</v>
      </c>
      <c r="N1174" s="80" t="s">
        <v>186</v>
      </c>
      <c r="O1174" s="80" t="s">
        <v>186</v>
      </c>
      <c r="P1174" s="80" t="s">
        <v>186</v>
      </c>
      <c r="Q1174" s="80" t="s">
        <v>186</v>
      </c>
      <c r="R1174" s="80" t="s">
        <v>186</v>
      </c>
      <c r="S1174" s="279"/>
      <c r="T1174" s="80"/>
      <c r="U1174" s="80"/>
      <c r="V1174" s="279"/>
      <c r="W1174" s="279"/>
      <c r="X1174" s="279"/>
      <c r="Y1174" s="53"/>
      <c r="Z1174" s="149"/>
      <c r="AC1174" s="139"/>
      <c r="AD1174" s="149"/>
      <c r="AL1174" s="158"/>
      <c r="AM1174" s="80"/>
      <c r="AN1174" s="80"/>
      <c r="AO1174" s="80"/>
      <c r="AP1174" s="80"/>
      <c r="AQ1174" s="32"/>
      <c r="BG1174" s="611"/>
      <c r="BH1174" s="282"/>
      <c r="BI1174" s="282"/>
      <c r="BJ1174" s="282"/>
      <c r="BL1174" s="53"/>
    </row>
    <row r="1175" spans="1:65" s="74" customFormat="1" hidden="1" outlineLevel="2" x14ac:dyDescent="0.25">
      <c r="A1175" s="5"/>
      <c r="B1175" s="548"/>
      <c r="C1175" s="77"/>
      <c r="D1175" s="66"/>
      <c r="E1175" s="66"/>
      <c r="F1175" s="6"/>
      <c r="G1175" s="80"/>
      <c r="H1175" s="80"/>
      <c r="I1175" s="80" t="s">
        <v>186</v>
      </c>
      <c r="J1175" s="80" t="s">
        <v>186</v>
      </c>
      <c r="K1175" s="80" t="s">
        <v>186</v>
      </c>
      <c r="L1175" s="80" t="s">
        <v>186</v>
      </c>
      <c r="M1175" s="80" t="s">
        <v>186</v>
      </c>
      <c r="N1175" s="80" t="s">
        <v>186</v>
      </c>
      <c r="O1175" s="80" t="s">
        <v>186</v>
      </c>
      <c r="P1175" s="80" t="s">
        <v>186</v>
      </c>
      <c r="Q1175" s="80" t="s">
        <v>186</v>
      </c>
      <c r="R1175" s="80" t="s">
        <v>186</v>
      </c>
      <c r="S1175" s="279"/>
      <c r="T1175" s="80"/>
      <c r="U1175" s="80"/>
      <c r="V1175" s="279"/>
      <c r="W1175" s="279"/>
      <c r="X1175" s="279"/>
      <c r="Y1175" s="53"/>
      <c r="Z1175" s="149"/>
      <c r="AC1175" s="139"/>
      <c r="AD1175" s="149"/>
      <c r="AL1175" s="158"/>
      <c r="AM1175" s="80"/>
      <c r="AN1175" s="80"/>
      <c r="AO1175" s="80"/>
      <c r="AP1175" s="80"/>
      <c r="AQ1175" s="32"/>
      <c r="BG1175" s="611"/>
      <c r="BH1175" s="282"/>
      <c r="BI1175" s="282"/>
      <c r="BJ1175" s="282"/>
      <c r="BL1175" s="53"/>
    </row>
    <row r="1176" spans="1:65" s="74" customFormat="1" hidden="1" outlineLevel="2" x14ac:dyDescent="0.25">
      <c r="A1176" s="8"/>
      <c r="B1176" s="549"/>
      <c r="C1176" s="77"/>
      <c r="D1176" s="66"/>
      <c r="E1176" s="66"/>
      <c r="F1176" s="6"/>
      <c r="G1176" s="80"/>
      <c r="H1176" s="80"/>
      <c r="I1176" s="80" t="s">
        <v>186</v>
      </c>
      <c r="J1176" s="80" t="s">
        <v>186</v>
      </c>
      <c r="K1176" s="80" t="s">
        <v>186</v>
      </c>
      <c r="L1176" s="80" t="s">
        <v>186</v>
      </c>
      <c r="M1176" s="80" t="s">
        <v>186</v>
      </c>
      <c r="N1176" s="80" t="s">
        <v>186</v>
      </c>
      <c r="O1176" s="80" t="s">
        <v>186</v>
      </c>
      <c r="P1176" s="80" t="s">
        <v>186</v>
      </c>
      <c r="Q1176" s="80" t="s">
        <v>186</v>
      </c>
      <c r="R1176" s="80" t="s">
        <v>186</v>
      </c>
      <c r="S1176" s="279"/>
      <c r="T1176" s="80"/>
      <c r="U1176" s="80"/>
      <c r="V1176" s="279"/>
      <c r="W1176" s="279"/>
      <c r="X1176" s="279"/>
      <c r="Y1176" s="53"/>
      <c r="Z1176" s="149"/>
      <c r="AC1176" s="139"/>
      <c r="AD1176" s="149"/>
      <c r="AL1176" s="158"/>
      <c r="AM1176" s="80"/>
      <c r="AN1176" s="80"/>
      <c r="AO1176" s="80"/>
      <c r="AP1176" s="80"/>
      <c r="AQ1176" s="32"/>
      <c r="BG1176" s="611"/>
      <c r="BH1176" s="282"/>
      <c r="BI1176" s="282"/>
      <c r="BJ1176" s="282"/>
      <c r="BL1176" s="53"/>
    </row>
    <row r="1177" spans="1:65" s="74" customFormat="1" hidden="1" outlineLevel="2" x14ac:dyDescent="0.25">
      <c r="A1177" s="53"/>
      <c r="B1177" s="550"/>
      <c r="C1177" s="77"/>
      <c r="D1177" s="27"/>
      <c r="E1177" s="27"/>
      <c r="F1177" s="6"/>
      <c r="G1177" s="80"/>
      <c r="H1177" s="80"/>
      <c r="I1177" s="80"/>
      <c r="J1177" s="80"/>
      <c r="K1177" s="80"/>
      <c r="L1177" s="279"/>
      <c r="M1177" s="279"/>
      <c r="N1177" s="279"/>
      <c r="O1177" s="279"/>
      <c r="P1177" s="279"/>
      <c r="Q1177" s="279"/>
      <c r="R1177" s="80"/>
      <c r="S1177" s="279"/>
      <c r="T1177" s="80"/>
      <c r="U1177" s="80"/>
      <c r="V1177" s="279"/>
      <c r="W1177" s="279"/>
      <c r="X1177" s="279"/>
      <c r="Y1177" s="53"/>
      <c r="Z1177" s="149"/>
      <c r="AC1177" s="139"/>
      <c r="AD1177" s="149"/>
      <c r="AL1177" s="158"/>
      <c r="AM1177" s="80"/>
      <c r="AN1177" s="80"/>
      <c r="AO1177" s="80"/>
      <c r="AP1177" s="80"/>
      <c r="AQ1177" s="32"/>
      <c r="BG1177" s="611"/>
      <c r="BH1177" s="282"/>
      <c r="BI1177" s="282"/>
      <c r="BJ1177" s="282"/>
      <c r="BL1177" s="53"/>
    </row>
    <row r="1178" spans="1:65" s="32" customFormat="1" outlineLevel="1" collapsed="1" x14ac:dyDescent="0.25">
      <c r="A1178" s="72"/>
      <c r="B1178" s="547"/>
      <c r="C1178" s="1"/>
      <c r="D1178" s="73"/>
      <c r="E1178" s="73"/>
      <c r="F1178" s="2"/>
      <c r="G1178" s="3"/>
      <c r="H1178" s="3"/>
      <c r="I1178" s="3"/>
      <c r="J1178" s="3"/>
      <c r="K1178" s="3"/>
      <c r="L1178" s="273"/>
      <c r="M1178" s="273"/>
      <c r="N1178" s="273"/>
      <c r="O1178" s="273"/>
      <c r="P1178" s="273"/>
      <c r="Q1178" s="273"/>
      <c r="R1178" s="3"/>
      <c r="S1178" s="273"/>
      <c r="T1178" s="178" t="s">
        <v>347</v>
      </c>
      <c r="U1178" s="178" t="s">
        <v>347</v>
      </c>
      <c r="V1178" s="293" t="s">
        <v>145</v>
      </c>
      <c r="W1178" s="293" t="s">
        <v>145</v>
      </c>
      <c r="X1178" s="293" t="s">
        <v>145</v>
      </c>
      <c r="Y1178" s="72" t="s">
        <v>184</v>
      </c>
      <c r="Z1178" s="148"/>
      <c r="AA1178" s="79"/>
      <c r="AB1178" s="79"/>
      <c r="AC1178" s="138"/>
      <c r="AD1178" s="148"/>
      <c r="AE1178" s="79"/>
      <c r="AF1178" s="79"/>
      <c r="AG1178" s="79"/>
      <c r="AH1178" s="79"/>
      <c r="AI1178" s="79"/>
      <c r="AJ1178" s="79"/>
      <c r="AK1178" s="79"/>
      <c r="AL1178" s="157"/>
      <c r="AM1178" s="3"/>
      <c r="AN1178" s="3"/>
      <c r="AO1178" s="79" t="s">
        <v>159</v>
      </c>
      <c r="AP1178" s="72" t="s">
        <v>160</v>
      </c>
      <c r="AQ1178" s="79" t="s">
        <v>161</v>
      </c>
      <c r="AR1178" s="79"/>
      <c r="AS1178" s="79"/>
      <c r="AT1178" s="79"/>
      <c r="AU1178" s="79"/>
      <c r="AV1178" s="79"/>
      <c r="AW1178" s="79"/>
      <c r="AX1178" s="79"/>
      <c r="AY1178" s="79"/>
      <c r="AZ1178" s="79"/>
      <c r="BA1178" s="79"/>
      <c r="BB1178" s="79"/>
      <c r="BC1178" s="79"/>
      <c r="BD1178" s="79"/>
      <c r="BE1178" s="79"/>
      <c r="BF1178" s="79"/>
      <c r="BG1178" s="610"/>
      <c r="BH1178" s="288"/>
      <c r="BI1178" s="288"/>
      <c r="BJ1178" s="288"/>
      <c r="BK1178" s="79"/>
      <c r="BL1178" s="85"/>
      <c r="BM1178" s="74"/>
    </row>
    <row r="1179" spans="1:65" s="74" customFormat="1" hidden="1" outlineLevel="2" x14ac:dyDescent="0.25">
      <c r="A1179" s="5"/>
      <c r="B1179" s="548"/>
      <c r="C1179" s="77"/>
      <c r="D1179" s="66"/>
      <c r="E1179" s="66"/>
      <c r="F1179" s="6"/>
      <c r="G1179" s="28"/>
      <c r="H1179" s="28"/>
      <c r="I1179" s="80" t="s">
        <v>186</v>
      </c>
      <c r="J1179" s="80" t="s">
        <v>186</v>
      </c>
      <c r="K1179" s="80" t="s">
        <v>186</v>
      </c>
      <c r="L1179" s="80" t="s">
        <v>186</v>
      </c>
      <c r="M1179" s="80" t="s">
        <v>186</v>
      </c>
      <c r="N1179" s="80" t="s">
        <v>186</v>
      </c>
      <c r="O1179" s="80" t="s">
        <v>186</v>
      </c>
      <c r="P1179" s="80" t="s">
        <v>186</v>
      </c>
      <c r="Q1179" s="80" t="s">
        <v>186</v>
      </c>
      <c r="R1179" s="80" t="s">
        <v>186</v>
      </c>
      <c r="S1179" s="279"/>
      <c r="T1179" s="80"/>
      <c r="U1179" s="80"/>
      <c r="V1179" s="279"/>
      <c r="W1179" s="279"/>
      <c r="X1179" s="279"/>
      <c r="Y1179" s="53"/>
      <c r="Z1179" s="149"/>
      <c r="AC1179" s="139"/>
      <c r="AD1179" s="149"/>
      <c r="AL1179" s="158"/>
      <c r="AM1179" s="80"/>
      <c r="AN1179" s="80"/>
      <c r="AO1179" s="80"/>
      <c r="AP1179" s="80"/>
      <c r="AQ1179" s="32"/>
      <c r="BG1179" s="611"/>
      <c r="BH1179" s="282"/>
      <c r="BI1179" s="282"/>
      <c r="BJ1179" s="282"/>
      <c r="BL1179" s="53"/>
    </row>
    <row r="1180" spans="1:65" s="74" customFormat="1" hidden="1" outlineLevel="2" x14ac:dyDescent="0.25">
      <c r="A1180" s="5"/>
      <c r="B1180" s="548"/>
      <c r="C1180" s="77"/>
      <c r="D1180" s="66"/>
      <c r="E1180" s="66"/>
      <c r="F1180" s="6"/>
      <c r="G1180" s="7"/>
      <c r="H1180" s="7"/>
      <c r="I1180" s="80" t="s">
        <v>186</v>
      </c>
      <c r="J1180" s="80" t="s">
        <v>186</v>
      </c>
      <c r="K1180" s="80" t="s">
        <v>186</v>
      </c>
      <c r="L1180" s="80" t="s">
        <v>186</v>
      </c>
      <c r="M1180" s="80" t="s">
        <v>186</v>
      </c>
      <c r="N1180" s="80" t="s">
        <v>186</v>
      </c>
      <c r="O1180" s="80" t="s">
        <v>186</v>
      </c>
      <c r="P1180" s="80" t="s">
        <v>186</v>
      </c>
      <c r="Q1180" s="80" t="s">
        <v>186</v>
      </c>
      <c r="R1180" s="80" t="s">
        <v>186</v>
      </c>
      <c r="S1180" s="279"/>
      <c r="T1180" s="80"/>
      <c r="U1180" s="80"/>
      <c r="V1180" s="279"/>
      <c r="W1180" s="279"/>
      <c r="X1180" s="279"/>
      <c r="Y1180" s="53"/>
      <c r="Z1180" s="149"/>
      <c r="AC1180" s="139"/>
      <c r="AD1180" s="149"/>
      <c r="AL1180" s="158"/>
      <c r="AM1180" s="80"/>
      <c r="AN1180" s="80"/>
      <c r="AO1180" s="80"/>
      <c r="AP1180" s="80"/>
      <c r="AQ1180" s="32"/>
      <c r="BG1180" s="611"/>
      <c r="BH1180" s="282"/>
      <c r="BI1180" s="282"/>
      <c r="BJ1180" s="282"/>
      <c r="BL1180" s="53"/>
    </row>
    <row r="1181" spans="1:65" s="74" customFormat="1" hidden="1" outlineLevel="2" x14ac:dyDescent="0.25">
      <c r="A1181" s="5"/>
      <c r="B1181" s="548"/>
      <c r="C1181" s="77"/>
      <c r="D1181" s="66"/>
      <c r="E1181" s="66"/>
      <c r="F1181" s="6"/>
      <c r="G1181" s="80"/>
      <c r="H1181" s="80"/>
      <c r="I1181" s="80" t="s">
        <v>186</v>
      </c>
      <c r="J1181" s="80" t="s">
        <v>186</v>
      </c>
      <c r="K1181" s="80" t="s">
        <v>186</v>
      </c>
      <c r="L1181" s="80" t="s">
        <v>186</v>
      </c>
      <c r="M1181" s="80" t="s">
        <v>186</v>
      </c>
      <c r="N1181" s="80" t="s">
        <v>186</v>
      </c>
      <c r="O1181" s="80" t="s">
        <v>186</v>
      </c>
      <c r="P1181" s="80" t="s">
        <v>186</v>
      </c>
      <c r="Q1181" s="80" t="s">
        <v>186</v>
      </c>
      <c r="R1181" s="80" t="s">
        <v>186</v>
      </c>
      <c r="S1181" s="279"/>
      <c r="T1181" s="80"/>
      <c r="U1181" s="80"/>
      <c r="V1181" s="279"/>
      <c r="W1181" s="279"/>
      <c r="X1181" s="279"/>
      <c r="Y1181" s="53"/>
      <c r="Z1181" s="149"/>
      <c r="AC1181" s="139"/>
      <c r="AD1181" s="149"/>
      <c r="AL1181" s="158"/>
      <c r="AM1181" s="80"/>
      <c r="AN1181" s="80"/>
      <c r="AO1181" s="80"/>
      <c r="AP1181" s="80"/>
      <c r="AQ1181" s="32"/>
      <c r="BG1181" s="611"/>
      <c r="BH1181" s="282"/>
      <c r="BI1181" s="282"/>
      <c r="BJ1181" s="282"/>
      <c r="BL1181" s="53"/>
    </row>
    <row r="1182" spans="1:65" s="74" customFormat="1" hidden="1" outlineLevel="2" x14ac:dyDescent="0.25">
      <c r="A1182" s="8"/>
      <c r="B1182" s="549"/>
      <c r="C1182" s="77"/>
      <c r="D1182" s="66"/>
      <c r="E1182" s="66"/>
      <c r="F1182" s="6"/>
      <c r="G1182" s="80"/>
      <c r="H1182" s="80"/>
      <c r="I1182" s="80" t="s">
        <v>186</v>
      </c>
      <c r="J1182" s="80" t="s">
        <v>186</v>
      </c>
      <c r="K1182" s="80" t="s">
        <v>186</v>
      </c>
      <c r="L1182" s="80" t="s">
        <v>186</v>
      </c>
      <c r="M1182" s="80" t="s">
        <v>186</v>
      </c>
      <c r="N1182" s="80" t="s">
        <v>186</v>
      </c>
      <c r="O1182" s="80" t="s">
        <v>186</v>
      </c>
      <c r="P1182" s="80" t="s">
        <v>186</v>
      </c>
      <c r="Q1182" s="80" t="s">
        <v>186</v>
      </c>
      <c r="R1182" s="80" t="s">
        <v>186</v>
      </c>
      <c r="S1182" s="279"/>
      <c r="T1182" s="80"/>
      <c r="U1182" s="80"/>
      <c r="V1182" s="279"/>
      <c r="W1182" s="279"/>
      <c r="X1182" s="279"/>
      <c r="Y1182" s="53"/>
      <c r="Z1182" s="149"/>
      <c r="AC1182" s="139"/>
      <c r="AD1182" s="149"/>
      <c r="AL1182" s="158"/>
      <c r="AM1182" s="80"/>
      <c r="AN1182" s="80"/>
      <c r="AO1182" s="80"/>
      <c r="AP1182" s="80"/>
      <c r="AQ1182" s="32"/>
      <c r="BG1182" s="611"/>
      <c r="BH1182" s="282"/>
      <c r="BI1182" s="282"/>
      <c r="BJ1182" s="282"/>
      <c r="BL1182" s="53"/>
    </row>
    <row r="1183" spans="1:65" s="74" customFormat="1" hidden="1" outlineLevel="2" x14ac:dyDescent="0.25">
      <c r="A1183" s="53"/>
      <c r="B1183" s="550"/>
      <c r="C1183" s="77"/>
      <c r="D1183" s="27"/>
      <c r="E1183" s="27"/>
      <c r="F1183" s="6"/>
      <c r="G1183" s="80"/>
      <c r="H1183" s="80"/>
      <c r="I1183" s="80"/>
      <c r="J1183" s="80"/>
      <c r="K1183" s="80"/>
      <c r="L1183" s="279"/>
      <c r="M1183" s="279"/>
      <c r="N1183" s="279"/>
      <c r="O1183" s="279"/>
      <c r="P1183" s="279"/>
      <c r="Q1183" s="279"/>
      <c r="R1183" s="80"/>
      <c r="S1183" s="279"/>
      <c r="T1183" s="80"/>
      <c r="U1183" s="80"/>
      <c r="V1183" s="279"/>
      <c r="W1183" s="279"/>
      <c r="X1183" s="279"/>
      <c r="Y1183" s="53"/>
      <c r="Z1183" s="149"/>
      <c r="AC1183" s="139"/>
      <c r="AD1183" s="149"/>
      <c r="AL1183" s="158"/>
      <c r="AM1183" s="80"/>
      <c r="AN1183" s="80"/>
      <c r="AO1183" s="80"/>
      <c r="AP1183" s="80"/>
      <c r="AQ1183" s="32"/>
      <c r="BG1183" s="611"/>
      <c r="BH1183" s="282"/>
      <c r="BI1183" s="282"/>
      <c r="BJ1183" s="282"/>
      <c r="BL1183" s="53"/>
    </row>
    <row r="1184" spans="1:65" s="32" customFormat="1" outlineLevel="1" collapsed="1" x14ac:dyDescent="0.25">
      <c r="A1184" s="72"/>
      <c r="B1184" s="547"/>
      <c r="C1184" s="1"/>
      <c r="D1184" s="73"/>
      <c r="E1184" s="73"/>
      <c r="F1184" s="2"/>
      <c r="G1184" s="3"/>
      <c r="H1184" s="3"/>
      <c r="I1184" s="3"/>
      <c r="J1184" s="3"/>
      <c r="K1184" s="3"/>
      <c r="L1184" s="273"/>
      <c r="M1184" s="273"/>
      <c r="N1184" s="273"/>
      <c r="O1184" s="273"/>
      <c r="P1184" s="273"/>
      <c r="Q1184" s="273"/>
      <c r="R1184" s="3"/>
      <c r="S1184" s="273"/>
      <c r="T1184" s="178" t="s">
        <v>347</v>
      </c>
      <c r="U1184" s="178" t="s">
        <v>347</v>
      </c>
      <c r="V1184" s="293" t="s">
        <v>145</v>
      </c>
      <c r="W1184" s="293" t="s">
        <v>145</v>
      </c>
      <c r="X1184" s="293" t="s">
        <v>145</v>
      </c>
      <c r="Y1184" s="72" t="s">
        <v>184</v>
      </c>
      <c r="Z1184" s="148"/>
      <c r="AA1184" s="79"/>
      <c r="AB1184" s="79"/>
      <c r="AC1184" s="138"/>
      <c r="AD1184" s="148"/>
      <c r="AE1184" s="79"/>
      <c r="AF1184" s="79"/>
      <c r="AG1184" s="79"/>
      <c r="AH1184" s="79"/>
      <c r="AI1184" s="79"/>
      <c r="AJ1184" s="79"/>
      <c r="AK1184" s="79"/>
      <c r="AL1184" s="157"/>
      <c r="AM1184" s="3"/>
      <c r="AN1184" s="3"/>
      <c r="AO1184" s="79" t="s">
        <v>159</v>
      </c>
      <c r="AP1184" s="72" t="s">
        <v>160</v>
      </c>
      <c r="AQ1184" s="79" t="s">
        <v>161</v>
      </c>
      <c r="AR1184" s="79"/>
      <c r="AS1184" s="79"/>
      <c r="AT1184" s="79"/>
      <c r="AU1184" s="79"/>
      <c r="AV1184" s="79"/>
      <c r="AW1184" s="79"/>
      <c r="AX1184" s="79"/>
      <c r="AY1184" s="79"/>
      <c r="AZ1184" s="79"/>
      <c r="BA1184" s="79"/>
      <c r="BB1184" s="79"/>
      <c r="BC1184" s="79"/>
      <c r="BD1184" s="79"/>
      <c r="BE1184" s="79"/>
      <c r="BF1184" s="79"/>
      <c r="BG1184" s="610"/>
      <c r="BH1184" s="288"/>
      <c r="BI1184" s="288"/>
      <c r="BJ1184" s="288"/>
      <c r="BK1184" s="79"/>
      <c r="BL1184" s="85"/>
      <c r="BM1184" s="74"/>
    </row>
    <row r="1185" spans="1:65" s="74" customFormat="1" hidden="1" outlineLevel="2" x14ac:dyDescent="0.25">
      <c r="A1185" s="5"/>
      <c r="B1185" s="548"/>
      <c r="C1185" s="77"/>
      <c r="D1185" s="66"/>
      <c r="E1185" s="66"/>
      <c r="F1185" s="6"/>
      <c r="G1185" s="28"/>
      <c r="H1185" s="28"/>
      <c r="I1185" s="80" t="s">
        <v>186</v>
      </c>
      <c r="J1185" s="80" t="s">
        <v>186</v>
      </c>
      <c r="K1185" s="80" t="s">
        <v>186</v>
      </c>
      <c r="L1185" s="80" t="s">
        <v>186</v>
      </c>
      <c r="M1185" s="80" t="s">
        <v>186</v>
      </c>
      <c r="N1185" s="80" t="s">
        <v>186</v>
      </c>
      <c r="O1185" s="80" t="s">
        <v>186</v>
      </c>
      <c r="P1185" s="80" t="s">
        <v>186</v>
      </c>
      <c r="Q1185" s="80" t="s">
        <v>186</v>
      </c>
      <c r="R1185" s="80" t="s">
        <v>186</v>
      </c>
      <c r="S1185" s="279"/>
      <c r="T1185" s="80"/>
      <c r="U1185" s="80"/>
      <c r="V1185" s="279"/>
      <c r="W1185" s="279"/>
      <c r="X1185" s="279"/>
      <c r="Y1185" s="53"/>
      <c r="Z1185" s="149"/>
      <c r="AC1185" s="139"/>
      <c r="AD1185" s="149"/>
      <c r="AL1185" s="158"/>
      <c r="AM1185" s="80"/>
      <c r="AN1185" s="80"/>
      <c r="AO1185" s="80"/>
      <c r="AP1185" s="80"/>
      <c r="AQ1185" s="32"/>
      <c r="BG1185" s="611"/>
      <c r="BH1185" s="282"/>
      <c r="BI1185" s="282"/>
      <c r="BJ1185" s="282"/>
      <c r="BL1185" s="53"/>
    </row>
    <row r="1186" spans="1:65" s="74" customFormat="1" hidden="1" outlineLevel="2" x14ac:dyDescent="0.25">
      <c r="A1186" s="5"/>
      <c r="B1186" s="548"/>
      <c r="C1186" s="77"/>
      <c r="D1186" s="66"/>
      <c r="E1186" s="66"/>
      <c r="F1186" s="6"/>
      <c r="G1186" s="7"/>
      <c r="H1186" s="7"/>
      <c r="I1186" s="80" t="s">
        <v>186</v>
      </c>
      <c r="J1186" s="80" t="s">
        <v>186</v>
      </c>
      <c r="K1186" s="80" t="s">
        <v>186</v>
      </c>
      <c r="L1186" s="80" t="s">
        <v>186</v>
      </c>
      <c r="M1186" s="80" t="s">
        <v>186</v>
      </c>
      <c r="N1186" s="80" t="s">
        <v>186</v>
      </c>
      <c r="O1186" s="80" t="s">
        <v>186</v>
      </c>
      <c r="P1186" s="80" t="s">
        <v>186</v>
      </c>
      <c r="Q1186" s="80" t="s">
        <v>186</v>
      </c>
      <c r="R1186" s="80" t="s">
        <v>186</v>
      </c>
      <c r="S1186" s="279"/>
      <c r="T1186" s="80"/>
      <c r="U1186" s="80"/>
      <c r="V1186" s="279"/>
      <c r="W1186" s="279"/>
      <c r="X1186" s="279"/>
      <c r="Y1186" s="53"/>
      <c r="Z1186" s="149"/>
      <c r="AC1186" s="139"/>
      <c r="AD1186" s="149"/>
      <c r="AL1186" s="158"/>
      <c r="AM1186" s="80"/>
      <c r="AN1186" s="80"/>
      <c r="AO1186" s="80"/>
      <c r="AP1186" s="80"/>
      <c r="AQ1186" s="32"/>
      <c r="BG1186" s="611"/>
      <c r="BH1186" s="282"/>
      <c r="BI1186" s="282"/>
      <c r="BJ1186" s="282"/>
      <c r="BL1186" s="53"/>
    </row>
    <row r="1187" spans="1:65" s="74" customFormat="1" hidden="1" outlineLevel="2" x14ac:dyDescent="0.25">
      <c r="A1187" s="5"/>
      <c r="B1187" s="548"/>
      <c r="C1187" s="77"/>
      <c r="D1187" s="66"/>
      <c r="E1187" s="66"/>
      <c r="F1187" s="6"/>
      <c r="G1187" s="80"/>
      <c r="H1187" s="80"/>
      <c r="I1187" s="80" t="s">
        <v>186</v>
      </c>
      <c r="J1187" s="80" t="s">
        <v>186</v>
      </c>
      <c r="K1187" s="80" t="s">
        <v>186</v>
      </c>
      <c r="L1187" s="80" t="s">
        <v>186</v>
      </c>
      <c r="M1187" s="80" t="s">
        <v>186</v>
      </c>
      <c r="N1187" s="80" t="s">
        <v>186</v>
      </c>
      <c r="O1187" s="80" t="s">
        <v>186</v>
      </c>
      <c r="P1187" s="80" t="s">
        <v>186</v>
      </c>
      <c r="Q1187" s="80" t="s">
        <v>186</v>
      </c>
      <c r="R1187" s="80" t="s">
        <v>186</v>
      </c>
      <c r="S1187" s="279"/>
      <c r="T1187" s="80"/>
      <c r="U1187" s="80"/>
      <c r="V1187" s="279"/>
      <c r="W1187" s="279"/>
      <c r="X1187" s="279"/>
      <c r="Y1187" s="53"/>
      <c r="Z1187" s="149"/>
      <c r="AC1187" s="139"/>
      <c r="AD1187" s="149"/>
      <c r="AL1187" s="158"/>
      <c r="AM1187" s="80"/>
      <c r="AN1187" s="80"/>
      <c r="AO1187" s="80"/>
      <c r="AP1187" s="80"/>
      <c r="AQ1187" s="32"/>
      <c r="BG1187" s="611"/>
      <c r="BH1187" s="282"/>
      <c r="BI1187" s="282"/>
      <c r="BJ1187" s="282"/>
      <c r="BL1187" s="53"/>
    </row>
    <row r="1188" spans="1:65" s="74" customFormat="1" hidden="1" outlineLevel="2" x14ac:dyDescent="0.25">
      <c r="A1188" s="8"/>
      <c r="B1188" s="549"/>
      <c r="C1188" s="77"/>
      <c r="D1188" s="66"/>
      <c r="E1188" s="66"/>
      <c r="F1188" s="6"/>
      <c r="G1188" s="80"/>
      <c r="H1188" s="80"/>
      <c r="I1188" s="80" t="s">
        <v>186</v>
      </c>
      <c r="J1188" s="80" t="s">
        <v>186</v>
      </c>
      <c r="K1188" s="80" t="s">
        <v>186</v>
      </c>
      <c r="L1188" s="80" t="s">
        <v>186</v>
      </c>
      <c r="M1188" s="80" t="s">
        <v>186</v>
      </c>
      <c r="N1188" s="80" t="s">
        <v>186</v>
      </c>
      <c r="O1188" s="80" t="s">
        <v>186</v>
      </c>
      <c r="P1188" s="80" t="s">
        <v>186</v>
      </c>
      <c r="Q1188" s="80" t="s">
        <v>186</v>
      </c>
      <c r="R1188" s="80" t="s">
        <v>186</v>
      </c>
      <c r="S1188" s="279"/>
      <c r="T1188" s="80"/>
      <c r="U1188" s="80"/>
      <c r="V1188" s="279"/>
      <c r="W1188" s="279"/>
      <c r="X1188" s="279"/>
      <c r="Y1188" s="53"/>
      <c r="Z1188" s="149"/>
      <c r="AC1188" s="139"/>
      <c r="AD1188" s="149"/>
      <c r="AL1188" s="158"/>
      <c r="AM1188" s="80"/>
      <c r="AN1188" s="80"/>
      <c r="AO1188" s="80"/>
      <c r="AP1188" s="80"/>
      <c r="AQ1188" s="32"/>
      <c r="BG1188" s="611"/>
      <c r="BH1188" s="282"/>
      <c r="BI1188" s="282"/>
      <c r="BJ1188" s="282"/>
      <c r="BL1188" s="53"/>
    </row>
    <row r="1189" spans="1:65" s="74" customFormat="1" hidden="1" outlineLevel="2" x14ac:dyDescent="0.25">
      <c r="A1189" s="53"/>
      <c r="B1189" s="550"/>
      <c r="C1189" s="77"/>
      <c r="D1189" s="27"/>
      <c r="E1189" s="27"/>
      <c r="F1189" s="6"/>
      <c r="G1189" s="80"/>
      <c r="H1189" s="80"/>
      <c r="I1189" s="80"/>
      <c r="J1189" s="80"/>
      <c r="K1189" s="80"/>
      <c r="L1189" s="279"/>
      <c r="M1189" s="279"/>
      <c r="N1189" s="279"/>
      <c r="O1189" s="279"/>
      <c r="P1189" s="279"/>
      <c r="Q1189" s="279"/>
      <c r="R1189" s="80"/>
      <c r="S1189" s="279"/>
      <c r="T1189" s="80"/>
      <c r="U1189" s="80"/>
      <c r="V1189" s="279"/>
      <c r="W1189" s="279"/>
      <c r="X1189" s="279"/>
      <c r="Y1189" s="53"/>
      <c r="Z1189" s="149"/>
      <c r="AC1189" s="139"/>
      <c r="AD1189" s="149"/>
      <c r="AL1189" s="158"/>
      <c r="AM1189" s="80"/>
      <c r="AN1189" s="80"/>
      <c r="AO1189" s="80"/>
      <c r="AP1189" s="80"/>
      <c r="AQ1189" s="32"/>
      <c r="BG1189" s="611"/>
      <c r="BH1189" s="282"/>
      <c r="BI1189" s="282"/>
      <c r="BJ1189" s="282"/>
      <c r="BL1189" s="53"/>
    </row>
    <row r="1190" spans="1:65" s="32" customFormat="1" outlineLevel="1" collapsed="1" x14ac:dyDescent="0.25">
      <c r="A1190" s="72"/>
      <c r="B1190" s="547"/>
      <c r="C1190" s="1"/>
      <c r="D1190" s="73"/>
      <c r="E1190" s="73"/>
      <c r="F1190" s="2"/>
      <c r="G1190" s="3"/>
      <c r="H1190" s="3"/>
      <c r="I1190" s="3"/>
      <c r="J1190" s="3"/>
      <c r="K1190" s="3"/>
      <c r="L1190" s="273"/>
      <c r="M1190" s="273"/>
      <c r="N1190" s="273"/>
      <c r="O1190" s="273"/>
      <c r="P1190" s="273"/>
      <c r="Q1190" s="273"/>
      <c r="R1190" s="3"/>
      <c r="S1190" s="273"/>
      <c r="T1190" s="178" t="s">
        <v>347</v>
      </c>
      <c r="U1190" s="178" t="s">
        <v>347</v>
      </c>
      <c r="V1190" s="293" t="s">
        <v>145</v>
      </c>
      <c r="W1190" s="293" t="s">
        <v>145</v>
      </c>
      <c r="X1190" s="293" t="s">
        <v>145</v>
      </c>
      <c r="Y1190" s="72" t="s">
        <v>184</v>
      </c>
      <c r="Z1190" s="148"/>
      <c r="AA1190" s="79"/>
      <c r="AB1190" s="79"/>
      <c r="AC1190" s="138"/>
      <c r="AD1190" s="148"/>
      <c r="AE1190" s="79"/>
      <c r="AF1190" s="79"/>
      <c r="AG1190" s="79"/>
      <c r="AH1190" s="79"/>
      <c r="AI1190" s="79"/>
      <c r="AJ1190" s="79"/>
      <c r="AK1190" s="79"/>
      <c r="AL1190" s="157"/>
      <c r="AM1190" s="3"/>
      <c r="AN1190" s="3"/>
      <c r="AO1190" s="79" t="s">
        <v>159</v>
      </c>
      <c r="AP1190" s="72" t="s">
        <v>160</v>
      </c>
      <c r="AQ1190" s="79" t="s">
        <v>161</v>
      </c>
      <c r="AR1190" s="79"/>
      <c r="AS1190" s="79"/>
      <c r="AT1190" s="79"/>
      <c r="AU1190" s="79"/>
      <c r="AV1190" s="79"/>
      <c r="AW1190" s="79"/>
      <c r="AX1190" s="79"/>
      <c r="AY1190" s="79"/>
      <c r="AZ1190" s="79"/>
      <c r="BA1190" s="79"/>
      <c r="BB1190" s="79"/>
      <c r="BC1190" s="79"/>
      <c r="BD1190" s="79"/>
      <c r="BE1190" s="79"/>
      <c r="BF1190" s="79"/>
      <c r="BG1190" s="610"/>
      <c r="BH1190" s="288"/>
      <c r="BI1190" s="288"/>
      <c r="BJ1190" s="288"/>
      <c r="BK1190" s="79"/>
      <c r="BL1190" s="85"/>
      <c r="BM1190" s="74"/>
    </row>
    <row r="1191" spans="1:65" s="74" customFormat="1" hidden="1" outlineLevel="2" x14ac:dyDescent="0.25">
      <c r="A1191" s="5"/>
      <c r="B1191" s="548"/>
      <c r="C1191" s="77"/>
      <c r="D1191" s="66"/>
      <c r="E1191" s="66"/>
      <c r="F1191" s="6"/>
      <c r="G1191" s="28"/>
      <c r="H1191" s="28"/>
      <c r="I1191" s="80" t="s">
        <v>186</v>
      </c>
      <c r="J1191" s="80" t="s">
        <v>186</v>
      </c>
      <c r="K1191" s="80" t="s">
        <v>186</v>
      </c>
      <c r="L1191" s="80" t="s">
        <v>186</v>
      </c>
      <c r="M1191" s="80" t="s">
        <v>186</v>
      </c>
      <c r="N1191" s="80" t="s">
        <v>186</v>
      </c>
      <c r="O1191" s="80" t="s">
        <v>186</v>
      </c>
      <c r="P1191" s="80" t="s">
        <v>186</v>
      </c>
      <c r="Q1191" s="80" t="s">
        <v>186</v>
      </c>
      <c r="R1191" s="80" t="s">
        <v>186</v>
      </c>
      <c r="S1191" s="279"/>
      <c r="T1191" s="80"/>
      <c r="U1191" s="80"/>
      <c r="V1191" s="279"/>
      <c r="W1191" s="279"/>
      <c r="X1191" s="279"/>
      <c r="Y1191" s="53"/>
      <c r="Z1191" s="149"/>
      <c r="AC1191" s="139"/>
      <c r="AD1191" s="149"/>
      <c r="AL1191" s="158"/>
      <c r="AM1191" s="80"/>
      <c r="AN1191" s="80"/>
      <c r="AO1191" s="80"/>
      <c r="AP1191" s="80"/>
      <c r="AQ1191" s="32"/>
      <c r="BG1191" s="611"/>
      <c r="BH1191" s="282"/>
      <c r="BI1191" s="282"/>
      <c r="BJ1191" s="282"/>
      <c r="BL1191" s="53"/>
    </row>
    <row r="1192" spans="1:65" s="74" customFormat="1" hidden="1" outlineLevel="2" x14ac:dyDescent="0.25">
      <c r="A1192" s="5"/>
      <c r="B1192" s="548"/>
      <c r="C1192" s="77"/>
      <c r="D1192" s="66"/>
      <c r="E1192" s="66"/>
      <c r="F1192" s="6"/>
      <c r="G1192" s="7"/>
      <c r="H1192" s="7"/>
      <c r="I1192" s="80" t="s">
        <v>186</v>
      </c>
      <c r="J1192" s="80" t="s">
        <v>186</v>
      </c>
      <c r="K1192" s="80" t="s">
        <v>186</v>
      </c>
      <c r="L1192" s="80" t="s">
        <v>186</v>
      </c>
      <c r="M1192" s="80" t="s">
        <v>186</v>
      </c>
      <c r="N1192" s="80" t="s">
        <v>186</v>
      </c>
      <c r="O1192" s="80" t="s">
        <v>186</v>
      </c>
      <c r="P1192" s="80" t="s">
        <v>186</v>
      </c>
      <c r="Q1192" s="80" t="s">
        <v>186</v>
      </c>
      <c r="R1192" s="80" t="s">
        <v>186</v>
      </c>
      <c r="S1192" s="279"/>
      <c r="T1192" s="80"/>
      <c r="U1192" s="80"/>
      <c r="V1192" s="279"/>
      <c r="W1192" s="279"/>
      <c r="X1192" s="279"/>
      <c r="Y1192" s="53"/>
      <c r="Z1192" s="149"/>
      <c r="AC1192" s="139"/>
      <c r="AD1192" s="149"/>
      <c r="AL1192" s="158"/>
      <c r="AM1192" s="80"/>
      <c r="AN1192" s="80"/>
      <c r="AO1192" s="80"/>
      <c r="AP1192" s="80"/>
      <c r="AQ1192" s="32"/>
      <c r="BG1192" s="611"/>
      <c r="BH1192" s="282"/>
      <c r="BI1192" s="282"/>
      <c r="BJ1192" s="282"/>
      <c r="BL1192" s="53"/>
    </row>
    <row r="1193" spans="1:65" s="74" customFormat="1" hidden="1" outlineLevel="2" x14ac:dyDescent="0.25">
      <c r="A1193" s="5"/>
      <c r="B1193" s="548"/>
      <c r="C1193" s="77"/>
      <c r="D1193" s="66"/>
      <c r="E1193" s="66"/>
      <c r="F1193" s="6"/>
      <c r="G1193" s="80"/>
      <c r="H1193" s="80"/>
      <c r="I1193" s="80" t="s">
        <v>186</v>
      </c>
      <c r="J1193" s="80" t="s">
        <v>186</v>
      </c>
      <c r="K1193" s="80" t="s">
        <v>186</v>
      </c>
      <c r="L1193" s="80" t="s">
        <v>186</v>
      </c>
      <c r="M1193" s="80" t="s">
        <v>186</v>
      </c>
      <c r="N1193" s="80" t="s">
        <v>186</v>
      </c>
      <c r="O1193" s="80" t="s">
        <v>186</v>
      </c>
      <c r="P1193" s="80" t="s">
        <v>186</v>
      </c>
      <c r="Q1193" s="80" t="s">
        <v>186</v>
      </c>
      <c r="R1193" s="80" t="s">
        <v>186</v>
      </c>
      <c r="S1193" s="279"/>
      <c r="T1193" s="80"/>
      <c r="U1193" s="80"/>
      <c r="V1193" s="279"/>
      <c r="W1193" s="279"/>
      <c r="X1193" s="279"/>
      <c r="Y1193" s="53"/>
      <c r="Z1193" s="149"/>
      <c r="AC1193" s="139"/>
      <c r="AD1193" s="149"/>
      <c r="AL1193" s="158"/>
      <c r="AM1193" s="80"/>
      <c r="AN1193" s="80"/>
      <c r="AO1193" s="80"/>
      <c r="AP1193" s="80"/>
      <c r="AQ1193" s="32"/>
      <c r="BG1193" s="611"/>
      <c r="BH1193" s="282"/>
      <c r="BI1193" s="282"/>
      <c r="BJ1193" s="282"/>
      <c r="BL1193" s="53"/>
    </row>
    <row r="1194" spans="1:65" s="74" customFormat="1" hidden="1" outlineLevel="2" x14ac:dyDescent="0.25">
      <c r="A1194" s="8"/>
      <c r="B1194" s="549"/>
      <c r="C1194" s="77"/>
      <c r="D1194" s="66"/>
      <c r="E1194" s="66"/>
      <c r="F1194" s="6"/>
      <c r="G1194" s="80"/>
      <c r="H1194" s="80"/>
      <c r="I1194" s="80" t="s">
        <v>186</v>
      </c>
      <c r="J1194" s="80" t="s">
        <v>186</v>
      </c>
      <c r="K1194" s="80" t="s">
        <v>186</v>
      </c>
      <c r="L1194" s="80" t="s">
        <v>186</v>
      </c>
      <c r="M1194" s="80" t="s">
        <v>186</v>
      </c>
      <c r="N1194" s="80" t="s">
        <v>186</v>
      </c>
      <c r="O1194" s="80" t="s">
        <v>186</v>
      </c>
      <c r="P1194" s="80" t="s">
        <v>186</v>
      </c>
      <c r="Q1194" s="80" t="s">
        <v>186</v>
      </c>
      <c r="R1194" s="80" t="s">
        <v>186</v>
      </c>
      <c r="S1194" s="279"/>
      <c r="T1194" s="80"/>
      <c r="U1194" s="80"/>
      <c r="V1194" s="279"/>
      <c r="W1194" s="279"/>
      <c r="X1194" s="279"/>
      <c r="Y1194" s="53"/>
      <c r="Z1194" s="149"/>
      <c r="AC1194" s="139"/>
      <c r="AD1194" s="149"/>
      <c r="AL1194" s="158"/>
      <c r="AM1194" s="80"/>
      <c r="AN1194" s="80"/>
      <c r="AO1194" s="80"/>
      <c r="AP1194" s="80"/>
      <c r="AQ1194" s="32"/>
      <c r="BG1194" s="611"/>
      <c r="BH1194" s="282"/>
      <c r="BI1194" s="282"/>
      <c r="BJ1194" s="282"/>
      <c r="BL1194" s="53"/>
    </row>
    <row r="1195" spans="1:65" s="74" customFormat="1" hidden="1" outlineLevel="2" x14ac:dyDescent="0.25">
      <c r="A1195" s="53"/>
      <c r="B1195" s="550"/>
      <c r="C1195" s="77"/>
      <c r="D1195" s="27"/>
      <c r="E1195" s="27"/>
      <c r="F1195" s="6"/>
      <c r="G1195" s="80"/>
      <c r="H1195" s="80"/>
      <c r="I1195" s="80"/>
      <c r="J1195" s="80"/>
      <c r="K1195" s="80"/>
      <c r="L1195" s="279"/>
      <c r="M1195" s="279"/>
      <c r="N1195" s="279"/>
      <c r="O1195" s="279"/>
      <c r="P1195" s="279"/>
      <c r="Q1195" s="279"/>
      <c r="R1195" s="80"/>
      <c r="S1195" s="279"/>
      <c r="T1195" s="80"/>
      <c r="U1195" s="80"/>
      <c r="V1195" s="279"/>
      <c r="W1195" s="279"/>
      <c r="X1195" s="279"/>
      <c r="Y1195" s="53"/>
      <c r="Z1195" s="149"/>
      <c r="AC1195" s="139"/>
      <c r="AD1195" s="149"/>
      <c r="AL1195" s="158"/>
      <c r="AM1195" s="80"/>
      <c r="AN1195" s="80"/>
      <c r="AO1195" s="80"/>
      <c r="AP1195" s="80"/>
      <c r="AQ1195" s="32"/>
      <c r="BG1195" s="611"/>
      <c r="BH1195" s="282"/>
      <c r="BI1195" s="282"/>
      <c r="BJ1195" s="282"/>
      <c r="BL1195" s="53"/>
    </row>
    <row r="1196" spans="1:65" s="32" customFormat="1" outlineLevel="1" collapsed="1" x14ac:dyDescent="0.25">
      <c r="A1196" s="72"/>
      <c r="B1196" s="547"/>
      <c r="C1196" s="1"/>
      <c r="D1196" s="73"/>
      <c r="E1196" s="73"/>
      <c r="F1196" s="2"/>
      <c r="G1196" s="3"/>
      <c r="H1196" s="3"/>
      <c r="I1196" s="3"/>
      <c r="J1196" s="3"/>
      <c r="K1196" s="3"/>
      <c r="L1196" s="273"/>
      <c r="M1196" s="273"/>
      <c r="N1196" s="273"/>
      <c r="O1196" s="273"/>
      <c r="P1196" s="273"/>
      <c r="Q1196" s="273"/>
      <c r="R1196" s="3"/>
      <c r="S1196" s="273"/>
      <c r="T1196" s="178" t="s">
        <v>347</v>
      </c>
      <c r="U1196" s="178" t="s">
        <v>347</v>
      </c>
      <c r="V1196" s="293" t="s">
        <v>145</v>
      </c>
      <c r="W1196" s="293" t="s">
        <v>145</v>
      </c>
      <c r="X1196" s="293" t="s">
        <v>145</v>
      </c>
      <c r="Y1196" s="72" t="s">
        <v>184</v>
      </c>
      <c r="Z1196" s="148"/>
      <c r="AA1196" s="79"/>
      <c r="AB1196" s="79"/>
      <c r="AC1196" s="138"/>
      <c r="AD1196" s="148"/>
      <c r="AE1196" s="79"/>
      <c r="AF1196" s="79"/>
      <c r="AG1196" s="79"/>
      <c r="AH1196" s="79"/>
      <c r="AI1196" s="79"/>
      <c r="AJ1196" s="79"/>
      <c r="AK1196" s="79"/>
      <c r="AL1196" s="157"/>
      <c r="AM1196" s="3"/>
      <c r="AN1196" s="3"/>
      <c r="AO1196" s="79" t="s">
        <v>159</v>
      </c>
      <c r="AP1196" s="72" t="s">
        <v>160</v>
      </c>
      <c r="AQ1196" s="79" t="s">
        <v>161</v>
      </c>
      <c r="AR1196" s="79"/>
      <c r="AS1196" s="79"/>
      <c r="AT1196" s="79"/>
      <c r="AU1196" s="79"/>
      <c r="AV1196" s="79"/>
      <c r="AW1196" s="79"/>
      <c r="AX1196" s="79"/>
      <c r="AY1196" s="79"/>
      <c r="AZ1196" s="79"/>
      <c r="BA1196" s="79"/>
      <c r="BB1196" s="79"/>
      <c r="BC1196" s="79"/>
      <c r="BD1196" s="79"/>
      <c r="BE1196" s="79"/>
      <c r="BF1196" s="79"/>
      <c r="BG1196" s="610"/>
      <c r="BH1196" s="288"/>
      <c r="BI1196" s="288"/>
      <c r="BJ1196" s="288"/>
      <c r="BK1196" s="79"/>
      <c r="BL1196" s="85"/>
      <c r="BM1196" s="74"/>
    </row>
    <row r="1197" spans="1:65" s="74" customFormat="1" hidden="1" outlineLevel="2" x14ac:dyDescent="0.25">
      <c r="A1197" s="5"/>
      <c r="B1197" s="548"/>
      <c r="C1197" s="77"/>
      <c r="D1197" s="66"/>
      <c r="E1197" s="66"/>
      <c r="F1197" s="6"/>
      <c r="G1197" s="28"/>
      <c r="H1197" s="28"/>
      <c r="I1197" s="80" t="s">
        <v>186</v>
      </c>
      <c r="J1197" s="80" t="s">
        <v>186</v>
      </c>
      <c r="K1197" s="80" t="s">
        <v>186</v>
      </c>
      <c r="L1197" s="80" t="s">
        <v>186</v>
      </c>
      <c r="M1197" s="80" t="s">
        <v>186</v>
      </c>
      <c r="N1197" s="80" t="s">
        <v>186</v>
      </c>
      <c r="O1197" s="80" t="s">
        <v>186</v>
      </c>
      <c r="P1197" s="80" t="s">
        <v>186</v>
      </c>
      <c r="Q1197" s="80" t="s">
        <v>186</v>
      </c>
      <c r="R1197" s="80" t="s">
        <v>186</v>
      </c>
      <c r="S1197" s="279"/>
      <c r="T1197" s="80"/>
      <c r="U1197" s="80"/>
      <c r="V1197" s="279"/>
      <c r="W1197" s="279"/>
      <c r="X1197" s="279"/>
      <c r="Y1197" s="53"/>
      <c r="Z1197" s="149"/>
      <c r="AC1197" s="139"/>
      <c r="AD1197" s="149"/>
      <c r="AL1197" s="158"/>
      <c r="AM1197" s="80"/>
      <c r="AN1197" s="80"/>
      <c r="AO1197" s="80"/>
      <c r="AP1197" s="80"/>
      <c r="AQ1197" s="32"/>
      <c r="BG1197" s="611"/>
      <c r="BH1197" s="282"/>
      <c r="BI1197" s="282"/>
      <c r="BJ1197" s="282"/>
      <c r="BL1197" s="53"/>
    </row>
    <row r="1198" spans="1:65" s="74" customFormat="1" hidden="1" outlineLevel="2" x14ac:dyDescent="0.25">
      <c r="A1198" s="5"/>
      <c r="B1198" s="548"/>
      <c r="C1198" s="77"/>
      <c r="D1198" s="66"/>
      <c r="E1198" s="66"/>
      <c r="F1198" s="6"/>
      <c r="G1198" s="7"/>
      <c r="H1198" s="7"/>
      <c r="I1198" s="80" t="s">
        <v>186</v>
      </c>
      <c r="J1198" s="80" t="s">
        <v>186</v>
      </c>
      <c r="K1198" s="80" t="s">
        <v>186</v>
      </c>
      <c r="L1198" s="80" t="s">
        <v>186</v>
      </c>
      <c r="M1198" s="80" t="s">
        <v>186</v>
      </c>
      <c r="N1198" s="80" t="s">
        <v>186</v>
      </c>
      <c r="O1198" s="80" t="s">
        <v>186</v>
      </c>
      <c r="P1198" s="80" t="s">
        <v>186</v>
      </c>
      <c r="Q1198" s="80" t="s">
        <v>186</v>
      </c>
      <c r="R1198" s="80" t="s">
        <v>186</v>
      </c>
      <c r="S1198" s="279"/>
      <c r="T1198" s="80"/>
      <c r="U1198" s="80"/>
      <c r="V1198" s="279"/>
      <c r="W1198" s="279"/>
      <c r="X1198" s="279"/>
      <c r="Y1198" s="53"/>
      <c r="Z1198" s="149"/>
      <c r="AC1198" s="139"/>
      <c r="AD1198" s="149"/>
      <c r="AL1198" s="158"/>
      <c r="AM1198" s="80"/>
      <c r="AN1198" s="80"/>
      <c r="AO1198" s="80"/>
      <c r="AP1198" s="80"/>
      <c r="AQ1198" s="32"/>
      <c r="BG1198" s="611"/>
      <c r="BH1198" s="282"/>
      <c r="BI1198" s="282"/>
      <c r="BJ1198" s="282"/>
      <c r="BL1198" s="53"/>
    </row>
    <row r="1199" spans="1:65" s="74" customFormat="1" hidden="1" outlineLevel="2" x14ac:dyDescent="0.25">
      <c r="A1199" s="5"/>
      <c r="B1199" s="548"/>
      <c r="C1199" s="77"/>
      <c r="D1199" s="66"/>
      <c r="E1199" s="66"/>
      <c r="F1199" s="6"/>
      <c r="G1199" s="80"/>
      <c r="H1199" s="80"/>
      <c r="I1199" s="80" t="s">
        <v>186</v>
      </c>
      <c r="J1199" s="80" t="s">
        <v>186</v>
      </c>
      <c r="K1199" s="80" t="s">
        <v>186</v>
      </c>
      <c r="L1199" s="80" t="s">
        <v>186</v>
      </c>
      <c r="M1199" s="80" t="s">
        <v>186</v>
      </c>
      <c r="N1199" s="80" t="s">
        <v>186</v>
      </c>
      <c r="O1199" s="80" t="s">
        <v>186</v>
      </c>
      <c r="P1199" s="80" t="s">
        <v>186</v>
      </c>
      <c r="Q1199" s="80" t="s">
        <v>186</v>
      </c>
      <c r="R1199" s="80" t="s">
        <v>186</v>
      </c>
      <c r="S1199" s="279"/>
      <c r="T1199" s="80"/>
      <c r="U1199" s="80"/>
      <c r="V1199" s="279"/>
      <c r="W1199" s="279"/>
      <c r="X1199" s="279"/>
      <c r="Y1199" s="53"/>
      <c r="Z1199" s="149"/>
      <c r="AC1199" s="139"/>
      <c r="AD1199" s="149"/>
      <c r="AL1199" s="158"/>
      <c r="AM1199" s="80"/>
      <c r="AN1199" s="80"/>
      <c r="AO1199" s="80"/>
      <c r="AP1199" s="80"/>
      <c r="AQ1199" s="32"/>
      <c r="BG1199" s="611"/>
      <c r="BH1199" s="282"/>
      <c r="BI1199" s="282"/>
      <c r="BJ1199" s="282"/>
      <c r="BL1199" s="53"/>
    </row>
    <row r="1200" spans="1:65" s="74" customFormat="1" hidden="1" outlineLevel="2" x14ac:dyDescent="0.25">
      <c r="A1200" s="8"/>
      <c r="B1200" s="549"/>
      <c r="C1200" s="77"/>
      <c r="D1200" s="66"/>
      <c r="E1200" s="66"/>
      <c r="F1200" s="6"/>
      <c r="G1200" s="80"/>
      <c r="H1200" s="80"/>
      <c r="I1200" s="80" t="s">
        <v>186</v>
      </c>
      <c r="J1200" s="80" t="s">
        <v>186</v>
      </c>
      <c r="K1200" s="80" t="s">
        <v>186</v>
      </c>
      <c r="L1200" s="80" t="s">
        <v>186</v>
      </c>
      <c r="M1200" s="80" t="s">
        <v>186</v>
      </c>
      <c r="N1200" s="80" t="s">
        <v>186</v>
      </c>
      <c r="O1200" s="80" t="s">
        <v>186</v>
      </c>
      <c r="P1200" s="80" t="s">
        <v>186</v>
      </c>
      <c r="Q1200" s="80" t="s">
        <v>186</v>
      </c>
      <c r="R1200" s="80" t="s">
        <v>186</v>
      </c>
      <c r="S1200" s="279"/>
      <c r="T1200" s="80"/>
      <c r="U1200" s="80"/>
      <c r="V1200" s="279"/>
      <c r="W1200" s="279"/>
      <c r="X1200" s="279"/>
      <c r="Y1200" s="53"/>
      <c r="Z1200" s="149"/>
      <c r="AC1200" s="139"/>
      <c r="AD1200" s="149"/>
      <c r="AL1200" s="158"/>
      <c r="AM1200" s="80"/>
      <c r="AN1200" s="80"/>
      <c r="AO1200" s="80"/>
      <c r="AP1200" s="80"/>
      <c r="AQ1200" s="32"/>
      <c r="BG1200" s="611"/>
      <c r="BH1200" s="282"/>
      <c r="BI1200" s="282"/>
      <c r="BJ1200" s="282"/>
      <c r="BL1200" s="53"/>
    </row>
    <row r="1201" spans="1:65" s="74" customFormat="1" hidden="1" outlineLevel="2" x14ac:dyDescent="0.25">
      <c r="A1201" s="53"/>
      <c r="B1201" s="550"/>
      <c r="C1201" s="77"/>
      <c r="D1201" s="27"/>
      <c r="E1201" s="27"/>
      <c r="F1201" s="6"/>
      <c r="G1201" s="80"/>
      <c r="H1201" s="80"/>
      <c r="I1201" s="80"/>
      <c r="J1201" s="80"/>
      <c r="K1201" s="80"/>
      <c r="L1201" s="279"/>
      <c r="M1201" s="279"/>
      <c r="N1201" s="279"/>
      <c r="O1201" s="279"/>
      <c r="P1201" s="279"/>
      <c r="Q1201" s="279"/>
      <c r="R1201" s="80"/>
      <c r="S1201" s="279"/>
      <c r="T1201" s="80"/>
      <c r="U1201" s="80"/>
      <c r="V1201" s="279"/>
      <c r="W1201" s="279"/>
      <c r="X1201" s="279"/>
      <c r="Y1201" s="53"/>
      <c r="Z1201" s="149"/>
      <c r="AC1201" s="139"/>
      <c r="AD1201" s="149"/>
      <c r="AL1201" s="158"/>
      <c r="AM1201" s="80"/>
      <c r="AN1201" s="80"/>
      <c r="AO1201" s="80"/>
      <c r="AP1201" s="80"/>
      <c r="AQ1201" s="32"/>
      <c r="BG1201" s="611"/>
      <c r="BH1201" s="282"/>
      <c r="BI1201" s="282"/>
      <c r="BJ1201" s="282"/>
      <c r="BL1201" s="53"/>
    </row>
    <row r="1202" spans="1:65" s="32" customFormat="1" outlineLevel="1" collapsed="1" x14ac:dyDescent="0.25">
      <c r="A1202" s="72"/>
      <c r="B1202" s="547"/>
      <c r="C1202" s="1"/>
      <c r="D1202" s="73"/>
      <c r="E1202" s="73"/>
      <c r="F1202" s="2"/>
      <c r="G1202" s="3"/>
      <c r="H1202" s="3"/>
      <c r="I1202" s="3"/>
      <c r="J1202" s="3"/>
      <c r="K1202" s="3"/>
      <c r="L1202" s="273"/>
      <c r="M1202" s="273"/>
      <c r="N1202" s="273"/>
      <c r="O1202" s="273"/>
      <c r="P1202" s="273"/>
      <c r="Q1202" s="273"/>
      <c r="R1202" s="3"/>
      <c r="S1202" s="273"/>
      <c r="T1202" s="178" t="s">
        <v>347</v>
      </c>
      <c r="U1202" s="178" t="s">
        <v>347</v>
      </c>
      <c r="V1202" s="293" t="s">
        <v>145</v>
      </c>
      <c r="W1202" s="293" t="s">
        <v>145</v>
      </c>
      <c r="X1202" s="293" t="s">
        <v>145</v>
      </c>
      <c r="Y1202" s="72" t="s">
        <v>184</v>
      </c>
      <c r="Z1202" s="148"/>
      <c r="AA1202" s="79"/>
      <c r="AB1202" s="79"/>
      <c r="AC1202" s="138"/>
      <c r="AD1202" s="148"/>
      <c r="AE1202" s="79"/>
      <c r="AF1202" s="79"/>
      <c r="AG1202" s="79"/>
      <c r="AH1202" s="79"/>
      <c r="AI1202" s="79"/>
      <c r="AJ1202" s="79"/>
      <c r="AK1202" s="79"/>
      <c r="AL1202" s="157"/>
      <c r="AM1202" s="3"/>
      <c r="AN1202" s="3"/>
      <c r="AO1202" s="79" t="s">
        <v>159</v>
      </c>
      <c r="AP1202" s="72" t="s">
        <v>160</v>
      </c>
      <c r="AQ1202" s="79" t="s">
        <v>161</v>
      </c>
      <c r="AR1202" s="79"/>
      <c r="AS1202" s="79"/>
      <c r="AT1202" s="79"/>
      <c r="AU1202" s="79"/>
      <c r="AV1202" s="79"/>
      <c r="AW1202" s="79"/>
      <c r="AX1202" s="79"/>
      <c r="AY1202" s="79"/>
      <c r="AZ1202" s="79"/>
      <c r="BA1202" s="79"/>
      <c r="BB1202" s="79"/>
      <c r="BC1202" s="79"/>
      <c r="BD1202" s="79"/>
      <c r="BE1202" s="79"/>
      <c r="BF1202" s="79"/>
      <c r="BG1202" s="610"/>
      <c r="BH1202" s="288"/>
      <c r="BI1202" s="288"/>
      <c r="BJ1202" s="288"/>
      <c r="BK1202" s="79"/>
      <c r="BL1202" s="85"/>
      <c r="BM1202" s="74"/>
    </row>
    <row r="1203" spans="1:65" s="74" customFormat="1" hidden="1" outlineLevel="2" x14ac:dyDescent="0.25">
      <c r="A1203" s="5"/>
      <c r="B1203" s="548"/>
      <c r="C1203" s="77"/>
      <c r="D1203" s="66"/>
      <c r="E1203" s="66"/>
      <c r="F1203" s="6"/>
      <c r="G1203" s="28"/>
      <c r="H1203" s="28"/>
      <c r="I1203" s="80" t="s">
        <v>186</v>
      </c>
      <c r="J1203" s="80" t="s">
        <v>186</v>
      </c>
      <c r="K1203" s="80" t="s">
        <v>186</v>
      </c>
      <c r="L1203" s="80" t="s">
        <v>186</v>
      </c>
      <c r="M1203" s="80" t="s">
        <v>186</v>
      </c>
      <c r="N1203" s="80" t="s">
        <v>186</v>
      </c>
      <c r="O1203" s="80" t="s">
        <v>186</v>
      </c>
      <c r="P1203" s="80" t="s">
        <v>186</v>
      </c>
      <c r="Q1203" s="80" t="s">
        <v>186</v>
      </c>
      <c r="R1203" s="80" t="s">
        <v>186</v>
      </c>
      <c r="S1203" s="279"/>
      <c r="T1203" s="80"/>
      <c r="U1203" s="80"/>
      <c r="V1203" s="279"/>
      <c r="W1203" s="279"/>
      <c r="X1203" s="279"/>
      <c r="Y1203" s="53"/>
      <c r="Z1203" s="149"/>
      <c r="AC1203" s="139"/>
      <c r="AD1203" s="149"/>
      <c r="AL1203" s="158"/>
      <c r="AM1203" s="80"/>
      <c r="AN1203" s="80"/>
      <c r="AO1203" s="80"/>
      <c r="AP1203" s="80"/>
      <c r="AQ1203" s="32"/>
      <c r="BG1203" s="611"/>
      <c r="BH1203" s="282"/>
      <c r="BI1203" s="282"/>
      <c r="BJ1203" s="282"/>
      <c r="BL1203" s="53"/>
    </row>
    <row r="1204" spans="1:65" s="74" customFormat="1" hidden="1" outlineLevel="2" x14ac:dyDescent="0.25">
      <c r="A1204" s="5"/>
      <c r="B1204" s="548"/>
      <c r="C1204" s="77"/>
      <c r="D1204" s="66"/>
      <c r="E1204" s="66"/>
      <c r="F1204" s="6"/>
      <c r="G1204" s="7"/>
      <c r="H1204" s="7"/>
      <c r="I1204" s="80" t="s">
        <v>186</v>
      </c>
      <c r="J1204" s="80" t="s">
        <v>186</v>
      </c>
      <c r="K1204" s="80" t="s">
        <v>186</v>
      </c>
      <c r="L1204" s="80" t="s">
        <v>186</v>
      </c>
      <c r="M1204" s="80" t="s">
        <v>186</v>
      </c>
      <c r="N1204" s="80" t="s">
        <v>186</v>
      </c>
      <c r="O1204" s="80" t="s">
        <v>186</v>
      </c>
      <c r="P1204" s="80" t="s">
        <v>186</v>
      </c>
      <c r="Q1204" s="80" t="s">
        <v>186</v>
      </c>
      <c r="R1204" s="80" t="s">
        <v>186</v>
      </c>
      <c r="S1204" s="279"/>
      <c r="T1204" s="80"/>
      <c r="U1204" s="80"/>
      <c r="V1204" s="279"/>
      <c r="W1204" s="279"/>
      <c r="X1204" s="279"/>
      <c r="Y1204" s="53"/>
      <c r="Z1204" s="149"/>
      <c r="AC1204" s="139"/>
      <c r="AD1204" s="149"/>
      <c r="AL1204" s="158"/>
      <c r="AM1204" s="80"/>
      <c r="AN1204" s="80"/>
      <c r="AO1204" s="80"/>
      <c r="AP1204" s="80"/>
      <c r="AQ1204" s="32"/>
      <c r="BG1204" s="611"/>
      <c r="BH1204" s="282"/>
      <c r="BI1204" s="282"/>
      <c r="BJ1204" s="282"/>
      <c r="BL1204" s="53"/>
    </row>
    <row r="1205" spans="1:65" s="74" customFormat="1" hidden="1" outlineLevel="2" x14ac:dyDescent="0.25">
      <c r="A1205" s="5"/>
      <c r="B1205" s="548"/>
      <c r="C1205" s="77"/>
      <c r="D1205" s="66"/>
      <c r="E1205" s="66"/>
      <c r="F1205" s="6"/>
      <c r="G1205" s="80"/>
      <c r="H1205" s="80"/>
      <c r="I1205" s="80" t="s">
        <v>186</v>
      </c>
      <c r="J1205" s="80" t="s">
        <v>186</v>
      </c>
      <c r="K1205" s="80" t="s">
        <v>186</v>
      </c>
      <c r="L1205" s="80" t="s">
        <v>186</v>
      </c>
      <c r="M1205" s="80" t="s">
        <v>186</v>
      </c>
      <c r="N1205" s="80" t="s">
        <v>186</v>
      </c>
      <c r="O1205" s="80" t="s">
        <v>186</v>
      </c>
      <c r="P1205" s="80" t="s">
        <v>186</v>
      </c>
      <c r="Q1205" s="80" t="s">
        <v>186</v>
      </c>
      <c r="R1205" s="80" t="s">
        <v>186</v>
      </c>
      <c r="S1205" s="279"/>
      <c r="T1205" s="80"/>
      <c r="U1205" s="80"/>
      <c r="V1205" s="279"/>
      <c r="W1205" s="279"/>
      <c r="X1205" s="279"/>
      <c r="Y1205" s="53"/>
      <c r="Z1205" s="149"/>
      <c r="AC1205" s="139"/>
      <c r="AD1205" s="149"/>
      <c r="AL1205" s="158"/>
      <c r="AM1205" s="80"/>
      <c r="AN1205" s="80"/>
      <c r="AO1205" s="80"/>
      <c r="AP1205" s="80"/>
      <c r="AQ1205" s="32"/>
      <c r="BG1205" s="611"/>
      <c r="BH1205" s="282"/>
      <c r="BI1205" s="282"/>
      <c r="BJ1205" s="282"/>
      <c r="BL1205" s="53"/>
    </row>
    <row r="1206" spans="1:65" s="74" customFormat="1" hidden="1" outlineLevel="2" x14ac:dyDescent="0.25">
      <c r="A1206" s="8"/>
      <c r="B1206" s="549"/>
      <c r="C1206" s="77"/>
      <c r="D1206" s="66"/>
      <c r="E1206" s="66"/>
      <c r="F1206" s="6"/>
      <c r="G1206" s="80"/>
      <c r="H1206" s="80"/>
      <c r="I1206" s="80" t="s">
        <v>186</v>
      </c>
      <c r="J1206" s="80" t="s">
        <v>186</v>
      </c>
      <c r="K1206" s="80" t="s">
        <v>186</v>
      </c>
      <c r="L1206" s="80" t="s">
        <v>186</v>
      </c>
      <c r="M1206" s="80" t="s">
        <v>186</v>
      </c>
      <c r="N1206" s="80" t="s">
        <v>186</v>
      </c>
      <c r="O1206" s="80" t="s">
        <v>186</v>
      </c>
      <c r="P1206" s="80" t="s">
        <v>186</v>
      </c>
      <c r="Q1206" s="80" t="s">
        <v>186</v>
      </c>
      <c r="R1206" s="80" t="s">
        <v>186</v>
      </c>
      <c r="S1206" s="279"/>
      <c r="T1206" s="80"/>
      <c r="U1206" s="80"/>
      <c r="V1206" s="279"/>
      <c r="W1206" s="279"/>
      <c r="X1206" s="279"/>
      <c r="Y1206" s="53"/>
      <c r="Z1206" s="149"/>
      <c r="AC1206" s="139"/>
      <c r="AD1206" s="149"/>
      <c r="AL1206" s="158"/>
      <c r="AM1206" s="80"/>
      <c r="AN1206" s="80"/>
      <c r="AO1206" s="80"/>
      <c r="AP1206" s="80"/>
      <c r="AQ1206" s="32"/>
      <c r="BG1206" s="611"/>
      <c r="BH1206" s="282"/>
      <c r="BI1206" s="282"/>
      <c r="BJ1206" s="282"/>
      <c r="BL1206" s="53"/>
    </row>
    <row r="1207" spans="1:65" s="74" customFormat="1" hidden="1" outlineLevel="2" x14ac:dyDescent="0.25">
      <c r="A1207" s="53"/>
      <c r="B1207" s="550"/>
      <c r="C1207" s="77"/>
      <c r="D1207" s="27"/>
      <c r="E1207" s="27"/>
      <c r="F1207" s="6"/>
      <c r="G1207" s="80"/>
      <c r="H1207" s="80"/>
      <c r="I1207" s="80"/>
      <c r="J1207" s="80"/>
      <c r="K1207" s="80"/>
      <c r="L1207" s="279"/>
      <c r="M1207" s="279"/>
      <c r="N1207" s="279"/>
      <c r="O1207" s="279"/>
      <c r="P1207" s="279"/>
      <c r="Q1207" s="279"/>
      <c r="R1207" s="80"/>
      <c r="S1207" s="279"/>
      <c r="T1207" s="80"/>
      <c r="U1207" s="80"/>
      <c r="V1207" s="279"/>
      <c r="W1207" s="279"/>
      <c r="X1207" s="279"/>
      <c r="Y1207" s="53"/>
      <c r="Z1207" s="149"/>
      <c r="AC1207" s="139"/>
      <c r="AD1207" s="149"/>
      <c r="AL1207" s="158"/>
      <c r="AM1207" s="80"/>
      <c r="AN1207" s="80"/>
      <c r="AO1207" s="80"/>
      <c r="AP1207" s="80"/>
      <c r="AQ1207" s="32"/>
      <c r="BG1207" s="611"/>
      <c r="BH1207" s="282"/>
      <c r="BI1207" s="282"/>
      <c r="BJ1207" s="282"/>
      <c r="BL1207" s="53"/>
    </row>
    <row r="1208" spans="1:65" s="32" customFormat="1" outlineLevel="1" collapsed="1" x14ac:dyDescent="0.25">
      <c r="A1208" s="72"/>
      <c r="B1208" s="547"/>
      <c r="C1208" s="1"/>
      <c r="D1208" s="73"/>
      <c r="E1208" s="73"/>
      <c r="F1208" s="2"/>
      <c r="G1208" s="3"/>
      <c r="H1208" s="3"/>
      <c r="I1208" s="3"/>
      <c r="J1208" s="3"/>
      <c r="K1208" s="3"/>
      <c r="L1208" s="273"/>
      <c r="M1208" s="273"/>
      <c r="N1208" s="273"/>
      <c r="O1208" s="273"/>
      <c r="P1208" s="273"/>
      <c r="Q1208" s="273"/>
      <c r="R1208" s="3"/>
      <c r="S1208" s="273"/>
      <c r="T1208" s="178" t="s">
        <v>347</v>
      </c>
      <c r="U1208" s="178" t="s">
        <v>347</v>
      </c>
      <c r="V1208" s="293" t="s">
        <v>145</v>
      </c>
      <c r="W1208" s="293" t="s">
        <v>145</v>
      </c>
      <c r="X1208" s="293" t="s">
        <v>145</v>
      </c>
      <c r="Y1208" s="72" t="s">
        <v>184</v>
      </c>
      <c r="Z1208" s="148"/>
      <c r="AA1208" s="79"/>
      <c r="AB1208" s="79"/>
      <c r="AC1208" s="138"/>
      <c r="AD1208" s="148"/>
      <c r="AE1208" s="79"/>
      <c r="AF1208" s="79"/>
      <c r="AG1208" s="79"/>
      <c r="AH1208" s="79"/>
      <c r="AI1208" s="79"/>
      <c r="AJ1208" s="79"/>
      <c r="AK1208" s="79"/>
      <c r="AL1208" s="157"/>
      <c r="AM1208" s="3"/>
      <c r="AN1208" s="3"/>
      <c r="AO1208" s="79" t="s">
        <v>159</v>
      </c>
      <c r="AP1208" s="72" t="s">
        <v>160</v>
      </c>
      <c r="AQ1208" s="79" t="s">
        <v>161</v>
      </c>
      <c r="AR1208" s="79"/>
      <c r="AS1208" s="79"/>
      <c r="AT1208" s="79"/>
      <c r="AU1208" s="79"/>
      <c r="AV1208" s="79"/>
      <c r="AW1208" s="79"/>
      <c r="AX1208" s="79"/>
      <c r="AY1208" s="79"/>
      <c r="AZ1208" s="79"/>
      <c r="BA1208" s="79"/>
      <c r="BB1208" s="79"/>
      <c r="BC1208" s="79"/>
      <c r="BD1208" s="79"/>
      <c r="BE1208" s="79"/>
      <c r="BF1208" s="79"/>
      <c r="BG1208" s="610"/>
      <c r="BH1208" s="288"/>
      <c r="BI1208" s="288"/>
      <c r="BJ1208" s="288"/>
      <c r="BK1208" s="79"/>
      <c r="BL1208" s="85"/>
      <c r="BM1208" s="74"/>
    </row>
    <row r="1209" spans="1:65" s="74" customFormat="1" hidden="1" outlineLevel="2" x14ac:dyDescent="0.25">
      <c r="A1209" s="5"/>
      <c r="B1209" s="548"/>
      <c r="C1209" s="77"/>
      <c r="D1209" s="66"/>
      <c r="E1209" s="66"/>
      <c r="F1209" s="6"/>
      <c r="G1209" s="28"/>
      <c r="H1209" s="28"/>
      <c r="I1209" s="80" t="s">
        <v>186</v>
      </c>
      <c r="J1209" s="80" t="s">
        <v>186</v>
      </c>
      <c r="K1209" s="80" t="s">
        <v>186</v>
      </c>
      <c r="L1209" s="80" t="s">
        <v>186</v>
      </c>
      <c r="M1209" s="80" t="s">
        <v>186</v>
      </c>
      <c r="N1209" s="80" t="s">
        <v>186</v>
      </c>
      <c r="O1209" s="80" t="s">
        <v>186</v>
      </c>
      <c r="P1209" s="80" t="s">
        <v>186</v>
      </c>
      <c r="Q1209" s="80" t="s">
        <v>186</v>
      </c>
      <c r="R1209" s="80" t="s">
        <v>186</v>
      </c>
      <c r="S1209" s="279"/>
      <c r="T1209" s="80"/>
      <c r="U1209" s="80"/>
      <c r="V1209" s="279"/>
      <c r="W1209" s="279"/>
      <c r="X1209" s="279"/>
      <c r="Y1209" s="53"/>
      <c r="Z1209" s="149"/>
      <c r="AC1209" s="139"/>
      <c r="AD1209" s="149"/>
      <c r="AL1209" s="158"/>
      <c r="AM1209" s="80"/>
      <c r="AN1209" s="80"/>
      <c r="AO1209" s="80"/>
      <c r="AP1209" s="80"/>
      <c r="AQ1209" s="32"/>
      <c r="BG1209" s="611"/>
      <c r="BH1209" s="282"/>
      <c r="BI1209" s="282"/>
      <c r="BJ1209" s="282"/>
      <c r="BL1209" s="53"/>
    </row>
    <row r="1210" spans="1:65" s="74" customFormat="1" hidden="1" outlineLevel="2" x14ac:dyDescent="0.25">
      <c r="A1210" s="5"/>
      <c r="B1210" s="548"/>
      <c r="C1210" s="77"/>
      <c r="D1210" s="66"/>
      <c r="E1210" s="66"/>
      <c r="F1210" s="6"/>
      <c r="G1210" s="7"/>
      <c r="H1210" s="7"/>
      <c r="I1210" s="80" t="s">
        <v>186</v>
      </c>
      <c r="J1210" s="80" t="s">
        <v>186</v>
      </c>
      <c r="K1210" s="80" t="s">
        <v>186</v>
      </c>
      <c r="L1210" s="80" t="s">
        <v>186</v>
      </c>
      <c r="M1210" s="80" t="s">
        <v>186</v>
      </c>
      <c r="N1210" s="80" t="s">
        <v>186</v>
      </c>
      <c r="O1210" s="80" t="s">
        <v>186</v>
      </c>
      <c r="P1210" s="80" t="s">
        <v>186</v>
      </c>
      <c r="Q1210" s="80" t="s">
        <v>186</v>
      </c>
      <c r="R1210" s="80" t="s">
        <v>186</v>
      </c>
      <c r="S1210" s="279"/>
      <c r="T1210" s="80"/>
      <c r="U1210" s="80"/>
      <c r="V1210" s="279"/>
      <c r="W1210" s="279"/>
      <c r="X1210" s="279"/>
      <c r="Y1210" s="53"/>
      <c r="Z1210" s="149"/>
      <c r="AC1210" s="139"/>
      <c r="AD1210" s="149"/>
      <c r="AL1210" s="158"/>
      <c r="AM1210" s="80"/>
      <c r="AN1210" s="80"/>
      <c r="AO1210" s="80"/>
      <c r="AP1210" s="80"/>
      <c r="AQ1210" s="32"/>
      <c r="BG1210" s="611"/>
      <c r="BH1210" s="282"/>
      <c r="BI1210" s="282"/>
      <c r="BJ1210" s="282"/>
      <c r="BL1210" s="53"/>
    </row>
    <row r="1211" spans="1:65" s="74" customFormat="1" hidden="1" outlineLevel="2" x14ac:dyDescent="0.25">
      <c r="A1211" s="5"/>
      <c r="B1211" s="548"/>
      <c r="C1211" s="77"/>
      <c r="D1211" s="66"/>
      <c r="E1211" s="66"/>
      <c r="F1211" s="6"/>
      <c r="G1211" s="80"/>
      <c r="H1211" s="80"/>
      <c r="I1211" s="80" t="s">
        <v>186</v>
      </c>
      <c r="J1211" s="80" t="s">
        <v>186</v>
      </c>
      <c r="K1211" s="80" t="s">
        <v>186</v>
      </c>
      <c r="L1211" s="80" t="s">
        <v>186</v>
      </c>
      <c r="M1211" s="80" t="s">
        <v>186</v>
      </c>
      <c r="N1211" s="80" t="s">
        <v>186</v>
      </c>
      <c r="O1211" s="80" t="s">
        <v>186</v>
      </c>
      <c r="P1211" s="80" t="s">
        <v>186</v>
      </c>
      <c r="Q1211" s="80" t="s">
        <v>186</v>
      </c>
      <c r="R1211" s="80" t="s">
        <v>186</v>
      </c>
      <c r="S1211" s="279"/>
      <c r="T1211" s="80"/>
      <c r="U1211" s="80"/>
      <c r="V1211" s="279"/>
      <c r="W1211" s="279"/>
      <c r="X1211" s="279"/>
      <c r="Y1211" s="53"/>
      <c r="Z1211" s="149"/>
      <c r="AC1211" s="139"/>
      <c r="AD1211" s="149"/>
      <c r="AL1211" s="158"/>
      <c r="AM1211" s="80"/>
      <c r="AN1211" s="80"/>
      <c r="AO1211" s="80"/>
      <c r="AP1211" s="80"/>
      <c r="AQ1211" s="32"/>
      <c r="BG1211" s="611"/>
      <c r="BH1211" s="282"/>
      <c r="BI1211" s="282"/>
      <c r="BJ1211" s="282"/>
      <c r="BL1211" s="53"/>
    </row>
    <row r="1212" spans="1:65" s="74" customFormat="1" hidden="1" outlineLevel="2" x14ac:dyDescent="0.25">
      <c r="A1212" s="8"/>
      <c r="B1212" s="549"/>
      <c r="C1212" s="77"/>
      <c r="D1212" s="66"/>
      <c r="E1212" s="66"/>
      <c r="F1212" s="6"/>
      <c r="G1212" s="80"/>
      <c r="H1212" s="80"/>
      <c r="I1212" s="80" t="s">
        <v>186</v>
      </c>
      <c r="J1212" s="80" t="s">
        <v>186</v>
      </c>
      <c r="K1212" s="80" t="s">
        <v>186</v>
      </c>
      <c r="L1212" s="80" t="s">
        <v>186</v>
      </c>
      <c r="M1212" s="80" t="s">
        <v>186</v>
      </c>
      <c r="N1212" s="80" t="s">
        <v>186</v>
      </c>
      <c r="O1212" s="80" t="s">
        <v>186</v>
      </c>
      <c r="P1212" s="80" t="s">
        <v>186</v>
      </c>
      <c r="Q1212" s="80" t="s">
        <v>186</v>
      </c>
      <c r="R1212" s="80" t="s">
        <v>186</v>
      </c>
      <c r="S1212" s="279"/>
      <c r="T1212" s="80"/>
      <c r="U1212" s="80"/>
      <c r="V1212" s="279"/>
      <c r="W1212" s="279"/>
      <c r="X1212" s="279"/>
      <c r="Y1212" s="53"/>
      <c r="Z1212" s="149"/>
      <c r="AC1212" s="139"/>
      <c r="AD1212" s="149"/>
      <c r="AL1212" s="158"/>
      <c r="AM1212" s="80"/>
      <c r="AN1212" s="80"/>
      <c r="AO1212" s="80"/>
      <c r="AP1212" s="80"/>
      <c r="AQ1212" s="32"/>
      <c r="BG1212" s="611"/>
      <c r="BH1212" s="282"/>
      <c r="BI1212" s="282"/>
      <c r="BJ1212" s="282"/>
      <c r="BL1212" s="53"/>
    </row>
    <row r="1213" spans="1:65" s="74" customFormat="1" hidden="1" outlineLevel="2" x14ac:dyDescent="0.25">
      <c r="A1213" s="53"/>
      <c r="B1213" s="550"/>
      <c r="C1213" s="77"/>
      <c r="D1213" s="27"/>
      <c r="E1213" s="27"/>
      <c r="F1213" s="6"/>
      <c r="G1213" s="80"/>
      <c r="H1213" s="80"/>
      <c r="I1213" s="80"/>
      <c r="J1213" s="80"/>
      <c r="K1213" s="80"/>
      <c r="L1213" s="279"/>
      <c r="M1213" s="279"/>
      <c r="N1213" s="279"/>
      <c r="O1213" s="279"/>
      <c r="P1213" s="279"/>
      <c r="Q1213" s="279"/>
      <c r="R1213" s="80"/>
      <c r="S1213" s="279"/>
      <c r="T1213" s="80"/>
      <c r="U1213" s="80"/>
      <c r="V1213" s="279"/>
      <c r="W1213" s="279"/>
      <c r="X1213" s="279"/>
      <c r="Y1213" s="53"/>
      <c r="Z1213" s="149"/>
      <c r="AC1213" s="139"/>
      <c r="AD1213" s="149"/>
      <c r="AL1213" s="158"/>
      <c r="AM1213" s="80"/>
      <c r="AN1213" s="80"/>
      <c r="AO1213" s="80"/>
      <c r="AP1213" s="80"/>
      <c r="AQ1213" s="32"/>
      <c r="BG1213" s="611"/>
      <c r="BH1213" s="282"/>
      <c r="BI1213" s="282"/>
      <c r="BJ1213" s="282"/>
      <c r="BL1213" s="53"/>
    </row>
    <row r="1214" spans="1:65" s="32" customFormat="1" outlineLevel="1" collapsed="1" x14ac:dyDescent="0.25">
      <c r="A1214" s="72"/>
      <c r="B1214" s="547"/>
      <c r="C1214" s="1"/>
      <c r="D1214" s="73"/>
      <c r="E1214" s="73"/>
      <c r="F1214" s="2"/>
      <c r="G1214" s="3"/>
      <c r="H1214" s="3"/>
      <c r="I1214" s="3"/>
      <c r="J1214" s="3"/>
      <c r="K1214" s="3"/>
      <c r="L1214" s="273"/>
      <c r="M1214" s="273"/>
      <c r="N1214" s="273"/>
      <c r="O1214" s="273"/>
      <c r="P1214" s="273"/>
      <c r="Q1214" s="273"/>
      <c r="R1214" s="3"/>
      <c r="S1214" s="273"/>
      <c r="T1214" s="178" t="s">
        <v>347</v>
      </c>
      <c r="U1214" s="178" t="s">
        <v>347</v>
      </c>
      <c r="V1214" s="293" t="s">
        <v>145</v>
      </c>
      <c r="W1214" s="293" t="s">
        <v>145</v>
      </c>
      <c r="X1214" s="293" t="s">
        <v>145</v>
      </c>
      <c r="Y1214" s="72" t="s">
        <v>184</v>
      </c>
      <c r="Z1214" s="148"/>
      <c r="AA1214" s="79"/>
      <c r="AB1214" s="79"/>
      <c r="AC1214" s="138"/>
      <c r="AD1214" s="148"/>
      <c r="AE1214" s="79"/>
      <c r="AF1214" s="79"/>
      <c r="AG1214" s="79"/>
      <c r="AH1214" s="79"/>
      <c r="AI1214" s="79"/>
      <c r="AJ1214" s="79"/>
      <c r="AK1214" s="79"/>
      <c r="AL1214" s="157"/>
      <c r="AM1214" s="3"/>
      <c r="AN1214" s="3"/>
      <c r="AO1214" s="79" t="s">
        <v>159</v>
      </c>
      <c r="AP1214" s="72" t="s">
        <v>160</v>
      </c>
      <c r="AQ1214" s="79" t="s">
        <v>161</v>
      </c>
      <c r="AR1214" s="79"/>
      <c r="AS1214" s="79"/>
      <c r="AT1214" s="79"/>
      <c r="AU1214" s="79"/>
      <c r="AV1214" s="79"/>
      <c r="AW1214" s="79"/>
      <c r="AX1214" s="79"/>
      <c r="AY1214" s="79"/>
      <c r="AZ1214" s="79"/>
      <c r="BA1214" s="79"/>
      <c r="BB1214" s="79"/>
      <c r="BC1214" s="79"/>
      <c r="BD1214" s="79"/>
      <c r="BE1214" s="79"/>
      <c r="BF1214" s="79"/>
      <c r="BG1214" s="610"/>
      <c r="BH1214" s="288"/>
      <c r="BI1214" s="288"/>
      <c r="BJ1214" s="288"/>
      <c r="BK1214" s="79"/>
      <c r="BL1214" s="85"/>
      <c r="BM1214" s="74"/>
    </row>
    <row r="1215" spans="1:65" s="74" customFormat="1" hidden="1" outlineLevel="2" x14ac:dyDescent="0.25">
      <c r="A1215" s="5"/>
      <c r="B1215" s="548"/>
      <c r="C1215" s="77"/>
      <c r="D1215" s="66"/>
      <c r="E1215" s="66"/>
      <c r="F1215" s="6"/>
      <c r="G1215" s="28"/>
      <c r="H1215" s="28"/>
      <c r="I1215" s="80" t="s">
        <v>186</v>
      </c>
      <c r="J1215" s="80" t="s">
        <v>186</v>
      </c>
      <c r="K1215" s="80" t="s">
        <v>186</v>
      </c>
      <c r="L1215" s="80" t="s">
        <v>186</v>
      </c>
      <c r="M1215" s="80" t="s">
        <v>186</v>
      </c>
      <c r="N1215" s="80" t="s">
        <v>186</v>
      </c>
      <c r="O1215" s="80" t="s">
        <v>186</v>
      </c>
      <c r="P1215" s="80" t="s">
        <v>186</v>
      </c>
      <c r="Q1215" s="80" t="s">
        <v>186</v>
      </c>
      <c r="R1215" s="80" t="s">
        <v>186</v>
      </c>
      <c r="S1215" s="279"/>
      <c r="T1215" s="80"/>
      <c r="U1215" s="80"/>
      <c r="V1215" s="279"/>
      <c r="W1215" s="279"/>
      <c r="X1215" s="279"/>
      <c r="Y1215" s="53"/>
      <c r="Z1215" s="149"/>
      <c r="AC1215" s="139"/>
      <c r="AD1215" s="149"/>
      <c r="AL1215" s="158"/>
      <c r="AM1215" s="80"/>
      <c r="AN1215" s="80"/>
      <c r="AO1215" s="80"/>
      <c r="AP1215" s="80"/>
      <c r="AQ1215" s="32"/>
      <c r="BG1215" s="611"/>
      <c r="BH1215" s="282"/>
      <c r="BI1215" s="282"/>
      <c r="BJ1215" s="282"/>
      <c r="BL1215" s="53"/>
    </row>
    <row r="1216" spans="1:65" s="74" customFormat="1" hidden="1" outlineLevel="2" x14ac:dyDescent="0.25">
      <c r="A1216" s="5"/>
      <c r="B1216" s="548"/>
      <c r="C1216" s="77"/>
      <c r="D1216" s="66"/>
      <c r="E1216" s="66"/>
      <c r="F1216" s="6"/>
      <c r="G1216" s="7"/>
      <c r="H1216" s="7"/>
      <c r="I1216" s="80" t="s">
        <v>186</v>
      </c>
      <c r="J1216" s="80" t="s">
        <v>186</v>
      </c>
      <c r="K1216" s="80" t="s">
        <v>186</v>
      </c>
      <c r="L1216" s="80" t="s">
        <v>186</v>
      </c>
      <c r="M1216" s="80" t="s">
        <v>186</v>
      </c>
      <c r="N1216" s="80" t="s">
        <v>186</v>
      </c>
      <c r="O1216" s="80" t="s">
        <v>186</v>
      </c>
      <c r="P1216" s="80" t="s">
        <v>186</v>
      </c>
      <c r="Q1216" s="80" t="s">
        <v>186</v>
      </c>
      <c r="R1216" s="80" t="s">
        <v>186</v>
      </c>
      <c r="S1216" s="279"/>
      <c r="T1216" s="80"/>
      <c r="U1216" s="80"/>
      <c r="V1216" s="279"/>
      <c r="W1216" s="279"/>
      <c r="X1216" s="279"/>
      <c r="Y1216" s="53"/>
      <c r="Z1216" s="149"/>
      <c r="AC1216" s="139"/>
      <c r="AD1216" s="149"/>
      <c r="AL1216" s="158"/>
      <c r="AM1216" s="80"/>
      <c r="AN1216" s="80"/>
      <c r="AO1216" s="80"/>
      <c r="AP1216" s="80"/>
      <c r="AQ1216" s="32"/>
      <c r="BG1216" s="611"/>
      <c r="BH1216" s="282"/>
      <c r="BI1216" s="282"/>
      <c r="BJ1216" s="282"/>
      <c r="BL1216" s="53"/>
    </row>
    <row r="1217" spans="1:65" s="74" customFormat="1" hidden="1" outlineLevel="2" x14ac:dyDescent="0.25">
      <c r="A1217" s="5"/>
      <c r="B1217" s="548"/>
      <c r="C1217" s="77"/>
      <c r="D1217" s="66"/>
      <c r="E1217" s="66"/>
      <c r="F1217" s="6"/>
      <c r="G1217" s="80"/>
      <c r="H1217" s="80"/>
      <c r="I1217" s="80" t="s">
        <v>186</v>
      </c>
      <c r="J1217" s="80" t="s">
        <v>186</v>
      </c>
      <c r="K1217" s="80" t="s">
        <v>186</v>
      </c>
      <c r="L1217" s="80" t="s">
        <v>186</v>
      </c>
      <c r="M1217" s="80" t="s">
        <v>186</v>
      </c>
      <c r="N1217" s="80" t="s">
        <v>186</v>
      </c>
      <c r="O1217" s="80" t="s">
        <v>186</v>
      </c>
      <c r="P1217" s="80" t="s">
        <v>186</v>
      </c>
      <c r="Q1217" s="80" t="s">
        <v>186</v>
      </c>
      <c r="R1217" s="80" t="s">
        <v>186</v>
      </c>
      <c r="S1217" s="279"/>
      <c r="T1217" s="80"/>
      <c r="U1217" s="80"/>
      <c r="V1217" s="279"/>
      <c r="W1217" s="279"/>
      <c r="X1217" s="279"/>
      <c r="Y1217" s="53"/>
      <c r="Z1217" s="149"/>
      <c r="AC1217" s="139"/>
      <c r="AD1217" s="149"/>
      <c r="AL1217" s="158"/>
      <c r="AM1217" s="80"/>
      <c r="AN1217" s="80"/>
      <c r="AO1217" s="80"/>
      <c r="AP1217" s="80"/>
      <c r="AQ1217" s="32"/>
      <c r="BG1217" s="611"/>
      <c r="BH1217" s="282"/>
      <c r="BI1217" s="282"/>
      <c r="BJ1217" s="282"/>
      <c r="BL1217" s="53"/>
    </row>
    <row r="1218" spans="1:65" s="74" customFormat="1" hidden="1" outlineLevel="2" x14ac:dyDescent="0.25">
      <c r="A1218" s="8"/>
      <c r="B1218" s="549"/>
      <c r="C1218" s="77"/>
      <c r="D1218" s="66"/>
      <c r="E1218" s="66"/>
      <c r="F1218" s="6"/>
      <c r="G1218" s="80"/>
      <c r="H1218" s="80"/>
      <c r="I1218" s="80" t="s">
        <v>186</v>
      </c>
      <c r="J1218" s="80" t="s">
        <v>186</v>
      </c>
      <c r="K1218" s="80" t="s">
        <v>186</v>
      </c>
      <c r="L1218" s="80" t="s">
        <v>186</v>
      </c>
      <c r="M1218" s="80" t="s">
        <v>186</v>
      </c>
      <c r="N1218" s="80" t="s">
        <v>186</v>
      </c>
      <c r="O1218" s="80" t="s">
        <v>186</v>
      </c>
      <c r="P1218" s="80" t="s">
        <v>186</v>
      </c>
      <c r="Q1218" s="80" t="s">
        <v>186</v>
      </c>
      <c r="R1218" s="80" t="s">
        <v>186</v>
      </c>
      <c r="S1218" s="279"/>
      <c r="T1218" s="80"/>
      <c r="U1218" s="80"/>
      <c r="V1218" s="279"/>
      <c r="W1218" s="279"/>
      <c r="X1218" s="279"/>
      <c r="Y1218" s="53"/>
      <c r="Z1218" s="149"/>
      <c r="AC1218" s="139"/>
      <c r="AD1218" s="149"/>
      <c r="AL1218" s="158"/>
      <c r="AM1218" s="80"/>
      <c r="AN1218" s="80"/>
      <c r="AO1218" s="80"/>
      <c r="AP1218" s="80"/>
      <c r="AQ1218" s="32"/>
      <c r="BG1218" s="611"/>
      <c r="BH1218" s="282"/>
      <c r="BI1218" s="282"/>
      <c r="BJ1218" s="282"/>
      <c r="BL1218" s="53"/>
    </row>
    <row r="1219" spans="1:65" s="74" customFormat="1" hidden="1" outlineLevel="2" x14ac:dyDescent="0.25">
      <c r="A1219" s="53"/>
      <c r="B1219" s="550"/>
      <c r="C1219" s="77"/>
      <c r="D1219" s="27"/>
      <c r="E1219" s="27"/>
      <c r="F1219" s="6"/>
      <c r="G1219" s="80"/>
      <c r="H1219" s="80"/>
      <c r="I1219" s="80"/>
      <c r="J1219" s="80"/>
      <c r="K1219" s="80"/>
      <c r="L1219" s="279"/>
      <c r="M1219" s="279"/>
      <c r="N1219" s="279"/>
      <c r="O1219" s="279"/>
      <c r="P1219" s="279"/>
      <c r="Q1219" s="279"/>
      <c r="R1219" s="80"/>
      <c r="S1219" s="279"/>
      <c r="T1219" s="80"/>
      <c r="U1219" s="80"/>
      <c r="V1219" s="279"/>
      <c r="W1219" s="279"/>
      <c r="X1219" s="279"/>
      <c r="Y1219" s="53"/>
      <c r="Z1219" s="149"/>
      <c r="AC1219" s="139"/>
      <c r="AD1219" s="149"/>
      <c r="AL1219" s="158"/>
      <c r="AM1219" s="80"/>
      <c r="AN1219" s="80"/>
      <c r="AO1219" s="80"/>
      <c r="AP1219" s="80"/>
      <c r="AQ1219" s="32"/>
      <c r="BG1219" s="611"/>
      <c r="BH1219" s="282"/>
      <c r="BI1219" s="282"/>
      <c r="BJ1219" s="282"/>
      <c r="BL1219" s="53"/>
    </row>
    <row r="1220" spans="1:65" s="32" customFormat="1" outlineLevel="1" collapsed="1" x14ac:dyDescent="0.25">
      <c r="A1220" s="72"/>
      <c r="B1220" s="547"/>
      <c r="C1220" s="1"/>
      <c r="D1220" s="73"/>
      <c r="E1220" s="73"/>
      <c r="F1220" s="2"/>
      <c r="G1220" s="3"/>
      <c r="H1220" s="3"/>
      <c r="I1220" s="3"/>
      <c r="J1220" s="3"/>
      <c r="K1220" s="3"/>
      <c r="L1220" s="273"/>
      <c r="M1220" s="273"/>
      <c r="N1220" s="273"/>
      <c r="O1220" s="273"/>
      <c r="P1220" s="273"/>
      <c r="Q1220" s="273"/>
      <c r="R1220" s="3"/>
      <c r="S1220" s="273"/>
      <c r="T1220" s="178" t="s">
        <v>347</v>
      </c>
      <c r="U1220" s="178" t="s">
        <v>347</v>
      </c>
      <c r="V1220" s="293" t="s">
        <v>145</v>
      </c>
      <c r="W1220" s="293" t="s">
        <v>145</v>
      </c>
      <c r="X1220" s="293" t="s">
        <v>145</v>
      </c>
      <c r="Y1220" s="72" t="s">
        <v>184</v>
      </c>
      <c r="Z1220" s="148"/>
      <c r="AA1220" s="79"/>
      <c r="AB1220" s="79"/>
      <c r="AC1220" s="138"/>
      <c r="AD1220" s="148"/>
      <c r="AE1220" s="79"/>
      <c r="AF1220" s="79"/>
      <c r="AG1220" s="79"/>
      <c r="AH1220" s="79"/>
      <c r="AI1220" s="79"/>
      <c r="AJ1220" s="79"/>
      <c r="AK1220" s="79"/>
      <c r="AL1220" s="157"/>
      <c r="AM1220" s="3"/>
      <c r="AN1220" s="3"/>
      <c r="AO1220" s="79" t="s">
        <v>159</v>
      </c>
      <c r="AP1220" s="72" t="s">
        <v>160</v>
      </c>
      <c r="AQ1220" s="79" t="s">
        <v>161</v>
      </c>
      <c r="AR1220" s="79"/>
      <c r="AS1220" s="79"/>
      <c r="AT1220" s="79"/>
      <c r="AU1220" s="79"/>
      <c r="AV1220" s="79"/>
      <c r="AW1220" s="79"/>
      <c r="AX1220" s="79"/>
      <c r="AY1220" s="79"/>
      <c r="AZ1220" s="79"/>
      <c r="BA1220" s="79"/>
      <c r="BB1220" s="79"/>
      <c r="BC1220" s="79"/>
      <c r="BD1220" s="79"/>
      <c r="BE1220" s="79"/>
      <c r="BF1220" s="79"/>
      <c r="BG1220" s="610"/>
      <c r="BH1220" s="288"/>
      <c r="BI1220" s="288"/>
      <c r="BJ1220" s="288"/>
      <c r="BK1220" s="79"/>
      <c r="BL1220" s="85"/>
      <c r="BM1220" s="74"/>
    </row>
    <row r="1221" spans="1:65" s="74" customFormat="1" hidden="1" outlineLevel="2" x14ac:dyDescent="0.25">
      <c r="A1221" s="5"/>
      <c r="B1221" s="548"/>
      <c r="C1221" s="77"/>
      <c r="D1221" s="66"/>
      <c r="E1221" s="66"/>
      <c r="F1221" s="6"/>
      <c r="G1221" s="28"/>
      <c r="H1221" s="28"/>
      <c r="I1221" s="80" t="s">
        <v>186</v>
      </c>
      <c r="J1221" s="80" t="s">
        <v>186</v>
      </c>
      <c r="K1221" s="80" t="s">
        <v>186</v>
      </c>
      <c r="L1221" s="80" t="s">
        <v>186</v>
      </c>
      <c r="M1221" s="80" t="s">
        <v>186</v>
      </c>
      <c r="N1221" s="80" t="s">
        <v>186</v>
      </c>
      <c r="O1221" s="80" t="s">
        <v>186</v>
      </c>
      <c r="P1221" s="80" t="s">
        <v>186</v>
      </c>
      <c r="Q1221" s="80" t="s">
        <v>186</v>
      </c>
      <c r="R1221" s="80" t="s">
        <v>186</v>
      </c>
      <c r="S1221" s="279"/>
      <c r="T1221" s="80"/>
      <c r="U1221" s="80"/>
      <c r="V1221" s="279"/>
      <c r="W1221" s="279"/>
      <c r="X1221" s="279"/>
      <c r="Y1221" s="53"/>
      <c r="Z1221" s="149"/>
      <c r="AC1221" s="139"/>
      <c r="AD1221" s="149"/>
      <c r="AL1221" s="158"/>
      <c r="AM1221" s="80"/>
      <c r="AN1221" s="80"/>
      <c r="AO1221" s="80"/>
      <c r="AP1221" s="80"/>
      <c r="AQ1221" s="32"/>
      <c r="BG1221" s="611"/>
      <c r="BH1221" s="282"/>
      <c r="BI1221" s="282"/>
      <c r="BJ1221" s="282"/>
      <c r="BL1221" s="53"/>
    </row>
    <row r="1222" spans="1:65" s="74" customFormat="1" hidden="1" outlineLevel="2" x14ac:dyDescent="0.25">
      <c r="A1222" s="5"/>
      <c r="B1222" s="548"/>
      <c r="C1222" s="77"/>
      <c r="D1222" s="66"/>
      <c r="E1222" s="66"/>
      <c r="F1222" s="6"/>
      <c r="G1222" s="7"/>
      <c r="H1222" s="7"/>
      <c r="I1222" s="80" t="s">
        <v>186</v>
      </c>
      <c r="J1222" s="80" t="s">
        <v>186</v>
      </c>
      <c r="K1222" s="80" t="s">
        <v>186</v>
      </c>
      <c r="L1222" s="80" t="s">
        <v>186</v>
      </c>
      <c r="M1222" s="80" t="s">
        <v>186</v>
      </c>
      <c r="N1222" s="80" t="s">
        <v>186</v>
      </c>
      <c r="O1222" s="80" t="s">
        <v>186</v>
      </c>
      <c r="P1222" s="80" t="s">
        <v>186</v>
      </c>
      <c r="Q1222" s="80" t="s">
        <v>186</v>
      </c>
      <c r="R1222" s="80" t="s">
        <v>186</v>
      </c>
      <c r="S1222" s="279"/>
      <c r="T1222" s="80"/>
      <c r="U1222" s="80"/>
      <c r="V1222" s="279"/>
      <c r="W1222" s="279"/>
      <c r="X1222" s="279"/>
      <c r="Y1222" s="53"/>
      <c r="Z1222" s="149"/>
      <c r="AC1222" s="139"/>
      <c r="AD1222" s="149"/>
      <c r="AL1222" s="158"/>
      <c r="AM1222" s="80"/>
      <c r="AN1222" s="80"/>
      <c r="AO1222" s="80"/>
      <c r="AP1222" s="80"/>
      <c r="AQ1222" s="32"/>
      <c r="BG1222" s="611"/>
      <c r="BH1222" s="282"/>
      <c r="BI1222" s="282"/>
      <c r="BJ1222" s="282"/>
      <c r="BL1222" s="53"/>
    </row>
    <row r="1223" spans="1:65" s="74" customFormat="1" hidden="1" outlineLevel="2" x14ac:dyDescent="0.25">
      <c r="A1223" s="5"/>
      <c r="B1223" s="548"/>
      <c r="C1223" s="77"/>
      <c r="D1223" s="66"/>
      <c r="E1223" s="66"/>
      <c r="F1223" s="6"/>
      <c r="G1223" s="80"/>
      <c r="H1223" s="80"/>
      <c r="I1223" s="80" t="s">
        <v>186</v>
      </c>
      <c r="J1223" s="80" t="s">
        <v>186</v>
      </c>
      <c r="K1223" s="80" t="s">
        <v>186</v>
      </c>
      <c r="L1223" s="80" t="s">
        <v>186</v>
      </c>
      <c r="M1223" s="80" t="s">
        <v>186</v>
      </c>
      <c r="N1223" s="80" t="s">
        <v>186</v>
      </c>
      <c r="O1223" s="80" t="s">
        <v>186</v>
      </c>
      <c r="P1223" s="80" t="s">
        <v>186</v>
      </c>
      <c r="Q1223" s="80" t="s">
        <v>186</v>
      </c>
      <c r="R1223" s="80" t="s">
        <v>186</v>
      </c>
      <c r="S1223" s="279"/>
      <c r="T1223" s="80"/>
      <c r="U1223" s="80"/>
      <c r="V1223" s="279"/>
      <c r="W1223" s="279"/>
      <c r="X1223" s="279"/>
      <c r="Y1223" s="53"/>
      <c r="Z1223" s="149"/>
      <c r="AC1223" s="139"/>
      <c r="AD1223" s="149"/>
      <c r="AL1223" s="158"/>
      <c r="AM1223" s="80"/>
      <c r="AN1223" s="80"/>
      <c r="AO1223" s="80"/>
      <c r="AP1223" s="80"/>
      <c r="AQ1223" s="32"/>
      <c r="BG1223" s="611"/>
      <c r="BH1223" s="282"/>
      <c r="BI1223" s="282"/>
      <c r="BJ1223" s="282"/>
      <c r="BL1223" s="53"/>
    </row>
    <row r="1224" spans="1:65" s="74" customFormat="1" hidden="1" outlineLevel="2" x14ac:dyDescent="0.25">
      <c r="A1224" s="8"/>
      <c r="B1224" s="549"/>
      <c r="C1224" s="77"/>
      <c r="D1224" s="66"/>
      <c r="E1224" s="66"/>
      <c r="F1224" s="6"/>
      <c r="G1224" s="80"/>
      <c r="H1224" s="80"/>
      <c r="I1224" s="80" t="s">
        <v>186</v>
      </c>
      <c r="J1224" s="80" t="s">
        <v>186</v>
      </c>
      <c r="K1224" s="80" t="s">
        <v>186</v>
      </c>
      <c r="L1224" s="80" t="s">
        <v>186</v>
      </c>
      <c r="M1224" s="80" t="s">
        <v>186</v>
      </c>
      <c r="N1224" s="80" t="s">
        <v>186</v>
      </c>
      <c r="O1224" s="80" t="s">
        <v>186</v>
      </c>
      <c r="P1224" s="80" t="s">
        <v>186</v>
      </c>
      <c r="Q1224" s="80" t="s">
        <v>186</v>
      </c>
      <c r="R1224" s="80" t="s">
        <v>186</v>
      </c>
      <c r="S1224" s="279"/>
      <c r="T1224" s="80"/>
      <c r="U1224" s="80"/>
      <c r="V1224" s="279"/>
      <c r="W1224" s="279"/>
      <c r="X1224" s="279"/>
      <c r="Y1224" s="53"/>
      <c r="Z1224" s="149"/>
      <c r="AC1224" s="139"/>
      <c r="AD1224" s="149"/>
      <c r="AL1224" s="158"/>
      <c r="AM1224" s="80"/>
      <c r="AN1224" s="80"/>
      <c r="AO1224" s="80"/>
      <c r="AP1224" s="80"/>
      <c r="AQ1224" s="32"/>
      <c r="BG1224" s="611"/>
      <c r="BH1224" s="282"/>
      <c r="BI1224" s="282"/>
      <c r="BJ1224" s="282"/>
      <c r="BL1224" s="53"/>
    </row>
    <row r="1225" spans="1:65" s="74" customFormat="1" hidden="1" outlineLevel="2" x14ac:dyDescent="0.25">
      <c r="A1225" s="53"/>
      <c r="B1225" s="550"/>
      <c r="C1225" s="77"/>
      <c r="D1225" s="27"/>
      <c r="E1225" s="27"/>
      <c r="F1225" s="6"/>
      <c r="G1225" s="80"/>
      <c r="H1225" s="80"/>
      <c r="I1225" s="80"/>
      <c r="J1225" s="80"/>
      <c r="K1225" s="80"/>
      <c r="L1225" s="279"/>
      <c r="M1225" s="279"/>
      <c r="N1225" s="279"/>
      <c r="O1225" s="279"/>
      <c r="P1225" s="279"/>
      <c r="Q1225" s="279"/>
      <c r="R1225" s="80"/>
      <c r="S1225" s="279"/>
      <c r="T1225" s="80"/>
      <c r="U1225" s="80"/>
      <c r="V1225" s="279"/>
      <c r="W1225" s="279"/>
      <c r="X1225" s="279"/>
      <c r="Y1225" s="53"/>
      <c r="Z1225" s="149"/>
      <c r="AC1225" s="139"/>
      <c r="AD1225" s="149"/>
      <c r="AL1225" s="158"/>
      <c r="AM1225" s="80"/>
      <c r="AN1225" s="80"/>
      <c r="AO1225" s="80"/>
      <c r="AP1225" s="80"/>
      <c r="AQ1225" s="32"/>
      <c r="BG1225" s="611"/>
      <c r="BH1225" s="282"/>
      <c r="BI1225" s="282"/>
      <c r="BJ1225" s="282"/>
      <c r="BL1225" s="53"/>
    </row>
    <row r="1226" spans="1:65" s="32" customFormat="1" outlineLevel="1" collapsed="1" x14ac:dyDescent="0.25">
      <c r="A1226" s="72"/>
      <c r="B1226" s="547"/>
      <c r="C1226" s="1"/>
      <c r="D1226" s="73"/>
      <c r="E1226" s="73"/>
      <c r="F1226" s="2"/>
      <c r="G1226" s="3"/>
      <c r="H1226" s="3"/>
      <c r="I1226" s="3"/>
      <c r="J1226" s="3"/>
      <c r="K1226" s="3"/>
      <c r="L1226" s="273"/>
      <c r="M1226" s="273"/>
      <c r="N1226" s="273"/>
      <c r="O1226" s="273"/>
      <c r="P1226" s="273"/>
      <c r="Q1226" s="273"/>
      <c r="R1226" s="3"/>
      <c r="S1226" s="273"/>
      <c r="T1226" s="178" t="s">
        <v>347</v>
      </c>
      <c r="U1226" s="178" t="s">
        <v>347</v>
      </c>
      <c r="V1226" s="293" t="s">
        <v>145</v>
      </c>
      <c r="W1226" s="293" t="s">
        <v>145</v>
      </c>
      <c r="X1226" s="293" t="s">
        <v>145</v>
      </c>
      <c r="Y1226" s="72" t="s">
        <v>184</v>
      </c>
      <c r="Z1226" s="148"/>
      <c r="AA1226" s="79"/>
      <c r="AB1226" s="79"/>
      <c r="AC1226" s="138"/>
      <c r="AD1226" s="148"/>
      <c r="AE1226" s="79"/>
      <c r="AF1226" s="79"/>
      <c r="AG1226" s="79"/>
      <c r="AH1226" s="79"/>
      <c r="AI1226" s="79"/>
      <c r="AJ1226" s="79"/>
      <c r="AK1226" s="79"/>
      <c r="AL1226" s="157"/>
      <c r="AM1226" s="3"/>
      <c r="AN1226" s="3"/>
      <c r="AO1226" s="79" t="s">
        <v>159</v>
      </c>
      <c r="AP1226" s="72" t="s">
        <v>160</v>
      </c>
      <c r="AQ1226" s="79" t="s">
        <v>161</v>
      </c>
      <c r="AR1226" s="79"/>
      <c r="AS1226" s="79"/>
      <c r="AT1226" s="79"/>
      <c r="AU1226" s="79"/>
      <c r="AV1226" s="79"/>
      <c r="AW1226" s="79"/>
      <c r="AX1226" s="79"/>
      <c r="AY1226" s="79"/>
      <c r="AZ1226" s="79"/>
      <c r="BA1226" s="79"/>
      <c r="BB1226" s="79"/>
      <c r="BC1226" s="79"/>
      <c r="BD1226" s="79"/>
      <c r="BE1226" s="79"/>
      <c r="BF1226" s="79"/>
      <c r="BG1226" s="610"/>
      <c r="BH1226" s="288"/>
      <c r="BI1226" s="288"/>
      <c r="BJ1226" s="288"/>
      <c r="BK1226" s="79"/>
      <c r="BL1226" s="85"/>
      <c r="BM1226" s="74"/>
    </row>
    <row r="1227" spans="1:65" s="74" customFormat="1" hidden="1" outlineLevel="2" x14ac:dyDescent="0.25">
      <c r="A1227" s="5"/>
      <c r="B1227" s="548"/>
      <c r="C1227" s="77"/>
      <c r="D1227" s="66"/>
      <c r="E1227" s="66"/>
      <c r="F1227" s="6"/>
      <c r="G1227" s="28"/>
      <c r="H1227" s="28"/>
      <c r="I1227" s="80" t="s">
        <v>186</v>
      </c>
      <c r="J1227" s="80" t="s">
        <v>186</v>
      </c>
      <c r="K1227" s="80" t="s">
        <v>186</v>
      </c>
      <c r="L1227" s="80" t="s">
        <v>186</v>
      </c>
      <c r="M1227" s="80" t="s">
        <v>186</v>
      </c>
      <c r="N1227" s="80" t="s">
        <v>186</v>
      </c>
      <c r="O1227" s="80" t="s">
        <v>186</v>
      </c>
      <c r="P1227" s="80" t="s">
        <v>186</v>
      </c>
      <c r="Q1227" s="80" t="s">
        <v>186</v>
      </c>
      <c r="R1227" s="80" t="s">
        <v>186</v>
      </c>
      <c r="S1227" s="279"/>
      <c r="T1227" s="80"/>
      <c r="U1227" s="80"/>
      <c r="V1227" s="279"/>
      <c r="W1227" s="279"/>
      <c r="X1227" s="279"/>
      <c r="Y1227" s="53"/>
      <c r="Z1227" s="149"/>
      <c r="AC1227" s="139"/>
      <c r="AD1227" s="149"/>
      <c r="AL1227" s="158"/>
      <c r="AM1227" s="80"/>
      <c r="AN1227" s="80"/>
      <c r="AO1227" s="80"/>
      <c r="AP1227" s="80"/>
      <c r="AQ1227" s="32"/>
      <c r="BG1227" s="611"/>
      <c r="BH1227" s="282"/>
      <c r="BI1227" s="282"/>
      <c r="BJ1227" s="282"/>
      <c r="BL1227" s="53"/>
    </row>
    <row r="1228" spans="1:65" s="74" customFormat="1" hidden="1" outlineLevel="2" x14ac:dyDescent="0.25">
      <c r="A1228" s="5"/>
      <c r="B1228" s="548"/>
      <c r="C1228" s="77"/>
      <c r="D1228" s="66"/>
      <c r="E1228" s="66"/>
      <c r="F1228" s="6"/>
      <c r="G1228" s="7"/>
      <c r="H1228" s="7"/>
      <c r="I1228" s="80" t="s">
        <v>186</v>
      </c>
      <c r="J1228" s="80" t="s">
        <v>186</v>
      </c>
      <c r="K1228" s="80" t="s">
        <v>186</v>
      </c>
      <c r="L1228" s="80" t="s">
        <v>186</v>
      </c>
      <c r="M1228" s="80" t="s">
        <v>186</v>
      </c>
      <c r="N1228" s="80" t="s">
        <v>186</v>
      </c>
      <c r="O1228" s="80" t="s">
        <v>186</v>
      </c>
      <c r="P1228" s="80" t="s">
        <v>186</v>
      </c>
      <c r="Q1228" s="80" t="s">
        <v>186</v>
      </c>
      <c r="R1228" s="80" t="s">
        <v>186</v>
      </c>
      <c r="S1228" s="279"/>
      <c r="T1228" s="80"/>
      <c r="U1228" s="80"/>
      <c r="V1228" s="279"/>
      <c r="W1228" s="279"/>
      <c r="X1228" s="279"/>
      <c r="Y1228" s="53"/>
      <c r="Z1228" s="149"/>
      <c r="AC1228" s="139"/>
      <c r="AD1228" s="149"/>
      <c r="AL1228" s="158"/>
      <c r="AM1228" s="80"/>
      <c r="AN1228" s="80"/>
      <c r="AO1228" s="80"/>
      <c r="AP1228" s="80"/>
      <c r="AQ1228" s="32"/>
      <c r="BG1228" s="611"/>
      <c r="BH1228" s="282"/>
      <c r="BI1228" s="282"/>
      <c r="BJ1228" s="282"/>
      <c r="BL1228" s="53"/>
    </row>
    <row r="1229" spans="1:65" s="74" customFormat="1" hidden="1" outlineLevel="2" x14ac:dyDescent="0.25">
      <c r="A1229" s="5"/>
      <c r="B1229" s="548"/>
      <c r="C1229" s="77"/>
      <c r="D1229" s="66"/>
      <c r="E1229" s="66"/>
      <c r="F1229" s="6"/>
      <c r="G1229" s="80"/>
      <c r="H1229" s="80"/>
      <c r="I1229" s="80" t="s">
        <v>186</v>
      </c>
      <c r="J1229" s="80" t="s">
        <v>186</v>
      </c>
      <c r="K1229" s="80" t="s">
        <v>186</v>
      </c>
      <c r="L1229" s="80" t="s">
        <v>186</v>
      </c>
      <c r="M1229" s="80" t="s">
        <v>186</v>
      </c>
      <c r="N1229" s="80" t="s">
        <v>186</v>
      </c>
      <c r="O1229" s="80" t="s">
        <v>186</v>
      </c>
      <c r="P1229" s="80" t="s">
        <v>186</v>
      </c>
      <c r="Q1229" s="80" t="s">
        <v>186</v>
      </c>
      <c r="R1229" s="80" t="s">
        <v>186</v>
      </c>
      <c r="S1229" s="279"/>
      <c r="T1229" s="80"/>
      <c r="U1229" s="80"/>
      <c r="V1229" s="279"/>
      <c r="W1229" s="279"/>
      <c r="X1229" s="279"/>
      <c r="Y1229" s="53"/>
      <c r="Z1229" s="149"/>
      <c r="AC1229" s="139"/>
      <c r="AD1229" s="149"/>
      <c r="AL1229" s="158"/>
      <c r="AM1229" s="80"/>
      <c r="AN1229" s="80"/>
      <c r="AO1229" s="80"/>
      <c r="AP1229" s="80"/>
      <c r="AQ1229" s="32"/>
      <c r="BG1229" s="611"/>
      <c r="BH1229" s="282"/>
      <c r="BI1229" s="282"/>
      <c r="BJ1229" s="282"/>
      <c r="BL1229" s="53"/>
    </row>
    <row r="1230" spans="1:65" s="74" customFormat="1" hidden="1" outlineLevel="2" x14ac:dyDescent="0.25">
      <c r="A1230" s="8"/>
      <c r="B1230" s="549"/>
      <c r="C1230" s="77"/>
      <c r="D1230" s="66"/>
      <c r="E1230" s="66"/>
      <c r="F1230" s="6"/>
      <c r="G1230" s="80"/>
      <c r="H1230" s="80"/>
      <c r="I1230" s="80" t="s">
        <v>186</v>
      </c>
      <c r="J1230" s="80" t="s">
        <v>186</v>
      </c>
      <c r="K1230" s="80" t="s">
        <v>186</v>
      </c>
      <c r="L1230" s="80" t="s">
        <v>186</v>
      </c>
      <c r="M1230" s="80" t="s">
        <v>186</v>
      </c>
      <c r="N1230" s="80" t="s">
        <v>186</v>
      </c>
      <c r="O1230" s="80" t="s">
        <v>186</v>
      </c>
      <c r="P1230" s="80" t="s">
        <v>186</v>
      </c>
      <c r="Q1230" s="80" t="s">
        <v>186</v>
      </c>
      <c r="R1230" s="80" t="s">
        <v>186</v>
      </c>
      <c r="S1230" s="279"/>
      <c r="T1230" s="80"/>
      <c r="U1230" s="80"/>
      <c r="V1230" s="279"/>
      <c r="W1230" s="279"/>
      <c r="X1230" s="279"/>
      <c r="Y1230" s="53"/>
      <c r="Z1230" s="149"/>
      <c r="AC1230" s="139"/>
      <c r="AD1230" s="149"/>
      <c r="AL1230" s="158"/>
      <c r="AM1230" s="80"/>
      <c r="AN1230" s="80"/>
      <c r="AO1230" s="80"/>
      <c r="AP1230" s="80"/>
      <c r="AQ1230" s="32"/>
      <c r="BG1230" s="611"/>
      <c r="BH1230" s="282"/>
      <c r="BI1230" s="282"/>
      <c r="BJ1230" s="282"/>
      <c r="BL1230" s="53"/>
    </row>
    <row r="1231" spans="1:65" s="74" customFormat="1" hidden="1" outlineLevel="2" x14ac:dyDescent="0.25">
      <c r="A1231" s="53"/>
      <c r="B1231" s="550"/>
      <c r="C1231" s="77"/>
      <c r="D1231" s="27"/>
      <c r="E1231" s="27"/>
      <c r="F1231" s="6"/>
      <c r="G1231" s="80"/>
      <c r="H1231" s="80"/>
      <c r="I1231" s="80"/>
      <c r="J1231" s="80"/>
      <c r="K1231" s="80"/>
      <c r="L1231" s="279"/>
      <c r="M1231" s="279"/>
      <c r="N1231" s="279"/>
      <c r="O1231" s="279"/>
      <c r="P1231" s="279"/>
      <c r="Q1231" s="279"/>
      <c r="R1231" s="80"/>
      <c r="S1231" s="279"/>
      <c r="T1231" s="80"/>
      <c r="U1231" s="80"/>
      <c r="V1231" s="279"/>
      <c r="W1231" s="279"/>
      <c r="X1231" s="279"/>
      <c r="Y1231" s="53"/>
      <c r="Z1231" s="149"/>
      <c r="AC1231" s="139"/>
      <c r="AD1231" s="149"/>
      <c r="AL1231" s="158"/>
      <c r="AM1231" s="80"/>
      <c r="AN1231" s="80"/>
      <c r="AO1231" s="80"/>
      <c r="AP1231" s="80"/>
      <c r="AQ1231" s="32"/>
      <c r="BG1231" s="611"/>
      <c r="BH1231" s="282"/>
      <c r="BI1231" s="282"/>
      <c r="BJ1231" s="282"/>
      <c r="BL1231" s="53"/>
    </row>
    <row r="1232" spans="1:65" s="32" customFormat="1" outlineLevel="1" collapsed="1" x14ac:dyDescent="0.25">
      <c r="A1232" s="72"/>
      <c r="B1232" s="547"/>
      <c r="C1232" s="1"/>
      <c r="D1232" s="73"/>
      <c r="E1232" s="73"/>
      <c r="F1232" s="2"/>
      <c r="G1232" s="3"/>
      <c r="H1232" s="3"/>
      <c r="I1232" s="3"/>
      <c r="J1232" s="3"/>
      <c r="K1232" s="3"/>
      <c r="L1232" s="273"/>
      <c r="M1232" s="273"/>
      <c r="N1232" s="273"/>
      <c r="O1232" s="273"/>
      <c r="P1232" s="273"/>
      <c r="Q1232" s="273"/>
      <c r="R1232" s="3"/>
      <c r="S1232" s="273"/>
      <c r="T1232" s="178" t="s">
        <v>347</v>
      </c>
      <c r="U1232" s="178" t="s">
        <v>347</v>
      </c>
      <c r="V1232" s="293" t="s">
        <v>145</v>
      </c>
      <c r="W1232" s="293" t="s">
        <v>145</v>
      </c>
      <c r="X1232" s="293" t="s">
        <v>145</v>
      </c>
      <c r="Y1232" s="72" t="s">
        <v>184</v>
      </c>
      <c r="Z1232" s="148"/>
      <c r="AA1232" s="79"/>
      <c r="AB1232" s="79"/>
      <c r="AC1232" s="138"/>
      <c r="AD1232" s="148"/>
      <c r="AE1232" s="79"/>
      <c r="AF1232" s="79"/>
      <c r="AG1232" s="79"/>
      <c r="AH1232" s="79"/>
      <c r="AI1232" s="79"/>
      <c r="AJ1232" s="79"/>
      <c r="AK1232" s="79"/>
      <c r="AL1232" s="157"/>
      <c r="AM1232" s="3"/>
      <c r="AN1232" s="3"/>
      <c r="AO1232" s="79" t="s">
        <v>159</v>
      </c>
      <c r="AP1232" s="72" t="s">
        <v>160</v>
      </c>
      <c r="AQ1232" s="79" t="s">
        <v>161</v>
      </c>
      <c r="AR1232" s="79"/>
      <c r="AS1232" s="79"/>
      <c r="AT1232" s="79"/>
      <c r="AU1232" s="79"/>
      <c r="AV1232" s="79"/>
      <c r="AW1232" s="79"/>
      <c r="AX1232" s="79"/>
      <c r="AY1232" s="79"/>
      <c r="AZ1232" s="79"/>
      <c r="BA1232" s="79"/>
      <c r="BB1232" s="79"/>
      <c r="BC1232" s="79"/>
      <c r="BD1232" s="79"/>
      <c r="BE1232" s="79"/>
      <c r="BF1232" s="79"/>
      <c r="BG1232" s="610"/>
      <c r="BH1232" s="288"/>
      <c r="BI1232" s="288"/>
      <c r="BJ1232" s="288"/>
      <c r="BK1232" s="79"/>
      <c r="BL1232" s="85"/>
      <c r="BM1232" s="74"/>
    </row>
    <row r="1233" spans="1:65" s="74" customFormat="1" hidden="1" outlineLevel="2" x14ac:dyDescent="0.25">
      <c r="A1233" s="5"/>
      <c r="B1233" s="548"/>
      <c r="C1233" s="77"/>
      <c r="D1233" s="66"/>
      <c r="E1233" s="66"/>
      <c r="F1233" s="6"/>
      <c r="G1233" s="28"/>
      <c r="H1233" s="28"/>
      <c r="I1233" s="80" t="s">
        <v>186</v>
      </c>
      <c r="J1233" s="80" t="s">
        <v>186</v>
      </c>
      <c r="K1233" s="80" t="s">
        <v>186</v>
      </c>
      <c r="L1233" s="80" t="s">
        <v>186</v>
      </c>
      <c r="M1233" s="80" t="s">
        <v>186</v>
      </c>
      <c r="N1233" s="80" t="s">
        <v>186</v>
      </c>
      <c r="O1233" s="80" t="s">
        <v>186</v>
      </c>
      <c r="P1233" s="80" t="s">
        <v>186</v>
      </c>
      <c r="Q1233" s="80" t="s">
        <v>186</v>
      </c>
      <c r="R1233" s="80" t="s">
        <v>186</v>
      </c>
      <c r="S1233" s="279"/>
      <c r="T1233" s="80"/>
      <c r="U1233" s="80"/>
      <c r="V1233" s="279"/>
      <c r="W1233" s="279"/>
      <c r="X1233" s="279"/>
      <c r="Y1233" s="53"/>
      <c r="Z1233" s="149"/>
      <c r="AC1233" s="139"/>
      <c r="AD1233" s="149"/>
      <c r="AL1233" s="158"/>
      <c r="AM1233" s="80"/>
      <c r="AN1233" s="80"/>
      <c r="AO1233" s="80"/>
      <c r="AP1233" s="80"/>
      <c r="AQ1233" s="32"/>
      <c r="BG1233" s="611"/>
      <c r="BH1233" s="282"/>
      <c r="BI1233" s="282"/>
      <c r="BJ1233" s="282"/>
      <c r="BL1233" s="53"/>
    </row>
    <row r="1234" spans="1:65" s="74" customFormat="1" hidden="1" outlineLevel="2" x14ac:dyDescent="0.25">
      <c r="A1234" s="5"/>
      <c r="B1234" s="548"/>
      <c r="C1234" s="77"/>
      <c r="D1234" s="66"/>
      <c r="E1234" s="66"/>
      <c r="F1234" s="6"/>
      <c r="G1234" s="7"/>
      <c r="H1234" s="7"/>
      <c r="I1234" s="80" t="s">
        <v>186</v>
      </c>
      <c r="J1234" s="80" t="s">
        <v>186</v>
      </c>
      <c r="K1234" s="80" t="s">
        <v>186</v>
      </c>
      <c r="L1234" s="80" t="s">
        <v>186</v>
      </c>
      <c r="M1234" s="80" t="s">
        <v>186</v>
      </c>
      <c r="N1234" s="80" t="s">
        <v>186</v>
      </c>
      <c r="O1234" s="80" t="s">
        <v>186</v>
      </c>
      <c r="P1234" s="80" t="s">
        <v>186</v>
      </c>
      <c r="Q1234" s="80" t="s">
        <v>186</v>
      </c>
      <c r="R1234" s="80" t="s">
        <v>186</v>
      </c>
      <c r="S1234" s="279"/>
      <c r="T1234" s="80"/>
      <c r="U1234" s="80"/>
      <c r="V1234" s="279"/>
      <c r="W1234" s="279"/>
      <c r="X1234" s="279"/>
      <c r="Y1234" s="53"/>
      <c r="Z1234" s="149"/>
      <c r="AC1234" s="139"/>
      <c r="AD1234" s="149"/>
      <c r="AL1234" s="158"/>
      <c r="AM1234" s="80"/>
      <c r="AN1234" s="80"/>
      <c r="AO1234" s="80"/>
      <c r="AP1234" s="80"/>
      <c r="AQ1234" s="32"/>
      <c r="BG1234" s="611"/>
      <c r="BH1234" s="282"/>
      <c r="BI1234" s="282"/>
      <c r="BJ1234" s="282"/>
      <c r="BL1234" s="53"/>
    </row>
    <row r="1235" spans="1:65" s="74" customFormat="1" hidden="1" outlineLevel="2" x14ac:dyDescent="0.25">
      <c r="A1235" s="5"/>
      <c r="B1235" s="548"/>
      <c r="C1235" s="77"/>
      <c r="D1235" s="66"/>
      <c r="E1235" s="66"/>
      <c r="F1235" s="6"/>
      <c r="G1235" s="80"/>
      <c r="H1235" s="80"/>
      <c r="I1235" s="80" t="s">
        <v>186</v>
      </c>
      <c r="J1235" s="80" t="s">
        <v>186</v>
      </c>
      <c r="K1235" s="80" t="s">
        <v>186</v>
      </c>
      <c r="L1235" s="80" t="s">
        <v>186</v>
      </c>
      <c r="M1235" s="80" t="s">
        <v>186</v>
      </c>
      <c r="N1235" s="80" t="s">
        <v>186</v>
      </c>
      <c r="O1235" s="80" t="s">
        <v>186</v>
      </c>
      <c r="P1235" s="80" t="s">
        <v>186</v>
      </c>
      <c r="Q1235" s="80" t="s">
        <v>186</v>
      </c>
      <c r="R1235" s="80" t="s">
        <v>186</v>
      </c>
      <c r="S1235" s="279"/>
      <c r="T1235" s="80"/>
      <c r="U1235" s="80"/>
      <c r="V1235" s="279"/>
      <c r="W1235" s="279"/>
      <c r="X1235" s="279"/>
      <c r="Y1235" s="53"/>
      <c r="Z1235" s="149"/>
      <c r="AC1235" s="139"/>
      <c r="AD1235" s="149"/>
      <c r="AL1235" s="158"/>
      <c r="AM1235" s="80"/>
      <c r="AN1235" s="80"/>
      <c r="AO1235" s="80"/>
      <c r="AP1235" s="80"/>
      <c r="AQ1235" s="32"/>
      <c r="BG1235" s="611"/>
      <c r="BH1235" s="282"/>
      <c r="BI1235" s="282"/>
      <c r="BJ1235" s="282"/>
      <c r="BL1235" s="53"/>
    </row>
    <row r="1236" spans="1:65" s="74" customFormat="1" hidden="1" outlineLevel="2" x14ac:dyDescent="0.25">
      <c r="A1236" s="8"/>
      <c r="B1236" s="549"/>
      <c r="C1236" s="77"/>
      <c r="D1236" s="66"/>
      <c r="E1236" s="66"/>
      <c r="F1236" s="6"/>
      <c r="G1236" s="80"/>
      <c r="H1236" s="80"/>
      <c r="I1236" s="80" t="s">
        <v>186</v>
      </c>
      <c r="J1236" s="80" t="s">
        <v>186</v>
      </c>
      <c r="K1236" s="80" t="s">
        <v>186</v>
      </c>
      <c r="L1236" s="80" t="s">
        <v>186</v>
      </c>
      <c r="M1236" s="80" t="s">
        <v>186</v>
      </c>
      <c r="N1236" s="80" t="s">
        <v>186</v>
      </c>
      <c r="O1236" s="80" t="s">
        <v>186</v>
      </c>
      <c r="P1236" s="80" t="s">
        <v>186</v>
      </c>
      <c r="Q1236" s="80" t="s">
        <v>186</v>
      </c>
      <c r="R1236" s="80" t="s">
        <v>186</v>
      </c>
      <c r="S1236" s="279"/>
      <c r="T1236" s="80"/>
      <c r="U1236" s="80"/>
      <c r="V1236" s="279"/>
      <c r="W1236" s="279"/>
      <c r="X1236" s="279"/>
      <c r="Y1236" s="53"/>
      <c r="Z1236" s="149"/>
      <c r="AC1236" s="139"/>
      <c r="AD1236" s="149"/>
      <c r="AL1236" s="158"/>
      <c r="AM1236" s="80"/>
      <c r="AN1236" s="80"/>
      <c r="AO1236" s="80"/>
      <c r="AP1236" s="80"/>
      <c r="AQ1236" s="32"/>
      <c r="BG1236" s="611"/>
      <c r="BH1236" s="282"/>
      <c r="BI1236" s="282"/>
      <c r="BJ1236" s="282"/>
      <c r="BL1236" s="53"/>
    </row>
    <row r="1237" spans="1:65" s="74" customFormat="1" hidden="1" outlineLevel="2" x14ac:dyDescent="0.25">
      <c r="A1237" s="53"/>
      <c r="B1237" s="550"/>
      <c r="C1237" s="77"/>
      <c r="D1237" s="27"/>
      <c r="E1237" s="27"/>
      <c r="F1237" s="6"/>
      <c r="G1237" s="80"/>
      <c r="H1237" s="80"/>
      <c r="I1237" s="80"/>
      <c r="J1237" s="80"/>
      <c r="K1237" s="80"/>
      <c r="L1237" s="279"/>
      <c r="M1237" s="279"/>
      <c r="N1237" s="279"/>
      <c r="O1237" s="279"/>
      <c r="P1237" s="279"/>
      <c r="Q1237" s="279"/>
      <c r="R1237" s="80"/>
      <c r="S1237" s="279"/>
      <c r="T1237" s="80"/>
      <c r="U1237" s="80"/>
      <c r="V1237" s="279"/>
      <c r="W1237" s="279"/>
      <c r="X1237" s="279"/>
      <c r="Y1237" s="53"/>
      <c r="Z1237" s="149"/>
      <c r="AC1237" s="139"/>
      <c r="AD1237" s="149"/>
      <c r="AL1237" s="158"/>
      <c r="AM1237" s="80"/>
      <c r="AN1237" s="80"/>
      <c r="AO1237" s="80"/>
      <c r="AP1237" s="80"/>
      <c r="AQ1237" s="32"/>
      <c r="BG1237" s="611"/>
      <c r="BH1237" s="282"/>
      <c r="BI1237" s="282"/>
      <c r="BJ1237" s="282"/>
      <c r="BL1237" s="53"/>
    </row>
    <row r="1238" spans="1:65" s="32" customFormat="1" outlineLevel="1" collapsed="1" x14ac:dyDescent="0.25">
      <c r="A1238" s="72"/>
      <c r="B1238" s="547"/>
      <c r="C1238" s="1"/>
      <c r="D1238" s="73"/>
      <c r="E1238" s="73"/>
      <c r="F1238" s="2"/>
      <c r="G1238" s="3"/>
      <c r="H1238" s="3"/>
      <c r="I1238" s="3"/>
      <c r="J1238" s="3"/>
      <c r="K1238" s="3"/>
      <c r="L1238" s="273"/>
      <c r="M1238" s="273"/>
      <c r="N1238" s="273"/>
      <c r="O1238" s="273"/>
      <c r="P1238" s="273"/>
      <c r="Q1238" s="273"/>
      <c r="R1238" s="3"/>
      <c r="S1238" s="273"/>
      <c r="T1238" s="178" t="s">
        <v>347</v>
      </c>
      <c r="U1238" s="178" t="s">
        <v>347</v>
      </c>
      <c r="V1238" s="293" t="s">
        <v>145</v>
      </c>
      <c r="W1238" s="293" t="s">
        <v>145</v>
      </c>
      <c r="X1238" s="293" t="s">
        <v>145</v>
      </c>
      <c r="Y1238" s="72" t="s">
        <v>184</v>
      </c>
      <c r="Z1238" s="148"/>
      <c r="AA1238" s="79"/>
      <c r="AB1238" s="79"/>
      <c r="AC1238" s="138"/>
      <c r="AD1238" s="148"/>
      <c r="AE1238" s="79"/>
      <c r="AF1238" s="79"/>
      <c r="AG1238" s="79"/>
      <c r="AH1238" s="79"/>
      <c r="AI1238" s="79"/>
      <c r="AJ1238" s="79"/>
      <c r="AK1238" s="79"/>
      <c r="AL1238" s="157"/>
      <c r="AM1238" s="3"/>
      <c r="AN1238" s="3"/>
      <c r="AO1238" s="79" t="s">
        <v>159</v>
      </c>
      <c r="AP1238" s="72" t="s">
        <v>160</v>
      </c>
      <c r="AQ1238" s="79" t="s">
        <v>161</v>
      </c>
      <c r="AR1238" s="79"/>
      <c r="AS1238" s="79"/>
      <c r="AT1238" s="79"/>
      <c r="AU1238" s="79"/>
      <c r="AV1238" s="79"/>
      <c r="AW1238" s="79"/>
      <c r="AX1238" s="79"/>
      <c r="AY1238" s="79"/>
      <c r="AZ1238" s="79"/>
      <c r="BA1238" s="79"/>
      <c r="BB1238" s="79"/>
      <c r="BC1238" s="79"/>
      <c r="BD1238" s="79"/>
      <c r="BE1238" s="79"/>
      <c r="BF1238" s="79"/>
      <c r="BG1238" s="610"/>
      <c r="BH1238" s="288"/>
      <c r="BI1238" s="288"/>
      <c r="BJ1238" s="288"/>
      <c r="BK1238" s="79"/>
      <c r="BL1238" s="85"/>
      <c r="BM1238" s="74"/>
    </row>
    <row r="1239" spans="1:65" s="74" customFormat="1" hidden="1" outlineLevel="2" x14ac:dyDescent="0.25">
      <c r="A1239" s="5"/>
      <c r="B1239" s="548"/>
      <c r="C1239" s="77"/>
      <c r="D1239" s="66"/>
      <c r="E1239" s="66"/>
      <c r="F1239" s="6"/>
      <c r="G1239" s="28"/>
      <c r="H1239" s="28"/>
      <c r="I1239" s="80" t="s">
        <v>186</v>
      </c>
      <c r="J1239" s="80" t="s">
        <v>186</v>
      </c>
      <c r="K1239" s="80" t="s">
        <v>186</v>
      </c>
      <c r="L1239" s="80" t="s">
        <v>186</v>
      </c>
      <c r="M1239" s="80" t="s">
        <v>186</v>
      </c>
      <c r="N1239" s="80" t="s">
        <v>186</v>
      </c>
      <c r="O1239" s="80" t="s">
        <v>186</v>
      </c>
      <c r="P1239" s="80" t="s">
        <v>186</v>
      </c>
      <c r="Q1239" s="80" t="s">
        <v>186</v>
      </c>
      <c r="R1239" s="80" t="s">
        <v>186</v>
      </c>
      <c r="S1239" s="279"/>
      <c r="T1239" s="80"/>
      <c r="U1239" s="80"/>
      <c r="V1239" s="279"/>
      <c r="W1239" s="279"/>
      <c r="X1239" s="279"/>
      <c r="Y1239" s="53"/>
      <c r="Z1239" s="149"/>
      <c r="AC1239" s="139"/>
      <c r="AD1239" s="149"/>
      <c r="AL1239" s="158"/>
      <c r="AM1239" s="80"/>
      <c r="AN1239" s="80"/>
      <c r="AO1239" s="80"/>
      <c r="AP1239" s="80"/>
      <c r="AQ1239" s="32"/>
      <c r="BG1239" s="611"/>
      <c r="BH1239" s="282"/>
      <c r="BI1239" s="282"/>
      <c r="BJ1239" s="282"/>
      <c r="BL1239" s="53"/>
    </row>
    <row r="1240" spans="1:65" s="74" customFormat="1" hidden="1" outlineLevel="2" x14ac:dyDescent="0.25">
      <c r="A1240" s="5"/>
      <c r="B1240" s="548"/>
      <c r="C1240" s="77"/>
      <c r="D1240" s="66"/>
      <c r="E1240" s="66"/>
      <c r="F1240" s="6"/>
      <c r="G1240" s="7"/>
      <c r="H1240" s="7"/>
      <c r="I1240" s="80" t="s">
        <v>186</v>
      </c>
      <c r="J1240" s="80" t="s">
        <v>186</v>
      </c>
      <c r="K1240" s="80" t="s">
        <v>186</v>
      </c>
      <c r="L1240" s="80" t="s">
        <v>186</v>
      </c>
      <c r="M1240" s="80" t="s">
        <v>186</v>
      </c>
      <c r="N1240" s="80" t="s">
        <v>186</v>
      </c>
      <c r="O1240" s="80" t="s">
        <v>186</v>
      </c>
      <c r="P1240" s="80" t="s">
        <v>186</v>
      </c>
      <c r="Q1240" s="80" t="s">
        <v>186</v>
      </c>
      <c r="R1240" s="80" t="s">
        <v>186</v>
      </c>
      <c r="S1240" s="279"/>
      <c r="T1240" s="80"/>
      <c r="U1240" s="80"/>
      <c r="V1240" s="279"/>
      <c r="W1240" s="279"/>
      <c r="X1240" s="279"/>
      <c r="Y1240" s="53"/>
      <c r="Z1240" s="149"/>
      <c r="AC1240" s="139"/>
      <c r="AD1240" s="149"/>
      <c r="AL1240" s="158"/>
      <c r="AM1240" s="80"/>
      <c r="AN1240" s="80"/>
      <c r="AO1240" s="80"/>
      <c r="AP1240" s="80"/>
      <c r="AQ1240" s="32"/>
      <c r="BG1240" s="611"/>
      <c r="BH1240" s="282"/>
      <c r="BI1240" s="282"/>
      <c r="BJ1240" s="282"/>
      <c r="BL1240" s="53"/>
    </row>
    <row r="1241" spans="1:65" s="74" customFormat="1" hidden="1" outlineLevel="2" x14ac:dyDescent="0.25">
      <c r="A1241" s="5"/>
      <c r="B1241" s="548"/>
      <c r="C1241" s="77"/>
      <c r="D1241" s="66"/>
      <c r="E1241" s="66"/>
      <c r="F1241" s="6"/>
      <c r="G1241" s="80"/>
      <c r="H1241" s="80"/>
      <c r="I1241" s="80" t="s">
        <v>186</v>
      </c>
      <c r="J1241" s="80" t="s">
        <v>186</v>
      </c>
      <c r="K1241" s="80" t="s">
        <v>186</v>
      </c>
      <c r="L1241" s="80" t="s">
        <v>186</v>
      </c>
      <c r="M1241" s="80" t="s">
        <v>186</v>
      </c>
      <c r="N1241" s="80" t="s">
        <v>186</v>
      </c>
      <c r="O1241" s="80" t="s">
        <v>186</v>
      </c>
      <c r="P1241" s="80" t="s">
        <v>186</v>
      </c>
      <c r="Q1241" s="80" t="s">
        <v>186</v>
      </c>
      <c r="R1241" s="80" t="s">
        <v>186</v>
      </c>
      <c r="S1241" s="279"/>
      <c r="T1241" s="80"/>
      <c r="U1241" s="80"/>
      <c r="V1241" s="279"/>
      <c r="W1241" s="279"/>
      <c r="X1241" s="279"/>
      <c r="Y1241" s="53"/>
      <c r="Z1241" s="149"/>
      <c r="AC1241" s="139"/>
      <c r="AD1241" s="149"/>
      <c r="AL1241" s="158"/>
      <c r="AM1241" s="80"/>
      <c r="AN1241" s="80"/>
      <c r="AO1241" s="80"/>
      <c r="AP1241" s="80"/>
      <c r="AQ1241" s="32"/>
      <c r="BG1241" s="611"/>
      <c r="BH1241" s="282"/>
      <c r="BI1241" s="282"/>
      <c r="BJ1241" s="282"/>
      <c r="BL1241" s="53"/>
    </row>
    <row r="1242" spans="1:65" s="74" customFormat="1" hidden="1" outlineLevel="2" x14ac:dyDescent="0.25">
      <c r="A1242" s="8"/>
      <c r="B1242" s="549"/>
      <c r="C1242" s="77"/>
      <c r="D1242" s="66"/>
      <c r="E1242" s="66"/>
      <c r="F1242" s="6"/>
      <c r="G1242" s="80"/>
      <c r="H1242" s="80"/>
      <c r="I1242" s="80" t="s">
        <v>186</v>
      </c>
      <c r="J1242" s="80" t="s">
        <v>186</v>
      </c>
      <c r="K1242" s="80" t="s">
        <v>186</v>
      </c>
      <c r="L1242" s="80" t="s">
        <v>186</v>
      </c>
      <c r="M1242" s="80" t="s">
        <v>186</v>
      </c>
      <c r="N1242" s="80" t="s">
        <v>186</v>
      </c>
      <c r="O1242" s="80" t="s">
        <v>186</v>
      </c>
      <c r="P1242" s="80" t="s">
        <v>186</v>
      </c>
      <c r="Q1242" s="80" t="s">
        <v>186</v>
      </c>
      <c r="R1242" s="80" t="s">
        <v>186</v>
      </c>
      <c r="S1242" s="279"/>
      <c r="T1242" s="80"/>
      <c r="U1242" s="80"/>
      <c r="V1242" s="279"/>
      <c r="W1242" s="279"/>
      <c r="X1242" s="279"/>
      <c r="Y1242" s="53"/>
      <c r="Z1242" s="149"/>
      <c r="AC1242" s="139"/>
      <c r="AD1242" s="149"/>
      <c r="AL1242" s="158"/>
      <c r="AM1242" s="80"/>
      <c r="AN1242" s="80"/>
      <c r="AO1242" s="80"/>
      <c r="AP1242" s="80"/>
      <c r="AQ1242" s="32"/>
      <c r="BG1242" s="611"/>
      <c r="BH1242" s="282"/>
      <c r="BI1242" s="282"/>
      <c r="BJ1242" s="282"/>
      <c r="BL1242" s="53"/>
    </row>
    <row r="1243" spans="1:65" s="74" customFormat="1" hidden="1" outlineLevel="2" x14ac:dyDescent="0.25">
      <c r="A1243" s="53"/>
      <c r="B1243" s="550"/>
      <c r="C1243" s="77"/>
      <c r="D1243" s="27"/>
      <c r="E1243" s="27"/>
      <c r="F1243" s="6"/>
      <c r="G1243" s="80"/>
      <c r="H1243" s="80"/>
      <c r="I1243" s="80"/>
      <c r="J1243" s="80"/>
      <c r="K1243" s="80"/>
      <c r="L1243" s="279"/>
      <c r="M1243" s="279"/>
      <c r="N1243" s="279"/>
      <c r="O1243" s="279"/>
      <c r="P1243" s="279"/>
      <c r="Q1243" s="279"/>
      <c r="R1243" s="80"/>
      <c r="S1243" s="279"/>
      <c r="T1243" s="80"/>
      <c r="U1243" s="80"/>
      <c r="V1243" s="279"/>
      <c r="W1243" s="279"/>
      <c r="X1243" s="279"/>
      <c r="Y1243" s="53"/>
      <c r="Z1243" s="149"/>
      <c r="AC1243" s="139"/>
      <c r="AD1243" s="149"/>
      <c r="AL1243" s="158"/>
      <c r="AM1243" s="80"/>
      <c r="AN1243" s="80"/>
      <c r="AO1243" s="80"/>
      <c r="AP1243" s="80"/>
      <c r="AQ1243" s="32"/>
      <c r="BG1243" s="611"/>
      <c r="BH1243" s="282"/>
      <c r="BI1243" s="282"/>
      <c r="BJ1243" s="282"/>
      <c r="BL1243" s="53"/>
    </row>
    <row r="1244" spans="1:65" s="32" customFormat="1" outlineLevel="1" collapsed="1" x14ac:dyDescent="0.25">
      <c r="A1244" s="72"/>
      <c r="B1244" s="547"/>
      <c r="C1244" s="1"/>
      <c r="D1244" s="73"/>
      <c r="E1244" s="73"/>
      <c r="F1244" s="2"/>
      <c r="G1244" s="3"/>
      <c r="H1244" s="3"/>
      <c r="I1244" s="3"/>
      <c r="J1244" s="3"/>
      <c r="K1244" s="3"/>
      <c r="L1244" s="273"/>
      <c r="M1244" s="273"/>
      <c r="N1244" s="273"/>
      <c r="O1244" s="273"/>
      <c r="P1244" s="273"/>
      <c r="Q1244" s="273"/>
      <c r="R1244" s="3"/>
      <c r="S1244" s="273"/>
      <c r="T1244" s="178" t="s">
        <v>347</v>
      </c>
      <c r="U1244" s="178" t="s">
        <v>347</v>
      </c>
      <c r="V1244" s="293" t="s">
        <v>145</v>
      </c>
      <c r="W1244" s="293" t="s">
        <v>145</v>
      </c>
      <c r="X1244" s="293" t="s">
        <v>145</v>
      </c>
      <c r="Y1244" s="72" t="s">
        <v>184</v>
      </c>
      <c r="Z1244" s="148"/>
      <c r="AA1244" s="79"/>
      <c r="AB1244" s="79"/>
      <c r="AC1244" s="138"/>
      <c r="AD1244" s="148"/>
      <c r="AE1244" s="79"/>
      <c r="AF1244" s="79"/>
      <c r="AG1244" s="79"/>
      <c r="AH1244" s="79"/>
      <c r="AI1244" s="79"/>
      <c r="AJ1244" s="79"/>
      <c r="AK1244" s="79"/>
      <c r="AL1244" s="157"/>
      <c r="AM1244" s="3"/>
      <c r="AN1244" s="3"/>
      <c r="AO1244" s="79" t="s">
        <v>159</v>
      </c>
      <c r="AP1244" s="72" t="s">
        <v>160</v>
      </c>
      <c r="AQ1244" s="79" t="s">
        <v>161</v>
      </c>
      <c r="AR1244" s="79"/>
      <c r="AS1244" s="79"/>
      <c r="AT1244" s="79"/>
      <c r="AU1244" s="79"/>
      <c r="AV1244" s="79"/>
      <c r="AW1244" s="79"/>
      <c r="AX1244" s="79"/>
      <c r="AY1244" s="79"/>
      <c r="AZ1244" s="79"/>
      <c r="BA1244" s="79"/>
      <c r="BB1244" s="79"/>
      <c r="BC1244" s="79"/>
      <c r="BD1244" s="79"/>
      <c r="BE1244" s="79"/>
      <c r="BF1244" s="79"/>
      <c r="BG1244" s="610"/>
      <c r="BH1244" s="288"/>
      <c r="BI1244" s="288"/>
      <c r="BJ1244" s="288"/>
      <c r="BK1244" s="79"/>
      <c r="BL1244" s="85"/>
      <c r="BM1244" s="74"/>
    </row>
    <row r="1245" spans="1:65" s="74" customFormat="1" hidden="1" outlineLevel="2" x14ac:dyDescent="0.25">
      <c r="A1245" s="5"/>
      <c r="B1245" s="548"/>
      <c r="C1245" s="77"/>
      <c r="D1245" s="66"/>
      <c r="E1245" s="66"/>
      <c r="F1245" s="6"/>
      <c r="G1245" s="28"/>
      <c r="H1245" s="28"/>
      <c r="I1245" s="80" t="s">
        <v>186</v>
      </c>
      <c r="J1245" s="80" t="s">
        <v>186</v>
      </c>
      <c r="K1245" s="80" t="s">
        <v>186</v>
      </c>
      <c r="L1245" s="80" t="s">
        <v>186</v>
      </c>
      <c r="M1245" s="80" t="s">
        <v>186</v>
      </c>
      <c r="N1245" s="80" t="s">
        <v>186</v>
      </c>
      <c r="O1245" s="80" t="s">
        <v>186</v>
      </c>
      <c r="P1245" s="80" t="s">
        <v>186</v>
      </c>
      <c r="Q1245" s="80" t="s">
        <v>186</v>
      </c>
      <c r="R1245" s="80" t="s">
        <v>186</v>
      </c>
      <c r="S1245" s="279"/>
      <c r="T1245" s="80"/>
      <c r="U1245" s="80"/>
      <c r="V1245" s="279"/>
      <c r="W1245" s="279"/>
      <c r="X1245" s="279"/>
      <c r="Y1245" s="53"/>
      <c r="Z1245" s="149"/>
      <c r="AC1245" s="139"/>
      <c r="AD1245" s="149"/>
      <c r="AL1245" s="158"/>
      <c r="AM1245" s="80"/>
      <c r="AN1245" s="80"/>
      <c r="AO1245" s="80"/>
      <c r="AP1245" s="80"/>
      <c r="AQ1245" s="32"/>
      <c r="BG1245" s="611"/>
      <c r="BH1245" s="282"/>
      <c r="BI1245" s="282"/>
      <c r="BJ1245" s="282"/>
      <c r="BL1245" s="53"/>
    </row>
    <row r="1246" spans="1:65" s="74" customFormat="1" hidden="1" outlineLevel="2" x14ac:dyDescent="0.25">
      <c r="A1246" s="5"/>
      <c r="B1246" s="548"/>
      <c r="C1246" s="77"/>
      <c r="D1246" s="66"/>
      <c r="E1246" s="66"/>
      <c r="F1246" s="6"/>
      <c r="G1246" s="7"/>
      <c r="H1246" s="7"/>
      <c r="I1246" s="80" t="s">
        <v>186</v>
      </c>
      <c r="J1246" s="80" t="s">
        <v>186</v>
      </c>
      <c r="K1246" s="80" t="s">
        <v>186</v>
      </c>
      <c r="L1246" s="80" t="s">
        <v>186</v>
      </c>
      <c r="M1246" s="80" t="s">
        <v>186</v>
      </c>
      <c r="N1246" s="80" t="s">
        <v>186</v>
      </c>
      <c r="O1246" s="80" t="s">
        <v>186</v>
      </c>
      <c r="P1246" s="80" t="s">
        <v>186</v>
      </c>
      <c r="Q1246" s="80" t="s">
        <v>186</v>
      </c>
      <c r="R1246" s="80" t="s">
        <v>186</v>
      </c>
      <c r="S1246" s="279"/>
      <c r="T1246" s="80"/>
      <c r="U1246" s="80"/>
      <c r="V1246" s="279"/>
      <c r="W1246" s="279"/>
      <c r="X1246" s="279"/>
      <c r="Y1246" s="53"/>
      <c r="Z1246" s="149"/>
      <c r="AC1246" s="139"/>
      <c r="AD1246" s="149"/>
      <c r="AL1246" s="158"/>
      <c r="AM1246" s="80"/>
      <c r="AN1246" s="80"/>
      <c r="AO1246" s="80"/>
      <c r="AP1246" s="80"/>
      <c r="AQ1246" s="32"/>
      <c r="BG1246" s="611"/>
      <c r="BH1246" s="282"/>
      <c r="BI1246" s="282"/>
      <c r="BJ1246" s="282"/>
      <c r="BL1246" s="53"/>
    </row>
    <row r="1247" spans="1:65" s="74" customFormat="1" hidden="1" outlineLevel="2" x14ac:dyDescent="0.25">
      <c r="A1247" s="5"/>
      <c r="B1247" s="548"/>
      <c r="C1247" s="77"/>
      <c r="D1247" s="66"/>
      <c r="E1247" s="66"/>
      <c r="F1247" s="6"/>
      <c r="G1247" s="80"/>
      <c r="H1247" s="80"/>
      <c r="I1247" s="80" t="s">
        <v>186</v>
      </c>
      <c r="J1247" s="80" t="s">
        <v>186</v>
      </c>
      <c r="K1247" s="80" t="s">
        <v>186</v>
      </c>
      <c r="L1247" s="80" t="s">
        <v>186</v>
      </c>
      <c r="M1247" s="80" t="s">
        <v>186</v>
      </c>
      <c r="N1247" s="80" t="s">
        <v>186</v>
      </c>
      <c r="O1247" s="80" t="s">
        <v>186</v>
      </c>
      <c r="P1247" s="80" t="s">
        <v>186</v>
      </c>
      <c r="Q1247" s="80" t="s">
        <v>186</v>
      </c>
      <c r="R1247" s="80" t="s">
        <v>186</v>
      </c>
      <c r="S1247" s="279"/>
      <c r="T1247" s="80"/>
      <c r="U1247" s="80"/>
      <c r="V1247" s="279"/>
      <c r="W1247" s="279"/>
      <c r="X1247" s="279"/>
      <c r="Y1247" s="53"/>
      <c r="Z1247" s="149"/>
      <c r="AC1247" s="139"/>
      <c r="AD1247" s="149"/>
      <c r="AL1247" s="158"/>
      <c r="AM1247" s="80"/>
      <c r="AN1247" s="80"/>
      <c r="AO1247" s="80"/>
      <c r="AP1247" s="80"/>
      <c r="AQ1247" s="32"/>
      <c r="BG1247" s="611"/>
      <c r="BH1247" s="282"/>
      <c r="BI1247" s="282"/>
      <c r="BJ1247" s="282"/>
      <c r="BL1247" s="53"/>
    </row>
    <row r="1248" spans="1:65" s="74" customFormat="1" hidden="1" outlineLevel="2" x14ac:dyDescent="0.25">
      <c r="A1248" s="8"/>
      <c r="B1248" s="549"/>
      <c r="C1248" s="77"/>
      <c r="D1248" s="66"/>
      <c r="E1248" s="66"/>
      <c r="F1248" s="6"/>
      <c r="G1248" s="80"/>
      <c r="H1248" s="80"/>
      <c r="I1248" s="80" t="s">
        <v>186</v>
      </c>
      <c r="J1248" s="80" t="s">
        <v>186</v>
      </c>
      <c r="K1248" s="80" t="s">
        <v>186</v>
      </c>
      <c r="L1248" s="80" t="s">
        <v>186</v>
      </c>
      <c r="M1248" s="80" t="s">
        <v>186</v>
      </c>
      <c r="N1248" s="80" t="s">
        <v>186</v>
      </c>
      <c r="O1248" s="80" t="s">
        <v>186</v>
      </c>
      <c r="P1248" s="80" t="s">
        <v>186</v>
      </c>
      <c r="Q1248" s="80" t="s">
        <v>186</v>
      </c>
      <c r="R1248" s="80" t="s">
        <v>186</v>
      </c>
      <c r="S1248" s="279"/>
      <c r="T1248" s="80"/>
      <c r="U1248" s="80"/>
      <c r="V1248" s="279"/>
      <c r="W1248" s="279"/>
      <c r="X1248" s="279"/>
      <c r="Y1248" s="53"/>
      <c r="Z1248" s="149"/>
      <c r="AC1248" s="139"/>
      <c r="AD1248" s="149"/>
      <c r="AL1248" s="158"/>
      <c r="AM1248" s="80"/>
      <c r="AN1248" s="80"/>
      <c r="AO1248" s="80"/>
      <c r="AP1248" s="80"/>
      <c r="AQ1248" s="32"/>
      <c r="BG1248" s="611"/>
      <c r="BH1248" s="282"/>
      <c r="BI1248" s="282"/>
      <c r="BJ1248" s="282"/>
      <c r="BL1248" s="53"/>
    </row>
    <row r="1249" spans="1:65" s="74" customFormat="1" hidden="1" outlineLevel="2" x14ac:dyDescent="0.25">
      <c r="A1249" s="53"/>
      <c r="B1249" s="550"/>
      <c r="C1249" s="77"/>
      <c r="D1249" s="27"/>
      <c r="E1249" s="27"/>
      <c r="F1249" s="6"/>
      <c r="G1249" s="80"/>
      <c r="H1249" s="80"/>
      <c r="I1249" s="80"/>
      <c r="J1249" s="80"/>
      <c r="K1249" s="80"/>
      <c r="L1249" s="279"/>
      <c r="M1249" s="279"/>
      <c r="N1249" s="279"/>
      <c r="O1249" s="279"/>
      <c r="P1249" s="279"/>
      <c r="Q1249" s="279"/>
      <c r="R1249" s="80"/>
      <c r="S1249" s="279"/>
      <c r="T1249" s="80"/>
      <c r="U1249" s="80"/>
      <c r="V1249" s="279"/>
      <c r="W1249" s="279"/>
      <c r="X1249" s="279"/>
      <c r="Y1249" s="53"/>
      <c r="Z1249" s="149"/>
      <c r="AC1249" s="139"/>
      <c r="AD1249" s="149"/>
      <c r="AL1249" s="158"/>
      <c r="AM1249" s="80"/>
      <c r="AN1249" s="80"/>
      <c r="AO1249" s="80"/>
      <c r="AP1249" s="80"/>
      <c r="AQ1249" s="32"/>
      <c r="BG1249" s="611"/>
      <c r="BH1249" s="282"/>
      <c r="BI1249" s="282"/>
      <c r="BJ1249" s="282"/>
      <c r="BL1249" s="53"/>
    </row>
    <row r="1250" spans="1:65" s="32" customFormat="1" outlineLevel="1" collapsed="1" x14ac:dyDescent="0.25">
      <c r="A1250" s="72"/>
      <c r="B1250" s="547"/>
      <c r="C1250" s="1"/>
      <c r="D1250" s="73"/>
      <c r="E1250" s="73"/>
      <c r="F1250" s="2"/>
      <c r="G1250" s="3"/>
      <c r="H1250" s="3"/>
      <c r="I1250" s="3"/>
      <c r="J1250" s="3"/>
      <c r="K1250" s="3"/>
      <c r="L1250" s="273"/>
      <c r="M1250" s="273"/>
      <c r="N1250" s="273"/>
      <c r="O1250" s="273"/>
      <c r="P1250" s="273"/>
      <c r="Q1250" s="273"/>
      <c r="R1250" s="3"/>
      <c r="S1250" s="273"/>
      <c r="T1250" s="178" t="s">
        <v>347</v>
      </c>
      <c r="U1250" s="178" t="s">
        <v>347</v>
      </c>
      <c r="V1250" s="293" t="s">
        <v>145</v>
      </c>
      <c r="W1250" s="293" t="s">
        <v>145</v>
      </c>
      <c r="X1250" s="293" t="s">
        <v>145</v>
      </c>
      <c r="Y1250" s="72" t="s">
        <v>184</v>
      </c>
      <c r="Z1250" s="148"/>
      <c r="AA1250" s="79"/>
      <c r="AB1250" s="79"/>
      <c r="AC1250" s="138"/>
      <c r="AD1250" s="148"/>
      <c r="AE1250" s="79"/>
      <c r="AF1250" s="79"/>
      <c r="AG1250" s="79"/>
      <c r="AH1250" s="79"/>
      <c r="AI1250" s="79"/>
      <c r="AJ1250" s="79"/>
      <c r="AK1250" s="79"/>
      <c r="AL1250" s="157"/>
      <c r="AM1250" s="3"/>
      <c r="AN1250" s="3"/>
      <c r="AO1250" s="79" t="s">
        <v>159</v>
      </c>
      <c r="AP1250" s="72" t="s">
        <v>160</v>
      </c>
      <c r="AQ1250" s="79" t="s">
        <v>161</v>
      </c>
      <c r="AR1250" s="79"/>
      <c r="AS1250" s="79"/>
      <c r="AT1250" s="79"/>
      <c r="AU1250" s="79"/>
      <c r="AV1250" s="79"/>
      <c r="AW1250" s="79"/>
      <c r="AX1250" s="79"/>
      <c r="AY1250" s="79"/>
      <c r="AZ1250" s="79"/>
      <c r="BA1250" s="79"/>
      <c r="BB1250" s="79"/>
      <c r="BC1250" s="79"/>
      <c r="BD1250" s="79"/>
      <c r="BE1250" s="79"/>
      <c r="BF1250" s="79"/>
      <c r="BG1250" s="610"/>
      <c r="BH1250" s="288"/>
      <c r="BI1250" s="288"/>
      <c r="BJ1250" s="288"/>
      <c r="BK1250" s="79"/>
      <c r="BL1250" s="85"/>
      <c r="BM1250" s="74"/>
    </row>
    <row r="1251" spans="1:65" s="74" customFormat="1" hidden="1" outlineLevel="2" x14ac:dyDescent="0.25">
      <c r="A1251" s="5"/>
      <c r="B1251" s="548"/>
      <c r="C1251" s="77"/>
      <c r="D1251" s="66"/>
      <c r="E1251" s="66"/>
      <c r="F1251" s="6"/>
      <c r="G1251" s="28"/>
      <c r="H1251" s="28"/>
      <c r="I1251" s="80" t="s">
        <v>186</v>
      </c>
      <c r="J1251" s="80" t="s">
        <v>186</v>
      </c>
      <c r="K1251" s="80" t="s">
        <v>186</v>
      </c>
      <c r="L1251" s="80" t="s">
        <v>186</v>
      </c>
      <c r="M1251" s="80" t="s">
        <v>186</v>
      </c>
      <c r="N1251" s="80" t="s">
        <v>186</v>
      </c>
      <c r="O1251" s="80" t="s">
        <v>186</v>
      </c>
      <c r="P1251" s="80" t="s">
        <v>186</v>
      </c>
      <c r="Q1251" s="80" t="s">
        <v>186</v>
      </c>
      <c r="R1251" s="80" t="s">
        <v>186</v>
      </c>
      <c r="S1251" s="279"/>
      <c r="T1251" s="80"/>
      <c r="U1251" s="80"/>
      <c r="V1251" s="279"/>
      <c r="W1251" s="279"/>
      <c r="X1251" s="279"/>
      <c r="Y1251" s="53"/>
      <c r="Z1251" s="149"/>
      <c r="AC1251" s="139"/>
      <c r="AD1251" s="149"/>
      <c r="AL1251" s="158"/>
      <c r="AM1251" s="80"/>
      <c r="AN1251" s="80"/>
      <c r="AO1251" s="80"/>
      <c r="AP1251" s="80"/>
      <c r="AQ1251" s="32"/>
      <c r="BG1251" s="611"/>
      <c r="BH1251" s="282"/>
      <c r="BI1251" s="282"/>
      <c r="BJ1251" s="282"/>
      <c r="BL1251" s="53"/>
    </row>
    <row r="1252" spans="1:65" s="74" customFormat="1" hidden="1" outlineLevel="2" x14ac:dyDescent="0.25">
      <c r="A1252" s="5"/>
      <c r="B1252" s="548"/>
      <c r="C1252" s="77"/>
      <c r="D1252" s="66"/>
      <c r="E1252" s="66"/>
      <c r="F1252" s="6"/>
      <c r="G1252" s="7"/>
      <c r="H1252" s="7"/>
      <c r="I1252" s="80" t="s">
        <v>186</v>
      </c>
      <c r="J1252" s="80" t="s">
        <v>186</v>
      </c>
      <c r="K1252" s="80" t="s">
        <v>186</v>
      </c>
      <c r="L1252" s="80" t="s">
        <v>186</v>
      </c>
      <c r="M1252" s="80" t="s">
        <v>186</v>
      </c>
      <c r="N1252" s="80" t="s">
        <v>186</v>
      </c>
      <c r="O1252" s="80" t="s">
        <v>186</v>
      </c>
      <c r="P1252" s="80" t="s">
        <v>186</v>
      </c>
      <c r="Q1252" s="80" t="s">
        <v>186</v>
      </c>
      <c r="R1252" s="80" t="s">
        <v>186</v>
      </c>
      <c r="S1252" s="279"/>
      <c r="T1252" s="80"/>
      <c r="U1252" s="80"/>
      <c r="V1252" s="279"/>
      <c r="W1252" s="279"/>
      <c r="X1252" s="279"/>
      <c r="Y1252" s="53"/>
      <c r="Z1252" s="149"/>
      <c r="AC1252" s="139"/>
      <c r="AD1252" s="149"/>
      <c r="AL1252" s="158"/>
      <c r="AM1252" s="80"/>
      <c r="AN1252" s="80"/>
      <c r="AO1252" s="80"/>
      <c r="AP1252" s="80"/>
      <c r="AQ1252" s="32"/>
      <c r="BG1252" s="611"/>
      <c r="BH1252" s="282"/>
      <c r="BI1252" s="282"/>
      <c r="BJ1252" s="282"/>
      <c r="BL1252" s="53"/>
    </row>
    <row r="1253" spans="1:65" s="74" customFormat="1" hidden="1" outlineLevel="2" x14ac:dyDescent="0.25">
      <c r="A1253" s="5"/>
      <c r="B1253" s="548"/>
      <c r="C1253" s="77"/>
      <c r="D1253" s="66"/>
      <c r="E1253" s="66"/>
      <c r="F1253" s="6"/>
      <c r="G1253" s="80"/>
      <c r="H1253" s="80"/>
      <c r="I1253" s="80" t="s">
        <v>186</v>
      </c>
      <c r="J1253" s="80" t="s">
        <v>186</v>
      </c>
      <c r="K1253" s="80" t="s">
        <v>186</v>
      </c>
      <c r="L1253" s="80" t="s">
        <v>186</v>
      </c>
      <c r="M1253" s="80" t="s">
        <v>186</v>
      </c>
      <c r="N1253" s="80" t="s">
        <v>186</v>
      </c>
      <c r="O1253" s="80" t="s">
        <v>186</v>
      </c>
      <c r="P1253" s="80" t="s">
        <v>186</v>
      </c>
      <c r="Q1253" s="80" t="s">
        <v>186</v>
      </c>
      <c r="R1253" s="80" t="s">
        <v>186</v>
      </c>
      <c r="S1253" s="279"/>
      <c r="T1253" s="80"/>
      <c r="U1253" s="80"/>
      <c r="V1253" s="279"/>
      <c r="W1253" s="279"/>
      <c r="X1253" s="279"/>
      <c r="Y1253" s="53"/>
      <c r="Z1253" s="149"/>
      <c r="AC1253" s="139"/>
      <c r="AD1253" s="149"/>
      <c r="AL1253" s="158"/>
      <c r="AM1253" s="80"/>
      <c r="AN1253" s="80"/>
      <c r="AO1253" s="80"/>
      <c r="AP1253" s="80"/>
      <c r="AQ1253" s="32"/>
      <c r="BG1253" s="611"/>
      <c r="BH1253" s="282"/>
      <c r="BI1253" s="282"/>
      <c r="BJ1253" s="282"/>
      <c r="BL1253" s="53"/>
    </row>
    <row r="1254" spans="1:65" s="74" customFormat="1" hidden="1" outlineLevel="2" x14ac:dyDescent="0.25">
      <c r="A1254" s="8"/>
      <c r="B1254" s="549"/>
      <c r="C1254" s="77"/>
      <c r="D1254" s="66"/>
      <c r="E1254" s="66"/>
      <c r="F1254" s="6"/>
      <c r="G1254" s="80"/>
      <c r="H1254" s="80"/>
      <c r="I1254" s="80" t="s">
        <v>186</v>
      </c>
      <c r="J1254" s="80" t="s">
        <v>186</v>
      </c>
      <c r="K1254" s="80" t="s">
        <v>186</v>
      </c>
      <c r="L1254" s="80" t="s">
        <v>186</v>
      </c>
      <c r="M1254" s="80" t="s">
        <v>186</v>
      </c>
      <c r="N1254" s="80" t="s">
        <v>186</v>
      </c>
      <c r="O1254" s="80" t="s">
        <v>186</v>
      </c>
      <c r="P1254" s="80" t="s">
        <v>186</v>
      </c>
      <c r="Q1254" s="80" t="s">
        <v>186</v>
      </c>
      <c r="R1254" s="80" t="s">
        <v>186</v>
      </c>
      <c r="S1254" s="279"/>
      <c r="T1254" s="80"/>
      <c r="U1254" s="80"/>
      <c r="V1254" s="279"/>
      <c r="W1254" s="279"/>
      <c r="X1254" s="279"/>
      <c r="Y1254" s="53"/>
      <c r="Z1254" s="149"/>
      <c r="AC1254" s="139"/>
      <c r="AD1254" s="149"/>
      <c r="AL1254" s="158"/>
      <c r="AM1254" s="80"/>
      <c r="AN1254" s="80"/>
      <c r="AO1254" s="80"/>
      <c r="AP1254" s="80"/>
      <c r="AQ1254" s="32"/>
      <c r="BG1254" s="611"/>
      <c r="BH1254" s="282"/>
      <c r="BI1254" s="282"/>
      <c r="BJ1254" s="282"/>
      <c r="BL1254" s="53"/>
    </row>
    <row r="1255" spans="1:65" s="74" customFormat="1" hidden="1" outlineLevel="2" x14ac:dyDescent="0.25">
      <c r="A1255" s="53"/>
      <c r="B1255" s="550"/>
      <c r="C1255" s="77"/>
      <c r="D1255" s="27"/>
      <c r="E1255" s="27"/>
      <c r="F1255" s="6"/>
      <c r="G1255" s="80"/>
      <c r="H1255" s="80"/>
      <c r="I1255" s="80"/>
      <c r="J1255" s="80"/>
      <c r="K1255" s="80"/>
      <c r="L1255" s="279"/>
      <c r="M1255" s="279"/>
      <c r="N1255" s="279"/>
      <c r="O1255" s="279"/>
      <c r="P1255" s="279"/>
      <c r="Q1255" s="279"/>
      <c r="R1255" s="80"/>
      <c r="S1255" s="279"/>
      <c r="T1255" s="80"/>
      <c r="U1255" s="80"/>
      <c r="V1255" s="279"/>
      <c r="W1255" s="279"/>
      <c r="X1255" s="279"/>
      <c r="Y1255" s="53"/>
      <c r="Z1255" s="149"/>
      <c r="AC1255" s="139"/>
      <c r="AD1255" s="149"/>
      <c r="AL1255" s="158"/>
      <c r="AM1255" s="80"/>
      <c r="AN1255" s="80"/>
      <c r="AO1255" s="80"/>
      <c r="AP1255" s="80"/>
      <c r="AQ1255" s="32"/>
      <c r="BG1255" s="611"/>
      <c r="BH1255" s="282"/>
      <c r="BI1255" s="282"/>
      <c r="BJ1255" s="282"/>
      <c r="BL1255" s="53"/>
    </row>
    <row r="1256" spans="1:65" s="32" customFormat="1" outlineLevel="1" collapsed="1" x14ac:dyDescent="0.25">
      <c r="A1256" s="72"/>
      <c r="B1256" s="547"/>
      <c r="C1256" s="1"/>
      <c r="D1256" s="73"/>
      <c r="E1256" s="73"/>
      <c r="F1256" s="2"/>
      <c r="G1256" s="3"/>
      <c r="H1256" s="3"/>
      <c r="I1256" s="3"/>
      <c r="J1256" s="3"/>
      <c r="K1256" s="3"/>
      <c r="L1256" s="273"/>
      <c r="M1256" s="273"/>
      <c r="N1256" s="273"/>
      <c r="O1256" s="273"/>
      <c r="P1256" s="273"/>
      <c r="Q1256" s="273"/>
      <c r="R1256" s="3"/>
      <c r="S1256" s="273"/>
      <c r="T1256" s="178" t="s">
        <v>347</v>
      </c>
      <c r="U1256" s="178" t="s">
        <v>347</v>
      </c>
      <c r="V1256" s="293" t="s">
        <v>145</v>
      </c>
      <c r="W1256" s="293" t="s">
        <v>145</v>
      </c>
      <c r="X1256" s="293" t="s">
        <v>145</v>
      </c>
      <c r="Y1256" s="72" t="s">
        <v>184</v>
      </c>
      <c r="Z1256" s="148"/>
      <c r="AA1256" s="79"/>
      <c r="AB1256" s="79"/>
      <c r="AC1256" s="138"/>
      <c r="AD1256" s="148"/>
      <c r="AE1256" s="79"/>
      <c r="AF1256" s="79"/>
      <c r="AG1256" s="79"/>
      <c r="AH1256" s="79"/>
      <c r="AI1256" s="79"/>
      <c r="AJ1256" s="79"/>
      <c r="AK1256" s="79"/>
      <c r="AL1256" s="157"/>
      <c r="AM1256" s="3"/>
      <c r="AN1256" s="3"/>
      <c r="AO1256" s="79" t="s">
        <v>159</v>
      </c>
      <c r="AP1256" s="72" t="s">
        <v>160</v>
      </c>
      <c r="AQ1256" s="79" t="s">
        <v>161</v>
      </c>
      <c r="AR1256" s="79"/>
      <c r="AS1256" s="79"/>
      <c r="AT1256" s="79"/>
      <c r="AU1256" s="79"/>
      <c r="AV1256" s="79"/>
      <c r="AW1256" s="79"/>
      <c r="AX1256" s="79"/>
      <c r="AY1256" s="79"/>
      <c r="AZ1256" s="79"/>
      <c r="BA1256" s="79"/>
      <c r="BB1256" s="79"/>
      <c r="BC1256" s="79"/>
      <c r="BD1256" s="79"/>
      <c r="BE1256" s="79"/>
      <c r="BF1256" s="79"/>
      <c r="BG1256" s="610"/>
      <c r="BH1256" s="288"/>
      <c r="BI1256" s="288"/>
      <c r="BJ1256" s="288"/>
      <c r="BK1256" s="79"/>
      <c r="BL1256" s="85"/>
      <c r="BM1256" s="74"/>
    </row>
    <row r="1257" spans="1:65" s="74" customFormat="1" hidden="1" outlineLevel="2" x14ac:dyDescent="0.25">
      <c r="A1257" s="5"/>
      <c r="B1257" s="548"/>
      <c r="C1257" s="77"/>
      <c r="D1257" s="66"/>
      <c r="E1257" s="66"/>
      <c r="F1257" s="6"/>
      <c r="G1257" s="28"/>
      <c r="H1257" s="28"/>
      <c r="I1257" s="80" t="s">
        <v>186</v>
      </c>
      <c r="J1257" s="80" t="s">
        <v>186</v>
      </c>
      <c r="K1257" s="80" t="s">
        <v>186</v>
      </c>
      <c r="L1257" s="80" t="s">
        <v>186</v>
      </c>
      <c r="M1257" s="80" t="s">
        <v>186</v>
      </c>
      <c r="N1257" s="80" t="s">
        <v>186</v>
      </c>
      <c r="O1257" s="80" t="s">
        <v>186</v>
      </c>
      <c r="P1257" s="80" t="s">
        <v>186</v>
      </c>
      <c r="Q1257" s="80" t="s">
        <v>186</v>
      </c>
      <c r="R1257" s="80" t="s">
        <v>186</v>
      </c>
      <c r="S1257" s="279"/>
      <c r="T1257" s="80"/>
      <c r="U1257" s="80"/>
      <c r="V1257" s="279"/>
      <c r="W1257" s="279"/>
      <c r="X1257" s="279"/>
      <c r="Y1257" s="53"/>
      <c r="Z1257" s="149"/>
      <c r="AC1257" s="139"/>
      <c r="AD1257" s="149"/>
      <c r="AL1257" s="158"/>
      <c r="AM1257" s="80"/>
      <c r="AN1257" s="80"/>
      <c r="AO1257" s="80"/>
      <c r="AP1257" s="80"/>
      <c r="AQ1257" s="32"/>
      <c r="BG1257" s="611"/>
      <c r="BH1257" s="282"/>
      <c r="BI1257" s="282"/>
      <c r="BJ1257" s="282"/>
      <c r="BL1257" s="53"/>
    </row>
    <row r="1258" spans="1:65" s="74" customFormat="1" hidden="1" outlineLevel="2" x14ac:dyDescent="0.25">
      <c r="A1258" s="5"/>
      <c r="B1258" s="548"/>
      <c r="C1258" s="77"/>
      <c r="D1258" s="66"/>
      <c r="E1258" s="66"/>
      <c r="F1258" s="6"/>
      <c r="G1258" s="7"/>
      <c r="H1258" s="7"/>
      <c r="I1258" s="80" t="s">
        <v>186</v>
      </c>
      <c r="J1258" s="80" t="s">
        <v>186</v>
      </c>
      <c r="K1258" s="80" t="s">
        <v>186</v>
      </c>
      <c r="L1258" s="80" t="s">
        <v>186</v>
      </c>
      <c r="M1258" s="80" t="s">
        <v>186</v>
      </c>
      <c r="N1258" s="80" t="s">
        <v>186</v>
      </c>
      <c r="O1258" s="80" t="s">
        <v>186</v>
      </c>
      <c r="P1258" s="80" t="s">
        <v>186</v>
      </c>
      <c r="Q1258" s="80" t="s">
        <v>186</v>
      </c>
      <c r="R1258" s="80" t="s">
        <v>186</v>
      </c>
      <c r="S1258" s="279"/>
      <c r="T1258" s="80"/>
      <c r="U1258" s="80"/>
      <c r="V1258" s="279"/>
      <c r="W1258" s="279"/>
      <c r="X1258" s="279"/>
      <c r="Y1258" s="53"/>
      <c r="Z1258" s="149"/>
      <c r="AC1258" s="139"/>
      <c r="AD1258" s="149"/>
      <c r="AL1258" s="158"/>
      <c r="AM1258" s="80"/>
      <c r="AN1258" s="80"/>
      <c r="AO1258" s="80"/>
      <c r="AP1258" s="80"/>
      <c r="AQ1258" s="32"/>
      <c r="BG1258" s="611"/>
      <c r="BH1258" s="282"/>
      <c r="BI1258" s="282"/>
      <c r="BJ1258" s="282"/>
      <c r="BL1258" s="53"/>
    </row>
    <row r="1259" spans="1:65" s="74" customFormat="1" hidden="1" outlineLevel="2" x14ac:dyDescent="0.25">
      <c r="A1259" s="5"/>
      <c r="B1259" s="548"/>
      <c r="C1259" s="77"/>
      <c r="D1259" s="66"/>
      <c r="E1259" s="66"/>
      <c r="F1259" s="6"/>
      <c r="G1259" s="80"/>
      <c r="H1259" s="80"/>
      <c r="I1259" s="80" t="s">
        <v>186</v>
      </c>
      <c r="J1259" s="80" t="s">
        <v>186</v>
      </c>
      <c r="K1259" s="80" t="s">
        <v>186</v>
      </c>
      <c r="L1259" s="80" t="s">
        <v>186</v>
      </c>
      <c r="M1259" s="80" t="s">
        <v>186</v>
      </c>
      <c r="N1259" s="80" t="s">
        <v>186</v>
      </c>
      <c r="O1259" s="80" t="s">
        <v>186</v>
      </c>
      <c r="P1259" s="80" t="s">
        <v>186</v>
      </c>
      <c r="Q1259" s="80" t="s">
        <v>186</v>
      </c>
      <c r="R1259" s="80" t="s">
        <v>186</v>
      </c>
      <c r="S1259" s="279"/>
      <c r="T1259" s="80"/>
      <c r="U1259" s="80"/>
      <c r="V1259" s="279"/>
      <c r="W1259" s="279"/>
      <c r="X1259" s="279"/>
      <c r="Y1259" s="53"/>
      <c r="Z1259" s="149"/>
      <c r="AC1259" s="139"/>
      <c r="AD1259" s="149"/>
      <c r="AL1259" s="158"/>
      <c r="AM1259" s="80"/>
      <c r="AN1259" s="80"/>
      <c r="AO1259" s="80"/>
      <c r="AP1259" s="80"/>
      <c r="AQ1259" s="32"/>
      <c r="BG1259" s="611"/>
      <c r="BH1259" s="282"/>
      <c r="BI1259" s="282"/>
      <c r="BJ1259" s="282"/>
      <c r="BL1259" s="53"/>
    </row>
    <row r="1260" spans="1:65" s="74" customFormat="1" hidden="1" outlineLevel="2" x14ac:dyDescent="0.25">
      <c r="A1260" s="8"/>
      <c r="B1260" s="549"/>
      <c r="C1260" s="77"/>
      <c r="D1260" s="66"/>
      <c r="E1260" s="66"/>
      <c r="F1260" s="6"/>
      <c r="G1260" s="80"/>
      <c r="H1260" s="80"/>
      <c r="I1260" s="80" t="s">
        <v>186</v>
      </c>
      <c r="J1260" s="80" t="s">
        <v>186</v>
      </c>
      <c r="K1260" s="80" t="s">
        <v>186</v>
      </c>
      <c r="L1260" s="80" t="s">
        <v>186</v>
      </c>
      <c r="M1260" s="80" t="s">
        <v>186</v>
      </c>
      <c r="N1260" s="80" t="s">
        <v>186</v>
      </c>
      <c r="O1260" s="80" t="s">
        <v>186</v>
      </c>
      <c r="P1260" s="80" t="s">
        <v>186</v>
      </c>
      <c r="Q1260" s="80" t="s">
        <v>186</v>
      </c>
      <c r="R1260" s="80" t="s">
        <v>186</v>
      </c>
      <c r="S1260" s="279"/>
      <c r="T1260" s="80"/>
      <c r="U1260" s="80"/>
      <c r="V1260" s="279"/>
      <c r="W1260" s="279"/>
      <c r="X1260" s="279"/>
      <c r="Y1260" s="53"/>
      <c r="Z1260" s="149"/>
      <c r="AC1260" s="139"/>
      <c r="AD1260" s="149"/>
      <c r="AL1260" s="158"/>
      <c r="AM1260" s="80"/>
      <c r="AN1260" s="80"/>
      <c r="AO1260" s="80"/>
      <c r="AP1260" s="80"/>
      <c r="AQ1260" s="32"/>
      <c r="BG1260" s="611"/>
      <c r="BH1260" s="282"/>
      <c r="BI1260" s="282"/>
      <c r="BJ1260" s="282"/>
      <c r="BL1260" s="53"/>
    </row>
    <row r="1261" spans="1:65" s="74" customFormat="1" hidden="1" outlineLevel="2" x14ac:dyDescent="0.25">
      <c r="A1261" s="53"/>
      <c r="B1261" s="550"/>
      <c r="C1261" s="77"/>
      <c r="D1261" s="27"/>
      <c r="E1261" s="27"/>
      <c r="F1261" s="6"/>
      <c r="G1261" s="80"/>
      <c r="H1261" s="80"/>
      <c r="I1261" s="80"/>
      <c r="J1261" s="80"/>
      <c r="K1261" s="80"/>
      <c r="L1261" s="279"/>
      <c r="M1261" s="279"/>
      <c r="N1261" s="279"/>
      <c r="O1261" s="279"/>
      <c r="P1261" s="279"/>
      <c r="Q1261" s="279"/>
      <c r="R1261" s="80"/>
      <c r="S1261" s="279"/>
      <c r="T1261" s="80"/>
      <c r="U1261" s="80"/>
      <c r="V1261" s="279"/>
      <c r="W1261" s="279"/>
      <c r="X1261" s="279"/>
      <c r="Y1261" s="53"/>
      <c r="Z1261" s="149"/>
      <c r="AC1261" s="139"/>
      <c r="AD1261" s="149"/>
      <c r="AL1261" s="158"/>
      <c r="AM1261" s="80"/>
      <c r="AN1261" s="80"/>
      <c r="AO1261" s="80"/>
      <c r="AP1261" s="80"/>
      <c r="AQ1261" s="32"/>
      <c r="BG1261" s="611"/>
      <c r="BH1261" s="282"/>
      <c r="BI1261" s="282"/>
      <c r="BJ1261" s="282"/>
      <c r="BL1261" s="53"/>
    </row>
    <row r="1262" spans="1:65" s="32" customFormat="1" outlineLevel="1" collapsed="1" x14ac:dyDescent="0.25">
      <c r="A1262" s="72"/>
      <c r="B1262" s="547"/>
      <c r="C1262" s="1"/>
      <c r="D1262" s="73"/>
      <c r="E1262" s="73"/>
      <c r="F1262" s="2"/>
      <c r="G1262" s="3"/>
      <c r="H1262" s="3"/>
      <c r="I1262" s="3"/>
      <c r="J1262" s="3"/>
      <c r="K1262" s="3"/>
      <c r="L1262" s="273"/>
      <c r="M1262" s="273"/>
      <c r="N1262" s="273"/>
      <c r="O1262" s="273"/>
      <c r="P1262" s="273"/>
      <c r="Q1262" s="273"/>
      <c r="R1262" s="3"/>
      <c r="S1262" s="273"/>
      <c r="T1262" s="178" t="s">
        <v>347</v>
      </c>
      <c r="U1262" s="178" t="s">
        <v>347</v>
      </c>
      <c r="V1262" s="293" t="s">
        <v>145</v>
      </c>
      <c r="W1262" s="293" t="s">
        <v>145</v>
      </c>
      <c r="X1262" s="293" t="s">
        <v>145</v>
      </c>
      <c r="Y1262" s="72" t="s">
        <v>184</v>
      </c>
      <c r="Z1262" s="148"/>
      <c r="AA1262" s="79"/>
      <c r="AB1262" s="79"/>
      <c r="AC1262" s="138"/>
      <c r="AD1262" s="148"/>
      <c r="AE1262" s="79"/>
      <c r="AF1262" s="79"/>
      <c r="AG1262" s="79"/>
      <c r="AH1262" s="79"/>
      <c r="AI1262" s="79"/>
      <c r="AJ1262" s="79"/>
      <c r="AK1262" s="79"/>
      <c r="AL1262" s="157"/>
      <c r="AM1262" s="3"/>
      <c r="AN1262" s="3"/>
      <c r="AO1262" s="79" t="s">
        <v>159</v>
      </c>
      <c r="AP1262" s="72" t="s">
        <v>160</v>
      </c>
      <c r="AQ1262" s="79" t="s">
        <v>161</v>
      </c>
      <c r="AR1262" s="79"/>
      <c r="AS1262" s="79"/>
      <c r="AT1262" s="79"/>
      <c r="AU1262" s="79"/>
      <c r="AV1262" s="79"/>
      <c r="AW1262" s="79"/>
      <c r="AX1262" s="79"/>
      <c r="AY1262" s="79"/>
      <c r="AZ1262" s="79"/>
      <c r="BA1262" s="79"/>
      <c r="BB1262" s="79"/>
      <c r="BC1262" s="79"/>
      <c r="BD1262" s="79"/>
      <c r="BE1262" s="79"/>
      <c r="BF1262" s="79"/>
      <c r="BG1262" s="610"/>
      <c r="BH1262" s="288"/>
      <c r="BI1262" s="288"/>
      <c r="BJ1262" s="288"/>
      <c r="BK1262" s="79"/>
      <c r="BL1262" s="85"/>
      <c r="BM1262" s="74"/>
    </row>
    <row r="1263" spans="1:65" s="74" customFormat="1" hidden="1" outlineLevel="2" x14ac:dyDescent="0.25">
      <c r="A1263" s="5"/>
      <c r="B1263" s="548"/>
      <c r="C1263" s="77"/>
      <c r="D1263" s="66"/>
      <c r="E1263" s="66"/>
      <c r="F1263" s="6"/>
      <c r="G1263" s="28"/>
      <c r="H1263" s="28"/>
      <c r="I1263" s="80" t="s">
        <v>186</v>
      </c>
      <c r="J1263" s="80" t="s">
        <v>186</v>
      </c>
      <c r="K1263" s="80" t="s">
        <v>186</v>
      </c>
      <c r="L1263" s="80" t="s">
        <v>186</v>
      </c>
      <c r="M1263" s="80" t="s">
        <v>186</v>
      </c>
      <c r="N1263" s="80" t="s">
        <v>186</v>
      </c>
      <c r="O1263" s="80" t="s">
        <v>186</v>
      </c>
      <c r="P1263" s="80" t="s">
        <v>186</v>
      </c>
      <c r="Q1263" s="80" t="s">
        <v>186</v>
      </c>
      <c r="R1263" s="80" t="s">
        <v>186</v>
      </c>
      <c r="S1263" s="279"/>
      <c r="T1263" s="80"/>
      <c r="U1263" s="80"/>
      <c r="V1263" s="279"/>
      <c r="W1263" s="279"/>
      <c r="X1263" s="279"/>
      <c r="Y1263" s="53"/>
      <c r="Z1263" s="149"/>
      <c r="AC1263" s="139"/>
      <c r="AD1263" s="149"/>
      <c r="AL1263" s="158"/>
      <c r="AM1263" s="80"/>
      <c r="AN1263" s="80"/>
      <c r="AO1263" s="80"/>
      <c r="AP1263" s="80"/>
      <c r="AQ1263" s="32"/>
      <c r="BG1263" s="611"/>
      <c r="BH1263" s="282"/>
      <c r="BI1263" s="282"/>
      <c r="BJ1263" s="282"/>
      <c r="BL1263" s="76"/>
    </row>
    <row r="1264" spans="1:65" s="74" customFormat="1" hidden="1" outlineLevel="2" x14ac:dyDescent="0.25">
      <c r="A1264" s="5"/>
      <c r="B1264" s="548"/>
      <c r="C1264" s="77"/>
      <c r="D1264" s="66"/>
      <c r="E1264" s="66"/>
      <c r="F1264" s="6"/>
      <c r="G1264" s="7"/>
      <c r="H1264" s="7"/>
      <c r="I1264" s="80" t="s">
        <v>186</v>
      </c>
      <c r="J1264" s="80" t="s">
        <v>186</v>
      </c>
      <c r="K1264" s="80" t="s">
        <v>186</v>
      </c>
      <c r="L1264" s="80" t="s">
        <v>186</v>
      </c>
      <c r="M1264" s="80" t="s">
        <v>186</v>
      </c>
      <c r="N1264" s="80" t="s">
        <v>186</v>
      </c>
      <c r="O1264" s="80" t="s">
        <v>186</v>
      </c>
      <c r="P1264" s="80" t="s">
        <v>186</v>
      </c>
      <c r="Q1264" s="80" t="s">
        <v>186</v>
      </c>
      <c r="R1264" s="80" t="s">
        <v>186</v>
      </c>
      <c r="S1264" s="279"/>
      <c r="T1264" s="80"/>
      <c r="U1264" s="80"/>
      <c r="V1264" s="279"/>
      <c r="W1264" s="279"/>
      <c r="X1264" s="279"/>
      <c r="Y1264" s="53"/>
      <c r="Z1264" s="149"/>
      <c r="AC1264" s="139"/>
      <c r="AD1264" s="149"/>
      <c r="AL1264" s="158"/>
      <c r="AM1264" s="80"/>
      <c r="AN1264" s="80"/>
      <c r="AO1264" s="80"/>
      <c r="AP1264" s="80"/>
      <c r="AQ1264" s="32"/>
      <c r="BG1264" s="611"/>
      <c r="BH1264" s="282"/>
      <c r="BI1264" s="282"/>
      <c r="BJ1264" s="282"/>
      <c r="BL1264" s="76"/>
    </row>
    <row r="1265" spans="1:65" s="74" customFormat="1" hidden="1" outlineLevel="2" x14ac:dyDescent="0.25">
      <c r="A1265" s="5"/>
      <c r="B1265" s="548"/>
      <c r="C1265" s="77"/>
      <c r="D1265" s="66"/>
      <c r="E1265" s="66"/>
      <c r="F1265" s="6"/>
      <c r="G1265" s="80"/>
      <c r="H1265" s="80"/>
      <c r="I1265" s="80" t="s">
        <v>186</v>
      </c>
      <c r="J1265" s="80" t="s">
        <v>186</v>
      </c>
      <c r="K1265" s="80" t="s">
        <v>186</v>
      </c>
      <c r="L1265" s="80" t="s">
        <v>186</v>
      </c>
      <c r="M1265" s="80" t="s">
        <v>186</v>
      </c>
      <c r="N1265" s="80" t="s">
        <v>186</v>
      </c>
      <c r="O1265" s="80" t="s">
        <v>186</v>
      </c>
      <c r="P1265" s="80" t="s">
        <v>186</v>
      </c>
      <c r="Q1265" s="80" t="s">
        <v>186</v>
      </c>
      <c r="R1265" s="80" t="s">
        <v>186</v>
      </c>
      <c r="S1265" s="279"/>
      <c r="T1265" s="80"/>
      <c r="U1265" s="80"/>
      <c r="V1265" s="279"/>
      <c r="W1265" s="279"/>
      <c r="X1265" s="279"/>
      <c r="Y1265" s="53"/>
      <c r="Z1265" s="149"/>
      <c r="AC1265" s="139"/>
      <c r="AD1265" s="149"/>
      <c r="AL1265" s="158"/>
      <c r="AM1265" s="80"/>
      <c r="AN1265" s="80"/>
      <c r="AO1265" s="80"/>
      <c r="AP1265" s="80"/>
      <c r="AQ1265" s="32"/>
      <c r="BG1265" s="611"/>
      <c r="BH1265" s="282"/>
      <c r="BI1265" s="282"/>
      <c r="BJ1265" s="282"/>
      <c r="BL1265" s="76"/>
    </row>
    <row r="1266" spans="1:65" s="74" customFormat="1" hidden="1" outlineLevel="2" x14ac:dyDescent="0.25">
      <c r="A1266" s="8"/>
      <c r="B1266" s="549"/>
      <c r="C1266" s="77"/>
      <c r="D1266" s="66"/>
      <c r="E1266" s="66"/>
      <c r="F1266" s="6"/>
      <c r="G1266" s="80"/>
      <c r="H1266" s="80"/>
      <c r="I1266" s="80" t="s">
        <v>186</v>
      </c>
      <c r="J1266" s="80" t="s">
        <v>186</v>
      </c>
      <c r="K1266" s="80" t="s">
        <v>186</v>
      </c>
      <c r="L1266" s="80" t="s">
        <v>186</v>
      </c>
      <c r="M1266" s="80" t="s">
        <v>186</v>
      </c>
      <c r="N1266" s="80" t="s">
        <v>186</v>
      </c>
      <c r="O1266" s="80" t="s">
        <v>186</v>
      </c>
      <c r="P1266" s="80" t="s">
        <v>186</v>
      </c>
      <c r="Q1266" s="80" t="s">
        <v>186</v>
      </c>
      <c r="R1266" s="80" t="s">
        <v>186</v>
      </c>
      <c r="S1266" s="279"/>
      <c r="T1266" s="80"/>
      <c r="U1266" s="80"/>
      <c r="V1266" s="279"/>
      <c r="W1266" s="279"/>
      <c r="X1266" s="279"/>
      <c r="Y1266" s="53"/>
      <c r="Z1266" s="149"/>
      <c r="AC1266" s="139"/>
      <c r="AD1266" s="149"/>
      <c r="AL1266" s="158"/>
      <c r="AM1266" s="80"/>
      <c r="AN1266" s="80"/>
      <c r="AO1266" s="80"/>
      <c r="AP1266" s="80"/>
      <c r="AQ1266" s="32"/>
      <c r="BG1266" s="611"/>
      <c r="BH1266" s="282"/>
      <c r="BI1266" s="282"/>
      <c r="BJ1266" s="282"/>
      <c r="BL1266" s="76"/>
    </row>
    <row r="1267" spans="1:65" s="74" customFormat="1" hidden="1" outlineLevel="2" x14ac:dyDescent="0.25">
      <c r="A1267" s="53"/>
      <c r="B1267" s="550"/>
      <c r="C1267" s="77"/>
      <c r="D1267" s="27"/>
      <c r="E1267" s="27"/>
      <c r="F1267" s="6"/>
      <c r="G1267" s="80"/>
      <c r="H1267" s="80"/>
      <c r="I1267" s="80"/>
      <c r="J1267" s="80"/>
      <c r="K1267" s="80"/>
      <c r="L1267" s="279"/>
      <c r="M1267" s="279"/>
      <c r="N1267" s="279"/>
      <c r="O1267" s="279"/>
      <c r="P1267" s="279"/>
      <c r="Q1267" s="279"/>
      <c r="R1267" s="80"/>
      <c r="S1267" s="279"/>
      <c r="T1267" s="80"/>
      <c r="U1267" s="80"/>
      <c r="V1267" s="279"/>
      <c r="W1267" s="279"/>
      <c r="X1267" s="279"/>
      <c r="Y1267" s="53"/>
      <c r="Z1267" s="149"/>
      <c r="AC1267" s="139"/>
      <c r="AD1267" s="149"/>
      <c r="AL1267" s="158"/>
      <c r="AM1267" s="80"/>
      <c r="AN1267" s="80"/>
      <c r="AO1267" s="80"/>
      <c r="AP1267" s="80"/>
      <c r="AQ1267" s="32"/>
      <c r="BG1267" s="611"/>
      <c r="BH1267" s="282"/>
      <c r="BI1267" s="282"/>
      <c r="BJ1267" s="282"/>
      <c r="BL1267" s="76"/>
    </row>
    <row r="1268" spans="1:65" s="32" customFormat="1" outlineLevel="1" collapsed="1" x14ac:dyDescent="0.25">
      <c r="A1268" s="72"/>
      <c r="B1268" s="547"/>
      <c r="C1268" s="1"/>
      <c r="D1268" s="73"/>
      <c r="E1268" s="73"/>
      <c r="F1268" s="2"/>
      <c r="G1268" s="3"/>
      <c r="H1268" s="3"/>
      <c r="I1268" s="3"/>
      <c r="J1268" s="3"/>
      <c r="K1268" s="3"/>
      <c r="L1268" s="273"/>
      <c r="M1268" s="273"/>
      <c r="N1268" s="273"/>
      <c r="O1268" s="273"/>
      <c r="P1268" s="273"/>
      <c r="Q1268" s="273"/>
      <c r="R1268" s="3"/>
      <c r="S1268" s="273"/>
      <c r="T1268" s="178" t="s">
        <v>347</v>
      </c>
      <c r="U1268" s="178" t="s">
        <v>347</v>
      </c>
      <c r="V1268" s="293" t="s">
        <v>145</v>
      </c>
      <c r="W1268" s="293" t="s">
        <v>145</v>
      </c>
      <c r="X1268" s="293" t="s">
        <v>145</v>
      </c>
      <c r="Y1268" s="72" t="s">
        <v>184</v>
      </c>
      <c r="Z1268" s="148"/>
      <c r="AA1268" s="79"/>
      <c r="AB1268" s="79"/>
      <c r="AC1268" s="138"/>
      <c r="AD1268" s="148"/>
      <c r="AE1268" s="79"/>
      <c r="AF1268" s="79"/>
      <c r="AG1268" s="79"/>
      <c r="AH1268" s="79"/>
      <c r="AI1268" s="79"/>
      <c r="AJ1268" s="79"/>
      <c r="AK1268" s="79"/>
      <c r="AL1268" s="157"/>
      <c r="AM1268" s="3"/>
      <c r="AN1268" s="3"/>
      <c r="AO1268" s="79" t="s">
        <v>159</v>
      </c>
      <c r="AP1268" s="72" t="s">
        <v>160</v>
      </c>
      <c r="AQ1268" s="79" t="s">
        <v>161</v>
      </c>
      <c r="AR1268" s="79"/>
      <c r="AS1268" s="79"/>
      <c r="AT1268" s="79"/>
      <c r="AU1268" s="79"/>
      <c r="AV1268" s="79"/>
      <c r="AW1268" s="79"/>
      <c r="AX1268" s="79"/>
      <c r="AY1268" s="79"/>
      <c r="AZ1268" s="79"/>
      <c r="BA1268" s="79"/>
      <c r="BB1268" s="79"/>
      <c r="BC1268" s="79"/>
      <c r="BD1268" s="79"/>
      <c r="BE1268" s="79"/>
      <c r="BF1268" s="79"/>
      <c r="BG1268" s="610"/>
      <c r="BH1268" s="288"/>
      <c r="BI1268" s="288"/>
      <c r="BJ1268" s="288"/>
      <c r="BK1268" s="79"/>
      <c r="BL1268" s="83"/>
      <c r="BM1268" s="74"/>
    </row>
    <row r="1269" spans="1:65" s="74" customFormat="1" hidden="1" outlineLevel="2" x14ac:dyDescent="0.25">
      <c r="A1269" s="5"/>
      <c r="B1269" s="548"/>
      <c r="C1269" s="77"/>
      <c r="D1269" s="66"/>
      <c r="E1269" s="66"/>
      <c r="F1269" s="6"/>
      <c r="G1269" s="28"/>
      <c r="H1269" s="28"/>
      <c r="I1269" s="80" t="s">
        <v>186</v>
      </c>
      <c r="J1269" s="80" t="s">
        <v>186</v>
      </c>
      <c r="K1269" s="80" t="s">
        <v>186</v>
      </c>
      <c r="L1269" s="80" t="s">
        <v>186</v>
      </c>
      <c r="M1269" s="80" t="s">
        <v>186</v>
      </c>
      <c r="N1269" s="80" t="s">
        <v>186</v>
      </c>
      <c r="O1269" s="80" t="s">
        <v>186</v>
      </c>
      <c r="P1269" s="80" t="s">
        <v>186</v>
      </c>
      <c r="Q1269" s="80" t="s">
        <v>186</v>
      </c>
      <c r="R1269" s="80" t="s">
        <v>186</v>
      </c>
      <c r="S1269" s="279"/>
      <c r="T1269" s="80"/>
      <c r="U1269" s="80"/>
      <c r="V1269" s="279"/>
      <c r="W1269" s="279"/>
      <c r="X1269" s="279"/>
      <c r="Y1269" s="53"/>
      <c r="Z1269" s="149"/>
      <c r="AC1269" s="139"/>
      <c r="AD1269" s="149"/>
      <c r="AL1269" s="158"/>
      <c r="AM1269" s="80"/>
      <c r="AN1269" s="80"/>
      <c r="AO1269" s="80"/>
      <c r="AP1269" s="80"/>
      <c r="AQ1269" s="32"/>
      <c r="BG1269" s="611"/>
      <c r="BH1269" s="282"/>
      <c r="BI1269" s="282"/>
      <c r="BJ1269" s="282"/>
      <c r="BL1269" s="76"/>
    </row>
    <row r="1270" spans="1:65" s="74" customFormat="1" hidden="1" outlineLevel="2" x14ac:dyDescent="0.25">
      <c r="A1270" s="5"/>
      <c r="B1270" s="548"/>
      <c r="C1270" s="77"/>
      <c r="D1270" s="66"/>
      <c r="E1270" s="66"/>
      <c r="F1270" s="6"/>
      <c r="G1270" s="7"/>
      <c r="H1270" s="7"/>
      <c r="I1270" s="80" t="s">
        <v>186</v>
      </c>
      <c r="J1270" s="80" t="s">
        <v>186</v>
      </c>
      <c r="K1270" s="80" t="s">
        <v>186</v>
      </c>
      <c r="L1270" s="80" t="s">
        <v>186</v>
      </c>
      <c r="M1270" s="80" t="s">
        <v>186</v>
      </c>
      <c r="N1270" s="80" t="s">
        <v>186</v>
      </c>
      <c r="O1270" s="80" t="s">
        <v>186</v>
      </c>
      <c r="P1270" s="80" t="s">
        <v>186</v>
      </c>
      <c r="Q1270" s="80" t="s">
        <v>186</v>
      </c>
      <c r="R1270" s="80" t="s">
        <v>186</v>
      </c>
      <c r="S1270" s="279"/>
      <c r="T1270" s="80"/>
      <c r="U1270" s="80"/>
      <c r="V1270" s="279"/>
      <c r="W1270" s="279"/>
      <c r="X1270" s="279"/>
      <c r="Y1270" s="53"/>
      <c r="Z1270" s="149"/>
      <c r="AC1270" s="139"/>
      <c r="AD1270" s="149"/>
      <c r="AL1270" s="158"/>
      <c r="AM1270" s="80"/>
      <c r="AN1270" s="80"/>
      <c r="AO1270" s="80"/>
      <c r="AP1270" s="80"/>
      <c r="AQ1270" s="32"/>
      <c r="BG1270" s="611"/>
      <c r="BH1270" s="282"/>
      <c r="BI1270" s="282"/>
      <c r="BJ1270" s="282"/>
      <c r="BL1270" s="76"/>
    </row>
    <row r="1271" spans="1:65" s="74" customFormat="1" hidden="1" outlineLevel="2" x14ac:dyDescent="0.25">
      <c r="A1271" s="5"/>
      <c r="B1271" s="548"/>
      <c r="C1271" s="77"/>
      <c r="D1271" s="66"/>
      <c r="E1271" s="66"/>
      <c r="F1271" s="6"/>
      <c r="G1271" s="80"/>
      <c r="H1271" s="80"/>
      <c r="I1271" s="80" t="s">
        <v>186</v>
      </c>
      <c r="J1271" s="80" t="s">
        <v>186</v>
      </c>
      <c r="K1271" s="80" t="s">
        <v>186</v>
      </c>
      <c r="L1271" s="80" t="s">
        <v>186</v>
      </c>
      <c r="M1271" s="80" t="s">
        <v>186</v>
      </c>
      <c r="N1271" s="80" t="s">
        <v>186</v>
      </c>
      <c r="O1271" s="80" t="s">
        <v>186</v>
      </c>
      <c r="P1271" s="80" t="s">
        <v>186</v>
      </c>
      <c r="Q1271" s="80" t="s">
        <v>186</v>
      </c>
      <c r="R1271" s="80" t="s">
        <v>186</v>
      </c>
      <c r="S1271" s="279"/>
      <c r="T1271" s="80"/>
      <c r="U1271" s="80"/>
      <c r="V1271" s="279"/>
      <c r="W1271" s="279"/>
      <c r="X1271" s="279"/>
      <c r="Y1271" s="53"/>
      <c r="Z1271" s="149"/>
      <c r="AC1271" s="139"/>
      <c r="AD1271" s="149"/>
      <c r="AL1271" s="158"/>
      <c r="AM1271" s="80"/>
      <c r="AN1271" s="80"/>
      <c r="AO1271" s="80"/>
      <c r="AP1271" s="80"/>
      <c r="AQ1271" s="32"/>
      <c r="BG1271" s="611"/>
      <c r="BH1271" s="282"/>
      <c r="BI1271" s="282"/>
      <c r="BJ1271" s="282"/>
      <c r="BL1271" s="76"/>
    </row>
    <row r="1272" spans="1:65" s="74" customFormat="1" hidden="1" outlineLevel="2" x14ac:dyDescent="0.25">
      <c r="A1272" s="8"/>
      <c r="B1272" s="549"/>
      <c r="C1272" s="77"/>
      <c r="D1272" s="66"/>
      <c r="E1272" s="66"/>
      <c r="F1272" s="6"/>
      <c r="G1272" s="80"/>
      <c r="H1272" s="80"/>
      <c r="I1272" s="80" t="s">
        <v>186</v>
      </c>
      <c r="J1272" s="80" t="s">
        <v>186</v>
      </c>
      <c r="K1272" s="80" t="s">
        <v>186</v>
      </c>
      <c r="L1272" s="80" t="s">
        <v>186</v>
      </c>
      <c r="M1272" s="80" t="s">
        <v>186</v>
      </c>
      <c r="N1272" s="80" t="s">
        <v>186</v>
      </c>
      <c r="O1272" s="80" t="s">
        <v>186</v>
      </c>
      <c r="P1272" s="80" t="s">
        <v>186</v>
      </c>
      <c r="Q1272" s="80" t="s">
        <v>186</v>
      </c>
      <c r="R1272" s="80" t="s">
        <v>186</v>
      </c>
      <c r="S1272" s="279"/>
      <c r="T1272" s="80"/>
      <c r="U1272" s="80"/>
      <c r="V1272" s="279"/>
      <c r="W1272" s="279"/>
      <c r="X1272" s="279"/>
      <c r="Y1272" s="53"/>
      <c r="Z1272" s="149"/>
      <c r="AC1272" s="139"/>
      <c r="AD1272" s="149"/>
      <c r="AL1272" s="158"/>
      <c r="AM1272" s="80"/>
      <c r="AN1272" s="80"/>
      <c r="AO1272" s="80"/>
      <c r="AP1272" s="80"/>
      <c r="AQ1272" s="32"/>
      <c r="BG1272" s="611"/>
      <c r="BH1272" s="282"/>
      <c r="BI1272" s="282"/>
      <c r="BJ1272" s="282"/>
      <c r="BL1272" s="76"/>
    </row>
    <row r="1273" spans="1:65" s="74" customFormat="1" hidden="1" outlineLevel="2" x14ac:dyDescent="0.25">
      <c r="A1273" s="53"/>
      <c r="B1273" s="550"/>
      <c r="C1273" s="77"/>
      <c r="D1273" s="27"/>
      <c r="E1273" s="27"/>
      <c r="F1273" s="6"/>
      <c r="G1273" s="80"/>
      <c r="H1273" s="80"/>
      <c r="I1273" s="80"/>
      <c r="J1273" s="80"/>
      <c r="K1273" s="80"/>
      <c r="L1273" s="279"/>
      <c r="M1273" s="279"/>
      <c r="N1273" s="279"/>
      <c r="O1273" s="279"/>
      <c r="P1273" s="279"/>
      <c r="Q1273" s="279"/>
      <c r="R1273" s="80"/>
      <c r="S1273" s="279"/>
      <c r="T1273" s="80"/>
      <c r="U1273" s="80"/>
      <c r="V1273" s="279"/>
      <c r="W1273" s="279"/>
      <c r="X1273" s="279"/>
      <c r="Y1273" s="53"/>
      <c r="Z1273" s="149"/>
      <c r="AC1273" s="139"/>
      <c r="AD1273" s="149"/>
      <c r="AL1273" s="158"/>
      <c r="AM1273" s="80"/>
      <c r="AN1273" s="80"/>
      <c r="AO1273" s="80"/>
      <c r="AP1273" s="80"/>
      <c r="AQ1273" s="32"/>
      <c r="BG1273" s="611"/>
      <c r="BH1273" s="282"/>
      <c r="BI1273" s="282"/>
      <c r="BJ1273" s="282"/>
      <c r="BL1273" s="76"/>
    </row>
    <row r="1274" spans="1:65" s="32" customFormat="1" outlineLevel="1" collapsed="1" x14ac:dyDescent="0.25">
      <c r="A1274" s="72"/>
      <c r="B1274" s="547"/>
      <c r="C1274" s="1"/>
      <c r="D1274" s="73"/>
      <c r="E1274" s="73"/>
      <c r="F1274" s="2"/>
      <c r="G1274" s="3"/>
      <c r="H1274" s="3"/>
      <c r="I1274" s="3"/>
      <c r="J1274" s="3"/>
      <c r="K1274" s="3"/>
      <c r="L1274" s="273"/>
      <c r="M1274" s="273"/>
      <c r="N1274" s="273"/>
      <c r="O1274" s="273"/>
      <c r="P1274" s="273"/>
      <c r="Q1274" s="273"/>
      <c r="R1274" s="3"/>
      <c r="S1274" s="273"/>
      <c r="T1274" s="178" t="s">
        <v>347</v>
      </c>
      <c r="U1274" s="178" t="s">
        <v>347</v>
      </c>
      <c r="V1274" s="293" t="s">
        <v>145</v>
      </c>
      <c r="W1274" s="293" t="s">
        <v>145</v>
      </c>
      <c r="X1274" s="293" t="s">
        <v>145</v>
      </c>
      <c r="Y1274" s="72" t="s">
        <v>184</v>
      </c>
      <c r="Z1274" s="148"/>
      <c r="AA1274" s="79"/>
      <c r="AB1274" s="79"/>
      <c r="AC1274" s="138"/>
      <c r="AD1274" s="148"/>
      <c r="AE1274" s="79"/>
      <c r="AF1274" s="79"/>
      <c r="AG1274" s="79"/>
      <c r="AH1274" s="79"/>
      <c r="AI1274" s="79"/>
      <c r="AJ1274" s="79"/>
      <c r="AK1274" s="79"/>
      <c r="AL1274" s="157"/>
      <c r="AM1274" s="3"/>
      <c r="AN1274" s="3"/>
      <c r="AO1274" s="79" t="s">
        <v>159</v>
      </c>
      <c r="AP1274" s="72" t="s">
        <v>160</v>
      </c>
      <c r="AQ1274" s="79" t="s">
        <v>161</v>
      </c>
      <c r="AR1274" s="79"/>
      <c r="AS1274" s="79"/>
      <c r="AT1274" s="79"/>
      <c r="AU1274" s="79"/>
      <c r="AV1274" s="79"/>
      <c r="AW1274" s="79"/>
      <c r="AX1274" s="79"/>
      <c r="AY1274" s="79"/>
      <c r="AZ1274" s="79"/>
      <c r="BA1274" s="79"/>
      <c r="BB1274" s="79"/>
      <c r="BC1274" s="79"/>
      <c r="BD1274" s="79"/>
      <c r="BE1274" s="79"/>
      <c r="BF1274" s="79"/>
      <c r="BG1274" s="610"/>
      <c r="BH1274" s="288"/>
      <c r="BI1274" s="288"/>
      <c r="BJ1274" s="288"/>
      <c r="BK1274" s="79"/>
      <c r="BL1274" s="85"/>
      <c r="BM1274" s="74"/>
    </row>
    <row r="1275" spans="1:65" s="74" customFormat="1" hidden="1" outlineLevel="2" x14ac:dyDescent="0.25">
      <c r="A1275" s="5"/>
      <c r="B1275" s="548"/>
      <c r="C1275" s="77"/>
      <c r="D1275" s="66"/>
      <c r="E1275" s="66"/>
      <c r="F1275" s="6"/>
      <c r="G1275" s="28"/>
      <c r="H1275" s="28"/>
      <c r="I1275" s="80" t="s">
        <v>186</v>
      </c>
      <c r="J1275" s="80" t="s">
        <v>186</v>
      </c>
      <c r="K1275" s="80" t="s">
        <v>186</v>
      </c>
      <c r="L1275" s="80" t="s">
        <v>186</v>
      </c>
      <c r="M1275" s="80" t="s">
        <v>186</v>
      </c>
      <c r="N1275" s="80" t="s">
        <v>186</v>
      </c>
      <c r="O1275" s="80" t="s">
        <v>186</v>
      </c>
      <c r="P1275" s="80" t="s">
        <v>186</v>
      </c>
      <c r="Q1275" s="80" t="s">
        <v>186</v>
      </c>
      <c r="R1275" s="80" t="s">
        <v>186</v>
      </c>
      <c r="S1275" s="279"/>
      <c r="T1275" s="80"/>
      <c r="U1275" s="80"/>
      <c r="V1275" s="279"/>
      <c r="W1275" s="279"/>
      <c r="X1275" s="279"/>
      <c r="Y1275" s="53"/>
      <c r="Z1275" s="149"/>
      <c r="AC1275" s="139"/>
      <c r="AD1275" s="149"/>
      <c r="AL1275" s="158"/>
      <c r="AM1275" s="80"/>
      <c r="AN1275" s="80"/>
      <c r="AO1275" s="80"/>
      <c r="AP1275" s="80"/>
      <c r="AQ1275" s="32"/>
      <c r="BG1275" s="611"/>
      <c r="BH1275" s="282"/>
      <c r="BI1275" s="282"/>
      <c r="BJ1275" s="282"/>
      <c r="BL1275" s="76"/>
    </row>
    <row r="1276" spans="1:65" s="74" customFormat="1" hidden="1" outlineLevel="2" x14ac:dyDescent="0.25">
      <c r="A1276" s="5"/>
      <c r="B1276" s="548"/>
      <c r="C1276" s="77"/>
      <c r="D1276" s="66"/>
      <c r="E1276" s="66"/>
      <c r="F1276" s="6"/>
      <c r="G1276" s="7"/>
      <c r="H1276" s="7"/>
      <c r="I1276" s="80" t="s">
        <v>186</v>
      </c>
      <c r="J1276" s="80" t="s">
        <v>186</v>
      </c>
      <c r="K1276" s="80" t="s">
        <v>186</v>
      </c>
      <c r="L1276" s="80" t="s">
        <v>186</v>
      </c>
      <c r="M1276" s="80" t="s">
        <v>186</v>
      </c>
      <c r="N1276" s="80" t="s">
        <v>186</v>
      </c>
      <c r="O1276" s="80" t="s">
        <v>186</v>
      </c>
      <c r="P1276" s="80" t="s">
        <v>186</v>
      </c>
      <c r="Q1276" s="80" t="s">
        <v>186</v>
      </c>
      <c r="R1276" s="80" t="s">
        <v>186</v>
      </c>
      <c r="S1276" s="279"/>
      <c r="T1276" s="80"/>
      <c r="U1276" s="80"/>
      <c r="V1276" s="279"/>
      <c r="W1276" s="279"/>
      <c r="X1276" s="279"/>
      <c r="Y1276" s="53"/>
      <c r="Z1276" s="149"/>
      <c r="AC1276" s="139"/>
      <c r="AD1276" s="149"/>
      <c r="AL1276" s="158"/>
      <c r="AM1276" s="80"/>
      <c r="AN1276" s="80"/>
      <c r="AO1276" s="80"/>
      <c r="AP1276" s="80"/>
      <c r="AQ1276" s="32"/>
      <c r="BG1276" s="611"/>
      <c r="BH1276" s="282"/>
      <c r="BI1276" s="282"/>
      <c r="BJ1276" s="282"/>
      <c r="BL1276" s="76"/>
    </row>
    <row r="1277" spans="1:65" s="74" customFormat="1" hidden="1" outlineLevel="2" x14ac:dyDescent="0.25">
      <c r="A1277" s="5"/>
      <c r="B1277" s="548"/>
      <c r="C1277" s="77"/>
      <c r="D1277" s="66"/>
      <c r="E1277" s="66"/>
      <c r="F1277" s="6"/>
      <c r="G1277" s="80"/>
      <c r="H1277" s="80"/>
      <c r="I1277" s="80" t="s">
        <v>186</v>
      </c>
      <c r="J1277" s="80" t="s">
        <v>186</v>
      </c>
      <c r="K1277" s="80" t="s">
        <v>186</v>
      </c>
      <c r="L1277" s="80" t="s">
        <v>186</v>
      </c>
      <c r="M1277" s="80" t="s">
        <v>186</v>
      </c>
      <c r="N1277" s="80" t="s">
        <v>186</v>
      </c>
      <c r="O1277" s="80" t="s">
        <v>186</v>
      </c>
      <c r="P1277" s="80" t="s">
        <v>186</v>
      </c>
      <c r="Q1277" s="80" t="s">
        <v>186</v>
      </c>
      <c r="R1277" s="80" t="s">
        <v>186</v>
      </c>
      <c r="S1277" s="279"/>
      <c r="T1277" s="80"/>
      <c r="U1277" s="80"/>
      <c r="V1277" s="279"/>
      <c r="W1277" s="279"/>
      <c r="X1277" s="279"/>
      <c r="Y1277" s="53"/>
      <c r="Z1277" s="149"/>
      <c r="AC1277" s="139"/>
      <c r="AD1277" s="149"/>
      <c r="AL1277" s="158"/>
      <c r="AM1277" s="80"/>
      <c r="AN1277" s="80"/>
      <c r="AO1277" s="80"/>
      <c r="AP1277" s="80"/>
      <c r="AQ1277" s="32"/>
      <c r="BG1277" s="611"/>
      <c r="BH1277" s="282"/>
      <c r="BI1277" s="282"/>
      <c r="BJ1277" s="282"/>
      <c r="BL1277" s="76"/>
    </row>
    <row r="1278" spans="1:65" s="74" customFormat="1" hidden="1" outlineLevel="2" x14ac:dyDescent="0.25">
      <c r="A1278" s="8"/>
      <c r="B1278" s="549"/>
      <c r="C1278" s="77"/>
      <c r="D1278" s="66"/>
      <c r="E1278" s="66"/>
      <c r="F1278" s="6"/>
      <c r="G1278" s="80"/>
      <c r="H1278" s="80"/>
      <c r="I1278" s="80" t="s">
        <v>186</v>
      </c>
      <c r="J1278" s="80" t="s">
        <v>186</v>
      </c>
      <c r="K1278" s="80" t="s">
        <v>186</v>
      </c>
      <c r="L1278" s="80" t="s">
        <v>186</v>
      </c>
      <c r="M1278" s="80" t="s">
        <v>186</v>
      </c>
      <c r="N1278" s="80" t="s">
        <v>186</v>
      </c>
      <c r="O1278" s="80" t="s">
        <v>186</v>
      </c>
      <c r="P1278" s="80" t="s">
        <v>186</v>
      </c>
      <c r="Q1278" s="80" t="s">
        <v>186</v>
      </c>
      <c r="R1278" s="80" t="s">
        <v>186</v>
      </c>
      <c r="S1278" s="279"/>
      <c r="T1278" s="80"/>
      <c r="U1278" s="80"/>
      <c r="V1278" s="279"/>
      <c r="W1278" s="279"/>
      <c r="X1278" s="279"/>
      <c r="Y1278" s="53"/>
      <c r="Z1278" s="149"/>
      <c r="AC1278" s="139"/>
      <c r="AD1278" s="149"/>
      <c r="AL1278" s="158"/>
      <c r="AM1278" s="80"/>
      <c r="AN1278" s="80"/>
      <c r="AO1278" s="80"/>
      <c r="AP1278" s="80"/>
      <c r="AQ1278" s="32"/>
      <c r="BG1278" s="611"/>
      <c r="BH1278" s="282"/>
      <c r="BI1278" s="282"/>
      <c r="BJ1278" s="282"/>
      <c r="BL1278" s="76"/>
    </row>
    <row r="1279" spans="1:65" s="74" customFormat="1" hidden="1" outlineLevel="2" x14ac:dyDescent="0.25">
      <c r="A1279" s="53"/>
      <c r="B1279" s="550"/>
      <c r="C1279" s="77"/>
      <c r="D1279" s="27"/>
      <c r="E1279" s="27"/>
      <c r="F1279" s="6"/>
      <c r="G1279" s="80"/>
      <c r="H1279" s="80"/>
      <c r="I1279" s="80"/>
      <c r="J1279" s="80"/>
      <c r="K1279" s="80"/>
      <c r="L1279" s="279"/>
      <c r="M1279" s="279"/>
      <c r="N1279" s="279"/>
      <c r="O1279" s="279"/>
      <c r="P1279" s="279"/>
      <c r="Q1279" s="279"/>
      <c r="R1279" s="80"/>
      <c r="S1279" s="279"/>
      <c r="T1279" s="80"/>
      <c r="U1279" s="80"/>
      <c r="V1279" s="279"/>
      <c r="W1279" s="279"/>
      <c r="X1279" s="279"/>
      <c r="Y1279" s="53"/>
      <c r="Z1279" s="149"/>
      <c r="AC1279" s="139"/>
      <c r="AD1279" s="149"/>
      <c r="AL1279" s="158"/>
      <c r="AM1279" s="80"/>
      <c r="AN1279" s="80"/>
      <c r="AO1279" s="80"/>
      <c r="AP1279" s="80"/>
      <c r="AQ1279" s="32"/>
      <c r="BG1279" s="611"/>
      <c r="BH1279" s="282"/>
      <c r="BI1279" s="282"/>
      <c r="BJ1279" s="282"/>
      <c r="BL1279" s="76"/>
    </row>
    <row r="1280" spans="1:65" s="32" customFormat="1" outlineLevel="1" collapsed="1" x14ac:dyDescent="0.25">
      <c r="A1280" s="72"/>
      <c r="B1280" s="547"/>
      <c r="C1280" s="1"/>
      <c r="D1280" s="73"/>
      <c r="E1280" s="73"/>
      <c r="F1280" s="2"/>
      <c r="G1280" s="3"/>
      <c r="H1280" s="3"/>
      <c r="I1280" s="3"/>
      <c r="J1280" s="3"/>
      <c r="K1280" s="3"/>
      <c r="L1280" s="273"/>
      <c r="M1280" s="273"/>
      <c r="N1280" s="273"/>
      <c r="O1280" s="273"/>
      <c r="P1280" s="273"/>
      <c r="Q1280" s="273"/>
      <c r="R1280" s="3"/>
      <c r="S1280" s="273"/>
      <c r="T1280" s="178" t="s">
        <v>347</v>
      </c>
      <c r="U1280" s="178" t="s">
        <v>347</v>
      </c>
      <c r="V1280" s="293" t="s">
        <v>145</v>
      </c>
      <c r="W1280" s="293" t="s">
        <v>145</v>
      </c>
      <c r="X1280" s="293" t="s">
        <v>145</v>
      </c>
      <c r="Y1280" s="72" t="s">
        <v>184</v>
      </c>
      <c r="Z1280" s="148"/>
      <c r="AA1280" s="79"/>
      <c r="AB1280" s="79"/>
      <c r="AC1280" s="138"/>
      <c r="AD1280" s="148"/>
      <c r="AE1280" s="79"/>
      <c r="AF1280" s="79"/>
      <c r="AG1280" s="79"/>
      <c r="AH1280" s="79"/>
      <c r="AI1280" s="79"/>
      <c r="AJ1280" s="79"/>
      <c r="AK1280" s="79"/>
      <c r="AL1280" s="157"/>
      <c r="AM1280" s="3"/>
      <c r="AN1280" s="3"/>
      <c r="AO1280" s="79" t="s">
        <v>159</v>
      </c>
      <c r="AP1280" s="72" t="s">
        <v>160</v>
      </c>
      <c r="AQ1280" s="79" t="s">
        <v>161</v>
      </c>
      <c r="AR1280" s="79"/>
      <c r="AS1280" s="79"/>
      <c r="AT1280" s="79"/>
      <c r="AU1280" s="79"/>
      <c r="AV1280" s="79"/>
      <c r="AW1280" s="79"/>
      <c r="AX1280" s="79"/>
      <c r="AY1280" s="79"/>
      <c r="AZ1280" s="79"/>
      <c r="BA1280" s="79"/>
      <c r="BB1280" s="79"/>
      <c r="BC1280" s="79"/>
      <c r="BD1280" s="79"/>
      <c r="BE1280" s="79"/>
      <c r="BF1280" s="79"/>
      <c r="BG1280" s="610"/>
      <c r="BH1280" s="288"/>
      <c r="BI1280" s="288"/>
      <c r="BJ1280" s="288"/>
      <c r="BK1280" s="79"/>
      <c r="BL1280" s="85"/>
      <c r="BM1280" s="74"/>
    </row>
    <row r="1281" spans="1:65" s="74" customFormat="1" hidden="1" outlineLevel="2" x14ac:dyDescent="0.25">
      <c r="A1281" s="5"/>
      <c r="B1281" s="548"/>
      <c r="C1281" s="77"/>
      <c r="D1281" s="66"/>
      <c r="E1281" s="66"/>
      <c r="F1281" s="6"/>
      <c r="G1281" s="28"/>
      <c r="H1281" s="28"/>
      <c r="I1281" s="80" t="s">
        <v>186</v>
      </c>
      <c r="J1281" s="80" t="s">
        <v>186</v>
      </c>
      <c r="K1281" s="80" t="s">
        <v>186</v>
      </c>
      <c r="L1281" s="80" t="s">
        <v>186</v>
      </c>
      <c r="M1281" s="80" t="s">
        <v>186</v>
      </c>
      <c r="N1281" s="80" t="s">
        <v>186</v>
      </c>
      <c r="O1281" s="80" t="s">
        <v>186</v>
      </c>
      <c r="P1281" s="80" t="s">
        <v>186</v>
      </c>
      <c r="Q1281" s="80" t="s">
        <v>186</v>
      </c>
      <c r="R1281" s="80" t="s">
        <v>186</v>
      </c>
      <c r="S1281" s="279"/>
      <c r="T1281" s="80"/>
      <c r="U1281" s="80"/>
      <c r="V1281" s="279"/>
      <c r="W1281" s="279"/>
      <c r="X1281" s="279"/>
      <c r="Y1281" s="53"/>
      <c r="Z1281" s="149"/>
      <c r="AC1281" s="139"/>
      <c r="AD1281" s="149"/>
      <c r="AL1281" s="158"/>
      <c r="AM1281" s="80"/>
      <c r="AN1281" s="80"/>
      <c r="AO1281" s="80"/>
      <c r="AP1281" s="80"/>
      <c r="AQ1281" s="32"/>
      <c r="BG1281" s="611"/>
      <c r="BH1281" s="282"/>
      <c r="BI1281" s="282"/>
      <c r="BJ1281" s="282"/>
      <c r="BL1281" s="76"/>
    </row>
    <row r="1282" spans="1:65" s="74" customFormat="1" hidden="1" outlineLevel="2" x14ac:dyDescent="0.25">
      <c r="A1282" s="5"/>
      <c r="B1282" s="548"/>
      <c r="C1282" s="77"/>
      <c r="D1282" s="66"/>
      <c r="E1282" s="66"/>
      <c r="F1282" s="6"/>
      <c r="G1282" s="7"/>
      <c r="H1282" s="7"/>
      <c r="I1282" s="80" t="s">
        <v>186</v>
      </c>
      <c r="J1282" s="80" t="s">
        <v>186</v>
      </c>
      <c r="K1282" s="80" t="s">
        <v>186</v>
      </c>
      <c r="L1282" s="80" t="s">
        <v>186</v>
      </c>
      <c r="M1282" s="80" t="s">
        <v>186</v>
      </c>
      <c r="N1282" s="80" t="s">
        <v>186</v>
      </c>
      <c r="O1282" s="80" t="s">
        <v>186</v>
      </c>
      <c r="P1282" s="80" t="s">
        <v>186</v>
      </c>
      <c r="Q1282" s="80" t="s">
        <v>186</v>
      </c>
      <c r="R1282" s="80" t="s">
        <v>186</v>
      </c>
      <c r="S1282" s="279"/>
      <c r="T1282" s="80"/>
      <c r="U1282" s="80"/>
      <c r="V1282" s="279"/>
      <c r="W1282" s="279"/>
      <c r="X1282" s="279"/>
      <c r="Y1282" s="53"/>
      <c r="Z1282" s="149"/>
      <c r="AC1282" s="139"/>
      <c r="AD1282" s="149"/>
      <c r="AL1282" s="158"/>
      <c r="AM1282" s="80"/>
      <c r="AN1282" s="80"/>
      <c r="AO1282" s="80"/>
      <c r="AP1282" s="80"/>
      <c r="AQ1282" s="32"/>
      <c r="BG1282" s="611"/>
      <c r="BH1282" s="282"/>
      <c r="BI1282" s="282"/>
      <c r="BJ1282" s="282"/>
      <c r="BL1282" s="76"/>
    </row>
    <row r="1283" spans="1:65" s="74" customFormat="1" hidden="1" outlineLevel="2" x14ac:dyDescent="0.25">
      <c r="A1283" s="5"/>
      <c r="B1283" s="548"/>
      <c r="C1283" s="77"/>
      <c r="D1283" s="66"/>
      <c r="E1283" s="66"/>
      <c r="F1283" s="6"/>
      <c r="G1283" s="80"/>
      <c r="H1283" s="80"/>
      <c r="I1283" s="80" t="s">
        <v>186</v>
      </c>
      <c r="J1283" s="80" t="s">
        <v>186</v>
      </c>
      <c r="K1283" s="80" t="s">
        <v>186</v>
      </c>
      <c r="L1283" s="80" t="s">
        <v>186</v>
      </c>
      <c r="M1283" s="80" t="s">
        <v>186</v>
      </c>
      <c r="N1283" s="80" t="s">
        <v>186</v>
      </c>
      <c r="O1283" s="80" t="s">
        <v>186</v>
      </c>
      <c r="P1283" s="80" t="s">
        <v>186</v>
      </c>
      <c r="Q1283" s="80" t="s">
        <v>186</v>
      </c>
      <c r="R1283" s="80" t="s">
        <v>186</v>
      </c>
      <c r="S1283" s="279"/>
      <c r="T1283" s="80"/>
      <c r="U1283" s="80"/>
      <c r="V1283" s="279"/>
      <c r="W1283" s="279"/>
      <c r="X1283" s="279"/>
      <c r="Y1283" s="53"/>
      <c r="Z1283" s="149"/>
      <c r="AC1283" s="139"/>
      <c r="AD1283" s="149"/>
      <c r="AL1283" s="158"/>
      <c r="AM1283" s="80"/>
      <c r="AN1283" s="80"/>
      <c r="AO1283" s="80"/>
      <c r="AP1283" s="80"/>
      <c r="AQ1283" s="32"/>
      <c r="BG1283" s="611"/>
      <c r="BH1283" s="282"/>
      <c r="BI1283" s="282"/>
      <c r="BJ1283" s="282"/>
      <c r="BL1283" s="76"/>
    </row>
    <row r="1284" spans="1:65" s="74" customFormat="1" hidden="1" outlineLevel="2" x14ac:dyDescent="0.25">
      <c r="A1284" s="8"/>
      <c r="B1284" s="549"/>
      <c r="C1284" s="77"/>
      <c r="D1284" s="66"/>
      <c r="E1284" s="66"/>
      <c r="F1284" s="6"/>
      <c r="G1284" s="80"/>
      <c r="H1284" s="80"/>
      <c r="I1284" s="80" t="s">
        <v>186</v>
      </c>
      <c r="J1284" s="80" t="s">
        <v>186</v>
      </c>
      <c r="K1284" s="80" t="s">
        <v>186</v>
      </c>
      <c r="L1284" s="80" t="s">
        <v>186</v>
      </c>
      <c r="M1284" s="80" t="s">
        <v>186</v>
      </c>
      <c r="N1284" s="80" t="s">
        <v>186</v>
      </c>
      <c r="O1284" s="80" t="s">
        <v>186</v>
      </c>
      <c r="P1284" s="80" t="s">
        <v>186</v>
      </c>
      <c r="Q1284" s="80" t="s">
        <v>186</v>
      </c>
      <c r="R1284" s="80" t="s">
        <v>186</v>
      </c>
      <c r="S1284" s="279"/>
      <c r="T1284" s="80"/>
      <c r="U1284" s="80"/>
      <c r="V1284" s="279"/>
      <c r="W1284" s="279"/>
      <c r="X1284" s="279"/>
      <c r="Y1284" s="53"/>
      <c r="Z1284" s="149"/>
      <c r="AC1284" s="139"/>
      <c r="AD1284" s="149"/>
      <c r="AL1284" s="158"/>
      <c r="AM1284" s="80"/>
      <c r="AN1284" s="80"/>
      <c r="AO1284" s="80"/>
      <c r="AP1284" s="80"/>
      <c r="AQ1284" s="32"/>
      <c r="BG1284" s="611"/>
      <c r="BH1284" s="282"/>
      <c r="BI1284" s="282"/>
      <c r="BJ1284" s="282"/>
      <c r="BL1284" s="76"/>
    </row>
    <row r="1285" spans="1:65" s="74" customFormat="1" hidden="1" outlineLevel="2" x14ac:dyDescent="0.25">
      <c r="A1285" s="53"/>
      <c r="B1285" s="550"/>
      <c r="C1285" s="77"/>
      <c r="D1285" s="27"/>
      <c r="E1285" s="27"/>
      <c r="F1285" s="6"/>
      <c r="G1285" s="80"/>
      <c r="H1285" s="80"/>
      <c r="I1285" s="80"/>
      <c r="J1285" s="80"/>
      <c r="K1285" s="80"/>
      <c r="L1285" s="279"/>
      <c r="M1285" s="279"/>
      <c r="N1285" s="279"/>
      <c r="O1285" s="279"/>
      <c r="P1285" s="279"/>
      <c r="Q1285" s="279"/>
      <c r="R1285" s="80"/>
      <c r="S1285" s="279"/>
      <c r="T1285" s="80"/>
      <c r="U1285" s="80"/>
      <c r="V1285" s="279"/>
      <c r="W1285" s="279"/>
      <c r="X1285" s="279"/>
      <c r="Y1285" s="53"/>
      <c r="Z1285" s="149"/>
      <c r="AC1285" s="139"/>
      <c r="AD1285" s="149"/>
      <c r="AL1285" s="158"/>
      <c r="AM1285" s="80"/>
      <c r="AN1285" s="80"/>
      <c r="AO1285" s="80"/>
      <c r="AP1285" s="80"/>
      <c r="AQ1285" s="32"/>
      <c r="BG1285" s="611"/>
      <c r="BH1285" s="282"/>
      <c r="BI1285" s="282"/>
      <c r="BJ1285" s="282"/>
      <c r="BL1285" s="76"/>
    </row>
    <row r="1286" spans="1:65" s="32" customFormat="1" outlineLevel="1" collapsed="1" x14ac:dyDescent="0.25">
      <c r="A1286" s="72"/>
      <c r="B1286" s="547"/>
      <c r="C1286" s="1"/>
      <c r="D1286" s="73"/>
      <c r="E1286" s="73"/>
      <c r="F1286" s="2"/>
      <c r="G1286" s="3"/>
      <c r="H1286" s="3"/>
      <c r="I1286" s="3"/>
      <c r="J1286" s="3"/>
      <c r="K1286" s="3"/>
      <c r="L1286" s="273"/>
      <c r="M1286" s="273"/>
      <c r="N1286" s="273"/>
      <c r="O1286" s="273"/>
      <c r="P1286" s="273"/>
      <c r="Q1286" s="273"/>
      <c r="R1286" s="3"/>
      <c r="S1286" s="273"/>
      <c r="T1286" s="178" t="s">
        <v>347</v>
      </c>
      <c r="U1286" s="178" t="s">
        <v>347</v>
      </c>
      <c r="V1286" s="293" t="s">
        <v>145</v>
      </c>
      <c r="W1286" s="293" t="s">
        <v>145</v>
      </c>
      <c r="X1286" s="293" t="s">
        <v>145</v>
      </c>
      <c r="Y1286" s="72" t="s">
        <v>184</v>
      </c>
      <c r="Z1286" s="148"/>
      <c r="AA1286" s="79"/>
      <c r="AB1286" s="79"/>
      <c r="AC1286" s="138"/>
      <c r="AD1286" s="148"/>
      <c r="AE1286" s="79"/>
      <c r="AF1286" s="79"/>
      <c r="AG1286" s="79"/>
      <c r="AH1286" s="79"/>
      <c r="AI1286" s="79"/>
      <c r="AJ1286" s="79"/>
      <c r="AK1286" s="79"/>
      <c r="AL1286" s="157"/>
      <c r="AM1286" s="3"/>
      <c r="AN1286" s="3"/>
      <c r="AO1286" s="79" t="s">
        <v>159</v>
      </c>
      <c r="AP1286" s="72" t="s">
        <v>160</v>
      </c>
      <c r="AQ1286" s="79" t="s">
        <v>161</v>
      </c>
      <c r="AR1286" s="79"/>
      <c r="AS1286" s="79"/>
      <c r="AT1286" s="79"/>
      <c r="AU1286" s="79"/>
      <c r="AV1286" s="79"/>
      <c r="AW1286" s="79"/>
      <c r="AX1286" s="79"/>
      <c r="AY1286" s="79"/>
      <c r="AZ1286" s="79"/>
      <c r="BA1286" s="79"/>
      <c r="BB1286" s="79"/>
      <c r="BC1286" s="79"/>
      <c r="BD1286" s="79"/>
      <c r="BE1286" s="79"/>
      <c r="BF1286" s="79"/>
      <c r="BG1286" s="610"/>
      <c r="BH1286" s="288"/>
      <c r="BI1286" s="288"/>
      <c r="BJ1286" s="288"/>
      <c r="BK1286" s="79"/>
      <c r="BL1286" s="85"/>
      <c r="BM1286" s="74"/>
    </row>
    <row r="1287" spans="1:65" s="74" customFormat="1" hidden="1" outlineLevel="2" x14ac:dyDescent="0.25">
      <c r="A1287" s="5"/>
      <c r="B1287" s="548"/>
      <c r="C1287" s="77"/>
      <c r="D1287" s="66"/>
      <c r="E1287" s="66"/>
      <c r="F1287" s="6"/>
      <c r="G1287" s="28"/>
      <c r="H1287" s="28"/>
      <c r="I1287" s="80" t="s">
        <v>186</v>
      </c>
      <c r="J1287" s="80" t="s">
        <v>186</v>
      </c>
      <c r="K1287" s="80" t="s">
        <v>186</v>
      </c>
      <c r="L1287" s="80" t="s">
        <v>186</v>
      </c>
      <c r="M1287" s="80" t="s">
        <v>186</v>
      </c>
      <c r="N1287" s="80" t="s">
        <v>186</v>
      </c>
      <c r="O1287" s="80" t="s">
        <v>186</v>
      </c>
      <c r="P1287" s="80" t="s">
        <v>186</v>
      </c>
      <c r="Q1287" s="80" t="s">
        <v>186</v>
      </c>
      <c r="R1287" s="80" t="s">
        <v>186</v>
      </c>
      <c r="S1287" s="279"/>
      <c r="T1287" s="80"/>
      <c r="U1287" s="80"/>
      <c r="V1287" s="279"/>
      <c r="W1287" s="279"/>
      <c r="X1287" s="279"/>
      <c r="Y1287" s="53"/>
      <c r="Z1287" s="149"/>
      <c r="AC1287" s="139"/>
      <c r="AD1287" s="149"/>
      <c r="AL1287" s="158"/>
      <c r="AM1287" s="80"/>
      <c r="AN1287" s="80"/>
      <c r="AO1287" s="80"/>
      <c r="AP1287" s="80"/>
      <c r="AQ1287" s="32"/>
      <c r="BG1287" s="611"/>
      <c r="BH1287" s="282"/>
      <c r="BI1287" s="282"/>
      <c r="BJ1287" s="282"/>
      <c r="BL1287" s="76"/>
    </row>
    <row r="1288" spans="1:65" s="74" customFormat="1" hidden="1" outlineLevel="2" x14ac:dyDescent="0.25">
      <c r="A1288" s="5"/>
      <c r="B1288" s="548"/>
      <c r="C1288" s="77"/>
      <c r="D1288" s="66"/>
      <c r="E1288" s="66"/>
      <c r="F1288" s="6"/>
      <c r="G1288" s="7"/>
      <c r="H1288" s="7"/>
      <c r="I1288" s="80" t="s">
        <v>186</v>
      </c>
      <c r="J1288" s="80" t="s">
        <v>186</v>
      </c>
      <c r="K1288" s="80" t="s">
        <v>186</v>
      </c>
      <c r="L1288" s="80" t="s">
        <v>186</v>
      </c>
      <c r="M1288" s="80" t="s">
        <v>186</v>
      </c>
      <c r="N1288" s="80" t="s">
        <v>186</v>
      </c>
      <c r="O1288" s="80" t="s">
        <v>186</v>
      </c>
      <c r="P1288" s="80" t="s">
        <v>186</v>
      </c>
      <c r="Q1288" s="80" t="s">
        <v>186</v>
      </c>
      <c r="R1288" s="80" t="s">
        <v>186</v>
      </c>
      <c r="S1288" s="279"/>
      <c r="T1288" s="80"/>
      <c r="U1288" s="80"/>
      <c r="V1288" s="279"/>
      <c r="W1288" s="279"/>
      <c r="X1288" s="279"/>
      <c r="Y1288" s="53"/>
      <c r="Z1288" s="149"/>
      <c r="AC1288" s="139"/>
      <c r="AD1288" s="149"/>
      <c r="AL1288" s="158"/>
      <c r="AM1288" s="80"/>
      <c r="AN1288" s="80"/>
      <c r="AO1288" s="80"/>
      <c r="AP1288" s="80"/>
      <c r="AQ1288" s="32"/>
      <c r="BG1288" s="611"/>
      <c r="BH1288" s="282"/>
      <c r="BI1288" s="282"/>
      <c r="BJ1288" s="282"/>
      <c r="BL1288" s="76"/>
    </row>
    <row r="1289" spans="1:65" s="74" customFormat="1" hidden="1" outlineLevel="2" x14ac:dyDescent="0.25">
      <c r="A1289" s="5"/>
      <c r="B1289" s="548"/>
      <c r="C1289" s="77"/>
      <c r="D1289" s="66"/>
      <c r="E1289" s="66"/>
      <c r="F1289" s="6"/>
      <c r="G1289" s="80"/>
      <c r="H1289" s="80"/>
      <c r="I1289" s="80" t="s">
        <v>186</v>
      </c>
      <c r="J1289" s="80" t="s">
        <v>186</v>
      </c>
      <c r="K1289" s="80" t="s">
        <v>186</v>
      </c>
      <c r="L1289" s="80" t="s">
        <v>186</v>
      </c>
      <c r="M1289" s="80" t="s">
        <v>186</v>
      </c>
      <c r="N1289" s="80" t="s">
        <v>186</v>
      </c>
      <c r="O1289" s="80" t="s">
        <v>186</v>
      </c>
      <c r="P1289" s="80" t="s">
        <v>186</v>
      </c>
      <c r="Q1289" s="80" t="s">
        <v>186</v>
      </c>
      <c r="R1289" s="80" t="s">
        <v>186</v>
      </c>
      <c r="S1289" s="279"/>
      <c r="T1289" s="80"/>
      <c r="U1289" s="80"/>
      <c r="V1289" s="279"/>
      <c r="W1289" s="279"/>
      <c r="X1289" s="279"/>
      <c r="Y1289" s="53"/>
      <c r="Z1289" s="149"/>
      <c r="AC1289" s="139"/>
      <c r="AD1289" s="149"/>
      <c r="AL1289" s="158"/>
      <c r="AM1289" s="80"/>
      <c r="AN1289" s="80"/>
      <c r="AO1289" s="80"/>
      <c r="AP1289" s="80"/>
      <c r="AQ1289" s="32"/>
      <c r="BG1289" s="611"/>
      <c r="BH1289" s="282"/>
      <c r="BI1289" s="282"/>
      <c r="BJ1289" s="282"/>
      <c r="BL1289" s="76"/>
    </row>
    <row r="1290" spans="1:65" s="74" customFormat="1" hidden="1" outlineLevel="2" x14ac:dyDescent="0.25">
      <c r="A1290" s="8"/>
      <c r="B1290" s="549"/>
      <c r="C1290" s="77"/>
      <c r="D1290" s="66"/>
      <c r="E1290" s="66"/>
      <c r="F1290" s="6"/>
      <c r="G1290" s="80"/>
      <c r="H1290" s="80"/>
      <c r="I1290" s="80" t="s">
        <v>186</v>
      </c>
      <c r="J1290" s="80" t="s">
        <v>186</v>
      </c>
      <c r="K1290" s="80" t="s">
        <v>186</v>
      </c>
      <c r="L1290" s="80" t="s">
        <v>186</v>
      </c>
      <c r="M1290" s="80" t="s">
        <v>186</v>
      </c>
      <c r="N1290" s="80" t="s">
        <v>186</v>
      </c>
      <c r="O1290" s="80" t="s">
        <v>186</v>
      </c>
      <c r="P1290" s="80" t="s">
        <v>186</v>
      </c>
      <c r="Q1290" s="80" t="s">
        <v>186</v>
      </c>
      <c r="R1290" s="80" t="s">
        <v>186</v>
      </c>
      <c r="S1290" s="279"/>
      <c r="T1290" s="80"/>
      <c r="U1290" s="80"/>
      <c r="V1290" s="279"/>
      <c r="W1290" s="279"/>
      <c r="X1290" s="279"/>
      <c r="Y1290" s="53"/>
      <c r="Z1290" s="149"/>
      <c r="AC1290" s="139"/>
      <c r="AD1290" s="149"/>
      <c r="AL1290" s="158"/>
      <c r="AM1290" s="80"/>
      <c r="AN1290" s="80"/>
      <c r="AO1290" s="80"/>
      <c r="AP1290" s="80"/>
      <c r="AQ1290" s="32"/>
      <c r="BG1290" s="611"/>
      <c r="BH1290" s="282"/>
      <c r="BI1290" s="282"/>
      <c r="BJ1290" s="282"/>
      <c r="BL1290" s="76"/>
    </row>
    <row r="1291" spans="1:65" s="74" customFormat="1" hidden="1" outlineLevel="2" x14ac:dyDescent="0.25">
      <c r="A1291" s="53"/>
      <c r="B1291" s="550"/>
      <c r="C1291" s="77"/>
      <c r="D1291" s="27"/>
      <c r="E1291" s="27"/>
      <c r="F1291" s="6"/>
      <c r="G1291" s="80"/>
      <c r="H1291" s="80"/>
      <c r="I1291" s="80"/>
      <c r="J1291" s="80"/>
      <c r="K1291" s="80"/>
      <c r="L1291" s="279"/>
      <c r="M1291" s="279"/>
      <c r="N1291" s="279"/>
      <c r="O1291" s="279"/>
      <c r="P1291" s="279"/>
      <c r="Q1291" s="279"/>
      <c r="R1291" s="80"/>
      <c r="S1291" s="279"/>
      <c r="T1291" s="80"/>
      <c r="U1291" s="80"/>
      <c r="V1291" s="279"/>
      <c r="W1291" s="279"/>
      <c r="X1291" s="279"/>
      <c r="Y1291" s="53"/>
      <c r="Z1291" s="149"/>
      <c r="AC1291" s="139"/>
      <c r="AD1291" s="149"/>
      <c r="AL1291" s="158"/>
      <c r="AM1291" s="80"/>
      <c r="AN1291" s="80"/>
      <c r="AO1291" s="80"/>
      <c r="AP1291" s="80"/>
      <c r="AQ1291" s="32"/>
      <c r="BG1291" s="611"/>
      <c r="BH1291" s="282"/>
      <c r="BI1291" s="282"/>
      <c r="BJ1291" s="282"/>
      <c r="BL1291" s="76"/>
    </row>
    <row r="1292" spans="1:65" s="32" customFormat="1" outlineLevel="1" collapsed="1" x14ac:dyDescent="0.25">
      <c r="A1292" s="72"/>
      <c r="B1292" s="547"/>
      <c r="C1292" s="1"/>
      <c r="D1292" s="73"/>
      <c r="E1292" s="73"/>
      <c r="F1292" s="2"/>
      <c r="G1292" s="3"/>
      <c r="H1292" s="3"/>
      <c r="I1292" s="3"/>
      <c r="J1292" s="3"/>
      <c r="K1292" s="3"/>
      <c r="L1292" s="273"/>
      <c r="M1292" s="273"/>
      <c r="N1292" s="273"/>
      <c r="O1292" s="273"/>
      <c r="P1292" s="273"/>
      <c r="Q1292" s="273"/>
      <c r="R1292" s="3"/>
      <c r="S1292" s="273"/>
      <c r="T1292" s="178" t="s">
        <v>347</v>
      </c>
      <c r="U1292" s="178" t="s">
        <v>347</v>
      </c>
      <c r="V1292" s="293" t="s">
        <v>145</v>
      </c>
      <c r="W1292" s="293" t="s">
        <v>145</v>
      </c>
      <c r="X1292" s="293" t="s">
        <v>145</v>
      </c>
      <c r="Y1292" s="72" t="s">
        <v>184</v>
      </c>
      <c r="Z1292" s="148"/>
      <c r="AA1292" s="79"/>
      <c r="AB1292" s="79"/>
      <c r="AC1292" s="138"/>
      <c r="AD1292" s="148"/>
      <c r="AE1292" s="79"/>
      <c r="AF1292" s="79"/>
      <c r="AG1292" s="79"/>
      <c r="AH1292" s="79"/>
      <c r="AI1292" s="79"/>
      <c r="AJ1292" s="79"/>
      <c r="AK1292" s="79"/>
      <c r="AL1292" s="157"/>
      <c r="AM1292" s="3"/>
      <c r="AN1292" s="3"/>
      <c r="AO1292" s="79" t="s">
        <v>159</v>
      </c>
      <c r="AP1292" s="72" t="s">
        <v>160</v>
      </c>
      <c r="AQ1292" s="79" t="s">
        <v>161</v>
      </c>
      <c r="AR1292" s="79"/>
      <c r="AS1292" s="79"/>
      <c r="AT1292" s="79"/>
      <c r="AU1292" s="79"/>
      <c r="AV1292" s="79"/>
      <c r="AW1292" s="79"/>
      <c r="AX1292" s="79"/>
      <c r="AY1292" s="79"/>
      <c r="AZ1292" s="79"/>
      <c r="BA1292" s="79"/>
      <c r="BB1292" s="79"/>
      <c r="BC1292" s="79"/>
      <c r="BD1292" s="79"/>
      <c r="BE1292" s="79"/>
      <c r="BF1292" s="79"/>
      <c r="BG1292" s="610"/>
      <c r="BH1292" s="288"/>
      <c r="BI1292" s="288"/>
      <c r="BJ1292" s="288"/>
      <c r="BK1292" s="79"/>
      <c r="BL1292" s="83"/>
      <c r="BM1292" s="74"/>
    </row>
    <row r="1293" spans="1:65" s="74" customFormat="1" hidden="1" outlineLevel="2" x14ac:dyDescent="0.25">
      <c r="A1293" s="5"/>
      <c r="B1293" s="548"/>
      <c r="C1293" s="77"/>
      <c r="D1293" s="66"/>
      <c r="E1293" s="66"/>
      <c r="F1293" s="6"/>
      <c r="G1293" s="28"/>
      <c r="H1293" s="28"/>
      <c r="I1293" s="80" t="s">
        <v>186</v>
      </c>
      <c r="J1293" s="80" t="s">
        <v>186</v>
      </c>
      <c r="K1293" s="80" t="s">
        <v>186</v>
      </c>
      <c r="L1293" s="80" t="s">
        <v>186</v>
      </c>
      <c r="M1293" s="80" t="s">
        <v>186</v>
      </c>
      <c r="N1293" s="80" t="s">
        <v>186</v>
      </c>
      <c r="O1293" s="80" t="s">
        <v>186</v>
      </c>
      <c r="P1293" s="80" t="s">
        <v>186</v>
      </c>
      <c r="Q1293" s="80" t="s">
        <v>186</v>
      </c>
      <c r="R1293" s="80" t="s">
        <v>186</v>
      </c>
      <c r="S1293" s="279"/>
      <c r="T1293" s="80"/>
      <c r="U1293" s="80"/>
      <c r="V1293" s="279"/>
      <c r="W1293" s="279"/>
      <c r="X1293" s="279"/>
      <c r="Y1293" s="53"/>
      <c r="Z1293" s="149"/>
      <c r="AC1293" s="139"/>
      <c r="AD1293" s="149"/>
      <c r="AL1293" s="158"/>
      <c r="AM1293" s="80"/>
      <c r="AN1293" s="80"/>
      <c r="AO1293" s="80"/>
      <c r="AP1293" s="80"/>
      <c r="AQ1293" s="32"/>
      <c r="BG1293" s="611"/>
      <c r="BH1293" s="282"/>
      <c r="BI1293" s="282"/>
      <c r="BJ1293" s="282"/>
      <c r="BL1293" s="76"/>
    </row>
    <row r="1294" spans="1:65" s="74" customFormat="1" hidden="1" outlineLevel="2" x14ac:dyDescent="0.25">
      <c r="A1294" s="5"/>
      <c r="B1294" s="548"/>
      <c r="C1294" s="77"/>
      <c r="D1294" s="66"/>
      <c r="E1294" s="66"/>
      <c r="F1294" s="6"/>
      <c r="G1294" s="7"/>
      <c r="H1294" s="7"/>
      <c r="I1294" s="80" t="s">
        <v>186</v>
      </c>
      <c r="J1294" s="80" t="s">
        <v>186</v>
      </c>
      <c r="K1294" s="80" t="s">
        <v>186</v>
      </c>
      <c r="L1294" s="80" t="s">
        <v>186</v>
      </c>
      <c r="M1294" s="80" t="s">
        <v>186</v>
      </c>
      <c r="N1294" s="80" t="s">
        <v>186</v>
      </c>
      <c r="O1294" s="80" t="s">
        <v>186</v>
      </c>
      <c r="P1294" s="80" t="s">
        <v>186</v>
      </c>
      <c r="Q1294" s="80" t="s">
        <v>186</v>
      </c>
      <c r="R1294" s="80" t="s">
        <v>186</v>
      </c>
      <c r="S1294" s="279"/>
      <c r="T1294" s="80"/>
      <c r="U1294" s="80"/>
      <c r="V1294" s="279"/>
      <c r="W1294" s="279"/>
      <c r="X1294" s="279"/>
      <c r="Y1294" s="53"/>
      <c r="Z1294" s="149"/>
      <c r="AC1294" s="139"/>
      <c r="AD1294" s="149"/>
      <c r="AL1294" s="158"/>
      <c r="AM1294" s="80"/>
      <c r="AN1294" s="80"/>
      <c r="AO1294" s="80"/>
      <c r="AP1294" s="80"/>
      <c r="AQ1294" s="32"/>
      <c r="BG1294" s="611"/>
      <c r="BH1294" s="282"/>
      <c r="BI1294" s="282"/>
      <c r="BJ1294" s="282"/>
      <c r="BL1294" s="76"/>
    </row>
    <row r="1295" spans="1:65" s="74" customFormat="1" hidden="1" outlineLevel="2" x14ac:dyDescent="0.25">
      <c r="A1295" s="5"/>
      <c r="B1295" s="548"/>
      <c r="C1295" s="77"/>
      <c r="D1295" s="66"/>
      <c r="E1295" s="66"/>
      <c r="F1295" s="6"/>
      <c r="G1295" s="80"/>
      <c r="H1295" s="80"/>
      <c r="I1295" s="80" t="s">
        <v>186</v>
      </c>
      <c r="J1295" s="80" t="s">
        <v>186</v>
      </c>
      <c r="K1295" s="80" t="s">
        <v>186</v>
      </c>
      <c r="L1295" s="80" t="s">
        <v>186</v>
      </c>
      <c r="M1295" s="80" t="s">
        <v>186</v>
      </c>
      <c r="N1295" s="80" t="s">
        <v>186</v>
      </c>
      <c r="O1295" s="80" t="s">
        <v>186</v>
      </c>
      <c r="P1295" s="80" t="s">
        <v>186</v>
      </c>
      <c r="Q1295" s="80" t="s">
        <v>186</v>
      </c>
      <c r="R1295" s="80" t="s">
        <v>186</v>
      </c>
      <c r="S1295" s="279"/>
      <c r="T1295" s="80"/>
      <c r="U1295" s="80"/>
      <c r="V1295" s="279"/>
      <c r="W1295" s="279"/>
      <c r="X1295" s="279"/>
      <c r="Y1295" s="53"/>
      <c r="Z1295" s="149"/>
      <c r="AC1295" s="139"/>
      <c r="AD1295" s="149"/>
      <c r="AL1295" s="158"/>
      <c r="AM1295" s="80"/>
      <c r="AN1295" s="80"/>
      <c r="AO1295" s="80"/>
      <c r="AP1295" s="80"/>
      <c r="AQ1295" s="32"/>
      <c r="BG1295" s="611"/>
      <c r="BH1295" s="282"/>
      <c r="BI1295" s="282"/>
      <c r="BJ1295" s="282"/>
      <c r="BL1295" s="76"/>
    </row>
    <row r="1296" spans="1:65" s="74" customFormat="1" hidden="1" outlineLevel="2" x14ac:dyDescent="0.25">
      <c r="A1296" s="8"/>
      <c r="B1296" s="549"/>
      <c r="C1296" s="77"/>
      <c r="D1296" s="66"/>
      <c r="E1296" s="66"/>
      <c r="F1296" s="6"/>
      <c r="G1296" s="80"/>
      <c r="H1296" s="80"/>
      <c r="I1296" s="80" t="s">
        <v>186</v>
      </c>
      <c r="J1296" s="80" t="s">
        <v>186</v>
      </c>
      <c r="K1296" s="80" t="s">
        <v>186</v>
      </c>
      <c r="L1296" s="80" t="s">
        <v>186</v>
      </c>
      <c r="M1296" s="80" t="s">
        <v>186</v>
      </c>
      <c r="N1296" s="80" t="s">
        <v>186</v>
      </c>
      <c r="O1296" s="80" t="s">
        <v>186</v>
      </c>
      <c r="P1296" s="80" t="s">
        <v>186</v>
      </c>
      <c r="Q1296" s="80" t="s">
        <v>186</v>
      </c>
      <c r="R1296" s="80" t="s">
        <v>186</v>
      </c>
      <c r="S1296" s="279"/>
      <c r="T1296" s="80"/>
      <c r="U1296" s="80"/>
      <c r="V1296" s="279"/>
      <c r="W1296" s="279"/>
      <c r="X1296" s="279"/>
      <c r="Y1296" s="53"/>
      <c r="Z1296" s="149"/>
      <c r="AC1296" s="139"/>
      <c r="AD1296" s="149"/>
      <c r="AL1296" s="158"/>
      <c r="AM1296" s="80"/>
      <c r="AN1296" s="80"/>
      <c r="AO1296" s="80"/>
      <c r="AP1296" s="80"/>
      <c r="AQ1296" s="32"/>
      <c r="BG1296" s="611"/>
      <c r="BH1296" s="282"/>
      <c r="BI1296" s="282"/>
      <c r="BJ1296" s="282"/>
      <c r="BL1296" s="76"/>
    </row>
    <row r="1297" spans="1:65" s="74" customFormat="1" hidden="1" outlineLevel="2" x14ac:dyDescent="0.25">
      <c r="A1297" s="53"/>
      <c r="B1297" s="550"/>
      <c r="C1297" s="77"/>
      <c r="D1297" s="27"/>
      <c r="E1297" s="27"/>
      <c r="F1297" s="6"/>
      <c r="G1297" s="80"/>
      <c r="H1297" s="80"/>
      <c r="I1297" s="80"/>
      <c r="J1297" s="80"/>
      <c r="K1297" s="80"/>
      <c r="L1297" s="279"/>
      <c r="M1297" s="279"/>
      <c r="N1297" s="279"/>
      <c r="O1297" s="279"/>
      <c r="P1297" s="279"/>
      <c r="Q1297" s="279"/>
      <c r="R1297" s="80"/>
      <c r="S1297" s="279"/>
      <c r="T1297" s="80"/>
      <c r="U1297" s="80"/>
      <c r="V1297" s="279"/>
      <c r="W1297" s="279"/>
      <c r="X1297" s="279"/>
      <c r="Y1297" s="53"/>
      <c r="Z1297" s="149"/>
      <c r="AC1297" s="139"/>
      <c r="AD1297" s="149"/>
      <c r="AL1297" s="158"/>
      <c r="AM1297" s="80"/>
      <c r="AN1297" s="80"/>
      <c r="AO1297" s="80"/>
      <c r="AP1297" s="80"/>
      <c r="AQ1297" s="32"/>
      <c r="BG1297" s="611"/>
      <c r="BH1297" s="282"/>
      <c r="BI1297" s="282"/>
      <c r="BJ1297" s="282"/>
      <c r="BL1297" s="76"/>
    </row>
    <row r="1298" spans="1:65" s="32" customFormat="1" outlineLevel="1" collapsed="1" x14ac:dyDescent="0.25">
      <c r="A1298" s="72"/>
      <c r="B1298" s="547"/>
      <c r="C1298" s="1"/>
      <c r="D1298" s="73"/>
      <c r="E1298" s="73"/>
      <c r="F1298" s="2"/>
      <c r="G1298" s="3"/>
      <c r="H1298" s="3"/>
      <c r="I1298" s="3"/>
      <c r="J1298" s="3"/>
      <c r="K1298" s="3"/>
      <c r="L1298" s="273"/>
      <c r="M1298" s="273"/>
      <c r="N1298" s="273"/>
      <c r="O1298" s="273"/>
      <c r="P1298" s="273"/>
      <c r="Q1298" s="273"/>
      <c r="R1298" s="3"/>
      <c r="S1298" s="273"/>
      <c r="T1298" s="178" t="s">
        <v>347</v>
      </c>
      <c r="U1298" s="178" t="s">
        <v>347</v>
      </c>
      <c r="V1298" s="293" t="s">
        <v>145</v>
      </c>
      <c r="W1298" s="293" t="s">
        <v>145</v>
      </c>
      <c r="X1298" s="293" t="s">
        <v>145</v>
      </c>
      <c r="Y1298" s="72" t="s">
        <v>184</v>
      </c>
      <c r="Z1298" s="148"/>
      <c r="AA1298" s="79"/>
      <c r="AB1298" s="79"/>
      <c r="AC1298" s="138"/>
      <c r="AD1298" s="148"/>
      <c r="AE1298" s="79"/>
      <c r="AF1298" s="79"/>
      <c r="AG1298" s="79"/>
      <c r="AH1298" s="79"/>
      <c r="AI1298" s="79"/>
      <c r="AJ1298" s="79"/>
      <c r="AK1298" s="79"/>
      <c r="AL1298" s="157"/>
      <c r="AM1298" s="3"/>
      <c r="AN1298" s="3"/>
      <c r="AO1298" s="79" t="s">
        <v>159</v>
      </c>
      <c r="AP1298" s="72" t="s">
        <v>160</v>
      </c>
      <c r="AQ1298" s="79" t="s">
        <v>161</v>
      </c>
      <c r="AR1298" s="79"/>
      <c r="AS1298" s="79"/>
      <c r="AT1298" s="79"/>
      <c r="AU1298" s="79"/>
      <c r="AV1298" s="79"/>
      <c r="AW1298" s="79"/>
      <c r="AX1298" s="79"/>
      <c r="AY1298" s="79"/>
      <c r="AZ1298" s="79"/>
      <c r="BA1298" s="79"/>
      <c r="BB1298" s="79"/>
      <c r="BC1298" s="79"/>
      <c r="BD1298" s="79"/>
      <c r="BE1298" s="79"/>
      <c r="BF1298" s="79"/>
      <c r="BG1298" s="610"/>
      <c r="BH1298" s="288"/>
      <c r="BI1298" s="288"/>
      <c r="BJ1298" s="288"/>
      <c r="BK1298" s="79"/>
      <c r="BL1298" s="85"/>
      <c r="BM1298" s="74"/>
    </row>
    <row r="1299" spans="1:65" s="74" customFormat="1" hidden="1" outlineLevel="2" x14ac:dyDescent="0.25">
      <c r="A1299" s="5"/>
      <c r="B1299" s="548"/>
      <c r="C1299" s="77"/>
      <c r="D1299" s="66"/>
      <c r="E1299" s="66"/>
      <c r="F1299" s="6"/>
      <c r="G1299" s="28"/>
      <c r="H1299" s="28"/>
      <c r="I1299" s="80" t="s">
        <v>186</v>
      </c>
      <c r="J1299" s="80" t="s">
        <v>186</v>
      </c>
      <c r="K1299" s="80" t="s">
        <v>186</v>
      </c>
      <c r="L1299" s="80" t="s">
        <v>186</v>
      </c>
      <c r="M1299" s="80" t="s">
        <v>186</v>
      </c>
      <c r="N1299" s="80" t="s">
        <v>186</v>
      </c>
      <c r="O1299" s="80" t="s">
        <v>186</v>
      </c>
      <c r="P1299" s="80" t="s">
        <v>186</v>
      </c>
      <c r="Q1299" s="80" t="s">
        <v>186</v>
      </c>
      <c r="R1299" s="80" t="s">
        <v>186</v>
      </c>
      <c r="S1299" s="279"/>
      <c r="T1299" s="80"/>
      <c r="U1299" s="80"/>
      <c r="V1299" s="279"/>
      <c r="W1299" s="279"/>
      <c r="X1299" s="279"/>
      <c r="Y1299" s="53"/>
      <c r="Z1299" s="149"/>
      <c r="AC1299" s="139"/>
      <c r="AD1299" s="149"/>
      <c r="AL1299" s="158"/>
      <c r="AM1299" s="80"/>
      <c r="AN1299" s="80"/>
      <c r="AO1299" s="80"/>
      <c r="AP1299" s="80"/>
      <c r="AQ1299" s="32"/>
      <c r="BG1299" s="611"/>
      <c r="BH1299" s="282"/>
      <c r="BI1299" s="282"/>
      <c r="BJ1299" s="282"/>
      <c r="BL1299" s="76"/>
    </row>
    <row r="1300" spans="1:65" s="74" customFormat="1" hidden="1" outlineLevel="2" x14ac:dyDescent="0.25">
      <c r="A1300" s="5"/>
      <c r="B1300" s="548"/>
      <c r="C1300" s="77"/>
      <c r="D1300" s="66"/>
      <c r="E1300" s="66"/>
      <c r="F1300" s="6"/>
      <c r="G1300" s="7"/>
      <c r="H1300" s="7"/>
      <c r="I1300" s="80" t="s">
        <v>186</v>
      </c>
      <c r="J1300" s="80" t="s">
        <v>186</v>
      </c>
      <c r="K1300" s="80" t="s">
        <v>186</v>
      </c>
      <c r="L1300" s="80" t="s">
        <v>186</v>
      </c>
      <c r="M1300" s="80" t="s">
        <v>186</v>
      </c>
      <c r="N1300" s="80" t="s">
        <v>186</v>
      </c>
      <c r="O1300" s="80" t="s">
        <v>186</v>
      </c>
      <c r="P1300" s="80" t="s">
        <v>186</v>
      </c>
      <c r="Q1300" s="80" t="s">
        <v>186</v>
      </c>
      <c r="R1300" s="80" t="s">
        <v>186</v>
      </c>
      <c r="S1300" s="279"/>
      <c r="T1300" s="80"/>
      <c r="U1300" s="80"/>
      <c r="V1300" s="279"/>
      <c r="W1300" s="279"/>
      <c r="X1300" s="279"/>
      <c r="Y1300" s="53"/>
      <c r="Z1300" s="149"/>
      <c r="AC1300" s="139"/>
      <c r="AD1300" s="149"/>
      <c r="AL1300" s="158"/>
      <c r="AM1300" s="80"/>
      <c r="AN1300" s="80"/>
      <c r="AO1300" s="80"/>
      <c r="AP1300" s="80"/>
      <c r="AQ1300" s="32"/>
      <c r="BG1300" s="611"/>
      <c r="BH1300" s="282"/>
      <c r="BI1300" s="282"/>
      <c r="BJ1300" s="282"/>
      <c r="BL1300" s="76"/>
    </row>
    <row r="1301" spans="1:65" s="74" customFormat="1" hidden="1" outlineLevel="2" x14ac:dyDescent="0.25">
      <c r="A1301" s="5"/>
      <c r="B1301" s="548"/>
      <c r="C1301" s="77"/>
      <c r="D1301" s="66"/>
      <c r="E1301" s="66"/>
      <c r="F1301" s="6"/>
      <c r="G1301" s="80"/>
      <c r="H1301" s="80"/>
      <c r="I1301" s="80" t="s">
        <v>186</v>
      </c>
      <c r="J1301" s="80" t="s">
        <v>186</v>
      </c>
      <c r="K1301" s="80" t="s">
        <v>186</v>
      </c>
      <c r="L1301" s="80" t="s">
        <v>186</v>
      </c>
      <c r="M1301" s="80" t="s">
        <v>186</v>
      </c>
      <c r="N1301" s="80" t="s">
        <v>186</v>
      </c>
      <c r="O1301" s="80" t="s">
        <v>186</v>
      </c>
      <c r="P1301" s="80" t="s">
        <v>186</v>
      </c>
      <c r="Q1301" s="80" t="s">
        <v>186</v>
      </c>
      <c r="R1301" s="80" t="s">
        <v>186</v>
      </c>
      <c r="S1301" s="279"/>
      <c r="T1301" s="80"/>
      <c r="U1301" s="80"/>
      <c r="V1301" s="279"/>
      <c r="W1301" s="279"/>
      <c r="X1301" s="279"/>
      <c r="Y1301" s="53"/>
      <c r="Z1301" s="149"/>
      <c r="AC1301" s="139"/>
      <c r="AD1301" s="149"/>
      <c r="AL1301" s="158"/>
      <c r="AM1301" s="80"/>
      <c r="AN1301" s="80"/>
      <c r="AO1301" s="80"/>
      <c r="AP1301" s="80"/>
      <c r="AQ1301" s="32"/>
      <c r="BG1301" s="611"/>
      <c r="BH1301" s="282"/>
      <c r="BI1301" s="282"/>
      <c r="BJ1301" s="282"/>
      <c r="BL1301" s="76"/>
    </row>
    <row r="1302" spans="1:65" s="74" customFormat="1" hidden="1" outlineLevel="2" x14ac:dyDescent="0.25">
      <c r="A1302" s="8"/>
      <c r="B1302" s="549"/>
      <c r="C1302" s="77"/>
      <c r="D1302" s="66"/>
      <c r="E1302" s="66"/>
      <c r="F1302" s="6"/>
      <c r="G1302" s="80"/>
      <c r="H1302" s="80"/>
      <c r="I1302" s="80" t="s">
        <v>186</v>
      </c>
      <c r="J1302" s="80" t="s">
        <v>186</v>
      </c>
      <c r="K1302" s="80" t="s">
        <v>186</v>
      </c>
      <c r="L1302" s="80" t="s">
        <v>186</v>
      </c>
      <c r="M1302" s="80" t="s">
        <v>186</v>
      </c>
      <c r="N1302" s="80" t="s">
        <v>186</v>
      </c>
      <c r="O1302" s="80" t="s">
        <v>186</v>
      </c>
      <c r="P1302" s="80" t="s">
        <v>186</v>
      </c>
      <c r="Q1302" s="80" t="s">
        <v>186</v>
      </c>
      <c r="R1302" s="80" t="s">
        <v>186</v>
      </c>
      <c r="S1302" s="279"/>
      <c r="T1302" s="80"/>
      <c r="U1302" s="80"/>
      <c r="V1302" s="279"/>
      <c r="W1302" s="279"/>
      <c r="X1302" s="279"/>
      <c r="Y1302" s="53"/>
      <c r="Z1302" s="149"/>
      <c r="AC1302" s="139"/>
      <c r="AD1302" s="149"/>
      <c r="AL1302" s="158"/>
      <c r="AM1302" s="80"/>
      <c r="AN1302" s="80"/>
      <c r="AO1302" s="80"/>
      <c r="AP1302" s="80"/>
      <c r="AQ1302" s="32"/>
      <c r="BG1302" s="611"/>
      <c r="BH1302" s="282"/>
      <c r="BI1302" s="282"/>
      <c r="BJ1302" s="282"/>
      <c r="BL1302" s="76"/>
    </row>
    <row r="1303" spans="1:65" s="74" customFormat="1" hidden="1" outlineLevel="2" x14ac:dyDescent="0.25">
      <c r="A1303" s="53"/>
      <c r="B1303" s="550"/>
      <c r="C1303" s="77"/>
      <c r="D1303" s="27"/>
      <c r="E1303" s="27"/>
      <c r="F1303" s="6"/>
      <c r="G1303" s="80"/>
      <c r="H1303" s="80"/>
      <c r="I1303" s="80"/>
      <c r="J1303" s="80"/>
      <c r="K1303" s="80"/>
      <c r="L1303" s="279"/>
      <c r="M1303" s="279"/>
      <c r="N1303" s="279"/>
      <c r="O1303" s="279"/>
      <c r="P1303" s="279"/>
      <c r="Q1303" s="279"/>
      <c r="R1303" s="80"/>
      <c r="S1303" s="279"/>
      <c r="T1303" s="80"/>
      <c r="U1303" s="80"/>
      <c r="V1303" s="279"/>
      <c r="W1303" s="279"/>
      <c r="X1303" s="279"/>
      <c r="Y1303" s="53"/>
      <c r="Z1303" s="149"/>
      <c r="AC1303" s="139"/>
      <c r="AD1303" s="149"/>
      <c r="AL1303" s="158"/>
      <c r="AM1303" s="80"/>
      <c r="AN1303" s="80"/>
      <c r="AO1303" s="80"/>
      <c r="AP1303" s="80"/>
      <c r="AQ1303" s="32"/>
      <c r="BG1303" s="611"/>
      <c r="BH1303" s="282"/>
      <c r="BI1303" s="282"/>
      <c r="BJ1303" s="282"/>
      <c r="BL1303" s="76"/>
    </row>
    <row r="1304" spans="1:65" s="32" customFormat="1" outlineLevel="1" collapsed="1" x14ac:dyDescent="0.25">
      <c r="A1304" s="72"/>
      <c r="B1304" s="547"/>
      <c r="C1304" s="1"/>
      <c r="D1304" s="73"/>
      <c r="E1304" s="73"/>
      <c r="F1304" s="2"/>
      <c r="G1304" s="3"/>
      <c r="H1304" s="3"/>
      <c r="I1304" s="3"/>
      <c r="J1304" s="3"/>
      <c r="K1304" s="3"/>
      <c r="L1304" s="273"/>
      <c r="M1304" s="273"/>
      <c r="N1304" s="273"/>
      <c r="O1304" s="273"/>
      <c r="P1304" s="273"/>
      <c r="Q1304" s="273"/>
      <c r="R1304" s="3"/>
      <c r="S1304" s="273"/>
      <c r="T1304" s="178" t="s">
        <v>347</v>
      </c>
      <c r="U1304" s="178" t="s">
        <v>347</v>
      </c>
      <c r="V1304" s="293" t="s">
        <v>145</v>
      </c>
      <c r="W1304" s="293" t="s">
        <v>145</v>
      </c>
      <c r="X1304" s="293" t="s">
        <v>145</v>
      </c>
      <c r="Y1304" s="72" t="s">
        <v>184</v>
      </c>
      <c r="Z1304" s="148"/>
      <c r="AA1304" s="79"/>
      <c r="AB1304" s="79"/>
      <c r="AC1304" s="138"/>
      <c r="AD1304" s="148"/>
      <c r="AE1304" s="79"/>
      <c r="AF1304" s="79"/>
      <c r="AG1304" s="79"/>
      <c r="AH1304" s="79"/>
      <c r="AI1304" s="79"/>
      <c r="AJ1304" s="79"/>
      <c r="AK1304" s="79"/>
      <c r="AL1304" s="157"/>
      <c r="AM1304" s="3"/>
      <c r="AN1304" s="3"/>
      <c r="AO1304" s="79" t="s">
        <v>159</v>
      </c>
      <c r="AP1304" s="72" t="s">
        <v>160</v>
      </c>
      <c r="AQ1304" s="79" t="s">
        <v>161</v>
      </c>
      <c r="AR1304" s="79"/>
      <c r="AS1304" s="79"/>
      <c r="AT1304" s="79"/>
      <c r="AU1304" s="79"/>
      <c r="AV1304" s="79"/>
      <c r="AW1304" s="79"/>
      <c r="AX1304" s="79"/>
      <c r="AY1304" s="79"/>
      <c r="AZ1304" s="79"/>
      <c r="BA1304" s="79"/>
      <c r="BB1304" s="79"/>
      <c r="BC1304" s="79"/>
      <c r="BD1304" s="79"/>
      <c r="BE1304" s="79"/>
      <c r="BF1304" s="79"/>
      <c r="BG1304" s="610"/>
      <c r="BH1304" s="288"/>
      <c r="BI1304" s="288"/>
      <c r="BJ1304" s="288"/>
      <c r="BK1304" s="79"/>
      <c r="BL1304" s="85"/>
      <c r="BM1304" s="74"/>
    </row>
    <row r="1305" spans="1:65" s="74" customFormat="1" hidden="1" outlineLevel="2" x14ac:dyDescent="0.25">
      <c r="A1305" s="5"/>
      <c r="B1305" s="548"/>
      <c r="C1305" s="77"/>
      <c r="D1305" s="66"/>
      <c r="E1305" s="66"/>
      <c r="F1305" s="6"/>
      <c r="G1305" s="28"/>
      <c r="H1305" s="28"/>
      <c r="I1305" s="80" t="s">
        <v>186</v>
      </c>
      <c r="J1305" s="80" t="s">
        <v>186</v>
      </c>
      <c r="K1305" s="80" t="s">
        <v>186</v>
      </c>
      <c r="L1305" s="80" t="s">
        <v>186</v>
      </c>
      <c r="M1305" s="80" t="s">
        <v>186</v>
      </c>
      <c r="N1305" s="80" t="s">
        <v>186</v>
      </c>
      <c r="O1305" s="80" t="s">
        <v>186</v>
      </c>
      <c r="P1305" s="80" t="s">
        <v>186</v>
      </c>
      <c r="Q1305" s="80" t="s">
        <v>186</v>
      </c>
      <c r="R1305" s="80" t="s">
        <v>186</v>
      </c>
      <c r="S1305" s="279"/>
      <c r="T1305" s="80"/>
      <c r="U1305" s="80"/>
      <c r="V1305" s="279"/>
      <c r="W1305" s="279"/>
      <c r="X1305" s="279"/>
      <c r="Y1305" s="53"/>
      <c r="Z1305" s="149"/>
      <c r="AC1305" s="139"/>
      <c r="AD1305" s="149"/>
      <c r="AL1305" s="158"/>
      <c r="AM1305" s="80"/>
      <c r="AN1305" s="80"/>
      <c r="AO1305" s="80"/>
      <c r="AP1305" s="80"/>
      <c r="AQ1305" s="32"/>
      <c r="BG1305" s="611"/>
      <c r="BH1305" s="282"/>
      <c r="BI1305" s="282"/>
      <c r="BJ1305" s="282"/>
      <c r="BL1305" s="76"/>
    </row>
    <row r="1306" spans="1:65" s="74" customFormat="1" hidden="1" outlineLevel="2" x14ac:dyDescent="0.25">
      <c r="A1306" s="5"/>
      <c r="B1306" s="548"/>
      <c r="C1306" s="77"/>
      <c r="D1306" s="66"/>
      <c r="E1306" s="66"/>
      <c r="F1306" s="6"/>
      <c r="G1306" s="7"/>
      <c r="H1306" s="7"/>
      <c r="I1306" s="80" t="s">
        <v>186</v>
      </c>
      <c r="J1306" s="80" t="s">
        <v>186</v>
      </c>
      <c r="K1306" s="80" t="s">
        <v>186</v>
      </c>
      <c r="L1306" s="80" t="s">
        <v>186</v>
      </c>
      <c r="M1306" s="80" t="s">
        <v>186</v>
      </c>
      <c r="N1306" s="80" t="s">
        <v>186</v>
      </c>
      <c r="O1306" s="80" t="s">
        <v>186</v>
      </c>
      <c r="P1306" s="80" t="s">
        <v>186</v>
      </c>
      <c r="Q1306" s="80" t="s">
        <v>186</v>
      </c>
      <c r="R1306" s="80" t="s">
        <v>186</v>
      </c>
      <c r="S1306" s="279"/>
      <c r="T1306" s="80"/>
      <c r="U1306" s="80"/>
      <c r="V1306" s="279"/>
      <c r="W1306" s="279"/>
      <c r="X1306" s="279"/>
      <c r="Y1306" s="53"/>
      <c r="Z1306" s="149"/>
      <c r="AC1306" s="139"/>
      <c r="AD1306" s="149"/>
      <c r="AL1306" s="158"/>
      <c r="AM1306" s="80"/>
      <c r="AN1306" s="80"/>
      <c r="AO1306" s="80"/>
      <c r="AP1306" s="80"/>
      <c r="AQ1306" s="32"/>
      <c r="BG1306" s="611"/>
      <c r="BH1306" s="282"/>
      <c r="BI1306" s="282"/>
      <c r="BJ1306" s="282"/>
      <c r="BL1306" s="76"/>
    </row>
    <row r="1307" spans="1:65" s="74" customFormat="1" hidden="1" outlineLevel="2" x14ac:dyDescent="0.25">
      <c r="A1307" s="5"/>
      <c r="B1307" s="548"/>
      <c r="C1307" s="77"/>
      <c r="D1307" s="66"/>
      <c r="E1307" s="66"/>
      <c r="F1307" s="6"/>
      <c r="G1307" s="80"/>
      <c r="H1307" s="80"/>
      <c r="I1307" s="80" t="s">
        <v>186</v>
      </c>
      <c r="J1307" s="80" t="s">
        <v>186</v>
      </c>
      <c r="K1307" s="80" t="s">
        <v>186</v>
      </c>
      <c r="L1307" s="80" t="s">
        <v>186</v>
      </c>
      <c r="M1307" s="80" t="s">
        <v>186</v>
      </c>
      <c r="N1307" s="80" t="s">
        <v>186</v>
      </c>
      <c r="O1307" s="80" t="s">
        <v>186</v>
      </c>
      <c r="P1307" s="80" t="s">
        <v>186</v>
      </c>
      <c r="Q1307" s="80" t="s">
        <v>186</v>
      </c>
      <c r="R1307" s="80" t="s">
        <v>186</v>
      </c>
      <c r="S1307" s="279"/>
      <c r="T1307" s="80"/>
      <c r="U1307" s="80"/>
      <c r="V1307" s="279"/>
      <c r="W1307" s="279"/>
      <c r="X1307" s="279"/>
      <c r="Y1307" s="53"/>
      <c r="Z1307" s="149"/>
      <c r="AC1307" s="139"/>
      <c r="AD1307" s="149"/>
      <c r="AL1307" s="158"/>
      <c r="AM1307" s="80"/>
      <c r="AN1307" s="80"/>
      <c r="AO1307" s="80"/>
      <c r="AP1307" s="80"/>
      <c r="AQ1307" s="32"/>
      <c r="BG1307" s="611"/>
      <c r="BH1307" s="282"/>
      <c r="BI1307" s="282"/>
      <c r="BJ1307" s="282"/>
      <c r="BL1307" s="76"/>
    </row>
    <row r="1308" spans="1:65" s="74" customFormat="1" hidden="1" outlineLevel="2" x14ac:dyDescent="0.25">
      <c r="A1308" s="8"/>
      <c r="B1308" s="549"/>
      <c r="C1308" s="77"/>
      <c r="D1308" s="66"/>
      <c r="E1308" s="66"/>
      <c r="F1308" s="6"/>
      <c r="G1308" s="80"/>
      <c r="H1308" s="80"/>
      <c r="I1308" s="80" t="s">
        <v>186</v>
      </c>
      <c r="J1308" s="80" t="s">
        <v>186</v>
      </c>
      <c r="K1308" s="80" t="s">
        <v>186</v>
      </c>
      <c r="L1308" s="80" t="s">
        <v>186</v>
      </c>
      <c r="M1308" s="80" t="s">
        <v>186</v>
      </c>
      <c r="N1308" s="80" t="s">
        <v>186</v>
      </c>
      <c r="O1308" s="80" t="s">
        <v>186</v>
      </c>
      <c r="P1308" s="80" t="s">
        <v>186</v>
      </c>
      <c r="Q1308" s="80" t="s">
        <v>186</v>
      </c>
      <c r="R1308" s="80" t="s">
        <v>186</v>
      </c>
      <c r="S1308" s="279"/>
      <c r="T1308" s="80"/>
      <c r="U1308" s="80"/>
      <c r="V1308" s="279"/>
      <c r="W1308" s="279"/>
      <c r="X1308" s="279"/>
      <c r="Y1308" s="53"/>
      <c r="Z1308" s="149"/>
      <c r="AC1308" s="139"/>
      <c r="AD1308" s="149"/>
      <c r="AL1308" s="158"/>
      <c r="AM1308" s="80"/>
      <c r="AN1308" s="80"/>
      <c r="AO1308" s="80"/>
      <c r="AP1308" s="80"/>
      <c r="AQ1308" s="32"/>
      <c r="BG1308" s="611"/>
      <c r="BH1308" s="282"/>
      <c r="BI1308" s="282"/>
      <c r="BJ1308" s="282"/>
      <c r="BL1308" s="76"/>
    </row>
    <row r="1309" spans="1:65" s="74" customFormat="1" hidden="1" outlineLevel="2" x14ac:dyDescent="0.25">
      <c r="A1309" s="53"/>
      <c r="B1309" s="550"/>
      <c r="C1309" s="77"/>
      <c r="D1309" s="27"/>
      <c r="E1309" s="27"/>
      <c r="F1309" s="6"/>
      <c r="G1309" s="80"/>
      <c r="H1309" s="80"/>
      <c r="I1309" s="80"/>
      <c r="J1309" s="80"/>
      <c r="K1309" s="80"/>
      <c r="L1309" s="279"/>
      <c r="M1309" s="279"/>
      <c r="N1309" s="279"/>
      <c r="O1309" s="279"/>
      <c r="P1309" s="279"/>
      <c r="Q1309" s="279"/>
      <c r="R1309" s="80"/>
      <c r="S1309" s="279"/>
      <c r="T1309" s="80"/>
      <c r="U1309" s="80"/>
      <c r="V1309" s="279"/>
      <c r="W1309" s="279"/>
      <c r="X1309" s="279"/>
      <c r="Y1309" s="53"/>
      <c r="Z1309" s="149"/>
      <c r="AC1309" s="139"/>
      <c r="AD1309" s="149"/>
      <c r="AL1309" s="158"/>
      <c r="AM1309" s="80"/>
      <c r="AN1309" s="80"/>
      <c r="AO1309" s="80"/>
      <c r="AP1309" s="80"/>
      <c r="AQ1309" s="32"/>
      <c r="BG1309" s="611"/>
      <c r="BH1309" s="282"/>
      <c r="BI1309" s="282"/>
      <c r="BJ1309" s="282"/>
      <c r="BL1309" s="76"/>
    </row>
    <row r="1310" spans="1:65" s="32" customFormat="1" outlineLevel="1" collapsed="1" x14ac:dyDescent="0.25">
      <c r="A1310" s="72"/>
      <c r="B1310" s="547"/>
      <c r="C1310" s="1"/>
      <c r="D1310" s="73"/>
      <c r="E1310" s="73"/>
      <c r="F1310" s="2"/>
      <c r="G1310" s="3"/>
      <c r="H1310" s="3"/>
      <c r="I1310" s="3"/>
      <c r="J1310" s="3"/>
      <c r="K1310" s="3"/>
      <c r="L1310" s="273"/>
      <c r="M1310" s="273"/>
      <c r="N1310" s="273"/>
      <c r="O1310" s="273"/>
      <c r="P1310" s="273"/>
      <c r="Q1310" s="273"/>
      <c r="R1310" s="3"/>
      <c r="S1310" s="273"/>
      <c r="T1310" s="178" t="s">
        <v>347</v>
      </c>
      <c r="U1310" s="178" t="s">
        <v>347</v>
      </c>
      <c r="V1310" s="293" t="s">
        <v>145</v>
      </c>
      <c r="W1310" s="293" t="s">
        <v>145</v>
      </c>
      <c r="X1310" s="293" t="s">
        <v>145</v>
      </c>
      <c r="Y1310" s="72" t="s">
        <v>184</v>
      </c>
      <c r="Z1310" s="148"/>
      <c r="AA1310" s="79"/>
      <c r="AB1310" s="79"/>
      <c r="AC1310" s="138"/>
      <c r="AD1310" s="148"/>
      <c r="AE1310" s="79"/>
      <c r="AF1310" s="79"/>
      <c r="AG1310" s="79"/>
      <c r="AH1310" s="79"/>
      <c r="AI1310" s="79"/>
      <c r="AJ1310" s="79"/>
      <c r="AK1310" s="79"/>
      <c r="AL1310" s="157"/>
      <c r="AM1310" s="3"/>
      <c r="AN1310" s="3"/>
      <c r="AO1310" s="79" t="s">
        <v>159</v>
      </c>
      <c r="AP1310" s="72" t="s">
        <v>160</v>
      </c>
      <c r="AQ1310" s="79" t="s">
        <v>161</v>
      </c>
      <c r="AR1310" s="79"/>
      <c r="AS1310" s="79"/>
      <c r="AT1310" s="79"/>
      <c r="AU1310" s="79"/>
      <c r="AV1310" s="79"/>
      <c r="AW1310" s="79"/>
      <c r="AX1310" s="79"/>
      <c r="AY1310" s="79"/>
      <c r="AZ1310" s="79"/>
      <c r="BA1310" s="79"/>
      <c r="BB1310" s="79"/>
      <c r="BC1310" s="79"/>
      <c r="BD1310" s="79"/>
      <c r="BE1310" s="79"/>
      <c r="BF1310" s="79"/>
      <c r="BG1310" s="610"/>
      <c r="BH1310" s="288"/>
      <c r="BI1310" s="288"/>
      <c r="BJ1310" s="288"/>
      <c r="BK1310" s="79"/>
      <c r="BL1310" s="85"/>
      <c r="BM1310" s="74"/>
    </row>
    <row r="1311" spans="1:65" s="74" customFormat="1" hidden="1" outlineLevel="2" x14ac:dyDescent="0.25">
      <c r="A1311" s="5"/>
      <c r="B1311" s="548"/>
      <c r="C1311" s="77"/>
      <c r="D1311" s="66"/>
      <c r="E1311" s="66"/>
      <c r="F1311" s="6"/>
      <c r="G1311" s="28"/>
      <c r="H1311" s="28"/>
      <c r="I1311" s="80" t="s">
        <v>186</v>
      </c>
      <c r="J1311" s="80" t="s">
        <v>186</v>
      </c>
      <c r="K1311" s="80" t="s">
        <v>186</v>
      </c>
      <c r="L1311" s="80" t="s">
        <v>186</v>
      </c>
      <c r="M1311" s="80" t="s">
        <v>186</v>
      </c>
      <c r="N1311" s="80" t="s">
        <v>186</v>
      </c>
      <c r="O1311" s="80" t="s">
        <v>186</v>
      </c>
      <c r="P1311" s="80" t="s">
        <v>186</v>
      </c>
      <c r="Q1311" s="80" t="s">
        <v>186</v>
      </c>
      <c r="R1311" s="80" t="s">
        <v>186</v>
      </c>
      <c r="S1311" s="279"/>
      <c r="T1311" s="80"/>
      <c r="U1311" s="80"/>
      <c r="V1311" s="279"/>
      <c r="W1311" s="279"/>
      <c r="X1311" s="279"/>
      <c r="Y1311" s="53"/>
      <c r="Z1311" s="149"/>
      <c r="AC1311" s="139"/>
      <c r="AD1311" s="149"/>
      <c r="AL1311" s="158"/>
      <c r="AM1311" s="80"/>
      <c r="AN1311" s="80"/>
      <c r="AO1311" s="80"/>
      <c r="AP1311" s="80"/>
      <c r="AQ1311" s="32"/>
      <c r="BG1311" s="611"/>
      <c r="BH1311" s="282"/>
      <c r="BI1311" s="282"/>
      <c r="BJ1311" s="282"/>
      <c r="BL1311" s="76"/>
    </row>
    <row r="1312" spans="1:65" s="74" customFormat="1" hidden="1" outlineLevel="2" x14ac:dyDescent="0.25">
      <c r="A1312" s="5"/>
      <c r="B1312" s="548"/>
      <c r="C1312" s="77"/>
      <c r="D1312" s="66"/>
      <c r="E1312" s="66"/>
      <c r="F1312" s="6"/>
      <c r="G1312" s="7"/>
      <c r="H1312" s="7"/>
      <c r="I1312" s="80" t="s">
        <v>186</v>
      </c>
      <c r="J1312" s="80" t="s">
        <v>186</v>
      </c>
      <c r="K1312" s="80" t="s">
        <v>186</v>
      </c>
      <c r="L1312" s="80" t="s">
        <v>186</v>
      </c>
      <c r="M1312" s="80" t="s">
        <v>186</v>
      </c>
      <c r="N1312" s="80" t="s">
        <v>186</v>
      </c>
      <c r="O1312" s="80" t="s">
        <v>186</v>
      </c>
      <c r="P1312" s="80" t="s">
        <v>186</v>
      </c>
      <c r="Q1312" s="80" t="s">
        <v>186</v>
      </c>
      <c r="R1312" s="80" t="s">
        <v>186</v>
      </c>
      <c r="S1312" s="279"/>
      <c r="T1312" s="80"/>
      <c r="U1312" s="80"/>
      <c r="V1312" s="279"/>
      <c r="W1312" s="279"/>
      <c r="X1312" s="279"/>
      <c r="Y1312" s="53"/>
      <c r="Z1312" s="149"/>
      <c r="AC1312" s="139"/>
      <c r="AD1312" s="149"/>
      <c r="AL1312" s="158"/>
      <c r="AM1312" s="80"/>
      <c r="AN1312" s="80"/>
      <c r="AO1312" s="80"/>
      <c r="AP1312" s="80"/>
      <c r="AQ1312" s="32"/>
      <c r="BG1312" s="611"/>
      <c r="BH1312" s="282"/>
      <c r="BI1312" s="282"/>
      <c r="BJ1312" s="282"/>
      <c r="BL1312" s="76"/>
    </row>
    <row r="1313" spans="1:65" s="74" customFormat="1" hidden="1" outlineLevel="2" x14ac:dyDescent="0.25">
      <c r="A1313" s="5"/>
      <c r="B1313" s="548"/>
      <c r="C1313" s="77"/>
      <c r="D1313" s="66"/>
      <c r="E1313" s="66"/>
      <c r="F1313" s="6"/>
      <c r="G1313" s="80"/>
      <c r="H1313" s="80"/>
      <c r="I1313" s="80" t="s">
        <v>186</v>
      </c>
      <c r="J1313" s="80" t="s">
        <v>186</v>
      </c>
      <c r="K1313" s="80" t="s">
        <v>186</v>
      </c>
      <c r="L1313" s="80" t="s">
        <v>186</v>
      </c>
      <c r="M1313" s="80" t="s">
        <v>186</v>
      </c>
      <c r="N1313" s="80" t="s">
        <v>186</v>
      </c>
      <c r="O1313" s="80" t="s">
        <v>186</v>
      </c>
      <c r="P1313" s="80" t="s">
        <v>186</v>
      </c>
      <c r="Q1313" s="80" t="s">
        <v>186</v>
      </c>
      <c r="R1313" s="80" t="s">
        <v>186</v>
      </c>
      <c r="S1313" s="279"/>
      <c r="T1313" s="80"/>
      <c r="U1313" s="80"/>
      <c r="V1313" s="279"/>
      <c r="W1313" s="279"/>
      <c r="X1313" s="279"/>
      <c r="Y1313" s="53"/>
      <c r="Z1313" s="149"/>
      <c r="AC1313" s="139"/>
      <c r="AD1313" s="149"/>
      <c r="AL1313" s="158"/>
      <c r="AM1313" s="80"/>
      <c r="AN1313" s="80"/>
      <c r="AO1313" s="80"/>
      <c r="AP1313" s="80"/>
      <c r="AQ1313" s="32"/>
      <c r="BG1313" s="611"/>
      <c r="BH1313" s="282"/>
      <c r="BI1313" s="282"/>
      <c r="BJ1313" s="282"/>
      <c r="BL1313" s="76"/>
    </row>
    <row r="1314" spans="1:65" s="74" customFormat="1" hidden="1" outlineLevel="2" x14ac:dyDescent="0.25">
      <c r="A1314" s="8"/>
      <c r="B1314" s="549"/>
      <c r="C1314" s="77"/>
      <c r="D1314" s="66"/>
      <c r="E1314" s="66"/>
      <c r="F1314" s="6"/>
      <c r="G1314" s="80"/>
      <c r="H1314" s="80"/>
      <c r="I1314" s="80" t="s">
        <v>186</v>
      </c>
      <c r="J1314" s="80" t="s">
        <v>186</v>
      </c>
      <c r="K1314" s="80" t="s">
        <v>186</v>
      </c>
      <c r="L1314" s="80" t="s">
        <v>186</v>
      </c>
      <c r="M1314" s="80" t="s">
        <v>186</v>
      </c>
      <c r="N1314" s="80" t="s">
        <v>186</v>
      </c>
      <c r="O1314" s="80" t="s">
        <v>186</v>
      </c>
      <c r="P1314" s="80" t="s">
        <v>186</v>
      </c>
      <c r="Q1314" s="80" t="s">
        <v>186</v>
      </c>
      <c r="R1314" s="80" t="s">
        <v>186</v>
      </c>
      <c r="S1314" s="279"/>
      <c r="T1314" s="80"/>
      <c r="U1314" s="80"/>
      <c r="V1314" s="279"/>
      <c r="W1314" s="279"/>
      <c r="X1314" s="279"/>
      <c r="Y1314" s="53"/>
      <c r="Z1314" s="149"/>
      <c r="AC1314" s="139"/>
      <c r="AD1314" s="149"/>
      <c r="AL1314" s="158"/>
      <c r="AM1314" s="80"/>
      <c r="AN1314" s="80"/>
      <c r="AO1314" s="80"/>
      <c r="AP1314" s="80"/>
      <c r="AQ1314" s="32"/>
      <c r="BG1314" s="611"/>
      <c r="BH1314" s="282"/>
      <c r="BI1314" s="282"/>
      <c r="BJ1314" s="282"/>
      <c r="BL1314" s="76"/>
    </row>
    <row r="1315" spans="1:65" s="74" customFormat="1" hidden="1" outlineLevel="2" x14ac:dyDescent="0.25">
      <c r="A1315" s="53"/>
      <c r="B1315" s="550"/>
      <c r="C1315" s="77"/>
      <c r="D1315" s="27"/>
      <c r="E1315" s="27"/>
      <c r="F1315" s="6"/>
      <c r="G1315" s="80"/>
      <c r="H1315" s="80"/>
      <c r="I1315" s="80"/>
      <c r="J1315" s="80"/>
      <c r="K1315" s="80"/>
      <c r="L1315" s="279"/>
      <c r="M1315" s="279"/>
      <c r="N1315" s="279"/>
      <c r="O1315" s="279"/>
      <c r="P1315" s="279"/>
      <c r="Q1315" s="279"/>
      <c r="R1315" s="80"/>
      <c r="S1315" s="279"/>
      <c r="T1315" s="80"/>
      <c r="U1315" s="80"/>
      <c r="V1315" s="279"/>
      <c r="W1315" s="279"/>
      <c r="X1315" s="279"/>
      <c r="Y1315" s="53"/>
      <c r="Z1315" s="149"/>
      <c r="AC1315" s="139"/>
      <c r="AD1315" s="149"/>
      <c r="AL1315" s="158"/>
      <c r="AM1315" s="80"/>
      <c r="AN1315" s="80"/>
      <c r="AO1315" s="80"/>
      <c r="AP1315" s="80"/>
      <c r="AQ1315" s="32"/>
      <c r="BG1315" s="611"/>
      <c r="BH1315" s="282"/>
      <c r="BI1315" s="282"/>
      <c r="BJ1315" s="282"/>
      <c r="BL1315" s="76"/>
    </row>
    <row r="1316" spans="1:65" s="32" customFormat="1" outlineLevel="1" collapsed="1" x14ac:dyDescent="0.25">
      <c r="A1316" s="72"/>
      <c r="B1316" s="547"/>
      <c r="C1316" s="1"/>
      <c r="D1316" s="73"/>
      <c r="E1316" s="73"/>
      <c r="F1316" s="2"/>
      <c r="G1316" s="3"/>
      <c r="H1316" s="3"/>
      <c r="I1316" s="3"/>
      <c r="J1316" s="3"/>
      <c r="K1316" s="3"/>
      <c r="L1316" s="273"/>
      <c r="M1316" s="273"/>
      <c r="N1316" s="273"/>
      <c r="O1316" s="273"/>
      <c r="P1316" s="273"/>
      <c r="Q1316" s="273"/>
      <c r="R1316" s="3"/>
      <c r="S1316" s="273"/>
      <c r="T1316" s="178" t="s">
        <v>347</v>
      </c>
      <c r="U1316" s="178" t="s">
        <v>347</v>
      </c>
      <c r="V1316" s="293" t="s">
        <v>145</v>
      </c>
      <c r="W1316" s="293" t="s">
        <v>145</v>
      </c>
      <c r="X1316" s="293" t="s">
        <v>145</v>
      </c>
      <c r="Y1316" s="72" t="s">
        <v>184</v>
      </c>
      <c r="Z1316" s="148"/>
      <c r="AA1316" s="79"/>
      <c r="AB1316" s="79"/>
      <c r="AC1316" s="138"/>
      <c r="AD1316" s="148"/>
      <c r="AE1316" s="79"/>
      <c r="AF1316" s="79"/>
      <c r="AG1316" s="79"/>
      <c r="AH1316" s="79"/>
      <c r="AI1316" s="79"/>
      <c r="AJ1316" s="79"/>
      <c r="AK1316" s="79"/>
      <c r="AL1316" s="157"/>
      <c r="AM1316" s="3"/>
      <c r="AN1316" s="3"/>
      <c r="AO1316" s="79" t="s">
        <v>159</v>
      </c>
      <c r="AP1316" s="72" t="s">
        <v>160</v>
      </c>
      <c r="AQ1316" s="79" t="s">
        <v>161</v>
      </c>
      <c r="AR1316" s="79"/>
      <c r="AS1316" s="79"/>
      <c r="AT1316" s="79"/>
      <c r="AU1316" s="79"/>
      <c r="AV1316" s="79"/>
      <c r="AW1316" s="79"/>
      <c r="AX1316" s="79"/>
      <c r="AY1316" s="79"/>
      <c r="AZ1316" s="79"/>
      <c r="BA1316" s="79"/>
      <c r="BB1316" s="79"/>
      <c r="BC1316" s="79"/>
      <c r="BD1316" s="79"/>
      <c r="BE1316" s="79"/>
      <c r="BF1316" s="79"/>
      <c r="BG1316" s="610"/>
      <c r="BH1316" s="288"/>
      <c r="BI1316" s="288"/>
      <c r="BJ1316" s="288"/>
      <c r="BK1316" s="79"/>
      <c r="BL1316" s="83"/>
      <c r="BM1316" s="74"/>
    </row>
    <row r="1317" spans="1:65" s="74" customFormat="1" hidden="1" outlineLevel="2" x14ac:dyDescent="0.25">
      <c r="A1317" s="5"/>
      <c r="B1317" s="548"/>
      <c r="C1317" s="77"/>
      <c r="D1317" s="66"/>
      <c r="E1317" s="66"/>
      <c r="F1317" s="6"/>
      <c r="G1317" s="28"/>
      <c r="H1317" s="28"/>
      <c r="I1317" s="80" t="s">
        <v>186</v>
      </c>
      <c r="J1317" s="80" t="s">
        <v>186</v>
      </c>
      <c r="K1317" s="80" t="s">
        <v>186</v>
      </c>
      <c r="L1317" s="80" t="s">
        <v>186</v>
      </c>
      <c r="M1317" s="80" t="s">
        <v>186</v>
      </c>
      <c r="N1317" s="80" t="s">
        <v>186</v>
      </c>
      <c r="O1317" s="80" t="s">
        <v>186</v>
      </c>
      <c r="P1317" s="80" t="s">
        <v>186</v>
      </c>
      <c r="Q1317" s="80" t="s">
        <v>186</v>
      </c>
      <c r="R1317" s="80" t="s">
        <v>186</v>
      </c>
      <c r="S1317" s="279"/>
      <c r="T1317" s="80"/>
      <c r="U1317" s="80"/>
      <c r="V1317" s="279"/>
      <c r="W1317" s="279"/>
      <c r="X1317" s="279"/>
      <c r="Y1317" s="53"/>
      <c r="Z1317" s="149"/>
      <c r="AC1317" s="139"/>
      <c r="AD1317" s="149"/>
      <c r="AL1317" s="158"/>
      <c r="AM1317" s="80"/>
      <c r="AN1317" s="80"/>
      <c r="AO1317" s="80"/>
      <c r="AP1317" s="80"/>
      <c r="AQ1317" s="32"/>
      <c r="BG1317" s="611"/>
      <c r="BH1317" s="282"/>
      <c r="BI1317" s="282"/>
      <c r="BJ1317" s="282"/>
      <c r="BL1317" s="76"/>
    </row>
    <row r="1318" spans="1:65" s="74" customFormat="1" hidden="1" outlineLevel="2" x14ac:dyDescent="0.25">
      <c r="A1318" s="5"/>
      <c r="B1318" s="548"/>
      <c r="C1318" s="77"/>
      <c r="D1318" s="66"/>
      <c r="E1318" s="66"/>
      <c r="F1318" s="6"/>
      <c r="G1318" s="7"/>
      <c r="H1318" s="7"/>
      <c r="I1318" s="80" t="s">
        <v>186</v>
      </c>
      <c r="J1318" s="80" t="s">
        <v>186</v>
      </c>
      <c r="K1318" s="80" t="s">
        <v>186</v>
      </c>
      <c r="L1318" s="80" t="s">
        <v>186</v>
      </c>
      <c r="M1318" s="80" t="s">
        <v>186</v>
      </c>
      <c r="N1318" s="80" t="s">
        <v>186</v>
      </c>
      <c r="O1318" s="80" t="s">
        <v>186</v>
      </c>
      <c r="P1318" s="80" t="s">
        <v>186</v>
      </c>
      <c r="Q1318" s="80" t="s">
        <v>186</v>
      </c>
      <c r="R1318" s="80" t="s">
        <v>186</v>
      </c>
      <c r="S1318" s="279"/>
      <c r="T1318" s="80"/>
      <c r="U1318" s="80"/>
      <c r="V1318" s="279"/>
      <c r="W1318" s="279"/>
      <c r="X1318" s="279"/>
      <c r="Y1318" s="53"/>
      <c r="Z1318" s="149"/>
      <c r="AC1318" s="139"/>
      <c r="AD1318" s="149"/>
      <c r="AL1318" s="158"/>
      <c r="AM1318" s="80"/>
      <c r="AN1318" s="80"/>
      <c r="AO1318" s="80"/>
      <c r="AP1318" s="80"/>
      <c r="AQ1318" s="32"/>
      <c r="BG1318" s="611"/>
      <c r="BH1318" s="282"/>
      <c r="BI1318" s="282"/>
      <c r="BJ1318" s="282"/>
      <c r="BL1318" s="76"/>
    </row>
    <row r="1319" spans="1:65" s="74" customFormat="1" hidden="1" outlineLevel="2" x14ac:dyDescent="0.25">
      <c r="A1319" s="5"/>
      <c r="B1319" s="548"/>
      <c r="C1319" s="77"/>
      <c r="D1319" s="66"/>
      <c r="E1319" s="66"/>
      <c r="F1319" s="6"/>
      <c r="G1319" s="80"/>
      <c r="H1319" s="80"/>
      <c r="I1319" s="80" t="s">
        <v>186</v>
      </c>
      <c r="J1319" s="80" t="s">
        <v>186</v>
      </c>
      <c r="K1319" s="80" t="s">
        <v>186</v>
      </c>
      <c r="L1319" s="80" t="s">
        <v>186</v>
      </c>
      <c r="M1319" s="80" t="s">
        <v>186</v>
      </c>
      <c r="N1319" s="80" t="s">
        <v>186</v>
      </c>
      <c r="O1319" s="80" t="s">
        <v>186</v>
      </c>
      <c r="P1319" s="80" t="s">
        <v>186</v>
      </c>
      <c r="Q1319" s="80" t="s">
        <v>186</v>
      </c>
      <c r="R1319" s="80" t="s">
        <v>186</v>
      </c>
      <c r="S1319" s="279"/>
      <c r="T1319" s="80"/>
      <c r="U1319" s="80"/>
      <c r="V1319" s="279"/>
      <c r="W1319" s="279"/>
      <c r="X1319" s="279"/>
      <c r="Y1319" s="53"/>
      <c r="Z1319" s="149"/>
      <c r="AC1319" s="139"/>
      <c r="AD1319" s="149"/>
      <c r="AL1319" s="158"/>
      <c r="AM1319" s="80"/>
      <c r="AN1319" s="80"/>
      <c r="AO1319" s="80"/>
      <c r="AP1319" s="80"/>
      <c r="AQ1319" s="32"/>
      <c r="BG1319" s="611"/>
      <c r="BH1319" s="282"/>
      <c r="BI1319" s="282"/>
      <c r="BJ1319" s="282"/>
      <c r="BL1319" s="76"/>
    </row>
    <row r="1320" spans="1:65" s="74" customFormat="1" hidden="1" outlineLevel="2" x14ac:dyDescent="0.25">
      <c r="A1320" s="8"/>
      <c r="B1320" s="549"/>
      <c r="C1320" s="77"/>
      <c r="D1320" s="66"/>
      <c r="E1320" s="66"/>
      <c r="F1320" s="6"/>
      <c r="G1320" s="80"/>
      <c r="H1320" s="80"/>
      <c r="I1320" s="80" t="s">
        <v>186</v>
      </c>
      <c r="J1320" s="80" t="s">
        <v>186</v>
      </c>
      <c r="K1320" s="80" t="s">
        <v>186</v>
      </c>
      <c r="L1320" s="80" t="s">
        <v>186</v>
      </c>
      <c r="M1320" s="80" t="s">
        <v>186</v>
      </c>
      <c r="N1320" s="80" t="s">
        <v>186</v>
      </c>
      <c r="O1320" s="80" t="s">
        <v>186</v>
      </c>
      <c r="P1320" s="80" t="s">
        <v>186</v>
      </c>
      <c r="Q1320" s="80" t="s">
        <v>186</v>
      </c>
      <c r="R1320" s="80" t="s">
        <v>186</v>
      </c>
      <c r="S1320" s="279"/>
      <c r="T1320" s="80"/>
      <c r="U1320" s="80"/>
      <c r="V1320" s="279"/>
      <c r="W1320" s="279"/>
      <c r="X1320" s="279"/>
      <c r="Y1320" s="53"/>
      <c r="Z1320" s="149"/>
      <c r="AC1320" s="139"/>
      <c r="AD1320" s="149"/>
      <c r="AL1320" s="158"/>
      <c r="AM1320" s="80"/>
      <c r="AN1320" s="80"/>
      <c r="AO1320" s="80"/>
      <c r="AP1320" s="80"/>
      <c r="AQ1320" s="32"/>
      <c r="BG1320" s="611"/>
      <c r="BH1320" s="282"/>
      <c r="BI1320" s="282"/>
      <c r="BJ1320" s="282"/>
      <c r="BL1320" s="76"/>
    </row>
    <row r="1321" spans="1:65" s="74" customFormat="1" hidden="1" outlineLevel="2" x14ac:dyDescent="0.25">
      <c r="A1321" s="53"/>
      <c r="B1321" s="550"/>
      <c r="C1321" s="77"/>
      <c r="D1321" s="27"/>
      <c r="E1321" s="27"/>
      <c r="F1321" s="6"/>
      <c r="G1321" s="80"/>
      <c r="H1321" s="80"/>
      <c r="I1321" s="80"/>
      <c r="J1321" s="80"/>
      <c r="K1321" s="80"/>
      <c r="L1321" s="279"/>
      <c r="M1321" s="279"/>
      <c r="N1321" s="279"/>
      <c r="O1321" s="279"/>
      <c r="P1321" s="279"/>
      <c r="Q1321" s="279"/>
      <c r="R1321" s="80"/>
      <c r="S1321" s="279"/>
      <c r="T1321" s="80"/>
      <c r="U1321" s="80"/>
      <c r="V1321" s="279"/>
      <c r="W1321" s="279"/>
      <c r="X1321" s="279"/>
      <c r="Y1321" s="53"/>
      <c r="Z1321" s="149"/>
      <c r="AC1321" s="139"/>
      <c r="AD1321" s="149"/>
      <c r="AL1321" s="158"/>
      <c r="AM1321" s="80"/>
      <c r="AN1321" s="80"/>
      <c r="AO1321" s="80"/>
      <c r="AP1321" s="80"/>
      <c r="AQ1321" s="32"/>
      <c r="BG1321" s="611"/>
      <c r="BH1321" s="282"/>
      <c r="BI1321" s="282"/>
      <c r="BJ1321" s="282"/>
      <c r="BL1321" s="76"/>
    </row>
    <row r="1322" spans="1:65" s="32" customFormat="1" outlineLevel="1" collapsed="1" x14ac:dyDescent="0.25">
      <c r="A1322" s="72"/>
      <c r="B1322" s="547"/>
      <c r="C1322" s="1"/>
      <c r="D1322" s="73"/>
      <c r="E1322" s="73"/>
      <c r="F1322" s="2"/>
      <c r="G1322" s="3"/>
      <c r="H1322" s="3"/>
      <c r="I1322" s="3"/>
      <c r="J1322" s="3"/>
      <c r="K1322" s="3"/>
      <c r="L1322" s="273"/>
      <c r="M1322" s="273"/>
      <c r="N1322" s="273"/>
      <c r="O1322" s="273"/>
      <c r="P1322" s="273"/>
      <c r="Q1322" s="273"/>
      <c r="R1322" s="3"/>
      <c r="S1322" s="273"/>
      <c r="T1322" s="178" t="s">
        <v>347</v>
      </c>
      <c r="U1322" s="178" t="s">
        <v>347</v>
      </c>
      <c r="V1322" s="293" t="s">
        <v>145</v>
      </c>
      <c r="W1322" s="293" t="s">
        <v>145</v>
      </c>
      <c r="X1322" s="293" t="s">
        <v>145</v>
      </c>
      <c r="Y1322" s="72" t="s">
        <v>184</v>
      </c>
      <c r="Z1322" s="148"/>
      <c r="AA1322" s="79"/>
      <c r="AB1322" s="79"/>
      <c r="AC1322" s="138"/>
      <c r="AD1322" s="148"/>
      <c r="AE1322" s="79"/>
      <c r="AF1322" s="79"/>
      <c r="AG1322" s="79"/>
      <c r="AH1322" s="79"/>
      <c r="AI1322" s="79"/>
      <c r="AJ1322" s="79"/>
      <c r="AK1322" s="79"/>
      <c r="AL1322" s="157"/>
      <c r="AM1322" s="3"/>
      <c r="AN1322" s="3"/>
      <c r="AO1322" s="79" t="s">
        <v>159</v>
      </c>
      <c r="AP1322" s="72" t="s">
        <v>160</v>
      </c>
      <c r="AQ1322" s="79" t="s">
        <v>161</v>
      </c>
      <c r="AR1322" s="79"/>
      <c r="AS1322" s="79"/>
      <c r="AT1322" s="79"/>
      <c r="AU1322" s="79"/>
      <c r="AV1322" s="79"/>
      <c r="AW1322" s="79"/>
      <c r="AX1322" s="79"/>
      <c r="AY1322" s="79"/>
      <c r="AZ1322" s="79"/>
      <c r="BA1322" s="79"/>
      <c r="BB1322" s="79"/>
      <c r="BC1322" s="79"/>
      <c r="BD1322" s="79"/>
      <c r="BE1322" s="79"/>
      <c r="BF1322" s="79"/>
      <c r="BG1322" s="610"/>
      <c r="BH1322" s="288"/>
      <c r="BI1322" s="288"/>
      <c r="BJ1322" s="288"/>
      <c r="BK1322" s="79"/>
      <c r="BL1322" s="83"/>
      <c r="BM1322" s="74"/>
    </row>
    <row r="1323" spans="1:65" s="74" customFormat="1" hidden="1" outlineLevel="2" x14ac:dyDescent="0.25">
      <c r="A1323" s="5"/>
      <c r="B1323" s="548"/>
      <c r="C1323" s="77"/>
      <c r="D1323" s="66"/>
      <c r="E1323" s="66"/>
      <c r="F1323" s="6"/>
      <c r="G1323" s="28"/>
      <c r="H1323" s="28"/>
      <c r="I1323" s="80" t="s">
        <v>186</v>
      </c>
      <c r="J1323" s="80" t="s">
        <v>186</v>
      </c>
      <c r="K1323" s="80" t="s">
        <v>186</v>
      </c>
      <c r="L1323" s="80" t="s">
        <v>186</v>
      </c>
      <c r="M1323" s="80" t="s">
        <v>186</v>
      </c>
      <c r="N1323" s="80" t="s">
        <v>186</v>
      </c>
      <c r="O1323" s="80" t="s">
        <v>186</v>
      </c>
      <c r="P1323" s="80" t="s">
        <v>186</v>
      </c>
      <c r="Q1323" s="80" t="s">
        <v>186</v>
      </c>
      <c r="R1323" s="80" t="s">
        <v>186</v>
      </c>
      <c r="S1323" s="279"/>
      <c r="T1323" s="80"/>
      <c r="U1323" s="80"/>
      <c r="V1323" s="279"/>
      <c r="W1323" s="279"/>
      <c r="X1323" s="279"/>
      <c r="Y1323" s="53"/>
      <c r="Z1323" s="149"/>
      <c r="AC1323" s="139"/>
      <c r="AD1323" s="149"/>
      <c r="AL1323" s="158"/>
      <c r="AM1323" s="80"/>
      <c r="AN1323" s="80"/>
      <c r="AO1323" s="80"/>
      <c r="AP1323" s="80"/>
      <c r="AQ1323" s="32"/>
      <c r="BG1323" s="611"/>
      <c r="BH1323" s="282"/>
      <c r="BI1323" s="282"/>
      <c r="BJ1323" s="282"/>
      <c r="BL1323" s="76"/>
    </row>
    <row r="1324" spans="1:65" s="74" customFormat="1" hidden="1" outlineLevel="2" x14ac:dyDescent="0.25">
      <c r="A1324" s="5"/>
      <c r="B1324" s="548"/>
      <c r="C1324" s="77"/>
      <c r="D1324" s="66"/>
      <c r="E1324" s="66"/>
      <c r="F1324" s="6"/>
      <c r="G1324" s="7"/>
      <c r="H1324" s="7"/>
      <c r="I1324" s="80" t="s">
        <v>186</v>
      </c>
      <c r="J1324" s="80" t="s">
        <v>186</v>
      </c>
      <c r="K1324" s="80" t="s">
        <v>186</v>
      </c>
      <c r="L1324" s="80" t="s">
        <v>186</v>
      </c>
      <c r="M1324" s="80" t="s">
        <v>186</v>
      </c>
      <c r="N1324" s="80" t="s">
        <v>186</v>
      </c>
      <c r="O1324" s="80" t="s">
        <v>186</v>
      </c>
      <c r="P1324" s="80" t="s">
        <v>186</v>
      </c>
      <c r="Q1324" s="80" t="s">
        <v>186</v>
      </c>
      <c r="R1324" s="80" t="s">
        <v>186</v>
      </c>
      <c r="S1324" s="279"/>
      <c r="T1324" s="80"/>
      <c r="U1324" s="80"/>
      <c r="V1324" s="279"/>
      <c r="W1324" s="279"/>
      <c r="X1324" s="279"/>
      <c r="Y1324" s="53"/>
      <c r="Z1324" s="149"/>
      <c r="AC1324" s="139"/>
      <c r="AD1324" s="149"/>
      <c r="AL1324" s="158"/>
      <c r="AM1324" s="80"/>
      <c r="AN1324" s="80"/>
      <c r="AO1324" s="80"/>
      <c r="AP1324" s="80"/>
      <c r="AQ1324" s="32"/>
      <c r="BG1324" s="611"/>
      <c r="BH1324" s="282"/>
      <c r="BI1324" s="282"/>
      <c r="BJ1324" s="282"/>
      <c r="BL1324" s="76"/>
    </row>
    <row r="1325" spans="1:65" s="74" customFormat="1" hidden="1" outlineLevel="2" x14ac:dyDescent="0.25">
      <c r="A1325" s="5"/>
      <c r="B1325" s="548"/>
      <c r="C1325" s="77"/>
      <c r="D1325" s="66"/>
      <c r="E1325" s="66"/>
      <c r="F1325" s="6"/>
      <c r="G1325" s="80"/>
      <c r="H1325" s="80"/>
      <c r="I1325" s="80" t="s">
        <v>186</v>
      </c>
      <c r="J1325" s="80" t="s">
        <v>186</v>
      </c>
      <c r="K1325" s="80" t="s">
        <v>186</v>
      </c>
      <c r="L1325" s="80" t="s">
        <v>186</v>
      </c>
      <c r="M1325" s="80" t="s">
        <v>186</v>
      </c>
      <c r="N1325" s="80" t="s">
        <v>186</v>
      </c>
      <c r="O1325" s="80" t="s">
        <v>186</v>
      </c>
      <c r="P1325" s="80" t="s">
        <v>186</v>
      </c>
      <c r="Q1325" s="80" t="s">
        <v>186</v>
      </c>
      <c r="R1325" s="80" t="s">
        <v>186</v>
      </c>
      <c r="S1325" s="279"/>
      <c r="T1325" s="80"/>
      <c r="U1325" s="80"/>
      <c r="V1325" s="279"/>
      <c r="W1325" s="279"/>
      <c r="X1325" s="279"/>
      <c r="Y1325" s="53"/>
      <c r="Z1325" s="149"/>
      <c r="AC1325" s="139"/>
      <c r="AD1325" s="149"/>
      <c r="AL1325" s="158"/>
      <c r="AM1325" s="80"/>
      <c r="AN1325" s="80"/>
      <c r="AO1325" s="80"/>
      <c r="AP1325" s="80"/>
      <c r="AQ1325" s="32"/>
      <c r="BG1325" s="611"/>
      <c r="BH1325" s="282"/>
      <c r="BI1325" s="282"/>
      <c r="BJ1325" s="282"/>
      <c r="BL1325" s="76"/>
    </row>
    <row r="1326" spans="1:65" s="74" customFormat="1" hidden="1" outlineLevel="2" x14ac:dyDescent="0.25">
      <c r="A1326" s="8"/>
      <c r="B1326" s="549"/>
      <c r="C1326" s="77"/>
      <c r="D1326" s="66"/>
      <c r="E1326" s="66"/>
      <c r="F1326" s="6"/>
      <c r="G1326" s="80"/>
      <c r="H1326" s="80"/>
      <c r="I1326" s="80" t="s">
        <v>186</v>
      </c>
      <c r="J1326" s="80" t="s">
        <v>186</v>
      </c>
      <c r="K1326" s="80" t="s">
        <v>186</v>
      </c>
      <c r="L1326" s="80" t="s">
        <v>186</v>
      </c>
      <c r="M1326" s="80" t="s">
        <v>186</v>
      </c>
      <c r="N1326" s="80" t="s">
        <v>186</v>
      </c>
      <c r="O1326" s="80" t="s">
        <v>186</v>
      </c>
      <c r="P1326" s="80" t="s">
        <v>186</v>
      </c>
      <c r="Q1326" s="80" t="s">
        <v>186</v>
      </c>
      <c r="R1326" s="80" t="s">
        <v>186</v>
      </c>
      <c r="S1326" s="279"/>
      <c r="T1326" s="80"/>
      <c r="U1326" s="80"/>
      <c r="V1326" s="279"/>
      <c r="W1326" s="279"/>
      <c r="X1326" s="279"/>
      <c r="Y1326" s="53"/>
      <c r="Z1326" s="149"/>
      <c r="AC1326" s="139"/>
      <c r="AD1326" s="149"/>
      <c r="AL1326" s="158"/>
      <c r="AM1326" s="80"/>
      <c r="AN1326" s="80"/>
      <c r="AO1326" s="80"/>
      <c r="AP1326" s="80"/>
      <c r="AQ1326" s="32"/>
      <c r="BG1326" s="611"/>
      <c r="BH1326" s="282"/>
      <c r="BI1326" s="282"/>
      <c r="BJ1326" s="282"/>
      <c r="BL1326" s="76"/>
    </row>
    <row r="1327" spans="1:65" s="74" customFormat="1" hidden="1" outlineLevel="2" x14ac:dyDescent="0.25">
      <c r="A1327" s="53"/>
      <c r="B1327" s="550"/>
      <c r="C1327" s="77"/>
      <c r="D1327" s="27"/>
      <c r="E1327" s="27"/>
      <c r="F1327" s="6"/>
      <c r="G1327" s="80"/>
      <c r="H1327" s="80"/>
      <c r="I1327" s="80"/>
      <c r="J1327" s="80"/>
      <c r="K1327" s="80"/>
      <c r="L1327" s="279"/>
      <c r="M1327" s="279"/>
      <c r="N1327" s="279"/>
      <c r="O1327" s="279"/>
      <c r="P1327" s="279"/>
      <c r="Q1327" s="279"/>
      <c r="R1327" s="80"/>
      <c r="S1327" s="279"/>
      <c r="T1327" s="80"/>
      <c r="U1327" s="80"/>
      <c r="V1327" s="279"/>
      <c r="W1327" s="279"/>
      <c r="X1327" s="279"/>
      <c r="Y1327" s="53"/>
      <c r="Z1327" s="149"/>
      <c r="AC1327" s="139"/>
      <c r="AD1327" s="149"/>
      <c r="AL1327" s="158"/>
      <c r="AM1327" s="80"/>
      <c r="AN1327" s="80"/>
      <c r="AO1327" s="80"/>
      <c r="AP1327" s="80"/>
      <c r="AQ1327" s="32"/>
      <c r="BG1327" s="611"/>
      <c r="BH1327" s="282"/>
      <c r="BI1327" s="282"/>
      <c r="BJ1327" s="282"/>
      <c r="BL1327" s="76"/>
    </row>
    <row r="1328" spans="1:65" s="32" customFormat="1" outlineLevel="1" collapsed="1" x14ac:dyDescent="0.25">
      <c r="A1328" s="72"/>
      <c r="B1328" s="547"/>
      <c r="C1328" s="1"/>
      <c r="D1328" s="73"/>
      <c r="E1328" s="73"/>
      <c r="F1328" s="2"/>
      <c r="G1328" s="3"/>
      <c r="H1328" s="3"/>
      <c r="I1328" s="3"/>
      <c r="J1328" s="3"/>
      <c r="K1328" s="3"/>
      <c r="L1328" s="273"/>
      <c r="M1328" s="273"/>
      <c r="N1328" s="273"/>
      <c r="O1328" s="273"/>
      <c r="P1328" s="273"/>
      <c r="Q1328" s="273"/>
      <c r="R1328" s="3"/>
      <c r="S1328" s="273"/>
      <c r="T1328" s="178" t="s">
        <v>347</v>
      </c>
      <c r="U1328" s="178" t="s">
        <v>347</v>
      </c>
      <c r="V1328" s="293" t="s">
        <v>145</v>
      </c>
      <c r="W1328" s="293" t="s">
        <v>145</v>
      </c>
      <c r="X1328" s="293" t="s">
        <v>145</v>
      </c>
      <c r="Y1328" s="72" t="s">
        <v>184</v>
      </c>
      <c r="Z1328" s="148"/>
      <c r="AA1328" s="79"/>
      <c r="AB1328" s="79"/>
      <c r="AC1328" s="138"/>
      <c r="AD1328" s="148"/>
      <c r="AE1328" s="79"/>
      <c r="AF1328" s="79"/>
      <c r="AG1328" s="79"/>
      <c r="AH1328" s="79"/>
      <c r="AI1328" s="79"/>
      <c r="AJ1328" s="79"/>
      <c r="AK1328" s="79"/>
      <c r="AL1328" s="157"/>
      <c r="AM1328" s="3"/>
      <c r="AN1328" s="3"/>
      <c r="AO1328" s="79" t="s">
        <v>159</v>
      </c>
      <c r="AP1328" s="72" t="s">
        <v>160</v>
      </c>
      <c r="AQ1328" s="79" t="s">
        <v>161</v>
      </c>
      <c r="AR1328" s="79"/>
      <c r="AS1328" s="79"/>
      <c r="AT1328" s="79"/>
      <c r="AU1328" s="79"/>
      <c r="AV1328" s="79"/>
      <c r="AW1328" s="79"/>
      <c r="AX1328" s="79"/>
      <c r="AY1328" s="79"/>
      <c r="AZ1328" s="79"/>
      <c r="BA1328" s="79"/>
      <c r="BB1328" s="79"/>
      <c r="BC1328" s="79"/>
      <c r="BD1328" s="79"/>
      <c r="BE1328" s="79"/>
      <c r="BF1328" s="79"/>
      <c r="BG1328" s="610"/>
      <c r="BH1328" s="288"/>
      <c r="BI1328" s="288"/>
      <c r="BJ1328" s="288"/>
      <c r="BK1328" s="79"/>
      <c r="BL1328" s="83"/>
      <c r="BM1328" s="74"/>
    </row>
    <row r="1329" spans="1:65" s="74" customFormat="1" hidden="1" outlineLevel="2" x14ac:dyDescent="0.25">
      <c r="A1329" s="5"/>
      <c r="B1329" s="548"/>
      <c r="C1329" s="77"/>
      <c r="D1329" s="66"/>
      <c r="E1329" s="66"/>
      <c r="F1329" s="6"/>
      <c r="G1329" s="28"/>
      <c r="H1329" s="28"/>
      <c r="I1329" s="80" t="s">
        <v>186</v>
      </c>
      <c r="J1329" s="80" t="s">
        <v>186</v>
      </c>
      <c r="K1329" s="80" t="s">
        <v>186</v>
      </c>
      <c r="L1329" s="80" t="s">
        <v>186</v>
      </c>
      <c r="M1329" s="80" t="s">
        <v>186</v>
      </c>
      <c r="N1329" s="80" t="s">
        <v>186</v>
      </c>
      <c r="O1329" s="80" t="s">
        <v>186</v>
      </c>
      <c r="P1329" s="80" t="s">
        <v>186</v>
      </c>
      <c r="Q1329" s="80" t="s">
        <v>186</v>
      </c>
      <c r="R1329" s="80" t="s">
        <v>186</v>
      </c>
      <c r="S1329" s="279"/>
      <c r="T1329" s="80"/>
      <c r="U1329" s="80"/>
      <c r="V1329" s="279"/>
      <c r="W1329" s="279"/>
      <c r="X1329" s="279"/>
      <c r="Y1329" s="53"/>
      <c r="Z1329" s="149"/>
      <c r="AC1329" s="139"/>
      <c r="AD1329" s="149"/>
      <c r="AL1329" s="158"/>
      <c r="AM1329" s="80"/>
      <c r="AN1329" s="80"/>
      <c r="AO1329" s="80"/>
      <c r="AP1329" s="80"/>
      <c r="AQ1329" s="32"/>
      <c r="BG1329" s="611"/>
      <c r="BH1329" s="282"/>
      <c r="BI1329" s="282"/>
      <c r="BJ1329" s="282"/>
      <c r="BL1329" s="76"/>
    </row>
    <row r="1330" spans="1:65" s="74" customFormat="1" hidden="1" outlineLevel="2" x14ac:dyDescent="0.25">
      <c r="A1330" s="5"/>
      <c r="B1330" s="548"/>
      <c r="C1330" s="77"/>
      <c r="D1330" s="66"/>
      <c r="E1330" s="66"/>
      <c r="F1330" s="6"/>
      <c r="G1330" s="7"/>
      <c r="H1330" s="7"/>
      <c r="I1330" s="80" t="s">
        <v>186</v>
      </c>
      <c r="J1330" s="80" t="s">
        <v>186</v>
      </c>
      <c r="K1330" s="80" t="s">
        <v>186</v>
      </c>
      <c r="L1330" s="80" t="s">
        <v>186</v>
      </c>
      <c r="M1330" s="80" t="s">
        <v>186</v>
      </c>
      <c r="N1330" s="80" t="s">
        <v>186</v>
      </c>
      <c r="O1330" s="80" t="s">
        <v>186</v>
      </c>
      <c r="P1330" s="80" t="s">
        <v>186</v>
      </c>
      <c r="Q1330" s="80" t="s">
        <v>186</v>
      </c>
      <c r="R1330" s="80" t="s">
        <v>186</v>
      </c>
      <c r="S1330" s="279"/>
      <c r="T1330" s="80"/>
      <c r="U1330" s="80"/>
      <c r="V1330" s="279"/>
      <c r="W1330" s="279"/>
      <c r="X1330" s="279"/>
      <c r="Y1330" s="53"/>
      <c r="Z1330" s="149"/>
      <c r="AC1330" s="139"/>
      <c r="AD1330" s="149"/>
      <c r="AL1330" s="158"/>
      <c r="AM1330" s="80"/>
      <c r="AN1330" s="80"/>
      <c r="AO1330" s="80"/>
      <c r="AP1330" s="80"/>
      <c r="AQ1330" s="32"/>
      <c r="BG1330" s="611"/>
      <c r="BH1330" s="282"/>
      <c r="BI1330" s="282"/>
      <c r="BJ1330" s="282"/>
      <c r="BL1330" s="76"/>
    </row>
    <row r="1331" spans="1:65" s="74" customFormat="1" hidden="1" outlineLevel="2" x14ac:dyDescent="0.25">
      <c r="A1331" s="5"/>
      <c r="B1331" s="548"/>
      <c r="C1331" s="77"/>
      <c r="D1331" s="66"/>
      <c r="E1331" s="66"/>
      <c r="F1331" s="6"/>
      <c r="G1331" s="80"/>
      <c r="H1331" s="80"/>
      <c r="I1331" s="80" t="s">
        <v>186</v>
      </c>
      <c r="J1331" s="80" t="s">
        <v>186</v>
      </c>
      <c r="K1331" s="80" t="s">
        <v>186</v>
      </c>
      <c r="L1331" s="80" t="s">
        <v>186</v>
      </c>
      <c r="M1331" s="80" t="s">
        <v>186</v>
      </c>
      <c r="N1331" s="80" t="s">
        <v>186</v>
      </c>
      <c r="O1331" s="80" t="s">
        <v>186</v>
      </c>
      <c r="P1331" s="80" t="s">
        <v>186</v>
      </c>
      <c r="Q1331" s="80" t="s">
        <v>186</v>
      </c>
      <c r="R1331" s="80" t="s">
        <v>186</v>
      </c>
      <c r="S1331" s="279"/>
      <c r="T1331" s="80"/>
      <c r="U1331" s="80"/>
      <c r="V1331" s="279"/>
      <c r="W1331" s="279"/>
      <c r="X1331" s="279"/>
      <c r="Y1331" s="53"/>
      <c r="Z1331" s="149"/>
      <c r="AC1331" s="139"/>
      <c r="AD1331" s="149"/>
      <c r="AL1331" s="158"/>
      <c r="AM1331" s="80"/>
      <c r="AN1331" s="80"/>
      <c r="AO1331" s="80"/>
      <c r="AP1331" s="80"/>
      <c r="AQ1331" s="32"/>
      <c r="BG1331" s="611"/>
      <c r="BH1331" s="282"/>
      <c r="BI1331" s="282"/>
      <c r="BJ1331" s="282"/>
      <c r="BL1331" s="76"/>
    </row>
    <row r="1332" spans="1:65" s="74" customFormat="1" hidden="1" outlineLevel="2" x14ac:dyDescent="0.25">
      <c r="A1332" s="8"/>
      <c r="B1332" s="549"/>
      <c r="C1332" s="77"/>
      <c r="D1332" s="66"/>
      <c r="E1332" s="66"/>
      <c r="F1332" s="6"/>
      <c r="G1332" s="80"/>
      <c r="H1332" s="80"/>
      <c r="I1332" s="80" t="s">
        <v>186</v>
      </c>
      <c r="J1332" s="80" t="s">
        <v>186</v>
      </c>
      <c r="K1332" s="80" t="s">
        <v>186</v>
      </c>
      <c r="L1332" s="80" t="s">
        <v>186</v>
      </c>
      <c r="M1332" s="80" t="s">
        <v>186</v>
      </c>
      <c r="N1332" s="80" t="s">
        <v>186</v>
      </c>
      <c r="O1332" s="80" t="s">
        <v>186</v>
      </c>
      <c r="P1332" s="80" t="s">
        <v>186</v>
      </c>
      <c r="Q1332" s="80" t="s">
        <v>186</v>
      </c>
      <c r="R1332" s="80" t="s">
        <v>186</v>
      </c>
      <c r="S1332" s="279"/>
      <c r="T1332" s="80"/>
      <c r="U1332" s="80"/>
      <c r="V1332" s="279"/>
      <c r="W1332" s="279"/>
      <c r="X1332" s="279"/>
      <c r="Y1332" s="53"/>
      <c r="Z1332" s="149"/>
      <c r="AC1332" s="139"/>
      <c r="AD1332" s="149"/>
      <c r="AL1332" s="158"/>
      <c r="AM1332" s="80"/>
      <c r="AN1332" s="80"/>
      <c r="AO1332" s="80"/>
      <c r="AP1332" s="80"/>
      <c r="AQ1332" s="32"/>
      <c r="BG1332" s="611"/>
      <c r="BH1332" s="282"/>
      <c r="BI1332" s="282"/>
      <c r="BJ1332" s="282"/>
      <c r="BL1332" s="76"/>
    </row>
    <row r="1333" spans="1:65" s="74" customFormat="1" hidden="1" outlineLevel="2" x14ac:dyDescent="0.25">
      <c r="A1333" s="53"/>
      <c r="B1333" s="550"/>
      <c r="C1333" s="77"/>
      <c r="D1333" s="27"/>
      <c r="E1333" s="27"/>
      <c r="F1333" s="6"/>
      <c r="G1333" s="80"/>
      <c r="H1333" s="80"/>
      <c r="I1333" s="80"/>
      <c r="J1333" s="80"/>
      <c r="K1333" s="80"/>
      <c r="L1333" s="279"/>
      <c r="M1333" s="279"/>
      <c r="N1333" s="279"/>
      <c r="O1333" s="279"/>
      <c r="P1333" s="279"/>
      <c r="Q1333" s="279"/>
      <c r="R1333" s="80"/>
      <c r="S1333" s="279"/>
      <c r="T1333" s="80"/>
      <c r="U1333" s="80"/>
      <c r="V1333" s="279"/>
      <c r="W1333" s="279"/>
      <c r="X1333" s="279"/>
      <c r="Y1333" s="53"/>
      <c r="Z1333" s="149"/>
      <c r="AC1333" s="139"/>
      <c r="AD1333" s="149"/>
      <c r="AL1333" s="158"/>
      <c r="AM1333" s="80"/>
      <c r="AN1333" s="80"/>
      <c r="AO1333" s="80"/>
      <c r="AP1333" s="80"/>
      <c r="AQ1333" s="32"/>
      <c r="BG1333" s="611"/>
      <c r="BH1333" s="282"/>
      <c r="BI1333" s="282"/>
      <c r="BJ1333" s="282"/>
      <c r="BL1333" s="76"/>
    </row>
    <row r="1334" spans="1:65" s="32" customFormat="1" outlineLevel="1" x14ac:dyDescent="0.25">
      <c r="A1334" s="72"/>
      <c r="B1334" s="547"/>
      <c r="C1334" s="1"/>
      <c r="D1334" s="73"/>
      <c r="E1334" s="73"/>
      <c r="F1334" s="2"/>
      <c r="G1334" s="3"/>
      <c r="H1334" s="3"/>
      <c r="I1334" s="3"/>
      <c r="J1334" s="3"/>
      <c r="K1334" s="3"/>
      <c r="L1334" s="273"/>
      <c r="M1334" s="273"/>
      <c r="N1334" s="273"/>
      <c r="O1334" s="273"/>
      <c r="P1334" s="273"/>
      <c r="Q1334" s="273"/>
      <c r="R1334" s="3"/>
      <c r="S1334" s="273"/>
      <c r="T1334" s="178" t="s">
        <v>347</v>
      </c>
      <c r="U1334" s="178" t="s">
        <v>347</v>
      </c>
      <c r="V1334" s="293" t="s">
        <v>145</v>
      </c>
      <c r="W1334" s="293" t="s">
        <v>145</v>
      </c>
      <c r="X1334" s="293" t="s">
        <v>145</v>
      </c>
      <c r="Y1334" s="72" t="s">
        <v>184</v>
      </c>
      <c r="Z1334" s="148"/>
      <c r="AA1334" s="79"/>
      <c r="AB1334" s="79"/>
      <c r="AC1334" s="138"/>
      <c r="AD1334" s="148"/>
      <c r="AE1334" s="79"/>
      <c r="AF1334" s="79"/>
      <c r="AG1334" s="79"/>
      <c r="AH1334" s="79"/>
      <c r="AI1334" s="79"/>
      <c r="AJ1334" s="79"/>
      <c r="AK1334" s="79"/>
      <c r="AL1334" s="157"/>
      <c r="AM1334" s="3"/>
      <c r="AN1334" s="3"/>
      <c r="AO1334" s="79" t="s">
        <v>159</v>
      </c>
      <c r="AP1334" s="72" t="s">
        <v>160</v>
      </c>
      <c r="AQ1334" s="79" t="s">
        <v>161</v>
      </c>
      <c r="AR1334" s="79"/>
      <c r="AS1334" s="79"/>
      <c r="AT1334" s="79"/>
      <c r="AU1334" s="79"/>
      <c r="AV1334" s="79"/>
      <c r="AW1334" s="79"/>
      <c r="AX1334" s="79"/>
      <c r="AY1334" s="79"/>
      <c r="AZ1334" s="79"/>
      <c r="BA1334" s="79"/>
      <c r="BB1334" s="79"/>
      <c r="BC1334" s="79"/>
      <c r="BD1334" s="79"/>
      <c r="BE1334" s="79"/>
      <c r="BF1334" s="79"/>
      <c r="BG1334" s="610"/>
      <c r="BH1334" s="288"/>
      <c r="BI1334" s="288"/>
      <c r="BJ1334" s="288"/>
      <c r="BK1334" s="79"/>
      <c r="BL1334" s="83"/>
      <c r="BM1334" s="74"/>
    </row>
    <row r="1335" spans="1:65" s="74" customFormat="1" hidden="1" outlineLevel="2" x14ac:dyDescent="0.25">
      <c r="A1335" s="5"/>
      <c r="B1335" s="548"/>
      <c r="C1335" s="77"/>
      <c r="D1335" s="66"/>
      <c r="E1335" s="66"/>
      <c r="F1335" s="6"/>
      <c r="G1335" s="28"/>
      <c r="H1335" s="28"/>
      <c r="I1335" s="80" t="s">
        <v>186</v>
      </c>
      <c r="J1335" s="80" t="s">
        <v>186</v>
      </c>
      <c r="K1335" s="80" t="s">
        <v>186</v>
      </c>
      <c r="L1335" s="80" t="s">
        <v>186</v>
      </c>
      <c r="M1335" s="80" t="s">
        <v>186</v>
      </c>
      <c r="N1335" s="80" t="s">
        <v>186</v>
      </c>
      <c r="O1335" s="80" t="s">
        <v>186</v>
      </c>
      <c r="P1335" s="80" t="s">
        <v>186</v>
      </c>
      <c r="Q1335" s="80" t="s">
        <v>186</v>
      </c>
      <c r="R1335" s="80" t="s">
        <v>186</v>
      </c>
      <c r="S1335" s="279"/>
      <c r="T1335" s="80"/>
      <c r="U1335" s="80"/>
      <c r="V1335" s="279"/>
      <c r="W1335" s="279"/>
      <c r="X1335" s="279"/>
      <c r="Y1335" s="53"/>
      <c r="Z1335" s="149"/>
      <c r="AC1335" s="139"/>
      <c r="AD1335" s="149"/>
      <c r="AL1335" s="158"/>
      <c r="AM1335" s="80"/>
      <c r="AN1335" s="80"/>
      <c r="AO1335" s="80"/>
      <c r="AP1335" s="76"/>
      <c r="BG1335" s="611"/>
      <c r="BH1335" s="282"/>
      <c r="BI1335" s="282"/>
      <c r="BJ1335" s="282"/>
      <c r="BL1335" s="76"/>
    </row>
    <row r="1336" spans="1:65" s="74" customFormat="1" hidden="1" outlineLevel="2" x14ac:dyDescent="0.25">
      <c r="A1336" s="5"/>
      <c r="B1336" s="548"/>
      <c r="C1336" s="77"/>
      <c r="D1336" s="66"/>
      <c r="E1336" s="66"/>
      <c r="F1336" s="6"/>
      <c r="G1336" s="7"/>
      <c r="H1336" s="7"/>
      <c r="I1336" s="80" t="s">
        <v>186</v>
      </c>
      <c r="J1336" s="80" t="s">
        <v>186</v>
      </c>
      <c r="K1336" s="80" t="s">
        <v>186</v>
      </c>
      <c r="L1336" s="80" t="s">
        <v>186</v>
      </c>
      <c r="M1336" s="80" t="s">
        <v>186</v>
      </c>
      <c r="N1336" s="80" t="s">
        <v>186</v>
      </c>
      <c r="O1336" s="80" t="s">
        <v>186</v>
      </c>
      <c r="P1336" s="80" t="s">
        <v>186</v>
      </c>
      <c r="Q1336" s="80" t="s">
        <v>186</v>
      </c>
      <c r="R1336" s="80" t="s">
        <v>186</v>
      </c>
      <c r="S1336" s="279"/>
      <c r="T1336" s="80"/>
      <c r="U1336" s="80"/>
      <c r="V1336" s="279"/>
      <c r="W1336" s="279"/>
      <c r="X1336" s="279"/>
      <c r="Y1336" s="53"/>
      <c r="Z1336" s="149"/>
      <c r="AC1336" s="139"/>
      <c r="AD1336" s="149"/>
      <c r="AL1336" s="158"/>
      <c r="AM1336" s="80"/>
      <c r="AN1336" s="80"/>
      <c r="AO1336" s="80"/>
      <c r="AP1336" s="76"/>
      <c r="BG1336" s="611"/>
      <c r="BH1336" s="282"/>
      <c r="BI1336" s="282"/>
      <c r="BJ1336" s="282"/>
      <c r="BL1336" s="76"/>
    </row>
    <row r="1337" spans="1:65" s="74" customFormat="1" hidden="1" outlineLevel="2" x14ac:dyDescent="0.25">
      <c r="A1337" s="5"/>
      <c r="B1337" s="548"/>
      <c r="C1337" s="77"/>
      <c r="D1337" s="66"/>
      <c r="E1337" s="66"/>
      <c r="F1337" s="6"/>
      <c r="G1337" s="80"/>
      <c r="H1337" s="80"/>
      <c r="I1337" s="80" t="s">
        <v>186</v>
      </c>
      <c r="J1337" s="80" t="s">
        <v>186</v>
      </c>
      <c r="K1337" s="80" t="s">
        <v>186</v>
      </c>
      <c r="L1337" s="80" t="s">
        <v>186</v>
      </c>
      <c r="M1337" s="80" t="s">
        <v>186</v>
      </c>
      <c r="N1337" s="80" t="s">
        <v>186</v>
      </c>
      <c r="O1337" s="80" t="s">
        <v>186</v>
      </c>
      <c r="P1337" s="80" t="s">
        <v>186</v>
      </c>
      <c r="Q1337" s="80" t="s">
        <v>186</v>
      </c>
      <c r="R1337" s="80" t="s">
        <v>186</v>
      </c>
      <c r="S1337" s="279"/>
      <c r="T1337" s="80"/>
      <c r="U1337" s="80"/>
      <c r="V1337" s="279"/>
      <c r="W1337" s="279"/>
      <c r="X1337" s="279"/>
      <c r="Y1337" s="53"/>
      <c r="Z1337" s="149"/>
      <c r="AC1337" s="139"/>
      <c r="AD1337" s="149"/>
      <c r="AL1337" s="158"/>
      <c r="AM1337" s="80"/>
      <c r="AN1337" s="80"/>
      <c r="AO1337" s="80"/>
      <c r="AP1337" s="76"/>
      <c r="BG1337" s="611"/>
      <c r="BH1337" s="282"/>
      <c r="BI1337" s="282"/>
      <c r="BJ1337" s="282"/>
      <c r="BL1337" s="76"/>
    </row>
    <row r="1338" spans="1:65" s="74" customFormat="1" hidden="1" outlineLevel="2" x14ac:dyDescent="0.25">
      <c r="A1338" s="8"/>
      <c r="B1338" s="549"/>
      <c r="C1338" s="77"/>
      <c r="D1338" s="66"/>
      <c r="E1338" s="66"/>
      <c r="F1338" s="6"/>
      <c r="G1338" s="80"/>
      <c r="H1338" s="80"/>
      <c r="I1338" s="80" t="s">
        <v>186</v>
      </c>
      <c r="J1338" s="80" t="s">
        <v>186</v>
      </c>
      <c r="K1338" s="80" t="s">
        <v>186</v>
      </c>
      <c r="L1338" s="80" t="s">
        <v>186</v>
      </c>
      <c r="M1338" s="80" t="s">
        <v>186</v>
      </c>
      <c r="N1338" s="80" t="s">
        <v>186</v>
      </c>
      <c r="O1338" s="80" t="s">
        <v>186</v>
      </c>
      <c r="P1338" s="80" t="s">
        <v>186</v>
      </c>
      <c r="Q1338" s="80" t="s">
        <v>186</v>
      </c>
      <c r="R1338" s="80" t="s">
        <v>186</v>
      </c>
      <c r="S1338" s="279"/>
      <c r="T1338" s="80"/>
      <c r="U1338" s="80"/>
      <c r="V1338" s="279"/>
      <c r="W1338" s="279"/>
      <c r="X1338" s="279"/>
      <c r="Y1338" s="53"/>
      <c r="Z1338" s="149"/>
      <c r="AC1338" s="139"/>
      <c r="AD1338" s="149"/>
      <c r="AL1338" s="158"/>
      <c r="AM1338" s="80"/>
      <c r="AN1338" s="80"/>
      <c r="AO1338" s="80"/>
      <c r="AP1338" s="76"/>
      <c r="BG1338" s="611"/>
      <c r="BH1338" s="282"/>
      <c r="BI1338" s="282"/>
      <c r="BJ1338" s="282"/>
      <c r="BL1338" s="76"/>
    </row>
    <row r="1339" spans="1:65" s="74" customFormat="1" hidden="1" outlineLevel="2" x14ac:dyDescent="0.25">
      <c r="A1339" s="53"/>
      <c r="B1339" s="550"/>
      <c r="C1339" s="77"/>
      <c r="D1339" s="27"/>
      <c r="E1339" s="27"/>
      <c r="F1339" s="6"/>
      <c r="G1339" s="80"/>
      <c r="H1339" s="80"/>
      <c r="I1339" s="80"/>
      <c r="J1339" s="80"/>
      <c r="K1339" s="80"/>
      <c r="L1339" s="279"/>
      <c r="M1339" s="279"/>
      <c r="N1339" s="279"/>
      <c r="O1339" s="279"/>
      <c r="P1339" s="279"/>
      <c r="Q1339" s="279"/>
      <c r="R1339" s="80"/>
      <c r="S1339" s="279"/>
      <c r="T1339" s="80"/>
      <c r="U1339" s="80"/>
      <c r="V1339" s="279"/>
      <c r="W1339" s="279"/>
      <c r="X1339" s="279"/>
      <c r="Y1339" s="53"/>
      <c r="Z1339" s="149"/>
      <c r="AC1339" s="139"/>
      <c r="AD1339" s="149"/>
      <c r="AL1339" s="158"/>
      <c r="AM1339" s="80"/>
      <c r="AN1339" s="80"/>
      <c r="AO1339" s="80"/>
      <c r="AP1339" s="76"/>
      <c r="BG1339" s="611"/>
      <c r="BH1339" s="282"/>
      <c r="BI1339" s="282"/>
      <c r="BJ1339" s="282"/>
      <c r="BL1339" s="76"/>
    </row>
    <row r="1340" spans="1:65" s="32" customFormat="1" x14ac:dyDescent="0.25">
      <c r="A1340" s="55"/>
      <c r="B1340" s="546" t="s">
        <v>376</v>
      </c>
      <c r="C1340" s="57"/>
      <c r="D1340" s="58"/>
      <c r="E1340" s="58"/>
      <c r="F1340" s="59"/>
      <c r="G1340" s="60"/>
      <c r="H1340" s="60"/>
      <c r="I1340" s="60"/>
      <c r="J1340" s="60"/>
      <c r="K1340" s="60"/>
      <c r="L1340" s="316"/>
      <c r="M1340" s="316"/>
      <c r="N1340" s="316"/>
      <c r="O1340" s="316"/>
      <c r="P1340" s="316"/>
      <c r="Q1340" s="316"/>
      <c r="R1340" s="60"/>
      <c r="S1340" s="316"/>
      <c r="T1340" s="179"/>
      <c r="U1340" s="179"/>
      <c r="V1340" s="300"/>
      <c r="W1340" s="300"/>
      <c r="X1340" s="300"/>
      <c r="Y1340" s="55"/>
      <c r="Z1340" s="148"/>
      <c r="AA1340" s="56"/>
      <c r="AB1340" s="56"/>
      <c r="AC1340" s="137"/>
      <c r="AD1340" s="148"/>
      <c r="AE1340" s="56"/>
      <c r="AF1340" s="56"/>
      <c r="AG1340" s="56"/>
      <c r="AH1340" s="56"/>
      <c r="AI1340" s="56"/>
      <c r="AJ1340" s="56"/>
      <c r="AK1340" s="56"/>
      <c r="AL1340" s="157"/>
      <c r="AM1340" s="60"/>
      <c r="AN1340" s="60"/>
      <c r="AO1340" s="60"/>
      <c r="AP1340" s="82"/>
      <c r="AQ1340" s="56"/>
      <c r="AR1340" s="56"/>
      <c r="AS1340" s="56"/>
      <c r="AT1340" s="56"/>
      <c r="AU1340" s="56"/>
      <c r="AV1340" s="56"/>
      <c r="AW1340" s="56"/>
      <c r="AX1340" s="56"/>
      <c r="AY1340" s="56"/>
      <c r="AZ1340" s="56"/>
      <c r="BA1340" s="56"/>
      <c r="BB1340" s="56"/>
      <c r="BC1340" s="56"/>
      <c r="BD1340" s="56"/>
      <c r="BE1340" s="56"/>
      <c r="BF1340" s="56"/>
      <c r="BG1340" s="609"/>
      <c r="BH1340" s="376"/>
      <c r="BI1340" s="376"/>
      <c r="BJ1340" s="376"/>
      <c r="BK1340" s="56"/>
      <c r="BL1340" s="82"/>
      <c r="BM1340" s="74"/>
    </row>
    <row r="1341" spans="1:65" s="32" customFormat="1" outlineLevel="1" collapsed="1" x14ac:dyDescent="0.25">
      <c r="A1341" s="72"/>
      <c r="B1341" s="547"/>
      <c r="C1341" s="1"/>
      <c r="D1341" s="51"/>
      <c r="E1341" s="51"/>
      <c r="F1341" s="2"/>
      <c r="G1341" s="3"/>
      <c r="H1341" s="3"/>
      <c r="I1341" s="4"/>
      <c r="J1341" s="30"/>
      <c r="K1341" s="79"/>
      <c r="L1341" s="288"/>
      <c r="M1341" s="288"/>
      <c r="N1341" s="288"/>
      <c r="O1341" s="288"/>
      <c r="P1341" s="288"/>
      <c r="Q1341" s="288"/>
      <c r="R1341" s="4"/>
      <c r="S1341" s="288"/>
      <c r="T1341" s="181" t="s">
        <v>147</v>
      </c>
      <c r="U1341" s="181" t="s">
        <v>147</v>
      </c>
      <c r="V1341" s="308" t="s">
        <v>147</v>
      </c>
      <c r="W1341" s="308" t="s">
        <v>147</v>
      </c>
      <c r="X1341" s="308" t="s">
        <v>147</v>
      </c>
      <c r="Y1341" s="72" t="s">
        <v>184</v>
      </c>
      <c r="Z1341" s="148"/>
      <c r="AA1341" s="79"/>
      <c r="AB1341" s="79"/>
      <c r="AC1341" s="138"/>
      <c r="AD1341" s="148"/>
      <c r="AE1341" s="79"/>
      <c r="AF1341" s="79"/>
      <c r="AG1341" s="79"/>
      <c r="AH1341" s="79"/>
      <c r="AI1341" s="79"/>
      <c r="AJ1341" s="79"/>
      <c r="AK1341" s="79"/>
      <c r="AL1341" s="148"/>
      <c r="AM1341" s="4"/>
      <c r="AN1341" s="3"/>
      <c r="AO1341" s="79" t="s">
        <v>159</v>
      </c>
      <c r="AP1341" s="72" t="s">
        <v>160</v>
      </c>
      <c r="AQ1341" s="79" t="s">
        <v>161</v>
      </c>
      <c r="AR1341" s="79"/>
      <c r="AS1341" s="79"/>
      <c r="AT1341" s="79"/>
      <c r="AU1341" s="79"/>
      <c r="AV1341" s="79"/>
      <c r="AW1341" s="79"/>
      <c r="AX1341" s="79"/>
      <c r="AY1341" s="79"/>
      <c r="AZ1341" s="79"/>
      <c r="BA1341" s="79"/>
      <c r="BB1341" s="79"/>
      <c r="BC1341" s="79"/>
      <c r="BD1341" s="79"/>
      <c r="BE1341" s="79"/>
      <c r="BF1341" s="79"/>
      <c r="BG1341" s="610"/>
      <c r="BH1341" s="288"/>
      <c r="BI1341" s="288"/>
      <c r="BJ1341" s="288"/>
      <c r="BK1341" s="79"/>
      <c r="BL1341" s="85"/>
      <c r="BM1341" s="74"/>
    </row>
    <row r="1342" spans="1:65" s="74" customFormat="1" hidden="1" outlineLevel="2" x14ac:dyDescent="0.25">
      <c r="A1342" s="5"/>
      <c r="B1342" s="548"/>
      <c r="C1342" s="77"/>
      <c r="D1342" s="66"/>
      <c r="E1342" s="66"/>
      <c r="F1342" s="6"/>
      <c r="G1342" s="28"/>
      <c r="H1342" s="28"/>
      <c r="I1342" s="80" t="s">
        <v>186</v>
      </c>
      <c r="J1342" s="80" t="s">
        <v>186</v>
      </c>
      <c r="K1342" s="80" t="s">
        <v>185</v>
      </c>
      <c r="L1342" s="80" t="s">
        <v>185</v>
      </c>
      <c r="M1342" s="80" t="s">
        <v>185</v>
      </c>
      <c r="N1342" s="80" t="s">
        <v>185</v>
      </c>
      <c r="O1342" s="80" t="s">
        <v>185</v>
      </c>
      <c r="P1342" s="80" t="s">
        <v>186</v>
      </c>
      <c r="Q1342" s="80" t="s">
        <v>186</v>
      </c>
      <c r="R1342" s="80" t="s">
        <v>186</v>
      </c>
      <c r="S1342" s="279"/>
      <c r="T1342" s="80"/>
      <c r="U1342" s="80"/>
      <c r="V1342" s="279"/>
      <c r="W1342" s="279"/>
      <c r="X1342" s="279"/>
      <c r="Y1342" s="53"/>
      <c r="Z1342" s="149"/>
      <c r="AC1342" s="139"/>
      <c r="AD1342" s="149"/>
      <c r="AL1342" s="158"/>
      <c r="AM1342" s="80"/>
      <c r="AN1342" s="80"/>
      <c r="AO1342" s="80"/>
      <c r="AP1342" s="80"/>
      <c r="AQ1342" s="32"/>
      <c r="BG1342" s="611"/>
      <c r="BH1342" s="282"/>
      <c r="BI1342" s="282"/>
      <c r="BJ1342" s="282"/>
      <c r="BL1342" s="77"/>
    </row>
    <row r="1343" spans="1:65" s="74" customFormat="1" hidden="1" outlineLevel="2" x14ac:dyDescent="0.25">
      <c r="A1343" s="5"/>
      <c r="B1343" s="548"/>
      <c r="C1343" s="77"/>
      <c r="D1343" s="66"/>
      <c r="E1343" s="66"/>
      <c r="F1343" s="6"/>
      <c r="G1343" s="7"/>
      <c r="H1343" s="7"/>
      <c r="I1343" s="80" t="s">
        <v>186</v>
      </c>
      <c r="J1343" s="80" t="s">
        <v>186</v>
      </c>
      <c r="K1343" s="80" t="s">
        <v>185</v>
      </c>
      <c r="L1343" s="80" t="s">
        <v>185</v>
      </c>
      <c r="M1343" s="80" t="s">
        <v>185</v>
      </c>
      <c r="N1343" s="80" t="s">
        <v>185</v>
      </c>
      <c r="O1343" s="80" t="s">
        <v>185</v>
      </c>
      <c r="P1343" s="80" t="s">
        <v>186</v>
      </c>
      <c r="Q1343" s="80" t="s">
        <v>186</v>
      </c>
      <c r="R1343" s="80" t="s">
        <v>186</v>
      </c>
      <c r="S1343" s="279"/>
      <c r="T1343" s="80"/>
      <c r="U1343" s="80"/>
      <c r="V1343" s="279"/>
      <c r="W1343" s="279"/>
      <c r="X1343" s="279"/>
      <c r="Y1343" s="53"/>
      <c r="Z1343" s="149"/>
      <c r="AC1343" s="139"/>
      <c r="AD1343" s="149"/>
      <c r="AL1343" s="158"/>
      <c r="AM1343" s="80"/>
      <c r="AN1343" s="80"/>
      <c r="AO1343" s="80"/>
      <c r="AP1343" s="80"/>
      <c r="AQ1343" s="32"/>
      <c r="BG1343" s="611"/>
      <c r="BH1343" s="282"/>
      <c r="BI1343" s="282"/>
      <c r="BJ1343" s="282"/>
      <c r="BL1343" s="77"/>
    </row>
    <row r="1344" spans="1:65" s="74" customFormat="1" hidden="1" outlineLevel="2" x14ac:dyDescent="0.25">
      <c r="A1344" s="5"/>
      <c r="B1344" s="548"/>
      <c r="C1344" s="77"/>
      <c r="D1344" s="66"/>
      <c r="E1344" s="66"/>
      <c r="F1344" s="6"/>
      <c r="G1344" s="80"/>
      <c r="H1344" s="80"/>
      <c r="I1344" s="80" t="s">
        <v>186</v>
      </c>
      <c r="J1344" s="80" t="s">
        <v>186</v>
      </c>
      <c r="K1344" s="80" t="s">
        <v>185</v>
      </c>
      <c r="L1344" s="80" t="s">
        <v>185</v>
      </c>
      <c r="M1344" s="80" t="s">
        <v>185</v>
      </c>
      <c r="N1344" s="80" t="s">
        <v>185</v>
      </c>
      <c r="O1344" s="80" t="s">
        <v>185</v>
      </c>
      <c r="P1344" s="80" t="s">
        <v>186</v>
      </c>
      <c r="Q1344" s="80" t="s">
        <v>186</v>
      </c>
      <c r="R1344" s="80" t="s">
        <v>186</v>
      </c>
      <c r="S1344" s="279"/>
      <c r="T1344" s="80"/>
      <c r="U1344" s="80"/>
      <c r="V1344" s="279"/>
      <c r="W1344" s="279"/>
      <c r="X1344" s="279"/>
      <c r="Y1344" s="53"/>
      <c r="Z1344" s="149"/>
      <c r="AC1344" s="139"/>
      <c r="AD1344" s="149"/>
      <c r="AL1344" s="158"/>
      <c r="AM1344" s="80"/>
      <c r="AN1344" s="80"/>
      <c r="AO1344" s="80"/>
      <c r="AP1344" s="80"/>
      <c r="AQ1344" s="32"/>
      <c r="BG1344" s="611"/>
      <c r="BH1344" s="282"/>
      <c r="BI1344" s="282"/>
      <c r="BJ1344" s="282"/>
      <c r="BL1344" s="77"/>
    </row>
    <row r="1345" spans="1:65" s="74" customFormat="1" hidden="1" outlineLevel="2" x14ac:dyDescent="0.25">
      <c r="A1345" s="5"/>
      <c r="B1345" s="548"/>
      <c r="C1345" s="77"/>
      <c r="D1345" s="66"/>
      <c r="E1345" s="66"/>
      <c r="F1345" s="6"/>
      <c r="G1345" s="279"/>
      <c r="H1345" s="80"/>
      <c r="I1345" s="80" t="s">
        <v>186</v>
      </c>
      <c r="J1345" s="80" t="s">
        <v>186</v>
      </c>
      <c r="K1345" s="80" t="s">
        <v>185</v>
      </c>
      <c r="L1345" s="80" t="s">
        <v>185</v>
      </c>
      <c r="M1345" s="80" t="s">
        <v>185</v>
      </c>
      <c r="N1345" s="80" t="s">
        <v>185</v>
      </c>
      <c r="O1345" s="80" t="s">
        <v>185</v>
      </c>
      <c r="P1345" s="80" t="s">
        <v>186</v>
      </c>
      <c r="Q1345" s="80" t="s">
        <v>186</v>
      </c>
      <c r="R1345" s="80" t="s">
        <v>186</v>
      </c>
      <c r="S1345" s="279"/>
      <c r="T1345" s="80"/>
      <c r="U1345" s="80"/>
      <c r="V1345" s="279"/>
      <c r="W1345" s="279"/>
      <c r="X1345" s="279"/>
      <c r="Y1345" s="53"/>
      <c r="Z1345" s="149"/>
      <c r="AC1345" s="139"/>
      <c r="AD1345" s="149"/>
      <c r="AL1345" s="158"/>
      <c r="AM1345" s="80"/>
      <c r="AN1345" s="80"/>
      <c r="AO1345" s="80"/>
      <c r="AP1345" s="80"/>
      <c r="AQ1345" s="32"/>
      <c r="BG1345" s="611"/>
      <c r="BH1345" s="282"/>
      <c r="BI1345" s="282"/>
      <c r="BJ1345" s="282"/>
      <c r="BL1345" s="77"/>
    </row>
    <row r="1346" spans="1:65" s="74" customFormat="1" hidden="1" outlineLevel="2" x14ac:dyDescent="0.25">
      <c r="A1346" s="5"/>
      <c r="B1346" s="548"/>
      <c r="C1346" s="77"/>
      <c r="D1346" s="66"/>
      <c r="E1346" s="66"/>
      <c r="F1346" s="6"/>
      <c r="G1346" s="80"/>
      <c r="H1346" s="80"/>
      <c r="I1346" s="80" t="s">
        <v>186</v>
      </c>
      <c r="J1346" s="80" t="s">
        <v>186</v>
      </c>
      <c r="K1346" s="80" t="s">
        <v>185</v>
      </c>
      <c r="L1346" s="80" t="s">
        <v>185</v>
      </c>
      <c r="M1346" s="80" t="s">
        <v>185</v>
      </c>
      <c r="N1346" s="80" t="s">
        <v>185</v>
      </c>
      <c r="O1346" s="80" t="s">
        <v>185</v>
      </c>
      <c r="P1346" s="80" t="s">
        <v>186</v>
      </c>
      <c r="Q1346" s="80" t="s">
        <v>186</v>
      </c>
      <c r="R1346" s="80" t="s">
        <v>186</v>
      </c>
      <c r="S1346" s="279"/>
      <c r="T1346" s="80"/>
      <c r="U1346" s="80"/>
      <c r="V1346" s="279"/>
      <c r="W1346" s="279"/>
      <c r="X1346" s="279"/>
      <c r="Y1346" s="53"/>
      <c r="Z1346" s="149"/>
      <c r="AC1346" s="139"/>
      <c r="AD1346" s="149"/>
      <c r="AL1346" s="158"/>
      <c r="AM1346" s="80"/>
      <c r="AN1346" s="80"/>
      <c r="AO1346" s="80"/>
      <c r="AP1346" s="80"/>
      <c r="AQ1346" s="32"/>
      <c r="BG1346" s="611"/>
      <c r="BH1346" s="282"/>
      <c r="BI1346" s="282"/>
      <c r="BJ1346" s="282"/>
      <c r="BL1346" s="77"/>
    </row>
    <row r="1347" spans="1:65" s="74" customFormat="1" hidden="1" outlineLevel="2" x14ac:dyDescent="0.25">
      <c r="A1347" s="5"/>
      <c r="B1347" s="548"/>
      <c r="C1347" s="77"/>
      <c r="D1347" s="66"/>
      <c r="E1347" s="66"/>
      <c r="F1347" s="6"/>
      <c r="G1347" s="80"/>
      <c r="H1347" s="80"/>
      <c r="I1347" s="80" t="s">
        <v>186</v>
      </c>
      <c r="J1347" s="80" t="s">
        <v>186</v>
      </c>
      <c r="K1347" s="80" t="s">
        <v>185</v>
      </c>
      <c r="L1347" s="80" t="s">
        <v>185</v>
      </c>
      <c r="M1347" s="80" t="s">
        <v>185</v>
      </c>
      <c r="N1347" s="80" t="s">
        <v>185</v>
      </c>
      <c r="O1347" s="80" t="s">
        <v>185</v>
      </c>
      <c r="P1347" s="80" t="s">
        <v>186</v>
      </c>
      <c r="Q1347" s="80" t="s">
        <v>186</v>
      </c>
      <c r="R1347" s="80" t="s">
        <v>186</v>
      </c>
      <c r="S1347" s="279"/>
      <c r="T1347" s="80"/>
      <c r="U1347" s="80"/>
      <c r="V1347" s="279"/>
      <c r="W1347" s="279"/>
      <c r="X1347" s="279"/>
      <c r="Y1347" s="53"/>
      <c r="Z1347" s="149"/>
      <c r="AC1347" s="139"/>
      <c r="AD1347" s="149"/>
      <c r="AL1347" s="158"/>
      <c r="AM1347" s="80"/>
      <c r="AN1347" s="80"/>
      <c r="AO1347" s="80"/>
      <c r="AP1347" s="80"/>
      <c r="AQ1347" s="32"/>
      <c r="BG1347" s="611"/>
      <c r="BH1347" s="282"/>
      <c r="BI1347" s="282"/>
      <c r="BJ1347" s="282"/>
      <c r="BL1347" s="77"/>
    </row>
    <row r="1348" spans="1:65" s="74" customFormat="1" hidden="1" outlineLevel="2" x14ac:dyDescent="0.25">
      <c r="A1348" s="5"/>
      <c r="B1348" s="548"/>
      <c r="C1348" s="77"/>
      <c r="D1348" s="66"/>
      <c r="E1348" s="66"/>
      <c r="F1348" s="6"/>
      <c r="G1348" s="80"/>
      <c r="H1348" s="80"/>
      <c r="I1348" s="80" t="s">
        <v>186</v>
      </c>
      <c r="J1348" s="80" t="s">
        <v>186</v>
      </c>
      <c r="K1348" s="80" t="s">
        <v>185</v>
      </c>
      <c r="L1348" s="80" t="s">
        <v>185</v>
      </c>
      <c r="M1348" s="80" t="s">
        <v>185</v>
      </c>
      <c r="N1348" s="80" t="s">
        <v>185</v>
      </c>
      <c r="O1348" s="80" t="s">
        <v>185</v>
      </c>
      <c r="P1348" s="80" t="s">
        <v>186</v>
      </c>
      <c r="Q1348" s="80" t="s">
        <v>186</v>
      </c>
      <c r="R1348" s="80" t="s">
        <v>186</v>
      </c>
      <c r="S1348" s="279"/>
      <c r="T1348" s="80"/>
      <c r="U1348" s="80"/>
      <c r="V1348" s="279"/>
      <c r="W1348" s="279"/>
      <c r="X1348" s="279"/>
      <c r="Y1348" s="53"/>
      <c r="Z1348" s="149"/>
      <c r="AC1348" s="139"/>
      <c r="AD1348" s="149"/>
      <c r="AL1348" s="158"/>
      <c r="AM1348" s="80"/>
      <c r="AN1348" s="80"/>
      <c r="AO1348" s="80"/>
      <c r="AP1348" s="80"/>
      <c r="AQ1348" s="32"/>
      <c r="BG1348" s="611"/>
      <c r="BH1348" s="282"/>
      <c r="BI1348" s="282"/>
      <c r="BJ1348" s="282"/>
      <c r="BL1348" s="77"/>
    </row>
    <row r="1349" spans="1:65" s="74" customFormat="1" hidden="1" outlineLevel="2" x14ac:dyDescent="0.25">
      <c r="A1349" s="5"/>
      <c r="B1349" s="548"/>
      <c r="C1349" s="77"/>
      <c r="D1349" s="66"/>
      <c r="E1349" s="66"/>
      <c r="F1349" s="6"/>
      <c r="G1349" s="80"/>
      <c r="H1349" s="80"/>
      <c r="I1349" s="80" t="s">
        <v>186</v>
      </c>
      <c r="J1349" s="80" t="s">
        <v>186</v>
      </c>
      <c r="K1349" s="80" t="s">
        <v>185</v>
      </c>
      <c r="L1349" s="80" t="s">
        <v>185</v>
      </c>
      <c r="M1349" s="80" t="s">
        <v>185</v>
      </c>
      <c r="N1349" s="80" t="s">
        <v>185</v>
      </c>
      <c r="O1349" s="80" t="s">
        <v>185</v>
      </c>
      <c r="P1349" s="80" t="s">
        <v>186</v>
      </c>
      <c r="Q1349" s="80" t="s">
        <v>186</v>
      </c>
      <c r="R1349" s="80" t="s">
        <v>186</v>
      </c>
      <c r="S1349" s="279"/>
      <c r="T1349" s="80"/>
      <c r="U1349" s="80"/>
      <c r="V1349" s="279"/>
      <c r="W1349" s="279"/>
      <c r="X1349" s="279"/>
      <c r="Y1349" s="53"/>
      <c r="Z1349" s="149"/>
      <c r="AC1349" s="139"/>
      <c r="AD1349" s="149"/>
      <c r="AL1349" s="158"/>
      <c r="AM1349" s="80"/>
      <c r="AN1349" s="80"/>
      <c r="AO1349" s="80"/>
      <c r="AP1349" s="80"/>
      <c r="AQ1349" s="32"/>
      <c r="BG1349" s="611"/>
      <c r="BH1349" s="282"/>
      <c r="BI1349" s="282"/>
      <c r="BJ1349" s="282"/>
      <c r="BL1349" s="77"/>
    </row>
    <row r="1350" spans="1:65" s="74" customFormat="1" hidden="1" outlineLevel="2" x14ac:dyDescent="0.25">
      <c r="A1350" s="5"/>
      <c r="B1350" s="548"/>
      <c r="C1350" s="77"/>
      <c r="D1350" s="66"/>
      <c r="E1350" s="66"/>
      <c r="F1350" s="6"/>
      <c r="G1350" s="80"/>
      <c r="H1350" s="80"/>
      <c r="I1350" s="80" t="s">
        <v>186</v>
      </c>
      <c r="J1350" s="80" t="s">
        <v>186</v>
      </c>
      <c r="K1350" s="80" t="s">
        <v>185</v>
      </c>
      <c r="L1350" s="80" t="s">
        <v>185</v>
      </c>
      <c r="M1350" s="80" t="s">
        <v>185</v>
      </c>
      <c r="N1350" s="80" t="s">
        <v>185</v>
      </c>
      <c r="O1350" s="80" t="s">
        <v>185</v>
      </c>
      <c r="P1350" s="80" t="s">
        <v>186</v>
      </c>
      <c r="Q1350" s="80" t="s">
        <v>186</v>
      </c>
      <c r="R1350" s="80" t="s">
        <v>186</v>
      </c>
      <c r="S1350" s="279"/>
      <c r="T1350" s="80"/>
      <c r="U1350" s="80"/>
      <c r="V1350" s="279"/>
      <c r="W1350" s="279"/>
      <c r="X1350" s="279"/>
      <c r="Y1350" s="53"/>
      <c r="Z1350" s="149"/>
      <c r="AC1350" s="139"/>
      <c r="AD1350" s="149"/>
      <c r="AL1350" s="158"/>
      <c r="AM1350" s="80"/>
      <c r="AN1350" s="80"/>
      <c r="AO1350" s="80"/>
      <c r="AP1350" s="80"/>
      <c r="AQ1350" s="32"/>
      <c r="BG1350" s="611"/>
      <c r="BH1350" s="282"/>
      <c r="BI1350" s="282"/>
      <c r="BJ1350" s="282"/>
      <c r="BL1350" s="77"/>
    </row>
    <row r="1351" spans="1:65" s="74" customFormat="1" hidden="1" outlineLevel="2" x14ac:dyDescent="0.25">
      <c r="A1351" s="8"/>
      <c r="B1351" s="549"/>
      <c r="C1351" s="77"/>
      <c r="D1351" s="66"/>
      <c r="E1351" s="66"/>
      <c r="F1351" s="6"/>
      <c r="G1351" s="80"/>
      <c r="H1351" s="80"/>
      <c r="I1351" s="80" t="s">
        <v>186</v>
      </c>
      <c r="J1351" s="80" t="s">
        <v>186</v>
      </c>
      <c r="K1351" s="80" t="s">
        <v>186</v>
      </c>
      <c r="L1351" s="80" t="s">
        <v>186</v>
      </c>
      <c r="M1351" s="80" t="s">
        <v>186</v>
      </c>
      <c r="N1351" s="80" t="s">
        <v>186</v>
      </c>
      <c r="O1351" s="80" t="s">
        <v>186</v>
      </c>
      <c r="P1351" s="80" t="s">
        <v>186</v>
      </c>
      <c r="Q1351" s="80" t="s">
        <v>186</v>
      </c>
      <c r="R1351" s="80" t="s">
        <v>186</v>
      </c>
      <c r="S1351" s="279"/>
      <c r="T1351" s="80"/>
      <c r="U1351" s="80"/>
      <c r="V1351" s="279"/>
      <c r="W1351" s="279"/>
      <c r="X1351" s="279"/>
      <c r="Y1351" s="53"/>
      <c r="Z1351" s="149"/>
      <c r="AC1351" s="139"/>
      <c r="AD1351" s="149"/>
      <c r="AL1351" s="158"/>
      <c r="AM1351" s="80"/>
      <c r="AN1351" s="80"/>
      <c r="AO1351" s="80"/>
      <c r="AP1351" s="80"/>
      <c r="AQ1351" s="32"/>
      <c r="BG1351" s="611"/>
      <c r="BH1351" s="282"/>
      <c r="BI1351" s="282"/>
      <c r="BJ1351" s="282"/>
      <c r="BL1351" s="77"/>
    </row>
    <row r="1352" spans="1:65" s="74" customFormat="1" hidden="1" outlineLevel="2" x14ac:dyDescent="0.25">
      <c r="A1352" s="8"/>
      <c r="B1352" s="549"/>
      <c r="C1352" s="77"/>
      <c r="D1352" s="66"/>
      <c r="E1352" s="66"/>
      <c r="F1352" s="6"/>
      <c r="G1352" s="80"/>
      <c r="H1352" s="80"/>
      <c r="I1352" s="80" t="s">
        <v>186</v>
      </c>
      <c r="J1352" s="80" t="s">
        <v>186</v>
      </c>
      <c r="K1352" s="80" t="s">
        <v>186</v>
      </c>
      <c r="L1352" s="80" t="s">
        <v>186</v>
      </c>
      <c r="M1352" s="80" t="s">
        <v>186</v>
      </c>
      <c r="N1352" s="80" t="s">
        <v>186</v>
      </c>
      <c r="O1352" s="80" t="s">
        <v>186</v>
      </c>
      <c r="P1352" s="80" t="s">
        <v>186</v>
      </c>
      <c r="Q1352" s="80" t="s">
        <v>186</v>
      </c>
      <c r="R1352" s="80" t="s">
        <v>186</v>
      </c>
      <c r="S1352" s="279"/>
      <c r="T1352" s="80"/>
      <c r="U1352" s="80"/>
      <c r="V1352" s="279"/>
      <c r="W1352" s="279"/>
      <c r="X1352" s="279"/>
      <c r="Y1352" s="53"/>
      <c r="Z1352" s="149"/>
      <c r="AC1352" s="139"/>
      <c r="AD1352" s="149"/>
      <c r="AL1352" s="158"/>
      <c r="AM1352" s="80"/>
      <c r="AN1352" s="80"/>
      <c r="AO1352" s="80"/>
      <c r="AP1352" s="80"/>
      <c r="AQ1352" s="32"/>
      <c r="BG1352" s="611"/>
      <c r="BH1352" s="282"/>
      <c r="BI1352" s="282"/>
      <c r="BJ1352" s="282"/>
      <c r="BL1352" s="77"/>
    </row>
    <row r="1353" spans="1:65" s="74" customFormat="1" hidden="1" outlineLevel="2" x14ac:dyDescent="0.25">
      <c r="A1353" s="53"/>
      <c r="B1353" s="550"/>
      <c r="C1353" s="77"/>
      <c r="D1353" s="27"/>
      <c r="E1353" s="27"/>
      <c r="F1353" s="6"/>
      <c r="G1353" s="80"/>
      <c r="H1353" s="80"/>
      <c r="J1353" s="10"/>
      <c r="L1353" s="282"/>
      <c r="M1353" s="282"/>
      <c r="N1353" s="282"/>
      <c r="O1353" s="282"/>
      <c r="P1353" s="282"/>
      <c r="Q1353" s="282"/>
      <c r="S1353" s="282"/>
      <c r="V1353" s="282"/>
      <c r="W1353" s="282"/>
      <c r="X1353" s="282"/>
      <c r="Y1353" s="53"/>
      <c r="Z1353" s="149"/>
      <c r="AC1353" s="139"/>
      <c r="AD1353" s="149"/>
      <c r="AL1353" s="149"/>
      <c r="AN1353" s="80"/>
      <c r="AO1353" s="80"/>
      <c r="AP1353" s="80"/>
      <c r="AQ1353" s="32"/>
      <c r="BG1353" s="611"/>
      <c r="BH1353" s="282"/>
      <c r="BI1353" s="282"/>
      <c r="BJ1353" s="282"/>
      <c r="BL1353" s="77"/>
    </row>
    <row r="1354" spans="1:65" s="32" customFormat="1" outlineLevel="1" collapsed="1" x14ac:dyDescent="0.25">
      <c r="A1354" s="72"/>
      <c r="B1354" s="547"/>
      <c r="C1354" s="1"/>
      <c r="D1354" s="51"/>
      <c r="E1354" s="51"/>
      <c r="F1354" s="2"/>
      <c r="G1354" s="3"/>
      <c r="H1354" s="3"/>
      <c r="I1354" s="79"/>
      <c r="J1354" s="30"/>
      <c r="K1354" s="79"/>
      <c r="L1354" s="288"/>
      <c r="M1354" s="288"/>
      <c r="N1354" s="288"/>
      <c r="O1354" s="288"/>
      <c r="P1354" s="288"/>
      <c r="Q1354" s="288"/>
      <c r="R1354" s="79"/>
      <c r="S1354" s="288"/>
      <c r="T1354" s="181" t="s">
        <v>147</v>
      </c>
      <c r="U1354" s="181" t="s">
        <v>147</v>
      </c>
      <c r="V1354" s="308" t="s">
        <v>147</v>
      </c>
      <c r="W1354" s="308" t="s">
        <v>147</v>
      </c>
      <c r="X1354" s="308" t="s">
        <v>147</v>
      </c>
      <c r="Y1354" s="72" t="s">
        <v>184</v>
      </c>
      <c r="Z1354" s="148"/>
      <c r="AA1354" s="79"/>
      <c r="AB1354" s="79"/>
      <c r="AC1354" s="138"/>
      <c r="AD1354" s="148"/>
      <c r="AE1354" s="79"/>
      <c r="AF1354" s="79"/>
      <c r="AG1354" s="79"/>
      <c r="AH1354" s="79"/>
      <c r="AI1354" s="79"/>
      <c r="AJ1354" s="79"/>
      <c r="AK1354" s="79"/>
      <c r="AL1354" s="148"/>
      <c r="AM1354" s="79"/>
      <c r="AN1354" s="3"/>
      <c r="AO1354" s="79" t="s">
        <v>159</v>
      </c>
      <c r="AP1354" s="72" t="s">
        <v>160</v>
      </c>
      <c r="AQ1354" s="79" t="s">
        <v>161</v>
      </c>
      <c r="AR1354" s="79"/>
      <c r="AS1354" s="79"/>
      <c r="AT1354" s="79"/>
      <c r="AU1354" s="79"/>
      <c r="AV1354" s="79"/>
      <c r="AW1354" s="79"/>
      <c r="AX1354" s="79"/>
      <c r="AY1354" s="79"/>
      <c r="AZ1354" s="79"/>
      <c r="BA1354" s="79"/>
      <c r="BB1354" s="79"/>
      <c r="BC1354" s="79"/>
      <c r="BD1354" s="79"/>
      <c r="BE1354" s="79"/>
      <c r="BF1354" s="79"/>
      <c r="BG1354" s="610"/>
      <c r="BH1354" s="288"/>
      <c r="BI1354" s="288"/>
      <c r="BJ1354" s="288"/>
      <c r="BK1354" s="79"/>
      <c r="BL1354" s="85"/>
      <c r="BM1354" s="74"/>
    </row>
    <row r="1355" spans="1:65" s="74" customFormat="1" hidden="1" outlineLevel="2" x14ac:dyDescent="0.25">
      <c r="A1355" s="5"/>
      <c r="B1355" s="548"/>
      <c r="C1355" s="77"/>
      <c r="D1355" s="66"/>
      <c r="E1355" s="66"/>
      <c r="F1355" s="6"/>
      <c r="G1355" s="28"/>
      <c r="H1355" s="28"/>
      <c r="I1355" s="80" t="s">
        <v>186</v>
      </c>
      <c r="J1355" s="80" t="s">
        <v>186</v>
      </c>
      <c r="K1355" s="80" t="s">
        <v>185</v>
      </c>
      <c r="L1355" s="80" t="s">
        <v>185</v>
      </c>
      <c r="M1355" s="80" t="s">
        <v>185</v>
      </c>
      <c r="N1355" s="80" t="s">
        <v>185</v>
      </c>
      <c r="O1355" s="80" t="s">
        <v>185</v>
      </c>
      <c r="P1355" s="80" t="s">
        <v>186</v>
      </c>
      <c r="Q1355" s="80" t="s">
        <v>186</v>
      </c>
      <c r="R1355" s="80" t="s">
        <v>186</v>
      </c>
      <c r="S1355" s="279"/>
      <c r="T1355" s="80"/>
      <c r="U1355" s="80"/>
      <c r="V1355" s="279"/>
      <c r="W1355" s="279"/>
      <c r="X1355" s="279"/>
      <c r="Y1355" s="53"/>
      <c r="Z1355" s="149"/>
      <c r="AC1355" s="139"/>
      <c r="AD1355" s="149"/>
      <c r="AL1355" s="158"/>
      <c r="AM1355" s="80"/>
      <c r="AN1355" s="80"/>
      <c r="AO1355" s="80"/>
      <c r="AP1355" s="80"/>
      <c r="AQ1355" s="32"/>
      <c r="BG1355" s="611"/>
      <c r="BH1355" s="282"/>
      <c r="BI1355" s="282"/>
      <c r="BJ1355" s="282"/>
      <c r="BL1355" s="77"/>
    </row>
    <row r="1356" spans="1:65" s="74" customFormat="1" hidden="1" outlineLevel="2" x14ac:dyDescent="0.25">
      <c r="A1356" s="5"/>
      <c r="B1356" s="548"/>
      <c r="C1356" s="77"/>
      <c r="D1356" s="66"/>
      <c r="E1356" s="66"/>
      <c r="F1356" s="6"/>
      <c r="G1356" s="7"/>
      <c r="H1356" s="7"/>
      <c r="I1356" s="80" t="s">
        <v>186</v>
      </c>
      <c r="J1356" s="80" t="s">
        <v>186</v>
      </c>
      <c r="K1356" s="80" t="s">
        <v>185</v>
      </c>
      <c r="L1356" s="80" t="s">
        <v>185</v>
      </c>
      <c r="M1356" s="80" t="s">
        <v>185</v>
      </c>
      <c r="N1356" s="80" t="s">
        <v>185</v>
      </c>
      <c r="O1356" s="80" t="s">
        <v>185</v>
      </c>
      <c r="P1356" s="80" t="s">
        <v>186</v>
      </c>
      <c r="Q1356" s="80" t="s">
        <v>186</v>
      </c>
      <c r="R1356" s="80" t="s">
        <v>186</v>
      </c>
      <c r="S1356" s="279"/>
      <c r="T1356" s="80"/>
      <c r="U1356" s="80"/>
      <c r="V1356" s="279"/>
      <c r="W1356" s="279"/>
      <c r="X1356" s="279"/>
      <c r="Y1356" s="53"/>
      <c r="Z1356" s="149"/>
      <c r="AC1356" s="139"/>
      <c r="AD1356" s="149"/>
      <c r="AL1356" s="158"/>
      <c r="AM1356" s="80"/>
      <c r="AN1356" s="80"/>
      <c r="AO1356" s="80"/>
      <c r="AP1356" s="80"/>
      <c r="AQ1356" s="32"/>
      <c r="BG1356" s="611"/>
      <c r="BH1356" s="282"/>
      <c r="BI1356" s="282"/>
      <c r="BJ1356" s="282"/>
      <c r="BL1356" s="77"/>
    </row>
    <row r="1357" spans="1:65" s="74" customFormat="1" hidden="1" outlineLevel="2" x14ac:dyDescent="0.25">
      <c r="A1357" s="5"/>
      <c r="B1357" s="548"/>
      <c r="C1357" s="77"/>
      <c r="D1357" s="66"/>
      <c r="E1357" s="66"/>
      <c r="F1357" s="6"/>
      <c r="G1357" s="80"/>
      <c r="H1357" s="80"/>
      <c r="I1357" s="80" t="s">
        <v>186</v>
      </c>
      <c r="J1357" s="80" t="s">
        <v>186</v>
      </c>
      <c r="K1357" s="80" t="s">
        <v>185</v>
      </c>
      <c r="L1357" s="80" t="s">
        <v>185</v>
      </c>
      <c r="M1357" s="80" t="s">
        <v>185</v>
      </c>
      <c r="N1357" s="80" t="s">
        <v>185</v>
      </c>
      <c r="O1357" s="80" t="s">
        <v>185</v>
      </c>
      <c r="P1357" s="80" t="s">
        <v>186</v>
      </c>
      <c r="Q1357" s="80" t="s">
        <v>186</v>
      </c>
      <c r="R1357" s="80" t="s">
        <v>186</v>
      </c>
      <c r="S1357" s="279"/>
      <c r="T1357" s="80"/>
      <c r="U1357" s="80"/>
      <c r="V1357" s="279"/>
      <c r="W1357" s="279"/>
      <c r="X1357" s="279"/>
      <c r="Y1357" s="53"/>
      <c r="Z1357" s="149"/>
      <c r="AC1357" s="139"/>
      <c r="AD1357" s="149"/>
      <c r="AL1357" s="158"/>
      <c r="AM1357" s="80"/>
      <c r="AN1357" s="80"/>
      <c r="AO1357" s="80"/>
      <c r="AP1357" s="80"/>
      <c r="AQ1357" s="32"/>
      <c r="BG1357" s="611"/>
      <c r="BH1357" s="282"/>
      <c r="BI1357" s="282"/>
      <c r="BJ1357" s="282"/>
      <c r="BL1357" s="77"/>
    </row>
    <row r="1358" spans="1:65" s="74" customFormat="1" hidden="1" outlineLevel="2" x14ac:dyDescent="0.25">
      <c r="A1358" s="5"/>
      <c r="B1358" s="548"/>
      <c r="C1358" s="77"/>
      <c r="D1358" s="66"/>
      <c r="E1358" s="66"/>
      <c r="F1358" s="6"/>
      <c r="G1358" s="279"/>
      <c r="H1358" s="80"/>
      <c r="I1358" s="80" t="s">
        <v>186</v>
      </c>
      <c r="J1358" s="80" t="s">
        <v>186</v>
      </c>
      <c r="K1358" s="80" t="s">
        <v>185</v>
      </c>
      <c r="L1358" s="80" t="s">
        <v>185</v>
      </c>
      <c r="M1358" s="80" t="s">
        <v>185</v>
      </c>
      <c r="N1358" s="80" t="s">
        <v>185</v>
      </c>
      <c r="O1358" s="80" t="s">
        <v>185</v>
      </c>
      <c r="P1358" s="80" t="s">
        <v>186</v>
      </c>
      <c r="Q1358" s="80" t="s">
        <v>186</v>
      </c>
      <c r="R1358" s="80" t="s">
        <v>186</v>
      </c>
      <c r="S1358" s="279"/>
      <c r="T1358" s="80"/>
      <c r="U1358" s="80"/>
      <c r="V1358" s="279"/>
      <c r="W1358" s="279"/>
      <c r="X1358" s="279"/>
      <c r="Y1358" s="53"/>
      <c r="Z1358" s="149"/>
      <c r="AC1358" s="139"/>
      <c r="AD1358" s="149"/>
      <c r="AL1358" s="158"/>
      <c r="AM1358" s="80"/>
      <c r="AN1358" s="80"/>
      <c r="AO1358" s="80"/>
      <c r="AP1358" s="80"/>
      <c r="AQ1358" s="32"/>
      <c r="BG1358" s="611"/>
      <c r="BH1358" s="282"/>
      <c r="BI1358" s="282"/>
      <c r="BJ1358" s="282"/>
      <c r="BL1358" s="77"/>
    </row>
    <row r="1359" spans="1:65" s="74" customFormat="1" hidden="1" outlineLevel="2" x14ac:dyDescent="0.25">
      <c r="A1359" s="5"/>
      <c r="B1359" s="548"/>
      <c r="C1359" s="77"/>
      <c r="D1359" s="66"/>
      <c r="E1359" s="66"/>
      <c r="F1359" s="6"/>
      <c r="G1359" s="80"/>
      <c r="H1359" s="80"/>
      <c r="I1359" s="80" t="s">
        <v>186</v>
      </c>
      <c r="J1359" s="80" t="s">
        <v>186</v>
      </c>
      <c r="K1359" s="80" t="s">
        <v>185</v>
      </c>
      <c r="L1359" s="80" t="s">
        <v>185</v>
      </c>
      <c r="M1359" s="80" t="s">
        <v>185</v>
      </c>
      <c r="N1359" s="80" t="s">
        <v>185</v>
      </c>
      <c r="O1359" s="80" t="s">
        <v>185</v>
      </c>
      <c r="P1359" s="80" t="s">
        <v>186</v>
      </c>
      <c r="Q1359" s="80" t="s">
        <v>186</v>
      </c>
      <c r="R1359" s="80" t="s">
        <v>186</v>
      </c>
      <c r="S1359" s="279"/>
      <c r="T1359" s="80"/>
      <c r="U1359" s="80"/>
      <c r="V1359" s="279"/>
      <c r="W1359" s="279"/>
      <c r="X1359" s="279"/>
      <c r="Y1359" s="53"/>
      <c r="Z1359" s="149"/>
      <c r="AC1359" s="139"/>
      <c r="AD1359" s="149"/>
      <c r="AL1359" s="158"/>
      <c r="AM1359" s="80"/>
      <c r="AN1359" s="80"/>
      <c r="AO1359" s="80"/>
      <c r="AP1359" s="80"/>
      <c r="AQ1359" s="32"/>
      <c r="BG1359" s="611"/>
      <c r="BH1359" s="282"/>
      <c r="BI1359" s="282"/>
      <c r="BJ1359" s="282"/>
      <c r="BL1359" s="77"/>
    </row>
    <row r="1360" spans="1:65" s="74" customFormat="1" hidden="1" outlineLevel="2" x14ac:dyDescent="0.25">
      <c r="A1360" s="5"/>
      <c r="B1360" s="548"/>
      <c r="C1360" s="77"/>
      <c r="D1360" s="66"/>
      <c r="E1360" s="66"/>
      <c r="F1360" s="6"/>
      <c r="G1360" s="80"/>
      <c r="H1360" s="80"/>
      <c r="I1360" s="80" t="s">
        <v>186</v>
      </c>
      <c r="J1360" s="80" t="s">
        <v>186</v>
      </c>
      <c r="K1360" s="80" t="s">
        <v>185</v>
      </c>
      <c r="L1360" s="80" t="s">
        <v>185</v>
      </c>
      <c r="M1360" s="80" t="s">
        <v>185</v>
      </c>
      <c r="N1360" s="80" t="s">
        <v>185</v>
      </c>
      <c r="O1360" s="80" t="s">
        <v>185</v>
      </c>
      <c r="P1360" s="80" t="s">
        <v>186</v>
      </c>
      <c r="Q1360" s="80" t="s">
        <v>186</v>
      </c>
      <c r="R1360" s="80" t="s">
        <v>186</v>
      </c>
      <c r="S1360" s="279"/>
      <c r="T1360" s="80"/>
      <c r="U1360" s="80"/>
      <c r="V1360" s="279"/>
      <c r="W1360" s="279"/>
      <c r="X1360" s="279"/>
      <c r="Y1360" s="53"/>
      <c r="Z1360" s="149"/>
      <c r="AC1360" s="139"/>
      <c r="AD1360" s="149"/>
      <c r="AL1360" s="158"/>
      <c r="AM1360" s="80"/>
      <c r="AN1360" s="80"/>
      <c r="AO1360" s="80"/>
      <c r="AP1360" s="80"/>
      <c r="AQ1360" s="32"/>
      <c r="BG1360" s="611"/>
      <c r="BH1360" s="282"/>
      <c r="BI1360" s="282"/>
      <c r="BJ1360" s="282"/>
      <c r="BL1360" s="77"/>
    </row>
    <row r="1361" spans="1:65" s="74" customFormat="1" hidden="1" outlineLevel="2" x14ac:dyDescent="0.25">
      <c r="A1361" s="5"/>
      <c r="B1361" s="548"/>
      <c r="C1361" s="77"/>
      <c r="D1361" s="66"/>
      <c r="E1361" s="66"/>
      <c r="F1361" s="6"/>
      <c r="G1361" s="80"/>
      <c r="H1361" s="80"/>
      <c r="I1361" s="80" t="s">
        <v>186</v>
      </c>
      <c r="J1361" s="80" t="s">
        <v>186</v>
      </c>
      <c r="K1361" s="80" t="s">
        <v>185</v>
      </c>
      <c r="L1361" s="80" t="s">
        <v>185</v>
      </c>
      <c r="M1361" s="80" t="s">
        <v>185</v>
      </c>
      <c r="N1361" s="80" t="s">
        <v>185</v>
      </c>
      <c r="O1361" s="80" t="s">
        <v>185</v>
      </c>
      <c r="P1361" s="80" t="s">
        <v>186</v>
      </c>
      <c r="Q1361" s="80" t="s">
        <v>186</v>
      </c>
      <c r="R1361" s="80" t="s">
        <v>186</v>
      </c>
      <c r="S1361" s="279"/>
      <c r="T1361" s="80"/>
      <c r="U1361" s="80"/>
      <c r="V1361" s="279"/>
      <c r="W1361" s="279"/>
      <c r="X1361" s="279"/>
      <c r="Y1361" s="53"/>
      <c r="Z1361" s="149"/>
      <c r="AC1361" s="139"/>
      <c r="AD1361" s="149"/>
      <c r="AL1361" s="158"/>
      <c r="AM1361" s="80"/>
      <c r="AN1361" s="80"/>
      <c r="AO1361" s="80"/>
      <c r="AP1361" s="80"/>
      <c r="AQ1361" s="32"/>
      <c r="BG1361" s="611"/>
      <c r="BH1361" s="282"/>
      <c r="BI1361" s="282"/>
      <c r="BJ1361" s="282"/>
      <c r="BL1361" s="77"/>
    </row>
    <row r="1362" spans="1:65" s="74" customFormat="1" hidden="1" outlineLevel="2" x14ac:dyDescent="0.25">
      <c r="A1362" s="5"/>
      <c r="B1362" s="548"/>
      <c r="C1362" s="77"/>
      <c r="D1362" s="66"/>
      <c r="E1362" s="66"/>
      <c r="F1362" s="6"/>
      <c r="G1362" s="80"/>
      <c r="H1362" s="80"/>
      <c r="I1362" s="80" t="s">
        <v>186</v>
      </c>
      <c r="J1362" s="80" t="s">
        <v>186</v>
      </c>
      <c r="K1362" s="80" t="s">
        <v>185</v>
      </c>
      <c r="L1362" s="80" t="s">
        <v>185</v>
      </c>
      <c r="M1362" s="80" t="s">
        <v>185</v>
      </c>
      <c r="N1362" s="80" t="s">
        <v>185</v>
      </c>
      <c r="O1362" s="80" t="s">
        <v>185</v>
      </c>
      <c r="P1362" s="80" t="s">
        <v>186</v>
      </c>
      <c r="Q1362" s="80" t="s">
        <v>186</v>
      </c>
      <c r="R1362" s="80" t="s">
        <v>186</v>
      </c>
      <c r="S1362" s="279"/>
      <c r="T1362" s="80"/>
      <c r="U1362" s="80"/>
      <c r="V1362" s="279"/>
      <c r="W1362" s="279"/>
      <c r="X1362" s="279"/>
      <c r="Y1362" s="53"/>
      <c r="Z1362" s="149"/>
      <c r="AC1362" s="139"/>
      <c r="AD1362" s="149"/>
      <c r="AL1362" s="158"/>
      <c r="AM1362" s="80"/>
      <c r="AN1362" s="80"/>
      <c r="AO1362" s="80"/>
      <c r="AP1362" s="80"/>
      <c r="AQ1362" s="32"/>
      <c r="BG1362" s="611"/>
      <c r="BH1362" s="282"/>
      <c r="BI1362" s="282"/>
      <c r="BJ1362" s="282"/>
      <c r="BL1362" s="77"/>
    </row>
    <row r="1363" spans="1:65" s="74" customFormat="1" hidden="1" outlineLevel="2" x14ac:dyDescent="0.25">
      <c r="A1363" s="5"/>
      <c r="B1363" s="548"/>
      <c r="C1363" s="77"/>
      <c r="D1363" s="66"/>
      <c r="E1363" s="66"/>
      <c r="F1363" s="6"/>
      <c r="G1363" s="80"/>
      <c r="H1363" s="80"/>
      <c r="I1363" s="80" t="s">
        <v>186</v>
      </c>
      <c r="J1363" s="80" t="s">
        <v>186</v>
      </c>
      <c r="K1363" s="80" t="s">
        <v>185</v>
      </c>
      <c r="L1363" s="80" t="s">
        <v>185</v>
      </c>
      <c r="M1363" s="80" t="s">
        <v>185</v>
      </c>
      <c r="N1363" s="80" t="s">
        <v>185</v>
      </c>
      <c r="O1363" s="80" t="s">
        <v>185</v>
      </c>
      <c r="P1363" s="80" t="s">
        <v>186</v>
      </c>
      <c r="Q1363" s="80" t="s">
        <v>186</v>
      </c>
      <c r="R1363" s="80" t="s">
        <v>186</v>
      </c>
      <c r="S1363" s="279"/>
      <c r="T1363" s="80"/>
      <c r="U1363" s="80"/>
      <c r="V1363" s="279"/>
      <c r="W1363" s="279"/>
      <c r="X1363" s="279"/>
      <c r="Y1363" s="53"/>
      <c r="Z1363" s="149"/>
      <c r="AC1363" s="139"/>
      <c r="AD1363" s="149"/>
      <c r="AL1363" s="158"/>
      <c r="AM1363" s="80"/>
      <c r="AN1363" s="80"/>
      <c r="AO1363" s="80"/>
      <c r="AP1363" s="80"/>
      <c r="AQ1363" s="32"/>
      <c r="BG1363" s="611"/>
      <c r="BH1363" s="282"/>
      <c r="BI1363" s="282"/>
      <c r="BJ1363" s="282"/>
      <c r="BL1363" s="77"/>
    </row>
    <row r="1364" spans="1:65" s="74" customFormat="1" hidden="1" outlineLevel="2" x14ac:dyDescent="0.25">
      <c r="A1364" s="8"/>
      <c r="B1364" s="549"/>
      <c r="C1364" s="77"/>
      <c r="D1364" s="66"/>
      <c r="E1364" s="66"/>
      <c r="F1364" s="6"/>
      <c r="G1364" s="80"/>
      <c r="H1364" s="80"/>
      <c r="I1364" s="80" t="s">
        <v>186</v>
      </c>
      <c r="J1364" s="80" t="s">
        <v>186</v>
      </c>
      <c r="K1364" s="80" t="s">
        <v>186</v>
      </c>
      <c r="L1364" s="80" t="s">
        <v>186</v>
      </c>
      <c r="M1364" s="80" t="s">
        <v>186</v>
      </c>
      <c r="N1364" s="80" t="s">
        <v>186</v>
      </c>
      <c r="O1364" s="80" t="s">
        <v>186</v>
      </c>
      <c r="P1364" s="80" t="s">
        <v>186</v>
      </c>
      <c r="Q1364" s="80" t="s">
        <v>186</v>
      </c>
      <c r="R1364" s="80" t="s">
        <v>186</v>
      </c>
      <c r="S1364" s="279"/>
      <c r="T1364" s="80"/>
      <c r="U1364" s="80"/>
      <c r="V1364" s="279"/>
      <c r="W1364" s="279"/>
      <c r="X1364" s="279"/>
      <c r="Y1364" s="53"/>
      <c r="Z1364" s="149"/>
      <c r="AC1364" s="139"/>
      <c r="AD1364" s="149"/>
      <c r="AL1364" s="158"/>
      <c r="AM1364" s="80"/>
      <c r="AN1364" s="80"/>
      <c r="AO1364" s="80"/>
      <c r="AP1364" s="80"/>
      <c r="AQ1364" s="32"/>
      <c r="BG1364" s="611"/>
      <c r="BH1364" s="282"/>
      <c r="BI1364" s="282"/>
      <c r="BJ1364" s="282"/>
      <c r="BL1364" s="77"/>
    </row>
    <row r="1365" spans="1:65" s="74" customFormat="1" hidden="1" outlineLevel="2" x14ac:dyDescent="0.25">
      <c r="A1365" s="8"/>
      <c r="B1365" s="549"/>
      <c r="C1365" s="77"/>
      <c r="D1365" s="66"/>
      <c r="E1365" s="66"/>
      <c r="F1365" s="6"/>
      <c r="G1365" s="80"/>
      <c r="H1365" s="80"/>
      <c r="I1365" s="80" t="s">
        <v>186</v>
      </c>
      <c r="J1365" s="80" t="s">
        <v>186</v>
      </c>
      <c r="K1365" s="80" t="s">
        <v>186</v>
      </c>
      <c r="L1365" s="80" t="s">
        <v>186</v>
      </c>
      <c r="M1365" s="80" t="s">
        <v>186</v>
      </c>
      <c r="N1365" s="80" t="s">
        <v>186</v>
      </c>
      <c r="O1365" s="80" t="s">
        <v>186</v>
      </c>
      <c r="P1365" s="80" t="s">
        <v>186</v>
      </c>
      <c r="Q1365" s="80" t="s">
        <v>186</v>
      </c>
      <c r="R1365" s="80" t="s">
        <v>186</v>
      </c>
      <c r="S1365" s="279"/>
      <c r="T1365" s="80"/>
      <c r="U1365" s="80"/>
      <c r="V1365" s="279"/>
      <c r="W1365" s="279"/>
      <c r="X1365" s="279"/>
      <c r="Y1365" s="53"/>
      <c r="Z1365" s="149"/>
      <c r="AC1365" s="139"/>
      <c r="AD1365" s="149"/>
      <c r="AL1365" s="158"/>
      <c r="AM1365" s="80"/>
      <c r="AN1365" s="80"/>
      <c r="AO1365" s="80"/>
      <c r="AP1365" s="80"/>
      <c r="AQ1365" s="32"/>
      <c r="BG1365" s="611"/>
      <c r="BH1365" s="282"/>
      <c r="BI1365" s="282"/>
      <c r="BJ1365" s="282"/>
      <c r="BL1365" s="77"/>
    </row>
    <row r="1366" spans="1:65" s="74" customFormat="1" hidden="1" outlineLevel="2" x14ac:dyDescent="0.25">
      <c r="A1366" s="53"/>
      <c r="B1366" s="550"/>
      <c r="C1366" s="77"/>
      <c r="D1366" s="27"/>
      <c r="E1366" s="27"/>
      <c r="F1366" s="6"/>
      <c r="G1366" s="80"/>
      <c r="H1366" s="80"/>
      <c r="J1366" s="10"/>
      <c r="L1366" s="282"/>
      <c r="M1366" s="282"/>
      <c r="N1366" s="282"/>
      <c r="O1366" s="282"/>
      <c r="P1366" s="282"/>
      <c r="Q1366" s="282"/>
      <c r="S1366" s="282"/>
      <c r="V1366" s="282"/>
      <c r="W1366" s="282"/>
      <c r="X1366" s="282"/>
      <c r="Y1366" s="53"/>
      <c r="Z1366" s="149"/>
      <c r="AC1366" s="139"/>
      <c r="AD1366" s="149"/>
      <c r="AL1366" s="149"/>
      <c r="AN1366" s="80"/>
      <c r="AO1366" s="80"/>
      <c r="AP1366" s="80"/>
      <c r="AQ1366" s="32"/>
      <c r="BG1366" s="611"/>
      <c r="BH1366" s="282"/>
      <c r="BI1366" s="282"/>
      <c r="BJ1366" s="282"/>
      <c r="BL1366" s="77"/>
    </row>
    <row r="1367" spans="1:65" s="32" customFormat="1" outlineLevel="1" collapsed="1" x14ac:dyDescent="0.25">
      <c r="A1367" s="72"/>
      <c r="B1367" s="547"/>
      <c r="C1367" s="1"/>
      <c r="D1367" s="51"/>
      <c r="E1367" s="51"/>
      <c r="F1367" s="2"/>
      <c r="G1367" s="3"/>
      <c r="H1367" s="3"/>
      <c r="I1367" s="79"/>
      <c r="J1367" s="30"/>
      <c r="K1367" s="79"/>
      <c r="L1367" s="288"/>
      <c r="M1367" s="288"/>
      <c r="N1367" s="288"/>
      <c r="O1367" s="288"/>
      <c r="P1367" s="288"/>
      <c r="Q1367" s="288"/>
      <c r="R1367" s="79"/>
      <c r="S1367" s="288"/>
      <c r="T1367" s="181" t="s">
        <v>147</v>
      </c>
      <c r="U1367" s="181" t="s">
        <v>147</v>
      </c>
      <c r="V1367" s="308" t="s">
        <v>347</v>
      </c>
      <c r="W1367" s="308" t="s">
        <v>347</v>
      </c>
      <c r="X1367" s="308" t="s">
        <v>347</v>
      </c>
      <c r="Y1367" s="72" t="s">
        <v>184</v>
      </c>
      <c r="Z1367" s="148"/>
      <c r="AA1367" s="79"/>
      <c r="AB1367" s="79"/>
      <c r="AC1367" s="138"/>
      <c r="AD1367" s="148"/>
      <c r="AE1367" s="79"/>
      <c r="AF1367" s="79"/>
      <c r="AG1367" s="79"/>
      <c r="AH1367" s="79"/>
      <c r="AI1367" s="79"/>
      <c r="AJ1367" s="79"/>
      <c r="AK1367" s="79"/>
      <c r="AL1367" s="148"/>
      <c r="AM1367" s="79"/>
      <c r="AN1367" s="3"/>
      <c r="AO1367" s="79" t="s">
        <v>159</v>
      </c>
      <c r="AP1367" s="72" t="s">
        <v>160</v>
      </c>
      <c r="AQ1367" s="79" t="s">
        <v>161</v>
      </c>
      <c r="AR1367" s="79"/>
      <c r="AS1367" s="79"/>
      <c r="AT1367" s="79"/>
      <c r="AU1367" s="79"/>
      <c r="AV1367" s="79"/>
      <c r="AW1367" s="79"/>
      <c r="AX1367" s="79"/>
      <c r="AY1367" s="79"/>
      <c r="AZ1367" s="79"/>
      <c r="BA1367" s="79"/>
      <c r="BB1367" s="79"/>
      <c r="BC1367" s="79"/>
      <c r="BD1367" s="79"/>
      <c r="BE1367" s="79"/>
      <c r="BF1367" s="79"/>
      <c r="BG1367" s="610"/>
      <c r="BH1367" s="288"/>
      <c r="BI1367" s="288"/>
      <c r="BJ1367" s="288"/>
      <c r="BK1367" s="79"/>
      <c r="BL1367" s="85"/>
      <c r="BM1367" s="74"/>
    </row>
    <row r="1368" spans="1:65" s="74" customFormat="1" hidden="1" outlineLevel="2" x14ac:dyDescent="0.25">
      <c r="A1368" s="5"/>
      <c r="B1368" s="548"/>
      <c r="C1368" s="77"/>
      <c r="D1368" s="66"/>
      <c r="E1368" s="66"/>
      <c r="F1368" s="6"/>
      <c r="G1368" s="28"/>
      <c r="H1368" s="28"/>
      <c r="I1368" s="80" t="s">
        <v>186</v>
      </c>
      <c r="J1368" s="80" t="s">
        <v>186</v>
      </c>
      <c r="K1368" s="80" t="s">
        <v>185</v>
      </c>
      <c r="L1368" s="80" t="s">
        <v>185</v>
      </c>
      <c r="M1368" s="80" t="s">
        <v>185</v>
      </c>
      <c r="N1368" s="80" t="s">
        <v>185</v>
      </c>
      <c r="O1368" s="80" t="s">
        <v>185</v>
      </c>
      <c r="P1368" s="80" t="s">
        <v>186</v>
      </c>
      <c r="Q1368" s="80" t="s">
        <v>186</v>
      </c>
      <c r="R1368" s="80" t="s">
        <v>186</v>
      </c>
      <c r="S1368" s="279"/>
      <c r="T1368" s="80"/>
      <c r="U1368" s="80"/>
      <c r="V1368" s="279"/>
      <c r="W1368" s="279"/>
      <c r="X1368" s="279"/>
      <c r="Y1368" s="53"/>
      <c r="Z1368" s="149"/>
      <c r="AC1368" s="139"/>
      <c r="AD1368" s="149"/>
      <c r="AL1368" s="158"/>
      <c r="AM1368" s="80"/>
      <c r="AN1368" s="80"/>
      <c r="AO1368" s="80"/>
      <c r="AP1368" s="80"/>
      <c r="AQ1368" s="32"/>
      <c r="BG1368" s="611"/>
      <c r="BH1368" s="282"/>
      <c r="BI1368" s="282"/>
      <c r="BJ1368" s="282"/>
      <c r="BL1368" s="77"/>
    </row>
    <row r="1369" spans="1:65" s="74" customFormat="1" hidden="1" outlineLevel="2" x14ac:dyDescent="0.25">
      <c r="A1369" s="5"/>
      <c r="B1369" s="548"/>
      <c r="C1369" s="77"/>
      <c r="D1369" s="66"/>
      <c r="E1369" s="66"/>
      <c r="F1369" s="6"/>
      <c r="G1369" s="7"/>
      <c r="H1369" s="7"/>
      <c r="I1369" s="80" t="s">
        <v>186</v>
      </c>
      <c r="J1369" s="80" t="s">
        <v>186</v>
      </c>
      <c r="K1369" s="80" t="s">
        <v>185</v>
      </c>
      <c r="L1369" s="80" t="s">
        <v>185</v>
      </c>
      <c r="M1369" s="80" t="s">
        <v>185</v>
      </c>
      <c r="N1369" s="80" t="s">
        <v>185</v>
      </c>
      <c r="O1369" s="80" t="s">
        <v>185</v>
      </c>
      <c r="P1369" s="80" t="s">
        <v>186</v>
      </c>
      <c r="Q1369" s="80" t="s">
        <v>186</v>
      </c>
      <c r="R1369" s="80" t="s">
        <v>186</v>
      </c>
      <c r="S1369" s="279"/>
      <c r="T1369" s="80"/>
      <c r="U1369" s="80"/>
      <c r="V1369" s="279"/>
      <c r="W1369" s="279"/>
      <c r="X1369" s="279"/>
      <c r="Y1369" s="53"/>
      <c r="Z1369" s="149"/>
      <c r="AC1369" s="139"/>
      <c r="AD1369" s="149"/>
      <c r="AL1369" s="158"/>
      <c r="AM1369" s="80"/>
      <c r="AN1369" s="80"/>
      <c r="AO1369" s="80"/>
      <c r="AP1369" s="80"/>
      <c r="AQ1369" s="32"/>
      <c r="BG1369" s="611"/>
      <c r="BH1369" s="282"/>
      <c r="BI1369" s="282"/>
      <c r="BJ1369" s="282"/>
      <c r="BL1369" s="77"/>
    </row>
    <row r="1370" spans="1:65" s="74" customFormat="1" hidden="1" outlineLevel="2" x14ac:dyDescent="0.25">
      <c r="A1370" s="5"/>
      <c r="B1370" s="548"/>
      <c r="C1370" s="77"/>
      <c r="D1370" s="66"/>
      <c r="E1370" s="66"/>
      <c r="F1370" s="6"/>
      <c r="G1370" s="80"/>
      <c r="H1370" s="80"/>
      <c r="I1370" s="80" t="s">
        <v>186</v>
      </c>
      <c r="J1370" s="80" t="s">
        <v>186</v>
      </c>
      <c r="K1370" s="80" t="s">
        <v>185</v>
      </c>
      <c r="L1370" s="80" t="s">
        <v>185</v>
      </c>
      <c r="M1370" s="80" t="s">
        <v>185</v>
      </c>
      <c r="N1370" s="80" t="s">
        <v>185</v>
      </c>
      <c r="O1370" s="80" t="s">
        <v>185</v>
      </c>
      <c r="P1370" s="80" t="s">
        <v>186</v>
      </c>
      <c r="Q1370" s="80" t="s">
        <v>186</v>
      </c>
      <c r="R1370" s="80" t="s">
        <v>186</v>
      </c>
      <c r="S1370" s="279"/>
      <c r="T1370" s="80"/>
      <c r="U1370" s="80"/>
      <c r="V1370" s="279"/>
      <c r="W1370" s="279"/>
      <c r="X1370" s="279"/>
      <c r="Y1370" s="53"/>
      <c r="Z1370" s="149"/>
      <c r="AC1370" s="139"/>
      <c r="AD1370" s="149"/>
      <c r="AL1370" s="158"/>
      <c r="AM1370" s="80"/>
      <c r="AN1370" s="80"/>
      <c r="AO1370" s="80"/>
      <c r="AP1370" s="80"/>
      <c r="AQ1370" s="32"/>
      <c r="BG1370" s="611"/>
      <c r="BH1370" s="282"/>
      <c r="BI1370" s="282"/>
      <c r="BJ1370" s="282"/>
      <c r="BL1370" s="77"/>
    </row>
    <row r="1371" spans="1:65" s="74" customFormat="1" hidden="1" outlineLevel="2" x14ac:dyDescent="0.25">
      <c r="A1371" s="5"/>
      <c r="B1371" s="548"/>
      <c r="C1371" s="77"/>
      <c r="D1371" s="66"/>
      <c r="E1371" s="66"/>
      <c r="F1371" s="6"/>
      <c r="G1371" s="279"/>
      <c r="H1371" s="80"/>
      <c r="I1371" s="80" t="s">
        <v>186</v>
      </c>
      <c r="J1371" s="80" t="s">
        <v>186</v>
      </c>
      <c r="K1371" s="80" t="s">
        <v>185</v>
      </c>
      <c r="L1371" s="80" t="s">
        <v>185</v>
      </c>
      <c r="M1371" s="80" t="s">
        <v>185</v>
      </c>
      <c r="N1371" s="80" t="s">
        <v>185</v>
      </c>
      <c r="O1371" s="80" t="s">
        <v>185</v>
      </c>
      <c r="P1371" s="80" t="s">
        <v>186</v>
      </c>
      <c r="Q1371" s="80" t="s">
        <v>186</v>
      </c>
      <c r="R1371" s="80" t="s">
        <v>186</v>
      </c>
      <c r="S1371" s="279"/>
      <c r="T1371" s="80"/>
      <c r="U1371" s="80"/>
      <c r="V1371" s="279"/>
      <c r="W1371" s="279"/>
      <c r="X1371" s="279"/>
      <c r="Y1371" s="53"/>
      <c r="Z1371" s="149"/>
      <c r="AC1371" s="139"/>
      <c r="AD1371" s="149"/>
      <c r="AL1371" s="158"/>
      <c r="AM1371" s="80"/>
      <c r="AN1371" s="80"/>
      <c r="AO1371" s="80"/>
      <c r="AP1371" s="80"/>
      <c r="AQ1371" s="32"/>
      <c r="BG1371" s="611"/>
      <c r="BH1371" s="282"/>
      <c r="BI1371" s="282"/>
      <c r="BJ1371" s="282"/>
      <c r="BL1371" s="77"/>
    </row>
    <row r="1372" spans="1:65" s="74" customFormat="1" hidden="1" outlineLevel="2" x14ac:dyDescent="0.25">
      <c r="A1372" s="5"/>
      <c r="B1372" s="548"/>
      <c r="C1372" s="77"/>
      <c r="D1372" s="66"/>
      <c r="E1372" s="66"/>
      <c r="F1372" s="6"/>
      <c r="G1372" s="80"/>
      <c r="H1372" s="80"/>
      <c r="I1372" s="80" t="s">
        <v>186</v>
      </c>
      <c r="J1372" s="80" t="s">
        <v>186</v>
      </c>
      <c r="K1372" s="80" t="s">
        <v>185</v>
      </c>
      <c r="L1372" s="80" t="s">
        <v>185</v>
      </c>
      <c r="M1372" s="80" t="s">
        <v>185</v>
      </c>
      <c r="N1372" s="80" t="s">
        <v>185</v>
      </c>
      <c r="O1372" s="80" t="s">
        <v>185</v>
      </c>
      <c r="P1372" s="80" t="s">
        <v>186</v>
      </c>
      <c r="Q1372" s="80" t="s">
        <v>186</v>
      </c>
      <c r="R1372" s="80" t="s">
        <v>186</v>
      </c>
      <c r="S1372" s="279"/>
      <c r="T1372" s="80"/>
      <c r="U1372" s="80"/>
      <c r="V1372" s="279"/>
      <c r="W1372" s="279"/>
      <c r="X1372" s="279"/>
      <c r="Y1372" s="53"/>
      <c r="Z1372" s="149"/>
      <c r="AC1372" s="139"/>
      <c r="AD1372" s="149"/>
      <c r="AL1372" s="158"/>
      <c r="AM1372" s="80"/>
      <c r="AN1372" s="80"/>
      <c r="AO1372" s="80"/>
      <c r="AP1372" s="80"/>
      <c r="AQ1372" s="32"/>
      <c r="BG1372" s="611"/>
      <c r="BH1372" s="282"/>
      <c r="BI1372" s="282"/>
      <c r="BJ1372" s="282"/>
      <c r="BL1372" s="77"/>
    </row>
    <row r="1373" spans="1:65" s="74" customFormat="1" hidden="1" outlineLevel="2" x14ac:dyDescent="0.25">
      <c r="A1373" s="5"/>
      <c r="B1373" s="548"/>
      <c r="C1373" s="77"/>
      <c r="D1373" s="66"/>
      <c r="E1373" s="66"/>
      <c r="F1373" s="6"/>
      <c r="G1373" s="80"/>
      <c r="H1373" s="80"/>
      <c r="I1373" s="80" t="s">
        <v>186</v>
      </c>
      <c r="J1373" s="80" t="s">
        <v>186</v>
      </c>
      <c r="K1373" s="80" t="s">
        <v>185</v>
      </c>
      <c r="L1373" s="80" t="s">
        <v>185</v>
      </c>
      <c r="M1373" s="80" t="s">
        <v>185</v>
      </c>
      <c r="N1373" s="80" t="s">
        <v>185</v>
      </c>
      <c r="O1373" s="80" t="s">
        <v>185</v>
      </c>
      <c r="P1373" s="80" t="s">
        <v>186</v>
      </c>
      <c r="Q1373" s="80" t="s">
        <v>186</v>
      </c>
      <c r="R1373" s="80" t="s">
        <v>186</v>
      </c>
      <c r="S1373" s="279"/>
      <c r="T1373" s="80"/>
      <c r="U1373" s="80"/>
      <c r="V1373" s="279"/>
      <c r="W1373" s="279"/>
      <c r="X1373" s="279"/>
      <c r="Y1373" s="53"/>
      <c r="Z1373" s="149"/>
      <c r="AC1373" s="139"/>
      <c r="AD1373" s="149"/>
      <c r="AL1373" s="158"/>
      <c r="AM1373" s="80"/>
      <c r="AN1373" s="80"/>
      <c r="AO1373" s="80"/>
      <c r="AP1373" s="80"/>
      <c r="AQ1373" s="32"/>
      <c r="BG1373" s="611"/>
      <c r="BH1373" s="282"/>
      <c r="BI1373" s="282"/>
      <c r="BJ1373" s="282"/>
      <c r="BL1373" s="77"/>
    </row>
    <row r="1374" spans="1:65" s="74" customFormat="1" hidden="1" outlineLevel="2" x14ac:dyDescent="0.25">
      <c r="A1374" s="5"/>
      <c r="B1374" s="548"/>
      <c r="C1374" s="77"/>
      <c r="D1374" s="66"/>
      <c r="E1374" s="66"/>
      <c r="F1374" s="6"/>
      <c r="G1374" s="80"/>
      <c r="H1374" s="80"/>
      <c r="I1374" s="80" t="s">
        <v>186</v>
      </c>
      <c r="J1374" s="80" t="s">
        <v>186</v>
      </c>
      <c r="K1374" s="80" t="s">
        <v>185</v>
      </c>
      <c r="L1374" s="80" t="s">
        <v>185</v>
      </c>
      <c r="M1374" s="80" t="s">
        <v>185</v>
      </c>
      <c r="N1374" s="80" t="s">
        <v>185</v>
      </c>
      <c r="O1374" s="80" t="s">
        <v>185</v>
      </c>
      <c r="P1374" s="80" t="s">
        <v>186</v>
      </c>
      <c r="Q1374" s="80" t="s">
        <v>186</v>
      </c>
      <c r="R1374" s="80" t="s">
        <v>186</v>
      </c>
      <c r="S1374" s="279"/>
      <c r="T1374" s="80"/>
      <c r="U1374" s="80"/>
      <c r="V1374" s="279"/>
      <c r="W1374" s="279"/>
      <c r="X1374" s="279"/>
      <c r="Y1374" s="53"/>
      <c r="Z1374" s="149"/>
      <c r="AC1374" s="139"/>
      <c r="AD1374" s="149"/>
      <c r="AL1374" s="158"/>
      <c r="AM1374" s="80"/>
      <c r="AN1374" s="80"/>
      <c r="AO1374" s="80"/>
      <c r="AP1374" s="80"/>
      <c r="AQ1374" s="32"/>
      <c r="BG1374" s="611"/>
      <c r="BH1374" s="282"/>
      <c r="BI1374" s="282"/>
      <c r="BJ1374" s="282"/>
      <c r="BL1374" s="77"/>
    </row>
    <row r="1375" spans="1:65" s="74" customFormat="1" hidden="1" outlineLevel="2" x14ac:dyDescent="0.25">
      <c r="A1375" s="5"/>
      <c r="B1375" s="548"/>
      <c r="C1375" s="77"/>
      <c r="D1375" s="66"/>
      <c r="E1375" s="66"/>
      <c r="F1375" s="6"/>
      <c r="G1375" s="80"/>
      <c r="H1375" s="80"/>
      <c r="I1375" s="80" t="s">
        <v>186</v>
      </c>
      <c r="J1375" s="80" t="s">
        <v>186</v>
      </c>
      <c r="K1375" s="80" t="s">
        <v>185</v>
      </c>
      <c r="L1375" s="80" t="s">
        <v>185</v>
      </c>
      <c r="M1375" s="80" t="s">
        <v>185</v>
      </c>
      <c r="N1375" s="80" t="s">
        <v>185</v>
      </c>
      <c r="O1375" s="80" t="s">
        <v>185</v>
      </c>
      <c r="P1375" s="80" t="s">
        <v>186</v>
      </c>
      <c r="Q1375" s="80" t="s">
        <v>186</v>
      </c>
      <c r="R1375" s="80" t="s">
        <v>186</v>
      </c>
      <c r="S1375" s="279"/>
      <c r="T1375" s="80"/>
      <c r="U1375" s="80"/>
      <c r="V1375" s="279"/>
      <c r="W1375" s="279"/>
      <c r="X1375" s="279"/>
      <c r="Y1375" s="53"/>
      <c r="Z1375" s="149"/>
      <c r="AC1375" s="139"/>
      <c r="AD1375" s="149"/>
      <c r="AL1375" s="158"/>
      <c r="AM1375" s="80"/>
      <c r="AN1375" s="80"/>
      <c r="AO1375" s="80"/>
      <c r="AP1375" s="80"/>
      <c r="AQ1375" s="32"/>
      <c r="BG1375" s="611"/>
      <c r="BH1375" s="282"/>
      <c r="BI1375" s="282"/>
      <c r="BJ1375" s="282"/>
      <c r="BL1375" s="77"/>
    </row>
    <row r="1376" spans="1:65" s="74" customFormat="1" hidden="1" outlineLevel="2" x14ac:dyDescent="0.25">
      <c r="A1376" s="5"/>
      <c r="B1376" s="548"/>
      <c r="C1376" s="77"/>
      <c r="D1376" s="66"/>
      <c r="E1376" s="66"/>
      <c r="F1376" s="6"/>
      <c r="G1376" s="80"/>
      <c r="H1376" s="80"/>
      <c r="I1376" s="80" t="s">
        <v>186</v>
      </c>
      <c r="J1376" s="80" t="s">
        <v>186</v>
      </c>
      <c r="K1376" s="80" t="s">
        <v>185</v>
      </c>
      <c r="L1376" s="80" t="s">
        <v>185</v>
      </c>
      <c r="M1376" s="80" t="s">
        <v>185</v>
      </c>
      <c r="N1376" s="80" t="s">
        <v>185</v>
      </c>
      <c r="O1376" s="80" t="s">
        <v>185</v>
      </c>
      <c r="P1376" s="80" t="s">
        <v>186</v>
      </c>
      <c r="Q1376" s="80" t="s">
        <v>186</v>
      </c>
      <c r="R1376" s="80" t="s">
        <v>186</v>
      </c>
      <c r="S1376" s="279"/>
      <c r="T1376" s="80"/>
      <c r="U1376" s="80"/>
      <c r="V1376" s="279"/>
      <c r="W1376" s="279"/>
      <c r="X1376" s="279"/>
      <c r="Y1376" s="53"/>
      <c r="Z1376" s="149"/>
      <c r="AC1376" s="139"/>
      <c r="AD1376" s="149"/>
      <c r="AL1376" s="158"/>
      <c r="AM1376" s="80"/>
      <c r="AN1376" s="80"/>
      <c r="AO1376" s="80"/>
      <c r="AP1376" s="80"/>
      <c r="AQ1376" s="32"/>
      <c r="BG1376" s="611"/>
      <c r="BH1376" s="282"/>
      <c r="BI1376" s="282"/>
      <c r="BJ1376" s="282"/>
      <c r="BL1376" s="77"/>
    </row>
    <row r="1377" spans="1:65" s="74" customFormat="1" hidden="1" outlineLevel="2" x14ac:dyDescent="0.25">
      <c r="A1377" s="8"/>
      <c r="B1377" s="549"/>
      <c r="C1377" s="77"/>
      <c r="D1377" s="66"/>
      <c r="E1377" s="66"/>
      <c r="F1377" s="6"/>
      <c r="G1377" s="80"/>
      <c r="H1377" s="80"/>
      <c r="I1377" s="80" t="s">
        <v>186</v>
      </c>
      <c r="J1377" s="80" t="s">
        <v>186</v>
      </c>
      <c r="K1377" s="80" t="s">
        <v>186</v>
      </c>
      <c r="L1377" s="80" t="s">
        <v>186</v>
      </c>
      <c r="M1377" s="80" t="s">
        <v>186</v>
      </c>
      <c r="N1377" s="80" t="s">
        <v>186</v>
      </c>
      <c r="O1377" s="80" t="s">
        <v>186</v>
      </c>
      <c r="P1377" s="80" t="s">
        <v>186</v>
      </c>
      <c r="Q1377" s="80" t="s">
        <v>186</v>
      </c>
      <c r="R1377" s="80" t="s">
        <v>186</v>
      </c>
      <c r="S1377" s="279"/>
      <c r="T1377" s="80"/>
      <c r="U1377" s="80"/>
      <c r="V1377" s="279"/>
      <c r="W1377" s="279"/>
      <c r="X1377" s="279"/>
      <c r="Y1377" s="53"/>
      <c r="Z1377" s="149"/>
      <c r="AC1377" s="139"/>
      <c r="AD1377" s="149"/>
      <c r="AL1377" s="158"/>
      <c r="AM1377" s="80"/>
      <c r="AN1377" s="80"/>
      <c r="AO1377" s="80"/>
      <c r="AP1377" s="80"/>
      <c r="AQ1377" s="32"/>
      <c r="BG1377" s="611"/>
      <c r="BH1377" s="282"/>
      <c r="BI1377" s="282"/>
      <c r="BJ1377" s="282"/>
      <c r="BL1377" s="77"/>
    </row>
    <row r="1378" spans="1:65" s="74" customFormat="1" hidden="1" outlineLevel="2" x14ac:dyDescent="0.25">
      <c r="A1378" s="8"/>
      <c r="B1378" s="549"/>
      <c r="C1378" s="77"/>
      <c r="D1378" s="66"/>
      <c r="E1378" s="66"/>
      <c r="F1378" s="6"/>
      <c r="G1378" s="80"/>
      <c r="H1378" s="80"/>
      <c r="I1378" s="80" t="s">
        <v>186</v>
      </c>
      <c r="J1378" s="80" t="s">
        <v>186</v>
      </c>
      <c r="K1378" s="80" t="s">
        <v>186</v>
      </c>
      <c r="L1378" s="80" t="s">
        <v>186</v>
      </c>
      <c r="M1378" s="80" t="s">
        <v>186</v>
      </c>
      <c r="N1378" s="80" t="s">
        <v>186</v>
      </c>
      <c r="O1378" s="80" t="s">
        <v>186</v>
      </c>
      <c r="P1378" s="80" t="s">
        <v>186</v>
      </c>
      <c r="Q1378" s="80" t="s">
        <v>186</v>
      </c>
      <c r="R1378" s="80" t="s">
        <v>186</v>
      </c>
      <c r="S1378" s="279"/>
      <c r="T1378" s="80"/>
      <c r="U1378" s="80"/>
      <c r="V1378" s="279"/>
      <c r="W1378" s="279"/>
      <c r="X1378" s="279"/>
      <c r="Y1378" s="53"/>
      <c r="Z1378" s="149"/>
      <c r="AC1378" s="139"/>
      <c r="AD1378" s="149"/>
      <c r="AL1378" s="158"/>
      <c r="AM1378" s="80"/>
      <c r="AN1378" s="80"/>
      <c r="AO1378" s="80"/>
      <c r="AP1378" s="80"/>
      <c r="AQ1378" s="32"/>
      <c r="BG1378" s="611"/>
      <c r="BH1378" s="282"/>
      <c r="BI1378" s="282"/>
      <c r="BJ1378" s="282"/>
      <c r="BL1378" s="77"/>
    </row>
    <row r="1379" spans="1:65" s="74" customFormat="1" hidden="1" outlineLevel="2" x14ac:dyDescent="0.25">
      <c r="A1379" s="53"/>
      <c r="B1379" s="550"/>
      <c r="C1379" s="77"/>
      <c r="D1379" s="27"/>
      <c r="E1379" s="27"/>
      <c r="F1379" s="6"/>
      <c r="G1379" s="80"/>
      <c r="H1379" s="80"/>
      <c r="J1379" s="10"/>
      <c r="L1379" s="282"/>
      <c r="M1379" s="282"/>
      <c r="N1379" s="282"/>
      <c r="O1379" s="282"/>
      <c r="P1379" s="282"/>
      <c r="Q1379" s="282"/>
      <c r="S1379" s="282"/>
      <c r="V1379" s="282"/>
      <c r="W1379" s="282"/>
      <c r="X1379" s="282"/>
      <c r="Y1379" s="53"/>
      <c r="Z1379" s="149"/>
      <c r="AC1379" s="139"/>
      <c r="AD1379" s="149"/>
      <c r="AL1379" s="149"/>
      <c r="AN1379" s="80"/>
      <c r="AO1379" s="80"/>
      <c r="AP1379" s="80"/>
      <c r="AQ1379" s="32"/>
      <c r="BG1379" s="611"/>
      <c r="BH1379" s="282"/>
      <c r="BI1379" s="282"/>
      <c r="BJ1379" s="282"/>
      <c r="BL1379" s="77"/>
    </row>
    <row r="1380" spans="1:65" s="32" customFormat="1" outlineLevel="1" collapsed="1" x14ac:dyDescent="0.25">
      <c r="A1380" s="72"/>
      <c r="B1380" s="547"/>
      <c r="C1380" s="1"/>
      <c r="D1380" s="51"/>
      <c r="E1380" s="51"/>
      <c r="F1380" s="2"/>
      <c r="G1380" s="3"/>
      <c r="H1380" s="3"/>
      <c r="I1380" s="79"/>
      <c r="J1380" s="30"/>
      <c r="K1380" s="79"/>
      <c r="L1380" s="288"/>
      <c r="M1380" s="288"/>
      <c r="N1380" s="288"/>
      <c r="O1380" s="288"/>
      <c r="P1380" s="288"/>
      <c r="Q1380" s="288"/>
      <c r="R1380" s="79"/>
      <c r="S1380" s="288"/>
      <c r="T1380" s="181" t="s">
        <v>147</v>
      </c>
      <c r="U1380" s="181" t="s">
        <v>147</v>
      </c>
      <c r="V1380" s="308" t="s">
        <v>347</v>
      </c>
      <c r="W1380" s="308" t="s">
        <v>347</v>
      </c>
      <c r="X1380" s="308" t="s">
        <v>347</v>
      </c>
      <c r="Y1380" s="72" t="s">
        <v>184</v>
      </c>
      <c r="Z1380" s="148"/>
      <c r="AA1380" s="79"/>
      <c r="AB1380" s="79"/>
      <c r="AC1380" s="138"/>
      <c r="AD1380" s="148"/>
      <c r="AE1380" s="79"/>
      <c r="AF1380" s="79"/>
      <c r="AG1380" s="79"/>
      <c r="AH1380" s="79"/>
      <c r="AI1380" s="79"/>
      <c r="AJ1380" s="79"/>
      <c r="AK1380" s="79"/>
      <c r="AL1380" s="148"/>
      <c r="AM1380" s="79"/>
      <c r="AN1380" s="3"/>
      <c r="AO1380" s="79" t="s">
        <v>159</v>
      </c>
      <c r="AP1380" s="72" t="s">
        <v>160</v>
      </c>
      <c r="AQ1380" s="79" t="s">
        <v>161</v>
      </c>
      <c r="AR1380" s="79"/>
      <c r="AS1380" s="79"/>
      <c r="AT1380" s="79"/>
      <c r="AU1380" s="79"/>
      <c r="AV1380" s="79"/>
      <c r="AW1380" s="79"/>
      <c r="AX1380" s="79"/>
      <c r="AY1380" s="79"/>
      <c r="AZ1380" s="79"/>
      <c r="BA1380" s="79"/>
      <c r="BB1380" s="79"/>
      <c r="BC1380" s="79"/>
      <c r="BD1380" s="79"/>
      <c r="BE1380" s="79"/>
      <c r="BF1380" s="79"/>
      <c r="BG1380" s="610"/>
      <c r="BH1380" s="288"/>
      <c r="BI1380" s="288"/>
      <c r="BJ1380" s="288"/>
      <c r="BK1380" s="79"/>
      <c r="BL1380" s="85"/>
      <c r="BM1380" s="74"/>
    </row>
    <row r="1381" spans="1:65" s="74" customFormat="1" hidden="1" outlineLevel="2" x14ac:dyDescent="0.25">
      <c r="A1381" s="5"/>
      <c r="B1381" s="548"/>
      <c r="C1381" s="77"/>
      <c r="D1381" s="66"/>
      <c r="E1381" s="66"/>
      <c r="F1381" s="6"/>
      <c r="G1381" s="28"/>
      <c r="H1381" s="28"/>
      <c r="I1381" s="80" t="s">
        <v>186</v>
      </c>
      <c r="J1381" s="80" t="s">
        <v>186</v>
      </c>
      <c r="K1381" s="80" t="s">
        <v>185</v>
      </c>
      <c r="L1381" s="80" t="s">
        <v>185</v>
      </c>
      <c r="M1381" s="80" t="s">
        <v>185</v>
      </c>
      <c r="N1381" s="80" t="s">
        <v>185</v>
      </c>
      <c r="O1381" s="80" t="s">
        <v>185</v>
      </c>
      <c r="P1381" s="80" t="s">
        <v>186</v>
      </c>
      <c r="Q1381" s="80" t="s">
        <v>186</v>
      </c>
      <c r="R1381" s="80" t="s">
        <v>186</v>
      </c>
      <c r="S1381" s="279"/>
      <c r="T1381" s="80"/>
      <c r="U1381" s="80"/>
      <c r="V1381" s="279"/>
      <c r="W1381" s="279"/>
      <c r="X1381" s="279"/>
      <c r="Y1381" s="53"/>
      <c r="Z1381" s="149"/>
      <c r="AC1381" s="139"/>
      <c r="AD1381" s="149"/>
      <c r="AL1381" s="158"/>
      <c r="AM1381" s="80"/>
      <c r="AN1381" s="80"/>
      <c r="AO1381" s="80"/>
      <c r="AP1381" s="80"/>
      <c r="AQ1381" s="32"/>
      <c r="BG1381" s="611"/>
      <c r="BH1381" s="282"/>
      <c r="BI1381" s="282"/>
      <c r="BJ1381" s="282"/>
      <c r="BL1381" s="76"/>
    </row>
    <row r="1382" spans="1:65" s="74" customFormat="1" hidden="1" outlineLevel="2" x14ac:dyDescent="0.25">
      <c r="A1382" s="5"/>
      <c r="B1382" s="548"/>
      <c r="C1382" s="77"/>
      <c r="D1382" s="66"/>
      <c r="E1382" s="66"/>
      <c r="F1382" s="6"/>
      <c r="G1382" s="7"/>
      <c r="H1382" s="7"/>
      <c r="I1382" s="80" t="s">
        <v>186</v>
      </c>
      <c r="J1382" s="80" t="s">
        <v>186</v>
      </c>
      <c r="K1382" s="80" t="s">
        <v>185</v>
      </c>
      <c r="L1382" s="80" t="s">
        <v>185</v>
      </c>
      <c r="M1382" s="80" t="s">
        <v>185</v>
      </c>
      <c r="N1382" s="80" t="s">
        <v>185</v>
      </c>
      <c r="O1382" s="80" t="s">
        <v>185</v>
      </c>
      <c r="P1382" s="80" t="s">
        <v>186</v>
      </c>
      <c r="Q1382" s="80" t="s">
        <v>186</v>
      </c>
      <c r="R1382" s="80" t="s">
        <v>186</v>
      </c>
      <c r="S1382" s="279"/>
      <c r="T1382" s="80"/>
      <c r="U1382" s="80"/>
      <c r="V1382" s="279"/>
      <c r="W1382" s="279"/>
      <c r="X1382" s="279"/>
      <c r="Y1382" s="53"/>
      <c r="Z1382" s="149"/>
      <c r="AC1382" s="139"/>
      <c r="AD1382" s="149"/>
      <c r="AL1382" s="158"/>
      <c r="AM1382" s="80"/>
      <c r="AN1382" s="80"/>
      <c r="AO1382" s="80"/>
      <c r="AP1382" s="80"/>
      <c r="AQ1382" s="32"/>
      <c r="BG1382" s="611"/>
      <c r="BH1382" s="282"/>
      <c r="BI1382" s="282"/>
      <c r="BJ1382" s="282"/>
      <c r="BL1382" s="76"/>
    </row>
    <row r="1383" spans="1:65" s="74" customFormat="1" hidden="1" outlineLevel="2" x14ac:dyDescent="0.25">
      <c r="A1383" s="5"/>
      <c r="B1383" s="548"/>
      <c r="C1383" s="77"/>
      <c r="D1383" s="66"/>
      <c r="E1383" s="66"/>
      <c r="F1383" s="6"/>
      <c r="G1383" s="80"/>
      <c r="H1383" s="80"/>
      <c r="I1383" s="80" t="s">
        <v>186</v>
      </c>
      <c r="J1383" s="80" t="s">
        <v>186</v>
      </c>
      <c r="K1383" s="80" t="s">
        <v>185</v>
      </c>
      <c r="L1383" s="80" t="s">
        <v>185</v>
      </c>
      <c r="M1383" s="80" t="s">
        <v>185</v>
      </c>
      <c r="N1383" s="80" t="s">
        <v>185</v>
      </c>
      <c r="O1383" s="80" t="s">
        <v>185</v>
      </c>
      <c r="P1383" s="80" t="s">
        <v>186</v>
      </c>
      <c r="Q1383" s="80" t="s">
        <v>186</v>
      </c>
      <c r="R1383" s="80" t="s">
        <v>186</v>
      </c>
      <c r="S1383" s="279"/>
      <c r="T1383" s="80"/>
      <c r="U1383" s="80"/>
      <c r="V1383" s="279"/>
      <c r="W1383" s="279"/>
      <c r="X1383" s="279"/>
      <c r="Y1383" s="53"/>
      <c r="Z1383" s="149"/>
      <c r="AC1383" s="139"/>
      <c r="AD1383" s="149"/>
      <c r="AL1383" s="158"/>
      <c r="AM1383" s="80"/>
      <c r="AN1383" s="80"/>
      <c r="AO1383" s="80"/>
      <c r="AP1383" s="80"/>
      <c r="AQ1383" s="32"/>
      <c r="BG1383" s="611"/>
      <c r="BH1383" s="282"/>
      <c r="BI1383" s="282"/>
      <c r="BJ1383" s="282"/>
      <c r="BL1383" s="76"/>
    </row>
    <row r="1384" spans="1:65" s="74" customFormat="1" hidden="1" outlineLevel="2" x14ac:dyDescent="0.3">
      <c r="A1384" s="5"/>
      <c r="B1384" s="548"/>
      <c r="C1384" s="77"/>
      <c r="D1384" s="66"/>
      <c r="E1384" s="66"/>
      <c r="F1384" s="6"/>
      <c r="G1384" s="279"/>
      <c r="H1384" s="80"/>
      <c r="I1384" s="80" t="s">
        <v>186</v>
      </c>
      <c r="J1384" s="80" t="s">
        <v>186</v>
      </c>
      <c r="K1384" s="80" t="s">
        <v>185</v>
      </c>
      <c r="L1384" s="80" t="s">
        <v>185</v>
      </c>
      <c r="M1384" s="80" t="s">
        <v>185</v>
      </c>
      <c r="N1384" s="80" t="s">
        <v>185</v>
      </c>
      <c r="O1384" s="80" t="s">
        <v>185</v>
      </c>
      <c r="P1384" s="80" t="s">
        <v>186</v>
      </c>
      <c r="Q1384" s="80" t="s">
        <v>186</v>
      </c>
      <c r="R1384" s="80" t="s">
        <v>186</v>
      </c>
      <c r="S1384" s="279"/>
      <c r="T1384" s="80"/>
      <c r="U1384" s="80"/>
      <c r="V1384" s="279"/>
      <c r="W1384" s="279"/>
      <c r="X1384" s="279"/>
      <c r="Y1384" s="53"/>
      <c r="Z1384" s="149"/>
      <c r="AC1384" s="139"/>
      <c r="AD1384" s="149"/>
      <c r="AL1384" s="158"/>
      <c r="AM1384" s="80"/>
      <c r="AN1384" s="80"/>
      <c r="AO1384" s="80"/>
      <c r="AP1384" s="80"/>
      <c r="AQ1384" s="32"/>
      <c r="BG1384" s="611"/>
      <c r="BH1384" s="282"/>
      <c r="BI1384" s="282"/>
      <c r="BJ1384" s="282"/>
      <c r="BL1384" s="43"/>
    </row>
    <row r="1385" spans="1:65" s="74" customFormat="1" hidden="1" outlineLevel="2" x14ac:dyDescent="0.25">
      <c r="A1385" s="5"/>
      <c r="B1385" s="548"/>
      <c r="C1385" s="77"/>
      <c r="D1385" s="66"/>
      <c r="E1385" s="66"/>
      <c r="F1385" s="6"/>
      <c r="G1385" s="80"/>
      <c r="H1385" s="80"/>
      <c r="I1385" s="80" t="s">
        <v>186</v>
      </c>
      <c r="J1385" s="80" t="s">
        <v>186</v>
      </c>
      <c r="K1385" s="80" t="s">
        <v>185</v>
      </c>
      <c r="L1385" s="80" t="s">
        <v>185</v>
      </c>
      <c r="M1385" s="80" t="s">
        <v>185</v>
      </c>
      <c r="N1385" s="80" t="s">
        <v>185</v>
      </c>
      <c r="O1385" s="80" t="s">
        <v>185</v>
      </c>
      <c r="P1385" s="80" t="s">
        <v>186</v>
      </c>
      <c r="Q1385" s="80" t="s">
        <v>186</v>
      </c>
      <c r="R1385" s="80" t="s">
        <v>186</v>
      </c>
      <c r="S1385" s="279"/>
      <c r="T1385" s="80"/>
      <c r="U1385" s="80"/>
      <c r="V1385" s="279"/>
      <c r="W1385" s="279"/>
      <c r="X1385" s="279"/>
      <c r="Y1385" s="53"/>
      <c r="Z1385" s="149"/>
      <c r="AC1385" s="139"/>
      <c r="AD1385" s="149"/>
      <c r="AL1385" s="158"/>
      <c r="AM1385" s="80"/>
      <c r="AN1385" s="80"/>
      <c r="AO1385" s="80"/>
      <c r="AP1385" s="80"/>
      <c r="AQ1385" s="32"/>
      <c r="BG1385" s="611"/>
      <c r="BH1385" s="282"/>
      <c r="BI1385" s="282"/>
      <c r="BJ1385" s="282"/>
      <c r="BL1385" s="76"/>
    </row>
    <row r="1386" spans="1:65" s="74" customFormat="1" hidden="1" outlineLevel="2" x14ac:dyDescent="0.25">
      <c r="A1386" s="5"/>
      <c r="B1386" s="548"/>
      <c r="C1386" s="77"/>
      <c r="D1386" s="66"/>
      <c r="E1386" s="66"/>
      <c r="F1386" s="6"/>
      <c r="G1386" s="80"/>
      <c r="H1386" s="80"/>
      <c r="I1386" s="80" t="s">
        <v>186</v>
      </c>
      <c r="J1386" s="80" t="s">
        <v>186</v>
      </c>
      <c r="K1386" s="80" t="s">
        <v>185</v>
      </c>
      <c r="L1386" s="80" t="s">
        <v>185</v>
      </c>
      <c r="M1386" s="80" t="s">
        <v>185</v>
      </c>
      <c r="N1386" s="80" t="s">
        <v>185</v>
      </c>
      <c r="O1386" s="80" t="s">
        <v>185</v>
      </c>
      <c r="P1386" s="80" t="s">
        <v>186</v>
      </c>
      <c r="Q1386" s="80" t="s">
        <v>186</v>
      </c>
      <c r="R1386" s="80" t="s">
        <v>186</v>
      </c>
      <c r="S1386" s="279"/>
      <c r="T1386" s="80"/>
      <c r="U1386" s="80"/>
      <c r="V1386" s="279"/>
      <c r="W1386" s="279"/>
      <c r="X1386" s="279"/>
      <c r="Y1386" s="53"/>
      <c r="Z1386" s="149"/>
      <c r="AC1386" s="139"/>
      <c r="AD1386" s="149"/>
      <c r="AL1386" s="158"/>
      <c r="AM1386" s="80"/>
      <c r="AN1386" s="80"/>
      <c r="AO1386" s="80"/>
      <c r="AP1386" s="80"/>
      <c r="AQ1386" s="32"/>
      <c r="BG1386" s="611"/>
      <c r="BH1386" s="282"/>
      <c r="BI1386" s="282"/>
      <c r="BJ1386" s="282"/>
      <c r="BL1386" s="76"/>
    </row>
    <row r="1387" spans="1:65" s="74" customFormat="1" hidden="1" outlineLevel="2" x14ac:dyDescent="0.25">
      <c r="A1387" s="5"/>
      <c r="B1387" s="548"/>
      <c r="C1387" s="77"/>
      <c r="D1387" s="66"/>
      <c r="E1387" s="66"/>
      <c r="F1387" s="6"/>
      <c r="G1387" s="80"/>
      <c r="H1387" s="80"/>
      <c r="I1387" s="80" t="s">
        <v>186</v>
      </c>
      <c r="J1387" s="80" t="s">
        <v>186</v>
      </c>
      <c r="K1387" s="80" t="s">
        <v>185</v>
      </c>
      <c r="L1387" s="80" t="s">
        <v>185</v>
      </c>
      <c r="M1387" s="80" t="s">
        <v>185</v>
      </c>
      <c r="N1387" s="80" t="s">
        <v>185</v>
      </c>
      <c r="O1387" s="80" t="s">
        <v>185</v>
      </c>
      <c r="P1387" s="80" t="s">
        <v>186</v>
      </c>
      <c r="Q1387" s="80" t="s">
        <v>186</v>
      </c>
      <c r="R1387" s="80" t="s">
        <v>186</v>
      </c>
      <c r="S1387" s="279"/>
      <c r="T1387" s="80"/>
      <c r="U1387" s="80"/>
      <c r="V1387" s="279"/>
      <c r="W1387" s="279"/>
      <c r="X1387" s="279"/>
      <c r="Y1387" s="53"/>
      <c r="Z1387" s="149"/>
      <c r="AC1387" s="139"/>
      <c r="AD1387" s="149"/>
      <c r="AL1387" s="158"/>
      <c r="AM1387" s="80"/>
      <c r="AN1387" s="80"/>
      <c r="AO1387" s="80"/>
      <c r="AP1387" s="80"/>
      <c r="AQ1387" s="32"/>
      <c r="BG1387" s="611"/>
      <c r="BH1387" s="282"/>
      <c r="BI1387" s="282"/>
      <c r="BJ1387" s="282"/>
      <c r="BL1387" s="76"/>
    </row>
    <row r="1388" spans="1:65" s="74" customFormat="1" hidden="1" outlineLevel="2" x14ac:dyDescent="0.25">
      <c r="A1388" s="5"/>
      <c r="B1388" s="548"/>
      <c r="C1388" s="77"/>
      <c r="D1388" s="66"/>
      <c r="E1388" s="66"/>
      <c r="F1388" s="6"/>
      <c r="G1388" s="80"/>
      <c r="H1388" s="80"/>
      <c r="I1388" s="80" t="s">
        <v>186</v>
      </c>
      <c r="J1388" s="80" t="s">
        <v>186</v>
      </c>
      <c r="K1388" s="80" t="s">
        <v>185</v>
      </c>
      <c r="L1388" s="80" t="s">
        <v>185</v>
      </c>
      <c r="M1388" s="80" t="s">
        <v>185</v>
      </c>
      <c r="N1388" s="80" t="s">
        <v>185</v>
      </c>
      <c r="O1388" s="80" t="s">
        <v>185</v>
      </c>
      <c r="P1388" s="80" t="s">
        <v>186</v>
      </c>
      <c r="Q1388" s="80" t="s">
        <v>186</v>
      </c>
      <c r="R1388" s="80" t="s">
        <v>186</v>
      </c>
      <c r="S1388" s="279"/>
      <c r="T1388" s="80"/>
      <c r="U1388" s="80"/>
      <c r="V1388" s="279"/>
      <c r="W1388" s="279"/>
      <c r="X1388" s="279"/>
      <c r="Y1388" s="53"/>
      <c r="Z1388" s="149"/>
      <c r="AC1388" s="139"/>
      <c r="AD1388" s="149"/>
      <c r="AL1388" s="158"/>
      <c r="AM1388" s="80"/>
      <c r="AN1388" s="80"/>
      <c r="AO1388" s="80"/>
      <c r="AP1388" s="80"/>
      <c r="AQ1388" s="32"/>
      <c r="BG1388" s="611"/>
      <c r="BH1388" s="282"/>
      <c r="BI1388" s="282"/>
      <c r="BJ1388" s="282"/>
      <c r="BL1388" s="77"/>
    </row>
    <row r="1389" spans="1:65" s="74" customFormat="1" hidden="1" outlineLevel="2" x14ac:dyDescent="0.25">
      <c r="A1389" s="5"/>
      <c r="B1389" s="548"/>
      <c r="C1389" s="77"/>
      <c r="D1389" s="66"/>
      <c r="E1389" s="66"/>
      <c r="F1389" s="6"/>
      <c r="G1389" s="80"/>
      <c r="H1389" s="80"/>
      <c r="I1389" s="80" t="s">
        <v>186</v>
      </c>
      <c r="J1389" s="80" t="s">
        <v>186</v>
      </c>
      <c r="K1389" s="80" t="s">
        <v>185</v>
      </c>
      <c r="L1389" s="80" t="s">
        <v>185</v>
      </c>
      <c r="M1389" s="80" t="s">
        <v>185</v>
      </c>
      <c r="N1389" s="80" t="s">
        <v>185</v>
      </c>
      <c r="O1389" s="80" t="s">
        <v>185</v>
      </c>
      <c r="P1389" s="80" t="s">
        <v>186</v>
      </c>
      <c r="Q1389" s="80" t="s">
        <v>186</v>
      </c>
      <c r="R1389" s="80" t="s">
        <v>186</v>
      </c>
      <c r="S1389" s="279"/>
      <c r="T1389" s="80"/>
      <c r="U1389" s="80"/>
      <c r="V1389" s="279"/>
      <c r="W1389" s="279"/>
      <c r="X1389" s="279"/>
      <c r="Y1389" s="53"/>
      <c r="Z1389" s="149"/>
      <c r="AC1389" s="139"/>
      <c r="AD1389" s="149"/>
      <c r="AL1389" s="158"/>
      <c r="AM1389" s="80"/>
      <c r="AN1389" s="80"/>
      <c r="AO1389" s="80"/>
      <c r="AP1389" s="80"/>
      <c r="AQ1389" s="32"/>
      <c r="BG1389" s="611"/>
      <c r="BH1389" s="282"/>
      <c r="BI1389" s="282"/>
      <c r="BJ1389" s="282"/>
      <c r="BL1389" s="77"/>
    </row>
    <row r="1390" spans="1:65" s="74" customFormat="1" hidden="1" outlineLevel="2" x14ac:dyDescent="0.25">
      <c r="A1390" s="8"/>
      <c r="B1390" s="549"/>
      <c r="C1390" s="77"/>
      <c r="D1390" s="66"/>
      <c r="E1390" s="66"/>
      <c r="F1390" s="6"/>
      <c r="G1390" s="80"/>
      <c r="H1390" s="80"/>
      <c r="I1390" s="80" t="s">
        <v>186</v>
      </c>
      <c r="J1390" s="80" t="s">
        <v>186</v>
      </c>
      <c r="K1390" s="80" t="s">
        <v>186</v>
      </c>
      <c r="L1390" s="80" t="s">
        <v>186</v>
      </c>
      <c r="M1390" s="80" t="s">
        <v>186</v>
      </c>
      <c r="N1390" s="80" t="s">
        <v>186</v>
      </c>
      <c r="O1390" s="80" t="s">
        <v>186</v>
      </c>
      <c r="P1390" s="80" t="s">
        <v>186</v>
      </c>
      <c r="Q1390" s="80" t="s">
        <v>186</v>
      </c>
      <c r="R1390" s="80" t="s">
        <v>186</v>
      </c>
      <c r="S1390" s="279"/>
      <c r="T1390" s="80"/>
      <c r="U1390" s="80"/>
      <c r="V1390" s="279"/>
      <c r="W1390" s="279"/>
      <c r="X1390" s="279"/>
      <c r="Y1390" s="53"/>
      <c r="Z1390" s="149"/>
      <c r="AC1390" s="139"/>
      <c r="AD1390" s="149"/>
      <c r="AL1390" s="158"/>
      <c r="AM1390" s="80"/>
      <c r="AN1390" s="80"/>
      <c r="AO1390" s="80"/>
      <c r="AP1390" s="80"/>
      <c r="AQ1390" s="32"/>
      <c r="BG1390" s="611"/>
      <c r="BH1390" s="282"/>
      <c r="BI1390" s="282"/>
      <c r="BJ1390" s="282"/>
      <c r="BL1390" s="76"/>
    </row>
    <row r="1391" spans="1:65" s="74" customFormat="1" hidden="1" outlineLevel="2" x14ac:dyDescent="0.25">
      <c r="A1391" s="8"/>
      <c r="B1391" s="549"/>
      <c r="C1391" s="77"/>
      <c r="D1391" s="66"/>
      <c r="E1391" s="66"/>
      <c r="F1391" s="6"/>
      <c r="G1391" s="80"/>
      <c r="H1391" s="80"/>
      <c r="I1391" s="80" t="s">
        <v>186</v>
      </c>
      <c r="J1391" s="80" t="s">
        <v>186</v>
      </c>
      <c r="K1391" s="80" t="s">
        <v>186</v>
      </c>
      <c r="L1391" s="80" t="s">
        <v>186</v>
      </c>
      <c r="M1391" s="80" t="s">
        <v>186</v>
      </c>
      <c r="N1391" s="80" t="s">
        <v>186</v>
      </c>
      <c r="O1391" s="80" t="s">
        <v>186</v>
      </c>
      <c r="P1391" s="80" t="s">
        <v>186</v>
      </c>
      <c r="Q1391" s="80" t="s">
        <v>186</v>
      </c>
      <c r="R1391" s="80" t="s">
        <v>186</v>
      </c>
      <c r="S1391" s="279"/>
      <c r="T1391" s="80"/>
      <c r="U1391" s="80"/>
      <c r="V1391" s="279"/>
      <c r="W1391" s="279"/>
      <c r="X1391" s="279"/>
      <c r="Y1391" s="53"/>
      <c r="Z1391" s="149"/>
      <c r="AC1391" s="139"/>
      <c r="AD1391" s="149"/>
      <c r="AL1391" s="158"/>
      <c r="AM1391" s="80"/>
      <c r="AN1391" s="80"/>
      <c r="AO1391" s="80"/>
      <c r="AP1391" s="80"/>
      <c r="AQ1391" s="32"/>
      <c r="BG1391" s="611"/>
      <c r="BH1391" s="282"/>
      <c r="BI1391" s="282"/>
      <c r="BJ1391" s="282"/>
      <c r="BL1391" s="76"/>
    </row>
    <row r="1392" spans="1:65" s="74" customFormat="1" hidden="1" outlineLevel="2" x14ac:dyDescent="0.25">
      <c r="A1392" s="53"/>
      <c r="B1392" s="550"/>
      <c r="C1392" s="77"/>
      <c r="D1392" s="27"/>
      <c r="E1392" s="27"/>
      <c r="F1392" s="6"/>
      <c r="G1392" s="80"/>
      <c r="H1392" s="80"/>
      <c r="J1392" s="10"/>
      <c r="L1392" s="282"/>
      <c r="M1392" s="282"/>
      <c r="N1392" s="282"/>
      <c r="O1392" s="282"/>
      <c r="P1392" s="282"/>
      <c r="Q1392" s="282"/>
      <c r="S1392" s="282"/>
      <c r="V1392" s="282"/>
      <c r="W1392" s="282"/>
      <c r="X1392" s="282"/>
      <c r="Y1392" s="53"/>
      <c r="Z1392" s="149"/>
      <c r="AC1392" s="139"/>
      <c r="AD1392" s="149"/>
      <c r="AL1392" s="149"/>
      <c r="AN1392" s="80"/>
      <c r="AO1392" s="80"/>
      <c r="AP1392" s="80"/>
      <c r="AQ1392" s="32"/>
      <c r="BG1392" s="611"/>
      <c r="BH1392" s="282"/>
      <c r="BI1392" s="282"/>
      <c r="BJ1392" s="282"/>
      <c r="BL1392" s="76"/>
    </row>
    <row r="1393" spans="1:65" s="32" customFormat="1" outlineLevel="1" collapsed="1" x14ac:dyDescent="0.25">
      <c r="A1393" s="72"/>
      <c r="B1393" s="547"/>
      <c r="C1393" s="1"/>
      <c r="D1393" s="51"/>
      <c r="E1393" s="51"/>
      <c r="F1393" s="2"/>
      <c r="G1393" s="3"/>
      <c r="H1393" s="3"/>
      <c r="I1393" s="4"/>
      <c r="J1393" s="30"/>
      <c r="K1393" s="79"/>
      <c r="L1393" s="288"/>
      <c r="M1393" s="288"/>
      <c r="N1393" s="288"/>
      <c r="O1393" s="288"/>
      <c r="P1393" s="288"/>
      <c r="Q1393" s="288"/>
      <c r="R1393" s="4"/>
      <c r="S1393" s="288"/>
      <c r="T1393" s="181" t="s">
        <v>347</v>
      </c>
      <c r="U1393" s="181" t="s">
        <v>347</v>
      </c>
      <c r="V1393" s="308" t="s">
        <v>145</v>
      </c>
      <c r="W1393" s="308" t="s">
        <v>145</v>
      </c>
      <c r="X1393" s="308" t="s">
        <v>145</v>
      </c>
      <c r="Y1393" s="72" t="s">
        <v>184</v>
      </c>
      <c r="Z1393" s="148"/>
      <c r="AA1393" s="79"/>
      <c r="AB1393" s="79"/>
      <c r="AC1393" s="138"/>
      <c r="AD1393" s="148"/>
      <c r="AE1393" s="79"/>
      <c r="AF1393" s="79"/>
      <c r="AG1393" s="79"/>
      <c r="AH1393" s="79"/>
      <c r="AI1393" s="79"/>
      <c r="AJ1393" s="79"/>
      <c r="AK1393" s="79"/>
      <c r="AL1393" s="148"/>
      <c r="AM1393" s="4"/>
      <c r="AN1393" s="3"/>
      <c r="AO1393" s="79" t="s">
        <v>159</v>
      </c>
      <c r="AP1393" s="72" t="s">
        <v>160</v>
      </c>
      <c r="AQ1393" s="79" t="s">
        <v>161</v>
      </c>
      <c r="AR1393" s="79"/>
      <c r="AS1393" s="79"/>
      <c r="AT1393" s="79"/>
      <c r="AU1393" s="79"/>
      <c r="AV1393" s="79"/>
      <c r="AW1393" s="79"/>
      <c r="AX1393" s="79"/>
      <c r="AY1393" s="79"/>
      <c r="AZ1393" s="79"/>
      <c r="BA1393" s="79"/>
      <c r="BB1393" s="79"/>
      <c r="BC1393" s="79"/>
      <c r="BD1393" s="79"/>
      <c r="BE1393" s="79"/>
      <c r="BF1393" s="79"/>
      <c r="BG1393" s="610"/>
      <c r="BH1393" s="288"/>
      <c r="BI1393" s="288"/>
      <c r="BJ1393" s="288"/>
      <c r="BK1393" s="79"/>
      <c r="BL1393" s="85"/>
      <c r="BM1393" s="74"/>
    </row>
    <row r="1394" spans="1:65" s="74" customFormat="1" hidden="1" outlineLevel="2" x14ac:dyDescent="0.25">
      <c r="A1394" s="5"/>
      <c r="B1394" s="548"/>
      <c r="C1394" s="77"/>
      <c r="D1394" s="66"/>
      <c r="E1394" s="66"/>
      <c r="F1394" s="6"/>
      <c r="G1394" s="28"/>
      <c r="H1394" s="28"/>
      <c r="I1394" s="80" t="s">
        <v>186</v>
      </c>
      <c r="J1394" s="80" t="s">
        <v>186</v>
      </c>
      <c r="K1394" s="80" t="s">
        <v>185</v>
      </c>
      <c r="L1394" s="80" t="s">
        <v>185</v>
      </c>
      <c r="M1394" s="80" t="s">
        <v>185</v>
      </c>
      <c r="N1394" s="80" t="s">
        <v>185</v>
      </c>
      <c r="O1394" s="80" t="s">
        <v>185</v>
      </c>
      <c r="P1394" s="80" t="s">
        <v>186</v>
      </c>
      <c r="Q1394" s="80" t="s">
        <v>186</v>
      </c>
      <c r="R1394" s="80" t="s">
        <v>186</v>
      </c>
      <c r="S1394" s="279"/>
      <c r="T1394" s="80"/>
      <c r="U1394" s="80"/>
      <c r="V1394" s="279"/>
      <c r="W1394" s="279"/>
      <c r="X1394" s="279"/>
      <c r="Y1394" s="80"/>
      <c r="Z1394" s="149"/>
      <c r="AC1394" s="139"/>
      <c r="AD1394" s="149"/>
      <c r="AL1394" s="158"/>
      <c r="AM1394" s="80"/>
      <c r="AN1394" s="80"/>
      <c r="AO1394" s="80"/>
      <c r="AP1394" s="80"/>
      <c r="AQ1394" s="32"/>
      <c r="BG1394" s="611"/>
      <c r="BH1394" s="282"/>
      <c r="BI1394" s="282"/>
      <c r="BJ1394" s="282"/>
      <c r="BL1394" s="77"/>
    </row>
    <row r="1395" spans="1:65" s="74" customFormat="1" hidden="1" outlineLevel="2" x14ac:dyDescent="0.25">
      <c r="A1395" s="5"/>
      <c r="B1395" s="548"/>
      <c r="C1395" s="77"/>
      <c r="D1395" s="66"/>
      <c r="E1395" s="66"/>
      <c r="F1395" s="6"/>
      <c r="G1395" s="7"/>
      <c r="H1395" s="7"/>
      <c r="I1395" s="80" t="s">
        <v>186</v>
      </c>
      <c r="J1395" s="80" t="s">
        <v>186</v>
      </c>
      <c r="K1395" s="80" t="s">
        <v>185</v>
      </c>
      <c r="L1395" s="80" t="s">
        <v>185</v>
      </c>
      <c r="M1395" s="80" t="s">
        <v>185</v>
      </c>
      <c r="N1395" s="80" t="s">
        <v>185</v>
      </c>
      <c r="O1395" s="80" t="s">
        <v>185</v>
      </c>
      <c r="P1395" s="80" t="s">
        <v>186</v>
      </c>
      <c r="Q1395" s="80" t="s">
        <v>186</v>
      </c>
      <c r="R1395" s="80" t="s">
        <v>186</v>
      </c>
      <c r="S1395" s="279"/>
      <c r="T1395" s="80"/>
      <c r="U1395" s="80"/>
      <c r="V1395" s="279"/>
      <c r="W1395" s="279"/>
      <c r="X1395" s="279"/>
      <c r="Y1395" s="80"/>
      <c r="Z1395" s="149"/>
      <c r="AC1395" s="139"/>
      <c r="AD1395" s="149"/>
      <c r="AL1395" s="158"/>
      <c r="AM1395" s="80"/>
      <c r="AN1395" s="80"/>
      <c r="AO1395" s="80"/>
      <c r="AP1395" s="80"/>
      <c r="AQ1395" s="32"/>
      <c r="BG1395" s="611"/>
      <c r="BH1395" s="282"/>
      <c r="BI1395" s="282"/>
      <c r="BJ1395" s="282"/>
      <c r="BL1395" s="77"/>
    </row>
    <row r="1396" spans="1:65" s="74" customFormat="1" hidden="1" outlineLevel="2" x14ac:dyDescent="0.25">
      <c r="A1396" s="5"/>
      <c r="B1396" s="548"/>
      <c r="C1396" s="77"/>
      <c r="D1396" s="66"/>
      <c r="E1396" s="66"/>
      <c r="F1396" s="6"/>
      <c r="G1396" s="80"/>
      <c r="H1396" s="80"/>
      <c r="I1396" s="80" t="s">
        <v>186</v>
      </c>
      <c r="J1396" s="80" t="s">
        <v>186</v>
      </c>
      <c r="K1396" s="80" t="s">
        <v>185</v>
      </c>
      <c r="L1396" s="80" t="s">
        <v>185</v>
      </c>
      <c r="M1396" s="80" t="s">
        <v>185</v>
      </c>
      <c r="N1396" s="80" t="s">
        <v>185</v>
      </c>
      <c r="O1396" s="80" t="s">
        <v>185</v>
      </c>
      <c r="P1396" s="80" t="s">
        <v>186</v>
      </c>
      <c r="Q1396" s="80" t="s">
        <v>186</v>
      </c>
      <c r="R1396" s="80" t="s">
        <v>186</v>
      </c>
      <c r="S1396" s="279"/>
      <c r="T1396" s="80"/>
      <c r="U1396" s="80"/>
      <c r="V1396" s="279"/>
      <c r="W1396" s="279"/>
      <c r="X1396" s="279"/>
      <c r="Y1396" s="80"/>
      <c r="Z1396" s="149"/>
      <c r="AC1396" s="139"/>
      <c r="AD1396" s="149"/>
      <c r="AL1396" s="158"/>
      <c r="AM1396" s="80"/>
      <c r="AN1396" s="80"/>
      <c r="AO1396" s="80"/>
      <c r="AP1396" s="80"/>
      <c r="AQ1396" s="32"/>
      <c r="BG1396" s="611"/>
      <c r="BH1396" s="282"/>
      <c r="BI1396" s="282"/>
      <c r="BJ1396" s="282"/>
      <c r="BL1396" s="77"/>
    </row>
    <row r="1397" spans="1:65" s="74" customFormat="1" hidden="1" outlineLevel="2" x14ac:dyDescent="0.25">
      <c r="A1397" s="5"/>
      <c r="B1397" s="548"/>
      <c r="C1397" s="77"/>
      <c r="D1397" s="66"/>
      <c r="E1397" s="66"/>
      <c r="F1397" s="6"/>
      <c r="G1397" s="279"/>
      <c r="H1397" s="80"/>
      <c r="I1397" s="80" t="s">
        <v>186</v>
      </c>
      <c r="J1397" s="80" t="s">
        <v>186</v>
      </c>
      <c r="K1397" s="80" t="s">
        <v>185</v>
      </c>
      <c r="L1397" s="80" t="s">
        <v>185</v>
      </c>
      <c r="M1397" s="80" t="s">
        <v>185</v>
      </c>
      <c r="N1397" s="80" t="s">
        <v>185</v>
      </c>
      <c r="O1397" s="80" t="s">
        <v>185</v>
      </c>
      <c r="P1397" s="80" t="s">
        <v>186</v>
      </c>
      <c r="Q1397" s="80" t="s">
        <v>186</v>
      </c>
      <c r="R1397" s="80" t="s">
        <v>186</v>
      </c>
      <c r="S1397" s="279"/>
      <c r="T1397" s="80"/>
      <c r="U1397" s="80"/>
      <c r="V1397" s="279"/>
      <c r="W1397" s="279"/>
      <c r="X1397" s="279"/>
      <c r="Y1397" s="80"/>
      <c r="Z1397" s="149"/>
      <c r="AC1397" s="139"/>
      <c r="AD1397" s="149"/>
      <c r="AL1397" s="158"/>
      <c r="AM1397" s="80"/>
      <c r="AN1397" s="80"/>
      <c r="AO1397" s="80"/>
      <c r="AP1397" s="80"/>
      <c r="AQ1397" s="32"/>
      <c r="BG1397" s="611"/>
      <c r="BH1397" s="282"/>
      <c r="BI1397" s="282"/>
      <c r="BJ1397" s="282"/>
      <c r="BL1397" s="77"/>
    </row>
    <row r="1398" spans="1:65" s="74" customFormat="1" hidden="1" outlineLevel="2" x14ac:dyDescent="0.25">
      <c r="A1398" s="5"/>
      <c r="B1398" s="548"/>
      <c r="C1398" s="77"/>
      <c r="D1398" s="66"/>
      <c r="E1398" s="66"/>
      <c r="F1398" s="6"/>
      <c r="G1398" s="80"/>
      <c r="H1398" s="80"/>
      <c r="I1398" s="80" t="s">
        <v>186</v>
      </c>
      <c r="J1398" s="80" t="s">
        <v>186</v>
      </c>
      <c r="K1398" s="80" t="s">
        <v>185</v>
      </c>
      <c r="L1398" s="80" t="s">
        <v>185</v>
      </c>
      <c r="M1398" s="80" t="s">
        <v>185</v>
      </c>
      <c r="N1398" s="80" t="s">
        <v>185</v>
      </c>
      <c r="O1398" s="80" t="s">
        <v>185</v>
      </c>
      <c r="P1398" s="80" t="s">
        <v>186</v>
      </c>
      <c r="Q1398" s="80" t="s">
        <v>186</v>
      </c>
      <c r="R1398" s="80" t="s">
        <v>186</v>
      </c>
      <c r="S1398" s="279"/>
      <c r="T1398" s="80"/>
      <c r="U1398" s="80"/>
      <c r="V1398" s="279"/>
      <c r="W1398" s="279"/>
      <c r="X1398" s="279"/>
      <c r="Y1398" s="80"/>
      <c r="Z1398" s="149"/>
      <c r="AC1398" s="139"/>
      <c r="AD1398" s="149"/>
      <c r="AL1398" s="158"/>
      <c r="AM1398" s="80"/>
      <c r="AN1398" s="80"/>
      <c r="AO1398" s="80"/>
      <c r="AP1398" s="80"/>
      <c r="AQ1398" s="32"/>
      <c r="BG1398" s="611"/>
      <c r="BH1398" s="282"/>
      <c r="BI1398" s="282"/>
      <c r="BJ1398" s="282"/>
      <c r="BL1398" s="77"/>
    </row>
    <row r="1399" spans="1:65" s="74" customFormat="1" hidden="1" outlineLevel="2" x14ac:dyDescent="0.25">
      <c r="A1399" s="5"/>
      <c r="B1399" s="548"/>
      <c r="C1399" s="77"/>
      <c r="D1399" s="66"/>
      <c r="E1399" s="66"/>
      <c r="F1399" s="6"/>
      <c r="G1399" s="80"/>
      <c r="H1399" s="80"/>
      <c r="I1399" s="80" t="s">
        <v>186</v>
      </c>
      <c r="J1399" s="80" t="s">
        <v>186</v>
      </c>
      <c r="K1399" s="80" t="s">
        <v>185</v>
      </c>
      <c r="L1399" s="80" t="s">
        <v>185</v>
      </c>
      <c r="M1399" s="80" t="s">
        <v>185</v>
      </c>
      <c r="N1399" s="80" t="s">
        <v>185</v>
      </c>
      <c r="O1399" s="80" t="s">
        <v>185</v>
      </c>
      <c r="P1399" s="80" t="s">
        <v>186</v>
      </c>
      <c r="Q1399" s="80" t="s">
        <v>186</v>
      </c>
      <c r="R1399" s="80" t="s">
        <v>186</v>
      </c>
      <c r="S1399" s="279"/>
      <c r="T1399" s="80"/>
      <c r="U1399" s="80"/>
      <c r="V1399" s="279"/>
      <c r="W1399" s="279"/>
      <c r="X1399" s="279"/>
      <c r="Y1399" s="80"/>
      <c r="Z1399" s="149"/>
      <c r="AC1399" s="139"/>
      <c r="AD1399" s="149"/>
      <c r="AL1399" s="158"/>
      <c r="AM1399" s="80"/>
      <c r="AN1399" s="80"/>
      <c r="AO1399" s="80"/>
      <c r="AP1399" s="80"/>
      <c r="AQ1399" s="32"/>
      <c r="BG1399" s="611"/>
      <c r="BH1399" s="282"/>
      <c r="BI1399" s="282"/>
      <c r="BJ1399" s="282"/>
      <c r="BL1399" s="77"/>
    </row>
    <row r="1400" spans="1:65" s="74" customFormat="1" hidden="1" outlineLevel="2" x14ac:dyDescent="0.25">
      <c r="A1400" s="5"/>
      <c r="B1400" s="548"/>
      <c r="C1400" s="77"/>
      <c r="D1400" s="66"/>
      <c r="E1400" s="66"/>
      <c r="F1400" s="6"/>
      <c r="G1400" s="80"/>
      <c r="H1400" s="80"/>
      <c r="I1400" s="80" t="s">
        <v>186</v>
      </c>
      <c r="J1400" s="80" t="s">
        <v>186</v>
      </c>
      <c r="K1400" s="80" t="s">
        <v>185</v>
      </c>
      <c r="L1400" s="80" t="s">
        <v>185</v>
      </c>
      <c r="M1400" s="80" t="s">
        <v>185</v>
      </c>
      <c r="N1400" s="80" t="s">
        <v>185</v>
      </c>
      <c r="O1400" s="80" t="s">
        <v>185</v>
      </c>
      <c r="P1400" s="80" t="s">
        <v>186</v>
      </c>
      <c r="Q1400" s="80" t="s">
        <v>186</v>
      </c>
      <c r="R1400" s="80" t="s">
        <v>186</v>
      </c>
      <c r="S1400" s="279"/>
      <c r="T1400" s="80"/>
      <c r="U1400" s="80"/>
      <c r="V1400" s="279"/>
      <c r="W1400" s="279"/>
      <c r="X1400" s="279"/>
      <c r="Y1400" s="80"/>
      <c r="Z1400" s="149"/>
      <c r="AC1400" s="139"/>
      <c r="AD1400" s="149"/>
      <c r="AL1400" s="158"/>
      <c r="AM1400" s="80"/>
      <c r="AN1400" s="80"/>
      <c r="AO1400" s="80"/>
      <c r="AP1400" s="80"/>
      <c r="AQ1400" s="32"/>
      <c r="BG1400" s="611"/>
      <c r="BH1400" s="282"/>
      <c r="BI1400" s="282"/>
      <c r="BJ1400" s="282"/>
      <c r="BL1400" s="77"/>
    </row>
    <row r="1401" spans="1:65" s="74" customFormat="1" hidden="1" outlineLevel="2" x14ac:dyDescent="0.25">
      <c r="A1401" s="5"/>
      <c r="B1401" s="548"/>
      <c r="C1401" s="77"/>
      <c r="D1401" s="66"/>
      <c r="E1401" s="66"/>
      <c r="F1401" s="6"/>
      <c r="G1401" s="80"/>
      <c r="H1401" s="80"/>
      <c r="I1401" s="80" t="s">
        <v>186</v>
      </c>
      <c r="J1401" s="80" t="s">
        <v>186</v>
      </c>
      <c r="K1401" s="80" t="s">
        <v>185</v>
      </c>
      <c r="L1401" s="80" t="s">
        <v>185</v>
      </c>
      <c r="M1401" s="80" t="s">
        <v>185</v>
      </c>
      <c r="N1401" s="80" t="s">
        <v>185</v>
      </c>
      <c r="O1401" s="80" t="s">
        <v>185</v>
      </c>
      <c r="P1401" s="80" t="s">
        <v>186</v>
      </c>
      <c r="Q1401" s="80" t="s">
        <v>186</v>
      </c>
      <c r="R1401" s="80" t="s">
        <v>186</v>
      </c>
      <c r="S1401" s="279"/>
      <c r="T1401" s="80"/>
      <c r="U1401" s="80"/>
      <c r="V1401" s="279"/>
      <c r="W1401" s="279"/>
      <c r="X1401" s="279"/>
      <c r="Y1401" s="80"/>
      <c r="Z1401" s="149"/>
      <c r="AC1401" s="139"/>
      <c r="AD1401" s="149"/>
      <c r="AL1401" s="158"/>
      <c r="AM1401" s="80"/>
      <c r="AN1401" s="80"/>
      <c r="AO1401" s="80"/>
      <c r="AP1401" s="80"/>
      <c r="AQ1401" s="32"/>
      <c r="BG1401" s="611"/>
      <c r="BH1401" s="282"/>
      <c r="BI1401" s="282"/>
      <c r="BJ1401" s="282"/>
      <c r="BL1401" s="77"/>
    </row>
    <row r="1402" spans="1:65" s="74" customFormat="1" hidden="1" outlineLevel="2" x14ac:dyDescent="0.25">
      <c r="A1402" s="5"/>
      <c r="B1402" s="548"/>
      <c r="C1402" s="77"/>
      <c r="D1402" s="66"/>
      <c r="E1402" s="66"/>
      <c r="F1402" s="6"/>
      <c r="G1402" s="80"/>
      <c r="H1402" s="80"/>
      <c r="I1402" s="80" t="s">
        <v>186</v>
      </c>
      <c r="J1402" s="80" t="s">
        <v>186</v>
      </c>
      <c r="K1402" s="80" t="s">
        <v>185</v>
      </c>
      <c r="L1402" s="80" t="s">
        <v>185</v>
      </c>
      <c r="M1402" s="80" t="s">
        <v>185</v>
      </c>
      <c r="N1402" s="80" t="s">
        <v>185</v>
      </c>
      <c r="O1402" s="80" t="s">
        <v>185</v>
      </c>
      <c r="P1402" s="80" t="s">
        <v>186</v>
      </c>
      <c r="Q1402" s="80" t="s">
        <v>186</v>
      </c>
      <c r="R1402" s="80" t="s">
        <v>186</v>
      </c>
      <c r="S1402" s="279"/>
      <c r="T1402" s="80"/>
      <c r="U1402" s="80"/>
      <c r="V1402" s="279"/>
      <c r="W1402" s="279"/>
      <c r="X1402" s="279"/>
      <c r="Y1402" s="80"/>
      <c r="Z1402" s="149"/>
      <c r="AC1402" s="139"/>
      <c r="AD1402" s="149"/>
      <c r="AL1402" s="158"/>
      <c r="AM1402" s="80"/>
      <c r="AN1402" s="80"/>
      <c r="AO1402" s="80"/>
      <c r="AP1402" s="80"/>
      <c r="AQ1402" s="32"/>
      <c r="BG1402" s="611"/>
      <c r="BH1402" s="282"/>
      <c r="BI1402" s="282"/>
      <c r="BJ1402" s="282"/>
      <c r="BL1402" s="77"/>
    </row>
    <row r="1403" spans="1:65" s="74" customFormat="1" hidden="1" outlineLevel="2" x14ac:dyDescent="0.25">
      <c r="A1403" s="8"/>
      <c r="B1403" s="549"/>
      <c r="C1403" s="77"/>
      <c r="D1403" s="66"/>
      <c r="E1403" s="66"/>
      <c r="F1403" s="6"/>
      <c r="G1403" s="80"/>
      <c r="H1403" s="80"/>
      <c r="I1403" s="80" t="s">
        <v>186</v>
      </c>
      <c r="J1403" s="80" t="s">
        <v>186</v>
      </c>
      <c r="K1403" s="80" t="s">
        <v>186</v>
      </c>
      <c r="L1403" s="80" t="s">
        <v>186</v>
      </c>
      <c r="M1403" s="80" t="s">
        <v>186</v>
      </c>
      <c r="N1403" s="80" t="s">
        <v>186</v>
      </c>
      <c r="O1403" s="80" t="s">
        <v>186</v>
      </c>
      <c r="P1403" s="80" t="s">
        <v>186</v>
      </c>
      <c r="Q1403" s="80" t="s">
        <v>186</v>
      </c>
      <c r="R1403" s="80" t="s">
        <v>186</v>
      </c>
      <c r="S1403" s="279"/>
      <c r="T1403" s="80"/>
      <c r="U1403" s="80"/>
      <c r="V1403" s="279"/>
      <c r="W1403" s="279"/>
      <c r="X1403" s="279"/>
      <c r="Y1403" s="80"/>
      <c r="Z1403" s="149"/>
      <c r="AC1403" s="139"/>
      <c r="AD1403" s="149"/>
      <c r="AL1403" s="158"/>
      <c r="AM1403" s="80"/>
      <c r="AN1403" s="80"/>
      <c r="AO1403" s="80"/>
      <c r="AP1403" s="80"/>
      <c r="AQ1403" s="32"/>
      <c r="BG1403" s="611"/>
      <c r="BH1403" s="282"/>
      <c r="BI1403" s="282"/>
      <c r="BJ1403" s="282"/>
      <c r="BL1403" s="77"/>
    </row>
    <row r="1404" spans="1:65" s="74" customFormat="1" hidden="1" outlineLevel="2" x14ac:dyDescent="0.25">
      <c r="A1404" s="8"/>
      <c r="B1404" s="549"/>
      <c r="C1404" s="77"/>
      <c r="D1404" s="66"/>
      <c r="E1404" s="66"/>
      <c r="F1404" s="6"/>
      <c r="G1404" s="80"/>
      <c r="H1404" s="80"/>
      <c r="I1404" s="80" t="s">
        <v>186</v>
      </c>
      <c r="J1404" s="80" t="s">
        <v>186</v>
      </c>
      <c r="K1404" s="80" t="s">
        <v>186</v>
      </c>
      <c r="L1404" s="80" t="s">
        <v>186</v>
      </c>
      <c r="M1404" s="80" t="s">
        <v>186</v>
      </c>
      <c r="N1404" s="80" t="s">
        <v>186</v>
      </c>
      <c r="O1404" s="80" t="s">
        <v>186</v>
      </c>
      <c r="P1404" s="80" t="s">
        <v>186</v>
      </c>
      <c r="Q1404" s="80" t="s">
        <v>186</v>
      </c>
      <c r="R1404" s="80" t="s">
        <v>186</v>
      </c>
      <c r="S1404" s="279"/>
      <c r="T1404" s="80"/>
      <c r="U1404" s="80"/>
      <c r="V1404" s="279"/>
      <c r="W1404" s="279"/>
      <c r="X1404" s="279"/>
      <c r="Y1404" s="80"/>
      <c r="Z1404" s="149"/>
      <c r="AC1404" s="139"/>
      <c r="AD1404" s="149"/>
      <c r="AL1404" s="158"/>
      <c r="AM1404" s="80"/>
      <c r="AN1404" s="80"/>
      <c r="AO1404" s="80"/>
      <c r="AP1404" s="80"/>
      <c r="AQ1404" s="32"/>
      <c r="BG1404" s="611"/>
      <c r="BH1404" s="282"/>
      <c r="BI1404" s="282"/>
      <c r="BJ1404" s="282"/>
      <c r="BL1404" s="77"/>
    </row>
    <row r="1405" spans="1:65" s="74" customFormat="1" hidden="1" outlineLevel="2" x14ac:dyDescent="0.25">
      <c r="A1405" s="53"/>
      <c r="B1405" s="550"/>
      <c r="C1405" s="77"/>
      <c r="D1405" s="27"/>
      <c r="E1405" s="27"/>
      <c r="F1405" s="6"/>
      <c r="G1405" s="80"/>
      <c r="H1405" s="80"/>
      <c r="J1405" s="10"/>
      <c r="L1405" s="282"/>
      <c r="M1405" s="282"/>
      <c r="N1405" s="282"/>
      <c r="O1405" s="282"/>
      <c r="P1405" s="282"/>
      <c r="Q1405" s="282"/>
      <c r="S1405" s="282"/>
      <c r="V1405" s="282"/>
      <c r="W1405" s="282"/>
      <c r="X1405" s="282"/>
      <c r="Y1405" s="80"/>
      <c r="Z1405" s="149"/>
      <c r="AC1405" s="139"/>
      <c r="AD1405" s="149"/>
      <c r="AL1405" s="149"/>
      <c r="AN1405" s="80"/>
      <c r="AO1405" s="80"/>
      <c r="AP1405" s="80"/>
      <c r="AQ1405" s="32"/>
      <c r="BG1405" s="611"/>
      <c r="BH1405" s="282"/>
      <c r="BI1405" s="282"/>
      <c r="BJ1405" s="282"/>
      <c r="BL1405" s="77"/>
    </row>
    <row r="1406" spans="1:65" s="32" customFormat="1" outlineLevel="1" collapsed="1" x14ac:dyDescent="0.25">
      <c r="A1406" s="72"/>
      <c r="B1406" s="547"/>
      <c r="C1406" s="1"/>
      <c r="D1406" s="51"/>
      <c r="E1406" s="51"/>
      <c r="F1406" s="2"/>
      <c r="G1406" s="3"/>
      <c r="H1406" s="3"/>
      <c r="I1406" s="79"/>
      <c r="J1406" s="30"/>
      <c r="K1406" s="79"/>
      <c r="L1406" s="288"/>
      <c r="M1406" s="288"/>
      <c r="N1406" s="288"/>
      <c r="O1406" s="288"/>
      <c r="P1406" s="288"/>
      <c r="Q1406" s="288"/>
      <c r="R1406" s="79"/>
      <c r="S1406" s="288"/>
      <c r="T1406" s="181" t="s">
        <v>347</v>
      </c>
      <c r="U1406" s="181" t="s">
        <v>347</v>
      </c>
      <c r="V1406" s="308" t="s">
        <v>145</v>
      </c>
      <c r="W1406" s="308" t="s">
        <v>145</v>
      </c>
      <c r="X1406" s="308" t="s">
        <v>145</v>
      </c>
      <c r="Y1406" s="72" t="s">
        <v>184</v>
      </c>
      <c r="Z1406" s="148"/>
      <c r="AA1406" s="79"/>
      <c r="AB1406" s="79"/>
      <c r="AC1406" s="138"/>
      <c r="AD1406" s="148"/>
      <c r="AE1406" s="79"/>
      <c r="AF1406" s="79"/>
      <c r="AG1406" s="79"/>
      <c r="AH1406" s="79"/>
      <c r="AI1406" s="79"/>
      <c r="AJ1406" s="79"/>
      <c r="AK1406" s="79"/>
      <c r="AL1406" s="148"/>
      <c r="AM1406" s="79"/>
      <c r="AN1406" s="3"/>
      <c r="AO1406" s="79" t="s">
        <v>159</v>
      </c>
      <c r="AP1406" s="72" t="s">
        <v>160</v>
      </c>
      <c r="AQ1406" s="79" t="s">
        <v>161</v>
      </c>
      <c r="AR1406" s="79"/>
      <c r="AS1406" s="79"/>
      <c r="AT1406" s="79"/>
      <c r="AU1406" s="79"/>
      <c r="AV1406" s="79"/>
      <c r="AW1406" s="79"/>
      <c r="AX1406" s="79"/>
      <c r="AY1406" s="79"/>
      <c r="AZ1406" s="79"/>
      <c r="BA1406" s="79"/>
      <c r="BB1406" s="79"/>
      <c r="BC1406" s="79"/>
      <c r="BD1406" s="79"/>
      <c r="BE1406" s="79"/>
      <c r="BF1406" s="79"/>
      <c r="BG1406" s="610"/>
      <c r="BH1406" s="288"/>
      <c r="BI1406" s="288"/>
      <c r="BJ1406" s="288"/>
      <c r="BK1406" s="79"/>
      <c r="BL1406" s="85"/>
      <c r="BM1406" s="74"/>
    </row>
    <row r="1407" spans="1:65" s="74" customFormat="1" hidden="1" outlineLevel="2" x14ac:dyDescent="0.25">
      <c r="A1407" s="5"/>
      <c r="B1407" s="548"/>
      <c r="C1407" s="77"/>
      <c r="D1407" s="66"/>
      <c r="E1407" s="66"/>
      <c r="F1407" s="6"/>
      <c r="G1407" s="28"/>
      <c r="H1407" s="28"/>
      <c r="I1407" s="80" t="s">
        <v>186</v>
      </c>
      <c r="J1407" s="80" t="s">
        <v>186</v>
      </c>
      <c r="K1407" s="80" t="s">
        <v>185</v>
      </c>
      <c r="L1407" s="80" t="s">
        <v>185</v>
      </c>
      <c r="M1407" s="80" t="s">
        <v>185</v>
      </c>
      <c r="N1407" s="80" t="s">
        <v>185</v>
      </c>
      <c r="O1407" s="80" t="s">
        <v>185</v>
      </c>
      <c r="P1407" s="80" t="s">
        <v>186</v>
      </c>
      <c r="Q1407" s="80" t="s">
        <v>186</v>
      </c>
      <c r="R1407" s="80" t="s">
        <v>186</v>
      </c>
      <c r="S1407" s="279"/>
      <c r="T1407" s="80"/>
      <c r="U1407" s="80"/>
      <c r="V1407" s="279"/>
      <c r="W1407" s="279"/>
      <c r="X1407" s="279"/>
      <c r="Y1407" s="53"/>
      <c r="Z1407" s="149"/>
      <c r="AC1407" s="139"/>
      <c r="AD1407" s="149"/>
      <c r="AL1407" s="158"/>
      <c r="AM1407" s="80"/>
      <c r="AN1407" s="80"/>
      <c r="AO1407" s="80"/>
      <c r="AP1407" s="80"/>
      <c r="AQ1407" s="32"/>
      <c r="BG1407" s="611"/>
      <c r="BH1407" s="282"/>
      <c r="BI1407" s="282"/>
      <c r="BJ1407" s="282"/>
      <c r="BL1407" s="77"/>
    </row>
    <row r="1408" spans="1:65" s="74" customFormat="1" hidden="1" outlineLevel="2" x14ac:dyDescent="0.25">
      <c r="A1408" s="5"/>
      <c r="B1408" s="548"/>
      <c r="C1408" s="77"/>
      <c r="D1408" s="66"/>
      <c r="E1408" s="66"/>
      <c r="F1408" s="6"/>
      <c r="G1408" s="7"/>
      <c r="H1408" s="7"/>
      <c r="I1408" s="80" t="s">
        <v>186</v>
      </c>
      <c r="J1408" s="80" t="s">
        <v>186</v>
      </c>
      <c r="K1408" s="80" t="s">
        <v>185</v>
      </c>
      <c r="L1408" s="80" t="s">
        <v>185</v>
      </c>
      <c r="M1408" s="80" t="s">
        <v>185</v>
      </c>
      <c r="N1408" s="80" t="s">
        <v>185</v>
      </c>
      <c r="O1408" s="80" t="s">
        <v>185</v>
      </c>
      <c r="P1408" s="80" t="s">
        <v>186</v>
      </c>
      <c r="Q1408" s="80" t="s">
        <v>186</v>
      </c>
      <c r="R1408" s="80" t="s">
        <v>186</v>
      </c>
      <c r="S1408" s="279"/>
      <c r="T1408" s="80"/>
      <c r="U1408" s="80"/>
      <c r="V1408" s="279"/>
      <c r="W1408" s="279"/>
      <c r="X1408" s="279"/>
      <c r="Y1408" s="53"/>
      <c r="Z1408" s="149"/>
      <c r="AC1408" s="139"/>
      <c r="AD1408" s="149"/>
      <c r="AL1408" s="158"/>
      <c r="AM1408" s="80"/>
      <c r="AN1408" s="80"/>
      <c r="AO1408" s="80"/>
      <c r="AP1408" s="80"/>
      <c r="AQ1408" s="32"/>
      <c r="BG1408" s="611"/>
      <c r="BH1408" s="282"/>
      <c r="BI1408" s="282"/>
      <c r="BJ1408" s="282"/>
      <c r="BL1408" s="77"/>
    </row>
    <row r="1409" spans="1:65" s="74" customFormat="1" hidden="1" outlineLevel="2" x14ac:dyDescent="0.25">
      <c r="A1409" s="5"/>
      <c r="B1409" s="548"/>
      <c r="C1409" s="77"/>
      <c r="D1409" s="66"/>
      <c r="E1409" s="66"/>
      <c r="F1409" s="6"/>
      <c r="G1409" s="80"/>
      <c r="H1409" s="80"/>
      <c r="I1409" s="80" t="s">
        <v>186</v>
      </c>
      <c r="J1409" s="80" t="s">
        <v>186</v>
      </c>
      <c r="K1409" s="80" t="s">
        <v>185</v>
      </c>
      <c r="L1409" s="80" t="s">
        <v>185</v>
      </c>
      <c r="M1409" s="80" t="s">
        <v>185</v>
      </c>
      <c r="N1409" s="80" t="s">
        <v>185</v>
      </c>
      <c r="O1409" s="80" t="s">
        <v>185</v>
      </c>
      <c r="P1409" s="80" t="s">
        <v>186</v>
      </c>
      <c r="Q1409" s="80" t="s">
        <v>186</v>
      </c>
      <c r="R1409" s="80" t="s">
        <v>186</v>
      </c>
      <c r="S1409" s="279"/>
      <c r="T1409" s="80"/>
      <c r="U1409" s="80"/>
      <c r="V1409" s="279"/>
      <c r="W1409" s="279"/>
      <c r="X1409" s="279"/>
      <c r="Y1409" s="53"/>
      <c r="Z1409" s="149"/>
      <c r="AC1409" s="139"/>
      <c r="AD1409" s="149"/>
      <c r="AL1409" s="158"/>
      <c r="AM1409" s="80"/>
      <c r="AN1409" s="80"/>
      <c r="AO1409" s="80"/>
      <c r="AP1409" s="80"/>
      <c r="AQ1409" s="32"/>
      <c r="BG1409" s="611"/>
      <c r="BH1409" s="282"/>
      <c r="BI1409" s="282"/>
      <c r="BJ1409" s="282"/>
      <c r="BL1409" s="77"/>
    </row>
    <row r="1410" spans="1:65" s="74" customFormat="1" hidden="1" outlineLevel="2" x14ac:dyDescent="0.25">
      <c r="A1410" s="5"/>
      <c r="B1410" s="548"/>
      <c r="C1410" s="77"/>
      <c r="D1410" s="66"/>
      <c r="E1410" s="66"/>
      <c r="F1410" s="6"/>
      <c r="G1410" s="279"/>
      <c r="H1410" s="80"/>
      <c r="I1410" s="80" t="s">
        <v>186</v>
      </c>
      <c r="J1410" s="80" t="s">
        <v>186</v>
      </c>
      <c r="K1410" s="80" t="s">
        <v>185</v>
      </c>
      <c r="L1410" s="80" t="s">
        <v>185</v>
      </c>
      <c r="M1410" s="80" t="s">
        <v>185</v>
      </c>
      <c r="N1410" s="80" t="s">
        <v>185</v>
      </c>
      <c r="O1410" s="80" t="s">
        <v>185</v>
      </c>
      <c r="P1410" s="80" t="s">
        <v>186</v>
      </c>
      <c r="Q1410" s="80" t="s">
        <v>186</v>
      </c>
      <c r="R1410" s="80" t="s">
        <v>186</v>
      </c>
      <c r="S1410" s="279"/>
      <c r="T1410" s="80"/>
      <c r="U1410" s="80"/>
      <c r="V1410" s="279"/>
      <c r="W1410" s="279"/>
      <c r="X1410" s="279"/>
      <c r="Y1410" s="53"/>
      <c r="Z1410" s="149"/>
      <c r="AC1410" s="139"/>
      <c r="AD1410" s="149"/>
      <c r="AL1410" s="158"/>
      <c r="AM1410" s="80"/>
      <c r="AN1410" s="80"/>
      <c r="AO1410" s="80"/>
      <c r="AP1410" s="80"/>
      <c r="AQ1410" s="32"/>
      <c r="BG1410" s="611"/>
      <c r="BH1410" s="282"/>
      <c r="BI1410" s="282"/>
      <c r="BJ1410" s="282"/>
      <c r="BL1410" s="77"/>
    </row>
    <row r="1411" spans="1:65" s="74" customFormat="1" hidden="1" outlineLevel="2" x14ac:dyDescent="0.25">
      <c r="A1411" s="5"/>
      <c r="B1411" s="548"/>
      <c r="C1411" s="77"/>
      <c r="D1411" s="66"/>
      <c r="E1411" s="66"/>
      <c r="F1411" s="6"/>
      <c r="G1411" s="80"/>
      <c r="H1411" s="80"/>
      <c r="I1411" s="80" t="s">
        <v>186</v>
      </c>
      <c r="J1411" s="80" t="s">
        <v>186</v>
      </c>
      <c r="K1411" s="80" t="s">
        <v>185</v>
      </c>
      <c r="L1411" s="80" t="s">
        <v>185</v>
      </c>
      <c r="M1411" s="80" t="s">
        <v>185</v>
      </c>
      <c r="N1411" s="80" t="s">
        <v>185</v>
      </c>
      <c r="O1411" s="80" t="s">
        <v>185</v>
      </c>
      <c r="P1411" s="80" t="s">
        <v>186</v>
      </c>
      <c r="Q1411" s="80" t="s">
        <v>186</v>
      </c>
      <c r="R1411" s="80" t="s">
        <v>186</v>
      </c>
      <c r="S1411" s="279"/>
      <c r="T1411" s="80"/>
      <c r="U1411" s="80"/>
      <c r="V1411" s="279"/>
      <c r="W1411" s="279"/>
      <c r="X1411" s="279"/>
      <c r="Y1411" s="53"/>
      <c r="Z1411" s="149"/>
      <c r="AC1411" s="139"/>
      <c r="AD1411" s="149"/>
      <c r="AL1411" s="158"/>
      <c r="AM1411" s="80"/>
      <c r="AN1411" s="80"/>
      <c r="AO1411" s="80"/>
      <c r="AP1411" s="80"/>
      <c r="AQ1411" s="32"/>
      <c r="BG1411" s="611"/>
      <c r="BH1411" s="282"/>
      <c r="BI1411" s="282"/>
      <c r="BJ1411" s="282"/>
      <c r="BL1411" s="77"/>
    </row>
    <row r="1412" spans="1:65" s="74" customFormat="1" hidden="1" outlineLevel="2" x14ac:dyDescent="0.25">
      <c r="A1412" s="5"/>
      <c r="B1412" s="548"/>
      <c r="C1412" s="77"/>
      <c r="D1412" s="66"/>
      <c r="E1412" s="66"/>
      <c r="F1412" s="6"/>
      <c r="G1412" s="80"/>
      <c r="H1412" s="80"/>
      <c r="I1412" s="80" t="s">
        <v>186</v>
      </c>
      <c r="J1412" s="80" t="s">
        <v>186</v>
      </c>
      <c r="K1412" s="80" t="s">
        <v>185</v>
      </c>
      <c r="L1412" s="80" t="s">
        <v>185</v>
      </c>
      <c r="M1412" s="80" t="s">
        <v>185</v>
      </c>
      <c r="N1412" s="80" t="s">
        <v>185</v>
      </c>
      <c r="O1412" s="80" t="s">
        <v>185</v>
      </c>
      <c r="P1412" s="80" t="s">
        <v>186</v>
      </c>
      <c r="Q1412" s="80" t="s">
        <v>186</v>
      </c>
      <c r="R1412" s="80" t="s">
        <v>186</v>
      </c>
      <c r="S1412" s="279"/>
      <c r="T1412" s="80"/>
      <c r="U1412" s="80"/>
      <c r="V1412" s="279"/>
      <c r="W1412" s="279"/>
      <c r="X1412" s="279"/>
      <c r="Y1412" s="53"/>
      <c r="Z1412" s="149"/>
      <c r="AC1412" s="139"/>
      <c r="AD1412" s="149"/>
      <c r="AL1412" s="158"/>
      <c r="AM1412" s="80"/>
      <c r="AN1412" s="80"/>
      <c r="AO1412" s="80"/>
      <c r="AP1412" s="80"/>
      <c r="AQ1412" s="32"/>
      <c r="BG1412" s="611"/>
      <c r="BH1412" s="282"/>
      <c r="BI1412" s="282"/>
      <c r="BJ1412" s="282"/>
      <c r="BL1412" s="77"/>
    </row>
    <row r="1413" spans="1:65" s="74" customFormat="1" hidden="1" outlineLevel="2" x14ac:dyDescent="0.25">
      <c r="A1413" s="5"/>
      <c r="B1413" s="548"/>
      <c r="C1413" s="77"/>
      <c r="D1413" s="66"/>
      <c r="E1413" s="66"/>
      <c r="F1413" s="6"/>
      <c r="G1413" s="80"/>
      <c r="H1413" s="80"/>
      <c r="I1413" s="80" t="s">
        <v>186</v>
      </c>
      <c r="J1413" s="80" t="s">
        <v>186</v>
      </c>
      <c r="K1413" s="80" t="s">
        <v>185</v>
      </c>
      <c r="L1413" s="80" t="s">
        <v>185</v>
      </c>
      <c r="M1413" s="80" t="s">
        <v>185</v>
      </c>
      <c r="N1413" s="80" t="s">
        <v>185</v>
      </c>
      <c r="O1413" s="80" t="s">
        <v>185</v>
      </c>
      <c r="P1413" s="80" t="s">
        <v>186</v>
      </c>
      <c r="Q1413" s="80" t="s">
        <v>186</v>
      </c>
      <c r="R1413" s="80" t="s">
        <v>186</v>
      </c>
      <c r="S1413" s="279"/>
      <c r="T1413" s="80"/>
      <c r="U1413" s="80"/>
      <c r="V1413" s="279"/>
      <c r="W1413" s="279"/>
      <c r="X1413" s="279"/>
      <c r="Y1413" s="53"/>
      <c r="Z1413" s="149"/>
      <c r="AC1413" s="139"/>
      <c r="AD1413" s="149"/>
      <c r="AL1413" s="158"/>
      <c r="AM1413" s="80"/>
      <c r="AN1413" s="80"/>
      <c r="AO1413" s="80"/>
      <c r="AP1413" s="80"/>
      <c r="AQ1413" s="32"/>
      <c r="BG1413" s="611"/>
      <c r="BH1413" s="282"/>
      <c r="BI1413" s="282"/>
      <c r="BJ1413" s="282"/>
      <c r="BL1413" s="77"/>
    </row>
    <row r="1414" spans="1:65" s="74" customFormat="1" hidden="1" outlineLevel="2" x14ac:dyDescent="0.25">
      <c r="A1414" s="5"/>
      <c r="B1414" s="548"/>
      <c r="C1414" s="77"/>
      <c r="D1414" s="66"/>
      <c r="E1414" s="66"/>
      <c r="F1414" s="6"/>
      <c r="G1414" s="80"/>
      <c r="H1414" s="80"/>
      <c r="I1414" s="80" t="s">
        <v>186</v>
      </c>
      <c r="J1414" s="80" t="s">
        <v>186</v>
      </c>
      <c r="K1414" s="80" t="s">
        <v>185</v>
      </c>
      <c r="L1414" s="80" t="s">
        <v>185</v>
      </c>
      <c r="M1414" s="80" t="s">
        <v>185</v>
      </c>
      <c r="N1414" s="80" t="s">
        <v>185</v>
      </c>
      <c r="O1414" s="80" t="s">
        <v>185</v>
      </c>
      <c r="P1414" s="80" t="s">
        <v>186</v>
      </c>
      <c r="Q1414" s="80" t="s">
        <v>186</v>
      </c>
      <c r="R1414" s="80" t="s">
        <v>186</v>
      </c>
      <c r="S1414" s="279"/>
      <c r="T1414" s="80"/>
      <c r="U1414" s="80"/>
      <c r="V1414" s="279"/>
      <c r="W1414" s="279"/>
      <c r="X1414" s="279"/>
      <c r="Y1414" s="53"/>
      <c r="Z1414" s="149"/>
      <c r="AC1414" s="139"/>
      <c r="AD1414" s="149"/>
      <c r="AL1414" s="158"/>
      <c r="AM1414" s="80"/>
      <c r="AN1414" s="80"/>
      <c r="AO1414" s="80"/>
      <c r="AP1414" s="80"/>
      <c r="AQ1414" s="32"/>
      <c r="BG1414" s="611"/>
      <c r="BH1414" s="282"/>
      <c r="BI1414" s="282"/>
      <c r="BJ1414" s="282"/>
      <c r="BL1414" s="77"/>
    </row>
    <row r="1415" spans="1:65" s="74" customFormat="1" hidden="1" outlineLevel="2" x14ac:dyDescent="0.25">
      <c r="A1415" s="5"/>
      <c r="B1415" s="548"/>
      <c r="C1415" s="77"/>
      <c r="D1415" s="66"/>
      <c r="E1415" s="66"/>
      <c r="F1415" s="6"/>
      <c r="G1415" s="80"/>
      <c r="H1415" s="80"/>
      <c r="I1415" s="80" t="s">
        <v>186</v>
      </c>
      <c r="J1415" s="80" t="s">
        <v>186</v>
      </c>
      <c r="K1415" s="80" t="s">
        <v>185</v>
      </c>
      <c r="L1415" s="80" t="s">
        <v>185</v>
      </c>
      <c r="M1415" s="80" t="s">
        <v>185</v>
      </c>
      <c r="N1415" s="80" t="s">
        <v>185</v>
      </c>
      <c r="O1415" s="80" t="s">
        <v>185</v>
      </c>
      <c r="P1415" s="80" t="s">
        <v>186</v>
      </c>
      <c r="Q1415" s="80" t="s">
        <v>186</v>
      </c>
      <c r="R1415" s="80" t="s">
        <v>186</v>
      </c>
      <c r="S1415" s="279"/>
      <c r="T1415" s="80"/>
      <c r="U1415" s="80"/>
      <c r="V1415" s="279"/>
      <c r="W1415" s="279"/>
      <c r="X1415" s="279"/>
      <c r="Y1415" s="53"/>
      <c r="Z1415" s="149"/>
      <c r="AC1415" s="139"/>
      <c r="AD1415" s="149"/>
      <c r="AL1415" s="158"/>
      <c r="AM1415" s="80"/>
      <c r="AN1415" s="80"/>
      <c r="AO1415" s="80"/>
      <c r="AP1415" s="80"/>
      <c r="AQ1415" s="32"/>
      <c r="BG1415" s="611"/>
      <c r="BH1415" s="282"/>
      <c r="BI1415" s="282"/>
      <c r="BJ1415" s="282"/>
      <c r="BL1415" s="77"/>
    </row>
    <row r="1416" spans="1:65" s="74" customFormat="1" hidden="1" outlineLevel="2" x14ac:dyDescent="0.25">
      <c r="A1416" s="8"/>
      <c r="B1416" s="549"/>
      <c r="C1416" s="77"/>
      <c r="D1416" s="66"/>
      <c r="E1416" s="66"/>
      <c r="F1416" s="6"/>
      <c r="G1416" s="80"/>
      <c r="H1416" s="80"/>
      <c r="I1416" s="80" t="s">
        <v>186</v>
      </c>
      <c r="J1416" s="80" t="s">
        <v>186</v>
      </c>
      <c r="K1416" s="80" t="s">
        <v>186</v>
      </c>
      <c r="L1416" s="80" t="s">
        <v>186</v>
      </c>
      <c r="M1416" s="80" t="s">
        <v>186</v>
      </c>
      <c r="N1416" s="80" t="s">
        <v>186</v>
      </c>
      <c r="O1416" s="80" t="s">
        <v>186</v>
      </c>
      <c r="P1416" s="80" t="s">
        <v>186</v>
      </c>
      <c r="Q1416" s="80" t="s">
        <v>186</v>
      </c>
      <c r="R1416" s="80" t="s">
        <v>186</v>
      </c>
      <c r="S1416" s="279"/>
      <c r="T1416" s="80"/>
      <c r="U1416" s="80"/>
      <c r="V1416" s="279"/>
      <c r="W1416" s="279"/>
      <c r="X1416" s="279"/>
      <c r="Y1416" s="53"/>
      <c r="Z1416" s="149"/>
      <c r="AC1416" s="139"/>
      <c r="AD1416" s="149"/>
      <c r="AL1416" s="158"/>
      <c r="AM1416" s="80"/>
      <c r="AN1416" s="80"/>
      <c r="AO1416" s="80"/>
      <c r="AP1416" s="80"/>
      <c r="AQ1416" s="32"/>
      <c r="BG1416" s="611"/>
      <c r="BH1416" s="282"/>
      <c r="BI1416" s="282"/>
      <c r="BJ1416" s="282"/>
      <c r="BL1416" s="77"/>
    </row>
    <row r="1417" spans="1:65" s="74" customFormat="1" hidden="1" outlineLevel="2" x14ac:dyDescent="0.25">
      <c r="A1417" s="8"/>
      <c r="B1417" s="549"/>
      <c r="C1417" s="77"/>
      <c r="D1417" s="66"/>
      <c r="E1417" s="66"/>
      <c r="F1417" s="6"/>
      <c r="G1417" s="80"/>
      <c r="H1417" s="80"/>
      <c r="I1417" s="80" t="s">
        <v>186</v>
      </c>
      <c r="J1417" s="80" t="s">
        <v>186</v>
      </c>
      <c r="K1417" s="80" t="s">
        <v>186</v>
      </c>
      <c r="L1417" s="80" t="s">
        <v>186</v>
      </c>
      <c r="M1417" s="80" t="s">
        <v>186</v>
      </c>
      <c r="N1417" s="80" t="s">
        <v>186</v>
      </c>
      <c r="O1417" s="80" t="s">
        <v>186</v>
      </c>
      <c r="P1417" s="80" t="s">
        <v>186</v>
      </c>
      <c r="Q1417" s="80" t="s">
        <v>186</v>
      </c>
      <c r="R1417" s="80" t="s">
        <v>186</v>
      </c>
      <c r="S1417" s="279"/>
      <c r="T1417" s="80"/>
      <c r="U1417" s="80"/>
      <c r="V1417" s="279"/>
      <c r="W1417" s="279"/>
      <c r="X1417" s="279"/>
      <c r="Y1417" s="53"/>
      <c r="Z1417" s="149"/>
      <c r="AC1417" s="139"/>
      <c r="AD1417" s="149"/>
      <c r="AL1417" s="158"/>
      <c r="AM1417" s="80"/>
      <c r="AN1417" s="80"/>
      <c r="AO1417" s="80"/>
      <c r="AP1417" s="80"/>
      <c r="AQ1417" s="32"/>
      <c r="BG1417" s="611"/>
      <c r="BH1417" s="282"/>
      <c r="BI1417" s="282"/>
      <c r="BJ1417" s="282"/>
      <c r="BL1417" s="77"/>
    </row>
    <row r="1418" spans="1:65" s="74" customFormat="1" hidden="1" outlineLevel="2" x14ac:dyDescent="0.25">
      <c r="A1418" s="53"/>
      <c r="B1418" s="550"/>
      <c r="C1418" s="77"/>
      <c r="D1418" s="27"/>
      <c r="E1418" s="27"/>
      <c r="F1418" s="6"/>
      <c r="G1418" s="80"/>
      <c r="H1418" s="80"/>
      <c r="J1418" s="10"/>
      <c r="L1418" s="282"/>
      <c r="M1418" s="282"/>
      <c r="N1418" s="282"/>
      <c r="O1418" s="282"/>
      <c r="P1418" s="282"/>
      <c r="Q1418" s="282"/>
      <c r="S1418" s="282"/>
      <c r="V1418" s="282"/>
      <c r="W1418" s="282"/>
      <c r="X1418" s="282"/>
      <c r="Y1418" s="53"/>
      <c r="Z1418" s="149"/>
      <c r="AC1418" s="139"/>
      <c r="AD1418" s="149"/>
      <c r="AL1418" s="149"/>
      <c r="AN1418" s="80"/>
      <c r="AO1418" s="80"/>
      <c r="AP1418" s="80"/>
      <c r="AQ1418" s="32"/>
      <c r="BG1418" s="611"/>
      <c r="BH1418" s="282"/>
      <c r="BI1418" s="282"/>
      <c r="BJ1418" s="282"/>
      <c r="BL1418" s="77"/>
    </row>
    <row r="1419" spans="1:65" s="32" customFormat="1" outlineLevel="1" collapsed="1" x14ac:dyDescent="0.25">
      <c r="A1419" s="72"/>
      <c r="B1419" s="547"/>
      <c r="C1419" s="1"/>
      <c r="D1419" s="51"/>
      <c r="E1419" s="51"/>
      <c r="F1419" s="2"/>
      <c r="G1419" s="3"/>
      <c r="H1419" s="3"/>
      <c r="I1419" s="79"/>
      <c r="J1419" s="30"/>
      <c r="K1419" s="79"/>
      <c r="L1419" s="288"/>
      <c r="M1419" s="288"/>
      <c r="N1419" s="288"/>
      <c r="O1419" s="288"/>
      <c r="P1419" s="288"/>
      <c r="Q1419" s="288"/>
      <c r="R1419" s="79"/>
      <c r="S1419" s="288"/>
      <c r="T1419" s="181" t="s">
        <v>347</v>
      </c>
      <c r="U1419" s="181" t="s">
        <v>347</v>
      </c>
      <c r="V1419" s="308" t="s">
        <v>145</v>
      </c>
      <c r="W1419" s="308" t="s">
        <v>145</v>
      </c>
      <c r="X1419" s="308" t="s">
        <v>145</v>
      </c>
      <c r="Y1419" s="72" t="s">
        <v>184</v>
      </c>
      <c r="Z1419" s="148"/>
      <c r="AA1419" s="79"/>
      <c r="AB1419" s="79"/>
      <c r="AC1419" s="138"/>
      <c r="AD1419" s="148"/>
      <c r="AE1419" s="79"/>
      <c r="AF1419" s="79"/>
      <c r="AG1419" s="79"/>
      <c r="AH1419" s="79"/>
      <c r="AI1419" s="79"/>
      <c r="AJ1419" s="79"/>
      <c r="AK1419" s="79"/>
      <c r="AL1419" s="148"/>
      <c r="AM1419" s="79"/>
      <c r="AN1419" s="3"/>
      <c r="AO1419" s="79" t="s">
        <v>159</v>
      </c>
      <c r="AP1419" s="72" t="s">
        <v>160</v>
      </c>
      <c r="AQ1419" s="79" t="s">
        <v>161</v>
      </c>
      <c r="AR1419" s="79"/>
      <c r="AS1419" s="79"/>
      <c r="AT1419" s="79"/>
      <c r="AU1419" s="79"/>
      <c r="AV1419" s="79"/>
      <c r="AW1419" s="79"/>
      <c r="AX1419" s="79"/>
      <c r="AY1419" s="79"/>
      <c r="AZ1419" s="79"/>
      <c r="BA1419" s="79"/>
      <c r="BB1419" s="79"/>
      <c r="BC1419" s="79"/>
      <c r="BD1419" s="79"/>
      <c r="BE1419" s="79"/>
      <c r="BF1419" s="79"/>
      <c r="BG1419" s="610"/>
      <c r="BH1419" s="288"/>
      <c r="BI1419" s="288"/>
      <c r="BJ1419" s="288"/>
      <c r="BK1419" s="79"/>
      <c r="BL1419" s="83"/>
      <c r="BM1419" s="74"/>
    </row>
    <row r="1420" spans="1:65" s="74" customFormat="1" hidden="1" outlineLevel="2" x14ac:dyDescent="0.25">
      <c r="A1420" s="5"/>
      <c r="B1420" s="548"/>
      <c r="C1420" s="77"/>
      <c r="D1420" s="66"/>
      <c r="E1420" s="66"/>
      <c r="F1420" s="6"/>
      <c r="G1420" s="28"/>
      <c r="H1420" s="28"/>
      <c r="I1420" s="80" t="s">
        <v>186</v>
      </c>
      <c r="J1420" s="80" t="s">
        <v>186</v>
      </c>
      <c r="K1420" s="80" t="s">
        <v>186</v>
      </c>
      <c r="L1420" s="80" t="s">
        <v>186</v>
      </c>
      <c r="M1420" s="80" t="s">
        <v>186</v>
      </c>
      <c r="N1420" s="80" t="s">
        <v>186</v>
      </c>
      <c r="O1420" s="80" t="s">
        <v>186</v>
      </c>
      <c r="P1420" s="80" t="s">
        <v>186</v>
      </c>
      <c r="Q1420" s="80" t="s">
        <v>186</v>
      </c>
      <c r="R1420" s="80" t="s">
        <v>186</v>
      </c>
      <c r="S1420" s="279"/>
      <c r="T1420" s="80"/>
      <c r="U1420" s="80"/>
      <c r="V1420" s="279"/>
      <c r="W1420" s="279"/>
      <c r="X1420" s="279"/>
      <c r="Y1420" s="53"/>
      <c r="Z1420" s="149"/>
      <c r="AC1420" s="139"/>
      <c r="AD1420" s="149"/>
      <c r="AL1420" s="158"/>
      <c r="AM1420" s="80"/>
      <c r="AN1420" s="80"/>
      <c r="AO1420" s="80"/>
      <c r="AP1420" s="80"/>
      <c r="AQ1420" s="32"/>
      <c r="BG1420" s="611"/>
      <c r="BH1420" s="282"/>
      <c r="BI1420" s="282"/>
      <c r="BJ1420" s="282"/>
      <c r="BL1420" s="29"/>
    </row>
    <row r="1421" spans="1:65" s="74" customFormat="1" hidden="1" outlineLevel="2" x14ac:dyDescent="0.25">
      <c r="A1421" s="5"/>
      <c r="B1421" s="548"/>
      <c r="C1421" s="77"/>
      <c r="D1421" s="66"/>
      <c r="E1421" s="66"/>
      <c r="F1421" s="6"/>
      <c r="G1421" s="7"/>
      <c r="H1421" s="7"/>
      <c r="I1421" s="80" t="s">
        <v>186</v>
      </c>
      <c r="J1421" s="80" t="s">
        <v>186</v>
      </c>
      <c r="K1421" s="80" t="s">
        <v>186</v>
      </c>
      <c r="L1421" s="80" t="s">
        <v>186</v>
      </c>
      <c r="M1421" s="80" t="s">
        <v>186</v>
      </c>
      <c r="N1421" s="80" t="s">
        <v>186</v>
      </c>
      <c r="O1421" s="80" t="s">
        <v>186</v>
      </c>
      <c r="P1421" s="80" t="s">
        <v>186</v>
      </c>
      <c r="Q1421" s="80" t="s">
        <v>186</v>
      </c>
      <c r="R1421" s="80" t="s">
        <v>186</v>
      </c>
      <c r="S1421" s="279"/>
      <c r="T1421" s="80"/>
      <c r="U1421" s="80"/>
      <c r="V1421" s="279"/>
      <c r="W1421" s="279"/>
      <c r="X1421" s="279"/>
      <c r="Y1421" s="53"/>
      <c r="Z1421" s="149"/>
      <c r="AC1421" s="139"/>
      <c r="AD1421" s="149"/>
      <c r="AL1421" s="158"/>
      <c r="AM1421" s="80"/>
      <c r="AN1421" s="80"/>
      <c r="AO1421" s="80"/>
      <c r="AP1421" s="80"/>
      <c r="AQ1421" s="32"/>
      <c r="BG1421" s="611"/>
      <c r="BH1421" s="282"/>
      <c r="BI1421" s="282"/>
      <c r="BJ1421" s="282"/>
      <c r="BL1421" s="29"/>
    </row>
    <row r="1422" spans="1:65" s="74" customFormat="1" hidden="1" outlineLevel="2" x14ac:dyDescent="0.25">
      <c r="A1422" s="5"/>
      <c r="B1422" s="548"/>
      <c r="C1422" s="77"/>
      <c r="D1422" s="66"/>
      <c r="E1422" s="66"/>
      <c r="F1422" s="6"/>
      <c r="G1422" s="80"/>
      <c r="H1422" s="80"/>
      <c r="I1422" s="80" t="s">
        <v>186</v>
      </c>
      <c r="J1422" s="80" t="s">
        <v>186</v>
      </c>
      <c r="K1422" s="80" t="s">
        <v>186</v>
      </c>
      <c r="L1422" s="80" t="s">
        <v>186</v>
      </c>
      <c r="M1422" s="80" t="s">
        <v>186</v>
      </c>
      <c r="N1422" s="80" t="s">
        <v>186</v>
      </c>
      <c r="O1422" s="80" t="s">
        <v>186</v>
      </c>
      <c r="P1422" s="80" t="s">
        <v>186</v>
      </c>
      <c r="Q1422" s="80" t="s">
        <v>186</v>
      </c>
      <c r="R1422" s="80" t="s">
        <v>186</v>
      </c>
      <c r="S1422" s="279"/>
      <c r="T1422" s="80"/>
      <c r="U1422" s="80"/>
      <c r="V1422" s="279"/>
      <c r="W1422" s="279"/>
      <c r="X1422" s="279"/>
      <c r="Y1422" s="53"/>
      <c r="Z1422" s="149"/>
      <c r="AC1422" s="139"/>
      <c r="AD1422" s="149"/>
      <c r="AL1422" s="158"/>
      <c r="AM1422" s="80"/>
      <c r="AN1422" s="80"/>
      <c r="AO1422" s="80"/>
      <c r="AP1422" s="80"/>
      <c r="AQ1422" s="32"/>
      <c r="BG1422" s="611"/>
      <c r="BH1422" s="282"/>
      <c r="BI1422" s="282"/>
      <c r="BJ1422" s="282"/>
      <c r="BL1422" s="29"/>
    </row>
    <row r="1423" spans="1:65" s="74" customFormat="1" hidden="1" outlineLevel="2" x14ac:dyDescent="0.25">
      <c r="A1423" s="5"/>
      <c r="B1423" s="548"/>
      <c r="C1423" s="77"/>
      <c r="D1423" s="27"/>
      <c r="E1423" s="27"/>
      <c r="F1423" s="6"/>
      <c r="G1423" s="80"/>
      <c r="H1423" s="80"/>
      <c r="I1423" s="80" t="s">
        <v>186</v>
      </c>
      <c r="J1423" s="80" t="s">
        <v>186</v>
      </c>
      <c r="K1423" s="80" t="s">
        <v>186</v>
      </c>
      <c r="L1423" s="80" t="s">
        <v>186</v>
      </c>
      <c r="M1423" s="80" t="s">
        <v>186</v>
      </c>
      <c r="N1423" s="80" t="s">
        <v>186</v>
      </c>
      <c r="O1423" s="80" t="s">
        <v>186</v>
      </c>
      <c r="P1423" s="80" t="s">
        <v>186</v>
      </c>
      <c r="Q1423" s="80" t="s">
        <v>186</v>
      </c>
      <c r="R1423" s="80" t="s">
        <v>186</v>
      </c>
      <c r="S1423" s="279"/>
      <c r="T1423" s="80"/>
      <c r="U1423" s="80"/>
      <c r="V1423" s="279"/>
      <c r="W1423" s="279"/>
      <c r="X1423" s="279"/>
      <c r="Y1423" s="53"/>
      <c r="Z1423" s="149"/>
      <c r="AC1423" s="139"/>
      <c r="AD1423" s="149"/>
      <c r="AL1423" s="158"/>
      <c r="AM1423" s="80"/>
      <c r="AN1423" s="80"/>
      <c r="AO1423" s="80"/>
      <c r="AP1423" s="80"/>
      <c r="AQ1423" s="32"/>
      <c r="BG1423" s="611"/>
      <c r="BH1423" s="282"/>
      <c r="BI1423" s="282"/>
      <c r="BJ1423" s="282"/>
      <c r="BL1423" s="76"/>
    </row>
    <row r="1424" spans="1:65" s="74" customFormat="1" hidden="1" outlineLevel="2" x14ac:dyDescent="0.25">
      <c r="A1424" s="5"/>
      <c r="B1424" s="548"/>
      <c r="C1424" s="77"/>
      <c r="D1424" s="27"/>
      <c r="E1424" s="27"/>
      <c r="F1424" s="6"/>
      <c r="G1424" s="80"/>
      <c r="H1424" s="80"/>
      <c r="I1424" s="80" t="s">
        <v>186</v>
      </c>
      <c r="J1424" s="80" t="s">
        <v>186</v>
      </c>
      <c r="K1424" s="80" t="s">
        <v>186</v>
      </c>
      <c r="L1424" s="80" t="s">
        <v>186</v>
      </c>
      <c r="M1424" s="80" t="s">
        <v>186</v>
      </c>
      <c r="N1424" s="80" t="s">
        <v>186</v>
      </c>
      <c r="O1424" s="80" t="s">
        <v>186</v>
      </c>
      <c r="P1424" s="80" t="s">
        <v>186</v>
      </c>
      <c r="Q1424" s="80" t="s">
        <v>186</v>
      </c>
      <c r="R1424" s="80" t="s">
        <v>186</v>
      </c>
      <c r="S1424" s="279"/>
      <c r="T1424" s="80"/>
      <c r="U1424" s="80"/>
      <c r="V1424" s="279"/>
      <c r="W1424" s="279"/>
      <c r="X1424" s="279"/>
      <c r="Y1424" s="53"/>
      <c r="Z1424" s="149"/>
      <c r="AC1424" s="139"/>
      <c r="AD1424" s="149"/>
      <c r="AL1424" s="158"/>
      <c r="AM1424" s="80"/>
      <c r="AN1424" s="80"/>
      <c r="AO1424" s="80"/>
      <c r="AP1424" s="80"/>
      <c r="AQ1424" s="32"/>
      <c r="BG1424" s="611"/>
      <c r="BH1424" s="282"/>
      <c r="BI1424" s="282"/>
      <c r="BJ1424" s="282"/>
      <c r="BL1424" s="29"/>
    </row>
    <row r="1425" spans="1:65" s="74" customFormat="1" hidden="1" outlineLevel="2" x14ac:dyDescent="0.25">
      <c r="A1425" s="42"/>
      <c r="B1425" s="567"/>
      <c r="C1425" s="77"/>
      <c r="D1425" s="27"/>
      <c r="E1425" s="27"/>
      <c r="F1425" s="6"/>
      <c r="G1425" s="80"/>
      <c r="H1425" s="80"/>
      <c r="I1425" s="80" t="s">
        <v>186</v>
      </c>
      <c r="J1425" s="80" t="s">
        <v>186</v>
      </c>
      <c r="K1425" s="80" t="s">
        <v>186</v>
      </c>
      <c r="L1425" s="80" t="s">
        <v>186</v>
      </c>
      <c r="M1425" s="80" t="s">
        <v>186</v>
      </c>
      <c r="N1425" s="80" t="s">
        <v>186</v>
      </c>
      <c r="O1425" s="80" t="s">
        <v>186</v>
      </c>
      <c r="P1425" s="80" t="s">
        <v>186</v>
      </c>
      <c r="Q1425" s="80" t="s">
        <v>186</v>
      </c>
      <c r="R1425" s="80" t="s">
        <v>186</v>
      </c>
      <c r="S1425" s="279"/>
      <c r="T1425" s="80"/>
      <c r="U1425" s="80"/>
      <c r="V1425" s="279"/>
      <c r="W1425" s="279"/>
      <c r="X1425" s="279"/>
      <c r="Y1425" s="53"/>
      <c r="Z1425" s="149"/>
      <c r="AC1425" s="139"/>
      <c r="AD1425" s="149"/>
      <c r="AL1425" s="158"/>
      <c r="AM1425" s="80"/>
      <c r="AN1425" s="80"/>
      <c r="AO1425" s="80"/>
      <c r="AP1425" s="80"/>
      <c r="AQ1425" s="32"/>
      <c r="BG1425" s="611"/>
      <c r="BH1425" s="282"/>
      <c r="BI1425" s="282"/>
      <c r="BJ1425" s="282"/>
      <c r="BL1425" s="29"/>
    </row>
    <row r="1426" spans="1:65" s="74" customFormat="1" hidden="1" outlineLevel="2" x14ac:dyDescent="0.25">
      <c r="A1426" s="53"/>
      <c r="B1426" s="550"/>
      <c r="C1426" s="77"/>
      <c r="D1426" s="27"/>
      <c r="E1426" s="27"/>
      <c r="F1426" s="6"/>
      <c r="G1426" s="80"/>
      <c r="H1426" s="80"/>
      <c r="I1426" s="6"/>
      <c r="J1426" s="6"/>
      <c r="L1426" s="282"/>
      <c r="M1426" s="282"/>
      <c r="N1426" s="282"/>
      <c r="O1426" s="282"/>
      <c r="P1426" s="282"/>
      <c r="Q1426" s="282"/>
      <c r="R1426" s="6"/>
      <c r="S1426" s="282"/>
      <c r="V1426" s="282"/>
      <c r="W1426" s="282"/>
      <c r="X1426" s="282"/>
      <c r="Y1426" s="53"/>
      <c r="Z1426" s="149"/>
      <c r="AC1426" s="139"/>
      <c r="AD1426" s="149"/>
      <c r="AL1426" s="149"/>
      <c r="AM1426" s="6"/>
      <c r="AN1426" s="80"/>
      <c r="AO1426" s="80"/>
      <c r="AP1426" s="80"/>
      <c r="AQ1426" s="32"/>
      <c r="BG1426" s="611"/>
      <c r="BH1426" s="282"/>
      <c r="BI1426" s="282"/>
      <c r="BJ1426" s="282"/>
      <c r="BL1426" s="29"/>
    </row>
    <row r="1427" spans="1:65" s="32" customFormat="1" outlineLevel="1" collapsed="1" x14ac:dyDescent="0.25">
      <c r="A1427" s="72"/>
      <c r="B1427" s="547"/>
      <c r="C1427" s="1"/>
      <c r="D1427" s="51"/>
      <c r="E1427" s="51"/>
      <c r="F1427" s="2"/>
      <c r="G1427" s="3"/>
      <c r="H1427" s="3"/>
      <c r="I1427" s="79"/>
      <c r="J1427" s="30"/>
      <c r="K1427" s="79"/>
      <c r="L1427" s="288"/>
      <c r="M1427" s="288"/>
      <c r="N1427" s="288"/>
      <c r="O1427" s="288"/>
      <c r="P1427" s="288"/>
      <c r="Q1427" s="288"/>
      <c r="R1427" s="79"/>
      <c r="S1427" s="288"/>
      <c r="T1427" s="181" t="s">
        <v>347</v>
      </c>
      <c r="U1427" s="181" t="s">
        <v>347</v>
      </c>
      <c r="V1427" s="308" t="s">
        <v>145</v>
      </c>
      <c r="W1427" s="308" t="s">
        <v>145</v>
      </c>
      <c r="X1427" s="308" t="s">
        <v>145</v>
      </c>
      <c r="Y1427" s="72" t="s">
        <v>184</v>
      </c>
      <c r="Z1427" s="148"/>
      <c r="AA1427" s="79"/>
      <c r="AB1427" s="79"/>
      <c r="AC1427" s="138"/>
      <c r="AD1427" s="148"/>
      <c r="AE1427" s="79"/>
      <c r="AF1427" s="79"/>
      <c r="AG1427" s="79"/>
      <c r="AH1427" s="79"/>
      <c r="AI1427" s="79"/>
      <c r="AJ1427" s="79"/>
      <c r="AK1427" s="79"/>
      <c r="AL1427" s="148"/>
      <c r="AM1427" s="79"/>
      <c r="AN1427" s="3"/>
      <c r="AO1427" s="79" t="s">
        <v>159</v>
      </c>
      <c r="AP1427" s="72" t="s">
        <v>160</v>
      </c>
      <c r="AQ1427" s="79" t="s">
        <v>161</v>
      </c>
      <c r="AR1427" s="79"/>
      <c r="AS1427" s="79"/>
      <c r="AT1427" s="79"/>
      <c r="AU1427" s="79"/>
      <c r="AV1427" s="79"/>
      <c r="AW1427" s="79"/>
      <c r="AX1427" s="79"/>
      <c r="AY1427" s="79"/>
      <c r="AZ1427" s="79"/>
      <c r="BA1427" s="79"/>
      <c r="BB1427" s="79"/>
      <c r="BC1427" s="79"/>
      <c r="BD1427" s="79"/>
      <c r="BE1427" s="79"/>
      <c r="BF1427" s="79"/>
      <c r="BG1427" s="610"/>
      <c r="BH1427" s="288"/>
      <c r="BI1427" s="288"/>
      <c r="BJ1427" s="288"/>
      <c r="BK1427" s="79"/>
      <c r="BL1427" s="83"/>
      <c r="BM1427" s="74"/>
    </row>
    <row r="1428" spans="1:65" s="74" customFormat="1" hidden="1" outlineLevel="2" x14ac:dyDescent="0.25">
      <c r="A1428" s="5"/>
      <c r="B1428" s="548"/>
      <c r="C1428" s="77"/>
      <c r="D1428" s="66"/>
      <c r="E1428" s="66"/>
      <c r="F1428" s="6"/>
      <c r="G1428" s="28"/>
      <c r="H1428" s="28"/>
      <c r="I1428" s="80" t="s">
        <v>186</v>
      </c>
      <c r="J1428" s="80" t="s">
        <v>186</v>
      </c>
      <c r="K1428" s="80" t="s">
        <v>186</v>
      </c>
      <c r="L1428" s="80" t="s">
        <v>186</v>
      </c>
      <c r="M1428" s="80" t="s">
        <v>186</v>
      </c>
      <c r="N1428" s="80" t="s">
        <v>186</v>
      </c>
      <c r="O1428" s="80" t="s">
        <v>186</v>
      </c>
      <c r="P1428" s="80" t="s">
        <v>186</v>
      </c>
      <c r="Q1428" s="80" t="s">
        <v>186</v>
      </c>
      <c r="R1428" s="80" t="s">
        <v>186</v>
      </c>
      <c r="S1428" s="279"/>
      <c r="T1428" s="80"/>
      <c r="U1428" s="80"/>
      <c r="V1428" s="279"/>
      <c r="W1428" s="279"/>
      <c r="X1428" s="279"/>
      <c r="Y1428" s="53"/>
      <c r="Z1428" s="149"/>
      <c r="AC1428" s="139"/>
      <c r="AD1428" s="149"/>
      <c r="AL1428" s="158"/>
      <c r="AM1428" s="80"/>
      <c r="AN1428" s="80"/>
      <c r="AO1428" s="80"/>
      <c r="AP1428" s="80"/>
      <c r="AQ1428" s="32"/>
      <c r="BG1428" s="611"/>
      <c r="BH1428" s="282"/>
      <c r="BI1428" s="282"/>
      <c r="BJ1428" s="282"/>
      <c r="BL1428" s="83"/>
    </row>
    <row r="1429" spans="1:65" s="74" customFormat="1" hidden="1" outlineLevel="2" x14ac:dyDescent="0.25">
      <c r="A1429" s="5"/>
      <c r="B1429" s="548"/>
      <c r="C1429" s="77"/>
      <c r="D1429" s="66"/>
      <c r="E1429" s="66"/>
      <c r="F1429" s="6"/>
      <c r="G1429" s="7"/>
      <c r="H1429" s="7"/>
      <c r="I1429" s="80" t="s">
        <v>186</v>
      </c>
      <c r="J1429" s="80" t="s">
        <v>186</v>
      </c>
      <c r="K1429" s="80" t="s">
        <v>186</v>
      </c>
      <c r="L1429" s="80" t="s">
        <v>186</v>
      </c>
      <c r="M1429" s="80" t="s">
        <v>186</v>
      </c>
      <c r="N1429" s="80" t="s">
        <v>186</v>
      </c>
      <c r="O1429" s="80" t="s">
        <v>186</v>
      </c>
      <c r="P1429" s="80" t="s">
        <v>186</v>
      </c>
      <c r="Q1429" s="80" t="s">
        <v>186</v>
      </c>
      <c r="R1429" s="80" t="s">
        <v>186</v>
      </c>
      <c r="S1429" s="279"/>
      <c r="T1429" s="80"/>
      <c r="U1429" s="80"/>
      <c r="V1429" s="279"/>
      <c r="W1429" s="279"/>
      <c r="X1429" s="279"/>
      <c r="Y1429" s="53"/>
      <c r="Z1429" s="149"/>
      <c r="AC1429" s="139"/>
      <c r="AD1429" s="149"/>
      <c r="AL1429" s="158"/>
      <c r="AM1429" s="80"/>
      <c r="AN1429" s="80"/>
      <c r="AO1429" s="80"/>
      <c r="AP1429" s="80"/>
      <c r="AQ1429" s="32"/>
      <c r="BG1429" s="611"/>
      <c r="BH1429" s="282"/>
      <c r="BI1429" s="282"/>
      <c r="BJ1429" s="282"/>
      <c r="BL1429" s="83"/>
    </row>
    <row r="1430" spans="1:65" s="74" customFormat="1" hidden="1" outlineLevel="2" x14ac:dyDescent="0.25">
      <c r="A1430" s="5"/>
      <c r="B1430" s="548"/>
      <c r="C1430" s="77"/>
      <c r="D1430" s="66"/>
      <c r="E1430" s="66"/>
      <c r="F1430" s="6"/>
      <c r="G1430" s="80"/>
      <c r="H1430" s="80"/>
      <c r="I1430" s="80" t="s">
        <v>186</v>
      </c>
      <c r="J1430" s="80" t="s">
        <v>186</v>
      </c>
      <c r="K1430" s="80" t="s">
        <v>186</v>
      </c>
      <c r="L1430" s="80" t="s">
        <v>186</v>
      </c>
      <c r="M1430" s="80" t="s">
        <v>186</v>
      </c>
      <c r="N1430" s="80" t="s">
        <v>186</v>
      </c>
      <c r="O1430" s="80" t="s">
        <v>186</v>
      </c>
      <c r="P1430" s="80" t="s">
        <v>186</v>
      </c>
      <c r="Q1430" s="80" t="s">
        <v>186</v>
      </c>
      <c r="R1430" s="80" t="s">
        <v>186</v>
      </c>
      <c r="S1430" s="279"/>
      <c r="T1430" s="80"/>
      <c r="U1430" s="80"/>
      <c r="V1430" s="279"/>
      <c r="W1430" s="279"/>
      <c r="X1430" s="279"/>
      <c r="Y1430" s="53"/>
      <c r="Z1430" s="149"/>
      <c r="AC1430" s="139"/>
      <c r="AD1430" s="149"/>
      <c r="AL1430" s="158"/>
      <c r="AM1430" s="80"/>
      <c r="AN1430" s="80"/>
      <c r="AO1430" s="80"/>
      <c r="AP1430" s="80"/>
      <c r="AQ1430" s="32"/>
      <c r="BG1430" s="611"/>
      <c r="BH1430" s="282"/>
      <c r="BI1430" s="282"/>
      <c r="BJ1430" s="282"/>
      <c r="BL1430" s="83"/>
    </row>
    <row r="1431" spans="1:65" s="74" customFormat="1" hidden="1" outlineLevel="2" x14ac:dyDescent="0.25">
      <c r="A1431" s="5"/>
      <c r="B1431" s="548"/>
      <c r="C1431" s="77"/>
      <c r="D1431" s="27"/>
      <c r="E1431" s="27"/>
      <c r="F1431" s="6"/>
      <c r="G1431" s="80"/>
      <c r="H1431" s="80"/>
      <c r="I1431" s="80" t="s">
        <v>186</v>
      </c>
      <c r="J1431" s="80" t="s">
        <v>186</v>
      </c>
      <c r="K1431" s="80" t="s">
        <v>186</v>
      </c>
      <c r="L1431" s="80" t="s">
        <v>186</v>
      </c>
      <c r="M1431" s="80" t="s">
        <v>186</v>
      </c>
      <c r="N1431" s="80" t="s">
        <v>186</v>
      </c>
      <c r="O1431" s="80" t="s">
        <v>186</v>
      </c>
      <c r="P1431" s="80" t="s">
        <v>186</v>
      </c>
      <c r="Q1431" s="80" t="s">
        <v>186</v>
      </c>
      <c r="R1431" s="80" t="s">
        <v>186</v>
      </c>
      <c r="S1431" s="279"/>
      <c r="T1431" s="80"/>
      <c r="U1431" s="80"/>
      <c r="V1431" s="279"/>
      <c r="W1431" s="279"/>
      <c r="X1431" s="279"/>
      <c r="Y1431" s="53"/>
      <c r="Z1431" s="149"/>
      <c r="AC1431" s="139"/>
      <c r="AD1431" s="149"/>
      <c r="AL1431" s="158"/>
      <c r="AM1431" s="80"/>
      <c r="AN1431" s="80"/>
      <c r="AO1431" s="80"/>
      <c r="AP1431" s="80"/>
      <c r="AQ1431" s="32"/>
      <c r="BG1431" s="611"/>
      <c r="BH1431" s="282"/>
      <c r="BI1431" s="282"/>
      <c r="BJ1431" s="282"/>
      <c r="BL1431" s="83"/>
    </row>
    <row r="1432" spans="1:65" s="74" customFormat="1" hidden="1" outlineLevel="2" x14ac:dyDescent="0.25">
      <c r="A1432" s="5"/>
      <c r="B1432" s="548"/>
      <c r="C1432" s="77"/>
      <c r="D1432" s="27"/>
      <c r="E1432" s="27"/>
      <c r="F1432" s="6"/>
      <c r="G1432" s="80"/>
      <c r="H1432" s="80"/>
      <c r="I1432" s="80" t="s">
        <v>186</v>
      </c>
      <c r="J1432" s="80" t="s">
        <v>186</v>
      </c>
      <c r="K1432" s="80" t="s">
        <v>186</v>
      </c>
      <c r="L1432" s="80" t="s">
        <v>186</v>
      </c>
      <c r="M1432" s="80" t="s">
        <v>186</v>
      </c>
      <c r="N1432" s="80" t="s">
        <v>186</v>
      </c>
      <c r="O1432" s="80" t="s">
        <v>186</v>
      </c>
      <c r="P1432" s="80" t="s">
        <v>186</v>
      </c>
      <c r="Q1432" s="80" t="s">
        <v>186</v>
      </c>
      <c r="R1432" s="80" t="s">
        <v>186</v>
      </c>
      <c r="S1432" s="279"/>
      <c r="T1432" s="80"/>
      <c r="U1432" s="80"/>
      <c r="V1432" s="279"/>
      <c r="W1432" s="279"/>
      <c r="X1432" s="279"/>
      <c r="Y1432" s="53"/>
      <c r="Z1432" s="149"/>
      <c r="AC1432" s="139"/>
      <c r="AD1432" s="149"/>
      <c r="AL1432" s="158"/>
      <c r="AM1432" s="80"/>
      <c r="AN1432" s="80"/>
      <c r="AO1432" s="80"/>
      <c r="AP1432" s="80"/>
      <c r="AQ1432" s="32"/>
      <c r="BG1432" s="611"/>
      <c r="BH1432" s="282"/>
      <c r="BI1432" s="282"/>
      <c r="BJ1432" s="282"/>
      <c r="BL1432" s="83"/>
    </row>
    <row r="1433" spans="1:65" s="74" customFormat="1" hidden="1" outlineLevel="2" x14ac:dyDescent="0.25">
      <c r="A1433" s="42"/>
      <c r="B1433" s="567"/>
      <c r="C1433" s="77"/>
      <c r="D1433" s="27"/>
      <c r="E1433" s="27"/>
      <c r="F1433" s="6"/>
      <c r="G1433" s="80"/>
      <c r="H1433" s="80"/>
      <c r="I1433" s="80" t="s">
        <v>186</v>
      </c>
      <c r="J1433" s="80" t="s">
        <v>186</v>
      </c>
      <c r="K1433" s="80" t="s">
        <v>186</v>
      </c>
      <c r="L1433" s="80" t="s">
        <v>186</v>
      </c>
      <c r="M1433" s="80" t="s">
        <v>186</v>
      </c>
      <c r="N1433" s="80" t="s">
        <v>186</v>
      </c>
      <c r="O1433" s="80" t="s">
        <v>186</v>
      </c>
      <c r="P1433" s="80" t="s">
        <v>186</v>
      </c>
      <c r="Q1433" s="80" t="s">
        <v>186</v>
      </c>
      <c r="R1433" s="80" t="s">
        <v>186</v>
      </c>
      <c r="S1433" s="279"/>
      <c r="T1433" s="80"/>
      <c r="U1433" s="80"/>
      <c r="V1433" s="279"/>
      <c r="W1433" s="279"/>
      <c r="X1433" s="279"/>
      <c r="Y1433" s="53"/>
      <c r="Z1433" s="149"/>
      <c r="AC1433" s="139"/>
      <c r="AD1433" s="149"/>
      <c r="AL1433" s="158"/>
      <c r="AM1433" s="80"/>
      <c r="AN1433" s="80"/>
      <c r="AO1433" s="80"/>
      <c r="AP1433" s="80"/>
      <c r="AQ1433" s="32"/>
      <c r="BG1433" s="611"/>
      <c r="BH1433" s="282"/>
      <c r="BI1433" s="282"/>
      <c r="BJ1433" s="282"/>
      <c r="BL1433" s="83"/>
    </row>
    <row r="1434" spans="1:65" s="74" customFormat="1" hidden="1" outlineLevel="2" x14ac:dyDescent="0.25">
      <c r="A1434" s="53"/>
      <c r="B1434" s="550"/>
      <c r="C1434" s="77"/>
      <c r="D1434" s="27"/>
      <c r="E1434" s="27"/>
      <c r="F1434" s="6"/>
      <c r="G1434" s="80"/>
      <c r="H1434" s="80"/>
      <c r="I1434" s="6"/>
      <c r="J1434" s="6"/>
      <c r="L1434" s="282"/>
      <c r="M1434" s="282"/>
      <c r="N1434" s="282"/>
      <c r="O1434" s="282"/>
      <c r="P1434" s="282"/>
      <c r="Q1434" s="282"/>
      <c r="R1434" s="6"/>
      <c r="S1434" s="282"/>
      <c r="V1434" s="282"/>
      <c r="W1434" s="282"/>
      <c r="X1434" s="282"/>
      <c r="Y1434" s="53"/>
      <c r="Z1434" s="149"/>
      <c r="AC1434" s="139"/>
      <c r="AD1434" s="149"/>
      <c r="AL1434" s="149"/>
      <c r="AM1434" s="6"/>
      <c r="AN1434" s="80"/>
      <c r="AO1434" s="80"/>
      <c r="AP1434" s="80"/>
      <c r="AQ1434" s="32"/>
      <c r="BG1434" s="611"/>
      <c r="BH1434" s="282"/>
      <c r="BI1434" s="282"/>
      <c r="BJ1434" s="282"/>
      <c r="BL1434" s="83"/>
    </row>
    <row r="1435" spans="1:65" s="32" customFormat="1" outlineLevel="1" collapsed="1" x14ac:dyDescent="0.25">
      <c r="A1435" s="72"/>
      <c r="B1435" s="547"/>
      <c r="C1435" s="1"/>
      <c r="D1435" s="51"/>
      <c r="E1435" s="51"/>
      <c r="F1435" s="2"/>
      <c r="G1435" s="3"/>
      <c r="H1435" s="3"/>
      <c r="I1435" s="79"/>
      <c r="J1435" s="30"/>
      <c r="K1435" s="79"/>
      <c r="L1435" s="288"/>
      <c r="M1435" s="288"/>
      <c r="N1435" s="288"/>
      <c r="O1435" s="288"/>
      <c r="P1435" s="288"/>
      <c r="Q1435" s="288"/>
      <c r="R1435" s="79"/>
      <c r="S1435" s="288"/>
      <c r="T1435" s="181" t="s">
        <v>347</v>
      </c>
      <c r="U1435" s="181" t="s">
        <v>347</v>
      </c>
      <c r="V1435" s="308" t="s">
        <v>145</v>
      </c>
      <c r="W1435" s="308" t="s">
        <v>145</v>
      </c>
      <c r="X1435" s="308" t="s">
        <v>145</v>
      </c>
      <c r="Y1435" s="72" t="s">
        <v>184</v>
      </c>
      <c r="Z1435" s="148"/>
      <c r="AA1435" s="79"/>
      <c r="AB1435" s="79"/>
      <c r="AC1435" s="138"/>
      <c r="AD1435" s="148"/>
      <c r="AE1435" s="79"/>
      <c r="AF1435" s="79"/>
      <c r="AG1435" s="79"/>
      <c r="AH1435" s="79"/>
      <c r="AI1435" s="79"/>
      <c r="AJ1435" s="79"/>
      <c r="AK1435" s="79"/>
      <c r="AL1435" s="148"/>
      <c r="AM1435" s="79"/>
      <c r="AN1435" s="3"/>
      <c r="AO1435" s="79" t="s">
        <v>159</v>
      </c>
      <c r="AP1435" s="72" t="s">
        <v>160</v>
      </c>
      <c r="AQ1435" s="79" t="s">
        <v>161</v>
      </c>
      <c r="AR1435" s="79"/>
      <c r="AS1435" s="79"/>
      <c r="AT1435" s="79"/>
      <c r="AU1435" s="79"/>
      <c r="AV1435" s="79"/>
      <c r="AW1435" s="79"/>
      <c r="AX1435" s="79"/>
      <c r="AY1435" s="79"/>
      <c r="AZ1435" s="79"/>
      <c r="BA1435" s="79"/>
      <c r="BB1435" s="79"/>
      <c r="BC1435" s="79"/>
      <c r="BD1435" s="79"/>
      <c r="BE1435" s="79"/>
      <c r="BF1435" s="79"/>
      <c r="BG1435" s="610"/>
      <c r="BH1435" s="288"/>
      <c r="BI1435" s="288"/>
      <c r="BJ1435" s="288"/>
      <c r="BK1435" s="79"/>
      <c r="BL1435" s="83"/>
      <c r="BM1435" s="74"/>
    </row>
    <row r="1436" spans="1:65" s="74" customFormat="1" hidden="1" outlineLevel="2" x14ac:dyDescent="0.25">
      <c r="A1436" s="5"/>
      <c r="B1436" s="548"/>
      <c r="C1436" s="77"/>
      <c r="D1436" s="66"/>
      <c r="E1436" s="66"/>
      <c r="F1436" s="6"/>
      <c r="G1436" s="28"/>
      <c r="H1436" s="28"/>
      <c r="I1436" s="80" t="s">
        <v>186</v>
      </c>
      <c r="J1436" s="80" t="s">
        <v>186</v>
      </c>
      <c r="K1436" s="80" t="s">
        <v>186</v>
      </c>
      <c r="L1436" s="80" t="s">
        <v>186</v>
      </c>
      <c r="M1436" s="80" t="s">
        <v>186</v>
      </c>
      <c r="N1436" s="80" t="s">
        <v>186</v>
      </c>
      <c r="O1436" s="80" t="s">
        <v>186</v>
      </c>
      <c r="P1436" s="80" t="s">
        <v>186</v>
      </c>
      <c r="Q1436" s="80" t="s">
        <v>186</v>
      </c>
      <c r="R1436" s="80" t="s">
        <v>186</v>
      </c>
      <c r="S1436" s="279"/>
      <c r="T1436" s="80"/>
      <c r="U1436" s="80"/>
      <c r="V1436" s="279"/>
      <c r="W1436" s="279"/>
      <c r="X1436" s="279"/>
      <c r="Y1436" s="53"/>
      <c r="Z1436" s="149"/>
      <c r="AC1436" s="139"/>
      <c r="AD1436" s="149"/>
      <c r="AL1436" s="158"/>
      <c r="AM1436" s="80"/>
      <c r="AN1436" s="80"/>
      <c r="AO1436" s="80"/>
      <c r="AP1436" s="80"/>
      <c r="AQ1436" s="32"/>
      <c r="BG1436" s="611"/>
      <c r="BH1436" s="282"/>
      <c r="BI1436" s="282"/>
      <c r="BJ1436" s="282"/>
      <c r="BL1436" s="83"/>
    </row>
    <row r="1437" spans="1:65" s="74" customFormat="1" hidden="1" outlineLevel="2" x14ac:dyDescent="0.25">
      <c r="A1437" s="5"/>
      <c r="B1437" s="548"/>
      <c r="C1437" s="77"/>
      <c r="D1437" s="66"/>
      <c r="E1437" s="66"/>
      <c r="F1437" s="6"/>
      <c r="G1437" s="7"/>
      <c r="H1437" s="7"/>
      <c r="I1437" s="80" t="s">
        <v>186</v>
      </c>
      <c r="J1437" s="80" t="s">
        <v>186</v>
      </c>
      <c r="K1437" s="80" t="s">
        <v>186</v>
      </c>
      <c r="L1437" s="80" t="s">
        <v>186</v>
      </c>
      <c r="M1437" s="80" t="s">
        <v>186</v>
      </c>
      <c r="N1437" s="80" t="s">
        <v>186</v>
      </c>
      <c r="O1437" s="80" t="s">
        <v>186</v>
      </c>
      <c r="P1437" s="80" t="s">
        <v>186</v>
      </c>
      <c r="Q1437" s="80" t="s">
        <v>186</v>
      </c>
      <c r="R1437" s="80" t="s">
        <v>186</v>
      </c>
      <c r="S1437" s="279"/>
      <c r="T1437" s="80"/>
      <c r="U1437" s="80"/>
      <c r="V1437" s="279"/>
      <c r="W1437" s="279"/>
      <c r="X1437" s="279"/>
      <c r="Y1437" s="53"/>
      <c r="Z1437" s="149"/>
      <c r="AC1437" s="139"/>
      <c r="AD1437" s="149"/>
      <c r="AL1437" s="158"/>
      <c r="AM1437" s="80"/>
      <c r="AN1437" s="80"/>
      <c r="AO1437" s="80"/>
      <c r="AP1437" s="80"/>
      <c r="AQ1437" s="32"/>
      <c r="BG1437" s="611"/>
      <c r="BH1437" s="282"/>
      <c r="BI1437" s="282"/>
      <c r="BJ1437" s="282"/>
      <c r="BL1437" s="83"/>
    </row>
    <row r="1438" spans="1:65" s="74" customFormat="1" hidden="1" outlineLevel="2" x14ac:dyDescent="0.25">
      <c r="A1438" s="5"/>
      <c r="B1438" s="548"/>
      <c r="C1438" s="77"/>
      <c r="D1438" s="66"/>
      <c r="E1438" s="66"/>
      <c r="F1438" s="6"/>
      <c r="G1438" s="80"/>
      <c r="H1438" s="80"/>
      <c r="I1438" s="80" t="s">
        <v>186</v>
      </c>
      <c r="J1438" s="80" t="s">
        <v>186</v>
      </c>
      <c r="K1438" s="80" t="s">
        <v>186</v>
      </c>
      <c r="L1438" s="80" t="s">
        <v>186</v>
      </c>
      <c r="M1438" s="80" t="s">
        <v>186</v>
      </c>
      <c r="N1438" s="80" t="s">
        <v>186</v>
      </c>
      <c r="O1438" s="80" t="s">
        <v>186</v>
      </c>
      <c r="P1438" s="80" t="s">
        <v>186</v>
      </c>
      <c r="Q1438" s="80" t="s">
        <v>186</v>
      </c>
      <c r="R1438" s="80" t="s">
        <v>186</v>
      </c>
      <c r="S1438" s="279"/>
      <c r="T1438" s="80"/>
      <c r="U1438" s="80"/>
      <c r="V1438" s="279"/>
      <c r="W1438" s="279"/>
      <c r="X1438" s="279"/>
      <c r="Y1438" s="53"/>
      <c r="Z1438" s="149"/>
      <c r="AC1438" s="139"/>
      <c r="AD1438" s="149"/>
      <c r="AL1438" s="158"/>
      <c r="AM1438" s="80"/>
      <c r="AN1438" s="80"/>
      <c r="AO1438" s="80"/>
      <c r="AP1438" s="80"/>
      <c r="AQ1438" s="32"/>
      <c r="BG1438" s="611"/>
      <c r="BH1438" s="282"/>
      <c r="BI1438" s="282"/>
      <c r="BJ1438" s="282"/>
      <c r="BL1438" s="83"/>
    </row>
    <row r="1439" spans="1:65" s="74" customFormat="1" hidden="1" outlineLevel="2" x14ac:dyDescent="0.25">
      <c r="A1439" s="5"/>
      <c r="B1439" s="548"/>
      <c r="C1439" s="77"/>
      <c r="D1439" s="27"/>
      <c r="E1439" s="27"/>
      <c r="F1439" s="6"/>
      <c r="G1439" s="80"/>
      <c r="H1439" s="80"/>
      <c r="I1439" s="80" t="s">
        <v>186</v>
      </c>
      <c r="J1439" s="80" t="s">
        <v>186</v>
      </c>
      <c r="K1439" s="80" t="s">
        <v>186</v>
      </c>
      <c r="L1439" s="80" t="s">
        <v>186</v>
      </c>
      <c r="M1439" s="80" t="s">
        <v>186</v>
      </c>
      <c r="N1439" s="80" t="s">
        <v>186</v>
      </c>
      <c r="O1439" s="80" t="s">
        <v>186</v>
      </c>
      <c r="P1439" s="80" t="s">
        <v>186</v>
      </c>
      <c r="Q1439" s="80" t="s">
        <v>186</v>
      </c>
      <c r="R1439" s="80" t="s">
        <v>186</v>
      </c>
      <c r="S1439" s="279"/>
      <c r="T1439" s="80"/>
      <c r="U1439" s="80"/>
      <c r="V1439" s="279"/>
      <c r="W1439" s="279"/>
      <c r="X1439" s="279"/>
      <c r="Y1439" s="53"/>
      <c r="Z1439" s="149"/>
      <c r="AC1439" s="139"/>
      <c r="AD1439" s="149"/>
      <c r="AL1439" s="158"/>
      <c r="AM1439" s="80"/>
      <c r="AN1439" s="80"/>
      <c r="AO1439" s="80"/>
      <c r="AP1439" s="80"/>
      <c r="AQ1439" s="32"/>
      <c r="BG1439" s="611"/>
      <c r="BH1439" s="282"/>
      <c r="BI1439" s="282"/>
      <c r="BJ1439" s="282"/>
      <c r="BL1439" s="83"/>
    </row>
    <row r="1440" spans="1:65" s="74" customFormat="1" hidden="1" outlineLevel="2" x14ac:dyDescent="0.25">
      <c r="A1440" s="5"/>
      <c r="B1440" s="548"/>
      <c r="C1440" s="77"/>
      <c r="D1440" s="27"/>
      <c r="E1440" s="27"/>
      <c r="F1440" s="6"/>
      <c r="G1440" s="80"/>
      <c r="H1440" s="80"/>
      <c r="I1440" s="80" t="s">
        <v>186</v>
      </c>
      <c r="J1440" s="80" t="s">
        <v>186</v>
      </c>
      <c r="K1440" s="80" t="s">
        <v>186</v>
      </c>
      <c r="L1440" s="80" t="s">
        <v>186</v>
      </c>
      <c r="M1440" s="80" t="s">
        <v>186</v>
      </c>
      <c r="N1440" s="80" t="s">
        <v>186</v>
      </c>
      <c r="O1440" s="80" t="s">
        <v>186</v>
      </c>
      <c r="P1440" s="80" t="s">
        <v>186</v>
      </c>
      <c r="Q1440" s="80" t="s">
        <v>186</v>
      </c>
      <c r="R1440" s="80" t="s">
        <v>186</v>
      </c>
      <c r="S1440" s="279"/>
      <c r="T1440" s="80"/>
      <c r="U1440" s="80"/>
      <c r="V1440" s="279"/>
      <c r="W1440" s="279"/>
      <c r="X1440" s="279"/>
      <c r="Y1440" s="53"/>
      <c r="Z1440" s="149"/>
      <c r="AC1440" s="139"/>
      <c r="AD1440" s="149"/>
      <c r="AL1440" s="158"/>
      <c r="AM1440" s="80"/>
      <c r="AN1440" s="80"/>
      <c r="AO1440" s="80"/>
      <c r="AP1440" s="80"/>
      <c r="AQ1440" s="32"/>
      <c r="BG1440" s="611"/>
      <c r="BH1440" s="282"/>
      <c r="BI1440" s="282"/>
      <c r="BJ1440" s="282"/>
      <c r="BL1440" s="83"/>
    </row>
    <row r="1441" spans="1:65" s="74" customFormat="1" hidden="1" outlineLevel="2" x14ac:dyDescent="0.25">
      <c r="A1441" s="42"/>
      <c r="B1441" s="567"/>
      <c r="C1441" s="77"/>
      <c r="D1441" s="27"/>
      <c r="E1441" s="27"/>
      <c r="F1441" s="6"/>
      <c r="G1441" s="80"/>
      <c r="H1441" s="80"/>
      <c r="I1441" s="80" t="s">
        <v>186</v>
      </c>
      <c r="J1441" s="80" t="s">
        <v>186</v>
      </c>
      <c r="K1441" s="80" t="s">
        <v>186</v>
      </c>
      <c r="L1441" s="80" t="s">
        <v>186</v>
      </c>
      <c r="M1441" s="80" t="s">
        <v>186</v>
      </c>
      <c r="N1441" s="80" t="s">
        <v>186</v>
      </c>
      <c r="O1441" s="80" t="s">
        <v>186</v>
      </c>
      <c r="P1441" s="80" t="s">
        <v>186</v>
      </c>
      <c r="Q1441" s="80" t="s">
        <v>186</v>
      </c>
      <c r="R1441" s="80" t="s">
        <v>186</v>
      </c>
      <c r="S1441" s="279"/>
      <c r="T1441" s="80"/>
      <c r="U1441" s="80"/>
      <c r="V1441" s="279"/>
      <c r="W1441" s="279"/>
      <c r="X1441" s="279"/>
      <c r="Y1441" s="53"/>
      <c r="Z1441" s="149"/>
      <c r="AC1441" s="139"/>
      <c r="AD1441" s="149"/>
      <c r="AL1441" s="158"/>
      <c r="AM1441" s="80"/>
      <c r="AN1441" s="80"/>
      <c r="AO1441" s="80"/>
      <c r="AP1441" s="80"/>
      <c r="AQ1441" s="32"/>
      <c r="BG1441" s="611"/>
      <c r="BH1441" s="282"/>
      <c r="BI1441" s="282"/>
      <c r="BJ1441" s="282"/>
      <c r="BL1441" s="83"/>
    </row>
    <row r="1442" spans="1:65" s="74" customFormat="1" hidden="1" outlineLevel="2" x14ac:dyDescent="0.25">
      <c r="A1442" s="53"/>
      <c r="B1442" s="550"/>
      <c r="C1442" s="77"/>
      <c r="D1442" s="27"/>
      <c r="E1442" s="27"/>
      <c r="F1442" s="6"/>
      <c r="G1442" s="80"/>
      <c r="H1442" s="80"/>
      <c r="I1442" s="6"/>
      <c r="J1442" s="6"/>
      <c r="L1442" s="282"/>
      <c r="M1442" s="282"/>
      <c r="N1442" s="282"/>
      <c r="O1442" s="282"/>
      <c r="P1442" s="282"/>
      <c r="Q1442" s="282"/>
      <c r="R1442" s="6"/>
      <c r="S1442" s="282"/>
      <c r="V1442" s="282"/>
      <c r="W1442" s="282"/>
      <c r="X1442" s="282"/>
      <c r="Y1442" s="53"/>
      <c r="Z1442" s="149"/>
      <c r="AC1442" s="139"/>
      <c r="AD1442" s="149"/>
      <c r="AL1442" s="149"/>
      <c r="AM1442" s="6"/>
      <c r="AN1442" s="80"/>
      <c r="AO1442" s="80"/>
      <c r="AP1442" s="80"/>
      <c r="AQ1442" s="32"/>
      <c r="BG1442" s="611"/>
      <c r="BH1442" s="282"/>
      <c r="BI1442" s="282"/>
      <c r="BJ1442" s="282"/>
      <c r="BL1442" s="83"/>
    </row>
    <row r="1443" spans="1:65" s="32" customFormat="1" outlineLevel="1" collapsed="1" x14ac:dyDescent="0.25">
      <c r="A1443" s="72"/>
      <c r="B1443" s="547"/>
      <c r="C1443" s="1"/>
      <c r="D1443" s="51"/>
      <c r="E1443" s="51"/>
      <c r="F1443" s="2"/>
      <c r="G1443" s="3"/>
      <c r="H1443" s="3"/>
      <c r="I1443" s="79"/>
      <c r="J1443" s="30"/>
      <c r="K1443" s="79"/>
      <c r="L1443" s="288"/>
      <c r="M1443" s="288"/>
      <c r="N1443" s="288"/>
      <c r="O1443" s="288"/>
      <c r="P1443" s="288"/>
      <c r="Q1443" s="288"/>
      <c r="R1443" s="79"/>
      <c r="S1443" s="288"/>
      <c r="T1443" s="181" t="s">
        <v>347</v>
      </c>
      <c r="U1443" s="181" t="s">
        <v>347</v>
      </c>
      <c r="V1443" s="308" t="s">
        <v>145</v>
      </c>
      <c r="W1443" s="308" t="s">
        <v>145</v>
      </c>
      <c r="X1443" s="308" t="s">
        <v>145</v>
      </c>
      <c r="Y1443" s="72" t="s">
        <v>184</v>
      </c>
      <c r="Z1443" s="148"/>
      <c r="AA1443" s="79"/>
      <c r="AB1443" s="79"/>
      <c r="AC1443" s="138"/>
      <c r="AD1443" s="148"/>
      <c r="AE1443" s="79"/>
      <c r="AF1443" s="79"/>
      <c r="AG1443" s="79"/>
      <c r="AH1443" s="79"/>
      <c r="AI1443" s="79"/>
      <c r="AJ1443" s="79"/>
      <c r="AK1443" s="79"/>
      <c r="AL1443" s="148"/>
      <c r="AM1443" s="79"/>
      <c r="AN1443" s="3"/>
      <c r="AO1443" s="79" t="s">
        <v>159</v>
      </c>
      <c r="AP1443" s="72" t="s">
        <v>160</v>
      </c>
      <c r="AQ1443" s="79" t="s">
        <v>161</v>
      </c>
      <c r="AR1443" s="79"/>
      <c r="AS1443" s="79"/>
      <c r="AT1443" s="79"/>
      <c r="AU1443" s="79"/>
      <c r="AV1443" s="79"/>
      <c r="AW1443" s="79"/>
      <c r="AX1443" s="79"/>
      <c r="AY1443" s="79"/>
      <c r="AZ1443" s="79"/>
      <c r="BA1443" s="79"/>
      <c r="BB1443" s="79"/>
      <c r="BC1443" s="79"/>
      <c r="BD1443" s="79"/>
      <c r="BE1443" s="79"/>
      <c r="BF1443" s="79"/>
      <c r="BG1443" s="610"/>
      <c r="BH1443" s="288"/>
      <c r="BI1443" s="288"/>
      <c r="BJ1443" s="288"/>
      <c r="BK1443" s="79"/>
      <c r="BL1443" s="83"/>
      <c r="BM1443" s="74"/>
    </row>
    <row r="1444" spans="1:65" s="74" customFormat="1" hidden="1" outlineLevel="2" x14ac:dyDescent="0.25">
      <c r="A1444" s="5"/>
      <c r="B1444" s="548"/>
      <c r="C1444" s="77"/>
      <c r="D1444" s="66"/>
      <c r="E1444" s="66"/>
      <c r="F1444" s="6"/>
      <c r="G1444" s="28"/>
      <c r="H1444" s="28"/>
      <c r="I1444" s="80" t="s">
        <v>186</v>
      </c>
      <c r="J1444" s="80" t="s">
        <v>186</v>
      </c>
      <c r="K1444" s="80" t="s">
        <v>186</v>
      </c>
      <c r="L1444" s="80" t="s">
        <v>186</v>
      </c>
      <c r="M1444" s="80" t="s">
        <v>186</v>
      </c>
      <c r="N1444" s="80" t="s">
        <v>186</v>
      </c>
      <c r="O1444" s="80" t="s">
        <v>186</v>
      </c>
      <c r="P1444" s="80" t="s">
        <v>186</v>
      </c>
      <c r="Q1444" s="80" t="s">
        <v>186</v>
      </c>
      <c r="R1444" s="80" t="s">
        <v>186</v>
      </c>
      <c r="S1444" s="279"/>
      <c r="T1444" s="80"/>
      <c r="U1444" s="80"/>
      <c r="V1444" s="279"/>
      <c r="W1444" s="279"/>
      <c r="X1444" s="279"/>
      <c r="Y1444" s="53"/>
      <c r="Z1444" s="149"/>
      <c r="AC1444" s="139"/>
      <c r="AD1444" s="149"/>
      <c r="AL1444" s="158"/>
      <c r="AM1444" s="80"/>
      <c r="AN1444" s="80"/>
      <c r="AO1444" s="80"/>
      <c r="AP1444" s="80"/>
      <c r="AQ1444" s="32"/>
      <c r="BG1444" s="611"/>
      <c r="BH1444" s="282"/>
      <c r="BI1444" s="282"/>
      <c r="BJ1444" s="282"/>
      <c r="BL1444" s="83"/>
    </row>
    <row r="1445" spans="1:65" s="74" customFormat="1" hidden="1" outlineLevel="2" x14ac:dyDescent="0.25">
      <c r="A1445" s="5"/>
      <c r="B1445" s="548"/>
      <c r="C1445" s="77"/>
      <c r="D1445" s="66"/>
      <c r="E1445" s="66"/>
      <c r="F1445" s="6"/>
      <c r="G1445" s="7"/>
      <c r="H1445" s="7"/>
      <c r="I1445" s="80" t="s">
        <v>186</v>
      </c>
      <c r="J1445" s="80" t="s">
        <v>186</v>
      </c>
      <c r="K1445" s="80" t="s">
        <v>186</v>
      </c>
      <c r="L1445" s="80" t="s">
        <v>186</v>
      </c>
      <c r="M1445" s="80" t="s">
        <v>186</v>
      </c>
      <c r="N1445" s="80" t="s">
        <v>186</v>
      </c>
      <c r="O1445" s="80" t="s">
        <v>186</v>
      </c>
      <c r="P1445" s="80" t="s">
        <v>186</v>
      </c>
      <c r="Q1445" s="80" t="s">
        <v>186</v>
      </c>
      <c r="R1445" s="80" t="s">
        <v>186</v>
      </c>
      <c r="S1445" s="279"/>
      <c r="T1445" s="80"/>
      <c r="U1445" s="80"/>
      <c r="V1445" s="279"/>
      <c r="W1445" s="279"/>
      <c r="X1445" s="279"/>
      <c r="Y1445" s="53"/>
      <c r="Z1445" s="149"/>
      <c r="AC1445" s="139"/>
      <c r="AD1445" s="149"/>
      <c r="AL1445" s="158"/>
      <c r="AM1445" s="80"/>
      <c r="AN1445" s="80"/>
      <c r="AO1445" s="80"/>
      <c r="AP1445" s="80"/>
      <c r="AQ1445" s="32"/>
      <c r="BG1445" s="611"/>
      <c r="BH1445" s="282"/>
      <c r="BI1445" s="282"/>
      <c r="BJ1445" s="282"/>
      <c r="BL1445" s="83"/>
    </row>
    <row r="1446" spans="1:65" s="74" customFormat="1" hidden="1" outlineLevel="2" x14ac:dyDescent="0.25">
      <c r="A1446" s="5"/>
      <c r="B1446" s="548"/>
      <c r="C1446" s="77"/>
      <c r="D1446" s="66"/>
      <c r="E1446" s="66"/>
      <c r="F1446" s="6"/>
      <c r="G1446" s="80"/>
      <c r="H1446" s="80"/>
      <c r="I1446" s="80" t="s">
        <v>186</v>
      </c>
      <c r="J1446" s="80" t="s">
        <v>186</v>
      </c>
      <c r="K1446" s="80" t="s">
        <v>186</v>
      </c>
      <c r="L1446" s="80" t="s">
        <v>186</v>
      </c>
      <c r="M1446" s="80" t="s">
        <v>186</v>
      </c>
      <c r="N1446" s="80" t="s">
        <v>186</v>
      </c>
      <c r="O1446" s="80" t="s">
        <v>186</v>
      </c>
      <c r="P1446" s="80" t="s">
        <v>186</v>
      </c>
      <c r="Q1446" s="80" t="s">
        <v>186</v>
      </c>
      <c r="R1446" s="80" t="s">
        <v>186</v>
      </c>
      <c r="S1446" s="279"/>
      <c r="T1446" s="80"/>
      <c r="U1446" s="80"/>
      <c r="V1446" s="279"/>
      <c r="W1446" s="279"/>
      <c r="X1446" s="279"/>
      <c r="Y1446" s="53"/>
      <c r="Z1446" s="149"/>
      <c r="AC1446" s="139"/>
      <c r="AD1446" s="149"/>
      <c r="AL1446" s="158"/>
      <c r="AM1446" s="80"/>
      <c r="AN1446" s="80"/>
      <c r="AO1446" s="80"/>
      <c r="AP1446" s="80"/>
      <c r="AQ1446" s="32"/>
      <c r="BG1446" s="611"/>
      <c r="BH1446" s="282"/>
      <c r="BI1446" s="282"/>
      <c r="BJ1446" s="282"/>
      <c r="BL1446" s="83"/>
    </row>
    <row r="1447" spans="1:65" s="74" customFormat="1" hidden="1" outlineLevel="2" x14ac:dyDescent="0.25">
      <c r="A1447" s="5"/>
      <c r="B1447" s="548"/>
      <c r="C1447" s="77"/>
      <c r="D1447" s="27"/>
      <c r="E1447" s="27"/>
      <c r="F1447" s="6"/>
      <c r="G1447" s="80"/>
      <c r="H1447" s="80"/>
      <c r="I1447" s="80" t="s">
        <v>186</v>
      </c>
      <c r="J1447" s="80" t="s">
        <v>186</v>
      </c>
      <c r="K1447" s="80" t="s">
        <v>186</v>
      </c>
      <c r="L1447" s="80" t="s">
        <v>186</v>
      </c>
      <c r="M1447" s="80" t="s">
        <v>186</v>
      </c>
      <c r="N1447" s="80" t="s">
        <v>186</v>
      </c>
      <c r="O1447" s="80" t="s">
        <v>186</v>
      </c>
      <c r="P1447" s="80" t="s">
        <v>186</v>
      </c>
      <c r="Q1447" s="80" t="s">
        <v>186</v>
      </c>
      <c r="R1447" s="80" t="s">
        <v>186</v>
      </c>
      <c r="S1447" s="279"/>
      <c r="T1447" s="80"/>
      <c r="U1447" s="80"/>
      <c r="V1447" s="279"/>
      <c r="W1447" s="279"/>
      <c r="X1447" s="279"/>
      <c r="Y1447" s="53"/>
      <c r="Z1447" s="149"/>
      <c r="AC1447" s="139"/>
      <c r="AD1447" s="149"/>
      <c r="AL1447" s="158"/>
      <c r="AM1447" s="80"/>
      <c r="AN1447" s="80"/>
      <c r="AO1447" s="80"/>
      <c r="AP1447" s="80"/>
      <c r="AQ1447" s="32"/>
      <c r="BG1447" s="611"/>
      <c r="BH1447" s="282"/>
      <c r="BI1447" s="282"/>
      <c r="BJ1447" s="282"/>
      <c r="BL1447" s="83"/>
    </row>
    <row r="1448" spans="1:65" s="74" customFormat="1" hidden="1" outlineLevel="2" x14ac:dyDescent="0.25">
      <c r="A1448" s="5"/>
      <c r="B1448" s="548"/>
      <c r="C1448" s="77"/>
      <c r="D1448" s="27"/>
      <c r="E1448" s="27"/>
      <c r="F1448" s="6"/>
      <c r="G1448" s="80"/>
      <c r="H1448" s="80"/>
      <c r="I1448" s="80" t="s">
        <v>186</v>
      </c>
      <c r="J1448" s="80" t="s">
        <v>186</v>
      </c>
      <c r="K1448" s="80" t="s">
        <v>186</v>
      </c>
      <c r="L1448" s="80" t="s">
        <v>186</v>
      </c>
      <c r="M1448" s="80" t="s">
        <v>186</v>
      </c>
      <c r="N1448" s="80" t="s">
        <v>186</v>
      </c>
      <c r="O1448" s="80" t="s">
        <v>186</v>
      </c>
      <c r="P1448" s="80" t="s">
        <v>186</v>
      </c>
      <c r="Q1448" s="80" t="s">
        <v>186</v>
      </c>
      <c r="R1448" s="80" t="s">
        <v>186</v>
      </c>
      <c r="S1448" s="279"/>
      <c r="T1448" s="80"/>
      <c r="U1448" s="80"/>
      <c r="V1448" s="279"/>
      <c r="W1448" s="279"/>
      <c r="X1448" s="279"/>
      <c r="Y1448" s="53"/>
      <c r="Z1448" s="149"/>
      <c r="AC1448" s="139"/>
      <c r="AD1448" s="149"/>
      <c r="AL1448" s="158"/>
      <c r="AM1448" s="80"/>
      <c r="AN1448" s="80"/>
      <c r="AO1448" s="80"/>
      <c r="AP1448" s="80"/>
      <c r="AQ1448" s="32"/>
      <c r="BG1448" s="611"/>
      <c r="BH1448" s="282"/>
      <c r="BI1448" s="282"/>
      <c r="BJ1448" s="282"/>
      <c r="BL1448" s="83"/>
    </row>
    <row r="1449" spans="1:65" s="74" customFormat="1" hidden="1" outlineLevel="2" x14ac:dyDescent="0.25">
      <c r="A1449" s="42"/>
      <c r="B1449" s="567"/>
      <c r="C1449" s="77"/>
      <c r="D1449" s="27"/>
      <c r="E1449" s="27"/>
      <c r="F1449" s="6"/>
      <c r="G1449" s="80"/>
      <c r="H1449" s="80"/>
      <c r="I1449" s="80" t="s">
        <v>186</v>
      </c>
      <c r="J1449" s="80" t="s">
        <v>186</v>
      </c>
      <c r="K1449" s="80" t="s">
        <v>186</v>
      </c>
      <c r="L1449" s="80" t="s">
        <v>186</v>
      </c>
      <c r="M1449" s="80" t="s">
        <v>186</v>
      </c>
      <c r="N1449" s="80" t="s">
        <v>186</v>
      </c>
      <c r="O1449" s="80" t="s">
        <v>186</v>
      </c>
      <c r="P1449" s="80" t="s">
        <v>186</v>
      </c>
      <c r="Q1449" s="80" t="s">
        <v>186</v>
      </c>
      <c r="R1449" s="80" t="s">
        <v>186</v>
      </c>
      <c r="S1449" s="279"/>
      <c r="T1449" s="80"/>
      <c r="U1449" s="80"/>
      <c r="V1449" s="279"/>
      <c r="W1449" s="279"/>
      <c r="X1449" s="279"/>
      <c r="Y1449" s="53"/>
      <c r="Z1449" s="149"/>
      <c r="AC1449" s="139"/>
      <c r="AD1449" s="149"/>
      <c r="AL1449" s="158"/>
      <c r="AM1449" s="80"/>
      <c r="AN1449" s="80"/>
      <c r="AO1449" s="80"/>
      <c r="AP1449" s="80"/>
      <c r="AQ1449" s="32"/>
      <c r="BG1449" s="611"/>
      <c r="BH1449" s="282"/>
      <c r="BI1449" s="282"/>
      <c r="BJ1449" s="282"/>
      <c r="BL1449" s="83"/>
    </row>
    <row r="1450" spans="1:65" s="74" customFormat="1" hidden="1" outlineLevel="2" x14ac:dyDescent="0.25">
      <c r="A1450" s="53"/>
      <c r="B1450" s="550"/>
      <c r="C1450" s="77"/>
      <c r="D1450" s="27"/>
      <c r="E1450" s="27"/>
      <c r="G1450" s="76"/>
      <c r="H1450" s="76"/>
      <c r="I1450" s="6"/>
      <c r="J1450" s="6"/>
      <c r="K1450" s="80"/>
      <c r="L1450" s="279"/>
      <c r="M1450" s="279"/>
      <c r="N1450" s="279"/>
      <c r="O1450" s="279"/>
      <c r="P1450" s="279"/>
      <c r="Q1450" s="279"/>
      <c r="R1450" s="6"/>
      <c r="S1450" s="279"/>
      <c r="T1450" s="80"/>
      <c r="U1450" s="80"/>
      <c r="V1450" s="279"/>
      <c r="W1450" s="279"/>
      <c r="X1450" s="279"/>
      <c r="Y1450" s="53"/>
      <c r="Z1450" s="149"/>
      <c r="AC1450" s="139"/>
      <c r="AD1450" s="149"/>
      <c r="AL1450" s="158"/>
      <c r="AM1450" s="6"/>
      <c r="AN1450" s="80"/>
      <c r="AO1450" s="80"/>
      <c r="AP1450" s="80"/>
      <c r="AQ1450" s="32"/>
      <c r="BG1450" s="611"/>
      <c r="BH1450" s="282"/>
      <c r="BI1450" s="282"/>
      <c r="BJ1450" s="282"/>
      <c r="BL1450" s="83"/>
    </row>
    <row r="1451" spans="1:65" s="32" customFormat="1" outlineLevel="1" collapsed="1" x14ac:dyDescent="0.25">
      <c r="A1451" s="72"/>
      <c r="B1451" s="547"/>
      <c r="C1451" s="1"/>
      <c r="D1451" s="51"/>
      <c r="E1451" s="51"/>
      <c r="F1451" s="2"/>
      <c r="G1451" s="3"/>
      <c r="H1451" s="3"/>
      <c r="I1451" s="79"/>
      <c r="J1451" s="30"/>
      <c r="K1451" s="79"/>
      <c r="L1451" s="288"/>
      <c r="M1451" s="288"/>
      <c r="N1451" s="288"/>
      <c r="O1451" s="288"/>
      <c r="P1451" s="288"/>
      <c r="Q1451" s="288"/>
      <c r="R1451" s="79"/>
      <c r="S1451" s="288"/>
      <c r="T1451" s="181" t="s">
        <v>347</v>
      </c>
      <c r="U1451" s="181" t="s">
        <v>347</v>
      </c>
      <c r="V1451" s="308" t="s">
        <v>145</v>
      </c>
      <c r="W1451" s="308" t="s">
        <v>145</v>
      </c>
      <c r="X1451" s="308" t="s">
        <v>145</v>
      </c>
      <c r="Y1451" s="72" t="s">
        <v>184</v>
      </c>
      <c r="Z1451" s="148"/>
      <c r="AA1451" s="79"/>
      <c r="AB1451" s="79"/>
      <c r="AC1451" s="138"/>
      <c r="AD1451" s="148"/>
      <c r="AE1451" s="79"/>
      <c r="AF1451" s="79"/>
      <c r="AG1451" s="79"/>
      <c r="AH1451" s="79"/>
      <c r="AI1451" s="79"/>
      <c r="AJ1451" s="79"/>
      <c r="AK1451" s="79"/>
      <c r="AL1451" s="148"/>
      <c r="AM1451" s="79"/>
      <c r="AN1451" s="3"/>
      <c r="AO1451" s="79" t="s">
        <v>159</v>
      </c>
      <c r="AP1451" s="72" t="s">
        <v>160</v>
      </c>
      <c r="AQ1451" s="79" t="s">
        <v>161</v>
      </c>
      <c r="AR1451" s="79"/>
      <c r="AS1451" s="79"/>
      <c r="AT1451" s="79"/>
      <c r="AU1451" s="79"/>
      <c r="AV1451" s="79"/>
      <c r="AW1451" s="79"/>
      <c r="AX1451" s="79"/>
      <c r="AY1451" s="79"/>
      <c r="AZ1451" s="79"/>
      <c r="BA1451" s="79"/>
      <c r="BB1451" s="79"/>
      <c r="BC1451" s="79"/>
      <c r="BD1451" s="79"/>
      <c r="BE1451" s="79"/>
      <c r="BF1451" s="79"/>
      <c r="BG1451" s="610"/>
      <c r="BH1451" s="288"/>
      <c r="BI1451" s="288"/>
      <c r="BJ1451" s="288"/>
      <c r="BK1451" s="79"/>
      <c r="BL1451" s="83"/>
      <c r="BM1451" s="74"/>
    </row>
    <row r="1452" spans="1:65" s="74" customFormat="1" hidden="1" outlineLevel="2" x14ac:dyDescent="0.25">
      <c r="A1452" s="5"/>
      <c r="B1452" s="548"/>
      <c r="C1452" s="77"/>
      <c r="D1452" s="66"/>
      <c r="E1452" s="66"/>
      <c r="F1452" s="6"/>
      <c r="G1452" s="28"/>
      <c r="H1452" s="28"/>
      <c r="I1452" s="80" t="s">
        <v>186</v>
      </c>
      <c r="J1452" s="80" t="s">
        <v>186</v>
      </c>
      <c r="K1452" s="80" t="s">
        <v>186</v>
      </c>
      <c r="L1452" s="80" t="s">
        <v>186</v>
      </c>
      <c r="M1452" s="80" t="s">
        <v>186</v>
      </c>
      <c r="N1452" s="80" t="s">
        <v>186</v>
      </c>
      <c r="O1452" s="80" t="s">
        <v>186</v>
      </c>
      <c r="P1452" s="80" t="s">
        <v>186</v>
      </c>
      <c r="Q1452" s="80" t="s">
        <v>186</v>
      </c>
      <c r="R1452" s="80" t="s">
        <v>186</v>
      </c>
      <c r="S1452" s="279"/>
      <c r="T1452" s="80"/>
      <c r="U1452" s="80"/>
      <c r="V1452" s="279"/>
      <c r="W1452" s="279"/>
      <c r="X1452" s="279"/>
      <c r="Y1452" s="53"/>
      <c r="Z1452" s="149"/>
      <c r="AC1452" s="139"/>
      <c r="AD1452" s="149"/>
      <c r="AL1452" s="158"/>
      <c r="AM1452" s="80"/>
      <c r="AN1452" s="80"/>
      <c r="AO1452" s="80"/>
      <c r="AP1452" s="80"/>
      <c r="AQ1452" s="32"/>
      <c r="BG1452" s="611"/>
      <c r="BH1452" s="282"/>
      <c r="BI1452" s="282"/>
      <c r="BJ1452" s="282"/>
      <c r="BL1452" s="83"/>
    </row>
    <row r="1453" spans="1:65" s="74" customFormat="1" hidden="1" outlineLevel="2" x14ac:dyDescent="0.25">
      <c r="A1453" s="5"/>
      <c r="B1453" s="548"/>
      <c r="C1453" s="77"/>
      <c r="D1453" s="66"/>
      <c r="E1453" s="66"/>
      <c r="F1453" s="6"/>
      <c r="G1453" s="7"/>
      <c r="H1453" s="7"/>
      <c r="I1453" s="80" t="s">
        <v>186</v>
      </c>
      <c r="J1453" s="80" t="s">
        <v>186</v>
      </c>
      <c r="K1453" s="80" t="s">
        <v>186</v>
      </c>
      <c r="L1453" s="80" t="s">
        <v>186</v>
      </c>
      <c r="M1453" s="80" t="s">
        <v>186</v>
      </c>
      <c r="N1453" s="80" t="s">
        <v>186</v>
      </c>
      <c r="O1453" s="80" t="s">
        <v>186</v>
      </c>
      <c r="P1453" s="80" t="s">
        <v>186</v>
      </c>
      <c r="Q1453" s="80" t="s">
        <v>186</v>
      </c>
      <c r="R1453" s="80" t="s">
        <v>186</v>
      </c>
      <c r="S1453" s="279"/>
      <c r="T1453" s="80"/>
      <c r="U1453" s="80"/>
      <c r="V1453" s="279"/>
      <c r="W1453" s="279"/>
      <c r="X1453" s="279"/>
      <c r="Y1453" s="53"/>
      <c r="Z1453" s="149"/>
      <c r="AC1453" s="139"/>
      <c r="AD1453" s="149"/>
      <c r="AL1453" s="158"/>
      <c r="AM1453" s="80"/>
      <c r="AN1453" s="80"/>
      <c r="AO1453" s="80"/>
      <c r="AP1453" s="80"/>
      <c r="AQ1453" s="32"/>
      <c r="BG1453" s="611"/>
      <c r="BH1453" s="282"/>
      <c r="BI1453" s="282"/>
      <c r="BJ1453" s="282"/>
      <c r="BL1453" s="83"/>
    </row>
    <row r="1454" spans="1:65" s="74" customFormat="1" hidden="1" outlineLevel="2" x14ac:dyDescent="0.25">
      <c r="A1454" s="5"/>
      <c r="B1454" s="548"/>
      <c r="C1454" s="77"/>
      <c r="D1454" s="66"/>
      <c r="E1454" s="66"/>
      <c r="F1454" s="6"/>
      <c r="G1454" s="80"/>
      <c r="H1454" s="80"/>
      <c r="I1454" s="80" t="s">
        <v>186</v>
      </c>
      <c r="J1454" s="80" t="s">
        <v>186</v>
      </c>
      <c r="K1454" s="80" t="s">
        <v>186</v>
      </c>
      <c r="L1454" s="80" t="s">
        <v>186</v>
      </c>
      <c r="M1454" s="80" t="s">
        <v>186</v>
      </c>
      <c r="N1454" s="80" t="s">
        <v>186</v>
      </c>
      <c r="O1454" s="80" t="s">
        <v>186</v>
      </c>
      <c r="P1454" s="80" t="s">
        <v>186</v>
      </c>
      <c r="Q1454" s="80" t="s">
        <v>186</v>
      </c>
      <c r="R1454" s="80" t="s">
        <v>186</v>
      </c>
      <c r="S1454" s="279"/>
      <c r="T1454" s="80"/>
      <c r="U1454" s="80"/>
      <c r="V1454" s="279"/>
      <c r="W1454" s="279"/>
      <c r="X1454" s="279"/>
      <c r="Y1454" s="53"/>
      <c r="Z1454" s="149"/>
      <c r="AC1454" s="139"/>
      <c r="AD1454" s="149"/>
      <c r="AL1454" s="158"/>
      <c r="AM1454" s="80"/>
      <c r="AN1454" s="80"/>
      <c r="AO1454" s="80"/>
      <c r="AP1454" s="80"/>
      <c r="AQ1454" s="32"/>
      <c r="BG1454" s="611"/>
      <c r="BH1454" s="282"/>
      <c r="BI1454" s="282"/>
      <c r="BJ1454" s="282"/>
      <c r="BL1454" s="83"/>
    </row>
    <row r="1455" spans="1:65" s="74" customFormat="1" hidden="1" outlineLevel="2" x14ac:dyDescent="0.25">
      <c r="A1455" s="5"/>
      <c r="B1455" s="548"/>
      <c r="C1455" s="77"/>
      <c r="D1455" s="27"/>
      <c r="E1455" s="27"/>
      <c r="F1455" s="6"/>
      <c r="G1455" s="80"/>
      <c r="H1455" s="80"/>
      <c r="I1455" s="80" t="s">
        <v>186</v>
      </c>
      <c r="J1455" s="80" t="s">
        <v>186</v>
      </c>
      <c r="K1455" s="80" t="s">
        <v>186</v>
      </c>
      <c r="L1455" s="80" t="s">
        <v>186</v>
      </c>
      <c r="M1455" s="80" t="s">
        <v>186</v>
      </c>
      <c r="N1455" s="80" t="s">
        <v>186</v>
      </c>
      <c r="O1455" s="80" t="s">
        <v>186</v>
      </c>
      <c r="P1455" s="80" t="s">
        <v>186</v>
      </c>
      <c r="Q1455" s="80" t="s">
        <v>186</v>
      </c>
      <c r="R1455" s="80" t="s">
        <v>186</v>
      </c>
      <c r="S1455" s="279"/>
      <c r="T1455" s="80"/>
      <c r="U1455" s="80"/>
      <c r="V1455" s="279"/>
      <c r="W1455" s="279"/>
      <c r="X1455" s="279"/>
      <c r="Y1455" s="53"/>
      <c r="Z1455" s="149"/>
      <c r="AC1455" s="139"/>
      <c r="AD1455" s="149"/>
      <c r="AL1455" s="158"/>
      <c r="AM1455" s="80"/>
      <c r="AN1455" s="80"/>
      <c r="AO1455" s="80"/>
      <c r="AP1455" s="80"/>
      <c r="AQ1455" s="32"/>
      <c r="BG1455" s="611"/>
      <c r="BH1455" s="282"/>
      <c r="BI1455" s="282"/>
      <c r="BJ1455" s="282"/>
      <c r="BL1455" s="83"/>
    </row>
    <row r="1456" spans="1:65" s="74" customFormat="1" hidden="1" outlineLevel="2" x14ac:dyDescent="0.25">
      <c r="A1456" s="5"/>
      <c r="B1456" s="548"/>
      <c r="C1456" s="77"/>
      <c r="D1456" s="27"/>
      <c r="E1456" s="27"/>
      <c r="F1456" s="6"/>
      <c r="G1456" s="80"/>
      <c r="H1456" s="80"/>
      <c r="I1456" s="80" t="s">
        <v>186</v>
      </c>
      <c r="J1456" s="80" t="s">
        <v>186</v>
      </c>
      <c r="K1456" s="80" t="s">
        <v>186</v>
      </c>
      <c r="L1456" s="80" t="s">
        <v>186</v>
      </c>
      <c r="M1456" s="80" t="s">
        <v>186</v>
      </c>
      <c r="N1456" s="80" t="s">
        <v>186</v>
      </c>
      <c r="O1456" s="80" t="s">
        <v>186</v>
      </c>
      <c r="P1456" s="80" t="s">
        <v>186</v>
      </c>
      <c r="Q1456" s="80" t="s">
        <v>186</v>
      </c>
      <c r="R1456" s="80" t="s">
        <v>186</v>
      </c>
      <c r="S1456" s="279"/>
      <c r="T1456" s="80"/>
      <c r="U1456" s="80"/>
      <c r="V1456" s="279"/>
      <c r="W1456" s="279"/>
      <c r="X1456" s="279"/>
      <c r="Y1456" s="53"/>
      <c r="Z1456" s="149"/>
      <c r="AC1456" s="139"/>
      <c r="AD1456" s="149"/>
      <c r="AL1456" s="158"/>
      <c r="AM1456" s="80"/>
      <c r="AN1456" s="80"/>
      <c r="AO1456" s="80"/>
      <c r="AP1456" s="80"/>
      <c r="AQ1456" s="32"/>
      <c r="BG1456" s="611"/>
      <c r="BH1456" s="282"/>
      <c r="BI1456" s="282"/>
      <c r="BJ1456" s="282"/>
      <c r="BL1456" s="83"/>
    </row>
    <row r="1457" spans="1:65" s="74" customFormat="1" hidden="1" outlineLevel="2" x14ac:dyDescent="0.25">
      <c r="A1457" s="42"/>
      <c r="B1457" s="567"/>
      <c r="C1457" s="77"/>
      <c r="D1457" s="27"/>
      <c r="E1457" s="27"/>
      <c r="F1457" s="6"/>
      <c r="G1457" s="80"/>
      <c r="H1457" s="80"/>
      <c r="I1457" s="80" t="s">
        <v>186</v>
      </c>
      <c r="J1457" s="80" t="s">
        <v>186</v>
      </c>
      <c r="K1457" s="80" t="s">
        <v>186</v>
      </c>
      <c r="L1457" s="80" t="s">
        <v>186</v>
      </c>
      <c r="M1457" s="80" t="s">
        <v>186</v>
      </c>
      <c r="N1457" s="80" t="s">
        <v>186</v>
      </c>
      <c r="O1457" s="80" t="s">
        <v>186</v>
      </c>
      <c r="P1457" s="80" t="s">
        <v>186</v>
      </c>
      <c r="Q1457" s="80" t="s">
        <v>186</v>
      </c>
      <c r="R1457" s="80" t="s">
        <v>186</v>
      </c>
      <c r="S1457" s="279"/>
      <c r="T1457" s="80"/>
      <c r="U1457" s="80"/>
      <c r="V1457" s="279"/>
      <c r="W1457" s="279"/>
      <c r="X1457" s="279"/>
      <c r="Y1457" s="53"/>
      <c r="Z1457" s="149"/>
      <c r="AC1457" s="139"/>
      <c r="AD1457" s="149"/>
      <c r="AL1457" s="158"/>
      <c r="AM1457" s="80"/>
      <c r="AN1457" s="80"/>
      <c r="AO1457" s="80"/>
      <c r="AP1457" s="80"/>
      <c r="AQ1457" s="32"/>
      <c r="BG1457" s="611"/>
      <c r="BH1457" s="282"/>
      <c r="BI1457" s="282"/>
      <c r="BJ1457" s="282"/>
      <c r="BL1457" s="83"/>
    </row>
    <row r="1458" spans="1:65" s="74" customFormat="1" hidden="1" outlineLevel="2" x14ac:dyDescent="0.25">
      <c r="A1458" s="53"/>
      <c r="B1458" s="550"/>
      <c r="C1458" s="77"/>
      <c r="D1458" s="27"/>
      <c r="E1458" s="27"/>
      <c r="F1458" s="6"/>
      <c r="G1458" s="80"/>
      <c r="H1458" s="80"/>
      <c r="I1458" s="6"/>
      <c r="J1458" s="6"/>
      <c r="L1458" s="282"/>
      <c r="M1458" s="282"/>
      <c r="N1458" s="282"/>
      <c r="O1458" s="282"/>
      <c r="P1458" s="282"/>
      <c r="Q1458" s="282"/>
      <c r="R1458" s="6"/>
      <c r="S1458" s="282"/>
      <c r="V1458" s="282"/>
      <c r="W1458" s="282"/>
      <c r="X1458" s="282"/>
      <c r="Y1458" s="53"/>
      <c r="Z1458" s="149"/>
      <c r="AC1458" s="139"/>
      <c r="AD1458" s="149"/>
      <c r="AL1458" s="149"/>
      <c r="AM1458" s="6"/>
      <c r="AN1458" s="80"/>
      <c r="AO1458" s="80"/>
      <c r="AP1458" s="80"/>
      <c r="AQ1458" s="32"/>
      <c r="BG1458" s="611"/>
      <c r="BH1458" s="282"/>
      <c r="BI1458" s="282"/>
      <c r="BJ1458" s="282"/>
      <c r="BL1458" s="83"/>
    </row>
    <row r="1459" spans="1:65" s="32" customFormat="1" outlineLevel="1" collapsed="1" x14ac:dyDescent="0.25">
      <c r="A1459" s="72"/>
      <c r="B1459" s="547"/>
      <c r="C1459" s="1"/>
      <c r="D1459" s="51"/>
      <c r="E1459" s="51"/>
      <c r="F1459" s="2"/>
      <c r="G1459" s="3"/>
      <c r="H1459" s="3"/>
      <c r="I1459" s="79"/>
      <c r="J1459" s="30"/>
      <c r="K1459" s="79"/>
      <c r="L1459" s="288"/>
      <c r="M1459" s="288"/>
      <c r="N1459" s="288"/>
      <c r="O1459" s="288"/>
      <c r="P1459" s="288"/>
      <c r="Q1459" s="288"/>
      <c r="R1459" s="79"/>
      <c r="S1459" s="288"/>
      <c r="T1459" s="181" t="s">
        <v>347</v>
      </c>
      <c r="U1459" s="181" t="s">
        <v>347</v>
      </c>
      <c r="V1459" s="308" t="s">
        <v>145</v>
      </c>
      <c r="W1459" s="308" t="s">
        <v>145</v>
      </c>
      <c r="X1459" s="308" t="s">
        <v>145</v>
      </c>
      <c r="Y1459" s="72" t="s">
        <v>184</v>
      </c>
      <c r="Z1459" s="148"/>
      <c r="AA1459" s="79"/>
      <c r="AB1459" s="79"/>
      <c r="AC1459" s="138"/>
      <c r="AD1459" s="148"/>
      <c r="AE1459" s="79"/>
      <c r="AF1459" s="79"/>
      <c r="AG1459" s="79"/>
      <c r="AH1459" s="79"/>
      <c r="AI1459" s="79"/>
      <c r="AJ1459" s="79"/>
      <c r="AK1459" s="79"/>
      <c r="AL1459" s="148"/>
      <c r="AM1459" s="79"/>
      <c r="AN1459" s="3"/>
      <c r="AO1459" s="79" t="s">
        <v>159</v>
      </c>
      <c r="AP1459" s="72" t="s">
        <v>160</v>
      </c>
      <c r="AQ1459" s="79" t="s">
        <v>161</v>
      </c>
      <c r="AR1459" s="79"/>
      <c r="AS1459" s="79"/>
      <c r="AT1459" s="79"/>
      <c r="AU1459" s="79"/>
      <c r="AV1459" s="79"/>
      <c r="AW1459" s="79"/>
      <c r="AX1459" s="79"/>
      <c r="AY1459" s="79"/>
      <c r="AZ1459" s="79"/>
      <c r="BA1459" s="79"/>
      <c r="BB1459" s="79"/>
      <c r="BC1459" s="79"/>
      <c r="BD1459" s="79"/>
      <c r="BE1459" s="79"/>
      <c r="BF1459" s="79"/>
      <c r="BG1459" s="610"/>
      <c r="BH1459" s="288"/>
      <c r="BI1459" s="288"/>
      <c r="BJ1459" s="288"/>
      <c r="BK1459" s="79"/>
      <c r="BL1459" s="83"/>
      <c r="BM1459" s="74"/>
    </row>
    <row r="1460" spans="1:65" s="74" customFormat="1" hidden="1" outlineLevel="2" x14ac:dyDescent="0.25">
      <c r="A1460" s="5"/>
      <c r="B1460" s="548"/>
      <c r="C1460" s="77"/>
      <c r="D1460" s="66"/>
      <c r="E1460" s="66"/>
      <c r="F1460" s="6"/>
      <c r="G1460" s="28"/>
      <c r="H1460" s="28"/>
      <c r="I1460" s="80" t="s">
        <v>186</v>
      </c>
      <c r="J1460" s="80" t="s">
        <v>186</v>
      </c>
      <c r="K1460" s="80" t="s">
        <v>186</v>
      </c>
      <c r="L1460" s="80" t="s">
        <v>186</v>
      </c>
      <c r="M1460" s="80" t="s">
        <v>186</v>
      </c>
      <c r="N1460" s="80" t="s">
        <v>186</v>
      </c>
      <c r="O1460" s="80" t="s">
        <v>186</v>
      </c>
      <c r="P1460" s="80" t="s">
        <v>186</v>
      </c>
      <c r="Q1460" s="80" t="s">
        <v>186</v>
      </c>
      <c r="R1460" s="80" t="s">
        <v>186</v>
      </c>
      <c r="S1460" s="279"/>
      <c r="T1460" s="80"/>
      <c r="U1460" s="80"/>
      <c r="V1460" s="279"/>
      <c r="W1460" s="279"/>
      <c r="X1460" s="279"/>
      <c r="Y1460" s="53"/>
      <c r="Z1460" s="149"/>
      <c r="AC1460" s="139"/>
      <c r="AD1460" s="149"/>
      <c r="AL1460" s="158"/>
      <c r="AM1460" s="80"/>
      <c r="AN1460" s="80"/>
      <c r="AO1460" s="80"/>
      <c r="AP1460" s="80"/>
      <c r="AQ1460" s="32"/>
      <c r="BG1460" s="611"/>
      <c r="BH1460" s="282"/>
      <c r="BI1460" s="282"/>
      <c r="BJ1460" s="282"/>
      <c r="BL1460" s="29"/>
    </row>
    <row r="1461" spans="1:65" s="74" customFormat="1" hidden="1" outlineLevel="2" x14ac:dyDescent="0.25">
      <c r="A1461" s="5"/>
      <c r="B1461" s="548"/>
      <c r="C1461" s="77"/>
      <c r="D1461" s="66"/>
      <c r="E1461" s="66"/>
      <c r="F1461" s="6"/>
      <c r="G1461" s="7"/>
      <c r="H1461" s="7"/>
      <c r="I1461" s="80" t="s">
        <v>186</v>
      </c>
      <c r="J1461" s="80" t="s">
        <v>186</v>
      </c>
      <c r="K1461" s="80" t="s">
        <v>186</v>
      </c>
      <c r="L1461" s="80" t="s">
        <v>186</v>
      </c>
      <c r="M1461" s="80" t="s">
        <v>186</v>
      </c>
      <c r="N1461" s="80" t="s">
        <v>186</v>
      </c>
      <c r="O1461" s="80" t="s">
        <v>186</v>
      </c>
      <c r="P1461" s="80" t="s">
        <v>186</v>
      </c>
      <c r="Q1461" s="80" t="s">
        <v>186</v>
      </c>
      <c r="R1461" s="80" t="s">
        <v>186</v>
      </c>
      <c r="S1461" s="279"/>
      <c r="T1461" s="80"/>
      <c r="U1461" s="80"/>
      <c r="V1461" s="279"/>
      <c r="W1461" s="279"/>
      <c r="X1461" s="279"/>
      <c r="Y1461" s="53"/>
      <c r="Z1461" s="149"/>
      <c r="AC1461" s="139"/>
      <c r="AD1461" s="149"/>
      <c r="AL1461" s="158"/>
      <c r="AM1461" s="80"/>
      <c r="AN1461" s="80"/>
      <c r="AO1461" s="80"/>
      <c r="AP1461" s="80"/>
      <c r="AQ1461" s="32"/>
      <c r="BG1461" s="611"/>
      <c r="BH1461" s="282"/>
      <c r="BI1461" s="282"/>
      <c r="BJ1461" s="282"/>
      <c r="BL1461" s="29"/>
    </row>
    <row r="1462" spans="1:65" s="74" customFormat="1" hidden="1" outlineLevel="2" x14ac:dyDescent="0.25">
      <c r="A1462" s="5"/>
      <c r="B1462" s="548"/>
      <c r="C1462" s="77"/>
      <c r="D1462" s="66"/>
      <c r="E1462" s="66"/>
      <c r="F1462" s="6"/>
      <c r="G1462" s="80"/>
      <c r="H1462" s="80"/>
      <c r="I1462" s="80" t="s">
        <v>186</v>
      </c>
      <c r="J1462" s="80" t="s">
        <v>186</v>
      </c>
      <c r="K1462" s="80" t="s">
        <v>186</v>
      </c>
      <c r="L1462" s="80" t="s">
        <v>186</v>
      </c>
      <c r="M1462" s="80" t="s">
        <v>186</v>
      </c>
      <c r="N1462" s="80" t="s">
        <v>186</v>
      </c>
      <c r="O1462" s="80" t="s">
        <v>186</v>
      </c>
      <c r="P1462" s="80" t="s">
        <v>186</v>
      </c>
      <c r="Q1462" s="80" t="s">
        <v>186</v>
      </c>
      <c r="R1462" s="80" t="s">
        <v>186</v>
      </c>
      <c r="S1462" s="279"/>
      <c r="T1462" s="80"/>
      <c r="U1462" s="80"/>
      <c r="V1462" s="279"/>
      <c r="W1462" s="279"/>
      <c r="X1462" s="279"/>
      <c r="Y1462" s="53"/>
      <c r="Z1462" s="149"/>
      <c r="AC1462" s="139"/>
      <c r="AD1462" s="149"/>
      <c r="AL1462" s="158"/>
      <c r="AM1462" s="80"/>
      <c r="AN1462" s="80"/>
      <c r="AO1462" s="80"/>
      <c r="AP1462" s="80"/>
      <c r="AQ1462" s="32"/>
      <c r="BG1462" s="611"/>
      <c r="BH1462" s="282"/>
      <c r="BI1462" s="282"/>
      <c r="BJ1462" s="282"/>
      <c r="BL1462" s="29"/>
    </row>
    <row r="1463" spans="1:65" s="74" customFormat="1" hidden="1" outlineLevel="2" x14ac:dyDescent="0.25">
      <c r="A1463" s="5"/>
      <c r="B1463" s="548"/>
      <c r="C1463" s="77"/>
      <c r="D1463" s="27"/>
      <c r="E1463" s="27"/>
      <c r="F1463" s="6"/>
      <c r="G1463" s="80"/>
      <c r="H1463" s="80"/>
      <c r="I1463" s="80" t="s">
        <v>186</v>
      </c>
      <c r="J1463" s="80" t="s">
        <v>186</v>
      </c>
      <c r="K1463" s="80" t="s">
        <v>186</v>
      </c>
      <c r="L1463" s="80" t="s">
        <v>186</v>
      </c>
      <c r="M1463" s="80" t="s">
        <v>186</v>
      </c>
      <c r="N1463" s="80" t="s">
        <v>186</v>
      </c>
      <c r="O1463" s="80" t="s">
        <v>186</v>
      </c>
      <c r="P1463" s="80" t="s">
        <v>186</v>
      </c>
      <c r="Q1463" s="80" t="s">
        <v>186</v>
      </c>
      <c r="R1463" s="80" t="s">
        <v>186</v>
      </c>
      <c r="S1463" s="279"/>
      <c r="T1463" s="80"/>
      <c r="U1463" s="80"/>
      <c r="V1463" s="279"/>
      <c r="W1463" s="279"/>
      <c r="X1463" s="279"/>
      <c r="Y1463" s="53"/>
      <c r="Z1463" s="149"/>
      <c r="AC1463" s="139"/>
      <c r="AD1463" s="149"/>
      <c r="AL1463" s="158"/>
      <c r="AM1463" s="80"/>
      <c r="AN1463" s="80"/>
      <c r="AO1463" s="80"/>
      <c r="AP1463" s="80"/>
      <c r="AQ1463" s="32"/>
      <c r="BG1463" s="611"/>
      <c r="BH1463" s="282"/>
      <c r="BI1463" s="282"/>
      <c r="BJ1463" s="282"/>
      <c r="BL1463" s="76"/>
    </row>
    <row r="1464" spans="1:65" s="74" customFormat="1" hidden="1" outlineLevel="2" x14ac:dyDescent="0.25">
      <c r="A1464" s="5"/>
      <c r="B1464" s="548"/>
      <c r="C1464" s="77"/>
      <c r="D1464" s="27"/>
      <c r="E1464" s="27"/>
      <c r="F1464" s="6"/>
      <c r="G1464" s="80"/>
      <c r="H1464" s="80"/>
      <c r="I1464" s="80" t="s">
        <v>186</v>
      </c>
      <c r="J1464" s="80" t="s">
        <v>186</v>
      </c>
      <c r="K1464" s="80" t="s">
        <v>186</v>
      </c>
      <c r="L1464" s="80" t="s">
        <v>186</v>
      </c>
      <c r="M1464" s="80" t="s">
        <v>186</v>
      </c>
      <c r="N1464" s="80" t="s">
        <v>186</v>
      </c>
      <c r="O1464" s="80" t="s">
        <v>186</v>
      </c>
      <c r="P1464" s="80" t="s">
        <v>186</v>
      </c>
      <c r="Q1464" s="80" t="s">
        <v>186</v>
      </c>
      <c r="R1464" s="80" t="s">
        <v>186</v>
      </c>
      <c r="S1464" s="279"/>
      <c r="T1464" s="80"/>
      <c r="U1464" s="80"/>
      <c r="V1464" s="279"/>
      <c r="W1464" s="279"/>
      <c r="X1464" s="279"/>
      <c r="Y1464" s="53"/>
      <c r="Z1464" s="149"/>
      <c r="AC1464" s="139"/>
      <c r="AD1464" s="149"/>
      <c r="AL1464" s="158"/>
      <c r="AM1464" s="80"/>
      <c r="AN1464" s="80"/>
      <c r="AO1464" s="80"/>
      <c r="AP1464" s="80"/>
      <c r="AQ1464" s="32"/>
      <c r="BG1464" s="611"/>
      <c r="BH1464" s="282"/>
      <c r="BI1464" s="282"/>
      <c r="BJ1464" s="282"/>
      <c r="BL1464" s="29"/>
    </row>
    <row r="1465" spans="1:65" s="74" customFormat="1" hidden="1" outlineLevel="2" x14ac:dyDescent="0.25">
      <c r="A1465" s="42"/>
      <c r="B1465" s="567"/>
      <c r="C1465" s="77"/>
      <c r="D1465" s="27"/>
      <c r="E1465" s="27"/>
      <c r="F1465" s="6"/>
      <c r="G1465" s="80"/>
      <c r="H1465" s="80"/>
      <c r="I1465" s="80" t="s">
        <v>186</v>
      </c>
      <c r="J1465" s="80" t="s">
        <v>186</v>
      </c>
      <c r="K1465" s="80" t="s">
        <v>186</v>
      </c>
      <c r="L1465" s="80" t="s">
        <v>186</v>
      </c>
      <c r="M1465" s="80" t="s">
        <v>186</v>
      </c>
      <c r="N1465" s="80" t="s">
        <v>186</v>
      </c>
      <c r="O1465" s="80" t="s">
        <v>186</v>
      </c>
      <c r="P1465" s="80" t="s">
        <v>186</v>
      </c>
      <c r="Q1465" s="80" t="s">
        <v>186</v>
      </c>
      <c r="R1465" s="80" t="s">
        <v>186</v>
      </c>
      <c r="S1465" s="279"/>
      <c r="T1465" s="80"/>
      <c r="U1465" s="80"/>
      <c r="V1465" s="279"/>
      <c r="W1465" s="279"/>
      <c r="X1465" s="279"/>
      <c r="Y1465" s="53"/>
      <c r="Z1465" s="149"/>
      <c r="AC1465" s="139"/>
      <c r="AD1465" s="149"/>
      <c r="AL1465" s="158"/>
      <c r="AM1465" s="80"/>
      <c r="AN1465" s="80"/>
      <c r="AO1465" s="80"/>
      <c r="AP1465" s="80"/>
      <c r="AQ1465" s="32"/>
      <c r="BG1465" s="611"/>
      <c r="BH1465" s="282"/>
      <c r="BI1465" s="282"/>
      <c r="BJ1465" s="282"/>
      <c r="BL1465" s="29"/>
    </row>
    <row r="1466" spans="1:65" s="74" customFormat="1" hidden="1" outlineLevel="2" x14ac:dyDescent="0.25">
      <c r="A1466" s="53"/>
      <c r="B1466" s="550"/>
      <c r="C1466" s="77"/>
      <c r="D1466" s="27"/>
      <c r="E1466" s="27"/>
      <c r="F1466" s="6"/>
      <c r="G1466" s="80"/>
      <c r="H1466" s="80"/>
      <c r="I1466" s="6"/>
      <c r="J1466" s="6"/>
      <c r="L1466" s="282"/>
      <c r="M1466" s="282"/>
      <c r="N1466" s="282"/>
      <c r="O1466" s="282"/>
      <c r="P1466" s="282"/>
      <c r="Q1466" s="282"/>
      <c r="R1466" s="6"/>
      <c r="S1466" s="282"/>
      <c r="V1466" s="282"/>
      <c r="W1466" s="282"/>
      <c r="X1466" s="282"/>
      <c r="Y1466" s="53"/>
      <c r="Z1466" s="149"/>
      <c r="AC1466" s="139"/>
      <c r="AD1466" s="149"/>
      <c r="AL1466" s="149"/>
      <c r="AM1466" s="6"/>
      <c r="AN1466" s="80"/>
      <c r="AO1466" s="80"/>
      <c r="AP1466" s="80"/>
      <c r="AQ1466" s="32"/>
      <c r="BG1466" s="611"/>
      <c r="BH1466" s="282"/>
      <c r="BI1466" s="282"/>
      <c r="BJ1466" s="282"/>
      <c r="BL1466" s="29"/>
    </row>
    <row r="1467" spans="1:65" s="32" customFormat="1" outlineLevel="1" collapsed="1" x14ac:dyDescent="0.25">
      <c r="A1467" s="72"/>
      <c r="B1467" s="547"/>
      <c r="C1467" s="1"/>
      <c r="D1467" s="51"/>
      <c r="E1467" s="51"/>
      <c r="F1467" s="2"/>
      <c r="G1467" s="3"/>
      <c r="H1467" s="3"/>
      <c r="I1467" s="79"/>
      <c r="J1467" s="30"/>
      <c r="K1467" s="79"/>
      <c r="L1467" s="288"/>
      <c r="M1467" s="288"/>
      <c r="N1467" s="288"/>
      <c r="O1467" s="288"/>
      <c r="P1467" s="288"/>
      <c r="Q1467" s="288"/>
      <c r="R1467" s="79"/>
      <c r="S1467" s="288"/>
      <c r="T1467" s="181" t="s">
        <v>147</v>
      </c>
      <c r="U1467" s="181" t="s">
        <v>147</v>
      </c>
      <c r="V1467" s="308" t="s">
        <v>147</v>
      </c>
      <c r="W1467" s="308" t="s">
        <v>147</v>
      </c>
      <c r="X1467" s="308" t="s">
        <v>147</v>
      </c>
      <c r="Y1467" s="72" t="s">
        <v>184</v>
      </c>
      <c r="Z1467" s="148"/>
      <c r="AA1467" s="79"/>
      <c r="AB1467" s="79"/>
      <c r="AC1467" s="138"/>
      <c r="AD1467" s="148"/>
      <c r="AE1467" s="79"/>
      <c r="AF1467" s="79"/>
      <c r="AG1467" s="79"/>
      <c r="AH1467" s="79"/>
      <c r="AI1467" s="79"/>
      <c r="AJ1467" s="79"/>
      <c r="AK1467" s="79"/>
      <c r="AL1467" s="148"/>
      <c r="AM1467" s="79"/>
      <c r="AN1467" s="3"/>
      <c r="AO1467" s="79" t="s">
        <v>159</v>
      </c>
      <c r="AP1467" s="72" t="s">
        <v>160</v>
      </c>
      <c r="AQ1467" s="79" t="s">
        <v>161</v>
      </c>
      <c r="AR1467" s="79"/>
      <c r="AS1467" s="79"/>
      <c r="AT1467" s="79"/>
      <c r="AU1467" s="79"/>
      <c r="AV1467" s="79"/>
      <c r="AW1467" s="79"/>
      <c r="AX1467" s="79"/>
      <c r="AY1467" s="79"/>
      <c r="AZ1467" s="79"/>
      <c r="BA1467" s="79"/>
      <c r="BB1467" s="79"/>
      <c r="BC1467" s="79"/>
      <c r="BD1467" s="79"/>
      <c r="BE1467" s="79"/>
      <c r="BF1467" s="79"/>
      <c r="BG1467" s="610"/>
      <c r="BH1467" s="288"/>
      <c r="BI1467" s="288"/>
      <c r="BJ1467" s="288"/>
      <c r="BK1467" s="79"/>
      <c r="BL1467" s="83"/>
      <c r="BM1467" s="74"/>
    </row>
    <row r="1468" spans="1:65" s="74" customFormat="1" hidden="1" outlineLevel="2" x14ac:dyDescent="0.25">
      <c r="A1468" s="5"/>
      <c r="B1468" s="548"/>
      <c r="C1468" s="77"/>
      <c r="D1468" s="66"/>
      <c r="E1468" s="66"/>
      <c r="F1468" s="6"/>
      <c r="G1468" s="28"/>
      <c r="H1468" s="28"/>
      <c r="I1468" s="80" t="s">
        <v>186</v>
      </c>
      <c r="J1468" s="80" t="s">
        <v>186</v>
      </c>
      <c r="K1468" s="80" t="s">
        <v>185</v>
      </c>
      <c r="L1468" s="80" t="s">
        <v>185</v>
      </c>
      <c r="M1468" s="80" t="s">
        <v>185</v>
      </c>
      <c r="N1468" s="80" t="s">
        <v>185</v>
      </c>
      <c r="O1468" s="80" t="s">
        <v>185</v>
      </c>
      <c r="P1468" s="80" t="s">
        <v>186</v>
      </c>
      <c r="Q1468" s="80" t="s">
        <v>186</v>
      </c>
      <c r="R1468" s="80" t="s">
        <v>186</v>
      </c>
      <c r="S1468" s="279"/>
      <c r="T1468" s="80"/>
      <c r="U1468" s="80"/>
      <c r="V1468" s="279"/>
      <c r="W1468" s="279"/>
      <c r="X1468" s="279"/>
      <c r="Y1468" s="53"/>
      <c r="Z1468" s="149"/>
      <c r="AC1468" s="139"/>
      <c r="AD1468" s="149"/>
      <c r="AL1468" s="158"/>
      <c r="AM1468" s="80"/>
      <c r="AN1468" s="80"/>
      <c r="AO1468" s="80"/>
      <c r="AP1468" s="80"/>
      <c r="AQ1468" s="32"/>
      <c r="BG1468" s="611"/>
      <c r="BH1468" s="282"/>
      <c r="BI1468" s="282"/>
      <c r="BJ1468" s="282"/>
      <c r="BL1468" s="29"/>
    </row>
    <row r="1469" spans="1:65" s="74" customFormat="1" hidden="1" outlineLevel="2" x14ac:dyDescent="0.25">
      <c r="A1469" s="5"/>
      <c r="B1469" s="548"/>
      <c r="C1469" s="77"/>
      <c r="D1469" s="66"/>
      <c r="E1469" s="66"/>
      <c r="F1469" s="6"/>
      <c r="G1469" s="7"/>
      <c r="H1469" s="7"/>
      <c r="I1469" s="80" t="s">
        <v>186</v>
      </c>
      <c r="J1469" s="80" t="s">
        <v>186</v>
      </c>
      <c r="K1469" s="80" t="s">
        <v>185</v>
      </c>
      <c r="L1469" s="80" t="s">
        <v>185</v>
      </c>
      <c r="M1469" s="80" t="s">
        <v>185</v>
      </c>
      <c r="N1469" s="80" t="s">
        <v>185</v>
      </c>
      <c r="O1469" s="80" t="s">
        <v>185</v>
      </c>
      <c r="P1469" s="80" t="s">
        <v>186</v>
      </c>
      <c r="Q1469" s="80" t="s">
        <v>186</v>
      </c>
      <c r="R1469" s="80" t="s">
        <v>186</v>
      </c>
      <c r="S1469" s="279"/>
      <c r="T1469" s="80"/>
      <c r="U1469" s="80"/>
      <c r="V1469" s="279"/>
      <c r="W1469" s="279"/>
      <c r="X1469" s="279"/>
      <c r="Y1469" s="53"/>
      <c r="Z1469" s="149"/>
      <c r="AC1469" s="139"/>
      <c r="AD1469" s="149"/>
      <c r="AL1469" s="158"/>
      <c r="AM1469" s="80"/>
      <c r="AN1469" s="80"/>
      <c r="AO1469" s="80"/>
      <c r="AP1469" s="80"/>
      <c r="AQ1469" s="32"/>
      <c r="BG1469" s="611"/>
      <c r="BH1469" s="282"/>
      <c r="BI1469" s="282"/>
      <c r="BJ1469" s="282"/>
      <c r="BL1469" s="29"/>
    </row>
    <row r="1470" spans="1:65" s="74" customFormat="1" hidden="1" outlineLevel="2" x14ac:dyDescent="0.25">
      <c r="A1470" s="5"/>
      <c r="B1470" s="548"/>
      <c r="C1470" s="77"/>
      <c r="D1470" s="66"/>
      <c r="E1470" s="66"/>
      <c r="F1470" s="6"/>
      <c r="G1470" s="279"/>
      <c r="H1470" s="80"/>
      <c r="I1470" s="80" t="s">
        <v>186</v>
      </c>
      <c r="J1470" s="80" t="s">
        <v>186</v>
      </c>
      <c r="K1470" s="80" t="s">
        <v>185</v>
      </c>
      <c r="L1470" s="80" t="s">
        <v>185</v>
      </c>
      <c r="M1470" s="80" t="s">
        <v>185</v>
      </c>
      <c r="N1470" s="80" t="s">
        <v>185</v>
      </c>
      <c r="O1470" s="80" t="s">
        <v>185</v>
      </c>
      <c r="P1470" s="80" t="s">
        <v>186</v>
      </c>
      <c r="Q1470" s="80" t="s">
        <v>186</v>
      </c>
      <c r="R1470" s="80" t="s">
        <v>186</v>
      </c>
      <c r="S1470" s="279"/>
      <c r="T1470" s="80"/>
      <c r="U1470" s="80"/>
      <c r="V1470" s="279"/>
      <c r="W1470" s="279"/>
      <c r="X1470" s="279"/>
      <c r="Y1470" s="53"/>
      <c r="Z1470" s="149"/>
      <c r="AC1470" s="139"/>
      <c r="AD1470" s="149"/>
      <c r="AL1470" s="158"/>
      <c r="AM1470" s="80"/>
      <c r="AN1470" s="80"/>
      <c r="AO1470" s="80"/>
      <c r="AP1470" s="80"/>
      <c r="AQ1470" s="32"/>
      <c r="BG1470" s="611"/>
      <c r="BH1470" s="282"/>
      <c r="BI1470" s="282"/>
      <c r="BJ1470" s="282"/>
      <c r="BL1470" s="29"/>
    </row>
    <row r="1471" spans="1:65" s="74" customFormat="1" hidden="1" outlineLevel="2" x14ac:dyDescent="0.25">
      <c r="A1471" s="5"/>
      <c r="B1471" s="548"/>
      <c r="C1471" s="77"/>
      <c r="D1471" s="27"/>
      <c r="E1471" s="27"/>
      <c r="F1471" s="6"/>
      <c r="G1471" s="80"/>
      <c r="H1471" s="80"/>
      <c r="I1471" s="80" t="s">
        <v>186</v>
      </c>
      <c r="J1471" s="80" t="s">
        <v>186</v>
      </c>
      <c r="K1471" s="80" t="s">
        <v>185</v>
      </c>
      <c r="L1471" s="80" t="s">
        <v>185</v>
      </c>
      <c r="M1471" s="80" t="s">
        <v>185</v>
      </c>
      <c r="N1471" s="80" t="s">
        <v>185</v>
      </c>
      <c r="O1471" s="80" t="s">
        <v>185</v>
      </c>
      <c r="P1471" s="80" t="s">
        <v>186</v>
      </c>
      <c r="Q1471" s="80" t="s">
        <v>186</v>
      </c>
      <c r="R1471" s="80" t="s">
        <v>186</v>
      </c>
      <c r="S1471" s="279"/>
      <c r="T1471" s="80"/>
      <c r="U1471" s="80"/>
      <c r="V1471" s="279"/>
      <c r="W1471" s="279"/>
      <c r="X1471" s="279"/>
      <c r="Y1471" s="53"/>
      <c r="Z1471" s="149"/>
      <c r="AC1471" s="139"/>
      <c r="AD1471" s="149"/>
      <c r="AL1471" s="158"/>
      <c r="AM1471" s="80"/>
      <c r="AN1471" s="80"/>
      <c r="AO1471" s="80"/>
      <c r="AP1471" s="80"/>
      <c r="AQ1471" s="32"/>
      <c r="BG1471" s="611"/>
      <c r="BH1471" s="282"/>
      <c r="BI1471" s="282"/>
      <c r="BJ1471" s="282"/>
      <c r="BL1471" s="76"/>
    </row>
    <row r="1472" spans="1:65" s="74" customFormat="1" hidden="1" outlineLevel="2" x14ac:dyDescent="0.25">
      <c r="A1472" s="5"/>
      <c r="B1472" s="548"/>
      <c r="C1472" s="77"/>
      <c r="D1472" s="27"/>
      <c r="E1472" s="27"/>
      <c r="F1472" s="6"/>
      <c r="G1472" s="80"/>
      <c r="H1472" s="80"/>
      <c r="I1472" s="80" t="s">
        <v>186</v>
      </c>
      <c r="J1472" s="80" t="s">
        <v>186</v>
      </c>
      <c r="K1472" s="80" t="s">
        <v>185</v>
      </c>
      <c r="L1472" s="80" t="s">
        <v>185</v>
      </c>
      <c r="M1472" s="80" t="s">
        <v>185</v>
      </c>
      <c r="N1472" s="80" t="s">
        <v>185</v>
      </c>
      <c r="O1472" s="80" t="s">
        <v>185</v>
      </c>
      <c r="P1472" s="80" t="s">
        <v>186</v>
      </c>
      <c r="Q1472" s="80" t="s">
        <v>186</v>
      </c>
      <c r="R1472" s="80" t="s">
        <v>186</v>
      </c>
      <c r="S1472" s="279"/>
      <c r="T1472" s="80"/>
      <c r="U1472" s="80"/>
      <c r="V1472" s="279"/>
      <c r="W1472" s="279"/>
      <c r="X1472" s="279"/>
      <c r="Y1472" s="53"/>
      <c r="Z1472" s="149"/>
      <c r="AC1472" s="139"/>
      <c r="AD1472" s="149"/>
      <c r="AL1472" s="158"/>
      <c r="AM1472" s="80"/>
      <c r="AN1472" s="80"/>
      <c r="AO1472" s="80"/>
      <c r="AP1472" s="80"/>
      <c r="AQ1472" s="32"/>
      <c r="BG1472" s="611"/>
      <c r="BH1472" s="282"/>
      <c r="BI1472" s="282"/>
      <c r="BJ1472" s="282"/>
      <c r="BL1472" s="29"/>
    </row>
    <row r="1473" spans="1:65" s="74" customFormat="1" hidden="1" outlineLevel="2" x14ac:dyDescent="0.25">
      <c r="A1473" s="42"/>
      <c r="B1473" s="567"/>
      <c r="C1473" s="77"/>
      <c r="D1473" s="27"/>
      <c r="E1473" s="27"/>
      <c r="F1473" s="6"/>
      <c r="G1473" s="80"/>
      <c r="H1473" s="80"/>
      <c r="I1473" s="80" t="s">
        <v>186</v>
      </c>
      <c r="J1473" s="80" t="s">
        <v>186</v>
      </c>
      <c r="K1473" s="80" t="s">
        <v>186</v>
      </c>
      <c r="L1473" s="80" t="s">
        <v>186</v>
      </c>
      <c r="M1473" s="80" t="s">
        <v>186</v>
      </c>
      <c r="N1473" s="80" t="s">
        <v>186</v>
      </c>
      <c r="O1473" s="80" t="s">
        <v>186</v>
      </c>
      <c r="P1473" s="80" t="s">
        <v>186</v>
      </c>
      <c r="Q1473" s="80" t="s">
        <v>186</v>
      </c>
      <c r="R1473" s="80" t="s">
        <v>186</v>
      </c>
      <c r="S1473" s="279"/>
      <c r="T1473" s="80"/>
      <c r="U1473" s="80"/>
      <c r="V1473" s="279"/>
      <c r="W1473" s="279"/>
      <c r="X1473" s="279"/>
      <c r="Y1473" s="53"/>
      <c r="Z1473" s="149"/>
      <c r="AC1473" s="139"/>
      <c r="AD1473" s="149"/>
      <c r="AL1473" s="158"/>
      <c r="AM1473" s="80"/>
      <c r="AN1473" s="80"/>
      <c r="AO1473" s="80"/>
      <c r="AP1473" s="80"/>
      <c r="AQ1473" s="32"/>
      <c r="BG1473" s="611"/>
      <c r="BH1473" s="282"/>
      <c r="BI1473" s="282"/>
      <c r="BJ1473" s="282"/>
      <c r="BL1473" s="29"/>
    </row>
    <row r="1474" spans="1:65" s="74" customFormat="1" hidden="1" outlineLevel="2" x14ac:dyDescent="0.25">
      <c r="A1474" s="53"/>
      <c r="B1474" s="550"/>
      <c r="C1474" s="77"/>
      <c r="D1474" s="27"/>
      <c r="E1474" s="27"/>
      <c r="F1474" s="6"/>
      <c r="G1474" s="80"/>
      <c r="H1474" s="80"/>
      <c r="I1474" s="6"/>
      <c r="J1474" s="6"/>
      <c r="L1474" s="282"/>
      <c r="M1474" s="282"/>
      <c r="N1474" s="282"/>
      <c r="O1474" s="282"/>
      <c r="P1474" s="282"/>
      <c r="Q1474" s="282"/>
      <c r="R1474" s="6"/>
      <c r="S1474" s="282"/>
      <c r="V1474" s="282"/>
      <c r="W1474" s="282"/>
      <c r="X1474" s="282"/>
      <c r="Y1474" s="53"/>
      <c r="Z1474" s="149"/>
      <c r="AC1474" s="139"/>
      <c r="AD1474" s="149"/>
      <c r="AL1474" s="149"/>
      <c r="AM1474" s="6"/>
      <c r="AN1474" s="6"/>
      <c r="AO1474" s="80"/>
      <c r="AP1474" s="80"/>
      <c r="AQ1474" s="32"/>
      <c r="BG1474" s="611"/>
      <c r="BH1474" s="282"/>
      <c r="BI1474" s="282"/>
      <c r="BJ1474" s="282"/>
      <c r="BL1474" s="29"/>
    </row>
    <row r="1475" spans="1:65" s="32" customFormat="1" outlineLevel="1" collapsed="1" x14ac:dyDescent="0.25">
      <c r="A1475" s="72"/>
      <c r="B1475" s="547"/>
      <c r="C1475" s="1"/>
      <c r="D1475" s="51"/>
      <c r="E1475" s="51"/>
      <c r="F1475" s="2"/>
      <c r="G1475" s="3"/>
      <c r="H1475" s="3"/>
      <c r="I1475" s="79"/>
      <c r="J1475" s="30"/>
      <c r="K1475" s="79"/>
      <c r="L1475" s="288"/>
      <c r="M1475" s="288"/>
      <c r="N1475" s="288"/>
      <c r="O1475" s="288"/>
      <c r="P1475" s="288"/>
      <c r="Q1475" s="288"/>
      <c r="R1475" s="79"/>
      <c r="S1475" s="288"/>
      <c r="T1475" s="181" t="s">
        <v>147</v>
      </c>
      <c r="U1475" s="181" t="s">
        <v>147</v>
      </c>
      <c r="V1475" s="308" t="s">
        <v>347</v>
      </c>
      <c r="W1475" s="308" t="s">
        <v>347</v>
      </c>
      <c r="X1475" s="308" t="s">
        <v>347</v>
      </c>
      <c r="Y1475" s="72" t="s">
        <v>184</v>
      </c>
      <c r="Z1475" s="148"/>
      <c r="AA1475" s="79"/>
      <c r="AB1475" s="79"/>
      <c r="AC1475" s="138"/>
      <c r="AD1475" s="148"/>
      <c r="AE1475" s="79"/>
      <c r="AF1475" s="79"/>
      <c r="AG1475" s="79"/>
      <c r="AH1475" s="79"/>
      <c r="AI1475" s="79"/>
      <c r="AJ1475" s="79"/>
      <c r="AK1475" s="79"/>
      <c r="AL1475" s="148"/>
      <c r="AM1475" s="79"/>
      <c r="AN1475" s="3"/>
      <c r="AO1475" s="79" t="s">
        <v>159</v>
      </c>
      <c r="AP1475" s="72" t="s">
        <v>160</v>
      </c>
      <c r="AQ1475" s="79" t="s">
        <v>161</v>
      </c>
      <c r="AR1475" s="79"/>
      <c r="AS1475" s="79"/>
      <c r="AT1475" s="79"/>
      <c r="AU1475" s="79"/>
      <c r="AV1475" s="79"/>
      <c r="AW1475" s="79"/>
      <c r="AX1475" s="79"/>
      <c r="AY1475" s="79"/>
      <c r="AZ1475" s="79"/>
      <c r="BA1475" s="79"/>
      <c r="BB1475" s="79"/>
      <c r="BC1475" s="79"/>
      <c r="BD1475" s="79"/>
      <c r="BE1475" s="79"/>
      <c r="BF1475" s="79"/>
      <c r="BG1475" s="610"/>
      <c r="BH1475" s="288"/>
      <c r="BI1475" s="288"/>
      <c r="BJ1475" s="288"/>
      <c r="BK1475" s="79"/>
      <c r="BL1475" s="83"/>
      <c r="BM1475" s="74"/>
    </row>
    <row r="1476" spans="1:65" s="74" customFormat="1" hidden="1" outlineLevel="2" x14ac:dyDescent="0.25">
      <c r="A1476" s="5"/>
      <c r="B1476" s="548"/>
      <c r="C1476" s="77"/>
      <c r="D1476" s="66"/>
      <c r="E1476" s="66"/>
      <c r="F1476" s="6"/>
      <c r="G1476" s="28"/>
      <c r="H1476" s="28"/>
      <c r="I1476" s="80" t="s">
        <v>186</v>
      </c>
      <c r="J1476" s="80" t="s">
        <v>186</v>
      </c>
      <c r="K1476" s="80" t="s">
        <v>185</v>
      </c>
      <c r="L1476" s="80" t="s">
        <v>185</v>
      </c>
      <c r="M1476" s="80" t="s">
        <v>185</v>
      </c>
      <c r="N1476" s="80" t="s">
        <v>185</v>
      </c>
      <c r="O1476" s="80" t="s">
        <v>185</v>
      </c>
      <c r="P1476" s="80" t="s">
        <v>186</v>
      </c>
      <c r="Q1476" s="80" t="s">
        <v>186</v>
      </c>
      <c r="R1476" s="80" t="s">
        <v>186</v>
      </c>
      <c r="S1476" s="279"/>
      <c r="T1476" s="80"/>
      <c r="U1476" s="80"/>
      <c r="V1476" s="279"/>
      <c r="W1476" s="279"/>
      <c r="X1476" s="279"/>
      <c r="Y1476" s="53"/>
      <c r="Z1476" s="149"/>
      <c r="AC1476" s="139"/>
      <c r="AD1476" s="149"/>
      <c r="AL1476" s="158"/>
      <c r="AM1476" s="80"/>
      <c r="AN1476" s="80"/>
      <c r="AO1476" s="80"/>
      <c r="AP1476" s="80"/>
      <c r="AQ1476" s="32"/>
      <c r="BG1476" s="611"/>
      <c r="BH1476" s="282"/>
      <c r="BI1476" s="282"/>
      <c r="BJ1476" s="282"/>
      <c r="BL1476" s="29"/>
    </row>
    <row r="1477" spans="1:65" s="74" customFormat="1" hidden="1" outlineLevel="2" x14ac:dyDescent="0.25">
      <c r="A1477" s="5"/>
      <c r="B1477" s="548"/>
      <c r="C1477" s="77"/>
      <c r="D1477" s="66"/>
      <c r="E1477" s="66"/>
      <c r="F1477" s="6"/>
      <c r="G1477" s="7"/>
      <c r="H1477" s="7"/>
      <c r="I1477" s="80" t="s">
        <v>186</v>
      </c>
      <c r="J1477" s="80" t="s">
        <v>186</v>
      </c>
      <c r="K1477" s="80" t="s">
        <v>185</v>
      </c>
      <c r="L1477" s="80" t="s">
        <v>185</v>
      </c>
      <c r="M1477" s="80" t="s">
        <v>185</v>
      </c>
      <c r="N1477" s="80" t="s">
        <v>185</v>
      </c>
      <c r="O1477" s="80" t="s">
        <v>185</v>
      </c>
      <c r="P1477" s="80" t="s">
        <v>186</v>
      </c>
      <c r="Q1477" s="80" t="s">
        <v>186</v>
      </c>
      <c r="R1477" s="80" t="s">
        <v>186</v>
      </c>
      <c r="S1477" s="279"/>
      <c r="T1477" s="80"/>
      <c r="U1477" s="80"/>
      <c r="V1477" s="279"/>
      <c r="W1477" s="279"/>
      <c r="X1477" s="279"/>
      <c r="Y1477" s="53"/>
      <c r="Z1477" s="149"/>
      <c r="AC1477" s="139"/>
      <c r="AD1477" s="149"/>
      <c r="AL1477" s="158"/>
      <c r="AM1477" s="80"/>
      <c r="AN1477" s="80"/>
      <c r="AO1477" s="80"/>
      <c r="AP1477" s="80"/>
      <c r="AQ1477" s="32"/>
      <c r="BG1477" s="611"/>
      <c r="BH1477" s="282"/>
      <c r="BI1477" s="282"/>
      <c r="BJ1477" s="282"/>
      <c r="BL1477" s="29"/>
    </row>
    <row r="1478" spans="1:65" s="74" customFormat="1" hidden="1" outlineLevel="2" x14ac:dyDescent="0.25">
      <c r="A1478" s="5"/>
      <c r="B1478" s="548"/>
      <c r="C1478" s="77"/>
      <c r="D1478" s="66"/>
      <c r="E1478" s="66"/>
      <c r="F1478" s="6"/>
      <c r="G1478" s="80"/>
      <c r="H1478" s="80"/>
      <c r="I1478" s="80" t="s">
        <v>186</v>
      </c>
      <c r="J1478" s="80" t="s">
        <v>186</v>
      </c>
      <c r="K1478" s="80" t="s">
        <v>185</v>
      </c>
      <c r="L1478" s="80" t="s">
        <v>185</v>
      </c>
      <c r="M1478" s="80" t="s">
        <v>185</v>
      </c>
      <c r="N1478" s="80" t="s">
        <v>185</v>
      </c>
      <c r="O1478" s="80" t="s">
        <v>185</v>
      </c>
      <c r="P1478" s="80" t="s">
        <v>186</v>
      </c>
      <c r="Q1478" s="80" t="s">
        <v>186</v>
      </c>
      <c r="R1478" s="80" t="s">
        <v>186</v>
      </c>
      <c r="S1478" s="279"/>
      <c r="T1478" s="80"/>
      <c r="U1478" s="80"/>
      <c r="V1478" s="279"/>
      <c r="W1478" s="279"/>
      <c r="X1478" s="279"/>
      <c r="Y1478" s="53"/>
      <c r="Z1478" s="149"/>
      <c r="AC1478" s="139"/>
      <c r="AD1478" s="149"/>
      <c r="AL1478" s="158"/>
      <c r="AM1478" s="80"/>
      <c r="AN1478" s="80"/>
      <c r="AO1478" s="80"/>
      <c r="AP1478" s="80"/>
      <c r="AQ1478" s="32"/>
      <c r="BG1478" s="611"/>
      <c r="BH1478" s="282"/>
      <c r="BI1478" s="282"/>
      <c r="BJ1478" s="282"/>
      <c r="BL1478" s="29"/>
    </row>
    <row r="1479" spans="1:65" s="74" customFormat="1" hidden="1" outlineLevel="2" x14ac:dyDescent="0.25">
      <c r="A1479" s="5"/>
      <c r="B1479" s="548"/>
      <c r="C1479" s="77"/>
      <c r="D1479" s="27"/>
      <c r="E1479" s="27"/>
      <c r="F1479" s="6"/>
      <c r="G1479" s="80"/>
      <c r="H1479" s="80"/>
      <c r="I1479" s="80" t="s">
        <v>186</v>
      </c>
      <c r="J1479" s="80" t="s">
        <v>186</v>
      </c>
      <c r="K1479" s="80" t="s">
        <v>185</v>
      </c>
      <c r="L1479" s="80" t="s">
        <v>185</v>
      </c>
      <c r="M1479" s="80" t="s">
        <v>185</v>
      </c>
      <c r="N1479" s="80" t="s">
        <v>185</v>
      </c>
      <c r="O1479" s="80" t="s">
        <v>185</v>
      </c>
      <c r="P1479" s="80" t="s">
        <v>186</v>
      </c>
      <c r="Q1479" s="80" t="s">
        <v>186</v>
      </c>
      <c r="R1479" s="80" t="s">
        <v>186</v>
      </c>
      <c r="S1479" s="279"/>
      <c r="T1479" s="80"/>
      <c r="U1479" s="80"/>
      <c r="V1479" s="279"/>
      <c r="W1479" s="279"/>
      <c r="X1479" s="279"/>
      <c r="Y1479" s="53"/>
      <c r="Z1479" s="149"/>
      <c r="AC1479" s="139"/>
      <c r="AD1479" s="149"/>
      <c r="AL1479" s="158"/>
      <c r="AM1479" s="80"/>
      <c r="AN1479" s="80"/>
      <c r="AO1479" s="80"/>
      <c r="AP1479" s="80"/>
      <c r="AQ1479" s="32"/>
      <c r="BG1479" s="611"/>
      <c r="BH1479" s="282"/>
      <c r="BI1479" s="282"/>
      <c r="BJ1479" s="282"/>
      <c r="BL1479" s="76"/>
    </row>
    <row r="1480" spans="1:65" s="74" customFormat="1" hidden="1" outlineLevel="2" x14ac:dyDescent="0.25">
      <c r="A1480" s="5"/>
      <c r="B1480" s="548"/>
      <c r="C1480" s="77"/>
      <c r="D1480" s="27"/>
      <c r="E1480" s="27"/>
      <c r="F1480" s="6"/>
      <c r="G1480" s="80"/>
      <c r="H1480" s="80"/>
      <c r="I1480" s="80" t="s">
        <v>186</v>
      </c>
      <c r="J1480" s="80" t="s">
        <v>186</v>
      </c>
      <c r="K1480" s="80" t="s">
        <v>185</v>
      </c>
      <c r="L1480" s="80" t="s">
        <v>185</v>
      </c>
      <c r="M1480" s="80" t="s">
        <v>185</v>
      </c>
      <c r="N1480" s="80" t="s">
        <v>185</v>
      </c>
      <c r="O1480" s="80" t="s">
        <v>185</v>
      </c>
      <c r="P1480" s="80" t="s">
        <v>186</v>
      </c>
      <c r="Q1480" s="80" t="s">
        <v>186</v>
      </c>
      <c r="R1480" s="80" t="s">
        <v>186</v>
      </c>
      <c r="S1480" s="279"/>
      <c r="T1480" s="80"/>
      <c r="U1480" s="80"/>
      <c r="V1480" s="279"/>
      <c r="W1480" s="279"/>
      <c r="X1480" s="279"/>
      <c r="Y1480" s="53"/>
      <c r="Z1480" s="149"/>
      <c r="AC1480" s="139"/>
      <c r="AD1480" s="149"/>
      <c r="AL1480" s="158"/>
      <c r="AM1480" s="80"/>
      <c r="AN1480" s="80"/>
      <c r="AO1480" s="80"/>
      <c r="AP1480" s="80"/>
      <c r="AQ1480" s="32"/>
      <c r="BG1480" s="611"/>
      <c r="BH1480" s="282"/>
      <c r="BI1480" s="282"/>
      <c r="BJ1480" s="282"/>
      <c r="BL1480" s="29"/>
    </row>
    <row r="1481" spans="1:65" s="74" customFormat="1" hidden="1" outlineLevel="2" x14ac:dyDescent="0.25">
      <c r="A1481" s="42"/>
      <c r="B1481" s="567"/>
      <c r="C1481" s="77"/>
      <c r="D1481" s="27"/>
      <c r="E1481" s="27"/>
      <c r="F1481" s="6"/>
      <c r="G1481" s="80"/>
      <c r="H1481" s="80"/>
      <c r="I1481" s="80" t="s">
        <v>186</v>
      </c>
      <c r="J1481" s="80" t="s">
        <v>186</v>
      </c>
      <c r="K1481" s="80" t="s">
        <v>186</v>
      </c>
      <c r="L1481" s="80" t="s">
        <v>186</v>
      </c>
      <c r="M1481" s="80" t="s">
        <v>186</v>
      </c>
      <c r="N1481" s="80" t="s">
        <v>186</v>
      </c>
      <c r="O1481" s="80" t="s">
        <v>186</v>
      </c>
      <c r="P1481" s="80" t="s">
        <v>186</v>
      </c>
      <c r="Q1481" s="80" t="s">
        <v>186</v>
      </c>
      <c r="R1481" s="80" t="s">
        <v>186</v>
      </c>
      <c r="S1481" s="279"/>
      <c r="T1481" s="80"/>
      <c r="U1481" s="80"/>
      <c r="V1481" s="279"/>
      <c r="W1481" s="279"/>
      <c r="X1481" s="279"/>
      <c r="Y1481" s="53"/>
      <c r="Z1481" s="149"/>
      <c r="AC1481" s="139"/>
      <c r="AD1481" s="149"/>
      <c r="AL1481" s="158"/>
      <c r="AM1481" s="80"/>
      <c r="AN1481" s="80"/>
      <c r="AO1481" s="80"/>
      <c r="AP1481" s="80"/>
      <c r="AQ1481" s="32"/>
      <c r="BG1481" s="611"/>
      <c r="BH1481" s="282"/>
      <c r="BI1481" s="282"/>
      <c r="BJ1481" s="282"/>
      <c r="BL1481" s="29"/>
    </row>
    <row r="1482" spans="1:65" s="74" customFormat="1" hidden="1" outlineLevel="2" x14ac:dyDescent="0.25">
      <c r="A1482" s="53"/>
      <c r="B1482" s="550"/>
      <c r="C1482" s="77"/>
      <c r="D1482" s="27"/>
      <c r="E1482" s="27"/>
      <c r="F1482" s="6"/>
      <c r="G1482" s="80"/>
      <c r="H1482" s="80"/>
      <c r="I1482" s="6"/>
      <c r="J1482" s="6"/>
      <c r="L1482" s="282"/>
      <c r="M1482" s="282"/>
      <c r="N1482" s="282"/>
      <c r="O1482" s="282"/>
      <c r="P1482" s="282"/>
      <c r="Q1482" s="282"/>
      <c r="R1482" s="6"/>
      <c r="S1482" s="282"/>
      <c r="V1482" s="282"/>
      <c r="W1482" s="282"/>
      <c r="X1482" s="282"/>
      <c r="Y1482" s="53"/>
      <c r="Z1482" s="149"/>
      <c r="AC1482" s="139"/>
      <c r="AD1482" s="149"/>
      <c r="AL1482" s="149"/>
      <c r="AM1482" s="6"/>
      <c r="AN1482" s="6"/>
      <c r="AO1482" s="80"/>
      <c r="AP1482" s="80"/>
      <c r="AQ1482" s="32"/>
      <c r="BG1482" s="611"/>
      <c r="BH1482" s="282"/>
      <c r="BI1482" s="282"/>
      <c r="BJ1482" s="282"/>
      <c r="BL1482" s="29"/>
    </row>
    <row r="1483" spans="1:65" s="32" customFormat="1" outlineLevel="1" collapsed="1" x14ac:dyDescent="0.25">
      <c r="A1483" s="72"/>
      <c r="B1483" s="547"/>
      <c r="C1483" s="1"/>
      <c r="D1483" s="51"/>
      <c r="E1483" s="51"/>
      <c r="F1483" s="2"/>
      <c r="G1483" s="3"/>
      <c r="H1483" s="3"/>
      <c r="I1483" s="79"/>
      <c r="J1483" s="30"/>
      <c r="K1483" s="79"/>
      <c r="L1483" s="288"/>
      <c r="M1483" s="288"/>
      <c r="N1483" s="288"/>
      <c r="O1483" s="288"/>
      <c r="P1483" s="288"/>
      <c r="Q1483" s="288"/>
      <c r="R1483" s="79"/>
      <c r="S1483" s="288"/>
      <c r="T1483" s="181" t="s">
        <v>147</v>
      </c>
      <c r="U1483" s="181" t="s">
        <v>147</v>
      </c>
      <c r="V1483" s="308" t="s">
        <v>347</v>
      </c>
      <c r="W1483" s="308" t="s">
        <v>347</v>
      </c>
      <c r="X1483" s="308" t="s">
        <v>347</v>
      </c>
      <c r="Y1483" s="72" t="s">
        <v>184</v>
      </c>
      <c r="Z1483" s="148"/>
      <c r="AA1483" s="79"/>
      <c r="AB1483" s="79"/>
      <c r="AC1483" s="138"/>
      <c r="AD1483" s="148"/>
      <c r="AE1483" s="79"/>
      <c r="AF1483" s="79"/>
      <c r="AG1483" s="79"/>
      <c r="AH1483" s="79"/>
      <c r="AI1483" s="79"/>
      <c r="AJ1483" s="79"/>
      <c r="AK1483" s="79"/>
      <c r="AL1483" s="148"/>
      <c r="AM1483" s="79"/>
      <c r="AN1483" s="3"/>
      <c r="AO1483" s="79" t="s">
        <v>159</v>
      </c>
      <c r="AP1483" s="72" t="s">
        <v>160</v>
      </c>
      <c r="AQ1483" s="79" t="s">
        <v>161</v>
      </c>
      <c r="AR1483" s="79"/>
      <c r="AS1483" s="79"/>
      <c r="AT1483" s="79"/>
      <c r="AU1483" s="79"/>
      <c r="AV1483" s="79"/>
      <c r="AW1483" s="79"/>
      <c r="AX1483" s="79"/>
      <c r="AY1483" s="79"/>
      <c r="AZ1483" s="79"/>
      <c r="BA1483" s="79"/>
      <c r="BB1483" s="79"/>
      <c r="BC1483" s="79"/>
      <c r="BD1483" s="79"/>
      <c r="BE1483" s="79"/>
      <c r="BF1483" s="79"/>
      <c r="BG1483" s="610"/>
      <c r="BH1483" s="288"/>
      <c r="BI1483" s="288"/>
      <c r="BJ1483" s="288"/>
      <c r="BK1483" s="79"/>
      <c r="BL1483" s="83"/>
      <c r="BM1483" s="74"/>
    </row>
    <row r="1484" spans="1:65" s="74" customFormat="1" hidden="1" outlineLevel="2" x14ac:dyDescent="0.25">
      <c r="A1484" s="5"/>
      <c r="B1484" s="548"/>
      <c r="C1484" s="77"/>
      <c r="D1484" s="66"/>
      <c r="E1484" s="66"/>
      <c r="F1484" s="6"/>
      <c r="G1484" s="28"/>
      <c r="H1484" s="28"/>
      <c r="I1484" s="80" t="s">
        <v>186</v>
      </c>
      <c r="J1484" s="80" t="s">
        <v>186</v>
      </c>
      <c r="K1484" s="80" t="s">
        <v>185</v>
      </c>
      <c r="L1484" s="80" t="s">
        <v>185</v>
      </c>
      <c r="M1484" s="80" t="s">
        <v>185</v>
      </c>
      <c r="N1484" s="80" t="s">
        <v>185</v>
      </c>
      <c r="O1484" s="80" t="s">
        <v>185</v>
      </c>
      <c r="P1484" s="80" t="s">
        <v>186</v>
      </c>
      <c r="Q1484" s="80" t="s">
        <v>186</v>
      </c>
      <c r="R1484" s="80" t="s">
        <v>186</v>
      </c>
      <c r="S1484" s="279"/>
      <c r="T1484" s="80"/>
      <c r="U1484" s="80"/>
      <c r="V1484" s="279"/>
      <c r="W1484" s="279"/>
      <c r="X1484" s="279"/>
      <c r="Y1484" s="53"/>
      <c r="Z1484" s="149"/>
      <c r="AC1484" s="139"/>
      <c r="AD1484" s="149"/>
      <c r="AL1484" s="158"/>
      <c r="AM1484" s="80"/>
      <c r="AN1484" s="80"/>
      <c r="AO1484" s="80"/>
      <c r="AP1484" s="80"/>
      <c r="AQ1484" s="32"/>
      <c r="BG1484" s="611"/>
      <c r="BH1484" s="282"/>
      <c r="BI1484" s="282"/>
      <c r="BJ1484" s="282"/>
      <c r="BL1484" s="29"/>
    </row>
    <row r="1485" spans="1:65" s="74" customFormat="1" hidden="1" outlineLevel="2" x14ac:dyDescent="0.25">
      <c r="A1485" s="5"/>
      <c r="B1485" s="548"/>
      <c r="C1485" s="77"/>
      <c r="D1485" s="66"/>
      <c r="E1485" s="66"/>
      <c r="F1485" s="6"/>
      <c r="G1485" s="7"/>
      <c r="H1485" s="7"/>
      <c r="I1485" s="80" t="s">
        <v>186</v>
      </c>
      <c r="J1485" s="80" t="s">
        <v>186</v>
      </c>
      <c r="K1485" s="80" t="s">
        <v>185</v>
      </c>
      <c r="L1485" s="80" t="s">
        <v>185</v>
      </c>
      <c r="M1485" s="80" t="s">
        <v>185</v>
      </c>
      <c r="N1485" s="80" t="s">
        <v>185</v>
      </c>
      <c r="O1485" s="80" t="s">
        <v>185</v>
      </c>
      <c r="P1485" s="80" t="s">
        <v>186</v>
      </c>
      <c r="Q1485" s="80" t="s">
        <v>186</v>
      </c>
      <c r="R1485" s="80" t="s">
        <v>186</v>
      </c>
      <c r="S1485" s="279"/>
      <c r="T1485" s="80"/>
      <c r="U1485" s="80"/>
      <c r="V1485" s="279"/>
      <c r="W1485" s="279"/>
      <c r="X1485" s="279"/>
      <c r="Y1485" s="53"/>
      <c r="Z1485" s="149"/>
      <c r="AC1485" s="139"/>
      <c r="AD1485" s="149"/>
      <c r="AL1485" s="158"/>
      <c r="AM1485" s="80"/>
      <c r="AN1485" s="80"/>
      <c r="AO1485" s="80"/>
      <c r="AP1485" s="80"/>
      <c r="AQ1485" s="32"/>
      <c r="BG1485" s="611"/>
      <c r="BH1485" s="282"/>
      <c r="BI1485" s="282"/>
      <c r="BJ1485" s="282"/>
      <c r="BL1485" s="29"/>
    </row>
    <row r="1486" spans="1:65" s="74" customFormat="1" hidden="1" outlineLevel="2" x14ac:dyDescent="0.25">
      <c r="A1486" s="5"/>
      <c r="B1486" s="548"/>
      <c r="C1486" s="77"/>
      <c r="D1486" s="66"/>
      <c r="E1486" s="66"/>
      <c r="F1486" s="6"/>
      <c r="G1486" s="80"/>
      <c r="H1486" s="80"/>
      <c r="I1486" s="80" t="s">
        <v>186</v>
      </c>
      <c r="J1486" s="80" t="s">
        <v>186</v>
      </c>
      <c r="K1486" s="80" t="s">
        <v>185</v>
      </c>
      <c r="L1486" s="80" t="s">
        <v>185</v>
      </c>
      <c r="M1486" s="80" t="s">
        <v>185</v>
      </c>
      <c r="N1486" s="80" t="s">
        <v>185</v>
      </c>
      <c r="O1486" s="80" t="s">
        <v>185</v>
      </c>
      <c r="P1486" s="80" t="s">
        <v>186</v>
      </c>
      <c r="Q1486" s="80" t="s">
        <v>186</v>
      </c>
      <c r="R1486" s="80" t="s">
        <v>186</v>
      </c>
      <c r="S1486" s="279"/>
      <c r="T1486" s="80"/>
      <c r="U1486" s="80"/>
      <c r="V1486" s="279"/>
      <c r="W1486" s="279"/>
      <c r="X1486" s="279"/>
      <c r="Y1486" s="53"/>
      <c r="Z1486" s="149"/>
      <c r="AC1486" s="139"/>
      <c r="AD1486" s="149"/>
      <c r="AL1486" s="158"/>
      <c r="AM1486" s="80"/>
      <c r="AN1486" s="80"/>
      <c r="AO1486" s="80"/>
      <c r="AP1486" s="80"/>
      <c r="AQ1486" s="32"/>
      <c r="BG1486" s="611"/>
      <c r="BH1486" s="282"/>
      <c r="BI1486" s="282"/>
      <c r="BJ1486" s="282"/>
      <c r="BL1486" s="29"/>
    </row>
    <row r="1487" spans="1:65" s="74" customFormat="1" hidden="1" outlineLevel="2" x14ac:dyDescent="0.25">
      <c r="A1487" s="5"/>
      <c r="B1487" s="548"/>
      <c r="C1487" s="77"/>
      <c r="D1487" s="27"/>
      <c r="E1487" s="27"/>
      <c r="F1487" s="6"/>
      <c r="G1487" s="80"/>
      <c r="H1487" s="80"/>
      <c r="I1487" s="80" t="s">
        <v>186</v>
      </c>
      <c r="J1487" s="80" t="s">
        <v>186</v>
      </c>
      <c r="K1487" s="80" t="s">
        <v>185</v>
      </c>
      <c r="L1487" s="80" t="s">
        <v>185</v>
      </c>
      <c r="M1487" s="80" t="s">
        <v>185</v>
      </c>
      <c r="N1487" s="80" t="s">
        <v>185</v>
      </c>
      <c r="O1487" s="80" t="s">
        <v>185</v>
      </c>
      <c r="P1487" s="80" t="s">
        <v>186</v>
      </c>
      <c r="Q1487" s="80" t="s">
        <v>186</v>
      </c>
      <c r="R1487" s="80" t="s">
        <v>186</v>
      </c>
      <c r="S1487" s="279"/>
      <c r="T1487" s="80"/>
      <c r="U1487" s="80"/>
      <c r="V1487" s="279"/>
      <c r="W1487" s="279"/>
      <c r="X1487" s="279"/>
      <c r="Y1487" s="53"/>
      <c r="Z1487" s="149"/>
      <c r="AC1487" s="139"/>
      <c r="AD1487" s="149"/>
      <c r="AL1487" s="158"/>
      <c r="AM1487" s="80"/>
      <c r="AN1487" s="80"/>
      <c r="AO1487" s="80"/>
      <c r="AP1487" s="80"/>
      <c r="AQ1487" s="32"/>
      <c r="BG1487" s="611"/>
      <c r="BH1487" s="282"/>
      <c r="BI1487" s="282"/>
      <c r="BJ1487" s="282"/>
      <c r="BL1487" s="76"/>
    </row>
    <row r="1488" spans="1:65" s="74" customFormat="1" hidden="1" outlineLevel="2" x14ac:dyDescent="0.25">
      <c r="A1488" s="5"/>
      <c r="B1488" s="548"/>
      <c r="C1488" s="77"/>
      <c r="D1488" s="27"/>
      <c r="E1488" s="27"/>
      <c r="F1488" s="6"/>
      <c r="G1488" s="80"/>
      <c r="H1488" s="80"/>
      <c r="I1488" s="80" t="s">
        <v>186</v>
      </c>
      <c r="J1488" s="80" t="s">
        <v>186</v>
      </c>
      <c r="K1488" s="80" t="s">
        <v>185</v>
      </c>
      <c r="L1488" s="80" t="s">
        <v>185</v>
      </c>
      <c r="M1488" s="80" t="s">
        <v>185</v>
      </c>
      <c r="N1488" s="80" t="s">
        <v>185</v>
      </c>
      <c r="O1488" s="80" t="s">
        <v>185</v>
      </c>
      <c r="P1488" s="80" t="s">
        <v>186</v>
      </c>
      <c r="Q1488" s="80" t="s">
        <v>186</v>
      </c>
      <c r="R1488" s="80" t="s">
        <v>186</v>
      </c>
      <c r="S1488" s="279"/>
      <c r="T1488" s="80"/>
      <c r="U1488" s="80"/>
      <c r="V1488" s="279"/>
      <c r="W1488" s="279"/>
      <c r="X1488" s="279"/>
      <c r="Y1488" s="53"/>
      <c r="Z1488" s="149"/>
      <c r="AC1488" s="139"/>
      <c r="AD1488" s="149"/>
      <c r="AL1488" s="158"/>
      <c r="AM1488" s="80"/>
      <c r="AN1488" s="80"/>
      <c r="AO1488" s="80"/>
      <c r="AP1488" s="80"/>
      <c r="AQ1488" s="32"/>
      <c r="BG1488" s="611"/>
      <c r="BH1488" s="282"/>
      <c r="BI1488" s="282"/>
      <c r="BJ1488" s="282"/>
      <c r="BL1488" s="29"/>
    </row>
    <row r="1489" spans="1:65" s="74" customFormat="1" hidden="1" outlineLevel="2" x14ac:dyDescent="0.25">
      <c r="A1489" s="42"/>
      <c r="B1489" s="567"/>
      <c r="C1489" s="77"/>
      <c r="D1489" s="27"/>
      <c r="E1489" s="27"/>
      <c r="F1489" s="6"/>
      <c r="G1489" s="80"/>
      <c r="H1489" s="80"/>
      <c r="I1489" s="80" t="s">
        <v>186</v>
      </c>
      <c r="J1489" s="80" t="s">
        <v>186</v>
      </c>
      <c r="K1489" s="80" t="s">
        <v>186</v>
      </c>
      <c r="L1489" s="80" t="s">
        <v>186</v>
      </c>
      <c r="M1489" s="80" t="s">
        <v>186</v>
      </c>
      <c r="N1489" s="80" t="s">
        <v>186</v>
      </c>
      <c r="O1489" s="80" t="s">
        <v>186</v>
      </c>
      <c r="P1489" s="80" t="s">
        <v>186</v>
      </c>
      <c r="Q1489" s="80" t="s">
        <v>186</v>
      </c>
      <c r="R1489" s="80" t="s">
        <v>186</v>
      </c>
      <c r="S1489" s="279"/>
      <c r="T1489" s="80"/>
      <c r="U1489" s="80"/>
      <c r="V1489" s="279"/>
      <c r="W1489" s="279"/>
      <c r="X1489" s="279"/>
      <c r="Y1489" s="53"/>
      <c r="Z1489" s="149"/>
      <c r="AC1489" s="139"/>
      <c r="AD1489" s="149"/>
      <c r="AL1489" s="158"/>
      <c r="AM1489" s="80"/>
      <c r="AN1489" s="80"/>
      <c r="AO1489" s="80"/>
      <c r="AP1489" s="80"/>
      <c r="AQ1489" s="32"/>
      <c r="BG1489" s="611"/>
      <c r="BH1489" s="282"/>
      <c r="BI1489" s="282"/>
      <c r="BJ1489" s="282"/>
      <c r="BL1489" s="29"/>
    </row>
    <row r="1490" spans="1:65" s="74" customFormat="1" hidden="1" outlineLevel="2" x14ac:dyDescent="0.25">
      <c r="A1490" s="53"/>
      <c r="B1490" s="550"/>
      <c r="C1490" s="77"/>
      <c r="D1490" s="27"/>
      <c r="E1490" s="27"/>
      <c r="F1490" s="6"/>
      <c r="G1490" s="80"/>
      <c r="H1490" s="80"/>
      <c r="I1490" s="6"/>
      <c r="J1490" s="6"/>
      <c r="L1490" s="282"/>
      <c r="M1490" s="282"/>
      <c r="N1490" s="282"/>
      <c r="O1490" s="282"/>
      <c r="P1490" s="282"/>
      <c r="Q1490" s="282"/>
      <c r="R1490" s="6"/>
      <c r="S1490" s="282"/>
      <c r="V1490" s="282"/>
      <c r="W1490" s="282"/>
      <c r="X1490" s="282"/>
      <c r="Y1490" s="53"/>
      <c r="Z1490" s="149"/>
      <c r="AC1490" s="139"/>
      <c r="AD1490" s="149"/>
      <c r="AL1490" s="149"/>
      <c r="AM1490" s="6"/>
      <c r="AN1490" s="6"/>
      <c r="AO1490" s="80"/>
      <c r="AP1490" s="80"/>
      <c r="AQ1490" s="32"/>
      <c r="BG1490" s="611"/>
      <c r="BH1490" s="282"/>
      <c r="BI1490" s="282"/>
      <c r="BJ1490" s="282"/>
      <c r="BL1490" s="29"/>
    </row>
    <row r="1491" spans="1:65" s="32" customFormat="1" outlineLevel="1" collapsed="1" x14ac:dyDescent="0.25">
      <c r="A1491" s="72"/>
      <c r="B1491" s="547"/>
      <c r="C1491" s="1"/>
      <c r="D1491" s="51"/>
      <c r="E1491" s="51"/>
      <c r="F1491" s="2"/>
      <c r="G1491" s="3"/>
      <c r="H1491" s="3"/>
      <c r="I1491" s="79"/>
      <c r="J1491" s="30"/>
      <c r="K1491" s="79"/>
      <c r="L1491" s="288"/>
      <c r="M1491" s="288"/>
      <c r="N1491" s="288"/>
      <c r="O1491" s="288"/>
      <c r="P1491" s="288"/>
      <c r="Q1491" s="288"/>
      <c r="R1491" s="79"/>
      <c r="S1491" s="288"/>
      <c r="T1491" s="181" t="s">
        <v>147</v>
      </c>
      <c r="U1491" s="181" t="s">
        <v>147</v>
      </c>
      <c r="V1491" s="308" t="s">
        <v>347</v>
      </c>
      <c r="W1491" s="308" t="s">
        <v>347</v>
      </c>
      <c r="X1491" s="308" t="s">
        <v>347</v>
      </c>
      <c r="Y1491" s="72" t="s">
        <v>184</v>
      </c>
      <c r="Z1491" s="148"/>
      <c r="AA1491" s="79"/>
      <c r="AB1491" s="79"/>
      <c r="AC1491" s="138"/>
      <c r="AD1491" s="148"/>
      <c r="AE1491" s="79"/>
      <c r="AF1491" s="79"/>
      <c r="AG1491" s="79"/>
      <c r="AH1491" s="79"/>
      <c r="AI1491" s="79"/>
      <c r="AJ1491" s="79"/>
      <c r="AK1491" s="79"/>
      <c r="AL1491" s="148"/>
      <c r="AM1491" s="79"/>
      <c r="AN1491" s="3"/>
      <c r="AO1491" s="79" t="s">
        <v>159</v>
      </c>
      <c r="AP1491" s="72" t="s">
        <v>160</v>
      </c>
      <c r="AQ1491" s="79" t="s">
        <v>161</v>
      </c>
      <c r="AR1491" s="79"/>
      <c r="AS1491" s="79"/>
      <c r="AT1491" s="79"/>
      <c r="AU1491" s="79"/>
      <c r="AV1491" s="79"/>
      <c r="AW1491" s="79"/>
      <c r="AX1491" s="79"/>
      <c r="AY1491" s="79"/>
      <c r="AZ1491" s="79"/>
      <c r="BA1491" s="79"/>
      <c r="BB1491" s="79"/>
      <c r="BC1491" s="79"/>
      <c r="BD1491" s="79"/>
      <c r="BE1491" s="79"/>
      <c r="BF1491" s="79"/>
      <c r="BG1491" s="610"/>
      <c r="BH1491" s="288"/>
      <c r="BI1491" s="288"/>
      <c r="BJ1491" s="288"/>
      <c r="BK1491" s="79"/>
      <c r="BL1491" s="83"/>
      <c r="BM1491" s="74"/>
    </row>
    <row r="1492" spans="1:65" s="74" customFormat="1" hidden="1" outlineLevel="2" x14ac:dyDescent="0.25">
      <c r="A1492" s="5"/>
      <c r="B1492" s="548"/>
      <c r="C1492" s="77"/>
      <c r="D1492" s="66"/>
      <c r="E1492" s="66"/>
      <c r="F1492" s="6"/>
      <c r="G1492" s="28"/>
      <c r="H1492" s="28"/>
      <c r="I1492" s="80" t="s">
        <v>186</v>
      </c>
      <c r="J1492" s="80" t="s">
        <v>186</v>
      </c>
      <c r="K1492" s="80" t="s">
        <v>185</v>
      </c>
      <c r="L1492" s="80" t="s">
        <v>185</v>
      </c>
      <c r="M1492" s="80" t="s">
        <v>185</v>
      </c>
      <c r="N1492" s="80" t="s">
        <v>185</v>
      </c>
      <c r="O1492" s="80" t="s">
        <v>185</v>
      </c>
      <c r="P1492" s="80" t="s">
        <v>186</v>
      </c>
      <c r="Q1492" s="80" t="s">
        <v>186</v>
      </c>
      <c r="R1492" s="80" t="s">
        <v>186</v>
      </c>
      <c r="S1492" s="279"/>
      <c r="T1492" s="80"/>
      <c r="U1492" s="80"/>
      <c r="V1492" s="279"/>
      <c r="W1492" s="279"/>
      <c r="X1492" s="279"/>
      <c r="Y1492" s="53"/>
      <c r="Z1492" s="149"/>
      <c r="AC1492" s="139"/>
      <c r="AD1492" s="149"/>
      <c r="AL1492" s="158"/>
      <c r="AM1492" s="80"/>
      <c r="AN1492" s="80"/>
      <c r="AO1492" s="80"/>
      <c r="AP1492" s="80"/>
      <c r="AQ1492" s="32"/>
      <c r="BG1492" s="611"/>
      <c r="BH1492" s="282"/>
      <c r="BI1492" s="282"/>
      <c r="BJ1492" s="282"/>
      <c r="BL1492" s="29"/>
    </row>
    <row r="1493" spans="1:65" s="74" customFormat="1" hidden="1" outlineLevel="2" x14ac:dyDescent="0.25">
      <c r="A1493" s="5"/>
      <c r="B1493" s="548"/>
      <c r="C1493" s="77"/>
      <c r="D1493" s="66"/>
      <c r="E1493" s="66"/>
      <c r="F1493" s="6"/>
      <c r="G1493" s="7"/>
      <c r="H1493" s="7"/>
      <c r="I1493" s="80" t="s">
        <v>186</v>
      </c>
      <c r="J1493" s="80" t="s">
        <v>186</v>
      </c>
      <c r="K1493" s="80" t="s">
        <v>185</v>
      </c>
      <c r="L1493" s="80" t="s">
        <v>185</v>
      </c>
      <c r="M1493" s="80" t="s">
        <v>185</v>
      </c>
      <c r="N1493" s="80" t="s">
        <v>185</v>
      </c>
      <c r="O1493" s="80" t="s">
        <v>185</v>
      </c>
      <c r="P1493" s="80" t="s">
        <v>186</v>
      </c>
      <c r="Q1493" s="80" t="s">
        <v>186</v>
      </c>
      <c r="R1493" s="80" t="s">
        <v>186</v>
      </c>
      <c r="S1493" s="279"/>
      <c r="T1493" s="80"/>
      <c r="U1493" s="80"/>
      <c r="V1493" s="279"/>
      <c r="W1493" s="279"/>
      <c r="X1493" s="279"/>
      <c r="Y1493" s="53"/>
      <c r="Z1493" s="149"/>
      <c r="AC1493" s="139"/>
      <c r="AD1493" s="149"/>
      <c r="AL1493" s="158"/>
      <c r="AM1493" s="80"/>
      <c r="AN1493" s="80"/>
      <c r="AO1493" s="80"/>
      <c r="AP1493" s="80"/>
      <c r="AQ1493" s="32"/>
      <c r="BG1493" s="611"/>
      <c r="BH1493" s="282"/>
      <c r="BI1493" s="282"/>
      <c r="BJ1493" s="282"/>
      <c r="BL1493" s="29"/>
    </row>
    <row r="1494" spans="1:65" s="74" customFormat="1" hidden="1" outlineLevel="2" x14ac:dyDescent="0.25">
      <c r="A1494" s="5"/>
      <c r="B1494" s="548"/>
      <c r="C1494" s="77"/>
      <c r="D1494" s="66"/>
      <c r="E1494" s="66"/>
      <c r="F1494" s="6"/>
      <c r="G1494" s="80"/>
      <c r="H1494" s="80"/>
      <c r="I1494" s="80" t="s">
        <v>186</v>
      </c>
      <c r="J1494" s="80" t="s">
        <v>186</v>
      </c>
      <c r="K1494" s="80" t="s">
        <v>185</v>
      </c>
      <c r="L1494" s="80" t="s">
        <v>185</v>
      </c>
      <c r="M1494" s="80" t="s">
        <v>185</v>
      </c>
      <c r="N1494" s="80" t="s">
        <v>185</v>
      </c>
      <c r="O1494" s="80" t="s">
        <v>185</v>
      </c>
      <c r="P1494" s="80" t="s">
        <v>186</v>
      </c>
      <c r="Q1494" s="80" t="s">
        <v>186</v>
      </c>
      <c r="R1494" s="80" t="s">
        <v>186</v>
      </c>
      <c r="S1494" s="279"/>
      <c r="T1494" s="80"/>
      <c r="U1494" s="80"/>
      <c r="V1494" s="279"/>
      <c r="W1494" s="279"/>
      <c r="X1494" s="279"/>
      <c r="Y1494" s="53"/>
      <c r="Z1494" s="149"/>
      <c r="AC1494" s="139"/>
      <c r="AD1494" s="149"/>
      <c r="AL1494" s="158"/>
      <c r="AM1494" s="80"/>
      <c r="AN1494" s="80"/>
      <c r="AO1494" s="80"/>
      <c r="AP1494" s="80"/>
      <c r="AQ1494" s="32"/>
      <c r="BG1494" s="611"/>
      <c r="BH1494" s="282"/>
      <c r="BI1494" s="282"/>
      <c r="BJ1494" s="282"/>
      <c r="BL1494" s="29"/>
    </row>
    <row r="1495" spans="1:65" s="74" customFormat="1" hidden="1" outlineLevel="2" x14ac:dyDescent="0.25">
      <c r="A1495" s="5"/>
      <c r="B1495" s="548"/>
      <c r="C1495" s="77"/>
      <c r="D1495" s="27"/>
      <c r="E1495" s="27"/>
      <c r="F1495" s="6"/>
      <c r="G1495" s="80"/>
      <c r="H1495" s="80"/>
      <c r="I1495" s="80" t="s">
        <v>186</v>
      </c>
      <c r="J1495" s="80" t="s">
        <v>186</v>
      </c>
      <c r="K1495" s="80" t="s">
        <v>185</v>
      </c>
      <c r="L1495" s="80" t="s">
        <v>185</v>
      </c>
      <c r="M1495" s="80" t="s">
        <v>185</v>
      </c>
      <c r="N1495" s="80" t="s">
        <v>185</v>
      </c>
      <c r="O1495" s="80" t="s">
        <v>185</v>
      </c>
      <c r="P1495" s="80" t="s">
        <v>186</v>
      </c>
      <c r="Q1495" s="80" t="s">
        <v>186</v>
      </c>
      <c r="R1495" s="80" t="s">
        <v>186</v>
      </c>
      <c r="S1495" s="279"/>
      <c r="T1495" s="80"/>
      <c r="U1495" s="80"/>
      <c r="V1495" s="279"/>
      <c r="W1495" s="279"/>
      <c r="X1495" s="279"/>
      <c r="Y1495" s="53"/>
      <c r="Z1495" s="149"/>
      <c r="AC1495" s="139"/>
      <c r="AD1495" s="149"/>
      <c r="AL1495" s="158"/>
      <c r="AM1495" s="80"/>
      <c r="AN1495" s="80"/>
      <c r="AO1495" s="80"/>
      <c r="AP1495" s="80"/>
      <c r="AQ1495" s="32"/>
      <c r="BG1495" s="611"/>
      <c r="BH1495" s="282"/>
      <c r="BI1495" s="282"/>
      <c r="BJ1495" s="282"/>
      <c r="BL1495" s="76"/>
    </row>
    <row r="1496" spans="1:65" s="74" customFormat="1" hidden="1" outlineLevel="2" x14ac:dyDescent="0.25">
      <c r="A1496" s="5"/>
      <c r="B1496" s="548"/>
      <c r="C1496" s="77"/>
      <c r="D1496" s="27"/>
      <c r="E1496" s="27"/>
      <c r="F1496" s="6"/>
      <c r="G1496" s="80"/>
      <c r="H1496" s="80"/>
      <c r="I1496" s="80" t="s">
        <v>186</v>
      </c>
      <c r="J1496" s="80" t="s">
        <v>186</v>
      </c>
      <c r="K1496" s="80" t="s">
        <v>185</v>
      </c>
      <c r="L1496" s="80" t="s">
        <v>185</v>
      </c>
      <c r="M1496" s="80" t="s">
        <v>185</v>
      </c>
      <c r="N1496" s="80" t="s">
        <v>185</v>
      </c>
      <c r="O1496" s="80" t="s">
        <v>185</v>
      </c>
      <c r="P1496" s="80" t="s">
        <v>186</v>
      </c>
      <c r="Q1496" s="80" t="s">
        <v>186</v>
      </c>
      <c r="R1496" s="80" t="s">
        <v>186</v>
      </c>
      <c r="S1496" s="279"/>
      <c r="T1496" s="80"/>
      <c r="U1496" s="80"/>
      <c r="V1496" s="279"/>
      <c r="W1496" s="279"/>
      <c r="X1496" s="279"/>
      <c r="Y1496" s="53"/>
      <c r="Z1496" s="149"/>
      <c r="AC1496" s="139"/>
      <c r="AD1496" s="149"/>
      <c r="AL1496" s="158"/>
      <c r="AM1496" s="80"/>
      <c r="AN1496" s="80"/>
      <c r="AO1496" s="80"/>
      <c r="AP1496" s="80"/>
      <c r="AQ1496" s="32"/>
      <c r="BG1496" s="611"/>
      <c r="BH1496" s="282"/>
      <c r="BI1496" s="282"/>
      <c r="BJ1496" s="282"/>
      <c r="BL1496" s="29"/>
    </row>
    <row r="1497" spans="1:65" s="74" customFormat="1" hidden="1" outlineLevel="2" x14ac:dyDescent="0.25">
      <c r="A1497" s="42"/>
      <c r="B1497" s="567"/>
      <c r="C1497" s="77"/>
      <c r="D1497" s="27"/>
      <c r="E1497" s="27"/>
      <c r="F1497" s="6"/>
      <c r="G1497" s="80"/>
      <c r="H1497" s="80"/>
      <c r="I1497" s="80" t="s">
        <v>186</v>
      </c>
      <c r="J1497" s="80" t="s">
        <v>186</v>
      </c>
      <c r="K1497" s="80" t="s">
        <v>186</v>
      </c>
      <c r="L1497" s="80" t="s">
        <v>186</v>
      </c>
      <c r="M1497" s="80" t="s">
        <v>186</v>
      </c>
      <c r="N1497" s="80" t="s">
        <v>186</v>
      </c>
      <c r="O1497" s="80" t="s">
        <v>186</v>
      </c>
      <c r="P1497" s="80" t="s">
        <v>186</v>
      </c>
      <c r="Q1497" s="80" t="s">
        <v>186</v>
      </c>
      <c r="R1497" s="80" t="s">
        <v>186</v>
      </c>
      <c r="S1497" s="279"/>
      <c r="T1497" s="80"/>
      <c r="U1497" s="80"/>
      <c r="V1497" s="279"/>
      <c r="W1497" s="279"/>
      <c r="X1497" s="279"/>
      <c r="Y1497" s="53"/>
      <c r="Z1497" s="149"/>
      <c r="AC1497" s="139"/>
      <c r="AD1497" s="149"/>
      <c r="AL1497" s="158"/>
      <c r="AM1497" s="80"/>
      <c r="AN1497" s="80"/>
      <c r="AO1497" s="80"/>
      <c r="AP1497" s="80"/>
      <c r="AQ1497" s="32"/>
      <c r="BG1497" s="611"/>
      <c r="BH1497" s="282"/>
      <c r="BI1497" s="282"/>
      <c r="BJ1497" s="282"/>
      <c r="BL1497" s="29"/>
    </row>
    <row r="1498" spans="1:65" s="74" customFormat="1" hidden="1" outlineLevel="2" x14ac:dyDescent="0.25">
      <c r="A1498" s="53"/>
      <c r="B1498" s="550"/>
      <c r="C1498" s="77"/>
      <c r="D1498" s="27"/>
      <c r="E1498" s="27"/>
      <c r="F1498" s="6"/>
      <c r="G1498" s="80"/>
      <c r="H1498" s="80"/>
      <c r="I1498" s="6"/>
      <c r="J1498" s="6"/>
      <c r="L1498" s="282"/>
      <c r="M1498" s="282"/>
      <c r="N1498" s="282"/>
      <c r="O1498" s="282"/>
      <c r="P1498" s="282"/>
      <c r="Q1498" s="282"/>
      <c r="R1498" s="6"/>
      <c r="S1498" s="282"/>
      <c r="V1498" s="282"/>
      <c r="W1498" s="282"/>
      <c r="X1498" s="282"/>
      <c r="Y1498" s="53"/>
      <c r="Z1498" s="149"/>
      <c r="AC1498" s="139"/>
      <c r="AD1498" s="149"/>
      <c r="AL1498" s="149"/>
      <c r="AM1498" s="6"/>
      <c r="AN1498" s="6"/>
      <c r="AO1498" s="80"/>
      <c r="AP1498" s="80"/>
      <c r="AQ1498" s="32"/>
      <c r="BG1498" s="611"/>
      <c r="BH1498" s="282"/>
      <c r="BI1498" s="282"/>
      <c r="BJ1498" s="282"/>
      <c r="BL1498" s="29"/>
    </row>
    <row r="1499" spans="1:65" s="32" customFormat="1" outlineLevel="1" collapsed="1" x14ac:dyDescent="0.25">
      <c r="A1499" s="72"/>
      <c r="B1499" s="547"/>
      <c r="C1499" s="1"/>
      <c r="D1499" s="51"/>
      <c r="E1499" s="51"/>
      <c r="F1499" s="2"/>
      <c r="G1499" s="3"/>
      <c r="H1499" s="3"/>
      <c r="I1499" s="79"/>
      <c r="J1499" s="30"/>
      <c r="K1499" s="79"/>
      <c r="L1499" s="288"/>
      <c r="M1499" s="288"/>
      <c r="N1499" s="288"/>
      <c r="O1499" s="288"/>
      <c r="P1499" s="288"/>
      <c r="Q1499" s="288"/>
      <c r="R1499" s="79"/>
      <c r="S1499" s="288"/>
      <c r="T1499" s="181" t="s">
        <v>147</v>
      </c>
      <c r="U1499" s="181" t="s">
        <v>147</v>
      </c>
      <c r="V1499" s="308" t="s">
        <v>347</v>
      </c>
      <c r="W1499" s="308" t="s">
        <v>347</v>
      </c>
      <c r="X1499" s="308" t="s">
        <v>347</v>
      </c>
      <c r="Y1499" s="72" t="s">
        <v>184</v>
      </c>
      <c r="Z1499" s="148"/>
      <c r="AA1499" s="79"/>
      <c r="AB1499" s="79"/>
      <c r="AC1499" s="138"/>
      <c r="AD1499" s="148"/>
      <c r="AE1499" s="79"/>
      <c r="AF1499" s="79"/>
      <c r="AG1499" s="79"/>
      <c r="AH1499" s="79"/>
      <c r="AI1499" s="79"/>
      <c r="AJ1499" s="79"/>
      <c r="AK1499" s="79"/>
      <c r="AL1499" s="148"/>
      <c r="AM1499" s="79"/>
      <c r="AN1499" s="3"/>
      <c r="AO1499" s="79" t="s">
        <v>159</v>
      </c>
      <c r="AP1499" s="72" t="s">
        <v>160</v>
      </c>
      <c r="AQ1499" s="79" t="s">
        <v>161</v>
      </c>
      <c r="AR1499" s="79"/>
      <c r="AS1499" s="79"/>
      <c r="AT1499" s="79"/>
      <c r="AU1499" s="79"/>
      <c r="AV1499" s="79"/>
      <c r="AW1499" s="79"/>
      <c r="AX1499" s="79"/>
      <c r="AY1499" s="79"/>
      <c r="AZ1499" s="79"/>
      <c r="BA1499" s="79"/>
      <c r="BB1499" s="79"/>
      <c r="BC1499" s="79"/>
      <c r="BD1499" s="79"/>
      <c r="BE1499" s="79"/>
      <c r="BF1499" s="79"/>
      <c r="BG1499" s="610"/>
      <c r="BH1499" s="288"/>
      <c r="BI1499" s="288"/>
      <c r="BJ1499" s="288"/>
      <c r="BK1499" s="79"/>
      <c r="BL1499" s="83"/>
      <c r="BM1499" s="74"/>
    </row>
    <row r="1500" spans="1:65" s="74" customFormat="1" hidden="1" outlineLevel="2" x14ac:dyDescent="0.25">
      <c r="A1500" s="5"/>
      <c r="B1500" s="548"/>
      <c r="C1500" s="77"/>
      <c r="D1500" s="66"/>
      <c r="E1500" s="66"/>
      <c r="F1500" s="6"/>
      <c r="G1500" s="28"/>
      <c r="H1500" s="28"/>
      <c r="I1500" s="80" t="s">
        <v>186</v>
      </c>
      <c r="J1500" s="80" t="s">
        <v>186</v>
      </c>
      <c r="K1500" s="80" t="s">
        <v>185</v>
      </c>
      <c r="L1500" s="80" t="s">
        <v>185</v>
      </c>
      <c r="M1500" s="80" t="s">
        <v>185</v>
      </c>
      <c r="N1500" s="80" t="s">
        <v>185</v>
      </c>
      <c r="O1500" s="80" t="s">
        <v>185</v>
      </c>
      <c r="P1500" s="80" t="s">
        <v>186</v>
      </c>
      <c r="Q1500" s="80" t="s">
        <v>186</v>
      </c>
      <c r="R1500" s="80" t="s">
        <v>186</v>
      </c>
      <c r="S1500" s="279"/>
      <c r="T1500" s="80"/>
      <c r="U1500" s="80"/>
      <c r="V1500" s="279"/>
      <c r="W1500" s="279"/>
      <c r="X1500" s="279"/>
      <c r="Y1500" s="53"/>
      <c r="Z1500" s="149"/>
      <c r="AC1500" s="139"/>
      <c r="AD1500" s="149"/>
      <c r="AL1500" s="158"/>
      <c r="AM1500" s="80"/>
      <c r="AN1500" s="80"/>
      <c r="AO1500" s="80"/>
      <c r="AP1500" s="80"/>
      <c r="AQ1500" s="32"/>
      <c r="BG1500" s="611"/>
      <c r="BH1500" s="282"/>
      <c r="BI1500" s="282"/>
      <c r="BJ1500" s="282"/>
      <c r="BL1500" s="29"/>
    </row>
    <row r="1501" spans="1:65" s="74" customFormat="1" hidden="1" outlineLevel="2" x14ac:dyDescent="0.25">
      <c r="A1501" s="5"/>
      <c r="B1501" s="548"/>
      <c r="C1501" s="77"/>
      <c r="D1501" s="66"/>
      <c r="E1501" s="66"/>
      <c r="F1501" s="6"/>
      <c r="G1501" s="7"/>
      <c r="H1501" s="7"/>
      <c r="I1501" s="80" t="s">
        <v>186</v>
      </c>
      <c r="J1501" s="80" t="s">
        <v>186</v>
      </c>
      <c r="K1501" s="80" t="s">
        <v>185</v>
      </c>
      <c r="L1501" s="80" t="s">
        <v>185</v>
      </c>
      <c r="M1501" s="80" t="s">
        <v>185</v>
      </c>
      <c r="N1501" s="80" t="s">
        <v>185</v>
      </c>
      <c r="O1501" s="80" t="s">
        <v>185</v>
      </c>
      <c r="P1501" s="80" t="s">
        <v>186</v>
      </c>
      <c r="Q1501" s="80" t="s">
        <v>186</v>
      </c>
      <c r="R1501" s="80" t="s">
        <v>186</v>
      </c>
      <c r="S1501" s="279"/>
      <c r="T1501" s="80"/>
      <c r="U1501" s="80"/>
      <c r="V1501" s="279"/>
      <c r="W1501" s="279"/>
      <c r="X1501" s="279"/>
      <c r="Y1501" s="53"/>
      <c r="Z1501" s="149"/>
      <c r="AC1501" s="139"/>
      <c r="AD1501" s="149"/>
      <c r="AL1501" s="158"/>
      <c r="AM1501" s="80"/>
      <c r="AN1501" s="80"/>
      <c r="AO1501" s="80"/>
      <c r="AP1501" s="80"/>
      <c r="AQ1501" s="32"/>
      <c r="BG1501" s="611"/>
      <c r="BH1501" s="282"/>
      <c r="BI1501" s="282"/>
      <c r="BJ1501" s="282"/>
      <c r="BL1501" s="29"/>
    </row>
    <row r="1502" spans="1:65" s="74" customFormat="1" hidden="1" outlineLevel="2" x14ac:dyDescent="0.25">
      <c r="A1502" s="5"/>
      <c r="B1502" s="548"/>
      <c r="C1502" s="77"/>
      <c r="D1502" s="66"/>
      <c r="E1502" s="66"/>
      <c r="F1502" s="6"/>
      <c r="G1502" s="80"/>
      <c r="H1502" s="80"/>
      <c r="I1502" s="80" t="s">
        <v>186</v>
      </c>
      <c r="J1502" s="80" t="s">
        <v>186</v>
      </c>
      <c r="K1502" s="80" t="s">
        <v>185</v>
      </c>
      <c r="L1502" s="80" t="s">
        <v>185</v>
      </c>
      <c r="M1502" s="80" t="s">
        <v>185</v>
      </c>
      <c r="N1502" s="80" t="s">
        <v>185</v>
      </c>
      <c r="O1502" s="80" t="s">
        <v>185</v>
      </c>
      <c r="P1502" s="80" t="s">
        <v>186</v>
      </c>
      <c r="Q1502" s="80" t="s">
        <v>186</v>
      </c>
      <c r="R1502" s="80" t="s">
        <v>186</v>
      </c>
      <c r="S1502" s="279"/>
      <c r="T1502" s="80"/>
      <c r="U1502" s="80"/>
      <c r="V1502" s="279"/>
      <c r="W1502" s="279"/>
      <c r="X1502" s="279"/>
      <c r="Y1502" s="53"/>
      <c r="Z1502" s="149"/>
      <c r="AC1502" s="139"/>
      <c r="AD1502" s="149"/>
      <c r="AL1502" s="158"/>
      <c r="AM1502" s="80"/>
      <c r="AN1502" s="80"/>
      <c r="AO1502" s="80"/>
      <c r="AP1502" s="80"/>
      <c r="AQ1502" s="32"/>
      <c r="BG1502" s="611"/>
      <c r="BH1502" s="282"/>
      <c r="BI1502" s="282"/>
      <c r="BJ1502" s="282"/>
      <c r="BL1502" s="29"/>
    </row>
    <row r="1503" spans="1:65" s="74" customFormat="1" hidden="1" outlineLevel="2" x14ac:dyDescent="0.25">
      <c r="A1503" s="5"/>
      <c r="B1503" s="548"/>
      <c r="C1503" s="77"/>
      <c r="D1503" s="27"/>
      <c r="E1503" s="27"/>
      <c r="F1503" s="6"/>
      <c r="G1503" s="80"/>
      <c r="H1503" s="80"/>
      <c r="I1503" s="80" t="s">
        <v>186</v>
      </c>
      <c r="J1503" s="80" t="s">
        <v>186</v>
      </c>
      <c r="K1503" s="80" t="s">
        <v>185</v>
      </c>
      <c r="L1503" s="80" t="s">
        <v>185</v>
      </c>
      <c r="M1503" s="80" t="s">
        <v>185</v>
      </c>
      <c r="N1503" s="80" t="s">
        <v>185</v>
      </c>
      <c r="O1503" s="80" t="s">
        <v>185</v>
      </c>
      <c r="P1503" s="80" t="s">
        <v>186</v>
      </c>
      <c r="Q1503" s="80" t="s">
        <v>186</v>
      </c>
      <c r="R1503" s="80" t="s">
        <v>186</v>
      </c>
      <c r="S1503" s="279"/>
      <c r="T1503" s="80"/>
      <c r="U1503" s="80"/>
      <c r="V1503" s="279"/>
      <c r="W1503" s="279"/>
      <c r="X1503" s="279"/>
      <c r="Y1503" s="53"/>
      <c r="Z1503" s="149"/>
      <c r="AC1503" s="139"/>
      <c r="AD1503" s="149"/>
      <c r="AL1503" s="158"/>
      <c r="AM1503" s="80"/>
      <c r="AN1503" s="80"/>
      <c r="AO1503" s="80"/>
      <c r="AP1503" s="80"/>
      <c r="AQ1503" s="32"/>
      <c r="BG1503" s="611"/>
      <c r="BH1503" s="282"/>
      <c r="BI1503" s="282"/>
      <c r="BJ1503" s="282"/>
      <c r="BL1503" s="76"/>
    </row>
    <row r="1504" spans="1:65" s="74" customFormat="1" hidden="1" outlineLevel="2" x14ac:dyDescent="0.25">
      <c r="A1504" s="5"/>
      <c r="B1504" s="548"/>
      <c r="C1504" s="77"/>
      <c r="D1504" s="27"/>
      <c r="E1504" s="27"/>
      <c r="F1504" s="6"/>
      <c r="G1504" s="80"/>
      <c r="H1504" s="80"/>
      <c r="I1504" s="80" t="s">
        <v>186</v>
      </c>
      <c r="J1504" s="80" t="s">
        <v>186</v>
      </c>
      <c r="K1504" s="80" t="s">
        <v>185</v>
      </c>
      <c r="L1504" s="80" t="s">
        <v>185</v>
      </c>
      <c r="M1504" s="80" t="s">
        <v>185</v>
      </c>
      <c r="N1504" s="80" t="s">
        <v>185</v>
      </c>
      <c r="O1504" s="80" t="s">
        <v>185</v>
      </c>
      <c r="P1504" s="80" t="s">
        <v>186</v>
      </c>
      <c r="Q1504" s="80" t="s">
        <v>186</v>
      </c>
      <c r="R1504" s="80" t="s">
        <v>186</v>
      </c>
      <c r="S1504" s="279"/>
      <c r="T1504" s="80"/>
      <c r="U1504" s="80"/>
      <c r="V1504" s="279"/>
      <c r="W1504" s="279"/>
      <c r="X1504" s="279"/>
      <c r="Y1504" s="53"/>
      <c r="Z1504" s="149"/>
      <c r="AC1504" s="139"/>
      <c r="AD1504" s="149"/>
      <c r="AL1504" s="158"/>
      <c r="AM1504" s="80"/>
      <c r="AN1504" s="80"/>
      <c r="AO1504" s="80"/>
      <c r="AP1504" s="80"/>
      <c r="AQ1504" s="32"/>
      <c r="BG1504" s="611"/>
      <c r="BH1504" s="282"/>
      <c r="BI1504" s="282"/>
      <c r="BJ1504" s="282"/>
      <c r="BL1504" s="29"/>
    </row>
    <row r="1505" spans="1:65" s="74" customFormat="1" hidden="1" outlineLevel="2" x14ac:dyDescent="0.25">
      <c r="A1505" s="42"/>
      <c r="B1505" s="567"/>
      <c r="C1505" s="77"/>
      <c r="D1505" s="27"/>
      <c r="E1505" s="27"/>
      <c r="F1505" s="6"/>
      <c r="G1505" s="80"/>
      <c r="H1505" s="80"/>
      <c r="I1505" s="80" t="s">
        <v>186</v>
      </c>
      <c r="J1505" s="80" t="s">
        <v>186</v>
      </c>
      <c r="K1505" s="80" t="s">
        <v>186</v>
      </c>
      <c r="L1505" s="80" t="s">
        <v>186</v>
      </c>
      <c r="M1505" s="80" t="s">
        <v>186</v>
      </c>
      <c r="N1505" s="80" t="s">
        <v>186</v>
      </c>
      <c r="O1505" s="80" t="s">
        <v>186</v>
      </c>
      <c r="P1505" s="80" t="s">
        <v>186</v>
      </c>
      <c r="Q1505" s="80" t="s">
        <v>186</v>
      </c>
      <c r="R1505" s="80" t="s">
        <v>186</v>
      </c>
      <c r="S1505" s="279"/>
      <c r="T1505" s="80"/>
      <c r="U1505" s="80"/>
      <c r="V1505" s="279"/>
      <c r="W1505" s="279"/>
      <c r="X1505" s="279"/>
      <c r="Y1505" s="53"/>
      <c r="Z1505" s="149"/>
      <c r="AC1505" s="139"/>
      <c r="AD1505" s="149"/>
      <c r="AL1505" s="158"/>
      <c r="AM1505" s="80"/>
      <c r="AN1505" s="80"/>
      <c r="AO1505" s="80"/>
      <c r="AP1505" s="80"/>
      <c r="AQ1505" s="32"/>
      <c r="BG1505" s="611"/>
      <c r="BH1505" s="282"/>
      <c r="BI1505" s="282"/>
      <c r="BJ1505" s="282"/>
      <c r="BL1505" s="29"/>
    </row>
    <row r="1506" spans="1:65" s="74" customFormat="1" hidden="1" outlineLevel="2" x14ac:dyDescent="0.25">
      <c r="A1506" s="53"/>
      <c r="B1506" s="550"/>
      <c r="C1506" s="77"/>
      <c r="D1506" s="27"/>
      <c r="E1506" s="27"/>
      <c r="F1506" s="6"/>
      <c r="G1506" s="80"/>
      <c r="H1506" s="80"/>
      <c r="I1506" s="6"/>
      <c r="J1506" s="6"/>
      <c r="L1506" s="282"/>
      <c r="M1506" s="282"/>
      <c r="N1506" s="282"/>
      <c r="O1506" s="282"/>
      <c r="P1506" s="282"/>
      <c r="Q1506" s="282"/>
      <c r="R1506" s="6"/>
      <c r="S1506" s="282"/>
      <c r="V1506" s="282"/>
      <c r="W1506" s="282"/>
      <c r="X1506" s="282"/>
      <c r="Y1506" s="53"/>
      <c r="Z1506" s="149"/>
      <c r="AC1506" s="139"/>
      <c r="AD1506" s="149"/>
      <c r="AL1506" s="149"/>
      <c r="AM1506" s="6"/>
      <c r="AN1506" s="6"/>
      <c r="AO1506" s="80"/>
      <c r="AP1506" s="80"/>
      <c r="AQ1506" s="32"/>
      <c r="BG1506" s="611"/>
      <c r="BH1506" s="282"/>
      <c r="BI1506" s="282"/>
      <c r="BJ1506" s="282"/>
      <c r="BL1506" s="29"/>
    </row>
    <row r="1507" spans="1:65" s="32" customFormat="1" outlineLevel="1" collapsed="1" x14ac:dyDescent="0.25">
      <c r="A1507" s="72"/>
      <c r="B1507" s="547"/>
      <c r="C1507" s="1"/>
      <c r="D1507" s="51"/>
      <c r="E1507" s="51"/>
      <c r="F1507" s="2"/>
      <c r="G1507" s="3"/>
      <c r="H1507" s="3"/>
      <c r="I1507" s="79"/>
      <c r="J1507" s="30"/>
      <c r="K1507" s="79"/>
      <c r="L1507" s="288"/>
      <c r="M1507" s="288"/>
      <c r="N1507" s="288"/>
      <c r="O1507" s="288"/>
      <c r="P1507" s="288"/>
      <c r="Q1507" s="288"/>
      <c r="R1507" s="79"/>
      <c r="S1507" s="288"/>
      <c r="T1507" s="181" t="s">
        <v>147</v>
      </c>
      <c r="U1507" s="181" t="s">
        <v>147</v>
      </c>
      <c r="V1507" s="308" t="s">
        <v>147</v>
      </c>
      <c r="W1507" s="308" t="s">
        <v>147</v>
      </c>
      <c r="X1507" s="308" t="s">
        <v>147</v>
      </c>
      <c r="Y1507" s="72" t="s">
        <v>184</v>
      </c>
      <c r="Z1507" s="148"/>
      <c r="AA1507" s="79"/>
      <c r="AB1507" s="79"/>
      <c r="AC1507" s="138"/>
      <c r="AD1507" s="148"/>
      <c r="AE1507" s="79"/>
      <c r="AF1507" s="79"/>
      <c r="AG1507" s="79"/>
      <c r="AH1507" s="79"/>
      <c r="AI1507" s="79"/>
      <c r="AJ1507" s="79"/>
      <c r="AK1507" s="79"/>
      <c r="AL1507" s="148"/>
      <c r="AM1507" s="79"/>
      <c r="AN1507" s="3"/>
      <c r="AO1507" s="79" t="s">
        <v>159</v>
      </c>
      <c r="AP1507" s="72" t="s">
        <v>160</v>
      </c>
      <c r="AQ1507" s="79" t="s">
        <v>161</v>
      </c>
      <c r="AR1507" s="79"/>
      <c r="AS1507" s="79"/>
      <c r="AT1507" s="79"/>
      <c r="AU1507" s="79"/>
      <c r="AV1507" s="79"/>
      <c r="AW1507" s="79"/>
      <c r="AX1507" s="79"/>
      <c r="AY1507" s="79"/>
      <c r="AZ1507" s="79"/>
      <c r="BA1507" s="79"/>
      <c r="BB1507" s="79"/>
      <c r="BC1507" s="79"/>
      <c r="BD1507" s="79"/>
      <c r="BE1507" s="79"/>
      <c r="BF1507" s="79"/>
      <c r="BG1507" s="610"/>
      <c r="BH1507" s="288"/>
      <c r="BI1507" s="288"/>
      <c r="BJ1507" s="288"/>
      <c r="BK1507" s="79"/>
      <c r="BL1507" s="83"/>
      <c r="BM1507" s="74"/>
    </row>
    <row r="1508" spans="1:65" s="74" customFormat="1" hidden="1" outlineLevel="2" x14ac:dyDescent="0.25">
      <c r="A1508" s="5"/>
      <c r="B1508" s="548"/>
      <c r="C1508" s="77"/>
      <c r="D1508" s="66"/>
      <c r="E1508" s="66"/>
      <c r="F1508" s="6"/>
      <c r="G1508" s="28"/>
      <c r="H1508" s="28"/>
      <c r="I1508" s="80" t="s">
        <v>186</v>
      </c>
      <c r="J1508" s="80" t="s">
        <v>186</v>
      </c>
      <c r="K1508" s="80" t="s">
        <v>185</v>
      </c>
      <c r="L1508" s="80" t="s">
        <v>185</v>
      </c>
      <c r="M1508" s="80" t="s">
        <v>185</v>
      </c>
      <c r="N1508" s="80" t="s">
        <v>185</v>
      </c>
      <c r="O1508" s="80" t="s">
        <v>185</v>
      </c>
      <c r="P1508" s="80" t="s">
        <v>186</v>
      </c>
      <c r="Q1508" s="80" t="s">
        <v>186</v>
      </c>
      <c r="R1508" s="80" t="s">
        <v>186</v>
      </c>
      <c r="S1508" s="279"/>
      <c r="T1508" s="80"/>
      <c r="U1508" s="80"/>
      <c r="V1508" s="279"/>
      <c r="W1508" s="279"/>
      <c r="X1508" s="279"/>
      <c r="Y1508" s="53"/>
      <c r="Z1508" s="149"/>
      <c r="AC1508" s="139"/>
      <c r="AD1508" s="149"/>
      <c r="AL1508" s="158"/>
      <c r="AM1508" s="80"/>
      <c r="AN1508" s="80"/>
      <c r="AO1508" s="80"/>
      <c r="AP1508" s="80"/>
      <c r="AQ1508" s="32"/>
      <c r="BG1508" s="611"/>
      <c r="BH1508" s="282"/>
      <c r="BI1508" s="282"/>
      <c r="BJ1508" s="282"/>
      <c r="BL1508" s="29"/>
    </row>
    <row r="1509" spans="1:65" s="74" customFormat="1" hidden="1" outlineLevel="2" x14ac:dyDescent="0.25">
      <c r="A1509" s="5"/>
      <c r="B1509" s="548"/>
      <c r="C1509" s="77"/>
      <c r="D1509" s="66"/>
      <c r="E1509" s="66"/>
      <c r="F1509" s="6"/>
      <c r="G1509" s="7"/>
      <c r="H1509" s="7"/>
      <c r="I1509" s="80" t="s">
        <v>186</v>
      </c>
      <c r="J1509" s="80" t="s">
        <v>186</v>
      </c>
      <c r="K1509" s="80" t="s">
        <v>185</v>
      </c>
      <c r="L1509" s="80" t="s">
        <v>185</v>
      </c>
      <c r="M1509" s="80" t="s">
        <v>185</v>
      </c>
      <c r="N1509" s="80" t="s">
        <v>185</v>
      </c>
      <c r="O1509" s="80" t="s">
        <v>185</v>
      </c>
      <c r="P1509" s="80" t="s">
        <v>186</v>
      </c>
      <c r="Q1509" s="80" t="s">
        <v>186</v>
      </c>
      <c r="R1509" s="80" t="s">
        <v>186</v>
      </c>
      <c r="S1509" s="279"/>
      <c r="T1509" s="80"/>
      <c r="U1509" s="80"/>
      <c r="V1509" s="279"/>
      <c r="W1509" s="279"/>
      <c r="X1509" s="279"/>
      <c r="Y1509" s="53"/>
      <c r="Z1509" s="149"/>
      <c r="AC1509" s="139"/>
      <c r="AD1509" s="149"/>
      <c r="AL1509" s="158"/>
      <c r="AM1509" s="80"/>
      <c r="AN1509" s="80"/>
      <c r="AO1509" s="80"/>
      <c r="AP1509" s="80"/>
      <c r="AQ1509" s="32"/>
      <c r="BG1509" s="611"/>
      <c r="BH1509" s="282"/>
      <c r="BI1509" s="282"/>
      <c r="BJ1509" s="282"/>
      <c r="BL1509" s="29"/>
    </row>
    <row r="1510" spans="1:65" s="74" customFormat="1" hidden="1" outlineLevel="2" x14ac:dyDescent="0.25">
      <c r="A1510" s="5"/>
      <c r="B1510" s="548"/>
      <c r="C1510" s="77"/>
      <c r="D1510" s="66"/>
      <c r="E1510" s="66"/>
      <c r="F1510" s="6"/>
      <c r="G1510" s="279"/>
      <c r="H1510" s="80"/>
      <c r="I1510" s="80" t="s">
        <v>186</v>
      </c>
      <c r="J1510" s="80" t="s">
        <v>186</v>
      </c>
      <c r="K1510" s="80" t="s">
        <v>185</v>
      </c>
      <c r="L1510" s="80" t="s">
        <v>185</v>
      </c>
      <c r="M1510" s="80" t="s">
        <v>185</v>
      </c>
      <c r="N1510" s="80" t="s">
        <v>185</v>
      </c>
      <c r="O1510" s="80" t="s">
        <v>185</v>
      </c>
      <c r="P1510" s="80" t="s">
        <v>186</v>
      </c>
      <c r="Q1510" s="80" t="s">
        <v>186</v>
      </c>
      <c r="R1510" s="80" t="s">
        <v>186</v>
      </c>
      <c r="S1510" s="279"/>
      <c r="T1510" s="80"/>
      <c r="U1510" s="80"/>
      <c r="V1510" s="279"/>
      <c r="W1510" s="279"/>
      <c r="X1510" s="279"/>
      <c r="Y1510" s="53"/>
      <c r="Z1510" s="149"/>
      <c r="AC1510" s="139"/>
      <c r="AD1510" s="149"/>
      <c r="AL1510" s="158"/>
      <c r="AM1510" s="80"/>
      <c r="AN1510" s="80"/>
      <c r="AO1510" s="80"/>
      <c r="AP1510" s="80"/>
      <c r="AQ1510" s="32"/>
      <c r="BG1510" s="611"/>
      <c r="BH1510" s="282"/>
      <c r="BI1510" s="282"/>
      <c r="BJ1510" s="282"/>
      <c r="BL1510" s="29"/>
    </row>
    <row r="1511" spans="1:65" s="74" customFormat="1" hidden="1" outlineLevel="2" x14ac:dyDescent="0.25">
      <c r="A1511" s="5"/>
      <c r="B1511" s="548"/>
      <c r="C1511" s="77"/>
      <c r="D1511" s="27"/>
      <c r="E1511" s="27"/>
      <c r="F1511" s="6"/>
      <c r="G1511" s="80"/>
      <c r="H1511" s="80"/>
      <c r="I1511" s="80" t="s">
        <v>186</v>
      </c>
      <c r="J1511" s="80" t="s">
        <v>186</v>
      </c>
      <c r="K1511" s="80" t="s">
        <v>185</v>
      </c>
      <c r="L1511" s="80" t="s">
        <v>185</v>
      </c>
      <c r="M1511" s="80" t="s">
        <v>185</v>
      </c>
      <c r="N1511" s="80" t="s">
        <v>185</v>
      </c>
      <c r="O1511" s="80" t="s">
        <v>185</v>
      </c>
      <c r="P1511" s="80" t="s">
        <v>186</v>
      </c>
      <c r="Q1511" s="80" t="s">
        <v>186</v>
      </c>
      <c r="R1511" s="80" t="s">
        <v>186</v>
      </c>
      <c r="S1511" s="279"/>
      <c r="T1511" s="80"/>
      <c r="U1511" s="80"/>
      <c r="V1511" s="279"/>
      <c r="W1511" s="279"/>
      <c r="X1511" s="279"/>
      <c r="Y1511" s="53"/>
      <c r="Z1511" s="149"/>
      <c r="AC1511" s="139"/>
      <c r="AD1511" s="149"/>
      <c r="AL1511" s="158"/>
      <c r="AM1511" s="80"/>
      <c r="AN1511" s="80"/>
      <c r="AO1511" s="80"/>
      <c r="AP1511" s="80"/>
      <c r="AQ1511" s="32"/>
      <c r="BG1511" s="611"/>
      <c r="BH1511" s="282"/>
      <c r="BI1511" s="282"/>
      <c r="BJ1511" s="282"/>
      <c r="BL1511" s="76"/>
    </row>
    <row r="1512" spans="1:65" s="74" customFormat="1" hidden="1" outlineLevel="2" x14ac:dyDescent="0.25">
      <c r="A1512" s="5"/>
      <c r="B1512" s="548"/>
      <c r="C1512" s="77"/>
      <c r="D1512" s="27"/>
      <c r="E1512" s="27"/>
      <c r="F1512" s="6"/>
      <c r="G1512" s="80"/>
      <c r="H1512" s="80"/>
      <c r="I1512" s="80" t="s">
        <v>186</v>
      </c>
      <c r="J1512" s="80" t="s">
        <v>186</v>
      </c>
      <c r="K1512" s="80" t="s">
        <v>185</v>
      </c>
      <c r="L1512" s="80" t="s">
        <v>185</v>
      </c>
      <c r="M1512" s="80" t="s">
        <v>185</v>
      </c>
      <c r="N1512" s="80" t="s">
        <v>185</v>
      </c>
      <c r="O1512" s="80" t="s">
        <v>185</v>
      </c>
      <c r="P1512" s="80" t="s">
        <v>186</v>
      </c>
      <c r="Q1512" s="80" t="s">
        <v>186</v>
      </c>
      <c r="R1512" s="80" t="s">
        <v>186</v>
      </c>
      <c r="S1512" s="279"/>
      <c r="T1512" s="80"/>
      <c r="U1512" s="80"/>
      <c r="V1512" s="279"/>
      <c r="W1512" s="279"/>
      <c r="X1512" s="279"/>
      <c r="Y1512" s="53"/>
      <c r="Z1512" s="149"/>
      <c r="AC1512" s="139"/>
      <c r="AD1512" s="149"/>
      <c r="AL1512" s="158"/>
      <c r="AM1512" s="80"/>
      <c r="AN1512" s="80"/>
      <c r="AO1512" s="80"/>
      <c r="AP1512" s="80"/>
      <c r="AQ1512" s="32"/>
      <c r="BG1512" s="611"/>
      <c r="BH1512" s="282"/>
      <c r="BI1512" s="282"/>
      <c r="BJ1512" s="282"/>
      <c r="BL1512" s="29"/>
    </row>
    <row r="1513" spans="1:65" s="74" customFormat="1" hidden="1" outlineLevel="2" x14ac:dyDescent="0.25">
      <c r="A1513" s="42"/>
      <c r="B1513" s="567"/>
      <c r="C1513" s="77"/>
      <c r="D1513" s="27"/>
      <c r="E1513" s="27"/>
      <c r="F1513" s="6"/>
      <c r="G1513" s="80"/>
      <c r="H1513" s="80"/>
      <c r="I1513" s="80" t="s">
        <v>186</v>
      </c>
      <c r="J1513" s="80" t="s">
        <v>186</v>
      </c>
      <c r="K1513" s="80" t="s">
        <v>186</v>
      </c>
      <c r="L1513" s="80" t="s">
        <v>186</v>
      </c>
      <c r="M1513" s="80" t="s">
        <v>186</v>
      </c>
      <c r="N1513" s="80" t="s">
        <v>186</v>
      </c>
      <c r="O1513" s="80" t="s">
        <v>186</v>
      </c>
      <c r="P1513" s="80" t="s">
        <v>186</v>
      </c>
      <c r="Q1513" s="80" t="s">
        <v>186</v>
      </c>
      <c r="R1513" s="80" t="s">
        <v>186</v>
      </c>
      <c r="S1513" s="279"/>
      <c r="T1513" s="80"/>
      <c r="U1513" s="80"/>
      <c r="V1513" s="279"/>
      <c r="W1513" s="279"/>
      <c r="X1513" s="279"/>
      <c r="Y1513" s="53"/>
      <c r="Z1513" s="149"/>
      <c r="AC1513" s="139"/>
      <c r="AD1513" s="149"/>
      <c r="AL1513" s="158"/>
      <c r="AM1513" s="80"/>
      <c r="AN1513" s="80"/>
      <c r="AO1513" s="80"/>
      <c r="AP1513" s="80"/>
      <c r="AQ1513" s="32"/>
      <c r="BG1513" s="611"/>
      <c r="BH1513" s="282"/>
      <c r="BI1513" s="282"/>
      <c r="BJ1513" s="282"/>
      <c r="BL1513" s="29"/>
    </row>
    <row r="1514" spans="1:65" s="74" customFormat="1" hidden="1" outlineLevel="2" x14ac:dyDescent="0.25">
      <c r="A1514" s="53"/>
      <c r="B1514" s="550"/>
      <c r="C1514" s="77"/>
      <c r="D1514" s="27"/>
      <c r="E1514" s="27"/>
      <c r="F1514" s="6"/>
      <c r="G1514" s="80"/>
      <c r="H1514" s="80"/>
      <c r="I1514" s="6"/>
      <c r="J1514" s="6"/>
      <c r="L1514" s="282"/>
      <c r="M1514" s="282"/>
      <c r="N1514" s="282"/>
      <c r="O1514" s="282"/>
      <c r="P1514" s="282"/>
      <c r="Q1514" s="282"/>
      <c r="R1514" s="6"/>
      <c r="S1514" s="282"/>
      <c r="V1514" s="282"/>
      <c r="W1514" s="282"/>
      <c r="X1514" s="282"/>
      <c r="Y1514" s="53"/>
      <c r="Z1514" s="149"/>
      <c r="AC1514" s="139"/>
      <c r="AD1514" s="149"/>
      <c r="AL1514" s="149"/>
      <c r="AM1514" s="6"/>
      <c r="AN1514" s="6"/>
      <c r="AO1514" s="80"/>
      <c r="AP1514" s="80"/>
      <c r="AQ1514" s="32"/>
      <c r="BG1514" s="611"/>
      <c r="BH1514" s="282"/>
      <c r="BI1514" s="282"/>
      <c r="BJ1514" s="282"/>
      <c r="BL1514" s="29"/>
    </row>
    <row r="1515" spans="1:65" s="32" customFormat="1" outlineLevel="1" collapsed="1" x14ac:dyDescent="0.25">
      <c r="A1515" s="72"/>
      <c r="B1515" s="547"/>
      <c r="C1515" s="1"/>
      <c r="D1515" s="51"/>
      <c r="E1515" s="51"/>
      <c r="F1515" s="2"/>
      <c r="G1515" s="3"/>
      <c r="H1515" s="3"/>
      <c r="I1515" s="79"/>
      <c r="J1515" s="30"/>
      <c r="K1515" s="79"/>
      <c r="L1515" s="288"/>
      <c r="M1515" s="288"/>
      <c r="N1515" s="288"/>
      <c r="O1515" s="288"/>
      <c r="P1515" s="288"/>
      <c r="Q1515" s="288"/>
      <c r="R1515" s="79"/>
      <c r="S1515" s="288"/>
      <c r="T1515" s="181" t="s">
        <v>147</v>
      </c>
      <c r="U1515" s="181" t="s">
        <v>147</v>
      </c>
      <c r="V1515" s="308" t="s">
        <v>347</v>
      </c>
      <c r="W1515" s="308" t="s">
        <v>347</v>
      </c>
      <c r="X1515" s="308" t="s">
        <v>347</v>
      </c>
      <c r="Y1515" s="72" t="s">
        <v>184</v>
      </c>
      <c r="Z1515" s="148"/>
      <c r="AA1515" s="79"/>
      <c r="AB1515" s="79"/>
      <c r="AC1515" s="138"/>
      <c r="AD1515" s="148"/>
      <c r="AE1515" s="79"/>
      <c r="AF1515" s="79"/>
      <c r="AG1515" s="79"/>
      <c r="AH1515" s="79"/>
      <c r="AI1515" s="79"/>
      <c r="AJ1515" s="79"/>
      <c r="AK1515" s="79"/>
      <c r="AL1515" s="148"/>
      <c r="AM1515" s="79"/>
      <c r="AN1515" s="3"/>
      <c r="AO1515" s="79" t="s">
        <v>159</v>
      </c>
      <c r="AP1515" s="72" t="s">
        <v>160</v>
      </c>
      <c r="AQ1515" s="79" t="s">
        <v>161</v>
      </c>
      <c r="AR1515" s="79"/>
      <c r="AS1515" s="79"/>
      <c r="AT1515" s="79"/>
      <c r="AU1515" s="79"/>
      <c r="AV1515" s="79"/>
      <c r="AW1515" s="79"/>
      <c r="AX1515" s="79"/>
      <c r="AY1515" s="79"/>
      <c r="AZ1515" s="79"/>
      <c r="BA1515" s="79"/>
      <c r="BB1515" s="79"/>
      <c r="BC1515" s="79"/>
      <c r="BD1515" s="79"/>
      <c r="BE1515" s="79"/>
      <c r="BF1515" s="79"/>
      <c r="BG1515" s="610"/>
      <c r="BH1515" s="288"/>
      <c r="BI1515" s="288"/>
      <c r="BJ1515" s="288"/>
      <c r="BK1515" s="79"/>
      <c r="BL1515" s="83"/>
      <c r="BM1515" s="74"/>
    </row>
    <row r="1516" spans="1:65" s="74" customFormat="1" hidden="1" outlineLevel="2" x14ac:dyDescent="0.25">
      <c r="A1516" s="5"/>
      <c r="B1516" s="548"/>
      <c r="C1516" s="77"/>
      <c r="D1516" s="66"/>
      <c r="E1516" s="66"/>
      <c r="F1516" s="6"/>
      <c r="G1516" s="28"/>
      <c r="H1516" s="28"/>
      <c r="I1516" s="80" t="s">
        <v>186</v>
      </c>
      <c r="J1516" s="80" t="s">
        <v>186</v>
      </c>
      <c r="K1516" s="80" t="s">
        <v>185</v>
      </c>
      <c r="L1516" s="80" t="s">
        <v>185</v>
      </c>
      <c r="M1516" s="80" t="s">
        <v>185</v>
      </c>
      <c r="N1516" s="80" t="s">
        <v>185</v>
      </c>
      <c r="O1516" s="80" t="s">
        <v>185</v>
      </c>
      <c r="P1516" s="80" t="s">
        <v>186</v>
      </c>
      <c r="Q1516" s="80" t="s">
        <v>186</v>
      </c>
      <c r="R1516" s="80" t="s">
        <v>186</v>
      </c>
      <c r="S1516" s="279"/>
      <c r="T1516" s="80"/>
      <c r="U1516" s="80"/>
      <c r="V1516" s="279"/>
      <c r="W1516" s="279"/>
      <c r="X1516" s="279"/>
      <c r="Y1516" s="53"/>
      <c r="Z1516" s="149"/>
      <c r="AC1516" s="139"/>
      <c r="AD1516" s="149"/>
      <c r="AL1516" s="158"/>
      <c r="AM1516" s="80"/>
      <c r="AN1516" s="80"/>
      <c r="AO1516" s="80"/>
      <c r="AP1516" s="80"/>
      <c r="AQ1516" s="32"/>
      <c r="BG1516" s="611"/>
      <c r="BH1516" s="282"/>
      <c r="BI1516" s="282"/>
      <c r="BJ1516" s="282"/>
      <c r="BL1516" s="29"/>
    </row>
    <row r="1517" spans="1:65" s="74" customFormat="1" hidden="1" outlineLevel="2" x14ac:dyDescent="0.25">
      <c r="A1517" s="5"/>
      <c r="B1517" s="548"/>
      <c r="C1517" s="77"/>
      <c r="D1517" s="66"/>
      <c r="E1517" s="66"/>
      <c r="F1517" s="6"/>
      <c r="G1517" s="7"/>
      <c r="H1517" s="7"/>
      <c r="I1517" s="80" t="s">
        <v>186</v>
      </c>
      <c r="J1517" s="80" t="s">
        <v>186</v>
      </c>
      <c r="K1517" s="80" t="s">
        <v>185</v>
      </c>
      <c r="L1517" s="80" t="s">
        <v>185</v>
      </c>
      <c r="M1517" s="80" t="s">
        <v>185</v>
      </c>
      <c r="N1517" s="80" t="s">
        <v>185</v>
      </c>
      <c r="O1517" s="80" t="s">
        <v>185</v>
      </c>
      <c r="P1517" s="80" t="s">
        <v>186</v>
      </c>
      <c r="Q1517" s="80" t="s">
        <v>186</v>
      </c>
      <c r="R1517" s="80" t="s">
        <v>186</v>
      </c>
      <c r="S1517" s="279"/>
      <c r="T1517" s="80"/>
      <c r="U1517" s="80"/>
      <c r="V1517" s="279"/>
      <c r="W1517" s="279"/>
      <c r="X1517" s="279"/>
      <c r="Y1517" s="53"/>
      <c r="Z1517" s="149"/>
      <c r="AC1517" s="139"/>
      <c r="AD1517" s="149"/>
      <c r="AL1517" s="158"/>
      <c r="AM1517" s="80"/>
      <c r="AN1517" s="80"/>
      <c r="AO1517" s="80"/>
      <c r="AP1517" s="80"/>
      <c r="AQ1517" s="32"/>
      <c r="BG1517" s="611"/>
      <c r="BH1517" s="282"/>
      <c r="BI1517" s="282"/>
      <c r="BJ1517" s="282"/>
      <c r="BL1517" s="29"/>
    </row>
    <row r="1518" spans="1:65" s="74" customFormat="1" hidden="1" outlineLevel="2" x14ac:dyDescent="0.25">
      <c r="A1518" s="5"/>
      <c r="B1518" s="548"/>
      <c r="C1518" s="77"/>
      <c r="D1518" s="66"/>
      <c r="E1518" s="66"/>
      <c r="F1518" s="6"/>
      <c r="G1518" s="80"/>
      <c r="H1518" s="80"/>
      <c r="I1518" s="80" t="s">
        <v>186</v>
      </c>
      <c r="J1518" s="80" t="s">
        <v>186</v>
      </c>
      <c r="K1518" s="80" t="s">
        <v>185</v>
      </c>
      <c r="L1518" s="80" t="s">
        <v>185</v>
      </c>
      <c r="M1518" s="80" t="s">
        <v>185</v>
      </c>
      <c r="N1518" s="80" t="s">
        <v>185</v>
      </c>
      <c r="O1518" s="80" t="s">
        <v>185</v>
      </c>
      <c r="P1518" s="80" t="s">
        <v>186</v>
      </c>
      <c r="Q1518" s="80" t="s">
        <v>186</v>
      </c>
      <c r="R1518" s="80" t="s">
        <v>186</v>
      </c>
      <c r="S1518" s="279"/>
      <c r="T1518" s="80"/>
      <c r="U1518" s="80"/>
      <c r="V1518" s="279"/>
      <c r="W1518" s="279"/>
      <c r="X1518" s="279"/>
      <c r="Y1518" s="53"/>
      <c r="Z1518" s="149"/>
      <c r="AC1518" s="139"/>
      <c r="AD1518" s="149"/>
      <c r="AL1518" s="158"/>
      <c r="AM1518" s="80"/>
      <c r="AN1518" s="80"/>
      <c r="AO1518" s="80"/>
      <c r="AP1518" s="80"/>
      <c r="AQ1518" s="32"/>
      <c r="BG1518" s="611"/>
      <c r="BH1518" s="282"/>
      <c r="BI1518" s="282"/>
      <c r="BJ1518" s="282"/>
      <c r="BL1518" s="29"/>
    </row>
    <row r="1519" spans="1:65" s="74" customFormat="1" hidden="1" outlineLevel="2" x14ac:dyDescent="0.25">
      <c r="A1519" s="5"/>
      <c r="B1519" s="548"/>
      <c r="C1519" s="77"/>
      <c r="D1519" s="27"/>
      <c r="E1519" s="27"/>
      <c r="F1519" s="6"/>
      <c r="G1519" s="80"/>
      <c r="H1519" s="80"/>
      <c r="I1519" s="80" t="s">
        <v>186</v>
      </c>
      <c r="J1519" s="80" t="s">
        <v>186</v>
      </c>
      <c r="K1519" s="80" t="s">
        <v>185</v>
      </c>
      <c r="L1519" s="80" t="s">
        <v>185</v>
      </c>
      <c r="M1519" s="80" t="s">
        <v>185</v>
      </c>
      <c r="N1519" s="80" t="s">
        <v>185</v>
      </c>
      <c r="O1519" s="80" t="s">
        <v>185</v>
      </c>
      <c r="P1519" s="80" t="s">
        <v>186</v>
      </c>
      <c r="Q1519" s="80" t="s">
        <v>186</v>
      </c>
      <c r="R1519" s="80" t="s">
        <v>186</v>
      </c>
      <c r="S1519" s="279"/>
      <c r="T1519" s="80"/>
      <c r="U1519" s="80"/>
      <c r="V1519" s="279"/>
      <c r="W1519" s="279"/>
      <c r="X1519" s="279"/>
      <c r="Y1519" s="53"/>
      <c r="Z1519" s="149"/>
      <c r="AC1519" s="139"/>
      <c r="AD1519" s="149"/>
      <c r="AL1519" s="158"/>
      <c r="AM1519" s="80"/>
      <c r="AN1519" s="80"/>
      <c r="AO1519" s="80"/>
      <c r="AP1519" s="80"/>
      <c r="AQ1519" s="32"/>
      <c r="BG1519" s="611"/>
      <c r="BH1519" s="282"/>
      <c r="BI1519" s="282"/>
      <c r="BJ1519" s="282"/>
      <c r="BL1519" s="76"/>
    </row>
    <row r="1520" spans="1:65" s="74" customFormat="1" hidden="1" outlineLevel="2" x14ac:dyDescent="0.25">
      <c r="A1520" s="5"/>
      <c r="B1520" s="548"/>
      <c r="C1520" s="77"/>
      <c r="D1520" s="27"/>
      <c r="E1520" s="27"/>
      <c r="F1520" s="6"/>
      <c r="G1520" s="80"/>
      <c r="H1520" s="80"/>
      <c r="I1520" s="80" t="s">
        <v>186</v>
      </c>
      <c r="J1520" s="80" t="s">
        <v>186</v>
      </c>
      <c r="K1520" s="80" t="s">
        <v>185</v>
      </c>
      <c r="L1520" s="80" t="s">
        <v>185</v>
      </c>
      <c r="M1520" s="80" t="s">
        <v>185</v>
      </c>
      <c r="N1520" s="80" t="s">
        <v>185</v>
      </c>
      <c r="O1520" s="80" t="s">
        <v>185</v>
      </c>
      <c r="P1520" s="80" t="s">
        <v>186</v>
      </c>
      <c r="Q1520" s="80" t="s">
        <v>186</v>
      </c>
      <c r="R1520" s="80" t="s">
        <v>186</v>
      </c>
      <c r="S1520" s="279"/>
      <c r="T1520" s="80"/>
      <c r="U1520" s="80"/>
      <c r="V1520" s="279"/>
      <c r="W1520" s="279"/>
      <c r="X1520" s="279"/>
      <c r="Y1520" s="53"/>
      <c r="Z1520" s="149"/>
      <c r="AC1520" s="139"/>
      <c r="AD1520" s="149"/>
      <c r="AL1520" s="158"/>
      <c r="AM1520" s="80"/>
      <c r="AN1520" s="80"/>
      <c r="AO1520" s="80"/>
      <c r="AP1520" s="80"/>
      <c r="AQ1520" s="32"/>
      <c r="BG1520" s="611"/>
      <c r="BH1520" s="282"/>
      <c r="BI1520" s="282"/>
      <c r="BJ1520" s="282"/>
      <c r="BL1520" s="29"/>
    </row>
    <row r="1521" spans="1:65" s="74" customFormat="1" hidden="1" outlineLevel="2" x14ac:dyDescent="0.25">
      <c r="A1521" s="42"/>
      <c r="B1521" s="567"/>
      <c r="C1521" s="77"/>
      <c r="D1521" s="27"/>
      <c r="E1521" s="27"/>
      <c r="F1521" s="6"/>
      <c r="G1521" s="80"/>
      <c r="H1521" s="80"/>
      <c r="I1521" s="80" t="s">
        <v>186</v>
      </c>
      <c r="J1521" s="80" t="s">
        <v>186</v>
      </c>
      <c r="K1521" s="80" t="s">
        <v>186</v>
      </c>
      <c r="L1521" s="80" t="s">
        <v>186</v>
      </c>
      <c r="M1521" s="80" t="s">
        <v>186</v>
      </c>
      <c r="N1521" s="80" t="s">
        <v>186</v>
      </c>
      <c r="O1521" s="80" t="s">
        <v>186</v>
      </c>
      <c r="P1521" s="80" t="s">
        <v>186</v>
      </c>
      <c r="Q1521" s="80" t="s">
        <v>186</v>
      </c>
      <c r="R1521" s="80" t="s">
        <v>186</v>
      </c>
      <c r="S1521" s="279"/>
      <c r="T1521" s="80"/>
      <c r="U1521" s="80"/>
      <c r="V1521" s="279"/>
      <c r="W1521" s="279"/>
      <c r="X1521" s="279"/>
      <c r="Y1521" s="53"/>
      <c r="Z1521" s="149"/>
      <c r="AC1521" s="139"/>
      <c r="AD1521" s="149"/>
      <c r="AL1521" s="158"/>
      <c r="AM1521" s="80"/>
      <c r="AN1521" s="80"/>
      <c r="AO1521" s="80"/>
      <c r="AP1521" s="80"/>
      <c r="AQ1521" s="32"/>
      <c r="BG1521" s="611"/>
      <c r="BH1521" s="282"/>
      <c r="BI1521" s="282"/>
      <c r="BJ1521" s="282"/>
      <c r="BL1521" s="29"/>
    </row>
    <row r="1522" spans="1:65" s="74" customFormat="1" hidden="1" outlineLevel="2" x14ac:dyDescent="0.25">
      <c r="A1522" s="53"/>
      <c r="B1522" s="550"/>
      <c r="C1522" s="77"/>
      <c r="D1522" s="27"/>
      <c r="E1522" s="27"/>
      <c r="F1522" s="6"/>
      <c r="G1522" s="80"/>
      <c r="H1522" s="80"/>
      <c r="I1522" s="6"/>
      <c r="J1522" s="6"/>
      <c r="L1522" s="282"/>
      <c r="M1522" s="282"/>
      <c r="N1522" s="282"/>
      <c r="O1522" s="282"/>
      <c r="P1522" s="282"/>
      <c r="Q1522" s="282"/>
      <c r="R1522" s="6"/>
      <c r="S1522" s="282"/>
      <c r="V1522" s="282"/>
      <c r="W1522" s="282"/>
      <c r="X1522" s="282"/>
      <c r="Y1522" s="53"/>
      <c r="Z1522" s="149"/>
      <c r="AC1522" s="139"/>
      <c r="AD1522" s="149"/>
      <c r="AL1522" s="149"/>
      <c r="AM1522" s="6"/>
      <c r="AN1522" s="6"/>
      <c r="AO1522" s="80"/>
      <c r="AP1522" s="80"/>
      <c r="AQ1522" s="32"/>
      <c r="BG1522" s="611"/>
      <c r="BH1522" s="282"/>
      <c r="BI1522" s="282"/>
      <c r="BJ1522" s="282"/>
      <c r="BL1522" s="29"/>
    </row>
    <row r="1523" spans="1:65" s="32" customFormat="1" outlineLevel="1" collapsed="1" x14ac:dyDescent="0.25">
      <c r="A1523" s="72"/>
      <c r="B1523" s="547"/>
      <c r="C1523" s="1"/>
      <c r="D1523" s="51"/>
      <c r="E1523" s="51"/>
      <c r="F1523" s="2"/>
      <c r="G1523" s="3"/>
      <c r="H1523" s="3"/>
      <c r="I1523" s="79"/>
      <c r="J1523" s="30"/>
      <c r="K1523" s="79"/>
      <c r="L1523" s="288"/>
      <c r="M1523" s="288"/>
      <c r="N1523" s="288"/>
      <c r="O1523" s="288"/>
      <c r="P1523" s="288"/>
      <c r="Q1523" s="288"/>
      <c r="R1523" s="79"/>
      <c r="S1523" s="288"/>
      <c r="T1523" s="181" t="s">
        <v>147</v>
      </c>
      <c r="U1523" s="181" t="s">
        <v>147</v>
      </c>
      <c r="V1523" s="308" t="s">
        <v>347</v>
      </c>
      <c r="W1523" s="308" t="s">
        <v>347</v>
      </c>
      <c r="X1523" s="308" t="s">
        <v>347</v>
      </c>
      <c r="Y1523" s="72" t="s">
        <v>184</v>
      </c>
      <c r="Z1523" s="148"/>
      <c r="AA1523" s="79"/>
      <c r="AB1523" s="79"/>
      <c r="AC1523" s="138"/>
      <c r="AD1523" s="148"/>
      <c r="AE1523" s="79"/>
      <c r="AF1523" s="79"/>
      <c r="AG1523" s="79"/>
      <c r="AH1523" s="79"/>
      <c r="AI1523" s="79"/>
      <c r="AJ1523" s="79"/>
      <c r="AK1523" s="79"/>
      <c r="AL1523" s="148"/>
      <c r="AM1523" s="79"/>
      <c r="AN1523" s="3"/>
      <c r="AO1523" s="79" t="s">
        <v>159</v>
      </c>
      <c r="AP1523" s="72" t="s">
        <v>160</v>
      </c>
      <c r="AQ1523" s="79" t="s">
        <v>161</v>
      </c>
      <c r="AR1523" s="79"/>
      <c r="AS1523" s="79"/>
      <c r="AT1523" s="79"/>
      <c r="AU1523" s="79"/>
      <c r="AV1523" s="79"/>
      <c r="AW1523" s="79"/>
      <c r="AX1523" s="79"/>
      <c r="AY1523" s="79"/>
      <c r="AZ1523" s="79"/>
      <c r="BA1523" s="79"/>
      <c r="BB1523" s="79"/>
      <c r="BC1523" s="79"/>
      <c r="BD1523" s="79"/>
      <c r="BE1523" s="79"/>
      <c r="BF1523" s="79"/>
      <c r="BG1523" s="610"/>
      <c r="BH1523" s="288"/>
      <c r="BI1523" s="288"/>
      <c r="BJ1523" s="288"/>
      <c r="BK1523" s="79"/>
      <c r="BL1523" s="83"/>
      <c r="BM1523" s="74"/>
    </row>
    <row r="1524" spans="1:65" s="74" customFormat="1" hidden="1" outlineLevel="2" x14ac:dyDescent="0.25">
      <c r="A1524" s="5"/>
      <c r="B1524" s="548"/>
      <c r="C1524" s="77"/>
      <c r="D1524" s="66"/>
      <c r="E1524" s="66"/>
      <c r="F1524" s="6"/>
      <c r="G1524" s="28"/>
      <c r="H1524" s="28"/>
      <c r="I1524" s="80" t="s">
        <v>186</v>
      </c>
      <c r="J1524" s="80" t="s">
        <v>186</v>
      </c>
      <c r="K1524" s="80" t="s">
        <v>185</v>
      </c>
      <c r="L1524" s="80" t="s">
        <v>185</v>
      </c>
      <c r="M1524" s="80" t="s">
        <v>185</v>
      </c>
      <c r="N1524" s="80" t="s">
        <v>185</v>
      </c>
      <c r="O1524" s="80" t="s">
        <v>185</v>
      </c>
      <c r="P1524" s="80" t="s">
        <v>186</v>
      </c>
      <c r="Q1524" s="80" t="s">
        <v>186</v>
      </c>
      <c r="R1524" s="80" t="s">
        <v>186</v>
      </c>
      <c r="S1524" s="279"/>
      <c r="T1524" s="80"/>
      <c r="U1524" s="80"/>
      <c r="V1524" s="279"/>
      <c r="W1524" s="279"/>
      <c r="X1524" s="279"/>
      <c r="Y1524" s="53"/>
      <c r="Z1524" s="149"/>
      <c r="AC1524" s="139"/>
      <c r="AD1524" s="149"/>
      <c r="AL1524" s="158"/>
      <c r="AM1524" s="80"/>
      <c r="AN1524" s="80"/>
      <c r="AO1524" s="80"/>
      <c r="AP1524" s="80"/>
      <c r="AQ1524" s="32"/>
      <c r="BG1524" s="611"/>
      <c r="BH1524" s="282"/>
      <c r="BI1524" s="282"/>
      <c r="BJ1524" s="282"/>
      <c r="BL1524" s="29"/>
    </row>
    <row r="1525" spans="1:65" s="74" customFormat="1" hidden="1" outlineLevel="2" x14ac:dyDescent="0.25">
      <c r="A1525" s="5"/>
      <c r="B1525" s="548"/>
      <c r="C1525" s="77"/>
      <c r="D1525" s="66"/>
      <c r="E1525" s="66"/>
      <c r="F1525" s="6"/>
      <c r="G1525" s="7"/>
      <c r="H1525" s="7"/>
      <c r="I1525" s="80" t="s">
        <v>186</v>
      </c>
      <c r="J1525" s="80" t="s">
        <v>186</v>
      </c>
      <c r="K1525" s="80" t="s">
        <v>185</v>
      </c>
      <c r="L1525" s="80" t="s">
        <v>185</v>
      </c>
      <c r="M1525" s="80" t="s">
        <v>185</v>
      </c>
      <c r="N1525" s="80" t="s">
        <v>185</v>
      </c>
      <c r="O1525" s="80" t="s">
        <v>185</v>
      </c>
      <c r="P1525" s="80" t="s">
        <v>186</v>
      </c>
      <c r="Q1525" s="80" t="s">
        <v>186</v>
      </c>
      <c r="R1525" s="80" t="s">
        <v>186</v>
      </c>
      <c r="S1525" s="279"/>
      <c r="T1525" s="80"/>
      <c r="U1525" s="80"/>
      <c r="V1525" s="279"/>
      <c r="W1525" s="279"/>
      <c r="X1525" s="279"/>
      <c r="Y1525" s="53"/>
      <c r="Z1525" s="149"/>
      <c r="AC1525" s="139"/>
      <c r="AD1525" s="149"/>
      <c r="AL1525" s="158"/>
      <c r="AM1525" s="80"/>
      <c r="AN1525" s="80"/>
      <c r="AO1525" s="80"/>
      <c r="AP1525" s="80"/>
      <c r="AQ1525" s="32"/>
      <c r="BG1525" s="611"/>
      <c r="BH1525" s="282"/>
      <c r="BI1525" s="282"/>
      <c r="BJ1525" s="282"/>
      <c r="BL1525" s="29"/>
    </row>
    <row r="1526" spans="1:65" s="74" customFormat="1" hidden="1" outlineLevel="2" x14ac:dyDescent="0.25">
      <c r="A1526" s="5"/>
      <c r="B1526" s="548"/>
      <c r="C1526" s="77"/>
      <c r="D1526" s="66"/>
      <c r="E1526" s="66"/>
      <c r="F1526" s="6"/>
      <c r="G1526" s="80"/>
      <c r="H1526" s="80"/>
      <c r="I1526" s="80" t="s">
        <v>186</v>
      </c>
      <c r="J1526" s="80" t="s">
        <v>186</v>
      </c>
      <c r="K1526" s="80" t="s">
        <v>185</v>
      </c>
      <c r="L1526" s="80" t="s">
        <v>185</v>
      </c>
      <c r="M1526" s="80" t="s">
        <v>185</v>
      </c>
      <c r="N1526" s="80" t="s">
        <v>185</v>
      </c>
      <c r="O1526" s="80" t="s">
        <v>185</v>
      </c>
      <c r="P1526" s="80" t="s">
        <v>186</v>
      </c>
      <c r="Q1526" s="80" t="s">
        <v>186</v>
      </c>
      <c r="R1526" s="80" t="s">
        <v>186</v>
      </c>
      <c r="S1526" s="279"/>
      <c r="T1526" s="80"/>
      <c r="U1526" s="80"/>
      <c r="V1526" s="279"/>
      <c r="W1526" s="279"/>
      <c r="X1526" s="279"/>
      <c r="Y1526" s="53"/>
      <c r="Z1526" s="149"/>
      <c r="AC1526" s="139"/>
      <c r="AD1526" s="149"/>
      <c r="AL1526" s="158"/>
      <c r="AM1526" s="80"/>
      <c r="AN1526" s="80"/>
      <c r="AO1526" s="80"/>
      <c r="AP1526" s="80"/>
      <c r="AQ1526" s="32"/>
      <c r="BG1526" s="611"/>
      <c r="BH1526" s="282"/>
      <c r="BI1526" s="282"/>
      <c r="BJ1526" s="282"/>
      <c r="BL1526" s="29"/>
    </row>
    <row r="1527" spans="1:65" s="74" customFormat="1" hidden="1" outlineLevel="2" x14ac:dyDescent="0.25">
      <c r="A1527" s="5"/>
      <c r="B1527" s="548"/>
      <c r="C1527" s="77"/>
      <c r="D1527" s="27"/>
      <c r="E1527" s="27"/>
      <c r="F1527" s="6"/>
      <c r="G1527" s="80"/>
      <c r="H1527" s="80"/>
      <c r="I1527" s="80" t="s">
        <v>186</v>
      </c>
      <c r="J1527" s="80" t="s">
        <v>186</v>
      </c>
      <c r="K1527" s="80" t="s">
        <v>185</v>
      </c>
      <c r="L1527" s="80" t="s">
        <v>185</v>
      </c>
      <c r="M1527" s="80" t="s">
        <v>185</v>
      </c>
      <c r="N1527" s="80" t="s">
        <v>185</v>
      </c>
      <c r="O1527" s="80" t="s">
        <v>185</v>
      </c>
      <c r="P1527" s="80" t="s">
        <v>186</v>
      </c>
      <c r="Q1527" s="80" t="s">
        <v>186</v>
      </c>
      <c r="R1527" s="80" t="s">
        <v>186</v>
      </c>
      <c r="S1527" s="279"/>
      <c r="T1527" s="80"/>
      <c r="U1527" s="80"/>
      <c r="V1527" s="279"/>
      <c r="W1527" s="279"/>
      <c r="X1527" s="279"/>
      <c r="Y1527" s="53"/>
      <c r="Z1527" s="149"/>
      <c r="AC1527" s="139"/>
      <c r="AD1527" s="149"/>
      <c r="AL1527" s="158"/>
      <c r="AM1527" s="80"/>
      <c r="AN1527" s="80"/>
      <c r="AO1527" s="80"/>
      <c r="AP1527" s="80"/>
      <c r="AQ1527" s="32"/>
      <c r="BG1527" s="611"/>
      <c r="BH1527" s="282"/>
      <c r="BI1527" s="282"/>
      <c r="BJ1527" s="282"/>
      <c r="BL1527" s="76"/>
    </row>
    <row r="1528" spans="1:65" s="74" customFormat="1" hidden="1" outlineLevel="2" x14ac:dyDescent="0.25">
      <c r="A1528" s="5"/>
      <c r="B1528" s="548"/>
      <c r="C1528" s="77"/>
      <c r="D1528" s="27"/>
      <c r="E1528" s="27"/>
      <c r="F1528" s="6"/>
      <c r="G1528" s="80"/>
      <c r="H1528" s="80"/>
      <c r="I1528" s="80" t="s">
        <v>186</v>
      </c>
      <c r="J1528" s="80" t="s">
        <v>186</v>
      </c>
      <c r="K1528" s="80" t="s">
        <v>185</v>
      </c>
      <c r="L1528" s="80" t="s">
        <v>185</v>
      </c>
      <c r="M1528" s="80" t="s">
        <v>185</v>
      </c>
      <c r="N1528" s="80" t="s">
        <v>185</v>
      </c>
      <c r="O1528" s="80" t="s">
        <v>185</v>
      </c>
      <c r="P1528" s="80" t="s">
        <v>186</v>
      </c>
      <c r="Q1528" s="80" t="s">
        <v>186</v>
      </c>
      <c r="R1528" s="80" t="s">
        <v>186</v>
      </c>
      <c r="S1528" s="279"/>
      <c r="T1528" s="80"/>
      <c r="U1528" s="80"/>
      <c r="V1528" s="279"/>
      <c r="W1528" s="279"/>
      <c r="X1528" s="279"/>
      <c r="Y1528" s="53"/>
      <c r="Z1528" s="149"/>
      <c r="AC1528" s="139"/>
      <c r="AD1528" s="149"/>
      <c r="AL1528" s="158"/>
      <c r="AM1528" s="80"/>
      <c r="AN1528" s="80"/>
      <c r="AO1528" s="80"/>
      <c r="AP1528" s="80"/>
      <c r="AQ1528" s="32"/>
      <c r="BG1528" s="611"/>
      <c r="BH1528" s="282"/>
      <c r="BI1528" s="282"/>
      <c r="BJ1528" s="282"/>
      <c r="BL1528" s="29"/>
    </row>
    <row r="1529" spans="1:65" s="74" customFormat="1" hidden="1" outlineLevel="2" x14ac:dyDescent="0.25">
      <c r="A1529" s="42"/>
      <c r="B1529" s="567"/>
      <c r="C1529" s="77"/>
      <c r="D1529" s="27"/>
      <c r="E1529" s="27"/>
      <c r="F1529" s="6"/>
      <c r="G1529" s="80"/>
      <c r="H1529" s="80"/>
      <c r="I1529" s="80" t="s">
        <v>186</v>
      </c>
      <c r="J1529" s="80" t="s">
        <v>186</v>
      </c>
      <c r="K1529" s="80" t="s">
        <v>186</v>
      </c>
      <c r="L1529" s="80" t="s">
        <v>186</v>
      </c>
      <c r="M1529" s="80" t="s">
        <v>186</v>
      </c>
      <c r="N1529" s="80" t="s">
        <v>186</v>
      </c>
      <c r="O1529" s="80" t="s">
        <v>186</v>
      </c>
      <c r="P1529" s="80" t="s">
        <v>186</v>
      </c>
      <c r="Q1529" s="80" t="s">
        <v>186</v>
      </c>
      <c r="R1529" s="80" t="s">
        <v>186</v>
      </c>
      <c r="S1529" s="279"/>
      <c r="T1529" s="80"/>
      <c r="U1529" s="80"/>
      <c r="V1529" s="279"/>
      <c r="W1529" s="279"/>
      <c r="X1529" s="279"/>
      <c r="Y1529" s="53"/>
      <c r="Z1529" s="149"/>
      <c r="AC1529" s="139"/>
      <c r="AD1529" s="149"/>
      <c r="AL1529" s="158"/>
      <c r="AM1529" s="80"/>
      <c r="AN1529" s="80"/>
      <c r="AO1529" s="80"/>
      <c r="AP1529" s="80"/>
      <c r="AQ1529" s="32"/>
      <c r="BG1529" s="611"/>
      <c r="BH1529" s="282"/>
      <c r="BI1529" s="282"/>
      <c r="BJ1529" s="282"/>
      <c r="BL1529" s="29"/>
    </row>
    <row r="1530" spans="1:65" s="74" customFormat="1" hidden="1" outlineLevel="2" x14ac:dyDescent="0.25">
      <c r="A1530" s="53"/>
      <c r="B1530" s="550"/>
      <c r="C1530" s="77"/>
      <c r="D1530" s="27"/>
      <c r="E1530" s="27"/>
      <c r="F1530" s="6"/>
      <c r="G1530" s="80"/>
      <c r="H1530" s="80"/>
      <c r="I1530" s="6"/>
      <c r="J1530" s="6"/>
      <c r="L1530" s="282"/>
      <c r="M1530" s="282"/>
      <c r="N1530" s="282"/>
      <c r="O1530" s="282"/>
      <c r="P1530" s="282"/>
      <c r="Q1530" s="282"/>
      <c r="R1530" s="6"/>
      <c r="S1530" s="282"/>
      <c r="V1530" s="282"/>
      <c r="W1530" s="282"/>
      <c r="X1530" s="282"/>
      <c r="Y1530" s="53"/>
      <c r="Z1530" s="149"/>
      <c r="AC1530" s="139"/>
      <c r="AD1530" s="149"/>
      <c r="AL1530" s="149"/>
      <c r="AM1530" s="6"/>
      <c r="AN1530" s="6"/>
      <c r="AO1530" s="80"/>
      <c r="AP1530" s="80"/>
      <c r="AQ1530" s="32"/>
      <c r="BG1530" s="611"/>
      <c r="BH1530" s="282"/>
      <c r="BI1530" s="282"/>
      <c r="BJ1530" s="282"/>
      <c r="BL1530" s="29"/>
    </row>
    <row r="1531" spans="1:65" s="32" customFormat="1" outlineLevel="1" collapsed="1" x14ac:dyDescent="0.25">
      <c r="A1531" s="72"/>
      <c r="B1531" s="547"/>
      <c r="C1531" s="1"/>
      <c r="D1531" s="51"/>
      <c r="E1531" s="51"/>
      <c r="F1531" s="2"/>
      <c r="G1531" s="3"/>
      <c r="H1531" s="3"/>
      <c r="I1531" s="79"/>
      <c r="J1531" s="30"/>
      <c r="K1531" s="79"/>
      <c r="L1531" s="288"/>
      <c r="M1531" s="288"/>
      <c r="N1531" s="288"/>
      <c r="O1531" s="288"/>
      <c r="P1531" s="288"/>
      <c r="Q1531" s="288"/>
      <c r="R1531" s="79"/>
      <c r="S1531" s="288"/>
      <c r="T1531" s="181" t="s">
        <v>147</v>
      </c>
      <c r="U1531" s="181" t="s">
        <v>147</v>
      </c>
      <c r="V1531" s="308" t="s">
        <v>347</v>
      </c>
      <c r="W1531" s="308" t="s">
        <v>347</v>
      </c>
      <c r="X1531" s="308" t="s">
        <v>347</v>
      </c>
      <c r="Y1531" s="72" t="s">
        <v>184</v>
      </c>
      <c r="Z1531" s="148"/>
      <c r="AA1531" s="79"/>
      <c r="AB1531" s="79"/>
      <c r="AC1531" s="138"/>
      <c r="AD1531" s="148"/>
      <c r="AE1531" s="79"/>
      <c r="AF1531" s="79"/>
      <c r="AG1531" s="79"/>
      <c r="AH1531" s="79"/>
      <c r="AI1531" s="79"/>
      <c r="AJ1531" s="79"/>
      <c r="AK1531" s="79"/>
      <c r="AL1531" s="148"/>
      <c r="AM1531" s="79"/>
      <c r="AN1531" s="3"/>
      <c r="AO1531" s="79" t="s">
        <v>159</v>
      </c>
      <c r="AP1531" s="72" t="s">
        <v>160</v>
      </c>
      <c r="AQ1531" s="79" t="s">
        <v>161</v>
      </c>
      <c r="AR1531" s="79"/>
      <c r="AS1531" s="79"/>
      <c r="AT1531" s="79"/>
      <c r="AU1531" s="79"/>
      <c r="AV1531" s="79"/>
      <c r="AW1531" s="79"/>
      <c r="AX1531" s="79"/>
      <c r="AY1531" s="79"/>
      <c r="AZ1531" s="79"/>
      <c r="BA1531" s="79"/>
      <c r="BB1531" s="79"/>
      <c r="BC1531" s="79"/>
      <c r="BD1531" s="79"/>
      <c r="BE1531" s="79"/>
      <c r="BF1531" s="79"/>
      <c r="BG1531" s="610"/>
      <c r="BH1531" s="288"/>
      <c r="BI1531" s="288"/>
      <c r="BJ1531" s="288"/>
      <c r="BK1531" s="79"/>
      <c r="BL1531" s="83"/>
      <c r="BM1531" s="74"/>
    </row>
    <row r="1532" spans="1:65" s="74" customFormat="1" hidden="1" outlineLevel="2" x14ac:dyDescent="0.25">
      <c r="A1532" s="5"/>
      <c r="B1532" s="548"/>
      <c r="C1532" s="77"/>
      <c r="D1532" s="66"/>
      <c r="E1532" s="66"/>
      <c r="F1532" s="6"/>
      <c r="G1532" s="28"/>
      <c r="H1532" s="28"/>
      <c r="I1532" s="80" t="s">
        <v>186</v>
      </c>
      <c r="J1532" s="80" t="s">
        <v>186</v>
      </c>
      <c r="K1532" s="80" t="s">
        <v>185</v>
      </c>
      <c r="L1532" s="80" t="s">
        <v>185</v>
      </c>
      <c r="M1532" s="80" t="s">
        <v>185</v>
      </c>
      <c r="N1532" s="80" t="s">
        <v>185</v>
      </c>
      <c r="O1532" s="80" t="s">
        <v>185</v>
      </c>
      <c r="P1532" s="80" t="s">
        <v>186</v>
      </c>
      <c r="Q1532" s="80" t="s">
        <v>186</v>
      </c>
      <c r="R1532" s="80" t="s">
        <v>186</v>
      </c>
      <c r="S1532" s="279"/>
      <c r="T1532" s="80"/>
      <c r="U1532" s="80"/>
      <c r="V1532" s="279"/>
      <c r="W1532" s="279"/>
      <c r="X1532" s="279"/>
      <c r="Y1532" s="53"/>
      <c r="Z1532" s="149"/>
      <c r="AC1532" s="139"/>
      <c r="AD1532" s="149"/>
      <c r="AL1532" s="158"/>
      <c r="AM1532" s="80"/>
      <c r="AN1532" s="80"/>
      <c r="AO1532" s="80"/>
      <c r="AP1532" s="80"/>
      <c r="AQ1532" s="32"/>
      <c r="BG1532" s="611"/>
      <c r="BH1532" s="282"/>
      <c r="BI1532" s="282"/>
      <c r="BJ1532" s="282"/>
      <c r="BL1532" s="29"/>
    </row>
    <row r="1533" spans="1:65" s="74" customFormat="1" hidden="1" outlineLevel="2" x14ac:dyDescent="0.25">
      <c r="A1533" s="5"/>
      <c r="B1533" s="548"/>
      <c r="C1533" s="77"/>
      <c r="D1533" s="66"/>
      <c r="E1533" s="66"/>
      <c r="F1533" s="6"/>
      <c r="G1533" s="7"/>
      <c r="H1533" s="7"/>
      <c r="I1533" s="80" t="s">
        <v>186</v>
      </c>
      <c r="J1533" s="80" t="s">
        <v>186</v>
      </c>
      <c r="K1533" s="80" t="s">
        <v>185</v>
      </c>
      <c r="L1533" s="80" t="s">
        <v>185</v>
      </c>
      <c r="M1533" s="80" t="s">
        <v>185</v>
      </c>
      <c r="N1533" s="80" t="s">
        <v>185</v>
      </c>
      <c r="O1533" s="80" t="s">
        <v>185</v>
      </c>
      <c r="P1533" s="80" t="s">
        <v>186</v>
      </c>
      <c r="Q1533" s="80" t="s">
        <v>186</v>
      </c>
      <c r="R1533" s="80" t="s">
        <v>186</v>
      </c>
      <c r="S1533" s="279"/>
      <c r="T1533" s="80"/>
      <c r="U1533" s="80"/>
      <c r="V1533" s="279"/>
      <c r="W1533" s="279"/>
      <c r="X1533" s="279"/>
      <c r="Y1533" s="53"/>
      <c r="Z1533" s="149"/>
      <c r="AC1533" s="139"/>
      <c r="AD1533" s="149"/>
      <c r="AL1533" s="158"/>
      <c r="AM1533" s="80"/>
      <c r="AN1533" s="80"/>
      <c r="AO1533" s="80"/>
      <c r="AP1533" s="80"/>
      <c r="AQ1533" s="32"/>
      <c r="BG1533" s="611"/>
      <c r="BH1533" s="282"/>
      <c r="BI1533" s="282"/>
      <c r="BJ1533" s="282"/>
      <c r="BL1533" s="29"/>
    </row>
    <row r="1534" spans="1:65" s="74" customFormat="1" hidden="1" outlineLevel="2" x14ac:dyDescent="0.25">
      <c r="A1534" s="5"/>
      <c r="B1534" s="548"/>
      <c r="C1534" s="77"/>
      <c r="D1534" s="66"/>
      <c r="E1534" s="66"/>
      <c r="F1534" s="6"/>
      <c r="G1534" s="80"/>
      <c r="H1534" s="80"/>
      <c r="I1534" s="80" t="s">
        <v>186</v>
      </c>
      <c r="J1534" s="80" t="s">
        <v>186</v>
      </c>
      <c r="K1534" s="80" t="s">
        <v>185</v>
      </c>
      <c r="L1534" s="80" t="s">
        <v>185</v>
      </c>
      <c r="M1534" s="80" t="s">
        <v>185</v>
      </c>
      <c r="N1534" s="80" t="s">
        <v>185</v>
      </c>
      <c r="O1534" s="80" t="s">
        <v>185</v>
      </c>
      <c r="P1534" s="80" t="s">
        <v>186</v>
      </c>
      <c r="Q1534" s="80" t="s">
        <v>186</v>
      </c>
      <c r="R1534" s="80" t="s">
        <v>186</v>
      </c>
      <c r="S1534" s="279"/>
      <c r="T1534" s="80"/>
      <c r="U1534" s="80"/>
      <c r="V1534" s="279"/>
      <c r="W1534" s="279"/>
      <c r="X1534" s="279"/>
      <c r="Y1534" s="53"/>
      <c r="Z1534" s="149"/>
      <c r="AC1534" s="139"/>
      <c r="AD1534" s="149"/>
      <c r="AL1534" s="158"/>
      <c r="AM1534" s="80"/>
      <c r="AN1534" s="80"/>
      <c r="AO1534" s="80"/>
      <c r="AP1534" s="80"/>
      <c r="AQ1534" s="32"/>
      <c r="BG1534" s="611"/>
      <c r="BH1534" s="282"/>
      <c r="BI1534" s="282"/>
      <c r="BJ1534" s="282"/>
      <c r="BL1534" s="29"/>
    </row>
    <row r="1535" spans="1:65" s="74" customFormat="1" hidden="1" outlineLevel="2" x14ac:dyDescent="0.25">
      <c r="A1535" s="5"/>
      <c r="B1535" s="548"/>
      <c r="C1535" s="77"/>
      <c r="D1535" s="27"/>
      <c r="E1535" s="27"/>
      <c r="F1535" s="6"/>
      <c r="G1535" s="80"/>
      <c r="H1535" s="80"/>
      <c r="I1535" s="80" t="s">
        <v>186</v>
      </c>
      <c r="J1535" s="80" t="s">
        <v>186</v>
      </c>
      <c r="K1535" s="80" t="s">
        <v>185</v>
      </c>
      <c r="L1535" s="80" t="s">
        <v>185</v>
      </c>
      <c r="M1535" s="80" t="s">
        <v>185</v>
      </c>
      <c r="N1535" s="80" t="s">
        <v>185</v>
      </c>
      <c r="O1535" s="80" t="s">
        <v>185</v>
      </c>
      <c r="P1535" s="80" t="s">
        <v>186</v>
      </c>
      <c r="Q1535" s="80" t="s">
        <v>186</v>
      </c>
      <c r="R1535" s="80" t="s">
        <v>186</v>
      </c>
      <c r="S1535" s="279"/>
      <c r="T1535" s="80"/>
      <c r="U1535" s="80"/>
      <c r="V1535" s="279"/>
      <c r="W1535" s="279"/>
      <c r="X1535" s="279"/>
      <c r="Y1535" s="53"/>
      <c r="Z1535" s="149"/>
      <c r="AC1535" s="139"/>
      <c r="AD1535" s="149"/>
      <c r="AL1535" s="158"/>
      <c r="AM1535" s="80"/>
      <c r="AN1535" s="80"/>
      <c r="AO1535" s="80"/>
      <c r="AP1535" s="80"/>
      <c r="AQ1535" s="32"/>
      <c r="BG1535" s="611"/>
      <c r="BH1535" s="282"/>
      <c r="BI1535" s="282"/>
      <c r="BJ1535" s="282"/>
      <c r="BL1535" s="76"/>
    </row>
    <row r="1536" spans="1:65" s="74" customFormat="1" hidden="1" outlineLevel="2" x14ac:dyDescent="0.25">
      <c r="A1536" s="5"/>
      <c r="B1536" s="548"/>
      <c r="C1536" s="77"/>
      <c r="D1536" s="27"/>
      <c r="E1536" s="27"/>
      <c r="F1536" s="6"/>
      <c r="G1536" s="80"/>
      <c r="H1536" s="80"/>
      <c r="I1536" s="80" t="s">
        <v>186</v>
      </c>
      <c r="J1536" s="80" t="s">
        <v>186</v>
      </c>
      <c r="K1536" s="80" t="s">
        <v>185</v>
      </c>
      <c r="L1536" s="80" t="s">
        <v>185</v>
      </c>
      <c r="M1536" s="80" t="s">
        <v>185</v>
      </c>
      <c r="N1536" s="80" t="s">
        <v>185</v>
      </c>
      <c r="O1536" s="80" t="s">
        <v>185</v>
      </c>
      <c r="P1536" s="80" t="s">
        <v>186</v>
      </c>
      <c r="Q1536" s="80" t="s">
        <v>186</v>
      </c>
      <c r="R1536" s="80" t="s">
        <v>186</v>
      </c>
      <c r="S1536" s="279"/>
      <c r="T1536" s="80"/>
      <c r="U1536" s="80"/>
      <c r="V1536" s="279"/>
      <c r="W1536" s="279"/>
      <c r="X1536" s="279"/>
      <c r="Y1536" s="53"/>
      <c r="Z1536" s="149"/>
      <c r="AC1536" s="139"/>
      <c r="AD1536" s="149"/>
      <c r="AL1536" s="158"/>
      <c r="AM1536" s="80"/>
      <c r="AN1536" s="80"/>
      <c r="AO1536" s="80"/>
      <c r="AP1536" s="80"/>
      <c r="AQ1536" s="32"/>
      <c r="BG1536" s="611"/>
      <c r="BH1536" s="282"/>
      <c r="BI1536" s="282"/>
      <c r="BJ1536" s="282"/>
      <c r="BL1536" s="29"/>
    </row>
    <row r="1537" spans="1:65" s="74" customFormat="1" hidden="1" outlineLevel="2" x14ac:dyDescent="0.25">
      <c r="A1537" s="42"/>
      <c r="B1537" s="567"/>
      <c r="C1537" s="77"/>
      <c r="D1537" s="27"/>
      <c r="E1537" s="27"/>
      <c r="F1537" s="6"/>
      <c r="G1537" s="80"/>
      <c r="H1537" s="80"/>
      <c r="I1537" s="80" t="s">
        <v>186</v>
      </c>
      <c r="J1537" s="80" t="s">
        <v>186</v>
      </c>
      <c r="K1537" s="80" t="s">
        <v>186</v>
      </c>
      <c r="L1537" s="80" t="s">
        <v>186</v>
      </c>
      <c r="M1537" s="80" t="s">
        <v>186</v>
      </c>
      <c r="N1537" s="80" t="s">
        <v>186</v>
      </c>
      <c r="O1537" s="80" t="s">
        <v>186</v>
      </c>
      <c r="P1537" s="80" t="s">
        <v>186</v>
      </c>
      <c r="Q1537" s="80" t="s">
        <v>186</v>
      </c>
      <c r="R1537" s="80" t="s">
        <v>186</v>
      </c>
      <c r="S1537" s="279"/>
      <c r="T1537" s="80"/>
      <c r="U1537" s="80"/>
      <c r="V1537" s="279"/>
      <c r="W1537" s="279"/>
      <c r="X1537" s="279"/>
      <c r="Y1537" s="53"/>
      <c r="Z1537" s="149"/>
      <c r="AC1537" s="139"/>
      <c r="AD1537" s="149"/>
      <c r="AL1537" s="158"/>
      <c r="AM1537" s="80"/>
      <c r="AN1537" s="80"/>
      <c r="AO1537" s="80"/>
      <c r="AP1537" s="80"/>
      <c r="AQ1537" s="32"/>
      <c r="BG1537" s="611"/>
      <c r="BH1537" s="282"/>
      <c r="BI1537" s="282"/>
      <c r="BJ1537" s="282"/>
      <c r="BL1537" s="29"/>
    </row>
    <row r="1538" spans="1:65" s="74" customFormat="1" hidden="1" outlineLevel="2" x14ac:dyDescent="0.25">
      <c r="A1538" s="53"/>
      <c r="B1538" s="550"/>
      <c r="C1538" s="77"/>
      <c r="D1538" s="27"/>
      <c r="E1538" s="27"/>
      <c r="F1538" s="6"/>
      <c r="G1538" s="80"/>
      <c r="H1538" s="80"/>
      <c r="I1538" s="6"/>
      <c r="J1538" s="6"/>
      <c r="L1538" s="282"/>
      <c r="M1538" s="282"/>
      <c r="N1538" s="282"/>
      <c r="O1538" s="282"/>
      <c r="P1538" s="282"/>
      <c r="Q1538" s="282"/>
      <c r="R1538" s="6"/>
      <c r="S1538" s="282"/>
      <c r="V1538" s="282"/>
      <c r="W1538" s="282"/>
      <c r="X1538" s="282"/>
      <c r="Y1538" s="53"/>
      <c r="Z1538" s="149"/>
      <c r="AC1538" s="139"/>
      <c r="AD1538" s="149"/>
      <c r="AL1538" s="149"/>
      <c r="AM1538" s="6"/>
      <c r="AN1538" s="6"/>
      <c r="AO1538" s="80"/>
      <c r="AP1538" s="80"/>
      <c r="AQ1538" s="32"/>
      <c r="BG1538" s="611"/>
      <c r="BH1538" s="282"/>
      <c r="BI1538" s="282"/>
      <c r="BJ1538" s="282"/>
      <c r="BL1538" s="29"/>
    </row>
    <row r="1539" spans="1:65" s="32" customFormat="1" outlineLevel="1" collapsed="1" x14ac:dyDescent="0.25">
      <c r="A1539" s="72"/>
      <c r="B1539" s="547"/>
      <c r="C1539" s="1"/>
      <c r="D1539" s="51"/>
      <c r="E1539" s="51"/>
      <c r="F1539" s="2"/>
      <c r="G1539" s="3"/>
      <c r="H1539" s="3"/>
      <c r="I1539" s="79"/>
      <c r="J1539" s="30"/>
      <c r="K1539" s="79"/>
      <c r="L1539" s="288"/>
      <c r="M1539" s="288"/>
      <c r="N1539" s="288"/>
      <c r="O1539" s="288"/>
      <c r="P1539" s="288"/>
      <c r="Q1539" s="288"/>
      <c r="R1539" s="79"/>
      <c r="S1539" s="288"/>
      <c r="T1539" s="181" t="s">
        <v>147</v>
      </c>
      <c r="U1539" s="181" t="s">
        <v>147</v>
      </c>
      <c r="V1539" s="308" t="s">
        <v>347</v>
      </c>
      <c r="W1539" s="308" t="s">
        <v>347</v>
      </c>
      <c r="X1539" s="308" t="s">
        <v>347</v>
      </c>
      <c r="Y1539" s="72" t="s">
        <v>184</v>
      </c>
      <c r="Z1539" s="148"/>
      <c r="AA1539" s="79"/>
      <c r="AB1539" s="79"/>
      <c r="AC1539" s="138"/>
      <c r="AD1539" s="148"/>
      <c r="AE1539" s="79"/>
      <c r="AF1539" s="79"/>
      <c r="AG1539" s="79"/>
      <c r="AH1539" s="79"/>
      <c r="AI1539" s="79"/>
      <c r="AJ1539" s="79"/>
      <c r="AK1539" s="79"/>
      <c r="AL1539" s="148"/>
      <c r="AM1539" s="79"/>
      <c r="AN1539" s="3"/>
      <c r="AO1539" s="79" t="s">
        <v>159</v>
      </c>
      <c r="AP1539" s="72" t="s">
        <v>160</v>
      </c>
      <c r="AQ1539" s="79" t="s">
        <v>161</v>
      </c>
      <c r="AR1539" s="79"/>
      <c r="AS1539" s="79"/>
      <c r="AT1539" s="79"/>
      <c r="AU1539" s="79"/>
      <c r="AV1539" s="79"/>
      <c r="AW1539" s="79"/>
      <c r="AX1539" s="79"/>
      <c r="AY1539" s="79"/>
      <c r="AZ1539" s="79"/>
      <c r="BA1539" s="79"/>
      <c r="BB1539" s="79"/>
      <c r="BC1539" s="79"/>
      <c r="BD1539" s="79"/>
      <c r="BE1539" s="79"/>
      <c r="BF1539" s="79"/>
      <c r="BG1539" s="610"/>
      <c r="BH1539" s="288"/>
      <c r="BI1539" s="288"/>
      <c r="BJ1539" s="288"/>
      <c r="BK1539" s="79"/>
      <c r="BL1539" s="83"/>
      <c r="BM1539" s="74"/>
    </row>
    <row r="1540" spans="1:65" s="74" customFormat="1" hidden="1" outlineLevel="2" x14ac:dyDescent="0.25">
      <c r="A1540" s="5"/>
      <c r="B1540" s="548"/>
      <c r="C1540" s="77"/>
      <c r="D1540" s="66"/>
      <c r="E1540" s="66"/>
      <c r="F1540" s="6"/>
      <c r="G1540" s="28"/>
      <c r="H1540" s="28"/>
      <c r="I1540" s="80" t="s">
        <v>186</v>
      </c>
      <c r="J1540" s="80" t="s">
        <v>186</v>
      </c>
      <c r="K1540" s="80" t="s">
        <v>185</v>
      </c>
      <c r="L1540" s="80" t="s">
        <v>185</v>
      </c>
      <c r="M1540" s="80" t="s">
        <v>185</v>
      </c>
      <c r="N1540" s="80" t="s">
        <v>185</v>
      </c>
      <c r="O1540" s="80" t="s">
        <v>185</v>
      </c>
      <c r="P1540" s="80" t="s">
        <v>186</v>
      </c>
      <c r="Q1540" s="80" t="s">
        <v>186</v>
      </c>
      <c r="R1540" s="80" t="s">
        <v>186</v>
      </c>
      <c r="S1540" s="279"/>
      <c r="T1540" s="80"/>
      <c r="U1540" s="80"/>
      <c r="V1540" s="279"/>
      <c r="W1540" s="279"/>
      <c r="X1540" s="279"/>
      <c r="Y1540" s="53"/>
      <c r="Z1540" s="149"/>
      <c r="AC1540" s="139"/>
      <c r="AD1540" s="149"/>
      <c r="AL1540" s="158"/>
      <c r="AM1540" s="80"/>
      <c r="AN1540" s="80"/>
      <c r="AO1540" s="80"/>
      <c r="AP1540" s="80"/>
      <c r="AQ1540" s="32"/>
      <c r="BG1540" s="611"/>
      <c r="BH1540" s="282"/>
      <c r="BI1540" s="282"/>
      <c r="BJ1540" s="282"/>
      <c r="BL1540" s="29"/>
    </row>
    <row r="1541" spans="1:65" s="74" customFormat="1" hidden="1" outlineLevel="2" x14ac:dyDescent="0.25">
      <c r="A1541" s="5"/>
      <c r="B1541" s="548"/>
      <c r="C1541" s="77"/>
      <c r="D1541" s="66"/>
      <c r="E1541" s="66"/>
      <c r="F1541" s="6"/>
      <c r="G1541" s="7"/>
      <c r="H1541" s="7"/>
      <c r="I1541" s="80" t="s">
        <v>186</v>
      </c>
      <c r="J1541" s="80" t="s">
        <v>186</v>
      </c>
      <c r="K1541" s="80" t="s">
        <v>185</v>
      </c>
      <c r="L1541" s="80" t="s">
        <v>185</v>
      </c>
      <c r="M1541" s="80" t="s">
        <v>185</v>
      </c>
      <c r="N1541" s="80" t="s">
        <v>185</v>
      </c>
      <c r="O1541" s="80" t="s">
        <v>185</v>
      </c>
      <c r="P1541" s="80" t="s">
        <v>186</v>
      </c>
      <c r="Q1541" s="80" t="s">
        <v>186</v>
      </c>
      <c r="R1541" s="80" t="s">
        <v>186</v>
      </c>
      <c r="S1541" s="279"/>
      <c r="T1541" s="80"/>
      <c r="U1541" s="80"/>
      <c r="V1541" s="279"/>
      <c r="W1541" s="279"/>
      <c r="X1541" s="279"/>
      <c r="Y1541" s="53"/>
      <c r="Z1541" s="149"/>
      <c r="AC1541" s="139"/>
      <c r="AD1541" s="149"/>
      <c r="AL1541" s="158"/>
      <c r="AM1541" s="80"/>
      <c r="AN1541" s="80"/>
      <c r="AO1541" s="80"/>
      <c r="AP1541" s="80"/>
      <c r="AQ1541" s="32"/>
      <c r="BG1541" s="611"/>
      <c r="BH1541" s="282"/>
      <c r="BI1541" s="282"/>
      <c r="BJ1541" s="282"/>
      <c r="BL1541" s="29"/>
    </row>
    <row r="1542" spans="1:65" s="74" customFormat="1" hidden="1" outlineLevel="2" x14ac:dyDescent="0.25">
      <c r="A1542" s="5"/>
      <c r="B1542" s="548"/>
      <c r="C1542" s="77"/>
      <c r="D1542" s="66"/>
      <c r="E1542" s="66"/>
      <c r="F1542" s="6"/>
      <c r="G1542" s="80"/>
      <c r="H1542" s="80"/>
      <c r="I1542" s="80" t="s">
        <v>186</v>
      </c>
      <c r="J1542" s="80" t="s">
        <v>186</v>
      </c>
      <c r="K1542" s="80" t="s">
        <v>185</v>
      </c>
      <c r="L1542" s="80" t="s">
        <v>185</v>
      </c>
      <c r="M1542" s="80" t="s">
        <v>185</v>
      </c>
      <c r="N1542" s="80" t="s">
        <v>185</v>
      </c>
      <c r="O1542" s="80" t="s">
        <v>185</v>
      </c>
      <c r="P1542" s="80" t="s">
        <v>186</v>
      </c>
      <c r="Q1542" s="80" t="s">
        <v>186</v>
      </c>
      <c r="R1542" s="80" t="s">
        <v>186</v>
      </c>
      <c r="S1542" s="279"/>
      <c r="T1542" s="80"/>
      <c r="U1542" s="80"/>
      <c r="V1542" s="279"/>
      <c r="W1542" s="279"/>
      <c r="X1542" s="279"/>
      <c r="Y1542" s="53"/>
      <c r="Z1542" s="149"/>
      <c r="AC1542" s="139"/>
      <c r="AD1542" s="149"/>
      <c r="AL1542" s="158"/>
      <c r="AM1542" s="80"/>
      <c r="AN1542" s="80"/>
      <c r="AO1542" s="80"/>
      <c r="AP1542" s="80"/>
      <c r="AQ1542" s="32"/>
      <c r="BG1542" s="611"/>
      <c r="BH1542" s="282"/>
      <c r="BI1542" s="282"/>
      <c r="BJ1542" s="282"/>
      <c r="BL1542" s="29"/>
    </row>
    <row r="1543" spans="1:65" s="74" customFormat="1" hidden="1" outlineLevel="2" x14ac:dyDescent="0.25">
      <c r="A1543" s="5"/>
      <c r="B1543" s="548"/>
      <c r="C1543" s="77"/>
      <c r="D1543" s="27"/>
      <c r="E1543" s="27"/>
      <c r="F1543" s="6"/>
      <c r="G1543" s="80"/>
      <c r="H1543" s="80"/>
      <c r="I1543" s="80" t="s">
        <v>186</v>
      </c>
      <c r="J1543" s="80" t="s">
        <v>186</v>
      </c>
      <c r="K1543" s="80" t="s">
        <v>185</v>
      </c>
      <c r="L1543" s="80" t="s">
        <v>185</v>
      </c>
      <c r="M1543" s="80" t="s">
        <v>185</v>
      </c>
      <c r="N1543" s="80" t="s">
        <v>185</v>
      </c>
      <c r="O1543" s="80" t="s">
        <v>185</v>
      </c>
      <c r="P1543" s="80" t="s">
        <v>186</v>
      </c>
      <c r="Q1543" s="80" t="s">
        <v>186</v>
      </c>
      <c r="R1543" s="80" t="s">
        <v>186</v>
      </c>
      <c r="S1543" s="279"/>
      <c r="T1543" s="80"/>
      <c r="U1543" s="80"/>
      <c r="V1543" s="279"/>
      <c r="W1543" s="279"/>
      <c r="X1543" s="279"/>
      <c r="Y1543" s="53"/>
      <c r="Z1543" s="149"/>
      <c r="AC1543" s="139"/>
      <c r="AD1543" s="149"/>
      <c r="AL1543" s="158"/>
      <c r="AM1543" s="80"/>
      <c r="AN1543" s="80"/>
      <c r="AO1543" s="80"/>
      <c r="AP1543" s="80"/>
      <c r="AQ1543" s="32"/>
      <c r="BG1543" s="611"/>
      <c r="BH1543" s="282"/>
      <c r="BI1543" s="282"/>
      <c r="BJ1543" s="282"/>
      <c r="BL1543" s="76"/>
    </row>
    <row r="1544" spans="1:65" s="74" customFormat="1" hidden="1" outlineLevel="2" x14ac:dyDescent="0.25">
      <c r="A1544" s="5"/>
      <c r="B1544" s="548"/>
      <c r="C1544" s="77"/>
      <c r="D1544" s="27"/>
      <c r="E1544" s="27"/>
      <c r="F1544" s="6"/>
      <c r="G1544" s="80"/>
      <c r="H1544" s="80"/>
      <c r="I1544" s="80" t="s">
        <v>186</v>
      </c>
      <c r="J1544" s="80" t="s">
        <v>186</v>
      </c>
      <c r="K1544" s="80" t="s">
        <v>185</v>
      </c>
      <c r="L1544" s="80" t="s">
        <v>185</v>
      </c>
      <c r="M1544" s="80" t="s">
        <v>185</v>
      </c>
      <c r="N1544" s="80" t="s">
        <v>185</v>
      </c>
      <c r="O1544" s="80" t="s">
        <v>185</v>
      </c>
      <c r="P1544" s="80" t="s">
        <v>186</v>
      </c>
      <c r="Q1544" s="80" t="s">
        <v>186</v>
      </c>
      <c r="R1544" s="80" t="s">
        <v>186</v>
      </c>
      <c r="S1544" s="279"/>
      <c r="T1544" s="80"/>
      <c r="U1544" s="80"/>
      <c r="V1544" s="279"/>
      <c r="W1544" s="279"/>
      <c r="X1544" s="279"/>
      <c r="Y1544" s="53"/>
      <c r="Z1544" s="149"/>
      <c r="AC1544" s="139"/>
      <c r="AD1544" s="149"/>
      <c r="AL1544" s="158"/>
      <c r="AM1544" s="80"/>
      <c r="AN1544" s="80"/>
      <c r="AO1544" s="80"/>
      <c r="AP1544" s="80"/>
      <c r="AQ1544" s="32"/>
      <c r="BG1544" s="611"/>
      <c r="BH1544" s="282"/>
      <c r="BI1544" s="282"/>
      <c r="BJ1544" s="282"/>
      <c r="BL1544" s="29"/>
    </row>
    <row r="1545" spans="1:65" s="74" customFormat="1" hidden="1" outlineLevel="2" x14ac:dyDescent="0.25">
      <c r="A1545" s="42"/>
      <c r="B1545" s="567"/>
      <c r="C1545" s="77"/>
      <c r="D1545" s="27"/>
      <c r="E1545" s="27"/>
      <c r="F1545" s="6"/>
      <c r="G1545" s="80"/>
      <c r="H1545" s="80"/>
      <c r="I1545" s="80" t="s">
        <v>186</v>
      </c>
      <c r="J1545" s="80" t="s">
        <v>186</v>
      </c>
      <c r="K1545" s="80" t="s">
        <v>186</v>
      </c>
      <c r="L1545" s="80" t="s">
        <v>186</v>
      </c>
      <c r="M1545" s="80" t="s">
        <v>186</v>
      </c>
      <c r="N1545" s="80" t="s">
        <v>186</v>
      </c>
      <c r="O1545" s="80" t="s">
        <v>186</v>
      </c>
      <c r="P1545" s="80" t="s">
        <v>186</v>
      </c>
      <c r="Q1545" s="80" t="s">
        <v>186</v>
      </c>
      <c r="R1545" s="80" t="s">
        <v>186</v>
      </c>
      <c r="S1545" s="279"/>
      <c r="T1545" s="80"/>
      <c r="U1545" s="80"/>
      <c r="V1545" s="279"/>
      <c r="W1545" s="279"/>
      <c r="X1545" s="279"/>
      <c r="Y1545" s="53"/>
      <c r="Z1545" s="149"/>
      <c r="AC1545" s="139"/>
      <c r="AD1545" s="149"/>
      <c r="AL1545" s="158"/>
      <c r="AM1545" s="80"/>
      <c r="AN1545" s="80"/>
      <c r="AO1545" s="80"/>
      <c r="AP1545" s="80"/>
      <c r="AQ1545" s="32"/>
      <c r="BG1545" s="611"/>
      <c r="BH1545" s="282"/>
      <c r="BI1545" s="282"/>
      <c r="BJ1545" s="282"/>
      <c r="BL1545" s="29"/>
    </row>
    <row r="1546" spans="1:65" s="74" customFormat="1" hidden="1" outlineLevel="2" x14ac:dyDescent="0.25">
      <c r="A1546" s="53"/>
      <c r="B1546" s="550"/>
      <c r="C1546" s="77"/>
      <c r="D1546" s="27"/>
      <c r="E1546" s="27"/>
      <c r="F1546" s="6"/>
      <c r="G1546" s="80"/>
      <c r="H1546" s="80"/>
      <c r="I1546" s="6"/>
      <c r="J1546" s="6"/>
      <c r="L1546" s="282"/>
      <c r="M1546" s="282"/>
      <c r="N1546" s="282"/>
      <c r="O1546" s="282"/>
      <c r="P1546" s="282"/>
      <c r="Q1546" s="282"/>
      <c r="R1546" s="6"/>
      <c r="S1546" s="282"/>
      <c r="V1546" s="282"/>
      <c r="W1546" s="282"/>
      <c r="X1546" s="282"/>
      <c r="Y1546" s="53"/>
      <c r="Z1546" s="149"/>
      <c r="AC1546" s="139"/>
      <c r="AD1546" s="149"/>
      <c r="AL1546" s="149"/>
      <c r="AM1546" s="6"/>
      <c r="AN1546" s="6"/>
      <c r="AO1546" s="80"/>
      <c r="AP1546" s="80"/>
      <c r="AQ1546" s="32"/>
      <c r="BG1546" s="611"/>
      <c r="BH1546" s="282"/>
      <c r="BI1546" s="282"/>
      <c r="BJ1546" s="282"/>
      <c r="BL1546" s="29"/>
    </row>
    <row r="1547" spans="1:65" s="32" customFormat="1" outlineLevel="1" collapsed="1" x14ac:dyDescent="0.25">
      <c r="A1547" s="72"/>
      <c r="B1547" s="547"/>
      <c r="C1547" s="1"/>
      <c r="D1547" s="51"/>
      <c r="E1547" s="51"/>
      <c r="F1547" s="2"/>
      <c r="G1547" s="3"/>
      <c r="H1547" s="3"/>
      <c r="I1547" s="79"/>
      <c r="J1547" s="30"/>
      <c r="K1547" s="79"/>
      <c r="L1547" s="288"/>
      <c r="M1547" s="288"/>
      <c r="N1547" s="288"/>
      <c r="O1547" s="288"/>
      <c r="P1547" s="288"/>
      <c r="Q1547" s="288"/>
      <c r="R1547" s="79"/>
      <c r="S1547" s="288"/>
      <c r="T1547" s="181" t="s">
        <v>147</v>
      </c>
      <c r="U1547" s="181" t="s">
        <v>147</v>
      </c>
      <c r="V1547" s="308" t="s">
        <v>347</v>
      </c>
      <c r="W1547" s="308" t="s">
        <v>347</v>
      </c>
      <c r="X1547" s="308" t="s">
        <v>347</v>
      </c>
      <c r="Y1547" s="72" t="s">
        <v>184</v>
      </c>
      <c r="Z1547" s="148"/>
      <c r="AA1547" s="79"/>
      <c r="AB1547" s="79"/>
      <c r="AC1547" s="138"/>
      <c r="AD1547" s="148"/>
      <c r="AE1547" s="79"/>
      <c r="AF1547" s="79"/>
      <c r="AG1547" s="79"/>
      <c r="AH1547" s="79"/>
      <c r="AI1547" s="79"/>
      <c r="AJ1547" s="79"/>
      <c r="AK1547" s="79"/>
      <c r="AL1547" s="148"/>
      <c r="AM1547" s="79"/>
      <c r="AN1547" s="3"/>
      <c r="AO1547" s="79" t="s">
        <v>159</v>
      </c>
      <c r="AP1547" s="72" t="s">
        <v>160</v>
      </c>
      <c r="AQ1547" s="79" t="s">
        <v>161</v>
      </c>
      <c r="AR1547" s="79"/>
      <c r="AS1547" s="79"/>
      <c r="AT1547" s="79"/>
      <c r="AU1547" s="79"/>
      <c r="AV1547" s="79"/>
      <c r="AW1547" s="79"/>
      <c r="AX1547" s="79"/>
      <c r="AY1547" s="79"/>
      <c r="AZ1547" s="79"/>
      <c r="BA1547" s="79"/>
      <c r="BB1547" s="79"/>
      <c r="BC1547" s="79"/>
      <c r="BD1547" s="79"/>
      <c r="BE1547" s="79"/>
      <c r="BF1547" s="79"/>
      <c r="BG1547" s="610"/>
      <c r="BH1547" s="288"/>
      <c r="BI1547" s="288"/>
      <c r="BJ1547" s="288"/>
      <c r="BK1547" s="79"/>
      <c r="BL1547" s="83"/>
      <c r="BM1547" s="74"/>
    </row>
    <row r="1548" spans="1:65" s="74" customFormat="1" hidden="1" outlineLevel="2" x14ac:dyDescent="0.25">
      <c r="A1548" s="5"/>
      <c r="B1548" s="548"/>
      <c r="C1548" s="77"/>
      <c r="D1548" s="66"/>
      <c r="E1548" s="66"/>
      <c r="F1548" s="6"/>
      <c r="G1548" s="28"/>
      <c r="H1548" s="28"/>
      <c r="I1548" s="80" t="s">
        <v>186</v>
      </c>
      <c r="J1548" s="80" t="s">
        <v>186</v>
      </c>
      <c r="K1548" s="80" t="s">
        <v>185</v>
      </c>
      <c r="L1548" s="80" t="s">
        <v>185</v>
      </c>
      <c r="M1548" s="80" t="s">
        <v>185</v>
      </c>
      <c r="N1548" s="80" t="s">
        <v>185</v>
      </c>
      <c r="O1548" s="80" t="s">
        <v>185</v>
      </c>
      <c r="P1548" s="80" t="s">
        <v>186</v>
      </c>
      <c r="Q1548" s="80" t="s">
        <v>186</v>
      </c>
      <c r="R1548" s="80" t="s">
        <v>186</v>
      </c>
      <c r="S1548" s="279"/>
      <c r="T1548" s="80"/>
      <c r="U1548" s="80"/>
      <c r="V1548" s="279"/>
      <c r="W1548" s="279"/>
      <c r="X1548" s="279"/>
      <c r="Y1548" s="53"/>
      <c r="Z1548" s="149"/>
      <c r="AC1548" s="139"/>
      <c r="AD1548" s="149"/>
      <c r="AL1548" s="158"/>
      <c r="AM1548" s="80"/>
      <c r="AN1548" s="80"/>
      <c r="AO1548" s="80"/>
      <c r="AP1548" s="80"/>
      <c r="AQ1548" s="32"/>
      <c r="BG1548" s="611"/>
      <c r="BH1548" s="282"/>
      <c r="BI1548" s="282"/>
      <c r="BJ1548" s="282"/>
      <c r="BL1548" s="29"/>
    </row>
    <row r="1549" spans="1:65" s="74" customFormat="1" hidden="1" outlineLevel="2" x14ac:dyDescent="0.25">
      <c r="A1549" s="5"/>
      <c r="B1549" s="548"/>
      <c r="C1549" s="77"/>
      <c r="D1549" s="66"/>
      <c r="E1549" s="66"/>
      <c r="F1549" s="6"/>
      <c r="G1549" s="7"/>
      <c r="H1549" s="7"/>
      <c r="I1549" s="80" t="s">
        <v>186</v>
      </c>
      <c r="J1549" s="80" t="s">
        <v>186</v>
      </c>
      <c r="K1549" s="80" t="s">
        <v>185</v>
      </c>
      <c r="L1549" s="80" t="s">
        <v>185</v>
      </c>
      <c r="M1549" s="80" t="s">
        <v>185</v>
      </c>
      <c r="N1549" s="80" t="s">
        <v>185</v>
      </c>
      <c r="O1549" s="80" t="s">
        <v>185</v>
      </c>
      <c r="P1549" s="80" t="s">
        <v>186</v>
      </c>
      <c r="Q1549" s="80" t="s">
        <v>186</v>
      </c>
      <c r="R1549" s="80" t="s">
        <v>186</v>
      </c>
      <c r="S1549" s="279"/>
      <c r="T1549" s="80"/>
      <c r="U1549" s="80"/>
      <c r="V1549" s="279"/>
      <c r="W1549" s="279"/>
      <c r="X1549" s="279"/>
      <c r="Y1549" s="53"/>
      <c r="Z1549" s="149"/>
      <c r="AC1549" s="139"/>
      <c r="AD1549" s="149"/>
      <c r="AL1549" s="158"/>
      <c r="AM1549" s="80"/>
      <c r="AN1549" s="80"/>
      <c r="AO1549" s="80"/>
      <c r="AP1549" s="80"/>
      <c r="AQ1549" s="32"/>
      <c r="BG1549" s="611"/>
      <c r="BH1549" s="282"/>
      <c r="BI1549" s="282"/>
      <c r="BJ1549" s="282"/>
      <c r="BL1549" s="29"/>
    </row>
    <row r="1550" spans="1:65" s="74" customFormat="1" hidden="1" outlineLevel="2" x14ac:dyDescent="0.25">
      <c r="A1550" s="5"/>
      <c r="B1550" s="548"/>
      <c r="C1550" s="77"/>
      <c r="D1550" s="66"/>
      <c r="E1550" s="66"/>
      <c r="F1550" s="6"/>
      <c r="G1550" s="80"/>
      <c r="H1550" s="80"/>
      <c r="I1550" s="80" t="s">
        <v>186</v>
      </c>
      <c r="J1550" s="80" t="s">
        <v>186</v>
      </c>
      <c r="K1550" s="80" t="s">
        <v>185</v>
      </c>
      <c r="L1550" s="80" t="s">
        <v>185</v>
      </c>
      <c r="M1550" s="80" t="s">
        <v>185</v>
      </c>
      <c r="N1550" s="80" t="s">
        <v>185</v>
      </c>
      <c r="O1550" s="80" t="s">
        <v>185</v>
      </c>
      <c r="P1550" s="80" t="s">
        <v>186</v>
      </c>
      <c r="Q1550" s="80" t="s">
        <v>186</v>
      </c>
      <c r="R1550" s="80" t="s">
        <v>186</v>
      </c>
      <c r="S1550" s="279"/>
      <c r="T1550" s="80"/>
      <c r="U1550" s="80"/>
      <c r="V1550" s="279"/>
      <c r="W1550" s="279"/>
      <c r="X1550" s="279"/>
      <c r="Y1550" s="53"/>
      <c r="Z1550" s="149"/>
      <c r="AC1550" s="139"/>
      <c r="AD1550" s="149"/>
      <c r="AL1550" s="158"/>
      <c r="AM1550" s="80"/>
      <c r="AN1550" s="80"/>
      <c r="AO1550" s="80"/>
      <c r="AP1550" s="80"/>
      <c r="AQ1550" s="32"/>
      <c r="BG1550" s="611"/>
      <c r="BH1550" s="282"/>
      <c r="BI1550" s="282"/>
      <c r="BJ1550" s="282"/>
      <c r="BL1550" s="29"/>
    </row>
    <row r="1551" spans="1:65" s="74" customFormat="1" hidden="1" outlineLevel="2" x14ac:dyDescent="0.25">
      <c r="A1551" s="5"/>
      <c r="B1551" s="548"/>
      <c r="C1551" s="77"/>
      <c r="D1551" s="27"/>
      <c r="E1551" s="27"/>
      <c r="F1551" s="6"/>
      <c r="G1551" s="80"/>
      <c r="H1551" s="80"/>
      <c r="I1551" s="80" t="s">
        <v>186</v>
      </c>
      <c r="J1551" s="80" t="s">
        <v>186</v>
      </c>
      <c r="K1551" s="80" t="s">
        <v>185</v>
      </c>
      <c r="L1551" s="80" t="s">
        <v>185</v>
      </c>
      <c r="M1551" s="80" t="s">
        <v>185</v>
      </c>
      <c r="N1551" s="80" t="s">
        <v>185</v>
      </c>
      <c r="O1551" s="80" t="s">
        <v>185</v>
      </c>
      <c r="P1551" s="80" t="s">
        <v>186</v>
      </c>
      <c r="Q1551" s="80" t="s">
        <v>186</v>
      </c>
      <c r="R1551" s="80" t="s">
        <v>186</v>
      </c>
      <c r="S1551" s="279"/>
      <c r="T1551" s="80"/>
      <c r="U1551" s="80"/>
      <c r="V1551" s="279"/>
      <c r="W1551" s="279"/>
      <c r="X1551" s="279"/>
      <c r="Y1551" s="53"/>
      <c r="Z1551" s="149"/>
      <c r="AC1551" s="139"/>
      <c r="AD1551" s="149"/>
      <c r="AL1551" s="158"/>
      <c r="AM1551" s="80"/>
      <c r="AN1551" s="80"/>
      <c r="AO1551" s="80"/>
      <c r="AP1551" s="80"/>
      <c r="AQ1551" s="32"/>
      <c r="BG1551" s="611"/>
      <c r="BH1551" s="282"/>
      <c r="BI1551" s="282"/>
      <c r="BJ1551" s="282"/>
      <c r="BL1551" s="76"/>
    </row>
    <row r="1552" spans="1:65" s="74" customFormat="1" hidden="1" outlineLevel="2" x14ac:dyDescent="0.25">
      <c r="A1552" s="5"/>
      <c r="B1552" s="548"/>
      <c r="C1552" s="77"/>
      <c r="D1552" s="27"/>
      <c r="E1552" s="27"/>
      <c r="F1552" s="6"/>
      <c r="G1552" s="80"/>
      <c r="H1552" s="80"/>
      <c r="I1552" s="80" t="s">
        <v>186</v>
      </c>
      <c r="J1552" s="80" t="s">
        <v>186</v>
      </c>
      <c r="K1552" s="80" t="s">
        <v>185</v>
      </c>
      <c r="L1552" s="80" t="s">
        <v>185</v>
      </c>
      <c r="M1552" s="80" t="s">
        <v>185</v>
      </c>
      <c r="N1552" s="80" t="s">
        <v>185</v>
      </c>
      <c r="O1552" s="80" t="s">
        <v>185</v>
      </c>
      <c r="P1552" s="80" t="s">
        <v>186</v>
      </c>
      <c r="Q1552" s="80" t="s">
        <v>186</v>
      </c>
      <c r="R1552" s="80" t="s">
        <v>186</v>
      </c>
      <c r="S1552" s="279"/>
      <c r="T1552" s="80"/>
      <c r="U1552" s="80"/>
      <c r="V1552" s="279"/>
      <c r="W1552" s="279"/>
      <c r="X1552" s="279"/>
      <c r="Y1552" s="53"/>
      <c r="Z1552" s="149"/>
      <c r="AC1552" s="139"/>
      <c r="AD1552" s="149"/>
      <c r="AL1552" s="158"/>
      <c r="AM1552" s="80"/>
      <c r="AN1552" s="80"/>
      <c r="AO1552" s="80"/>
      <c r="AP1552" s="80"/>
      <c r="AQ1552" s="32"/>
      <c r="BG1552" s="611"/>
      <c r="BH1552" s="282"/>
      <c r="BI1552" s="282"/>
      <c r="BJ1552" s="282"/>
      <c r="BL1552" s="29"/>
    </row>
    <row r="1553" spans="1:65" s="74" customFormat="1" hidden="1" outlineLevel="2" x14ac:dyDescent="0.25">
      <c r="A1553" s="42"/>
      <c r="B1553" s="567"/>
      <c r="C1553" s="77"/>
      <c r="D1553" s="27"/>
      <c r="E1553" s="27"/>
      <c r="F1553" s="6"/>
      <c r="G1553" s="80"/>
      <c r="H1553" s="80"/>
      <c r="I1553" s="80" t="s">
        <v>186</v>
      </c>
      <c r="J1553" s="80" t="s">
        <v>186</v>
      </c>
      <c r="K1553" s="80" t="s">
        <v>186</v>
      </c>
      <c r="L1553" s="80" t="s">
        <v>186</v>
      </c>
      <c r="M1553" s="80" t="s">
        <v>186</v>
      </c>
      <c r="N1553" s="80" t="s">
        <v>186</v>
      </c>
      <c r="O1553" s="80" t="s">
        <v>186</v>
      </c>
      <c r="P1553" s="80" t="s">
        <v>186</v>
      </c>
      <c r="Q1553" s="80" t="s">
        <v>186</v>
      </c>
      <c r="R1553" s="80" t="s">
        <v>186</v>
      </c>
      <c r="S1553" s="279"/>
      <c r="T1553" s="80"/>
      <c r="U1553" s="80"/>
      <c r="V1553" s="279"/>
      <c r="W1553" s="279"/>
      <c r="X1553" s="279"/>
      <c r="Y1553" s="53"/>
      <c r="Z1553" s="149"/>
      <c r="AC1553" s="139"/>
      <c r="AD1553" s="149"/>
      <c r="AL1553" s="158"/>
      <c r="AM1553" s="80"/>
      <c r="AN1553" s="80"/>
      <c r="AO1553" s="80"/>
      <c r="AP1553" s="80"/>
      <c r="AQ1553" s="32"/>
      <c r="BG1553" s="611"/>
      <c r="BH1553" s="282"/>
      <c r="BI1553" s="282"/>
      <c r="BJ1553" s="282"/>
      <c r="BL1553" s="29"/>
    </row>
    <row r="1554" spans="1:65" s="74" customFormat="1" hidden="1" outlineLevel="2" x14ac:dyDescent="0.25">
      <c r="A1554" s="53"/>
      <c r="B1554" s="550"/>
      <c r="C1554" s="77"/>
      <c r="D1554" s="27"/>
      <c r="E1554" s="27"/>
      <c r="F1554" s="6"/>
      <c r="G1554" s="80"/>
      <c r="H1554" s="80"/>
      <c r="I1554" s="6"/>
      <c r="J1554" s="6"/>
      <c r="L1554" s="282"/>
      <c r="M1554" s="282"/>
      <c r="N1554" s="282"/>
      <c r="O1554" s="282"/>
      <c r="P1554" s="282"/>
      <c r="Q1554" s="282"/>
      <c r="R1554" s="6"/>
      <c r="S1554" s="282"/>
      <c r="V1554" s="282"/>
      <c r="W1554" s="282"/>
      <c r="X1554" s="282"/>
      <c r="Y1554" s="53"/>
      <c r="Z1554" s="149"/>
      <c r="AC1554" s="139"/>
      <c r="AD1554" s="149"/>
      <c r="AL1554" s="149"/>
      <c r="AM1554" s="6"/>
      <c r="AN1554" s="6"/>
      <c r="AO1554" s="80"/>
      <c r="AP1554" s="80"/>
      <c r="AQ1554" s="32"/>
      <c r="BG1554" s="611"/>
      <c r="BH1554" s="282"/>
      <c r="BI1554" s="282"/>
      <c r="BJ1554" s="282"/>
      <c r="BL1554" s="29"/>
    </row>
    <row r="1555" spans="1:65" s="32" customFormat="1" outlineLevel="1" collapsed="1" x14ac:dyDescent="0.25">
      <c r="A1555" s="72"/>
      <c r="B1555" s="547"/>
      <c r="C1555" s="1"/>
      <c r="D1555" s="51"/>
      <c r="E1555" s="51"/>
      <c r="F1555" s="2"/>
      <c r="G1555" s="3"/>
      <c r="H1555" s="3"/>
      <c r="I1555" s="79"/>
      <c r="J1555" s="30"/>
      <c r="K1555" s="79"/>
      <c r="L1555" s="288"/>
      <c r="M1555" s="288"/>
      <c r="N1555" s="288"/>
      <c r="O1555" s="288"/>
      <c r="P1555" s="288"/>
      <c r="Q1555" s="288"/>
      <c r="R1555" s="79"/>
      <c r="S1555" s="288"/>
      <c r="T1555" s="181" t="s">
        <v>147</v>
      </c>
      <c r="U1555" s="181" t="s">
        <v>147</v>
      </c>
      <c r="V1555" s="308" t="s">
        <v>347</v>
      </c>
      <c r="W1555" s="308" t="s">
        <v>347</v>
      </c>
      <c r="X1555" s="308" t="s">
        <v>347</v>
      </c>
      <c r="Y1555" s="72" t="s">
        <v>184</v>
      </c>
      <c r="Z1555" s="148"/>
      <c r="AA1555" s="79"/>
      <c r="AB1555" s="79"/>
      <c r="AC1555" s="138"/>
      <c r="AD1555" s="148"/>
      <c r="AE1555" s="79"/>
      <c r="AF1555" s="79"/>
      <c r="AG1555" s="79"/>
      <c r="AH1555" s="79"/>
      <c r="AI1555" s="79"/>
      <c r="AJ1555" s="79"/>
      <c r="AK1555" s="79"/>
      <c r="AL1555" s="148"/>
      <c r="AM1555" s="79"/>
      <c r="AN1555" s="3"/>
      <c r="AO1555" s="79" t="s">
        <v>159</v>
      </c>
      <c r="AP1555" s="72" t="s">
        <v>160</v>
      </c>
      <c r="AQ1555" s="79" t="s">
        <v>161</v>
      </c>
      <c r="AR1555" s="79"/>
      <c r="AS1555" s="79"/>
      <c r="AT1555" s="79"/>
      <c r="AU1555" s="79"/>
      <c r="AV1555" s="79"/>
      <c r="AW1555" s="79"/>
      <c r="AX1555" s="79"/>
      <c r="AY1555" s="79"/>
      <c r="AZ1555" s="79"/>
      <c r="BA1555" s="79"/>
      <c r="BB1555" s="79"/>
      <c r="BC1555" s="79"/>
      <c r="BD1555" s="79"/>
      <c r="BE1555" s="79"/>
      <c r="BF1555" s="79"/>
      <c r="BG1555" s="610"/>
      <c r="BH1555" s="288"/>
      <c r="BI1555" s="288"/>
      <c r="BJ1555" s="288"/>
      <c r="BK1555" s="79"/>
      <c r="BL1555" s="83"/>
      <c r="BM1555" s="74"/>
    </row>
    <row r="1556" spans="1:65" s="74" customFormat="1" hidden="1" outlineLevel="2" x14ac:dyDescent="0.25">
      <c r="A1556" s="5"/>
      <c r="B1556" s="548"/>
      <c r="C1556" s="77"/>
      <c r="D1556" s="66"/>
      <c r="E1556" s="66"/>
      <c r="F1556" s="6"/>
      <c r="G1556" s="28"/>
      <c r="H1556" s="28"/>
      <c r="I1556" s="80" t="s">
        <v>186</v>
      </c>
      <c r="J1556" s="80" t="s">
        <v>186</v>
      </c>
      <c r="K1556" s="80" t="s">
        <v>185</v>
      </c>
      <c r="L1556" s="80" t="s">
        <v>185</v>
      </c>
      <c r="M1556" s="80" t="s">
        <v>185</v>
      </c>
      <c r="N1556" s="80" t="s">
        <v>185</v>
      </c>
      <c r="O1556" s="80" t="s">
        <v>185</v>
      </c>
      <c r="P1556" s="80" t="s">
        <v>186</v>
      </c>
      <c r="Q1556" s="80" t="s">
        <v>186</v>
      </c>
      <c r="R1556" s="80" t="s">
        <v>186</v>
      </c>
      <c r="S1556" s="279"/>
      <c r="T1556" s="80"/>
      <c r="U1556" s="80"/>
      <c r="V1556" s="279"/>
      <c r="W1556" s="279"/>
      <c r="X1556" s="279"/>
      <c r="Y1556" s="53"/>
      <c r="Z1556" s="149"/>
      <c r="AC1556" s="139"/>
      <c r="AD1556" s="149"/>
      <c r="AL1556" s="158"/>
      <c r="AM1556" s="80"/>
      <c r="AN1556" s="80"/>
      <c r="AO1556" s="80"/>
      <c r="AP1556" s="80"/>
      <c r="AQ1556" s="32"/>
      <c r="BG1556" s="611"/>
      <c r="BH1556" s="282"/>
      <c r="BI1556" s="282"/>
      <c r="BJ1556" s="282"/>
      <c r="BL1556" s="29"/>
    </row>
    <row r="1557" spans="1:65" s="74" customFormat="1" hidden="1" outlineLevel="2" x14ac:dyDescent="0.25">
      <c r="A1557" s="5"/>
      <c r="B1557" s="548"/>
      <c r="C1557" s="77"/>
      <c r="D1557" s="66"/>
      <c r="E1557" s="66"/>
      <c r="F1557" s="6"/>
      <c r="G1557" s="7"/>
      <c r="H1557" s="7"/>
      <c r="I1557" s="80" t="s">
        <v>186</v>
      </c>
      <c r="J1557" s="80" t="s">
        <v>186</v>
      </c>
      <c r="K1557" s="80" t="s">
        <v>185</v>
      </c>
      <c r="L1557" s="80" t="s">
        <v>185</v>
      </c>
      <c r="M1557" s="80" t="s">
        <v>185</v>
      </c>
      <c r="N1557" s="80" t="s">
        <v>185</v>
      </c>
      <c r="O1557" s="80" t="s">
        <v>185</v>
      </c>
      <c r="P1557" s="80" t="s">
        <v>186</v>
      </c>
      <c r="Q1557" s="80" t="s">
        <v>186</v>
      </c>
      <c r="R1557" s="80" t="s">
        <v>186</v>
      </c>
      <c r="S1557" s="279"/>
      <c r="T1557" s="80"/>
      <c r="U1557" s="80"/>
      <c r="V1557" s="279"/>
      <c r="W1557" s="279"/>
      <c r="X1557" s="279"/>
      <c r="Y1557" s="53"/>
      <c r="Z1557" s="149"/>
      <c r="AC1557" s="139"/>
      <c r="AD1557" s="149"/>
      <c r="AL1557" s="158"/>
      <c r="AM1557" s="80"/>
      <c r="AN1557" s="80"/>
      <c r="AO1557" s="80"/>
      <c r="AP1557" s="80"/>
      <c r="AQ1557" s="32"/>
      <c r="BG1557" s="611"/>
      <c r="BH1557" s="282"/>
      <c r="BI1557" s="282"/>
      <c r="BJ1557" s="282"/>
      <c r="BL1557" s="29"/>
    </row>
    <row r="1558" spans="1:65" s="74" customFormat="1" hidden="1" outlineLevel="2" x14ac:dyDescent="0.25">
      <c r="A1558" s="5"/>
      <c r="B1558" s="548"/>
      <c r="C1558" s="77"/>
      <c r="D1558" s="66"/>
      <c r="E1558" s="66"/>
      <c r="F1558" s="6"/>
      <c r="G1558" s="80"/>
      <c r="H1558" s="80"/>
      <c r="I1558" s="80" t="s">
        <v>186</v>
      </c>
      <c r="J1558" s="80" t="s">
        <v>186</v>
      </c>
      <c r="K1558" s="80" t="s">
        <v>185</v>
      </c>
      <c r="L1558" s="80" t="s">
        <v>185</v>
      </c>
      <c r="M1558" s="80" t="s">
        <v>185</v>
      </c>
      <c r="N1558" s="80" t="s">
        <v>185</v>
      </c>
      <c r="O1558" s="80" t="s">
        <v>185</v>
      </c>
      <c r="P1558" s="80" t="s">
        <v>186</v>
      </c>
      <c r="Q1558" s="80" t="s">
        <v>186</v>
      </c>
      <c r="R1558" s="80" t="s">
        <v>186</v>
      </c>
      <c r="S1558" s="279"/>
      <c r="T1558" s="80"/>
      <c r="U1558" s="80"/>
      <c r="V1558" s="279"/>
      <c r="W1558" s="279"/>
      <c r="X1558" s="279"/>
      <c r="Y1558" s="53"/>
      <c r="Z1558" s="149"/>
      <c r="AC1558" s="139"/>
      <c r="AD1558" s="149"/>
      <c r="AL1558" s="158"/>
      <c r="AM1558" s="80"/>
      <c r="AN1558" s="80"/>
      <c r="AO1558" s="80"/>
      <c r="AP1558" s="80"/>
      <c r="AQ1558" s="32"/>
      <c r="BG1558" s="611"/>
      <c r="BH1558" s="282"/>
      <c r="BI1558" s="282"/>
      <c r="BJ1558" s="282"/>
      <c r="BL1558" s="29"/>
    </row>
    <row r="1559" spans="1:65" s="74" customFormat="1" hidden="1" outlineLevel="2" x14ac:dyDescent="0.25">
      <c r="A1559" s="5"/>
      <c r="B1559" s="548"/>
      <c r="C1559" s="77"/>
      <c r="D1559" s="27"/>
      <c r="E1559" s="27"/>
      <c r="F1559" s="6"/>
      <c r="G1559" s="80"/>
      <c r="H1559" s="80"/>
      <c r="I1559" s="80" t="s">
        <v>186</v>
      </c>
      <c r="J1559" s="80" t="s">
        <v>186</v>
      </c>
      <c r="K1559" s="80" t="s">
        <v>185</v>
      </c>
      <c r="L1559" s="80" t="s">
        <v>185</v>
      </c>
      <c r="M1559" s="80" t="s">
        <v>185</v>
      </c>
      <c r="N1559" s="80" t="s">
        <v>185</v>
      </c>
      <c r="O1559" s="80" t="s">
        <v>185</v>
      </c>
      <c r="P1559" s="80" t="s">
        <v>186</v>
      </c>
      <c r="Q1559" s="80" t="s">
        <v>186</v>
      </c>
      <c r="R1559" s="80" t="s">
        <v>186</v>
      </c>
      <c r="S1559" s="279"/>
      <c r="T1559" s="80"/>
      <c r="U1559" s="80"/>
      <c r="V1559" s="279"/>
      <c r="W1559" s="279"/>
      <c r="X1559" s="279"/>
      <c r="Y1559" s="53"/>
      <c r="Z1559" s="149"/>
      <c r="AC1559" s="139"/>
      <c r="AD1559" s="149"/>
      <c r="AL1559" s="158"/>
      <c r="AM1559" s="80"/>
      <c r="AN1559" s="80"/>
      <c r="AO1559" s="80"/>
      <c r="AP1559" s="80"/>
      <c r="AQ1559" s="32"/>
      <c r="BG1559" s="611"/>
      <c r="BH1559" s="282"/>
      <c r="BI1559" s="282"/>
      <c r="BJ1559" s="282"/>
      <c r="BL1559" s="76"/>
    </row>
    <row r="1560" spans="1:65" s="74" customFormat="1" hidden="1" outlineLevel="2" x14ac:dyDescent="0.25">
      <c r="A1560" s="5"/>
      <c r="B1560" s="548"/>
      <c r="C1560" s="77"/>
      <c r="D1560" s="27"/>
      <c r="E1560" s="27"/>
      <c r="F1560" s="6"/>
      <c r="G1560" s="80"/>
      <c r="H1560" s="80"/>
      <c r="I1560" s="80" t="s">
        <v>186</v>
      </c>
      <c r="J1560" s="80" t="s">
        <v>186</v>
      </c>
      <c r="K1560" s="80" t="s">
        <v>185</v>
      </c>
      <c r="L1560" s="80" t="s">
        <v>185</v>
      </c>
      <c r="M1560" s="80" t="s">
        <v>185</v>
      </c>
      <c r="N1560" s="80" t="s">
        <v>185</v>
      </c>
      <c r="O1560" s="80" t="s">
        <v>185</v>
      </c>
      <c r="P1560" s="80" t="s">
        <v>186</v>
      </c>
      <c r="Q1560" s="80" t="s">
        <v>186</v>
      </c>
      <c r="R1560" s="80" t="s">
        <v>186</v>
      </c>
      <c r="S1560" s="279"/>
      <c r="T1560" s="80"/>
      <c r="U1560" s="80"/>
      <c r="V1560" s="279"/>
      <c r="W1560" s="279"/>
      <c r="X1560" s="279"/>
      <c r="Y1560" s="53"/>
      <c r="Z1560" s="149"/>
      <c r="AC1560" s="139"/>
      <c r="AD1560" s="149"/>
      <c r="AL1560" s="158"/>
      <c r="AM1560" s="80"/>
      <c r="AN1560" s="80"/>
      <c r="AO1560" s="80"/>
      <c r="AP1560" s="80"/>
      <c r="AQ1560" s="32"/>
      <c r="BG1560" s="611"/>
      <c r="BH1560" s="282"/>
      <c r="BI1560" s="282"/>
      <c r="BJ1560" s="282"/>
      <c r="BL1560" s="29"/>
    </row>
    <row r="1561" spans="1:65" s="74" customFormat="1" hidden="1" outlineLevel="2" x14ac:dyDescent="0.25">
      <c r="A1561" s="42"/>
      <c r="B1561" s="567"/>
      <c r="C1561" s="77"/>
      <c r="D1561" s="27"/>
      <c r="E1561" s="27"/>
      <c r="F1561" s="6"/>
      <c r="G1561" s="80"/>
      <c r="H1561" s="80"/>
      <c r="I1561" s="80" t="s">
        <v>186</v>
      </c>
      <c r="J1561" s="80" t="s">
        <v>186</v>
      </c>
      <c r="K1561" s="80" t="s">
        <v>186</v>
      </c>
      <c r="L1561" s="80" t="s">
        <v>186</v>
      </c>
      <c r="M1561" s="80" t="s">
        <v>186</v>
      </c>
      <c r="N1561" s="80" t="s">
        <v>186</v>
      </c>
      <c r="O1561" s="80" t="s">
        <v>186</v>
      </c>
      <c r="P1561" s="80" t="s">
        <v>186</v>
      </c>
      <c r="Q1561" s="80" t="s">
        <v>186</v>
      </c>
      <c r="R1561" s="80" t="s">
        <v>186</v>
      </c>
      <c r="S1561" s="279"/>
      <c r="T1561" s="80"/>
      <c r="U1561" s="80"/>
      <c r="V1561" s="279"/>
      <c r="W1561" s="279"/>
      <c r="X1561" s="279"/>
      <c r="Y1561" s="53"/>
      <c r="Z1561" s="149"/>
      <c r="AC1561" s="139"/>
      <c r="AD1561" s="149"/>
      <c r="AL1561" s="158"/>
      <c r="AM1561" s="80"/>
      <c r="AN1561" s="80"/>
      <c r="AO1561" s="80"/>
      <c r="AP1561" s="80"/>
      <c r="AQ1561" s="32"/>
      <c r="BG1561" s="611"/>
      <c r="BH1561" s="282"/>
      <c r="BI1561" s="282"/>
      <c r="BJ1561" s="282"/>
      <c r="BL1561" s="29"/>
    </row>
    <row r="1562" spans="1:65" s="74" customFormat="1" hidden="1" outlineLevel="2" x14ac:dyDescent="0.25">
      <c r="A1562" s="53"/>
      <c r="B1562" s="550"/>
      <c r="C1562" s="77"/>
      <c r="D1562" s="27"/>
      <c r="E1562" s="27"/>
      <c r="F1562" s="6"/>
      <c r="G1562" s="80"/>
      <c r="H1562" s="80"/>
      <c r="I1562" s="6"/>
      <c r="J1562" s="6"/>
      <c r="L1562" s="282"/>
      <c r="M1562" s="282"/>
      <c r="N1562" s="282"/>
      <c r="O1562" s="282"/>
      <c r="P1562" s="282"/>
      <c r="Q1562" s="282"/>
      <c r="R1562" s="6"/>
      <c r="S1562" s="282"/>
      <c r="V1562" s="282"/>
      <c r="W1562" s="282"/>
      <c r="X1562" s="282"/>
      <c r="Y1562" s="53"/>
      <c r="Z1562" s="149"/>
      <c r="AC1562" s="139"/>
      <c r="AD1562" s="149"/>
      <c r="AL1562" s="149"/>
      <c r="AM1562" s="6"/>
      <c r="AN1562" s="6"/>
      <c r="AO1562" s="80"/>
      <c r="AP1562" s="80"/>
      <c r="AQ1562" s="32"/>
      <c r="BG1562" s="611"/>
      <c r="BH1562" s="282"/>
      <c r="BI1562" s="282"/>
      <c r="BJ1562" s="282"/>
      <c r="BL1562" s="29"/>
    </row>
    <row r="1563" spans="1:65" s="32" customFormat="1" outlineLevel="1" collapsed="1" x14ac:dyDescent="0.25">
      <c r="A1563" s="72"/>
      <c r="B1563" s="547"/>
      <c r="C1563" s="1"/>
      <c r="D1563" s="51"/>
      <c r="E1563" s="51"/>
      <c r="F1563" s="2"/>
      <c r="G1563" s="3"/>
      <c r="H1563" s="3"/>
      <c r="I1563" s="79"/>
      <c r="J1563" s="30"/>
      <c r="K1563" s="79"/>
      <c r="L1563" s="288"/>
      <c r="M1563" s="288"/>
      <c r="N1563" s="288"/>
      <c r="O1563" s="288"/>
      <c r="P1563" s="288"/>
      <c r="Q1563" s="288"/>
      <c r="R1563" s="79"/>
      <c r="S1563" s="288"/>
      <c r="T1563" s="181" t="s">
        <v>147</v>
      </c>
      <c r="U1563" s="181" t="s">
        <v>147</v>
      </c>
      <c r="V1563" s="308" t="s">
        <v>347</v>
      </c>
      <c r="W1563" s="308" t="s">
        <v>347</v>
      </c>
      <c r="X1563" s="308" t="s">
        <v>347</v>
      </c>
      <c r="Y1563" s="72" t="s">
        <v>184</v>
      </c>
      <c r="Z1563" s="148"/>
      <c r="AA1563" s="79"/>
      <c r="AB1563" s="79"/>
      <c r="AC1563" s="138"/>
      <c r="AD1563" s="148"/>
      <c r="AE1563" s="79"/>
      <c r="AF1563" s="79"/>
      <c r="AG1563" s="79"/>
      <c r="AH1563" s="79"/>
      <c r="AI1563" s="79"/>
      <c r="AJ1563" s="79"/>
      <c r="AK1563" s="79"/>
      <c r="AL1563" s="148"/>
      <c r="AM1563" s="79"/>
      <c r="AN1563" s="3"/>
      <c r="AO1563" s="79" t="s">
        <v>159</v>
      </c>
      <c r="AP1563" s="72" t="s">
        <v>160</v>
      </c>
      <c r="AQ1563" s="79" t="s">
        <v>161</v>
      </c>
      <c r="AR1563" s="79"/>
      <c r="AS1563" s="79"/>
      <c r="AT1563" s="79"/>
      <c r="AU1563" s="79"/>
      <c r="AV1563" s="79"/>
      <c r="AW1563" s="79"/>
      <c r="AX1563" s="79"/>
      <c r="AY1563" s="79"/>
      <c r="AZ1563" s="79"/>
      <c r="BA1563" s="79"/>
      <c r="BB1563" s="79"/>
      <c r="BC1563" s="79"/>
      <c r="BD1563" s="79"/>
      <c r="BE1563" s="79"/>
      <c r="BF1563" s="79"/>
      <c r="BG1563" s="610"/>
      <c r="BH1563" s="288"/>
      <c r="BI1563" s="288"/>
      <c r="BJ1563" s="288"/>
      <c r="BK1563" s="79"/>
      <c r="BL1563" s="83"/>
      <c r="BM1563" s="74"/>
    </row>
    <row r="1564" spans="1:65" s="74" customFormat="1" hidden="1" outlineLevel="2" x14ac:dyDescent="0.25">
      <c r="A1564" s="5"/>
      <c r="B1564" s="548"/>
      <c r="C1564" s="77"/>
      <c r="D1564" s="66"/>
      <c r="E1564" s="66"/>
      <c r="F1564" s="6"/>
      <c r="G1564" s="28"/>
      <c r="H1564" s="28"/>
      <c r="I1564" s="80" t="s">
        <v>186</v>
      </c>
      <c r="J1564" s="80" t="s">
        <v>186</v>
      </c>
      <c r="K1564" s="80" t="s">
        <v>185</v>
      </c>
      <c r="L1564" s="80" t="s">
        <v>185</v>
      </c>
      <c r="M1564" s="80" t="s">
        <v>185</v>
      </c>
      <c r="N1564" s="80" t="s">
        <v>185</v>
      </c>
      <c r="O1564" s="80" t="s">
        <v>185</v>
      </c>
      <c r="P1564" s="80" t="s">
        <v>186</v>
      </c>
      <c r="Q1564" s="80" t="s">
        <v>186</v>
      </c>
      <c r="R1564" s="80" t="s">
        <v>186</v>
      </c>
      <c r="S1564" s="279"/>
      <c r="T1564" s="80"/>
      <c r="U1564" s="80"/>
      <c r="V1564" s="279"/>
      <c r="W1564" s="279"/>
      <c r="X1564" s="279"/>
      <c r="Y1564" s="53"/>
      <c r="Z1564" s="149"/>
      <c r="AC1564" s="139"/>
      <c r="AD1564" s="149"/>
      <c r="AL1564" s="158"/>
      <c r="AM1564" s="80"/>
      <c r="AN1564" s="80"/>
      <c r="AO1564" s="80"/>
      <c r="AP1564" s="80"/>
      <c r="AQ1564" s="32"/>
      <c r="BG1564" s="611"/>
      <c r="BH1564" s="282"/>
      <c r="BI1564" s="282"/>
      <c r="BJ1564" s="282"/>
      <c r="BL1564" s="29"/>
    </row>
    <row r="1565" spans="1:65" s="74" customFormat="1" hidden="1" outlineLevel="2" x14ac:dyDescent="0.25">
      <c r="A1565" s="5"/>
      <c r="B1565" s="548"/>
      <c r="C1565" s="77"/>
      <c r="D1565" s="66"/>
      <c r="E1565" s="66"/>
      <c r="F1565" s="6"/>
      <c r="G1565" s="7"/>
      <c r="H1565" s="7"/>
      <c r="I1565" s="80" t="s">
        <v>186</v>
      </c>
      <c r="J1565" s="80" t="s">
        <v>186</v>
      </c>
      <c r="K1565" s="80" t="s">
        <v>185</v>
      </c>
      <c r="L1565" s="80" t="s">
        <v>185</v>
      </c>
      <c r="M1565" s="80" t="s">
        <v>185</v>
      </c>
      <c r="N1565" s="80" t="s">
        <v>185</v>
      </c>
      <c r="O1565" s="80" t="s">
        <v>185</v>
      </c>
      <c r="P1565" s="80" t="s">
        <v>186</v>
      </c>
      <c r="Q1565" s="80" t="s">
        <v>186</v>
      </c>
      <c r="R1565" s="80" t="s">
        <v>186</v>
      </c>
      <c r="S1565" s="279"/>
      <c r="T1565" s="80"/>
      <c r="U1565" s="80"/>
      <c r="V1565" s="279"/>
      <c r="W1565" s="279"/>
      <c r="X1565" s="279"/>
      <c r="Y1565" s="53"/>
      <c r="Z1565" s="149"/>
      <c r="AC1565" s="139"/>
      <c r="AD1565" s="149"/>
      <c r="AL1565" s="158"/>
      <c r="AM1565" s="80"/>
      <c r="AN1565" s="80"/>
      <c r="AO1565" s="80"/>
      <c r="AP1565" s="80"/>
      <c r="AQ1565" s="32"/>
      <c r="BG1565" s="611"/>
      <c r="BH1565" s="282"/>
      <c r="BI1565" s="282"/>
      <c r="BJ1565" s="282"/>
      <c r="BL1565" s="29"/>
    </row>
    <row r="1566" spans="1:65" s="74" customFormat="1" hidden="1" outlineLevel="2" x14ac:dyDescent="0.25">
      <c r="A1566" s="5"/>
      <c r="B1566" s="548"/>
      <c r="C1566" s="77"/>
      <c r="D1566" s="66"/>
      <c r="E1566" s="66"/>
      <c r="F1566" s="6"/>
      <c r="G1566" s="80"/>
      <c r="H1566" s="80"/>
      <c r="I1566" s="80" t="s">
        <v>186</v>
      </c>
      <c r="J1566" s="80" t="s">
        <v>186</v>
      </c>
      <c r="K1566" s="80" t="s">
        <v>185</v>
      </c>
      <c r="L1566" s="80" t="s">
        <v>185</v>
      </c>
      <c r="M1566" s="80" t="s">
        <v>185</v>
      </c>
      <c r="N1566" s="80" t="s">
        <v>185</v>
      </c>
      <c r="O1566" s="80" t="s">
        <v>185</v>
      </c>
      <c r="P1566" s="80" t="s">
        <v>186</v>
      </c>
      <c r="Q1566" s="80" t="s">
        <v>186</v>
      </c>
      <c r="R1566" s="80" t="s">
        <v>186</v>
      </c>
      <c r="S1566" s="279"/>
      <c r="T1566" s="80"/>
      <c r="U1566" s="80"/>
      <c r="V1566" s="279"/>
      <c r="W1566" s="279"/>
      <c r="X1566" s="279"/>
      <c r="Y1566" s="53"/>
      <c r="Z1566" s="149"/>
      <c r="AC1566" s="139"/>
      <c r="AD1566" s="149"/>
      <c r="AL1566" s="158"/>
      <c r="AM1566" s="80"/>
      <c r="AN1566" s="80"/>
      <c r="AO1566" s="80"/>
      <c r="AP1566" s="80"/>
      <c r="AQ1566" s="32"/>
      <c r="BG1566" s="611"/>
      <c r="BH1566" s="282"/>
      <c r="BI1566" s="282"/>
      <c r="BJ1566" s="282"/>
      <c r="BL1566" s="29"/>
    </row>
    <row r="1567" spans="1:65" s="74" customFormat="1" hidden="1" outlineLevel="2" x14ac:dyDescent="0.25">
      <c r="A1567" s="5"/>
      <c r="B1567" s="548"/>
      <c r="C1567" s="77"/>
      <c r="D1567" s="27"/>
      <c r="E1567" s="27"/>
      <c r="F1567" s="6"/>
      <c r="G1567" s="80"/>
      <c r="H1567" s="80"/>
      <c r="I1567" s="80" t="s">
        <v>186</v>
      </c>
      <c r="J1567" s="80" t="s">
        <v>186</v>
      </c>
      <c r="K1567" s="80" t="s">
        <v>185</v>
      </c>
      <c r="L1567" s="80" t="s">
        <v>185</v>
      </c>
      <c r="M1567" s="80" t="s">
        <v>185</v>
      </c>
      <c r="N1567" s="80" t="s">
        <v>185</v>
      </c>
      <c r="O1567" s="80" t="s">
        <v>185</v>
      </c>
      <c r="P1567" s="80" t="s">
        <v>186</v>
      </c>
      <c r="Q1567" s="80" t="s">
        <v>186</v>
      </c>
      <c r="R1567" s="80" t="s">
        <v>186</v>
      </c>
      <c r="S1567" s="279"/>
      <c r="T1567" s="80"/>
      <c r="U1567" s="80"/>
      <c r="V1567" s="279"/>
      <c r="W1567" s="279"/>
      <c r="X1567" s="279"/>
      <c r="Y1567" s="53"/>
      <c r="Z1567" s="149"/>
      <c r="AC1567" s="139"/>
      <c r="AD1567" s="149"/>
      <c r="AL1567" s="158"/>
      <c r="AM1567" s="80"/>
      <c r="AN1567" s="80"/>
      <c r="AO1567" s="80"/>
      <c r="AP1567" s="80"/>
      <c r="AQ1567" s="32"/>
      <c r="BG1567" s="611"/>
      <c r="BH1567" s="282"/>
      <c r="BI1567" s="282"/>
      <c r="BJ1567" s="282"/>
      <c r="BL1567" s="76"/>
    </row>
    <row r="1568" spans="1:65" s="74" customFormat="1" hidden="1" outlineLevel="2" x14ac:dyDescent="0.25">
      <c r="A1568" s="5"/>
      <c r="B1568" s="548"/>
      <c r="C1568" s="77"/>
      <c r="D1568" s="27"/>
      <c r="E1568" s="27"/>
      <c r="F1568" s="6"/>
      <c r="G1568" s="80"/>
      <c r="H1568" s="80"/>
      <c r="I1568" s="80" t="s">
        <v>186</v>
      </c>
      <c r="J1568" s="80" t="s">
        <v>186</v>
      </c>
      <c r="K1568" s="80" t="s">
        <v>185</v>
      </c>
      <c r="L1568" s="80" t="s">
        <v>185</v>
      </c>
      <c r="M1568" s="80" t="s">
        <v>185</v>
      </c>
      <c r="N1568" s="80" t="s">
        <v>185</v>
      </c>
      <c r="O1568" s="80" t="s">
        <v>185</v>
      </c>
      <c r="P1568" s="80" t="s">
        <v>186</v>
      </c>
      <c r="Q1568" s="80" t="s">
        <v>186</v>
      </c>
      <c r="R1568" s="80" t="s">
        <v>186</v>
      </c>
      <c r="S1568" s="279"/>
      <c r="T1568" s="80"/>
      <c r="U1568" s="80"/>
      <c r="V1568" s="279"/>
      <c r="W1568" s="279"/>
      <c r="X1568" s="279"/>
      <c r="Y1568" s="53"/>
      <c r="Z1568" s="149"/>
      <c r="AC1568" s="139"/>
      <c r="AD1568" s="149"/>
      <c r="AL1568" s="158"/>
      <c r="AM1568" s="80"/>
      <c r="AN1568" s="80"/>
      <c r="AO1568" s="80"/>
      <c r="AP1568" s="80"/>
      <c r="AQ1568" s="32"/>
      <c r="BG1568" s="611"/>
      <c r="BH1568" s="282"/>
      <c r="BI1568" s="282"/>
      <c r="BJ1568" s="282"/>
      <c r="BL1568" s="29"/>
    </row>
    <row r="1569" spans="1:65" s="74" customFormat="1" hidden="1" outlineLevel="2" x14ac:dyDescent="0.25">
      <c r="A1569" s="42"/>
      <c r="B1569" s="567"/>
      <c r="C1569" s="77"/>
      <c r="D1569" s="27"/>
      <c r="E1569" s="27"/>
      <c r="F1569" s="6"/>
      <c r="G1569" s="80"/>
      <c r="H1569" s="80"/>
      <c r="I1569" s="80" t="s">
        <v>186</v>
      </c>
      <c r="J1569" s="80" t="s">
        <v>186</v>
      </c>
      <c r="K1569" s="80" t="s">
        <v>186</v>
      </c>
      <c r="L1569" s="80" t="s">
        <v>186</v>
      </c>
      <c r="M1569" s="80" t="s">
        <v>186</v>
      </c>
      <c r="N1569" s="80" t="s">
        <v>186</v>
      </c>
      <c r="O1569" s="80" t="s">
        <v>186</v>
      </c>
      <c r="P1569" s="80" t="s">
        <v>186</v>
      </c>
      <c r="Q1569" s="80" t="s">
        <v>186</v>
      </c>
      <c r="R1569" s="80" t="s">
        <v>186</v>
      </c>
      <c r="S1569" s="279"/>
      <c r="T1569" s="80"/>
      <c r="U1569" s="80"/>
      <c r="V1569" s="279"/>
      <c r="W1569" s="279"/>
      <c r="X1569" s="279"/>
      <c r="Y1569" s="53"/>
      <c r="Z1569" s="149"/>
      <c r="AC1569" s="139"/>
      <c r="AD1569" s="149"/>
      <c r="AL1569" s="158"/>
      <c r="AM1569" s="80"/>
      <c r="AN1569" s="80"/>
      <c r="AO1569" s="80"/>
      <c r="AP1569" s="80"/>
      <c r="AQ1569" s="32"/>
      <c r="BG1569" s="611"/>
      <c r="BH1569" s="282"/>
      <c r="BI1569" s="282"/>
      <c r="BJ1569" s="282"/>
      <c r="BL1569" s="29"/>
    </row>
    <row r="1570" spans="1:65" s="74" customFormat="1" hidden="1" outlineLevel="2" x14ac:dyDescent="0.25">
      <c r="A1570" s="53"/>
      <c r="B1570" s="550"/>
      <c r="C1570" s="77"/>
      <c r="D1570" s="27"/>
      <c r="E1570" s="27"/>
      <c r="F1570" s="6"/>
      <c r="G1570" s="80"/>
      <c r="H1570" s="80"/>
      <c r="I1570" s="6"/>
      <c r="J1570" s="6"/>
      <c r="L1570" s="282"/>
      <c r="M1570" s="282"/>
      <c r="N1570" s="282"/>
      <c r="O1570" s="282"/>
      <c r="P1570" s="282"/>
      <c r="Q1570" s="282"/>
      <c r="R1570" s="6"/>
      <c r="S1570" s="282"/>
      <c r="V1570" s="282"/>
      <c r="W1570" s="282"/>
      <c r="X1570" s="282"/>
      <c r="Y1570" s="53"/>
      <c r="Z1570" s="149"/>
      <c r="AC1570" s="139"/>
      <c r="AD1570" s="149"/>
      <c r="AL1570" s="149"/>
      <c r="AM1570" s="6"/>
      <c r="AN1570" s="6"/>
      <c r="AO1570" s="80"/>
      <c r="AP1570" s="80"/>
      <c r="AQ1570" s="32"/>
      <c r="BG1570" s="611"/>
      <c r="BH1570" s="282"/>
      <c r="BI1570" s="282"/>
      <c r="BJ1570" s="282"/>
      <c r="BL1570" s="29"/>
    </row>
    <row r="1571" spans="1:65" s="32" customFormat="1" outlineLevel="1" collapsed="1" x14ac:dyDescent="0.25">
      <c r="A1571" s="72"/>
      <c r="B1571" s="547"/>
      <c r="C1571" s="1"/>
      <c r="D1571" s="51"/>
      <c r="E1571" s="51"/>
      <c r="F1571" s="2"/>
      <c r="G1571" s="3"/>
      <c r="H1571" s="3"/>
      <c r="I1571" s="79"/>
      <c r="J1571" s="30"/>
      <c r="K1571" s="79"/>
      <c r="L1571" s="288"/>
      <c r="M1571" s="288"/>
      <c r="N1571" s="288"/>
      <c r="O1571" s="288"/>
      <c r="P1571" s="288"/>
      <c r="Q1571" s="288"/>
      <c r="R1571" s="79"/>
      <c r="S1571" s="288"/>
      <c r="T1571" s="181" t="s">
        <v>147</v>
      </c>
      <c r="U1571" s="181" t="s">
        <v>147</v>
      </c>
      <c r="V1571" s="308" t="s">
        <v>347</v>
      </c>
      <c r="W1571" s="308" t="s">
        <v>347</v>
      </c>
      <c r="X1571" s="308" t="s">
        <v>347</v>
      </c>
      <c r="Y1571" s="72" t="s">
        <v>184</v>
      </c>
      <c r="Z1571" s="148"/>
      <c r="AA1571" s="79"/>
      <c r="AB1571" s="79"/>
      <c r="AC1571" s="138"/>
      <c r="AD1571" s="148"/>
      <c r="AE1571" s="79"/>
      <c r="AF1571" s="79"/>
      <c r="AG1571" s="79"/>
      <c r="AH1571" s="79"/>
      <c r="AI1571" s="79"/>
      <c r="AJ1571" s="79"/>
      <c r="AK1571" s="79"/>
      <c r="AL1571" s="148"/>
      <c r="AM1571" s="79"/>
      <c r="AN1571" s="3"/>
      <c r="AO1571" s="79" t="s">
        <v>159</v>
      </c>
      <c r="AP1571" s="72" t="s">
        <v>160</v>
      </c>
      <c r="AQ1571" s="79" t="s">
        <v>161</v>
      </c>
      <c r="AR1571" s="79"/>
      <c r="AS1571" s="79"/>
      <c r="AT1571" s="79"/>
      <c r="AU1571" s="79"/>
      <c r="AV1571" s="79"/>
      <c r="AW1571" s="79"/>
      <c r="AX1571" s="79"/>
      <c r="AY1571" s="79"/>
      <c r="AZ1571" s="79"/>
      <c r="BA1571" s="79"/>
      <c r="BB1571" s="79"/>
      <c r="BC1571" s="79"/>
      <c r="BD1571" s="79"/>
      <c r="BE1571" s="79"/>
      <c r="BF1571" s="79"/>
      <c r="BG1571" s="610"/>
      <c r="BH1571" s="288"/>
      <c r="BI1571" s="288"/>
      <c r="BJ1571" s="288"/>
      <c r="BK1571" s="79"/>
      <c r="BL1571" s="83"/>
      <c r="BM1571" s="74"/>
    </row>
    <row r="1572" spans="1:65" s="74" customFormat="1" hidden="1" outlineLevel="2" x14ac:dyDescent="0.25">
      <c r="A1572" s="5"/>
      <c r="B1572" s="548"/>
      <c r="C1572" s="77"/>
      <c r="D1572" s="66"/>
      <c r="E1572" s="66"/>
      <c r="F1572" s="6"/>
      <c r="G1572" s="28"/>
      <c r="H1572" s="28"/>
      <c r="I1572" s="80" t="s">
        <v>186</v>
      </c>
      <c r="J1572" s="80" t="s">
        <v>186</v>
      </c>
      <c r="K1572" s="80" t="s">
        <v>185</v>
      </c>
      <c r="L1572" s="80" t="s">
        <v>185</v>
      </c>
      <c r="M1572" s="80" t="s">
        <v>185</v>
      </c>
      <c r="N1572" s="80" t="s">
        <v>185</v>
      </c>
      <c r="O1572" s="80" t="s">
        <v>185</v>
      </c>
      <c r="P1572" s="80" t="s">
        <v>186</v>
      </c>
      <c r="Q1572" s="80" t="s">
        <v>186</v>
      </c>
      <c r="R1572" s="80" t="s">
        <v>186</v>
      </c>
      <c r="S1572" s="279"/>
      <c r="T1572" s="80"/>
      <c r="U1572" s="80"/>
      <c r="V1572" s="279"/>
      <c r="W1572" s="279"/>
      <c r="X1572" s="279"/>
      <c r="Y1572" s="53"/>
      <c r="Z1572" s="149"/>
      <c r="AC1572" s="139"/>
      <c r="AD1572" s="149"/>
      <c r="AL1572" s="158"/>
      <c r="AM1572" s="80"/>
      <c r="AN1572" s="80"/>
      <c r="AO1572" s="80"/>
      <c r="AP1572" s="80"/>
      <c r="AQ1572" s="32"/>
      <c r="BG1572" s="611"/>
      <c r="BH1572" s="282"/>
      <c r="BI1572" s="282"/>
      <c r="BJ1572" s="282"/>
      <c r="BL1572" s="29"/>
    </row>
    <row r="1573" spans="1:65" s="74" customFormat="1" hidden="1" outlineLevel="2" x14ac:dyDescent="0.25">
      <c r="A1573" s="5"/>
      <c r="B1573" s="548"/>
      <c r="C1573" s="77"/>
      <c r="D1573" s="66"/>
      <c r="E1573" s="66"/>
      <c r="F1573" s="6"/>
      <c r="G1573" s="7"/>
      <c r="H1573" s="7"/>
      <c r="I1573" s="80" t="s">
        <v>186</v>
      </c>
      <c r="J1573" s="80" t="s">
        <v>186</v>
      </c>
      <c r="K1573" s="80" t="s">
        <v>185</v>
      </c>
      <c r="L1573" s="80" t="s">
        <v>185</v>
      </c>
      <c r="M1573" s="80" t="s">
        <v>185</v>
      </c>
      <c r="N1573" s="80" t="s">
        <v>185</v>
      </c>
      <c r="O1573" s="80" t="s">
        <v>185</v>
      </c>
      <c r="P1573" s="80" t="s">
        <v>186</v>
      </c>
      <c r="Q1573" s="80" t="s">
        <v>186</v>
      </c>
      <c r="R1573" s="80" t="s">
        <v>186</v>
      </c>
      <c r="S1573" s="279"/>
      <c r="T1573" s="80"/>
      <c r="U1573" s="80"/>
      <c r="V1573" s="279"/>
      <c r="W1573" s="279"/>
      <c r="X1573" s="279"/>
      <c r="Y1573" s="53"/>
      <c r="Z1573" s="149"/>
      <c r="AC1573" s="139"/>
      <c r="AD1573" s="149"/>
      <c r="AL1573" s="158"/>
      <c r="AM1573" s="80"/>
      <c r="AN1573" s="80"/>
      <c r="AO1573" s="80"/>
      <c r="AP1573" s="80"/>
      <c r="AQ1573" s="32"/>
      <c r="BG1573" s="611"/>
      <c r="BH1573" s="282"/>
      <c r="BI1573" s="282"/>
      <c r="BJ1573" s="282"/>
      <c r="BL1573" s="29"/>
    </row>
    <row r="1574" spans="1:65" s="74" customFormat="1" hidden="1" outlineLevel="2" x14ac:dyDescent="0.25">
      <c r="A1574" s="5"/>
      <c r="B1574" s="548"/>
      <c r="C1574" s="77"/>
      <c r="D1574" s="66"/>
      <c r="E1574" s="66"/>
      <c r="F1574" s="6"/>
      <c r="G1574" s="80"/>
      <c r="H1574" s="80"/>
      <c r="I1574" s="80" t="s">
        <v>186</v>
      </c>
      <c r="J1574" s="80" t="s">
        <v>186</v>
      </c>
      <c r="K1574" s="80" t="s">
        <v>185</v>
      </c>
      <c r="L1574" s="80" t="s">
        <v>185</v>
      </c>
      <c r="M1574" s="80" t="s">
        <v>185</v>
      </c>
      <c r="N1574" s="80" t="s">
        <v>185</v>
      </c>
      <c r="O1574" s="80" t="s">
        <v>185</v>
      </c>
      <c r="P1574" s="80" t="s">
        <v>186</v>
      </c>
      <c r="Q1574" s="80" t="s">
        <v>186</v>
      </c>
      <c r="R1574" s="80" t="s">
        <v>186</v>
      </c>
      <c r="S1574" s="279"/>
      <c r="T1574" s="80"/>
      <c r="U1574" s="80"/>
      <c r="V1574" s="279"/>
      <c r="W1574" s="279"/>
      <c r="X1574" s="279"/>
      <c r="Y1574" s="53"/>
      <c r="Z1574" s="149"/>
      <c r="AC1574" s="139"/>
      <c r="AD1574" s="149"/>
      <c r="AL1574" s="158"/>
      <c r="AM1574" s="80"/>
      <c r="AN1574" s="80"/>
      <c r="AO1574" s="80"/>
      <c r="AP1574" s="80"/>
      <c r="AQ1574" s="32"/>
      <c r="BG1574" s="611"/>
      <c r="BH1574" s="282"/>
      <c r="BI1574" s="282"/>
      <c r="BJ1574" s="282"/>
      <c r="BL1574" s="29"/>
    </row>
    <row r="1575" spans="1:65" s="74" customFormat="1" hidden="1" outlineLevel="2" x14ac:dyDescent="0.25">
      <c r="A1575" s="5"/>
      <c r="B1575" s="548"/>
      <c r="C1575" s="77"/>
      <c r="D1575" s="27"/>
      <c r="E1575" s="27"/>
      <c r="F1575" s="6"/>
      <c r="G1575" s="80"/>
      <c r="H1575" s="80"/>
      <c r="I1575" s="80" t="s">
        <v>186</v>
      </c>
      <c r="J1575" s="80" t="s">
        <v>186</v>
      </c>
      <c r="K1575" s="80" t="s">
        <v>185</v>
      </c>
      <c r="L1575" s="80" t="s">
        <v>185</v>
      </c>
      <c r="M1575" s="80" t="s">
        <v>185</v>
      </c>
      <c r="N1575" s="80" t="s">
        <v>185</v>
      </c>
      <c r="O1575" s="80" t="s">
        <v>185</v>
      </c>
      <c r="P1575" s="80" t="s">
        <v>186</v>
      </c>
      <c r="Q1575" s="80" t="s">
        <v>186</v>
      </c>
      <c r="R1575" s="80" t="s">
        <v>186</v>
      </c>
      <c r="S1575" s="279"/>
      <c r="T1575" s="80"/>
      <c r="U1575" s="80"/>
      <c r="V1575" s="279"/>
      <c r="W1575" s="279"/>
      <c r="X1575" s="279"/>
      <c r="Y1575" s="53"/>
      <c r="Z1575" s="149"/>
      <c r="AC1575" s="139"/>
      <c r="AD1575" s="149"/>
      <c r="AL1575" s="158"/>
      <c r="AM1575" s="80"/>
      <c r="AN1575" s="80"/>
      <c r="AO1575" s="80"/>
      <c r="AP1575" s="80"/>
      <c r="AQ1575" s="32"/>
      <c r="BG1575" s="611"/>
      <c r="BH1575" s="282"/>
      <c r="BI1575" s="282"/>
      <c r="BJ1575" s="282"/>
      <c r="BL1575" s="76"/>
    </row>
    <row r="1576" spans="1:65" s="74" customFormat="1" hidden="1" outlineLevel="2" x14ac:dyDescent="0.25">
      <c r="A1576" s="5"/>
      <c r="B1576" s="548"/>
      <c r="C1576" s="77"/>
      <c r="D1576" s="27"/>
      <c r="E1576" s="27"/>
      <c r="F1576" s="6"/>
      <c r="G1576" s="80"/>
      <c r="H1576" s="80"/>
      <c r="I1576" s="80" t="s">
        <v>186</v>
      </c>
      <c r="J1576" s="80" t="s">
        <v>186</v>
      </c>
      <c r="K1576" s="80" t="s">
        <v>185</v>
      </c>
      <c r="L1576" s="80" t="s">
        <v>185</v>
      </c>
      <c r="M1576" s="80" t="s">
        <v>185</v>
      </c>
      <c r="N1576" s="80" t="s">
        <v>185</v>
      </c>
      <c r="O1576" s="80" t="s">
        <v>185</v>
      </c>
      <c r="P1576" s="80" t="s">
        <v>186</v>
      </c>
      <c r="Q1576" s="80" t="s">
        <v>186</v>
      </c>
      <c r="R1576" s="80" t="s">
        <v>186</v>
      </c>
      <c r="S1576" s="279"/>
      <c r="T1576" s="80"/>
      <c r="U1576" s="80"/>
      <c r="V1576" s="279"/>
      <c r="W1576" s="279"/>
      <c r="X1576" s="279"/>
      <c r="Y1576" s="53"/>
      <c r="Z1576" s="149"/>
      <c r="AC1576" s="139"/>
      <c r="AD1576" s="149"/>
      <c r="AL1576" s="158"/>
      <c r="AM1576" s="80"/>
      <c r="AN1576" s="80"/>
      <c r="AO1576" s="80"/>
      <c r="AP1576" s="80"/>
      <c r="AQ1576" s="32"/>
      <c r="BG1576" s="611"/>
      <c r="BH1576" s="282"/>
      <c r="BI1576" s="282"/>
      <c r="BJ1576" s="282"/>
      <c r="BL1576" s="29"/>
    </row>
    <row r="1577" spans="1:65" s="74" customFormat="1" hidden="1" outlineLevel="2" x14ac:dyDescent="0.25">
      <c r="A1577" s="42"/>
      <c r="B1577" s="567"/>
      <c r="C1577" s="77"/>
      <c r="D1577" s="27"/>
      <c r="E1577" s="27"/>
      <c r="F1577" s="6"/>
      <c r="G1577" s="80"/>
      <c r="H1577" s="80"/>
      <c r="I1577" s="80" t="s">
        <v>186</v>
      </c>
      <c r="J1577" s="80" t="s">
        <v>186</v>
      </c>
      <c r="K1577" s="80" t="s">
        <v>186</v>
      </c>
      <c r="L1577" s="80" t="s">
        <v>186</v>
      </c>
      <c r="M1577" s="80" t="s">
        <v>186</v>
      </c>
      <c r="N1577" s="80" t="s">
        <v>186</v>
      </c>
      <c r="O1577" s="80" t="s">
        <v>186</v>
      </c>
      <c r="P1577" s="80" t="s">
        <v>186</v>
      </c>
      <c r="Q1577" s="80" t="s">
        <v>186</v>
      </c>
      <c r="R1577" s="80" t="s">
        <v>186</v>
      </c>
      <c r="S1577" s="279"/>
      <c r="T1577" s="80"/>
      <c r="U1577" s="80"/>
      <c r="V1577" s="279"/>
      <c r="W1577" s="279"/>
      <c r="X1577" s="279"/>
      <c r="Y1577" s="53"/>
      <c r="Z1577" s="149"/>
      <c r="AC1577" s="139"/>
      <c r="AD1577" s="149"/>
      <c r="AL1577" s="158"/>
      <c r="AM1577" s="80"/>
      <c r="AN1577" s="80"/>
      <c r="AO1577" s="80"/>
      <c r="AP1577" s="80"/>
      <c r="AQ1577" s="32"/>
      <c r="BG1577" s="611"/>
      <c r="BH1577" s="282"/>
      <c r="BI1577" s="282"/>
      <c r="BJ1577" s="282"/>
      <c r="BL1577" s="29"/>
    </row>
    <row r="1578" spans="1:65" s="74" customFormat="1" hidden="1" outlineLevel="2" x14ac:dyDescent="0.25">
      <c r="A1578" s="53"/>
      <c r="B1578" s="550"/>
      <c r="C1578" s="77"/>
      <c r="D1578" s="27"/>
      <c r="E1578" s="27"/>
      <c r="F1578" s="6"/>
      <c r="G1578" s="80"/>
      <c r="H1578" s="80"/>
      <c r="I1578" s="6"/>
      <c r="J1578" s="6"/>
      <c r="L1578" s="282"/>
      <c r="M1578" s="282"/>
      <c r="N1578" s="282"/>
      <c r="O1578" s="282"/>
      <c r="P1578" s="282"/>
      <c r="Q1578" s="282"/>
      <c r="R1578" s="6"/>
      <c r="S1578" s="282"/>
      <c r="V1578" s="282"/>
      <c r="W1578" s="282"/>
      <c r="X1578" s="282"/>
      <c r="Y1578" s="53"/>
      <c r="Z1578" s="149"/>
      <c r="AC1578" s="139"/>
      <c r="AD1578" s="149"/>
      <c r="AL1578" s="149"/>
      <c r="AM1578" s="6"/>
      <c r="AN1578" s="6"/>
      <c r="AO1578" s="80"/>
      <c r="AP1578" s="80"/>
      <c r="AQ1578" s="32"/>
      <c r="BG1578" s="611"/>
      <c r="BH1578" s="282"/>
      <c r="BI1578" s="282"/>
      <c r="BJ1578" s="282"/>
      <c r="BL1578" s="29"/>
    </row>
    <row r="1579" spans="1:65" s="32" customFormat="1" outlineLevel="1" collapsed="1" x14ac:dyDescent="0.25">
      <c r="A1579" s="72"/>
      <c r="B1579" s="547"/>
      <c r="C1579" s="1"/>
      <c r="D1579" s="51"/>
      <c r="E1579" s="51"/>
      <c r="F1579" s="2"/>
      <c r="G1579" s="3"/>
      <c r="H1579" s="3"/>
      <c r="I1579" s="79"/>
      <c r="J1579" s="30"/>
      <c r="K1579" s="79"/>
      <c r="L1579" s="288"/>
      <c r="M1579" s="288"/>
      <c r="N1579" s="288"/>
      <c r="O1579" s="288"/>
      <c r="P1579" s="288"/>
      <c r="Q1579" s="288"/>
      <c r="R1579" s="79"/>
      <c r="S1579" s="288"/>
      <c r="T1579" s="181" t="s">
        <v>147</v>
      </c>
      <c r="U1579" s="181" t="s">
        <v>147</v>
      </c>
      <c r="V1579" s="308" t="s">
        <v>347</v>
      </c>
      <c r="W1579" s="308" t="s">
        <v>347</v>
      </c>
      <c r="X1579" s="308" t="s">
        <v>347</v>
      </c>
      <c r="Y1579" s="72" t="s">
        <v>184</v>
      </c>
      <c r="Z1579" s="148"/>
      <c r="AA1579" s="79"/>
      <c r="AB1579" s="79"/>
      <c r="AC1579" s="138"/>
      <c r="AD1579" s="148"/>
      <c r="AE1579" s="79"/>
      <c r="AF1579" s="79"/>
      <c r="AG1579" s="79"/>
      <c r="AH1579" s="79"/>
      <c r="AI1579" s="79"/>
      <c r="AJ1579" s="79"/>
      <c r="AK1579" s="79"/>
      <c r="AL1579" s="148"/>
      <c r="AM1579" s="79"/>
      <c r="AN1579" s="3"/>
      <c r="AO1579" s="79" t="s">
        <v>159</v>
      </c>
      <c r="AP1579" s="72" t="s">
        <v>160</v>
      </c>
      <c r="AQ1579" s="79" t="s">
        <v>161</v>
      </c>
      <c r="AR1579" s="79"/>
      <c r="AS1579" s="79"/>
      <c r="AT1579" s="79"/>
      <c r="AU1579" s="79"/>
      <c r="AV1579" s="79"/>
      <c r="AW1579" s="79"/>
      <c r="AX1579" s="79"/>
      <c r="AY1579" s="79"/>
      <c r="AZ1579" s="79"/>
      <c r="BA1579" s="79"/>
      <c r="BB1579" s="79"/>
      <c r="BC1579" s="79"/>
      <c r="BD1579" s="79"/>
      <c r="BE1579" s="79"/>
      <c r="BF1579" s="79"/>
      <c r="BG1579" s="610"/>
      <c r="BH1579" s="288"/>
      <c r="BI1579" s="288"/>
      <c r="BJ1579" s="288"/>
      <c r="BK1579" s="79"/>
      <c r="BL1579" s="83"/>
      <c r="BM1579" s="74"/>
    </row>
    <row r="1580" spans="1:65" s="74" customFormat="1" hidden="1" outlineLevel="2" x14ac:dyDescent="0.25">
      <c r="A1580" s="5"/>
      <c r="B1580" s="548"/>
      <c r="C1580" s="77"/>
      <c r="D1580" s="66"/>
      <c r="E1580" s="66"/>
      <c r="F1580" s="6"/>
      <c r="G1580" s="28"/>
      <c r="H1580" s="28"/>
      <c r="I1580" s="80" t="s">
        <v>186</v>
      </c>
      <c r="J1580" s="80" t="s">
        <v>186</v>
      </c>
      <c r="K1580" s="80" t="s">
        <v>185</v>
      </c>
      <c r="L1580" s="80" t="s">
        <v>185</v>
      </c>
      <c r="M1580" s="80" t="s">
        <v>185</v>
      </c>
      <c r="N1580" s="80" t="s">
        <v>185</v>
      </c>
      <c r="O1580" s="80" t="s">
        <v>185</v>
      </c>
      <c r="P1580" s="80" t="s">
        <v>186</v>
      </c>
      <c r="Q1580" s="80" t="s">
        <v>186</v>
      </c>
      <c r="R1580" s="80" t="s">
        <v>186</v>
      </c>
      <c r="S1580" s="279"/>
      <c r="T1580" s="80"/>
      <c r="U1580" s="80"/>
      <c r="V1580" s="279"/>
      <c r="W1580" s="279"/>
      <c r="X1580" s="279"/>
      <c r="Y1580" s="53"/>
      <c r="Z1580" s="149"/>
      <c r="AC1580" s="139"/>
      <c r="AD1580" s="149"/>
      <c r="AL1580" s="158"/>
      <c r="AM1580" s="80"/>
      <c r="AN1580" s="80"/>
      <c r="AO1580" s="80"/>
      <c r="AP1580" s="80"/>
      <c r="AQ1580" s="32"/>
      <c r="BG1580" s="611"/>
      <c r="BH1580" s="282"/>
      <c r="BI1580" s="282"/>
      <c r="BJ1580" s="282"/>
      <c r="BL1580" s="29"/>
    </row>
    <row r="1581" spans="1:65" s="74" customFormat="1" hidden="1" outlineLevel="2" x14ac:dyDescent="0.25">
      <c r="A1581" s="5"/>
      <c r="B1581" s="548"/>
      <c r="C1581" s="77"/>
      <c r="D1581" s="66"/>
      <c r="E1581" s="66"/>
      <c r="F1581" s="6"/>
      <c r="G1581" s="7"/>
      <c r="H1581" s="7"/>
      <c r="I1581" s="80" t="s">
        <v>186</v>
      </c>
      <c r="J1581" s="80" t="s">
        <v>186</v>
      </c>
      <c r="K1581" s="80" t="s">
        <v>185</v>
      </c>
      <c r="L1581" s="80" t="s">
        <v>185</v>
      </c>
      <c r="M1581" s="80" t="s">
        <v>185</v>
      </c>
      <c r="N1581" s="80" t="s">
        <v>185</v>
      </c>
      <c r="O1581" s="80" t="s">
        <v>185</v>
      </c>
      <c r="P1581" s="80" t="s">
        <v>186</v>
      </c>
      <c r="Q1581" s="80" t="s">
        <v>186</v>
      </c>
      <c r="R1581" s="80" t="s">
        <v>186</v>
      </c>
      <c r="S1581" s="279"/>
      <c r="T1581" s="80"/>
      <c r="U1581" s="80"/>
      <c r="V1581" s="279"/>
      <c r="W1581" s="279"/>
      <c r="X1581" s="279"/>
      <c r="Y1581" s="53"/>
      <c r="Z1581" s="149"/>
      <c r="AC1581" s="139"/>
      <c r="AD1581" s="149"/>
      <c r="AL1581" s="158"/>
      <c r="AM1581" s="80"/>
      <c r="AN1581" s="80"/>
      <c r="AO1581" s="80"/>
      <c r="AP1581" s="80"/>
      <c r="AQ1581" s="32"/>
      <c r="BG1581" s="611"/>
      <c r="BH1581" s="282"/>
      <c r="BI1581" s="282"/>
      <c r="BJ1581" s="282"/>
      <c r="BL1581" s="29"/>
    </row>
    <row r="1582" spans="1:65" s="74" customFormat="1" hidden="1" outlineLevel="2" x14ac:dyDescent="0.25">
      <c r="A1582" s="5"/>
      <c r="B1582" s="548"/>
      <c r="C1582" s="77"/>
      <c r="D1582" s="66"/>
      <c r="E1582" s="66"/>
      <c r="F1582" s="6"/>
      <c r="G1582" s="80"/>
      <c r="H1582" s="80"/>
      <c r="I1582" s="80" t="s">
        <v>186</v>
      </c>
      <c r="J1582" s="80" t="s">
        <v>186</v>
      </c>
      <c r="K1582" s="80" t="s">
        <v>185</v>
      </c>
      <c r="L1582" s="80" t="s">
        <v>185</v>
      </c>
      <c r="M1582" s="80" t="s">
        <v>185</v>
      </c>
      <c r="N1582" s="80" t="s">
        <v>185</v>
      </c>
      <c r="O1582" s="80" t="s">
        <v>185</v>
      </c>
      <c r="P1582" s="80" t="s">
        <v>186</v>
      </c>
      <c r="Q1582" s="80" t="s">
        <v>186</v>
      </c>
      <c r="R1582" s="80" t="s">
        <v>186</v>
      </c>
      <c r="S1582" s="279"/>
      <c r="T1582" s="80"/>
      <c r="U1582" s="80"/>
      <c r="V1582" s="279"/>
      <c r="W1582" s="279"/>
      <c r="X1582" s="279"/>
      <c r="Y1582" s="53"/>
      <c r="Z1582" s="149"/>
      <c r="AC1582" s="139"/>
      <c r="AD1582" s="149"/>
      <c r="AL1582" s="158"/>
      <c r="AM1582" s="80"/>
      <c r="AN1582" s="80"/>
      <c r="AO1582" s="80"/>
      <c r="AP1582" s="80"/>
      <c r="AQ1582" s="32"/>
      <c r="BG1582" s="611"/>
      <c r="BH1582" s="282"/>
      <c r="BI1582" s="282"/>
      <c r="BJ1582" s="282"/>
      <c r="BL1582" s="29"/>
    </row>
    <row r="1583" spans="1:65" s="74" customFormat="1" hidden="1" outlineLevel="2" x14ac:dyDescent="0.25">
      <c r="A1583" s="5"/>
      <c r="B1583" s="548"/>
      <c r="C1583" s="77"/>
      <c r="D1583" s="27"/>
      <c r="E1583" s="27"/>
      <c r="F1583" s="6"/>
      <c r="G1583" s="80"/>
      <c r="H1583" s="80"/>
      <c r="I1583" s="80" t="s">
        <v>186</v>
      </c>
      <c r="J1583" s="80" t="s">
        <v>186</v>
      </c>
      <c r="K1583" s="80" t="s">
        <v>185</v>
      </c>
      <c r="L1583" s="80" t="s">
        <v>185</v>
      </c>
      <c r="M1583" s="80" t="s">
        <v>185</v>
      </c>
      <c r="N1583" s="80" t="s">
        <v>185</v>
      </c>
      <c r="O1583" s="80" t="s">
        <v>185</v>
      </c>
      <c r="P1583" s="80" t="s">
        <v>186</v>
      </c>
      <c r="Q1583" s="80" t="s">
        <v>186</v>
      </c>
      <c r="R1583" s="80" t="s">
        <v>186</v>
      </c>
      <c r="S1583" s="279"/>
      <c r="T1583" s="80"/>
      <c r="U1583" s="80"/>
      <c r="V1583" s="279"/>
      <c r="W1583" s="279"/>
      <c r="X1583" s="279"/>
      <c r="Y1583" s="53"/>
      <c r="Z1583" s="149"/>
      <c r="AC1583" s="139"/>
      <c r="AD1583" s="149"/>
      <c r="AL1583" s="158"/>
      <c r="AM1583" s="80"/>
      <c r="AN1583" s="80"/>
      <c r="AO1583" s="80"/>
      <c r="AP1583" s="80"/>
      <c r="AQ1583" s="32"/>
      <c r="BG1583" s="611"/>
      <c r="BH1583" s="282"/>
      <c r="BI1583" s="282"/>
      <c r="BJ1583" s="282"/>
      <c r="BL1583" s="76"/>
    </row>
    <row r="1584" spans="1:65" s="74" customFormat="1" hidden="1" outlineLevel="2" x14ac:dyDescent="0.25">
      <c r="A1584" s="5"/>
      <c r="B1584" s="548"/>
      <c r="C1584" s="77"/>
      <c r="D1584" s="27"/>
      <c r="E1584" s="27"/>
      <c r="F1584" s="6"/>
      <c r="G1584" s="80"/>
      <c r="H1584" s="80"/>
      <c r="I1584" s="80" t="s">
        <v>186</v>
      </c>
      <c r="J1584" s="80" t="s">
        <v>186</v>
      </c>
      <c r="K1584" s="80" t="s">
        <v>185</v>
      </c>
      <c r="L1584" s="80" t="s">
        <v>185</v>
      </c>
      <c r="M1584" s="80" t="s">
        <v>185</v>
      </c>
      <c r="N1584" s="80" t="s">
        <v>185</v>
      </c>
      <c r="O1584" s="80" t="s">
        <v>185</v>
      </c>
      <c r="P1584" s="80" t="s">
        <v>186</v>
      </c>
      <c r="Q1584" s="80" t="s">
        <v>186</v>
      </c>
      <c r="R1584" s="80" t="s">
        <v>186</v>
      </c>
      <c r="S1584" s="279"/>
      <c r="T1584" s="80"/>
      <c r="U1584" s="80"/>
      <c r="V1584" s="279"/>
      <c r="W1584" s="279"/>
      <c r="X1584" s="279"/>
      <c r="Y1584" s="53"/>
      <c r="Z1584" s="149"/>
      <c r="AC1584" s="139"/>
      <c r="AD1584" s="149"/>
      <c r="AL1584" s="158"/>
      <c r="AM1584" s="80"/>
      <c r="AN1584" s="80"/>
      <c r="AO1584" s="80"/>
      <c r="AP1584" s="80"/>
      <c r="AQ1584" s="32"/>
      <c r="BG1584" s="611"/>
      <c r="BH1584" s="282"/>
      <c r="BI1584" s="282"/>
      <c r="BJ1584" s="282"/>
      <c r="BL1584" s="29"/>
    </row>
    <row r="1585" spans="1:65" s="74" customFormat="1" hidden="1" outlineLevel="2" x14ac:dyDescent="0.25">
      <c r="A1585" s="42"/>
      <c r="B1585" s="567"/>
      <c r="C1585" s="77"/>
      <c r="D1585" s="27"/>
      <c r="E1585" s="27"/>
      <c r="F1585" s="6"/>
      <c r="G1585" s="80"/>
      <c r="H1585" s="80"/>
      <c r="I1585" s="80" t="s">
        <v>186</v>
      </c>
      <c r="J1585" s="80" t="s">
        <v>186</v>
      </c>
      <c r="K1585" s="80" t="s">
        <v>186</v>
      </c>
      <c r="L1585" s="80" t="s">
        <v>186</v>
      </c>
      <c r="M1585" s="80" t="s">
        <v>186</v>
      </c>
      <c r="N1585" s="80" t="s">
        <v>186</v>
      </c>
      <c r="O1585" s="80" t="s">
        <v>186</v>
      </c>
      <c r="P1585" s="80" t="s">
        <v>186</v>
      </c>
      <c r="Q1585" s="80" t="s">
        <v>186</v>
      </c>
      <c r="R1585" s="80" t="s">
        <v>186</v>
      </c>
      <c r="S1585" s="279"/>
      <c r="T1585" s="80"/>
      <c r="U1585" s="80"/>
      <c r="V1585" s="279"/>
      <c r="W1585" s="279"/>
      <c r="X1585" s="279"/>
      <c r="Y1585" s="53"/>
      <c r="Z1585" s="149"/>
      <c r="AC1585" s="139"/>
      <c r="AD1585" s="149"/>
      <c r="AL1585" s="158"/>
      <c r="AM1585" s="80"/>
      <c r="AN1585" s="80"/>
      <c r="AO1585" s="80"/>
      <c r="AP1585" s="80"/>
      <c r="AQ1585" s="32"/>
      <c r="BG1585" s="611"/>
      <c r="BH1585" s="282"/>
      <c r="BI1585" s="282"/>
      <c r="BJ1585" s="282"/>
      <c r="BL1585" s="29"/>
    </row>
    <row r="1586" spans="1:65" s="74" customFormat="1" hidden="1" outlineLevel="2" x14ac:dyDescent="0.25">
      <c r="A1586" s="53"/>
      <c r="B1586" s="550"/>
      <c r="C1586" s="77"/>
      <c r="D1586" s="27"/>
      <c r="E1586" s="27"/>
      <c r="F1586" s="6"/>
      <c r="G1586" s="80"/>
      <c r="H1586" s="80"/>
      <c r="I1586" s="6"/>
      <c r="J1586" s="6"/>
      <c r="L1586" s="282"/>
      <c r="M1586" s="282"/>
      <c r="N1586" s="282"/>
      <c r="O1586" s="282"/>
      <c r="P1586" s="282"/>
      <c r="Q1586" s="282"/>
      <c r="R1586" s="6"/>
      <c r="S1586" s="282"/>
      <c r="V1586" s="282"/>
      <c r="W1586" s="282"/>
      <c r="X1586" s="282"/>
      <c r="Y1586" s="53"/>
      <c r="Z1586" s="149"/>
      <c r="AC1586" s="139"/>
      <c r="AD1586" s="149"/>
      <c r="AL1586" s="149"/>
      <c r="AM1586" s="6"/>
      <c r="AN1586" s="6"/>
      <c r="AO1586" s="80"/>
      <c r="AP1586" s="80"/>
      <c r="AQ1586" s="32"/>
      <c r="BG1586" s="611"/>
      <c r="BH1586" s="282"/>
      <c r="BI1586" s="282"/>
      <c r="BJ1586" s="282"/>
      <c r="BL1586" s="29"/>
    </row>
    <row r="1587" spans="1:65" s="32" customFormat="1" outlineLevel="1" collapsed="1" x14ac:dyDescent="0.25">
      <c r="A1587" s="72"/>
      <c r="B1587" s="547"/>
      <c r="C1587" s="1"/>
      <c r="D1587" s="51"/>
      <c r="E1587" s="51"/>
      <c r="F1587" s="2"/>
      <c r="G1587" s="3"/>
      <c r="H1587" s="3"/>
      <c r="I1587" s="79"/>
      <c r="J1587" s="30"/>
      <c r="K1587" s="79"/>
      <c r="L1587" s="288"/>
      <c r="M1587" s="288"/>
      <c r="N1587" s="288"/>
      <c r="O1587" s="288"/>
      <c r="P1587" s="288"/>
      <c r="Q1587" s="288"/>
      <c r="R1587" s="79"/>
      <c r="S1587" s="288"/>
      <c r="T1587" s="181" t="s">
        <v>147</v>
      </c>
      <c r="U1587" s="181" t="s">
        <v>147</v>
      </c>
      <c r="V1587" s="308" t="s">
        <v>347</v>
      </c>
      <c r="W1587" s="308" t="s">
        <v>347</v>
      </c>
      <c r="X1587" s="308" t="s">
        <v>347</v>
      </c>
      <c r="Y1587" s="72" t="s">
        <v>184</v>
      </c>
      <c r="Z1587" s="148"/>
      <c r="AA1587" s="79"/>
      <c r="AB1587" s="79"/>
      <c r="AC1587" s="138"/>
      <c r="AD1587" s="148"/>
      <c r="AE1587" s="79"/>
      <c r="AF1587" s="79"/>
      <c r="AG1587" s="79"/>
      <c r="AH1587" s="79"/>
      <c r="AI1587" s="79"/>
      <c r="AJ1587" s="79"/>
      <c r="AK1587" s="79"/>
      <c r="AL1587" s="148"/>
      <c r="AM1587" s="79"/>
      <c r="AN1587" s="3"/>
      <c r="AO1587" s="79" t="s">
        <v>159</v>
      </c>
      <c r="AP1587" s="72" t="s">
        <v>160</v>
      </c>
      <c r="AQ1587" s="79" t="s">
        <v>161</v>
      </c>
      <c r="AR1587" s="79"/>
      <c r="AS1587" s="79"/>
      <c r="AT1587" s="79"/>
      <c r="AU1587" s="79"/>
      <c r="AV1587" s="79"/>
      <c r="AW1587" s="79"/>
      <c r="AX1587" s="79"/>
      <c r="AY1587" s="79"/>
      <c r="AZ1587" s="79"/>
      <c r="BA1587" s="79"/>
      <c r="BB1587" s="79"/>
      <c r="BC1587" s="79"/>
      <c r="BD1587" s="79"/>
      <c r="BE1587" s="79"/>
      <c r="BF1587" s="79"/>
      <c r="BG1587" s="610"/>
      <c r="BH1587" s="288"/>
      <c r="BI1587" s="288"/>
      <c r="BJ1587" s="288"/>
      <c r="BK1587" s="79"/>
      <c r="BL1587" s="83"/>
      <c r="BM1587" s="74"/>
    </row>
    <row r="1588" spans="1:65" s="74" customFormat="1" hidden="1" outlineLevel="2" x14ac:dyDescent="0.25">
      <c r="A1588" s="5"/>
      <c r="B1588" s="548"/>
      <c r="C1588" s="77"/>
      <c r="D1588" s="66"/>
      <c r="E1588" s="66"/>
      <c r="F1588" s="6"/>
      <c r="G1588" s="28"/>
      <c r="H1588" s="28"/>
      <c r="I1588" s="80" t="s">
        <v>186</v>
      </c>
      <c r="J1588" s="80" t="s">
        <v>186</v>
      </c>
      <c r="K1588" s="80" t="s">
        <v>185</v>
      </c>
      <c r="L1588" s="80" t="s">
        <v>185</v>
      </c>
      <c r="M1588" s="80" t="s">
        <v>185</v>
      </c>
      <c r="N1588" s="80" t="s">
        <v>185</v>
      </c>
      <c r="O1588" s="80" t="s">
        <v>185</v>
      </c>
      <c r="P1588" s="80" t="s">
        <v>186</v>
      </c>
      <c r="Q1588" s="80" t="s">
        <v>186</v>
      </c>
      <c r="R1588" s="80" t="s">
        <v>186</v>
      </c>
      <c r="S1588" s="279"/>
      <c r="T1588" s="80"/>
      <c r="U1588" s="80"/>
      <c r="V1588" s="279"/>
      <c r="W1588" s="279"/>
      <c r="X1588" s="279"/>
      <c r="Y1588" s="53"/>
      <c r="Z1588" s="149"/>
      <c r="AC1588" s="139"/>
      <c r="AD1588" s="149"/>
      <c r="AL1588" s="158"/>
      <c r="AM1588" s="80"/>
      <c r="AN1588" s="80"/>
      <c r="AO1588" s="80"/>
      <c r="AP1588" s="80"/>
      <c r="AQ1588" s="32"/>
      <c r="BG1588" s="611"/>
      <c r="BH1588" s="282"/>
      <c r="BI1588" s="282"/>
      <c r="BJ1588" s="282"/>
      <c r="BL1588" s="29"/>
    </row>
    <row r="1589" spans="1:65" s="74" customFormat="1" hidden="1" outlineLevel="2" x14ac:dyDescent="0.25">
      <c r="A1589" s="5"/>
      <c r="B1589" s="548"/>
      <c r="C1589" s="77"/>
      <c r="D1589" s="66"/>
      <c r="E1589" s="66"/>
      <c r="F1589" s="6"/>
      <c r="G1589" s="7"/>
      <c r="H1589" s="7"/>
      <c r="I1589" s="80" t="s">
        <v>186</v>
      </c>
      <c r="J1589" s="80" t="s">
        <v>186</v>
      </c>
      <c r="K1589" s="80" t="s">
        <v>185</v>
      </c>
      <c r="L1589" s="80" t="s">
        <v>185</v>
      </c>
      <c r="M1589" s="80" t="s">
        <v>185</v>
      </c>
      <c r="N1589" s="80" t="s">
        <v>185</v>
      </c>
      <c r="O1589" s="80" t="s">
        <v>185</v>
      </c>
      <c r="P1589" s="80" t="s">
        <v>186</v>
      </c>
      <c r="Q1589" s="80" t="s">
        <v>186</v>
      </c>
      <c r="R1589" s="80" t="s">
        <v>186</v>
      </c>
      <c r="S1589" s="279"/>
      <c r="T1589" s="80"/>
      <c r="U1589" s="80"/>
      <c r="V1589" s="279"/>
      <c r="W1589" s="279"/>
      <c r="X1589" s="279"/>
      <c r="Y1589" s="53"/>
      <c r="Z1589" s="149"/>
      <c r="AC1589" s="139"/>
      <c r="AD1589" s="149"/>
      <c r="AL1589" s="158"/>
      <c r="AM1589" s="80"/>
      <c r="AN1589" s="80"/>
      <c r="AO1589" s="80"/>
      <c r="AP1589" s="80"/>
      <c r="AQ1589" s="32"/>
      <c r="BG1589" s="611"/>
      <c r="BH1589" s="282"/>
      <c r="BI1589" s="282"/>
      <c r="BJ1589" s="282"/>
      <c r="BL1589" s="29"/>
    </row>
    <row r="1590" spans="1:65" s="74" customFormat="1" hidden="1" outlineLevel="2" x14ac:dyDescent="0.25">
      <c r="A1590" s="5"/>
      <c r="B1590" s="548"/>
      <c r="C1590" s="77"/>
      <c r="D1590" s="66"/>
      <c r="E1590" s="66"/>
      <c r="F1590" s="6"/>
      <c r="G1590" s="80"/>
      <c r="H1590" s="80"/>
      <c r="I1590" s="80" t="s">
        <v>186</v>
      </c>
      <c r="J1590" s="80" t="s">
        <v>186</v>
      </c>
      <c r="K1590" s="80" t="s">
        <v>185</v>
      </c>
      <c r="L1590" s="80" t="s">
        <v>185</v>
      </c>
      <c r="M1590" s="80" t="s">
        <v>185</v>
      </c>
      <c r="N1590" s="80" t="s">
        <v>185</v>
      </c>
      <c r="O1590" s="80" t="s">
        <v>185</v>
      </c>
      <c r="P1590" s="80" t="s">
        <v>186</v>
      </c>
      <c r="Q1590" s="80" t="s">
        <v>186</v>
      </c>
      <c r="R1590" s="80" t="s">
        <v>186</v>
      </c>
      <c r="S1590" s="279"/>
      <c r="T1590" s="80"/>
      <c r="U1590" s="80"/>
      <c r="V1590" s="279"/>
      <c r="W1590" s="279"/>
      <c r="X1590" s="279"/>
      <c r="Y1590" s="53"/>
      <c r="Z1590" s="149"/>
      <c r="AC1590" s="139"/>
      <c r="AD1590" s="149"/>
      <c r="AL1590" s="158"/>
      <c r="AM1590" s="80"/>
      <c r="AN1590" s="80"/>
      <c r="AO1590" s="80"/>
      <c r="AP1590" s="80"/>
      <c r="AQ1590" s="32"/>
      <c r="BG1590" s="611"/>
      <c r="BH1590" s="282"/>
      <c r="BI1590" s="282"/>
      <c r="BJ1590" s="282"/>
      <c r="BL1590" s="29"/>
    </row>
    <row r="1591" spans="1:65" s="74" customFormat="1" hidden="1" outlineLevel="2" x14ac:dyDescent="0.25">
      <c r="A1591" s="5"/>
      <c r="B1591" s="548"/>
      <c r="C1591" s="77"/>
      <c r="D1591" s="27"/>
      <c r="E1591" s="27"/>
      <c r="F1591" s="6"/>
      <c r="G1591" s="80"/>
      <c r="H1591" s="80"/>
      <c r="I1591" s="80" t="s">
        <v>186</v>
      </c>
      <c r="J1591" s="80" t="s">
        <v>186</v>
      </c>
      <c r="K1591" s="80" t="s">
        <v>185</v>
      </c>
      <c r="L1591" s="80" t="s">
        <v>185</v>
      </c>
      <c r="M1591" s="80" t="s">
        <v>185</v>
      </c>
      <c r="N1591" s="80" t="s">
        <v>185</v>
      </c>
      <c r="O1591" s="80" t="s">
        <v>185</v>
      </c>
      <c r="P1591" s="80" t="s">
        <v>186</v>
      </c>
      <c r="Q1591" s="80" t="s">
        <v>186</v>
      </c>
      <c r="R1591" s="80" t="s">
        <v>186</v>
      </c>
      <c r="S1591" s="279"/>
      <c r="T1591" s="80"/>
      <c r="U1591" s="80"/>
      <c r="V1591" s="279"/>
      <c r="W1591" s="279"/>
      <c r="X1591" s="279"/>
      <c r="Y1591" s="53"/>
      <c r="Z1591" s="149"/>
      <c r="AC1591" s="139"/>
      <c r="AD1591" s="149"/>
      <c r="AL1591" s="158"/>
      <c r="AM1591" s="80"/>
      <c r="AN1591" s="80"/>
      <c r="AO1591" s="80"/>
      <c r="AP1591" s="80"/>
      <c r="AQ1591" s="32"/>
      <c r="BG1591" s="611"/>
      <c r="BH1591" s="282"/>
      <c r="BI1591" s="282"/>
      <c r="BJ1591" s="282"/>
      <c r="BL1591" s="76"/>
    </row>
    <row r="1592" spans="1:65" s="74" customFormat="1" hidden="1" outlineLevel="2" x14ac:dyDescent="0.25">
      <c r="A1592" s="5"/>
      <c r="B1592" s="548"/>
      <c r="C1592" s="77"/>
      <c r="D1592" s="27"/>
      <c r="E1592" s="27"/>
      <c r="F1592" s="6"/>
      <c r="G1592" s="80"/>
      <c r="H1592" s="80"/>
      <c r="I1592" s="80" t="s">
        <v>186</v>
      </c>
      <c r="J1592" s="80" t="s">
        <v>186</v>
      </c>
      <c r="K1592" s="80" t="s">
        <v>185</v>
      </c>
      <c r="L1592" s="80" t="s">
        <v>185</v>
      </c>
      <c r="M1592" s="80" t="s">
        <v>185</v>
      </c>
      <c r="N1592" s="80" t="s">
        <v>185</v>
      </c>
      <c r="O1592" s="80" t="s">
        <v>185</v>
      </c>
      <c r="P1592" s="80" t="s">
        <v>186</v>
      </c>
      <c r="Q1592" s="80" t="s">
        <v>186</v>
      </c>
      <c r="R1592" s="80" t="s">
        <v>186</v>
      </c>
      <c r="S1592" s="279"/>
      <c r="T1592" s="80"/>
      <c r="U1592" s="80"/>
      <c r="V1592" s="279"/>
      <c r="W1592" s="279"/>
      <c r="X1592" s="279"/>
      <c r="Y1592" s="53"/>
      <c r="Z1592" s="149"/>
      <c r="AC1592" s="139"/>
      <c r="AD1592" s="149"/>
      <c r="AL1592" s="158"/>
      <c r="AM1592" s="80"/>
      <c r="AN1592" s="80"/>
      <c r="AO1592" s="80"/>
      <c r="AP1592" s="80"/>
      <c r="AQ1592" s="32"/>
      <c r="BG1592" s="611"/>
      <c r="BH1592" s="282"/>
      <c r="BI1592" s="282"/>
      <c r="BJ1592" s="282"/>
      <c r="BL1592" s="29"/>
    </row>
    <row r="1593" spans="1:65" s="74" customFormat="1" hidden="1" outlineLevel="2" x14ac:dyDescent="0.25">
      <c r="A1593" s="42"/>
      <c r="B1593" s="567"/>
      <c r="C1593" s="77"/>
      <c r="D1593" s="27"/>
      <c r="E1593" s="27"/>
      <c r="F1593" s="6"/>
      <c r="G1593" s="80"/>
      <c r="H1593" s="80"/>
      <c r="I1593" s="80" t="s">
        <v>186</v>
      </c>
      <c r="J1593" s="80" t="s">
        <v>186</v>
      </c>
      <c r="K1593" s="80" t="s">
        <v>186</v>
      </c>
      <c r="L1593" s="80" t="s">
        <v>186</v>
      </c>
      <c r="M1593" s="80" t="s">
        <v>186</v>
      </c>
      <c r="N1593" s="80" t="s">
        <v>186</v>
      </c>
      <c r="O1593" s="80" t="s">
        <v>186</v>
      </c>
      <c r="P1593" s="80" t="s">
        <v>186</v>
      </c>
      <c r="Q1593" s="80" t="s">
        <v>186</v>
      </c>
      <c r="R1593" s="80" t="s">
        <v>186</v>
      </c>
      <c r="S1593" s="279"/>
      <c r="T1593" s="80"/>
      <c r="U1593" s="80"/>
      <c r="V1593" s="279"/>
      <c r="W1593" s="279"/>
      <c r="X1593" s="279"/>
      <c r="Y1593" s="53"/>
      <c r="Z1593" s="149"/>
      <c r="AC1593" s="139"/>
      <c r="AD1593" s="149"/>
      <c r="AL1593" s="158"/>
      <c r="AM1593" s="80"/>
      <c r="AN1593" s="80"/>
      <c r="AO1593" s="80"/>
      <c r="AP1593" s="80"/>
      <c r="AQ1593" s="32"/>
      <c r="BG1593" s="611"/>
      <c r="BH1593" s="282"/>
      <c r="BI1593" s="282"/>
      <c r="BJ1593" s="282"/>
      <c r="BL1593" s="29"/>
    </row>
    <row r="1594" spans="1:65" s="74" customFormat="1" hidden="1" outlineLevel="2" x14ac:dyDescent="0.25">
      <c r="A1594" s="53"/>
      <c r="B1594" s="550"/>
      <c r="C1594" s="77"/>
      <c r="D1594" s="27"/>
      <c r="E1594" s="27"/>
      <c r="G1594" s="76"/>
      <c r="H1594" s="76"/>
      <c r="I1594" s="6"/>
      <c r="J1594" s="6"/>
      <c r="K1594" s="80"/>
      <c r="L1594" s="279"/>
      <c r="M1594" s="279"/>
      <c r="N1594" s="279"/>
      <c r="O1594" s="279"/>
      <c r="P1594" s="279"/>
      <c r="Q1594" s="279"/>
      <c r="R1594" s="6"/>
      <c r="S1594" s="279"/>
      <c r="T1594" s="80"/>
      <c r="U1594" s="80"/>
      <c r="V1594" s="279"/>
      <c r="W1594" s="279"/>
      <c r="X1594" s="279"/>
      <c r="Y1594" s="53"/>
      <c r="Z1594" s="149"/>
      <c r="AC1594" s="139"/>
      <c r="AD1594" s="149"/>
      <c r="AL1594" s="158"/>
      <c r="AM1594" s="6"/>
      <c r="AN1594" s="6"/>
      <c r="AO1594" s="80"/>
      <c r="AP1594" s="80"/>
      <c r="AQ1594" s="32"/>
      <c r="BG1594" s="611"/>
      <c r="BH1594" s="282"/>
      <c r="BI1594" s="282"/>
      <c r="BJ1594" s="282"/>
      <c r="BL1594" s="29"/>
    </row>
    <row r="1595" spans="1:65" s="32" customFormat="1" outlineLevel="1" collapsed="1" x14ac:dyDescent="0.25">
      <c r="A1595" s="72"/>
      <c r="B1595" s="547"/>
      <c r="C1595" s="1"/>
      <c r="D1595" s="51"/>
      <c r="E1595" s="51"/>
      <c r="F1595" s="2"/>
      <c r="G1595" s="3"/>
      <c r="H1595" s="3"/>
      <c r="I1595" s="79"/>
      <c r="J1595" s="30"/>
      <c r="K1595" s="79"/>
      <c r="L1595" s="288"/>
      <c r="M1595" s="288"/>
      <c r="N1595" s="288"/>
      <c r="O1595" s="288"/>
      <c r="P1595" s="288"/>
      <c r="Q1595" s="288"/>
      <c r="R1595" s="79"/>
      <c r="S1595" s="288"/>
      <c r="T1595" s="181" t="s">
        <v>147</v>
      </c>
      <c r="U1595" s="181" t="s">
        <v>147</v>
      </c>
      <c r="V1595" s="308" t="s">
        <v>347</v>
      </c>
      <c r="W1595" s="308" t="s">
        <v>347</v>
      </c>
      <c r="X1595" s="308" t="s">
        <v>347</v>
      </c>
      <c r="Y1595" s="72" t="s">
        <v>184</v>
      </c>
      <c r="Z1595" s="148"/>
      <c r="AA1595" s="79"/>
      <c r="AB1595" s="79"/>
      <c r="AC1595" s="138"/>
      <c r="AD1595" s="148"/>
      <c r="AE1595" s="79"/>
      <c r="AF1595" s="79"/>
      <c r="AG1595" s="79"/>
      <c r="AH1595" s="79"/>
      <c r="AI1595" s="79"/>
      <c r="AJ1595" s="79"/>
      <c r="AK1595" s="79"/>
      <c r="AL1595" s="148"/>
      <c r="AM1595" s="79"/>
      <c r="AN1595" s="3"/>
      <c r="AO1595" s="79" t="s">
        <v>159</v>
      </c>
      <c r="AP1595" s="72" t="s">
        <v>160</v>
      </c>
      <c r="AQ1595" s="79" t="s">
        <v>161</v>
      </c>
      <c r="AR1595" s="79"/>
      <c r="AS1595" s="79"/>
      <c r="AT1595" s="79"/>
      <c r="AU1595" s="79"/>
      <c r="AV1595" s="79"/>
      <c r="AW1595" s="79"/>
      <c r="AX1595" s="79"/>
      <c r="AY1595" s="79"/>
      <c r="AZ1595" s="79"/>
      <c r="BA1595" s="79"/>
      <c r="BB1595" s="79"/>
      <c r="BC1595" s="79"/>
      <c r="BD1595" s="79"/>
      <c r="BE1595" s="79"/>
      <c r="BF1595" s="79"/>
      <c r="BG1595" s="610"/>
      <c r="BH1595" s="288"/>
      <c r="BI1595" s="288"/>
      <c r="BJ1595" s="288"/>
      <c r="BK1595" s="79"/>
      <c r="BL1595" s="83"/>
      <c r="BM1595" s="74"/>
    </row>
    <row r="1596" spans="1:65" s="74" customFormat="1" hidden="1" outlineLevel="2" x14ac:dyDescent="0.25">
      <c r="A1596" s="5"/>
      <c r="B1596" s="548"/>
      <c r="C1596" s="77"/>
      <c r="D1596" s="66"/>
      <c r="E1596" s="66"/>
      <c r="F1596" s="6"/>
      <c r="G1596" s="28"/>
      <c r="H1596" s="28"/>
      <c r="I1596" s="80" t="s">
        <v>186</v>
      </c>
      <c r="J1596" s="80" t="s">
        <v>186</v>
      </c>
      <c r="K1596" s="80" t="s">
        <v>185</v>
      </c>
      <c r="L1596" s="80" t="s">
        <v>185</v>
      </c>
      <c r="M1596" s="80" t="s">
        <v>185</v>
      </c>
      <c r="N1596" s="80" t="s">
        <v>185</v>
      </c>
      <c r="O1596" s="80" t="s">
        <v>185</v>
      </c>
      <c r="P1596" s="80" t="s">
        <v>186</v>
      </c>
      <c r="Q1596" s="80" t="s">
        <v>186</v>
      </c>
      <c r="R1596" s="80" t="s">
        <v>186</v>
      </c>
      <c r="S1596" s="279"/>
      <c r="T1596" s="80"/>
      <c r="U1596" s="80"/>
      <c r="V1596" s="279"/>
      <c r="W1596" s="279"/>
      <c r="X1596" s="279"/>
      <c r="Y1596" s="53"/>
      <c r="Z1596" s="149"/>
      <c r="AC1596" s="139"/>
      <c r="AD1596" s="149"/>
      <c r="AL1596" s="158"/>
      <c r="AM1596" s="80"/>
      <c r="AN1596" s="80"/>
      <c r="AO1596" s="80"/>
      <c r="AP1596" s="80"/>
      <c r="AQ1596" s="32"/>
      <c r="BG1596" s="611"/>
      <c r="BH1596" s="282"/>
      <c r="BI1596" s="282"/>
      <c r="BJ1596" s="282"/>
      <c r="BL1596" s="29"/>
    </row>
    <row r="1597" spans="1:65" s="74" customFormat="1" hidden="1" outlineLevel="2" x14ac:dyDescent="0.25">
      <c r="A1597" s="5"/>
      <c r="B1597" s="548"/>
      <c r="C1597" s="77"/>
      <c r="D1597" s="66"/>
      <c r="E1597" s="66"/>
      <c r="F1597" s="6"/>
      <c r="G1597" s="7"/>
      <c r="H1597" s="7"/>
      <c r="I1597" s="80" t="s">
        <v>186</v>
      </c>
      <c r="J1597" s="80" t="s">
        <v>186</v>
      </c>
      <c r="K1597" s="80" t="s">
        <v>185</v>
      </c>
      <c r="L1597" s="80" t="s">
        <v>185</v>
      </c>
      <c r="M1597" s="80" t="s">
        <v>185</v>
      </c>
      <c r="N1597" s="80" t="s">
        <v>185</v>
      </c>
      <c r="O1597" s="80" t="s">
        <v>185</v>
      </c>
      <c r="P1597" s="80" t="s">
        <v>186</v>
      </c>
      <c r="Q1597" s="80" t="s">
        <v>186</v>
      </c>
      <c r="R1597" s="80" t="s">
        <v>186</v>
      </c>
      <c r="S1597" s="279"/>
      <c r="T1597" s="80"/>
      <c r="U1597" s="80"/>
      <c r="V1597" s="279"/>
      <c r="W1597" s="279"/>
      <c r="X1597" s="279"/>
      <c r="Y1597" s="53"/>
      <c r="Z1597" s="149"/>
      <c r="AC1597" s="139"/>
      <c r="AD1597" s="149"/>
      <c r="AL1597" s="158"/>
      <c r="AM1597" s="80"/>
      <c r="AN1597" s="80"/>
      <c r="AO1597" s="80"/>
      <c r="AP1597" s="80"/>
      <c r="AQ1597" s="32"/>
      <c r="BG1597" s="611"/>
      <c r="BH1597" s="282"/>
      <c r="BI1597" s="282"/>
      <c r="BJ1597" s="282"/>
      <c r="BL1597" s="29"/>
    </row>
    <row r="1598" spans="1:65" s="74" customFormat="1" hidden="1" outlineLevel="2" x14ac:dyDescent="0.25">
      <c r="A1598" s="5"/>
      <c r="B1598" s="548"/>
      <c r="C1598" s="77"/>
      <c r="D1598" s="66"/>
      <c r="E1598" s="66"/>
      <c r="F1598" s="6"/>
      <c r="G1598" s="80"/>
      <c r="H1598" s="80"/>
      <c r="I1598" s="80" t="s">
        <v>186</v>
      </c>
      <c r="J1598" s="80" t="s">
        <v>186</v>
      </c>
      <c r="K1598" s="80" t="s">
        <v>185</v>
      </c>
      <c r="L1598" s="80" t="s">
        <v>185</v>
      </c>
      <c r="M1598" s="80" t="s">
        <v>185</v>
      </c>
      <c r="N1598" s="80" t="s">
        <v>185</v>
      </c>
      <c r="O1598" s="80" t="s">
        <v>185</v>
      </c>
      <c r="P1598" s="80" t="s">
        <v>186</v>
      </c>
      <c r="Q1598" s="80" t="s">
        <v>186</v>
      </c>
      <c r="R1598" s="80" t="s">
        <v>186</v>
      </c>
      <c r="S1598" s="279"/>
      <c r="T1598" s="80"/>
      <c r="U1598" s="80"/>
      <c r="V1598" s="279"/>
      <c r="W1598" s="279"/>
      <c r="X1598" s="279"/>
      <c r="Y1598" s="53"/>
      <c r="Z1598" s="149"/>
      <c r="AC1598" s="139"/>
      <c r="AD1598" s="149"/>
      <c r="AL1598" s="158"/>
      <c r="AM1598" s="80"/>
      <c r="AN1598" s="80"/>
      <c r="AO1598" s="80"/>
      <c r="AP1598" s="80"/>
      <c r="AQ1598" s="32"/>
      <c r="BG1598" s="611"/>
      <c r="BH1598" s="282"/>
      <c r="BI1598" s="282"/>
      <c r="BJ1598" s="282"/>
      <c r="BL1598" s="29"/>
    </row>
    <row r="1599" spans="1:65" s="74" customFormat="1" hidden="1" outlineLevel="2" x14ac:dyDescent="0.25">
      <c r="A1599" s="5"/>
      <c r="B1599" s="548"/>
      <c r="C1599" s="77"/>
      <c r="D1599" s="27"/>
      <c r="E1599" s="27"/>
      <c r="F1599" s="6"/>
      <c r="G1599" s="80"/>
      <c r="H1599" s="80"/>
      <c r="I1599" s="80" t="s">
        <v>186</v>
      </c>
      <c r="J1599" s="80" t="s">
        <v>186</v>
      </c>
      <c r="K1599" s="80" t="s">
        <v>185</v>
      </c>
      <c r="L1599" s="80" t="s">
        <v>185</v>
      </c>
      <c r="M1599" s="80" t="s">
        <v>185</v>
      </c>
      <c r="N1599" s="80" t="s">
        <v>185</v>
      </c>
      <c r="O1599" s="80" t="s">
        <v>185</v>
      </c>
      <c r="P1599" s="80" t="s">
        <v>186</v>
      </c>
      <c r="Q1599" s="80" t="s">
        <v>186</v>
      </c>
      <c r="R1599" s="80" t="s">
        <v>186</v>
      </c>
      <c r="S1599" s="279"/>
      <c r="T1599" s="80"/>
      <c r="U1599" s="80"/>
      <c r="V1599" s="279"/>
      <c r="W1599" s="279"/>
      <c r="X1599" s="279"/>
      <c r="Y1599" s="53"/>
      <c r="Z1599" s="149"/>
      <c r="AC1599" s="139"/>
      <c r="AD1599" s="149"/>
      <c r="AL1599" s="158"/>
      <c r="AM1599" s="80"/>
      <c r="AN1599" s="80"/>
      <c r="AO1599" s="80"/>
      <c r="AP1599" s="80"/>
      <c r="AQ1599" s="32"/>
      <c r="BG1599" s="611"/>
      <c r="BH1599" s="282"/>
      <c r="BI1599" s="282"/>
      <c r="BJ1599" s="282"/>
      <c r="BL1599" s="76"/>
    </row>
    <row r="1600" spans="1:65" s="74" customFormat="1" hidden="1" outlineLevel="2" x14ac:dyDescent="0.25">
      <c r="A1600" s="5"/>
      <c r="B1600" s="548"/>
      <c r="C1600" s="77"/>
      <c r="D1600" s="27"/>
      <c r="E1600" s="27"/>
      <c r="F1600" s="6"/>
      <c r="G1600" s="80"/>
      <c r="H1600" s="80"/>
      <c r="I1600" s="80" t="s">
        <v>186</v>
      </c>
      <c r="J1600" s="80" t="s">
        <v>186</v>
      </c>
      <c r="K1600" s="80" t="s">
        <v>185</v>
      </c>
      <c r="L1600" s="80" t="s">
        <v>185</v>
      </c>
      <c r="M1600" s="80" t="s">
        <v>185</v>
      </c>
      <c r="N1600" s="80" t="s">
        <v>185</v>
      </c>
      <c r="O1600" s="80" t="s">
        <v>185</v>
      </c>
      <c r="P1600" s="80" t="s">
        <v>186</v>
      </c>
      <c r="Q1600" s="80" t="s">
        <v>186</v>
      </c>
      <c r="R1600" s="80" t="s">
        <v>186</v>
      </c>
      <c r="S1600" s="279"/>
      <c r="T1600" s="80"/>
      <c r="U1600" s="80"/>
      <c r="V1600" s="279"/>
      <c r="W1600" s="279"/>
      <c r="X1600" s="279"/>
      <c r="Y1600" s="53"/>
      <c r="Z1600" s="149"/>
      <c r="AC1600" s="139"/>
      <c r="AD1600" s="149"/>
      <c r="AL1600" s="158"/>
      <c r="AM1600" s="80"/>
      <c r="AN1600" s="80"/>
      <c r="AO1600" s="80"/>
      <c r="AP1600" s="80"/>
      <c r="AQ1600" s="32"/>
      <c r="BG1600" s="611"/>
      <c r="BH1600" s="282"/>
      <c r="BI1600" s="282"/>
      <c r="BJ1600" s="282"/>
      <c r="BL1600" s="29"/>
    </row>
    <row r="1601" spans="1:65" s="74" customFormat="1" hidden="1" outlineLevel="2" x14ac:dyDescent="0.25">
      <c r="A1601" s="42"/>
      <c r="B1601" s="567"/>
      <c r="C1601" s="77"/>
      <c r="D1601" s="27"/>
      <c r="E1601" s="27"/>
      <c r="F1601" s="6"/>
      <c r="G1601" s="80"/>
      <c r="H1601" s="80"/>
      <c r="I1601" s="80" t="s">
        <v>186</v>
      </c>
      <c r="J1601" s="80" t="s">
        <v>186</v>
      </c>
      <c r="K1601" s="80" t="s">
        <v>186</v>
      </c>
      <c r="L1601" s="80" t="s">
        <v>186</v>
      </c>
      <c r="M1601" s="80" t="s">
        <v>186</v>
      </c>
      <c r="N1601" s="80" t="s">
        <v>186</v>
      </c>
      <c r="O1601" s="80" t="s">
        <v>186</v>
      </c>
      <c r="P1601" s="80" t="s">
        <v>186</v>
      </c>
      <c r="Q1601" s="80" t="s">
        <v>186</v>
      </c>
      <c r="R1601" s="80" t="s">
        <v>186</v>
      </c>
      <c r="S1601" s="279"/>
      <c r="T1601" s="80"/>
      <c r="U1601" s="80"/>
      <c r="V1601" s="279"/>
      <c r="W1601" s="279"/>
      <c r="X1601" s="279"/>
      <c r="Y1601" s="53"/>
      <c r="Z1601" s="149"/>
      <c r="AC1601" s="139"/>
      <c r="AD1601" s="149"/>
      <c r="AL1601" s="158"/>
      <c r="AM1601" s="80"/>
      <c r="AN1601" s="80"/>
      <c r="AO1601" s="80"/>
      <c r="AP1601" s="80"/>
      <c r="AQ1601" s="32"/>
      <c r="BG1601" s="611"/>
      <c r="BH1601" s="282"/>
      <c r="BI1601" s="282"/>
      <c r="BJ1601" s="282"/>
      <c r="BL1601" s="29"/>
    </row>
    <row r="1602" spans="1:65" s="74" customFormat="1" hidden="1" outlineLevel="2" x14ac:dyDescent="0.25">
      <c r="A1602" s="53"/>
      <c r="B1602" s="550"/>
      <c r="C1602" s="77"/>
      <c r="D1602" s="27"/>
      <c r="E1602" s="27"/>
      <c r="G1602" s="76"/>
      <c r="H1602" s="76"/>
      <c r="I1602" s="6"/>
      <c r="J1602" s="6"/>
      <c r="K1602" s="80"/>
      <c r="L1602" s="279"/>
      <c r="M1602" s="279"/>
      <c r="N1602" s="279"/>
      <c r="O1602" s="279"/>
      <c r="P1602" s="279"/>
      <c r="Q1602" s="279"/>
      <c r="R1602" s="6"/>
      <c r="S1602" s="279"/>
      <c r="T1602" s="80"/>
      <c r="U1602" s="80"/>
      <c r="V1602" s="279"/>
      <c r="W1602" s="279"/>
      <c r="X1602" s="279"/>
      <c r="Y1602" s="53"/>
      <c r="Z1602" s="149"/>
      <c r="AC1602" s="139"/>
      <c r="AD1602" s="149"/>
      <c r="AL1602" s="158"/>
      <c r="AM1602" s="6"/>
      <c r="AN1602" s="6"/>
      <c r="AO1602" s="80"/>
      <c r="AP1602" s="80"/>
      <c r="AQ1602" s="32"/>
      <c r="BG1602" s="611"/>
      <c r="BH1602" s="282"/>
      <c r="BI1602" s="282"/>
      <c r="BJ1602" s="282"/>
      <c r="BL1602" s="29"/>
    </row>
    <row r="1603" spans="1:65" s="32" customFormat="1" outlineLevel="1" collapsed="1" x14ac:dyDescent="0.25">
      <c r="A1603" s="72"/>
      <c r="B1603" s="547"/>
      <c r="C1603" s="1"/>
      <c r="D1603" s="51"/>
      <c r="E1603" s="51"/>
      <c r="F1603" s="2"/>
      <c r="G1603" s="3"/>
      <c r="H1603" s="3"/>
      <c r="I1603" s="79"/>
      <c r="J1603" s="30"/>
      <c r="K1603" s="79"/>
      <c r="L1603" s="288"/>
      <c r="M1603" s="288"/>
      <c r="N1603" s="288"/>
      <c r="O1603" s="288"/>
      <c r="P1603" s="288"/>
      <c r="Q1603" s="288"/>
      <c r="R1603" s="79"/>
      <c r="S1603" s="288"/>
      <c r="T1603" s="181" t="s">
        <v>147</v>
      </c>
      <c r="U1603" s="181" t="s">
        <v>147</v>
      </c>
      <c r="V1603" s="308" t="s">
        <v>347</v>
      </c>
      <c r="W1603" s="308" t="s">
        <v>347</v>
      </c>
      <c r="X1603" s="308" t="s">
        <v>347</v>
      </c>
      <c r="Y1603" s="72" t="s">
        <v>184</v>
      </c>
      <c r="Z1603" s="148"/>
      <c r="AA1603" s="79"/>
      <c r="AB1603" s="79"/>
      <c r="AC1603" s="138"/>
      <c r="AD1603" s="148"/>
      <c r="AE1603" s="79"/>
      <c r="AF1603" s="79"/>
      <c r="AG1603" s="79"/>
      <c r="AH1603" s="79"/>
      <c r="AI1603" s="79"/>
      <c r="AJ1603" s="79"/>
      <c r="AK1603" s="79"/>
      <c r="AL1603" s="148"/>
      <c r="AM1603" s="79"/>
      <c r="AN1603" s="3"/>
      <c r="AO1603" s="79" t="s">
        <v>159</v>
      </c>
      <c r="AP1603" s="72" t="s">
        <v>160</v>
      </c>
      <c r="AQ1603" s="79" t="s">
        <v>161</v>
      </c>
      <c r="AR1603" s="79"/>
      <c r="AS1603" s="79"/>
      <c r="AT1603" s="79"/>
      <c r="AU1603" s="79"/>
      <c r="AV1603" s="79"/>
      <c r="AW1603" s="79"/>
      <c r="AX1603" s="79"/>
      <c r="AY1603" s="79"/>
      <c r="AZ1603" s="79"/>
      <c r="BA1603" s="79"/>
      <c r="BB1603" s="79"/>
      <c r="BC1603" s="79"/>
      <c r="BD1603" s="79"/>
      <c r="BE1603" s="79"/>
      <c r="BF1603" s="79"/>
      <c r="BG1603" s="610"/>
      <c r="BH1603" s="288"/>
      <c r="BI1603" s="288"/>
      <c r="BJ1603" s="288"/>
      <c r="BK1603" s="79"/>
      <c r="BL1603" s="83"/>
      <c r="BM1603" s="74"/>
    </row>
    <row r="1604" spans="1:65" s="74" customFormat="1" hidden="1" outlineLevel="2" x14ac:dyDescent="0.25">
      <c r="A1604" s="5"/>
      <c r="B1604" s="548"/>
      <c r="C1604" s="77"/>
      <c r="D1604" s="66"/>
      <c r="E1604" s="66"/>
      <c r="F1604" s="6"/>
      <c r="G1604" s="28"/>
      <c r="H1604" s="28"/>
      <c r="I1604" s="80" t="s">
        <v>186</v>
      </c>
      <c r="J1604" s="80" t="s">
        <v>186</v>
      </c>
      <c r="K1604" s="80" t="s">
        <v>185</v>
      </c>
      <c r="L1604" s="80" t="s">
        <v>185</v>
      </c>
      <c r="M1604" s="80" t="s">
        <v>185</v>
      </c>
      <c r="N1604" s="80" t="s">
        <v>185</v>
      </c>
      <c r="O1604" s="80" t="s">
        <v>185</v>
      </c>
      <c r="P1604" s="80" t="s">
        <v>186</v>
      </c>
      <c r="Q1604" s="80" t="s">
        <v>186</v>
      </c>
      <c r="R1604" s="80" t="s">
        <v>186</v>
      </c>
      <c r="S1604" s="279"/>
      <c r="T1604" s="80"/>
      <c r="U1604" s="80"/>
      <c r="V1604" s="279"/>
      <c r="W1604" s="279"/>
      <c r="X1604" s="279"/>
      <c r="Y1604" s="53"/>
      <c r="Z1604" s="149"/>
      <c r="AC1604" s="139"/>
      <c r="AD1604" s="149"/>
      <c r="AL1604" s="158"/>
      <c r="AM1604" s="80"/>
      <c r="AN1604" s="80"/>
      <c r="AO1604" s="80"/>
      <c r="AP1604" s="80"/>
      <c r="AQ1604" s="32"/>
      <c r="BG1604" s="611"/>
      <c r="BH1604" s="282"/>
      <c r="BI1604" s="282"/>
      <c r="BJ1604" s="282"/>
      <c r="BL1604" s="29"/>
    </row>
    <row r="1605" spans="1:65" s="74" customFormat="1" hidden="1" outlineLevel="2" x14ac:dyDescent="0.25">
      <c r="A1605" s="5"/>
      <c r="B1605" s="548"/>
      <c r="C1605" s="77"/>
      <c r="D1605" s="66"/>
      <c r="E1605" s="66"/>
      <c r="F1605" s="6"/>
      <c r="G1605" s="7"/>
      <c r="H1605" s="7"/>
      <c r="I1605" s="80" t="s">
        <v>186</v>
      </c>
      <c r="J1605" s="80" t="s">
        <v>186</v>
      </c>
      <c r="K1605" s="80" t="s">
        <v>185</v>
      </c>
      <c r="L1605" s="80" t="s">
        <v>185</v>
      </c>
      <c r="M1605" s="80" t="s">
        <v>185</v>
      </c>
      <c r="N1605" s="80" t="s">
        <v>185</v>
      </c>
      <c r="O1605" s="80" t="s">
        <v>185</v>
      </c>
      <c r="P1605" s="80" t="s">
        <v>186</v>
      </c>
      <c r="Q1605" s="80" t="s">
        <v>186</v>
      </c>
      <c r="R1605" s="80" t="s">
        <v>186</v>
      </c>
      <c r="S1605" s="279"/>
      <c r="T1605" s="80"/>
      <c r="U1605" s="80"/>
      <c r="V1605" s="279"/>
      <c r="W1605" s="279"/>
      <c r="X1605" s="279"/>
      <c r="Y1605" s="53"/>
      <c r="Z1605" s="149"/>
      <c r="AC1605" s="139"/>
      <c r="AD1605" s="149"/>
      <c r="AL1605" s="158"/>
      <c r="AM1605" s="80"/>
      <c r="AN1605" s="80"/>
      <c r="AO1605" s="80"/>
      <c r="AP1605" s="80"/>
      <c r="AQ1605" s="32"/>
      <c r="BG1605" s="611"/>
      <c r="BH1605" s="282"/>
      <c r="BI1605" s="282"/>
      <c r="BJ1605" s="282"/>
      <c r="BL1605" s="29"/>
    </row>
    <row r="1606" spans="1:65" s="74" customFormat="1" hidden="1" outlineLevel="2" x14ac:dyDescent="0.25">
      <c r="A1606" s="5"/>
      <c r="B1606" s="548"/>
      <c r="C1606" s="77"/>
      <c r="D1606" s="66"/>
      <c r="E1606" s="66"/>
      <c r="F1606" s="6"/>
      <c r="G1606" s="80"/>
      <c r="H1606" s="80"/>
      <c r="I1606" s="80" t="s">
        <v>186</v>
      </c>
      <c r="J1606" s="80" t="s">
        <v>186</v>
      </c>
      <c r="K1606" s="80" t="s">
        <v>185</v>
      </c>
      <c r="L1606" s="80" t="s">
        <v>185</v>
      </c>
      <c r="M1606" s="80" t="s">
        <v>185</v>
      </c>
      <c r="N1606" s="80" t="s">
        <v>185</v>
      </c>
      <c r="O1606" s="80" t="s">
        <v>185</v>
      </c>
      <c r="P1606" s="80" t="s">
        <v>186</v>
      </c>
      <c r="Q1606" s="80" t="s">
        <v>186</v>
      </c>
      <c r="R1606" s="80" t="s">
        <v>186</v>
      </c>
      <c r="S1606" s="279"/>
      <c r="T1606" s="80"/>
      <c r="U1606" s="80"/>
      <c r="V1606" s="279"/>
      <c r="W1606" s="279"/>
      <c r="X1606" s="279"/>
      <c r="Y1606" s="53"/>
      <c r="Z1606" s="149"/>
      <c r="AC1606" s="139"/>
      <c r="AD1606" s="149"/>
      <c r="AL1606" s="158"/>
      <c r="AM1606" s="80"/>
      <c r="AN1606" s="80"/>
      <c r="AO1606" s="80"/>
      <c r="AP1606" s="80"/>
      <c r="AQ1606" s="32"/>
      <c r="BG1606" s="611"/>
      <c r="BH1606" s="282"/>
      <c r="BI1606" s="282"/>
      <c r="BJ1606" s="282"/>
      <c r="BL1606" s="29"/>
    </row>
    <row r="1607" spans="1:65" s="74" customFormat="1" hidden="1" outlineLevel="2" x14ac:dyDescent="0.25">
      <c r="A1607" s="5"/>
      <c r="B1607" s="548"/>
      <c r="C1607" s="77"/>
      <c r="D1607" s="27"/>
      <c r="E1607" s="27"/>
      <c r="F1607" s="6"/>
      <c r="G1607" s="80"/>
      <c r="H1607" s="80"/>
      <c r="I1607" s="80" t="s">
        <v>186</v>
      </c>
      <c r="J1607" s="80" t="s">
        <v>186</v>
      </c>
      <c r="K1607" s="80" t="s">
        <v>185</v>
      </c>
      <c r="L1607" s="80" t="s">
        <v>185</v>
      </c>
      <c r="M1607" s="80" t="s">
        <v>185</v>
      </c>
      <c r="N1607" s="80" t="s">
        <v>185</v>
      </c>
      <c r="O1607" s="80" t="s">
        <v>185</v>
      </c>
      <c r="P1607" s="80" t="s">
        <v>186</v>
      </c>
      <c r="Q1607" s="80" t="s">
        <v>186</v>
      </c>
      <c r="R1607" s="80" t="s">
        <v>186</v>
      </c>
      <c r="S1607" s="279"/>
      <c r="T1607" s="80"/>
      <c r="U1607" s="80"/>
      <c r="V1607" s="279"/>
      <c r="W1607" s="279"/>
      <c r="X1607" s="279"/>
      <c r="Y1607" s="53"/>
      <c r="Z1607" s="149"/>
      <c r="AC1607" s="139"/>
      <c r="AD1607" s="149"/>
      <c r="AL1607" s="158"/>
      <c r="AM1607" s="80"/>
      <c r="AN1607" s="80"/>
      <c r="AO1607" s="80"/>
      <c r="AP1607" s="80"/>
      <c r="AQ1607" s="32"/>
      <c r="BG1607" s="611"/>
      <c r="BH1607" s="282"/>
      <c r="BI1607" s="282"/>
      <c r="BJ1607" s="282"/>
      <c r="BL1607" s="76"/>
    </row>
    <row r="1608" spans="1:65" s="74" customFormat="1" hidden="1" outlineLevel="2" x14ac:dyDescent="0.25">
      <c r="A1608" s="5"/>
      <c r="B1608" s="548"/>
      <c r="C1608" s="77"/>
      <c r="D1608" s="27"/>
      <c r="E1608" s="27"/>
      <c r="F1608" s="6"/>
      <c r="G1608" s="80"/>
      <c r="H1608" s="80"/>
      <c r="I1608" s="80" t="s">
        <v>186</v>
      </c>
      <c r="J1608" s="80" t="s">
        <v>186</v>
      </c>
      <c r="K1608" s="80" t="s">
        <v>185</v>
      </c>
      <c r="L1608" s="80" t="s">
        <v>185</v>
      </c>
      <c r="M1608" s="80" t="s">
        <v>185</v>
      </c>
      <c r="N1608" s="80" t="s">
        <v>185</v>
      </c>
      <c r="O1608" s="80" t="s">
        <v>185</v>
      </c>
      <c r="P1608" s="80" t="s">
        <v>186</v>
      </c>
      <c r="Q1608" s="80" t="s">
        <v>186</v>
      </c>
      <c r="R1608" s="80" t="s">
        <v>186</v>
      </c>
      <c r="S1608" s="279"/>
      <c r="T1608" s="80"/>
      <c r="U1608" s="80"/>
      <c r="V1608" s="279"/>
      <c r="W1608" s="279"/>
      <c r="X1608" s="279"/>
      <c r="Y1608" s="53"/>
      <c r="Z1608" s="149"/>
      <c r="AC1608" s="139"/>
      <c r="AD1608" s="149"/>
      <c r="AL1608" s="158"/>
      <c r="AM1608" s="80"/>
      <c r="AN1608" s="80"/>
      <c r="AO1608" s="80"/>
      <c r="AP1608" s="80"/>
      <c r="AQ1608" s="32"/>
      <c r="BG1608" s="611"/>
      <c r="BH1608" s="282"/>
      <c r="BI1608" s="282"/>
      <c r="BJ1608" s="282"/>
      <c r="BL1608" s="29"/>
    </row>
    <row r="1609" spans="1:65" s="74" customFormat="1" hidden="1" outlineLevel="2" x14ac:dyDescent="0.25">
      <c r="A1609" s="42"/>
      <c r="B1609" s="567"/>
      <c r="C1609" s="77"/>
      <c r="D1609" s="27"/>
      <c r="E1609" s="27"/>
      <c r="F1609" s="6"/>
      <c r="G1609" s="80"/>
      <c r="H1609" s="80"/>
      <c r="I1609" s="80" t="s">
        <v>186</v>
      </c>
      <c r="J1609" s="80" t="s">
        <v>186</v>
      </c>
      <c r="K1609" s="80" t="s">
        <v>186</v>
      </c>
      <c r="L1609" s="80" t="s">
        <v>186</v>
      </c>
      <c r="M1609" s="80" t="s">
        <v>186</v>
      </c>
      <c r="N1609" s="80" t="s">
        <v>186</v>
      </c>
      <c r="O1609" s="80" t="s">
        <v>186</v>
      </c>
      <c r="P1609" s="80" t="s">
        <v>186</v>
      </c>
      <c r="Q1609" s="80" t="s">
        <v>186</v>
      </c>
      <c r="R1609" s="80" t="s">
        <v>186</v>
      </c>
      <c r="S1609" s="279"/>
      <c r="T1609" s="80"/>
      <c r="U1609" s="80"/>
      <c r="V1609" s="279"/>
      <c r="W1609" s="279"/>
      <c r="X1609" s="279"/>
      <c r="Y1609" s="53"/>
      <c r="Z1609" s="149"/>
      <c r="AC1609" s="139"/>
      <c r="AD1609" s="149"/>
      <c r="AL1609" s="158"/>
      <c r="AM1609" s="80"/>
      <c r="AN1609" s="80"/>
      <c r="AO1609" s="80"/>
      <c r="AP1609" s="80"/>
      <c r="AQ1609" s="32"/>
      <c r="BG1609" s="611"/>
      <c r="BH1609" s="282"/>
      <c r="BI1609" s="282"/>
      <c r="BJ1609" s="282"/>
      <c r="BL1609" s="29"/>
    </row>
    <row r="1610" spans="1:65" s="74" customFormat="1" hidden="1" outlineLevel="2" x14ac:dyDescent="0.25">
      <c r="A1610" s="53"/>
      <c r="B1610" s="550"/>
      <c r="C1610" s="77"/>
      <c r="D1610" s="27"/>
      <c r="E1610" s="27"/>
      <c r="G1610" s="76"/>
      <c r="H1610" s="76"/>
      <c r="I1610" s="6"/>
      <c r="J1610" s="6"/>
      <c r="K1610" s="80"/>
      <c r="L1610" s="279"/>
      <c r="M1610" s="279"/>
      <c r="N1610" s="279"/>
      <c r="O1610" s="279"/>
      <c r="P1610" s="279"/>
      <c r="Q1610" s="279"/>
      <c r="R1610" s="6"/>
      <c r="S1610" s="279"/>
      <c r="T1610" s="80"/>
      <c r="U1610" s="80"/>
      <c r="V1610" s="279"/>
      <c r="W1610" s="279"/>
      <c r="X1610" s="279"/>
      <c r="Y1610" s="53"/>
      <c r="Z1610" s="149"/>
      <c r="AC1610" s="139"/>
      <c r="AD1610" s="149"/>
      <c r="AL1610" s="158"/>
      <c r="AM1610" s="6"/>
      <c r="AN1610" s="6"/>
      <c r="AO1610" s="80"/>
      <c r="AP1610" s="80"/>
      <c r="AQ1610" s="32"/>
      <c r="BG1610" s="611"/>
      <c r="BH1610" s="282"/>
      <c r="BI1610" s="282"/>
      <c r="BJ1610" s="282"/>
      <c r="BL1610" s="29"/>
    </row>
    <row r="1611" spans="1:65" s="32" customFormat="1" outlineLevel="1" collapsed="1" x14ac:dyDescent="0.25">
      <c r="A1611" s="72"/>
      <c r="B1611" s="547"/>
      <c r="C1611" s="1"/>
      <c r="D1611" s="51"/>
      <c r="E1611" s="51"/>
      <c r="F1611" s="2"/>
      <c r="G1611" s="3"/>
      <c r="H1611" s="3"/>
      <c r="I1611" s="79"/>
      <c r="J1611" s="30"/>
      <c r="K1611" s="79"/>
      <c r="L1611" s="288"/>
      <c r="M1611" s="288"/>
      <c r="N1611" s="288"/>
      <c r="O1611" s="288"/>
      <c r="P1611" s="288"/>
      <c r="Q1611" s="288"/>
      <c r="R1611" s="79"/>
      <c r="S1611" s="288"/>
      <c r="T1611" s="181" t="s">
        <v>147</v>
      </c>
      <c r="U1611" s="181" t="s">
        <v>147</v>
      </c>
      <c r="V1611" s="308" t="s">
        <v>347</v>
      </c>
      <c r="W1611" s="308" t="s">
        <v>347</v>
      </c>
      <c r="X1611" s="308" t="s">
        <v>347</v>
      </c>
      <c r="Y1611" s="72" t="s">
        <v>184</v>
      </c>
      <c r="Z1611" s="148"/>
      <c r="AA1611" s="79"/>
      <c r="AB1611" s="79"/>
      <c r="AC1611" s="138"/>
      <c r="AD1611" s="148"/>
      <c r="AE1611" s="79"/>
      <c r="AF1611" s="79"/>
      <c r="AG1611" s="79"/>
      <c r="AH1611" s="79"/>
      <c r="AI1611" s="79"/>
      <c r="AJ1611" s="79"/>
      <c r="AK1611" s="79"/>
      <c r="AL1611" s="148"/>
      <c r="AM1611" s="79"/>
      <c r="AN1611" s="3"/>
      <c r="AO1611" s="79" t="s">
        <v>159</v>
      </c>
      <c r="AP1611" s="72" t="s">
        <v>160</v>
      </c>
      <c r="AQ1611" s="79" t="s">
        <v>161</v>
      </c>
      <c r="AR1611" s="79"/>
      <c r="AS1611" s="79"/>
      <c r="AT1611" s="79"/>
      <c r="AU1611" s="79"/>
      <c r="AV1611" s="79"/>
      <c r="AW1611" s="79"/>
      <c r="AX1611" s="79"/>
      <c r="AY1611" s="79"/>
      <c r="AZ1611" s="79"/>
      <c r="BA1611" s="79"/>
      <c r="BB1611" s="79"/>
      <c r="BC1611" s="79"/>
      <c r="BD1611" s="79"/>
      <c r="BE1611" s="79"/>
      <c r="BF1611" s="79"/>
      <c r="BG1611" s="610"/>
      <c r="BH1611" s="288"/>
      <c r="BI1611" s="288"/>
      <c r="BJ1611" s="288"/>
      <c r="BK1611" s="79"/>
      <c r="BL1611" s="83"/>
      <c r="BM1611" s="74"/>
    </row>
    <row r="1612" spans="1:65" s="74" customFormat="1" hidden="1" outlineLevel="2" x14ac:dyDescent="0.25">
      <c r="A1612" s="5"/>
      <c r="B1612" s="548"/>
      <c r="C1612" s="77"/>
      <c r="D1612" s="66"/>
      <c r="E1612" s="66"/>
      <c r="F1612" s="6"/>
      <c r="G1612" s="28"/>
      <c r="H1612" s="28"/>
      <c r="I1612" s="80" t="s">
        <v>186</v>
      </c>
      <c r="J1612" s="80" t="s">
        <v>186</v>
      </c>
      <c r="K1612" s="80" t="s">
        <v>185</v>
      </c>
      <c r="L1612" s="80" t="s">
        <v>185</v>
      </c>
      <c r="M1612" s="80" t="s">
        <v>185</v>
      </c>
      <c r="N1612" s="80" t="s">
        <v>185</v>
      </c>
      <c r="O1612" s="80" t="s">
        <v>185</v>
      </c>
      <c r="P1612" s="80" t="s">
        <v>186</v>
      </c>
      <c r="Q1612" s="80" t="s">
        <v>186</v>
      </c>
      <c r="R1612" s="80" t="s">
        <v>186</v>
      </c>
      <c r="S1612" s="279"/>
      <c r="T1612" s="80"/>
      <c r="U1612" s="80"/>
      <c r="V1612" s="279"/>
      <c r="W1612" s="279"/>
      <c r="X1612" s="279"/>
      <c r="Y1612" s="53"/>
      <c r="Z1612" s="149"/>
      <c r="AC1612" s="139"/>
      <c r="AD1612" s="149"/>
      <c r="AL1612" s="158"/>
      <c r="AM1612" s="80"/>
      <c r="AN1612" s="80"/>
      <c r="AO1612" s="80"/>
      <c r="AP1612" s="80"/>
      <c r="AQ1612" s="32"/>
      <c r="BG1612" s="611"/>
      <c r="BH1612" s="282"/>
      <c r="BI1612" s="282"/>
      <c r="BJ1612" s="282"/>
      <c r="BL1612" s="29"/>
    </row>
    <row r="1613" spans="1:65" s="74" customFormat="1" hidden="1" outlineLevel="2" x14ac:dyDescent="0.25">
      <c r="A1613" s="5"/>
      <c r="B1613" s="548"/>
      <c r="C1613" s="77"/>
      <c r="D1613" s="66"/>
      <c r="E1613" s="66"/>
      <c r="F1613" s="6"/>
      <c r="G1613" s="7"/>
      <c r="H1613" s="7"/>
      <c r="I1613" s="80" t="s">
        <v>186</v>
      </c>
      <c r="J1613" s="80" t="s">
        <v>186</v>
      </c>
      <c r="K1613" s="80" t="s">
        <v>185</v>
      </c>
      <c r="L1613" s="80" t="s">
        <v>185</v>
      </c>
      <c r="M1613" s="80" t="s">
        <v>185</v>
      </c>
      <c r="N1613" s="80" t="s">
        <v>185</v>
      </c>
      <c r="O1613" s="80" t="s">
        <v>185</v>
      </c>
      <c r="P1613" s="80" t="s">
        <v>186</v>
      </c>
      <c r="Q1613" s="80" t="s">
        <v>186</v>
      </c>
      <c r="R1613" s="80" t="s">
        <v>186</v>
      </c>
      <c r="S1613" s="279"/>
      <c r="T1613" s="80"/>
      <c r="U1613" s="80"/>
      <c r="V1613" s="279"/>
      <c r="W1613" s="279"/>
      <c r="X1613" s="279"/>
      <c r="Y1613" s="53"/>
      <c r="Z1613" s="149"/>
      <c r="AC1613" s="139"/>
      <c r="AD1613" s="149"/>
      <c r="AL1613" s="158"/>
      <c r="AM1613" s="80"/>
      <c r="AN1613" s="80"/>
      <c r="AO1613" s="80"/>
      <c r="AP1613" s="80"/>
      <c r="AQ1613" s="32"/>
      <c r="BG1613" s="611"/>
      <c r="BH1613" s="282"/>
      <c r="BI1613" s="282"/>
      <c r="BJ1613" s="282"/>
      <c r="BL1613" s="29"/>
    </row>
    <row r="1614" spans="1:65" s="74" customFormat="1" hidden="1" outlineLevel="2" x14ac:dyDescent="0.25">
      <c r="A1614" s="5"/>
      <c r="B1614" s="548"/>
      <c r="C1614" s="77"/>
      <c r="D1614" s="66"/>
      <c r="E1614" s="66"/>
      <c r="F1614" s="6"/>
      <c r="G1614" s="80"/>
      <c r="H1614" s="80"/>
      <c r="I1614" s="80" t="s">
        <v>186</v>
      </c>
      <c r="J1614" s="80" t="s">
        <v>186</v>
      </c>
      <c r="K1614" s="80" t="s">
        <v>185</v>
      </c>
      <c r="L1614" s="80" t="s">
        <v>185</v>
      </c>
      <c r="M1614" s="80" t="s">
        <v>185</v>
      </c>
      <c r="N1614" s="80" t="s">
        <v>185</v>
      </c>
      <c r="O1614" s="80" t="s">
        <v>185</v>
      </c>
      <c r="P1614" s="80" t="s">
        <v>186</v>
      </c>
      <c r="Q1614" s="80" t="s">
        <v>186</v>
      </c>
      <c r="R1614" s="80" t="s">
        <v>186</v>
      </c>
      <c r="S1614" s="279"/>
      <c r="T1614" s="80"/>
      <c r="U1614" s="80"/>
      <c r="V1614" s="279"/>
      <c r="W1614" s="279"/>
      <c r="X1614" s="279"/>
      <c r="Y1614" s="53"/>
      <c r="Z1614" s="149"/>
      <c r="AC1614" s="139"/>
      <c r="AD1614" s="149"/>
      <c r="AL1614" s="158"/>
      <c r="AM1614" s="80"/>
      <c r="AN1614" s="80"/>
      <c r="AO1614" s="80"/>
      <c r="AP1614" s="80"/>
      <c r="AQ1614" s="32"/>
      <c r="BG1614" s="611"/>
      <c r="BH1614" s="282"/>
      <c r="BI1614" s="282"/>
      <c r="BJ1614" s="282"/>
      <c r="BL1614" s="29"/>
    </row>
    <row r="1615" spans="1:65" s="74" customFormat="1" hidden="1" outlineLevel="2" x14ac:dyDescent="0.25">
      <c r="A1615" s="5"/>
      <c r="B1615" s="548"/>
      <c r="C1615" s="77"/>
      <c r="D1615" s="27"/>
      <c r="E1615" s="27"/>
      <c r="F1615" s="6"/>
      <c r="G1615" s="80"/>
      <c r="H1615" s="80"/>
      <c r="I1615" s="80" t="s">
        <v>186</v>
      </c>
      <c r="J1615" s="80" t="s">
        <v>186</v>
      </c>
      <c r="K1615" s="80" t="s">
        <v>185</v>
      </c>
      <c r="L1615" s="80" t="s">
        <v>185</v>
      </c>
      <c r="M1615" s="80" t="s">
        <v>185</v>
      </c>
      <c r="N1615" s="80" t="s">
        <v>185</v>
      </c>
      <c r="O1615" s="80" t="s">
        <v>185</v>
      </c>
      <c r="P1615" s="80" t="s">
        <v>186</v>
      </c>
      <c r="Q1615" s="80" t="s">
        <v>186</v>
      </c>
      <c r="R1615" s="80" t="s">
        <v>186</v>
      </c>
      <c r="S1615" s="279"/>
      <c r="T1615" s="80"/>
      <c r="U1615" s="80"/>
      <c r="V1615" s="279"/>
      <c r="W1615" s="279"/>
      <c r="X1615" s="279"/>
      <c r="Y1615" s="53"/>
      <c r="Z1615" s="149"/>
      <c r="AC1615" s="139"/>
      <c r="AD1615" s="149"/>
      <c r="AL1615" s="158"/>
      <c r="AM1615" s="80"/>
      <c r="AN1615" s="80"/>
      <c r="AO1615" s="80"/>
      <c r="AP1615" s="80"/>
      <c r="AQ1615" s="32"/>
      <c r="BG1615" s="611"/>
      <c r="BH1615" s="282"/>
      <c r="BI1615" s="282"/>
      <c r="BJ1615" s="282"/>
      <c r="BL1615" s="76"/>
    </row>
    <row r="1616" spans="1:65" s="74" customFormat="1" hidden="1" outlineLevel="2" x14ac:dyDescent="0.25">
      <c r="A1616" s="5"/>
      <c r="B1616" s="548"/>
      <c r="C1616" s="77"/>
      <c r="D1616" s="27"/>
      <c r="E1616" s="27"/>
      <c r="F1616" s="6"/>
      <c r="G1616" s="80"/>
      <c r="H1616" s="80"/>
      <c r="I1616" s="80" t="s">
        <v>186</v>
      </c>
      <c r="J1616" s="80" t="s">
        <v>186</v>
      </c>
      <c r="K1616" s="80" t="s">
        <v>185</v>
      </c>
      <c r="L1616" s="80" t="s">
        <v>185</v>
      </c>
      <c r="M1616" s="80" t="s">
        <v>185</v>
      </c>
      <c r="N1616" s="80" t="s">
        <v>185</v>
      </c>
      <c r="O1616" s="80" t="s">
        <v>185</v>
      </c>
      <c r="P1616" s="80" t="s">
        <v>186</v>
      </c>
      <c r="Q1616" s="80" t="s">
        <v>186</v>
      </c>
      <c r="R1616" s="80" t="s">
        <v>186</v>
      </c>
      <c r="S1616" s="279"/>
      <c r="T1616" s="80"/>
      <c r="U1616" s="80"/>
      <c r="V1616" s="279"/>
      <c r="W1616" s="279"/>
      <c r="X1616" s="279"/>
      <c r="Y1616" s="53"/>
      <c r="Z1616" s="149"/>
      <c r="AC1616" s="139"/>
      <c r="AD1616" s="149"/>
      <c r="AL1616" s="158"/>
      <c r="AM1616" s="80"/>
      <c r="AN1616" s="80"/>
      <c r="AO1616" s="80"/>
      <c r="AP1616" s="80"/>
      <c r="AQ1616" s="32"/>
      <c r="BG1616" s="611"/>
      <c r="BH1616" s="282"/>
      <c r="BI1616" s="282"/>
      <c r="BJ1616" s="282"/>
      <c r="BL1616" s="29"/>
    </row>
    <row r="1617" spans="1:65" s="74" customFormat="1" hidden="1" outlineLevel="2" x14ac:dyDescent="0.25">
      <c r="A1617" s="42"/>
      <c r="B1617" s="567"/>
      <c r="C1617" s="77"/>
      <c r="D1617" s="27"/>
      <c r="E1617" s="27"/>
      <c r="F1617" s="6"/>
      <c r="G1617" s="80"/>
      <c r="H1617" s="80"/>
      <c r="I1617" s="80" t="s">
        <v>186</v>
      </c>
      <c r="J1617" s="80" t="s">
        <v>186</v>
      </c>
      <c r="K1617" s="80" t="s">
        <v>186</v>
      </c>
      <c r="L1617" s="80" t="s">
        <v>186</v>
      </c>
      <c r="M1617" s="80" t="s">
        <v>186</v>
      </c>
      <c r="N1617" s="80" t="s">
        <v>186</v>
      </c>
      <c r="O1617" s="80" t="s">
        <v>186</v>
      </c>
      <c r="P1617" s="80" t="s">
        <v>186</v>
      </c>
      <c r="Q1617" s="80" t="s">
        <v>186</v>
      </c>
      <c r="R1617" s="80" t="s">
        <v>186</v>
      </c>
      <c r="S1617" s="279"/>
      <c r="T1617" s="80"/>
      <c r="U1617" s="80"/>
      <c r="V1617" s="279"/>
      <c r="W1617" s="279"/>
      <c r="X1617" s="279"/>
      <c r="Y1617" s="53"/>
      <c r="Z1617" s="149"/>
      <c r="AC1617" s="139"/>
      <c r="AD1617" s="149"/>
      <c r="AL1617" s="158"/>
      <c r="AM1617" s="80"/>
      <c r="AN1617" s="80"/>
      <c r="AO1617" s="80"/>
      <c r="AP1617" s="80"/>
      <c r="AQ1617" s="32"/>
      <c r="BG1617" s="611"/>
      <c r="BH1617" s="282"/>
      <c r="BI1617" s="282"/>
      <c r="BJ1617" s="282"/>
      <c r="BL1617" s="29"/>
    </row>
    <row r="1618" spans="1:65" s="74" customFormat="1" hidden="1" outlineLevel="2" x14ac:dyDescent="0.25">
      <c r="A1618" s="53"/>
      <c r="B1618" s="550"/>
      <c r="C1618" s="77"/>
      <c r="D1618" s="27"/>
      <c r="E1618" s="27"/>
      <c r="G1618" s="76"/>
      <c r="H1618" s="76"/>
      <c r="I1618" s="6"/>
      <c r="J1618" s="6"/>
      <c r="K1618" s="80"/>
      <c r="L1618" s="279"/>
      <c r="M1618" s="279"/>
      <c r="N1618" s="279"/>
      <c r="O1618" s="279"/>
      <c r="P1618" s="279"/>
      <c r="Q1618" s="279"/>
      <c r="R1618" s="6"/>
      <c r="S1618" s="279"/>
      <c r="T1618" s="80"/>
      <c r="U1618" s="80"/>
      <c r="V1618" s="279"/>
      <c r="W1618" s="279"/>
      <c r="X1618" s="279"/>
      <c r="Y1618" s="53"/>
      <c r="Z1618" s="149"/>
      <c r="AC1618" s="139"/>
      <c r="AD1618" s="149"/>
      <c r="AL1618" s="158"/>
      <c r="AM1618" s="6"/>
      <c r="AN1618" s="6"/>
      <c r="AO1618" s="80"/>
      <c r="AP1618" s="80"/>
      <c r="AQ1618" s="32"/>
      <c r="BG1618" s="611"/>
      <c r="BH1618" s="282"/>
      <c r="BI1618" s="282"/>
      <c r="BJ1618" s="282"/>
      <c r="BL1618" s="29"/>
    </row>
    <row r="1619" spans="1:65" s="32" customFormat="1" outlineLevel="1" collapsed="1" x14ac:dyDescent="0.25">
      <c r="A1619" s="72"/>
      <c r="B1619" s="547"/>
      <c r="C1619" s="1"/>
      <c r="D1619" s="51"/>
      <c r="E1619" s="51"/>
      <c r="F1619" s="2"/>
      <c r="G1619" s="3"/>
      <c r="H1619" s="3"/>
      <c r="I1619" s="79"/>
      <c r="J1619" s="30"/>
      <c r="K1619" s="79"/>
      <c r="L1619" s="288"/>
      <c r="M1619" s="288"/>
      <c r="N1619" s="288"/>
      <c r="O1619" s="288"/>
      <c r="P1619" s="288"/>
      <c r="Q1619" s="288"/>
      <c r="R1619" s="79"/>
      <c r="S1619" s="288"/>
      <c r="T1619" s="181" t="s">
        <v>147</v>
      </c>
      <c r="U1619" s="181" t="s">
        <v>147</v>
      </c>
      <c r="V1619" s="308" t="s">
        <v>347</v>
      </c>
      <c r="W1619" s="308" t="s">
        <v>347</v>
      </c>
      <c r="X1619" s="308" t="s">
        <v>347</v>
      </c>
      <c r="Y1619" s="72" t="s">
        <v>184</v>
      </c>
      <c r="Z1619" s="148"/>
      <c r="AA1619" s="79"/>
      <c r="AB1619" s="79"/>
      <c r="AC1619" s="138"/>
      <c r="AD1619" s="148"/>
      <c r="AE1619" s="79"/>
      <c r="AF1619" s="79"/>
      <c r="AG1619" s="79"/>
      <c r="AH1619" s="79"/>
      <c r="AI1619" s="79"/>
      <c r="AJ1619" s="79"/>
      <c r="AK1619" s="79"/>
      <c r="AL1619" s="148"/>
      <c r="AM1619" s="79"/>
      <c r="AN1619" s="3"/>
      <c r="AO1619" s="79" t="s">
        <v>159</v>
      </c>
      <c r="AP1619" s="72" t="s">
        <v>160</v>
      </c>
      <c r="AQ1619" s="79" t="s">
        <v>161</v>
      </c>
      <c r="AR1619" s="79"/>
      <c r="AS1619" s="79"/>
      <c r="AT1619" s="79"/>
      <c r="AU1619" s="79"/>
      <c r="AV1619" s="79"/>
      <c r="AW1619" s="79"/>
      <c r="AX1619" s="79"/>
      <c r="AY1619" s="79"/>
      <c r="AZ1619" s="79"/>
      <c r="BA1619" s="79"/>
      <c r="BB1619" s="79"/>
      <c r="BC1619" s="79"/>
      <c r="BD1619" s="79"/>
      <c r="BE1619" s="79"/>
      <c r="BF1619" s="79"/>
      <c r="BG1619" s="610"/>
      <c r="BH1619" s="288"/>
      <c r="BI1619" s="288"/>
      <c r="BJ1619" s="288"/>
      <c r="BK1619" s="79"/>
      <c r="BL1619" s="83"/>
      <c r="BM1619" s="74"/>
    </row>
    <row r="1620" spans="1:65" s="74" customFormat="1" hidden="1" outlineLevel="2" x14ac:dyDescent="0.25">
      <c r="A1620" s="5"/>
      <c r="B1620" s="548"/>
      <c r="C1620" s="77"/>
      <c r="D1620" s="66"/>
      <c r="E1620" s="66"/>
      <c r="F1620" s="6"/>
      <c r="G1620" s="28"/>
      <c r="H1620" s="28"/>
      <c r="I1620" s="80" t="s">
        <v>186</v>
      </c>
      <c r="J1620" s="80" t="s">
        <v>186</v>
      </c>
      <c r="K1620" s="80" t="s">
        <v>185</v>
      </c>
      <c r="L1620" s="80" t="s">
        <v>185</v>
      </c>
      <c r="M1620" s="80" t="s">
        <v>185</v>
      </c>
      <c r="N1620" s="80" t="s">
        <v>185</v>
      </c>
      <c r="O1620" s="80" t="s">
        <v>185</v>
      </c>
      <c r="P1620" s="80" t="s">
        <v>186</v>
      </c>
      <c r="Q1620" s="80" t="s">
        <v>186</v>
      </c>
      <c r="R1620" s="80" t="s">
        <v>186</v>
      </c>
      <c r="S1620" s="279"/>
      <c r="T1620" s="80"/>
      <c r="U1620" s="80"/>
      <c r="V1620" s="279"/>
      <c r="W1620" s="279"/>
      <c r="X1620" s="279"/>
      <c r="Y1620" s="53"/>
      <c r="Z1620" s="149"/>
      <c r="AC1620" s="139"/>
      <c r="AD1620" s="149"/>
      <c r="AL1620" s="158"/>
      <c r="AM1620" s="80"/>
      <c r="AN1620" s="80"/>
      <c r="AO1620" s="80"/>
      <c r="AP1620" s="80"/>
      <c r="AQ1620" s="32"/>
      <c r="BG1620" s="611"/>
      <c r="BH1620" s="282"/>
      <c r="BI1620" s="282"/>
      <c r="BJ1620" s="282"/>
      <c r="BL1620" s="29"/>
    </row>
    <row r="1621" spans="1:65" s="74" customFormat="1" hidden="1" outlineLevel="2" x14ac:dyDescent="0.25">
      <c r="A1621" s="5"/>
      <c r="B1621" s="548"/>
      <c r="C1621" s="77"/>
      <c r="D1621" s="66"/>
      <c r="E1621" s="66"/>
      <c r="F1621" s="6"/>
      <c r="G1621" s="7"/>
      <c r="H1621" s="7"/>
      <c r="I1621" s="80" t="s">
        <v>186</v>
      </c>
      <c r="J1621" s="80" t="s">
        <v>186</v>
      </c>
      <c r="K1621" s="80" t="s">
        <v>185</v>
      </c>
      <c r="L1621" s="80" t="s">
        <v>185</v>
      </c>
      <c r="M1621" s="80" t="s">
        <v>185</v>
      </c>
      <c r="N1621" s="80" t="s">
        <v>185</v>
      </c>
      <c r="O1621" s="80" t="s">
        <v>185</v>
      </c>
      <c r="P1621" s="80" t="s">
        <v>186</v>
      </c>
      <c r="Q1621" s="80" t="s">
        <v>186</v>
      </c>
      <c r="R1621" s="80" t="s">
        <v>186</v>
      </c>
      <c r="S1621" s="279"/>
      <c r="T1621" s="80"/>
      <c r="U1621" s="80"/>
      <c r="V1621" s="279"/>
      <c r="W1621" s="279"/>
      <c r="X1621" s="279"/>
      <c r="Y1621" s="53"/>
      <c r="Z1621" s="149"/>
      <c r="AC1621" s="139"/>
      <c r="AD1621" s="149"/>
      <c r="AL1621" s="158"/>
      <c r="AM1621" s="80"/>
      <c r="AN1621" s="80"/>
      <c r="AO1621" s="80"/>
      <c r="AP1621" s="80"/>
      <c r="AQ1621" s="32"/>
      <c r="BG1621" s="611"/>
      <c r="BH1621" s="282"/>
      <c r="BI1621" s="282"/>
      <c r="BJ1621" s="282"/>
      <c r="BL1621" s="29"/>
    </row>
    <row r="1622" spans="1:65" s="74" customFormat="1" hidden="1" outlineLevel="2" x14ac:dyDescent="0.25">
      <c r="A1622" s="5"/>
      <c r="B1622" s="548"/>
      <c r="C1622" s="77"/>
      <c r="D1622" s="66"/>
      <c r="E1622" s="66"/>
      <c r="F1622" s="6"/>
      <c r="G1622" s="80"/>
      <c r="H1622" s="80"/>
      <c r="I1622" s="80" t="s">
        <v>186</v>
      </c>
      <c r="J1622" s="80" t="s">
        <v>186</v>
      </c>
      <c r="K1622" s="80" t="s">
        <v>185</v>
      </c>
      <c r="L1622" s="80" t="s">
        <v>185</v>
      </c>
      <c r="M1622" s="80" t="s">
        <v>185</v>
      </c>
      <c r="N1622" s="80" t="s">
        <v>185</v>
      </c>
      <c r="O1622" s="80" t="s">
        <v>185</v>
      </c>
      <c r="P1622" s="80" t="s">
        <v>186</v>
      </c>
      <c r="Q1622" s="80" t="s">
        <v>186</v>
      </c>
      <c r="R1622" s="80" t="s">
        <v>186</v>
      </c>
      <c r="S1622" s="279"/>
      <c r="T1622" s="80"/>
      <c r="U1622" s="80"/>
      <c r="V1622" s="279"/>
      <c r="W1622" s="279"/>
      <c r="X1622" s="279"/>
      <c r="Y1622" s="53"/>
      <c r="Z1622" s="149"/>
      <c r="AC1622" s="139"/>
      <c r="AD1622" s="149"/>
      <c r="AL1622" s="158"/>
      <c r="AM1622" s="80"/>
      <c r="AN1622" s="80"/>
      <c r="AO1622" s="80"/>
      <c r="AP1622" s="80"/>
      <c r="AQ1622" s="32"/>
      <c r="BG1622" s="611"/>
      <c r="BH1622" s="282"/>
      <c r="BI1622" s="282"/>
      <c r="BJ1622" s="282"/>
      <c r="BL1622" s="29"/>
    </row>
    <row r="1623" spans="1:65" s="74" customFormat="1" hidden="1" outlineLevel="2" x14ac:dyDescent="0.25">
      <c r="A1623" s="5"/>
      <c r="B1623" s="548"/>
      <c r="C1623" s="77"/>
      <c r="D1623" s="27"/>
      <c r="E1623" s="27"/>
      <c r="F1623" s="6"/>
      <c r="G1623" s="80"/>
      <c r="H1623" s="80"/>
      <c r="I1623" s="80" t="s">
        <v>186</v>
      </c>
      <c r="J1623" s="80" t="s">
        <v>186</v>
      </c>
      <c r="K1623" s="80" t="s">
        <v>185</v>
      </c>
      <c r="L1623" s="80" t="s">
        <v>185</v>
      </c>
      <c r="M1623" s="80" t="s">
        <v>185</v>
      </c>
      <c r="N1623" s="80" t="s">
        <v>185</v>
      </c>
      <c r="O1623" s="80" t="s">
        <v>185</v>
      </c>
      <c r="P1623" s="80" t="s">
        <v>186</v>
      </c>
      <c r="Q1623" s="80" t="s">
        <v>186</v>
      </c>
      <c r="R1623" s="80" t="s">
        <v>186</v>
      </c>
      <c r="S1623" s="279"/>
      <c r="T1623" s="80"/>
      <c r="U1623" s="80"/>
      <c r="V1623" s="279"/>
      <c r="W1623" s="279"/>
      <c r="X1623" s="279"/>
      <c r="Y1623" s="53"/>
      <c r="Z1623" s="149"/>
      <c r="AC1623" s="139"/>
      <c r="AD1623" s="149"/>
      <c r="AL1623" s="158"/>
      <c r="AM1623" s="80"/>
      <c r="AN1623" s="80"/>
      <c r="AO1623" s="80"/>
      <c r="AP1623" s="80"/>
      <c r="AQ1623" s="32"/>
      <c r="BG1623" s="611"/>
      <c r="BH1623" s="282"/>
      <c r="BI1623" s="282"/>
      <c r="BJ1623" s="282"/>
      <c r="BL1623" s="76"/>
    </row>
    <row r="1624" spans="1:65" s="74" customFormat="1" hidden="1" outlineLevel="2" x14ac:dyDescent="0.25">
      <c r="A1624" s="5"/>
      <c r="B1624" s="548"/>
      <c r="C1624" s="77"/>
      <c r="D1624" s="27"/>
      <c r="E1624" s="27"/>
      <c r="F1624" s="6"/>
      <c r="G1624" s="80"/>
      <c r="H1624" s="80"/>
      <c r="I1624" s="80" t="s">
        <v>186</v>
      </c>
      <c r="J1624" s="80" t="s">
        <v>186</v>
      </c>
      <c r="K1624" s="80" t="s">
        <v>185</v>
      </c>
      <c r="L1624" s="80" t="s">
        <v>185</v>
      </c>
      <c r="M1624" s="80" t="s">
        <v>185</v>
      </c>
      <c r="N1624" s="80" t="s">
        <v>185</v>
      </c>
      <c r="O1624" s="80" t="s">
        <v>185</v>
      </c>
      <c r="P1624" s="80" t="s">
        <v>186</v>
      </c>
      <c r="Q1624" s="80" t="s">
        <v>186</v>
      </c>
      <c r="R1624" s="80" t="s">
        <v>186</v>
      </c>
      <c r="S1624" s="279"/>
      <c r="T1624" s="80"/>
      <c r="U1624" s="80"/>
      <c r="V1624" s="279"/>
      <c r="W1624" s="279"/>
      <c r="X1624" s="279"/>
      <c r="Y1624" s="53"/>
      <c r="Z1624" s="149"/>
      <c r="AC1624" s="139"/>
      <c r="AD1624" s="149"/>
      <c r="AL1624" s="158"/>
      <c r="AM1624" s="80"/>
      <c r="AN1624" s="80"/>
      <c r="AO1624" s="80"/>
      <c r="AP1624" s="80"/>
      <c r="AQ1624" s="32"/>
      <c r="BG1624" s="611"/>
      <c r="BH1624" s="282"/>
      <c r="BI1624" s="282"/>
      <c r="BJ1624" s="282"/>
      <c r="BL1624" s="29"/>
    </row>
    <row r="1625" spans="1:65" s="74" customFormat="1" hidden="1" outlineLevel="2" x14ac:dyDescent="0.25">
      <c r="A1625" s="42"/>
      <c r="B1625" s="567"/>
      <c r="C1625" s="77"/>
      <c r="D1625" s="27"/>
      <c r="E1625" s="27"/>
      <c r="F1625" s="6"/>
      <c r="G1625" s="80"/>
      <c r="H1625" s="80"/>
      <c r="I1625" s="80" t="s">
        <v>186</v>
      </c>
      <c r="J1625" s="80" t="s">
        <v>186</v>
      </c>
      <c r="K1625" s="80" t="s">
        <v>186</v>
      </c>
      <c r="L1625" s="80" t="s">
        <v>186</v>
      </c>
      <c r="M1625" s="80" t="s">
        <v>186</v>
      </c>
      <c r="N1625" s="80" t="s">
        <v>186</v>
      </c>
      <c r="O1625" s="80" t="s">
        <v>186</v>
      </c>
      <c r="P1625" s="80" t="s">
        <v>186</v>
      </c>
      <c r="Q1625" s="80" t="s">
        <v>186</v>
      </c>
      <c r="R1625" s="80" t="s">
        <v>186</v>
      </c>
      <c r="S1625" s="279"/>
      <c r="T1625" s="80"/>
      <c r="U1625" s="80"/>
      <c r="V1625" s="279"/>
      <c r="W1625" s="279"/>
      <c r="X1625" s="279"/>
      <c r="Y1625" s="53"/>
      <c r="Z1625" s="149"/>
      <c r="AC1625" s="139"/>
      <c r="AD1625" s="149"/>
      <c r="AL1625" s="158"/>
      <c r="AM1625" s="80"/>
      <c r="AN1625" s="80"/>
      <c r="AO1625" s="80"/>
      <c r="AP1625" s="80"/>
      <c r="AQ1625" s="32"/>
      <c r="BG1625" s="611"/>
      <c r="BH1625" s="282"/>
      <c r="BI1625" s="282"/>
      <c r="BJ1625" s="282"/>
      <c r="BL1625" s="29"/>
    </row>
    <row r="1626" spans="1:65" s="74" customFormat="1" hidden="1" outlineLevel="2" x14ac:dyDescent="0.25">
      <c r="A1626" s="53"/>
      <c r="B1626" s="550"/>
      <c r="C1626" s="77"/>
      <c r="D1626" s="27"/>
      <c r="E1626" s="27"/>
      <c r="G1626" s="76"/>
      <c r="H1626" s="76"/>
      <c r="I1626" s="6"/>
      <c r="J1626" s="6"/>
      <c r="K1626" s="80"/>
      <c r="L1626" s="279"/>
      <c r="M1626" s="279"/>
      <c r="N1626" s="279"/>
      <c r="O1626" s="279"/>
      <c r="P1626" s="279"/>
      <c r="Q1626" s="279"/>
      <c r="R1626" s="6"/>
      <c r="S1626" s="279"/>
      <c r="T1626" s="80"/>
      <c r="U1626" s="80"/>
      <c r="V1626" s="279"/>
      <c r="W1626" s="279"/>
      <c r="X1626" s="279"/>
      <c r="Y1626" s="53"/>
      <c r="Z1626" s="149"/>
      <c r="AC1626" s="139"/>
      <c r="AD1626" s="149"/>
      <c r="AL1626" s="158"/>
      <c r="AM1626" s="6"/>
      <c r="AN1626" s="6"/>
      <c r="AO1626" s="80"/>
      <c r="AP1626" s="80"/>
      <c r="AQ1626" s="32"/>
      <c r="BG1626" s="611"/>
      <c r="BH1626" s="282"/>
      <c r="BI1626" s="282"/>
      <c r="BJ1626" s="282"/>
      <c r="BL1626" s="29"/>
    </row>
    <row r="1627" spans="1:65" s="32" customFormat="1" outlineLevel="1" collapsed="1" x14ac:dyDescent="0.25">
      <c r="A1627" s="72"/>
      <c r="B1627" s="547"/>
      <c r="C1627" s="1"/>
      <c r="D1627" s="51"/>
      <c r="E1627" s="51"/>
      <c r="F1627" s="2"/>
      <c r="G1627" s="3"/>
      <c r="H1627" s="3"/>
      <c r="I1627" s="79"/>
      <c r="J1627" s="30"/>
      <c r="K1627" s="79"/>
      <c r="L1627" s="288"/>
      <c r="M1627" s="288"/>
      <c r="N1627" s="288"/>
      <c r="O1627" s="288"/>
      <c r="P1627" s="288"/>
      <c r="Q1627" s="288"/>
      <c r="R1627" s="79"/>
      <c r="S1627" s="288"/>
      <c r="T1627" s="181" t="s">
        <v>347</v>
      </c>
      <c r="U1627" s="181" t="s">
        <v>347</v>
      </c>
      <c r="V1627" s="308" t="s">
        <v>145</v>
      </c>
      <c r="W1627" s="308" t="s">
        <v>145</v>
      </c>
      <c r="X1627" s="308" t="s">
        <v>145</v>
      </c>
      <c r="Y1627" s="72" t="s">
        <v>184</v>
      </c>
      <c r="Z1627" s="148"/>
      <c r="AA1627" s="79"/>
      <c r="AB1627" s="79"/>
      <c r="AC1627" s="138"/>
      <c r="AD1627" s="148"/>
      <c r="AE1627" s="79"/>
      <c r="AF1627" s="79"/>
      <c r="AG1627" s="79"/>
      <c r="AH1627" s="79"/>
      <c r="AI1627" s="79"/>
      <c r="AJ1627" s="79"/>
      <c r="AK1627" s="79"/>
      <c r="AL1627" s="148"/>
      <c r="AM1627" s="79"/>
      <c r="AN1627" s="3"/>
      <c r="AO1627" s="79" t="s">
        <v>159</v>
      </c>
      <c r="AP1627" s="72" t="s">
        <v>160</v>
      </c>
      <c r="AQ1627" s="79" t="s">
        <v>161</v>
      </c>
      <c r="AR1627" s="79"/>
      <c r="AS1627" s="79"/>
      <c r="AT1627" s="79"/>
      <c r="AU1627" s="79"/>
      <c r="AV1627" s="79"/>
      <c r="AW1627" s="79"/>
      <c r="AX1627" s="79"/>
      <c r="AY1627" s="79"/>
      <c r="AZ1627" s="79"/>
      <c r="BA1627" s="79"/>
      <c r="BB1627" s="79"/>
      <c r="BC1627" s="79"/>
      <c r="BD1627" s="79"/>
      <c r="BE1627" s="79"/>
      <c r="BF1627" s="79"/>
      <c r="BG1627" s="610"/>
      <c r="BH1627" s="288"/>
      <c r="BI1627" s="288"/>
      <c r="BJ1627" s="288"/>
      <c r="BK1627" s="79"/>
      <c r="BL1627" s="85"/>
      <c r="BM1627" s="74"/>
    </row>
    <row r="1628" spans="1:65" s="74" customFormat="1" hidden="1" outlineLevel="2" x14ac:dyDescent="0.25">
      <c r="A1628" s="5"/>
      <c r="B1628" s="548"/>
      <c r="C1628" s="77"/>
      <c r="D1628" s="66"/>
      <c r="E1628" s="66"/>
      <c r="F1628" s="6"/>
      <c r="G1628" s="28"/>
      <c r="H1628" s="28"/>
      <c r="I1628" s="80" t="s">
        <v>186</v>
      </c>
      <c r="J1628" s="80" t="s">
        <v>186</v>
      </c>
      <c r="K1628" s="80" t="s">
        <v>186</v>
      </c>
      <c r="L1628" s="80" t="s">
        <v>186</v>
      </c>
      <c r="M1628" s="80" t="s">
        <v>186</v>
      </c>
      <c r="N1628" s="80" t="s">
        <v>186</v>
      </c>
      <c r="O1628" s="80" t="s">
        <v>186</v>
      </c>
      <c r="P1628" s="80" t="s">
        <v>186</v>
      </c>
      <c r="Q1628" s="80" t="s">
        <v>186</v>
      </c>
      <c r="R1628" s="80" t="s">
        <v>186</v>
      </c>
      <c r="S1628" s="279"/>
      <c r="T1628" s="80"/>
      <c r="U1628" s="80"/>
      <c r="V1628" s="279"/>
      <c r="W1628" s="279"/>
      <c r="X1628" s="279"/>
      <c r="Y1628" s="53"/>
      <c r="Z1628" s="149"/>
      <c r="AC1628" s="139"/>
      <c r="AD1628" s="149"/>
      <c r="AL1628" s="158"/>
      <c r="AM1628" s="80"/>
      <c r="AN1628" s="80"/>
      <c r="AO1628" s="80"/>
      <c r="AP1628" s="80"/>
      <c r="AQ1628" s="32"/>
      <c r="BG1628" s="611"/>
      <c r="BH1628" s="282"/>
      <c r="BI1628" s="282"/>
      <c r="BJ1628" s="282"/>
      <c r="BL1628" s="29"/>
    </row>
    <row r="1629" spans="1:65" s="74" customFormat="1" hidden="1" outlineLevel="2" x14ac:dyDescent="0.25">
      <c r="A1629" s="5"/>
      <c r="B1629" s="548"/>
      <c r="C1629" s="77"/>
      <c r="D1629" s="66"/>
      <c r="E1629" s="66"/>
      <c r="F1629" s="6"/>
      <c r="G1629" s="7"/>
      <c r="H1629" s="7"/>
      <c r="I1629" s="80" t="s">
        <v>186</v>
      </c>
      <c r="J1629" s="80" t="s">
        <v>186</v>
      </c>
      <c r="K1629" s="80" t="s">
        <v>186</v>
      </c>
      <c r="L1629" s="80" t="s">
        <v>186</v>
      </c>
      <c r="M1629" s="80" t="s">
        <v>186</v>
      </c>
      <c r="N1629" s="80" t="s">
        <v>186</v>
      </c>
      <c r="O1629" s="80" t="s">
        <v>186</v>
      </c>
      <c r="P1629" s="80" t="s">
        <v>186</v>
      </c>
      <c r="Q1629" s="80" t="s">
        <v>186</v>
      </c>
      <c r="R1629" s="80" t="s">
        <v>186</v>
      </c>
      <c r="S1629" s="279"/>
      <c r="T1629" s="80"/>
      <c r="U1629" s="80"/>
      <c r="V1629" s="279"/>
      <c r="W1629" s="279"/>
      <c r="X1629" s="279"/>
      <c r="Y1629" s="53"/>
      <c r="Z1629" s="149"/>
      <c r="AC1629" s="139"/>
      <c r="AD1629" s="149"/>
      <c r="AL1629" s="158"/>
      <c r="AM1629" s="80"/>
      <c r="AN1629" s="80"/>
      <c r="AO1629" s="80"/>
      <c r="AP1629" s="80"/>
      <c r="AQ1629" s="32"/>
      <c r="BG1629" s="611"/>
      <c r="BH1629" s="282"/>
      <c r="BI1629" s="282"/>
      <c r="BJ1629" s="282"/>
      <c r="BL1629" s="29"/>
    </row>
    <row r="1630" spans="1:65" s="74" customFormat="1" hidden="1" outlineLevel="2" x14ac:dyDescent="0.25">
      <c r="A1630" s="5"/>
      <c r="B1630" s="548"/>
      <c r="C1630" s="77"/>
      <c r="D1630" s="66"/>
      <c r="E1630" s="66"/>
      <c r="F1630" s="6"/>
      <c r="G1630" s="80"/>
      <c r="H1630" s="80"/>
      <c r="I1630" s="80" t="s">
        <v>186</v>
      </c>
      <c r="J1630" s="80" t="s">
        <v>186</v>
      </c>
      <c r="K1630" s="80" t="s">
        <v>186</v>
      </c>
      <c r="L1630" s="80" t="s">
        <v>186</v>
      </c>
      <c r="M1630" s="80" t="s">
        <v>186</v>
      </c>
      <c r="N1630" s="80" t="s">
        <v>186</v>
      </c>
      <c r="O1630" s="80" t="s">
        <v>186</v>
      </c>
      <c r="P1630" s="80" t="s">
        <v>186</v>
      </c>
      <c r="Q1630" s="80" t="s">
        <v>186</v>
      </c>
      <c r="R1630" s="80" t="s">
        <v>186</v>
      </c>
      <c r="S1630" s="279"/>
      <c r="T1630" s="80"/>
      <c r="U1630" s="80"/>
      <c r="V1630" s="279"/>
      <c r="W1630" s="279"/>
      <c r="X1630" s="279"/>
      <c r="Y1630" s="53"/>
      <c r="Z1630" s="149"/>
      <c r="AC1630" s="139"/>
      <c r="AD1630" s="149"/>
      <c r="AL1630" s="158"/>
      <c r="AM1630" s="80"/>
      <c r="AN1630" s="80"/>
      <c r="AO1630" s="80"/>
      <c r="AP1630" s="80"/>
      <c r="AQ1630" s="32"/>
      <c r="BG1630" s="611"/>
      <c r="BH1630" s="282"/>
      <c r="BI1630" s="282"/>
      <c r="BJ1630" s="282"/>
      <c r="BL1630" s="29"/>
    </row>
    <row r="1631" spans="1:65" s="74" customFormat="1" hidden="1" outlineLevel="2" x14ac:dyDescent="0.25">
      <c r="A1631" s="5"/>
      <c r="B1631" s="548"/>
      <c r="C1631" s="77"/>
      <c r="D1631" s="27"/>
      <c r="E1631" s="27"/>
      <c r="F1631" s="6"/>
      <c r="G1631" s="80"/>
      <c r="H1631" s="80"/>
      <c r="I1631" s="80" t="s">
        <v>186</v>
      </c>
      <c r="J1631" s="80" t="s">
        <v>186</v>
      </c>
      <c r="K1631" s="80" t="s">
        <v>186</v>
      </c>
      <c r="L1631" s="80" t="s">
        <v>186</v>
      </c>
      <c r="M1631" s="80" t="s">
        <v>186</v>
      </c>
      <c r="N1631" s="80" t="s">
        <v>186</v>
      </c>
      <c r="O1631" s="80" t="s">
        <v>186</v>
      </c>
      <c r="P1631" s="80" t="s">
        <v>186</v>
      </c>
      <c r="Q1631" s="80" t="s">
        <v>186</v>
      </c>
      <c r="R1631" s="80" t="s">
        <v>186</v>
      </c>
      <c r="S1631" s="279"/>
      <c r="T1631" s="80"/>
      <c r="U1631" s="80"/>
      <c r="V1631" s="279"/>
      <c r="W1631" s="279"/>
      <c r="X1631" s="279"/>
      <c r="Y1631" s="53"/>
      <c r="Z1631" s="149"/>
      <c r="AC1631" s="139"/>
      <c r="AD1631" s="149"/>
      <c r="AL1631" s="158"/>
      <c r="AM1631" s="80"/>
      <c r="AN1631" s="80"/>
      <c r="AO1631" s="80"/>
      <c r="AP1631" s="80"/>
      <c r="AQ1631" s="32"/>
      <c r="BG1631" s="611"/>
      <c r="BH1631" s="282"/>
      <c r="BI1631" s="282"/>
      <c r="BJ1631" s="282"/>
      <c r="BL1631" s="76"/>
    </row>
    <row r="1632" spans="1:65" s="74" customFormat="1" hidden="1" outlineLevel="2" x14ac:dyDescent="0.25">
      <c r="A1632" s="5"/>
      <c r="B1632" s="548"/>
      <c r="C1632" s="77"/>
      <c r="D1632" s="27"/>
      <c r="E1632" s="27"/>
      <c r="F1632" s="6"/>
      <c r="G1632" s="80"/>
      <c r="H1632" s="80"/>
      <c r="I1632" s="80" t="s">
        <v>186</v>
      </c>
      <c r="J1632" s="80" t="s">
        <v>186</v>
      </c>
      <c r="K1632" s="80" t="s">
        <v>186</v>
      </c>
      <c r="L1632" s="80" t="s">
        <v>186</v>
      </c>
      <c r="M1632" s="80" t="s">
        <v>186</v>
      </c>
      <c r="N1632" s="80" t="s">
        <v>186</v>
      </c>
      <c r="O1632" s="80" t="s">
        <v>186</v>
      </c>
      <c r="P1632" s="80" t="s">
        <v>186</v>
      </c>
      <c r="Q1632" s="80" t="s">
        <v>186</v>
      </c>
      <c r="R1632" s="80" t="s">
        <v>186</v>
      </c>
      <c r="S1632" s="279"/>
      <c r="T1632" s="80"/>
      <c r="U1632" s="80"/>
      <c r="V1632" s="279"/>
      <c r="W1632" s="279"/>
      <c r="X1632" s="279"/>
      <c r="Y1632" s="53"/>
      <c r="Z1632" s="149"/>
      <c r="AC1632" s="139"/>
      <c r="AD1632" s="149"/>
      <c r="AL1632" s="158"/>
      <c r="AM1632" s="80"/>
      <c r="AN1632" s="80"/>
      <c r="AO1632" s="80"/>
      <c r="AP1632" s="80"/>
      <c r="AQ1632" s="32"/>
      <c r="BG1632" s="611"/>
      <c r="BH1632" s="282"/>
      <c r="BI1632" s="282"/>
      <c r="BJ1632" s="282"/>
      <c r="BL1632" s="29"/>
    </row>
    <row r="1633" spans="1:65" s="74" customFormat="1" hidden="1" outlineLevel="2" x14ac:dyDescent="0.25">
      <c r="A1633" s="42"/>
      <c r="B1633" s="567"/>
      <c r="C1633" s="77"/>
      <c r="D1633" s="27"/>
      <c r="E1633" s="27"/>
      <c r="F1633" s="6"/>
      <c r="G1633" s="80"/>
      <c r="H1633" s="80"/>
      <c r="I1633" s="80" t="s">
        <v>186</v>
      </c>
      <c r="J1633" s="80" t="s">
        <v>186</v>
      </c>
      <c r="K1633" s="80" t="s">
        <v>186</v>
      </c>
      <c r="L1633" s="80" t="s">
        <v>186</v>
      </c>
      <c r="M1633" s="80" t="s">
        <v>186</v>
      </c>
      <c r="N1633" s="80" t="s">
        <v>186</v>
      </c>
      <c r="O1633" s="80" t="s">
        <v>186</v>
      </c>
      <c r="P1633" s="80" t="s">
        <v>186</v>
      </c>
      <c r="Q1633" s="80" t="s">
        <v>186</v>
      </c>
      <c r="R1633" s="80" t="s">
        <v>186</v>
      </c>
      <c r="S1633" s="279"/>
      <c r="T1633" s="80"/>
      <c r="U1633" s="80"/>
      <c r="V1633" s="279"/>
      <c r="W1633" s="279"/>
      <c r="X1633" s="279"/>
      <c r="Y1633" s="53"/>
      <c r="Z1633" s="149"/>
      <c r="AC1633" s="139"/>
      <c r="AD1633" s="149"/>
      <c r="AL1633" s="158"/>
      <c r="AM1633" s="80"/>
      <c r="AN1633" s="80"/>
      <c r="AO1633" s="80"/>
      <c r="AP1633" s="80"/>
      <c r="AQ1633" s="32"/>
      <c r="BG1633" s="611"/>
      <c r="BH1633" s="282"/>
      <c r="BI1633" s="282"/>
      <c r="BJ1633" s="282"/>
      <c r="BL1633" s="29"/>
    </row>
    <row r="1634" spans="1:65" s="74" customFormat="1" hidden="1" outlineLevel="2" x14ac:dyDescent="0.25">
      <c r="A1634" s="53"/>
      <c r="B1634" s="550"/>
      <c r="C1634" s="77"/>
      <c r="D1634" s="27"/>
      <c r="E1634" s="27"/>
      <c r="F1634" s="6"/>
      <c r="G1634" s="80"/>
      <c r="H1634" s="80"/>
      <c r="I1634" s="6"/>
      <c r="J1634" s="6"/>
      <c r="L1634" s="282"/>
      <c r="M1634" s="282"/>
      <c r="N1634" s="282"/>
      <c r="O1634" s="282"/>
      <c r="P1634" s="282"/>
      <c r="Q1634" s="282"/>
      <c r="R1634" s="6"/>
      <c r="S1634" s="282"/>
      <c r="V1634" s="282"/>
      <c r="W1634" s="282"/>
      <c r="X1634" s="282"/>
      <c r="Y1634" s="53"/>
      <c r="Z1634" s="149"/>
      <c r="AC1634" s="139"/>
      <c r="AD1634" s="149"/>
      <c r="AL1634" s="149"/>
      <c r="AM1634" s="6"/>
      <c r="AN1634" s="6"/>
      <c r="AO1634" s="80"/>
      <c r="AP1634" s="80"/>
      <c r="AQ1634" s="32"/>
      <c r="BG1634" s="611"/>
      <c r="BH1634" s="282"/>
      <c r="BI1634" s="282"/>
      <c r="BJ1634" s="282"/>
      <c r="BL1634" s="29"/>
    </row>
    <row r="1635" spans="1:65" s="32" customFormat="1" outlineLevel="1" collapsed="1" x14ac:dyDescent="0.25">
      <c r="A1635" s="72"/>
      <c r="B1635" s="547"/>
      <c r="C1635" s="1"/>
      <c r="D1635" s="51"/>
      <c r="E1635" s="51"/>
      <c r="F1635" s="2"/>
      <c r="G1635" s="3"/>
      <c r="H1635" s="3"/>
      <c r="I1635" s="79"/>
      <c r="J1635" s="30"/>
      <c r="K1635" s="79"/>
      <c r="L1635" s="288"/>
      <c r="M1635" s="288"/>
      <c r="N1635" s="288"/>
      <c r="O1635" s="288"/>
      <c r="P1635" s="288"/>
      <c r="Q1635" s="288"/>
      <c r="R1635" s="79"/>
      <c r="S1635" s="288"/>
      <c r="T1635" s="181" t="s">
        <v>347</v>
      </c>
      <c r="U1635" s="181" t="s">
        <v>347</v>
      </c>
      <c r="V1635" s="308" t="s">
        <v>145</v>
      </c>
      <c r="W1635" s="308" t="s">
        <v>145</v>
      </c>
      <c r="X1635" s="308" t="s">
        <v>145</v>
      </c>
      <c r="Y1635" s="72" t="s">
        <v>184</v>
      </c>
      <c r="Z1635" s="148"/>
      <c r="AA1635" s="79"/>
      <c r="AB1635" s="79"/>
      <c r="AC1635" s="138"/>
      <c r="AD1635" s="148"/>
      <c r="AE1635" s="79"/>
      <c r="AF1635" s="79"/>
      <c r="AG1635" s="79"/>
      <c r="AH1635" s="79"/>
      <c r="AI1635" s="79"/>
      <c r="AJ1635" s="79"/>
      <c r="AK1635" s="79"/>
      <c r="AL1635" s="148"/>
      <c r="AM1635" s="79"/>
      <c r="AN1635" s="3"/>
      <c r="AO1635" s="79" t="s">
        <v>159</v>
      </c>
      <c r="AP1635" s="72" t="s">
        <v>160</v>
      </c>
      <c r="AQ1635" s="79" t="s">
        <v>161</v>
      </c>
      <c r="AR1635" s="79"/>
      <c r="AS1635" s="79"/>
      <c r="AT1635" s="79"/>
      <c r="AU1635" s="79"/>
      <c r="AV1635" s="79"/>
      <c r="AW1635" s="79"/>
      <c r="AX1635" s="79"/>
      <c r="AY1635" s="79"/>
      <c r="AZ1635" s="79"/>
      <c r="BA1635" s="79"/>
      <c r="BB1635" s="79"/>
      <c r="BC1635" s="79"/>
      <c r="BD1635" s="79"/>
      <c r="BE1635" s="79"/>
      <c r="BF1635" s="79"/>
      <c r="BG1635" s="610"/>
      <c r="BH1635" s="288"/>
      <c r="BI1635" s="288"/>
      <c r="BJ1635" s="288"/>
      <c r="BK1635" s="79"/>
      <c r="BL1635" s="85"/>
      <c r="BM1635" s="74"/>
    </row>
    <row r="1636" spans="1:65" s="74" customFormat="1" hidden="1" outlineLevel="2" x14ac:dyDescent="0.25">
      <c r="A1636" s="5"/>
      <c r="B1636" s="548"/>
      <c r="C1636" s="77"/>
      <c r="D1636" s="66"/>
      <c r="E1636" s="66"/>
      <c r="F1636" s="6"/>
      <c r="G1636" s="28"/>
      <c r="H1636" s="28"/>
      <c r="I1636" s="80" t="s">
        <v>186</v>
      </c>
      <c r="J1636" s="80" t="s">
        <v>186</v>
      </c>
      <c r="K1636" s="80" t="s">
        <v>186</v>
      </c>
      <c r="L1636" s="80" t="s">
        <v>186</v>
      </c>
      <c r="M1636" s="80" t="s">
        <v>186</v>
      </c>
      <c r="N1636" s="80" t="s">
        <v>186</v>
      </c>
      <c r="O1636" s="80" t="s">
        <v>186</v>
      </c>
      <c r="P1636" s="80" t="s">
        <v>186</v>
      </c>
      <c r="Q1636" s="80" t="s">
        <v>186</v>
      </c>
      <c r="R1636" s="80" t="s">
        <v>186</v>
      </c>
      <c r="S1636" s="279"/>
      <c r="T1636" s="80"/>
      <c r="U1636" s="80"/>
      <c r="V1636" s="279"/>
      <c r="W1636" s="279"/>
      <c r="X1636" s="279"/>
      <c r="Y1636" s="53"/>
      <c r="Z1636" s="149"/>
      <c r="AC1636" s="139"/>
      <c r="AD1636" s="149"/>
      <c r="AL1636" s="158"/>
      <c r="AM1636" s="80"/>
      <c r="AN1636" s="80"/>
      <c r="AO1636" s="80"/>
      <c r="AP1636" s="80"/>
      <c r="AQ1636" s="32"/>
      <c r="BG1636" s="611"/>
      <c r="BH1636" s="282"/>
      <c r="BI1636" s="282"/>
      <c r="BJ1636" s="282"/>
      <c r="BL1636" s="29"/>
    </row>
    <row r="1637" spans="1:65" s="74" customFormat="1" hidden="1" outlineLevel="2" x14ac:dyDescent="0.25">
      <c r="A1637" s="5"/>
      <c r="B1637" s="548"/>
      <c r="C1637" s="77"/>
      <c r="D1637" s="66"/>
      <c r="E1637" s="66"/>
      <c r="F1637" s="6"/>
      <c r="G1637" s="7"/>
      <c r="H1637" s="7"/>
      <c r="I1637" s="80" t="s">
        <v>186</v>
      </c>
      <c r="J1637" s="80" t="s">
        <v>186</v>
      </c>
      <c r="K1637" s="80" t="s">
        <v>186</v>
      </c>
      <c r="L1637" s="80" t="s">
        <v>186</v>
      </c>
      <c r="M1637" s="80" t="s">
        <v>186</v>
      </c>
      <c r="N1637" s="80" t="s">
        <v>186</v>
      </c>
      <c r="O1637" s="80" t="s">
        <v>186</v>
      </c>
      <c r="P1637" s="80" t="s">
        <v>186</v>
      </c>
      <c r="Q1637" s="80" t="s">
        <v>186</v>
      </c>
      <c r="R1637" s="80" t="s">
        <v>186</v>
      </c>
      <c r="S1637" s="279"/>
      <c r="T1637" s="80"/>
      <c r="U1637" s="80"/>
      <c r="V1637" s="279"/>
      <c r="W1637" s="279"/>
      <c r="X1637" s="279"/>
      <c r="Y1637" s="53"/>
      <c r="Z1637" s="149"/>
      <c r="AC1637" s="139"/>
      <c r="AD1637" s="149"/>
      <c r="AL1637" s="158"/>
      <c r="AM1637" s="80"/>
      <c r="AN1637" s="80"/>
      <c r="AO1637" s="80"/>
      <c r="AP1637" s="80"/>
      <c r="AQ1637" s="32"/>
      <c r="BG1637" s="611"/>
      <c r="BH1637" s="282"/>
      <c r="BI1637" s="282"/>
      <c r="BJ1637" s="282"/>
      <c r="BL1637" s="29"/>
    </row>
    <row r="1638" spans="1:65" s="74" customFormat="1" hidden="1" outlineLevel="2" x14ac:dyDescent="0.25">
      <c r="A1638" s="5"/>
      <c r="B1638" s="548"/>
      <c r="C1638" s="77"/>
      <c r="D1638" s="66"/>
      <c r="E1638" s="66"/>
      <c r="F1638" s="6"/>
      <c r="G1638" s="80"/>
      <c r="H1638" s="80"/>
      <c r="I1638" s="80" t="s">
        <v>186</v>
      </c>
      <c r="J1638" s="80" t="s">
        <v>186</v>
      </c>
      <c r="K1638" s="80" t="s">
        <v>186</v>
      </c>
      <c r="L1638" s="80" t="s">
        <v>186</v>
      </c>
      <c r="M1638" s="80" t="s">
        <v>186</v>
      </c>
      <c r="N1638" s="80" t="s">
        <v>186</v>
      </c>
      <c r="O1638" s="80" t="s">
        <v>186</v>
      </c>
      <c r="P1638" s="80" t="s">
        <v>186</v>
      </c>
      <c r="Q1638" s="80" t="s">
        <v>186</v>
      </c>
      <c r="R1638" s="80" t="s">
        <v>186</v>
      </c>
      <c r="S1638" s="279"/>
      <c r="T1638" s="80"/>
      <c r="U1638" s="80"/>
      <c r="V1638" s="279"/>
      <c r="W1638" s="279"/>
      <c r="X1638" s="279"/>
      <c r="Y1638" s="53"/>
      <c r="Z1638" s="149"/>
      <c r="AC1638" s="139"/>
      <c r="AD1638" s="149"/>
      <c r="AL1638" s="158"/>
      <c r="AM1638" s="80"/>
      <c r="AN1638" s="80"/>
      <c r="AO1638" s="80"/>
      <c r="AP1638" s="80"/>
      <c r="AQ1638" s="32"/>
      <c r="BG1638" s="611"/>
      <c r="BH1638" s="282"/>
      <c r="BI1638" s="282"/>
      <c r="BJ1638" s="282"/>
      <c r="BL1638" s="29"/>
    </row>
    <row r="1639" spans="1:65" s="74" customFormat="1" hidden="1" outlineLevel="2" x14ac:dyDescent="0.25">
      <c r="A1639" s="5"/>
      <c r="B1639" s="548"/>
      <c r="C1639" s="77"/>
      <c r="D1639" s="27"/>
      <c r="E1639" s="27"/>
      <c r="F1639" s="6"/>
      <c r="G1639" s="80"/>
      <c r="H1639" s="80"/>
      <c r="I1639" s="80" t="s">
        <v>186</v>
      </c>
      <c r="J1639" s="80" t="s">
        <v>186</v>
      </c>
      <c r="K1639" s="80" t="s">
        <v>186</v>
      </c>
      <c r="L1639" s="80" t="s">
        <v>186</v>
      </c>
      <c r="M1639" s="80" t="s">
        <v>186</v>
      </c>
      <c r="N1639" s="80" t="s">
        <v>186</v>
      </c>
      <c r="O1639" s="80" t="s">
        <v>186</v>
      </c>
      <c r="P1639" s="80" t="s">
        <v>186</v>
      </c>
      <c r="Q1639" s="80" t="s">
        <v>186</v>
      </c>
      <c r="R1639" s="80" t="s">
        <v>186</v>
      </c>
      <c r="S1639" s="279"/>
      <c r="T1639" s="80"/>
      <c r="U1639" s="80"/>
      <c r="V1639" s="279"/>
      <c r="W1639" s="279"/>
      <c r="X1639" s="279"/>
      <c r="Y1639" s="53"/>
      <c r="Z1639" s="149"/>
      <c r="AC1639" s="139"/>
      <c r="AD1639" s="149"/>
      <c r="AL1639" s="158"/>
      <c r="AM1639" s="80"/>
      <c r="AN1639" s="80"/>
      <c r="AO1639" s="80"/>
      <c r="AP1639" s="80"/>
      <c r="AQ1639" s="32"/>
      <c r="BG1639" s="611"/>
      <c r="BH1639" s="282"/>
      <c r="BI1639" s="282"/>
      <c r="BJ1639" s="282"/>
      <c r="BL1639" s="76"/>
    </row>
    <row r="1640" spans="1:65" s="74" customFormat="1" hidden="1" outlineLevel="2" x14ac:dyDescent="0.25">
      <c r="A1640" s="5"/>
      <c r="B1640" s="548"/>
      <c r="C1640" s="77"/>
      <c r="D1640" s="27"/>
      <c r="E1640" s="27"/>
      <c r="F1640" s="6"/>
      <c r="G1640" s="80"/>
      <c r="H1640" s="80"/>
      <c r="I1640" s="80" t="s">
        <v>186</v>
      </c>
      <c r="J1640" s="80" t="s">
        <v>186</v>
      </c>
      <c r="K1640" s="80" t="s">
        <v>186</v>
      </c>
      <c r="L1640" s="80" t="s">
        <v>186</v>
      </c>
      <c r="M1640" s="80" t="s">
        <v>186</v>
      </c>
      <c r="N1640" s="80" t="s">
        <v>186</v>
      </c>
      <c r="O1640" s="80" t="s">
        <v>186</v>
      </c>
      <c r="P1640" s="80" t="s">
        <v>186</v>
      </c>
      <c r="Q1640" s="80" t="s">
        <v>186</v>
      </c>
      <c r="R1640" s="80" t="s">
        <v>186</v>
      </c>
      <c r="S1640" s="279"/>
      <c r="T1640" s="80"/>
      <c r="U1640" s="80"/>
      <c r="V1640" s="279"/>
      <c r="W1640" s="279"/>
      <c r="X1640" s="279"/>
      <c r="Y1640" s="53"/>
      <c r="Z1640" s="149"/>
      <c r="AC1640" s="139"/>
      <c r="AD1640" s="149"/>
      <c r="AL1640" s="158"/>
      <c r="AM1640" s="80"/>
      <c r="AN1640" s="80"/>
      <c r="AO1640" s="80"/>
      <c r="AP1640" s="80"/>
      <c r="AQ1640" s="32"/>
      <c r="BG1640" s="611"/>
      <c r="BH1640" s="282"/>
      <c r="BI1640" s="282"/>
      <c r="BJ1640" s="282"/>
      <c r="BL1640" s="29"/>
    </row>
    <row r="1641" spans="1:65" s="74" customFormat="1" hidden="1" outlineLevel="2" x14ac:dyDescent="0.25">
      <c r="A1641" s="42"/>
      <c r="B1641" s="567"/>
      <c r="C1641" s="77"/>
      <c r="D1641" s="27"/>
      <c r="E1641" s="27"/>
      <c r="F1641" s="6"/>
      <c r="G1641" s="80"/>
      <c r="H1641" s="80"/>
      <c r="I1641" s="80" t="s">
        <v>186</v>
      </c>
      <c r="J1641" s="80" t="s">
        <v>186</v>
      </c>
      <c r="K1641" s="80" t="s">
        <v>186</v>
      </c>
      <c r="L1641" s="80" t="s">
        <v>186</v>
      </c>
      <c r="M1641" s="80" t="s">
        <v>186</v>
      </c>
      <c r="N1641" s="80" t="s">
        <v>186</v>
      </c>
      <c r="O1641" s="80" t="s">
        <v>186</v>
      </c>
      <c r="P1641" s="80" t="s">
        <v>186</v>
      </c>
      <c r="Q1641" s="80" t="s">
        <v>186</v>
      </c>
      <c r="R1641" s="80" t="s">
        <v>186</v>
      </c>
      <c r="S1641" s="279"/>
      <c r="T1641" s="80"/>
      <c r="U1641" s="80"/>
      <c r="V1641" s="279"/>
      <c r="W1641" s="279"/>
      <c r="X1641" s="279"/>
      <c r="Y1641" s="53"/>
      <c r="Z1641" s="149"/>
      <c r="AC1641" s="139"/>
      <c r="AD1641" s="149"/>
      <c r="AL1641" s="158"/>
      <c r="AM1641" s="80"/>
      <c r="AN1641" s="80"/>
      <c r="AO1641" s="80"/>
      <c r="AP1641" s="80"/>
      <c r="AQ1641" s="32"/>
      <c r="BG1641" s="611"/>
      <c r="BH1641" s="282"/>
      <c r="BI1641" s="282"/>
      <c r="BJ1641" s="282"/>
      <c r="BL1641" s="29"/>
    </row>
    <row r="1642" spans="1:65" s="74" customFormat="1" hidden="1" outlineLevel="2" x14ac:dyDescent="0.25">
      <c r="A1642" s="53"/>
      <c r="B1642" s="550"/>
      <c r="C1642" s="77"/>
      <c r="D1642" s="27"/>
      <c r="E1642" s="27"/>
      <c r="F1642" s="6"/>
      <c r="G1642" s="80"/>
      <c r="H1642" s="80"/>
      <c r="I1642" s="6"/>
      <c r="J1642" s="6"/>
      <c r="L1642" s="282"/>
      <c r="M1642" s="282"/>
      <c r="N1642" s="282"/>
      <c r="O1642" s="282"/>
      <c r="P1642" s="282"/>
      <c r="Q1642" s="282"/>
      <c r="R1642" s="6"/>
      <c r="S1642" s="282"/>
      <c r="V1642" s="282"/>
      <c r="W1642" s="282"/>
      <c r="X1642" s="282"/>
      <c r="Y1642" s="53"/>
      <c r="Z1642" s="149"/>
      <c r="AC1642" s="139"/>
      <c r="AD1642" s="149"/>
      <c r="AL1642" s="149"/>
      <c r="AM1642" s="6"/>
      <c r="AN1642" s="6"/>
      <c r="AO1642" s="80"/>
      <c r="AP1642" s="80"/>
      <c r="AQ1642" s="32"/>
      <c r="BG1642" s="611"/>
      <c r="BH1642" s="282"/>
      <c r="BI1642" s="282"/>
      <c r="BJ1642" s="282"/>
      <c r="BL1642" s="29"/>
    </row>
    <row r="1643" spans="1:65" s="32" customFormat="1" outlineLevel="1" collapsed="1" x14ac:dyDescent="0.25">
      <c r="A1643" s="72"/>
      <c r="B1643" s="547"/>
      <c r="C1643" s="1"/>
      <c r="D1643" s="51"/>
      <c r="E1643" s="51"/>
      <c r="F1643" s="2"/>
      <c r="G1643" s="3"/>
      <c r="H1643" s="3"/>
      <c r="I1643" s="79"/>
      <c r="J1643" s="30"/>
      <c r="K1643" s="79"/>
      <c r="L1643" s="288"/>
      <c r="M1643" s="288"/>
      <c r="N1643" s="288"/>
      <c r="O1643" s="288"/>
      <c r="P1643" s="288"/>
      <c r="Q1643" s="288"/>
      <c r="R1643" s="79"/>
      <c r="S1643" s="288"/>
      <c r="T1643" s="181" t="s">
        <v>347</v>
      </c>
      <c r="U1643" s="181" t="s">
        <v>347</v>
      </c>
      <c r="V1643" s="308" t="s">
        <v>145</v>
      </c>
      <c r="W1643" s="308" t="s">
        <v>145</v>
      </c>
      <c r="X1643" s="308" t="s">
        <v>145</v>
      </c>
      <c r="Y1643" s="72" t="s">
        <v>184</v>
      </c>
      <c r="Z1643" s="148"/>
      <c r="AA1643" s="79"/>
      <c r="AB1643" s="79"/>
      <c r="AC1643" s="138"/>
      <c r="AD1643" s="148"/>
      <c r="AE1643" s="79"/>
      <c r="AF1643" s="79"/>
      <c r="AG1643" s="79"/>
      <c r="AH1643" s="79"/>
      <c r="AI1643" s="79"/>
      <c r="AJ1643" s="79"/>
      <c r="AK1643" s="79"/>
      <c r="AL1643" s="148"/>
      <c r="AM1643" s="79"/>
      <c r="AN1643" s="3"/>
      <c r="AO1643" s="79" t="s">
        <v>159</v>
      </c>
      <c r="AP1643" s="72" t="s">
        <v>160</v>
      </c>
      <c r="AQ1643" s="79" t="s">
        <v>161</v>
      </c>
      <c r="AR1643" s="79"/>
      <c r="AS1643" s="79"/>
      <c r="AT1643" s="79"/>
      <c r="AU1643" s="79"/>
      <c r="AV1643" s="79"/>
      <c r="AW1643" s="79"/>
      <c r="AX1643" s="79"/>
      <c r="AY1643" s="79"/>
      <c r="AZ1643" s="79"/>
      <c r="BA1643" s="79"/>
      <c r="BB1643" s="79"/>
      <c r="BC1643" s="79"/>
      <c r="BD1643" s="79"/>
      <c r="BE1643" s="79"/>
      <c r="BF1643" s="79"/>
      <c r="BG1643" s="610"/>
      <c r="BH1643" s="288"/>
      <c r="BI1643" s="288"/>
      <c r="BJ1643" s="288"/>
      <c r="BK1643" s="79"/>
      <c r="BL1643" s="85"/>
      <c r="BM1643" s="74"/>
    </row>
    <row r="1644" spans="1:65" s="74" customFormat="1" hidden="1" outlineLevel="2" x14ac:dyDescent="0.25">
      <c r="A1644" s="5"/>
      <c r="B1644" s="548"/>
      <c r="C1644" s="77"/>
      <c r="D1644" s="66"/>
      <c r="E1644" s="66"/>
      <c r="F1644" s="6"/>
      <c r="G1644" s="28"/>
      <c r="H1644" s="28"/>
      <c r="I1644" s="80" t="s">
        <v>186</v>
      </c>
      <c r="J1644" s="80" t="s">
        <v>186</v>
      </c>
      <c r="K1644" s="80" t="s">
        <v>186</v>
      </c>
      <c r="L1644" s="80" t="s">
        <v>186</v>
      </c>
      <c r="M1644" s="80" t="s">
        <v>186</v>
      </c>
      <c r="N1644" s="80" t="s">
        <v>186</v>
      </c>
      <c r="O1644" s="80" t="s">
        <v>186</v>
      </c>
      <c r="P1644" s="80" t="s">
        <v>186</v>
      </c>
      <c r="Q1644" s="80" t="s">
        <v>186</v>
      </c>
      <c r="R1644" s="80" t="s">
        <v>186</v>
      </c>
      <c r="S1644" s="279"/>
      <c r="T1644" s="80"/>
      <c r="U1644" s="80"/>
      <c r="V1644" s="279"/>
      <c r="W1644" s="279"/>
      <c r="X1644" s="279"/>
      <c r="Y1644" s="53"/>
      <c r="Z1644" s="149"/>
      <c r="AC1644" s="139"/>
      <c r="AD1644" s="149"/>
      <c r="AL1644" s="158"/>
      <c r="AM1644" s="80"/>
      <c r="AN1644" s="80"/>
      <c r="AO1644" s="80"/>
      <c r="AP1644" s="80"/>
      <c r="AQ1644" s="32"/>
      <c r="BG1644" s="611"/>
      <c r="BH1644" s="282"/>
      <c r="BI1644" s="282"/>
      <c r="BJ1644" s="282"/>
      <c r="BL1644" s="29"/>
    </row>
    <row r="1645" spans="1:65" s="74" customFormat="1" hidden="1" outlineLevel="2" x14ac:dyDescent="0.25">
      <c r="A1645" s="5"/>
      <c r="B1645" s="548"/>
      <c r="C1645" s="77"/>
      <c r="D1645" s="66"/>
      <c r="E1645" s="66"/>
      <c r="F1645" s="6"/>
      <c r="G1645" s="7"/>
      <c r="H1645" s="7"/>
      <c r="I1645" s="80" t="s">
        <v>186</v>
      </c>
      <c r="J1645" s="80" t="s">
        <v>186</v>
      </c>
      <c r="K1645" s="80" t="s">
        <v>186</v>
      </c>
      <c r="L1645" s="80" t="s">
        <v>186</v>
      </c>
      <c r="M1645" s="80" t="s">
        <v>186</v>
      </c>
      <c r="N1645" s="80" t="s">
        <v>186</v>
      </c>
      <c r="O1645" s="80" t="s">
        <v>186</v>
      </c>
      <c r="P1645" s="80" t="s">
        <v>186</v>
      </c>
      <c r="Q1645" s="80" t="s">
        <v>186</v>
      </c>
      <c r="R1645" s="80" t="s">
        <v>186</v>
      </c>
      <c r="S1645" s="279"/>
      <c r="T1645" s="80"/>
      <c r="U1645" s="80"/>
      <c r="V1645" s="279"/>
      <c r="W1645" s="279"/>
      <c r="X1645" s="279"/>
      <c r="Y1645" s="53"/>
      <c r="Z1645" s="149"/>
      <c r="AC1645" s="139"/>
      <c r="AD1645" s="149"/>
      <c r="AL1645" s="158"/>
      <c r="AM1645" s="80"/>
      <c r="AN1645" s="80"/>
      <c r="AO1645" s="80"/>
      <c r="AP1645" s="80"/>
      <c r="AQ1645" s="32"/>
      <c r="BG1645" s="611"/>
      <c r="BH1645" s="282"/>
      <c r="BI1645" s="282"/>
      <c r="BJ1645" s="282"/>
      <c r="BL1645" s="29"/>
    </row>
    <row r="1646" spans="1:65" s="74" customFormat="1" hidden="1" outlineLevel="2" x14ac:dyDescent="0.25">
      <c r="A1646" s="5"/>
      <c r="B1646" s="548"/>
      <c r="C1646" s="77"/>
      <c r="D1646" s="66"/>
      <c r="E1646" s="66"/>
      <c r="F1646" s="6"/>
      <c r="G1646" s="80"/>
      <c r="H1646" s="80"/>
      <c r="I1646" s="80" t="s">
        <v>186</v>
      </c>
      <c r="J1646" s="80" t="s">
        <v>186</v>
      </c>
      <c r="K1646" s="80" t="s">
        <v>186</v>
      </c>
      <c r="L1646" s="80" t="s">
        <v>186</v>
      </c>
      <c r="M1646" s="80" t="s">
        <v>186</v>
      </c>
      <c r="N1646" s="80" t="s">
        <v>186</v>
      </c>
      <c r="O1646" s="80" t="s">
        <v>186</v>
      </c>
      <c r="P1646" s="80" t="s">
        <v>186</v>
      </c>
      <c r="Q1646" s="80" t="s">
        <v>186</v>
      </c>
      <c r="R1646" s="80" t="s">
        <v>186</v>
      </c>
      <c r="S1646" s="279"/>
      <c r="T1646" s="80"/>
      <c r="U1646" s="80"/>
      <c r="V1646" s="279"/>
      <c r="W1646" s="279"/>
      <c r="X1646" s="279"/>
      <c r="Y1646" s="53"/>
      <c r="Z1646" s="149"/>
      <c r="AC1646" s="139"/>
      <c r="AD1646" s="149"/>
      <c r="AL1646" s="158"/>
      <c r="AM1646" s="80"/>
      <c r="AN1646" s="80"/>
      <c r="AO1646" s="80"/>
      <c r="AP1646" s="80"/>
      <c r="AQ1646" s="32"/>
      <c r="BG1646" s="611"/>
      <c r="BH1646" s="282"/>
      <c r="BI1646" s="282"/>
      <c r="BJ1646" s="282"/>
      <c r="BL1646" s="29"/>
    </row>
    <row r="1647" spans="1:65" s="74" customFormat="1" hidden="1" outlineLevel="2" x14ac:dyDescent="0.25">
      <c r="A1647" s="5"/>
      <c r="B1647" s="548"/>
      <c r="C1647" s="77"/>
      <c r="D1647" s="27"/>
      <c r="E1647" s="27"/>
      <c r="F1647" s="6"/>
      <c r="G1647" s="80"/>
      <c r="H1647" s="80"/>
      <c r="I1647" s="80" t="s">
        <v>186</v>
      </c>
      <c r="J1647" s="80" t="s">
        <v>186</v>
      </c>
      <c r="K1647" s="80" t="s">
        <v>186</v>
      </c>
      <c r="L1647" s="80" t="s">
        <v>186</v>
      </c>
      <c r="M1647" s="80" t="s">
        <v>186</v>
      </c>
      <c r="N1647" s="80" t="s">
        <v>186</v>
      </c>
      <c r="O1647" s="80" t="s">
        <v>186</v>
      </c>
      <c r="P1647" s="80" t="s">
        <v>186</v>
      </c>
      <c r="Q1647" s="80" t="s">
        <v>186</v>
      </c>
      <c r="R1647" s="80" t="s">
        <v>186</v>
      </c>
      <c r="S1647" s="279"/>
      <c r="T1647" s="80"/>
      <c r="U1647" s="80"/>
      <c r="V1647" s="279"/>
      <c r="W1647" s="279"/>
      <c r="X1647" s="279"/>
      <c r="Y1647" s="53"/>
      <c r="Z1647" s="149"/>
      <c r="AC1647" s="139"/>
      <c r="AD1647" s="149"/>
      <c r="AL1647" s="158"/>
      <c r="AM1647" s="80"/>
      <c r="AN1647" s="80"/>
      <c r="AO1647" s="80"/>
      <c r="AP1647" s="80"/>
      <c r="AQ1647" s="32"/>
      <c r="BG1647" s="611"/>
      <c r="BH1647" s="282"/>
      <c r="BI1647" s="282"/>
      <c r="BJ1647" s="282"/>
      <c r="BL1647" s="76"/>
    </row>
    <row r="1648" spans="1:65" s="74" customFormat="1" hidden="1" outlineLevel="2" x14ac:dyDescent="0.25">
      <c r="A1648" s="5"/>
      <c r="B1648" s="548"/>
      <c r="C1648" s="77"/>
      <c r="D1648" s="27"/>
      <c r="E1648" s="27"/>
      <c r="F1648" s="6"/>
      <c r="G1648" s="80"/>
      <c r="H1648" s="80"/>
      <c r="I1648" s="80" t="s">
        <v>186</v>
      </c>
      <c r="J1648" s="80" t="s">
        <v>186</v>
      </c>
      <c r="K1648" s="80" t="s">
        <v>186</v>
      </c>
      <c r="L1648" s="80" t="s">
        <v>186</v>
      </c>
      <c r="M1648" s="80" t="s">
        <v>186</v>
      </c>
      <c r="N1648" s="80" t="s">
        <v>186</v>
      </c>
      <c r="O1648" s="80" t="s">
        <v>186</v>
      </c>
      <c r="P1648" s="80" t="s">
        <v>186</v>
      </c>
      <c r="Q1648" s="80" t="s">
        <v>186</v>
      </c>
      <c r="R1648" s="80" t="s">
        <v>186</v>
      </c>
      <c r="S1648" s="279"/>
      <c r="T1648" s="80"/>
      <c r="U1648" s="80"/>
      <c r="V1648" s="279"/>
      <c r="W1648" s="279"/>
      <c r="X1648" s="279"/>
      <c r="Y1648" s="53"/>
      <c r="Z1648" s="149"/>
      <c r="AC1648" s="139"/>
      <c r="AD1648" s="149"/>
      <c r="AL1648" s="158"/>
      <c r="AM1648" s="80"/>
      <c r="AN1648" s="80"/>
      <c r="AO1648" s="80"/>
      <c r="AP1648" s="80"/>
      <c r="AQ1648" s="32"/>
      <c r="BG1648" s="611"/>
      <c r="BH1648" s="282"/>
      <c r="BI1648" s="282"/>
      <c r="BJ1648" s="282"/>
      <c r="BL1648" s="29"/>
    </row>
    <row r="1649" spans="1:65" s="74" customFormat="1" hidden="1" outlineLevel="2" x14ac:dyDescent="0.25">
      <c r="A1649" s="42"/>
      <c r="B1649" s="567"/>
      <c r="C1649" s="77"/>
      <c r="D1649" s="27"/>
      <c r="E1649" s="27"/>
      <c r="F1649" s="6"/>
      <c r="G1649" s="80"/>
      <c r="H1649" s="80"/>
      <c r="I1649" s="80" t="s">
        <v>186</v>
      </c>
      <c r="J1649" s="80" t="s">
        <v>186</v>
      </c>
      <c r="K1649" s="80" t="s">
        <v>186</v>
      </c>
      <c r="L1649" s="80" t="s">
        <v>186</v>
      </c>
      <c r="M1649" s="80" t="s">
        <v>186</v>
      </c>
      <c r="N1649" s="80" t="s">
        <v>186</v>
      </c>
      <c r="O1649" s="80" t="s">
        <v>186</v>
      </c>
      <c r="P1649" s="80" t="s">
        <v>186</v>
      </c>
      <c r="Q1649" s="80" t="s">
        <v>186</v>
      </c>
      <c r="R1649" s="80" t="s">
        <v>186</v>
      </c>
      <c r="S1649" s="279"/>
      <c r="T1649" s="80"/>
      <c r="U1649" s="80"/>
      <c r="V1649" s="279"/>
      <c r="W1649" s="279"/>
      <c r="X1649" s="279"/>
      <c r="Y1649" s="53"/>
      <c r="Z1649" s="149"/>
      <c r="AC1649" s="139"/>
      <c r="AD1649" s="149"/>
      <c r="AL1649" s="158"/>
      <c r="AM1649" s="80"/>
      <c r="AN1649" s="80"/>
      <c r="AO1649" s="80"/>
      <c r="AP1649" s="80"/>
      <c r="AQ1649" s="32"/>
      <c r="BG1649" s="611"/>
      <c r="BH1649" s="282"/>
      <c r="BI1649" s="282"/>
      <c r="BJ1649" s="282"/>
      <c r="BL1649" s="29"/>
    </row>
    <row r="1650" spans="1:65" s="74" customFormat="1" hidden="1" outlineLevel="2" x14ac:dyDescent="0.25">
      <c r="A1650" s="53"/>
      <c r="B1650" s="550"/>
      <c r="C1650" s="77"/>
      <c r="D1650" s="27"/>
      <c r="E1650" s="27"/>
      <c r="F1650" s="6"/>
      <c r="G1650" s="80"/>
      <c r="H1650" s="80"/>
      <c r="I1650" s="6"/>
      <c r="J1650" s="6"/>
      <c r="L1650" s="282"/>
      <c r="M1650" s="282"/>
      <c r="N1650" s="282"/>
      <c r="O1650" s="282"/>
      <c r="P1650" s="282"/>
      <c r="Q1650" s="282"/>
      <c r="R1650" s="6"/>
      <c r="S1650" s="282"/>
      <c r="V1650" s="282"/>
      <c r="W1650" s="282"/>
      <c r="X1650" s="282"/>
      <c r="Y1650" s="53"/>
      <c r="Z1650" s="149"/>
      <c r="AC1650" s="139"/>
      <c r="AD1650" s="149"/>
      <c r="AL1650" s="149"/>
      <c r="AM1650" s="6"/>
      <c r="AN1650" s="6"/>
      <c r="AO1650" s="80"/>
      <c r="AP1650" s="80"/>
      <c r="AQ1650" s="32"/>
      <c r="BG1650" s="611"/>
      <c r="BH1650" s="282"/>
      <c r="BI1650" s="282"/>
      <c r="BJ1650" s="282"/>
      <c r="BL1650" s="29"/>
    </row>
    <row r="1651" spans="1:65" s="32" customFormat="1" outlineLevel="1" collapsed="1" x14ac:dyDescent="0.25">
      <c r="A1651" s="72"/>
      <c r="B1651" s="547"/>
      <c r="C1651" s="1"/>
      <c r="D1651" s="51"/>
      <c r="E1651" s="51"/>
      <c r="F1651" s="2"/>
      <c r="G1651" s="3"/>
      <c r="H1651" s="3"/>
      <c r="I1651" s="79"/>
      <c r="J1651" s="30"/>
      <c r="K1651" s="79"/>
      <c r="L1651" s="288"/>
      <c r="M1651" s="288"/>
      <c r="N1651" s="288"/>
      <c r="O1651" s="288"/>
      <c r="P1651" s="288"/>
      <c r="Q1651" s="288"/>
      <c r="R1651" s="79"/>
      <c r="S1651" s="288"/>
      <c r="T1651" s="181" t="s">
        <v>347</v>
      </c>
      <c r="U1651" s="181" t="s">
        <v>347</v>
      </c>
      <c r="V1651" s="308" t="s">
        <v>145</v>
      </c>
      <c r="W1651" s="308" t="s">
        <v>145</v>
      </c>
      <c r="X1651" s="308" t="s">
        <v>145</v>
      </c>
      <c r="Y1651" s="72" t="s">
        <v>184</v>
      </c>
      <c r="Z1651" s="148"/>
      <c r="AA1651" s="79"/>
      <c r="AB1651" s="79"/>
      <c r="AC1651" s="138"/>
      <c r="AD1651" s="148"/>
      <c r="AE1651" s="79"/>
      <c r="AF1651" s="79"/>
      <c r="AG1651" s="79"/>
      <c r="AH1651" s="79"/>
      <c r="AI1651" s="79"/>
      <c r="AJ1651" s="79"/>
      <c r="AK1651" s="79"/>
      <c r="AL1651" s="148"/>
      <c r="AM1651" s="79"/>
      <c r="AN1651" s="3"/>
      <c r="AO1651" s="79" t="s">
        <v>159</v>
      </c>
      <c r="AP1651" s="72" t="s">
        <v>160</v>
      </c>
      <c r="AQ1651" s="79" t="s">
        <v>161</v>
      </c>
      <c r="AR1651" s="79"/>
      <c r="AS1651" s="79"/>
      <c r="AT1651" s="79"/>
      <c r="AU1651" s="79"/>
      <c r="AV1651" s="79"/>
      <c r="AW1651" s="79"/>
      <c r="AX1651" s="79"/>
      <c r="AY1651" s="79"/>
      <c r="AZ1651" s="79"/>
      <c r="BA1651" s="79"/>
      <c r="BB1651" s="79"/>
      <c r="BC1651" s="79"/>
      <c r="BD1651" s="79"/>
      <c r="BE1651" s="79"/>
      <c r="BF1651" s="79"/>
      <c r="BG1651" s="610"/>
      <c r="BH1651" s="288"/>
      <c r="BI1651" s="288"/>
      <c r="BJ1651" s="288"/>
      <c r="BK1651" s="79"/>
      <c r="BL1651" s="85"/>
      <c r="BM1651" s="74"/>
    </row>
    <row r="1652" spans="1:65" s="74" customFormat="1" hidden="1" outlineLevel="2" x14ac:dyDescent="0.25">
      <c r="A1652" s="5"/>
      <c r="B1652" s="548"/>
      <c r="C1652" s="77"/>
      <c r="D1652" s="66"/>
      <c r="E1652" s="66"/>
      <c r="F1652" s="6"/>
      <c r="G1652" s="28"/>
      <c r="H1652" s="28"/>
      <c r="I1652" s="80" t="s">
        <v>186</v>
      </c>
      <c r="J1652" s="80" t="s">
        <v>186</v>
      </c>
      <c r="K1652" s="80" t="s">
        <v>186</v>
      </c>
      <c r="L1652" s="80" t="s">
        <v>186</v>
      </c>
      <c r="M1652" s="80" t="s">
        <v>186</v>
      </c>
      <c r="N1652" s="80" t="s">
        <v>186</v>
      </c>
      <c r="O1652" s="80" t="s">
        <v>186</v>
      </c>
      <c r="P1652" s="80" t="s">
        <v>186</v>
      </c>
      <c r="Q1652" s="80" t="s">
        <v>186</v>
      </c>
      <c r="R1652" s="80" t="s">
        <v>186</v>
      </c>
      <c r="S1652" s="279"/>
      <c r="T1652" s="80"/>
      <c r="U1652" s="80"/>
      <c r="V1652" s="279"/>
      <c r="W1652" s="279"/>
      <c r="X1652" s="279"/>
      <c r="Y1652" s="53"/>
      <c r="Z1652" s="149"/>
      <c r="AC1652" s="139"/>
      <c r="AD1652" s="149"/>
      <c r="AL1652" s="158"/>
      <c r="AM1652" s="80"/>
      <c r="AN1652" s="80"/>
      <c r="AO1652" s="80"/>
      <c r="AP1652" s="80"/>
      <c r="AQ1652" s="32"/>
      <c r="BG1652" s="611"/>
      <c r="BH1652" s="282"/>
      <c r="BI1652" s="282"/>
      <c r="BJ1652" s="282"/>
      <c r="BL1652" s="29"/>
    </row>
    <row r="1653" spans="1:65" s="74" customFormat="1" hidden="1" outlineLevel="2" x14ac:dyDescent="0.25">
      <c r="A1653" s="5"/>
      <c r="B1653" s="548"/>
      <c r="C1653" s="77"/>
      <c r="D1653" s="66"/>
      <c r="E1653" s="66"/>
      <c r="F1653" s="6"/>
      <c r="G1653" s="7"/>
      <c r="H1653" s="7"/>
      <c r="I1653" s="80" t="s">
        <v>186</v>
      </c>
      <c r="J1653" s="80" t="s">
        <v>186</v>
      </c>
      <c r="K1653" s="80" t="s">
        <v>186</v>
      </c>
      <c r="L1653" s="80" t="s">
        <v>186</v>
      </c>
      <c r="M1653" s="80" t="s">
        <v>186</v>
      </c>
      <c r="N1653" s="80" t="s">
        <v>186</v>
      </c>
      <c r="O1653" s="80" t="s">
        <v>186</v>
      </c>
      <c r="P1653" s="80" t="s">
        <v>186</v>
      </c>
      <c r="Q1653" s="80" t="s">
        <v>186</v>
      </c>
      <c r="R1653" s="80" t="s">
        <v>186</v>
      </c>
      <c r="S1653" s="279"/>
      <c r="T1653" s="80"/>
      <c r="U1653" s="80"/>
      <c r="V1653" s="279"/>
      <c r="W1653" s="279"/>
      <c r="X1653" s="279"/>
      <c r="Y1653" s="53"/>
      <c r="Z1653" s="149"/>
      <c r="AC1653" s="139"/>
      <c r="AD1653" s="149"/>
      <c r="AL1653" s="158"/>
      <c r="AM1653" s="80"/>
      <c r="AN1653" s="80"/>
      <c r="AO1653" s="80"/>
      <c r="AP1653" s="80"/>
      <c r="AQ1653" s="32"/>
      <c r="BG1653" s="611"/>
      <c r="BH1653" s="282"/>
      <c r="BI1653" s="282"/>
      <c r="BJ1653" s="282"/>
      <c r="BL1653" s="29"/>
    </row>
    <row r="1654" spans="1:65" s="74" customFormat="1" hidden="1" outlineLevel="2" x14ac:dyDescent="0.25">
      <c r="A1654" s="5"/>
      <c r="B1654" s="548"/>
      <c r="C1654" s="77"/>
      <c r="D1654" s="66"/>
      <c r="E1654" s="66"/>
      <c r="F1654" s="6"/>
      <c r="G1654" s="80"/>
      <c r="H1654" s="80"/>
      <c r="I1654" s="80" t="s">
        <v>186</v>
      </c>
      <c r="J1654" s="80" t="s">
        <v>186</v>
      </c>
      <c r="K1654" s="80" t="s">
        <v>186</v>
      </c>
      <c r="L1654" s="80" t="s">
        <v>186</v>
      </c>
      <c r="M1654" s="80" t="s">
        <v>186</v>
      </c>
      <c r="N1654" s="80" t="s">
        <v>186</v>
      </c>
      <c r="O1654" s="80" t="s">
        <v>186</v>
      </c>
      <c r="P1654" s="80" t="s">
        <v>186</v>
      </c>
      <c r="Q1654" s="80" t="s">
        <v>186</v>
      </c>
      <c r="R1654" s="80" t="s">
        <v>186</v>
      </c>
      <c r="S1654" s="279"/>
      <c r="T1654" s="80"/>
      <c r="U1654" s="80"/>
      <c r="V1654" s="279"/>
      <c r="W1654" s="279"/>
      <c r="X1654" s="279"/>
      <c r="Y1654" s="53"/>
      <c r="Z1654" s="149"/>
      <c r="AC1654" s="139"/>
      <c r="AD1654" s="149"/>
      <c r="AL1654" s="158"/>
      <c r="AM1654" s="80"/>
      <c r="AN1654" s="80"/>
      <c r="AO1654" s="80"/>
      <c r="AP1654" s="80"/>
      <c r="AQ1654" s="32"/>
      <c r="BG1654" s="611"/>
      <c r="BH1654" s="282"/>
      <c r="BI1654" s="282"/>
      <c r="BJ1654" s="282"/>
      <c r="BL1654" s="29"/>
    </row>
    <row r="1655" spans="1:65" s="74" customFormat="1" hidden="1" outlineLevel="2" x14ac:dyDescent="0.25">
      <c r="A1655" s="5"/>
      <c r="B1655" s="548"/>
      <c r="C1655" s="77"/>
      <c r="D1655" s="27"/>
      <c r="E1655" s="27"/>
      <c r="F1655" s="6"/>
      <c r="G1655" s="80"/>
      <c r="H1655" s="80"/>
      <c r="I1655" s="80" t="s">
        <v>186</v>
      </c>
      <c r="J1655" s="80" t="s">
        <v>186</v>
      </c>
      <c r="K1655" s="80" t="s">
        <v>186</v>
      </c>
      <c r="L1655" s="80" t="s">
        <v>186</v>
      </c>
      <c r="M1655" s="80" t="s">
        <v>186</v>
      </c>
      <c r="N1655" s="80" t="s">
        <v>186</v>
      </c>
      <c r="O1655" s="80" t="s">
        <v>186</v>
      </c>
      <c r="P1655" s="80" t="s">
        <v>186</v>
      </c>
      <c r="Q1655" s="80" t="s">
        <v>186</v>
      </c>
      <c r="R1655" s="80" t="s">
        <v>186</v>
      </c>
      <c r="S1655" s="279"/>
      <c r="T1655" s="80"/>
      <c r="U1655" s="80"/>
      <c r="V1655" s="279"/>
      <c r="W1655" s="279"/>
      <c r="X1655" s="279"/>
      <c r="Y1655" s="53"/>
      <c r="Z1655" s="149"/>
      <c r="AC1655" s="139"/>
      <c r="AD1655" s="149"/>
      <c r="AL1655" s="158"/>
      <c r="AM1655" s="80"/>
      <c r="AN1655" s="80"/>
      <c r="AO1655" s="80"/>
      <c r="AP1655" s="80"/>
      <c r="AQ1655" s="32"/>
      <c r="BG1655" s="611"/>
      <c r="BH1655" s="282"/>
      <c r="BI1655" s="282"/>
      <c r="BJ1655" s="282"/>
      <c r="BL1655" s="76"/>
    </row>
    <row r="1656" spans="1:65" s="74" customFormat="1" hidden="1" outlineLevel="2" x14ac:dyDescent="0.25">
      <c r="A1656" s="5"/>
      <c r="B1656" s="548"/>
      <c r="C1656" s="77"/>
      <c r="D1656" s="27"/>
      <c r="E1656" s="27"/>
      <c r="F1656" s="6"/>
      <c r="G1656" s="80"/>
      <c r="H1656" s="80"/>
      <c r="I1656" s="80" t="s">
        <v>186</v>
      </c>
      <c r="J1656" s="80" t="s">
        <v>186</v>
      </c>
      <c r="K1656" s="80" t="s">
        <v>186</v>
      </c>
      <c r="L1656" s="80" t="s">
        <v>186</v>
      </c>
      <c r="M1656" s="80" t="s">
        <v>186</v>
      </c>
      <c r="N1656" s="80" t="s">
        <v>186</v>
      </c>
      <c r="O1656" s="80" t="s">
        <v>186</v>
      </c>
      <c r="P1656" s="80" t="s">
        <v>186</v>
      </c>
      <c r="Q1656" s="80" t="s">
        <v>186</v>
      </c>
      <c r="R1656" s="80" t="s">
        <v>186</v>
      </c>
      <c r="S1656" s="279"/>
      <c r="T1656" s="80"/>
      <c r="U1656" s="80"/>
      <c r="V1656" s="279"/>
      <c r="W1656" s="279"/>
      <c r="X1656" s="279"/>
      <c r="Y1656" s="53"/>
      <c r="Z1656" s="149"/>
      <c r="AC1656" s="139"/>
      <c r="AD1656" s="149"/>
      <c r="AL1656" s="158"/>
      <c r="AM1656" s="80"/>
      <c r="AN1656" s="80"/>
      <c r="AO1656" s="80"/>
      <c r="AP1656" s="80"/>
      <c r="AQ1656" s="32"/>
      <c r="BG1656" s="611"/>
      <c r="BH1656" s="282"/>
      <c r="BI1656" s="282"/>
      <c r="BJ1656" s="282"/>
      <c r="BL1656" s="29"/>
    </row>
    <row r="1657" spans="1:65" s="74" customFormat="1" hidden="1" outlineLevel="2" x14ac:dyDescent="0.25">
      <c r="A1657" s="42"/>
      <c r="B1657" s="567"/>
      <c r="C1657" s="77"/>
      <c r="D1657" s="27"/>
      <c r="E1657" s="27"/>
      <c r="F1657" s="6"/>
      <c r="G1657" s="80"/>
      <c r="H1657" s="80"/>
      <c r="I1657" s="80" t="s">
        <v>186</v>
      </c>
      <c r="J1657" s="80" t="s">
        <v>186</v>
      </c>
      <c r="K1657" s="80" t="s">
        <v>186</v>
      </c>
      <c r="L1657" s="80" t="s">
        <v>186</v>
      </c>
      <c r="M1657" s="80" t="s">
        <v>186</v>
      </c>
      <c r="N1657" s="80" t="s">
        <v>186</v>
      </c>
      <c r="O1657" s="80" t="s">
        <v>186</v>
      </c>
      <c r="P1657" s="80" t="s">
        <v>186</v>
      </c>
      <c r="Q1657" s="80" t="s">
        <v>186</v>
      </c>
      <c r="R1657" s="80" t="s">
        <v>186</v>
      </c>
      <c r="S1657" s="279"/>
      <c r="T1657" s="80"/>
      <c r="U1657" s="80"/>
      <c r="V1657" s="279"/>
      <c r="W1657" s="279"/>
      <c r="X1657" s="279"/>
      <c r="Y1657" s="53"/>
      <c r="Z1657" s="149"/>
      <c r="AC1657" s="139"/>
      <c r="AD1657" s="149"/>
      <c r="AL1657" s="158"/>
      <c r="AM1657" s="80"/>
      <c r="AN1657" s="80"/>
      <c r="AO1657" s="80"/>
      <c r="AP1657" s="80"/>
      <c r="AQ1657" s="32"/>
      <c r="BG1657" s="611"/>
      <c r="BH1657" s="282"/>
      <c r="BI1657" s="282"/>
      <c r="BJ1657" s="282"/>
      <c r="BL1657" s="29"/>
    </row>
    <row r="1658" spans="1:65" s="74" customFormat="1" hidden="1" outlineLevel="2" x14ac:dyDescent="0.25">
      <c r="A1658" s="53"/>
      <c r="B1658" s="550"/>
      <c r="C1658" s="77"/>
      <c r="D1658" s="27"/>
      <c r="E1658" s="27"/>
      <c r="F1658" s="6"/>
      <c r="G1658" s="80"/>
      <c r="H1658" s="80"/>
      <c r="I1658" s="6"/>
      <c r="J1658" s="6"/>
      <c r="L1658" s="282"/>
      <c r="M1658" s="282"/>
      <c r="N1658" s="282"/>
      <c r="O1658" s="282"/>
      <c r="P1658" s="282"/>
      <c r="Q1658" s="282"/>
      <c r="R1658" s="6"/>
      <c r="S1658" s="282"/>
      <c r="V1658" s="282"/>
      <c r="W1658" s="282"/>
      <c r="X1658" s="282"/>
      <c r="Y1658" s="53"/>
      <c r="Z1658" s="149"/>
      <c r="AC1658" s="139"/>
      <c r="AD1658" s="149"/>
      <c r="AL1658" s="149"/>
      <c r="AM1658" s="6"/>
      <c r="AN1658" s="6"/>
      <c r="AO1658" s="80"/>
      <c r="AP1658" s="80"/>
      <c r="AQ1658" s="32"/>
      <c r="BG1658" s="611"/>
      <c r="BH1658" s="282"/>
      <c r="BI1658" s="282"/>
      <c r="BJ1658" s="282"/>
      <c r="BL1658" s="29"/>
    </row>
    <row r="1659" spans="1:65" s="32" customFormat="1" outlineLevel="1" collapsed="1" x14ac:dyDescent="0.25">
      <c r="A1659" s="72"/>
      <c r="B1659" s="547"/>
      <c r="C1659" s="1"/>
      <c r="D1659" s="51"/>
      <c r="E1659" s="51"/>
      <c r="F1659" s="2"/>
      <c r="G1659" s="3"/>
      <c r="H1659" s="3"/>
      <c r="I1659" s="79"/>
      <c r="J1659" s="30"/>
      <c r="K1659" s="79"/>
      <c r="L1659" s="288"/>
      <c r="M1659" s="288"/>
      <c r="N1659" s="288"/>
      <c r="O1659" s="288"/>
      <c r="P1659" s="288"/>
      <c r="Q1659" s="288"/>
      <c r="R1659" s="79"/>
      <c r="S1659" s="288"/>
      <c r="T1659" s="181" t="s">
        <v>347</v>
      </c>
      <c r="U1659" s="181" t="s">
        <v>347</v>
      </c>
      <c r="V1659" s="308" t="s">
        <v>145</v>
      </c>
      <c r="W1659" s="308" t="s">
        <v>145</v>
      </c>
      <c r="X1659" s="308" t="s">
        <v>145</v>
      </c>
      <c r="Y1659" s="72" t="s">
        <v>184</v>
      </c>
      <c r="Z1659" s="148"/>
      <c r="AA1659" s="79"/>
      <c r="AB1659" s="79"/>
      <c r="AC1659" s="138"/>
      <c r="AD1659" s="148"/>
      <c r="AE1659" s="79"/>
      <c r="AF1659" s="79"/>
      <c r="AG1659" s="79"/>
      <c r="AH1659" s="79"/>
      <c r="AI1659" s="79"/>
      <c r="AJ1659" s="79"/>
      <c r="AK1659" s="79"/>
      <c r="AL1659" s="148"/>
      <c r="AM1659" s="79"/>
      <c r="AN1659" s="3"/>
      <c r="AO1659" s="79" t="s">
        <v>159</v>
      </c>
      <c r="AP1659" s="72" t="s">
        <v>160</v>
      </c>
      <c r="AQ1659" s="79" t="s">
        <v>161</v>
      </c>
      <c r="AR1659" s="79"/>
      <c r="AS1659" s="79"/>
      <c r="AT1659" s="79"/>
      <c r="AU1659" s="79"/>
      <c r="AV1659" s="79"/>
      <c r="AW1659" s="79"/>
      <c r="AX1659" s="79"/>
      <c r="AY1659" s="79"/>
      <c r="AZ1659" s="79"/>
      <c r="BA1659" s="79"/>
      <c r="BB1659" s="79"/>
      <c r="BC1659" s="79"/>
      <c r="BD1659" s="79"/>
      <c r="BE1659" s="79"/>
      <c r="BF1659" s="79"/>
      <c r="BG1659" s="610"/>
      <c r="BH1659" s="288"/>
      <c r="BI1659" s="288"/>
      <c r="BJ1659" s="288"/>
      <c r="BK1659" s="79"/>
      <c r="BL1659" s="85"/>
      <c r="BM1659" s="74"/>
    </row>
    <row r="1660" spans="1:65" s="74" customFormat="1" hidden="1" outlineLevel="2" x14ac:dyDescent="0.25">
      <c r="A1660" s="5"/>
      <c r="B1660" s="548"/>
      <c r="C1660" s="77"/>
      <c r="D1660" s="66"/>
      <c r="E1660" s="66"/>
      <c r="F1660" s="6"/>
      <c r="G1660" s="28"/>
      <c r="H1660" s="28"/>
      <c r="I1660" s="80" t="s">
        <v>186</v>
      </c>
      <c r="J1660" s="80" t="s">
        <v>186</v>
      </c>
      <c r="K1660" s="80" t="s">
        <v>186</v>
      </c>
      <c r="L1660" s="80" t="s">
        <v>186</v>
      </c>
      <c r="M1660" s="80" t="s">
        <v>186</v>
      </c>
      <c r="N1660" s="80" t="s">
        <v>186</v>
      </c>
      <c r="O1660" s="80" t="s">
        <v>186</v>
      </c>
      <c r="P1660" s="80" t="s">
        <v>186</v>
      </c>
      <c r="Q1660" s="80" t="s">
        <v>186</v>
      </c>
      <c r="R1660" s="80" t="s">
        <v>186</v>
      </c>
      <c r="S1660" s="279"/>
      <c r="T1660" s="80"/>
      <c r="U1660" s="80"/>
      <c r="V1660" s="279"/>
      <c r="W1660" s="279"/>
      <c r="X1660" s="279"/>
      <c r="Y1660" s="53"/>
      <c r="Z1660" s="149"/>
      <c r="AC1660" s="139"/>
      <c r="AD1660" s="149"/>
      <c r="AL1660" s="158"/>
      <c r="AM1660" s="80"/>
      <c r="AN1660" s="80"/>
      <c r="AO1660" s="80"/>
      <c r="AP1660" s="80"/>
      <c r="AQ1660" s="32"/>
      <c r="BG1660" s="611"/>
      <c r="BH1660" s="282"/>
      <c r="BI1660" s="282"/>
      <c r="BJ1660" s="282"/>
      <c r="BL1660" s="29"/>
    </row>
    <row r="1661" spans="1:65" s="74" customFormat="1" hidden="1" outlineLevel="2" x14ac:dyDescent="0.25">
      <c r="A1661" s="5"/>
      <c r="B1661" s="548"/>
      <c r="C1661" s="77"/>
      <c r="D1661" s="66"/>
      <c r="E1661" s="66"/>
      <c r="F1661" s="6"/>
      <c r="G1661" s="7"/>
      <c r="H1661" s="7"/>
      <c r="I1661" s="80" t="s">
        <v>186</v>
      </c>
      <c r="J1661" s="80" t="s">
        <v>186</v>
      </c>
      <c r="K1661" s="80" t="s">
        <v>186</v>
      </c>
      <c r="L1661" s="80" t="s">
        <v>186</v>
      </c>
      <c r="M1661" s="80" t="s">
        <v>186</v>
      </c>
      <c r="N1661" s="80" t="s">
        <v>186</v>
      </c>
      <c r="O1661" s="80" t="s">
        <v>186</v>
      </c>
      <c r="P1661" s="80" t="s">
        <v>186</v>
      </c>
      <c r="Q1661" s="80" t="s">
        <v>186</v>
      </c>
      <c r="R1661" s="80" t="s">
        <v>186</v>
      </c>
      <c r="S1661" s="279"/>
      <c r="T1661" s="80"/>
      <c r="U1661" s="80"/>
      <c r="V1661" s="279"/>
      <c r="W1661" s="279"/>
      <c r="X1661" s="279"/>
      <c r="Y1661" s="53"/>
      <c r="Z1661" s="149"/>
      <c r="AC1661" s="139"/>
      <c r="AD1661" s="149"/>
      <c r="AL1661" s="158"/>
      <c r="AM1661" s="80"/>
      <c r="AN1661" s="80"/>
      <c r="AO1661" s="80"/>
      <c r="AP1661" s="80"/>
      <c r="AQ1661" s="32"/>
      <c r="BG1661" s="611"/>
      <c r="BH1661" s="282"/>
      <c r="BI1661" s="282"/>
      <c r="BJ1661" s="282"/>
      <c r="BL1661" s="29"/>
    </row>
    <row r="1662" spans="1:65" s="74" customFormat="1" hidden="1" outlineLevel="2" x14ac:dyDescent="0.25">
      <c r="A1662" s="5"/>
      <c r="B1662" s="548"/>
      <c r="C1662" s="77"/>
      <c r="D1662" s="66"/>
      <c r="E1662" s="66"/>
      <c r="F1662" s="6"/>
      <c r="G1662" s="80"/>
      <c r="H1662" s="80"/>
      <c r="I1662" s="80" t="s">
        <v>186</v>
      </c>
      <c r="J1662" s="80" t="s">
        <v>186</v>
      </c>
      <c r="K1662" s="80" t="s">
        <v>186</v>
      </c>
      <c r="L1662" s="80" t="s">
        <v>186</v>
      </c>
      <c r="M1662" s="80" t="s">
        <v>186</v>
      </c>
      <c r="N1662" s="80" t="s">
        <v>186</v>
      </c>
      <c r="O1662" s="80" t="s">
        <v>186</v>
      </c>
      <c r="P1662" s="80" t="s">
        <v>186</v>
      </c>
      <c r="Q1662" s="80" t="s">
        <v>186</v>
      </c>
      <c r="R1662" s="80" t="s">
        <v>186</v>
      </c>
      <c r="S1662" s="279"/>
      <c r="T1662" s="80"/>
      <c r="U1662" s="80"/>
      <c r="V1662" s="279"/>
      <c r="W1662" s="279"/>
      <c r="X1662" s="279"/>
      <c r="Y1662" s="53"/>
      <c r="Z1662" s="149"/>
      <c r="AC1662" s="139"/>
      <c r="AD1662" s="149"/>
      <c r="AL1662" s="158"/>
      <c r="AM1662" s="80"/>
      <c r="AN1662" s="80"/>
      <c r="AO1662" s="80"/>
      <c r="AP1662" s="80"/>
      <c r="AQ1662" s="32"/>
      <c r="BG1662" s="611"/>
      <c r="BH1662" s="282"/>
      <c r="BI1662" s="282"/>
      <c r="BJ1662" s="282"/>
      <c r="BL1662" s="29"/>
    </row>
    <row r="1663" spans="1:65" s="74" customFormat="1" hidden="1" outlineLevel="2" x14ac:dyDescent="0.25">
      <c r="A1663" s="5"/>
      <c r="B1663" s="548"/>
      <c r="C1663" s="77"/>
      <c r="D1663" s="27"/>
      <c r="E1663" s="27"/>
      <c r="F1663" s="6"/>
      <c r="G1663" s="80"/>
      <c r="H1663" s="80"/>
      <c r="I1663" s="80" t="s">
        <v>186</v>
      </c>
      <c r="J1663" s="80" t="s">
        <v>186</v>
      </c>
      <c r="K1663" s="80" t="s">
        <v>186</v>
      </c>
      <c r="L1663" s="80" t="s">
        <v>186</v>
      </c>
      <c r="M1663" s="80" t="s">
        <v>186</v>
      </c>
      <c r="N1663" s="80" t="s">
        <v>186</v>
      </c>
      <c r="O1663" s="80" t="s">
        <v>186</v>
      </c>
      <c r="P1663" s="80" t="s">
        <v>186</v>
      </c>
      <c r="Q1663" s="80" t="s">
        <v>186</v>
      </c>
      <c r="R1663" s="80" t="s">
        <v>186</v>
      </c>
      <c r="S1663" s="279"/>
      <c r="T1663" s="80"/>
      <c r="U1663" s="80"/>
      <c r="V1663" s="279"/>
      <c r="W1663" s="279"/>
      <c r="X1663" s="279"/>
      <c r="Y1663" s="53"/>
      <c r="Z1663" s="149"/>
      <c r="AC1663" s="139"/>
      <c r="AD1663" s="149"/>
      <c r="AL1663" s="158"/>
      <c r="AM1663" s="80"/>
      <c r="AN1663" s="80"/>
      <c r="AO1663" s="80"/>
      <c r="AP1663" s="80"/>
      <c r="AQ1663" s="32"/>
      <c r="BG1663" s="611"/>
      <c r="BH1663" s="282"/>
      <c r="BI1663" s="282"/>
      <c r="BJ1663" s="282"/>
      <c r="BL1663" s="76"/>
    </row>
    <row r="1664" spans="1:65" s="74" customFormat="1" hidden="1" outlineLevel="2" x14ac:dyDescent="0.25">
      <c r="A1664" s="5"/>
      <c r="B1664" s="548"/>
      <c r="C1664" s="77"/>
      <c r="D1664" s="27"/>
      <c r="E1664" s="27"/>
      <c r="F1664" s="6"/>
      <c r="G1664" s="80"/>
      <c r="H1664" s="80"/>
      <c r="I1664" s="80" t="s">
        <v>186</v>
      </c>
      <c r="J1664" s="80" t="s">
        <v>186</v>
      </c>
      <c r="K1664" s="80" t="s">
        <v>186</v>
      </c>
      <c r="L1664" s="80" t="s">
        <v>186</v>
      </c>
      <c r="M1664" s="80" t="s">
        <v>186</v>
      </c>
      <c r="N1664" s="80" t="s">
        <v>186</v>
      </c>
      <c r="O1664" s="80" t="s">
        <v>186</v>
      </c>
      <c r="P1664" s="80" t="s">
        <v>186</v>
      </c>
      <c r="Q1664" s="80" t="s">
        <v>186</v>
      </c>
      <c r="R1664" s="80" t="s">
        <v>186</v>
      </c>
      <c r="S1664" s="279"/>
      <c r="T1664" s="80"/>
      <c r="U1664" s="80"/>
      <c r="V1664" s="279"/>
      <c r="W1664" s="279"/>
      <c r="X1664" s="279"/>
      <c r="Y1664" s="53"/>
      <c r="Z1664" s="149"/>
      <c r="AC1664" s="139"/>
      <c r="AD1664" s="149"/>
      <c r="AL1664" s="158"/>
      <c r="AM1664" s="80"/>
      <c r="AN1664" s="80"/>
      <c r="AO1664" s="80"/>
      <c r="AP1664" s="80"/>
      <c r="AQ1664" s="32"/>
      <c r="BG1664" s="611"/>
      <c r="BH1664" s="282"/>
      <c r="BI1664" s="282"/>
      <c r="BJ1664" s="282"/>
      <c r="BL1664" s="29"/>
    </row>
    <row r="1665" spans="1:65" s="74" customFormat="1" hidden="1" outlineLevel="2" x14ac:dyDescent="0.25">
      <c r="A1665" s="42"/>
      <c r="B1665" s="567"/>
      <c r="C1665" s="77"/>
      <c r="D1665" s="27"/>
      <c r="E1665" s="27"/>
      <c r="F1665" s="6"/>
      <c r="G1665" s="80"/>
      <c r="H1665" s="80"/>
      <c r="I1665" s="80" t="s">
        <v>186</v>
      </c>
      <c r="J1665" s="80" t="s">
        <v>186</v>
      </c>
      <c r="K1665" s="80" t="s">
        <v>186</v>
      </c>
      <c r="L1665" s="80" t="s">
        <v>186</v>
      </c>
      <c r="M1665" s="80" t="s">
        <v>186</v>
      </c>
      <c r="N1665" s="80" t="s">
        <v>186</v>
      </c>
      <c r="O1665" s="80" t="s">
        <v>186</v>
      </c>
      <c r="P1665" s="80" t="s">
        <v>186</v>
      </c>
      <c r="Q1665" s="80" t="s">
        <v>186</v>
      </c>
      <c r="R1665" s="80" t="s">
        <v>186</v>
      </c>
      <c r="S1665" s="279"/>
      <c r="T1665" s="80"/>
      <c r="U1665" s="80"/>
      <c r="V1665" s="279"/>
      <c r="W1665" s="279"/>
      <c r="X1665" s="279"/>
      <c r="Y1665" s="53"/>
      <c r="Z1665" s="149"/>
      <c r="AC1665" s="139"/>
      <c r="AD1665" s="149"/>
      <c r="AL1665" s="158"/>
      <c r="AM1665" s="80"/>
      <c r="AN1665" s="80"/>
      <c r="AO1665" s="80"/>
      <c r="AP1665" s="80"/>
      <c r="AQ1665" s="32"/>
      <c r="BG1665" s="611"/>
      <c r="BH1665" s="282"/>
      <c r="BI1665" s="282"/>
      <c r="BJ1665" s="282"/>
      <c r="BL1665" s="29"/>
    </row>
    <row r="1666" spans="1:65" s="74" customFormat="1" hidden="1" outlineLevel="2" x14ac:dyDescent="0.25">
      <c r="A1666" s="53"/>
      <c r="B1666" s="550"/>
      <c r="C1666" s="77"/>
      <c r="D1666" s="27"/>
      <c r="E1666" s="27"/>
      <c r="F1666" s="6"/>
      <c r="G1666" s="80"/>
      <c r="H1666" s="80"/>
      <c r="I1666" s="6"/>
      <c r="J1666" s="6"/>
      <c r="L1666" s="282"/>
      <c r="M1666" s="282"/>
      <c r="N1666" s="282"/>
      <c r="O1666" s="282"/>
      <c r="P1666" s="282"/>
      <c r="Q1666" s="282"/>
      <c r="R1666" s="6"/>
      <c r="S1666" s="282"/>
      <c r="V1666" s="282"/>
      <c r="W1666" s="282"/>
      <c r="X1666" s="282"/>
      <c r="Y1666" s="53"/>
      <c r="Z1666" s="149"/>
      <c r="AC1666" s="139"/>
      <c r="AD1666" s="149"/>
      <c r="AL1666" s="149"/>
      <c r="AM1666" s="6"/>
      <c r="AN1666" s="6"/>
      <c r="AO1666" s="80"/>
      <c r="AP1666" s="80"/>
      <c r="AQ1666" s="32"/>
      <c r="BG1666" s="611"/>
      <c r="BH1666" s="282"/>
      <c r="BI1666" s="282"/>
      <c r="BJ1666" s="282"/>
      <c r="BL1666" s="29"/>
    </row>
    <row r="1667" spans="1:65" s="32" customFormat="1" outlineLevel="1" collapsed="1" x14ac:dyDescent="0.25">
      <c r="A1667" s="72"/>
      <c r="B1667" s="547"/>
      <c r="C1667" s="1"/>
      <c r="D1667" s="51"/>
      <c r="E1667" s="51"/>
      <c r="F1667" s="2"/>
      <c r="G1667" s="3"/>
      <c r="H1667" s="3"/>
      <c r="I1667" s="79"/>
      <c r="J1667" s="30"/>
      <c r="K1667" s="79"/>
      <c r="L1667" s="288"/>
      <c r="M1667" s="288"/>
      <c r="N1667" s="288"/>
      <c r="O1667" s="288"/>
      <c r="P1667" s="288"/>
      <c r="Q1667" s="288"/>
      <c r="R1667" s="79"/>
      <c r="S1667" s="288"/>
      <c r="T1667" s="181" t="s">
        <v>347</v>
      </c>
      <c r="U1667" s="181" t="s">
        <v>347</v>
      </c>
      <c r="V1667" s="308" t="s">
        <v>145</v>
      </c>
      <c r="W1667" s="308" t="s">
        <v>145</v>
      </c>
      <c r="X1667" s="308" t="s">
        <v>145</v>
      </c>
      <c r="Y1667" s="72" t="s">
        <v>184</v>
      </c>
      <c r="Z1667" s="148"/>
      <c r="AA1667" s="79"/>
      <c r="AB1667" s="79"/>
      <c r="AC1667" s="138"/>
      <c r="AD1667" s="148"/>
      <c r="AE1667" s="79"/>
      <c r="AF1667" s="79"/>
      <c r="AG1667" s="79"/>
      <c r="AH1667" s="79"/>
      <c r="AI1667" s="79"/>
      <c r="AJ1667" s="79"/>
      <c r="AK1667" s="79"/>
      <c r="AL1667" s="148"/>
      <c r="AM1667" s="79"/>
      <c r="AN1667" s="3"/>
      <c r="AO1667" s="79" t="s">
        <v>159</v>
      </c>
      <c r="AP1667" s="72" t="s">
        <v>160</v>
      </c>
      <c r="AQ1667" s="79" t="s">
        <v>161</v>
      </c>
      <c r="AR1667" s="79"/>
      <c r="AS1667" s="79"/>
      <c r="AT1667" s="79"/>
      <c r="AU1667" s="79"/>
      <c r="AV1667" s="79"/>
      <c r="AW1667" s="79"/>
      <c r="AX1667" s="79"/>
      <c r="AY1667" s="79"/>
      <c r="AZ1667" s="79"/>
      <c r="BA1667" s="79"/>
      <c r="BB1667" s="79"/>
      <c r="BC1667" s="79"/>
      <c r="BD1667" s="79"/>
      <c r="BE1667" s="79"/>
      <c r="BF1667" s="79"/>
      <c r="BG1667" s="610"/>
      <c r="BH1667" s="288"/>
      <c r="BI1667" s="288"/>
      <c r="BJ1667" s="288"/>
      <c r="BK1667" s="79"/>
      <c r="BL1667" s="85"/>
      <c r="BM1667" s="74"/>
    </row>
    <row r="1668" spans="1:65" s="74" customFormat="1" hidden="1" outlineLevel="2" x14ac:dyDescent="0.25">
      <c r="A1668" s="5"/>
      <c r="B1668" s="548"/>
      <c r="C1668" s="77"/>
      <c r="D1668" s="66"/>
      <c r="E1668" s="66"/>
      <c r="F1668" s="6"/>
      <c r="G1668" s="28"/>
      <c r="H1668" s="28"/>
      <c r="I1668" s="80" t="s">
        <v>186</v>
      </c>
      <c r="J1668" s="80" t="s">
        <v>186</v>
      </c>
      <c r="K1668" s="80" t="s">
        <v>186</v>
      </c>
      <c r="L1668" s="80" t="s">
        <v>186</v>
      </c>
      <c r="M1668" s="80" t="s">
        <v>186</v>
      </c>
      <c r="N1668" s="80" t="s">
        <v>186</v>
      </c>
      <c r="O1668" s="80" t="s">
        <v>186</v>
      </c>
      <c r="P1668" s="80" t="s">
        <v>186</v>
      </c>
      <c r="Q1668" s="80" t="s">
        <v>186</v>
      </c>
      <c r="R1668" s="80" t="s">
        <v>186</v>
      </c>
      <c r="S1668" s="279"/>
      <c r="T1668" s="80"/>
      <c r="U1668" s="80"/>
      <c r="V1668" s="279"/>
      <c r="W1668" s="279"/>
      <c r="X1668" s="279"/>
      <c r="Y1668" s="53"/>
      <c r="Z1668" s="149"/>
      <c r="AC1668" s="139"/>
      <c r="AD1668" s="149"/>
      <c r="AL1668" s="158"/>
      <c r="AM1668" s="80"/>
      <c r="AN1668" s="80"/>
      <c r="AO1668" s="80"/>
      <c r="AP1668" s="80"/>
      <c r="AQ1668" s="32"/>
      <c r="BG1668" s="611"/>
      <c r="BH1668" s="282"/>
      <c r="BI1668" s="282"/>
      <c r="BJ1668" s="282"/>
      <c r="BL1668" s="29"/>
    </row>
    <row r="1669" spans="1:65" s="74" customFormat="1" hidden="1" outlineLevel="2" x14ac:dyDescent="0.25">
      <c r="A1669" s="5"/>
      <c r="B1669" s="548"/>
      <c r="C1669" s="77"/>
      <c r="D1669" s="66"/>
      <c r="E1669" s="66"/>
      <c r="F1669" s="6"/>
      <c r="G1669" s="7"/>
      <c r="H1669" s="7"/>
      <c r="I1669" s="80" t="s">
        <v>186</v>
      </c>
      <c r="J1669" s="80" t="s">
        <v>186</v>
      </c>
      <c r="K1669" s="80" t="s">
        <v>186</v>
      </c>
      <c r="L1669" s="80" t="s">
        <v>186</v>
      </c>
      <c r="M1669" s="80" t="s">
        <v>186</v>
      </c>
      <c r="N1669" s="80" t="s">
        <v>186</v>
      </c>
      <c r="O1669" s="80" t="s">
        <v>186</v>
      </c>
      <c r="P1669" s="80" t="s">
        <v>186</v>
      </c>
      <c r="Q1669" s="80" t="s">
        <v>186</v>
      </c>
      <c r="R1669" s="80" t="s">
        <v>186</v>
      </c>
      <c r="S1669" s="279"/>
      <c r="T1669" s="80"/>
      <c r="U1669" s="80"/>
      <c r="V1669" s="279"/>
      <c r="W1669" s="279"/>
      <c r="X1669" s="279"/>
      <c r="Y1669" s="53"/>
      <c r="Z1669" s="149"/>
      <c r="AC1669" s="139"/>
      <c r="AD1669" s="149"/>
      <c r="AL1669" s="158"/>
      <c r="AM1669" s="80"/>
      <c r="AN1669" s="80"/>
      <c r="AO1669" s="80"/>
      <c r="AP1669" s="80"/>
      <c r="AQ1669" s="32"/>
      <c r="BG1669" s="611"/>
      <c r="BH1669" s="282"/>
      <c r="BI1669" s="282"/>
      <c r="BJ1669" s="282"/>
      <c r="BL1669" s="29"/>
    </row>
    <row r="1670" spans="1:65" s="74" customFormat="1" hidden="1" outlineLevel="2" x14ac:dyDescent="0.25">
      <c r="A1670" s="5"/>
      <c r="B1670" s="548"/>
      <c r="C1670" s="77"/>
      <c r="D1670" s="66"/>
      <c r="E1670" s="66"/>
      <c r="F1670" s="6"/>
      <c r="G1670" s="80"/>
      <c r="H1670" s="80"/>
      <c r="I1670" s="80" t="s">
        <v>186</v>
      </c>
      <c r="J1670" s="80" t="s">
        <v>186</v>
      </c>
      <c r="K1670" s="80" t="s">
        <v>186</v>
      </c>
      <c r="L1670" s="80" t="s">
        <v>186</v>
      </c>
      <c r="M1670" s="80" t="s">
        <v>186</v>
      </c>
      <c r="N1670" s="80" t="s">
        <v>186</v>
      </c>
      <c r="O1670" s="80" t="s">
        <v>186</v>
      </c>
      <c r="P1670" s="80" t="s">
        <v>186</v>
      </c>
      <c r="Q1670" s="80" t="s">
        <v>186</v>
      </c>
      <c r="R1670" s="80" t="s">
        <v>186</v>
      </c>
      <c r="S1670" s="279"/>
      <c r="T1670" s="80"/>
      <c r="U1670" s="80"/>
      <c r="V1670" s="279"/>
      <c r="W1670" s="279"/>
      <c r="X1670" s="279"/>
      <c r="Y1670" s="53"/>
      <c r="Z1670" s="149"/>
      <c r="AC1670" s="139"/>
      <c r="AD1670" s="149"/>
      <c r="AL1670" s="158"/>
      <c r="AM1670" s="80"/>
      <c r="AN1670" s="80"/>
      <c r="AO1670" s="80"/>
      <c r="AP1670" s="80"/>
      <c r="AQ1670" s="32"/>
      <c r="BG1670" s="611"/>
      <c r="BH1670" s="282"/>
      <c r="BI1670" s="282"/>
      <c r="BJ1670" s="282"/>
      <c r="BL1670" s="29"/>
    </row>
    <row r="1671" spans="1:65" s="74" customFormat="1" hidden="1" outlineLevel="2" x14ac:dyDescent="0.25">
      <c r="A1671" s="5"/>
      <c r="B1671" s="548"/>
      <c r="C1671" s="77"/>
      <c r="D1671" s="27"/>
      <c r="E1671" s="27"/>
      <c r="F1671" s="6"/>
      <c r="G1671" s="80"/>
      <c r="H1671" s="80"/>
      <c r="I1671" s="80" t="s">
        <v>186</v>
      </c>
      <c r="J1671" s="80" t="s">
        <v>186</v>
      </c>
      <c r="K1671" s="80" t="s">
        <v>186</v>
      </c>
      <c r="L1671" s="80" t="s">
        <v>186</v>
      </c>
      <c r="M1671" s="80" t="s">
        <v>186</v>
      </c>
      <c r="N1671" s="80" t="s">
        <v>186</v>
      </c>
      <c r="O1671" s="80" t="s">
        <v>186</v>
      </c>
      <c r="P1671" s="80" t="s">
        <v>186</v>
      </c>
      <c r="Q1671" s="80" t="s">
        <v>186</v>
      </c>
      <c r="R1671" s="80" t="s">
        <v>186</v>
      </c>
      <c r="S1671" s="279"/>
      <c r="T1671" s="80"/>
      <c r="U1671" s="80"/>
      <c r="V1671" s="279"/>
      <c r="W1671" s="279"/>
      <c r="X1671" s="279"/>
      <c r="Y1671" s="53"/>
      <c r="Z1671" s="149"/>
      <c r="AC1671" s="139"/>
      <c r="AD1671" s="149"/>
      <c r="AL1671" s="158"/>
      <c r="AM1671" s="80"/>
      <c r="AN1671" s="80"/>
      <c r="AO1671" s="80"/>
      <c r="AP1671" s="80"/>
      <c r="AQ1671" s="32"/>
      <c r="BG1671" s="611"/>
      <c r="BH1671" s="282"/>
      <c r="BI1671" s="282"/>
      <c r="BJ1671" s="282"/>
      <c r="BL1671" s="76"/>
    </row>
    <row r="1672" spans="1:65" s="74" customFormat="1" hidden="1" outlineLevel="2" x14ac:dyDescent="0.25">
      <c r="A1672" s="5"/>
      <c r="B1672" s="548"/>
      <c r="C1672" s="77"/>
      <c r="D1672" s="27"/>
      <c r="E1672" s="27"/>
      <c r="F1672" s="6"/>
      <c r="G1672" s="80"/>
      <c r="H1672" s="80"/>
      <c r="I1672" s="80" t="s">
        <v>186</v>
      </c>
      <c r="J1672" s="80" t="s">
        <v>186</v>
      </c>
      <c r="K1672" s="80" t="s">
        <v>186</v>
      </c>
      <c r="L1672" s="80" t="s">
        <v>186</v>
      </c>
      <c r="M1672" s="80" t="s">
        <v>186</v>
      </c>
      <c r="N1672" s="80" t="s">
        <v>186</v>
      </c>
      <c r="O1672" s="80" t="s">
        <v>186</v>
      </c>
      <c r="P1672" s="80" t="s">
        <v>186</v>
      </c>
      <c r="Q1672" s="80" t="s">
        <v>186</v>
      </c>
      <c r="R1672" s="80" t="s">
        <v>186</v>
      </c>
      <c r="S1672" s="279"/>
      <c r="T1672" s="80"/>
      <c r="U1672" s="80"/>
      <c r="V1672" s="279"/>
      <c r="W1672" s="279"/>
      <c r="X1672" s="279"/>
      <c r="Y1672" s="53"/>
      <c r="Z1672" s="149"/>
      <c r="AC1672" s="139"/>
      <c r="AD1672" s="149"/>
      <c r="AL1672" s="158"/>
      <c r="AM1672" s="80"/>
      <c r="AN1672" s="80"/>
      <c r="AO1672" s="80"/>
      <c r="AP1672" s="80"/>
      <c r="AQ1672" s="32"/>
      <c r="BG1672" s="611"/>
      <c r="BH1672" s="282"/>
      <c r="BI1672" s="282"/>
      <c r="BJ1672" s="282"/>
      <c r="BL1672" s="29"/>
    </row>
    <row r="1673" spans="1:65" s="74" customFormat="1" hidden="1" outlineLevel="2" x14ac:dyDescent="0.25">
      <c r="A1673" s="42"/>
      <c r="B1673" s="567"/>
      <c r="C1673" s="77"/>
      <c r="D1673" s="27"/>
      <c r="E1673" s="27"/>
      <c r="F1673" s="6"/>
      <c r="G1673" s="80"/>
      <c r="H1673" s="80"/>
      <c r="I1673" s="80" t="s">
        <v>186</v>
      </c>
      <c r="J1673" s="80" t="s">
        <v>186</v>
      </c>
      <c r="K1673" s="80" t="s">
        <v>186</v>
      </c>
      <c r="L1673" s="80" t="s">
        <v>186</v>
      </c>
      <c r="M1673" s="80" t="s">
        <v>186</v>
      </c>
      <c r="N1673" s="80" t="s">
        <v>186</v>
      </c>
      <c r="O1673" s="80" t="s">
        <v>186</v>
      </c>
      <c r="P1673" s="80" t="s">
        <v>186</v>
      </c>
      <c r="Q1673" s="80" t="s">
        <v>186</v>
      </c>
      <c r="R1673" s="80" t="s">
        <v>186</v>
      </c>
      <c r="S1673" s="279"/>
      <c r="T1673" s="80"/>
      <c r="U1673" s="80"/>
      <c r="V1673" s="279"/>
      <c r="W1673" s="279"/>
      <c r="X1673" s="279"/>
      <c r="Y1673" s="53"/>
      <c r="Z1673" s="149"/>
      <c r="AC1673" s="139"/>
      <c r="AD1673" s="149"/>
      <c r="AL1673" s="158"/>
      <c r="AM1673" s="80"/>
      <c r="AN1673" s="80"/>
      <c r="AO1673" s="80"/>
      <c r="AP1673" s="80"/>
      <c r="AQ1673" s="32"/>
      <c r="BG1673" s="611"/>
      <c r="BH1673" s="282"/>
      <c r="BI1673" s="282"/>
      <c r="BJ1673" s="282"/>
      <c r="BL1673" s="29"/>
    </row>
    <row r="1674" spans="1:65" s="74" customFormat="1" hidden="1" outlineLevel="2" x14ac:dyDescent="0.25">
      <c r="A1674" s="53"/>
      <c r="B1674" s="550"/>
      <c r="C1674" s="77"/>
      <c r="D1674" s="27"/>
      <c r="E1674" s="27"/>
      <c r="F1674" s="6"/>
      <c r="G1674" s="80"/>
      <c r="H1674" s="80"/>
      <c r="I1674" s="6"/>
      <c r="J1674" s="6"/>
      <c r="L1674" s="282"/>
      <c r="M1674" s="282"/>
      <c r="N1674" s="282"/>
      <c r="O1674" s="282"/>
      <c r="P1674" s="282"/>
      <c r="Q1674" s="282"/>
      <c r="R1674" s="6"/>
      <c r="S1674" s="282"/>
      <c r="V1674" s="282"/>
      <c r="W1674" s="282"/>
      <c r="X1674" s="282"/>
      <c r="Y1674" s="53"/>
      <c r="Z1674" s="149"/>
      <c r="AC1674" s="139"/>
      <c r="AD1674" s="149"/>
      <c r="AL1674" s="149"/>
      <c r="AM1674" s="6"/>
      <c r="AN1674" s="6"/>
      <c r="AO1674" s="80"/>
      <c r="AP1674" s="80"/>
      <c r="AQ1674" s="32"/>
      <c r="BG1674" s="611"/>
      <c r="BH1674" s="282"/>
      <c r="BI1674" s="282"/>
      <c r="BJ1674" s="282"/>
      <c r="BL1674" s="29"/>
    </row>
    <row r="1675" spans="1:65" s="32" customFormat="1" outlineLevel="1" collapsed="1" x14ac:dyDescent="0.25">
      <c r="A1675" s="72"/>
      <c r="B1675" s="547"/>
      <c r="C1675" s="1"/>
      <c r="D1675" s="51"/>
      <c r="E1675" s="51"/>
      <c r="F1675" s="2"/>
      <c r="G1675" s="3"/>
      <c r="H1675" s="3"/>
      <c r="I1675" s="79"/>
      <c r="J1675" s="30"/>
      <c r="K1675" s="79"/>
      <c r="L1675" s="288"/>
      <c r="M1675" s="288"/>
      <c r="N1675" s="288"/>
      <c r="O1675" s="288"/>
      <c r="P1675" s="288"/>
      <c r="Q1675" s="288"/>
      <c r="R1675" s="79"/>
      <c r="S1675" s="288"/>
      <c r="T1675" s="181" t="s">
        <v>347</v>
      </c>
      <c r="U1675" s="181" t="s">
        <v>347</v>
      </c>
      <c r="V1675" s="308" t="s">
        <v>145</v>
      </c>
      <c r="W1675" s="308" t="s">
        <v>145</v>
      </c>
      <c r="X1675" s="308" t="s">
        <v>145</v>
      </c>
      <c r="Y1675" s="72" t="s">
        <v>184</v>
      </c>
      <c r="Z1675" s="148"/>
      <c r="AA1675" s="79"/>
      <c r="AB1675" s="79"/>
      <c r="AC1675" s="138"/>
      <c r="AD1675" s="148"/>
      <c r="AE1675" s="79"/>
      <c r="AF1675" s="79"/>
      <c r="AG1675" s="79"/>
      <c r="AH1675" s="79"/>
      <c r="AI1675" s="79"/>
      <c r="AJ1675" s="79"/>
      <c r="AK1675" s="79"/>
      <c r="AL1675" s="148"/>
      <c r="AM1675" s="79"/>
      <c r="AN1675" s="3"/>
      <c r="AO1675" s="79" t="s">
        <v>159</v>
      </c>
      <c r="AP1675" s="72" t="s">
        <v>160</v>
      </c>
      <c r="AQ1675" s="79" t="s">
        <v>161</v>
      </c>
      <c r="AR1675" s="79"/>
      <c r="AS1675" s="79"/>
      <c r="AT1675" s="79"/>
      <c r="AU1675" s="79"/>
      <c r="AV1675" s="79"/>
      <c r="AW1675" s="79"/>
      <c r="AX1675" s="79"/>
      <c r="AY1675" s="79"/>
      <c r="AZ1675" s="79"/>
      <c r="BA1675" s="79"/>
      <c r="BB1675" s="79"/>
      <c r="BC1675" s="79"/>
      <c r="BD1675" s="79"/>
      <c r="BE1675" s="79"/>
      <c r="BF1675" s="79"/>
      <c r="BG1675" s="610"/>
      <c r="BH1675" s="288"/>
      <c r="BI1675" s="288"/>
      <c r="BJ1675" s="288"/>
      <c r="BK1675" s="79"/>
      <c r="BL1675" s="85"/>
      <c r="BM1675" s="74"/>
    </row>
    <row r="1676" spans="1:65" s="74" customFormat="1" hidden="1" outlineLevel="2" x14ac:dyDescent="0.25">
      <c r="A1676" s="5"/>
      <c r="B1676" s="548"/>
      <c r="C1676" s="77"/>
      <c r="D1676" s="66"/>
      <c r="E1676" s="66"/>
      <c r="F1676" s="6"/>
      <c r="G1676" s="28"/>
      <c r="H1676" s="28"/>
      <c r="I1676" s="80" t="s">
        <v>186</v>
      </c>
      <c r="J1676" s="80" t="s">
        <v>186</v>
      </c>
      <c r="K1676" s="80" t="s">
        <v>186</v>
      </c>
      <c r="L1676" s="80" t="s">
        <v>186</v>
      </c>
      <c r="M1676" s="80" t="s">
        <v>186</v>
      </c>
      <c r="N1676" s="80" t="s">
        <v>186</v>
      </c>
      <c r="O1676" s="80" t="s">
        <v>186</v>
      </c>
      <c r="P1676" s="80" t="s">
        <v>186</v>
      </c>
      <c r="Q1676" s="80" t="s">
        <v>186</v>
      </c>
      <c r="R1676" s="80" t="s">
        <v>186</v>
      </c>
      <c r="S1676" s="279"/>
      <c r="T1676" s="80"/>
      <c r="U1676" s="80"/>
      <c r="V1676" s="279"/>
      <c r="W1676" s="279"/>
      <c r="X1676" s="279"/>
      <c r="Y1676" s="53"/>
      <c r="Z1676" s="149"/>
      <c r="AC1676" s="139"/>
      <c r="AD1676" s="149"/>
      <c r="AL1676" s="158"/>
      <c r="AM1676" s="80"/>
      <c r="AN1676" s="80"/>
      <c r="AO1676" s="80"/>
      <c r="AP1676" s="80"/>
      <c r="AQ1676" s="32"/>
      <c r="BG1676" s="611"/>
      <c r="BH1676" s="282"/>
      <c r="BI1676" s="282"/>
      <c r="BJ1676" s="282"/>
      <c r="BL1676" s="29"/>
    </row>
    <row r="1677" spans="1:65" s="74" customFormat="1" hidden="1" outlineLevel="2" x14ac:dyDescent="0.25">
      <c r="A1677" s="5"/>
      <c r="B1677" s="548"/>
      <c r="C1677" s="77"/>
      <c r="D1677" s="66"/>
      <c r="E1677" s="66"/>
      <c r="F1677" s="6"/>
      <c r="G1677" s="7"/>
      <c r="H1677" s="7"/>
      <c r="I1677" s="80" t="s">
        <v>186</v>
      </c>
      <c r="J1677" s="80" t="s">
        <v>186</v>
      </c>
      <c r="K1677" s="80" t="s">
        <v>186</v>
      </c>
      <c r="L1677" s="80" t="s">
        <v>186</v>
      </c>
      <c r="M1677" s="80" t="s">
        <v>186</v>
      </c>
      <c r="N1677" s="80" t="s">
        <v>186</v>
      </c>
      <c r="O1677" s="80" t="s">
        <v>186</v>
      </c>
      <c r="P1677" s="80" t="s">
        <v>186</v>
      </c>
      <c r="Q1677" s="80" t="s">
        <v>186</v>
      </c>
      <c r="R1677" s="80" t="s">
        <v>186</v>
      </c>
      <c r="S1677" s="279"/>
      <c r="T1677" s="80"/>
      <c r="U1677" s="80"/>
      <c r="V1677" s="279"/>
      <c r="W1677" s="279"/>
      <c r="X1677" s="279"/>
      <c r="Y1677" s="53"/>
      <c r="Z1677" s="149"/>
      <c r="AC1677" s="139"/>
      <c r="AD1677" s="149"/>
      <c r="AL1677" s="158"/>
      <c r="AM1677" s="80"/>
      <c r="AN1677" s="80"/>
      <c r="AO1677" s="80"/>
      <c r="AP1677" s="80"/>
      <c r="AQ1677" s="32"/>
      <c r="BG1677" s="611"/>
      <c r="BH1677" s="282"/>
      <c r="BI1677" s="282"/>
      <c r="BJ1677" s="282"/>
      <c r="BL1677" s="29"/>
    </row>
    <row r="1678" spans="1:65" s="74" customFormat="1" hidden="1" outlineLevel="2" x14ac:dyDescent="0.25">
      <c r="A1678" s="5"/>
      <c r="B1678" s="548"/>
      <c r="C1678" s="77"/>
      <c r="D1678" s="66"/>
      <c r="E1678" s="66"/>
      <c r="F1678" s="6"/>
      <c r="G1678" s="80"/>
      <c r="H1678" s="80"/>
      <c r="I1678" s="80" t="s">
        <v>186</v>
      </c>
      <c r="J1678" s="80" t="s">
        <v>186</v>
      </c>
      <c r="K1678" s="80" t="s">
        <v>186</v>
      </c>
      <c r="L1678" s="80" t="s">
        <v>186</v>
      </c>
      <c r="M1678" s="80" t="s">
        <v>186</v>
      </c>
      <c r="N1678" s="80" t="s">
        <v>186</v>
      </c>
      <c r="O1678" s="80" t="s">
        <v>186</v>
      </c>
      <c r="P1678" s="80" t="s">
        <v>186</v>
      </c>
      <c r="Q1678" s="80" t="s">
        <v>186</v>
      </c>
      <c r="R1678" s="80" t="s">
        <v>186</v>
      </c>
      <c r="S1678" s="279"/>
      <c r="T1678" s="80"/>
      <c r="U1678" s="80"/>
      <c r="V1678" s="279"/>
      <c r="W1678" s="279"/>
      <c r="X1678" s="279"/>
      <c r="Y1678" s="53"/>
      <c r="Z1678" s="149"/>
      <c r="AC1678" s="139"/>
      <c r="AD1678" s="149"/>
      <c r="AL1678" s="158"/>
      <c r="AM1678" s="80"/>
      <c r="AN1678" s="80"/>
      <c r="AO1678" s="80"/>
      <c r="AP1678" s="80"/>
      <c r="AQ1678" s="32"/>
      <c r="BG1678" s="611"/>
      <c r="BH1678" s="282"/>
      <c r="BI1678" s="282"/>
      <c r="BJ1678" s="282"/>
      <c r="BL1678" s="29"/>
    </row>
    <row r="1679" spans="1:65" s="74" customFormat="1" hidden="1" outlineLevel="2" x14ac:dyDescent="0.25">
      <c r="A1679" s="5"/>
      <c r="B1679" s="548"/>
      <c r="C1679" s="77"/>
      <c r="D1679" s="27"/>
      <c r="E1679" s="27"/>
      <c r="F1679" s="6"/>
      <c r="G1679" s="80"/>
      <c r="H1679" s="80"/>
      <c r="I1679" s="80" t="s">
        <v>186</v>
      </c>
      <c r="J1679" s="80" t="s">
        <v>186</v>
      </c>
      <c r="K1679" s="80" t="s">
        <v>186</v>
      </c>
      <c r="L1679" s="80" t="s">
        <v>186</v>
      </c>
      <c r="M1679" s="80" t="s">
        <v>186</v>
      </c>
      <c r="N1679" s="80" t="s">
        <v>186</v>
      </c>
      <c r="O1679" s="80" t="s">
        <v>186</v>
      </c>
      <c r="P1679" s="80" t="s">
        <v>186</v>
      </c>
      <c r="Q1679" s="80" t="s">
        <v>186</v>
      </c>
      <c r="R1679" s="80" t="s">
        <v>186</v>
      </c>
      <c r="S1679" s="279"/>
      <c r="T1679" s="80"/>
      <c r="U1679" s="80"/>
      <c r="V1679" s="279"/>
      <c r="W1679" s="279"/>
      <c r="X1679" s="279"/>
      <c r="Y1679" s="53"/>
      <c r="Z1679" s="149"/>
      <c r="AC1679" s="139"/>
      <c r="AD1679" s="149"/>
      <c r="AL1679" s="158"/>
      <c r="AM1679" s="80"/>
      <c r="AN1679" s="80"/>
      <c r="AO1679" s="80"/>
      <c r="AP1679" s="80"/>
      <c r="AQ1679" s="32"/>
      <c r="BG1679" s="611"/>
      <c r="BH1679" s="282"/>
      <c r="BI1679" s="282"/>
      <c r="BJ1679" s="282"/>
      <c r="BL1679" s="76"/>
    </row>
    <row r="1680" spans="1:65" s="74" customFormat="1" hidden="1" outlineLevel="2" x14ac:dyDescent="0.25">
      <c r="A1680" s="5"/>
      <c r="B1680" s="548"/>
      <c r="C1680" s="77"/>
      <c r="D1680" s="27"/>
      <c r="E1680" s="27"/>
      <c r="F1680" s="6"/>
      <c r="G1680" s="80"/>
      <c r="H1680" s="80"/>
      <c r="I1680" s="80" t="s">
        <v>186</v>
      </c>
      <c r="J1680" s="80" t="s">
        <v>186</v>
      </c>
      <c r="K1680" s="80" t="s">
        <v>186</v>
      </c>
      <c r="L1680" s="80" t="s">
        <v>186</v>
      </c>
      <c r="M1680" s="80" t="s">
        <v>186</v>
      </c>
      <c r="N1680" s="80" t="s">
        <v>186</v>
      </c>
      <c r="O1680" s="80" t="s">
        <v>186</v>
      </c>
      <c r="P1680" s="80" t="s">
        <v>186</v>
      </c>
      <c r="Q1680" s="80" t="s">
        <v>186</v>
      </c>
      <c r="R1680" s="80" t="s">
        <v>186</v>
      </c>
      <c r="S1680" s="279"/>
      <c r="T1680" s="80"/>
      <c r="U1680" s="80"/>
      <c r="V1680" s="279"/>
      <c r="W1680" s="279"/>
      <c r="X1680" s="279"/>
      <c r="Y1680" s="53"/>
      <c r="Z1680" s="149"/>
      <c r="AC1680" s="139"/>
      <c r="AD1680" s="149"/>
      <c r="AL1680" s="158"/>
      <c r="AM1680" s="80"/>
      <c r="AN1680" s="80"/>
      <c r="AO1680" s="80"/>
      <c r="AP1680" s="80"/>
      <c r="AQ1680" s="32"/>
      <c r="BG1680" s="611"/>
      <c r="BH1680" s="282"/>
      <c r="BI1680" s="282"/>
      <c r="BJ1680" s="282"/>
      <c r="BL1680" s="29"/>
    </row>
    <row r="1681" spans="1:65" s="74" customFormat="1" hidden="1" outlineLevel="2" x14ac:dyDescent="0.25">
      <c r="A1681" s="42"/>
      <c r="B1681" s="567"/>
      <c r="C1681" s="77"/>
      <c r="D1681" s="27"/>
      <c r="E1681" s="27"/>
      <c r="F1681" s="6"/>
      <c r="G1681" s="80"/>
      <c r="H1681" s="80"/>
      <c r="I1681" s="80" t="s">
        <v>186</v>
      </c>
      <c r="J1681" s="80" t="s">
        <v>186</v>
      </c>
      <c r="K1681" s="80" t="s">
        <v>186</v>
      </c>
      <c r="L1681" s="80" t="s">
        <v>186</v>
      </c>
      <c r="M1681" s="80" t="s">
        <v>186</v>
      </c>
      <c r="N1681" s="80" t="s">
        <v>186</v>
      </c>
      <c r="O1681" s="80" t="s">
        <v>186</v>
      </c>
      <c r="P1681" s="80" t="s">
        <v>186</v>
      </c>
      <c r="Q1681" s="80" t="s">
        <v>186</v>
      </c>
      <c r="R1681" s="80" t="s">
        <v>186</v>
      </c>
      <c r="S1681" s="279"/>
      <c r="T1681" s="80"/>
      <c r="U1681" s="80"/>
      <c r="V1681" s="279"/>
      <c r="W1681" s="279"/>
      <c r="X1681" s="279"/>
      <c r="Y1681" s="53"/>
      <c r="Z1681" s="149"/>
      <c r="AC1681" s="139"/>
      <c r="AD1681" s="149"/>
      <c r="AL1681" s="158"/>
      <c r="AM1681" s="80"/>
      <c r="AN1681" s="80"/>
      <c r="AO1681" s="80"/>
      <c r="AP1681" s="80"/>
      <c r="AQ1681" s="32"/>
      <c r="BG1681" s="611"/>
      <c r="BH1681" s="282"/>
      <c r="BI1681" s="282"/>
      <c r="BJ1681" s="282"/>
      <c r="BL1681" s="29"/>
    </row>
    <row r="1682" spans="1:65" s="74" customFormat="1" hidden="1" outlineLevel="2" x14ac:dyDescent="0.25">
      <c r="A1682" s="53"/>
      <c r="B1682" s="550"/>
      <c r="C1682" s="77"/>
      <c r="D1682" s="27"/>
      <c r="E1682" s="27"/>
      <c r="F1682" s="6"/>
      <c r="G1682" s="80"/>
      <c r="H1682" s="80"/>
      <c r="I1682" s="6"/>
      <c r="J1682" s="6"/>
      <c r="L1682" s="282"/>
      <c r="M1682" s="282"/>
      <c r="N1682" s="282"/>
      <c r="O1682" s="282"/>
      <c r="P1682" s="282"/>
      <c r="Q1682" s="282"/>
      <c r="R1682" s="6"/>
      <c r="S1682" s="282"/>
      <c r="V1682" s="282"/>
      <c r="W1682" s="282"/>
      <c r="X1682" s="282"/>
      <c r="Y1682" s="53"/>
      <c r="Z1682" s="149"/>
      <c r="AC1682" s="139"/>
      <c r="AD1682" s="149"/>
      <c r="AL1682" s="149"/>
      <c r="AM1682" s="6"/>
      <c r="AN1682" s="6"/>
      <c r="AO1682" s="80"/>
      <c r="AP1682" s="80"/>
      <c r="AQ1682" s="32"/>
      <c r="BG1682" s="611"/>
      <c r="BH1682" s="282"/>
      <c r="BI1682" s="282"/>
      <c r="BJ1682" s="282"/>
      <c r="BL1682" s="29"/>
    </row>
    <row r="1683" spans="1:65" s="32" customFormat="1" outlineLevel="1" collapsed="1" x14ac:dyDescent="0.25">
      <c r="A1683" s="72"/>
      <c r="B1683" s="547"/>
      <c r="C1683" s="1"/>
      <c r="D1683" s="51"/>
      <c r="E1683" s="51"/>
      <c r="F1683" s="2"/>
      <c r="G1683" s="3"/>
      <c r="H1683" s="3"/>
      <c r="I1683" s="79"/>
      <c r="J1683" s="30"/>
      <c r="K1683" s="79"/>
      <c r="L1683" s="288"/>
      <c r="M1683" s="288"/>
      <c r="N1683" s="288"/>
      <c r="O1683" s="288"/>
      <c r="P1683" s="288"/>
      <c r="Q1683" s="288"/>
      <c r="R1683" s="79"/>
      <c r="S1683" s="288"/>
      <c r="T1683" s="181" t="s">
        <v>347</v>
      </c>
      <c r="U1683" s="181" t="s">
        <v>347</v>
      </c>
      <c r="V1683" s="308" t="s">
        <v>145</v>
      </c>
      <c r="W1683" s="308" t="s">
        <v>145</v>
      </c>
      <c r="X1683" s="308" t="s">
        <v>145</v>
      </c>
      <c r="Y1683" s="72" t="s">
        <v>184</v>
      </c>
      <c r="Z1683" s="148"/>
      <c r="AA1683" s="79"/>
      <c r="AB1683" s="79"/>
      <c r="AC1683" s="138"/>
      <c r="AD1683" s="148"/>
      <c r="AE1683" s="79"/>
      <c r="AF1683" s="79"/>
      <c r="AG1683" s="79"/>
      <c r="AH1683" s="79"/>
      <c r="AI1683" s="79"/>
      <c r="AJ1683" s="79"/>
      <c r="AK1683" s="79"/>
      <c r="AL1683" s="148"/>
      <c r="AM1683" s="79"/>
      <c r="AN1683" s="3"/>
      <c r="AO1683" s="79" t="s">
        <v>159</v>
      </c>
      <c r="AP1683" s="72" t="s">
        <v>160</v>
      </c>
      <c r="AQ1683" s="79" t="s">
        <v>161</v>
      </c>
      <c r="AR1683" s="79"/>
      <c r="AS1683" s="79"/>
      <c r="AT1683" s="79"/>
      <c r="AU1683" s="79"/>
      <c r="AV1683" s="79"/>
      <c r="AW1683" s="79"/>
      <c r="AX1683" s="79"/>
      <c r="AY1683" s="79"/>
      <c r="AZ1683" s="79"/>
      <c r="BA1683" s="79"/>
      <c r="BB1683" s="79"/>
      <c r="BC1683" s="79"/>
      <c r="BD1683" s="79"/>
      <c r="BE1683" s="79"/>
      <c r="BF1683" s="79"/>
      <c r="BG1683" s="610"/>
      <c r="BH1683" s="288"/>
      <c r="BI1683" s="288"/>
      <c r="BJ1683" s="288"/>
      <c r="BK1683" s="79"/>
      <c r="BL1683" s="85"/>
      <c r="BM1683" s="74"/>
    </row>
    <row r="1684" spans="1:65" s="74" customFormat="1" hidden="1" outlineLevel="2" x14ac:dyDescent="0.25">
      <c r="A1684" s="5"/>
      <c r="B1684" s="548"/>
      <c r="C1684" s="77"/>
      <c r="D1684" s="66"/>
      <c r="E1684" s="66"/>
      <c r="F1684" s="6"/>
      <c r="G1684" s="28"/>
      <c r="H1684" s="28"/>
      <c r="I1684" s="80" t="s">
        <v>186</v>
      </c>
      <c r="J1684" s="80" t="s">
        <v>186</v>
      </c>
      <c r="K1684" s="80" t="s">
        <v>186</v>
      </c>
      <c r="L1684" s="80" t="s">
        <v>186</v>
      </c>
      <c r="M1684" s="80" t="s">
        <v>186</v>
      </c>
      <c r="N1684" s="80" t="s">
        <v>186</v>
      </c>
      <c r="O1684" s="80" t="s">
        <v>186</v>
      </c>
      <c r="P1684" s="80" t="s">
        <v>186</v>
      </c>
      <c r="Q1684" s="80" t="s">
        <v>186</v>
      </c>
      <c r="R1684" s="80" t="s">
        <v>186</v>
      </c>
      <c r="S1684" s="279"/>
      <c r="T1684" s="80"/>
      <c r="U1684" s="80"/>
      <c r="V1684" s="279"/>
      <c r="W1684" s="279"/>
      <c r="X1684" s="279"/>
      <c r="Y1684" s="53"/>
      <c r="Z1684" s="149"/>
      <c r="AC1684" s="139"/>
      <c r="AD1684" s="149"/>
      <c r="AL1684" s="158"/>
      <c r="AM1684" s="80"/>
      <c r="AN1684" s="80"/>
      <c r="AO1684" s="80"/>
      <c r="AP1684" s="80"/>
      <c r="AQ1684" s="32"/>
      <c r="BG1684" s="611"/>
      <c r="BH1684" s="282"/>
      <c r="BI1684" s="282"/>
      <c r="BJ1684" s="282"/>
      <c r="BL1684" s="29"/>
    </row>
    <row r="1685" spans="1:65" s="74" customFormat="1" hidden="1" outlineLevel="2" x14ac:dyDescent="0.25">
      <c r="A1685" s="5"/>
      <c r="B1685" s="548"/>
      <c r="C1685" s="77"/>
      <c r="D1685" s="66"/>
      <c r="E1685" s="66"/>
      <c r="F1685" s="6"/>
      <c r="G1685" s="7"/>
      <c r="H1685" s="7"/>
      <c r="I1685" s="80" t="s">
        <v>186</v>
      </c>
      <c r="J1685" s="80" t="s">
        <v>186</v>
      </c>
      <c r="K1685" s="80" t="s">
        <v>186</v>
      </c>
      <c r="L1685" s="80" t="s">
        <v>186</v>
      </c>
      <c r="M1685" s="80" t="s">
        <v>186</v>
      </c>
      <c r="N1685" s="80" t="s">
        <v>186</v>
      </c>
      <c r="O1685" s="80" t="s">
        <v>186</v>
      </c>
      <c r="P1685" s="80" t="s">
        <v>186</v>
      </c>
      <c r="Q1685" s="80" t="s">
        <v>186</v>
      </c>
      <c r="R1685" s="80" t="s">
        <v>186</v>
      </c>
      <c r="S1685" s="279"/>
      <c r="T1685" s="80"/>
      <c r="U1685" s="80"/>
      <c r="V1685" s="279"/>
      <c r="W1685" s="279"/>
      <c r="X1685" s="279"/>
      <c r="Y1685" s="53"/>
      <c r="Z1685" s="149"/>
      <c r="AC1685" s="139"/>
      <c r="AD1685" s="149"/>
      <c r="AL1685" s="158"/>
      <c r="AM1685" s="80"/>
      <c r="AN1685" s="80"/>
      <c r="AO1685" s="80"/>
      <c r="AP1685" s="80"/>
      <c r="AQ1685" s="32"/>
      <c r="BG1685" s="611"/>
      <c r="BH1685" s="282"/>
      <c r="BI1685" s="282"/>
      <c r="BJ1685" s="282"/>
      <c r="BL1685" s="29"/>
    </row>
    <row r="1686" spans="1:65" s="74" customFormat="1" hidden="1" outlineLevel="2" x14ac:dyDescent="0.25">
      <c r="A1686" s="5"/>
      <c r="B1686" s="548"/>
      <c r="C1686" s="77"/>
      <c r="D1686" s="66"/>
      <c r="E1686" s="66"/>
      <c r="F1686" s="6"/>
      <c r="G1686" s="80"/>
      <c r="H1686" s="80"/>
      <c r="I1686" s="80" t="s">
        <v>186</v>
      </c>
      <c r="J1686" s="80" t="s">
        <v>186</v>
      </c>
      <c r="K1686" s="80" t="s">
        <v>186</v>
      </c>
      <c r="L1686" s="80" t="s">
        <v>186</v>
      </c>
      <c r="M1686" s="80" t="s">
        <v>186</v>
      </c>
      <c r="N1686" s="80" t="s">
        <v>186</v>
      </c>
      <c r="O1686" s="80" t="s">
        <v>186</v>
      </c>
      <c r="P1686" s="80" t="s">
        <v>186</v>
      </c>
      <c r="Q1686" s="80" t="s">
        <v>186</v>
      </c>
      <c r="R1686" s="80" t="s">
        <v>186</v>
      </c>
      <c r="S1686" s="279"/>
      <c r="T1686" s="80"/>
      <c r="U1686" s="80"/>
      <c r="V1686" s="279"/>
      <c r="W1686" s="279"/>
      <c r="X1686" s="279"/>
      <c r="Y1686" s="53"/>
      <c r="Z1686" s="149"/>
      <c r="AC1686" s="139"/>
      <c r="AD1686" s="149"/>
      <c r="AL1686" s="158"/>
      <c r="AM1686" s="80"/>
      <c r="AN1686" s="80"/>
      <c r="AO1686" s="80"/>
      <c r="AP1686" s="80"/>
      <c r="AQ1686" s="32"/>
      <c r="BG1686" s="611"/>
      <c r="BH1686" s="282"/>
      <c r="BI1686" s="282"/>
      <c r="BJ1686" s="282"/>
      <c r="BL1686" s="29"/>
    </row>
    <row r="1687" spans="1:65" s="74" customFormat="1" hidden="1" outlineLevel="2" x14ac:dyDescent="0.25">
      <c r="A1687" s="5"/>
      <c r="B1687" s="548"/>
      <c r="C1687" s="77"/>
      <c r="D1687" s="27"/>
      <c r="E1687" s="27"/>
      <c r="F1687" s="6"/>
      <c r="G1687" s="80"/>
      <c r="H1687" s="80"/>
      <c r="I1687" s="80" t="s">
        <v>186</v>
      </c>
      <c r="J1687" s="80" t="s">
        <v>186</v>
      </c>
      <c r="K1687" s="80" t="s">
        <v>186</v>
      </c>
      <c r="L1687" s="80" t="s">
        <v>186</v>
      </c>
      <c r="M1687" s="80" t="s">
        <v>186</v>
      </c>
      <c r="N1687" s="80" t="s">
        <v>186</v>
      </c>
      <c r="O1687" s="80" t="s">
        <v>186</v>
      </c>
      <c r="P1687" s="80" t="s">
        <v>186</v>
      </c>
      <c r="Q1687" s="80" t="s">
        <v>186</v>
      </c>
      <c r="R1687" s="80" t="s">
        <v>186</v>
      </c>
      <c r="S1687" s="279"/>
      <c r="T1687" s="80"/>
      <c r="U1687" s="80"/>
      <c r="V1687" s="279"/>
      <c r="W1687" s="279"/>
      <c r="X1687" s="279"/>
      <c r="Y1687" s="53"/>
      <c r="Z1687" s="149"/>
      <c r="AC1687" s="139"/>
      <c r="AD1687" s="149"/>
      <c r="AL1687" s="158"/>
      <c r="AM1687" s="80"/>
      <c r="AN1687" s="80"/>
      <c r="AO1687" s="80"/>
      <c r="AP1687" s="80"/>
      <c r="AQ1687" s="32"/>
      <c r="BG1687" s="611"/>
      <c r="BH1687" s="282"/>
      <c r="BI1687" s="282"/>
      <c r="BJ1687" s="282"/>
      <c r="BL1687" s="76"/>
    </row>
    <row r="1688" spans="1:65" s="74" customFormat="1" hidden="1" outlineLevel="2" x14ac:dyDescent="0.25">
      <c r="A1688" s="5"/>
      <c r="B1688" s="548"/>
      <c r="C1688" s="77"/>
      <c r="D1688" s="27"/>
      <c r="E1688" s="27"/>
      <c r="F1688" s="6"/>
      <c r="G1688" s="80"/>
      <c r="H1688" s="80"/>
      <c r="I1688" s="80" t="s">
        <v>186</v>
      </c>
      <c r="J1688" s="80" t="s">
        <v>186</v>
      </c>
      <c r="K1688" s="80" t="s">
        <v>186</v>
      </c>
      <c r="L1688" s="80" t="s">
        <v>186</v>
      </c>
      <c r="M1688" s="80" t="s">
        <v>186</v>
      </c>
      <c r="N1688" s="80" t="s">
        <v>186</v>
      </c>
      <c r="O1688" s="80" t="s">
        <v>186</v>
      </c>
      <c r="P1688" s="80" t="s">
        <v>186</v>
      </c>
      <c r="Q1688" s="80" t="s">
        <v>186</v>
      </c>
      <c r="R1688" s="80" t="s">
        <v>186</v>
      </c>
      <c r="S1688" s="279"/>
      <c r="T1688" s="80"/>
      <c r="U1688" s="80"/>
      <c r="V1688" s="279"/>
      <c r="W1688" s="279"/>
      <c r="X1688" s="279"/>
      <c r="Y1688" s="53"/>
      <c r="Z1688" s="149"/>
      <c r="AC1688" s="139"/>
      <c r="AD1688" s="149"/>
      <c r="AL1688" s="158"/>
      <c r="AM1688" s="80"/>
      <c r="AN1688" s="80"/>
      <c r="AO1688" s="80"/>
      <c r="AP1688" s="80"/>
      <c r="AQ1688" s="32"/>
      <c r="BG1688" s="611"/>
      <c r="BH1688" s="282"/>
      <c r="BI1688" s="282"/>
      <c r="BJ1688" s="282"/>
      <c r="BL1688" s="29"/>
    </row>
    <row r="1689" spans="1:65" s="74" customFormat="1" hidden="1" outlineLevel="2" x14ac:dyDescent="0.25">
      <c r="A1689" s="42"/>
      <c r="B1689" s="567"/>
      <c r="C1689" s="77"/>
      <c r="D1689" s="27"/>
      <c r="E1689" s="27"/>
      <c r="F1689" s="6"/>
      <c r="G1689" s="80"/>
      <c r="H1689" s="80"/>
      <c r="I1689" s="80" t="s">
        <v>186</v>
      </c>
      <c r="J1689" s="80" t="s">
        <v>186</v>
      </c>
      <c r="K1689" s="80" t="s">
        <v>186</v>
      </c>
      <c r="L1689" s="80" t="s">
        <v>186</v>
      </c>
      <c r="M1689" s="80" t="s">
        <v>186</v>
      </c>
      <c r="N1689" s="80" t="s">
        <v>186</v>
      </c>
      <c r="O1689" s="80" t="s">
        <v>186</v>
      </c>
      <c r="P1689" s="80" t="s">
        <v>186</v>
      </c>
      <c r="Q1689" s="80" t="s">
        <v>186</v>
      </c>
      <c r="R1689" s="80" t="s">
        <v>186</v>
      </c>
      <c r="S1689" s="279"/>
      <c r="T1689" s="80"/>
      <c r="U1689" s="80"/>
      <c r="V1689" s="279"/>
      <c r="W1689" s="279"/>
      <c r="X1689" s="279"/>
      <c r="Y1689" s="53"/>
      <c r="Z1689" s="149"/>
      <c r="AC1689" s="139"/>
      <c r="AD1689" s="149"/>
      <c r="AL1689" s="158"/>
      <c r="AM1689" s="80"/>
      <c r="AN1689" s="80"/>
      <c r="AO1689" s="80"/>
      <c r="AP1689" s="80"/>
      <c r="AQ1689" s="32"/>
      <c r="BG1689" s="611"/>
      <c r="BH1689" s="282"/>
      <c r="BI1689" s="282"/>
      <c r="BJ1689" s="282"/>
      <c r="BL1689" s="29"/>
    </row>
    <row r="1690" spans="1:65" s="74" customFormat="1" hidden="1" outlineLevel="2" x14ac:dyDescent="0.25">
      <c r="A1690" s="53"/>
      <c r="B1690" s="550"/>
      <c r="C1690" s="77"/>
      <c r="D1690" s="27"/>
      <c r="E1690" s="27"/>
      <c r="F1690" s="6"/>
      <c r="G1690" s="80"/>
      <c r="H1690" s="80"/>
      <c r="I1690" s="6"/>
      <c r="J1690" s="6"/>
      <c r="L1690" s="282"/>
      <c r="M1690" s="282"/>
      <c r="N1690" s="282"/>
      <c r="O1690" s="282"/>
      <c r="P1690" s="282"/>
      <c r="Q1690" s="282"/>
      <c r="R1690" s="6"/>
      <c r="S1690" s="282"/>
      <c r="V1690" s="282"/>
      <c r="W1690" s="282"/>
      <c r="X1690" s="282"/>
      <c r="Y1690" s="53"/>
      <c r="Z1690" s="149"/>
      <c r="AC1690" s="139"/>
      <c r="AD1690" s="149"/>
      <c r="AL1690" s="149"/>
      <c r="AM1690" s="6"/>
      <c r="AN1690" s="6"/>
      <c r="AO1690" s="80"/>
      <c r="AP1690" s="80"/>
      <c r="AQ1690" s="32"/>
      <c r="BG1690" s="611"/>
      <c r="BH1690" s="282"/>
      <c r="BI1690" s="282"/>
      <c r="BJ1690" s="282"/>
      <c r="BL1690" s="29"/>
    </row>
    <row r="1691" spans="1:65" s="32" customFormat="1" outlineLevel="1" collapsed="1" x14ac:dyDescent="0.25">
      <c r="A1691" s="72"/>
      <c r="B1691" s="547"/>
      <c r="C1691" s="1"/>
      <c r="D1691" s="51"/>
      <c r="E1691" s="51"/>
      <c r="F1691" s="2"/>
      <c r="G1691" s="3"/>
      <c r="H1691" s="3"/>
      <c r="I1691" s="79"/>
      <c r="J1691" s="30"/>
      <c r="K1691" s="79"/>
      <c r="L1691" s="288"/>
      <c r="M1691" s="288"/>
      <c r="N1691" s="288"/>
      <c r="O1691" s="288"/>
      <c r="P1691" s="288"/>
      <c r="Q1691" s="288"/>
      <c r="R1691" s="79"/>
      <c r="S1691" s="288"/>
      <c r="T1691" s="181" t="s">
        <v>347</v>
      </c>
      <c r="U1691" s="181" t="s">
        <v>347</v>
      </c>
      <c r="V1691" s="308" t="s">
        <v>145</v>
      </c>
      <c r="W1691" s="308" t="s">
        <v>145</v>
      </c>
      <c r="X1691" s="308" t="s">
        <v>145</v>
      </c>
      <c r="Y1691" s="72" t="s">
        <v>184</v>
      </c>
      <c r="Z1691" s="148"/>
      <c r="AA1691" s="79"/>
      <c r="AB1691" s="79"/>
      <c r="AC1691" s="138"/>
      <c r="AD1691" s="148"/>
      <c r="AE1691" s="79"/>
      <c r="AF1691" s="79"/>
      <c r="AG1691" s="79"/>
      <c r="AH1691" s="79"/>
      <c r="AI1691" s="79"/>
      <c r="AJ1691" s="79"/>
      <c r="AK1691" s="79"/>
      <c r="AL1691" s="148"/>
      <c r="AM1691" s="79"/>
      <c r="AN1691" s="3"/>
      <c r="AO1691" s="79" t="s">
        <v>159</v>
      </c>
      <c r="AP1691" s="72" t="s">
        <v>160</v>
      </c>
      <c r="AQ1691" s="79" t="s">
        <v>161</v>
      </c>
      <c r="AR1691" s="79"/>
      <c r="AS1691" s="79"/>
      <c r="AT1691" s="79"/>
      <c r="AU1691" s="79"/>
      <c r="AV1691" s="79"/>
      <c r="AW1691" s="79"/>
      <c r="AX1691" s="79"/>
      <c r="AY1691" s="79"/>
      <c r="AZ1691" s="79"/>
      <c r="BA1691" s="79"/>
      <c r="BB1691" s="79"/>
      <c r="BC1691" s="79"/>
      <c r="BD1691" s="79"/>
      <c r="BE1691" s="79"/>
      <c r="BF1691" s="79"/>
      <c r="BG1691" s="610"/>
      <c r="BH1691" s="288"/>
      <c r="BI1691" s="288"/>
      <c r="BJ1691" s="288"/>
      <c r="BK1691" s="79"/>
      <c r="BL1691" s="85"/>
      <c r="BM1691" s="74"/>
    </row>
    <row r="1692" spans="1:65" s="74" customFormat="1" hidden="1" outlineLevel="2" x14ac:dyDescent="0.25">
      <c r="A1692" s="5"/>
      <c r="B1692" s="548"/>
      <c r="C1692" s="77"/>
      <c r="D1692" s="66"/>
      <c r="E1692" s="66"/>
      <c r="F1692" s="6"/>
      <c r="G1692" s="28"/>
      <c r="H1692" s="28"/>
      <c r="I1692" s="80" t="s">
        <v>186</v>
      </c>
      <c r="J1692" s="80" t="s">
        <v>186</v>
      </c>
      <c r="K1692" s="80" t="s">
        <v>186</v>
      </c>
      <c r="L1692" s="80" t="s">
        <v>186</v>
      </c>
      <c r="M1692" s="80" t="s">
        <v>186</v>
      </c>
      <c r="N1692" s="80" t="s">
        <v>186</v>
      </c>
      <c r="O1692" s="80" t="s">
        <v>186</v>
      </c>
      <c r="P1692" s="80" t="s">
        <v>186</v>
      </c>
      <c r="Q1692" s="80" t="s">
        <v>186</v>
      </c>
      <c r="R1692" s="80" t="s">
        <v>186</v>
      </c>
      <c r="S1692" s="279"/>
      <c r="T1692" s="80"/>
      <c r="U1692" s="80"/>
      <c r="V1692" s="279"/>
      <c r="W1692" s="279"/>
      <c r="X1692" s="279"/>
      <c r="Y1692" s="53"/>
      <c r="Z1692" s="149"/>
      <c r="AC1692" s="139"/>
      <c r="AD1692" s="149"/>
      <c r="AL1692" s="158"/>
      <c r="AM1692" s="80"/>
      <c r="AN1692" s="80"/>
      <c r="AO1692" s="80"/>
      <c r="AP1692" s="80"/>
      <c r="AQ1692" s="32"/>
      <c r="BG1692" s="611"/>
      <c r="BH1692" s="282"/>
      <c r="BI1692" s="282"/>
      <c r="BJ1692" s="282"/>
      <c r="BL1692" s="29"/>
    </row>
    <row r="1693" spans="1:65" s="74" customFormat="1" hidden="1" outlineLevel="2" x14ac:dyDescent="0.25">
      <c r="A1693" s="5"/>
      <c r="B1693" s="548"/>
      <c r="C1693" s="77"/>
      <c r="D1693" s="66"/>
      <c r="E1693" s="66"/>
      <c r="F1693" s="6"/>
      <c r="G1693" s="7"/>
      <c r="H1693" s="7"/>
      <c r="I1693" s="80" t="s">
        <v>186</v>
      </c>
      <c r="J1693" s="80" t="s">
        <v>186</v>
      </c>
      <c r="K1693" s="80" t="s">
        <v>186</v>
      </c>
      <c r="L1693" s="80" t="s">
        <v>186</v>
      </c>
      <c r="M1693" s="80" t="s">
        <v>186</v>
      </c>
      <c r="N1693" s="80" t="s">
        <v>186</v>
      </c>
      <c r="O1693" s="80" t="s">
        <v>186</v>
      </c>
      <c r="P1693" s="80" t="s">
        <v>186</v>
      </c>
      <c r="Q1693" s="80" t="s">
        <v>186</v>
      </c>
      <c r="R1693" s="80" t="s">
        <v>186</v>
      </c>
      <c r="S1693" s="279"/>
      <c r="T1693" s="80"/>
      <c r="U1693" s="80"/>
      <c r="V1693" s="279"/>
      <c r="W1693" s="279"/>
      <c r="X1693" s="279"/>
      <c r="Y1693" s="53"/>
      <c r="Z1693" s="149"/>
      <c r="AC1693" s="139"/>
      <c r="AD1693" s="149"/>
      <c r="AL1693" s="158"/>
      <c r="AM1693" s="80"/>
      <c r="AN1693" s="80"/>
      <c r="AO1693" s="80"/>
      <c r="AP1693" s="80"/>
      <c r="AQ1693" s="32"/>
      <c r="BG1693" s="611"/>
      <c r="BH1693" s="282"/>
      <c r="BI1693" s="282"/>
      <c r="BJ1693" s="282"/>
      <c r="BL1693" s="29"/>
    </row>
    <row r="1694" spans="1:65" s="74" customFormat="1" hidden="1" outlineLevel="2" x14ac:dyDescent="0.25">
      <c r="A1694" s="5"/>
      <c r="B1694" s="548"/>
      <c r="C1694" s="77"/>
      <c r="D1694" s="66"/>
      <c r="E1694" s="66"/>
      <c r="F1694" s="6"/>
      <c r="G1694" s="80"/>
      <c r="H1694" s="80"/>
      <c r="I1694" s="80" t="s">
        <v>186</v>
      </c>
      <c r="J1694" s="80" t="s">
        <v>186</v>
      </c>
      <c r="K1694" s="80" t="s">
        <v>186</v>
      </c>
      <c r="L1694" s="80" t="s">
        <v>186</v>
      </c>
      <c r="M1694" s="80" t="s">
        <v>186</v>
      </c>
      <c r="N1694" s="80" t="s">
        <v>186</v>
      </c>
      <c r="O1694" s="80" t="s">
        <v>186</v>
      </c>
      <c r="P1694" s="80" t="s">
        <v>186</v>
      </c>
      <c r="Q1694" s="80" t="s">
        <v>186</v>
      </c>
      <c r="R1694" s="80" t="s">
        <v>186</v>
      </c>
      <c r="S1694" s="279"/>
      <c r="T1694" s="80"/>
      <c r="U1694" s="80"/>
      <c r="V1694" s="279"/>
      <c r="W1694" s="279"/>
      <c r="X1694" s="279"/>
      <c r="Y1694" s="53"/>
      <c r="Z1694" s="149"/>
      <c r="AC1694" s="139"/>
      <c r="AD1694" s="149"/>
      <c r="AL1694" s="158"/>
      <c r="AM1694" s="80"/>
      <c r="AN1694" s="80"/>
      <c r="AO1694" s="80"/>
      <c r="AP1694" s="80"/>
      <c r="AQ1694" s="32"/>
      <c r="BG1694" s="611"/>
      <c r="BH1694" s="282"/>
      <c r="BI1694" s="282"/>
      <c r="BJ1694" s="282"/>
      <c r="BL1694" s="29"/>
    </row>
    <row r="1695" spans="1:65" s="74" customFormat="1" hidden="1" outlineLevel="2" x14ac:dyDescent="0.25">
      <c r="A1695" s="5"/>
      <c r="B1695" s="548"/>
      <c r="C1695" s="77"/>
      <c r="D1695" s="27"/>
      <c r="E1695" s="27"/>
      <c r="F1695" s="6"/>
      <c r="G1695" s="80"/>
      <c r="H1695" s="80"/>
      <c r="I1695" s="80" t="s">
        <v>186</v>
      </c>
      <c r="J1695" s="80" t="s">
        <v>186</v>
      </c>
      <c r="K1695" s="80" t="s">
        <v>186</v>
      </c>
      <c r="L1695" s="80" t="s">
        <v>186</v>
      </c>
      <c r="M1695" s="80" t="s">
        <v>186</v>
      </c>
      <c r="N1695" s="80" t="s">
        <v>186</v>
      </c>
      <c r="O1695" s="80" t="s">
        <v>186</v>
      </c>
      <c r="P1695" s="80" t="s">
        <v>186</v>
      </c>
      <c r="Q1695" s="80" t="s">
        <v>186</v>
      </c>
      <c r="R1695" s="80" t="s">
        <v>186</v>
      </c>
      <c r="S1695" s="279"/>
      <c r="T1695" s="80"/>
      <c r="U1695" s="80"/>
      <c r="V1695" s="279"/>
      <c r="W1695" s="279"/>
      <c r="X1695" s="279"/>
      <c r="Y1695" s="53"/>
      <c r="Z1695" s="149"/>
      <c r="AC1695" s="139"/>
      <c r="AD1695" s="149"/>
      <c r="AL1695" s="158"/>
      <c r="AM1695" s="80"/>
      <c r="AN1695" s="80"/>
      <c r="AO1695" s="80"/>
      <c r="AP1695" s="80"/>
      <c r="AQ1695" s="32"/>
      <c r="BG1695" s="611"/>
      <c r="BH1695" s="282"/>
      <c r="BI1695" s="282"/>
      <c r="BJ1695" s="282"/>
      <c r="BL1695" s="76"/>
    </row>
    <row r="1696" spans="1:65" s="74" customFormat="1" hidden="1" outlineLevel="2" x14ac:dyDescent="0.25">
      <c r="A1696" s="5"/>
      <c r="B1696" s="548"/>
      <c r="C1696" s="77"/>
      <c r="D1696" s="27"/>
      <c r="E1696" s="27"/>
      <c r="F1696" s="6"/>
      <c r="G1696" s="80"/>
      <c r="H1696" s="80"/>
      <c r="I1696" s="80" t="s">
        <v>186</v>
      </c>
      <c r="J1696" s="80" t="s">
        <v>186</v>
      </c>
      <c r="K1696" s="80" t="s">
        <v>186</v>
      </c>
      <c r="L1696" s="80" t="s">
        <v>186</v>
      </c>
      <c r="M1696" s="80" t="s">
        <v>186</v>
      </c>
      <c r="N1696" s="80" t="s">
        <v>186</v>
      </c>
      <c r="O1696" s="80" t="s">
        <v>186</v>
      </c>
      <c r="P1696" s="80" t="s">
        <v>186</v>
      </c>
      <c r="Q1696" s="80" t="s">
        <v>186</v>
      </c>
      <c r="R1696" s="80" t="s">
        <v>186</v>
      </c>
      <c r="S1696" s="279"/>
      <c r="T1696" s="80"/>
      <c r="U1696" s="80"/>
      <c r="V1696" s="279"/>
      <c r="W1696" s="279"/>
      <c r="X1696" s="279"/>
      <c r="Y1696" s="53"/>
      <c r="Z1696" s="149"/>
      <c r="AC1696" s="139"/>
      <c r="AD1696" s="149"/>
      <c r="AL1696" s="158"/>
      <c r="AM1696" s="80"/>
      <c r="AN1696" s="80"/>
      <c r="AO1696" s="80"/>
      <c r="AP1696" s="80"/>
      <c r="AQ1696" s="32"/>
      <c r="BG1696" s="611"/>
      <c r="BH1696" s="282"/>
      <c r="BI1696" s="282"/>
      <c r="BJ1696" s="282"/>
      <c r="BL1696" s="29"/>
    </row>
    <row r="1697" spans="1:65" s="74" customFormat="1" hidden="1" outlineLevel="2" x14ac:dyDescent="0.25">
      <c r="A1697" s="42"/>
      <c r="B1697" s="567"/>
      <c r="C1697" s="77"/>
      <c r="D1697" s="27"/>
      <c r="E1697" s="27"/>
      <c r="F1697" s="6"/>
      <c r="G1697" s="80"/>
      <c r="H1697" s="80"/>
      <c r="I1697" s="80" t="s">
        <v>186</v>
      </c>
      <c r="J1697" s="80" t="s">
        <v>186</v>
      </c>
      <c r="K1697" s="80" t="s">
        <v>186</v>
      </c>
      <c r="L1697" s="80" t="s">
        <v>186</v>
      </c>
      <c r="M1697" s="80" t="s">
        <v>186</v>
      </c>
      <c r="N1697" s="80" t="s">
        <v>186</v>
      </c>
      <c r="O1697" s="80" t="s">
        <v>186</v>
      </c>
      <c r="P1697" s="80" t="s">
        <v>186</v>
      </c>
      <c r="Q1697" s="80" t="s">
        <v>186</v>
      </c>
      <c r="R1697" s="80" t="s">
        <v>186</v>
      </c>
      <c r="S1697" s="279"/>
      <c r="T1697" s="80"/>
      <c r="U1697" s="80"/>
      <c r="V1697" s="279"/>
      <c r="W1697" s="279"/>
      <c r="X1697" s="279"/>
      <c r="Y1697" s="53"/>
      <c r="Z1697" s="149"/>
      <c r="AC1697" s="139"/>
      <c r="AD1697" s="149"/>
      <c r="AL1697" s="158"/>
      <c r="AM1697" s="80"/>
      <c r="AN1697" s="80"/>
      <c r="AO1697" s="80"/>
      <c r="AP1697" s="80"/>
      <c r="AQ1697" s="32"/>
      <c r="BG1697" s="611"/>
      <c r="BH1697" s="282"/>
      <c r="BI1697" s="282"/>
      <c r="BJ1697" s="282"/>
      <c r="BL1697" s="29"/>
    </row>
    <row r="1698" spans="1:65" s="74" customFormat="1" hidden="1" outlineLevel="2" x14ac:dyDescent="0.25">
      <c r="A1698" s="53"/>
      <c r="B1698" s="550"/>
      <c r="C1698" s="77"/>
      <c r="D1698" s="27"/>
      <c r="E1698" s="27"/>
      <c r="F1698" s="6"/>
      <c r="G1698" s="80"/>
      <c r="H1698" s="80"/>
      <c r="I1698" s="6"/>
      <c r="J1698" s="6"/>
      <c r="L1698" s="282"/>
      <c r="M1698" s="282"/>
      <c r="N1698" s="282"/>
      <c r="O1698" s="282"/>
      <c r="P1698" s="282"/>
      <c r="Q1698" s="282"/>
      <c r="R1698" s="6"/>
      <c r="S1698" s="282"/>
      <c r="V1698" s="282"/>
      <c r="W1698" s="282"/>
      <c r="X1698" s="282"/>
      <c r="Y1698" s="53"/>
      <c r="Z1698" s="149"/>
      <c r="AC1698" s="139"/>
      <c r="AD1698" s="149"/>
      <c r="AL1698" s="149"/>
      <c r="AM1698" s="6"/>
      <c r="AN1698" s="6"/>
      <c r="AO1698" s="80"/>
      <c r="AP1698" s="80"/>
      <c r="AQ1698" s="32"/>
      <c r="BG1698" s="611"/>
      <c r="BH1698" s="282"/>
      <c r="BI1698" s="282"/>
      <c r="BJ1698" s="282"/>
      <c r="BL1698" s="29"/>
    </row>
    <row r="1699" spans="1:65" s="32" customFormat="1" outlineLevel="1" x14ac:dyDescent="0.25">
      <c r="A1699" s="72"/>
      <c r="B1699" s="547"/>
      <c r="C1699" s="1"/>
      <c r="D1699" s="51"/>
      <c r="E1699" s="51"/>
      <c r="F1699" s="2"/>
      <c r="G1699" s="3"/>
      <c r="H1699" s="3"/>
      <c r="I1699" s="79"/>
      <c r="J1699" s="30"/>
      <c r="K1699" s="79"/>
      <c r="L1699" s="288"/>
      <c r="M1699" s="288"/>
      <c r="N1699" s="288"/>
      <c r="O1699" s="288"/>
      <c r="P1699" s="288"/>
      <c r="Q1699" s="288"/>
      <c r="R1699" s="79"/>
      <c r="S1699" s="288"/>
      <c r="T1699" s="181" t="s">
        <v>347</v>
      </c>
      <c r="U1699" s="181" t="s">
        <v>347</v>
      </c>
      <c r="V1699" s="308" t="s">
        <v>145</v>
      </c>
      <c r="W1699" s="308" t="s">
        <v>145</v>
      </c>
      <c r="X1699" s="308" t="s">
        <v>145</v>
      </c>
      <c r="Y1699" s="72" t="s">
        <v>184</v>
      </c>
      <c r="Z1699" s="148"/>
      <c r="AA1699" s="79"/>
      <c r="AB1699" s="79"/>
      <c r="AC1699" s="138"/>
      <c r="AD1699" s="148"/>
      <c r="AE1699" s="79"/>
      <c r="AF1699" s="79"/>
      <c r="AG1699" s="79"/>
      <c r="AH1699" s="79"/>
      <c r="AI1699" s="79"/>
      <c r="AJ1699" s="79"/>
      <c r="AK1699" s="79"/>
      <c r="AL1699" s="148"/>
      <c r="AM1699" s="79"/>
      <c r="AN1699" s="3"/>
      <c r="AO1699" s="79" t="s">
        <v>159</v>
      </c>
      <c r="AP1699" s="72" t="s">
        <v>160</v>
      </c>
      <c r="AQ1699" s="79" t="s">
        <v>161</v>
      </c>
      <c r="AR1699" s="79"/>
      <c r="AS1699" s="79"/>
      <c r="AT1699" s="79"/>
      <c r="AU1699" s="79"/>
      <c r="AV1699" s="79"/>
      <c r="AW1699" s="79"/>
      <c r="AX1699" s="79"/>
      <c r="AY1699" s="79"/>
      <c r="AZ1699" s="79"/>
      <c r="BA1699" s="79"/>
      <c r="BB1699" s="79"/>
      <c r="BC1699" s="79"/>
      <c r="BD1699" s="79"/>
      <c r="BE1699" s="79"/>
      <c r="BF1699" s="79"/>
      <c r="BG1699" s="610"/>
      <c r="BH1699" s="288"/>
      <c r="BI1699" s="288"/>
      <c r="BJ1699" s="288"/>
      <c r="BK1699" s="79"/>
      <c r="BL1699" s="85"/>
      <c r="BM1699" s="74"/>
    </row>
    <row r="1700" spans="1:65" s="74" customFormat="1" hidden="1" outlineLevel="2" x14ac:dyDescent="0.25">
      <c r="A1700" s="5"/>
      <c r="B1700" s="548"/>
      <c r="C1700" s="77"/>
      <c r="D1700" s="66"/>
      <c r="E1700" s="66"/>
      <c r="F1700" s="6"/>
      <c r="G1700" s="28"/>
      <c r="H1700" s="28"/>
      <c r="I1700" s="80" t="s">
        <v>186</v>
      </c>
      <c r="J1700" s="80" t="s">
        <v>186</v>
      </c>
      <c r="K1700" s="80" t="s">
        <v>186</v>
      </c>
      <c r="L1700" s="80" t="s">
        <v>186</v>
      </c>
      <c r="M1700" s="80" t="s">
        <v>186</v>
      </c>
      <c r="N1700" s="80" t="s">
        <v>186</v>
      </c>
      <c r="O1700" s="80" t="s">
        <v>186</v>
      </c>
      <c r="P1700" s="80" t="s">
        <v>186</v>
      </c>
      <c r="Q1700" s="80" t="s">
        <v>186</v>
      </c>
      <c r="R1700" s="80" t="s">
        <v>186</v>
      </c>
      <c r="S1700" s="279"/>
      <c r="T1700" s="80"/>
      <c r="U1700" s="80"/>
      <c r="V1700" s="279"/>
      <c r="W1700" s="279"/>
      <c r="X1700" s="279"/>
      <c r="Y1700" s="53"/>
      <c r="Z1700" s="149"/>
      <c r="AC1700" s="139"/>
      <c r="AD1700" s="149"/>
      <c r="AL1700" s="158"/>
      <c r="AM1700" s="80"/>
      <c r="AN1700" s="80"/>
      <c r="AO1700" s="80"/>
      <c r="AP1700" s="29"/>
      <c r="AQ1700" s="10"/>
      <c r="BG1700" s="611"/>
      <c r="BH1700" s="282"/>
      <c r="BI1700" s="282"/>
      <c r="BJ1700" s="282"/>
      <c r="BL1700" s="29"/>
    </row>
    <row r="1701" spans="1:65" s="74" customFormat="1" hidden="1" outlineLevel="2" x14ac:dyDescent="0.25">
      <c r="A1701" s="5"/>
      <c r="B1701" s="548"/>
      <c r="C1701" s="77"/>
      <c r="D1701" s="66"/>
      <c r="E1701" s="66"/>
      <c r="F1701" s="6"/>
      <c r="G1701" s="7"/>
      <c r="H1701" s="7"/>
      <c r="I1701" s="80" t="s">
        <v>186</v>
      </c>
      <c r="J1701" s="80" t="s">
        <v>186</v>
      </c>
      <c r="K1701" s="80" t="s">
        <v>186</v>
      </c>
      <c r="L1701" s="80" t="s">
        <v>186</v>
      </c>
      <c r="M1701" s="80" t="s">
        <v>186</v>
      </c>
      <c r="N1701" s="80" t="s">
        <v>186</v>
      </c>
      <c r="O1701" s="80" t="s">
        <v>186</v>
      </c>
      <c r="P1701" s="80" t="s">
        <v>186</v>
      </c>
      <c r="Q1701" s="80" t="s">
        <v>186</v>
      </c>
      <c r="R1701" s="80" t="s">
        <v>186</v>
      </c>
      <c r="S1701" s="279"/>
      <c r="T1701" s="80"/>
      <c r="U1701" s="80"/>
      <c r="V1701" s="279"/>
      <c r="W1701" s="279"/>
      <c r="X1701" s="279"/>
      <c r="Y1701" s="53"/>
      <c r="Z1701" s="149"/>
      <c r="AC1701" s="139"/>
      <c r="AD1701" s="149"/>
      <c r="AL1701" s="158"/>
      <c r="AM1701" s="80"/>
      <c r="AN1701" s="80"/>
      <c r="AO1701" s="80"/>
      <c r="AP1701" s="29"/>
      <c r="AQ1701" s="10"/>
      <c r="BG1701" s="611"/>
      <c r="BH1701" s="282"/>
      <c r="BI1701" s="282"/>
      <c r="BJ1701" s="282"/>
      <c r="BL1701" s="29"/>
    </row>
    <row r="1702" spans="1:65" s="74" customFormat="1" hidden="1" outlineLevel="2" x14ac:dyDescent="0.25">
      <c r="A1702" s="5"/>
      <c r="B1702" s="548"/>
      <c r="C1702" s="77"/>
      <c r="D1702" s="66"/>
      <c r="E1702" s="66"/>
      <c r="F1702" s="6"/>
      <c r="G1702" s="80"/>
      <c r="H1702" s="80"/>
      <c r="I1702" s="80" t="s">
        <v>186</v>
      </c>
      <c r="J1702" s="80" t="s">
        <v>186</v>
      </c>
      <c r="K1702" s="80" t="s">
        <v>186</v>
      </c>
      <c r="L1702" s="80" t="s">
        <v>186</v>
      </c>
      <c r="M1702" s="80" t="s">
        <v>186</v>
      </c>
      <c r="N1702" s="80" t="s">
        <v>186</v>
      </c>
      <c r="O1702" s="80" t="s">
        <v>186</v>
      </c>
      <c r="P1702" s="80" t="s">
        <v>186</v>
      </c>
      <c r="Q1702" s="80" t="s">
        <v>186</v>
      </c>
      <c r="R1702" s="80" t="s">
        <v>186</v>
      </c>
      <c r="S1702" s="279"/>
      <c r="T1702" s="80"/>
      <c r="U1702" s="80"/>
      <c r="V1702" s="279"/>
      <c r="W1702" s="279"/>
      <c r="X1702" s="279"/>
      <c r="Y1702" s="53"/>
      <c r="Z1702" s="149"/>
      <c r="AC1702" s="139"/>
      <c r="AD1702" s="149"/>
      <c r="AL1702" s="158"/>
      <c r="AM1702" s="80"/>
      <c r="AN1702" s="80"/>
      <c r="AO1702" s="80"/>
      <c r="AP1702" s="29"/>
      <c r="AQ1702" s="10"/>
      <c r="BG1702" s="611"/>
      <c r="BH1702" s="282"/>
      <c r="BI1702" s="282"/>
      <c r="BJ1702" s="282"/>
      <c r="BL1702" s="29"/>
    </row>
    <row r="1703" spans="1:65" s="74" customFormat="1" hidden="1" outlineLevel="2" x14ac:dyDescent="0.25">
      <c r="A1703" s="5"/>
      <c r="B1703" s="548"/>
      <c r="C1703" s="77"/>
      <c r="D1703" s="27"/>
      <c r="E1703" s="27"/>
      <c r="F1703" s="6"/>
      <c r="G1703" s="80"/>
      <c r="H1703" s="80"/>
      <c r="I1703" s="80" t="s">
        <v>186</v>
      </c>
      <c r="J1703" s="80" t="s">
        <v>186</v>
      </c>
      <c r="K1703" s="80" t="s">
        <v>186</v>
      </c>
      <c r="L1703" s="80" t="s">
        <v>186</v>
      </c>
      <c r="M1703" s="80" t="s">
        <v>186</v>
      </c>
      <c r="N1703" s="80" t="s">
        <v>186</v>
      </c>
      <c r="O1703" s="80" t="s">
        <v>186</v>
      </c>
      <c r="P1703" s="80" t="s">
        <v>186</v>
      </c>
      <c r="Q1703" s="80" t="s">
        <v>186</v>
      </c>
      <c r="R1703" s="80" t="s">
        <v>186</v>
      </c>
      <c r="S1703" s="279"/>
      <c r="T1703" s="80"/>
      <c r="U1703" s="80"/>
      <c r="V1703" s="279"/>
      <c r="W1703" s="279"/>
      <c r="X1703" s="279"/>
      <c r="Y1703" s="53"/>
      <c r="Z1703" s="149"/>
      <c r="AC1703" s="139"/>
      <c r="AD1703" s="149"/>
      <c r="AL1703" s="158"/>
      <c r="AM1703" s="80"/>
      <c r="AN1703" s="80"/>
      <c r="AO1703" s="80"/>
      <c r="AP1703" s="76"/>
      <c r="AQ1703" s="10"/>
      <c r="BG1703" s="611"/>
      <c r="BH1703" s="282"/>
      <c r="BI1703" s="282"/>
      <c r="BJ1703" s="282"/>
      <c r="BL1703" s="76"/>
    </row>
    <row r="1704" spans="1:65" s="74" customFormat="1" hidden="1" outlineLevel="2" x14ac:dyDescent="0.25">
      <c r="A1704" s="5"/>
      <c r="B1704" s="548"/>
      <c r="C1704" s="77"/>
      <c r="D1704" s="27"/>
      <c r="E1704" s="27"/>
      <c r="F1704" s="6"/>
      <c r="G1704" s="80"/>
      <c r="H1704" s="80"/>
      <c r="I1704" s="80" t="s">
        <v>186</v>
      </c>
      <c r="J1704" s="80" t="s">
        <v>186</v>
      </c>
      <c r="K1704" s="80" t="s">
        <v>186</v>
      </c>
      <c r="L1704" s="80" t="s">
        <v>186</v>
      </c>
      <c r="M1704" s="80" t="s">
        <v>186</v>
      </c>
      <c r="N1704" s="80" t="s">
        <v>186</v>
      </c>
      <c r="O1704" s="80" t="s">
        <v>186</v>
      </c>
      <c r="P1704" s="80" t="s">
        <v>186</v>
      </c>
      <c r="Q1704" s="80" t="s">
        <v>186</v>
      </c>
      <c r="R1704" s="80" t="s">
        <v>186</v>
      </c>
      <c r="S1704" s="279"/>
      <c r="T1704" s="80"/>
      <c r="U1704" s="80"/>
      <c r="V1704" s="279"/>
      <c r="W1704" s="279"/>
      <c r="X1704" s="279"/>
      <c r="Y1704" s="53"/>
      <c r="Z1704" s="149"/>
      <c r="AC1704" s="139"/>
      <c r="AD1704" s="149"/>
      <c r="AL1704" s="158"/>
      <c r="AM1704" s="80"/>
      <c r="AN1704" s="80"/>
      <c r="AO1704" s="80"/>
      <c r="AP1704" s="29"/>
      <c r="AQ1704" s="10"/>
      <c r="BG1704" s="611"/>
      <c r="BH1704" s="282"/>
      <c r="BI1704" s="282"/>
      <c r="BJ1704" s="282"/>
      <c r="BL1704" s="29"/>
    </row>
    <row r="1705" spans="1:65" s="74" customFormat="1" hidden="1" outlineLevel="2" x14ac:dyDescent="0.25">
      <c r="A1705" s="42"/>
      <c r="B1705" s="567"/>
      <c r="C1705" s="77"/>
      <c r="D1705" s="27"/>
      <c r="E1705" s="27"/>
      <c r="F1705" s="6"/>
      <c r="G1705" s="80"/>
      <c r="H1705" s="80"/>
      <c r="I1705" s="80" t="s">
        <v>186</v>
      </c>
      <c r="J1705" s="80" t="s">
        <v>186</v>
      </c>
      <c r="K1705" s="80" t="s">
        <v>186</v>
      </c>
      <c r="L1705" s="80" t="s">
        <v>186</v>
      </c>
      <c r="M1705" s="80" t="s">
        <v>186</v>
      </c>
      <c r="N1705" s="80" t="s">
        <v>186</v>
      </c>
      <c r="O1705" s="80" t="s">
        <v>186</v>
      </c>
      <c r="P1705" s="80" t="s">
        <v>186</v>
      </c>
      <c r="Q1705" s="80" t="s">
        <v>186</v>
      </c>
      <c r="R1705" s="80" t="s">
        <v>186</v>
      </c>
      <c r="S1705" s="279"/>
      <c r="T1705" s="80"/>
      <c r="U1705" s="80"/>
      <c r="V1705" s="279"/>
      <c r="W1705" s="279"/>
      <c r="X1705" s="279"/>
      <c r="Y1705" s="53"/>
      <c r="Z1705" s="149"/>
      <c r="AC1705" s="139"/>
      <c r="AD1705" s="149"/>
      <c r="AL1705" s="158"/>
      <c r="AM1705" s="80"/>
      <c r="AN1705" s="80"/>
      <c r="AO1705" s="80"/>
      <c r="AP1705" s="29"/>
      <c r="AQ1705" s="10"/>
      <c r="BG1705" s="611"/>
      <c r="BH1705" s="282"/>
      <c r="BI1705" s="282"/>
      <c r="BJ1705" s="282"/>
      <c r="BL1705" s="29"/>
    </row>
    <row r="1706" spans="1:65" s="74" customFormat="1" hidden="1" outlineLevel="2" x14ac:dyDescent="0.25">
      <c r="A1706" s="53"/>
      <c r="B1706" s="550"/>
      <c r="C1706" s="77"/>
      <c r="D1706" s="27"/>
      <c r="E1706" s="27"/>
      <c r="F1706" s="6"/>
      <c r="G1706" s="80"/>
      <c r="H1706" s="80"/>
      <c r="I1706" s="6"/>
      <c r="J1706" s="6"/>
      <c r="L1706" s="282"/>
      <c r="M1706" s="282"/>
      <c r="N1706" s="282"/>
      <c r="O1706" s="282"/>
      <c r="P1706" s="282"/>
      <c r="Q1706" s="282"/>
      <c r="R1706" s="6"/>
      <c r="S1706" s="282"/>
      <c r="V1706" s="282"/>
      <c r="W1706" s="282"/>
      <c r="X1706" s="282"/>
      <c r="Y1706" s="53"/>
      <c r="Z1706" s="149"/>
      <c r="AC1706" s="139"/>
      <c r="AD1706" s="149"/>
      <c r="AL1706" s="149"/>
      <c r="AM1706" s="6"/>
      <c r="AN1706" s="6"/>
      <c r="AP1706" s="29"/>
      <c r="AQ1706" s="10"/>
      <c r="BG1706" s="611"/>
      <c r="BH1706" s="282"/>
      <c r="BI1706" s="282"/>
      <c r="BJ1706" s="282"/>
      <c r="BL1706" s="29"/>
    </row>
    <row r="1707" spans="1:65" s="32" customFormat="1" x14ac:dyDescent="0.25">
      <c r="A1707" s="55"/>
      <c r="B1707" s="546" t="s">
        <v>377</v>
      </c>
      <c r="C1707" s="57"/>
      <c r="D1707" s="58"/>
      <c r="E1707" s="58"/>
      <c r="F1707" s="59"/>
      <c r="G1707" s="60"/>
      <c r="H1707" s="60"/>
      <c r="I1707" s="60"/>
      <c r="J1707" s="60"/>
      <c r="K1707" s="60"/>
      <c r="L1707" s="316"/>
      <c r="M1707" s="316"/>
      <c r="N1707" s="316"/>
      <c r="O1707" s="316"/>
      <c r="P1707" s="316"/>
      <c r="Q1707" s="316"/>
      <c r="R1707" s="60"/>
      <c r="S1707" s="316"/>
      <c r="T1707" s="179"/>
      <c r="U1707" s="179"/>
      <c r="V1707" s="300"/>
      <c r="W1707" s="300"/>
      <c r="X1707" s="300"/>
      <c r="Y1707" s="55"/>
      <c r="Z1707" s="148"/>
      <c r="AA1707" s="56"/>
      <c r="AB1707" s="56"/>
      <c r="AC1707" s="137"/>
      <c r="AD1707" s="148"/>
      <c r="AE1707" s="56"/>
      <c r="AF1707" s="56"/>
      <c r="AG1707" s="56"/>
      <c r="AH1707" s="56"/>
      <c r="AI1707" s="56"/>
      <c r="AJ1707" s="56"/>
      <c r="AK1707" s="56"/>
      <c r="AL1707" s="157"/>
      <c r="AM1707" s="60"/>
      <c r="AN1707" s="60"/>
      <c r="AO1707" s="60"/>
      <c r="AP1707" s="82"/>
      <c r="AQ1707" s="56"/>
      <c r="AR1707" s="56"/>
      <c r="AS1707" s="56"/>
      <c r="AT1707" s="56"/>
      <c r="AU1707" s="56"/>
      <c r="AV1707" s="56"/>
      <c r="AW1707" s="56"/>
      <c r="AX1707" s="56"/>
      <c r="AY1707" s="56"/>
      <c r="AZ1707" s="56"/>
      <c r="BA1707" s="56"/>
      <c r="BB1707" s="56"/>
      <c r="BC1707" s="56"/>
      <c r="BD1707" s="56"/>
      <c r="BE1707" s="56"/>
      <c r="BF1707" s="56"/>
      <c r="BG1707" s="609"/>
      <c r="BH1707" s="376"/>
      <c r="BI1707" s="376"/>
      <c r="BJ1707" s="376"/>
      <c r="BK1707" s="56"/>
      <c r="BL1707" s="82"/>
      <c r="BM1707" s="74"/>
    </row>
    <row r="1708" spans="1:65" s="32" customFormat="1" outlineLevel="1" collapsed="1" x14ac:dyDescent="0.25">
      <c r="A1708" s="72"/>
      <c r="B1708" s="547"/>
      <c r="C1708" s="1"/>
      <c r="D1708" s="73"/>
      <c r="E1708" s="73"/>
      <c r="F1708" s="2"/>
      <c r="G1708" s="3"/>
      <c r="H1708" s="3"/>
      <c r="I1708" s="3"/>
      <c r="J1708" s="3"/>
      <c r="K1708" s="3"/>
      <c r="L1708" s="273"/>
      <c r="M1708" s="273"/>
      <c r="N1708" s="273"/>
      <c r="O1708" s="273"/>
      <c r="P1708" s="273"/>
      <c r="Q1708" s="273"/>
      <c r="R1708" s="3"/>
      <c r="S1708" s="273"/>
      <c r="T1708" s="178" t="s">
        <v>147</v>
      </c>
      <c r="U1708" s="178" t="s">
        <v>147</v>
      </c>
      <c r="V1708" s="293" t="s">
        <v>147</v>
      </c>
      <c r="W1708" s="293" t="s">
        <v>147</v>
      </c>
      <c r="X1708" s="293" t="s">
        <v>147</v>
      </c>
      <c r="Y1708" s="72" t="s">
        <v>184</v>
      </c>
      <c r="Z1708" s="148"/>
      <c r="AA1708" s="79"/>
      <c r="AB1708" s="79"/>
      <c r="AC1708" s="138"/>
      <c r="AD1708" s="148"/>
      <c r="AE1708" s="79"/>
      <c r="AF1708" s="79"/>
      <c r="AG1708" s="79"/>
      <c r="AH1708" s="79"/>
      <c r="AI1708" s="79"/>
      <c r="AJ1708" s="79"/>
      <c r="AK1708" s="79"/>
      <c r="AL1708" s="157"/>
      <c r="AM1708" s="3"/>
      <c r="AN1708" s="3"/>
      <c r="AO1708" s="79"/>
      <c r="AP1708" s="72" t="s">
        <v>160</v>
      </c>
      <c r="AQ1708" s="79"/>
      <c r="AR1708" s="79"/>
      <c r="AS1708" s="79" t="s">
        <v>163</v>
      </c>
      <c r="AT1708" s="79" t="s">
        <v>164</v>
      </c>
      <c r="AU1708" s="79"/>
      <c r="AV1708" s="79"/>
      <c r="AW1708" s="79"/>
      <c r="AX1708" s="79"/>
      <c r="AY1708" s="79"/>
      <c r="AZ1708" s="79" t="s">
        <v>170</v>
      </c>
      <c r="BA1708" s="79"/>
      <c r="BB1708" s="79"/>
      <c r="BC1708" s="79"/>
      <c r="BD1708" s="79"/>
      <c r="BE1708" s="79"/>
      <c r="BF1708" s="79"/>
      <c r="BG1708" s="610"/>
      <c r="BH1708" s="288"/>
      <c r="BI1708" s="288"/>
      <c r="BJ1708" s="288"/>
      <c r="BK1708" s="79"/>
      <c r="BL1708" s="83"/>
      <c r="BM1708" s="74"/>
    </row>
    <row r="1709" spans="1:65" s="74" customFormat="1" hidden="1" outlineLevel="2" x14ac:dyDescent="0.25">
      <c r="A1709" s="5"/>
      <c r="B1709" s="548"/>
      <c r="C1709" s="77"/>
      <c r="D1709" s="66"/>
      <c r="E1709" s="66"/>
      <c r="F1709" s="6"/>
      <c r="G1709" s="28"/>
      <c r="H1709" s="28"/>
      <c r="I1709" s="80" t="s">
        <v>186</v>
      </c>
      <c r="J1709" s="80" t="s">
        <v>186</v>
      </c>
      <c r="K1709" s="80" t="s">
        <v>185</v>
      </c>
      <c r="L1709" s="80" t="s">
        <v>185</v>
      </c>
      <c r="M1709" s="80" t="s">
        <v>185</v>
      </c>
      <c r="N1709" s="80" t="s">
        <v>185</v>
      </c>
      <c r="O1709" s="80" t="s">
        <v>185</v>
      </c>
      <c r="P1709" s="80" t="s">
        <v>186</v>
      </c>
      <c r="Q1709" s="80" t="s">
        <v>186</v>
      </c>
      <c r="R1709" s="80" t="s">
        <v>186</v>
      </c>
      <c r="S1709" s="279"/>
      <c r="T1709" s="80"/>
      <c r="U1709" s="80"/>
      <c r="V1709" s="279"/>
      <c r="W1709" s="279"/>
      <c r="X1709" s="279"/>
      <c r="Y1709" s="53"/>
      <c r="Z1709" s="149"/>
      <c r="AC1709" s="139"/>
      <c r="AD1709" s="149"/>
      <c r="AL1709" s="158"/>
      <c r="AM1709" s="80"/>
      <c r="AN1709" s="80"/>
      <c r="AO1709" s="80"/>
      <c r="AP1709" s="80"/>
      <c r="BG1709" s="611"/>
      <c r="BH1709" s="282"/>
      <c r="BI1709" s="282"/>
      <c r="BJ1709" s="282"/>
      <c r="BL1709" s="76"/>
    </row>
    <row r="1710" spans="1:65" s="74" customFormat="1" hidden="1" outlineLevel="2" x14ac:dyDescent="0.25">
      <c r="A1710" s="5"/>
      <c r="B1710" s="548"/>
      <c r="C1710" s="77"/>
      <c r="D1710" s="66"/>
      <c r="E1710" s="66"/>
      <c r="F1710" s="6"/>
      <c r="G1710" s="7"/>
      <c r="H1710" s="7"/>
      <c r="I1710" s="80" t="s">
        <v>186</v>
      </c>
      <c r="J1710" s="80" t="s">
        <v>186</v>
      </c>
      <c r="K1710" s="80" t="s">
        <v>185</v>
      </c>
      <c r="L1710" s="80" t="s">
        <v>185</v>
      </c>
      <c r="M1710" s="80" t="s">
        <v>185</v>
      </c>
      <c r="N1710" s="80" t="s">
        <v>185</v>
      </c>
      <c r="O1710" s="80" t="s">
        <v>185</v>
      </c>
      <c r="P1710" s="80" t="s">
        <v>186</v>
      </c>
      <c r="Q1710" s="80" t="s">
        <v>186</v>
      </c>
      <c r="R1710" s="80" t="s">
        <v>186</v>
      </c>
      <c r="S1710" s="279"/>
      <c r="T1710" s="80"/>
      <c r="U1710" s="80"/>
      <c r="V1710" s="279"/>
      <c r="W1710" s="279"/>
      <c r="X1710" s="279"/>
      <c r="Y1710" s="53"/>
      <c r="Z1710" s="149"/>
      <c r="AC1710" s="139"/>
      <c r="AD1710" s="149"/>
      <c r="AL1710" s="158"/>
      <c r="AM1710" s="80"/>
      <c r="AN1710" s="80"/>
      <c r="AO1710" s="80"/>
      <c r="AP1710" s="80"/>
      <c r="BG1710" s="611"/>
      <c r="BH1710" s="282"/>
      <c r="BI1710" s="282"/>
      <c r="BJ1710" s="282"/>
      <c r="BL1710" s="76"/>
    </row>
    <row r="1711" spans="1:65" s="74" customFormat="1" hidden="1" outlineLevel="2" x14ac:dyDescent="0.25">
      <c r="A1711" s="53"/>
      <c r="B1711" s="550"/>
      <c r="C1711" s="77"/>
      <c r="D1711" s="27"/>
      <c r="E1711" s="27"/>
      <c r="F1711" s="6"/>
      <c r="G1711" s="80"/>
      <c r="H1711" s="80"/>
      <c r="I1711" s="80"/>
      <c r="J1711" s="80"/>
      <c r="K1711" s="80"/>
      <c r="L1711" s="279"/>
      <c r="M1711" s="279"/>
      <c r="N1711" s="279"/>
      <c r="O1711" s="279"/>
      <c r="P1711" s="279"/>
      <c r="Q1711" s="279"/>
      <c r="R1711" s="80"/>
      <c r="S1711" s="279"/>
      <c r="T1711" s="80"/>
      <c r="U1711" s="80"/>
      <c r="V1711" s="279"/>
      <c r="W1711" s="279"/>
      <c r="X1711" s="279"/>
      <c r="Y1711" s="53"/>
      <c r="Z1711" s="149"/>
      <c r="AC1711" s="139"/>
      <c r="AD1711" s="149"/>
      <c r="AL1711" s="158"/>
      <c r="AM1711" s="80"/>
      <c r="AN1711" s="80"/>
      <c r="AO1711" s="80"/>
      <c r="AP1711" s="80"/>
      <c r="BG1711" s="611"/>
      <c r="BH1711" s="282"/>
      <c r="BI1711" s="282"/>
      <c r="BJ1711" s="282"/>
      <c r="BL1711" s="76"/>
    </row>
    <row r="1712" spans="1:65" s="32" customFormat="1" outlineLevel="1" collapsed="1" x14ac:dyDescent="0.25">
      <c r="A1712" s="72"/>
      <c r="B1712" s="568"/>
      <c r="C1712" s="1"/>
      <c r="D1712" s="73"/>
      <c r="E1712" s="73"/>
      <c r="F1712" s="2"/>
      <c r="G1712" s="3"/>
      <c r="H1712" s="3"/>
      <c r="I1712" s="3"/>
      <c r="J1712" s="3"/>
      <c r="K1712" s="3"/>
      <c r="L1712" s="273"/>
      <c r="M1712" s="273"/>
      <c r="N1712" s="273"/>
      <c r="O1712" s="273"/>
      <c r="P1712" s="273"/>
      <c r="Q1712" s="273"/>
      <c r="R1712" s="3"/>
      <c r="S1712" s="273"/>
      <c r="T1712" s="73" t="s">
        <v>147</v>
      </c>
      <c r="U1712" s="73" t="s">
        <v>147</v>
      </c>
      <c r="V1712" s="291" t="s">
        <v>147</v>
      </c>
      <c r="W1712" s="291" t="s">
        <v>147</v>
      </c>
      <c r="X1712" s="291" t="s">
        <v>147</v>
      </c>
      <c r="Y1712" s="72" t="s">
        <v>184</v>
      </c>
      <c r="Z1712" s="148"/>
      <c r="AA1712" s="79"/>
      <c r="AB1712" s="79"/>
      <c r="AC1712" s="138"/>
      <c r="AD1712" s="148"/>
      <c r="AE1712" s="79"/>
      <c r="AF1712" s="79"/>
      <c r="AG1712" s="79"/>
      <c r="AH1712" s="79"/>
      <c r="AI1712" s="79"/>
      <c r="AJ1712" s="79"/>
      <c r="AK1712" s="79"/>
      <c r="AL1712" s="157"/>
      <c r="AM1712" s="3"/>
      <c r="AN1712" s="3"/>
      <c r="AO1712" s="79"/>
      <c r="AP1712" s="72" t="s">
        <v>160</v>
      </c>
      <c r="AQ1712" s="79" t="s">
        <v>161</v>
      </c>
      <c r="AR1712" s="79"/>
      <c r="AS1712" s="79"/>
      <c r="AT1712" s="79"/>
      <c r="AU1712" s="79"/>
      <c r="AV1712" s="79"/>
      <c r="AW1712" s="79"/>
      <c r="AX1712" s="79"/>
      <c r="AY1712" s="79"/>
      <c r="AZ1712" s="79" t="s">
        <v>170</v>
      </c>
      <c r="BA1712" s="79"/>
      <c r="BB1712" s="79"/>
      <c r="BC1712" s="79"/>
      <c r="BD1712" s="79"/>
      <c r="BE1712" s="79"/>
      <c r="BF1712" s="79"/>
      <c r="BG1712" s="610"/>
      <c r="BH1712" s="288"/>
      <c r="BI1712" s="288"/>
      <c r="BJ1712" s="288"/>
      <c r="BK1712" s="79"/>
      <c r="BL1712" s="83"/>
      <c r="BM1712" s="74"/>
    </row>
    <row r="1713" spans="1:65" s="74" customFormat="1" hidden="1" outlineLevel="2" x14ac:dyDescent="0.25">
      <c r="A1713" s="5"/>
      <c r="B1713" s="548"/>
      <c r="C1713" s="77"/>
      <c r="D1713" s="66"/>
      <c r="E1713" s="66"/>
      <c r="F1713" s="6"/>
      <c r="G1713" s="28"/>
      <c r="H1713" s="28"/>
      <c r="I1713" s="80" t="s">
        <v>186</v>
      </c>
      <c r="J1713" s="80" t="s">
        <v>186</v>
      </c>
      <c r="K1713" s="80" t="s">
        <v>185</v>
      </c>
      <c r="L1713" s="279" t="s">
        <v>185</v>
      </c>
      <c r="M1713" s="279" t="s">
        <v>185</v>
      </c>
      <c r="N1713" s="80" t="s">
        <v>185</v>
      </c>
      <c r="O1713" s="279" t="s">
        <v>185</v>
      </c>
      <c r="P1713" s="80" t="s">
        <v>186</v>
      </c>
      <c r="Q1713" s="80" t="s">
        <v>186</v>
      </c>
      <c r="R1713" s="80" t="s">
        <v>186</v>
      </c>
      <c r="S1713" s="279"/>
      <c r="T1713" s="80"/>
      <c r="U1713" s="80"/>
      <c r="V1713" s="279"/>
      <c r="W1713" s="279"/>
      <c r="X1713" s="279"/>
      <c r="Y1713" s="53"/>
      <c r="Z1713" s="149"/>
      <c r="AC1713" s="139"/>
      <c r="AD1713" s="149"/>
      <c r="AL1713" s="158"/>
      <c r="AM1713" s="80"/>
      <c r="AN1713" s="80"/>
      <c r="AO1713" s="80"/>
      <c r="AP1713" s="80"/>
      <c r="BG1713" s="611"/>
      <c r="BH1713" s="282"/>
      <c r="BI1713" s="282"/>
      <c r="BJ1713" s="282"/>
      <c r="BL1713" s="76"/>
    </row>
    <row r="1714" spans="1:65" s="74" customFormat="1" hidden="1" outlineLevel="2" x14ac:dyDescent="0.25">
      <c r="A1714" s="5"/>
      <c r="B1714" s="548"/>
      <c r="C1714" s="77"/>
      <c r="D1714" s="27"/>
      <c r="E1714" s="27"/>
      <c r="F1714" s="6"/>
      <c r="G1714" s="80"/>
      <c r="H1714" s="80"/>
      <c r="I1714" s="80" t="s">
        <v>186</v>
      </c>
      <c r="J1714" s="80" t="s">
        <v>186</v>
      </c>
      <c r="K1714" s="80" t="s">
        <v>185</v>
      </c>
      <c r="L1714" s="279" t="s">
        <v>185</v>
      </c>
      <c r="M1714" s="279" t="s">
        <v>185</v>
      </c>
      <c r="N1714" s="80" t="s">
        <v>185</v>
      </c>
      <c r="O1714" s="279" t="s">
        <v>185</v>
      </c>
      <c r="P1714" s="80" t="s">
        <v>186</v>
      </c>
      <c r="Q1714" s="80" t="s">
        <v>186</v>
      </c>
      <c r="R1714" s="80" t="s">
        <v>186</v>
      </c>
      <c r="S1714" s="279"/>
      <c r="T1714" s="80"/>
      <c r="U1714" s="80"/>
      <c r="V1714" s="279"/>
      <c r="W1714" s="279"/>
      <c r="X1714" s="279"/>
      <c r="Y1714" s="53"/>
      <c r="Z1714" s="149"/>
      <c r="AC1714" s="139"/>
      <c r="AD1714" s="149"/>
      <c r="AL1714" s="158"/>
      <c r="AM1714" s="80"/>
      <c r="AN1714" s="80"/>
      <c r="AO1714" s="80"/>
      <c r="AP1714" s="80"/>
      <c r="BG1714" s="611"/>
      <c r="BH1714" s="282"/>
      <c r="BI1714" s="282"/>
      <c r="BJ1714" s="282"/>
      <c r="BL1714" s="76"/>
    </row>
    <row r="1715" spans="1:65" s="74" customFormat="1" hidden="1" outlineLevel="2" x14ac:dyDescent="0.25">
      <c r="A1715" s="5"/>
      <c r="B1715" s="548"/>
      <c r="C1715" s="77"/>
      <c r="D1715" s="27"/>
      <c r="E1715" s="27"/>
      <c r="F1715" s="6"/>
      <c r="G1715" s="279"/>
      <c r="H1715" s="80"/>
      <c r="I1715" s="80" t="s">
        <v>186</v>
      </c>
      <c r="J1715" s="80" t="s">
        <v>186</v>
      </c>
      <c r="K1715" s="279" t="s">
        <v>185</v>
      </c>
      <c r="L1715" s="279" t="s">
        <v>185</v>
      </c>
      <c r="M1715" s="279" t="s">
        <v>185</v>
      </c>
      <c r="N1715" s="279" t="s">
        <v>185</v>
      </c>
      <c r="O1715" s="279" t="s">
        <v>185</v>
      </c>
      <c r="P1715" s="80" t="s">
        <v>186</v>
      </c>
      <c r="Q1715" s="80" t="s">
        <v>186</v>
      </c>
      <c r="R1715" s="80" t="s">
        <v>186</v>
      </c>
      <c r="S1715" s="279"/>
      <c r="T1715" s="80"/>
      <c r="U1715" s="80"/>
      <c r="V1715" s="279"/>
      <c r="W1715" s="279"/>
      <c r="X1715" s="279"/>
      <c r="Y1715" s="53"/>
      <c r="Z1715" s="149"/>
      <c r="AC1715" s="139"/>
      <c r="AD1715" s="149"/>
      <c r="AL1715" s="158"/>
      <c r="AM1715" s="80"/>
      <c r="AN1715" s="80"/>
      <c r="AO1715" s="80"/>
      <c r="AP1715" s="80"/>
      <c r="BG1715" s="611"/>
      <c r="BH1715" s="282"/>
      <c r="BI1715" s="282"/>
      <c r="BJ1715" s="282"/>
      <c r="BL1715" s="77"/>
    </row>
    <row r="1716" spans="1:65" s="74" customFormat="1" hidden="1" outlineLevel="2" x14ac:dyDescent="0.25">
      <c r="A1716" s="5"/>
      <c r="B1716" s="548"/>
      <c r="C1716" s="77"/>
      <c r="D1716" s="27"/>
      <c r="E1716" s="27"/>
      <c r="F1716" s="6"/>
      <c r="G1716" s="279"/>
      <c r="H1716" s="80"/>
      <c r="I1716" s="80" t="s">
        <v>186</v>
      </c>
      <c r="J1716" s="80" t="s">
        <v>186</v>
      </c>
      <c r="K1716" s="80" t="s">
        <v>246</v>
      </c>
      <c r="L1716" s="279" t="s">
        <v>185</v>
      </c>
      <c r="M1716" s="279" t="s">
        <v>185</v>
      </c>
      <c r="N1716" s="80" t="s">
        <v>246</v>
      </c>
      <c r="O1716" s="279" t="s">
        <v>185</v>
      </c>
      <c r="P1716" s="80" t="s">
        <v>186</v>
      </c>
      <c r="Q1716" s="80" t="s">
        <v>186</v>
      </c>
      <c r="R1716" s="80" t="s">
        <v>186</v>
      </c>
      <c r="S1716" s="279"/>
      <c r="T1716" s="80"/>
      <c r="U1716" s="80"/>
      <c r="V1716" s="279"/>
      <c r="W1716" s="279"/>
      <c r="X1716" s="279"/>
      <c r="Y1716" s="53"/>
      <c r="Z1716" s="149"/>
      <c r="AC1716" s="139"/>
      <c r="AD1716" s="149"/>
      <c r="AL1716" s="158"/>
      <c r="AM1716" s="80"/>
      <c r="AN1716" s="80"/>
      <c r="AO1716" s="80"/>
      <c r="AP1716" s="80"/>
      <c r="BG1716" s="611"/>
      <c r="BH1716" s="282"/>
      <c r="BI1716" s="282"/>
      <c r="BJ1716" s="282"/>
      <c r="BL1716" s="76"/>
    </row>
    <row r="1717" spans="1:65" s="74" customFormat="1" hidden="1" outlineLevel="2" x14ac:dyDescent="0.25">
      <c r="A1717" s="5"/>
      <c r="B1717" s="548"/>
      <c r="C1717" s="77"/>
      <c r="D1717" s="27"/>
      <c r="E1717" s="27"/>
      <c r="F1717" s="6"/>
      <c r="G1717" s="80"/>
      <c r="H1717" s="80"/>
      <c r="I1717" s="80" t="s">
        <v>186</v>
      </c>
      <c r="J1717" s="80" t="s">
        <v>186</v>
      </c>
      <c r="K1717" s="80" t="s">
        <v>185</v>
      </c>
      <c r="L1717" s="279" t="s">
        <v>185</v>
      </c>
      <c r="M1717" s="279" t="s">
        <v>185</v>
      </c>
      <c r="N1717" s="80" t="s">
        <v>185</v>
      </c>
      <c r="O1717" s="279" t="s">
        <v>185</v>
      </c>
      <c r="P1717" s="80" t="s">
        <v>186</v>
      </c>
      <c r="Q1717" s="80" t="s">
        <v>186</v>
      </c>
      <c r="R1717" s="80" t="s">
        <v>186</v>
      </c>
      <c r="S1717" s="279"/>
      <c r="T1717" s="80"/>
      <c r="U1717" s="80"/>
      <c r="V1717" s="279"/>
      <c r="W1717" s="279"/>
      <c r="X1717" s="279"/>
      <c r="Y1717" s="53"/>
      <c r="Z1717" s="149"/>
      <c r="AC1717" s="139"/>
      <c r="AD1717" s="149"/>
      <c r="AL1717" s="158"/>
      <c r="AM1717" s="80"/>
      <c r="AN1717" s="80"/>
      <c r="AO1717" s="80"/>
      <c r="AP1717" s="80"/>
      <c r="BG1717" s="611"/>
      <c r="BH1717" s="282"/>
      <c r="BI1717" s="282"/>
      <c r="BJ1717" s="282"/>
      <c r="BL1717" s="76"/>
    </row>
    <row r="1718" spans="1:65" s="74" customFormat="1" hidden="1" outlineLevel="2" x14ac:dyDescent="0.25">
      <c r="A1718" s="5"/>
      <c r="B1718" s="548"/>
      <c r="C1718" s="77"/>
      <c r="D1718" s="27"/>
      <c r="E1718" s="27"/>
      <c r="F1718" s="6"/>
      <c r="G1718" s="80"/>
      <c r="H1718" s="80"/>
      <c r="I1718" s="80" t="s">
        <v>186</v>
      </c>
      <c r="J1718" s="80" t="s">
        <v>186</v>
      </c>
      <c r="K1718" s="80" t="s">
        <v>185</v>
      </c>
      <c r="L1718" s="279" t="s">
        <v>185</v>
      </c>
      <c r="M1718" s="279" t="s">
        <v>185</v>
      </c>
      <c r="N1718" s="80" t="s">
        <v>185</v>
      </c>
      <c r="O1718" s="279" t="s">
        <v>185</v>
      </c>
      <c r="P1718" s="80" t="s">
        <v>186</v>
      </c>
      <c r="Q1718" s="80" t="s">
        <v>186</v>
      </c>
      <c r="R1718" s="80" t="s">
        <v>186</v>
      </c>
      <c r="S1718" s="279"/>
      <c r="T1718" s="80"/>
      <c r="U1718" s="80"/>
      <c r="V1718" s="279"/>
      <c r="W1718" s="279"/>
      <c r="X1718" s="279"/>
      <c r="Y1718" s="53"/>
      <c r="Z1718" s="149"/>
      <c r="AC1718" s="139"/>
      <c r="AD1718" s="149"/>
      <c r="AL1718" s="158"/>
      <c r="AM1718" s="80"/>
      <c r="AN1718" s="80"/>
      <c r="AO1718" s="80"/>
      <c r="AP1718" s="80"/>
      <c r="BG1718" s="611"/>
      <c r="BH1718" s="282"/>
      <c r="BI1718" s="282"/>
      <c r="BJ1718" s="282"/>
      <c r="BL1718" s="76"/>
    </row>
    <row r="1719" spans="1:65" s="74" customFormat="1" hidden="1" outlineLevel="2" x14ac:dyDescent="0.25">
      <c r="A1719" s="5"/>
      <c r="B1719" s="548"/>
      <c r="C1719" s="77"/>
      <c r="D1719" s="27"/>
      <c r="E1719" s="27"/>
      <c r="F1719" s="6"/>
      <c r="G1719" s="80"/>
      <c r="H1719" s="80"/>
      <c r="I1719" s="80" t="s">
        <v>186</v>
      </c>
      <c r="J1719" s="80" t="s">
        <v>186</v>
      </c>
      <c r="K1719" s="80" t="s">
        <v>185</v>
      </c>
      <c r="L1719" s="279" t="s">
        <v>185</v>
      </c>
      <c r="M1719" s="279" t="s">
        <v>185</v>
      </c>
      <c r="N1719" s="80" t="s">
        <v>185</v>
      </c>
      <c r="O1719" s="279" t="s">
        <v>185</v>
      </c>
      <c r="P1719" s="80" t="s">
        <v>186</v>
      </c>
      <c r="Q1719" s="80" t="s">
        <v>186</v>
      </c>
      <c r="R1719" s="80" t="s">
        <v>186</v>
      </c>
      <c r="S1719" s="279"/>
      <c r="T1719" s="80"/>
      <c r="U1719" s="80"/>
      <c r="V1719" s="279"/>
      <c r="W1719" s="279"/>
      <c r="X1719" s="279"/>
      <c r="Y1719" s="53"/>
      <c r="Z1719" s="149"/>
      <c r="AC1719" s="139"/>
      <c r="AD1719" s="149"/>
      <c r="AL1719" s="158"/>
      <c r="AM1719" s="80"/>
      <c r="AN1719" s="80"/>
      <c r="AO1719" s="80"/>
      <c r="AP1719" s="80"/>
      <c r="BG1719" s="611"/>
      <c r="BH1719" s="282"/>
      <c r="BI1719" s="282"/>
      <c r="BJ1719" s="282"/>
      <c r="BL1719" s="76"/>
    </row>
    <row r="1720" spans="1:65" s="74" customFormat="1" hidden="1" outlineLevel="2" x14ac:dyDescent="0.25">
      <c r="A1720" s="5"/>
      <c r="B1720" s="548"/>
      <c r="C1720" s="77"/>
      <c r="D1720" s="27"/>
      <c r="E1720" s="27"/>
      <c r="F1720" s="6"/>
      <c r="G1720" s="286"/>
      <c r="H1720" s="80"/>
      <c r="I1720" s="80" t="s">
        <v>186</v>
      </c>
      <c r="J1720" s="80" t="s">
        <v>186</v>
      </c>
      <c r="K1720" s="80" t="s">
        <v>185</v>
      </c>
      <c r="L1720" s="279" t="s">
        <v>185</v>
      </c>
      <c r="M1720" s="279" t="s">
        <v>185</v>
      </c>
      <c r="N1720" s="80" t="s">
        <v>185</v>
      </c>
      <c r="O1720" s="279" t="s">
        <v>185</v>
      </c>
      <c r="P1720" s="80" t="s">
        <v>186</v>
      </c>
      <c r="Q1720" s="80" t="s">
        <v>186</v>
      </c>
      <c r="R1720" s="80" t="s">
        <v>186</v>
      </c>
      <c r="S1720" s="279"/>
      <c r="T1720" s="80"/>
      <c r="U1720" s="80"/>
      <c r="V1720" s="279"/>
      <c r="W1720" s="279"/>
      <c r="X1720" s="279"/>
      <c r="Y1720" s="53"/>
      <c r="Z1720" s="149"/>
      <c r="AC1720" s="139"/>
      <c r="AD1720" s="149"/>
      <c r="AL1720" s="158"/>
      <c r="AM1720" s="80"/>
      <c r="AN1720" s="80"/>
      <c r="AO1720" s="80"/>
      <c r="AP1720" s="80"/>
      <c r="BG1720" s="611"/>
      <c r="BH1720" s="282"/>
      <c r="BI1720" s="282"/>
      <c r="BJ1720" s="282"/>
      <c r="BL1720" s="76"/>
    </row>
    <row r="1721" spans="1:65" s="74" customFormat="1" hidden="1" outlineLevel="2" x14ac:dyDescent="0.25">
      <c r="A1721" s="8"/>
      <c r="B1721" s="549"/>
      <c r="C1721" s="77"/>
      <c r="D1721" s="27"/>
      <c r="E1721" s="27"/>
      <c r="F1721" s="6"/>
      <c r="G1721" s="80"/>
      <c r="H1721" s="80"/>
      <c r="I1721" s="80" t="s">
        <v>186</v>
      </c>
      <c r="J1721" s="80" t="s">
        <v>186</v>
      </c>
      <c r="K1721" s="80" t="s">
        <v>186</v>
      </c>
      <c r="L1721" s="279" t="s">
        <v>186</v>
      </c>
      <c r="M1721" s="279" t="s">
        <v>186</v>
      </c>
      <c r="N1721" s="80" t="s">
        <v>186</v>
      </c>
      <c r="O1721" s="279" t="s">
        <v>186</v>
      </c>
      <c r="P1721" s="80" t="s">
        <v>186</v>
      </c>
      <c r="Q1721" s="80" t="s">
        <v>186</v>
      </c>
      <c r="R1721" s="80" t="s">
        <v>186</v>
      </c>
      <c r="S1721" s="279"/>
      <c r="T1721" s="80"/>
      <c r="U1721" s="80"/>
      <c r="V1721" s="279"/>
      <c r="W1721" s="279"/>
      <c r="X1721" s="279"/>
      <c r="Y1721" s="53"/>
      <c r="Z1721" s="149"/>
      <c r="AC1721" s="139"/>
      <c r="AD1721" s="149"/>
      <c r="AL1721" s="158"/>
      <c r="AM1721" s="80"/>
      <c r="AN1721" s="80"/>
      <c r="AO1721" s="80"/>
      <c r="AP1721" s="80"/>
      <c r="BG1721" s="611"/>
      <c r="BH1721" s="282"/>
      <c r="BI1721" s="282"/>
      <c r="BJ1721" s="282"/>
      <c r="BL1721" s="76"/>
    </row>
    <row r="1722" spans="1:65" s="74" customFormat="1" hidden="1" outlineLevel="2" x14ac:dyDescent="0.25">
      <c r="A1722" s="53"/>
      <c r="B1722" s="563"/>
      <c r="C1722" s="77"/>
      <c r="D1722" s="27"/>
      <c r="E1722" s="27"/>
      <c r="F1722" s="6"/>
      <c r="G1722" s="80"/>
      <c r="H1722" s="80"/>
      <c r="I1722" s="80"/>
      <c r="J1722" s="80"/>
      <c r="K1722" s="80"/>
      <c r="L1722" s="279"/>
      <c r="M1722" s="279"/>
      <c r="N1722" s="279"/>
      <c r="O1722" s="279"/>
      <c r="P1722" s="279"/>
      <c r="Q1722" s="279"/>
      <c r="R1722" s="80"/>
      <c r="S1722" s="279"/>
      <c r="T1722" s="80"/>
      <c r="U1722" s="80"/>
      <c r="V1722" s="279"/>
      <c r="W1722" s="279"/>
      <c r="X1722" s="279"/>
      <c r="Y1722" s="53"/>
      <c r="Z1722" s="149"/>
      <c r="AC1722" s="139"/>
      <c r="AD1722" s="149"/>
      <c r="AL1722" s="158"/>
      <c r="AM1722" s="80"/>
      <c r="AN1722" s="80"/>
      <c r="AO1722" s="80"/>
      <c r="AP1722" s="80"/>
      <c r="BG1722" s="611"/>
      <c r="BH1722" s="282"/>
      <c r="BI1722" s="282"/>
      <c r="BJ1722" s="282"/>
      <c r="BL1722" s="76"/>
    </row>
    <row r="1723" spans="1:65" s="32" customFormat="1" outlineLevel="1" collapsed="1" x14ac:dyDescent="0.25">
      <c r="A1723" s="72"/>
      <c r="B1723" s="547"/>
      <c r="C1723" s="1"/>
      <c r="D1723" s="73"/>
      <c r="E1723" s="73"/>
      <c r="F1723" s="2"/>
      <c r="G1723" s="3"/>
      <c r="H1723" s="3"/>
      <c r="I1723" s="3"/>
      <c r="J1723" s="3"/>
      <c r="K1723" s="3"/>
      <c r="L1723" s="273"/>
      <c r="M1723" s="273"/>
      <c r="N1723" s="273"/>
      <c r="O1723" s="273"/>
      <c r="P1723" s="273"/>
      <c r="Q1723" s="273"/>
      <c r="R1723" s="3"/>
      <c r="S1723" s="273"/>
      <c r="T1723" s="178" t="s">
        <v>147</v>
      </c>
      <c r="U1723" s="178" t="s">
        <v>147</v>
      </c>
      <c r="V1723" s="293" t="s">
        <v>147</v>
      </c>
      <c r="W1723" s="293" t="s">
        <v>147</v>
      </c>
      <c r="X1723" s="293" t="s">
        <v>147</v>
      </c>
      <c r="Y1723" s="72" t="s">
        <v>184</v>
      </c>
      <c r="Z1723" s="148"/>
      <c r="AA1723" s="79"/>
      <c r="AB1723" s="79"/>
      <c r="AC1723" s="138"/>
      <c r="AD1723" s="148"/>
      <c r="AE1723" s="79"/>
      <c r="AF1723" s="79"/>
      <c r="AG1723" s="79"/>
      <c r="AH1723" s="79"/>
      <c r="AI1723" s="79"/>
      <c r="AJ1723" s="79"/>
      <c r="AK1723" s="79"/>
      <c r="AL1723" s="157"/>
      <c r="AM1723" s="3"/>
      <c r="AN1723" s="3"/>
      <c r="AO1723" s="79"/>
      <c r="AP1723" s="72" t="s">
        <v>160</v>
      </c>
      <c r="AQ1723" s="79"/>
      <c r="AR1723" s="79"/>
      <c r="AS1723" s="79" t="s">
        <v>163</v>
      </c>
      <c r="AT1723" s="79"/>
      <c r="AU1723" s="79"/>
      <c r="AV1723" s="79"/>
      <c r="AW1723" s="79"/>
      <c r="AX1723" s="79"/>
      <c r="AY1723" s="79"/>
      <c r="AZ1723" s="79" t="s">
        <v>170</v>
      </c>
      <c r="BA1723" s="79"/>
      <c r="BB1723" s="79"/>
      <c r="BC1723" s="79"/>
      <c r="BD1723" s="79"/>
      <c r="BE1723" s="79"/>
      <c r="BF1723" s="79"/>
      <c r="BG1723" s="610"/>
      <c r="BH1723" s="288"/>
      <c r="BI1723" s="288"/>
      <c r="BJ1723" s="288"/>
      <c r="BK1723" s="79"/>
      <c r="BL1723" s="83"/>
      <c r="BM1723" s="74"/>
    </row>
    <row r="1724" spans="1:65" s="74" customFormat="1" hidden="1" outlineLevel="2" x14ac:dyDescent="0.25">
      <c r="A1724" s="5"/>
      <c r="B1724" s="548"/>
      <c r="C1724" s="77"/>
      <c r="D1724" s="66"/>
      <c r="E1724" s="66"/>
      <c r="F1724" s="6"/>
      <c r="G1724" s="28"/>
      <c r="H1724" s="28"/>
      <c r="I1724" s="80" t="s">
        <v>186</v>
      </c>
      <c r="J1724" s="80" t="s">
        <v>186</v>
      </c>
      <c r="K1724" s="80" t="s">
        <v>185</v>
      </c>
      <c r="L1724" s="80" t="s">
        <v>185</v>
      </c>
      <c r="M1724" s="80" t="s">
        <v>186</v>
      </c>
      <c r="N1724" s="80" t="s">
        <v>185</v>
      </c>
      <c r="O1724" s="80" t="s">
        <v>185</v>
      </c>
      <c r="P1724" s="80" t="s">
        <v>186</v>
      </c>
      <c r="Q1724" s="80" t="s">
        <v>186</v>
      </c>
      <c r="R1724" s="80" t="s">
        <v>186</v>
      </c>
      <c r="S1724" s="279"/>
      <c r="T1724" s="80"/>
      <c r="U1724" s="80"/>
      <c r="V1724" s="279"/>
      <c r="W1724" s="279"/>
      <c r="X1724" s="279"/>
      <c r="Y1724" s="53"/>
      <c r="Z1724" s="149"/>
      <c r="AC1724" s="139"/>
      <c r="AD1724" s="149"/>
      <c r="AL1724" s="158"/>
      <c r="AM1724" s="80"/>
      <c r="AN1724" s="80"/>
      <c r="AO1724" s="80"/>
      <c r="AP1724" s="80"/>
      <c r="BG1724" s="611"/>
      <c r="BH1724" s="282"/>
      <c r="BI1724" s="282"/>
      <c r="BJ1724" s="282"/>
      <c r="BL1724" s="76"/>
    </row>
    <row r="1725" spans="1:65" s="74" customFormat="1" hidden="1" outlineLevel="2" x14ac:dyDescent="0.25">
      <c r="A1725" s="5"/>
      <c r="B1725" s="548"/>
      <c r="C1725" s="77"/>
      <c r="D1725" s="66"/>
      <c r="E1725" s="66"/>
      <c r="F1725" s="6"/>
      <c r="G1725" s="76"/>
      <c r="H1725" s="76"/>
      <c r="I1725" s="80" t="s">
        <v>186</v>
      </c>
      <c r="J1725" s="80" t="s">
        <v>186</v>
      </c>
      <c r="K1725" s="80" t="s">
        <v>185</v>
      </c>
      <c r="L1725" s="80" t="s">
        <v>185</v>
      </c>
      <c r="M1725" s="80" t="s">
        <v>186</v>
      </c>
      <c r="N1725" s="80" t="s">
        <v>185</v>
      </c>
      <c r="O1725" s="80" t="s">
        <v>185</v>
      </c>
      <c r="P1725" s="80" t="s">
        <v>186</v>
      </c>
      <c r="Q1725" s="80" t="s">
        <v>186</v>
      </c>
      <c r="R1725" s="80" t="s">
        <v>186</v>
      </c>
      <c r="S1725" s="279"/>
      <c r="T1725" s="80"/>
      <c r="U1725" s="80"/>
      <c r="V1725" s="279"/>
      <c r="W1725" s="279"/>
      <c r="X1725" s="279"/>
      <c r="Y1725" s="53"/>
      <c r="Z1725" s="149"/>
      <c r="AC1725" s="139"/>
      <c r="AD1725" s="149"/>
      <c r="AL1725" s="158"/>
      <c r="AM1725" s="80"/>
      <c r="AN1725" s="80"/>
      <c r="AO1725" s="80"/>
      <c r="AP1725" s="80"/>
      <c r="BG1725" s="611"/>
      <c r="BH1725" s="282"/>
      <c r="BI1725" s="282"/>
      <c r="BJ1725" s="282"/>
      <c r="BL1725" s="76"/>
    </row>
    <row r="1726" spans="1:65" s="74" customFormat="1" hidden="1" outlineLevel="2" x14ac:dyDescent="0.25">
      <c r="A1726" s="53"/>
      <c r="B1726" s="550"/>
      <c r="C1726" s="77"/>
      <c r="D1726" s="27"/>
      <c r="E1726" s="27"/>
      <c r="F1726" s="6"/>
      <c r="G1726" s="80"/>
      <c r="H1726" s="80"/>
      <c r="I1726" s="80"/>
      <c r="J1726" s="80"/>
      <c r="K1726" s="80"/>
      <c r="L1726" s="279"/>
      <c r="M1726" s="279"/>
      <c r="N1726" s="279"/>
      <c r="O1726" s="279"/>
      <c r="P1726" s="279"/>
      <c r="Q1726" s="279"/>
      <c r="R1726" s="80"/>
      <c r="S1726" s="279"/>
      <c r="T1726" s="80"/>
      <c r="U1726" s="80"/>
      <c r="V1726" s="279"/>
      <c r="W1726" s="279"/>
      <c r="X1726" s="279"/>
      <c r="Y1726" s="53"/>
      <c r="Z1726" s="149"/>
      <c r="AC1726" s="139"/>
      <c r="AD1726" s="149"/>
      <c r="AL1726" s="158"/>
      <c r="AM1726" s="80"/>
      <c r="AN1726" s="80"/>
      <c r="AO1726" s="80"/>
      <c r="AP1726" s="80"/>
      <c r="BG1726" s="611"/>
      <c r="BH1726" s="282"/>
      <c r="BI1726" s="282"/>
      <c r="BJ1726" s="282"/>
      <c r="BL1726" s="76"/>
    </row>
    <row r="1727" spans="1:65" s="32" customFormat="1" outlineLevel="1" x14ac:dyDescent="0.25">
      <c r="A1727" s="72"/>
      <c r="B1727" s="547"/>
      <c r="C1727" s="1"/>
      <c r="D1727" s="73"/>
      <c r="E1727" s="73"/>
      <c r="F1727" s="2"/>
      <c r="G1727" s="3"/>
      <c r="H1727" s="3"/>
      <c r="I1727" s="3"/>
      <c r="J1727" s="3"/>
      <c r="K1727" s="3"/>
      <c r="L1727" s="273"/>
      <c r="M1727" s="273"/>
      <c r="N1727" s="273"/>
      <c r="O1727" s="273"/>
      <c r="P1727" s="273"/>
      <c r="Q1727" s="273"/>
      <c r="R1727" s="3"/>
      <c r="S1727" s="273"/>
      <c r="T1727" s="73" t="s">
        <v>147</v>
      </c>
      <c r="U1727" s="73" t="s">
        <v>147</v>
      </c>
      <c r="V1727" s="291" t="s">
        <v>147</v>
      </c>
      <c r="W1727" s="291" t="s">
        <v>147</v>
      </c>
      <c r="X1727" s="291" t="s">
        <v>147</v>
      </c>
      <c r="Y1727" s="72" t="s">
        <v>184</v>
      </c>
      <c r="Z1727" s="148"/>
      <c r="AA1727" s="79"/>
      <c r="AB1727" s="79"/>
      <c r="AC1727" s="138"/>
      <c r="AD1727" s="148"/>
      <c r="AE1727" s="79"/>
      <c r="AF1727" s="79"/>
      <c r="AG1727" s="79"/>
      <c r="AH1727" s="79"/>
      <c r="AI1727" s="79"/>
      <c r="AJ1727" s="79"/>
      <c r="AK1727" s="79"/>
      <c r="AL1727" s="157"/>
      <c r="AM1727" s="3"/>
      <c r="AN1727" s="3"/>
      <c r="AO1727" s="79"/>
      <c r="AP1727" s="72" t="s">
        <v>160</v>
      </c>
      <c r="AQ1727" s="79" t="s">
        <v>161</v>
      </c>
      <c r="AR1727" s="79"/>
      <c r="AS1727" s="79"/>
      <c r="AT1727" s="79"/>
      <c r="AU1727" s="79"/>
      <c r="AV1727" s="79"/>
      <c r="AW1727" s="79"/>
      <c r="AX1727" s="79"/>
      <c r="AY1727" s="79"/>
      <c r="AZ1727" s="79" t="s">
        <v>170</v>
      </c>
      <c r="BA1727" s="79"/>
      <c r="BB1727" s="79"/>
      <c r="BC1727" s="79"/>
      <c r="BD1727" s="79"/>
      <c r="BE1727" s="79"/>
      <c r="BF1727" s="79"/>
      <c r="BG1727" s="610"/>
      <c r="BH1727" s="288"/>
      <c r="BI1727" s="288"/>
      <c r="BJ1727" s="288"/>
      <c r="BK1727" s="79"/>
      <c r="BL1727" s="83"/>
      <c r="BM1727" s="74"/>
    </row>
    <row r="1728" spans="1:65" s="74" customFormat="1" hidden="1" outlineLevel="2" x14ac:dyDescent="0.25">
      <c r="A1728" s="5"/>
      <c r="B1728" s="548"/>
      <c r="C1728" s="77"/>
      <c r="D1728" s="66"/>
      <c r="E1728" s="66"/>
      <c r="F1728" s="6"/>
      <c r="G1728" s="28"/>
      <c r="H1728" s="28"/>
      <c r="I1728" s="80" t="s">
        <v>186</v>
      </c>
      <c r="J1728" s="80" t="s">
        <v>186</v>
      </c>
      <c r="K1728" s="80" t="s">
        <v>185</v>
      </c>
      <c r="L1728" s="279" t="s">
        <v>185</v>
      </c>
      <c r="M1728" s="279" t="s">
        <v>185</v>
      </c>
      <c r="N1728" s="80" t="s">
        <v>185</v>
      </c>
      <c r="O1728" s="279" t="s">
        <v>185</v>
      </c>
      <c r="P1728" s="80" t="s">
        <v>186</v>
      </c>
      <c r="Q1728" s="80" t="s">
        <v>186</v>
      </c>
      <c r="R1728" s="80" t="s">
        <v>186</v>
      </c>
      <c r="S1728" s="279"/>
      <c r="T1728" s="80"/>
      <c r="U1728" s="80"/>
      <c r="V1728" s="279"/>
      <c r="W1728" s="279"/>
      <c r="X1728" s="279"/>
      <c r="Y1728" s="53"/>
      <c r="Z1728" s="149"/>
      <c r="AC1728" s="139"/>
      <c r="AD1728" s="149"/>
      <c r="AL1728" s="158"/>
      <c r="AM1728" s="80"/>
      <c r="AN1728" s="80"/>
      <c r="AO1728" s="80"/>
      <c r="AP1728" s="76"/>
      <c r="BG1728" s="611"/>
      <c r="BH1728" s="282"/>
      <c r="BI1728" s="282"/>
      <c r="BJ1728" s="282"/>
      <c r="BL1728" s="76"/>
    </row>
    <row r="1729" spans="1:65" s="74" customFormat="1" hidden="1" outlineLevel="2" x14ac:dyDescent="0.25">
      <c r="A1729" s="5"/>
      <c r="B1729" s="548"/>
      <c r="C1729" s="77"/>
      <c r="D1729" s="27"/>
      <c r="E1729" s="27"/>
      <c r="F1729" s="6"/>
      <c r="G1729" s="80"/>
      <c r="H1729" s="80"/>
      <c r="I1729" s="80" t="s">
        <v>186</v>
      </c>
      <c r="J1729" s="80" t="s">
        <v>186</v>
      </c>
      <c r="K1729" s="80" t="s">
        <v>185</v>
      </c>
      <c r="L1729" s="279" t="s">
        <v>185</v>
      </c>
      <c r="M1729" s="279" t="s">
        <v>185</v>
      </c>
      <c r="N1729" s="80" t="s">
        <v>185</v>
      </c>
      <c r="O1729" s="279" t="s">
        <v>185</v>
      </c>
      <c r="P1729" s="80" t="s">
        <v>186</v>
      </c>
      <c r="Q1729" s="80" t="s">
        <v>186</v>
      </c>
      <c r="R1729" s="80" t="s">
        <v>186</v>
      </c>
      <c r="S1729" s="279"/>
      <c r="T1729" s="80"/>
      <c r="U1729" s="80"/>
      <c r="V1729" s="279"/>
      <c r="W1729" s="279"/>
      <c r="X1729" s="279"/>
      <c r="Y1729" s="53"/>
      <c r="Z1729" s="149"/>
      <c r="AC1729" s="139"/>
      <c r="AD1729" s="149"/>
      <c r="AL1729" s="158"/>
      <c r="AM1729" s="80"/>
      <c r="AN1729" s="80"/>
      <c r="AO1729" s="80"/>
      <c r="AP1729" s="76"/>
      <c r="BG1729" s="611"/>
      <c r="BH1729" s="282"/>
      <c r="BI1729" s="282"/>
      <c r="BJ1729" s="282"/>
      <c r="BL1729" s="76"/>
    </row>
    <row r="1730" spans="1:65" s="74" customFormat="1" hidden="1" outlineLevel="2" x14ac:dyDescent="0.25">
      <c r="A1730" s="5"/>
      <c r="B1730" s="548"/>
      <c r="C1730" s="77"/>
      <c r="D1730" s="27"/>
      <c r="E1730" s="27"/>
      <c r="F1730" s="6"/>
      <c r="G1730" s="279"/>
      <c r="H1730" s="80"/>
      <c r="I1730" s="80" t="s">
        <v>186</v>
      </c>
      <c r="J1730" s="80" t="s">
        <v>186</v>
      </c>
      <c r="K1730" s="279" t="s">
        <v>185</v>
      </c>
      <c r="L1730" s="279" t="s">
        <v>185</v>
      </c>
      <c r="M1730" s="279" t="s">
        <v>185</v>
      </c>
      <c r="N1730" s="279" t="s">
        <v>185</v>
      </c>
      <c r="O1730" s="279" t="s">
        <v>185</v>
      </c>
      <c r="P1730" s="80" t="s">
        <v>186</v>
      </c>
      <c r="Q1730" s="80" t="s">
        <v>186</v>
      </c>
      <c r="R1730" s="80" t="s">
        <v>186</v>
      </c>
      <c r="S1730" s="279"/>
      <c r="T1730" s="80"/>
      <c r="U1730" s="80"/>
      <c r="V1730" s="279"/>
      <c r="W1730" s="279"/>
      <c r="X1730" s="279"/>
      <c r="Y1730" s="53"/>
      <c r="Z1730" s="149"/>
      <c r="AC1730" s="139"/>
      <c r="AD1730" s="149"/>
      <c r="AL1730" s="158"/>
      <c r="AM1730" s="80"/>
      <c r="AN1730" s="80"/>
      <c r="AO1730" s="80"/>
      <c r="AP1730" s="77"/>
      <c r="BG1730" s="611"/>
      <c r="BH1730" s="282"/>
      <c r="BI1730" s="282"/>
      <c r="BJ1730" s="282"/>
      <c r="BL1730" s="77"/>
    </row>
    <row r="1731" spans="1:65" s="74" customFormat="1" hidden="1" outlineLevel="2" x14ac:dyDescent="0.25">
      <c r="A1731" s="5"/>
      <c r="B1731" s="548"/>
      <c r="C1731" s="77"/>
      <c r="D1731" s="27"/>
      <c r="E1731" s="27"/>
      <c r="F1731" s="6"/>
      <c r="G1731" s="80"/>
      <c r="H1731" s="80"/>
      <c r="I1731" s="80" t="s">
        <v>186</v>
      </c>
      <c r="J1731" s="80" t="s">
        <v>186</v>
      </c>
      <c r="K1731" s="80" t="s">
        <v>246</v>
      </c>
      <c r="L1731" s="279" t="s">
        <v>185</v>
      </c>
      <c r="M1731" s="279" t="s">
        <v>185</v>
      </c>
      <c r="N1731" s="80" t="s">
        <v>246</v>
      </c>
      <c r="O1731" s="279" t="s">
        <v>185</v>
      </c>
      <c r="P1731" s="80" t="s">
        <v>186</v>
      </c>
      <c r="Q1731" s="80" t="s">
        <v>186</v>
      </c>
      <c r="R1731" s="80" t="s">
        <v>186</v>
      </c>
      <c r="S1731" s="279"/>
      <c r="T1731" s="80"/>
      <c r="U1731" s="80"/>
      <c r="V1731" s="279"/>
      <c r="W1731" s="279"/>
      <c r="X1731" s="279"/>
      <c r="Y1731" s="53"/>
      <c r="Z1731" s="149"/>
      <c r="AC1731" s="139"/>
      <c r="AD1731" s="149"/>
      <c r="AL1731" s="158"/>
      <c r="AM1731" s="80"/>
      <c r="AN1731" s="80"/>
      <c r="AO1731" s="80"/>
      <c r="AP1731" s="76"/>
      <c r="BG1731" s="611"/>
      <c r="BH1731" s="282"/>
      <c r="BI1731" s="282"/>
      <c r="BJ1731" s="282"/>
      <c r="BL1731" s="76"/>
    </row>
    <row r="1732" spans="1:65" s="74" customFormat="1" hidden="1" outlineLevel="2" x14ac:dyDescent="0.25">
      <c r="A1732" s="5"/>
      <c r="B1732" s="548"/>
      <c r="C1732" s="77"/>
      <c r="D1732" s="27"/>
      <c r="E1732" s="27"/>
      <c r="F1732" s="6"/>
      <c r="G1732" s="80"/>
      <c r="H1732" s="80"/>
      <c r="I1732" s="80" t="s">
        <v>186</v>
      </c>
      <c r="J1732" s="80" t="s">
        <v>186</v>
      </c>
      <c r="K1732" s="80" t="s">
        <v>185</v>
      </c>
      <c r="L1732" s="279" t="s">
        <v>185</v>
      </c>
      <c r="M1732" s="279" t="s">
        <v>185</v>
      </c>
      <c r="N1732" s="80" t="s">
        <v>185</v>
      </c>
      <c r="O1732" s="279" t="s">
        <v>185</v>
      </c>
      <c r="P1732" s="80" t="s">
        <v>186</v>
      </c>
      <c r="Q1732" s="80" t="s">
        <v>186</v>
      </c>
      <c r="R1732" s="80" t="s">
        <v>186</v>
      </c>
      <c r="S1732" s="279"/>
      <c r="T1732" s="80"/>
      <c r="U1732" s="80"/>
      <c r="V1732" s="279"/>
      <c r="W1732" s="279"/>
      <c r="X1732" s="279"/>
      <c r="Y1732" s="53"/>
      <c r="Z1732" s="149"/>
      <c r="AC1732" s="139"/>
      <c r="AD1732" s="149"/>
      <c r="AL1732" s="158"/>
      <c r="AM1732" s="80"/>
      <c r="AN1732" s="80"/>
      <c r="AO1732" s="80"/>
      <c r="AP1732" s="76"/>
      <c r="BG1732" s="611"/>
      <c r="BH1732" s="282"/>
      <c r="BI1732" s="282"/>
      <c r="BJ1732" s="282"/>
      <c r="BL1732" s="76"/>
    </row>
    <row r="1733" spans="1:65" s="74" customFormat="1" hidden="1" outlineLevel="2" x14ac:dyDescent="0.25">
      <c r="A1733" s="5"/>
      <c r="B1733" s="548"/>
      <c r="C1733" s="77"/>
      <c r="D1733" s="27"/>
      <c r="E1733" s="27"/>
      <c r="F1733" s="6"/>
      <c r="G1733" s="80"/>
      <c r="H1733" s="80"/>
      <c r="I1733" s="80" t="s">
        <v>186</v>
      </c>
      <c r="J1733" s="80" t="s">
        <v>186</v>
      </c>
      <c r="K1733" s="80" t="s">
        <v>185</v>
      </c>
      <c r="L1733" s="279" t="s">
        <v>185</v>
      </c>
      <c r="M1733" s="279" t="s">
        <v>185</v>
      </c>
      <c r="N1733" s="80" t="s">
        <v>185</v>
      </c>
      <c r="O1733" s="279" t="s">
        <v>185</v>
      </c>
      <c r="P1733" s="80" t="s">
        <v>186</v>
      </c>
      <c r="Q1733" s="80" t="s">
        <v>186</v>
      </c>
      <c r="R1733" s="80" t="s">
        <v>186</v>
      </c>
      <c r="S1733" s="279"/>
      <c r="T1733" s="80"/>
      <c r="U1733" s="80"/>
      <c r="V1733" s="279"/>
      <c r="W1733" s="279"/>
      <c r="X1733" s="279"/>
      <c r="Y1733" s="53"/>
      <c r="Z1733" s="149"/>
      <c r="AC1733" s="139"/>
      <c r="AD1733" s="149"/>
      <c r="AL1733" s="158"/>
      <c r="AM1733" s="80"/>
      <c r="AN1733" s="80"/>
      <c r="AO1733" s="80"/>
      <c r="AP1733" s="76"/>
      <c r="BG1733" s="611"/>
      <c r="BH1733" s="282"/>
      <c r="BI1733" s="282"/>
      <c r="BJ1733" s="282"/>
      <c r="BL1733" s="76"/>
    </row>
    <row r="1734" spans="1:65" s="74" customFormat="1" hidden="1" outlineLevel="2" x14ac:dyDescent="0.25">
      <c r="A1734" s="5"/>
      <c r="B1734" s="548"/>
      <c r="C1734" s="77"/>
      <c r="D1734" s="27"/>
      <c r="E1734" s="27"/>
      <c r="F1734" s="6"/>
      <c r="G1734" s="80"/>
      <c r="H1734" s="80"/>
      <c r="I1734" s="80" t="s">
        <v>186</v>
      </c>
      <c r="J1734" s="80" t="s">
        <v>186</v>
      </c>
      <c r="K1734" s="80" t="s">
        <v>185</v>
      </c>
      <c r="L1734" s="279" t="s">
        <v>185</v>
      </c>
      <c r="M1734" s="279" t="s">
        <v>185</v>
      </c>
      <c r="N1734" s="80" t="s">
        <v>185</v>
      </c>
      <c r="O1734" s="279" t="s">
        <v>185</v>
      </c>
      <c r="P1734" s="80" t="s">
        <v>186</v>
      </c>
      <c r="Q1734" s="80" t="s">
        <v>186</v>
      </c>
      <c r="R1734" s="80" t="s">
        <v>186</v>
      </c>
      <c r="S1734" s="279"/>
      <c r="T1734" s="80"/>
      <c r="U1734" s="80"/>
      <c r="V1734" s="279"/>
      <c r="W1734" s="279"/>
      <c r="X1734" s="279"/>
      <c r="Y1734" s="53"/>
      <c r="Z1734" s="149"/>
      <c r="AC1734" s="139"/>
      <c r="AD1734" s="149"/>
      <c r="AL1734" s="158"/>
      <c r="AM1734" s="80"/>
      <c r="AN1734" s="80"/>
      <c r="AO1734" s="80"/>
      <c r="AP1734" s="76"/>
      <c r="BG1734" s="611"/>
      <c r="BH1734" s="282"/>
      <c r="BI1734" s="282"/>
      <c r="BJ1734" s="282"/>
      <c r="BL1734" s="76"/>
    </row>
    <row r="1735" spans="1:65" s="74" customFormat="1" hidden="1" outlineLevel="2" x14ac:dyDescent="0.25">
      <c r="A1735" s="5"/>
      <c r="B1735" s="548"/>
      <c r="C1735" s="77"/>
      <c r="D1735" s="27"/>
      <c r="E1735" s="27"/>
      <c r="F1735" s="6"/>
      <c r="G1735" s="374"/>
      <c r="H1735" s="80"/>
      <c r="I1735" s="80" t="s">
        <v>186</v>
      </c>
      <c r="J1735" s="80" t="s">
        <v>186</v>
      </c>
      <c r="K1735" s="80" t="s">
        <v>185</v>
      </c>
      <c r="L1735" s="279" t="s">
        <v>185</v>
      </c>
      <c r="M1735" s="279" t="s">
        <v>185</v>
      </c>
      <c r="N1735" s="80" t="s">
        <v>185</v>
      </c>
      <c r="O1735" s="279" t="s">
        <v>185</v>
      </c>
      <c r="P1735" s="80" t="s">
        <v>186</v>
      </c>
      <c r="Q1735" s="80" t="s">
        <v>186</v>
      </c>
      <c r="R1735" s="80" t="s">
        <v>186</v>
      </c>
      <c r="S1735" s="279"/>
      <c r="T1735" s="80"/>
      <c r="U1735" s="80"/>
      <c r="V1735" s="279"/>
      <c r="W1735" s="279"/>
      <c r="X1735" s="279"/>
      <c r="Y1735" s="53"/>
      <c r="Z1735" s="149"/>
      <c r="AC1735" s="139"/>
      <c r="AD1735" s="149"/>
      <c r="AL1735" s="158"/>
      <c r="AM1735" s="80"/>
      <c r="AN1735" s="80"/>
      <c r="AO1735" s="80"/>
      <c r="AP1735" s="76"/>
      <c r="BG1735" s="611"/>
      <c r="BH1735" s="282"/>
      <c r="BI1735" s="282"/>
      <c r="BJ1735" s="282"/>
      <c r="BL1735" s="76"/>
    </row>
    <row r="1736" spans="1:65" s="74" customFormat="1" hidden="1" outlineLevel="2" x14ac:dyDescent="0.25">
      <c r="A1736" s="8"/>
      <c r="B1736" s="549"/>
      <c r="C1736" s="77"/>
      <c r="D1736" s="27"/>
      <c r="E1736" s="27"/>
      <c r="F1736" s="6"/>
      <c r="G1736" s="80"/>
      <c r="H1736" s="80"/>
      <c r="I1736" s="80" t="s">
        <v>186</v>
      </c>
      <c r="J1736" s="80" t="s">
        <v>186</v>
      </c>
      <c r="K1736" s="80" t="s">
        <v>186</v>
      </c>
      <c r="L1736" s="279" t="s">
        <v>186</v>
      </c>
      <c r="M1736" s="279" t="s">
        <v>186</v>
      </c>
      <c r="N1736" s="80" t="s">
        <v>186</v>
      </c>
      <c r="O1736" s="279" t="s">
        <v>186</v>
      </c>
      <c r="P1736" s="80" t="s">
        <v>186</v>
      </c>
      <c r="Q1736" s="80" t="s">
        <v>186</v>
      </c>
      <c r="R1736" s="80" t="s">
        <v>186</v>
      </c>
      <c r="S1736" s="279"/>
      <c r="T1736" s="80"/>
      <c r="U1736" s="80"/>
      <c r="V1736" s="279"/>
      <c r="W1736" s="279"/>
      <c r="X1736" s="279"/>
      <c r="Y1736" s="53"/>
      <c r="Z1736" s="149"/>
      <c r="AC1736" s="139"/>
      <c r="AD1736" s="149"/>
      <c r="AL1736" s="158"/>
      <c r="AM1736" s="80"/>
      <c r="AN1736" s="80"/>
      <c r="AO1736" s="80"/>
      <c r="AP1736" s="76"/>
      <c r="BG1736" s="611"/>
      <c r="BH1736" s="282"/>
      <c r="BI1736" s="282"/>
      <c r="BJ1736" s="282"/>
      <c r="BL1736" s="76"/>
    </row>
    <row r="1737" spans="1:65" s="74" customFormat="1" hidden="1" outlineLevel="2" x14ac:dyDescent="0.25">
      <c r="A1737" s="53"/>
      <c r="B1737" s="563"/>
      <c r="C1737" s="77"/>
      <c r="D1737" s="27"/>
      <c r="E1737" s="27"/>
      <c r="F1737" s="6"/>
      <c r="G1737" s="80"/>
      <c r="H1737" s="80"/>
      <c r="I1737" s="80"/>
      <c r="J1737" s="80"/>
      <c r="K1737" s="80"/>
      <c r="L1737" s="279"/>
      <c r="M1737" s="279"/>
      <c r="N1737" s="279"/>
      <c r="O1737" s="279"/>
      <c r="P1737" s="279"/>
      <c r="Q1737" s="279"/>
      <c r="R1737" s="80"/>
      <c r="S1737" s="279"/>
      <c r="T1737" s="80"/>
      <c r="U1737" s="80"/>
      <c r="V1737" s="279"/>
      <c r="W1737" s="279"/>
      <c r="X1737" s="279"/>
      <c r="Y1737" s="53"/>
      <c r="Z1737" s="149"/>
      <c r="AC1737" s="139"/>
      <c r="AD1737" s="149"/>
      <c r="AL1737" s="158"/>
      <c r="AM1737" s="80"/>
      <c r="AN1737" s="80"/>
      <c r="AO1737" s="80"/>
      <c r="AP1737" s="76"/>
      <c r="BG1737" s="611"/>
      <c r="BH1737" s="282"/>
      <c r="BI1737" s="282"/>
      <c r="BJ1737" s="282"/>
      <c r="BL1737" s="76"/>
    </row>
    <row r="1738" spans="1:65" s="32" customFormat="1" x14ac:dyDescent="0.25">
      <c r="A1738" s="55"/>
      <c r="B1738" s="546" t="s">
        <v>378</v>
      </c>
      <c r="C1738" s="57"/>
      <c r="D1738" s="58"/>
      <c r="E1738" s="58"/>
      <c r="F1738" s="59"/>
      <c r="G1738" s="60"/>
      <c r="H1738" s="60"/>
      <c r="I1738" s="60"/>
      <c r="J1738" s="60"/>
      <c r="K1738" s="60"/>
      <c r="L1738" s="316"/>
      <c r="M1738" s="316"/>
      <c r="N1738" s="316"/>
      <c r="O1738" s="316"/>
      <c r="P1738" s="316"/>
      <c r="Q1738" s="316"/>
      <c r="R1738" s="60"/>
      <c r="S1738" s="316"/>
      <c r="T1738" s="179"/>
      <c r="U1738" s="179"/>
      <c r="V1738" s="300"/>
      <c r="W1738" s="300"/>
      <c r="X1738" s="300"/>
      <c r="Y1738" s="55"/>
      <c r="Z1738" s="148"/>
      <c r="AA1738" s="56"/>
      <c r="AB1738" s="56"/>
      <c r="AC1738" s="137"/>
      <c r="AD1738" s="148"/>
      <c r="AE1738" s="56"/>
      <c r="AF1738" s="56"/>
      <c r="AG1738" s="56"/>
      <c r="AH1738" s="56"/>
      <c r="AI1738" s="56"/>
      <c r="AJ1738" s="56"/>
      <c r="AK1738" s="56"/>
      <c r="AL1738" s="157"/>
      <c r="AM1738" s="60"/>
      <c r="AN1738" s="60"/>
      <c r="AO1738" s="60"/>
      <c r="AP1738" s="82"/>
      <c r="AQ1738" s="56"/>
      <c r="AR1738" s="56"/>
      <c r="AS1738" s="56"/>
      <c r="AT1738" s="56"/>
      <c r="AU1738" s="56"/>
      <c r="AV1738" s="56"/>
      <c r="AW1738" s="56"/>
      <c r="AX1738" s="56"/>
      <c r="AY1738" s="56"/>
      <c r="AZ1738" s="56"/>
      <c r="BA1738" s="56"/>
      <c r="BB1738" s="56"/>
      <c r="BC1738" s="56"/>
      <c r="BD1738" s="56"/>
      <c r="BE1738" s="56"/>
      <c r="BF1738" s="56"/>
      <c r="BG1738" s="609"/>
      <c r="BH1738" s="376"/>
      <c r="BI1738" s="376"/>
      <c r="BJ1738" s="376"/>
      <c r="BK1738" s="56"/>
      <c r="BL1738" s="82"/>
      <c r="BM1738" s="74"/>
    </row>
    <row r="1739" spans="1:65" s="32" customFormat="1" outlineLevel="1" collapsed="1" x14ac:dyDescent="0.25">
      <c r="A1739" s="72"/>
      <c r="B1739" s="547"/>
      <c r="C1739" s="1"/>
      <c r="D1739" s="73"/>
      <c r="E1739" s="73"/>
      <c r="F1739" s="2"/>
      <c r="G1739" s="3"/>
      <c r="H1739" s="3"/>
      <c r="I1739" s="3"/>
      <c r="J1739" s="3"/>
      <c r="K1739" s="3"/>
      <c r="L1739" s="273"/>
      <c r="M1739" s="273"/>
      <c r="N1739" s="273"/>
      <c r="O1739" s="273"/>
      <c r="P1739" s="273"/>
      <c r="Q1739" s="273"/>
      <c r="R1739" s="3"/>
      <c r="S1739" s="273"/>
      <c r="T1739" s="178" t="s">
        <v>147</v>
      </c>
      <c r="U1739" s="178" t="s">
        <v>147</v>
      </c>
      <c r="V1739" s="293" t="s">
        <v>147</v>
      </c>
      <c r="W1739" s="293" t="s">
        <v>147</v>
      </c>
      <c r="X1739" s="293" t="s">
        <v>147</v>
      </c>
      <c r="Y1739" s="72" t="s">
        <v>184</v>
      </c>
      <c r="Z1739" s="148"/>
      <c r="AA1739" s="79"/>
      <c r="AB1739" s="79"/>
      <c r="AC1739" s="138"/>
      <c r="AD1739" s="148"/>
      <c r="AE1739" s="79"/>
      <c r="AF1739" s="79"/>
      <c r="AG1739" s="79"/>
      <c r="AH1739" s="79"/>
      <c r="AI1739" s="79"/>
      <c r="AJ1739" s="79"/>
      <c r="AK1739" s="79"/>
      <c r="AL1739" s="157"/>
      <c r="AM1739" s="3"/>
      <c r="AN1739" s="3"/>
      <c r="AO1739" s="3"/>
      <c r="AP1739" s="83"/>
      <c r="AQ1739" s="79"/>
      <c r="AR1739" s="79"/>
      <c r="AS1739" s="79"/>
      <c r="AT1739" s="79" t="s">
        <v>164</v>
      </c>
      <c r="AU1739" s="79"/>
      <c r="AV1739" s="79"/>
      <c r="AW1739" s="79"/>
      <c r="AX1739" s="79"/>
      <c r="AY1739" s="79"/>
      <c r="AZ1739" s="79"/>
      <c r="BA1739" s="79"/>
      <c r="BB1739" s="79"/>
      <c r="BC1739" s="79"/>
      <c r="BD1739" s="79"/>
      <c r="BE1739" s="79"/>
      <c r="BF1739" s="79"/>
      <c r="BG1739" s="610"/>
      <c r="BH1739" s="288"/>
      <c r="BI1739" s="288"/>
      <c r="BJ1739" s="288"/>
      <c r="BK1739" s="79"/>
      <c r="BL1739" s="83"/>
      <c r="BM1739" s="74"/>
    </row>
    <row r="1740" spans="1:65" s="74" customFormat="1" hidden="1" outlineLevel="2" x14ac:dyDescent="0.25">
      <c r="A1740" s="5"/>
      <c r="B1740" s="548"/>
      <c r="C1740" s="77"/>
      <c r="D1740" s="66"/>
      <c r="E1740" s="66"/>
      <c r="F1740" s="6"/>
      <c r="G1740" s="28"/>
      <c r="H1740" s="28"/>
      <c r="I1740" s="80" t="s">
        <v>186</v>
      </c>
      <c r="J1740" s="80" t="s">
        <v>186</v>
      </c>
      <c r="K1740" s="80" t="s">
        <v>185</v>
      </c>
      <c r="L1740" s="80" t="s">
        <v>185</v>
      </c>
      <c r="M1740" s="80" t="s">
        <v>185</v>
      </c>
      <c r="N1740" s="80" t="s">
        <v>185</v>
      </c>
      <c r="O1740" s="80" t="s">
        <v>185</v>
      </c>
      <c r="P1740" s="80" t="s">
        <v>186</v>
      </c>
      <c r="Q1740" s="80" t="s">
        <v>186</v>
      </c>
      <c r="R1740" s="80" t="s">
        <v>186</v>
      </c>
      <c r="S1740" s="279"/>
      <c r="T1740" s="80"/>
      <c r="U1740" s="80"/>
      <c r="V1740" s="279"/>
      <c r="W1740" s="279"/>
      <c r="X1740" s="279"/>
      <c r="Y1740" s="53"/>
      <c r="Z1740" s="149"/>
      <c r="AC1740" s="139"/>
      <c r="AD1740" s="149"/>
      <c r="AL1740" s="158"/>
      <c r="AM1740" s="80"/>
      <c r="AN1740" s="80"/>
      <c r="AO1740" s="80"/>
      <c r="AP1740" s="76"/>
      <c r="BG1740" s="611"/>
      <c r="BH1740" s="282"/>
      <c r="BI1740" s="282"/>
      <c r="BJ1740" s="282"/>
      <c r="BL1740" s="76"/>
    </row>
    <row r="1741" spans="1:65" s="74" customFormat="1" hidden="1" outlineLevel="2" x14ac:dyDescent="0.25">
      <c r="A1741" s="5"/>
      <c r="B1741" s="548"/>
      <c r="C1741" s="77"/>
      <c r="D1741" s="66"/>
      <c r="E1741" s="66"/>
      <c r="F1741" s="6"/>
      <c r="G1741" s="7"/>
      <c r="H1741" s="7"/>
      <c r="I1741" s="80" t="s">
        <v>186</v>
      </c>
      <c r="J1741" s="80" t="s">
        <v>186</v>
      </c>
      <c r="K1741" s="80" t="s">
        <v>185</v>
      </c>
      <c r="L1741" s="80" t="s">
        <v>185</v>
      </c>
      <c r="M1741" s="80" t="s">
        <v>185</v>
      </c>
      <c r="N1741" s="80" t="s">
        <v>185</v>
      </c>
      <c r="O1741" s="80" t="s">
        <v>185</v>
      </c>
      <c r="P1741" s="80" t="s">
        <v>186</v>
      </c>
      <c r="Q1741" s="80" t="s">
        <v>186</v>
      </c>
      <c r="R1741" s="80" t="s">
        <v>186</v>
      </c>
      <c r="S1741" s="279"/>
      <c r="T1741" s="80"/>
      <c r="U1741" s="80"/>
      <c r="V1741" s="279"/>
      <c r="W1741" s="279"/>
      <c r="X1741" s="279"/>
      <c r="Y1741" s="53"/>
      <c r="Z1741" s="149"/>
      <c r="AC1741" s="139"/>
      <c r="AD1741" s="149"/>
      <c r="AL1741" s="158"/>
      <c r="AM1741" s="80"/>
      <c r="AN1741" s="80"/>
      <c r="AO1741" s="80"/>
      <c r="AP1741" s="76"/>
      <c r="BG1741" s="611"/>
      <c r="BH1741" s="282"/>
      <c r="BI1741" s="282"/>
      <c r="BJ1741" s="282"/>
      <c r="BL1741" s="76"/>
    </row>
    <row r="1742" spans="1:65" s="74" customFormat="1" hidden="1" outlineLevel="2" x14ac:dyDescent="0.25">
      <c r="A1742" s="53"/>
      <c r="B1742" s="550"/>
      <c r="C1742" s="77"/>
      <c r="D1742" s="27"/>
      <c r="E1742" s="27"/>
      <c r="F1742" s="6"/>
      <c r="G1742" s="80"/>
      <c r="H1742" s="80"/>
      <c r="I1742" s="80"/>
      <c r="J1742" s="80"/>
      <c r="K1742" s="80"/>
      <c r="L1742" s="279"/>
      <c r="M1742" s="279"/>
      <c r="N1742" s="279"/>
      <c r="O1742" s="279"/>
      <c r="P1742" s="279"/>
      <c r="Q1742" s="279"/>
      <c r="R1742" s="80"/>
      <c r="S1742" s="279"/>
      <c r="T1742" s="80"/>
      <c r="U1742" s="80"/>
      <c r="V1742" s="279"/>
      <c r="W1742" s="279"/>
      <c r="X1742" s="279"/>
      <c r="Y1742" s="53"/>
      <c r="Z1742" s="149"/>
      <c r="AC1742" s="139"/>
      <c r="AD1742" s="149"/>
      <c r="AL1742" s="158"/>
      <c r="AM1742" s="80"/>
      <c r="AN1742" s="80"/>
      <c r="AO1742" s="80"/>
      <c r="AP1742" s="76"/>
      <c r="BG1742" s="611"/>
      <c r="BH1742" s="282"/>
      <c r="BI1742" s="282"/>
      <c r="BJ1742" s="282"/>
      <c r="BL1742" s="76"/>
    </row>
    <row r="1743" spans="1:65" s="32" customFormat="1" outlineLevel="1" collapsed="1" x14ac:dyDescent="0.25">
      <c r="A1743" s="72"/>
      <c r="B1743" s="547"/>
      <c r="C1743" s="1"/>
      <c r="D1743" s="73"/>
      <c r="E1743" s="73"/>
      <c r="F1743" s="2"/>
      <c r="G1743" s="3"/>
      <c r="H1743" s="3"/>
      <c r="I1743" s="3"/>
      <c r="J1743" s="3"/>
      <c r="K1743" s="3"/>
      <c r="L1743" s="273"/>
      <c r="M1743" s="273"/>
      <c r="N1743" s="273"/>
      <c r="O1743" s="273"/>
      <c r="P1743" s="273"/>
      <c r="Q1743" s="273"/>
      <c r="R1743" s="3"/>
      <c r="S1743" s="273"/>
      <c r="T1743" s="178" t="s">
        <v>147</v>
      </c>
      <c r="U1743" s="178" t="s">
        <v>147</v>
      </c>
      <c r="V1743" s="293" t="s">
        <v>147</v>
      </c>
      <c r="W1743" s="293" t="s">
        <v>147</v>
      </c>
      <c r="X1743" s="293" t="s">
        <v>147</v>
      </c>
      <c r="Y1743" s="72" t="s">
        <v>184</v>
      </c>
      <c r="Z1743" s="148"/>
      <c r="AA1743" s="79"/>
      <c r="AB1743" s="79"/>
      <c r="AC1743" s="138"/>
      <c r="AD1743" s="148"/>
      <c r="AE1743" s="79"/>
      <c r="AF1743" s="79"/>
      <c r="AG1743" s="79"/>
      <c r="AH1743" s="79"/>
      <c r="AI1743" s="79"/>
      <c r="AJ1743" s="79"/>
      <c r="AK1743" s="79"/>
      <c r="AL1743" s="157"/>
      <c r="AM1743" s="3"/>
      <c r="AN1743" s="3"/>
      <c r="AO1743" s="3"/>
      <c r="AP1743" s="83"/>
      <c r="AQ1743" s="79"/>
      <c r="AR1743" s="79"/>
      <c r="AS1743" s="79"/>
      <c r="AT1743" s="79" t="s">
        <v>164</v>
      </c>
      <c r="AU1743" s="79"/>
      <c r="AV1743" s="79"/>
      <c r="AW1743" s="79"/>
      <c r="AX1743" s="79"/>
      <c r="AY1743" s="79"/>
      <c r="AZ1743" s="79"/>
      <c r="BA1743" s="79"/>
      <c r="BB1743" s="79"/>
      <c r="BC1743" s="79"/>
      <c r="BD1743" s="79"/>
      <c r="BE1743" s="79"/>
      <c r="BF1743" s="79"/>
      <c r="BG1743" s="610"/>
      <c r="BH1743" s="288"/>
      <c r="BI1743" s="288"/>
      <c r="BJ1743" s="288"/>
      <c r="BK1743" s="79"/>
      <c r="BL1743" s="83"/>
      <c r="BM1743" s="74"/>
    </row>
    <row r="1744" spans="1:65" s="74" customFormat="1" hidden="1" outlineLevel="2" x14ac:dyDescent="0.25">
      <c r="A1744" s="5"/>
      <c r="B1744" s="548"/>
      <c r="C1744" s="77"/>
      <c r="D1744" s="66"/>
      <c r="E1744" s="66"/>
      <c r="F1744" s="6"/>
      <c r="G1744" s="28"/>
      <c r="H1744" s="28"/>
      <c r="I1744" s="80" t="s">
        <v>186</v>
      </c>
      <c r="J1744" s="80" t="s">
        <v>186</v>
      </c>
      <c r="K1744" s="80" t="s">
        <v>185</v>
      </c>
      <c r="L1744" s="80" t="s">
        <v>185</v>
      </c>
      <c r="M1744" s="80" t="s">
        <v>185</v>
      </c>
      <c r="N1744" s="80" t="s">
        <v>185</v>
      </c>
      <c r="O1744" s="80" t="s">
        <v>185</v>
      </c>
      <c r="P1744" s="80" t="s">
        <v>186</v>
      </c>
      <c r="Q1744" s="80" t="s">
        <v>186</v>
      </c>
      <c r="R1744" s="80" t="s">
        <v>186</v>
      </c>
      <c r="S1744" s="279"/>
      <c r="T1744" s="80"/>
      <c r="U1744" s="80"/>
      <c r="V1744" s="279"/>
      <c r="W1744" s="279"/>
      <c r="X1744" s="279"/>
      <c r="Y1744" s="53"/>
      <c r="Z1744" s="149"/>
      <c r="AC1744" s="139"/>
      <c r="AD1744" s="149"/>
      <c r="AL1744" s="158"/>
      <c r="AM1744" s="80"/>
      <c r="AN1744" s="80"/>
      <c r="AO1744" s="80"/>
      <c r="AP1744" s="76"/>
      <c r="BG1744" s="611"/>
      <c r="BH1744" s="282"/>
      <c r="BI1744" s="282"/>
      <c r="BJ1744" s="282"/>
      <c r="BL1744" s="76"/>
    </row>
    <row r="1745" spans="1:65" s="74" customFormat="1" hidden="1" outlineLevel="2" x14ac:dyDescent="0.25">
      <c r="A1745" s="5"/>
      <c r="B1745" s="548"/>
      <c r="C1745" s="77"/>
      <c r="D1745" s="66"/>
      <c r="E1745" s="66"/>
      <c r="F1745" s="6"/>
      <c r="G1745" s="7"/>
      <c r="H1745" s="7"/>
      <c r="I1745" s="80" t="s">
        <v>186</v>
      </c>
      <c r="J1745" s="80" t="s">
        <v>186</v>
      </c>
      <c r="K1745" s="80" t="s">
        <v>185</v>
      </c>
      <c r="L1745" s="80" t="s">
        <v>185</v>
      </c>
      <c r="M1745" s="80" t="s">
        <v>185</v>
      </c>
      <c r="N1745" s="80" t="s">
        <v>185</v>
      </c>
      <c r="O1745" s="80" t="s">
        <v>185</v>
      </c>
      <c r="P1745" s="80" t="s">
        <v>186</v>
      </c>
      <c r="Q1745" s="80" t="s">
        <v>186</v>
      </c>
      <c r="R1745" s="80" t="s">
        <v>186</v>
      </c>
      <c r="S1745" s="279"/>
      <c r="T1745" s="80"/>
      <c r="U1745" s="80"/>
      <c r="V1745" s="279"/>
      <c r="W1745" s="279"/>
      <c r="X1745" s="279"/>
      <c r="Y1745" s="53"/>
      <c r="Z1745" s="149"/>
      <c r="AC1745" s="139"/>
      <c r="AD1745" s="149"/>
      <c r="AL1745" s="158"/>
      <c r="AM1745" s="80"/>
      <c r="AN1745" s="80"/>
      <c r="AO1745" s="80"/>
      <c r="AP1745" s="76"/>
      <c r="BG1745" s="611"/>
      <c r="BH1745" s="282"/>
      <c r="BI1745" s="282"/>
      <c r="BJ1745" s="282"/>
      <c r="BL1745" s="76"/>
    </row>
    <row r="1746" spans="1:65" s="74" customFormat="1" hidden="1" outlineLevel="2" x14ac:dyDescent="0.25">
      <c r="A1746" s="53"/>
      <c r="B1746" s="550"/>
      <c r="C1746" s="77"/>
      <c r="D1746" s="27"/>
      <c r="E1746" s="27"/>
      <c r="F1746" s="6"/>
      <c r="G1746" s="80"/>
      <c r="H1746" s="80"/>
      <c r="I1746" s="80"/>
      <c r="J1746" s="80"/>
      <c r="K1746" s="80"/>
      <c r="L1746" s="279"/>
      <c r="M1746" s="279"/>
      <c r="N1746" s="279"/>
      <c r="O1746" s="279"/>
      <c r="P1746" s="279"/>
      <c r="Q1746" s="279"/>
      <c r="R1746" s="80"/>
      <c r="S1746" s="279"/>
      <c r="T1746" s="80"/>
      <c r="U1746" s="80"/>
      <c r="V1746" s="279"/>
      <c r="W1746" s="279"/>
      <c r="X1746" s="279"/>
      <c r="Y1746" s="53"/>
      <c r="Z1746" s="149"/>
      <c r="AC1746" s="139"/>
      <c r="AD1746" s="149"/>
      <c r="AL1746" s="158"/>
      <c r="AM1746" s="80"/>
      <c r="AN1746" s="80"/>
      <c r="AO1746" s="80"/>
      <c r="AP1746" s="76"/>
      <c r="BG1746" s="611"/>
      <c r="BH1746" s="282"/>
      <c r="BI1746" s="282"/>
      <c r="BJ1746" s="282"/>
      <c r="BL1746" s="76"/>
    </row>
    <row r="1747" spans="1:65" s="32" customFormat="1" outlineLevel="1" collapsed="1" x14ac:dyDescent="0.25">
      <c r="A1747" s="72"/>
      <c r="B1747" s="547"/>
      <c r="C1747" s="1"/>
      <c r="D1747" s="73"/>
      <c r="E1747" s="73"/>
      <c r="F1747" s="2"/>
      <c r="G1747" s="3"/>
      <c r="H1747" s="3"/>
      <c r="I1747" s="3"/>
      <c r="J1747" s="3"/>
      <c r="K1747" s="3"/>
      <c r="L1747" s="273"/>
      <c r="M1747" s="273"/>
      <c r="N1747" s="273"/>
      <c r="O1747" s="273"/>
      <c r="P1747" s="273"/>
      <c r="Q1747" s="273"/>
      <c r="R1747" s="3"/>
      <c r="S1747" s="273"/>
      <c r="T1747" s="178" t="s">
        <v>147</v>
      </c>
      <c r="U1747" s="178" t="s">
        <v>147</v>
      </c>
      <c r="V1747" s="293" t="s">
        <v>147</v>
      </c>
      <c r="W1747" s="293" t="s">
        <v>147</v>
      </c>
      <c r="X1747" s="293" t="s">
        <v>147</v>
      </c>
      <c r="Y1747" s="72" t="s">
        <v>184</v>
      </c>
      <c r="Z1747" s="148"/>
      <c r="AA1747" s="79"/>
      <c r="AB1747" s="79"/>
      <c r="AC1747" s="138"/>
      <c r="AD1747" s="148"/>
      <c r="AE1747" s="79"/>
      <c r="AF1747" s="79"/>
      <c r="AG1747" s="79"/>
      <c r="AH1747" s="79"/>
      <c r="AI1747" s="79"/>
      <c r="AJ1747" s="79"/>
      <c r="AK1747" s="79"/>
      <c r="AL1747" s="157"/>
      <c r="AM1747" s="3"/>
      <c r="AN1747" s="3"/>
      <c r="AO1747" s="3"/>
      <c r="AP1747" s="83"/>
      <c r="AQ1747" s="79"/>
      <c r="AR1747" s="79"/>
      <c r="AS1747" s="79"/>
      <c r="AT1747" s="79" t="s">
        <v>164</v>
      </c>
      <c r="AU1747" s="79"/>
      <c r="AV1747" s="79"/>
      <c r="AW1747" s="79"/>
      <c r="AX1747" s="79"/>
      <c r="AY1747" s="79"/>
      <c r="AZ1747" s="79"/>
      <c r="BA1747" s="79"/>
      <c r="BB1747" s="79"/>
      <c r="BC1747" s="79"/>
      <c r="BD1747" s="79"/>
      <c r="BE1747" s="79"/>
      <c r="BF1747" s="79"/>
      <c r="BG1747" s="610"/>
      <c r="BH1747" s="288"/>
      <c r="BI1747" s="288"/>
      <c r="BJ1747" s="288"/>
      <c r="BK1747" s="79"/>
      <c r="BL1747" s="83"/>
      <c r="BM1747" s="74"/>
    </row>
    <row r="1748" spans="1:65" s="74" customFormat="1" hidden="1" outlineLevel="2" x14ac:dyDescent="0.25">
      <c r="A1748" s="5"/>
      <c r="B1748" s="548"/>
      <c r="C1748" s="77"/>
      <c r="D1748" s="66"/>
      <c r="E1748" s="66"/>
      <c r="F1748" s="6"/>
      <c r="G1748" s="28"/>
      <c r="H1748" s="28"/>
      <c r="I1748" s="80" t="s">
        <v>186</v>
      </c>
      <c r="J1748" s="80" t="s">
        <v>186</v>
      </c>
      <c r="K1748" s="80" t="s">
        <v>185</v>
      </c>
      <c r="L1748" s="279" t="s">
        <v>185</v>
      </c>
      <c r="M1748" s="279" t="s">
        <v>185</v>
      </c>
      <c r="N1748" s="80" t="s">
        <v>185</v>
      </c>
      <c r="O1748" s="80" t="s">
        <v>185</v>
      </c>
      <c r="P1748" s="80" t="s">
        <v>186</v>
      </c>
      <c r="Q1748" s="80" t="s">
        <v>186</v>
      </c>
      <c r="R1748" s="80" t="s">
        <v>186</v>
      </c>
      <c r="S1748" s="279"/>
      <c r="T1748" s="80"/>
      <c r="U1748" s="80"/>
      <c r="V1748" s="279"/>
      <c r="W1748" s="279"/>
      <c r="X1748" s="279"/>
      <c r="Y1748" s="53"/>
      <c r="Z1748" s="149"/>
      <c r="AC1748" s="139"/>
      <c r="AD1748" s="149"/>
      <c r="AL1748" s="158"/>
      <c r="AM1748" s="80"/>
      <c r="AN1748" s="80"/>
      <c r="AO1748" s="80"/>
      <c r="AP1748" s="76"/>
      <c r="AT1748" s="32"/>
      <c r="BG1748" s="611"/>
      <c r="BH1748" s="282"/>
      <c r="BI1748" s="282"/>
      <c r="BJ1748" s="282"/>
      <c r="BL1748" s="76"/>
    </row>
    <row r="1749" spans="1:65" s="74" customFormat="1" hidden="1" outlineLevel="2" x14ac:dyDescent="0.25">
      <c r="A1749" s="5"/>
      <c r="B1749" s="548"/>
      <c r="C1749" s="77"/>
      <c r="D1749" s="66"/>
      <c r="E1749" s="66"/>
      <c r="F1749" s="6"/>
      <c r="G1749" s="80"/>
      <c r="H1749" s="80"/>
      <c r="I1749" s="80" t="s">
        <v>186</v>
      </c>
      <c r="J1749" s="306" t="s">
        <v>186</v>
      </c>
      <c r="K1749" s="80" t="s">
        <v>246</v>
      </c>
      <c r="L1749" s="279" t="s">
        <v>185</v>
      </c>
      <c r="M1749" s="279" t="s">
        <v>185</v>
      </c>
      <c r="N1749" s="80" t="s">
        <v>246</v>
      </c>
      <c r="O1749" s="80" t="s">
        <v>185</v>
      </c>
      <c r="P1749" s="80" t="s">
        <v>186</v>
      </c>
      <c r="Q1749" s="80" t="s">
        <v>186</v>
      </c>
      <c r="R1749" s="80" t="s">
        <v>186</v>
      </c>
      <c r="S1749" s="279"/>
      <c r="T1749" s="80"/>
      <c r="U1749" s="80"/>
      <c r="V1749" s="279"/>
      <c r="W1749" s="279"/>
      <c r="X1749" s="279"/>
      <c r="Y1749" s="53"/>
      <c r="Z1749" s="149"/>
      <c r="AC1749" s="139"/>
      <c r="AD1749" s="149"/>
      <c r="AL1749" s="158"/>
      <c r="AM1749" s="80"/>
      <c r="AN1749" s="80"/>
      <c r="AO1749" s="80"/>
      <c r="AP1749" s="76"/>
      <c r="AT1749" s="32"/>
      <c r="BG1749" s="611"/>
      <c r="BH1749" s="282"/>
      <c r="BI1749" s="282"/>
      <c r="BJ1749" s="282"/>
      <c r="BL1749" s="76"/>
    </row>
    <row r="1750" spans="1:65" s="74" customFormat="1" hidden="1" outlineLevel="2" x14ac:dyDescent="0.25">
      <c r="A1750" s="5"/>
      <c r="B1750" s="548"/>
      <c r="C1750" s="77"/>
      <c r="D1750" s="66"/>
      <c r="E1750" s="66"/>
      <c r="F1750" s="6"/>
      <c r="G1750" s="80"/>
      <c r="H1750" s="80"/>
      <c r="I1750" s="80" t="s">
        <v>186</v>
      </c>
      <c r="J1750" s="80" t="s">
        <v>186</v>
      </c>
      <c r="K1750" s="80" t="s">
        <v>185</v>
      </c>
      <c r="L1750" s="279" t="s">
        <v>185</v>
      </c>
      <c r="M1750" s="279" t="s">
        <v>185</v>
      </c>
      <c r="N1750" s="80" t="s">
        <v>185</v>
      </c>
      <c r="O1750" s="80" t="s">
        <v>185</v>
      </c>
      <c r="P1750" s="80" t="s">
        <v>186</v>
      </c>
      <c r="Q1750" s="80" t="s">
        <v>186</v>
      </c>
      <c r="R1750" s="80" t="s">
        <v>186</v>
      </c>
      <c r="S1750" s="279"/>
      <c r="T1750" s="80"/>
      <c r="U1750" s="80"/>
      <c r="V1750" s="279"/>
      <c r="W1750" s="279"/>
      <c r="X1750" s="279"/>
      <c r="Y1750" s="53"/>
      <c r="Z1750" s="149"/>
      <c r="AC1750" s="139"/>
      <c r="AD1750" s="149"/>
      <c r="AL1750" s="158"/>
      <c r="AM1750" s="80"/>
      <c r="AN1750" s="80"/>
      <c r="AO1750" s="80"/>
      <c r="AP1750" s="77"/>
      <c r="AT1750" s="32"/>
      <c r="BG1750" s="611"/>
      <c r="BH1750" s="282"/>
      <c r="BI1750" s="282"/>
      <c r="BJ1750" s="282"/>
      <c r="BL1750" s="77"/>
    </row>
    <row r="1751" spans="1:65" s="74" customFormat="1" hidden="1" outlineLevel="2" x14ac:dyDescent="0.25">
      <c r="A1751" s="8"/>
      <c r="B1751" s="549"/>
      <c r="C1751" s="77"/>
      <c r="D1751" s="66"/>
      <c r="E1751" s="66"/>
      <c r="F1751" s="6"/>
      <c r="G1751" s="80"/>
      <c r="H1751" s="80"/>
      <c r="I1751" s="80" t="s">
        <v>186</v>
      </c>
      <c r="J1751" s="80" t="s">
        <v>186</v>
      </c>
      <c r="K1751" s="80" t="s">
        <v>186</v>
      </c>
      <c r="L1751" s="279" t="s">
        <v>186</v>
      </c>
      <c r="M1751" s="279" t="s">
        <v>186</v>
      </c>
      <c r="N1751" s="80" t="s">
        <v>186</v>
      </c>
      <c r="O1751" s="80" t="s">
        <v>186</v>
      </c>
      <c r="P1751" s="80" t="s">
        <v>186</v>
      </c>
      <c r="Q1751" s="80" t="s">
        <v>186</v>
      </c>
      <c r="R1751" s="80" t="s">
        <v>186</v>
      </c>
      <c r="S1751" s="279"/>
      <c r="T1751" s="80"/>
      <c r="U1751" s="80"/>
      <c r="V1751" s="279"/>
      <c r="W1751" s="279"/>
      <c r="X1751" s="279"/>
      <c r="Y1751" s="53"/>
      <c r="Z1751" s="149"/>
      <c r="AC1751" s="139"/>
      <c r="AD1751" s="149"/>
      <c r="AL1751" s="158"/>
      <c r="AM1751" s="80"/>
      <c r="AN1751" s="80"/>
      <c r="AO1751" s="80"/>
      <c r="AP1751" s="77"/>
      <c r="AT1751" s="32"/>
      <c r="BG1751" s="611"/>
      <c r="BH1751" s="282"/>
      <c r="BI1751" s="282"/>
      <c r="BJ1751" s="282"/>
      <c r="BL1751" s="77"/>
    </row>
    <row r="1752" spans="1:65" s="74" customFormat="1" hidden="1" outlineLevel="2" x14ac:dyDescent="0.25">
      <c r="A1752" s="53"/>
      <c r="B1752" s="550"/>
      <c r="C1752" s="77"/>
      <c r="D1752" s="27"/>
      <c r="E1752" s="27"/>
      <c r="F1752" s="6"/>
      <c r="G1752" s="80"/>
      <c r="H1752" s="80"/>
      <c r="I1752" s="80"/>
      <c r="J1752" s="80"/>
      <c r="K1752" s="80"/>
      <c r="L1752" s="279"/>
      <c r="M1752" s="279"/>
      <c r="N1752" s="279"/>
      <c r="O1752" s="279"/>
      <c r="P1752" s="279"/>
      <c r="Q1752" s="279"/>
      <c r="R1752" s="80"/>
      <c r="S1752" s="279"/>
      <c r="T1752" s="80"/>
      <c r="U1752" s="80"/>
      <c r="V1752" s="279"/>
      <c r="W1752" s="279"/>
      <c r="X1752" s="279"/>
      <c r="Y1752" s="53"/>
      <c r="Z1752" s="149"/>
      <c r="AC1752" s="139"/>
      <c r="AD1752" s="149"/>
      <c r="AL1752" s="158"/>
      <c r="AM1752" s="80"/>
      <c r="AN1752" s="80"/>
      <c r="AO1752" s="80"/>
      <c r="AP1752" s="76"/>
      <c r="AT1752" s="32"/>
      <c r="BG1752" s="611"/>
      <c r="BH1752" s="282"/>
      <c r="BI1752" s="282"/>
      <c r="BJ1752" s="282"/>
      <c r="BL1752" s="76"/>
    </row>
    <row r="1753" spans="1:65" s="32" customFormat="1" outlineLevel="1" collapsed="1" x14ac:dyDescent="0.25">
      <c r="A1753" s="72"/>
      <c r="B1753" s="547"/>
      <c r="C1753" s="1"/>
      <c r="D1753" s="73"/>
      <c r="E1753" s="73"/>
      <c r="F1753" s="2"/>
      <c r="G1753" s="3"/>
      <c r="H1753" s="3"/>
      <c r="I1753" s="3"/>
      <c r="J1753" s="3"/>
      <c r="K1753" s="3"/>
      <c r="L1753" s="273"/>
      <c r="M1753" s="273"/>
      <c r="N1753" s="273"/>
      <c r="O1753" s="273"/>
      <c r="P1753" s="273"/>
      <c r="Q1753" s="273"/>
      <c r="R1753" s="3"/>
      <c r="S1753" s="273"/>
      <c r="T1753" s="178" t="s">
        <v>147</v>
      </c>
      <c r="U1753" s="178" t="s">
        <v>147</v>
      </c>
      <c r="V1753" s="293" t="s">
        <v>147</v>
      </c>
      <c r="W1753" s="293" t="s">
        <v>147</v>
      </c>
      <c r="X1753" s="293" t="s">
        <v>147</v>
      </c>
      <c r="Y1753" s="72" t="s">
        <v>184</v>
      </c>
      <c r="Z1753" s="148"/>
      <c r="AA1753" s="79"/>
      <c r="AB1753" s="79"/>
      <c r="AC1753" s="138"/>
      <c r="AD1753" s="148"/>
      <c r="AE1753" s="79"/>
      <c r="AF1753" s="79"/>
      <c r="AG1753" s="79"/>
      <c r="AH1753" s="79"/>
      <c r="AI1753" s="79"/>
      <c r="AJ1753" s="79"/>
      <c r="AK1753" s="79"/>
      <c r="AL1753" s="157"/>
      <c r="AM1753" s="3"/>
      <c r="AN1753" s="3"/>
      <c r="AO1753" s="3"/>
      <c r="AP1753" s="83"/>
      <c r="AQ1753" s="79"/>
      <c r="AR1753" s="79"/>
      <c r="AS1753" s="79"/>
      <c r="AT1753" s="79" t="s">
        <v>164</v>
      </c>
      <c r="AU1753" s="79"/>
      <c r="AV1753" s="79"/>
      <c r="AW1753" s="79"/>
      <c r="AX1753" s="79"/>
      <c r="AY1753" s="79"/>
      <c r="AZ1753" s="79"/>
      <c r="BA1753" s="79"/>
      <c r="BB1753" s="79"/>
      <c r="BC1753" s="79"/>
      <c r="BD1753" s="79"/>
      <c r="BE1753" s="79"/>
      <c r="BF1753" s="79"/>
      <c r="BG1753" s="610"/>
      <c r="BH1753" s="288"/>
      <c r="BI1753" s="288"/>
      <c r="BJ1753" s="288"/>
      <c r="BK1753" s="79"/>
      <c r="BL1753" s="83"/>
      <c r="BM1753" s="74"/>
    </row>
    <row r="1754" spans="1:65" s="74" customFormat="1" hidden="1" outlineLevel="2" x14ac:dyDescent="0.25">
      <c r="A1754" s="5"/>
      <c r="B1754" s="548"/>
      <c r="C1754" s="77"/>
      <c r="D1754" s="66"/>
      <c r="E1754" s="66"/>
      <c r="F1754" s="6"/>
      <c r="G1754" s="28"/>
      <c r="H1754" s="28"/>
      <c r="I1754" s="80" t="s">
        <v>186</v>
      </c>
      <c r="J1754" s="80" t="s">
        <v>186</v>
      </c>
      <c r="K1754" s="80" t="s">
        <v>185</v>
      </c>
      <c r="L1754" s="80" t="s">
        <v>185</v>
      </c>
      <c r="M1754" s="80" t="s">
        <v>185</v>
      </c>
      <c r="N1754" s="80" t="s">
        <v>185</v>
      </c>
      <c r="O1754" s="80" t="s">
        <v>185</v>
      </c>
      <c r="P1754" s="80" t="s">
        <v>186</v>
      </c>
      <c r="Q1754" s="80" t="s">
        <v>186</v>
      </c>
      <c r="R1754" s="80" t="s">
        <v>186</v>
      </c>
      <c r="S1754" s="279"/>
      <c r="T1754" s="80"/>
      <c r="U1754" s="80"/>
      <c r="V1754" s="279"/>
      <c r="W1754" s="279"/>
      <c r="X1754" s="279"/>
      <c r="Y1754" s="53"/>
      <c r="Z1754" s="149"/>
      <c r="AC1754" s="139"/>
      <c r="AD1754" s="149"/>
      <c r="AL1754" s="158"/>
      <c r="AM1754" s="80"/>
      <c r="AN1754" s="80"/>
      <c r="AO1754" s="80"/>
      <c r="AP1754" s="76"/>
      <c r="AT1754" s="32"/>
      <c r="BG1754" s="611"/>
      <c r="BH1754" s="282"/>
      <c r="BI1754" s="282"/>
      <c r="BJ1754" s="282"/>
      <c r="BL1754" s="76"/>
    </row>
    <row r="1755" spans="1:65" s="74" customFormat="1" hidden="1" outlineLevel="2" x14ac:dyDescent="0.25">
      <c r="A1755" s="5"/>
      <c r="B1755" s="548"/>
      <c r="C1755" s="77"/>
      <c r="D1755" s="66"/>
      <c r="E1755" s="66"/>
      <c r="F1755" s="6"/>
      <c r="G1755" s="7"/>
      <c r="H1755" s="7"/>
      <c r="I1755" s="80" t="s">
        <v>186</v>
      </c>
      <c r="J1755" s="80" t="s">
        <v>186</v>
      </c>
      <c r="K1755" s="80" t="s">
        <v>185</v>
      </c>
      <c r="L1755" s="80" t="s">
        <v>185</v>
      </c>
      <c r="M1755" s="80" t="s">
        <v>185</v>
      </c>
      <c r="N1755" s="80" t="s">
        <v>185</v>
      </c>
      <c r="O1755" s="80" t="s">
        <v>185</v>
      </c>
      <c r="P1755" s="80" t="s">
        <v>186</v>
      </c>
      <c r="Q1755" s="80" t="s">
        <v>186</v>
      </c>
      <c r="R1755" s="80" t="s">
        <v>186</v>
      </c>
      <c r="S1755" s="279"/>
      <c r="T1755" s="80"/>
      <c r="U1755" s="80"/>
      <c r="V1755" s="279"/>
      <c r="W1755" s="279"/>
      <c r="X1755" s="279"/>
      <c r="Y1755" s="53"/>
      <c r="Z1755" s="149"/>
      <c r="AC1755" s="139"/>
      <c r="AD1755" s="149"/>
      <c r="AL1755" s="158"/>
      <c r="AM1755" s="80"/>
      <c r="AN1755" s="80"/>
      <c r="AO1755" s="80"/>
      <c r="AP1755" s="76"/>
      <c r="AT1755" s="32"/>
      <c r="BG1755" s="611"/>
      <c r="BH1755" s="282"/>
      <c r="BI1755" s="282"/>
      <c r="BJ1755" s="282"/>
      <c r="BL1755" s="76"/>
    </row>
    <row r="1756" spans="1:65" s="74" customFormat="1" hidden="1" outlineLevel="2" x14ac:dyDescent="0.25">
      <c r="A1756" s="5"/>
      <c r="B1756" s="548"/>
      <c r="C1756" s="77"/>
      <c r="D1756" s="66"/>
      <c r="E1756" s="66"/>
      <c r="F1756" s="6"/>
      <c r="G1756" s="80"/>
      <c r="H1756" s="80"/>
      <c r="I1756" s="80" t="s">
        <v>186</v>
      </c>
      <c r="J1756" s="80" t="s">
        <v>186</v>
      </c>
      <c r="K1756" s="80" t="s">
        <v>185</v>
      </c>
      <c r="L1756" s="80" t="s">
        <v>185</v>
      </c>
      <c r="M1756" s="80" t="s">
        <v>185</v>
      </c>
      <c r="N1756" s="80" t="s">
        <v>185</v>
      </c>
      <c r="O1756" s="80" t="s">
        <v>185</v>
      </c>
      <c r="P1756" s="80" t="s">
        <v>186</v>
      </c>
      <c r="Q1756" s="80" t="s">
        <v>186</v>
      </c>
      <c r="R1756" s="80" t="s">
        <v>186</v>
      </c>
      <c r="S1756" s="279"/>
      <c r="T1756" s="80"/>
      <c r="U1756" s="80"/>
      <c r="V1756" s="279"/>
      <c r="W1756" s="279"/>
      <c r="X1756" s="279"/>
      <c r="Y1756" s="53"/>
      <c r="Z1756" s="149"/>
      <c r="AC1756" s="139"/>
      <c r="AD1756" s="149"/>
      <c r="AL1756" s="158"/>
      <c r="AM1756" s="80"/>
      <c r="AN1756" s="80"/>
      <c r="AO1756" s="80"/>
      <c r="AP1756" s="77"/>
      <c r="AT1756" s="32"/>
      <c r="BG1756" s="611"/>
      <c r="BH1756" s="282"/>
      <c r="BI1756" s="282"/>
      <c r="BJ1756" s="282"/>
      <c r="BL1756" s="77"/>
    </row>
    <row r="1757" spans="1:65" s="74" customFormat="1" hidden="1" outlineLevel="2" x14ac:dyDescent="0.25">
      <c r="A1757" s="8"/>
      <c r="B1757" s="549"/>
      <c r="C1757" s="77"/>
      <c r="D1757" s="66"/>
      <c r="E1757" s="66"/>
      <c r="F1757" s="6"/>
      <c r="G1757" s="80"/>
      <c r="H1757" s="80"/>
      <c r="I1757" s="80" t="s">
        <v>186</v>
      </c>
      <c r="J1757" s="80" t="s">
        <v>186</v>
      </c>
      <c r="K1757" s="80" t="s">
        <v>186</v>
      </c>
      <c r="L1757" s="80" t="s">
        <v>186</v>
      </c>
      <c r="M1757" s="80" t="s">
        <v>186</v>
      </c>
      <c r="N1757" s="80" t="s">
        <v>186</v>
      </c>
      <c r="O1757" s="80" t="s">
        <v>186</v>
      </c>
      <c r="P1757" s="80" t="s">
        <v>186</v>
      </c>
      <c r="Q1757" s="80" t="s">
        <v>186</v>
      </c>
      <c r="R1757" s="80" t="s">
        <v>186</v>
      </c>
      <c r="S1757" s="279"/>
      <c r="T1757" s="80"/>
      <c r="U1757" s="80"/>
      <c r="V1757" s="279"/>
      <c r="W1757" s="279"/>
      <c r="X1757" s="279"/>
      <c r="Y1757" s="53"/>
      <c r="Z1757" s="149"/>
      <c r="AC1757" s="139"/>
      <c r="AD1757" s="149"/>
      <c r="AL1757" s="158"/>
      <c r="AM1757" s="80"/>
      <c r="AN1757" s="80"/>
      <c r="AO1757" s="80"/>
      <c r="AP1757" s="77"/>
      <c r="AT1757" s="32"/>
      <c r="BG1757" s="611"/>
      <c r="BH1757" s="282"/>
      <c r="BI1757" s="282"/>
      <c r="BJ1757" s="282"/>
      <c r="BL1757" s="77"/>
    </row>
    <row r="1758" spans="1:65" s="74" customFormat="1" hidden="1" outlineLevel="2" x14ac:dyDescent="0.25">
      <c r="A1758" s="53"/>
      <c r="B1758" s="550"/>
      <c r="C1758" s="77"/>
      <c r="D1758" s="27"/>
      <c r="E1758" s="27"/>
      <c r="F1758" s="6"/>
      <c r="G1758" s="80"/>
      <c r="H1758" s="80"/>
      <c r="I1758" s="80"/>
      <c r="J1758" s="80"/>
      <c r="K1758" s="80"/>
      <c r="L1758" s="279"/>
      <c r="M1758" s="279"/>
      <c r="N1758" s="279"/>
      <c r="O1758" s="279"/>
      <c r="P1758" s="279"/>
      <c r="Q1758" s="279"/>
      <c r="R1758" s="80"/>
      <c r="S1758" s="279"/>
      <c r="T1758" s="80"/>
      <c r="U1758" s="80"/>
      <c r="V1758" s="279"/>
      <c r="W1758" s="279"/>
      <c r="X1758" s="279"/>
      <c r="Y1758" s="53"/>
      <c r="Z1758" s="149"/>
      <c r="AC1758" s="139"/>
      <c r="AD1758" s="149"/>
      <c r="AL1758" s="158"/>
      <c r="AM1758" s="80"/>
      <c r="AN1758" s="80"/>
      <c r="AO1758" s="80"/>
      <c r="AP1758" s="76"/>
      <c r="AT1758" s="32"/>
      <c r="BG1758" s="611"/>
      <c r="BH1758" s="282"/>
      <c r="BI1758" s="282"/>
      <c r="BJ1758" s="282"/>
      <c r="BL1758" s="76"/>
    </row>
    <row r="1759" spans="1:65" s="32" customFormat="1" outlineLevel="1" collapsed="1" x14ac:dyDescent="0.25">
      <c r="A1759" s="72"/>
      <c r="B1759" s="547"/>
      <c r="C1759" s="1"/>
      <c r="D1759" s="73"/>
      <c r="E1759" s="73"/>
      <c r="F1759" s="2"/>
      <c r="G1759" s="3"/>
      <c r="H1759" s="3"/>
      <c r="I1759" s="3"/>
      <c r="J1759" s="3"/>
      <c r="K1759" s="3"/>
      <c r="L1759" s="273"/>
      <c r="M1759" s="273"/>
      <c r="N1759" s="273"/>
      <c r="O1759" s="273"/>
      <c r="P1759" s="273"/>
      <c r="Q1759" s="273"/>
      <c r="R1759" s="3"/>
      <c r="S1759" s="273"/>
      <c r="T1759" s="178" t="s">
        <v>147</v>
      </c>
      <c r="U1759" s="178" t="s">
        <v>147</v>
      </c>
      <c r="V1759" s="293" t="s">
        <v>147</v>
      </c>
      <c r="W1759" s="293" t="s">
        <v>147</v>
      </c>
      <c r="X1759" s="293" t="s">
        <v>147</v>
      </c>
      <c r="Y1759" s="72" t="s">
        <v>184</v>
      </c>
      <c r="Z1759" s="148"/>
      <c r="AA1759" s="79"/>
      <c r="AB1759" s="79"/>
      <c r="AC1759" s="138"/>
      <c r="AD1759" s="148"/>
      <c r="AE1759" s="79"/>
      <c r="AF1759" s="79"/>
      <c r="AG1759" s="79"/>
      <c r="AH1759" s="79"/>
      <c r="AI1759" s="79"/>
      <c r="AJ1759" s="79"/>
      <c r="AK1759" s="79"/>
      <c r="AL1759" s="157"/>
      <c r="AM1759" s="3"/>
      <c r="AN1759" s="3"/>
      <c r="AO1759" s="3"/>
      <c r="AP1759" s="83"/>
      <c r="AQ1759" s="79"/>
      <c r="AR1759" s="79"/>
      <c r="AS1759" s="79"/>
      <c r="AT1759" s="79" t="s">
        <v>164</v>
      </c>
      <c r="AU1759" s="79"/>
      <c r="AV1759" s="79"/>
      <c r="AW1759" s="79"/>
      <c r="AX1759" s="79"/>
      <c r="AY1759" s="79"/>
      <c r="AZ1759" s="79"/>
      <c r="BA1759" s="79"/>
      <c r="BB1759" s="79"/>
      <c r="BC1759" s="79"/>
      <c r="BD1759" s="79"/>
      <c r="BE1759" s="79"/>
      <c r="BF1759" s="79"/>
      <c r="BG1759" s="610"/>
      <c r="BH1759" s="288"/>
      <c r="BI1759" s="288"/>
      <c r="BJ1759" s="288"/>
      <c r="BK1759" s="79"/>
      <c r="BL1759" s="83"/>
      <c r="BM1759" s="74"/>
    </row>
    <row r="1760" spans="1:65" s="74" customFormat="1" hidden="1" outlineLevel="2" x14ac:dyDescent="0.25">
      <c r="A1760" s="5"/>
      <c r="B1760" s="548"/>
      <c r="C1760" s="77"/>
      <c r="D1760" s="66"/>
      <c r="E1760" s="66"/>
      <c r="F1760" s="6"/>
      <c r="G1760" s="28"/>
      <c r="H1760" s="28"/>
      <c r="I1760" s="80" t="s">
        <v>186</v>
      </c>
      <c r="J1760" s="80" t="s">
        <v>186</v>
      </c>
      <c r="K1760" s="80" t="s">
        <v>185</v>
      </c>
      <c r="L1760" s="279" t="s">
        <v>185</v>
      </c>
      <c r="M1760" s="279" t="s">
        <v>185</v>
      </c>
      <c r="N1760" s="80" t="s">
        <v>185</v>
      </c>
      <c r="O1760" s="80" t="s">
        <v>185</v>
      </c>
      <c r="P1760" s="80" t="s">
        <v>186</v>
      </c>
      <c r="Q1760" s="80" t="s">
        <v>186</v>
      </c>
      <c r="R1760" s="80" t="s">
        <v>186</v>
      </c>
      <c r="S1760" s="279"/>
      <c r="T1760" s="80"/>
      <c r="U1760" s="80"/>
      <c r="V1760" s="279"/>
      <c r="W1760" s="279"/>
      <c r="X1760" s="279"/>
      <c r="Y1760" s="53"/>
      <c r="Z1760" s="149"/>
      <c r="AC1760" s="139"/>
      <c r="AD1760" s="149"/>
      <c r="AL1760" s="158"/>
      <c r="AM1760" s="80"/>
      <c r="AN1760" s="80"/>
      <c r="AO1760" s="80"/>
      <c r="AP1760" s="76"/>
      <c r="AT1760" s="32"/>
      <c r="BG1760" s="611"/>
      <c r="BH1760" s="282"/>
      <c r="BI1760" s="282"/>
      <c r="BJ1760" s="282"/>
      <c r="BL1760" s="76"/>
    </row>
    <row r="1761" spans="1:65" s="74" customFormat="1" hidden="1" outlineLevel="2" x14ac:dyDescent="0.25">
      <c r="A1761" s="5"/>
      <c r="B1761" s="548"/>
      <c r="C1761" s="77"/>
      <c r="D1761" s="66"/>
      <c r="E1761" s="66"/>
      <c r="F1761" s="6"/>
      <c r="G1761" s="80"/>
      <c r="H1761" s="80"/>
      <c r="I1761" s="80" t="s">
        <v>186</v>
      </c>
      <c r="J1761" s="306" t="s">
        <v>186</v>
      </c>
      <c r="K1761" s="80" t="s">
        <v>246</v>
      </c>
      <c r="L1761" s="279" t="s">
        <v>185</v>
      </c>
      <c r="M1761" s="279" t="s">
        <v>185</v>
      </c>
      <c r="N1761" s="80" t="s">
        <v>246</v>
      </c>
      <c r="O1761" s="80" t="s">
        <v>185</v>
      </c>
      <c r="P1761" s="80" t="s">
        <v>186</v>
      </c>
      <c r="Q1761" s="80" t="s">
        <v>186</v>
      </c>
      <c r="R1761" s="80" t="s">
        <v>186</v>
      </c>
      <c r="S1761" s="279"/>
      <c r="T1761" s="80"/>
      <c r="U1761" s="80"/>
      <c r="V1761" s="279"/>
      <c r="W1761" s="279"/>
      <c r="X1761" s="279"/>
      <c r="Y1761" s="53"/>
      <c r="Z1761" s="149"/>
      <c r="AC1761" s="139"/>
      <c r="AD1761" s="149"/>
      <c r="AL1761" s="158"/>
      <c r="AM1761" s="80"/>
      <c r="AN1761" s="80"/>
      <c r="AO1761" s="80"/>
      <c r="AP1761" s="76"/>
      <c r="AT1761" s="32"/>
      <c r="BG1761" s="611"/>
      <c r="BH1761" s="282"/>
      <c r="BI1761" s="282"/>
      <c r="BJ1761" s="282"/>
      <c r="BL1761" s="76"/>
    </row>
    <row r="1762" spans="1:65" s="74" customFormat="1" hidden="1" outlineLevel="2" x14ac:dyDescent="0.25">
      <c r="A1762" s="5"/>
      <c r="B1762" s="548"/>
      <c r="C1762" s="77"/>
      <c r="D1762" s="66"/>
      <c r="E1762" s="66"/>
      <c r="F1762" s="6"/>
      <c r="G1762" s="279"/>
      <c r="H1762" s="80"/>
      <c r="I1762" s="80" t="s">
        <v>186</v>
      </c>
      <c r="J1762" s="80" t="s">
        <v>186</v>
      </c>
      <c r="K1762" s="80" t="s">
        <v>185</v>
      </c>
      <c r="L1762" s="279" t="s">
        <v>185</v>
      </c>
      <c r="M1762" s="279" t="s">
        <v>185</v>
      </c>
      <c r="N1762" s="80" t="s">
        <v>185</v>
      </c>
      <c r="O1762" s="80" t="s">
        <v>185</v>
      </c>
      <c r="P1762" s="80" t="s">
        <v>186</v>
      </c>
      <c r="Q1762" s="80" t="s">
        <v>186</v>
      </c>
      <c r="R1762" s="80" t="s">
        <v>186</v>
      </c>
      <c r="S1762" s="279"/>
      <c r="T1762" s="80"/>
      <c r="U1762" s="80"/>
      <c r="V1762" s="279"/>
      <c r="W1762" s="279"/>
      <c r="X1762" s="279"/>
      <c r="Y1762" s="53"/>
      <c r="Z1762" s="149"/>
      <c r="AC1762" s="139"/>
      <c r="AD1762" s="149"/>
      <c r="AL1762" s="158"/>
      <c r="AM1762" s="80"/>
      <c r="AN1762" s="80"/>
      <c r="AO1762" s="80"/>
      <c r="AP1762" s="76"/>
      <c r="AT1762" s="32"/>
      <c r="BG1762" s="611"/>
      <c r="BH1762" s="282"/>
      <c r="BI1762" s="282"/>
      <c r="BJ1762" s="282"/>
      <c r="BL1762" s="76"/>
    </row>
    <row r="1763" spans="1:65" s="74" customFormat="1" hidden="1" outlineLevel="2" x14ac:dyDescent="0.25">
      <c r="A1763" s="8"/>
      <c r="B1763" s="549"/>
      <c r="C1763" s="77"/>
      <c r="D1763" s="66"/>
      <c r="E1763" s="66"/>
      <c r="F1763" s="6"/>
      <c r="G1763" s="80"/>
      <c r="H1763" s="80"/>
      <c r="I1763" s="80" t="s">
        <v>186</v>
      </c>
      <c r="J1763" s="80" t="s">
        <v>186</v>
      </c>
      <c r="K1763" s="80" t="s">
        <v>186</v>
      </c>
      <c r="L1763" s="279" t="s">
        <v>186</v>
      </c>
      <c r="M1763" s="279" t="s">
        <v>186</v>
      </c>
      <c r="N1763" s="80" t="s">
        <v>186</v>
      </c>
      <c r="O1763" s="80" t="s">
        <v>186</v>
      </c>
      <c r="P1763" s="80" t="s">
        <v>186</v>
      </c>
      <c r="Q1763" s="80" t="s">
        <v>186</v>
      </c>
      <c r="R1763" s="80" t="s">
        <v>186</v>
      </c>
      <c r="S1763" s="279"/>
      <c r="T1763" s="80"/>
      <c r="U1763" s="80"/>
      <c r="V1763" s="279"/>
      <c r="W1763" s="279"/>
      <c r="X1763" s="279"/>
      <c r="Y1763" s="53"/>
      <c r="Z1763" s="149"/>
      <c r="AC1763" s="139"/>
      <c r="AD1763" s="149"/>
      <c r="AL1763" s="158"/>
      <c r="AM1763" s="80"/>
      <c r="AN1763" s="80"/>
      <c r="AO1763" s="80"/>
      <c r="AP1763" s="77"/>
      <c r="AT1763" s="32"/>
      <c r="BG1763" s="611"/>
      <c r="BH1763" s="282"/>
      <c r="BI1763" s="282"/>
      <c r="BJ1763" s="282"/>
      <c r="BL1763" s="77"/>
    </row>
    <row r="1764" spans="1:65" s="74" customFormat="1" hidden="1" outlineLevel="2" x14ac:dyDescent="0.25">
      <c r="A1764" s="53"/>
      <c r="B1764" s="550"/>
      <c r="C1764" s="77"/>
      <c r="D1764" s="27"/>
      <c r="E1764" s="27"/>
      <c r="F1764" s="6"/>
      <c r="G1764" s="80"/>
      <c r="H1764" s="80"/>
      <c r="I1764" s="80"/>
      <c r="J1764" s="80"/>
      <c r="K1764" s="80"/>
      <c r="L1764" s="279"/>
      <c r="M1764" s="279"/>
      <c r="N1764" s="279"/>
      <c r="O1764" s="279"/>
      <c r="P1764" s="279"/>
      <c r="Q1764" s="279"/>
      <c r="R1764" s="80"/>
      <c r="S1764" s="279"/>
      <c r="T1764" s="80"/>
      <c r="U1764" s="80"/>
      <c r="V1764" s="279"/>
      <c r="W1764" s="279"/>
      <c r="X1764" s="279"/>
      <c r="Y1764" s="53"/>
      <c r="Z1764" s="149"/>
      <c r="AC1764" s="139"/>
      <c r="AD1764" s="149"/>
      <c r="AL1764" s="158"/>
      <c r="AM1764" s="80"/>
      <c r="AN1764" s="80"/>
      <c r="AO1764" s="80"/>
      <c r="AP1764" s="76"/>
      <c r="AT1764" s="32"/>
      <c r="BG1764" s="611"/>
      <c r="BH1764" s="282"/>
      <c r="BI1764" s="282"/>
      <c r="BJ1764" s="282"/>
      <c r="BL1764" s="76"/>
    </row>
    <row r="1765" spans="1:65" s="32" customFormat="1" outlineLevel="1" collapsed="1" x14ac:dyDescent="0.25">
      <c r="A1765" s="72"/>
      <c r="B1765" s="547"/>
      <c r="C1765" s="1"/>
      <c r="D1765" s="73"/>
      <c r="E1765" s="73"/>
      <c r="F1765" s="2"/>
      <c r="G1765" s="3"/>
      <c r="H1765" s="3"/>
      <c r="I1765" s="3"/>
      <c r="J1765" s="3"/>
      <c r="K1765" s="3"/>
      <c r="L1765" s="273"/>
      <c r="M1765" s="273"/>
      <c r="N1765" s="273"/>
      <c r="O1765" s="273"/>
      <c r="P1765" s="273"/>
      <c r="Q1765" s="273"/>
      <c r="R1765" s="3"/>
      <c r="S1765" s="273"/>
      <c r="T1765" s="178" t="s">
        <v>147</v>
      </c>
      <c r="U1765" s="178" t="s">
        <v>147</v>
      </c>
      <c r="V1765" s="293" t="s">
        <v>147</v>
      </c>
      <c r="W1765" s="293" t="s">
        <v>147</v>
      </c>
      <c r="X1765" s="293" t="s">
        <v>147</v>
      </c>
      <c r="Y1765" s="72" t="s">
        <v>184</v>
      </c>
      <c r="Z1765" s="148"/>
      <c r="AA1765" s="79"/>
      <c r="AB1765" s="79"/>
      <c r="AC1765" s="138"/>
      <c r="AD1765" s="148"/>
      <c r="AE1765" s="79"/>
      <c r="AF1765" s="79"/>
      <c r="AG1765" s="79"/>
      <c r="AH1765" s="79"/>
      <c r="AI1765" s="79"/>
      <c r="AJ1765" s="79"/>
      <c r="AK1765" s="79"/>
      <c r="AL1765" s="157"/>
      <c r="AM1765" s="3"/>
      <c r="AN1765" s="3"/>
      <c r="AO1765" s="3"/>
      <c r="AP1765" s="83"/>
      <c r="AQ1765" s="79"/>
      <c r="AR1765" s="79"/>
      <c r="AS1765" s="79"/>
      <c r="AT1765" s="79" t="s">
        <v>164</v>
      </c>
      <c r="AU1765" s="79"/>
      <c r="AV1765" s="79"/>
      <c r="AW1765" s="79"/>
      <c r="AX1765" s="79"/>
      <c r="AY1765" s="79"/>
      <c r="AZ1765" s="79"/>
      <c r="BA1765" s="79"/>
      <c r="BB1765" s="79"/>
      <c r="BC1765" s="79"/>
      <c r="BD1765" s="79"/>
      <c r="BE1765" s="79"/>
      <c r="BF1765" s="79"/>
      <c r="BG1765" s="610"/>
      <c r="BH1765" s="288"/>
      <c r="BI1765" s="288"/>
      <c r="BJ1765" s="288"/>
      <c r="BK1765" s="79"/>
      <c r="BL1765" s="83"/>
      <c r="BM1765" s="74"/>
    </row>
    <row r="1766" spans="1:65" s="74" customFormat="1" hidden="1" outlineLevel="2" x14ac:dyDescent="0.25">
      <c r="A1766" s="5"/>
      <c r="B1766" s="548"/>
      <c r="C1766" s="77"/>
      <c r="D1766" s="66"/>
      <c r="E1766" s="66"/>
      <c r="F1766" s="6"/>
      <c r="G1766" s="28"/>
      <c r="H1766" s="28"/>
      <c r="I1766" s="80" t="s">
        <v>186</v>
      </c>
      <c r="J1766" s="80" t="s">
        <v>186</v>
      </c>
      <c r="K1766" s="80" t="s">
        <v>185</v>
      </c>
      <c r="L1766" s="279" t="s">
        <v>185</v>
      </c>
      <c r="M1766" s="279" t="s">
        <v>185</v>
      </c>
      <c r="N1766" s="80" t="s">
        <v>185</v>
      </c>
      <c r="O1766" s="80" t="s">
        <v>185</v>
      </c>
      <c r="P1766" s="80" t="s">
        <v>186</v>
      </c>
      <c r="Q1766" s="80" t="s">
        <v>186</v>
      </c>
      <c r="R1766" s="80" t="s">
        <v>186</v>
      </c>
      <c r="S1766" s="279"/>
      <c r="T1766" s="80"/>
      <c r="U1766" s="80"/>
      <c r="V1766" s="279"/>
      <c r="W1766" s="279"/>
      <c r="X1766" s="279"/>
      <c r="Y1766" s="53"/>
      <c r="Z1766" s="149"/>
      <c r="AC1766" s="139"/>
      <c r="AD1766" s="149"/>
      <c r="AL1766" s="158"/>
      <c r="AM1766" s="80"/>
      <c r="AN1766" s="80"/>
      <c r="AO1766" s="80"/>
      <c r="AP1766" s="76"/>
      <c r="AT1766" s="32"/>
      <c r="BG1766" s="611"/>
      <c r="BH1766" s="282"/>
      <c r="BI1766" s="282"/>
      <c r="BJ1766" s="282"/>
      <c r="BL1766" s="76"/>
    </row>
    <row r="1767" spans="1:65" s="74" customFormat="1" hidden="1" outlineLevel="2" x14ac:dyDescent="0.25">
      <c r="A1767" s="5"/>
      <c r="B1767" s="548"/>
      <c r="C1767" s="77"/>
      <c r="D1767" s="66"/>
      <c r="E1767" s="66"/>
      <c r="F1767" s="6"/>
      <c r="G1767" s="80"/>
      <c r="H1767" s="80"/>
      <c r="I1767" s="80" t="s">
        <v>186</v>
      </c>
      <c r="J1767" s="80" t="s">
        <v>186</v>
      </c>
      <c r="K1767" s="80" t="s">
        <v>246</v>
      </c>
      <c r="L1767" s="279" t="s">
        <v>185</v>
      </c>
      <c r="M1767" s="279" t="s">
        <v>185</v>
      </c>
      <c r="N1767" s="80" t="s">
        <v>246</v>
      </c>
      <c r="O1767" s="80" t="s">
        <v>185</v>
      </c>
      <c r="P1767" s="80" t="s">
        <v>186</v>
      </c>
      <c r="Q1767" s="80" t="s">
        <v>186</v>
      </c>
      <c r="R1767" s="80" t="s">
        <v>186</v>
      </c>
      <c r="S1767" s="279"/>
      <c r="T1767" s="80"/>
      <c r="U1767" s="80"/>
      <c r="V1767" s="279"/>
      <c r="W1767" s="279"/>
      <c r="X1767" s="279"/>
      <c r="Y1767" s="53"/>
      <c r="Z1767" s="149"/>
      <c r="AC1767" s="139"/>
      <c r="AD1767" s="149"/>
      <c r="AL1767" s="158"/>
      <c r="AM1767" s="80"/>
      <c r="AN1767" s="80"/>
      <c r="AO1767" s="80"/>
      <c r="AP1767" s="76"/>
      <c r="AT1767" s="32"/>
      <c r="BG1767" s="611"/>
      <c r="BH1767" s="282"/>
      <c r="BI1767" s="282"/>
      <c r="BJ1767" s="282"/>
      <c r="BL1767" s="76"/>
    </row>
    <row r="1768" spans="1:65" s="74" customFormat="1" hidden="1" outlineLevel="2" x14ac:dyDescent="0.25">
      <c r="A1768" s="5"/>
      <c r="B1768" s="548"/>
      <c r="C1768" s="77"/>
      <c r="D1768" s="66"/>
      <c r="E1768" s="66"/>
      <c r="F1768" s="6"/>
      <c r="G1768" s="80"/>
      <c r="H1768" s="80"/>
      <c r="I1768" s="80" t="s">
        <v>186</v>
      </c>
      <c r="J1768" s="80" t="s">
        <v>186</v>
      </c>
      <c r="K1768" s="80" t="s">
        <v>185</v>
      </c>
      <c r="L1768" s="279" t="s">
        <v>185</v>
      </c>
      <c r="M1768" s="279" t="s">
        <v>185</v>
      </c>
      <c r="N1768" s="80" t="s">
        <v>185</v>
      </c>
      <c r="O1768" s="80" t="s">
        <v>185</v>
      </c>
      <c r="P1768" s="80" t="s">
        <v>186</v>
      </c>
      <c r="Q1768" s="80" t="s">
        <v>186</v>
      </c>
      <c r="R1768" s="80" t="s">
        <v>186</v>
      </c>
      <c r="S1768" s="279"/>
      <c r="T1768" s="80"/>
      <c r="U1768" s="80"/>
      <c r="V1768" s="279"/>
      <c r="W1768" s="279"/>
      <c r="X1768" s="279"/>
      <c r="Y1768" s="53"/>
      <c r="Z1768" s="149"/>
      <c r="AC1768" s="139"/>
      <c r="AD1768" s="149"/>
      <c r="AL1768" s="158"/>
      <c r="AM1768" s="80"/>
      <c r="AN1768" s="80"/>
      <c r="AO1768" s="80"/>
      <c r="AP1768" s="77"/>
      <c r="AT1768" s="32"/>
      <c r="BG1768" s="611"/>
      <c r="BH1768" s="282"/>
      <c r="BI1768" s="282"/>
      <c r="BJ1768" s="282"/>
      <c r="BL1768" s="77"/>
    </row>
    <row r="1769" spans="1:65" s="74" customFormat="1" hidden="1" outlineLevel="2" x14ac:dyDescent="0.25">
      <c r="A1769" s="8"/>
      <c r="B1769" s="549"/>
      <c r="C1769" s="77"/>
      <c r="D1769" s="66"/>
      <c r="E1769" s="66"/>
      <c r="F1769" s="6"/>
      <c r="G1769" s="80"/>
      <c r="H1769" s="80"/>
      <c r="I1769" s="80" t="s">
        <v>186</v>
      </c>
      <c r="J1769" s="80" t="s">
        <v>186</v>
      </c>
      <c r="K1769" s="80" t="s">
        <v>186</v>
      </c>
      <c r="L1769" s="279" t="s">
        <v>186</v>
      </c>
      <c r="M1769" s="279" t="s">
        <v>186</v>
      </c>
      <c r="N1769" s="80" t="s">
        <v>186</v>
      </c>
      <c r="O1769" s="80" t="s">
        <v>186</v>
      </c>
      <c r="P1769" s="80" t="s">
        <v>186</v>
      </c>
      <c r="Q1769" s="80" t="s">
        <v>186</v>
      </c>
      <c r="R1769" s="80" t="s">
        <v>186</v>
      </c>
      <c r="S1769" s="279"/>
      <c r="T1769" s="80"/>
      <c r="U1769" s="80"/>
      <c r="V1769" s="279"/>
      <c r="W1769" s="279"/>
      <c r="X1769" s="279"/>
      <c r="Y1769" s="53"/>
      <c r="Z1769" s="149"/>
      <c r="AC1769" s="139"/>
      <c r="AD1769" s="149"/>
      <c r="AL1769" s="158"/>
      <c r="AM1769" s="80"/>
      <c r="AN1769" s="80"/>
      <c r="AO1769" s="80"/>
      <c r="AP1769" s="77"/>
      <c r="AT1769" s="32"/>
      <c r="BG1769" s="611"/>
      <c r="BH1769" s="282"/>
      <c r="BI1769" s="282"/>
      <c r="BJ1769" s="282"/>
      <c r="BL1769" s="77"/>
    </row>
    <row r="1770" spans="1:65" s="74" customFormat="1" hidden="1" outlineLevel="2" x14ac:dyDescent="0.25">
      <c r="A1770" s="53"/>
      <c r="B1770" s="550"/>
      <c r="C1770" s="77"/>
      <c r="D1770" s="27"/>
      <c r="E1770" s="27"/>
      <c r="F1770" s="6"/>
      <c r="G1770" s="80"/>
      <c r="H1770" s="80"/>
      <c r="I1770" s="80"/>
      <c r="J1770" s="80"/>
      <c r="K1770" s="80"/>
      <c r="L1770" s="279"/>
      <c r="M1770" s="279"/>
      <c r="N1770" s="279"/>
      <c r="O1770" s="279"/>
      <c r="P1770" s="279"/>
      <c r="Q1770" s="279"/>
      <c r="R1770" s="80"/>
      <c r="S1770" s="279"/>
      <c r="T1770" s="80"/>
      <c r="U1770" s="80"/>
      <c r="V1770" s="279"/>
      <c r="W1770" s="279"/>
      <c r="X1770" s="279"/>
      <c r="Y1770" s="53"/>
      <c r="Z1770" s="149"/>
      <c r="AC1770" s="139"/>
      <c r="AD1770" s="149"/>
      <c r="AL1770" s="158"/>
      <c r="AM1770" s="80"/>
      <c r="AN1770" s="80"/>
      <c r="AO1770" s="80"/>
      <c r="AP1770" s="76"/>
      <c r="AT1770" s="32"/>
      <c r="BG1770" s="611"/>
      <c r="BH1770" s="282"/>
      <c r="BI1770" s="282"/>
      <c r="BJ1770" s="282"/>
      <c r="BL1770" s="76"/>
    </row>
    <row r="1771" spans="1:65" s="32" customFormat="1" outlineLevel="1" collapsed="1" x14ac:dyDescent="0.25">
      <c r="A1771" s="72"/>
      <c r="B1771" s="547"/>
      <c r="C1771" s="1"/>
      <c r="D1771" s="73"/>
      <c r="E1771" s="73"/>
      <c r="F1771" s="2"/>
      <c r="G1771" s="3"/>
      <c r="H1771" s="3"/>
      <c r="I1771" s="3"/>
      <c r="J1771" s="3"/>
      <c r="K1771" s="3"/>
      <c r="L1771" s="273"/>
      <c r="M1771" s="273"/>
      <c r="N1771" s="273"/>
      <c r="O1771" s="273"/>
      <c r="P1771" s="273"/>
      <c r="Q1771" s="273"/>
      <c r="R1771" s="3"/>
      <c r="S1771" s="273"/>
      <c r="T1771" s="178" t="s">
        <v>147</v>
      </c>
      <c r="U1771" s="178" t="s">
        <v>147</v>
      </c>
      <c r="V1771" s="293" t="s">
        <v>147</v>
      </c>
      <c r="W1771" s="293" t="s">
        <v>147</v>
      </c>
      <c r="X1771" s="293" t="s">
        <v>147</v>
      </c>
      <c r="Y1771" s="72" t="s">
        <v>184</v>
      </c>
      <c r="Z1771" s="148"/>
      <c r="AA1771" s="79"/>
      <c r="AB1771" s="79"/>
      <c r="AC1771" s="138"/>
      <c r="AD1771" s="148"/>
      <c r="AE1771" s="79"/>
      <c r="AF1771" s="79"/>
      <c r="AG1771" s="79"/>
      <c r="AH1771" s="79"/>
      <c r="AI1771" s="79"/>
      <c r="AJ1771" s="79"/>
      <c r="AK1771" s="79"/>
      <c r="AL1771" s="157"/>
      <c r="AM1771" s="3"/>
      <c r="AN1771" s="3"/>
      <c r="AO1771" s="3"/>
      <c r="AP1771" s="83"/>
      <c r="AQ1771" s="79"/>
      <c r="AR1771" s="79"/>
      <c r="AS1771" s="79"/>
      <c r="AT1771" s="79" t="s">
        <v>164</v>
      </c>
      <c r="AU1771" s="79"/>
      <c r="AV1771" s="79"/>
      <c r="AW1771" s="79"/>
      <c r="AX1771" s="79"/>
      <c r="AY1771" s="79"/>
      <c r="AZ1771" s="79"/>
      <c r="BA1771" s="79"/>
      <c r="BB1771" s="79"/>
      <c r="BC1771" s="79"/>
      <c r="BD1771" s="79"/>
      <c r="BE1771" s="79"/>
      <c r="BF1771" s="79"/>
      <c r="BG1771" s="610"/>
      <c r="BH1771" s="288"/>
      <c r="BI1771" s="288"/>
      <c r="BJ1771" s="288"/>
      <c r="BK1771" s="79"/>
      <c r="BL1771" s="83"/>
      <c r="BM1771" s="74"/>
    </row>
    <row r="1772" spans="1:65" s="74" customFormat="1" hidden="1" outlineLevel="2" x14ac:dyDescent="0.25">
      <c r="A1772" s="5"/>
      <c r="B1772" s="548"/>
      <c r="C1772" s="77"/>
      <c r="D1772" s="66"/>
      <c r="E1772" s="66"/>
      <c r="F1772" s="6"/>
      <c r="G1772" s="28"/>
      <c r="H1772" s="28"/>
      <c r="I1772" s="80" t="s">
        <v>186</v>
      </c>
      <c r="J1772" s="80" t="s">
        <v>186</v>
      </c>
      <c r="K1772" s="80" t="s">
        <v>185</v>
      </c>
      <c r="L1772" s="80" t="s">
        <v>185</v>
      </c>
      <c r="M1772" s="80" t="s">
        <v>185</v>
      </c>
      <c r="N1772" s="80" t="s">
        <v>185</v>
      </c>
      <c r="O1772" s="80" t="s">
        <v>185</v>
      </c>
      <c r="P1772" s="80" t="s">
        <v>186</v>
      </c>
      <c r="Q1772" s="80" t="s">
        <v>186</v>
      </c>
      <c r="R1772" s="80" t="s">
        <v>186</v>
      </c>
      <c r="S1772" s="279"/>
      <c r="T1772" s="80"/>
      <c r="U1772" s="80"/>
      <c r="V1772" s="279"/>
      <c r="W1772" s="279"/>
      <c r="X1772" s="279"/>
      <c r="Y1772" s="53"/>
      <c r="Z1772" s="149"/>
      <c r="AC1772" s="139"/>
      <c r="AD1772" s="149"/>
      <c r="AL1772" s="158"/>
      <c r="AM1772" s="80"/>
      <c r="AN1772" s="80"/>
      <c r="AO1772" s="80"/>
      <c r="AP1772" s="76"/>
      <c r="AT1772" s="32"/>
      <c r="BG1772" s="611"/>
      <c r="BH1772" s="282"/>
      <c r="BI1772" s="282"/>
      <c r="BJ1772" s="282"/>
      <c r="BL1772" s="76"/>
    </row>
    <row r="1773" spans="1:65" s="74" customFormat="1" hidden="1" outlineLevel="2" x14ac:dyDescent="0.25">
      <c r="A1773" s="5"/>
      <c r="B1773" s="548"/>
      <c r="C1773" s="77"/>
      <c r="D1773" s="66"/>
      <c r="E1773" s="66"/>
      <c r="F1773" s="6"/>
      <c r="G1773" s="7"/>
      <c r="H1773" s="7"/>
      <c r="I1773" s="80" t="s">
        <v>186</v>
      </c>
      <c r="J1773" s="80" t="s">
        <v>186</v>
      </c>
      <c r="K1773" s="80" t="s">
        <v>185</v>
      </c>
      <c r="L1773" s="80" t="s">
        <v>185</v>
      </c>
      <c r="M1773" s="80" t="s">
        <v>185</v>
      </c>
      <c r="N1773" s="80" t="s">
        <v>185</v>
      </c>
      <c r="O1773" s="80" t="s">
        <v>185</v>
      </c>
      <c r="P1773" s="80" t="s">
        <v>186</v>
      </c>
      <c r="Q1773" s="80" t="s">
        <v>186</v>
      </c>
      <c r="R1773" s="80" t="s">
        <v>186</v>
      </c>
      <c r="S1773" s="279"/>
      <c r="T1773" s="80"/>
      <c r="U1773" s="80"/>
      <c r="V1773" s="279"/>
      <c r="W1773" s="279"/>
      <c r="X1773" s="279"/>
      <c r="Y1773" s="53"/>
      <c r="Z1773" s="149"/>
      <c r="AC1773" s="139"/>
      <c r="AD1773" s="149"/>
      <c r="AL1773" s="158"/>
      <c r="AM1773" s="80"/>
      <c r="AN1773" s="80"/>
      <c r="AO1773" s="80"/>
      <c r="AP1773" s="76"/>
      <c r="AT1773" s="32"/>
      <c r="BG1773" s="611"/>
      <c r="BH1773" s="282"/>
      <c r="BI1773" s="282"/>
      <c r="BJ1773" s="282"/>
      <c r="BL1773" s="76"/>
    </row>
    <row r="1774" spans="1:65" s="74" customFormat="1" hidden="1" outlineLevel="2" x14ac:dyDescent="0.25">
      <c r="A1774" s="53"/>
      <c r="B1774" s="550"/>
      <c r="C1774" s="77"/>
      <c r="D1774" s="27"/>
      <c r="E1774" s="27"/>
      <c r="F1774" s="6"/>
      <c r="G1774" s="80"/>
      <c r="H1774" s="80"/>
      <c r="I1774" s="80"/>
      <c r="J1774" s="80"/>
      <c r="K1774" s="80"/>
      <c r="L1774" s="80"/>
      <c r="M1774" s="80"/>
      <c r="N1774" s="80"/>
      <c r="O1774" s="80"/>
      <c r="P1774" s="80"/>
      <c r="Q1774" s="80"/>
      <c r="R1774" s="80"/>
      <c r="S1774" s="279"/>
      <c r="T1774" s="80"/>
      <c r="U1774" s="80"/>
      <c r="V1774" s="279"/>
      <c r="W1774" s="279"/>
      <c r="X1774" s="279"/>
      <c r="Y1774" s="53"/>
      <c r="Z1774" s="149"/>
      <c r="AC1774" s="139"/>
      <c r="AD1774" s="149"/>
      <c r="AL1774" s="158"/>
      <c r="AM1774" s="80"/>
      <c r="AN1774" s="80"/>
      <c r="AO1774" s="80"/>
      <c r="AP1774" s="76"/>
      <c r="AT1774" s="32"/>
      <c r="BG1774" s="611"/>
      <c r="BH1774" s="282"/>
      <c r="BI1774" s="282"/>
      <c r="BJ1774" s="282"/>
      <c r="BL1774" s="76"/>
    </row>
    <row r="1775" spans="1:65" s="32" customFormat="1" outlineLevel="1" collapsed="1" x14ac:dyDescent="0.25">
      <c r="A1775" s="72"/>
      <c r="B1775" s="547"/>
      <c r="C1775" s="1"/>
      <c r="D1775" s="73"/>
      <c r="E1775" s="73"/>
      <c r="F1775" s="2"/>
      <c r="G1775" s="3"/>
      <c r="H1775" s="3"/>
      <c r="I1775" s="3"/>
      <c r="J1775" s="3"/>
      <c r="K1775" s="3"/>
      <c r="L1775" s="3"/>
      <c r="M1775" s="3"/>
      <c r="N1775" s="3"/>
      <c r="O1775" s="3"/>
      <c r="P1775" s="3"/>
      <c r="Q1775" s="3"/>
      <c r="R1775" s="3"/>
      <c r="S1775" s="273"/>
      <c r="T1775" s="178" t="s">
        <v>362</v>
      </c>
      <c r="U1775" s="178" t="s">
        <v>147</v>
      </c>
      <c r="V1775" s="293"/>
      <c r="W1775" s="293" t="s">
        <v>147</v>
      </c>
      <c r="X1775" s="293" t="s">
        <v>147</v>
      </c>
      <c r="Y1775" s="72" t="s">
        <v>184</v>
      </c>
      <c r="Z1775" s="148"/>
      <c r="AA1775" s="79"/>
      <c r="AB1775" s="79"/>
      <c r="AC1775" s="138"/>
      <c r="AD1775" s="148"/>
      <c r="AE1775" s="79"/>
      <c r="AF1775" s="79"/>
      <c r="AG1775" s="79"/>
      <c r="AH1775" s="79"/>
      <c r="AI1775" s="79"/>
      <c r="AJ1775" s="79"/>
      <c r="AK1775" s="79"/>
      <c r="AL1775" s="157"/>
      <c r="AM1775" s="3"/>
      <c r="AN1775" s="3"/>
      <c r="AO1775" s="3"/>
      <c r="AP1775" s="83"/>
      <c r="AQ1775" s="79"/>
      <c r="AR1775" s="79"/>
      <c r="AS1775" s="79"/>
      <c r="AT1775" s="79" t="s">
        <v>164</v>
      </c>
      <c r="AU1775" s="79"/>
      <c r="AV1775" s="79"/>
      <c r="AW1775" s="79"/>
      <c r="AX1775" s="79"/>
      <c r="AY1775" s="79"/>
      <c r="AZ1775" s="79"/>
      <c r="BA1775" s="79"/>
      <c r="BB1775" s="79"/>
      <c r="BC1775" s="79"/>
      <c r="BD1775" s="79"/>
      <c r="BE1775" s="79"/>
      <c r="BF1775" s="79"/>
      <c r="BG1775" s="610"/>
      <c r="BH1775" s="288"/>
      <c r="BI1775" s="288"/>
      <c r="BJ1775" s="288"/>
      <c r="BK1775" s="79"/>
      <c r="BL1775" s="83"/>
      <c r="BM1775" s="74"/>
    </row>
    <row r="1776" spans="1:65" s="74" customFormat="1" hidden="1" outlineLevel="2" x14ac:dyDescent="0.25">
      <c r="A1776" s="5"/>
      <c r="B1776" s="548"/>
      <c r="C1776" s="77"/>
      <c r="D1776" s="66"/>
      <c r="E1776" s="66"/>
      <c r="F1776" s="6"/>
      <c r="G1776" s="28"/>
      <c r="H1776" s="28"/>
      <c r="I1776" s="80" t="s">
        <v>186</v>
      </c>
      <c r="J1776" s="80" t="s">
        <v>186</v>
      </c>
      <c r="K1776" s="80" t="s">
        <v>185</v>
      </c>
      <c r="L1776" s="80" t="s">
        <v>185</v>
      </c>
      <c r="M1776" s="80" t="s">
        <v>185</v>
      </c>
      <c r="N1776" s="80" t="s">
        <v>185</v>
      </c>
      <c r="O1776" s="80" t="s">
        <v>185</v>
      </c>
      <c r="P1776" s="80" t="s">
        <v>186</v>
      </c>
      <c r="Q1776" s="80" t="s">
        <v>186</v>
      </c>
      <c r="R1776" s="80" t="s">
        <v>186</v>
      </c>
      <c r="S1776" s="279"/>
      <c r="T1776" s="80"/>
      <c r="U1776" s="80"/>
      <c r="V1776" s="279"/>
      <c r="W1776" s="279"/>
      <c r="X1776" s="279"/>
      <c r="Y1776" s="53"/>
      <c r="Z1776" s="149"/>
      <c r="AC1776" s="139"/>
      <c r="AD1776" s="149"/>
      <c r="AL1776" s="158"/>
      <c r="AM1776" s="80"/>
      <c r="AN1776" s="80"/>
      <c r="AO1776" s="80"/>
      <c r="AP1776" s="76"/>
      <c r="AT1776" s="32"/>
      <c r="BG1776" s="611"/>
      <c r="BH1776" s="282"/>
      <c r="BI1776" s="282"/>
      <c r="BJ1776" s="282"/>
      <c r="BL1776" s="76"/>
    </row>
    <row r="1777" spans="1:65" s="74" customFormat="1" hidden="1" outlineLevel="2" x14ac:dyDescent="0.25">
      <c r="A1777" s="5"/>
      <c r="B1777" s="548"/>
      <c r="C1777" s="77"/>
      <c r="D1777" s="66"/>
      <c r="E1777" s="66"/>
      <c r="F1777" s="6"/>
      <c r="G1777" s="7"/>
      <c r="H1777" s="7"/>
      <c r="I1777" s="80" t="s">
        <v>186</v>
      </c>
      <c r="J1777" s="80" t="s">
        <v>186</v>
      </c>
      <c r="K1777" s="80" t="s">
        <v>185</v>
      </c>
      <c r="L1777" s="80" t="s">
        <v>185</v>
      </c>
      <c r="M1777" s="80" t="s">
        <v>185</v>
      </c>
      <c r="N1777" s="80" t="s">
        <v>185</v>
      </c>
      <c r="O1777" s="80" t="s">
        <v>185</v>
      </c>
      <c r="P1777" s="80" t="s">
        <v>186</v>
      </c>
      <c r="Q1777" s="80" t="s">
        <v>186</v>
      </c>
      <c r="R1777" s="80" t="s">
        <v>186</v>
      </c>
      <c r="S1777" s="279"/>
      <c r="T1777" s="80"/>
      <c r="U1777" s="80"/>
      <c r="V1777" s="279"/>
      <c r="W1777" s="279"/>
      <c r="X1777" s="279"/>
      <c r="Y1777" s="53"/>
      <c r="Z1777" s="149"/>
      <c r="AC1777" s="139"/>
      <c r="AD1777" s="149"/>
      <c r="AL1777" s="158"/>
      <c r="AM1777" s="80"/>
      <c r="AN1777" s="80"/>
      <c r="AO1777" s="80"/>
      <c r="AP1777" s="76"/>
      <c r="AT1777" s="32"/>
      <c r="BG1777" s="611"/>
      <c r="BH1777" s="282"/>
      <c r="BI1777" s="282"/>
      <c r="BJ1777" s="282"/>
      <c r="BL1777" s="76"/>
    </row>
    <row r="1778" spans="1:65" s="74" customFormat="1" hidden="1" outlineLevel="2" x14ac:dyDescent="0.25">
      <c r="A1778" s="53"/>
      <c r="B1778" s="550"/>
      <c r="C1778" s="77"/>
      <c r="D1778" s="27"/>
      <c r="E1778" s="27"/>
      <c r="F1778" s="6"/>
      <c r="G1778" s="80"/>
      <c r="H1778" s="80"/>
      <c r="I1778" s="80"/>
      <c r="J1778" s="80"/>
      <c r="K1778" s="80"/>
      <c r="L1778" s="80"/>
      <c r="M1778" s="80"/>
      <c r="N1778" s="80"/>
      <c r="O1778" s="80"/>
      <c r="P1778" s="80"/>
      <c r="Q1778" s="80"/>
      <c r="R1778" s="80"/>
      <c r="S1778" s="279"/>
      <c r="T1778" s="80"/>
      <c r="U1778" s="80"/>
      <c r="V1778" s="279"/>
      <c r="W1778" s="279"/>
      <c r="X1778" s="279"/>
      <c r="Y1778" s="53"/>
      <c r="Z1778" s="149"/>
      <c r="AC1778" s="139"/>
      <c r="AD1778" s="149"/>
      <c r="AL1778" s="158"/>
      <c r="AM1778" s="80"/>
      <c r="AN1778" s="80"/>
      <c r="AO1778" s="80"/>
      <c r="AP1778" s="76"/>
      <c r="AT1778" s="32"/>
      <c r="BG1778" s="611"/>
      <c r="BH1778" s="282"/>
      <c r="BI1778" s="282"/>
      <c r="BJ1778" s="282"/>
      <c r="BL1778" s="76"/>
    </row>
    <row r="1779" spans="1:65" s="32" customFormat="1" outlineLevel="1" collapsed="1" x14ac:dyDescent="0.25">
      <c r="A1779" s="72"/>
      <c r="B1779" s="547"/>
      <c r="C1779" s="1"/>
      <c r="D1779" s="73"/>
      <c r="E1779" s="73"/>
      <c r="F1779" s="2"/>
      <c r="G1779" s="3"/>
      <c r="H1779" s="3"/>
      <c r="I1779" s="3"/>
      <c r="J1779" s="3"/>
      <c r="K1779" s="3"/>
      <c r="L1779" s="3"/>
      <c r="M1779" s="3"/>
      <c r="N1779" s="3"/>
      <c r="O1779" s="3"/>
      <c r="P1779" s="3"/>
      <c r="Q1779" s="3"/>
      <c r="R1779" s="3"/>
      <c r="S1779" s="273"/>
      <c r="T1779" s="178" t="s">
        <v>362</v>
      </c>
      <c r="U1779" s="178" t="s">
        <v>147</v>
      </c>
      <c r="V1779" s="293"/>
      <c r="W1779" s="293" t="s">
        <v>147</v>
      </c>
      <c r="X1779" s="293" t="s">
        <v>147</v>
      </c>
      <c r="Y1779" s="72" t="s">
        <v>184</v>
      </c>
      <c r="Z1779" s="148"/>
      <c r="AA1779" s="79"/>
      <c r="AB1779" s="79"/>
      <c r="AC1779" s="138"/>
      <c r="AD1779" s="148"/>
      <c r="AE1779" s="79"/>
      <c r="AF1779" s="79"/>
      <c r="AG1779" s="79"/>
      <c r="AH1779" s="79"/>
      <c r="AI1779" s="79"/>
      <c r="AJ1779" s="79"/>
      <c r="AK1779" s="79"/>
      <c r="AL1779" s="157"/>
      <c r="AM1779" s="3"/>
      <c r="AN1779" s="3"/>
      <c r="AO1779" s="3"/>
      <c r="AP1779" s="83"/>
      <c r="AQ1779" s="79"/>
      <c r="AR1779" s="79"/>
      <c r="AS1779" s="79"/>
      <c r="AT1779" s="79" t="s">
        <v>164</v>
      </c>
      <c r="AU1779" s="79"/>
      <c r="AV1779" s="79"/>
      <c r="AW1779" s="79"/>
      <c r="AX1779" s="79"/>
      <c r="AY1779" s="79"/>
      <c r="AZ1779" s="79"/>
      <c r="BA1779" s="79"/>
      <c r="BB1779" s="79"/>
      <c r="BC1779" s="79"/>
      <c r="BD1779" s="79"/>
      <c r="BE1779" s="79"/>
      <c r="BF1779" s="79"/>
      <c r="BG1779" s="610"/>
      <c r="BH1779" s="288"/>
      <c r="BI1779" s="288"/>
      <c r="BJ1779" s="288"/>
      <c r="BK1779" s="79"/>
      <c r="BL1779" s="83"/>
      <c r="BM1779" s="74"/>
    </row>
    <row r="1780" spans="1:65" s="74" customFormat="1" hidden="1" outlineLevel="2" x14ac:dyDescent="0.25">
      <c r="A1780" s="5"/>
      <c r="B1780" s="548"/>
      <c r="C1780" s="77"/>
      <c r="D1780" s="66"/>
      <c r="E1780" s="66"/>
      <c r="F1780" s="6"/>
      <c r="G1780" s="28"/>
      <c r="H1780" s="28"/>
      <c r="I1780" s="80" t="s">
        <v>186</v>
      </c>
      <c r="J1780" s="80" t="s">
        <v>186</v>
      </c>
      <c r="K1780" s="80" t="s">
        <v>185</v>
      </c>
      <c r="L1780" s="80" t="s">
        <v>185</v>
      </c>
      <c r="M1780" s="80" t="s">
        <v>185</v>
      </c>
      <c r="N1780" s="80" t="s">
        <v>185</v>
      </c>
      <c r="O1780" s="80" t="s">
        <v>185</v>
      </c>
      <c r="P1780" s="80" t="s">
        <v>186</v>
      </c>
      <c r="Q1780" s="80" t="s">
        <v>186</v>
      </c>
      <c r="R1780" s="80" t="s">
        <v>186</v>
      </c>
      <c r="S1780" s="279"/>
      <c r="T1780" s="80"/>
      <c r="U1780" s="80"/>
      <c r="V1780" s="279"/>
      <c r="W1780" s="279"/>
      <c r="X1780" s="279"/>
      <c r="Y1780" s="53"/>
      <c r="Z1780" s="149"/>
      <c r="AC1780" s="139"/>
      <c r="AD1780" s="149"/>
      <c r="AL1780" s="158"/>
      <c r="AM1780" s="80"/>
      <c r="AN1780" s="80"/>
      <c r="AO1780" s="80"/>
      <c r="AP1780" s="76"/>
      <c r="AT1780" s="32"/>
      <c r="BG1780" s="611"/>
      <c r="BH1780" s="282"/>
      <c r="BI1780" s="282"/>
      <c r="BJ1780" s="282"/>
      <c r="BL1780" s="76"/>
    </row>
    <row r="1781" spans="1:65" s="74" customFormat="1" hidden="1" outlineLevel="2" x14ac:dyDescent="0.25">
      <c r="A1781" s="5"/>
      <c r="B1781" s="548"/>
      <c r="C1781" s="77"/>
      <c r="D1781" s="66"/>
      <c r="E1781" s="66"/>
      <c r="F1781" s="6"/>
      <c r="G1781" s="7"/>
      <c r="H1781" s="7"/>
      <c r="I1781" s="80" t="s">
        <v>186</v>
      </c>
      <c r="J1781" s="80" t="s">
        <v>186</v>
      </c>
      <c r="K1781" s="80" t="s">
        <v>185</v>
      </c>
      <c r="L1781" s="80" t="s">
        <v>185</v>
      </c>
      <c r="M1781" s="80" t="s">
        <v>185</v>
      </c>
      <c r="N1781" s="80" t="s">
        <v>185</v>
      </c>
      <c r="O1781" s="80" t="s">
        <v>185</v>
      </c>
      <c r="P1781" s="80" t="s">
        <v>186</v>
      </c>
      <c r="Q1781" s="80" t="s">
        <v>186</v>
      </c>
      <c r="R1781" s="80" t="s">
        <v>186</v>
      </c>
      <c r="S1781" s="279"/>
      <c r="T1781" s="80"/>
      <c r="U1781" s="80"/>
      <c r="V1781" s="279"/>
      <c r="W1781" s="279"/>
      <c r="X1781" s="279"/>
      <c r="Y1781" s="53"/>
      <c r="Z1781" s="149"/>
      <c r="AC1781" s="139"/>
      <c r="AD1781" s="149"/>
      <c r="AL1781" s="158"/>
      <c r="AM1781" s="80"/>
      <c r="AN1781" s="80"/>
      <c r="AO1781" s="80"/>
      <c r="AP1781" s="76"/>
      <c r="AT1781" s="32"/>
      <c r="BG1781" s="611"/>
      <c r="BH1781" s="282"/>
      <c r="BI1781" s="282"/>
      <c r="BJ1781" s="282"/>
      <c r="BL1781" s="76"/>
    </row>
    <row r="1782" spans="1:65" s="74" customFormat="1" hidden="1" outlineLevel="2" x14ac:dyDescent="0.25">
      <c r="A1782" s="53"/>
      <c r="B1782" s="550"/>
      <c r="C1782" s="77"/>
      <c r="D1782" s="27"/>
      <c r="E1782" s="27"/>
      <c r="F1782" s="6"/>
      <c r="G1782" s="80"/>
      <c r="H1782" s="80"/>
      <c r="I1782" s="80"/>
      <c r="J1782" s="80"/>
      <c r="K1782" s="80"/>
      <c r="L1782" s="80"/>
      <c r="M1782" s="80"/>
      <c r="N1782" s="80"/>
      <c r="O1782" s="80"/>
      <c r="P1782" s="80"/>
      <c r="Q1782" s="80"/>
      <c r="R1782" s="80"/>
      <c r="S1782" s="279"/>
      <c r="T1782" s="80"/>
      <c r="U1782" s="80"/>
      <c r="V1782" s="279"/>
      <c r="W1782" s="279"/>
      <c r="X1782" s="279"/>
      <c r="Y1782" s="53"/>
      <c r="Z1782" s="149"/>
      <c r="AC1782" s="139"/>
      <c r="AD1782" s="149"/>
      <c r="AL1782" s="158"/>
      <c r="AM1782" s="80"/>
      <c r="AN1782" s="80"/>
      <c r="AO1782" s="80"/>
      <c r="AP1782" s="76"/>
      <c r="AT1782" s="32"/>
      <c r="BG1782" s="611"/>
      <c r="BH1782" s="282"/>
      <c r="BI1782" s="282"/>
      <c r="BJ1782" s="282"/>
      <c r="BL1782" s="76"/>
    </row>
    <row r="1783" spans="1:65" s="32" customFormat="1" outlineLevel="1" collapsed="1" x14ac:dyDescent="0.25">
      <c r="A1783" s="72"/>
      <c r="B1783" s="547"/>
      <c r="C1783" s="1"/>
      <c r="D1783" s="73"/>
      <c r="E1783" s="73"/>
      <c r="F1783" s="2"/>
      <c r="G1783" s="3"/>
      <c r="H1783" s="3"/>
      <c r="I1783" s="3"/>
      <c r="J1783" s="3"/>
      <c r="K1783" s="3"/>
      <c r="L1783" s="3"/>
      <c r="M1783" s="3"/>
      <c r="N1783" s="3"/>
      <c r="O1783" s="3"/>
      <c r="P1783" s="3"/>
      <c r="Q1783" s="3"/>
      <c r="R1783" s="3"/>
      <c r="S1783" s="273"/>
      <c r="T1783" s="178" t="s">
        <v>147</v>
      </c>
      <c r="U1783" s="178" t="s">
        <v>147</v>
      </c>
      <c r="V1783" s="293" t="s">
        <v>147</v>
      </c>
      <c r="W1783" s="293" t="s">
        <v>147</v>
      </c>
      <c r="X1783" s="293" t="s">
        <v>147</v>
      </c>
      <c r="Y1783" s="72" t="s">
        <v>184</v>
      </c>
      <c r="Z1783" s="148"/>
      <c r="AA1783" s="79"/>
      <c r="AB1783" s="79"/>
      <c r="AC1783" s="138"/>
      <c r="AD1783" s="148"/>
      <c r="AE1783" s="79"/>
      <c r="AF1783" s="79"/>
      <c r="AG1783" s="79"/>
      <c r="AH1783" s="79"/>
      <c r="AI1783" s="79"/>
      <c r="AJ1783" s="79"/>
      <c r="AK1783" s="79"/>
      <c r="AL1783" s="157"/>
      <c r="AM1783" s="3"/>
      <c r="AN1783" s="3"/>
      <c r="AO1783" s="3"/>
      <c r="AP1783" s="83"/>
      <c r="AQ1783" s="79"/>
      <c r="AR1783" s="79"/>
      <c r="AS1783" s="79"/>
      <c r="AT1783" s="79" t="s">
        <v>164</v>
      </c>
      <c r="AU1783" s="79"/>
      <c r="AV1783" s="79"/>
      <c r="AW1783" s="79"/>
      <c r="AX1783" s="79"/>
      <c r="AY1783" s="79"/>
      <c r="AZ1783" s="79"/>
      <c r="BA1783" s="79"/>
      <c r="BB1783" s="79"/>
      <c r="BC1783" s="79"/>
      <c r="BD1783" s="79"/>
      <c r="BE1783" s="79"/>
      <c r="BF1783" s="79"/>
      <c r="BG1783" s="610"/>
      <c r="BH1783" s="288"/>
      <c r="BI1783" s="288"/>
      <c r="BJ1783" s="288"/>
      <c r="BK1783" s="79"/>
      <c r="BL1783" s="83"/>
      <c r="BM1783" s="74"/>
    </row>
    <row r="1784" spans="1:65" s="74" customFormat="1" hidden="1" outlineLevel="2" x14ac:dyDescent="0.25">
      <c r="A1784" s="5"/>
      <c r="B1784" s="548"/>
      <c r="C1784" s="77"/>
      <c r="D1784" s="66"/>
      <c r="E1784" s="66"/>
      <c r="F1784" s="6"/>
      <c r="G1784" s="28"/>
      <c r="H1784" s="28"/>
      <c r="I1784" s="80" t="s">
        <v>186</v>
      </c>
      <c r="J1784" s="80" t="s">
        <v>186</v>
      </c>
      <c r="K1784" s="80" t="s">
        <v>185</v>
      </c>
      <c r="L1784" s="80" t="s">
        <v>185</v>
      </c>
      <c r="M1784" s="80" t="s">
        <v>185</v>
      </c>
      <c r="N1784" s="80" t="s">
        <v>185</v>
      </c>
      <c r="O1784" s="80" t="s">
        <v>185</v>
      </c>
      <c r="P1784" s="80" t="s">
        <v>186</v>
      </c>
      <c r="Q1784" s="80" t="s">
        <v>186</v>
      </c>
      <c r="R1784" s="80" t="s">
        <v>186</v>
      </c>
      <c r="S1784" s="279"/>
      <c r="T1784" s="80"/>
      <c r="U1784" s="80"/>
      <c r="V1784" s="279"/>
      <c r="W1784" s="279"/>
      <c r="X1784" s="279"/>
      <c r="Y1784" s="53"/>
      <c r="Z1784" s="149"/>
      <c r="AC1784" s="139"/>
      <c r="AD1784" s="149"/>
      <c r="AL1784" s="158"/>
      <c r="AM1784" s="80"/>
      <c r="AN1784" s="80"/>
      <c r="AO1784" s="80"/>
      <c r="AP1784" s="76"/>
      <c r="AT1784" s="32"/>
      <c r="BG1784" s="611"/>
      <c r="BH1784" s="282"/>
      <c r="BI1784" s="282"/>
      <c r="BJ1784" s="282"/>
      <c r="BL1784" s="76"/>
    </row>
    <row r="1785" spans="1:65" s="74" customFormat="1" hidden="1" outlineLevel="2" x14ac:dyDescent="0.25">
      <c r="A1785" s="5"/>
      <c r="B1785" s="548"/>
      <c r="C1785" s="77"/>
      <c r="D1785" s="66"/>
      <c r="E1785" s="66"/>
      <c r="F1785" s="6"/>
      <c r="G1785" s="7"/>
      <c r="H1785" s="7"/>
      <c r="I1785" s="80" t="s">
        <v>186</v>
      </c>
      <c r="J1785" s="80" t="s">
        <v>186</v>
      </c>
      <c r="K1785" s="80" t="s">
        <v>185</v>
      </c>
      <c r="L1785" s="80" t="s">
        <v>185</v>
      </c>
      <c r="M1785" s="80" t="s">
        <v>185</v>
      </c>
      <c r="N1785" s="80" t="s">
        <v>185</v>
      </c>
      <c r="O1785" s="80" t="s">
        <v>185</v>
      </c>
      <c r="P1785" s="80" t="s">
        <v>186</v>
      </c>
      <c r="Q1785" s="80" t="s">
        <v>186</v>
      </c>
      <c r="R1785" s="80" t="s">
        <v>186</v>
      </c>
      <c r="S1785" s="279"/>
      <c r="T1785" s="80"/>
      <c r="U1785" s="80"/>
      <c r="V1785" s="279"/>
      <c r="W1785" s="279"/>
      <c r="X1785" s="279"/>
      <c r="Y1785" s="53"/>
      <c r="Z1785" s="149"/>
      <c r="AC1785" s="139"/>
      <c r="AD1785" s="149"/>
      <c r="AL1785" s="158"/>
      <c r="AM1785" s="80"/>
      <c r="AN1785" s="80"/>
      <c r="AO1785" s="80"/>
      <c r="AP1785" s="76"/>
      <c r="AT1785" s="32"/>
      <c r="BG1785" s="611"/>
      <c r="BH1785" s="282"/>
      <c r="BI1785" s="282"/>
      <c r="BJ1785" s="282"/>
      <c r="BL1785" s="76"/>
    </row>
    <row r="1786" spans="1:65" s="74" customFormat="1" hidden="1" outlineLevel="2" x14ac:dyDescent="0.25">
      <c r="A1786" s="5"/>
      <c r="B1786" s="548"/>
      <c r="C1786" s="77"/>
      <c r="D1786" s="66"/>
      <c r="E1786" s="66"/>
      <c r="F1786" s="6"/>
      <c r="G1786" s="80"/>
      <c r="H1786" s="80"/>
      <c r="I1786" s="80" t="s">
        <v>186</v>
      </c>
      <c r="J1786" s="80" t="s">
        <v>186</v>
      </c>
      <c r="K1786" s="80" t="s">
        <v>185</v>
      </c>
      <c r="L1786" s="80" t="s">
        <v>185</v>
      </c>
      <c r="M1786" s="80" t="s">
        <v>185</v>
      </c>
      <c r="N1786" s="80" t="s">
        <v>185</v>
      </c>
      <c r="O1786" s="80" t="s">
        <v>185</v>
      </c>
      <c r="P1786" s="80" t="s">
        <v>186</v>
      </c>
      <c r="Q1786" s="80" t="s">
        <v>186</v>
      </c>
      <c r="R1786" s="80" t="s">
        <v>186</v>
      </c>
      <c r="S1786" s="279"/>
      <c r="T1786" s="80"/>
      <c r="U1786" s="80"/>
      <c r="V1786" s="279"/>
      <c r="W1786" s="279"/>
      <c r="X1786" s="279"/>
      <c r="Y1786" s="53"/>
      <c r="Z1786" s="149"/>
      <c r="AC1786" s="139"/>
      <c r="AD1786" s="149"/>
      <c r="AL1786" s="158"/>
      <c r="AM1786" s="80"/>
      <c r="AN1786" s="80"/>
      <c r="AO1786" s="80"/>
      <c r="AP1786" s="77"/>
      <c r="AT1786" s="32"/>
      <c r="BG1786" s="611"/>
      <c r="BH1786" s="282"/>
      <c r="BI1786" s="282"/>
      <c r="BJ1786" s="282"/>
      <c r="BL1786" s="77"/>
    </row>
    <row r="1787" spans="1:65" s="74" customFormat="1" hidden="1" outlineLevel="2" x14ac:dyDescent="0.25">
      <c r="A1787" s="8"/>
      <c r="B1787" s="549"/>
      <c r="C1787" s="77"/>
      <c r="D1787" s="66"/>
      <c r="E1787" s="66"/>
      <c r="F1787" s="6"/>
      <c r="G1787" s="80"/>
      <c r="H1787" s="80"/>
      <c r="I1787" s="80" t="s">
        <v>186</v>
      </c>
      <c r="J1787" s="80" t="s">
        <v>186</v>
      </c>
      <c r="K1787" s="80" t="s">
        <v>186</v>
      </c>
      <c r="L1787" s="80" t="s">
        <v>186</v>
      </c>
      <c r="M1787" s="80" t="s">
        <v>186</v>
      </c>
      <c r="N1787" s="80" t="s">
        <v>186</v>
      </c>
      <c r="O1787" s="80" t="s">
        <v>186</v>
      </c>
      <c r="P1787" s="80" t="s">
        <v>186</v>
      </c>
      <c r="Q1787" s="80" t="s">
        <v>186</v>
      </c>
      <c r="R1787" s="80" t="s">
        <v>186</v>
      </c>
      <c r="S1787" s="279"/>
      <c r="T1787" s="80"/>
      <c r="U1787" s="80"/>
      <c r="V1787" s="279"/>
      <c r="W1787" s="279"/>
      <c r="X1787" s="279"/>
      <c r="Y1787" s="53"/>
      <c r="Z1787" s="149"/>
      <c r="AC1787" s="139"/>
      <c r="AD1787" s="149"/>
      <c r="AL1787" s="158"/>
      <c r="AM1787" s="80"/>
      <c r="AN1787" s="80"/>
      <c r="AO1787" s="80"/>
      <c r="AP1787" s="77"/>
      <c r="AT1787" s="32"/>
      <c r="BG1787" s="611"/>
      <c r="BH1787" s="282"/>
      <c r="BI1787" s="282"/>
      <c r="BJ1787" s="282"/>
      <c r="BL1787" s="77"/>
    </row>
    <row r="1788" spans="1:65" s="74" customFormat="1" hidden="1" outlineLevel="2" x14ac:dyDescent="0.25">
      <c r="A1788" s="53"/>
      <c r="B1788" s="550"/>
      <c r="C1788" s="77"/>
      <c r="D1788" s="27"/>
      <c r="E1788" s="27"/>
      <c r="F1788" s="6"/>
      <c r="G1788" s="80"/>
      <c r="H1788" s="80"/>
      <c r="I1788" s="80"/>
      <c r="J1788" s="80"/>
      <c r="K1788" s="80"/>
      <c r="L1788" s="80"/>
      <c r="M1788" s="80"/>
      <c r="N1788" s="80"/>
      <c r="O1788" s="80"/>
      <c r="P1788" s="80"/>
      <c r="Q1788" s="80"/>
      <c r="R1788" s="80"/>
      <c r="S1788" s="279"/>
      <c r="T1788" s="80"/>
      <c r="U1788" s="80"/>
      <c r="V1788" s="279"/>
      <c r="W1788" s="279"/>
      <c r="X1788" s="279"/>
      <c r="Y1788" s="53"/>
      <c r="Z1788" s="149"/>
      <c r="AC1788" s="139"/>
      <c r="AD1788" s="149"/>
      <c r="AL1788" s="158"/>
      <c r="AM1788" s="80"/>
      <c r="AN1788" s="80"/>
      <c r="AO1788" s="80"/>
      <c r="AP1788" s="76"/>
      <c r="AT1788" s="32"/>
      <c r="BG1788" s="611"/>
      <c r="BH1788" s="282"/>
      <c r="BI1788" s="282"/>
      <c r="BJ1788" s="282"/>
      <c r="BL1788" s="76"/>
    </row>
    <row r="1789" spans="1:65" s="32" customFormat="1" outlineLevel="1" collapsed="1" x14ac:dyDescent="0.25">
      <c r="A1789" s="72"/>
      <c r="B1789" s="547"/>
      <c r="C1789" s="1"/>
      <c r="D1789" s="73"/>
      <c r="E1789" s="73"/>
      <c r="F1789" s="2"/>
      <c r="G1789" s="3"/>
      <c r="H1789" s="3"/>
      <c r="I1789" s="3"/>
      <c r="J1789" s="3"/>
      <c r="K1789" s="3"/>
      <c r="L1789" s="3"/>
      <c r="M1789" s="3"/>
      <c r="N1789" s="3"/>
      <c r="O1789" s="3"/>
      <c r="P1789" s="3"/>
      <c r="Q1789" s="3"/>
      <c r="R1789" s="3"/>
      <c r="S1789" s="273"/>
      <c r="T1789" s="178" t="s">
        <v>362</v>
      </c>
      <c r="U1789" s="178" t="s">
        <v>147</v>
      </c>
      <c r="V1789" s="293"/>
      <c r="W1789" s="293" t="s">
        <v>147</v>
      </c>
      <c r="X1789" s="293" t="s">
        <v>147</v>
      </c>
      <c r="Y1789" s="72" t="s">
        <v>184</v>
      </c>
      <c r="Z1789" s="148"/>
      <c r="AA1789" s="79"/>
      <c r="AB1789" s="79"/>
      <c r="AC1789" s="138"/>
      <c r="AD1789" s="148"/>
      <c r="AE1789" s="79"/>
      <c r="AF1789" s="79"/>
      <c r="AG1789" s="79"/>
      <c r="AH1789" s="79"/>
      <c r="AI1789" s="79"/>
      <c r="AJ1789" s="79"/>
      <c r="AK1789" s="79"/>
      <c r="AL1789" s="157"/>
      <c r="AM1789" s="3"/>
      <c r="AN1789" s="3"/>
      <c r="AO1789" s="3"/>
      <c r="AP1789" s="83"/>
      <c r="AQ1789" s="79"/>
      <c r="AR1789" s="79"/>
      <c r="AS1789" s="79"/>
      <c r="AT1789" s="79" t="s">
        <v>164</v>
      </c>
      <c r="AU1789" s="79"/>
      <c r="AV1789" s="79"/>
      <c r="AW1789" s="79"/>
      <c r="AX1789" s="79"/>
      <c r="AY1789" s="79"/>
      <c r="AZ1789" s="79"/>
      <c r="BA1789" s="79"/>
      <c r="BB1789" s="79"/>
      <c r="BC1789" s="79"/>
      <c r="BD1789" s="79"/>
      <c r="BE1789" s="79"/>
      <c r="BF1789" s="79"/>
      <c r="BG1789" s="610"/>
      <c r="BH1789" s="288"/>
      <c r="BI1789" s="288"/>
      <c r="BJ1789" s="288"/>
      <c r="BK1789" s="79"/>
      <c r="BL1789" s="83"/>
      <c r="BM1789" s="74"/>
    </row>
    <row r="1790" spans="1:65" s="74" customFormat="1" hidden="1" outlineLevel="2" x14ac:dyDescent="0.25">
      <c r="A1790" s="5"/>
      <c r="B1790" s="548"/>
      <c r="C1790" s="77"/>
      <c r="D1790" s="66"/>
      <c r="E1790" s="66"/>
      <c r="F1790" s="6"/>
      <c r="G1790" s="28"/>
      <c r="H1790" s="28"/>
      <c r="I1790" s="80" t="s">
        <v>186</v>
      </c>
      <c r="J1790" s="80" t="s">
        <v>186</v>
      </c>
      <c r="K1790" s="80" t="s">
        <v>185</v>
      </c>
      <c r="L1790" s="80" t="s">
        <v>185</v>
      </c>
      <c r="M1790" s="80" t="s">
        <v>185</v>
      </c>
      <c r="N1790" s="80" t="s">
        <v>185</v>
      </c>
      <c r="O1790" s="80" t="s">
        <v>185</v>
      </c>
      <c r="P1790" s="80" t="s">
        <v>186</v>
      </c>
      <c r="Q1790" s="80" t="s">
        <v>186</v>
      </c>
      <c r="R1790" s="80" t="s">
        <v>186</v>
      </c>
      <c r="S1790" s="279"/>
      <c r="T1790" s="80"/>
      <c r="U1790" s="80"/>
      <c r="V1790" s="279"/>
      <c r="W1790" s="279"/>
      <c r="X1790" s="279"/>
      <c r="Y1790" s="53"/>
      <c r="Z1790" s="149"/>
      <c r="AC1790" s="139"/>
      <c r="AD1790" s="149"/>
      <c r="AL1790" s="158"/>
      <c r="AM1790" s="80"/>
      <c r="AN1790" s="80"/>
      <c r="AO1790" s="80"/>
      <c r="AP1790" s="76"/>
      <c r="AT1790" s="32"/>
      <c r="BG1790" s="611"/>
      <c r="BH1790" s="282"/>
      <c r="BI1790" s="282"/>
      <c r="BJ1790" s="282"/>
      <c r="BL1790" s="76"/>
    </row>
    <row r="1791" spans="1:65" s="74" customFormat="1" hidden="1" outlineLevel="2" x14ac:dyDescent="0.25">
      <c r="A1791" s="5"/>
      <c r="B1791" s="548"/>
      <c r="C1791" s="77"/>
      <c r="D1791" s="66"/>
      <c r="E1791" s="66"/>
      <c r="F1791" s="6"/>
      <c r="G1791" s="7"/>
      <c r="H1791" s="7"/>
      <c r="I1791" s="80" t="s">
        <v>186</v>
      </c>
      <c r="J1791" s="80" t="s">
        <v>186</v>
      </c>
      <c r="K1791" s="80" t="s">
        <v>185</v>
      </c>
      <c r="L1791" s="80" t="s">
        <v>185</v>
      </c>
      <c r="M1791" s="80" t="s">
        <v>185</v>
      </c>
      <c r="N1791" s="80" t="s">
        <v>185</v>
      </c>
      <c r="O1791" s="80" t="s">
        <v>185</v>
      </c>
      <c r="P1791" s="80" t="s">
        <v>186</v>
      </c>
      <c r="Q1791" s="80" t="s">
        <v>186</v>
      </c>
      <c r="R1791" s="80" t="s">
        <v>186</v>
      </c>
      <c r="S1791" s="279"/>
      <c r="T1791" s="80"/>
      <c r="U1791" s="80"/>
      <c r="V1791" s="279"/>
      <c r="W1791" s="279"/>
      <c r="X1791" s="279"/>
      <c r="Y1791" s="53"/>
      <c r="Z1791" s="149"/>
      <c r="AC1791" s="139"/>
      <c r="AD1791" s="149"/>
      <c r="AL1791" s="158"/>
      <c r="AM1791" s="80"/>
      <c r="AN1791" s="80"/>
      <c r="AO1791" s="80"/>
      <c r="AP1791" s="76"/>
      <c r="AT1791" s="32"/>
      <c r="BG1791" s="611"/>
      <c r="BH1791" s="282"/>
      <c r="BI1791" s="282"/>
      <c r="BJ1791" s="282"/>
      <c r="BL1791" s="76"/>
    </row>
    <row r="1792" spans="1:65" s="74" customFormat="1" hidden="1" outlineLevel="2" x14ac:dyDescent="0.25">
      <c r="A1792" s="5"/>
      <c r="B1792" s="548"/>
      <c r="C1792" s="77"/>
      <c r="D1792" s="66"/>
      <c r="E1792" s="66"/>
      <c r="F1792" s="6"/>
      <c r="G1792" s="80"/>
      <c r="H1792" s="80"/>
      <c r="I1792" s="80" t="s">
        <v>186</v>
      </c>
      <c r="J1792" s="80" t="s">
        <v>186</v>
      </c>
      <c r="K1792" s="80" t="s">
        <v>185</v>
      </c>
      <c r="L1792" s="80" t="s">
        <v>185</v>
      </c>
      <c r="M1792" s="80" t="s">
        <v>185</v>
      </c>
      <c r="N1792" s="80" t="s">
        <v>185</v>
      </c>
      <c r="O1792" s="80" t="s">
        <v>185</v>
      </c>
      <c r="P1792" s="80" t="s">
        <v>186</v>
      </c>
      <c r="Q1792" s="80" t="s">
        <v>186</v>
      </c>
      <c r="R1792" s="80" t="s">
        <v>186</v>
      </c>
      <c r="S1792" s="279"/>
      <c r="T1792" s="80"/>
      <c r="U1792" s="80"/>
      <c r="V1792" s="279"/>
      <c r="W1792" s="279"/>
      <c r="X1792" s="279"/>
      <c r="Y1792" s="53"/>
      <c r="Z1792" s="149"/>
      <c r="AC1792" s="139"/>
      <c r="AD1792" s="149"/>
      <c r="AL1792" s="158"/>
      <c r="AM1792" s="80"/>
      <c r="AN1792" s="80"/>
      <c r="AO1792" s="80"/>
      <c r="AP1792" s="77"/>
      <c r="AT1792" s="32"/>
      <c r="BG1792" s="611"/>
      <c r="BH1792" s="282"/>
      <c r="BI1792" s="282"/>
      <c r="BJ1792" s="282"/>
      <c r="BL1792" s="77"/>
    </row>
    <row r="1793" spans="1:65" s="74" customFormat="1" hidden="1" outlineLevel="2" x14ac:dyDescent="0.25">
      <c r="A1793" s="8"/>
      <c r="B1793" s="549"/>
      <c r="C1793" s="77"/>
      <c r="D1793" s="66"/>
      <c r="E1793" s="66"/>
      <c r="F1793" s="6"/>
      <c r="G1793" s="80"/>
      <c r="H1793" s="80"/>
      <c r="I1793" s="80" t="s">
        <v>186</v>
      </c>
      <c r="J1793" s="80" t="s">
        <v>186</v>
      </c>
      <c r="K1793" s="80" t="s">
        <v>186</v>
      </c>
      <c r="L1793" s="80" t="s">
        <v>186</v>
      </c>
      <c r="M1793" s="80" t="s">
        <v>186</v>
      </c>
      <c r="N1793" s="80" t="s">
        <v>186</v>
      </c>
      <c r="O1793" s="80" t="s">
        <v>186</v>
      </c>
      <c r="P1793" s="80" t="s">
        <v>186</v>
      </c>
      <c r="Q1793" s="80" t="s">
        <v>186</v>
      </c>
      <c r="R1793" s="80" t="s">
        <v>186</v>
      </c>
      <c r="S1793" s="279"/>
      <c r="T1793" s="80"/>
      <c r="U1793" s="80"/>
      <c r="V1793" s="279"/>
      <c r="W1793" s="279"/>
      <c r="X1793" s="279"/>
      <c r="Y1793" s="53"/>
      <c r="Z1793" s="149"/>
      <c r="AC1793" s="139"/>
      <c r="AD1793" s="149"/>
      <c r="AL1793" s="158"/>
      <c r="AM1793" s="80"/>
      <c r="AN1793" s="80"/>
      <c r="AO1793" s="80"/>
      <c r="AP1793" s="77"/>
      <c r="AT1793" s="32"/>
      <c r="BG1793" s="611"/>
      <c r="BH1793" s="282"/>
      <c r="BI1793" s="282"/>
      <c r="BJ1793" s="282"/>
      <c r="BL1793" s="77"/>
    </row>
    <row r="1794" spans="1:65" s="74" customFormat="1" hidden="1" outlineLevel="2" x14ac:dyDescent="0.25">
      <c r="A1794" s="53"/>
      <c r="B1794" s="550"/>
      <c r="C1794" s="77"/>
      <c r="D1794" s="27"/>
      <c r="E1794" s="27"/>
      <c r="F1794" s="6"/>
      <c r="G1794" s="80"/>
      <c r="H1794" s="80"/>
      <c r="I1794" s="80"/>
      <c r="J1794" s="80"/>
      <c r="K1794" s="80"/>
      <c r="L1794" s="80"/>
      <c r="M1794" s="80"/>
      <c r="N1794" s="80"/>
      <c r="O1794" s="80"/>
      <c r="P1794" s="80"/>
      <c r="Q1794" s="80"/>
      <c r="R1794" s="80"/>
      <c r="S1794" s="279"/>
      <c r="T1794" s="80"/>
      <c r="U1794" s="80"/>
      <c r="V1794" s="279"/>
      <c r="W1794" s="279"/>
      <c r="X1794" s="279"/>
      <c r="Y1794" s="53"/>
      <c r="Z1794" s="149"/>
      <c r="AC1794" s="139"/>
      <c r="AD1794" s="149"/>
      <c r="AL1794" s="158"/>
      <c r="AM1794" s="80"/>
      <c r="AN1794" s="80"/>
      <c r="AO1794" s="80"/>
      <c r="AP1794" s="76"/>
      <c r="AT1794" s="32"/>
      <c r="BG1794" s="611"/>
      <c r="BH1794" s="282"/>
      <c r="BI1794" s="282"/>
      <c r="BJ1794" s="282"/>
      <c r="BL1794" s="76"/>
    </row>
    <row r="1795" spans="1:65" s="32" customFormat="1" outlineLevel="1" collapsed="1" x14ac:dyDescent="0.25">
      <c r="A1795" s="72"/>
      <c r="B1795" s="547"/>
      <c r="C1795" s="1"/>
      <c r="D1795" s="73"/>
      <c r="E1795" s="73"/>
      <c r="F1795" s="2"/>
      <c r="G1795" s="3"/>
      <c r="H1795" s="3"/>
      <c r="I1795" s="3"/>
      <c r="J1795" s="3"/>
      <c r="K1795" s="3"/>
      <c r="L1795" s="3"/>
      <c r="M1795" s="3"/>
      <c r="N1795" s="3"/>
      <c r="O1795" s="3"/>
      <c r="P1795" s="3"/>
      <c r="Q1795" s="3"/>
      <c r="R1795" s="3"/>
      <c r="S1795" s="273"/>
      <c r="T1795" s="178" t="s">
        <v>362</v>
      </c>
      <c r="U1795" s="178" t="s">
        <v>147</v>
      </c>
      <c r="V1795" s="293"/>
      <c r="W1795" s="293" t="s">
        <v>147</v>
      </c>
      <c r="X1795" s="293" t="s">
        <v>147</v>
      </c>
      <c r="Y1795" s="72" t="s">
        <v>184</v>
      </c>
      <c r="Z1795" s="148"/>
      <c r="AA1795" s="79"/>
      <c r="AB1795" s="79"/>
      <c r="AC1795" s="138"/>
      <c r="AD1795" s="148"/>
      <c r="AE1795" s="79"/>
      <c r="AF1795" s="79"/>
      <c r="AG1795" s="79"/>
      <c r="AH1795" s="79"/>
      <c r="AI1795" s="79"/>
      <c r="AJ1795" s="79"/>
      <c r="AK1795" s="79"/>
      <c r="AL1795" s="157"/>
      <c r="AM1795" s="3"/>
      <c r="AN1795" s="3"/>
      <c r="AO1795" s="3"/>
      <c r="AP1795" s="83"/>
      <c r="AQ1795" s="79"/>
      <c r="AR1795" s="79"/>
      <c r="AS1795" s="79"/>
      <c r="AT1795" s="79" t="s">
        <v>164</v>
      </c>
      <c r="AU1795" s="79"/>
      <c r="AV1795" s="79"/>
      <c r="AW1795" s="79"/>
      <c r="AX1795" s="79"/>
      <c r="AY1795" s="79"/>
      <c r="AZ1795" s="79"/>
      <c r="BA1795" s="79"/>
      <c r="BB1795" s="79"/>
      <c r="BC1795" s="79"/>
      <c r="BD1795" s="79"/>
      <c r="BE1795" s="79"/>
      <c r="BF1795" s="79"/>
      <c r="BG1795" s="610"/>
      <c r="BH1795" s="288"/>
      <c r="BI1795" s="288"/>
      <c r="BJ1795" s="288"/>
      <c r="BK1795" s="79"/>
      <c r="BL1795" s="83"/>
      <c r="BM1795" s="74"/>
    </row>
    <row r="1796" spans="1:65" s="74" customFormat="1" hidden="1" outlineLevel="2" x14ac:dyDescent="0.25">
      <c r="A1796" s="5"/>
      <c r="B1796" s="548"/>
      <c r="C1796" s="77"/>
      <c r="D1796" s="66"/>
      <c r="E1796" s="66"/>
      <c r="F1796" s="6"/>
      <c r="G1796" s="28"/>
      <c r="H1796" s="28"/>
      <c r="I1796" s="80" t="s">
        <v>186</v>
      </c>
      <c r="J1796" s="80" t="s">
        <v>186</v>
      </c>
      <c r="K1796" s="80" t="s">
        <v>185</v>
      </c>
      <c r="L1796" s="80" t="s">
        <v>185</v>
      </c>
      <c r="M1796" s="80" t="s">
        <v>185</v>
      </c>
      <c r="N1796" s="80" t="s">
        <v>185</v>
      </c>
      <c r="O1796" s="80" t="s">
        <v>185</v>
      </c>
      <c r="P1796" s="80" t="s">
        <v>186</v>
      </c>
      <c r="Q1796" s="80" t="s">
        <v>186</v>
      </c>
      <c r="R1796" s="80" t="s">
        <v>186</v>
      </c>
      <c r="S1796" s="279"/>
      <c r="T1796" s="80"/>
      <c r="U1796" s="80"/>
      <c r="V1796" s="279"/>
      <c r="W1796" s="279"/>
      <c r="X1796" s="279"/>
      <c r="Y1796" s="53"/>
      <c r="Z1796" s="149"/>
      <c r="AC1796" s="139"/>
      <c r="AD1796" s="149"/>
      <c r="AL1796" s="158"/>
      <c r="AM1796" s="80"/>
      <c r="AN1796" s="80"/>
      <c r="AO1796" s="80"/>
      <c r="AP1796" s="76"/>
      <c r="AT1796" s="32"/>
      <c r="BG1796" s="611"/>
      <c r="BH1796" s="282"/>
      <c r="BI1796" s="282"/>
      <c r="BJ1796" s="282"/>
      <c r="BL1796" s="76"/>
    </row>
    <row r="1797" spans="1:65" s="74" customFormat="1" hidden="1" outlineLevel="2" x14ac:dyDescent="0.25">
      <c r="A1797" s="5"/>
      <c r="B1797" s="548"/>
      <c r="C1797" s="77"/>
      <c r="D1797" s="66"/>
      <c r="E1797" s="66"/>
      <c r="F1797" s="6"/>
      <c r="G1797" s="7"/>
      <c r="H1797" s="7"/>
      <c r="I1797" s="80" t="s">
        <v>186</v>
      </c>
      <c r="J1797" s="80" t="s">
        <v>186</v>
      </c>
      <c r="K1797" s="80" t="s">
        <v>185</v>
      </c>
      <c r="L1797" s="80" t="s">
        <v>185</v>
      </c>
      <c r="M1797" s="80" t="s">
        <v>185</v>
      </c>
      <c r="N1797" s="80" t="s">
        <v>185</v>
      </c>
      <c r="O1797" s="80" t="s">
        <v>185</v>
      </c>
      <c r="P1797" s="80" t="s">
        <v>186</v>
      </c>
      <c r="Q1797" s="80" t="s">
        <v>186</v>
      </c>
      <c r="R1797" s="80" t="s">
        <v>186</v>
      </c>
      <c r="S1797" s="279"/>
      <c r="T1797" s="80"/>
      <c r="U1797" s="80"/>
      <c r="V1797" s="279"/>
      <c r="W1797" s="279"/>
      <c r="X1797" s="279"/>
      <c r="Y1797" s="53"/>
      <c r="Z1797" s="149"/>
      <c r="AC1797" s="139"/>
      <c r="AD1797" s="149"/>
      <c r="AL1797" s="158"/>
      <c r="AM1797" s="80"/>
      <c r="AN1797" s="80"/>
      <c r="AO1797" s="80"/>
      <c r="AP1797" s="76"/>
      <c r="AT1797" s="32"/>
      <c r="BG1797" s="611"/>
      <c r="BH1797" s="282"/>
      <c r="BI1797" s="282"/>
      <c r="BJ1797" s="282"/>
      <c r="BL1797" s="76"/>
    </row>
    <row r="1798" spans="1:65" s="74" customFormat="1" hidden="1" outlineLevel="2" x14ac:dyDescent="0.25">
      <c r="A1798" s="5"/>
      <c r="B1798" s="548"/>
      <c r="C1798" s="77"/>
      <c r="D1798" s="66"/>
      <c r="E1798" s="66"/>
      <c r="F1798" s="6"/>
      <c r="G1798" s="80"/>
      <c r="H1798" s="80"/>
      <c r="I1798" s="80" t="s">
        <v>186</v>
      </c>
      <c r="J1798" s="80" t="s">
        <v>186</v>
      </c>
      <c r="K1798" s="80" t="s">
        <v>185</v>
      </c>
      <c r="L1798" s="80" t="s">
        <v>185</v>
      </c>
      <c r="M1798" s="80" t="s">
        <v>185</v>
      </c>
      <c r="N1798" s="80" t="s">
        <v>185</v>
      </c>
      <c r="O1798" s="80" t="s">
        <v>185</v>
      </c>
      <c r="P1798" s="80" t="s">
        <v>186</v>
      </c>
      <c r="Q1798" s="80" t="s">
        <v>186</v>
      </c>
      <c r="R1798" s="80" t="s">
        <v>186</v>
      </c>
      <c r="S1798" s="279"/>
      <c r="T1798" s="80"/>
      <c r="U1798" s="80"/>
      <c r="V1798" s="279"/>
      <c r="W1798" s="279"/>
      <c r="X1798" s="279"/>
      <c r="Y1798" s="53"/>
      <c r="Z1798" s="149"/>
      <c r="AC1798" s="139"/>
      <c r="AD1798" s="149"/>
      <c r="AL1798" s="158"/>
      <c r="AM1798" s="80"/>
      <c r="AN1798" s="80"/>
      <c r="AO1798" s="80"/>
      <c r="AP1798" s="77"/>
      <c r="AT1798" s="32"/>
      <c r="BG1798" s="611"/>
      <c r="BH1798" s="282"/>
      <c r="BI1798" s="282"/>
      <c r="BJ1798" s="282"/>
      <c r="BL1798" s="77"/>
    </row>
    <row r="1799" spans="1:65" s="74" customFormat="1" hidden="1" outlineLevel="2" x14ac:dyDescent="0.25">
      <c r="A1799" s="8"/>
      <c r="B1799" s="549"/>
      <c r="C1799" s="77"/>
      <c r="D1799" s="66"/>
      <c r="E1799" s="66"/>
      <c r="F1799" s="6"/>
      <c r="G1799" s="80"/>
      <c r="H1799" s="80"/>
      <c r="I1799" s="80" t="s">
        <v>186</v>
      </c>
      <c r="J1799" s="80" t="s">
        <v>186</v>
      </c>
      <c r="K1799" s="80" t="s">
        <v>186</v>
      </c>
      <c r="L1799" s="80" t="s">
        <v>186</v>
      </c>
      <c r="M1799" s="80" t="s">
        <v>186</v>
      </c>
      <c r="N1799" s="80" t="s">
        <v>186</v>
      </c>
      <c r="O1799" s="80" t="s">
        <v>186</v>
      </c>
      <c r="P1799" s="80" t="s">
        <v>186</v>
      </c>
      <c r="Q1799" s="80" t="s">
        <v>186</v>
      </c>
      <c r="R1799" s="80" t="s">
        <v>186</v>
      </c>
      <c r="S1799" s="279"/>
      <c r="T1799" s="80"/>
      <c r="U1799" s="80"/>
      <c r="V1799" s="279"/>
      <c r="W1799" s="279"/>
      <c r="X1799" s="279"/>
      <c r="Y1799" s="53"/>
      <c r="Z1799" s="149"/>
      <c r="AC1799" s="139"/>
      <c r="AD1799" s="149"/>
      <c r="AL1799" s="158"/>
      <c r="AM1799" s="80"/>
      <c r="AN1799" s="80"/>
      <c r="AO1799" s="80"/>
      <c r="AP1799" s="77"/>
      <c r="AT1799" s="32"/>
      <c r="BG1799" s="611"/>
      <c r="BH1799" s="282"/>
      <c r="BI1799" s="282"/>
      <c r="BJ1799" s="282"/>
      <c r="BL1799" s="77"/>
    </row>
    <row r="1800" spans="1:65" s="74" customFormat="1" hidden="1" outlineLevel="2" x14ac:dyDescent="0.25">
      <c r="A1800" s="53"/>
      <c r="B1800" s="550"/>
      <c r="C1800" s="77"/>
      <c r="D1800" s="27"/>
      <c r="E1800" s="27"/>
      <c r="F1800" s="6"/>
      <c r="G1800" s="80"/>
      <c r="H1800" s="80"/>
      <c r="I1800" s="80"/>
      <c r="J1800" s="80"/>
      <c r="K1800" s="80"/>
      <c r="L1800" s="80"/>
      <c r="M1800" s="80"/>
      <c r="N1800" s="80"/>
      <c r="O1800" s="80"/>
      <c r="P1800" s="80"/>
      <c r="Q1800" s="80"/>
      <c r="R1800" s="80"/>
      <c r="S1800" s="279"/>
      <c r="T1800" s="80"/>
      <c r="U1800" s="80"/>
      <c r="V1800" s="279"/>
      <c r="W1800" s="279"/>
      <c r="X1800" s="279"/>
      <c r="Y1800" s="53"/>
      <c r="Z1800" s="149"/>
      <c r="AC1800" s="139"/>
      <c r="AD1800" s="149"/>
      <c r="AL1800" s="158"/>
      <c r="AM1800" s="80"/>
      <c r="AN1800" s="80"/>
      <c r="AO1800" s="80"/>
      <c r="AP1800" s="76"/>
      <c r="AT1800" s="32"/>
      <c r="BG1800" s="611"/>
      <c r="BH1800" s="282"/>
      <c r="BI1800" s="282"/>
      <c r="BJ1800" s="282"/>
      <c r="BL1800" s="76"/>
    </row>
    <row r="1801" spans="1:65" s="32" customFormat="1" outlineLevel="1" collapsed="1" x14ac:dyDescent="0.25">
      <c r="A1801" s="72"/>
      <c r="B1801" s="547"/>
      <c r="C1801" s="1"/>
      <c r="D1801" s="73"/>
      <c r="E1801" s="73"/>
      <c r="F1801" s="2"/>
      <c r="G1801" s="3"/>
      <c r="H1801" s="3"/>
      <c r="I1801" s="3"/>
      <c r="J1801" s="3"/>
      <c r="K1801" s="3"/>
      <c r="L1801" s="3"/>
      <c r="M1801" s="3"/>
      <c r="N1801" s="3"/>
      <c r="O1801" s="3"/>
      <c r="P1801" s="3"/>
      <c r="Q1801" s="3"/>
      <c r="R1801" s="3"/>
      <c r="S1801" s="273"/>
      <c r="T1801" s="178" t="s">
        <v>147</v>
      </c>
      <c r="U1801" s="178" t="s">
        <v>147</v>
      </c>
      <c r="V1801" s="293" t="s">
        <v>147</v>
      </c>
      <c r="W1801" s="293" t="s">
        <v>147</v>
      </c>
      <c r="X1801" s="293" t="s">
        <v>147</v>
      </c>
      <c r="Y1801" s="72" t="s">
        <v>184</v>
      </c>
      <c r="Z1801" s="148"/>
      <c r="AA1801" s="79"/>
      <c r="AB1801" s="79"/>
      <c r="AC1801" s="138"/>
      <c r="AD1801" s="148"/>
      <c r="AE1801" s="79"/>
      <c r="AF1801" s="79"/>
      <c r="AG1801" s="79"/>
      <c r="AH1801" s="79"/>
      <c r="AI1801" s="79"/>
      <c r="AJ1801" s="79"/>
      <c r="AK1801" s="79"/>
      <c r="AL1801" s="157"/>
      <c r="AM1801" s="3"/>
      <c r="AN1801" s="3"/>
      <c r="AO1801" s="3"/>
      <c r="AP1801" s="83"/>
      <c r="AQ1801" s="79"/>
      <c r="AR1801" s="79"/>
      <c r="AS1801" s="79"/>
      <c r="AT1801" s="79" t="s">
        <v>164</v>
      </c>
      <c r="AU1801" s="79"/>
      <c r="AV1801" s="79"/>
      <c r="AW1801" s="79"/>
      <c r="AX1801" s="79"/>
      <c r="AY1801" s="79"/>
      <c r="AZ1801" s="79"/>
      <c r="BA1801" s="79"/>
      <c r="BB1801" s="79"/>
      <c r="BC1801" s="79"/>
      <c r="BD1801" s="79"/>
      <c r="BE1801" s="79"/>
      <c r="BF1801" s="79"/>
      <c r="BG1801" s="610"/>
      <c r="BH1801" s="288"/>
      <c r="BI1801" s="288"/>
      <c r="BJ1801" s="288"/>
      <c r="BK1801" s="79"/>
      <c r="BL1801" s="83"/>
      <c r="BM1801" s="74"/>
    </row>
    <row r="1802" spans="1:65" s="74" customFormat="1" hidden="1" outlineLevel="2" x14ac:dyDescent="0.25">
      <c r="A1802" s="5"/>
      <c r="B1802" s="548"/>
      <c r="C1802" s="77"/>
      <c r="D1802" s="66"/>
      <c r="E1802" s="66"/>
      <c r="F1802" s="6"/>
      <c r="G1802" s="28"/>
      <c r="H1802" s="28"/>
      <c r="I1802" s="80" t="s">
        <v>186</v>
      </c>
      <c r="J1802" s="80" t="s">
        <v>186</v>
      </c>
      <c r="K1802" s="80" t="s">
        <v>185</v>
      </c>
      <c r="L1802" s="80" t="s">
        <v>185</v>
      </c>
      <c r="M1802" s="80" t="s">
        <v>185</v>
      </c>
      <c r="N1802" s="80" t="s">
        <v>185</v>
      </c>
      <c r="O1802" s="80" t="s">
        <v>185</v>
      </c>
      <c r="P1802" s="80" t="s">
        <v>186</v>
      </c>
      <c r="Q1802" s="80" t="s">
        <v>186</v>
      </c>
      <c r="R1802" s="80" t="s">
        <v>186</v>
      </c>
      <c r="S1802" s="279"/>
      <c r="T1802" s="80"/>
      <c r="U1802" s="80"/>
      <c r="V1802" s="279"/>
      <c r="W1802" s="279"/>
      <c r="X1802" s="279"/>
      <c r="Y1802" s="53"/>
      <c r="Z1802" s="149"/>
      <c r="AC1802" s="139"/>
      <c r="AD1802" s="149"/>
      <c r="AL1802" s="158"/>
      <c r="AM1802" s="80"/>
      <c r="AN1802" s="80"/>
      <c r="AO1802" s="80"/>
      <c r="AP1802" s="76"/>
      <c r="AT1802" s="32"/>
      <c r="BG1802" s="611"/>
      <c r="BH1802" s="282"/>
      <c r="BI1802" s="282"/>
      <c r="BJ1802" s="282"/>
      <c r="BL1802" s="76"/>
    </row>
    <row r="1803" spans="1:65" s="74" customFormat="1" hidden="1" outlineLevel="2" x14ac:dyDescent="0.25">
      <c r="A1803" s="5"/>
      <c r="B1803" s="548"/>
      <c r="C1803" s="77"/>
      <c r="D1803" s="66"/>
      <c r="E1803" s="66"/>
      <c r="F1803" s="6"/>
      <c r="G1803" s="7"/>
      <c r="H1803" s="7"/>
      <c r="I1803" s="80" t="s">
        <v>186</v>
      </c>
      <c r="J1803" s="80" t="s">
        <v>186</v>
      </c>
      <c r="K1803" s="80" t="s">
        <v>185</v>
      </c>
      <c r="L1803" s="80" t="s">
        <v>185</v>
      </c>
      <c r="M1803" s="80" t="s">
        <v>185</v>
      </c>
      <c r="N1803" s="80" t="s">
        <v>185</v>
      </c>
      <c r="O1803" s="80" t="s">
        <v>185</v>
      </c>
      <c r="P1803" s="80" t="s">
        <v>186</v>
      </c>
      <c r="Q1803" s="80" t="s">
        <v>186</v>
      </c>
      <c r="R1803" s="80" t="s">
        <v>186</v>
      </c>
      <c r="S1803" s="279"/>
      <c r="T1803" s="80"/>
      <c r="U1803" s="80"/>
      <c r="V1803" s="279"/>
      <c r="W1803" s="279"/>
      <c r="X1803" s="279"/>
      <c r="Y1803" s="53"/>
      <c r="Z1803" s="149"/>
      <c r="AC1803" s="139"/>
      <c r="AD1803" s="149"/>
      <c r="AL1803" s="158"/>
      <c r="AM1803" s="80"/>
      <c r="AN1803" s="80"/>
      <c r="AO1803" s="80"/>
      <c r="AP1803" s="76"/>
      <c r="AT1803" s="32"/>
      <c r="BG1803" s="611"/>
      <c r="BH1803" s="282"/>
      <c r="BI1803" s="282"/>
      <c r="BJ1803" s="282"/>
      <c r="BL1803" s="76"/>
    </row>
    <row r="1804" spans="1:65" s="74" customFormat="1" hidden="1" outlineLevel="2" x14ac:dyDescent="0.25">
      <c r="A1804" s="5"/>
      <c r="B1804" s="548"/>
      <c r="C1804" s="77"/>
      <c r="D1804" s="66"/>
      <c r="E1804" s="66"/>
      <c r="F1804" s="6"/>
      <c r="G1804" s="279"/>
      <c r="H1804" s="80"/>
      <c r="I1804" s="80" t="s">
        <v>186</v>
      </c>
      <c r="J1804" s="80" t="s">
        <v>186</v>
      </c>
      <c r="K1804" s="80" t="s">
        <v>185</v>
      </c>
      <c r="L1804" s="80" t="s">
        <v>185</v>
      </c>
      <c r="M1804" s="80" t="s">
        <v>185</v>
      </c>
      <c r="N1804" s="80" t="s">
        <v>185</v>
      </c>
      <c r="O1804" s="80" t="s">
        <v>185</v>
      </c>
      <c r="P1804" s="80" t="s">
        <v>186</v>
      </c>
      <c r="Q1804" s="80" t="s">
        <v>186</v>
      </c>
      <c r="R1804" s="80" t="s">
        <v>186</v>
      </c>
      <c r="S1804" s="279"/>
      <c r="T1804" s="80"/>
      <c r="U1804" s="80"/>
      <c r="V1804" s="279"/>
      <c r="W1804" s="279"/>
      <c r="X1804" s="279"/>
      <c r="Y1804" s="53"/>
      <c r="Z1804" s="149"/>
      <c r="AC1804" s="139"/>
      <c r="AD1804" s="149"/>
      <c r="AL1804" s="158"/>
      <c r="AM1804" s="80"/>
      <c r="AN1804" s="80"/>
      <c r="AO1804" s="80"/>
      <c r="AP1804" s="77"/>
      <c r="AT1804" s="32"/>
      <c r="BG1804" s="611"/>
      <c r="BH1804" s="282"/>
      <c r="BI1804" s="282"/>
      <c r="BJ1804" s="282"/>
      <c r="BL1804" s="77"/>
    </row>
    <row r="1805" spans="1:65" s="74" customFormat="1" hidden="1" outlineLevel="2" x14ac:dyDescent="0.25">
      <c r="A1805" s="8"/>
      <c r="B1805" s="549"/>
      <c r="C1805" s="77"/>
      <c r="D1805" s="66"/>
      <c r="E1805" s="66"/>
      <c r="F1805" s="6"/>
      <c r="G1805" s="80"/>
      <c r="H1805" s="80"/>
      <c r="I1805" s="80" t="s">
        <v>186</v>
      </c>
      <c r="J1805" s="80" t="s">
        <v>186</v>
      </c>
      <c r="K1805" s="80" t="s">
        <v>186</v>
      </c>
      <c r="L1805" s="80" t="s">
        <v>186</v>
      </c>
      <c r="M1805" s="80" t="s">
        <v>186</v>
      </c>
      <c r="N1805" s="80" t="s">
        <v>186</v>
      </c>
      <c r="O1805" s="80" t="s">
        <v>186</v>
      </c>
      <c r="P1805" s="80" t="s">
        <v>186</v>
      </c>
      <c r="Q1805" s="80" t="s">
        <v>186</v>
      </c>
      <c r="R1805" s="80" t="s">
        <v>186</v>
      </c>
      <c r="S1805" s="279"/>
      <c r="T1805" s="80"/>
      <c r="U1805" s="80"/>
      <c r="V1805" s="279"/>
      <c r="W1805" s="279"/>
      <c r="X1805" s="279"/>
      <c r="Y1805" s="53"/>
      <c r="Z1805" s="149"/>
      <c r="AC1805" s="139"/>
      <c r="AD1805" s="149"/>
      <c r="AL1805" s="158"/>
      <c r="AM1805" s="80"/>
      <c r="AN1805" s="80"/>
      <c r="AO1805" s="80"/>
      <c r="AP1805" s="77"/>
      <c r="AT1805" s="32"/>
      <c r="BG1805" s="611"/>
      <c r="BH1805" s="282"/>
      <c r="BI1805" s="282"/>
      <c r="BJ1805" s="282"/>
      <c r="BL1805" s="77"/>
    </row>
    <row r="1806" spans="1:65" s="74" customFormat="1" hidden="1" outlineLevel="2" x14ac:dyDescent="0.25">
      <c r="A1806" s="53"/>
      <c r="B1806" s="550"/>
      <c r="C1806" s="77"/>
      <c r="D1806" s="27"/>
      <c r="E1806" s="27"/>
      <c r="F1806" s="6"/>
      <c r="G1806" s="80"/>
      <c r="H1806" s="80"/>
      <c r="I1806" s="80"/>
      <c r="J1806" s="80"/>
      <c r="K1806" s="80"/>
      <c r="L1806" s="80"/>
      <c r="M1806" s="80"/>
      <c r="N1806" s="80"/>
      <c r="O1806" s="80"/>
      <c r="P1806" s="80"/>
      <c r="Q1806" s="80"/>
      <c r="R1806" s="80"/>
      <c r="S1806" s="279"/>
      <c r="T1806" s="80"/>
      <c r="U1806" s="80"/>
      <c r="V1806" s="279"/>
      <c r="W1806" s="279"/>
      <c r="X1806" s="279"/>
      <c r="Y1806" s="53"/>
      <c r="Z1806" s="149"/>
      <c r="AC1806" s="139"/>
      <c r="AD1806" s="149"/>
      <c r="AL1806" s="158"/>
      <c r="AM1806" s="80"/>
      <c r="AN1806" s="80"/>
      <c r="AO1806" s="80"/>
      <c r="AP1806" s="76"/>
      <c r="AT1806" s="32"/>
      <c r="BG1806" s="611"/>
      <c r="BH1806" s="282"/>
      <c r="BI1806" s="282"/>
      <c r="BJ1806" s="282"/>
      <c r="BL1806" s="76"/>
    </row>
    <row r="1807" spans="1:65" s="32" customFormat="1" outlineLevel="1" collapsed="1" x14ac:dyDescent="0.25">
      <c r="A1807" s="72"/>
      <c r="B1807" s="547"/>
      <c r="C1807" s="1"/>
      <c r="D1807" s="73"/>
      <c r="E1807" s="73"/>
      <c r="F1807" s="2"/>
      <c r="G1807" s="3"/>
      <c r="H1807" s="3"/>
      <c r="I1807" s="3"/>
      <c r="J1807" s="3"/>
      <c r="K1807" s="3"/>
      <c r="L1807" s="3"/>
      <c r="M1807" s="3"/>
      <c r="N1807" s="3"/>
      <c r="O1807" s="3"/>
      <c r="P1807" s="3"/>
      <c r="Q1807" s="3"/>
      <c r="R1807" s="3"/>
      <c r="S1807" s="273"/>
      <c r="T1807" s="178" t="s">
        <v>362</v>
      </c>
      <c r="U1807" s="178" t="s">
        <v>147</v>
      </c>
      <c r="V1807" s="293"/>
      <c r="W1807" s="293" t="s">
        <v>147</v>
      </c>
      <c r="X1807" s="293" t="s">
        <v>147</v>
      </c>
      <c r="Y1807" s="72" t="s">
        <v>184</v>
      </c>
      <c r="Z1807" s="148"/>
      <c r="AA1807" s="79"/>
      <c r="AB1807" s="79"/>
      <c r="AC1807" s="138"/>
      <c r="AD1807" s="148"/>
      <c r="AE1807" s="79"/>
      <c r="AF1807" s="79"/>
      <c r="AG1807" s="79"/>
      <c r="AH1807" s="79"/>
      <c r="AI1807" s="79"/>
      <c r="AJ1807" s="79"/>
      <c r="AK1807" s="79"/>
      <c r="AL1807" s="157"/>
      <c r="AM1807" s="3"/>
      <c r="AN1807" s="3"/>
      <c r="AO1807" s="3"/>
      <c r="AP1807" s="83"/>
      <c r="AQ1807" s="79"/>
      <c r="AR1807" s="79"/>
      <c r="AS1807" s="79"/>
      <c r="AT1807" s="79" t="s">
        <v>164</v>
      </c>
      <c r="AU1807" s="79"/>
      <c r="AV1807" s="79"/>
      <c r="AW1807" s="79"/>
      <c r="AX1807" s="79"/>
      <c r="AY1807" s="79"/>
      <c r="AZ1807" s="79"/>
      <c r="BA1807" s="79"/>
      <c r="BB1807" s="79"/>
      <c r="BC1807" s="79"/>
      <c r="BD1807" s="79"/>
      <c r="BE1807" s="79"/>
      <c r="BF1807" s="79"/>
      <c r="BG1807" s="610"/>
      <c r="BH1807" s="288"/>
      <c r="BI1807" s="288"/>
      <c r="BJ1807" s="288"/>
      <c r="BK1807" s="79"/>
      <c r="BL1807" s="83"/>
      <c r="BM1807" s="74"/>
    </row>
    <row r="1808" spans="1:65" s="74" customFormat="1" hidden="1" outlineLevel="2" x14ac:dyDescent="0.25">
      <c r="A1808" s="5"/>
      <c r="B1808" s="548"/>
      <c r="C1808" s="77"/>
      <c r="D1808" s="66"/>
      <c r="E1808" s="66"/>
      <c r="F1808" s="6"/>
      <c r="G1808" s="28"/>
      <c r="H1808" s="28"/>
      <c r="I1808" s="80" t="s">
        <v>186</v>
      </c>
      <c r="J1808" s="80" t="s">
        <v>186</v>
      </c>
      <c r="K1808" s="80" t="s">
        <v>185</v>
      </c>
      <c r="L1808" s="80" t="s">
        <v>185</v>
      </c>
      <c r="M1808" s="80" t="s">
        <v>185</v>
      </c>
      <c r="N1808" s="80" t="s">
        <v>185</v>
      </c>
      <c r="O1808" s="80" t="s">
        <v>185</v>
      </c>
      <c r="P1808" s="80" t="s">
        <v>186</v>
      </c>
      <c r="Q1808" s="80" t="s">
        <v>186</v>
      </c>
      <c r="R1808" s="80" t="s">
        <v>186</v>
      </c>
      <c r="S1808" s="279"/>
      <c r="T1808" s="80"/>
      <c r="U1808" s="80"/>
      <c r="V1808" s="279"/>
      <c r="W1808" s="279"/>
      <c r="X1808" s="279"/>
      <c r="Y1808" s="53"/>
      <c r="Z1808" s="149"/>
      <c r="AC1808" s="139"/>
      <c r="AD1808" s="149"/>
      <c r="AL1808" s="158"/>
      <c r="AM1808" s="80"/>
      <c r="AN1808" s="80"/>
      <c r="AO1808" s="80"/>
      <c r="AP1808" s="76"/>
      <c r="AT1808" s="32"/>
      <c r="BG1808" s="611"/>
      <c r="BH1808" s="282"/>
      <c r="BI1808" s="282"/>
      <c r="BJ1808" s="282"/>
      <c r="BL1808" s="76"/>
    </row>
    <row r="1809" spans="1:65" s="74" customFormat="1" hidden="1" outlineLevel="2" x14ac:dyDescent="0.25">
      <c r="A1809" s="5"/>
      <c r="B1809" s="548"/>
      <c r="C1809" s="77"/>
      <c r="D1809" s="66"/>
      <c r="E1809" s="66"/>
      <c r="F1809" s="6"/>
      <c r="G1809" s="7"/>
      <c r="H1809" s="7"/>
      <c r="I1809" s="80" t="s">
        <v>186</v>
      </c>
      <c r="J1809" s="80" t="s">
        <v>186</v>
      </c>
      <c r="K1809" s="80" t="s">
        <v>185</v>
      </c>
      <c r="L1809" s="80" t="s">
        <v>185</v>
      </c>
      <c r="M1809" s="80" t="s">
        <v>185</v>
      </c>
      <c r="N1809" s="80" t="s">
        <v>185</v>
      </c>
      <c r="O1809" s="80" t="s">
        <v>185</v>
      </c>
      <c r="P1809" s="80" t="s">
        <v>186</v>
      </c>
      <c r="Q1809" s="80" t="s">
        <v>186</v>
      </c>
      <c r="R1809" s="80" t="s">
        <v>186</v>
      </c>
      <c r="S1809" s="279"/>
      <c r="T1809" s="80"/>
      <c r="U1809" s="80"/>
      <c r="V1809" s="279"/>
      <c r="W1809" s="279"/>
      <c r="X1809" s="279"/>
      <c r="Y1809" s="53"/>
      <c r="Z1809" s="149"/>
      <c r="AC1809" s="139"/>
      <c r="AD1809" s="149"/>
      <c r="AL1809" s="158"/>
      <c r="AM1809" s="80"/>
      <c r="AN1809" s="80"/>
      <c r="AO1809" s="80"/>
      <c r="AP1809" s="76"/>
      <c r="AT1809" s="32"/>
      <c r="BG1809" s="611"/>
      <c r="BH1809" s="282"/>
      <c r="BI1809" s="282"/>
      <c r="BJ1809" s="282"/>
      <c r="BL1809" s="76"/>
    </row>
    <row r="1810" spans="1:65" s="74" customFormat="1" hidden="1" outlineLevel="2" x14ac:dyDescent="0.25">
      <c r="A1810" s="5"/>
      <c r="B1810" s="548"/>
      <c r="C1810" s="77"/>
      <c r="D1810" s="66"/>
      <c r="E1810" s="66"/>
      <c r="F1810" s="6"/>
      <c r="G1810" s="279"/>
      <c r="H1810" s="80"/>
      <c r="I1810" s="80" t="s">
        <v>186</v>
      </c>
      <c r="J1810" s="80" t="s">
        <v>186</v>
      </c>
      <c r="K1810" s="80" t="s">
        <v>185</v>
      </c>
      <c r="L1810" s="80" t="s">
        <v>185</v>
      </c>
      <c r="M1810" s="80" t="s">
        <v>185</v>
      </c>
      <c r="N1810" s="80" t="s">
        <v>185</v>
      </c>
      <c r="O1810" s="80" t="s">
        <v>185</v>
      </c>
      <c r="P1810" s="80" t="s">
        <v>186</v>
      </c>
      <c r="Q1810" s="80" t="s">
        <v>186</v>
      </c>
      <c r="R1810" s="80" t="s">
        <v>186</v>
      </c>
      <c r="S1810" s="279"/>
      <c r="T1810" s="80"/>
      <c r="U1810" s="80"/>
      <c r="V1810" s="279"/>
      <c r="W1810" s="279"/>
      <c r="X1810" s="279"/>
      <c r="Y1810" s="53"/>
      <c r="Z1810" s="149"/>
      <c r="AC1810" s="139"/>
      <c r="AD1810" s="149"/>
      <c r="AL1810" s="158"/>
      <c r="AM1810" s="80"/>
      <c r="AN1810" s="80"/>
      <c r="AO1810" s="80"/>
      <c r="AP1810" s="77"/>
      <c r="AT1810" s="32"/>
      <c r="BG1810" s="611"/>
      <c r="BH1810" s="282"/>
      <c r="BI1810" s="282"/>
      <c r="BJ1810" s="282"/>
      <c r="BL1810" s="77"/>
    </row>
    <row r="1811" spans="1:65" s="74" customFormat="1" hidden="1" outlineLevel="2" x14ac:dyDescent="0.25">
      <c r="A1811" s="8"/>
      <c r="B1811" s="549"/>
      <c r="C1811" s="77"/>
      <c r="D1811" s="66"/>
      <c r="E1811" s="66"/>
      <c r="F1811" s="6"/>
      <c r="G1811" s="80"/>
      <c r="H1811" s="80"/>
      <c r="I1811" s="80" t="s">
        <v>186</v>
      </c>
      <c r="J1811" s="80" t="s">
        <v>186</v>
      </c>
      <c r="K1811" s="80" t="s">
        <v>186</v>
      </c>
      <c r="L1811" s="80" t="s">
        <v>186</v>
      </c>
      <c r="M1811" s="80" t="s">
        <v>186</v>
      </c>
      <c r="N1811" s="80" t="s">
        <v>186</v>
      </c>
      <c r="O1811" s="80" t="s">
        <v>186</v>
      </c>
      <c r="P1811" s="80" t="s">
        <v>186</v>
      </c>
      <c r="Q1811" s="80" t="s">
        <v>186</v>
      </c>
      <c r="R1811" s="80" t="s">
        <v>186</v>
      </c>
      <c r="S1811" s="279"/>
      <c r="T1811" s="80"/>
      <c r="U1811" s="80"/>
      <c r="V1811" s="279"/>
      <c r="W1811" s="279"/>
      <c r="X1811" s="279"/>
      <c r="Y1811" s="53"/>
      <c r="Z1811" s="149"/>
      <c r="AC1811" s="139"/>
      <c r="AD1811" s="149"/>
      <c r="AL1811" s="158"/>
      <c r="AM1811" s="80"/>
      <c r="AN1811" s="80"/>
      <c r="AO1811" s="80"/>
      <c r="AP1811" s="77"/>
      <c r="AT1811" s="32"/>
      <c r="BG1811" s="611"/>
      <c r="BH1811" s="282"/>
      <c r="BI1811" s="282"/>
      <c r="BJ1811" s="282"/>
      <c r="BL1811" s="77"/>
    </row>
    <row r="1812" spans="1:65" s="74" customFormat="1" hidden="1" outlineLevel="2" x14ac:dyDescent="0.25">
      <c r="A1812" s="53"/>
      <c r="B1812" s="550"/>
      <c r="C1812" s="77"/>
      <c r="D1812" s="27"/>
      <c r="E1812" s="27"/>
      <c r="F1812" s="6"/>
      <c r="G1812" s="80"/>
      <c r="H1812" s="80"/>
      <c r="I1812" s="80"/>
      <c r="J1812" s="80"/>
      <c r="K1812" s="80"/>
      <c r="L1812" s="80"/>
      <c r="M1812" s="80"/>
      <c r="N1812" s="80"/>
      <c r="O1812" s="80"/>
      <c r="P1812" s="80"/>
      <c r="Q1812" s="80"/>
      <c r="R1812" s="80"/>
      <c r="S1812" s="279"/>
      <c r="T1812" s="80"/>
      <c r="U1812" s="80"/>
      <c r="V1812" s="279"/>
      <c r="W1812" s="279"/>
      <c r="X1812" s="279"/>
      <c r="Y1812" s="53"/>
      <c r="Z1812" s="149"/>
      <c r="AC1812" s="139"/>
      <c r="AD1812" s="149"/>
      <c r="AL1812" s="158"/>
      <c r="AM1812" s="80"/>
      <c r="AN1812" s="80"/>
      <c r="AO1812" s="80"/>
      <c r="AP1812" s="76"/>
      <c r="AT1812" s="32"/>
      <c r="BG1812" s="611"/>
      <c r="BH1812" s="282"/>
      <c r="BI1812" s="282"/>
      <c r="BJ1812" s="282"/>
      <c r="BL1812" s="76"/>
    </row>
    <row r="1813" spans="1:65" s="32" customFormat="1" outlineLevel="1" collapsed="1" x14ac:dyDescent="0.25">
      <c r="A1813" s="72"/>
      <c r="B1813" s="547"/>
      <c r="C1813" s="1"/>
      <c r="D1813" s="73"/>
      <c r="E1813" s="73"/>
      <c r="F1813" s="2"/>
      <c r="G1813" s="3"/>
      <c r="H1813" s="3"/>
      <c r="I1813" s="3"/>
      <c r="J1813" s="3"/>
      <c r="K1813" s="3"/>
      <c r="L1813" s="3"/>
      <c r="M1813" s="3"/>
      <c r="N1813" s="3"/>
      <c r="O1813" s="3"/>
      <c r="P1813" s="3"/>
      <c r="Q1813" s="3"/>
      <c r="R1813" s="3"/>
      <c r="S1813" s="273"/>
      <c r="T1813" s="178" t="s">
        <v>362</v>
      </c>
      <c r="U1813" s="178" t="s">
        <v>147</v>
      </c>
      <c r="V1813" s="293"/>
      <c r="W1813" s="293" t="s">
        <v>147</v>
      </c>
      <c r="X1813" s="293" t="s">
        <v>147</v>
      </c>
      <c r="Y1813" s="72" t="s">
        <v>184</v>
      </c>
      <c r="Z1813" s="148"/>
      <c r="AA1813" s="79"/>
      <c r="AB1813" s="79"/>
      <c r="AC1813" s="138"/>
      <c r="AD1813" s="148"/>
      <c r="AE1813" s="79"/>
      <c r="AF1813" s="79"/>
      <c r="AG1813" s="79"/>
      <c r="AH1813" s="79"/>
      <c r="AI1813" s="79"/>
      <c r="AJ1813" s="79"/>
      <c r="AK1813" s="79"/>
      <c r="AL1813" s="157"/>
      <c r="AM1813" s="3"/>
      <c r="AN1813" s="3"/>
      <c r="AO1813" s="3"/>
      <c r="AP1813" s="83"/>
      <c r="AQ1813" s="79"/>
      <c r="AR1813" s="79"/>
      <c r="AS1813" s="79"/>
      <c r="AT1813" s="79" t="s">
        <v>164</v>
      </c>
      <c r="AU1813" s="79"/>
      <c r="AV1813" s="79"/>
      <c r="AW1813" s="79"/>
      <c r="AX1813" s="79"/>
      <c r="AY1813" s="79"/>
      <c r="AZ1813" s="79"/>
      <c r="BA1813" s="79"/>
      <c r="BB1813" s="79"/>
      <c r="BC1813" s="79"/>
      <c r="BD1813" s="79"/>
      <c r="BE1813" s="79"/>
      <c r="BF1813" s="79"/>
      <c r="BG1813" s="610"/>
      <c r="BH1813" s="288"/>
      <c r="BI1813" s="288"/>
      <c r="BJ1813" s="288"/>
      <c r="BK1813" s="79"/>
      <c r="BL1813" s="83"/>
      <c r="BM1813" s="74"/>
    </row>
    <row r="1814" spans="1:65" s="74" customFormat="1" hidden="1" outlineLevel="2" x14ac:dyDescent="0.25">
      <c r="A1814" s="5"/>
      <c r="B1814" s="548"/>
      <c r="C1814" s="77"/>
      <c r="D1814" s="66"/>
      <c r="E1814" s="66"/>
      <c r="F1814" s="6"/>
      <c r="G1814" s="28"/>
      <c r="H1814" s="28"/>
      <c r="I1814" s="80" t="s">
        <v>186</v>
      </c>
      <c r="J1814" s="80" t="s">
        <v>186</v>
      </c>
      <c r="K1814" s="80" t="s">
        <v>185</v>
      </c>
      <c r="L1814" s="80" t="s">
        <v>185</v>
      </c>
      <c r="M1814" s="80" t="s">
        <v>185</v>
      </c>
      <c r="N1814" s="80" t="s">
        <v>185</v>
      </c>
      <c r="O1814" s="80" t="s">
        <v>185</v>
      </c>
      <c r="P1814" s="80" t="s">
        <v>186</v>
      </c>
      <c r="Q1814" s="80" t="s">
        <v>186</v>
      </c>
      <c r="R1814" s="80" t="s">
        <v>186</v>
      </c>
      <c r="S1814" s="279"/>
      <c r="T1814" s="80"/>
      <c r="U1814" s="80"/>
      <c r="V1814" s="279"/>
      <c r="W1814" s="279"/>
      <c r="X1814" s="279"/>
      <c r="Y1814" s="53"/>
      <c r="Z1814" s="149"/>
      <c r="AC1814" s="139"/>
      <c r="AD1814" s="149"/>
      <c r="AL1814" s="158"/>
      <c r="AM1814" s="80"/>
      <c r="AN1814" s="80"/>
      <c r="AO1814" s="80"/>
      <c r="AP1814" s="76"/>
      <c r="AT1814" s="32"/>
      <c r="BG1814" s="611"/>
      <c r="BH1814" s="282"/>
      <c r="BI1814" s="282"/>
      <c r="BJ1814" s="282"/>
      <c r="BL1814" s="76"/>
    </row>
    <row r="1815" spans="1:65" s="74" customFormat="1" hidden="1" outlineLevel="2" x14ac:dyDescent="0.25">
      <c r="A1815" s="5"/>
      <c r="B1815" s="548"/>
      <c r="C1815" s="77"/>
      <c r="D1815" s="66"/>
      <c r="E1815" s="66"/>
      <c r="F1815" s="6"/>
      <c r="G1815" s="7"/>
      <c r="H1815" s="7"/>
      <c r="I1815" s="80" t="s">
        <v>186</v>
      </c>
      <c r="J1815" s="80" t="s">
        <v>186</v>
      </c>
      <c r="K1815" s="80" t="s">
        <v>185</v>
      </c>
      <c r="L1815" s="80" t="s">
        <v>185</v>
      </c>
      <c r="M1815" s="80" t="s">
        <v>185</v>
      </c>
      <c r="N1815" s="80" t="s">
        <v>185</v>
      </c>
      <c r="O1815" s="80" t="s">
        <v>185</v>
      </c>
      <c r="P1815" s="80" t="s">
        <v>186</v>
      </c>
      <c r="Q1815" s="80" t="s">
        <v>186</v>
      </c>
      <c r="R1815" s="80" t="s">
        <v>186</v>
      </c>
      <c r="S1815" s="279"/>
      <c r="T1815" s="80"/>
      <c r="U1815" s="80"/>
      <c r="V1815" s="279"/>
      <c r="W1815" s="279"/>
      <c r="X1815" s="279"/>
      <c r="Y1815" s="53"/>
      <c r="Z1815" s="149"/>
      <c r="AC1815" s="139"/>
      <c r="AD1815" s="149"/>
      <c r="AL1815" s="158"/>
      <c r="AM1815" s="80"/>
      <c r="AN1815" s="80"/>
      <c r="AO1815" s="80"/>
      <c r="AP1815" s="76"/>
      <c r="AT1815" s="32"/>
      <c r="BG1815" s="611"/>
      <c r="BH1815" s="282"/>
      <c r="BI1815" s="282"/>
      <c r="BJ1815" s="282"/>
      <c r="BL1815" s="76"/>
    </row>
    <row r="1816" spans="1:65" s="74" customFormat="1" hidden="1" outlineLevel="2" x14ac:dyDescent="0.25">
      <c r="A1816" s="5"/>
      <c r="B1816" s="548"/>
      <c r="C1816" s="77"/>
      <c r="D1816" s="66"/>
      <c r="E1816" s="66"/>
      <c r="F1816" s="6"/>
      <c r="G1816" s="279"/>
      <c r="H1816" s="80"/>
      <c r="I1816" s="80" t="s">
        <v>186</v>
      </c>
      <c r="J1816" s="80" t="s">
        <v>186</v>
      </c>
      <c r="K1816" s="80" t="s">
        <v>185</v>
      </c>
      <c r="L1816" s="80" t="s">
        <v>185</v>
      </c>
      <c r="M1816" s="80" t="s">
        <v>185</v>
      </c>
      <c r="N1816" s="80" t="s">
        <v>185</v>
      </c>
      <c r="O1816" s="80" t="s">
        <v>185</v>
      </c>
      <c r="P1816" s="80" t="s">
        <v>186</v>
      </c>
      <c r="Q1816" s="80" t="s">
        <v>186</v>
      </c>
      <c r="R1816" s="80" t="s">
        <v>186</v>
      </c>
      <c r="S1816" s="279"/>
      <c r="T1816" s="80"/>
      <c r="U1816" s="80"/>
      <c r="V1816" s="279"/>
      <c r="W1816" s="279"/>
      <c r="X1816" s="279"/>
      <c r="Y1816" s="53"/>
      <c r="Z1816" s="149"/>
      <c r="AC1816" s="139"/>
      <c r="AD1816" s="149"/>
      <c r="AL1816" s="158"/>
      <c r="AM1816" s="80"/>
      <c r="AN1816" s="80"/>
      <c r="AO1816" s="80"/>
      <c r="AP1816" s="77"/>
      <c r="AT1816" s="32"/>
      <c r="BG1816" s="611"/>
      <c r="BH1816" s="282"/>
      <c r="BI1816" s="282"/>
      <c r="BJ1816" s="282"/>
      <c r="BL1816" s="77"/>
    </row>
    <row r="1817" spans="1:65" s="74" customFormat="1" hidden="1" outlineLevel="2" x14ac:dyDescent="0.25">
      <c r="A1817" s="8"/>
      <c r="B1817" s="549"/>
      <c r="C1817" s="77"/>
      <c r="D1817" s="66"/>
      <c r="E1817" s="66"/>
      <c r="F1817" s="6"/>
      <c r="G1817" s="80"/>
      <c r="H1817" s="80"/>
      <c r="I1817" s="80" t="s">
        <v>186</v>
      </c>
      <c r="J1817" s="80" t="s">
        <v>186</v>
      </c>
      <c r="K1817" s="80" t="s">
        <v>186</v>
      </c>
      <c r="L1817" s="80" t="s">
        <v>186</v>
      </c>
      <c r="M1817" s="80" t="s">
        <v>186</v>
      </c>
      <c r="N1817" s="80" t="s">
        <v>186</v>
      </c>
      <c r="O1817" s="80" t="s">
        <v>186</v>
      </c>
      <c r="P1817" s="80" t="s">
        <v>186</v>
      </c>
      <c r="Q1817" s="80" t="s">
        <v>186</v>
      </c>
      <c r="R1817" s="80" t="s">
        <v>186</v>
      </c>
      <c r="S1817" s="279"/>
      <c r="T1817" s="80"/>
      <c r="U1817" s="80"/>
      <c r="V1817" s="279"/>
      <c r="W1817" s="279"/>
      <c r="X1817" s="279"/>
      <c r="Y1817" s="53"/>
      <c r="Z1817" s="149"/>
      <c r="AC1817" s="139"/>
      <c r="AD1817" s="149"/>
      <c r="AL1817" s="158"/>
      <c r="AM1817" s="80"/>
      <c r="AN1817" s="80"/>
      <c r="AO1817" s="80"/>
      <c r="AP1817" s="77"/>
      <c r="AT1817" s="32"/>
      <c r="BG1817" s="611"/>
      <c r="BH1817" s="282"/>
      <c r="BI1817" s="282"/>
      <c r="BJ1817" s="282"/>
      <c r="BL1817" s="77"/>
    </row>
    <row r="1818" spans="1:65" s="74" customFormat="1" hidden="1" outlineLevel="2" x14ac:dyDescent="0.25">
      <c r="A1818" s="53"/>
      <c r="B1818" s="550"/>
      <c r="C1818" s="77"/>
      <c r="D1818" s="27"/>
      <c r="E1818" s="27"/>
      <c r="F1818" s="6"/>
      <c r="G1818" s="80"/>
      <c r="H1818" s="80"/>
      <c r="I1818" s="80"/>
      <c r="J1818" s="80"/>
      <c r="K1818" s="80"/>
      <c r="L1818" s="279"/>
      <c r="M1818" s="279"/>
      <c r="N1818" s="279"/>
      <c r="O1818" s="279"/>
      <c r="P1818" s="279"/>
      <c r="Q1818" s="279"/>
      <c r="R1818" s="80"/>
      <c r="S1818" s="279"/>
      <c r="T1818" s="80"/>
      <c r="U1818" s="80"/>
      <c r="V1818" s="279"/>
      <c r="W1818" s="279"/>
      <c r="X1818" s="279"/>
      <c r="Y1818" s="53"/>
      <c r="Z1818" s="149"/>
      <c r="AC1818" s="139"/>
      <c r="AD1818" s="149"/>
      <c r="AL1818" s="158"/>
      <c r="AM1818" s="80"/>
      <c r="AN1818" s="80"/>
      <c r="AO1818" s="80"/>
      <c r="AP1818" s="76"/>
      <c r="AT1818" s="32"/>
      <c r="BG1818" s="611"/>
      <c r="BH1818" s="282"/>
      <c r="BI1818" s="282"/>
      <c r="BJ1818" s="282"/>
      <c r="BL1818" s="76"/>
    </row>
    <row r="1819" spans="1:65" s="32" customFormat="1" outlineLevel="1" collapsed="1" x14ac:dyDescent="0.25">
      <c r="A1819" s="72"/>
      <c r="B1819" s="547"/>
      <c r="C1819" s="1"/>
      <c r="D1819" s="73"/>
      <c r="E1819" s="73"/>
      <c r="F1819" s="2"/>
      <c r="G1819" s="3"/>
      <c r="H1819" s="3"/>
      <c r="I1819" s="3"/>
      <c r="J1819" s="3"/>
      <c r="K1819" s="3"/>
      <c r="L1819" s="273"/>
      <c r="M1819" s="273"/>
      <c r="N1819" s="273"/>
      <c r="O1819" s="273"/>
      <c r="P1819" s="273"/>
      <c r="Q1819" s="273"/>
      <c r="R1819" s="3"/>
      <c r="S1819" s="273"/>
      <c r="T1819" s="178" t="s">
        <v>147</v>
      </c>
      <c r="U1819" s="178" t="s">
        <v>147</v>
      </c>
      <c r="V1819" s="293" t="s">
        <v>147</v>
      </c>
      <c r="W1819" s="293" t="s">
        <v>147</v>
      </c>
      <c r="X1819" s="293" t="s">
        <v>147</v>
      </c>
      <c r="Y1819" s="72" t="s">
        <v>184</v>
      </c>
      <c r="Z1819" s="148"/>
      <c r="AA1819" s="79"/>
      <c r="AB1819" s="79"/>
      <c r="AC1819" s="138"/>
      <c r="AD1819" s="148"/>
      <c r="AE1819" s="79"/>
      <c r="AF1819" s="79"/>
      <c r="AG1819" s="79"/>
      <c r="AH1819" s="79"/>
      <c r="AI1819" s="79"/>
      <c r="AJ1819" s="79"/>
      <c r="AK1819" s="79"/>
      <c r="AL1819" s="157"/>
      <c r="AM1819" s="3"/>
      <c r="AN1819" s="3"/>
      <c r="AO1819" s="3"/>
      <c r="AP1819" s="83"/>
      <c r="AQ1819" s="79"/>
      <c r="AR1819" s="79"/>
      <c r="AS1819" s="79"/>
      <c r="AT1819" s="79" t="s">
        <v>164</v>
      </c>
      <c r="AU1819" s="79"/>
      <c r="AV1819" s="79"/>
      <c r="AW1819" s="79"/>
      <c r="AX1819" s="79"/>
      <c r="AY1819" s="79"/>
      <c r="AZ1819" s="79"/>
      <c r="BA1819" s="79"/>
      <c r="BB1819" s="79"/>
      <c r="BC1819" s="79"/>
      <c r="BD1819" s="79"/>
      <c r="BE1819" s="79"/>
      <c r="BF1819" s="79"/>
      <c r="BG1819" s="610"/>
      <c r="BH1819" s="288"/>
      <c r="BI1819" s="288"/>
      <c r="BJ1819" s="288"/>
      <c r="BK1819" s="79"/>
      <c r="BL1819" s="83"/>
      <c r="BM1819" s="74"/>
    </row>
    <row r="1820" spans="1:65" s="74" customFormat="1" hidden="1" outlineLevel="2" x14ac:dyDescent="0.25">
      <c r="A1820" s="5"/>
      <c r="B1820" s="548"/>
      <c r="C1820" s="77"/>
      <c r="D1820" s="66"/>
      <c r="E1820" s="66"/>
      <c r="F1820" s="6"/>
      <c r="G1820" s="28"/>
      <c r="H1820" s="28"/>
      <c r="I1820" s="80" t="s">
        <v>186</v>
      </c>
      <c r="J1820" s="80" t="s">
        <v>186</v>
      </c>
      <c r="K1820" s="80" t="s">
        <v>185</v>
      </c>
      <c r="L1820" s="279" t="s">
        <v>185</v>
      </c>
      <c r="M1820" s="279" t="s">
        <v>185</v>
      </c>
      <c r="N1820" s="80" t="s">
        <v>185</v>
      </c>
      <c r="O1820" s="80" t="s">
        <v>185</v>
      </c>
      <c r="P1820" s="80" t="s">
        <v>186</v>
      </c>
      <c r="Q1820" s="80" t="s">
        <v>186</v>
      </c>
      <c r="R1820" s="80" t="s">
        <v>186</v>
      </c>
      <c r="S1820" s="279"/>
      <c r="T1820" s="80"/>
      <c r="U1820" s="80"/>
      <c r="V1820" s="279"/>
      <c r="W1820" s="279"/>
      <c r="X1820" s="279"/>
      <c r="Y1820" s="53"/>
      <c r="Z1820" s="149"/>
      <c r="AC1820" s="139"/>
      <c r="AD1820" s="149"/>
      <c r="AL1820" s="158"/>
      <c r="AM1820" s="80"/>
      <c r="AN1820" s="80"/>
      <c r="AO1820" s="80"/>
      <c r="AP1820" s="76"/>
      <c r="AT1820" s="32"/>
      <c r="BG1820" s="611"/>
      <c r="BH1820" s="282"/>
      <c r="BI1820" s="282"/>
      <c r="BJ1820" s="282"/>
      <c r="BL1820" s="76"/>
    </row>
    <row r="1821" spans="1:65" s="74" customFormat="1" hidden="1" outlineLevel="2" x14ac:dyDescent="0.25">
      <c r="A1821" s="5"/>
      <c r="B1821" s="548"/>
      <c r="C1821" s="77"/>
      <c r="D1821" s="66"/>
      <c r="E1821" s="66"/>
      <c r="F1821" s="6"/>
      <c r="G1821" s="80"/>
      <c r="H1821" s="80"/>
      <c r="I1821" s="80" t="s">
        <v>186</v>
      </c>
      <c r="J1821" s="306" t="s">
        <v>186</v>
      </c>
      <c r="K1821" s="80" t="s">
        <v>246</v>
      </c>
      <c r="L1821" s="279" t="s">
        <v>185</v>
      </c>
      <c r="M1821" s="279" t="s">
        <v>185</v>
      </c>
      <c r="N1821" s="80" t="s">
        <v>246</v>
      </c>
      <c r="O1821" s="80" t="s">
        <v>185</v>
      </c>
      <c r="P1821" s="80" t="s">
        <v>186</v>
      </c>
      <c r="Q1821" s="80" t="s">
        <v>186</v>
      </c>
      <c r="R1821" s="80" t="s">
        <v>186</v>
      </c>
      <c r="S1821" s="279"/>
      <c r="T1821" s="80"/>
      <c r="U1821" s="80"/>
      <c r="V1821" s="279"/>
      <c r="W1821" s="279"/>
      <c r="X1821" s="279"/>
      <c r="Y1821" s="53"/>
      <c r="Z1821" s="149"/>
      <c r="AC1821" s="139"/>
      <c r="AD1821" s="149"/>
      <c r="AL1821" s="158"/>
      <c r="AM1821" s="80"/>
      <c r="AN1821" s="80"/>
      <c r="AO1821" s="80"/>
      <c r="AP1821" s="76"/>
      <c r="AT1821" s="32"/>
      <c r="BG1821" s="611"/>
      <c r="BH1821" s="282"/>
      <c r="BI1821" s="282"/>
      <c r="BJ1821" s="282"/>
      <c r="BL1821" s="76"/>
    </row>
    <row r="1822" spans="1:65" s="74" customFormat="1" hidden="1" outlineLevel="2" x14ac:dyDescent="0.25">
      <c r="A1822" s="5"/>
      <c r="B1822" s="548"/>
      <c r="C1822" s="77"/>
      <c r="D1822" s="66"/>
      <c r="E1822" s="66"/>
      <c r="F1822" s="6"/>
      <c r="G1822" s="279"/>
      <c r="H1822" s="80"/>
      <c r="I1822" s="80" t="s">
        <v>186</v>
      </c>
      <c r="J1822" s="80" t="s">
        <v>186</v>
      </c>
      <c r="K1822" s="80" t="s">
        <v>185</v>
      </c>
      <c r="L1822" s="279" t="s">
        <v>185</v>
      </c>
      <c r="M1822" s="279" t="s">
        <v>185</v>
      </c>
      <c r="N1822" s="80" t="s">
        <v>185</v>
      </c>
      <c r="O1822" s="80" t="s">
        <v>185</v>
      </c>
      <c r="P1822" s="80" t="s">
        <v>186</v>
      </c>
      <c r="Q1822" s="80" t="s">
        <v>186</v>
      </c>
      <c r="R1822" s="80" t="s">
        <v>186</v>
      </c>
      <c r="S1822" s="279"/>
      <c r="T1822" s="80"/>
      <c r="U1822" s="80"/>
      <c r="V1822" s="279"/>
      <c r="W1822" s="279"/>
      <c r="X1822" s="279"/>
      <c r="Y1822" s="53"/>
      <c r="Z1822" s="149"/>
      <c r="AC1822" s="139"/>
      <c r="AD1822" s="149"/>
      <c r="AL1822" s="158"/>
      <c r="AM1822" s="80"/>
      <c r="AN1822" s="80"/>
      <c r="AO1822" s="80"/>
      <c r="AP1822" s="76"/>
      <c r="AT1822" s="32"/>
      <c r="BG1822" s="611"/>
      <c r="BH1822" s="282"/>
      <c r="BI1822" s="282"/>
      <c r="BJ1822" s="282"/>
      <c r="BL1822" s="76"/>
    </row>
    <row r="1823" spans="1:65" s="74" customFormat="1" hidden="1" outlineLevel="2" x14ac:dyDescent="0.25">
      <c r="A1823" s="8"/>
      <c r="B1823" s="549"/>
      <c r="C1823" s="77"/>
      <c r="D1823" s="66"/>
      <c r="E1823" s="66"/>
      <c r="F1823" s="6"/>
      <c r="G1823" s="80"/>
      <c r="H1823" s="80"/>
      <c r="I1823" s="80" t="s">
        <v>186</v>
      </c>
      <c r="J1823" s="80" t="s">
        <v>186</v>
      </c>
      <c r="K1823" s="80" t="s">
        <v>186</v>
      </c>
      <c r="L1823" s="279" t="s">
        <v>186</v>
      </c>
      <c r="M1823" s="279" t="s">
        <v>186</v>
      </c>
      <c r="N1823" s="80" t="s">
        <v>186</v>
      </c>
      <c r="O1823" s="80" t="s">
        <v>186</v>
      </c>
      <c r="P1823" s="80" t="s">
        <v>186</v>
      </c>
      <c r="Q1823" s="80" t="s">
        <v>186</v>
      </c>
      <c r="R1823" s="80" t="s">
        <v>186</v>
      </c>
      <c r="S1823" s="279"/>
      <c r="T1823" s="80"/>
      <c r="U1823" s="80"/>
      <c r="V1823" s="279"/>
      <c r="W1823" s="279"/>
      <c r="X1823" s="279"/>
      <c r="Y1823" s="53"/>
      <c r="Z1823" s="149"/>
      <c r="AC1823" s="139"/>
      <c r="AD1823" s="149"/>
      <c r="AL1823" s="158"/>
      <c r="AM1823" s="80"/>
      <c r="AN1823" s="80"/>
      <c r="AO1823" s="80"/>
      <c r="AP1823" s="77"/>
      <c r="AT1823" s="32"/>
      <c r="BG1823" s="611"/>
      <c r="BH1823" s="282"/>
      <c r="BI1823" s="282"/>
      <c r="BJ1823" s="282"/>
      <c r="BL1823" s="77"/>
    </row>
    <row r="1824" spans="1:65" s="74" customFormat="1" hidden="1" outlineLevel="2" x14ac:dyDescent="0.25">
      <c r="A1824" s="53"/>
      <c r="B1824" s="550"/>
      <c r="C1824" s="77"/>
      <c r="D1824" s="27"/>
      <c r="E1824" s="27"/>
      <c r="F1824" s="6"/>
      <c r="G1824" s="80"/>
      <c r="H1824" s="80"/>
      <c r="I1824" s="80"/>
      <c r="J1824" s="80"/>
      <c r="K1824" s="80"/>
      <c r="L1824" s="279"/>
      <c r="M1824" s="279"/>
      <c r="N1824" s="279"/>
      <c r="O1824" s="279"/>
      <c r="P1824" s="279"/>
      <c r="Q1824" s="279"/>
      <c r="R1824" s="80"/>
      <c r="S1824" s="279"/>
      <c r="T1824" s="80"/>
      <c r="U1824" s="80"/>
      <c r="V1824" s="279"/>
      <c r="W1824" s="279"/>
      <c r="X1824" s="279"/>
      <c r="Y1824" s="53"/>
      <c r="Z1824" s="149"/>
      <c r="AC1824" s="139"/>
      <c r="AD1824" s="149"/>
      <c r="AL1824" s="158"/>
      <c r="AM1824" s="80"/>
      <c r="AN1824" s="80"/>
      <c r="AO1824" s="80"/>
      <c r="AP1824" s="76"/>
      <c r="AT1824" s="32"/>
      <c r="BG1824" s="611"/>
      <c r="BH1824" s="282"/>
      <c r="BI1824" s="282"/>
      <c r="BJ1824" s="282"/>
      <c r="BL1824" s="76"/>
    </row>
    <row r="1825" spans="1:65" s="32" customFormat="1" outlineLevel="1" collapsed="1" x14ac:dyDescent="0.25">
      <c r="A1825" s="72"/>
      <c r="B1825" s="547"/>
      <c r="C1825" s="1"/>
      <c r="D1825" s="73"/>
      <c r="E1825" s="73"/>
      <c r="F1825" s="2"/>
      <c r="G1825" s="3"/>
      <c r="H1825" s="3"/>
      <c r="I1825" s="3"/>
      <c r="J1825" s="3"/>
      <c r="K1825" s="3"/>
      <c r="L1825" s="273"/>
      <c r="M1825" s="273"/>
      <c r="N1825" s="273"/>
      <c r="O1825" s="273"/>
      <c r="P1825" s="273"/>
      <c r="Q1825" s="273"/>
      <c r="R1825" s="3"/>
      <c r="S1825" s="273"/>
      <c r="T1825" s="178" t="s">
        <v>147</v>
      </c>
      <c r="U1825" s="178" t="s">
        <v>147</v>
      </c>
      <c r="V1825" s="293" t="s">
        <v>147</v>
      </c>
      <c r="W1825" s="293" t="s">
        <v>147</v>
      </c>
      <c r="X1825" s="293" t="s">
        <v>147</v>
      </c>
      <c r="Y1825" s="72" t="s">
        <v>184</v>
      </c>
      <c r="Z1825" s="148"/>
      <c r="AA1825" s="79"/>
      <c r="AB1825" s="79"/>
      <c r="AC1825" s="138"/>
      <c r="AD1825" s="148"/>
      <c r="AE1825" s="79"/>
      <c r="AF1825" s="79"/>
      <c r="AG1825" s="79"/>
      <c r="AH1825" s="79"/>
      <c r="AI1825" s="79"/>
      <c r="AJ1825" s="79"/>
      <c r="AK1825" s="79"/>
      <c r="AL1825" s="157"/>
      <c r="AM1825" s="3"/>
      <c r="AN1825" s="3"/>
      <c r="AO1825" s="3"/>
      <c r="AP1825" s="83"/>
      <c r="AQ1825" s="79"/>
      <c r="AR1825" s="79"/>
      <c r="AS1825" s="79"/>
      <c r="AT1825" s="79" t="s">
        <v>164</v>
      </c>
      <c r="AU1825" s="79"/>
      <c r="AV1825" s="79"/>
      <c r="AW1825" s="79"/>
      <c r="AX1825" s="79"/>
      <c r="AY1825" s="79"/>
      <c r="AZ1825" s="79"/>
      <c r="BA1825" s="79"/>
      <c r="BB1825" s="79"/>
      <c r="BC1825" s="79"/>
      <c r="BD1825" s="79"/>
      <c r="BE1825" s="79"/>
      <c r="BF1825" s="79"/>
      <c r="BG1825" s="610"/>
      <c r="BH1825" s="288"/>
      <c r="BI1825" s="288"/>
      <c r="BJ1825" s="288"/>
      <c r="BK1825" s="79"/>
      <c r="BL1825" s="83"/>
      <c r="BM1825" s="74"/>
    </row>
    <row r="1826" spans="1:65" s="74" customFormat="1" hidden="1" outlineLevel="2" x14ac:dyDescent="0.25">
      <c r="A1826" s="5"/>
      <c r="B1826" s="548"/>
      <c r="C1826" s="77"/>
      <c r="D1826" s="66"/>
      <c r="E1826" s="66"/>
      <c r="F1826" s="6"/>
      <c r="G1826" s="28"/>
      <c r="H1826" s="28"/>
      <c r="I1826" s="80" t="s">
        <v>186</v>
      </c>
      <c r="J1826" s="80" t="s">
        <v>186</v>
      </c>
      <c r="K1826" s="80" t="s">
        <v>185</v>
      </c>
      <c r="L1826" s="279" t="s">
        <v>185</v>
      </c>
      <c r="M1826" s="279" t="s">
        <v>185</v>
      </c>
      <c r="N1826" s="80" t="s">
        <v>185</v>
      </c>
      <c r="O1826" s="80" t="s">
        <v>185</v>
      </c>
      <c r="P1826" s="80" t="s">
        <v>186</v>
      </c>
      <c r="Q1826" s="80" t="s">
        <v>186</v>
      </c>
      <c r="R1826" s="80" t="s">
        <v>186</v>
      </c>
      <c r="S1826" s="279"/>
      <c r="T1826" s="80"/>
      <c r="U1826" s="80"/>
      <c r="V1826" s="279"/>
      <c r="W1826" s="279"/>
      <c r="X1826" s="279"/>
      <c r="Y1826" s="53"/>
      <c r="Z1826" s="149"/>
      <c r="AC1826" s="139"/>
      <c r="AD1826" s="149"/>
      <c r="AL1826" s="158"/>
      <c r="AM1826" s="80"/>
      <c r="AN1826" s="80"/>
      <c r="AO1826" s="80"/>
      <c r="AP1826" s="76"/>
      <c r="AT1826" s="32"/>
      <c r="BG1826" s="611"/>
      <c r="BH1826" s="282"/>
      <c r="BI1826" s="282"/>
      <c r="BJ1826" s="282"/>
      <c r="BL1826" s="76"/>
    </row>
    <row r="1827" spans="1:65" s="74" customFormat="1" hidden="1" outlineLevel="2" x14ac:dyDescent="0.25">
      <c r="A1827" s="5"/>
      <c r="B1827" s="548"/>
      <c r="C1827" s="77"/>
      <c r="D1827" s="66"/>
      <c r="E1827" s="66"/>
      <c r="F1827" s="6"/>
      <c r="G1827" s="80"/>
      <c r="H1827" s="80"/>
      <c r="I1827" s="80" t="s">
        <v>186</v>
      </c>
      <c r="J1827" s="306" t="s">
        <v>186</v>
      </c>
      <c r="K1827" s="80" t="s">
        <v>246</v>
      </c>
      <c r="L1827" s="279" t="s">
        <v>185</v>
      </c>
      <c r="M1827" s="279" t="s">
        <v>185</v>
      </c>
      <c r="N1827" s="80" t="s">
        <v>246</v>
      </c>
      <c r="O1827" s="80" t="s">
        <v>185</v>
      </c>
      <c r="P1827" s="80" t="s">
        <v>186</v>
      </c>
      <c r="Q1827" s="80" t="s">
        <v>186</v>
      </c>
      <c r="R1827" s="80" t="s">
        <v>186</v>
      </c>
      <c r="S1827" s="279"/>
      <c r="T1827" s="80"/>
      <c r="U1827" s="80"/>
      <c r="V1827" s="279"/>
      <c r="W1827" s="279"/>
      <c r="X1827" s="279"/>
      <c r="Y1827" s="53"/>
      <c r="Z1827" s="149"/>
      <c r="AC1827" s="139"/>
      <c r="AD1827" s="149"/>
      <c r="AL1827" s="158"/>
      <c r="AM1827" s="80"/>
      <c r="AN1827" s="80"/>
      <c r="AO1827" s="80"/>
      <c r="AP1827" s="76"/>
      <c r="AT1827" s="32"/>
      <c r="BG1827" s="611"/>
      <c r="BH1827" s="282"/>
      <c r="BI1827" s="282"/>
      <c r="BJ1827" s="282"/>
      <c r="BL1827" s="76"/>
    </row>
    <row r="1828" spans="1:65" s="74" customFormat="1" hidden="1" outlineLevel="2" x14ac:dyDescent="0.25">
      <c r="A1828" s="5"/>
      <c r="B1828" s="548"/>
      <c r="C1828" s="77"/>
      <c r="D1828" s="66"/>
      <c r="E1828" s="66"/>
      <c r="F1828" s="6"/>
      <c r="G1828" s="80"/>
      <c r="H1828" s="80"/>
      <c r="I1828" s="80" t="s">
        <v>186</v>
      </c>
      <c r="J1828" s="80" t="s">
        <v>186</v>
      </c>
      <c r="K1828" s="80" t="s">
        <v>185</v>
      </c>
      <c r="L1828" s="279" t="s">
        <v>185</v>
      </c>
      <c r="M1828" s="279" t="s">
        <v>185</v>
      </c>
      <c r="N1828" s="80" t="s">
        <v>185</v>
      </c>
      <c r="O1828" s="80" t="s">
        <v>185</v>
      </c>
      <c r="P1828" s="80" t="s">
        <v>186</v>
      </c>
      <c r="Q1828" s="80" t="s">
        <v>186</v>
      </c>
      <c r="R1828" s="80" t="s">
        <v>186</v>
      </c>
      <c r="S1828" s="279"/>
      <c r="T1828" s="80"/>
      <c r="U1828" s="80"/>
      <c r="V1828" s="279"/>
      <c r="W1828" s="279"/>
      <c r="X1828" s="279"/>
      <c r="Y1828" s="53"/>
      <c r="Z1828" s="149"/>
      <c r="AC1828" s="139"/>
      <c r="AD1828" s="149"/>
      <c r="AL1828" s="158"/>
      <c r="AM1828" s="80"/>
      <c r="AN1828" s="80"/>
      <c r="AO1828" s="80"/>
      <c r="AP1828" s="77"/>
      <c r="AT1828" s="32"/>
      <c r="BG1828" s="611"/>
      <c r="BH1828" s="282"/>
      <c r="BI1828" s="282"/>
      <c r="BJ1828" s="282"/>
      <c r="BL1828" s="77"/>
    </row>
    <row r="1829" spans="1:65" s="74" customFormat="1" hidden="1" outlineLevel="2" x14ac:dyDescent="0.25">
      <c r="A1829" s="8"/>
      <c r="B1829" s="549"/>
      <c r="C1829" s="77"/>
      <c r="D1829" s="66"/>
      <c r="E1829" s="66"/>
      <c r="F1829" s="6"/>
      <c r="G1829" s="80"/>
      <c r="H1829" s="80"/>
      <c r="I1829" s="80" t="s">
        <v>186</v>
      </c>
      <c r="J1829" s="80" t="s">
        <v>186</v>
      </c>
      <c r="K1829" s="80" t="s">
        <v>186</v>
      </c>
      <c r="L1829" s="279" t="s">
        <v>186</v>
      </c>
      <c r="M1829" s="279" t="s">
        <v>186</v>
      </c>
      <c r="N1829" s="80" t="s">
        <v>186</v>
      </c>
      <c r="O1829" s="80" t="s">
        <v>186</v>
      </c>
      <c r="P1829" s="80" t="s">
        <v>186</v>
      </c>
      <c r="Q1829" s="80" t="s">
        <v>186</v>
      </c>
      <c r="R1829" s="80" t="s">
        <v>186</v>
      </c>
      <c r="S1829" s="279"/>
      <c r="T1829" s="80"/>
      <c r="U1829" s="80"/>
      <c r="V1829" s="279"/>
      <c r="W1829" s="279"/>
      <c r="X1829" s="279"/>
      <c r="Y1829" s="53"/>
      <c r="Z1829" s="149"/>
      <c r="AC1829" s="139"/>
      <c r="AD1829" s="149"/>
      <c r="AL1829" s="158"/>
      <c r="AM1829" s="80"/>
      <c r="AN1829" s="80"/>
      <c r="AO1829" s="80"/>
      <c r="AP1829" s="77"/>
      <c r="AT1829" s="32"/>
      <c r="BG1829" s="611"/>
      <c r="BH1829" s="282"/>
      <c r="BI1829" s="282"/>
      <c r="BJ1829" s="282"/>
      <c r="BL1829" s="77"/>
    </row>
    <row r="1830" spans="1:65" s="74" customFormat="1" hidden="1" outlineLevel="2" x14ac:dyDescent="0.25">
      <c r="A1830" s="53"/>
      <c r="B1830" s="550"/>
      <c r="C1830" s="77"/>
      <c r="D1830" s="27"/>
      <c r="E1830" s="27"/>
      <c r="F1830" s="6"/>
      <c r="G1830" s="80"/>
      <c r="H1830" s="80"/>
      <c r="I1830" s="80"/>
      <c r="J1830" s="80"/>
      <c r="K1830" s="80"/>
      <c r="L1830" s="279"/>
      <c r="M1830" s="279"/>
      <c r="N1830" s="279"/>
      <c r="O1830" s="279"/>
      <c r="P1830" s="279"/>
      <c r="Q1830" s="279"/>
      <c r="R1830" s="80"/>
      <c r="S1830" s="279"/>
      <c r="T1830" s="80"/>
      <c r="U1830" s="80"/>
      <c r="V1830" s="279"/>
      <c r="W1830" s="279"/>
      <c r="X1830" s="279"/>
      <c r="Y1830" s="53"/>
      <c r="Z1830" s="149"/>
      <c r="AC1830" s="139"/>
      <c r="AD1830" s="149"/>
      <c r="AL1830" s="158"/>
      <c r="AM1830" s="80"/>
      <c r="AN1830" s="80"/>
      <c r="AO1830" s="80"/>
      <c r="AP1830" s="76"/>
      <c r="AT1830" s="32"/>
      <c r="BG1830" s="611"/>
      <c r="BH1830" s="282"/>
      <c r="BI1830" s="282"/>
      <c r="BJ1830" s="282"/>
      <c r="BL1830" s="76"/>
    </row>
    <row r="1831" spans="1:65" s="32" customFormat="1" outlineLevel="1" collapsed="1" x14ac:dyDescent="0.25">
      <c r="A1831" s="72"/>
      <c r="B1831" s="547"/>
      <c r="C1831" s="1"/>
      <c r="D1831" s="73"/>
      <c r="E1831" s="73"/>
      <c r="F1831" s="2"/>
      <c r="G1831" s="3"/>
      <c r="H1831" s="3"/>
      <c r="I1831" s="3"/>
      <c r="J1831" s="3"/>
      <c r="K1831" s="3"/>
      <c r="L1831" s="273"/>
      <c r="M1831" s="273"/>
      <c r="N1831" s="273"/>
      <c r="O1831" s="273"/>
      <c r="P1831" s="273"/>
      <c r="Q1831" s="273"/>
      <c r="R1831" s="3"/>
      <c r="S1831" s="273"/>
      <c r="T1831" s="178" t="s">
        <v>147</v>
      </c>
      <c r="U1831" s="178" t="s">
        <v>147</v>
      </c>
      <c r="V1831" s="293"/>
      <c r="W1831" s="293" t="s">
        <v>147</v>
      </c>
      <c r="X1831" s="293" t="s">
        <v>147</v>
      </c>
      <c r="Y1831" s="72" t="s">
        <v>184</v>
      </c>
      <c r="Z1831" s="148"/>
      <c r="AA1831" s="79"/>
      <c r="AB1831" s="79"/>
      <c r="AC1831" s="138"/>
      <c r="AD1831" s="148"/>
      <c r="AE1831" s="79"/>
      <c r="AF1831" s="79"/>
      <c r="AG1831" s="79"/>
      <c r="AH1831" s="79"/>
      <c r="AI1831" s="79"/>
      <c r="AJ1831" s="79"/>
      <c r="AK1831" s="79"/>
      <c r="AL1831" s="157"/>
      <c r="AM1831" s="3"/>
      <c r="AN1831" s="3"/>
      <c r="AO1831" s="3"/>
      <c r="AP1831" s="83"/>
      <c r="AQ1831" s="79"/>
      <c r="AR1831" s="79"/>
      <c r="AS1831" s="79"/>
      <c r="AT1831" s="79" t="s">
        <v>164</v>
      </c>
      <c r="AU1831" s="79"/>
      <c r="AV1831" s="79"/>
      <c r="AW1831" s="79"/>
      <c r="AX1831" s="79"/>
      <c r="AY1831" s="79"/>
      <c r="AZ1831" s="79"/>
      <c r="BA1831" s="79"/>
      <c r="BB1831" s="79"/>
      <c r="BC1831" s="79"/>
      <c r="BD1831" s="79"/>
      <c r="BE1831" s="79"/>
      <c r="BF1831" s="79"/>
      <c r="BG1831" s="610"/>
      <c r="BH1831" s="288"/>
      <c r="BI1831" s="288"/>
      <c r="BJ1831" s="288"/>
      <c r="BK1831" s="79"/>
      <c r="BL1831" s="83"/>
      <c r="BM1831" s="74"/>
    </row>
    <row r="1832" spans="1:65" s="74" customFormat="1" hidden="1" outlineLevel="2" x14ac:dyDescent="0.25">
      <c r="A1832" s="5"/>
      <c r="B1832" s="548"/>
      <c r="C1832" s="77"/>
      <c r="D1832" s="66"/>
      <c r="E1832" s="66"/>
      <c r="F1832" s="6"/>
      <c r="G1832" s="28"/>
      <c r="H1832" s="28"/>
      <c r="I1832" s="80" t="s">
        <v>186</v>
      </c>
      <c r="J1832" s="80" t="s">
        <v>186</v>
      </c>
      <c r="K1832" s="80" t="s">
        <v>185</v>
      </c>
      <c r="L1832" s="80" t="s">
        <v>185</v>
      </c>
      <c r="M1832" s="80" t="s">
        <v>185</v>
      </c>
      <c r="N1832" s="80" t="s">
        <v>185</v>
      </c>
      <c r="O1832" s="80" t="s">
        <v>185</v>
      </c>
      <c r="P1832" s="80" t="s">
        <v>186</v>
      </c>
      <c r="Q1832" s="80" t="s">
        <v>186</v>
      </c>
      <c r="R1832" s="80" t="s">
        <v>186</v>
      </c>
      <c r="S1832" s="279"/>
      <c r="T1832" s="80"/>
      <c r="U1832" s="80"/>
      <c r="V1832" s="279"/>
      <c r="W1832" s="279"/>
      <c r="X1832" s="279"/>
      <c r="Y1832" s="53"/>
      <c r="Z1832" s="149"/>
      <c r="AC1832" s="139"/>
      <c r="AD1832" s="149"/>
      <c r="AL1832" s="158"/>
      <c r="AM1832" s="80"/>
      <c r="AN1832" s="80"/>
      <c r="AO1832" s="80"/>
      <c r="AP1832" s="76"/>
      <c r="AT1832" s="32"/>
      <c r="BG1832" s="611"/>
      <c r="BH1832" s="282"/>
      <c r="BI1832" s="282"/>
      <c r="BJ1832" s="282"/>
      <c r="BL1832" s="76"/>
    </row>
    <row r="1833" spans="1:65" s="74" customFormat="1" hidden="1" outlineLevel="2" x14ac:dyDescent="0.25">
      <c r="A1833" s="5"/>
      <c r="B1833" s="548"/>
      <c r="C1833" s="77"/>
      <c r="D1833" s="66"/>
      <c r="E1833" s="66"/>
      <c r="F1833" s="6"/>
      <c r="G1833" s="7"/>
      <c r="H1833" s="7"/>
      <c r="I1833" s="80" t="s">
        <v>186</v>
      </c>
      <c r="J1833" s="80" t="s">
        <v>186</v>
      </c>
      <c r="K1833" s="80" t="s">
        <v>185</v>
      </c>
      <c r="L1833" s="80" t="s">
        <v>185</v>
      </c>
      <c r="M1833" s="80" t="s">
        <v>185</v>
      </c>
      <c r="N1833" s="80" t="s">
        <v>185</v>
      </c>
      <c r="O1833" s="80" t="s">
        <v>185</v>
      </c>
      <c r="P1833" s="80" t="s">
        <v>186</v>
      </c>
      <c r="Q1833" s="80" t="s">
        <v>186</v>
      </c>
      <c r="R1833" s="80" t="s">
        <v>186</v>
      </c>
      <c r="S1833" s="279"/>
      <c r="T1833" s="80"/>
      <c r="U1833" s="80"/>
      <c r="V1833" s="279"/>
      <c r="W1833" s="279"/>
      <c r="X1833" s="279"/>
      <c r="Y1833" s="53"/>
      <c r="Z1833" s="149"/>
      <c r="AC1833" s="139"/>
      <c r="AD1833" s="149"/>
      <c r="AL1833" s="158"/>
      <c r="AM1833" s="80"/>
      <c r="AN1833" s="80"/>
      <c r="AO1833" s="80"/>
      <c r="AP1833" s="76"/>
      <c r="AT1833" s="32"/>
      <c r="BG1833" s="611"/>
      <c r="BH1833" s="282"/>
      <c r="BI1833" s="282"/>
      <c r="BJ1833" s="282"/>
      <c r="BL1833" s="76"/>
    </row>
    <row r="1834" spans="1:65" s="74" customFormat="1" hidden="1" outlineLevel="2" x14ac:dyDescent="0.25">
      <c r="A1834" s="53"/>
      <c r="B1834" s="550"/>
      <c r="C1834" s="77"/>
      <c r="D1834" s="27"/>
      <c r="E1834" s="27"/>
      <c r="F1834" s="6"/>
      <c r="G1834" s="80"/>
      <c r="H1834" s="80"/>
      <c r="I1834" s="80"/>
      <c r="J1834" s="80"/>
      <c r="K1834" s="80"/>
      <c r="L1834" s="80"/>
      <c r="M1834" s="80"/>
      <c r="N1834" s="80"/>
      <c r="O1834" s="80"/>
      <c r="P1834" s="80"/>
      <c r="Q1834" s="80"/>
      <c r="R1834" s="80"/>
      <c r="S1834" s="279"/>
      <c r="T1834" s="80"/>
      <c r="U1834" s="80"/>
      <c r="V1834" s="279"/>
      <c r="W1834" s="279"/>
      <c r="X1834" s="279"/>
      <c r="Y1834" s="53"/>
      <c r="Z1834" s="149"/>
      <c r="AC1834" s="139"/>
      <c r="AD1834" s="149"/>
      <c r="AL1834" s="158"/>
      <c r="AM1834" s="80"/>
      <c r="AN1834" s="80"/>
      <c r="AO1834" s="80"/>
      <c r="AP1834" s="76"/>
      <c r="AT1834" s="32"/>
      <c r="BG1834" s="611"/>
      <c r="BH1834" s="282"/>
      <c r="BI1834" s="282"/>
      <c r="BJ1834" s="282"/>
      <c r="BL1834" s="76"/>
    </row>
    <row r="1835" spans="1:65" s="32" customFormat="1" outlineLevel="1" collapsed="1" x14ac:dyDescent="0.25">
      <c r="A1835" s="72"/>
      <c r="B1835" s="547"/>
      <c r="C1835" s="1"/>
      <c r="D1835" s="73"/>
      <c r="E1835" s="73"/>
      <c r="F1835" s="2"/>
      <c r="G1835" s="3"/>
      <c r="H1835" s="3"/>
      <c r="I1835" s="3"/>
      <c r="J1835" s="3"/>
      <c r="K1835" s="3"/>
      <c r="L1835" s="3"/>
      <c r="M1835" s="3"/>
      <c r="N1835" s="3"/>
      <c r="O1835" s="3"/>
      <c r="P1835" s="3"/>
      <c r="Q1835" s="3"/>
      <c r="R1835" s="3"/>
      <c r="S1835" s="273"/>
      <c r="T1835" s="178" t="s">
        <v>362</v>
      </c>
      <c r="U1835" s="178" t="s">
        <v>147</v>
      </c>
      <c r="V1835" s="293"/>
      <c r="W1835" s="293" t="s">
        <v>147</v>
      </c>
      <c r="X1835" s="293" t="s">
        <v>147</v>
      </c>
      <c r="Y1835" s="72" t="s">
        <v>184</v>
      </c>
      <c r="Z1835" s="148"/>
      <c r="AA1835" s="79"/>
      <c r="AB1835" s="79"/>
      <c r="AC1835" s="138"/>
      <c r="AD1835" s="148"/>
      <c r="AE1835" s="79"/>
      <c r="AF1835" s="79"/>
      <c r="AG1835" s="79"/>
      <c r="AH1835" s="79"/>
      <c r="AI1835" s="79"/>
      <c r="AJ1835" s="79"/>
      <c r="AK1835" s="79"/>
      <c r="AL1835" s="157"/>
      <c r="AM1835" s="3"/>
      <c r="AN1835" s="3"/>
      <c r="AO1835" s="3"/>
      <c r="AP1835" s="83"/>
      <c r="AQ1835" s="79"/>
      <c r="AR1835" s="79"/>
      <c r="AS1835" s="79"/>
      <c r="AT1835" s="79" t="s">
        <v>164</v>
      </c>
      <c r="AU1835" s="79"/>
      <c r="AV1835" s="79"/>
      <c r="AW1835" s="79"/>
      <c r="AX1835" s="79"/>
      <c r="AY1835" s="79"/>
      <c r="AZ1835" s="79"/>
      <c r="BA1835" s="79"/>
      <c r="BB1835" s="79"/>
      <c r="BC1835" s="79"/>
      <c r="BD1835" s="79"/>
      <c r="BE1835" s="79"/>
      <c r="BF1835" s="79"/>
      <c r="BG1835" s="610"/>
      <c r="BH1835" s="288"/>
      <c r="BI1835" s="288"/>
      <c r="BJ1835" s="288"/>
      <c r="BK1835" s="79"/>
      <c r="BL1835" s="83"/>
      <c r="BM1835" s="74"/>
    </row>
    <row r="1836" spans="1:65" s="74" customFormat="1" hidden="1" outlineLevel="2" x14ac:dyDescent="0.25">
      <c r="A1836" s="5"/>
      <c r="B1836" s="548"/>
      <c r="C1836" s="77"/>
      <c r="D1836" s="66"/>
      <c r="E1836" s="66"/>
      <c r="F1836" s="6"/>
      <c r="G1836" s="28"/>
      <c r="H1836" s="28"/>
      <c r="I1836" s="80" t="s">
        <v>186</v>
      </c>
      <c r="J1836" s="80" t="s">
        <v>186</v>
      </c>
      <c r="K1836" s="80" t="s">
        <v>185</v>
      </c>
      <c r="L1836" s="80" t="s">
        <v>185</v>
      </c>
      <c r="M1836" s="80" t="s">
        <v>185</v>
      </c>
      <c r="N1836" s="80" t="s">
        <v>185</v>
      </c>
      <c r="O1836" s="80" t="s">
        <v>185</v>
      </c>
      <c r="P1836" s="80" t="s">
        <v>186</v>
      </c>
      <c r="Q1836" s="80" t="s">
        <v>186</v>
      </c>
      <c r="R1836" s="80" t="s">
        <v>186</v>
      </c>
      <c r="S1836" s="279"/>
      <c r="T1836" s="80"/>
      <c r="U1836" s="80"/>
      <c r="V1836" s="279"/>
      <c r="W1836" s="279"/>
      <c r="X1836" s="279"/>
      <c r="Y1836" s="53"/>
      <c r="Z1836" s="149"/>
      <c r="AC1836" s="139"/>
      <c r="AD1836" s="149"/>
      <c r="AL1836" s="158"/>
      <c r="AM1836" s="80"/>
      <c r="AN1836" s="80"/>
      <c r="AO1836" s="80"/>
      <c r="AP1836" s="76"/>
      <c r="AT1836" s="32"/>
      <c r="BG1836" s="611"/>
      <c r="BH1836" s="282"/>
      <c r="BI1836" s="282"/>
      <c r="BJ1836" s="282"/>
      <c r="BL1836" s="76"/>
    </row>
    <row r="1837" spans="1:65" s="74" customFormat="1" hidden="1" outlineLevel="2" x14ac:dyDescent="0.25">
      <c r="A1837" s="5"/>
      <c r="B1837" s="548"/>
      <c r="C1837" s="77"/>
      <c r="D1837" s="66"/>
      <c r="E1837" s="66"/>
      <c r="F1837" s="6"/>
      <c r="G1837" s="7"/>
      <c r="H1837" s="7"/>
      <c r="I1837" s="80" t="s">
        <v>186</v>
      </c>
      <c r="J1837" s="80" t="s">
        <v>186</v>
      </c>
      <c r="K1837" s="80" t="s">
        <v>185</v>
      </c>
      <c r="L1837" s="80" t="s">
        <v>185</v>
      </c>
      <c r="M1837" s="80" t="s">
        <v>185</v>
      </c>
      <c r="N1837" s="80" t="s">
        <v>185</v>
      </c>
      <c r="O1837" s="80" t="s">
        <v>185</v>
      </c>
      <c r="P1837" s="80" t="s">
        <v>186</v>
      </c>
      <c r="Q1837" s="80" t="s">
        <v>186</v>
      </c>
      <c r="R1837" s="80" t="s">
        <v>186</v>
      </c>
      <c r="S1837" s="279"/>
      <c r="T1837" s="80"/>
      <c r="U1837" s="80"/>
      <c r="V1837" s="279"/>
      <c r="W1837" s="279"/>
      <c r="X1837" s="279"/>
      <c r="Y1837" s="53"/>
      <c r="Z1837" s="149"/>
      <c r="AC1837" s="139"/>
      <c r="AD1837" s="149"/>
      <c r="AL1837" s="158"/>
      <c r="AM1837" s="80"/>
      <c r="AN1837" s="80"/>
      <c r="AO1837" s="80"/>
      <c r="AP1837" s="76"/>
      <c r="AT1837" s="32"/>
      <c r="BG1837" s="611"/>
      <c r="BH1837" s="282"/>
      <c r="BI1837" s="282"/>
      <c r="BJ1837" s="282"/>
      <c r="BL1837" s="76"/>
    </row>
    <row r="1838" spans="1:65" s="74" customFormat="1" hidden="1" outlineLevel="2" x14ac:dyDescent="0.25">
      <c r="A1838" s="53"/>
      <c r="B1838" s="550"/>
      <c r="C1838" s="77"/>
      <c r="D1838" s="27"/>
      <c r="E1838" s="27"/>
      <c r="F1838" s="6"/>
      <c r="G1838" s="80"/>
      <c r="H1838" s="80"/>
      <c r="I1838" s="80"/>
      <c r="J1838" s="80"/>
      <c r="K1838" s="80"/>
      <c r="L1838" s="80"/>
      <c r="M1838" s="80"/>
      <c r="N1838" s="80"/>
      <c r="O1838" s="80"/>
      <c r="P1838" s="80"/>
      <c r="Q1838" s="80"/>
      <c r="R1838" s="80"/>
      <c r="S1838" s="279"/>
      <c r="T1838" s="80"/>
      <c r="U1838" s="80"/>
      <c r="V1838" s="279"/>
      <c r="W1838" s="279"/>
      <c r="X1838" s="279"/>
      <c r="Y1838" s="53"/>
      <c r="Z1838" s="149"/>
      <c r="AC1838" s="139"/>
      <c r="AD1838" s="149"/>
      <c r="AL1838" s="158"/>
      <c r="AM1838" s="80"/>
      <c r="AN1838" s="80"/>
      <c r="AO1838" s="80"/>
      <c r="AP1838" s="76"/>
      <c r="AT1838" s="32"/>
      <c r="BG1838" s="611"/>
      <c r="BH1838" s="282"/>
      <c r="BI1838" s="282"/>
      <c r="BJ1838" s="282"/>
      <c r="BL1838" s="76"/>
    </row>
    <row r="1839" spans="1:65" s="32" customFormat="1" outlineLevel="1" collapsed="1" x14ac:dyDescent="0.25">
      <c r="A1839" s="72"/>
      <c r="B1839" s="547"/>
      <c r="C1839" s="1"/>
      <c r="D1839" s="73"/>
      <c r="E1839" s="73"/>
      <c r="F1839" s="2"/>
      <c r="G1839" s="3"/>
      <c r="H1839" s="3"/>
      <c r="I1839" s="3"/>
      <c r="J1839" s="3"/>
      <c r="K1839" s="3"/>
      <c r="L1839" s="3"/>
      <c r="M1839" s="3"/>
      <c r="N1839" s="3"/>
      <c r="O1839" s="3"/>
      <c r="P1839" s="3"/>
      <c r="Q1839" s="3"/>
      <c r="R1839" s="3"/>
      <c r="S1839" s="273"/>
      <c r="T1839" s="178" t="s">
        <v>362</v>
      </c>
      <c r="U1839" s="178" t="s">
        <v>147</v>
      </c>
      <c r="V1839" s="293"/>
      <c r="W1839" s="293" t="s">
        <v>147</v>
      </c>
      <c r="X1839" s="293" t="s">
        <v>147</v>
      </c>
      <c r="Y1839" s="72" t="s">
        <v>184</v>
      </c>
      <c r="Z1839" s="148"/>
      <c r="AA1839" s="79"/>
      <c r="AB1839" s="79"/>
      <c r="AC1839" s="138"/>
      <c r="AD1839" s="148"/>
      <c r="AE1839" s="79"/>
      <c r="AF1839" s="79"/>
      <c r="AG1839" s="79"/>
      <c r="AH1839" s="79"/>
      <c r="AI1839" s="79"/>
      <c r="AJ1839" s="79"/>
      <c r="AK1839" s="79"/>
      <c r="AL1839" s="157"/>
      <c r="AM1839" s="3"/>
      <c r="AN1839" s="3"/>
      <c r="AO1839" s="3"/>
      <c r="AP1839" s="83"/>
      <c r="AQ1839" s="79"/>
      <c r="AR1839" s="79"/>
      <c r="AS1839" s="79"/>
      <c r="AT1839" s="79" t="s">
        <v>164</v>
      </c>
      <c r="AU1839" s="79"/>
      <c r="AV1839" s="79"/>
      <c r="AW1839" s="79"/>
      <c r="AX1839" s="79"/>
      <c r="AY1839" s="79"/>
      <c r="AZ1839" s="79"/>
      <c r="BA1839" s="79"/>
      <c r="BB1839" s="79"/>
      <c r="BC1839" s="79"/>
      <c r="BD1839" s="79"/>
      <c r="BE1839" s="79"/>
      <c r="BF1839" s="79"/>
      <c r="BG1839" s="610"/>
      <c r="BH1839" s="288"/>
      <c r="BI1839" s="288"/>
      <c r="BJ1839" s="288"/>
      <c r="BK1839" s="79"/>
      <c r="BL1839" s="83"/>
      <c r="BM1839" s="74"/>
    </row>
    <row r="1840" spans="1:65" s="74" customFormat="1" hidden="1" outlineLevel="2" x14ac:dyDescent="0.25">
      <c r="A1840" s="5"/>
      <c r="B1840" s="548"/>
      <c r="C1840" s="77"/>
      <c r="D1840" s="66"/>
      <c r="E1840" s="66"/>
      <c r="F1840" s="6"/>
      <c r="G1840" s="28"/>
      <c r="H1840" s="28"/>
      <c r="I1840" s="80" t="s">
        <v>186</v>
      </c>
      <c r="J1840" s="80" t="s">
        <v>186</v>
      </c>
      <c r="K1840" s="80" t="s">
        <v>185</v>
      </c>
      <c r="L1840" s="80" t="s">
        <v>185</v>
      </c>
      <c r="M1840" s="80" t="s">
        <v>185</v>
      </c>
      <c r="N1840" s="80" t="s">
        <v>185</v>
      </c>
      <c r="O1840" s="80" t="s">
        <v>185</v>
      </c>
      <c r="P1840" s="80" t="s">
        <v>186</v>
      </c>
      <c r="Q1840" s="80" t="s">
        <v>186</v>
      </c>
      <c r="R1840" s="80" t="s">
        <v>186</v>
      </c>
      <c r="S1840" s="279"/>
      <c r="T1840" s="80"/>
      <c r="U1840" s="80"/>
      <c r="V1840" s="279"/>
      <c r="W1840" s="279"/>
      <c r="X1840" s="279"/>
      <c r="Y1840" s="53"/>
      <c r="Z1840" s="149"/>
      <c r="AC1840" s="139"/>
      <c r="AD1840" s="149"/>
      <c r="AL1840" s="158"/>
      <c r="AM1840" s="80"/>
      <c r="AN1840" s="80"/>
      <c r="AO1840" s="80"/>
      <c r="AP1840" s="76"/>
      <c r="AT1840" s="32"/>
      <c r="BG1840" s="611"/>
      <c r="BH1840" s="282"/>
      <c r="BI1840" s="282"/>
      <c r="BJ1840" s="282"/>
      <c r="BL1840" s="76"/>
    </row>
    <row r="1841" spans="1:65" s="74" customFormat="1" hidden="1" outlineLevel="2" x14ac:dyDescent="0.25">
      <c r="A1841" s="5"/>
      <c r="B1841" s="548"/>
      <c r="C1841" s="77"/>
      <c r="D1841" s="66"/>
      <c r="E1841" s="66"/>
      <c r="F1841" s="6"/>
      <c r="G1841" s="7"/>
      <c r="H1841" s="7"/>
      <c r="I1841" s="80" t="s">
        <v>186</v>
      </c>
      <c r="J1841" s="80" t="s">
        <v>186</v>
      </c>
      <c r="K1841" s="80" t="s">
        <v>185</v>
      </c>
      <c r="L1841" s="80" t="s">
        <v>185</v>
      </c>
      <c r="M1841" s="80" t="s">
        <v>185</v>
      </c>
      <c r="N1841" s="80" t="s">
        <v>185</v>
      </c>
      <c r="O1841" s="80" t="s">
        <v>185</v>
      </c>
      <c r="P1841" s="80" t="s">
        <v>186</v>
      </c>
      <c r="Q1841" s="80" t="s">
        <v>186</v>
      </c>
      <c r="R1841" s="80" t="s">
        <v>186</v>
      </c>
      <c r="S1841" s="279"/>
      <c r="T1841" s="80"/>
      <c r="U1841" s="80"/>
      <c r="V1841" s="279"/>
      <c r="W1841" s="279"/>
      <c r="X1841" s="279"/>
      <c r="Y1841" s="53"/>
      <c r="Z1841" s="149"/>
      <c r="AC1841" s="139"/>
      <c r="AD1841" s="149"/>
      <c r="AL1841" s="158"/>
      <c r="AM1841" s="80"/>
      <c r="AN1841" s="80"/>
      <c r="AO1841" s="80"/>
      <c r="AP1841" s="76"/>
      <c r="AT1841" s="32"/>
      <c r="BG1841" s="611"/>
      <c r="BH1841" s="282"/>
      <c r="BI1841" s="282"/>
      <c r="BJ1841" s="282"/>
      <c r="BL1841" s="76"/>
    </row>
    <row r="1842" spans="1:65" s="74" customFormat="1" hidden="1" outlineLevel="2" x14ac:dyDescent="0.25">
      <c r="A1842" s="53"/>
      <c r="B1842" s="550"/>
      <c r="C1842" s="77"/>
      <c r="D1842" s="27"/>
      <c r="E1842" s="27"/>
      <c r="F1842" s="6"/>
      <c r="G1842" s="80"/>
      <c r="H1842" s="80"/>
      <c r="I1842" s="80"/>
      <c r="J1842" s="80"/>
      <c r="K1842" s="80"/>
      <c r="L1842" s="80"/>
      <c r="M1842" s="80"/>
      <c r="N1842" s="80"/>
      <c r="O1842" s="80"/>
      <c r="P1842" s="80"/>
      <c r="Q1842" s="80"/>
      <c r="R1842" s="80"/>
      <c r="S1842" s="279"/>
      <c r="T1842" s="80"/>
      <c r="U1842" s="80"/>
      <c r="V1842" s="279"/>
      <c r="W1842" s="279"/>
      <c r="X1842" s="279"/>
      <c r="Y1842" s="53"/>
      <c r="Z1842" s="149"/>
      <c r="AC1842" s="139"/>
      <c r="AD1842" s="149"/>
      <c r="AL1842" s="158"/>
      <c r="AM1842" s="80"/>
      <c r="AN1842" s="80"/>
      <c r="AO1842" s="80"/>
      <c r="AP1842" s="76"/>
      <c r="AT1842" s="32"/>
      <c r="BG1842" s="611"/>
      <c r="BH1842" s="282"/>
      <c r="BI1842" s="282"/>
      <c r="BJ1842" s="282"/>
      <c r="BL1842" s="76"/>
    </row>
    <row r="1843" spans="1:65" s="32" customFormat="1" outlineLevel="1" collapsed="1" x14ac:dyDescent="0.25">
      <c r="A1843" s="72"/>
      <c r="B1843" s="547"/>
      <c r="C1843" s="1"/>
      <c r="D1843" s="73"/>
      <c r="E1843" s="73"/>
      <c r="F1843" s="2"/>
      <c r="G1843" s="3"/>
      <c r="H1843" s="3"/>
      <c r="I1843" s="3"/>
      <c r="J1843" s="3"/>
      <c r="K1843" s="3"/>
      <c r="L1843" s="3"/>
      <c r="M1843" s="3"/>
      <c r="N1843" s="3"/>
      <c r="O1843" s="3"/>
      <c r="P1843" s="3"/>
      <c r="Q1843" s="3"/>
      <c r="R1843" s="3"/>
      <c r="S1843" s="273"/>
      <c r="T1843" s="178" t="s">
        <v>147</v>
      </c>
      <c r="U1843" s="178" t="s">
        <v>147</v>
      </c>
      <c r="V1843" s="293" t="s">
        <v>147</v>
      </c>
      <c r="W1843" s="293" t="s">
        <v>147</v>
      </c>
      <c r="X1843" s="293" t="s">
        <v>147</v>
      </c>
      <c r="Y1843" s="72" t="s">
        <v>184</v>
      </c>
      <c r="Z1843" s="148"/>
      <c r="AA1843" s="79"/>
      <c r="AB1843" s="79"/>
      <c r="AC1843" s="138"/>
      <c r="AD1843" s="148"/>
      <c r="AE1843" s="79"/>
      <c r="AF1843" s="79"/>
      <c r="AG1843" s="79"/>
      <c r="AH1843" s="79"/>
      <c r="AI1843" s="79"/>
      <c r="AJ1843" s="79"/>
      <c r="AK1843" s="79"/>
      <c r="AL1843" s="157"/>
      <c r="AM1843" s="3"/>
      <c r="AN1843" s="3"/>
      <c r="AO1843" s="3"/>
      <c r="AP1843" s="83"/>
      <c r="AQ1843" s="79"/>
      <c r="AR1843" s="79"/>
      <c r="AS1843" s="79"/>
      <c r="AT1843" s="79" t="s">
        <v>164</v>
      </c>
      <c r="AU1843" s="79"/>
      <c r="AV1843" s="79"/>
      <c r="AW1843" s="79"/>
      <c r="AX1843" s="79"/>
      <c r="AY1843" s="79"/>
      <c r="AZ1843" s="79"/>
      <c r="BA1843" s="79"/>
      <c r="BB1843" s="79"/>
      <c r="BC1843" s="79"/>
      <c r="BD1843" s="79"/>
      <c r="BE1843" s="79"/>
      <c r="BF1843" s="79"/>
      <c r="BG1843" s="610"/>
      <c r="BH1843" s="288"/>
      <c r="BI1843" s="288"/>
      <c r="BJ1843" s="288"/>
      <c r="BK1843" s="79"/>
      <c r="BL1843" s="83"/>
      <c r="BM1843" s="74"/>
    </row>
    <row r="1844" spans="1:65" s="74" customFormat="1" hidden="1" outlineLevel="2" x14ac:dyDescent="0.25">
      <c r="A1844" s="5"/>
      <c r="B1844" s="548"/>
      <c r="C1844" s="77"/>
      <c r="D1844" s="66"/>
      <c r="E1844" s="66"/>
      <c r="F1844" s="6"/>
      <c r="G1844" s="28"/>
      <c r="H1844" s="28"/>
      <c r="I1844" s="80" t="s">
        <v>186</v>
      </c>
      <c r="J1844" s="80" t="s">
        <v>186</v>
      </c>
      <c r="K1844" s="80" t="s">
        <v>185</v>
      </c>
      <c r="L1844" s="80" t="s">
        <v>185</v>
      </c>
      <c r="M1844" s="80" t="s">
        <v>185</v>
      </c>
      <c r="N1844" s="80" t="s">
        <v>185</v>
      </c>
      <c r="O1844" s="80" t="s">
        <v>185</v>
      </c>
      <c r="P1844" s="80" t="s">
        <v>186</v>
      </c>
      <c r="Q1844" s="80" t="s">
        <v>186</v>
      </c>
      <c r="R1844" s="80" t="s">
        <v>186</v>
      </c>
      <c r="S1844" s="279"/>
      <c r="T1844" s="80"/>
      <c r="U1844" s="80"/>
      <c r="V1844" s="279"/>
      <c r="W1844" s="279"/>
      <c r="X1844" s="279"/>
      <c r="Y1844" s="53"/>
      <c r="Z1844" s="149"/>
      <c r="AC1844" s="139"/>
      <c r="AD1844" s="149"/>
      <c r="AL1844" s="158"/>
      <c r="AM1844" s="80"/>
      <c r="AN1844" s="80"/>
      <c r="AO1844" s="80"/>
      <c r="AP1844" s="76"/>
      <c r="AT1844" s="32"/>
      <c r="BG1844" s="611"/>
      <c r="BH1844" s="282"/>
      <c r="BI1844" s="282"/>
      <c r="BJ1844" s="282"/>
      <c r="BL1844" s="76"/>
    </row>
    <row r="1845" spans="1:65" s="74" customFormat="1" hidden="1" outlineLevel="2" x14ac:dyDescent="0.25">
      <c r="A1845" s="5"/>
      <c r="B1845" s="548"/>
      <c r="C1845" s="77"/>
      <c r="D1845" s="66"/>
      <c r="E1845" s="66"/>
      <c r="F1845" s="6"/>
      <c r="G1845" s="7"/>
      <c r="H1845" s="7"/>
      <c r="I1845" s="80" t="s">
        <v>186</v>
      </c>
      <c r="J1845" s="80" t="s">
        <v>186</v>
      </c>
      <c r="K1845" s="80" t="s">
        <v>185</v>
      </c>
      <c r="L1845" s="80" t="s">
        <v>185</v>
      </c>
      <c r="M1845" s="80" t="s">
        <v>185</v>
      </c>
      <c r="N1845" s="80" t="s">
        <v>185</v>
      </c>
      <c r="O1845" s="80" t="s">
        <v>185</v>
      </c>
      <c r="P1845" s="80" t="s">
        <v>186</v>
      </c>
      <c r="Q1845" s="80" t="s">
        <v>186</v>
      </c>
      <c r="R1845" s="80" t="s">
        <v>186</v>
      </c>
      <c r="S1845" s="279"/>
      <c r="T1845" s="80"/>
      <c r="U1845" s="80"/>
      <c r="V1845" s="279"/>
      <c r="W1845" s="279"/>
      <c r="X1845" s="279"/>
      <c r="Y1845" s="53"/>
      <c r="Z1845" s="149"/>
      <c r="AC1845" s="139"/>
      <c r="AD1845" s="149"/>
      <c r="AL1845" s="158"/>
      <c r="AM1845" s="80"/>
      <c r="AN1845" s="80"/>
      <c r="AO1845" s="80"/>
      <c r="AP1845" s="76"/>
      <c r="AT1845" s="32"/>
      <c r="BG1845" s="611"/>
      <c r="BH1845" s="282"/>
      <c r="BI1845" s="282"/>
      <c r="BJ1845" s="282"/>
      <c r="BL1845" s="76"/>
    </row>
    <row r="1846" spans="1:65" s="74" customFormat="1" hidden="1" outlineLevel="2" x14ac:dyDescent="0.25">
      <c r="A1846" s="5"/>
      <c r="B1846" s="548"/>
      <c r="C1846" s="77"/>
      <c r="D1846" s="66"/>
      <c r="E1846" s="66"/>
      <c r="F1846" s="6"/>
      <c r="G1846" s="80"/>
      <c r="H1846" s="80"/>
      <c r="I1846" s="80" t="s">
        <v>186</v>
      </c>
      <c r="J1846" s="80" t="s">
        <v>186</v>
      </c>
      <c r="K1846" s="80" t="s">
        <v>185</v>
      </c>
      <c r="L1846" s="80" t="s">
        <v>185</v>
      </c>
      <c r="M1846" s="80" t="s">
        <v>185</v>
      </c>
      <c r="N1846" s="80" t="s">
        <v>185</v>
      </c>
      <c r="O1846" s="80" t="s">
        <v>185</v>
      </c>
      <c r="P1846" s="80" t="s">
        <v>186</v>
      </c>
      <c r="Q1846" s="80" t="s">
        <v>186</v>
      </c>
      <c r="R1846" s="80" t="s">
        <v>186</v>
      </c>
      <c r="S1846" s="279"/>
      <c r="T1846" s="80"/>
      <c r="U1846" s="80"/>
      <c r="V1846" s="279"/>
      <c r="W1846" s="279"/>
      <c r="X1846" s="279"/>
      <c r="Y1846" s="53"/>
      <c r="Z1846" s="149"/>
      <c r="AC1846" s="139"/>
      <c r="AD1846" s="149"/>
      <c r="AL1846" s="158"/>
      <c r="AM1846" s="80"/>
      <c r="AN1846" s="80"/>
      <c r="AO1846" s="80"/>
      <c r="AP1846" s="77"/>
      <c r="AT1846" s="32"/>
      <c r="BG1846" s="611"/>
      <c r="BH1846" s="282"/>
      <c r="BI1846" s="282"/>
      <c r="BJ1846" s="282"/>
      <c r="BL1846" s="77"/>
    </row>
    <row r="1847" spans="1:65" s="74" customFormat="1" hidden="1" outlineLevel="2" x14ac:dyDescent="0.25">
      <c r="A1847" s="8"/>
      <c r="B1847" s="549"/>
      <c r="C1847" s="77"/>
      <c r="D1847" s="66"/>
      <c r="E1847" s="66"/>
      <c r="F1847" s="6"/>
      <c r="G1847" s="80"/>
      <c r="H1847" s="80"/>
      <c r="I1847" s="80" t="s">
        <v>186</v>
      </c>
      <c r="J1847" s="80" t="s">
        <v>186</v>
      </c>
      <c r="K1847" s="80" t="s">
        <v>186</v>
      </c>
      <c r="L1847" s="80" t="s">
        <v>186</v>
      </c>
      <c r="M1847" s="80" t="s">
        <v>186</v>
      </c>
      <c r="N1847" s="80" t="s">
        <v>186</v>
      </c>
      <c r="O1847" s="80" t="s">
        <v>186</v>
      </c>
      <c r="P1847" s="80" t="s">
        <v>186</v>
      </c>
      <c r="Q1847" s="80" t="s">
        <v>186</v>
      </c>
      <c r="R1847" s="80" t="s">
        <v>186</v>
      </c>
      <c r="S1847" s="279"/>
      <c r="T1847" s="80"/>
      <c r="U1847" s="80"/>
      <c r="V1847" s="279"/>
      <c r="W1847" s="279"/>
      <c r="X1847" s="279"/>
      <c r="Y1847" s="53"/>
      <c r="Z1847" s="149"/>
      <c r="AC1847" s="139"/>
      <c r="AD1847" s="149"/>
      <c r="AL1847" s="158"/>
      <c r="AM1847" s="80"/>
      <c r="AN1847" s="80"/>
      <c r="AO1847" s="80"/>
      <c r="AP1847" s="77"/>
      <c r="AT1847" s="32"/>
      <c r="BG1847" s="611"/>
      <c r="BH1847" s="282"/>
      <c r="BI1847" s="282"/>
      <c r="BJ1847" s="282"/>
      <c r="BL1847" s="77"/>
    </row>
    <row r="1848" spans="1:65" s="74" customFormat="1" hidden="1" outlineLevel="2" x14ac:dyDescent="0.25">
      <c r="A1848" s="53"/>
      <c r="B1848" s="550"/>
      <c r="C1848" s="77"/>
      <c r="D1848" s="27"/>
      <c r="E1848" s="27"/>
      <c r="F1848" s="6"/>
      <c r="G1848" s="80"/>
      <c r="H1848" s="80"/>
      <c r="I1848" s="80"/>
      <c r="J1848" s="80"/>
      <c r="K1848" s="80"/>
      <c r="L1848" s="80"/>
      <c r="M1848" s="80"/>
      <c r="N1848" s="80"/>
      <c r="O1848" s="80"/>
      <c r="P1848" s="80"/>
      <c r="Q1848" s="80"/>
      <c r="R1848" s="80"/>
      <c r="S1848" s="279"/>
      <c r="T1848" s="80"/>
      <c r="U1848" s="80"/>
      <c r="V1848" s="279"/>
      <c r="W1848" s="279"/>
      <c r="X1848" s="279"/>
      <c r="Y1848" s="53"/>
      <c r="Z1848" s="149"/>
      <c r="AC1848" s="139"/>
      <c r="AD1848" s="149"/>
      <c r="AL1848" s="158"/>
      <c r="AM1848" s="80"/>
      <c r="AN1848" s="80"/>
      <c r="AO1848" s="80"/>
      <c r="AP1848" s="76"/>
      <c r="AT1848" s="32"/>
      <c r="BG1848" s="611"/>
      <c r="BH1848" s="282"/>
      <c r="BI1848" s="282"/>
      <c r="BJ1848" s="282"/>
      <c r="BL1848" s="76"/>
    </row>
    <row r="1849" spans="1:65" s="32" customFormat="1" outlineLevel="1" collapsed="1" x14ac:dyDescent="0.25">
      <c r="A1849" s="72"/>
      <c r="B1849" s="547"/>
      <c r="C1849" s="1"/>
      <c r="D1849" s="73"/>
      <c r="E1849" s="73"/>
      <c r="F1849" s="2"/>
      <c r="G1849" s="3"/>
      <c r="H1849" s="3"/>
      <c r="I1849" s="3"/>
      <c r="J1849" s="3"/>
      <c r="K1849" s="3"/>
      <c r="L1849" s="3"/>
      <c r="M1849" s="3"/>
      <c r="N1849" s="3"/>
      <c r="O1849" s="3"/>
      <c r="P1849" s="3"/>
      <c r="Q1849" s="3"/>
      <c r="R1849" s="3"/>
      <c r="S1849" s="273"/>
      <c r="T1849" s="178" t="s">
        <v>362</v>
      </c>
      <c r="U1849" s="178" t="s">
        <v>147</v>
      </c>
      <c r="V1849" s="293"/>
      <c r="W1849" s="293" t="s">
        <v>147</v>
      </c>
      <c r="X1849" s="293" t="s">
        <v>147</v>
      </c>
      <c r="Y1849" s="72" t="s">
        <v>184</v>
      </c>
      <c r="Z1849" s="148"/>
      <c r="AA1849" s="79"/>
      <c r="AB1849" s="79"/>
      <c r="AC1849" s="138"/>
      <c r="AD1849" s="148"/>
      <c r="AE1849" s="79"/>
      <c r="AF1849" s="79"/>
      <c r="AG1849" s="79"/>
      <c r="AH1849" s="79"/>
      <c r="AI1849" s="79"/>
      <c r="AJ1849" s="79"/>
      <c r="AK1849" s="79"/>
      <c r="AL1849" s="157"/>
      <c r="AM1849" s="3"/>
      <c r="AN1849" s="3"/>
      <c r="AO1849" s="3"/>
      <c r="AP1849" s="83"/>
      <c r="AQ1849" s="79"/>
      <c r="AR1849" s="79"/>
      <c r="AS1849" s="79"/>
      <c r="AT1849" s="79" t="s">
        <v>164</v>
      </c>
      <c r="AU1849" s="79"/>
      <c r="AV1849" s="79"/>
      <c r="AW1849" s="79"/>
      <c r="AX1849" s="79"/>
      <c r="AY1849" s="79"/>
      <c r="AZ1849" s="79"/>
      <c r="BA1849" s="79"/>
      <c r="BB1849" s="79"/>
      <c r="BC1849" s="79"/>
      <c r="BD1849" s="79"/>
      <c r="BE1849" s="79"/>
      <c r="BF1849" s="79"/>
      <c r="BG1849" s="610"/>
      <c r="BH1849" s="288"/>
      <c r="BI1849" s="288"/>
      <c r="BJ1849" s="288"/>
      <c r="BK1849" s="79"/>
      <c r="BL1849" s="83"/>
      <c r="BM1849" s="74"/>
    </row>
    <row r="1850" spans="1:65" s="74" customFormat="1" hidden="1" outlineLevel="2" x14ac:dyDescent="0.25">
      <c r="A1850" s="5"/>
      <c r="B1850" s="548"/>
      <c r="C1850" s="77"/>
      <c r="D1850" s="66"/>
      <c r="E1850" s="66"/>
      <c r="F1850" s="6"/>
      <c r="G1850" s="28"/>
      <c r="H1850" s="28"/>
      <c r="I1850" s="80" t="s">
        <v>186</v>
      </c>
      <c r="J1850" s="80" t="s">
        <v>186</v>
      </c>
      <c r="K1850" s="80" t="s">
        <v>185</v>
      </c>
      <c r="L1850" s="80" t="s">
        <v>185</v>
      </c>
      <c r="M1850" s="80" t="s">
        <v>185</v>
      </c>
      <c r="N1850" s="80" t="s">
        <v>185</v>
      </c>
      <c r="O1850" s="80" t="s">
        <v>185</v>
      </c>
      <c r="P1850" s="80" t="s">
        <v>186</v>
      </c>
      <c r="Q1850" s="80" t="s">
        <v>186</v>
      </c>
      <c r="R1850" s="80" t="s">
        <v>186</v>
      </c>
      <c r="S1850" s="279"/>
      <c r="T1850" s="80"/>
      <c r="U1850" s="80"/>
      <c r="V1850" s="279"/>
      <c r="W1850" s="279"/>
      <c r="X1850" s="279"/>
      <c r="Y1850" s="53"/>
      <c r="Z1850" s="149"/>
      <c r="AC1850" s="139"/>
      <c r="AD1850" s="149"/>
      <c r="AL1850" s="158"/>
      <c r="AM1850" s="80"/>
      <c r="AN1850" s="80"/>
      <c r="AO1850" s="80"/>
      <c r="AP1850" s="76"/>
      <c r="AT1850" s="32"/>
      <c r="BG1850" s="611"/>
      <c r="BH1850" s="282"/>
      <c r="BI1850" s="282"/>
      <c r="BJ1850" s="282"/>
      <c r="BL1850" s="76"/>
    </row>
    <row r="1851" spans="1:65" s="74" customFormat="1" hidden="1" outlineLevel="2" x14ac:dyDescent="0.25">
      <c r="A1851" s="5"/>
      <c r="B1851" s="548"/>
      <c r="C1851" s="77"/>
      <c r="D1851" s="66"/>
      <c r="E1851" s="66"/>
      <c r="F1851" s="6"/>
      <c r="G1851" s="7"/>
      <c r="H1851" s="7"/>
      <c r="I1851" s="80" t="s">
        <v>186</v>
      </c>
      <c r="J1851" s="80" t="s">
        <v>186</v>
      </c>
      <c r="K1851" s="80" t="s">
        <v>185</v>
      </c>
      <c r="L1851" s="80" t="s">
        <v>185</v>
      </c>
      <c r="M1851" s="80" t="s">
        <v>185</v>
      </c>
      <c r="N1851" s="80" t="s">
        <v>185</v>
      </c>
      <c r="O1851" s="80" t="s">
        <v>185</v>
      </c>
      <c r="P1851" s="80" t="s">
        <v>186</v>
      </c>
      <c r="Q1851" s="80" t="s">
        <v>186</v>
      </c>
      <c r="R1851" s="80" t="s">
        <v>186</v>
      </c>
      <c r="S1851" s="279"/>
      <c r="T1851" s="80"/>
      <c r="U1851" s="80"/>
      <c r="V1851" s="279"/>
      <c r="W1851" s="279"/>
      <c r="X1851" s="279"/>
      <c r="Y1851" s="53"/>
      <c r="Z1851" s="149"/>
      <c r="AC1851" s="139"/>
      <c r="AD1851" s="149"/>
      <c r="AL1851" s="158"/>
      <c r="AM1851" s="80"/>
      <c r="AN1851" s="80"/>
      <c r="AO1851" s="80"/>
      <c r="AP1851" s="76"/>
      <c r="AT1851" s="32"/>
      <c r="BG1851" s="611"/>
      <c r="BH1851" s="282"/>
      <c r="BI1851" s="282"/>
      <c r="BJ1851" s="282"/>
      <c r="BL1851" s="76"/>
    </row>
    <row r="1852" spans="1:65" s="74" customFormat="1" hidden="1" outlineLevel="2" x14ac:dyDescent="0.25">
      <c r="A1852" s="5"/>
      <c r="B1852" s="548"/>
      <c r="C1852" s="77"/>
      <c r="D1852" s="66"/>
      <c r="E1852" s="66"/>
      <c r="F1852" s="6"/>
      <c r="G1852" s="80"/>
      <c r="H1852" s="80"/>
      <c r="I1852" s="80" t="s">
        <v>186</v>
      </c>
      <c r="J1852" s="80" t="s">
        <v>186</v>
      </c>
      <c r="K1852" s="80" t="s">
        <v>185</v>
      </c>
      <c r="L1852" s="80" t="s">
        <v>185</v>
      </c>
      <c r="M1852" s="80" t="s">
        <v>185</v>
      </c>
      <c r="N1852" s="80" t="s">
        <v>185</v>
      </c>
      <c r="O1852" s="80" t="s">
        <v>185</v>
      </c>
      <c r="P1852" s="80" t="s">
        <v>186</v>
      </c>
      <c r="Q1852" s="80" t="s">
        <v>186</v>
      </c>
      <c r="R1852" s="80" t="s">
        <v>186</v>
      </c>
      <c r="S1852" s="279"/>
      <c r="T1852" s="80"/>
      <c r="U1852" s="80"/>
      <c r="V1852" s="279"/>
      <c r="W1852" s="279"/>
      <c r="X1852" s="279"/>
      <c r="Y1852" s="53"/>
      <c r="Z1852" s="149"/>
      <c r="AC1852" s="139"/>
      <c r="AD1852" s="149"/>
      <c r="AL1852" s="158"/>
      <c r="AM1852" s="80"/>
      <c r="AN1852" s="80"/>
      <c r="AO1852" s="80"/>
      <c r="AP1852" s="77"/>
      <c r="AT1852" s="32"/>
      <c r="BG1852" s="611"/>
      <c r="BH1852" s="282"/>
      <c r="BI1852" s="282"/>
      <c r="BJ1852" s="282"/>
      <c r="BL1852" s="77"/>
    </row>
    <row r="1853" spans="1:65" s="74" customFormat="1" hidden="1" outlineLevel="2" x14ac:dyDescent="0.25">
      <c r="A1853" s="8"/>
      <c r="B1853" s="549"/>
      <c r="C1853" s="77"/>
      <c r="D1853" s="66"/>
      <c r="E1853" s="66"/>
      <c r="F1853" s="6"/>
      <c r="G1853" s="80"/>
      <c r="H1853" s="80"/>
      <c r="I1853" s="80" t="s">
        <v>186</v>
      </c>
      <c r="J1853" s="80" t="s">
        <v>186</v>
      </c>
      <c r="K1853" s="80" t="s">
        <v>186</v>
      </c>
      <c r="L1853" s="80" t="s">
        <v>186</v>
      </c>
      <c r="M1853" s="80" t="s">
        <v>186</v>
      </c>
      <c r="N1853" s="80" t="s">
        <v>186</v>
      </c>
      <c r="O1853" s="80" t="s">
        <v>186</v>
      </c>
      <c r="P1853" s="80" t="s">
        <v>186</v>
      </c>
      <c r="Q1853" s="80" t="s">
        <v>186</v>
      </c>
      <c r="R1853" s="80" t="s">
        <v>186</v>
      </c>
      <c r="S1853" s="279"/>
      <c r="T1853" s="80"/>
      <c r="U1853" s="80"/>
      <c r="V1853" s="279"/>
      <c r="W1853" s="279"/>
      <c r="X1853" s="279"/>
      <c r="Y1853" s="53"/>
      <c r="Z1853" s="149"/>
      <c r="AC1853" s="139"/>
      <c r="AD1853" s="149"/>
      <c r="AL1853" s="158"/>
      <c r="AM1853" s="80"/>
      <c r="AN1853" s="80"/>
      <c r="AO1853" s="80"/>
      <c r="AP1853" s="77"/>
      <c r="AT1853" s="32"/>
      <c r="BG1853" s="611"/>
      <c r="BH1853" s="282"/>
      <c r="BI1853" s="282"/>
      <c r="BJ1853" s="282"/>
      <c r="BL1853" s="77"/>
    </row>
    <row r="1854" spans="1:65" s="74" customFormat="1" hidden="1" outlineLevel="2" x14ac:dyDescent="0.25">
      <c r="A1854" s="53"/>
      <c r="B1854" s="550"/>
      <c r="C1854" s="77"/>
      <c r="D1854" s="27"/>
      <c r="E1854" s="27"/>
      <c r="F1854" s="6"/>
      <c r="G1854" s="80"/>
      <c r="H1854" s="80"/>
      <c r="I1854" s="80"/>
      <c r="J1854" s="80"/>
      <c r="K1854" s="80"/>
      <c r="L1854" s="80"/>
      <c r="M1854" s="80"/>
      <c r="N1854" s="80"/>
      <c r="O1854" s="80"/>
      <c r="P1854" s="80"/>
      <c r="Q1854" s="80"/>
      <c r="R1854" s="80"/>
      <c r="S1854" s="279"/>
      <c r="T1854" s="80"/>
      <c r="U1854" s="80"/>
      <c r="V1854" s="279"/>
      <c r="W1854" s="279"/>
      <c r="X1854" s="279"/>
      <c r="Y1854" s="53"/>
      <c r="Z1854" s="149"/>
      <c r="AC1854" s="139"/>
      <c r="AD1854" s="149"/>
      <c r="AL1854" s="158"/>
      <c r="AM1854" s="80"/>
      <c r="AN1854" s="80"/>
      <c r="AO1854" s="80"/>
      <c r="AP1854" s="76"/>
      <c r="AT1854" s="32"/>
      <c r="BG1854" s="611"/>
      <c r="BH1854" s="282"/>
      <c r="BI1854" s="282"/>
      <c r="BJ1854" s="282"/>
      <c r="BL1854" s="76"/>
    </row>
    <row r="1855" spans="1:65" s="32" customFormat="1" outlineLevel="1" collapsed="1" x14ac:dyDescent="0.25">
      <c r="A1855" s="72"/>
      <c r="B1855" s="547"/>
      <c r="C1855" s="1"/>
      <c r="D1855" s="73"/>
      <c r="E1855" s="73"/>
      <c r="F1855" s="2"/>
      <c r="G1855" s="3"/>
      <c r="H1855" s="3"/>
      <c r="I1855" s="3"/>
      <c r="J1855" s="3"/>
      <c r="K1855" s="3"/>
      <c r="L1855" s="3"/>
      <c r="M1855" s="3"/>
      <c r="N1855" s="3"/>
      <c r="O1855" s="3"/>
      <c r="P1855" s="3"/>
      <c r="Q1855" s="3"/>
      <c r="R1855" s="3"/>
      <c r="S1855" s="273"/>
      <c r="T1855" s="178" t="s">
        <v>362</v>
      </c>
      <c r="U1855" s="178" t="s">
        <v>147</v>
      </c>
      <c r="V1855" s="293"/>
      <c r="W1855" s="293" t="s">
        <v>147</v>
      </c>
      <c r="X1855" s="293" t="s">
        <v>147</v>
      </c>
      <c r="Y1855" s="72" t="s">
        <v>184</v>
      </c>
      <c r="Z1855" s="148"/>
      <c r="AA1855" s="79"/>
      <c r="AB1855" s="79"/>
      <c r="AC1855" s="138"/>
      <c r="AD1855" s="148"/>
      <c r="AE1855" s="79"/>
      <c r="AF1855" s="79"/>
      <c r="AG1855" s="79"/>
      <c r="AH1855" s="79"/>
      <c r="AI1855" s="79"/>
      <c r="AJ1855" s="79"/>
      <c r="AK1855" s="79"/>
      <c r="AL1855" s="157"/>
      <c r="AM1855" s="3"/>
      <c r="AN1855" s="3"/>
      <c r="AO1855" s="3"/>
      <c r="AP1855" s="83"/>
      <c r="AQ1855" s="79"/>
      <c r="AR1855" s="79"/>
      <c r="AS1855" s="79"/>
      <c r="AT1855" s="79" t="s">
        <v>164</v>
      </c>
      <c r="AU1855" s="79"/>
      <c r="AV1855" s="79"/>
      <c r="AW1855" s="79"/>
      <c r="AX1855" s="79"/>
      <c r="AY1855" s="79"/>
      <c r="AZ1855" s="79"/>
      <c r="BA1855" s="79"/>
      <c r="BB1855" s="79"/>
      <c r="BC1855" s="79"/>
      <c r="BD1855" s="79"/>
      <c r="BE1855" s="79"/>
      <c r="BF1855" s="79"/>
      <c r="BG1855" s="610"/>
      <c r="BH1855" s="288"/>
      <c r="BI1855" s="288"/>
      <c r="BJ1855" s="288"/>
      <c r="BK1855" s="79"/>
      <c r="BL1855" s="83"/>
      <c r="BM1855" s="74"/>
    </row>
    <row r="1856" spans="1:65" s="74" customFormat="1" hidden="1" outlineLevel="2" x14ac:dyDescent="0.25">
      <c r="A1856" s="5"/>
      <c r="B1856" s="548"/>
      <c r="C1856" s="77"/>
      <c r="D1856" s="66"/>
      <c r="E1856" s="66"/>
      <c r="F1856" s="6"/>
      <c r="G1856" s="28"/>
      <c r="H1856" s="28"/>
      <c r="I1856" s="80" t="s">
        <v>186</v>
      </c>
      <c r="J1856" s="80" t="s">
        <v>186</v>
      </c>
      <c r="K1856" s="80" t="s">
        <v>185</v>
      </c>
      <c r="L1856" s="80" t="s">
        <v>185</v>
      </c>
      <c r="M1856" s="80" t="s">
        <v>185</v>
      </c>
      <c r="N1856" s="80" t="s">
        <v>185</v>
      </c>
      <c r="O1856" s="80" t="s">
        <v>185</v>
      </c>
      <c r="P1856" s="80" t="s">
        <v>186</v>
      </c>
      <c r="Q1856" s="80" t="s">
        <v>186</v>
      </c>
      <c r="R1856" s="80" t="s">
        <v>186</v>
      </c>
      <c r="S1856" s="279"/>
      <c r="T1856" s="80"/>
      <c r="U1856" s="80"/>
      <c r="V1856" s="279"/>
      <c r="W1856" s="279"/>
      <c r="X1856" s="279"/>
      <c r="Y1856" s="53"/>
      <c r="Z1856" s="149"/>
      <c r="AC1856" s="139"/>
      <c r="AD1856" s="149"/>
      <c r="AL1856" s="158"/>
      <c r="AM1856" s="80"/>
      <c r="AN1856" s="80"/>
      <c r="AO1856" s="80"/>
      <c r="AP1856" s="76"/>
      <c r="AT1856" s="32"/>
      <c r="BG1856" s="611"/>
      <c r="BH1856" s="282"/>
      <c r="BI1856" s="282"/>
      <c r="BJ1856" s="282"/>
      <c r="BL1856" s="76"/>
    </row>
    <row r="1857" spans="1:65" s="74" customFormat="1" hidden="1" outlineLevel="2" x14ac:dyDescent="0.25">
      <c r="A1857" s="5"/>
      <c r="B1857" s="548"/>
      <c r="C1857" s="77"/>
      <c r="D1857" s="66"/>
      <c r="E1857" s="66"/>
      <c r="F1857" s="6"/>
      <c r="G1857" s="7"/>
      <c r="H1857" s="7"/>
      <c r="I1857" s="80" t="s">
        <v>186</v>
      </c>
      <c r="J1857" s="80" t="s">
        <v>186</v>
      </c>
      <c r="K1857" s="80" t="s">
        <v>185</v>
      </c>
      <c r="L1857" s="80" t="s">
        <v>185</v>
      </c>
      <c r="M1857" s="80" t="s">
        <v>185</v>
      </c>
      <c r="N1857" s="80" t="s">
        <v>185</v>
      </c>
      <c r="O1857" s="80" t="s">
        <v>185</v>
      </c>
      <c r="P1857" s="80" t="s">
        <v>186</v>
      </c>
      <c r="Q1857" s="80" t="s">
        <v>186</v>
      </c>
      <c r="R1857" s="80" t="s">
        <v>186</v>
      </c>
      <c r="S1857" s="279"/>
      <c r="T1857" s="80"/>
      <c r="U1857" s="80"/>
      <c r="V1857" s="279"/>
      <c r="W1857" s="279"/>
      <c r="X1857" s="279"/>
      <c r="Y1857" s="53"/>
      <c r="Z1857" s="149"/>
      <c r="AC1857" s="139"/>
      <c r="AD1857" s="149"/>
      <c r="AL1857" s="158"/>
      <c r="AM1857" s="80"/>
      <c r="AN1857" s="80"/>
      <c r="AO1857" s="80"/>
      <c r="AP1857" s="76"/>
      <c r="AT1857" s="32"/>
      <c r="BG1857" s="611"/>
      <c r="BH1857" s="282"/>
      <c r="BI1857" s="282"/>
      <c r="BJ1857" s="282"/>
      <c r="BL1857" s="76"/>
    </row>
    <row r="1858" spans="1:65" s="74" customFormat="1" hidden="1" outlineLevel="2" x14ac:dyDescent="0.25">
      <c r="A1858" s="5"/>
      <c r="B1858" s="548"/>
      <c r="C1858" s="77"/>
      <c r="D1858" s="66"/>
      <c r="E1858" s="66"/>
      <c r="F1858" s="6"/>
      <c r="G1858" s="80"/>
      <c r="H1858" s="80"/>
      <c r="I1858" s="80" t="s">
        <v>186</v>
      </c>
      <c r="J1858" s="80" t="s">
        <v>186</v>
      </c>
      <c r="K1858" s="80" t="s">
        <v>185</v>
      </c>
      <c r="L1858" s="80" t="s">
        <v>185</v>
      </c>
      <c r="M1858" s="80" t="s">
        <v>185</v>
      </c>
      <c r="N1858" s="80" t="s">
        <v>185</v>
      </c>
      <c r="O1858" s="80" t="s">
        <v>185</v>
      </c>
      <c r="P1858" s="80" t="s">
        <v>186</v>
      </c>
      <c r="Q1858" s="80" t="s">
        <v>186</v>
      </c>
      <c r="R1858" s="80" t="s">
        <v>186</v>
      </c>
      <c r="S1858" s="279"/>
      <c r="T1858" s="80"/>
      <c r="U1858" s="80"/>
      <c r="V1858" s="279"/>
      <c r="W1858" s="279"/>
      <c r="X1858" s="279"/>
      <c r="Y1858" s="53"/>
      <c r="Z1858" s="149"/>
      <c r="AC1858" s="139"/>
      <c r="AD1858" s="149"/>
      <c r="AL1858" s="158"/>
      <c r="AM1858" s="80"/>
      <c r="AN1858" s="80"/>
      <c r="AO1858" s="80"/>
      <c r="AP1858" s="77"/>
      <c r="AT1858" s="32"/>
      <c r="BG1858" s="611"/>
      <c r="BH1858" s="282"/>
      <c r="BI1858" s="282"/>
      <c r="BJ1858" s="282"/>
      <c r="BL1858" s="77"/>
    </row>
    <row r="1859" spans="1:65" s="74" customFormat="1" hidden="1" outlineLevel="2" x14ac:dyDescent="0.25">
      <c r="A1859" s="8"/>
      <c r="B1859" s="549"/>
      <c r="C1859" s="77"/>
      <c r="D1859" s="66"/>
      <c r="E1859" s="66"/>
      <c r="F1859" s="6"/>
      <c r="G1859" s="80"/>
      <c r="H1859" s="80"/>
      <c r="I1859" s="80" t="s">
        <v>186</v>
      </c>
      <c r="J1859" s="80" t="s">
        <v>186</v>
      </c>
      <c r="K1859" s="80" t="s">
        <v>186</v>
      </c>
      <c r="L1859" s="80" t="s">
        <v>186</v>
      </c>
      <c r="M1859" s="80" t="s">
        <v>186</v>
      </c>
      <c r="N1859" s="80" t="s">
        <v>186</v>
      </c>
      <c r="O1859" s="80" t="s">
        <v>186</v>
      </c>
      <c r="P1859" s="80" t="s">
        <v>186</v>
      </c>
      <c r="Q1859" s="80" t="s">
        <v>186</v>
      </c>
      <c r="R1859" s="80" t="s">
        <v>186</v>
      </c>
      <c r="S1859" s="279"/>
      <c r="T1859" s="80"/>
      <c r="U1859" s="80"/>
      <c r="V1859" s="279"/>
      <c r="W1859" s="279"/>
      <c r="X1859" s="279"/>
      <c r="Y1859" s="53"/>
      <c r="Z1859" s="149"/>
      <c r="AC1859" s="139"/>
      <c r="AD1859" s="149"/>
      <c r="AL1859" s="158"/>
      <c r="AM1859" s="80"/>
      <c r="AN1859" s="80"/>
      <c r="AO1859" s="80"/>
      <c r="AP1859" s="77"/>
      <c r="AT1859" s="32"/>
      <c r="BG1859" s="611"/>
      <c r="BH1859" s="282"/>
      <c r="BI1859" s="282"/>
      <c r="BJ1859" s="282"/>
      <c r="BL1859" s="77"/>
    </row>
    <row r="1860" spans="1:65" s="74" customFormat="1" hidden="1" outlineLevel="2" x14ac:dyDescent="0.25">
      <c r="A1860" s="53"/>
      <c r="B1860" s="550"/>
      <c r="C1860" s="77"/>
      <c r="D1860" s="27"/>
      <c r="E1860" s="27"/>
      <c r="F1860" s="6"/>
      <c r="G1860" s="80"/>
      <c r="H1860" s="80"/>
      <c r="I1860" s="80"/>
      <c r="J1860" s="80"/>
      <c r="K1860" s="80"/>
      <c r="L1860" s="80"/>
      <c r="M1860" s="80"/>
      <c r="N1860" s="80"/>
      <c r="O1860" s="80"/>
      <c r="P1860" s="80"/>
      <c r="Q1860" s="80"/>
      <c r="R1860" s="80"/>
      <c r="S1860" s="279"/>
      <c r="T1860" s="80"/>
      <c r="U1860" s="80"/>
      <c r="V1860" s="279"/>
      <c r="W1860" s="279"/>
      <c r="X1860" s="279"/>
      <c r="Y1860" s="53"/>
      <c r="Z1860" s="149"/>
      <c r="AC1860" s="139"/>
      <c r="AD1860" s="149"/>
      <c r="AL1860" s="158"/>
      <c r="AM1860" s="80"/>
      <c r="AN1860" s="80"/>
      <c r="AO1860" s="80"/>
      <c r="AP1860" s="76"/>
      <c r="AT1860" s="32"/>
      <c r="BG1860" s="611"/>
      <c r="BH1860" s="282"/>
      <c r="BI1860" s="282"/>
      <c r="BJ1860" s="282"/>
      <c r="BL1860" s="76"/>
    </row>
    <row r="1861" spans="1:65" s="32" customFormat="1" outlineLevel="1" collapsed="1" x14ac:dyDescent="0.25">
      <c r="A1861" s="72"/>
      <c r="B1861" s="547"/>
      <c r="C1861" s="1"/>
      <c r="D1861" s="73"/>
      <c r="E1861" s="73"/>
      <c r="F1861" s="2"/>
      <c r="G1861" s="3"/>
      <c r="H1861" s="3"/>
      <c r="I1861" s="3"/>
      <c r="J1861" s="3"/>
      <c r="K1861" s="3"/>
      <c r="L1861" s="3"/>
      <c r="M1861" s="3"/>
      <c r="N1861" s="3"/>
      <c r="O1861" s="3"/>
      <c r="P1861" s="3"/>
      <c r="Q1861" s="3"/>
      <c r="R1861" s="3"/>
      <c r="S1861" s="273"/>
      <c r="T1861" s="178" t="s">
        <v>147</v>
      </c>
      <c r="U1861" s="178" t="s">
        <v>147</v>
      </c>
      <c r="V1861" s="293" t="s">
        <v>147</v>
      </c>
      <c r="W1861" s="293" t="s">
        <v>147</v>
      </c>
      <c r="X1861" s="293" t="s">
        <v>147</v>
      </c>
      <c r="Y1861" s="72" t="s">
        <v>184</v>
      </c>
      <c r="Z1861" s="148"/>
      <c r="AA1861" s="79"/>
      <c r="AB1861" s="79"/>
      <c r="AC1861" s="138"/>
      <c r="AD1861" s="148"/>
      <c r="AE1861" s="79"/>
      <c r="AF1861" s="79"/>
      <c r="AG1861" s="79"/>
      <c r="AH1861" s="79"/>
      <c r="AI1861" s="79"/>
      <c r="AJ1861" s="79"/>
      <c r="AK1861" s="79"/>
      <c r="AL1861" s="157"/>
      <c r="AM1861" s="3"/>
      <c r="AN1861" s="3"/>
      <c r="AO1861" s="3"/>
      <c r="AP1861" s="83"/>
      <c r="AQ1861" s="79"/>
      <c r="AR1861" s="79"/>
      <c r="AS1861" s="79"/>
      <c r="AT1861" s="79" t="s">
        <v>164</v>
      </c>
      <c r="AU1861" s="79"/>
      <c r="AV1861" s="79"/>
      <c r="AW1861" s="79"/>
      <c r="AX1861" s="79"/>
      <c r="AY1861" s="79"/>
      <c r="AZ1861" s="79"/>
      <c r="BA1861" s="79"/>
      <c r="BB1861" s="79"/>
      <c r="BC1861" s="79"/>
      <c r="BD1861" s="79"/>
      <c r="BE1861" s="79"/>
      <c r="BF1861" s="79"/>
      <c r="BG1861" s="610"/>
      <c r="BH1861" s="288"/>
      <c r="BI1861" s="288"/>
      <c r="BJ1861" s="288"/>
      <c r="BK1861" s="79"/>
      <c r="BL1861" s="83"/>
      <c r="BM1861" s="74"/>
    </row>
    <row r="1862" spans="1:65" s="74" customFormat="1" hidden="1" outlineLevel="2" x14ac:dyDescent="0.25">
      <c r="A1862" s="5"/>
      <c r="B1862" s="548"/>
      <c r="C1862" s="77"/>
      <c r="D1862" s="66"/>
      <c r="E1862" s="66"/>
      <c r="F1862" s="6"/>
      <c r="G1862" s="28"/>
      <c r="H1862" s="28"/>
      <c r="I1862" s="80" t="s">
        <v>186</v>
      </c>
      <c r="J1862" s="80" t="s">
        <v>186</v>
      </c>
      <c r="K1862" s="80" t="s">
        <v>185</v>
      </c>
      <c r="L1862" s="80" t="s">
        <v>185</v>
      </c>
      <c r="M1862" s="80" t="s">
        <v>185</v>
      </c>
      <c r="N1862" s="80" t="s">
        <v>185</v>
      </c>
      <c r="O1862" s="80" t="s">
        <v>185</v>
      </c>
      <c r="P1862" s="80" t="s">
        <v>186</v>
      </c>
      <c r="Q1862" s="80" t="s">
        <v>186</v>
      </c>
      <c r="R1862" s="80" t="s">
        <v>186</v>
      </c>
      <c r="S1862" s="279"/>
      <c r="T1862" s="80"/>
      <c r="U1862" s="80"/>
      <c r="V1862" s="279"/>
      <c r="W1862" s="279"/>
      <c r="X1862" s="279"/>
      <c r="Y1862" s="53"/>
      <c r="Z1862" s="149"/>
      <c r="AC1862" s="139"/>
      <c r="AD1862" s="149"/>
      <c r="AL1862" s="158"/>
      <c r="AM1862" s="80"/>
      <c r="AN1862" s="80"/>
      <c r="AO1862" s="80"/>
      <c r="AP1862" s="76"/>
      <c r="AT1862" s="32"/>
      <c r="BG1862" s="611"/>
      <c r="BH1862" s="282"/>
      <c r="BI1862" s="282"/>
      <c r="BJ1862" s="282"/>
      <c r="BL1862" s="76"/>
    </row>
    <row r="1863" spans="1:65" s="74" customFormat="1" hidden="1" outlineLevel="2" x14ac:dyDescent="0.25">
      <c r="A1863" s="5"/>
      <c r="B1863" s="548"/>
      <c r="C1863" s="77"/>
      <c r="D1863" s="66"/>
      <c r="E1863" s="66"/>
      <c r="F1863" s="6"/>
      <c r="G1863" s="7"/>
      <c r="H1863" s="7"/>
      <c r="I1863" s="80" t="s">
        <v>186</v>
      </c>
      <c r="J1863" s="80" t="s">
        <v>186</v>
      </c>
      <c r="K1863" s="80" t="s">
        <v>185</v>
      </c>
      <c r="L1863" s="80" t="s">
        <v>185</v>
      </c>
      <c r="M1863" s="80" t="s">
        <v>185</v>
      </c>
      <c r="N1863" s="80" t="s">
        <v>185</v>
      </c>
      <c r="O1863" s="80" t="s">
        <v>185</v>
      </c>
      <c r="P1863" s="80" t="s">
        <v>186</v>
      </c>
      <c r="Q1863" s="80" t="s">
        <v>186</v>
      </c>
      <c r="R1863" s="80" t="s">
        <v>186</v>
      </c>
      <c r="S1863" s="279"/>
      <c r="T1863" s="80"/>
      <c r="U1863" s="80"/>
      <c r="V1863" s="279"/>
      <c r="W1863" s="279"/>
      <c r="X1863" s="279"/>
      <c r="Y1863" s="53"/>
      <c r="Z1863" s="149"/>
      <c r="AC1863" s="139"/>
      <c r="AD1863" s="149"/>
      <c r="AL1863" s="158"/>
      <c r="AM1863" s="80"/>
      <c r="AN1863" s="80"/>
      <c r="AO1863" s="80"/>
      <c r="AP1863" s="76"/>
      <c r="AT1863" s="32"/>
      <c r="BG1863" s="611"/>
      <c r="BH1863" s="282"/>
      <c r="BI1863" s="282"/>
      <c r="BJ1863" s="282"/>
      <c r="BL1863" s="76"/>
    </row>
    <row r="1864" spans="1:65" s="74" customFormat="1" hidden="1" outlineLevel="2" x14ac:dyDescent="0.25">
      <c r="A1864" s="5"/>
      <c r="B1864" s="548"/>
      <c r="C1864" s="77"/>
      <c r="D1864" s="66"/>
      <c r="E1864" s="66"/>
      <c r="F1864" s="6"/>
      <c r="G1864" s="279"/>
      <c r="H1864" s="80"/>
      <c r="I1864" s="80" t="s">
        <v>186</v>
      </c>
      <c r="J1864" s="80" t="s">
        <v>186</v>
      </c>
      <c r="K1864" s="80" t="s">
        <v>185</v>
      </c>
      <c r="L1864" s="80" t="s">
        <v>185</v>
      </c>
      <c r="M1864" s="80" t="s">
        <v>185</v>
      </c>
      <c r="N1864" s="80" t="s">
        <v>185</v>
      </c>
      <c r="O1864" s="80" t="s">
        <v>185</v>
      </c>
      <c r="P1864" s="80" t="s">
        <v>186</v>
      </c>
      <c r="Q1864" s="80" t="s">
        <v>186</v>
      </c>
      <c r="R1864" s="80" t="s">
        <v>186</v>
      </c>
      <c r="S1864" s="279"/>
      <c r="T1864" s="80"/>
      <c r="U1864" s="80"/>
      <c r="V1864" s="279"/>
      <c r="W1864" s="279"/>
      <c r="X1864" s="279"/>
      <c r="Y1864" s="53"/>
      <c r="Z1864" s="149"/>
      <c r="AC1864" s="139"/>
      <c r="AD1864" s="149"/>
      <c r="AL1864" s="158"/>
      <c r="AM1864" s="80"/>
      <c r="AN1864" s="80"/>
      <c r="AO1864" s="80"/>
      <c r="AP1864" s="77"/>
      <c r="AT1864" s="32"/>
      <c r="BG1864" s="611"/>
      <c r="BH1864" s="282"/>
      <c r="BI1864" s="282"/>
      <c r="BJ1864" s="282"/>
      <c r="BL1864" s="77"/>
    </row>
    <row r="1865" spans="1:65" s="74" customFormat="1" hidden="1" outlineLevel="2" x14ac:dyDescent="0.25">
      <c r="A1865" s="8"/>
      <c r="B1865" s="549"/>
      <c r="C1865" s="77"/>
      <c r="D1865" s="66"/>
      <c r="E1865" s="66"/>
      <c r="F1865" s="6"/>
      <c r="G1865" s="80"/>
      <c r="H1865" s="80"/>
      <c r="I1865" s="80" t="s">
        <v>186</v>
      </c>
      <c r="J1865" s="80" t="s">
        <v>186</v>
      </c>
      <c r="K1865" s="80" t="s">
        <v>186</v>
      </c>
      <c r="L1865" s="80" t="s">
        <v>186</v>
      </c>
      <c r="M1865" s="80" t="s">
        <v>186</v>
      </c>
      <c r="N1865" s="80" t="s">
        <v>186</v>
      </c>
      <c r="O1865" s="80" t="s">
        <v>186</v>
      </c>
      <c r="P1865" s="80" t="s">
        <v>186</v>
      </c>
      <c r="Q1865" s="80" t="s">
        <v>186</v>
      </c>
      <c r="R1865" s="80" t="s">
        <v>186</v>
      </c>
      <c r="S1865" s="279"/>
      <c r="T1865" s="80"/>
      <c r="U1865" s="80"/>
      <c r="V1865" s="279"/>
      <c r="W1865" s="279"/>
      <c r="X1865" s="279"/>
      <c r="Y1865" s="53"/>
      <c r="Z1865" s="149"/>
      <c r="AC1865" s="139"/>
      <c r="AD1865" s="149"/>
      <c r="AL1865" s="158"/>
      <c r="AM1865" s="80"/>
      <c r="AN1865" s="80"/>
      <c r="AO1865" s="80"/>
      <c r="AP1865" s="77"/>
      <c r="AT1865" s="32"/>
      <c r="BG1865" s="611"/>
      <c r="BH1865" s="282"/>
      <c r="BI1865" s="282"/>
      <c r="BJ1865" s="282"/>
      <c r="BL1865" s="77"/>
    </row>
    <row r="1866" spans="1:65" s="74" customFormat="1" hidden="1" outlineLevel="2" x14ac:dyDescent="0.25">
      <c r="A1866" s="53"/>
      <c r="B1866" s="550"/>
      <c r="C1866" s="77"/>
      <c r="D1866" s="27"/>
      <c r="E1866" s="27"/>
      <c r="F1866" s="6"/>
      <c r="G1866" s="80"/>
      <c r="H1866" s="80"/>
      <c r="I1866" s="80"/>
      <c r="J1866" s="80"/>
      <c r="K1866" s="80"/>
      <c r="L1866" s="80"/>
      <c r="M1866" s="80"/>
      <c r="N1866" s="80"/>
      <c r="O1866" s="80"/>
      <c r="P1866" s="80"/>
      <c r="Q1866" s="80"/>
      <c r="R1866" s="80"/>
      <c r="S1866" s="279"/>
      <c r="T1866" s="80"/>
      <c r="U1866" s="80"/>
      <c r="V1866" s="279"/>
      <c r="W1866" s="279"/>
      <c r="X1866" s="279"/>
      <c r="Y1866" s="53"/>
      <c r="Z1866" s="149"/>
      <c r="AC1866" s="139"/>
      <c r="AD1866" s="149"/>
      <c r="AL1866" s="158"/>
      <c r="AM1866" s="80"/>
      <c r="AN1866" s="80"/>
      <c r="AO1866" s="80"/>
      <c r="AP1866" s="76"/>
      <c r="AT1866" s="32"/>
      <c r="BG1866" s="611"/>
      <c r="BH1866" s="282"/>
      <c r="BI1866" s="282"/>
      <c r="BJ1866" s="282"/>
      <c r="BL1866" s="76"/>
    </row>
    <row r="1867" spans="1:65" s="32" customFormat="1" outlineLevel="1" collapsed="1" x14ac:dyDescent="0.25">
      <c r="A1867" s="72"/>
      <c r="B1867" s="547"/>
      <c r="C1867" s="1"/>
      <c r="D1867" s="73"/>
      <c r="E1867" s="73"/>
      <c r="F1867" s="2"/>
      <c r="G1867" s="3"/>
      <c r="H1867" s="3"/>
      <c r="I1867" s="3"/>
      <c r="J1867" s="3"/>
      <c r="K1867" s="3"/>
      <c r="L1867" s="3"/>
      <c r="M1867" s="3"/>
      <c r="N1867" s="3"/>
      <c r="O1867" s="3"/>
      <c r="P1867" s="3"/>
      <c r="Q1867" s="3"/>
      <c r="R1867" s="3"/>
      <c r="S1867" s="273"/>
      <c r="T1867" s="178" t="s">
        <v>362</v>
      </c>
      <c r="U1867" s="178" t="s">
        <v>147</v>
      </c>
      <c r="V1867" s="293"/>
      <c r="W1867" s="293" t="s">
        <v>147</v>
      </c>
      <c r="X1867" s="293" t="s">
        <v>147</v>
      </c>
      <c r="Y1867" s="72" t="s">
        <v>184</v>
      </c>
      <c r="Z1867" s="148"/>
      <c r="AA1867" s="79"/>
      <c r="AB1867" s="79"/>
      <c r="AC1867" s="138"/>
      <c r="AD1867" s="148"/>
      <c r="AE1867" s="79"/>
      <c r="AF1867" s="79"/>
      <c r="AG1867" s="79"/>
      <c r="AH1867" s="79"/>
      <c r="AI1867" s="79"/>
      <c r="AJ1867" s="79"/>
      <c r="AK1867" s="79"/>
      <c r="AL1867" s="157"/>
      <c r="AM1867" s="3"/>
      <c r="AN1867" s="3"/>
      <c r="AO1867" s="3"/>
      <c r="AP1867" s="83"/>
      <c r="AQ1867" s="79"/>
      <c r="AR1867" s="79"/>
      <c r="AS1867" s="79"/>
      <c r="AT1867" s="79" t="s">
        <v>164</v>
      </c>
      <c r="AU1867" s="79"/>
      <c r="AV1867" s="79"/>
      <c r="AW1867" s="79"/>
      <c r="AX1867" s="79"/>
      <c r="AY1867" s="79"/>
      <c r="AZ1867" s="79"/>
      <c r="BA1867" s="79"/>
      <c r="BB1867" s="79"/>
      <c r="BC1867" s="79"/>
      <c r="BD1867" s="79"/>
      <c r="BE1867" s="79"/>
      <c r="BF1867" s="79"/>
      <c r="BG1867" s="610"/>
      <c r="BH1867" s="288"/>
      <c r="BI1867" s="288"/>
      <c r="BJ1867" s="288"/>
      <c r="BK1867" s="79"/>
      <c r="BL1867" s="83"/>
      <c r="BM1867" s="74"/>
    </row>
    <row r="1868" spans="1:65" s="74" customFormat="1" hidden="1" outlineLevel="2" x14ac:dyDescent="0.25">
      <c r="A1868" s="5"/>
      <c r="B1868" s="548"/>
      <c r="C1868" s="77"/>
      <c r="D1868" s="66"/>
      <c r="E1868" s="66"/>
      <c r="F1868" s="6"/>
      <c r="G1868" s="28"/>
      <c r="H1868" s="28"/>
      <c r="I1868" s="80" t="s">
        <v>186</v>
      </c>
      <c r="J1868" s="80" t="s">
        <v>186</v>
      </c>
      <c r="K1868" s="80" t="s">
        <v>185</v>
      </c>
      <c r="L1868" s="80" t="s">
        <v>185</v>
      </c>
      <c r="M1868" s="80" t="s">
        <v>185</v>
      </c>
      <c r="N1868" s="80" t="s">
        <v>185</v>
      </c>
      <c r="O1868" s="80" t="s">
        <v>185</v>
      </c>
      <c r="P1868" s="80" t="s">
        <v>186</v>
      </c>
      <c r="Q1868" s="80" t="s">
        <v>186</v>
      </c>
      <c r="R1868" s="80" t="s">
        <v>186</v>
      </c>
      <c r="S1868" s="279"/>
      <c r="T1868" s="80"/>
      <c r="U1868" s="80"/>
      <c r="V1868" s="279"/>
      <c r="W1868" s="279"/>
      <c r="X1868" s="279"/>
      <c r="Y1868" s="53"/>
      <c r="Z1868" s="149"/>
      <c r="AC1868" s="139"/>
      <c r="AD1868" s="149"/>
      <c r="AL1868" s="158"/>
      <c r="AM1868" s="80"/>
      <c r="AN1868" s="80"/>
      <c r="AO1868" s="80"/>
      <c r="AP1868" s="76"/>
      <c r="AT1868" s="32"/>
      <c r="BG1868" s="611"/>
      <c r="BH1868" s="282"/>
      <c r="BI1868" s="282"/>
      <c r="BJ1868" s="282"/>
      <c r="BL1868" s="76"/>
    </row>
    <row r="1869" spans="1:65" s="74" customFormat="1" hidden="1" outlineLevel="2" x14ac:dyDescent="0.25">
      <c r="A1869" s="5"/>
      <c r="B1869" s="548"/>
      <c r="C1869" s="77"/>
      <c r="D1869" s="66"/>
      <c r="E1869" s="66"/>
      <c r="F1869" s="6"/>
      <c r="G1869" s="7"/>
      <c r="H1869" s="7"/>
      <c r="I1869" s="80" t="s">
        <v>186</v>
      </c>
      <c r="J1869" s="80" t="s">
        <v>186</v>
      </c>
      <c r="K1869" s="80" t="s">
        <v>185</v>
      </c>
      <c r="L1869" s="80" t="s">
        <v>185</v>
      </c>
      <c r="M1869" s="80" t="s">
        <v>185</v>
      </c>
      <c r="N1869" s="80" t="s">
        <v>185</v>
      </c>
      <c r="O1869" s="80" t="s">
        <v>185</v>
      </c>
      <c r="P1869" s="80" t="s">
        <v>186</v>
      </c>
      <c r="Q1869" s="80" t="s">
        <v>186</v>
      </c>
      <c r="R1869" s="80" t="s">
        <v>186</v>
      </c>
      <c r="S1869" s="279"/>
      <c r="T1869" s="80"/>
      <c r="U1869" s="80"/>
      <c r="V1869" s="279"/>
      <c r="W1869" s="279"/>
      <c r="X1869" s="279"/>
      <c r="Y1869" s="53"/>
      <c r="Z1869" s="149"/>
      <c r="AC1869" s="139"/>
      <c r="AD1869" s="149"/>
      <c r="AL1869" s="158"/>
      <c r="AM1869" s="80"/>
      <c r="AN1869" s="80"/>
      <c r="AO1869" s="80"/>
      <c r="AP1869" s="76"/>
      <c r="AT1869" s="32"/>
      <c r="BG1869" s="611"/>
      <c r="BH1869" s="282"/>
      <c r="BI1869" s="282"/>
      <c r="BJ1869" s="282"/>
      <c r="BL1869" s="76"/>
    </row>
    <row r="1870" spans="1:65" s="74" customFormat="1" hidden="1" outlineLevel="2" x14ac:dyDescent="0.25">
      <c r="A1870" s="5"/>
      <c r="B1870" s="548"/>
      <c r="C1870" s="77"/>
      <c r="D1870" s="66"/>
      <c r="E1870" s="66"/>
      <c r="F1870" s="6"/>
      <c r="G1870" s="279"/>
      <c r="H1870" s="80"/>
      <c r="I1870" s="80" t="s">
        <v>186</v>
      </c>
      <c r="J1870" s="80" t="s">
        <v>186</v>
      </c>
      <c r="K1870" s="80" t="s">
        <v>185</v>
      </c>
      <c r="L1870" s="80" t="s">
        <v>185</v>
      </c>
      <c r="M1870" s="80" t="s">
        <v>185</v>
      </c>
      <c r="N1870" s="80" t="s">
        <v>185</v>
      </c>
      <c r="O1870" s="80" t="s">
        <v>185</v>
      </c>
      <c r="P1870" s="80" t="s">
        <v>186</v>
      </c>
      <c r="Q1870" s="80" t="s">
        <v>186</v>
      </c>
      <c r="R1870" s="80" t="s">
        <v>186</v>
      </c>
      <c r="S1870" s="279"/>
      <c r="T1870" s="80"/>
      <c r="U1870" s="80"/>
      <c r="V1870" s="279"/>
      <c r="W1870" s="279"/>
      <c r="X1870" s="279"/>
      <c r="Y1870" s="53"/>
      <c r="Z1870" s="149"/>
      <c r="AC1870" s="139"/>
      <c r="AD1870" s="149"/>
      <c r="AL1870" s="158"/>
      <c r="AM1870" s="80"/>
      <c r="AN1870" s="80"/>
      <c r="AO1870" s="80"/>
      <c r="AP1870" s="77"/>
      <c r="AT1870" s="32"/>
      <c r="BG1870" s="611"/>
      <c r="BH1870" s="282"/>
      <c r="BI1870" s="282"/>
      <c r="BJ1870" s="282"/>
      <c r="BL1870" s="77"/>
    </row>
    <row r="1871" spans="1:65" s="74" customFormat="1" hidden="1" outlineLevel="2" x14ac:dyDescent="0.25">
      <c r="A1871" s="8"/>
      <c r="B1871" s="549"/>
      <c r="C1871" s="77"/>
      <c r="D1871" s="66"/>
      <c r="E1871" s="66"/>
      <c r="F1871" s="6"/>
      <c r="G1871" s="80"/>
      <c r="H1871" s="80"/>
      <c r="I1871" s="80" t="s">
        <v>186</v>
      </c>
      <c r="J1871" s="80" t="s">
        <v>186</v>
      </c>
      <c r="K1871" s="80" t="s">
        <v>186</v>
      </c>
      <c r="L1871" s="80" t="s">
        <v>186</v>
      </c>
      <c r="M1871" s="80" t="s">
        <v>186</v>
      </c>
      <c r="N1871" s="80" t="s">
        <v>186</v>
      </c>
      <c r="O1871" s="80" t="s">
        <v>186</v>
      </c>
      <c r="P1871" s="80" t="s">
        <v>186</v>
      </c>
      <c r="Q1871" s="80" t="s">
        <v>186</v>
      </c>
      <c r="R1871" s="80" t="s">
        <v>186</v>
      </c>
      <c r="S1871" s="279"/>
      <c r="T1871" s="80"/>
      <c r="U1871" s="80"/>
      <c r="V1871" s="279"/>
      <c r="W1871" s="279"/>
      <c r="X1871" s="279"/>
      <c r="Y1871" s="53"/>
      <c r="Z1871" s="149"/>
      <c r="AC1871" s="139"/>
      <c r="AD1871" s="149"/>
      <c r="AL1871" s="158"/>
      <c r="AM1871" s="80"/>
      <c r="AN1871" s="80"/>
      <c r="AO1871" s="80"/>
      <c r="AP1871" s="77"/>
      <c r="AT1871" s="32"/>
      <c r="BG1871" s="611"/>
      <c r="BH1871" s="282"/>
      <c r="BI1871" s="282"/>
      <c r="BJ1871" s="282"/>
      <c r="BL1871" s="77"/>
    </row>
    <row r="1872" spans="1:65" s="74" customFormat="1" hidden="1" outlineLevel="2" x14ac:dyDescent="0.25">
      <c r="A1872" s="53"/>
      <c r="B1872" s="550"/>
      <c r="C1872" s="77"/>
      <c r="D1872" s="27"/>
      <c r="E1872" s="27"/>
      <c r="F1872" s="6"/>
      <c r="G1872" s="80"/>
      <c r="H1872" s="80"/>
      <c r="I1872" s="80"/>
      <c r="J1872" s="80"/>
      <c r="K1872" s="80"/>
      <c r="L1872" s="80"/>
      <c r="M1872" s="80"/>
      <c r="N1872" s="80"/>
      <c r="O1872" s="80"/>
      <c r="P1872" s="80"/>
      <c r="Q1872" s="80"/>
      <c r="R1872" s="80"/>
      <c r="S1872" s="279"/>
      <c r="T1872" s="80"/>
      <c r="U1872" s="80"/>
      <c r="V1872" s="279"/>
      <c r="W1872" s="279"/>
      <c r="X1872" s="279"/>
      <c r="Y1872" s="53"/>
      <c r="Z1872" s="149"/>
      <c r="AC1872" s="139"/>
      <c r="AD1872" s="149"/>
      <c r="AL1872" s="158"/>
      <c r="AM1872" s="80"/>
      <c r="AN1872" s="80"/>
      <c r="AO1872" s="80"/>
      <c r="AP1872" s="76"/>
      <c r="AT1872" s="32"/>
      <c r="BG1872" s="611"/>
      <c r="BH1872" s="282"/>
      <c r="BI1872" s="282"/>
      <c r="BJ1872" s="282"/>
      <c r="BL1872" s="76"/>
    </row>
    <row r="1873" spans="1:65" s="32" customFormat="1" outlineLevel="1" collapsed="1" x14ac:dyDescent="0.25">
      <c r="A1873" s="72"/>
      <c r="B1873" s="547"/>
      <c r="C1873" s="1"/>
      <c r="D1873" s="73"/>
      <c r="E1873" s="73"/>
      <c r="F1873" s="2"/>
      <c r="G1873" s="3"/>
      <c r="H1873" s="3"/>
      <c r="I1873" s="3"/>
      <c r="J1873" s="3"/>
      <c r="K1873" s="3"/>
      <c r="L1873" s="3"/>
      <c r="M1873" s="3"/>
      <c r="N1873" s="3"/>
      <c r="O1873" s="3"/>
      <c r="P1873" s="3"/>
      <c r="Q1873" s="3"/>
      <c r="R1873" s="3"/>
      <c r="S1873" s="273"/>
      <c r="T1873" s="178" t="s">
        <v>362</v>
      </c>
      <c r="U1873" s="178" t="s">
        <v>147</v>
      </c>
      <c r="V1873" s="293"/>
      <c r="W1873" s="293" t="s">
        <v>147</v>
      </c>
      <c r="X1873" s="293" t="s">
        <v>147</v>
      </c>
      <c r="Y1873" s="72" t="s">
        <v>184</v>
      </c>
      <c r="Z1873" s="148"/>
      <c r="AA1873" s="79"/>
      <c r="AB1873" s="79"/>
      <c r="AC1873" s="138"/>
      <c r="AD1873" s="148"/>
      <c r="AE1873" s="79"/>
      <c r="AF1873" s="79"/>
      <c r="AG1873" s="79"/>
      <c r="AH1873" s="79"/>
      <c r="AI1873" s="79"/>
      <c r="AJ1873" s="79"/>
      <c r="AK1873" s="79"/>
      <c r="AL1873" s="157"/>
      <c r="AM1873" s="3"/>
      <c r="AN1873" s="3"/>
      <c r="AO1873" s="3"/>
      <c r="AP1873" s="83"/>
      <c r="AQ1873" s="79"/>
      <c r="AR1873" s="79"/>
      <c r="AS1873" s="79"/>
      <c r="AT1873" s="79" t="s">
        <v>164</v>
      </c>
      <c r="AU1873" s="79"/>
      <c r="AV1873" s="79"/>
      <c r="AW1873" s="79"/>
      <c r="AX1873" s="79"/>
      <c r="AY1873" s="79"/>
      <c r="AZ1873" s="79"/>
      <c r="BA1873" s="79"/>
      <c r="BB1873" s="79"/>
      <c r="BC1873" s="79"/>
      <c r="BD1873" s="79"/>
      <c r="BE1873" s="79"/>
      <c r="BF1873" s="79"/>
      <c r="BG1873" s="610"/>
      <c r="BH1873" s="288"/>
      <c r="BI1873" s="288"/>
      <c r="BJ1873" s="288"/>
      <c r="BK1873" s="79"/>
      <c r="BL1873" s="83"/>
      <c r="BM1873" s="74"/>
    </row>
    <row r="1874" spans="1:65" s="74" customFormat="1" hidden="1" outlineLevel="2" x14ac:dyDescent="0.25">
      <c r="A1874" s="5"/>
      <c r="B1874" s="548"/>
      <c r="C1874" s="77"/>
      <c r="D1874" s="66"/>
      <c r="E1874" s="66"/>
      <c r="F1874" s="6"/>
      <c r="G1874" s="28"/>
      <c r="H1874" s="28"/>
      <c r="I1874" s="80" t="s">
        <v>186</v>
      </c>
      <c r="J1874" s="80" t="s">
        <v>186</v>
      </c>
      <c r="K1874" s="80" t="s">
        <v>185</v>
      </c>
      <c r="L1874" s="80" t="s">
        <v>185</v>
      </c>
      <c r="M1874" s="80" t="s">
        <v>185</v>
      </c>
      <c r="N1874" s="80" t="s">
        <v>185</v>
      </c>
      <c r="O1874" s="80" t="s">
        <v>185</v>
      </c>
      <c r="P1874" s="80" t="s">
        <v>186</v>
      </c>
      <c r="Q1874" s="80" t="s">
        <v>186</v>
      </c>
      <c r="R1874" s="80" t="s">
        <v>186</v>
      </c>
      <c r="S1874" s="279"/>
      <c r="T1874" s="80"/>
      <c r="U1874" s="80"/>
      <c r="V1874" s="279"/>
      <c r="W1874" s="279"/>
      <c r="X1874" s="279"/>
      <c r="Y1874" s="53"/>
      <c r="Z1874" s="149"/>
      <c r="AC1874" s="139"/>
      <c r="AD1874" s="149"/>
      <c r="AL1874" s="158"/>
      <c r="AM1874" s="80"/>
      <c r="AN1874" s="80"/>
      <c r="AO1874" s="80"/>
      <c r="AP1874" s="76"/>
      <c r="AT1874" s="32"/>
      <c r="BG1874" s="611"/>
      <c r="BH1874" s="282"/>
      <c r="BI1874" s="282"/>
      <c r="BJ1874" s="282"/>
      <c r="BL1874" s="76"/>
    </row>
    <row r="1875" spans="1:65" s="74" customFormat="1" hidden="1" outlineLevel="2" x14ac:dyDescent="0.25">
      <c r="A1875" s="5"/>
      <c r="B1875" s="548"/>
      <c r="C1875" s="77"/>
      <c r="D1875" s="66"/>
      <c r="E1875" s="66"/>
      <c r="F1875" s="6"/>
      <c r="G1875" s="7"/>
      <c r="H1875" s="7"/>
      <c r="I1875" s="80" t="s">
        <v>186</v>
      </c>
      <c r="J1875" s="80" t="s">
        <v>186</v>
      </c>
      <c r="K1875" s="80" t="s">
        <v>185</v>
      </c>
      <c r="L1875" s="80" t="s">
        <v>185</v>
      </c>
      <c r="M1875" s="80" t="s">
        <v>185</v>
      </c>
      <c r="N1875" s="80" t="s">
        <v>185</v>
      </c>
      <c r="O1875" s="80" t="s">
        <v>185</v>
      </c>
      <c r="P1875" s="80" t="s">
        <v>186</v>
      </c>
      <c r="Q1875" s="80" t="s">
        <v>186</v>
      </c>
      <c r="R1875" s="80" t="s">
        <v>186</v>
      </c>
      <c r="S1875" s="279"/>
      <c r="T1875" s="80"/>
      <c r="U1875" s="80"/>
      <c r="V1875" s="279"/>
      <c r="W1875" s="279"/>
      <c r="X1875" s="279"/>
      <c r="Y1875" s="53"/>
      <c r="Z1875" s="149"/>
      <c r="AC1875" s="139"/>
      <c r="AD1875" s="149"/>
      <c r="AL1875" s="158"/>
      <c r="AM1875" s="80"/>
      <c r="AN1875" s="80"/>
      <c r="AO1875" s="80"/>
      <c r="AP1875" s="76"/>
      <c r="AT1875" s="32"/>
      <c r="BG1875" s="611"/>
      <c r="BH1875" s="282"/>
      <c r="BI1875" s="282"/>
      <c r="BJ1875" s="282"/>
      <c r="BL1875" s="76"/>
    </row>
    <row r="1876" spans="1:65" s="74" customFormat="1" hidden="1" outlineLevel="2" x14ac:dyDescent="0.25">
      <c r="A1876" s="5"/>
      <c r="B1876" s="548"/>
      <c r="C1876" s="77"/>
      <c r="D1876" s="66"/>
      <c r="E1876" s="66"/>
      <c r="F1876" s="6"/>
      <c r="G1876" s="279"/>
      <c r="H1876" s="80"/>
      <c r="I1876" s="80" t="s">
        <v>186</v>
      </c>
      <c r="J1876" s="80" t="s">
        <v>186</v>
      </c>
      <c r="K1876" s="80" t="s">
        <v>185</v>
      </c>
      <c r="L1876" s="80" t="s">
        <v>185</v>
      </c>
      <c r="M1876" s="80" t="s">
        <v>185</v>
      </c>
      <c r="N1876" s="80" t="s">
        <v>185</v>
      </c>
      <c r="O1876" s="80" t="s">
        <v>185</v>
      </c>
      <c r="P1876" s="80" t="s">
        <v>186</v>
      </c>
      <c r="Q1876" s="80" t="s">
        <v>186</v>
      </c>
      <c r="R1876" s="80" t="s">
        <v>186</v>
      </c>
      <c r="S1876" s="279"/>
      <c r="T1876" s="80"/>
      <c r="U1876" s="80"/>
      <c r="V1876" s="279"/>
      <c r="W1876" s="279"/>
      <c r="X1876" s="279"/>
      <c r="Y1876" s="53"/>
      <c r="Z1876" s="149"/>
      <c r="AC1876" s="139"/>
      <c r="AD1876" s="149"/>
      <c r="AL1876" s="158"/>
      <c r="AM1876" s="80"/>
      <c r="AN1876" s="80"/>
      <c r="AO1876" s="80"/>
      <c r="AP1876" s="77"/>
      <c r="AT1876" s="32"/>
      <c r="BG1876" s="611"/>
      <c r="BH1876" s="282"/>
      <c r="BI1876" s="282"/>
      <c r="BJ1876" s="282"/>
      <c r="BL1876" s="77"/>
    </row>
    <row r="1877" spans="1:65" s="74" customFormat="1" hidden="1" outlineLevel="2" x14ac:dyDescent="0.25">
      <c r="A1877" s="8"/>
      <c r="B1877" s="549"/>
      <c r="C1877" s="77"/>
      <c r="D1877" s="66"/>
      <c r="E1877" s="66"/>
      <c r="F1877" s="6"/>
      <c r="G1877" s="80"/>
      <c r="H1877" s="80"/>
      <c r="I1877" s="80" t="s">
        <v>186</v>
      </c>
      <c r="J1877" s="80" t="s">
        <v>186</v>
      </c>
      <c r="K1877" s="80" t="s">
        <v>186</v>
      </c>
      <c r="L1877" s="80" t="s">
        <v>186</v>
      </c>
      <c r="M1877" s="80" t="s">
        <v>186</v>
      </c>
      <c r="N1877" s="80" t="s">
        <v>186</v>
      </c>
      <c r="O1877" s="80" t="s">
        <v>186</v>
      </c>
      <c r="P1877" s="80" t="s">
        <v>186</v>
      </c>
      <c r="Q1877" s="80" t="s">
        <v>186</v>
      </c>
      <c r="R1877" s="80" t="s">
        <v>186</v>
      </c>
      <c r="S1877" s="279"/>
      <c r="T1877" s="80"/>
      <c r="U1877" s="80"/>
      <c r="V1877" s="279"/>
      <c r="W1877" s="279"/>
      <c r="X1877" s="279"/>
      <c r="Y1877" s="53"/>
      <c r="Z1877" s="149"/>
      <c r="AC1877" s="139"/>
      <c r="AD1877" s="149"/>
      <c r="AL1877" s="158"/>
      <c r="AM1877" s="80"/>
      <c r="AN1877" s="80"/>
      <c r="AO1877" s="80"/>
      <c r="AP1877" s="77"/>
      <c r="AT1877" s="32"/>
      <c r="BG1877" s="611"/>
      <c r="BH1877" s="282"/>
      <c r="BI1877" s="282"/>
      <c r="BJ1877" s="282"/>
      <c r="BL1877" s="77"/>
    </row>
    <row r="1878" spans="1:65" s="74" customFormat="1" hidden="1" outlineLevel="2" x14ac:dyDescent="0.25">
      <c r="A1878" s="53"/>
      <c r="B1878" s="550"/>
      <c r="C1878" s="77"/>
      <c r="D1878" s="27"/>
      <c r="E1878" s="27"/>
      <c r="F1878" s="6"/>
      <c r="G1878" s="80"/>
      <c r="H1878" s="80"/>
      <c r="I1878" s="80"/>
      <c r="J1878" s="80"/>
      <c r="K1878" s="80"/>
      <c r="L1878" s="279"/>
      <c r="M1878" s="279"/>
      <c r="N1878" s="279"/>
      <c r="O1878" s="279"/>
      <c r="P1878" s="279"/>
      <c r="Q1878" s="279"/>
      <c r="R1878" s="80"/>
      <c r="S1878" s="279"/>
      <c r="T1878" s="80"/>
      <c r="U1878" s="80"/>
      <c r="V1878" s="279"/>
      <c r="W1878" s="279"/>
      <c r="X1878" s="279"/>
      <c r="Y1878" s="53"/>
      <c r="Z1878" s="149"/>
      <c r="AC1878" s="139"/>
      <c r="AD1878" s="149"/>
      <c r="AL1878" s="158"/>
      <c r="AM1878" s="80"/>
      <c r="AN1878" s="80"/>
      <c r="AO1878" s="80"/>
      <c r="AP1878" s="76"/>
      <c r="AT1878" s="32"/>
      <c r="BG1878" s="611"/>
      <c r="BH1878" s="282"/>
      <c r="BI1878" s="282"/>
      <c r="BJ1878" s="282"/>
      <c r="BL1878" s="76"/>
    </row>
    <row r="1879" spans="1:65" s="32" customFormat="1" outlineLevel="1" collapsed="1" x14ac:dyDescent="0.25">
      <c r="A1879" s="72"/>
      <c r="B1879" s="547"/>
      <c r="C1879" s="1"/>
      <c r="D1879" s="73"/>
      <c r="E1879" s="73"/>
      <c r="F1879" s="2"/>
      <c r="G1879" s="3"/>
      <c r="H1879" s="3"/>
      <c r="I1879" s="3"/>
      <c r="J1879" s="3"/>
      <c r="K1879" s="3"/>
      <c r="L1879" s="273"/>
      <c r="M1879" s="273"/>
      <c r="N1879" s="273"/>
      <c r="O1879" s="273"/>
      <c r="P1879" s="273"/>
      <c r="Q1879" s="273"/>
      <c r="R1879" s="3"/>
      <c r="S1879" s="273"/>
      <c r="T1879" s="178" t="s">
        <v>147</v>
      </c>
      <c r="U1879" s="178" t="s">
        <v>147</v>
      </c>
      <c r="V1879" s="293" t="s">
        <v>147</v>
      </c>
      <c r="W1879" s="293" t="s">
        <v>147</v>
      </c>
      <c r="X1879" s="293" t="s">
        <v>147</v>
      </c>
      <c r="Y1879" s="72" t="s">
        <v>184</v>
      </c>
      <c r="Z1879" s="148"/>
      <c r="AA1879" s="79"/>
      <c r="AB1879" s="79"/>
      <c r="AC1879" s="138"/>
      <c r="AD1879" s="148"/>
      <c r="AE1879" s="79"/>
      <c r="AF1879" s="79"/>
      <c r="AG1879" s="79"/>
      <c r="AH1879" s="79"/>
      <c r="AI1879" s="79"/>
      <c r="AJ1879" s="79"/>
      <c r="AK1879" s="79"/>
      <c r="AL1879" s="157"/>
      <c r="AM1879" s="3"/>
      <c r="AN1879" s="3"/>
      <c r="AO1879" s="3"/>
      <c r="AP1879" s="83"/>
      <c r="AQ1879" s="79"/>
      <c r="AR1879" s="79"/>
      <c r="AS1879" s="79"/>
      <c r="AT1879" s="79" t="s">
        <v>164</v>
      </c>
      <c r="AU1879" s="79"/>
      <c r="AV1879" s="79"/>
      <c r="AW1879" s="79"/>
      <c r="AX1879" s="79"/>
      <c r="AY1879" s="79"/>
      <c r="AZ1879" s="79"/>
      <c r="BA1879" s="79"/>
      <c r="BB1879" s="79"/>
      <c r="BC1879" s="79"/>
      <c r="BD1879" s="79"/>
      <c r="BE1879" s="79"/>
      <c r="BF1879" s="79"/>
      <c r="BG1879" s="610"/>
      <c r="BH1879" s="288"/>
      <c r="BI1879" s="288"/>
      <c r="BJ1879" s="288"/>
      <c r="BK1879" s="79"/>
      <c r="BL1879" s="83"/>
      <c r="BM1879" s="74"/>
    </row>
    <row r="1880" spans="1:65" s="74" customFormat="1" hidden="1" outlineLevel="2" x14ac:dyDescent="0.25">
      <c r="A1880" s="5"/>
      <c r="B1880" s="548"/>
      <c r="C1880" s="77"/>
      <c r="D1880" s="66"/>
      <c r="E1880" s="66"/>
      <c r="F1880" s="6"/>
      <c r="G1880" s="28"/>
      <c r="H1880" s="28"/>
      <c r="I1880" s="80" t="s">
        <v>186</v>
      </c>
      <c r="J1880" s="80" t="s">
        <v>186</v>
      </c>
      <c r="K1880" s="80" t="s">
        <v>185</v>
      </c>
      <c r="L1880" s="279" t="s">
        <v>185</v>
      </c>
      <c r="M1880" s="279" t="s">
        <v>185</v>
      </c>
      <c r="N1880" s="80" t="s">
        <v>185</v>
      </c>
      <c r="O1880" s="80" t="s">
        <v>185</v>
      </c>
      <c r="P1880" s="80" t="s">
        <v>186</v>
      </c>
      <c r="Q1880" s="80" t="s">
        <v>186</v>
      </c>
      <c r="R1880" s="80" t="s">
        <v>186</v>
      </c>
      <c r="S1880" s="279"/>
      <c r="T1880" s="80"/>
      <c r="U1880" s="80"/>
      <c r="V1880" s="279"/>
      <c r="W1880" s="279"/>
      <c r="X1880" s="279"/>
      <c r="Y1880" s="53"/>
      <c r="Z1880" s="149"/>
      <c r="AC1880" s="139"/>
      <c r="AD1880" s="149"/>
      <c r="AL1880" s="158"/>
      <c r="AM1880" s="80"/>
      <c r="AN1880" s="80"/>
      <c r="AO1880" s="80"/>
      <c r="AP1880" s="76"/>
      <c r="AT1880" s="32"/>
      <c r="BG1880" s="611"/>
      <c r="BH1880" s="282"/>
      <c r="BI1880" s="282"/>
      <c r="BJ1880" s="282"/>
      <c r="BL1880" s="76"/>
    </row>
    <row r="1881" spans="1:65" s="74" customFormat="1" hidden="1" outlineLevel="2" x14ac:dyDescent="0.25">
      <c r="A1881" s="5"/>
      <c r="B1881" s="548"/>
      <c r="C1881" s="77"/>
      <c r="D1881" s="66"/>
      <c r="E1881" s="66"/>
      <c r="F1881" s="6"/>
      <c r="G1881" s="80"/>
      <c r="H1881" s="80"/>
      <c r="I1881" s="80" t="s">
        <v>186</v>
      </c>
      <c r="J1881" s="306" t="s">
        <v>186</v>
      </c>
      <c r="K1881" s="80" t="s">
        <v>246</v>
      </c>
      <c r="L1881" s="279" t="s">
        <v>185</v>
      </c>
      <c r="M1881" s="279" t="s">
        <v>185</v>
      </c>
      <c r="N1881" s="80" t="s">
        <v>246</v>
      </c>
      <c r="O1881" s="80" t="s">
        <v>185</v>
      </c>
      <c r="P1881" s="80" t="s">
        <v>186</v>
      </c>
      <c r="Q1881" s="80" t="s">
        <v>186</v>
      </c>
      <c r="R1881" s="80" t="s">
        <v>186</v>
      </c>
      <c r="S1881" s="279"/>
      <c r="T1881" s="80"/>
      <c r="U1881" s="80"/>
      <c r="V1881" s="279"/>
      <c r="W1881" s="279"/>
      <c r="X1881" s="279"/>
      <c r="Y1881" s="53"/>
      <c r="Z1881" s="149"/>
      <c r="AC1881" s="139"/>
      <c r="AD1881" s="149"/>
      <c r="AL1881" s="158"/>
      <c r="AM1881" s="80"/>
      <c r="AN1881" s="80"/>
      <c r="AO1881" s="80"/>
      <c r="AP1881" s="76"/>
      <c r="AT1881" s="32"/>
      <c r="BG1881" s="611"/>
      <c r="BH1881" s="282"/>
      <c r="BI1881" s="282"/>
      <c r="BJ1881" s="282"/>
      <c r="BL1881" s="76"/>
    </row>
    <row r="1882" spans="1:65" s="74" customFormat="1" hidden="1" outlineLevel="2" x14ac:dyDescent="0.25">
      <c r="A1882" s="5"/>
      <c r="B1882" s="548"/>
      <c r="C1882" s="77"/>
      <c r="D1882" s="66"/>
      <c r="E1882" s="66"/>
      <c r="F1882" s="6"/>
      <c r="G1882" s="279"/>
      <c r="H1882" s="80"/>
      <c r="I1882" s="80" t="s">
        <v>186</v>
      </c>
      <c r="J1882" s="80" t="s">
        <v>186</v>
      </c>
      <c r="K1882" s="80" t="s">
        <v>185</v>
      </c>
      <c r="L1882" s="279" t="s">
        <v>185</v>
      </c>
      <c r="M1882" s="279" t="s">
        <v>185</v>
      </c>
      <c r="N1882" s="80" t="s">
        <v>185</v>
      </c>
      <c r="O1882" s="80" t="s">
        <v>185</v>
      </c>
      <c r="P1882" s="80" t="s">
        <v>186</v>
      </c>
      <c r="Q1882" s="80" t="s">
        <v>186</v>
      </c>
      <c r="R1882" s="80" t="s">
        <v>186</v>
      </c>
      <c r="S1882" s="279"/>
      <c r="T1882" s="80"/>
      <c r="U1882" s="80"/>
      <c r="V1882" s="279"/>
      <c r="W1882" s="279"/>
      <c r="X1882" s="279"/>
      <c r="Y1882" s="53"/>
      <c r="Z1882" s="149"/>
      <c r="AC1882" s="139"/>
      <c r="AD1882" s="149"/>
      <c r="AL1882" s="158"/>
      <c r="AM1882" s="80"/>
      <c r="AN1882" s="80"/>
      <c r="AO1882" s="80"/>
      <c r="AP1882" s="76"/>
      <c r="AT1882" s="32"/>
      <c r="BG1882" s="611"/>
      <c r="BH1882" s="282"/>
      <c r="BI1882" s="282"/>
      <c r="BJ1882" s="282"/>
      <c r="BL1882" s="76"/>
    </row>
    <row r="1883" spans="1:65" s="74" customFormat="1" hidden="1" outlineLevel="2" x14ac:dyDescent="0.25">
      <c r="A1883" s="8"/>
      <c r="B1883" s="549"/>
      <c r="C1883" s="77"/>
      <c r="D1883" s="66"/>
      <c r="E1883" s="66"/>
      <c r="F1883" s="6"/>
      <c r="G1883" s="80"/>
      <c r="H1883" s="80"/>
      <c r="I1883" s="80" t="s">
        <v>186</v>
      </c>
      <c r="J1883" s="80" t="s">
        <v>186</v>
      </c>
      <c r="K1883" s="80" t="s">
        <v>186</v>
      </c>
      <c r="L1883" s="279" t="s">
        <v>186</v>
      </c>
      <c r="M1883" s="279" t="s">
        <v>186</v>
      </c>
      <c r="N1883" s="80" t="s">
        <v>186</v>
      </c>
      <c r="O1883" s="80" t="s">
        <v>186</v>
      </c>
      <c r="P1883" s="80" t="s">
        <v>186</v>
      </c>
      <c r="Q1883" s="80" t="s">
        <v>186</v>
      </c>
      <c r="R1883" s="80" t="s">
        <v>186</v>
      </c>
      <c r="S1883" s="279"/>
      <c r="T1883" s="80"/>
      <c r="U1883" s="80"/>
      <c r="V1883" s="279"/>
      <c r="W1883" s="279"/>
      <c r="X1883" s="279"/>
      <c r="Y1883" s="53"/>
      <c r="Z1883" s="149"/>
      <c r="AC1883" s="139"/>
      <c r="AD1883" s="149"/>
      <c r="AL1883" s="158"/>
      <c r="AM1883" s="80"/>
      <c r="AN1883" s="80"/>
      <c r="AO1883" s="80"/>
      <c r="AP1883" s="77"/>
      <c r="AT1883" s="32"/>
      <c r="BG1883" s="611"/>
      <c r="BH1883" s="282"/>
      <c r="BI1883" s="282"/>
      <c r="BJ1883" s="282"/>
      <c r="BL1883" s="77"/>
    </row>
    <row r="1884" spans="1:65" s="74" customFormat="1" hidden="1" outlineLevel="2" x14ac:dyDescent="0.25">
      <c r="A1884" s="53"/>
      <c r="B1884" s="550"/>
      <c r="C1884" s="77"/>
      <c r="D1884" s="27"/>
      <c r="E1884" s="27"/>
      <c r="F1884" s="6"/>
      <c r="G1884" s="80"/>
      <c r="H1884" s="80"/>
      <c r="I1884" s="80"/>
      <c r="J1884" s="80"/>
      <c r="K1884" s="80"/>
      <c r="L1884" s="279"/>
      <c r="M1884" s="279"/>
      <c r="N1884" s="279"/>
      <c r="O1884" s="279"/>
      <c r="P1884" s="279"/>
      <c r="Q1884" s="279"/>
      <c r="R1884" s="80"/>
      <c r="S1884" s="279"/>
      <c r="T1884" s="80"/>
      <c r="U1884" s="80"/>
      <c r="V1884" s="279"/>
      <c r="W1884" s="279"/>
      <c r="X1884" s="279"/>
      <c r="Y1884" s="53"/>
      <c r="Z1884" s="149"/>
      <c r="AC1884" s="139"/>
      <c r="AD1884" s="149"/>
      <c r="AL1884" s="158"/>
      <c r="AM1884" s="80"/>
      <c r="AN1884" s="80"/>
      <c r="AO1884" s="80"/>
      <c r="AP1884" s="76"/>
      <c r="AT1884" s="32"/>
      <c r="BG1884" s="611"/>
      <c r="BH1884" s="282"/>
      <c r="BI1884" s="282"/>
      <c r="BJ1884" s="282"/>
      <c r="BL1884" s="76"/>
    </row>
    <row r="1885" spans="1:65" s="32" customFormat="1" outlineLevel="1" collapsed="1" x14ac:dyDescent="0.25">
      <c r="A1885" s="72"/>
      <c r="B1885" s="547"/>
      <c r="C1885" s="1"/>
      <c r="D1885" s="73"/>
      <c r="E1885" s="73"/>
      <c r="F1885" s="2"/>
      <c r="G1885" s="3"/>
      <c r="H1885" s="3"/>
      <c r="I1885" s="3"/>
      <c r="J1885" s="3"/>
      <c r="K1885" s="3"/>
      <c r="L1885" s="273"/>
      <c r="M1885" s="273"/>
      <c r="N1885" s="273"/>
      <c r="O1885" s="273"/>
      <c r="P1885" s="273"/>
      <c r="Q1885" s="273"/>
      <c r="R1885" s="3"/>
      <c r="S1885" s="273"/>
      <c r="T1885" s="178" t="s">
        <v>147</v>
      </c>
      <c r="U1885" s="178" t="s">
        <v>147</v>
      </c>
      <c r="V1885" s="293" t="s">
        <v>147</v>
      </c>
      <c r="W1885" s="293" t="s">
        <v>147</v>
      </c>
      <c r="X1885" s="293" t="s">
        <v>147</v>
      </c>
      <c r="Y1885" s="72" t="s">
        <v>184</v>
      </c>
      <c r="Z1885" s="148"/>
      <c r="AA1885" s="79"/>
      <c r="AB1885" s="79"/>
      <c r="AC1885" s="138"/>
      <c r="AD1885" s="148"/>
      <c r="AE1885" s="79"/>
      <c r="AF1885" s="79"/>
      <c r="AG1885" s="79"/>
      <c r="AH1885" s="79"/>
      <c r="AI1885" s="79"/>
      <c r="AJ1885" s="79"/>
      <c r="AK1885" s="79"/>
      <c r="AL1885" s="157"/>
      <c r="AM1885" s="3"/>
      <c r="AN1885" s="3"/>
      <c r="AO1885" s="3"/>
      <c r="AP1885" s="83"/>
      <c r="AQ1885" s="79"/>
      <c r="AR1885" s="79"/>
      <c r="AS1885" s="79"/>
      <c r="AT1885" s="79" t="s">
        <v>164</v>
      </c>
      <c r="AU1885" s="79"/>
      <c r="AV1885" s="79"/>
      <c r="AW1885" s="79"/>
      <c r="AX1885" s="79"/>
      <c r="AY1885" s="79"/>
      <c r="AZ1885" s="79"/>
      <c r="BA1885" s="79"/>
      <c r="BB1885" s="79"/>
      <c r="BC1885" s="79"/>
      <c r="BD1885" s="79"/>
      <c r="BE1885" s="79"/>
      <c r="BF1885" s="79"/>
      <c r="BG1885" s="610"/>
      <c r="BH1885" s="288"/>
      <c r="BI1885" s="288"/>
      <c r="BJ1885" s="288"/>
      <c r="BK1885" s="79"/>
      <c r="BL1885" s="83"/>
      <c r="BM1885" s="74"/>
    </row>
    <row r="1886" spans="1:65" s="74" customFormat="1" hidden="1" outlineLevel="2" x14ac:dyDescent="0.25">
      <c r="A1886" s="5"/>
      <c r="B1886" s="548"/>
      <c r="C1886" s="77"/>
      <c r="D1886" s="66"/>
      <c r="E1886" s="66"/>
      <c r="F1886" s="6"/>
      <c r="G1886" s="28"/>
      <c r="H1886" s="28"/>
      <c r="I1886" s="80" t="s">
        <v>186</v>
      </c>
      <c r="J1886" s="80" t="s">
        <v>186</v>
      </c>
      <c r="K1886" s="80" t="s">
        <v>185</v>
      </c>
      <c r="L1886" s="279" t="s">
        <v>185</v>
      </c>
      <c r="M1886" s="279" t="s">
        <v>185</v>
      </c>
      <c r="N1886" s="80" t="s">
        <v>185</v>
      </c>
      <c r="O1886" s="80" t="s">
        <v>185</v>
      </c>
      <c r="P1886" s="80" t="s">
        <v>186</v>
      </c>
      <c r="Q1886" s="80" t="s">
        <v>186</v>
      </c>
      <c r="R1886" s="80" t="s">
        <v>186</v>
      </c>
      <c r="S1886" s="279"/>
      <c r="T1886" s="80"/>
      <c r="U1886" s="80"/>
      <c r="V1886" s="279"/>
      <c r="W1886" s="279"/>
      <c r="X1886" s="279"/>
      <c r="Y1886" s="53"/>
      <c r="Z1886" s="149"/>
      <c r="AC1886" s="139"/>
      <c r="AD1886" s="149"/>
      <c r="AL1886" s="158"/>
      <c r="AM1886" s="80"/>
      <c r="AN1886" s="80"/>
      <c r="AO1886" s="80"/>
      <c r="AP1886" s="76"/>
      <c r="AT1886" s="32"/>
      <c r="BG1886" s="611"/>
      <c r="BH1886" s="282"/>
      <c r="BI1886" s="282"/>
      <c r="BJ1886" s="282"/>
      <c r="BL1886" s="76"/>
    </row>
    <row r="1887" spans="1:65" s="74" customFormat="1" hidden="1" outlineLevel="2" x14ac:dyDescent="0.25">
      <c r="A1887" s="5"/>
      <c r="B1887" s="548"/>
      <c r="C1887" s="77"/>
      <c r="D1887" s="66"/>
      <c r="E1887" s="66"/>
      <c r="F1887" s="6"/>
      <c r="G1887" s="80"/>
      <c r="H1887" s="80"/>
      <c r="I1887" s="80" t="s">
        <v>186</v>
      </c>
      <c r="J1887" s="306" t="s">
        <v>186</v>
      </c>
      <c r="K1887" s="80" t="s">
        <v>246</v>
      </c>
      <c r="L1887" s="279" t="s">
        <v>185</v>
      </c>
      <c r="M1887" s="279" t="s">
        <v>185</v>
      </c>
      <c r="N1887" s="80" t="s">
        <v>246</v>
      </c>
      <c r="O1887" s="80" t="s">
        <v>185</v>
      </c>
      <c r="P1887" s="80" t="s">
        <v>186</v>
      </c>
      <c r="Q1887" s="80" t="s">
        <v>186</v>
      </c>
      <c r="R1887" s="80" t="s">
        <v>186</v>
      </c>
      <c r="S1887" s="279"/>
      <c r="T1887" s="80"/>
      <c r="U1887" s="80"/>
      <c r="V1887" s="279"/>
      <c r="W1887" s="279"/>
      <c r="X1887" s="279"/>
      <c r="Y1887" s="53"/>
      <c r="Z1887" s="149"/>
      <c r="AC1887" s="139"/>
      <c r="AD1887" s="149"/>
      <c r="AL1887" s="158"/>
      <c r="AM1887" s="80"/>
      <c r="AN1887" s="80"/>
      <c r="AO1887" s="80"/>
      <c r="AP1887" s="76"/>
      <c r="AT1887" s="32"/>
      <c r="BG1887" s="611"/>
      <c r="BH1887" s="282"/>
      <c r="BI1887" s="282"/>
      <c r="BJ1887" s="282"/>
      <c r="BL1887" s="76"/>
    </row>
    <row r="1888" spans="1:65" s="74" customFormat="1" hidden="1" outlineLevel="2" x14ac:dyDescent="0.25">
      <c r="A1888" s="5"/>
      <c r="B1888" s="548"/>
      <c r="C1888" s="77"/>
      <c r="D1888" s="66"/>
      <c r="E1888" s="66"/>
      <c r="F1888" s="6"/>
      <c r="G1888" s="80"/>
      <c r="H1888" s="80"/>
      <c r="I1888" s="80" t="s">
        <v>186</v>
      </c>
      <c r="J1888" s="80" t="s">
        <v>186</v>
      </c>
      <c r="K1888" s="80" t="s">
        <v>185</v>
      </c>
      <c r="L1888" s="279" t="s">
        <v>185</v>
      </c>
      <c r="M1888" s="279" t="s">
        <v>185</v>
      </c>
      <c r="N1888" s="80" t="s">
        <v>185</v>
      </c>
      <c r="O1888" s="80" t="s">
        <v>185</v>
      </c>
      <c r="P1888" s="80" t="s">
        <v>186</v>
      </c>
      <c r="Q1888" s="80" t="s">
        <v>186</v>
      </c>
      <c r="R1888" s="80" t="s">
        <v>186</v>
      </c>
      <c r="S1888" s="279"/>
      <c r="T1888" s="80"/>
      <c r="U1888" s="80"/>
      <c r="V1888" s="279"/>
      <c r="W1888" s="279"/>
      <c r="X1888" s="279"/>
      <c r="Y1888" s="53"/>
      <c r="Z1888" s="149"/>
      <c r="AC1888" s="139"/>
      <c r="AD1888" s="149"/>
      <c r="AL1888" s="158"/>
      <c r="AM1888" s="80"/>
      <c r="AN1888" s="80"/>
      <c r="AO1888" s="80"/>
      <c r="AP1888" s="77"/>
      <c r="AT1888" s="32"/>
      <c r="BG1888" s="611"/>
      <c r="BH1888" s="282"/>
      <c r="BI1888" s="282"/>
      <c r="BJ1888" s="282"/>
      <c r="BL1888" s="77"/>
    </row>
    <row r="1889" spans="1:65" s="74" customFormat="1" hidden="1" outlineLevel="2" x14ac:dyDescent="0.25">
      <c r="A1889" s="8"/>
      <c r="B1889" s="549"/>
      <c r="C1889" s="77"/>
      <c r="D1889" s="66"/>
      <c r="E1889" s="66"/>
      <c r="F1889" s="6"/>
      <c r="G1889" s="80"/>
      <c r="H1889" s="80"/>
      <c r="I1889" s="80" t="s">
        <v>186</v>
      </c>
      <c r="J1889" s="80" t="s">
        <v>186</v>
      </c>
      <c r="K1889" s="80" t="s">
        <v>186</v>
      </c>
      <c r="L1889" s="279" t="s">
        <v>186</v>
      </c>
      <c r="M1889" s="279" t="s">
        <v>186</v>
      </c>
      <c r="N1889" s="80" t="s">
        <v>186</v>
      </c>
      <c r="O1889" s="80" t="s">
        <v>186</v>
      </c>
      <c r="P1889" s="80" t="s">
        <v>186</v>
      </c>
      <c r="Q1889" s="80" t="s">
        <v>186</v>
      </c>
      <c r="R1889" s="80" t="s">
        <v>186</v>
      </c>
      <c r="S1889" s="279"/>
      <c r="T1889" s="80"/>
      <c r="U1889" s="80"/>
      <c r="V1889" s="279"/>
      <c r="W1889" s="279"/>
      <c r="X1889" s="279"/>
      <c r="Y1889" s="53"/>
      <c r="Z1889" s="149"/>
      <c r="AC1889" s="139"/>
      <c r="AD1889" s="149"/>
      <c r="AL1889" s="158"/>
      <c r="AM1889" s="80"/>
      <c r="AN1889" s="80"/>
      <c r="AO1889" s="80"/>
      <c r="AP1889" s="77"/>
      <c r="AT1889" s="32"/>
      <c r="BG1889" s="611"/>
      <c r="BH1889" s="282"/>
      <c r="BI1889" s="282"/>
      <c r="BJ1889" s="282"/>
      <c r="BL1889" s="77"/>
    </row>
    <row r="1890" spans="1:65" s="74" customFormat="1" hidden="1" outlineLevel="2" x14ac:dyDescent="0.25">
      <c r="A1890" s="53"/>
      <c r="B1890" s="550"/>
      <c r="C1890" s="77"/>
      <c r="D1890" s="27"/>
      <c r="E1890" s="27"/>
      <c r="F1890" s="6"/>
      <c r="G1890" s="80"/>
      <c r="H1890" s="80"/>
      <c r="I1890" s="80"/>
      <c r="J1890" s="80"/>
      <c r="K1890" s="80"/>
      <c r="L1890" s="279"/>
      <c r="M1890" s="279"/>
      <c r="N1890" s="279"/>
      <c r="O1890" s="279"/>
      <c r="P1890" s="279"/>
      <c r="Q1890" s="279"/>
      <c r="R1890" s="80"/>
      <c r="S1890" s="279"/>
      <c r="T1890" s="80"/>
      <c r="U1890" s="80"/>
      <c r="V1890" s="279"/>
      <c r="W1890" s="279"/>
      <c r="X1890" s="279"/>
      <c r="Y1890" s="53"/>
      <c r="Z1890" s="149"/>
      <c r="AC1890" s="139"/>
      <c r="AD1890" s="149"/>
      <c r="AL1890" s="158"/>
      <c r="AM1890" s="80"/>
      <c r="AN1890" s="80"/>
      <c r="AO1890" s="80"/>
      <c r="AP1890" s="76"/>
      <c r="AT1890" s="32"/>
      <c r="BG1890" s="611"/>
      <c r="BH1890" s="282"/>
      <c r="BI1890" s="282"/>
      <c r="BJ1890" s="282"/>
      <c r="BL1890" s="76"/>
    </row>
    <row r="1891" spans="1:65" s="32" customFormat="1" outlineLevel="1" collapsed="1" x14ac:dyDescent="0.25">
      <c r="A1891" s="72"/>
      <c r="B1891" s="547"/>
      <c r="C1891" s="1"/>
      <c r="D1891" s="73"/>
      <c r="E1891" s="73"/>
      <c r="F1891" s="2"/>
      <c r="G1891" s="3"/>
      <c r="H1891" s="3"/>
      <c r="I1891" s="3"/>
      <c r="J1891" s="3"/>
      <c r="K1891" s="3"/>
      <c r="L1891" s="273"/>
      <c r="M1891" s="273"/>
      <c r="N1891" s="273"/>
      <c r="O1891" s="273"/>
      <c r="P1891" s="273"/>
      <c r="Q1891" s="273"/>
      <c r="R1891" s="3"/>
      <c r="S1891" s="273"/>
      <c r="T1891" s="178" t="s">
        <v>147</v>
      </c>
      <c r="U1891" s="178" t="s">
        <v>147</v>
      </c>
      <c r="V1891" s="293" t="s">
        <v>147</v>
      </c>
      <c r="W1891" s="293" t="s">
        <v>147</v>
      </c>
      <c r="X1891" s="293" t="s">
        <v>147</v>
      </c>
      <c r="Y1891" s="72" t="s">
        <v>184</v>
      </c>
      <c r="Z1891" s="148"/>
      <c r="AA1891" s="79"/>
      <c r="AB1891" s="79"/>
      <c r="AC1891" s="138"/>
      <c r="AD1891" s="148"/>
      <c r="AE1891" s="79"/>
      <c r="AF1891" s="79"/>
      <c r="AG1891" s="79"/>
      <c r="AH1891" s="79"/>
      <c r="AI1891" s="79"/>
      <c r="AJ1891" s="79"/>
      <c r="AK1891" s="79"/>
      <c r="AL1891" s="157"/>
      <c r="AM1891" s="3"/>
      <c r="AN1891" s="3"/>
      <c r="AO1891" s="3"/>
      <c r="AP1891" s="83"/>
      <c r="AQ1891" s="79"/>
      <c r="AR1891" s="79"/>
      <c r="AS1891" s="79"/>
      <c r="AT1891" s="79" t="s">
        <v>164</v>
      </c>
      <c r="AU1891" s="79"/>
      <c r="AV1891" s="79"/>
      <c r="AW1891" s="79"/>
      <c r="AX1891" s="79"/>
      <c r="AY1891" s="79"/>
      <c r="AZ1891" s="79"/>
      <c r="BA1891" s="79"/>
      <c r="BB1891" s="79"/>
      <c r="BC1891" s="79"/>
      <c r="BD1891" s="79"/>
      <c r="BE1891" s="79"/>
      <c r="BF1891" s="79"/>
      <c r="BG1891" s="610"/>
      <c r="BH1891" s="288"/>
      <c r="BI1891" s="288"/>
      <c r="BJ1891" s="288"/>
      <c r="BK1891" s="79"/>
      <c r="BL1891" s="83"/>
      <c r="BM1891" s="74"/>
    </row>
    <row r="1892" spans="1:65" s="74" customFormat="1" hidden="1" outlineLevel="2" x14ac:dyDescent="0.25">
      <c r="A1892" s="5"/>
      <c r="B1892" s="548"/>
      <c r="C1892" s="77"/>
      <c r="D1892" s="66"/>
      <c r="E1892" s="66"/>
      <c r="F1892" s="6"/>
      <c r="G1892" s="28"/>
      <c r="H1892" s="28"/>
      <c r="I1892" s="80" t="s">
        <v>186</v>
      </c>
      <c r="J1892" s="80" t="s">
        <v>186</v>
      </c>
      <c r="K1892" s="80" t="s">
        <v>185</v>
      </c>
      <c r="L1892" s="279" t="s">
        <v>185</v>
      </c>
      <c r="M1892" s="279" t="s">
        <v>185</v>
      </c>
      <c r="N1892" s="80" t="s">
        <v>185</v>
      </c>
      <c r="O1892" s="80" t="s">
        <v>185</v>
      </c>
      <c r="P1892" s="80" t="s">
        <v>186</v>
      </c>
      <c r="Q1892" s="80" t="s">
        <v>186</v>
      </c>
      <c r="R1892" s="80" t="s">
        <v>186</v>
      </c>
      <c r="S1892" s="279"/>
      <c r="T1892" s="80"/>
      <c r="U1892" s="80"/>
      <c r="V1892" s="279"/>
      <c r="W1892" s="279"/>
      <c r="X1892" s="279"/>
      <c r="Y1892" s="53"/>
      <c r="Z1892" s="149"/>
      <c r="AC1892" s="139"/>
      <c r="AD1892" s="149"/>
      <c r="AL1892" s="158"/>
      <c r="AM1892" s="80"/>
      <c r="AN1892" s="80"/>
      <c r="AO1892" s="80"/>
      <c r="AP1892" s="76"/>
      <c r="AT1892" s="32"/>
      <c r="BG1892" s="611"/>
      <c r="BH1892" s="282"/>
      <c r="BI1892" s="282"/>
      <c r="BJ1892" s="282"/>
      <c r="BL1892" s="76"/>
    </row>
    <row r="1893" spans="1:65" s="74" customFormat="1" hidden="1" outlineLevel="2" x14ac:dyDescent="0.25">
      <c r="A1893" s="5"/>
      <c r="B1893" s="548"/>
      <c r="C1893" s="77"/>
      <c r="D1893" s="27"/>
      <c r="E1893" s="27"/>
      <c r="F1893" s="6"/>
      <c r="G1893" s="80"/>
      <c r="H1893" s="80"/>
      <c r="I1893" s="80" t="s">
        <v>186</v>
      </c>
      <c r="J1893" s="80" t="s">
        <v>186</v>
      </c>
      <c r="K1893" s="80" t="s">
        <v>185</v>
      </c>
      <c r="L1893" s="279" t="s">
        <v>185</v>
      </c>
      <c r="M1893" s="279" t="s">
        <v>185</v>
      </c>
      <c r="N1893" s="80" t="s">
        <v>185</v>
      </c>
      <c r="O1893" s="80" t="s">
        <v>185</v>
      </c>
      <c r="P1893" s="80" t="s">
        <v>186</v>
      </c>
      <c r="Q1893" s="80" t="s">
        <v>186</v>
      </c>
      <c r="R1893" s="80" t="s">
        <v>186</v>
      </c>
      <c r="S1893" s="279"/>
      <c r="T1893" s="80"/>
      <c r="U1893" s="80"/>
      <c r="V1893" s="279"/>
      <c r="W1893" s="279"/>
      <c r="X1893" s="279"/>
      <c r="Y1893" s="53"/>
      <c r="Z1893" s="149"/>
      <c r="AC1893" s="139"/>
      <c r="AD1893" s="149"/>
      <c r="AL1893" s="158"/>
      <c r="AM1893" s="80"/>
      <c r="AN1893" s="80"/>
      <c r="AO1893" s="80"/>
      <c r="AP1893" s="76"/>
      <c r="AT1893" s="32"/>
      <c r="BG1893" s="611"/>
      <c r="BH1893" s="282"/>
      <c r="BI1893" s="282"/>
      <c r="BJ1893" s="282"/>
      <c r="BL1893" s="76"/>
    </row>
    <row r="1894" spans="1:65" s="74" customFormat="1" hidden="1" outlineLevel="2" x14ac:dyDescent="0.25">
      <c r="A1894" s="5"/>
      <c r="B1894" s="548"/>
      <c r="C1894" s="77"/>
      <c r="D1894" s="27"/>
      <c r="E1894" s="27"/>
      <c r="F1894" s="6"/>
      <c r="G1894" s="80"/>
      <c r="H1894" s="80"/>
      <c r="I1894" s="80" t="s">
        <v>186</v>
      </c>
      <c r="J1894" s="80" t="s">
        <v>186</v>
      </c>
      <c r="K1894" s="279" t="s">
        <v>185</v>
      </c>
      <c r="L1894" s="279" t="s">
        <v>185</v>
      </c>
      <c r="M1894" s="279" t="s">
        <v>185</v>
      </c>
      <c r="N1894" s="279" t="s">
        <v>185</v>
      </c>
      <c r="O1894" s="279" t="s">
        <v>185</v>
      </c>
      <c r="P1894" s="80" t="s">
        <v>186</v>
      </c>
      <c r="Q1894" s="80" t="s">
        <v>186</v>
      </c>
      <c r="R1894" s="80" t="s">
        <v>186</v>
      </c>
      <c r="S1894" s="279"/>
      <c r="T1894" s="80"/>
      <c r="U1894" s="80"/>
      <c r="V1894" s="279"/>
      <c r="W1894" s="279"/>
      <c r="X1894" s="279"/>
      <c r="Y1894" s="53"/>
      <c r="Z1894" s="149"/>
      <c r="AC1894" s="139"/>
      <c r="AD1894" s="149"/>
      <c r="AL1894" s="158"/>
      <c r="AM1894" s="80"/>
      <c r="AN1894" s="80"/>
      <c r="AO1894" s="80"/>
      <c r="AP1894" s="77"/>
      <c r="AT1894" s="32"/>
      <c r="BG1894" s="611"/>
      <c r="BH1894" s="282"/>
      <c r="BI1894" s="282"/>
      <c r="BJ1894" s="282"/>
      <c r="BL1894" s="77"/>
    </row>
    <row r="1895" spans="1:65" s="74" customFormat="1" hidden="1" outlineLevel="2" x14ac:dyDescent="0.25">
      <c r="A1895" s="5"/>
      <c r="B1895" s="548"/>
      <c r="C1895" s="77"/>
      <c r="D1895" s="27"/>
      <c r="E1895" s="27"/>
      <c r="F1895" s="6"/>
      <c r="G1895" s="80"/>
      <c r="H1895" s="80"/>
      <c r="I1895" s="80" t="s">
        <v>186</v>
      </c>
      <c r="J1895" s="80" t="s">
        <v>186</v>
      </c>
      <c r="K1895" s="80" t="s">
        <v>185</v>
      </c>
      <c r="L1895" s="279" t="s">
        <v>185</v>
      </c>
      <c r="M1895" s="279" t="s">
        <v>185</v>
      </c>
      <c r="N1895" s="80" t="s">
        <v>185</v>
      </c>
      <c r="O1895" s="80" t="s">
        <v>185</v>
      </c>
      <c r="P1895" s="80" t="s">
        <v>186</v>
      </c>
      <c r="Q1895" s="80" t="s">
        <v>186</v>
      </c>
      <c r="R1895" s="80" t="s">
        <v>186</v>
      </c>
      <c r="S1895" s="279"/>
      <c r="T1895" s="80"/>
      <c r="U1895" s="80"/>
      <c r="V1895" s="279"/>
      <c r="W1895" s="279"/>
      <c r="X1895" s="279"/>
      <c r="Y1895" s="53"/>
      <c r="Z1895" s="149"/>
      <c r="AC1895" s="139"/>
      <c r="AD1895" s="149"/>
      <c r="AL1895" s="158"/>
      <c r="AM1895" s="80"/>
      <c r="AN1895" s="80"/>
      <c r="AO1895" s="80"/>
      <c r="AP1895" s="76"/>
      <c r="AT1895" s="32"/>
      <c r="BG1895" s="611"/>
      <c r="BH1895" s="282"/>
      <c r="BI1895" s="282"/>
      <c r="BJ1895" s="282"/>
      <c r="BL1895" s="76"/>
    </row>
    <row r="1896" spans="1:65" s="74" customFormat="1" hidden="1" outlineLevel="2" x14ac:dyDescent="0.25">
      <c r="A1896" s="5"/>
      <c r="B1896" s="548"/>
      <c r="C1896" s="77"/>
      <c r="D1896" s="27"/>
      <c r="E1896" s="27"/>
      <c r="F1896" s="6"/>
      <c r="G1896" s="80"/>
      <c r="H1896" s="80"/>
      <c r="I1896" s="80" t="s">
        <v>186</v>
      </c>
      <c r="J1896" s="80" t="s">
        <v>186</v>
      </c>
      <c r="K1896" s="80" t="s">
        <v>185</v>
      </c>
      <c r="L1896" s="279" t="s">
        <v>185</v>
      </c>
      <c r="M1896" s="279" t="s">
        <v>185</v>
      </c>
      <c r="N1896" s="80" t="s">
        <v>185</v>
      </c>
      <c r="O1896" s="80" t="s">
        <v>185</v>
      </c>
      <c r="P1896" s="80" t="s">
        <v>186</v>
      </c>
      <c r="Q1896" s="80" t="s">
        <v>186</v>
      </c>
      <c r="R1896" s="80" t="s">
        <v>186</v>
      </c>
      <c r="S1896" s="279"/>
      <c r="T1896" s="80"/>
      <c r="U1896" s="80"/>
      <c r="V1896" s="279"/>
      <c r="W1896" s="279"/>
      <c r="X1896" s="279"/>
      <c r="Y1896" s="53"/>
      <c r="Z1896" s="149"/>
      <c r="AC1896" s="139"/>
      <c r="AD1896" s="149"/>
      <c r="AL1896" s="158"/>
      <c r="AM1896" s="80"/>
      <c r="AN1896" s="80"/>
      <c r="AO1896" s="80"/>
      <c r="AP1896" s="76"/>
      <c r="AT1896" s="32"/>
      <c r="BG1896" s="611"/>
      <c r="BH1896" s="282"/>
      <c r="BI1896" s="282"/>
      <c r="BJ1896" s="282"/>
      <c r="BL1896" s="76"/>
    </row>
    <row r="1897" spans="1:65" s="74" customFormat="1" hidden="1" outlineLevel="2" x14ac:dyDescent="0.25">
      <c r="A1897" s="5"/>
      <c r="B1897" s="548"/>
      <c r="C1897" s="77"/>
      <c r="D1897" s="27"/>
      <c r="E1897" s="27"/>
      <c r="F1897" s="6"/>
      <c r="G1897" s="80"/>
      <c r="H1897" s="80"/>
      <c r="I1897" s="80" t="s">
        <v>186</v>
      </c>
      <c r="J1897" s="80" t="s">
        <v>186</v>
      </c>
      <c r="K1897" s="80" t="s">
        <v>185</v>
      </c>
      <c r="L1897" s="279" t="s">
        <v>185</v>
      </c>
      <c r="M1897" s="279" t="s">
        <v>185</v>
      </c>
      <c r="N1897" s="80" t="s">
        <v>185</v>
      </c>
      <c r="O1897" s="80" t="s">
        <v>185</v>
      </c>
      <c r="P1897" s="80" t="s">
        <v>186</v>
      </c>
      <c r="Q1897" s="80" t="s">
        <v>186</v>
      </c>
      <c r="R1897" s="80" t="s">
        <v>186</v>
      </c>
      <c r="S1897" s="279"/>
      <c r="T1897" s="80"/>
      <c r="U1897" s="80"/>
      <c r="V1897" s="279"/>
      <c r="W1897" s="279"/>
      <c r="X1897" s="279"/>
      <c r="Y1897" s="53"/>
      <c r="Z1897" s="149"/>
      <c r="AC1897" s="139"/>
      <c r="AD1897" s="149"/>
      <c r="AL1897" s="158"/>
      <c r="AM1897" s="80"/>
      <c r="AN1897" s="80"/>
      <c r="AO1897" s="80"/>
      <c r="AP1897" s="76"/>
      <c r="AT1897" s="32"/>
      <c r="BG1897" s="611"/>
      <c r="BH1897" s="282"/>
      <c r="BI1897" s="282"/>
      <c r="BJ1897" s="282"/>
      <c r="BL1897" s="76"/>
    </row>
    <row r="1898" spans="1:65" s="74" customFormat="1" hidden="1" outlineLevel="2" x14ac:dyDescent="0.25">
      <c r="A1898" s="5"/>
      <c r="B1898" s="548"/>
      <c r="C1898" s="77"/>
      <c r="D1898" s="27"/>
      <c r="E1898" s="27"/>
      <c r="F1898" s="6"/>
      <c r="G1898" s="80"/>
      <c r="H1898" s="80"/>
      <c r="I1898" s="80" t="s">
        <v>186</v>
      </c>
      <c r="J1898" s="80" t="s">
        <v>186</v>
      </c>
      <c r="K1898" s="80" t="s">
        <v>185</v>
      </c>
      <c r="L1898" s="279" t="s">
        <v>185</v>
      </c>
      <c r="M1898" s="279" t="s">
        <v>185</v>
      </c>
      <c r="N1898" s="80" t="s">
        <v>185</v>
      </c>
      <c r="O1898" s="80" t="s">
        <v>185</v>
      </c>
      <c r="P1898" s="80" t="s">
        <v>186</v>
      </c>
      <c r="Q1898" s="80" t="s">
        <v>186</v>
      </c>
      <c r="R1898" s="80" t="s">
        <v>186</v>
      </c>
      <c r="S1898" s="279"/>
      <c r="T1898" s="80"/>
      <c r="U1898" s="80"/>
      <c r="V1898" s="279"/>
      <c r="W1898" s="279"/>
      <c r="X1898" s="279"/>
      <c r="Y1898" s="53"/>
      <c r="Z1898" s="149"/>
      <c r="AC1898" s="139"/>
      <c r="AD1898" s="149"/>
      <c r="AL1898" s="158"/>
      <c r="AM1898" s="80"/>
      <c r="AN1898" s="80"/>
      <c r="AO1898" s="80"/>
      <c r="AP1898" s="76"/>
      <c r="AT1898" s="32"/>
      <c r="BG1898" s="611"/>
      <c r="BH1898" s="282"/>
      <c r="BI1898" s="282"/>
      <c r="BJ1898" s="282"/>
      <c r="BL1898" s="76"/>
    </row>
    <row r="1899" spans="1:65" s="74" customFormat="1" hidden="1" outlineLevel="2" x14ac:dyDescent="0.25">
      <c r="A1899" s="5"/>
      <c r="B1899" s="548"/>
      <c r="C1899" s="77"/>
      <c r="D1899" s="27"/>
      <c r="E1899" s="27"/>
      <c r="F1899" s="6"/>
      <c r="G1899" s="80"/>
      <c r="H1899" s="80"/>
      <c r="I1899" s="80" t="s">
        <v>186</v>
      </c>
      <c r="J1899" s="80" t="s">
        <v>186</v>
      </c>
      <c r="K1899" s="80" t="s">
        <v>185</v>
      </c>
      <c r="L1899" s="279" t="s">
        <v>185</v>
      </c>
      <c r="M1899" s="279" t="s">
        <v>185</v>
      </c>
      <c r="N1899" s="80" t="s">
        <v>185</v>
      </c>
      <c r="O1899" s="80" t="s">
        <v>185</v>
      </c>
      <c r="P1899" s="80" t="s">
        <v>186</v>
      </c>
      <c r="Q1899" s="80" t="s">
        <v>186</v>
      </c>
      <c r="R1899" s="80" t="s">
        <v>186</v>
      </c>
      <c r="S1899" s="279"/>
      <c r="T1899" s="80"/>
      <c r="U1899" s="80"/>
      <c r="V1899" s="279"/>
      <c r="W1899" s="279"/>
      <c r="X1899" s="279"/>
      <c r="Y1899" s="53"/>
      <c r="Z1899" s="149"/>
      <c r="AC1899" s="139"/>
      <c r="AD1899" s="149"/>
      <c r="AL1899" s="158"/>
      <c r="AM1899" s="80"/>
      <c r="AN1899" s="80"/>
      <c r="AO1899" s="80"/>
      <c r="AP1899" s="76"/>
      <c r="AT1899" s="32"/>
      <c r="BG1899" s="611"/>
      <c r="BH1899" s="282"/>
      <c r="BI1899" s="282"/>
      <c r="BJ1899" s="282"/>
      <c r="BL1899" s="76"/>
    </row>
    <row r="1900" spans="1:65" s="74" customFormat="1" hidden="1" outlineLevel="2" x14ac:dyDescent="0.25">
      <c r="A1900" s="8"/>
      <c r="B1900" s="549"/>
      <c r="C1900" s="77"/>
      <c r="D1900" s="27"/>
      <c r="E1900" s="27"/>
      <c r="F1900" s="6"/>
      <c r="G1900" s="80"/>
      <c r="H1900" s="80"/>
      <c r="I1900" s="80" t="s">
        <v>186</v>
      </c>
      <c r="J1900" s="80" t="s">
        <v>186</v>
      </c>
      <c r="K1900" s="80" t="s">
        <v>186</v>
      </c>
      <c r="L1900" s="80" t="s">
        <v>186</v>
      </c>
      <c r="M1900" s="80" t="s">
        <v>186</v>
      </c>
      <c r="N1900" s="80" t="s">
        <v>186</v>
      </c>
      <c r="O1900" s="80" t="s">
        <v>186</v>
      </c>
      <c r="P1900" s="80" t="s">
        <v>186</v>
      </c>
      <c r="Q1900" s="80" t="s">
        <v>186</v>
      </c>
      <c r="R1900" s="80" t="s">
        <v>186</v>
      </c>
      <c r="S1900" s="279"/>
      <c r="T1900" s="80"/>
      <c r="U1900" s="80"/>
      <c r="V1900" s="279"/>
      <c r="W1900" s="279"/>
      <c r="X1900" s="279"/>
      <c r="Y1900" s="53"/>
      <c r="Z1900" s="149"/>
      <c r="AC1900" s="139"/>
      <c r="AD1900" s="149"/>
      <c r="AL1900" s="158"/>
      <c r="AM1900" s="80"/>
      <c r="AN1900" s="80"/>
      <c r="AO1900" s="80"/>
      <c r="AP1900" s="76"/>
      <c r="AT1900" s="32"/>
      <c r="BG1900" s="611"/>
      <c r="BH1900" s="282"/>
      <c r="BI1900" s="282"/>
      <c r="BJ1900" s="282"/>
      <c r="BL1900" s="76"/>
    </row>
    <row r="1901" spans="1:65" s="74" customFormat="1" hidden="1" outlineLevel="2" x14ac:dyDescent="0.25">
      <c r="A1901" s="53"/>
      <c r="B1901" s="563"/>
      <c r="C1901" s="77"/>
      <c r="D1901" s="27"/>
      <c r="E1901" s="27"/>
      <c r="F1901" s="6"/>
      <c r="G1901" s="80"/>
      <c r="H1901" s="80"/>
      <c r="I1901" s="80"/>
      <c r="J1901" s="80"/>
      <c r="K1901" s="80"/>
      <c r="L1901" s="279"/>
      <c r="M1901" s="279"/>
      <c r="N1901" s="80"/>
      <c r="O1901" s="80"/>
      <c r="P1901" s="80"/>
      <c r="Q1901" s="80"/>
      <c r="R1901" s="80"/>
      <c r="S1901" s="279"/>
      <c r="T1901" s="80"/>
      <c r="U1901" s="80"/>
      <c r="V1901" s="279"/>
      <c r="W1901" s="279"/>
      <c r="X1901" s="279"/>
      <c r="Y1901" s="53"/>
      <c r="Z1901" s="149"/>
      <c r="AC1901" s="139"/>
      <c r="AD1901" s="149"/>
      <c r="AL1901" s="158"/>
      <c r="AM1901" s="80"/>
      <c r="AN1901" s="80"/>
      <c r="AO1901" s="80"/>
      <c r="AP1901" s="76"/>
      <c r="AT1901" s="32"/>
      <c r="BG1901" s="611"/>
      <c r="BH1901" s="282"/>
      <c r="BI1901" s="282"/>
      <c r="BJ1901" s="282"/>
      <c r="BL1901" s="76"/>
    </row>
    <row r="1902" spans="1:65" s="32" customFormat="1" outlineLevel="1" collapsed="1" x14ac:dyDescent="0.25">
      <c r="A1902" s="72"/>
      <c r="B1902" s="547"/>
      <c r="C1902" s="1"/>
      <c r="D1902" s="73"/>
      <c r="E1902" s="73"/>
      <c r="F1902" s="2"/>
      <c r="G1902" s="3"/>
      <c r="H1902" s="3"/>
      <c r="I1902" s="3"/>
      <c r="J1902" s="3"/>
      <c r="K1902" s="3"/>
      <c r="L1902" s="273"/>
      <c r="M1902" s="273"/>
      <c r="N1902" s="3"/>
      <c r="O1902" s="3"/>
      <c r="P1902" s="3"/>
      <c r="Q1902" s="3"/>
      <c r="R1902" s="3"/>
      <c r="S1902" s="273"/>
      <c r="T1902" s="178" t="s">
        <v>147</v>
      </c>
      <c r="U1902" s="178" t="s">
        <v>147</v>
      </c>
      <c r="V1902" s="293" t="s">
        <v>147</v>
      </c>
      <c r="W1902" s="293" t="s">
        <v>147</v>
      </c>
      <c r="X1902" s="293" t="s">
        <v>147</v>
      </c>
      <c r="Y1902" s="72" t="s">
        <v>184</v>
      </c>
      <c r="Z1902" s="148"/>
      <c r="AA1902" s="79"/>
      <c r="AB1902" s="79"/>
      <c r="AC1902" s="138"/>
      <c r="AD1902" s="148"/>
      <c r="AE1902" s="79"/>
      <c r="AF1902" s="79"/>
      <c r="AG1902" s="79"/>
      <c r="AH1902" s="79"/>
      <c r="AI1902" s="79"/>
      <c r="AJ1902" s="79"/>
      <c r="AK1902" s="79"/>
      <c r="AL1902" s="157"/>
      <c r="AM1902" s="3"/>
      <c r="AN1902" s="3"/>
      <c r="AO1902" s="3"/>
      <c r="AP1902" s="83"/>
      <c r="AQ1902" s="79"/>
      <c r="AR1902" s="79"/>
      <c r="AS1902" s="79"/>
      <c r="AT1902" s="79" t="s">
        <v>164</v>
      </c>
      <c r="AU1902" s="79"/>
      <c r="AV1902" s="79"/>
      <c r="AW1902" s="79"/>
      <c r="AX1902" s="79"/>
      <c r="AY1902" s="79"/>
      <c r="AZ1902" s="79"/>
      <c r="BA1902" s="79"/>
      <c r="BB1902" s="79" t="s">
        <v>172</v>
      </c>
      <c r="BC1902" s="79"/>
      <c r="BD1902" s="79"/>
      <c r="BE1902" s="79"/>
      <c r="BF1902" s="79"/>
      <c r="BG1902" s="610"/>
      <c r="BH1902" s="288"/>
      <c r="BI1902" s="288"/>
      <c r="BJ1902" s="288"/>
      <c r="BK1902" s="79"/>
      <c r="BL1902" s="83"/>
      <c r="BM1902" s="74"/>
    </row>
    <row r="1903" spans="1:65" s="74" customFormat="1" hidden="1" outlineLevel="2" x14ac:dyDescent="0.25">
      <c r="A1903" s="5"/>
      <c r="B1903" s="548"/>
      <c r="C1903" s="77"/>
      <c r="D1903" s="66"/>
      <c r="E1903" s="66"/>
      <c r="F1903" s="6"/>
      <c r="G1903" s="28"/>
      <c r="H1903" s="28"/>
      <c r="I1903" s="80" t="s">
        <v>186</v>
      </c>
      <c r="J1903" s="80" t="s">
        <v>186</v>
      </c>
      <c r="K1903" s="80" t="s">
        <v>185</v>
      </c>
      <c r="L1903" s="80" t="s">
        <v>185</v>
      </c>
      <c r="M1903" s="80" t="s">
        <v>185</v>
      </c>
      <c r="N1903" s="80" t="s">
        <v>185</v>
      </c>
      <c r="O1903" s="80" t="s">
        <v>185</v>
      </c>
      <c r="P1903" s="80" t="s">
        <v>186</v>
      </c>
      <c r="Q1903" s="80" t="s">
        <v>186</v>
      </c>
      <c r="R1903" s="80" t="s">
        <v>186</v>
      </c>
      <c r="S1903" s="279"/>
      <c r="T1903" s="80"/>
      <c r="U1903" s="80"/>
      <c r="V1903" s="279"/>
      <c r="W1903" s="279"/>
      <c r="X1903" s="279"/>
      <c r="Y1903" s="53"/>
      <c r="Z1903" s="149"/>
      <c r="AC1903" s="139"/>
      <c r="AD1903" s="149"/>
      <c r="AL1903" s="158"/>
      <c r="AM1903" s="80"/>
      <c r="AN1903" s="80"/>
      <c r="AO1903" s="80"/>
      <c r="AP1903" s="76"/>
      <c r="AT1903" s="32"/>
      <c r="BG1903" s="611"/>
      <c r="BH1903" s="282"/>
      <c r="BI1903" s="282"/>
      <c r="BJ1903" s="282"/>
      <c r="BL1903" s="76"/>
    </row>
    <row r="1904" spans="1:65" s="74" customFormat="1" hidden="1" outlineLevel="2" x14ac:dyDescent="0.25">
      <c r="A1904" s="5"/>
      <c r="B1904" s="548"/>
      <c r="C1904" s="77"/>
      <c r="D1904" s="66"/>
      <c r="E1904" s="66"/>
      <c r="F1904" s="6"/>
      <c r="G1904" s="7"/>
      <c r="H1904" s="7"/>
      <c r="I1904" s="80" t="s">
        <v>186</v>
      </c>
      <c r="J1904" s="80" t="s">
        <v>186</v>
      </c>
      <c r="K1904" s="80" t="s">
        <v>185</v>
      </c>
      <c r="L1904" s="80" t="s">
        <v>185</v>
      </c>
      <c r="M1904" s="80" t="s">
        <v>185</v>
      </c>
      <c r="N1904" s="80" t="s">
        <v>185</v>
      </c>
      <c r="O1904" s="80" t="s">
        <v>185</v>
      </c>
      <c r="P1904" s="80" t="s">
        <v>186</v>
      </c>
      <c r="Q1904" s="80" t="s">
        <v>186</v>
      </c>
      <c r="R1904" s="80" t="s">
        <v>186</v>
      </c>
      <c r="S1904" s="279"/>
      <c r="T1904" s="80"/>
      <c r="U1904" s="80"/>
      <c r="V1904" s="279"/>
      <c r="W1904" s="279"/>
      <c r="X1904" s="279"/>
      <c r="Y1904" s="53"/>
      <c r="Z1904" s="149"/>
      <c r="AC1904" s="139"/>
      <c r="AD1904" s="149"/>
      <c r="AL1904" s="158"/>
      <c r="AM1904" s="80"/>
      <c r="AN1904" s="80"/>
      <c r="AO1904" s="80"/>
      <c r="AP1904" s="76"/>
      <c r="AT1904" s="32"/>
      <c r="BG1904" s="611"/>
      <c r="BH1904" s="282"/>
      <c r="BI1904" s="282"/>
      <c r="BJ1904" s="282"/>
      <c r="BL1904" s="76"/>
    </row>
    <row r="1905" spans="1:65" s="74" customFormat="1" hidden="1" outlineLevel="2" x14ac:dyDescent="0.25">
      <c r="A1905" s="53"/>
      <c r="B1905" s="550"/>
      <c r="C1905" s="77"/>
      <c r="D1905" s="27"/>
      <c r="E1905" s="27"/>
      <c r="F1905" s="6"/>
      <c r="G1905" s="80"/>
      <c r="H1905" s="80"/>
      <c r="I1905" s="80"/>
      <c r="J1905" s="80"/>
      <c r="K1905" s="80"/>
      <c r="L1905" s="279"/>
      <c r="M1905" s="279"/>
      <c r="N1905" s="80"/>
      <c r="O1905" s="80"/>
      <c r="P1905" s="80"/>
      <c r="Q1905" s="80"/>
      <c r="R1905" s="80"/>
      <c r="S1905" s="279"/>
      <c r="T1905" s="80"/>
      <c r="U1905" s="80"/>
      <c r="V1905" s="279"/>
      <c r="W1905" s="279"/>
      <c r="X1905" s="279"/>
      <c r="Y1905" s="53"/>
      <c r="Z1905" s="149"/>
      <c r="AC1905" s="139"/>
      <c r="AD1905" s="149"/>
      <c r="AL1905" s="158"/>
      <c r="AM1905" s="80"/>
      <c r="AN1905" s="80"/>
      <c r="AO1905" s="80"/>
      <c r="AP1905" s="76"/>
      <c r="AT1905" s="32"/>
      <c r="BG1905" s="611"/>
      <c r="BH1905" s="282"/>
      <c r="BI1905" s="282"/>
      <c r="BJ1905" s="282"/>
      <c r="BL1905" s="76"/>
    </row>
    <row r="1906" spans="1:65" s="32" customFormat="1" outlineLevel="1" collapsed="1" x14ac:dyDescent="0.25">
      <c r="A1906" s="72"/>
      <c r="B1906" s="547"/>
      <c r="C1906" s="1"/>
      <c r="D1906" s="73"/>
      <c r="E1906" s="73"/>
      <c r="F1906" s="2"/>
      <c r="G1906" s="3"/>
      <c r="H1906" s="3"/>
      <c r="I1906" s="3"/>
      <c r="J1906" s="3"/>
      <c r="K1906" s="3"/>
      <c r="L1906" s="273"/>
      <c r="M1906" s="273"/>
      <c r="N1906" s="3"/>
      <c r="O1906" s="3"/>
      <c r="P1906" s="3"/>
      <c r="Q1906" s="3"/>
      <c r="R1906" s="3"/>
      <c r="S1906" s="273"/>
      <c r="T1906" s="178" t="s">
        <v>147</v>
      </c>
      <c r="U1906" s="178" t="s">
        <v>147</v>
      </c>
      <c r="V1906" s="293" t="s">
        <v>147</v>
      </c>
      <c r="W1906" s="293" t="s">
        <v>147</v>
      </c>
      <c r="X1906" s="293" t="s">
        <v>147</v>
      </c>
      <c r="Y1906" s="72" t="s">
        <v>184</v>
      </c>
      <c r="Z1906" s="148"/>
      <c r="AA1906" s="79"/>
      <c r="AB1906" s="79"/>
      <c r="AC1906" s="138"/>
      <c r="AD1906" s="148"/>
      <c r="AE1906" s="79"/>
      <c r="AF1906" s="79"/>
      <c r="AG1906" s="79"/>
      <c r="AH1906" s="79"/>
      <c r="AI1906" s="79"/>
      <c r="AJ1906" s="79"/>
      <c r="AK1906" s="79"/>
      <c r="AL1906" s="157"/>
      <c r="AM1906" s="3"/>
      <c r="AN1906" s="3"/>
      <c r="AO1906" s="3"/>
      <c r="AP1906" s="83"/>
      <c r="AQ1906" s="79"/>
      <c r="AR1906" s="79"/>
      <c r="AS1906" s="79"/>
      <c r="AT1906" s="79" t="s">
        <v>164</v>
      </c>
      <c r="AU1906" s="79"/>
      <c r="AV1906" s="79"/>
      <c r="AW1906" s="79"/>
      <c r="AX1906" s="79"/>
      <c r="AY1906" s="79"/>
      <c r="AZ1906" s="79"/>
      <c r="BA1906" s="79"/>
      <c r="BB1906" s="79" t="s">
        <v>172</v>
      </c>
      <c r="BC1906" s="79"/>
      <c r="BD1906" s="79"/>
      <c r="BE1906" s="79"/>
      <c r="BF1906" s="79"/>
      <c r="BG1906" s="610"/>
      <c r="BH1906" s="288"/>
      <c r="BI1906" s="288"/>
      <c r="BJ1906" s="288"/>
      <c r="BK1906" s="79"/>
      <c r="BL1906" s="83"/>
      <c r="BM1906" s="74"/>
    </row>
    <row r="1907" spans="1:65" s="74" customFormat="1" hidden="1" outlineLevel="2" x14ac:dyDescent="0.25">
      <c r="A1907" s="5"/>
      <c r="B1907" s="548"/>
      <c r="C1907" s="77"/>
      <c r="D1907" s="66"/>
      <c r="E1907" s="66"/>
      <c r="F1907" s="6"/>
      <c r="G1907" s="28"/>
      <c r="H1907" s="28"/>
      <c r="I1907" s="80" t="s">
        <v>186</v>
      </c>
      <c r="J1907" s="80" t="s">
        <v>186</v>
      </c>
      <c r="K1907" s="80" t="s">
        <v>185</v>
      </c>
      <c r="L1907" s="279" t="s">
        <v>185</v>
      </c>
      <c r="M1907" s="279" t="s">
        <v>185</v>
      </c>
      <c r="N1907" s="80" t="s">
        <v>185</v>
      </c>
      <c r="O1907" s="80" t="s">
        <v>185</v>
      </c>
      <c r="P1907" s="80" t="s">
        <v>186</v>
      </c>
      <c r="Q1907" s="80" t="s">
        <v>186</v>
      </c>
      <c r="R1907" s="80" t="s">
        <v>186</v>
      </c>
      <c r="S1907" s="279"/>
      <c r="T1907" s="80"/>
      <c r="U1907" s="80"/>
      <c r="V1907" s="279"/>
      <c r="W1907" s="279"/>
      <c r="X1907" s="279"/>
      <c r="Y1907" s="53"/>
      <c r="Z1907" s="149"/>
      <c r="AC1907" s="139"/>
      <c r="AD1907" s="149"/>
      <c r="AL1907" s="158"/>
      <c r="AM1907" s="80"/>
      <c r="AN1907" s="80"/>
      <c r="AO1907" s="80"/>
      <c r="AP1907" s="76"/>
      <c r="AT1907" s="32"/>
      <c r="BG1907" s="611"/>
      <c r="BH1907" s="282"/>
      <c r="BI1907" s="282"/>
      <c r="BJ1907" s="282"/>
      <c r="BL1907" s="76"/>
    </row>
    <row r="1908" spans="1:65" s="74" customFormat="1" hidden="1" outlineLevel="2" x14ac:dyDescent="0.25">
      <c r="A1908" s="5"/>
      <c r="B1908" s="548"/>
      <c r="C1908" s="77"/>
      <c r="D1908" s="27"/>
      <c r="E1908" s="27"/>
      <c r="F1908" s="6"/>
      <c r="G1908" s="80"/>
      <c r="H1908" s="80"/>
      <c r="I1908" s="80" t="s">
        <v>186</v>
      </c>
      <c r="J1908" s="80" t="s">
        <v>186</v>
      </c>
      <c r="K1908" s="80" t="s">
        <v>185</v>
      </c>
      <c r="L1908" s="279" t="s">
        <v>185</v>
      </c>
      <c r="M1908" s="279" t="s">
        <v>185</v>
      </c>
      <c r="N1908" s="80" t="s">
        <v>185</v>
      </c>
      <c r="O1908" s="80" t="s">
        <v>185</v>
      </c>
      <c r="P1908" s="80" t="s">
        <v>186</v>
      </c>
      <c r="Q1908" s="80" t="s">
        <v>186</v>
      </c>
      <c r="R1908" s="80" t="s">
        <v>186</v>
      </c>
      <c r="S1908" s="279"/>
      <c r="T1908" s="80"/>
      <c r="U1908" s="80"/>
      <c r="V1908" s="279"/>
      <c r="W1908" s="279"/>
      <c r="X1908" s="279"/>
      <c r="Y1908" s="53"/>
      <c r="Z1908" s="149"/>
      <c r="AC1908" s="139"/>
      <c r="AD1908" s="149"/>
      <c r="AL1908" s="158"/>
      <c r="AM1908" s="80"/>
      <c r="AN1908" s="80"/>
      <c r="AO1908" s="80"/>
      <c r="AP1908" s="76"/>
      <c r="AT1908" s="32"/>
      <c r="BG1908" s="611"/>
      <c r="BH1908" s="282"/>
      <c r="BI1908" s="282"/>
      <c r="BJ1908" s="282"/>
      <c r="BL1908" s="76"/>
    </row>
    <row r="1909" spans="1:65" s="74" customFormat="1" hidden="1" outlineLevel="2" x14ac:dyDescent="0.25">
      <c r="A1909" s="5"/>
      <c r="B1909" s="548"/>
      <c r="C1909" s="275"/>
      <c r="D1909" s="27"/>
      <c r="E1909" s="27"/>
      <c r="F1909" s="6"/>
      <c r="G1909" s="279"/>
      <c r="H1909" s="80"/>
      <c r="I1909" s="80" t="s">
        <v>186</v>
      </c>
      <c r="J1909" s="80" t="s">
        <v>186</v>
      </c>
      <c r="K1909" s="80" t="s">
        <v>185</v>
      </c>
      <c r="L1909" s="279" t="s">
        <v>185</v>
      </c>
      <c r="M1909" s="279" t="s">
        <v>185</v>
      </c>
      <c r="N1909" s="80" t="s">
        <v>185</v>
      </c>
      <c r="O1909" s="80" t="s">
        <v>185</v>
      </c>
      <c r="P1909" s="80" t="s">
        <v>186</v>
      </c>
      <c r="Q1909" s="80" t="s">
        <v>186</v>
      </c>
      <c r="R1909" s="80" t="s">
        <v>186</v>
      </c>
      <c r="S1909" s="279"/>
      <c r="T1909" s="80"/>
      <c r="U1909" s="80"/>
      <c r="V1909" s="279"/>
      <c r="W1909" s="279"/>
      <c r="X1909" s="279"/>
      <c r="Y1909" s="53"/>
      <c r="Z1909" s="149"/>
      <c r="AC1909" s="139"/>
      <c r="AD1909" s="149"/>
      <c r="AL1909" s="158"/>
      <c r="AM1909" s="80"/>
      <c r="AN1909" s="80"/>
      <c r="AO1909" s="80"/>
      <c r="AP1909" s="77"/>
      <c r="AT1909" s="32"/>
      <c r="BG1909" s="611"/>
      <c r="BH1909" s="282"/>
      <c r="BI1909" s="282"/>
      <c r="BJ1909" s="282"/>
      <c r="BL1909" s="77"/>
    </row>
    <row r="1910" spans="1:65" s="74" customFormat="1" hidden="1" outlineLevel="2" x14ac:dyDescent="0.25">
      <c r="A1910" s="5"/>
      <c r="B1910" s="548"/>
      <c r="C1910" s="77"/>
      <c r="D1910" s="27"/>
      <c r="E1910" s="27"/>
      <c r="F1910" s="6"/>
      <c r="G1910" s="80"/>
      <c r="H1910" s="80"/>
      <c r="I1910" s="80" t="s">
        <v>186</v>
      </c>
      <c r="J1910" s="80" t="s">
        <v>186</v>
      </c>
      <c r="K1910" s="80" t="s">
        <v>185</v>
      </c>
      <c r="L1910" s="279" t="s">
        <v>185</v>
      </c>
      <c r="M1910" s="279" t="s">
        <v>185</v>
      </c>
      <c r="N1910" s="80" t="s">
        <v>185</v>
      </c>
      <c r="O1910" s="80" t="s">
        <v>185</v>
      </c>
      <c r="P1910" s="80" t="s">
        <v>186</v>
      </c>
      <c r="Q1910" s="80" t="s">
        <v>186</v>
      </c>
      <c r="R1910" s="80" t="s">
        <v>186</v>
      </c>
      <c r="S1910" s="279"/>
      <c r="T1910" s="80"/>
      <c r="U1910" s="80"/>
      <c r="V1910" s="279"/>
      <c r="W1910" s="279"/>
      <c r="X1910" s="279"/>
      <c r="Y1910" s="53"/>
      <c r="Z1910" s="149"/>
      <c r="AC1910" s="139"/>
      <c r="AD1910" s="149"/>
      <c r="AL1910" s="158"/>
      <c r="AM1910" s="80"/>
      <c r="AN1910" s="80"/>
      <c r="AO1910" s="80"/>
      <c r="AP1910" s="76"/>
      <c r="AT1910" s="32"/>
      <c r="BG1910" s="611"/>
      <c r="BH1910" s="282"/>
      <c r="BI1910" s="282"/>
      <c r="BJ1910" s="282"/>
      <c r="BL1910" s="76"/>
    </row>
    <row r="1911" spans="1:65" s="74" customFormat="1" hidden="1" outlineLevel="2" x14ac:dyDescent="0.25">
      <c r="A1911" s="5"/>
      <c r="B1911" s="548"/>
      <c r="C1911" s="77"/>
      <c r="D1911" s="27"/>
      <c r="E1911" s="27"/>
      <c r="F1911" s="6"/>
      <c r="G1911" s="80"/>
      <c r="H1911" s="80"/>
      <c r="I1911" s="80" t="s">
        <v>186</v>
      </c>
      <c r="J1911" s="80" t="s">
        <v>186</v>
      </c>
      <c r="K1911" s="80" t="s">
        <v>185</v>
      </c>
      <c r="L1911" s="279" t="s">
        <v>185</v>
      </c>
      <c r="M1911" s="279" t="s">
        <v>185</v>
      </c>
      <c r="N1911" s="80" t="s">
        <v>185</v>
      </c>
      <c r="O1911" s="80" t="s">
        <v>185</v>
      </c>
      <c r="P1911" s="80" t="s">
        <v>186</v>
      </c>
      <c r="Q1911" s="80" t="s">
        <v>186</v>
      </c>
      <c r="R1911" s="80" t="s">
        <v>186</v>
      </c>
      <c r="S1911" s="279"/>
      <c r="T1911" s="80"/>
      <c r="U1911" s="80"/>
      <c r="V1911" s="279"/>
      <c r="W1911" s="279"/>
      <c r="X1911" s="279"/>
      <c r="Y1911" s="53"/>
      <c r="Z1911" s="149"/>
      <c r="AC1911" s="139"/>
      <c r="AD1911" s="149"/>
      <c r="AL1911" s="158"/>
      <c r="AM1911" s="80"/>
      <c r="AN1911" s="80"/>
      <c r="AO1911" s="80"/>
      <c r="AP1911" s="76"/>
      <c r="AT1911" s="32"/>
      <c r="BG1911" s="611"/>
      <c r="BH1911" s="282"/>
      <c r="BI1911" s="282"/>
      <c r="BJ1911" s="282"/>
      <c r="BL1911" s="76"/>
    </row>
    <row r="1912" spans="1:65" s="74" customFormat="1" hidden="1" outlineLevel="2" x14ac:dyDescent="0.25">
      <c r="A1912" s="5"/>
      <c r="B1912" s="548"/>
      <c r="C1912" s="77"/>
      <c r="D1912" s="27"/>
      <c r="E1912" s="27"/>
      <c r="F1912" s="6"/>
      <c r="G1912" s="80"/>
      <c r="H1912" s="80"/>
      <c r="I1912" s="80" t="s">
        <v>186</v>
      </c>
      <c r="J1912" s="80" t="s">
        <v>186</v>
      </c>
      <c r="K1912" s="80" t="s">
        <v>185</v>
      </c>
      <c r="L1912" s="279" t="s">
        <v>185</v>
      </c>
      <c r="M1912" s="279" t="s">
        <v>185</v>
      </c>
      <c r="N1912" s="80" t="s">
        <v>185</v>
      </c>
      <c r="O1912" s="80" t="s">
        <v>185</v>
      </c>
      <c r="P1912" s="80" t="s">
        <v>186</v>
      </c>
      <c r="Q1912" s="80" t="s">
        <v>186</v>
      </c>
      <c r="R1912" s="80" t="s">
        <v>186</v>
      </c>
      <c r="S1912" s="279"/>
      <c r="T1912" s="80"/>
      <c r="U1912" s="80"/>
      <c r="V1912" s="279"/>
      <c r="W1912" s="279"/>
      <c r="X1912" s="279"/>
      <c r="Y1912" s="53"/>
      <c r="Z1912" s="149"/>
      <c r="AC1912" s="139"/>
      <c r="AD1912" s="149"/>
      <c r="AL1912" s="158"/>
      <c r="AM1912" s="80"/>
      <c r="AN1912" s="80"/>
      <c r="AO1912" s="80"/>
      <c r="AP1912" s="76"/>
      <c r="AT1912" s="32"/>
      <c r="BG1912" s="611"/>
      <c r="BH1912" s="282"/>
      <c r="BI1912" s="282"/>
      <c r="BJ1912" s="282"/>
      <c r="BL1912" s="76"/>
    </row>
    <row r="1913" spans="1:65" s="74" customFormat="1" hidden="1" outlineLevel="2" x14ac:dyDescent="0.25">
      <c r="A1913" s="5"/>
      <c r="B1913" s="548"/>
      <c r="C1913" s="77"/>
      <c r="D1913" s="27"/>
      <c r="E1913" s="27"/>
      <c r="F1913" s="6"/>
      <c r="G1913" s="80"/>
      <c r="H1913" s="80"/>
      <c r="I1913" s="80" t="s">
        <v>186</v>
      </c>
      <c r="J1913" s="80" t="s">
        <v>186</v>
      </c>
      <c r="K1913" s="80" t="s">
        <v>185</v>
      </c>
      <c r="L1913" s="279" t="s">
        <v>185</v>
      </c>
      <c r="M1913" s="279" t="s">
        <v>185</v>
      </c>
      <c r="N1913" s="80" t="s">
        <v>185</v>
      </c>
      <c r="O1913" s="80" t="s">
        <v>185</v>
      </c>
      <c r="P1913" s="80" t="s">
        <v>186</v>
      </c>
      <c r="Q1913" s="80" t="s">
        <v>186</v>
      </c>
      <c r="R1913" s="80" t="s">
        <v>186</v>
      </c>
      <c r="S1913" s="279"/>
      <c r="T1913" s="80"/>
      <c r="U1913" s="80"/>
      <c r="V1913" s="279"/>
      <c r="W1913" s="279"/>
      <c r="X1913" s="279"/>
      <c r="Y1913" s="53"/>
      <c r="Z1913" s="149"/>
      <c r="AC1913" s="139"/>
      <c r="AD1913" s="149"/>
      <c r="AL1913" s="158"/>
      <c r="AM1913" s="80"/>
      <c r="AN1913" s="80"/>
      <c r="AO1913" s="80"/>
      <c r="AP1913" s="76"/>
      <c r="AT1913" s="32"/>
      <c r="BG1913" s="611"/>
      <c r="BH1913" s="282"/>
      <c r="BI1913" s="282"/>
      <c r="BJ1913" s="282"/>
      <c r="BL1913" s="76"/>
    </row>
    <row r="1914" spans="1:65" s="74" customFormat="1" hidden="1" outlineLevel="2" x14ac:dyDescent="0.25">
      <c r="A1914" s="5"/>
      <c r="B1914" s="548"/>
      <c r="C1914" s="77"/>
      <c r="D1914" s="27"/>
      <c r="E1914" s="27"/>
      <c r="F1914" s="6"/>
      <c r="G1914" s="374"/>
      <c r="H1914" s="80"/>
      <c r="I1914" s="80" t="s">
        <v>186</v>
      </c>
      <c r="J1914" s="80" t="s">
        <v>186</v>
      </c>
      <c r="K1914" s="80" t="s">
        <v>185</v>
      </c>
      <c r="L1914" s="279" t="s">
        <v>185</v>
      </c>
      <c r="M1914" s="279" t="s">
        <v>185</v>
      </c>
      <c r="N1914" s="80" t="s">
        <v>185</v>
      </c>
      <c r="O1914" s="80" t="s">
        <v>185</v>
      </c>
      <c r="P1914" s="80" t="s">
        <v>186</v>
      </c>
      <c r="Q1914" s="80" t="s">
        <v>186</v>
      </c>
      <c r="R1914" s="80" t="s">
        <v>186</v>
      </c>
      <c r="S1914" s="279"/>
      <c r="T1914" s="80"/>
      <c r="U1914" s="80"/>
      <c r="V1914" s="279"/>
      <c r="W1914" s="279"/>
      <c r="X1914" s="279"/>
      <c r="Y1914" s="53"/>
      <c r="Z1914" s="149"/>
      <c r="AC1914" s="139"/>
      <c r="AD1914" s="149"/>
      <c r="AL1914" s="158"/>
      <c r="AM1914" s="80"/>
      <c r="AN1914" s="80"/>
      <c r="AO1914" s="80"/>
      <c r="AP1914" s="76"/>
      <c r="AT1914" s="32"/>
      <c r="BG1914" s="611"/>
      <c r="BH1914" s="282"/>
      <c r="BI1914" s="282"/>
      <c r="BJ1914" s="282"/>
      <c r="BL1914" s="76"/>
    </row>
    <row r="1915" spans="1:65" s="74" customFormat="1" hidden="1" outlineLevel="2" x14ac:dyDescent="0.25">
      <c r="A1915" s="8"/>
      <c r="B1915" s="549"/>
      <c r="C1915" s="77"/>
      <c r="D1915" s="27"/>
      <c r="E1915" s="27"/>
      <c r="F1915" s="6"/>
      <c r="G1915" s="80"/>
      <c r="H1915" s="80"/>
      <c r="I1915" s="80" t="s">
        <v>186</v>
      </c>
      <c r="J1915" s="80" t="s">
        <v>186</v>
      </c>
      <c r="K1915" s="80" t="s">
        <v>186</v>
      </c>
      <c r="L1915" s="80" t="s">
        <v>186</v>
      </c>
      <c r="M1915" s="80" t="s">
        <v>186</v>
      </c>
      <c r="N1915" s="80" t="s">
        <v>186</v>
      </c>
      <c r="O1915" s="80" t="s">
        <v>186</v>
      </c>
      <c r="P1915" s="80" t="s">
        <v>186</v>
      </c>
      <c r="Q1915" s="80" t="s">
        <v>186</v>
      </c>
      <c r="R1915" s="80" t="s">
        <v>186</v>
      </c>
      <c r="S1915" s="279"/>
      <c r="T1915" s="80"/>
      <c r="U1915" s="80"/>
      <c r="V1915" s="279"/>
      <c r="W1915" s="279"/>
      <c r="X1915" s="279"/>
      <c r="Y1915" s="53"/>
      <c r="Z1915" s="149"/>
      <c r="AC1915" s="139"/>
      <c r="AD1915" s="149"/>
      <c r="AL1915" s="158"/>
      <c r="AM1915" s="80"/>
      <c r="AN1915" s="80"/>
      <c r="AO1915" s="80"/>
      <c r="AP1915" s="76"/>
      <c r="AT1915" s="32"/>
      <c r="BG1915" s="611"/>
      <c r="BH1915" s="282"/>
      <c r="BI1915" s="282"/>
      <c r="BJ1915" s="282"/>
      <c r="BL1915" s="76"/>
    </row>
    <row r="1916" spans="1:65" s="74" customFormat="1" hidden="1" outlineLevel="2" x14ac:dyDescent="0.25">
      <c r="A1916" s="53"/>
      <c r="B1916" s="563"/>
      <c r="C1916" s="77"/>
      <c r="D1916" s="27"/>
      <c r="E1916" s="27"/>
      <c r="F1916" s="6"/>
      <c r="G1916" s="80"/>
      <c r="H1916" s="80"/>
      <c r="I1916" s="80"/>
      <c r="J1916" s="80"/>
      <c r="K1916" s="80"/>
      <c r="L1916" s="279" t="s">
        <v>186</v>
      </c>
      <c r="M1916" s="279" t="s">
        <v>186</v>
      </c>
      <c r="N1916" s="80"/>
      <c r="O1916" s="80"/>
      <c r="P1916" s="80"/>
      <c r="Q1916" s="80"/>
      <c r="R1916" s="80"/>
      <c r="S1916" s="279"/>
      <c r="T1916" s="80"/>
      <c r="U1916" s="80"/>
      <c r="V1916" s="279"/>
      <c r="W1916" s="279"/>
      <c r="X1916" s="279"/>
      <c r="Y1916" s="53"/>
      <c r="Z1916" s="149"/>
      <c r="AC1916" s="139"/>
      <c r="AD1916" s="149"/>
      <c r="AL1916" s="158"/>
      <c r="AM1916" s="80"/>
      <c r="AN1916" s="80"/>
      <c r="AO1916" s="80"/>
      <c r="AP1916" s="76"/>
      <c r="AT1916" s="32"/>
      <c r="BG1916" s="611"/>
      <c r="BH1916" s="282"/>
      <c r="BI1916" s="282"/>
      <c r="BJ1916" s="282"/>
      <c r="BL1916" s="76"/>
    </row>
    <row r="1917" spans="1:65" s="32" customFormat="1" outlineLevel="1" collapsed="1" x14ac:dyDescent="0.25">
      <c r="A1917" s="72"/>
      <c r="B1917" s="547"/>
      <c r="C1917" s="1"/>
      <c r="D1917" s="73"/>
      <c r="E1917" s="73"/>
      <c r="F1917" s="2"/>
      <c r="G1917" s="3"/>
      <c r="H1917" s="3"/>
      <c r="I1917" s="3"/>
      <c r="J1917" s="3"/>
      <c r="K1917" s="3"/>
      <c r="L1917" s="273"/>
      <c r="M1917" s="273"/>
      <c r="N1917" s="3"/>
      <c r="O1917" s="3"/>
      <c r="P1917" s="3"/>
      <c r="Q1917" s="3"/>
      <c r="R1917" s="3"/>
      <c r="S1917" s="273"/>
      <c r="T1917" s="178" t="s">
        <v>147</v>
      </c>
      <c r="U1917" s="178" t="s">
        <v>147</v>
      </c>
      <c r="V1917" s="293" t="s">
        <v>147</v>
      </c>
      <c r="W1917" s="293" t="s">
        <v>147</v>
      </c>
      <c r="X1917" s="293" t="s">
        <v>147</v>
      </c>
      <c r="Y1917" s="72" t="s">
        <v>184</v>
      </c>
      <c r="Z1917" s="148"/>
      <c r="AA1917" s="79"/>
      <c r="AB1917" s="79"/>
      <c r="AC1917" s="138"/>
      <c r="AD1917" s="148"/>
      <c r="AE1917" s="79"/>
      <c r="AF1917" s="79"/>
      <c r="AG1917" s="79"/>
      <c r="AH1917" s="79"/>
      <c r="AI1917" s="79"/>
      <c r="AJ1917" s="79"/>
      <c r="AK1917" s="79"/>
      <c r="AL1917" s="157"/>
      <c r="AM1917" s="3"/>
      <c r="AN1917" s="3"/>
      <c r="AO1917" s="3"/>
      <c r="AP1917" s="83"/>
      <c r="AQ1917" s="79"/>
      <c r="AR1917" s="79"/>
      <c r="AS1917" s="79"/>
      <c r="AT1917" s="79" t="s">
        <v>164</v>
      </c>
      <c r="AU1917" s="79"/>
      <c r="AV1917" s="79"/>
      <c r="AW1917" s="79"/>
      <c r="AX1917" s="79"/>
      <c r="AY1917" s="79"/>
      <c r="AZ1917" s="79"/>
      <c r="BA1917" s="79"/>
      <c r="BB1917" s="79"/>
      <c r="BC1917" s="79"/>
      <c r="BD1917" s="79"/>
      <c r="BE1917" s="79"/>
      <c r="BF1917" s="79"/>
      <c r="BG1917" s="610"/>
      <c r="BH1917" s="288"/>
      <c r="BI1917" s="288"/>
      <c r="BJ1917" s="288"/>
      <c r="BK1917" s="79"/>
      <c r="BL1917" s="83"/>
      <c r="BM1917" s="74"/>
    </row>
    <row r="1918" spans="1:65" s="74" customFormat="1" hidden="1" outlineLevel="2" x14ac:dyDescent="0.25">
      <c r="A1918" s="5"/>
      <c r="B1918" s="548"/>
      <c r="C1918" s="77"/>
      <c r="D1918" s="66"/>
      <c r="E1918" s="66"/>
      <c r="F1918" s="6"/>
      <c r="G1918" s="28"/>
      <c r="H1918" s="28"/>
      <c r="I1918" s="80" t="s">
        <v>186</v>
      </c>
      <c r="J1918" s="80" t="s">
        <v>186</v>
      </c>
      <c r="K1918" s="80" t="s">
        <v>185</v>
      </c>
      <c r="L1918" s="80" t="s">
        <v>185</v>
      </c>
      <c r="M1918" s="80" t="s">
        <v>185</v>
      </c>
      <c r="N1918" s="80" t="s">
        <v>185</v>
      </c>
      <c r="O1918" s="80" t="s">
        <v>185</v>
      </c>
      <c r="P1918" s="80" t="s">
        <v>186</v>
      </c>
      <c r="Q1918" s="80" t="s">
        <v>186</v>
      </c>
      <c r="R1918" s="80" t="s">
        <v>186</v>
      </c>
      <c r="S1918" s="279"/>
      <c r="T1918" s="80"/>
      <c r="U1918" s="80"/>
      <c r="V1918" s="279"/>
      <c r="W1918" s="279"/>
      <c r="X1918" s="279"/>
      <c r="Y1918" s="53"/>
      <c r="Z1918" s="149"/>
      <c r="AC1918" s="139"/>
      <c r="AD1918" s="149"/>
      <c r="AL1918" s="158"/>
      <c r="AM1918" s="80"/>
      <c r="AN1918" s="80"/>
      <c r="AO1918" s="80"/>
      <c r="AP1918" s="76"/>
      <c r="AT1918" s="32"/>
      <c r="BG1918" s="611"/>
      <c r="BH1918" s="282"/>
      <c r="BI1918" s="282"/>
      <c r="BJ1918" s="282"/>
      <c r="BL1918" s="76"/>
    </row>
    <row r="1919" spans="1:65" s="74" customFormat="1" hidden="1" outlineLevel="2" x14ac:dyDescent="0.25">
      <c r="A1919" s="5"/>
      <c r="B1919" s="548"/>
      <c r="C1919" s="77"/>
      <c r="D1919" s="66"/>
      <c r="E1919" s="66"/>
      <c r="F1919" s="6"/>
      <c r="G1919" s="7"/>
      <c r="H1919" s="7"/>
      <c r="I1919" s="80" t="s">
        <v>186</v>
      </c>
      <c r="J1919" s="80" t="s">
        <v>186</v>
      </c>
      <c r="K1919" s="80" t="s">
        <v>185</v>
      </c>
      <c r="L1919" s="80" t="s">
        <v>185</v>
      </c>
      <c r="M1919" s="80" t="s">
        <v>185</v>
      </c>
      <c r="N1919" s="80" t="s">
        <v>185</v>
      </c>
      <c r="O1919" s="80" t="s">
        <v>185</v>
      </c>
      <c r="P1919" s="80" t="s">
        <v>186</v>
      </c>
      <c r="Q1919" s="80" t="s">
        <v>186</v>
      </c>
      <c r="R1919" s="80" t="s">
        <v>186</v>
      </c>
      <c r="S1919" s="279"/>
      <c r="T1919" s="80"/>
      <c r="U1919" s="80"/>
      <c r="V1919" s="279"/>
      <c r="W1919" s="279"/>
      <c r="X1919" s="279"/>
      <c r="Y1919" s="53"/>
      <c r="Z1919" s="149"/>
      <c r="AC1919" s="139"/>
      <c r="AD1919" s="149"/>
      <c r="AL1919" s="158"/>
      <c r="AM1919" s="80"/>
      <c r="AN1919" s="80"/>
      <c r="AO1919" s="80"/>
      <c r="AP1919" s="76"/>
      <c r="AT1919" s="32"/>
      <c r="BG1919" s="611"/>
      <c r="BH1919" s="282"/>
      <c r="BI1919" s="282"/>
      <c r="BJ1919" s="282"/>
      <c r="BL1919" s="76"/>
    </row>
    <row r="1920" spans="1:65" s="74" customFormat="1" hidden="1" outlineLevel="2" x14ac:dyDescent="0.25">
      <c r="A1920" s="53"/>
      <c r="B1920" s="550"/>
      <c r="C1920" s="77"/>
      <c r="D1920" s="27"/>
      <c r="E1920" s="27"/>
      <c r="F1920" s="6"/>
      <c r="G1920" s="80"/>
      <c r="H1920" s="80"/>
      <c r="I1920" s="80"/>
      <c r="J1920" s="80"/>
      <c r="K1920" s="80"/>
      <c r="L1920" s="279"/>
      <c r="M1920" s="279"/>
      <c r="N1920" s="80"/>
      <c r="O1920" s="80"/>
      <c r="P1920" s="80"/>
      <c r="Q1920" s="80"/>
      <c r="R1920" s="80"/>
      <c r="S1920" s="279"/>
      <c r="T1920" s="80"/>
      <c r="U1920" s="80"/>
      <c r="V1920" s="279"/>
      <c r="W1920" s="279"/>
      <c r="X1920" s="279"/>
      <c r="Y1920" s="53"/>
      <c r="Z1920" s="149"/>
      <c r="AC1920" s="139"/>
      <c r="AD1920" s="149"/>
      <c r="AL1920" s="158"/>
      <c r="AM1920" s="80"/>
      <c r="AN1920" s="80"/>
      <c r="AO1920" s="80"/>
      <c r="AP1920" s="76"/>
      <c r="AT1920" s="32"/>
      <c r="BG1920" s="611"/>
      <c r="BH1920" s="282"/>
      <c r="BI1920" s="282"/>
      <c r="BJ1920" s="282"/>
      <c r="BL1920" s="76"/>
    </row>
    <row r="1921" spans="1:65" s="32" customFormat="1" outlineLevel="1" collapsed="1" x14ac:dyDescent="0.25">
      <c r="A1921" s="72"/>
      <c r="B1921" s="547"/>
      <c r="C1921" s="1"/>
      <c r="D1921" s="73"/>
      <c r="E1921" s="73"/>
      <c r="F1921" s="2"/>
      <c r="G1921" s="3"/>
      <c r="H1921" s="3"/>
      <c r="I1921" s="3"/>
      <c r="J1921" s="3"/>
      <c r="K1921" s="3"/>
      <c r="L1921" s="273"/>
      <c r="M1921" s="273"/>
      <c r="N1921" s="3"/>
      <c r="O1921" s="3"/>
      <c r="P1921" s="3"/>
      <c r="Q1921" s="3"/>
      <c r="R1921" s="3"/>
      <c r="S1921" s="273"/>
      <c r="T1921" s="178" t="s">
        <v>147</v>
      </c>
      <c r="U1921" s="178" t="s">
        <v>147</v>
      </c>
      <c r="V1921" s="293" t="s">
        <v>147</v>
      </c>
      <c r="W1921" s="293" t="s">
        <v>147</v>
      </c>
      <c r="X1921" s="293" t="s">
        <v>147</v>
      </c>
      <c r="Y1921" s="72" t="s">
        <v>184</v>
      </c>
      <c r="Z1921" s="148"/>
      <c r="AA1921" s="79"/>
      <c r="AB1921" s="79"/>
      <c r="AC1921" s="138"/>
      <c r="AD1921" s="148"/>
      <c r="AE1921" s="79"/>
      <c r="AF1921" s="79"/>
      <c r="AG1921" s="79"/>
      <c r="AH1921" s="79"/>
      <c r="AI1921" s="79"/>
      <c r="AJ1921" s="79"/>
      <c r="AK1921" s="79"/>
      <c r="AL1921" s="157"/>
      <c r="AM1921" s="3"/>
      <c r="AN1921" s="3"/>
      <c r="AO1921" s="3"/>
      <c r="AP1921" s="83"/>
      <c r="AQ1921" s="79"/>
      <c r="AR1921" s="79"/>
      <c r="AS1921" s="79"/>
      <c r="AT1921" s="79" t="s">
        <v>164</v>
      </c>
      <c r="AU1921" s="79"/>
      <c r="AV1921" s="79"/>
      <c r="AW1921" s="79"/>
      <c r="AX1921" s="79"/>
      <c r="AY1921" s="79"/>
      <c r="AZ1921" s="79"/>
      <c r="BA1921" s="79"/>
      <c r="BB1921" s="79"/>
      <c r="BC1921" s="79"/>
      <c r="BD1921" s="79"/>
      <c r="BE1921" s="79"/>
      <c r="BF1921" s="79"/>
      <c r="BG1921" s="610"/>
      <c r="BH1921" s="288"/>
      <c r="BI1921" s="288"/>
      <c r="BJ1921" s="288"/>
      <c r="BK1921" s="79"/>
      <c r="BL1921" s="83"/>
      <c r="BM1921" s="74"/>
    </row>
    <row r="1922" spans="1:65" s="74" customFormat="1" hidden="1" outlineLevel="2" x14ac:dyDescent="0.25">
      <c r="A1922" s="5"/>
      <c r="B1922" s="548"/>
      <c r="C1922" s="77"/>
      <c r="D1922" s="66"/>
      <c r="E1922" s="66"/>
      <c r="F1922" s="6"/>
      <c r="G1922" s="28"/>
      <c r="H1922" s="28"/>
      <c r="I1922" s="80" t="s">
        <v>186</v>
      </c>
      <c r="J1922" s="80" t="s">
        <v>186</v>
      </c>
      <c r="K1922" s="80" t="s">
        <v>185</v>
      </c>
      <c r="L1922" s="279" t="s">
        <v>185</v>
      </c>
      <c r="M1922" s="279" t="s">
        <v>185</v>
      </c>
      <c r="N1922" s="80" t="s">
        <v>185</v>
      </c>
      <c r="O1922" s="80" t="s">
        <v>185</v>
      </c>
      <c r="P1922" s="80" t="s">
        <v>186</v>
      </c>
      <c r="Q1922" s="80" t="s">
        <v>186</v>
      </c>
      <c r="R1922" s="80" t="s">
        <v>186</v>
      </c>
      <c r="S1922" s="279"/>
      <c r="T1922" s="80"/>
      <c r="U1922" s="80"/>
      <c r="V1922" s="279"/>
      <c r="W1922" s="279"/>
      <c r="X1922" s="279"/>
      <c r="Y1922" s="53"/>
      <c r="Z1922" s="149"/>
      <c r="AC1922" s="139"/>
      <c r="AD1922" s="149"/>
      <c r="AL1922" s="158"/>
      <c r="AM1922" s="80"/>
      <c r="AN1922" s="80"/>
      <c r="AO1922" s="80"/>
      <c r="AP1922" s="76"/>
      <c r="AT1922" s="32"/>
      <c r="BG1922" s="611"/>
      <c r="BH1922" s="282"/>
      <c r="BI1922" s="282"/>
      <c r="BJ1922" s="282"/>
      <c r="BL1922" s="76"/>
    </row>
    <row r="1923" spans="1:65" s="74" customFormat="1" hidden="1" outlineLevel="2" x14ac:dyDescent="0.25">
      <c r="A1923" s="5"/>
      <c r="B1923" s="548"/>
      <c r="C1923" s="77"/>
      <c r="D1923" s="27"/>
      <c r="E1923" s="27"/>
      <c r="F1923" s="6"/>
      <c r="G1923" s="80"/>
      <c r="H1923" s="80"/>
      <c r="I1923" s="80" t="s">
        <v>186</v>
      </c>
      <c r="J1923" s="80" t="s">
        <v>186</v>
      </c>
      <c r="K1923" s="80" t="s">
        <v>185</v>
      </c>
      <c r="L1923" s="279" t="s">
        <v>185</v>
      </c>
      <c r="M1923" s="279" t="s">
        <v>185</v>
      </c>
      <c r="N1923" s="80" t="s">
        <v>185</v>
      </c>
      <c r="O1923" s="80" t="s">
        <v>185</v>
      </c>
      <c r="P1923" s="80" t="s">
        <v>186</v>
      </c>
      <c r="Q1923" s="80" t="s">
        <v>186</v>
      </c>
      <c r="R1923" s="80" t="s">
        <v>186</v>
      </c>
      <c r="S1923" s="279"/>
      <c r="T1923" s="80"/>
      <c r="U1923" s="80"/>
      <c r="V1923" s="279"/>
      <c r="W1923" s="279"/>
      <c r="X1923" s="279"/>
      <c r="Y1923" s="53"/>
      <c r="Z1923" s="149"/>
      <c r="AC1923" s="139"/>
      <c r="AD1923" s="149"/>
      <c r="AL1923" s="158"/>
      <c r="AM1923" s="80"/>
      <c r="AN1923" s="80"/>
      <c r="AO1923" s="80"/>
      <c r="AP1923" s="76"/>
      <c r="AT1923" s="32"/>
      <c r="BG1923" s="611"/>
      <c r="BH1923" s="282"/>
      <c r="BI1923" s="282"/>
      <c r="BJ1923" s="282"/>
      <c r="BL1923" s="76"/>
    </row>
    <row r="1924" spans="1:65" s="74" customFormat="1" hidden="1" outlineLevel="2" x14ac:dyDescent="0.25">
      <c r="A1924" s="5"/>
      <c r="B1924" s="548"/>
      <c r="C1924" s="77"/>
      <c r="D1924" s="27"/>
      <c r="E1924" s="27"/>
      <c r="F1924" s="6"/>
      <c r="G1924" s="880"/>
      <c r="H1924" s="80"/>
      <c r="I1924" s="80" t="s">
        <v>186</v>
      </c>
      <c r="J1924" s="80" t="s">
        <v>186</v>
      </c>
      <c r="K1924" s="80" t="s">
        <v>246</v>
      </c>
      <c r="L1924" s="279" t="s">
        <v>185</v>
      </c>
      <c r="M1924" s="279" t="s">
        <v>185</v>
      </c>
      <c r="N1924" s="80" t="s">
        <v>246</v>
      </c>
      <c r="O1924" s="80" t="s">
        <v>185</v>
      </c>
      <c r="P1924" s="80" t="s">
        <v>186</v>
      </c>
      <c r="Q1924" s="80" t="s">
        <v>186</v>
      </c>
      <c r="R1924" s="80" t="s">
        <v>186</v>
      </c>
      <c r="S1924" s="279"/>
      <c r="T1924" s="80"/>
      <c r="U1924" s="80"/>
      <c r="V1924" s="279"/>
      <c r="W1924" s="279"/>
      <c r="X1924" s="279"/>
      <c r="Y1924" s="53"/>
      <c r="Z1924" s="149"/>
      <c r="AC1924" s="139"/>
      <c r="AD1924" s="149"/>
      <c r="AL1924" s="158"/>
      <c r="AM1924" s="80"/>
      <c r="AN1924" s="80"/>
      <c r="AO1924" s="80"/>
      <c r="AP1924" s="77"/>
      <c r="AT1924" s="32"/>
      <c r="BG1924" s="611"/>
      <c r="BH1924" s="282"/>
      <c r="BI1924" s="282"/>
      <c r="BJ1924" s="282"/>
      <c r="BL1924" s="77"/>
      <c r="BM1924" s="74" t="s">
        <v>379</v>
      </c>
    </row>
    <row r="1925" spans="1:65" s="74" customFormat="1" hidden="1" outlineLevel="2" x14ac:dyDescent="0.25">
      <c r="A1925" s="5"/>
      <c r="B1925" s="548"/>
      <c r="C1925" s="77"/>
      <c r="D1925" s="27"/>
      <c r="E1925" s="27"/>
      <c r="F1925" s="6"/>
      <c r="G1925" s="374"/>
      <c r="H1925" s="80"/>
      <c r="I1925" s="80" t="s">
        <v>186</v>
      </c>
      <c r="J1925" s="80" t="s">
        <v>186</v>
      </c>
      <c r="K1925" s="80" t="s">
        <v>246</v>
      </c>
      <c r="L1925" s="279" t="s">
        <v>185</v>
      </c>
      <c r="M1925" s="279" t="s">
        <v>185</v>
      </c>
      <c r="N1925" s="80" t="s">
        <v>246</v>
      </c>
      <c r="O1925" s="80" t="s">
        <v>185</v>
      </c>
      <c r="P1925" s="80" t="s">
        <v>186</v>
      </c>
      <c r="Q1925" s="80" t="s">
        <v>186</v>
      </c>
      <c r="R1925" s="80" t="s">
        <v>186</v>
      </c>
      <c r="S1925" s="279"/>
      <c r="T1925" s="80"/>
      <c r="U1925" s="80"/>
      <c r="V1925" s="279"/>
      <c r="W1925" s="279"/>
      <c r="X1925" s="279"/>
      <c r="Y1925" s="53"/>
      <c r="Z1925" s="149"/>
      <c r="AC1925" s="139"/>
      <c r="AD1925" s="149"/>
      <c r="AL1925" s="158"/>
      <c r="AM1925" s="80"/>
      <c r="AN1925" s="80"/>
      <c r="AO1925" s="80"/>
      <c r="AP1925" s="76"/>
      <c r="AT1925" s="32"/>
      <c r="BG1925" s="611"/>
      <c r="BH1925" s="282"/>
      <c r="BI1925" s="282"/>
      <c r="BJ1925" s="282"/>
      <c r="BL1925" s="76"/>
    </row>
    <row r="1926" spans="1:65" s="74" customFormat="1" hidden="1" outlineLevel="2" x14ac:dyDescent="0.25">
      <c r="A1926" s="5"/>
      <c r="B1926" s="548"/>
      <c r="C1926" s="77"/>
      <c r="D1926" s="27"/>
      <c r="E1926" s="27"/>
      <c r="F1926" s="6"/>
      <c r="G1926" s="80"/>
      <c r="H1926" s="80"/>
      <c r="I1926" s="80" t="s">
        <v>186</v>
      </c>
      <c r="J1926" s="80" t="s">
        <v>186</v>
      </c>
      <c r="K1926" s="80" t="s">
        <v>185</v>
      </c>
      <c r="L1926" s="279" t="s">
        <v>185</v>
      </c>
      <c r="M1926" s="279" t="s">
        <v>185</v>
      </c>
      <c r="N1926" s="80" t="s">
        <v>185</v>
      </c>
      <c r="O1926" s="80" t="s">
        <v>185</v>
      </c>
      <c r="P1926" s="80" t="s">
        <v>186</v>
      </c>
      <c r="Q1926" s="80" t="s">
        <v>186</v>
      </c>
      <c r="R1926" s="80" t="s">
        <v>186</v>
      </c>
      <c r="S1926" s="279"/>
      <c r="T1926" s="80"/>
      <c r="U1926" s="80"/>
      <c r="V1926" s="279"/>
      <c r="W1926" s="279"/>
      <c r="X1926" s="279"/>
      <c r="Y1926" s="53"/>
      <c r="Z1926" s="149"/>
      <c r="AC1926" s="139"/>
      <c r="AD1926" s="149"/>
      <c r="AL1926" s="158"/>
      <c r="AM1926" s="80"/>
      <c r="AN1926" s="80"/>
      <c r="AO1926" s="80"/>
      <c r="AP1926" s="76"/>
      <c r="AT1926" s="32"/>
      <c r="BG1926" s="611"/>
      <c r="BH1926" s="282"/>
      <c r="BI1926" s="282"/>
      <c r="BJ1926" s="282"/>
      <c r="BL1926" s="76"/>
    </row>
    <row r="1927" spans="1:65" s="74" customFormat="1" hidden="1" outlineLevel="2" x14ac:dyDescent="0.25">
      <c r="A1927" s="5"/>
      <c r="B1927" s="548"/>
      <c r="C1927" s="77"/>
      <c r="D1927" s="27"/>
      <c r="E1927" s="27"/>
      <c r="F1927" s="6"/>
      <c r="G1927" s="80"/>
      <c r="H1927" s="80"/>
      <c r="I1927" s="80" t="s">
        <v>186</v>
      </c>
      <c r="J1927" s="80" t="s">
        <v>186</v>
      </c>
      <c r="K1927" s="80" t="s">
        <v>185</v>
      </c>
      <c r="L1927" s="279" t="s">
        <v>185</v>
      </c>
      <c r="M1927" s="279" t="s">
        <v>185</v>
      </c>
      <c r="N1927" s="80" t="s">
        <v>185</v>
      </c>
      <c r="O1927" s="80" t="s">
        <v>185</v>
      </c>
      <c r="P1927" s="80" t="s">
        <v>186</v>
      </c>
      <c r="Q1927" s="80" t="s">
        <v>186</v>
      </c>
      <c r="R1927" s="80" t="s">
        <v>186</v>
      </c>
      <c r="S1927" s="279"/>
      <c r="T1927" s="80"/>
      <c r="U1927" s="80"/>
      <c r="V1927" s="279"/>
      <c r="W1927" s="279"/>
      <c r="X1927" s="279"/>
      <c r="Y1927" s="53"/>
      <c r="Z1927" s="149"/>
      <c r="AC1927" s="139"/>
      <c r="AD1927" s="149"/>
      <c r="AL1927" s="158"/>
      <c r="AM1927" s="80"/>
      <c r="AN1927" s="80"/>
      <c r="AO1927" s="80"/>
      <c r="AP1927" s="76"/>
      <c r="AT1927" s="32"/>
      <c r="BG1927" s="611"/>
      <c r="BH1927" s="282"/>
      <c r="BI1927" s="282"/>
      <c r="BJ1927" s="282"/>
      <c r="BL1927" s="76"/>
    </row>
    <row r="1928" spans="1:65" s="74" customFormat="1" hidden="1" outlineLevel="2" x14ac:dyDescent="0.25">
      <c r="A1928" s="5"/>
      <c r="B1928" s="548"/>
      <c r="C1928" s="77"/>
      <c r="D1928" s="27"/>
      <c r="E1928" s="27"/>
      <c r="F1928" s="6"/>
      <c r="G1928" s="80"/>
      <c r="H1928" s="80"/>
      <c r="I1928" s="80" t="s">
        <v>186</v>
      </c>
      <c r="J1928" s="80" t="s">
        <v>186</v>
      </c>
      <c r="K1928" s="80" t="s">
        <v>185</v>
      </c>
      <c r="L1928" s="279" t="s">
        <v>185</v>
      </c>
      <c r="M1928" s="279" t="s">
        <v>185</v>
      </c>
      <c r="N1928" s="80" t="s">
        <v>185</v>
      </c>
      <c r="O1928" s="80" t="s">
        <v>185</v>
      </c>
      <c r="P1928" s="80" t="s">
        <v>186</v>
      </c>
      <c r="Q1928" s="80" t="s">
        <v>186</v>
      </c>
      <c r="R1928" s="80" t="s">
        <v>186</v>
      </c>
      <c r="S1928" s="279"/>
      <c r="T1928" s="80"/>
      <c r="U1928" s="80"/>
      <c r="V1928" s="279"/>
      <c r="W1928" s="279"/>
      <c r="X1928" s="279"/>
      <c r="Y1928" s="53"/>
      <c r="Z1928" s="149"/>
      <c r="AC1928" s="139"/>
      <c r="AD1928" s="149"/>
      <c r="AL1928" s="158"/>
      <c r="AM1928" s="80"/>
      <c r="AN1928" s="80"/>
      <c r="AO1928" s="80"/>
      <c r="AP1928" s="76"/>
      <c r="AT1928" s="32"/>
      <c r="BG1928" s="611"/>
      <c r="BH1928" s="282"/>
      <c r="BI1928" s="282"/>
      <c r="BJ1928" s="282"/>
      <c r="BL1928" s="76"/>
    </row>
    <row r="1929" spans="1:65" s="74" customFormat="1" hidden="1" outlineLevel="2" x14ac:dyDescent="0.25">
      <c r="A1929" s="5"/>
      <c r="B1929" s="548"/>
      <c r="C1929" s="77"/>
      <c r="D1929" s="27"/>
      <c r="E1929" s="27"/>
      <c r="F1929" s="6"/>
      <c r="G1929" s="80"/>
      <c r="H1929" s="80"/>
      <c r="I1929" s="80" t="s">
        <v>186</v>
      </c>
      <c r="J1929" s="80" t="s">
        <v>186</v>
      </c>
      <c r="K1929" s="80" t="s">
        <v>185</v>
      </c>
      <c r="L1929" s="279" t="s">
        <v>185</v>
      </c>
      <c r="M1929" s="279" t="s">
        <v>185</v>
      </c>
      <c r="N1929" s="80" t="s">
        <v>185</v>
      </c>
      <c r="O1929" s="80" t="s">
        <v>185</v>
      </c>
      <c r="P1929" s="80" t="s">
        <v>186</v>
      </c>
      <c r="Q1929" s="80" t="s">
        <v>186</v>
      </c>
      <c r="R1929" s="80" t="s">
        <v>186</v>
      </c>
      <c r="S1929" s="279"/>
      <c r="T1929" s="80"/>
      <c r="U1929" s="80"/>
      <c r="V1929" s="279"/>
      <c r="W1929" s="279"/>
      <c r="X1929" s="279"/>
      <c r="Y1929" s="53"/>
      <c r="Z1929" s="149"/>
      <c r="AC1929" s="139"/>
      <c r="AD1929" s="149"/>
      <c r="AL1929" s="158"/>
      <c r="AM1929" s="80"/>
      <c r="AN1929" s="80"/>
      <c r="AO1929" s="80"/>
      <c r="AP1929" s="76"/>
      <c r="AT1929" s="32"/>
      <c r="BG1929" s="611"/>
      <c r="BH1929" s="282"/>
      <c r="BI1929" s="282"/>
      <c r="BJ1929" s="282"/>
      <c r="BL1929" s="76"/>
    </row>
    <row r="1930" spans="1:65" s="74" customFormat="1" hidden="1" outlineLevel="2" x14ac:dyDescent="0.25">
      <c r="A1930" s="8"/>
      <c r="B1930" s="549"/>
      <c r="C1930" s="77"/>
      <c r="D1930" s="27"/>
      <c r="E1930" s="27"/>
      <c r="F1930" s="6"/>
      <c r="G1930" s="80"/>
      <c r="H1930" s="80"/>
      <c r="I1930" s="80" t="s">
        <v>186</v>
      </c>
      <c r="J1930" s="80" t="s">
        <v>186</v>
      </c>
      <c r="K1930" s="80" t="s">
        <v>186</v>
      </c>
      <c r="L1930" s="279" t="s">
        <v>186</v>
      </c>
      <c r="M1930" s="279" t="s">
        <v>186</v>
      </c>
      <c r="N1930" s="80" t="s">
        <v>186</v>
      </c>
      <c r="O1930" s="80" t="s">
        <v>186</v>
      </c>
      <c r="P1930" s="80" t="s">
        <v>186</v>
      </c>
      <c r="Q1930" s="80" t="s">
        <v>186</v>
      </c>
      <c r="R1930" s="80" t="s">
        <v>186</v>
      </c>
      <c r="S1930" s="279"/>
      <c r="T1930" s="80"/>
      <c r="U1930" s="80"/>
      <c r="V1930" s="279"/>
      <c r="W1930" s="279"/>
      <c r="X1930" s="279"/>
      <c r="Y1930" s="53"/>
      <c r="Z1930" s="149"/>
      <c r="AC1930" s="139"/>
      <c r="AD1930" s="149"/>
      <c r="AL1930" s="158"/>
      <c r="AM1930" s="80"/>
      <c r="AN1930" s="80"/>
      <c r="AO1930" s="80"/>
      <c r="AP1930" s="76"/>
      <c r="AT1930" s="32"/>
      <c r="BG1930" s="611"/>
      <c r="BH1930" s="282"/>
      <c r="BI1930" s="282"/>
      <c r="BJ1930" s="282"/>
      <c r="BL1930" s="76"/>
    </row>
    <row r="1931" spans="1:65" s="74" customFormat="1" hidden="1" outlineLevel="2" x14ac:dyDescent="0.25">
      <c r="A1931" s="53"/>
      <c r="B1931" s="563"/>
      <c r="C1931" s="77"/>
      <c r="D1931" s="27"/>
      <c r="E1931" s="27"/>
      <c r="F1931" s="6"/>
      <c r="G1931" s="80"/>
      <c r="H1931" s="80"/>
      <c r="I1931" s="80"/>
      <c r="J1931" s="80"/>
      <c r="K1931" s="80"/>
      <c r="L1931" s="279"/>
      <c r="M1931" s="279"/>
      <c r="N1931" s="80"/>
      <c r="O1931" s="279"/>
      <c r="P1931" s="279"/>
      <c r="Q1931" s="279"/>
      <c r="R1931" s="80"/>
      <c r="S1931" s="279"/>
      <c r="T1931" s="80"/>
      <c r="U1931" s="80"/>
      <c r="V1931" s="279"/>
      <c r="W1931" s="279"/>
      <c r="X1931" s="279"/>
      <c r="Y1931" s="53"/>
      <c r="Z1931" s="149"/>
      <c r="AC1931" s="139"/>
      <c r="AD1931" s="149"/>
      <c r="AL1931" s="158"/>
      <c r="AM1931" s="80"/>
      <c r="AN1931" s="80"/>
      <c r="AO1931" s="80"/>
      <c r="AP1931" s="76"/>
      <c r="AT1931" s="32"/>
      <c r="BG1931" s="611"/>
      <c r="BH1931" s="282"/>
      <c r="BI1931" s="282"/>
      <c r="BJ1931" s="282"/>
      <c r="BL1931" s="76"/>
    </row>
    <row r="1932" spans="1:65" s="32" customFormat="1" outlineLevel="1" collapsed="1" x14ac:dyDescent="0.25">
      <c r="A1932" s="72"/>
      <c r="B1932" s="547"/>
      <c r="C1932" s="1"/>
      <c r="D1932" s="73"/>
      <c r="E1932" s="73"/>
      <c r="F1932" s="2"/>
      <c r="G1932" s="3"/>
      <c r="H1932" s="3"/>
      <c r="I1932" s="3"/>
      <c r="J1932" s="3"/>
      <c r="K1932" s="3"/>
      <c r="L1932" s="273"/>
      <c r="M1932" s="273"/>
      <c r="N1932" s="273"/>
      <c r="O1932" s="273"/>
      <c r="P1932" s="273"/>
      <c r="Q1932" s="273"/>
      <c r="R1932" s="3"/>
      <c r="S1932" s="273"/>
      <c r="T1932" s="178" t="s">
        <v>147</v>
      </c>
      <c r="U1932" s="178" t="s">
        <v>147</v>
      </c>
      <c r="V1932" s="293" t="s">
        <v>147</v>
      </c>
      <c r="W1932" s="293" t="s">
        <v>147</v>
      </c>
      <c r="X1932" s="293" t="s">
        <v>147</v>
      </c>
      <c r="Y1932" s="72" t="s">
        <v>184</v>
      </c>
      <c r="Z1932" s="148"/>
      <c r="AA1932" s="79"/>
      <c r="AB1932" s="79"/>
      <c r="AC1932" s="138"/>
      <c r="AD1932" s="148"/>
      <c r="AE1932" s="79"/>
      <c r="AF1932" s="79"/>
      <c r="AG1932" s="79"/>
      <c r="AH1932" s="79"/>
      <c r="AI1932" s="79"/>
      <c r="AJ1932" s="79"/>
      <c r="AK1932" s="79"/>
      <c r="AL1932" s="157"/>
      <c r="AM1932" s="3"/>
      <c r="AN1932" s="3"/>
      <c r="AO1932" s="3"/>
      <c r="AP1932" s="85"/>
      <c r="AQ1932" s="79"/>
      <c r="AR1932" s="79"/>
      <c r="AS1932" s="79"/>
      <c r="AT1932" s="79" t="s">
        <v>164</v>
      </c>
      <c r="AU1932" s="79"/>
      <c r="AV1932" s="79"/>
      <c r="AW1932" s="79"/>
      <c r="AX1932" s="79"/>
      <c r="AY1932" s="79"/>
      <c r="AZ1932" s="79"/>
      <c r="BA1932" s="79"/>
      <c r="BB1932" s="79"/>
      <c r="BC1932" s="79"/>
      <c r="BD1932" s="79"/>
      <c r="BE1932" s="79"/>
      <c r="BF1932" s="79"/>
      <c r="BG1932" s="610"/>
      <c r="BH1932" s="288"/>
      <c r="BI1932" s="288"/>
      <c r="BJ1932" s="288"/>
      <c r="BK1932" s="79"/>
      <c r="BL1932" s="85"/>
      <c r="BM1932" s="74"/>
    </row>
    <row r="1933" spans="1:65" s="74" customFormat="1" hidden="1" outlineLevel="2" x14ac:dyDescent="0.25">
      <c r="A1933" s="5"/>
      <c r="B1933" s="548"/>
      <c r="C1933" s="77"/>
      <c r="D1933" s="66"/>
      <c r="E1933" s="66"/>
      <c r="F1933" s="6"/>
      <c r="G1933" s="28"/>
      <c r="H1933" s="28"/>
      <c r="I1933" s="80" t="s">
        <v>186</v>
      </c>
      <c r="J1933" s="80" t="s">
        <v>186</v>
      </c>
      <c r="K1933" s="80" t="s">
        <v>185</v>
      </c>
      <c r="L1933" s="80" t="s">
        <v>185</v>
      </c>
      <c r="M1933" s="80" t="s">
        <v>185</v>
      </c>
      <c r="N1933" s="80" t="s">
        <v>185</v>
      </c>
      <c r="O1933" s="80" t="s">
        <v>185</v>
      </c>
      <c r="P1933" s="80" t="s">
        <v>186</v>
      </c>
      <c r="Q1933" s="80" t="s">
        <v>186</v>
      </c>
      <c r="R1933" s="80" t="s">
        <v>186</v>
      </c>
      <c r="S1933" s="279"/>
      <c r="T1933" s="80"/>
      <c r="U1933" s="80"/>
      <c r="V1933" s="279"/>
      <c r="W1933" s="279"/>
      <c r="X1933" s="279"/>
      <c r="Y1933" s="53"/>
      <c r="Z1933" s="149"/>
      <c r="AC1933" s="139"/>
      <c r="AD1933" s="149"/>
      <c r="AL1933" s="158"/>
      <c r="AM1933" s="80"/>
      <c r="AN1933" s="80"/>
      <c r="AO1933" s="80"/>
      <c r="AP1933" s="76"/>
      <c r="AT1933" s="32"/>
      <c r="BG1933" s="611"/>
      <c r="BH1933" s="282"/>
      <c r="BI1933" s="282"/>
      <c r="BJ1933" s="282"/>
      <c r="BL1933" s="76"/>
    </row>
    <row r="1934" spans="1:65" s="74" customFormat="1" hidden="1" outlineLevel="2" x14ac:dyDescent="0.25">
      <c r="A1934" s="5"/>
      <c r="B1934" s="548"/>
      <c r="C1934" s="77"/>
      <c r="D1934" s="66"/>
      <c r="E1934" s="66"/>
      <c r="F1934" s="6"/>
      <c r="G1934" s="25"/>
      <c r="H1934" s="25"/>
      <c r="I1934" s="80" t="s">
        <v>186</v>
      </c>
      <c r="J1934" s="80" t="s">
        <v>186</v>
      </c>
      <c r="K1934" s="80" t="s">
        <v>185</v>
      </c>
      <c r="L1934" s="80" t="s">
        <v>185</v>
      </c>
      <c r="M1934" s="80" t="s">
        <v>185</v>
      </c>
      <c r="N1934" s="80" t="s">
        <v>185</v>
      </c>
      <c r="O1934" s="80" t="s">
        <v>185</v>
      </c>
      <c r="P1934" s="80" t="s">
        <v>186</v>
      </c>
      <c r="Q1934" s="80" t="s">
        <v>186</v>
      </c>
      <c r="R1934" s="80" t="s">
        <v>186</v>
      </c>
      <c r="S1934" s="279"/>
      <c r="T1934" s="80"/>
      <c r="U1934" s="80"/>
      <c r="V1934" s="279"/>
      <c r="W1934" s="279"/>
      <c r="X1934" s="279"/>
      <c r="Y1934" s="53"/>
      <c r="Z1934" s="149"/>
      <c r="AC1934" s="139"/>
      <c r="AD1934" s="149"/>
      <c r="AL1934" s="158"/>
      <c r="AM1934" s="80"/>
      <c r="AN1934" s="80"/>
      <c r="AO1934" s="80"/>
      <c r="AP1934" s="76"/>
      <c r="AT1934" s="32"/>
      <c r="BG1934" s="611"/>
      <c r="BH1934" s="282"/>
      <c r="BI1934" s="282"/>
      <c r="BJ1934" s="282"/>
      <c r="BL1934" s="76"/>
    </row>
    <row r="1935" spans="1:65" s="74" customFormat="1" hidden="1" outlineLevel="2" x14ac:dyDescent="0.25">
      <c r="A1935" s="5"/>
      <c r="B1935" s="548"/>
      <c r="C1935" s="77"/>
      <c r="D1935" s="66"/>
      <c r="E1935" s="66"/>
      <c r="F1935" s="6"/>
      <c r="G1935" s="279"/>
      <c r="H1935" s="80"/>
      <c r="I1935" s="80" t="s">
        <v>186</v>
      </c>
      <c r="J1935" s="80" t="s">
        <v>186</v>
      </c>
      <c r="K1935" s="80" t="s">
        <v>185</v>
      </c>
      <c r="L1935" s="80" t="s">
        <v>185</v>
      </c>
      <c r="M1935" s="80" t="s">
        <v>185</v>
      </c>
      <c r="N1935" s="80" t="s">
        <v>185</v>
      </c>
      <c r="O1935" s="80" t="s">
        <v>185</v>
      </c>
      <c r="P1935" s="80" t="s">
        <v>186</v>
      </c>
      <c r="Q1935" s="80" t="s">
        <v>186</v>
      </c>
      <c r="R1935" s="80" t="s">
        <v>186</v>
      </c>
      <c r="S1935" s="279"/>
      <c r="T1935" s="80"/>
      <c r="U1935" s="80"/>
      <c r="V1935" s="279"/>
      <c r="W1935" s="279"/>
      <c r="X1935" s="279"/>
      <c r="Y1935" s="53"/>
      <c r="Z1935" s="149"/>
      <c r="AC1935" s="139"/>
      <c r="AD1935" s="149"/>
      <c r="AL1935" s="158"/>
      <c r="AM1935" s="80"/>
      <c r="AN1935" s="80"/>
      <c r="AO1935" s="80"/>
      <c r="AP1935" s="76"/>
      <c r="AT1935" s="32"/>
      <c r="BG1935" s="611"/>
      <c r="BH1935" s="282"/>
      <c r="BI1935" s="282"/>
      <c r="BJ1935" s="282"/>
      <c r="BL1935" s="76"/>
    </row>
    <row r="1936" spans="1:65" s="74" customFormat="1" hidden="1" outlineLevel="2" x14ac:dyDescent="0.25">
      <c r="A1936" s="8"/>
      <c r="B1936" s="549"/>
      <c r="C1936" s="77"/>
      <c r="D1936" s="66"/>
      <c r="E1936" s="66"/>
      <c r="F1936" s="6"/>
      <c r="G1936" s="80"/>
      <c r="H1936" s="80"/>
      <c r="I1936" s="80" t="s">
        <v>186</v>
      </c>
      <c r="J1936" s="80" t="s">
        <v>186</v>
      </c>
      <c r="K1936" s="80" t="s">
        <v>186</v>
      </c>
      <c r="L1936" s="80" t="s">
        <v>186</v>
      </c>
      <c r="M1936" s="80" t="s">
        <v>186</v>
      </c>
      <c r="N1936" s="80" t="s">
        <v>186</v>
      </c>
      <c r="O1936" s="80" t="s">
        <v>186</v>
      </c>
      <c r="P1936" s="80" t="s">
        <v>186</v>
      </c>
      <c r="Q1936" s="80" t="s">
        <v>186</v>
      </c>
      <c r="R1936" s="80" t="s">
        <v>186</v>
      </c>
      <c r="S1936" s="279"/>
      <c r="T1936" s="80"/>
      <c r="U1936" s="80"/>
      <c r="V1936" s="279"/>
      <c r="W1936" s="279"/>
      <c r="X1936" s="279"/>
      <c r="Y1936" s="53"/>
      <c r="Z1936" s="149"/>
      <c r="AC1936" s="139"/>
      <c r="AD1936" s="149"/>
      <c r="AL1936" s="158"/>
      <c r="AM1936" s="80"/>
      <c r="AN1936" s="80"/>
      <c r="AO1936" s="80"/>
      <c r="AP1936" s="77"/>
      <c r="AT1936" s="32"/>
      <c r="BG1936" s="611"/>
      <c r="BH1936" s="282"/>
      <c r="BI1936" s="282"/>
      <c r="BJ1936" s="282"/>
      <c r="BL1936" s="77"/>
    </row>
    <row r="1937" spans="1:65" s="74" customFormat="1" hidden="1" outlineLevel="2" x14ac:dyDescent="0.25">
      <c r="A1937" s="53"/>
      <c r="B1937" s="550"/>
      <c r="C1937" s="77"/>
      <c r="D1937" s="27"/>
      <c r="E1937" s="27"/>
      <c r="F1937" s="6"/>
      <c r="G1937" s="80"/>
      <c r="H1937" s="80"/>
      <c r="I1937" s="80"/>
      <c r="J1937" s="80"/>
      <c r="K1937" s="80"/>
      <c r="L1937" s="80"/>
      <c r="M1937" s="80"/>
      <c r="N1937" s="80"/>
      <c r="O1937" s="80"/>
      <c r="P1937" s="80"/>
      <c r="Q1937" s="80"/>
      <c r="R1937" s="80"/>
      <c r="S1937" s="279"/>
      <c r="T1937" s="80"/>
      <c r="U1937" s="80"/>
      <c r="V1937" s="279"/>
      <c r="W1937" s="279"/>
      <c r="X1937" s="279"/>
      <c r="Y1937" s="53"/>
      <c r="Z1937" s="149"/>
      <c r="AC1937" s="139"/>
      <c r="AD1937" s="149"/>
      <c r="AL1937" s="158"/>
      <c r="AM1937" s="80"/>
      <c r="AN1937" s="80"/>
      <c r="AO1937" s="80"/>
      <c r="AP1937" s="76"/>
      <c r="AT1937" s="32"/>
      <c r="BG1937" s="611"/>
      <c r="BH1937" s="282"/>
      <c r="BI1937" s="282"/>
      <c r="BJ1937" s="282"/>
      <c r="BL1937" s="76"/>
    </row>
    <row r="1938" spans="1:65" s="32" customFormat="1" outlineLevel="1" collapsed="1" x14ac:dyDescent="0.25">
      <c r="A1938" s="72"/>
      <c r="B1938" s="547"/>
      <c r="C1938" s="1"/>
      <c r="D1938" s="73"/>
      <c r="E1938" s="73"/>
      <c r="F1938" s="2"/>
      <c r="G1938" s="3"/>
      <c r="H1938" s="3"/>
      <c r="I1938" s="3"/>
      <c r="J1938" s="3"/>
      <c r="K1938" s="3"/>
      <c r="L1938" s="3"/>
      <c r="M1938" s="3"/>
      <c r="N1938" s="3"/>
      <c r="O1938" s="3"/>
      <c r="P1938" s="3"/>
      <c r="Q1938" s="3"/>
      <c r="R1938" s="3"/>
      <c r="S1938" s="273"/>
      <c r="T1938" s="178" t="s">
        <v>147</v>
      </c>
      <c r="U1938" s="178" t="s">
        <v>147</v>
      </c>
      <c r="V1938" s="293" t="s">
        <v>147</v>
      </c>
      <c r="W1938" s="293" t="s">
        <v>147</v>
      </c>
      <c r="X1938" s="293" t="s">
        <v>147</v>
      </c>
      <c r="Y1938" s="72" t="s">
        <v>184</v>
      </c>
      <c r="Z1938" s="148"/>
      <c r="AA1938" s="79"/>
      <c r="AB1938" s="79"/>
      <c r="AC1938" s="138"/>
      <c r="AD1938" s="148"/>
      <c r="AE1938" s="79"/>
      <c r="AF1938" s="79"/>
      <c r="AG1938" s="79"/>
      <c r="AH1938" s="79"/>
      <c r="AI1938" s="79"/>
      <c r="AJ1938" s="79"/>
      <c r="AK1938" s="79"/>
      <c r="AL1938" s="157"/>
      <c r="AM1938" s="3"/>
      <c r="AN1938" s="3"/>
      <c r="AO1938" s="3"/>
      <c r="AP1938" s="85"/>
      <c r="AQ1938" s="79"/>
      <c r="AR1938" s="79"/>
      <c r="AS1938" s="79"/>
      <c r="AT1938" s="79" t="s">
        <v>164</v>
      </c>
      <c r="AU1938" s="79"/>
      <c r="AV1938" s="79"/>
      <c r="AW1938" s="79"/>
      <c r="AX1938" s="79"/>
      <c r="AY1938" s="79"/>
      <c r="AZ1938" s="79"/>
      <c r="BA1938" s="79"/>
      <c r="BB1938" s="79"/>
      <c r="BC1938" s="79"/>
      <c r="BD1938" s="79"/>
      <c r="BE1938" s="79"/>
      <c r="BF1938" s="79"/>
      <c r="BG1938" s="610"/>
      <c r="BH1938" s="288"/>
      <c r="BI1938" s="288"/>
      <c r="BJ1938" s="288"/>
      <c r="BK1938" s="79"/>
      <c r="BL1938" s="85"/>
      <c r="BM1938" s="74"/>
    </row>
    <row r="1939" spans="1:65" s="74" customFormat="1" hidden="1" outlineLevel="2" x14ac:dyDescent="0.25">
      <c r="A1939" s="5"/>
      <c r="B1939" s="548"/>
      <c r="C1939" s="77"/>
      <c r="D1939" s="66"/>
      <c r="E1939" s="66"/>
      <c r="F1939" s="6"/>
      <c r="G1939" s="28"/>
      <c r="H1939" s="28"/>
      <c r="I1939" s="80" t="s">
        <v>186</v>
      </c>
      <c r="J1939" s="80" t="s">
        <v>186</v>
      </c>
      <c r="K1939" s="80" t="s">
        <v>185</v>
      </c>
      <c r="L1939" s="80" t="s">
        <v>185</v>
      </c>
      <c r="M1939" s="80" t="s">
        <v>185</v>
      </c>
      <c r="N1939" s="80" t="s">
        <v>185</v>
      </c>
      <c r="O1939" s="80" t="s">
        <v>185</v>
      </c>
      <c r="P1939" s="80" t="s">
        <v>186</v>
      </c>
      <c r="Q1939" s="80" t="s">
        <v>186</v>
      </c>
      <c r="R1939" s="80" t="s">
        <v>186</v>
      </c>
      <c r="S1939" s="279"/>
      <c r="T1939" s="80"/>
      <c r="U1939" s="80"/>
      <c r="V1939" s="279"/>
      <c r="W1939" s="279"/>
      <c r="X1939" s="279"/>
      <c r="Y1939" s="53"/>
      <c r="Z1939" s="149"/>
      <c r="AC1939" s="139"/>
      <c r="AD1939" s="149"/>
      <c r="AL1939" s="158"/>
      <c r="AM1939" s="80"/>
      <c r="AN1939" s="80"/>
      <c r="AO1939" s="80"/>
      <c r="AP1939" s="76"/>
      <c r="AT1939" s="32"/>
      <c r="BG1939" s="611"/>
      <c r="BH1939" s="282"/>
      <c r="BI1939" s="282"/>
      <c r="BJ1939" s="282"/>
      <c r="BL1939" s="76"/>
    </row>
    <row r="1940" spans="1:65" s="74" customFormat="1" hidden="1" outlineLevel="2" x14ac:dyDescent="0.25">
      <c r="A1940" s="5"/>
      <c r="B1940" s="548"/>
      <c r="C1940" s="77"/>
      <c r="D1940" s="66"/>
      <c r="E1940" s="66"/>
      <c r="F1940" s="6"/>
      <c r="G1940" s="25"/>
      <c r="H1940" s="25"/>
      <c r="I1940" s="80" t="s">
        <v>186</v>
      </c>
      <c r="J1940" s="80" t="s">
        <v>186</v>
      </c>
      <c r="K1940" s="80" t="s">
        <v>185</v>
      </c>
      <c r="L1940" s="80" t="s">
        <v>185</v>
      </c>
      <c r="M1940" s="80" t="s">
        <v>185</v>
      </c>
      <c r="N1940" s="80" t="s">
        <v>185</v>
      </c>
      <c r="O1940" s="80" t="s">
        <v>185</v>
      </c>
      <c r="P1940" s="80" t="s">
        <v>186</v>
      </c>
      <c r="Q1940" s="80" t="s">
        <v>186</v>
      </c>
      <c r="R1940" s="80" t="s">
        <v>186</v>
      </c>
      <c r="S1940" s="279"/>
      <c r="T1940" s="80"/>
      <c r="U1940" s="80"/>
      <c r="V1940" s="279"/>
      <c r="W1940" s="279"/>
      <c r="X1940" s="279"/>
      <c r="Y1940" s="53"/>
      <c r="Z1940" s="149"/>
      <c r="AC1940" s="139"/>
      <c r="AD1940" s="149"/>
      <c r="AL1940" s="158"/>
      <c r="AM1940" s="80"/>
      <c r="AN1940" s="80"/>
      <c r="AO1940" s="80"/>
      <c r="AP1940" s="76"/>
      <c r="AT1940" s="32"/>
      <c r="BG1940" s="611"/>
      <c r="BH1940" s="282"/>
      <c r="BI1940" s="282"/>
      <c r="BJ1940" s="282"/>
      <c r="BL1940" s="76"/>
    </row>
    <row r="1941" spans="1:65" s="74" customFormat="1" hidden="1" outlineLevel="2" x14ac:dyDescent="0.25">
      <c r="A1941" s="5"/>
      <c r="B1941" s="548"/>
      <c r="C1941" s="77"/>
      <c r="D1941" s="66"/>
      <c r="E1941" s="66"/>
      <c r="F1941" s="6"/>
      <c r="G1941" s="279"/>
      <c r="H1941" s="80"/>
      <c r="I1941" s="80" t="s">
        <v>186</v>
      </c>
      <c r="J1941" s="80" t="s">
        <v>186</v>
      </c>
      <c r="K1941" s="80" t="s">
        <v>185</v>
      </c>
      <c r="L1941" s="80" t="s">
        <v>185</v>
      </c>
      <c r="M1941" s="80" t="s">
        <v>185</v>
      </c>
      <c r="N1941" s="80" t="s">
        <v>185</v>
      </c>
      <c r="O1941" s="80" t="s">
        <v>185</v>
      </c>
      <c r="P1941" s="80" t="s">
        <v>186</v>
      </c>
      <c r="Q1941" s="80" t="s">
        <v>186</v>
      </c>
      <c r="R1941" s="80" t="s">
        <v>186</v>
      </c>
      <c r="S1941" s="279"/>
      <c r="T1941" s="80"/>
      <c r="U1941" s="80"/>
      <c r="V1941" s="279"/>
      <c r="W1941" s="279"/>
      <c r="X1941" s="279"/>
      <c r="Y1941" s="53"/>
      <c r="Z1941" s="149"/>
      <c r="AC1941" s="139"/>
      <c r="AD1941" s="149"/>
      <c r="AL1941" s="158"/>
      <c r="AM1941" s="80"/>
      <c r="AN1941" s="80"/>
      <c r="AO1941" s="80"/>
      <c r="AP1941" s="76"/>
      <c r="AT1941" s="32"/>
      <c r="BG1941" s="611"/>
      <c r="BH1941" s="282"/>
      <c r="BI1941" s="282"/>
      <c r="BJ1941" s="282"/>
      <c r="BL1941" s="76"/>
    </row>
    <row r="1942" spans="1:65" s="74" customFormat="1" hidden="1" outlineLevel="2" x14ac:dyDescent="0.25">
      <c r="A1942" s="8"/>
      <c r="B1942" s="549"/>
      <c r="C1942" s="77"/>
      <c r="D1942" s="66"/>
      <c r="E1942" s="66"/>
      <c r="F1942" s="6"/>
      <c r="G1942" s="80"/>
      <c r="H1942" s="80"/>
      <c r="I1942" s="80" t="s">
        <v>186</v>
      </c>
      <c r="J1942" s="80" t="s">
        <v>186</v>
      </c>
      <c r="K1942" s="80" t="s">
        <v>186</v>
      </c>
      <c r="L1942" s="80" t="s">
        <v>186</v>
      </c>
      <c r="M1942" s="80" t="s">
        <v>186</v>
      </c>
      <c r="N1942" s="80" t="s">
        <v>186</v>
      </c>
      <c r="O1942" s="80" t="s">
        <v>186</v>
      </c>
      <c r="P1942" s="80" t="s">
        <v>186</v>
      </c>
      <c r="Q1942" s="80" t="s">
        <v>186</v>
      </c>
      <c r="R1942" s="80" t="s">
        <v>186</v>
      </c>
      <c r="S1942" s="279"/>
      <c r="T1942" s="80"/>
      <c r="U1942" s="80"/>
      <c r="V1942" s="279"/>
      <c r="W1942" s="279"/>
      <c r="X1942" s="279"/>
      <c r="Y1942" s="53"/>
      <c r="Z1942" s="149"/>
      <c r="AC1942" s="139"/>
      <c r="AD1942" s="149"/>
      <c r="AL1942" s="158"/>
      <c r="AM1942" s="80"/>
      <c r="AN1942" s="80"/>
      <c r="AO1942" s="80"/>
      <c r="AP1942" s="77"/>
      <c r="AT1942" s="32"/>
      <c r="BG1942" s="611"/>
      <c r="BH1942" s="282"/>
      <c r="BI1942" s="282"/>
      <c r="BJ1942" s="282"/>
      <c r="BL1942" s="77"/>
    </row>
    <row r="1943" spans="1:65" s="74" customFormat="1" hidden="1" outlineLevel="2" x14ac:dyDescent="0.25">
      <c r="A1943" s="53"/>
      <c r="B1943" s="550"/>
      <c r="C1943" s="77"/>
      <c r="D1943" s="66"/>
      <c r="E1943" s="66"/>
      <c r="F1943" s="6"/>
      <c r="G1943" s="80"/>
      <c r="H1943" s="80"/>
      <c r="I1943" s="80"/>
      <c r="J1943" s="80"/>
      <c r="K1943" s="80"/>
      <c r="L1943" s="80"/>
      <c r="M1943" s="80"/>
      <c r="N1943" s="80"/>
      <c r="O1943" s="80"/>
      <c r="P1943" s="80"/>
      <c r="Q1943" s="80"/>
      <c r="R1943" s="80"/>
      <c r="S1943" s="279"/>
      <c r="T1943" s="80"/>
      <c r="U1943" s="80"/>
      <c r="V1943" s="279"/>
      <c r="W1943" s="279"/>
      <c r="X1943" s="279"/>
      <c r="Y1943" s="53"/>
      <c r="Z1943" s="149"/>
      <c r="AC1943" s="139"/>
      <c r="AD1943" s="149"/>
      <c r="AL1943" s="158"/>
      <c r="AM1943" s="80"/>
      <c r="AN1943" s="80"/>
      <c r="AO1943" s="80"/>
      <c r="AP1943" s="76"/>
      <c r="AT1943" s="32"/>
      <c r="BG1943" s="611"/>
      <c r="BH1943" s="282"/>
      <c r="BI1943" s="282"/>
      <c r="BJ1943" s="282"/>
      <c r="BL1943" s="76"/>
    </row>
    <row r="1944" spans="1:65" s="32" customFormat="1" outlineLevel="1" collapsed="1" x14ac:dyDescent="0.25">
      <c r="A1944" s="72"/>
      <c r="B1944" s="547"/>
      <c r="C1944" s="1"/>
      <c r="D1944" s="73"/>
      <c r="E1944" s="73"/>
      <c r="F1944" s="2"/>
      <c r="G1944" s="3"/>
      <c r="H1944" s="3"/>
      <c r="I1944" s="3"/>
      <c r="J1944" s="3"/>
      <c r="K1944" s="3"/>
      <c r="L1944" s="3"/>
      <c r="M1944" s="3"/>
      <c r="N1944" s="3"/>
      <c r="O1944" s="3"/>
      <c r="P1944" s="3"/>
      <c r="Q1944" s="3"/>
      <c r="R1944" s="3"/>
      <c r="S1944" s="273"/>
      <c r="T1944" s="178" t="s">
        <v>147</v>
      </c>
      <c r="U1944" s="178" t="s">
        <v>147</v>
      </c>
      <c r="V1944" s="293" t="s">
        <v>147</v>
      </c>
      <c r="W1944" s="293" t="s">
        <v>147</v>
      </c>
      <c r="X1944" s="293" t="s">
        <v>147</v>
      </c>
      <c r="Y1944" s="72" t="s">
        <v>184</v>
      </c>
      <c r="Z1944" s="148"/>
      <c r="AA1944" s="79"/>
      <c r="AB1944" s="79"/>
      <c r="AC1944" s="138"/>
      <c r="AD1944" s="148"/>
      <c r="AE1944" s="79"/>
      <c r="AF1944" s="79"/>
      <c r="AG1944" s="79"/>
      <c r="AH1944" s="79"/>
      <c r="AI1944" s="79"/>
      <c r="AJ1944" s="79"/>
      <c r="AK1944" s="79"/>
      <c r="AL1944" s="157"/>
      <c r="AM1944" s="3"/>
      <c r="AN1944" s="3"/>
      <c r="AO1944" s="3"/>
      <c r="AP1944" s="85"/>
      <c r="AQ1944" s="79"/>
      <c r="AR1944" s="79"/>
      <c r="AS1944" s="79"/>
      <c r="AT1944" s="79" t="s">
        <v>164</v>
      </c>
      <c r="AU1944" s="79"/>
      <c r="AV1944" s="79"/>
      <c r="AW1944" s="79"/>
      <c r="AX1944" s="79"/>
      <c r="AY1944" s="79"/>
      <c r="AZ1944" s="79"/>
      <c r="BA1944" s="79"/>
      <c r="BB1944" s="79"/>
      <c r="BC1944" s="79"/>
      <c r="BD1944" s="79"/>
      <c r="BE1944" s="79"/>
      <c r="BF1944" s="79"/>
      <c r="BG1944" s="610"/>
      <c r="BH1944" s="288"/>
      <c r="BI1944" s="288"/>
      <c r="BJ1944" s="288"/>
      <c r="BK1944" s="79"/>
      <c r="BL1944" s="85"/>
      <c r="BM1944" s="74"/>
    </row>
    <row r="1945" spans="1:65" s="74" customFormat="1" hidden="1" outlineLevel="2" x14ac:dyDescent="0.25">
      <c r="A1945" s="5"/>
      <c r="B1945" s="548"/>
      <c r="C1945" s="77"/>
      <c r="D1945" s="66"/>
      <c r="E1945" s="66"/>
      <c r="F1945" s="6"/>
      <c r="G1945" s="28"/>
      <c r="H1945" s="28"/>
      <c r="I1945" s="80" t="s">
        <v>186</v>
      </c>
      <c r="J1945" s="80" t="s">
        <v>186</v>
      </c>
      <c r="K1945" s="80" t="s">
        <v>185</v>
      </c>
      <c r="L1945" s="80" t="s">
        <v>185</v>
      </c>
      <c r="M1945" s="80" t="s">
        <v>185</v>
      </c>
      <c r="N1945" s="80" t="s">
        <v>185</v>
      </c>
      <c r="O1945" s="80" t="s">
        <v>185</v>
      </c>
      <c r="P1945" s="80" t="s">
        <v>186</v>
      </c>
      <c r="Q1945" s="80" t="s">
        <v>186</v>
      </c>
      <c r="R1945" s="80" t="s">
        <v>186</v>
      </c>
      <c r="S1945" s="279"/>
      <c r="T1945" s="80"/>
      <c r="U1945" s="80"/>
      <c r="V1945" s="279"/>
      <c r="W1945" s="279"/>
      <c r="X1945" s="279"/>
      <c r="Y1945" s="53"/>
      <c r="Z1945" s="149"/>
      <c r="AC1945" s="139"/>
      <c r="AD1945" s="149"/>
      <c r="AL1945" s="158"/>
      <c r="AM1945" s="80"/>
      <c r="AN1945" s="80"/>
      <c r="AO1945" s="80"/>
      <c r="AP1945" s="76"/>
      <c r="AT1945" s="32"/>
      <c r="BG1945" s="611"/>
      <c r="BH1945" s="282"/>
      <c r="BI1945" s="282"/>
      <c r="BJ1945" s="282"/>
      <c r="BL1945" s="76"/>
    </row>
    <row r="1946" spans="1:65" s="74" customFormat="1" hidden="1" outlineLevel="2" x14ac:dyDescent="0.25">
      <c r="A1946" s="5"/>
      <c r="B1946" s="548"/>
      <c r="C1946" s="77"/>
      <c r="D1946" s="66"/>
      <c r="E1946" s="66"/>
      <c r="F1946" s="6"/>
      <c r="G1946" s="25"/>
      <c r="H1946" s="25"/>
      <c r="I1946" s="80" t="s">
        <v>186</v>
      </c>
      <c r="J1946" s="80" t="s">
        <v>186</v>
      </c>
      <c r="K1946" s="80" t="s">
        <v>185</v>
      </c>
      <c r="L1946" s="80" t="s">
        <v>185</v>
      </c>
      <c r="M1946" s="80" t="s">
        <v>185</v>
      </c>
      <c r="N1946" s="80" t="s">
        <v>185</v>
      </c>
      <c r="O1946" s="80" t="s">
        <v>185</v>
      </c>
      <c r="P1946" s="80" t="s">
        <v>186</v>
      </c>
      <c r="Q1946" s="80" t="s">
        <v>186</v>
      </c>
      <c r="R1946" s="80" t="s">
        <v>186</v>
      </c>
      <c r="S1946" s="279"/>
      <c r="T1946" s="80"/>
      <c r="U1946" s="80"/>
      <c r="V1946" s="279"/>
      <c r="W1946" s="279"/>
      <c r="X1946" s="279"/>
      <c r="Y1946" s="53"/>
      <c r="Z1946" s="149"/>
      <c r="AC1946" s="139"/>
      <c r="AD1946" s="149"/>
      <c r="AL1946" s="158"/>
      <c r="AM1946" s="80"/>
      <c r="AN1946" s="80"/>
      <c r="AO1946" s="80"/>
      <c r="AP1946" s="76"/>
      <c r="AT1946" s="32"/>
      <c r="BG1946" s="611"/>
      <c r="BH1946" s="282"/>
      <c r="BI1946" s="282"/>
      <c r="BJ1946" s="282"/>
      <c r="BL1946" s="76"/>
    </row>
    <row r="1947" spans="1:65" s="74" customFormat="1" hidden="1" outlineLevel="2" x14ac:dyDescent="0.25">
      <c r="A1947" s="5"/>
      <c r="B1947" s="548"/>
      <c r="C1947" s="77"/>
      <c r="D1947" s="66"/>
      <c r="E1947" s="66"/>
      <c r="F1947" s="6"/>
      <c r="G1947" s="80"/>
      <c r="H1947" s="80"/>
      <c r="I1947" s="80" t="s">
        <v>186</v>
      </c>
      <c r="J1947" s="80" t="s">
        <v>186</v>
      </c>
      <c r="K1947" s="80" t="s">
        <v>185</v>
      </c>
      <c r="L1947" s="80" t="s">
        <v>185</v>
      </c>
      <c r="M1947" s="80" t="s">
        <v>185</v>
      </c>
      <c r="N1947" s="80" t="s">
        <v>185</v>
      </c>
      <c r="O1947" s="80" t="s">
        <v>185</v>
      </c>
      <c r="P1947" s="80" t="s">
        <v>186</v>
      </c>
      <c r="Q1947" s="80" t="s">
        <v>186</v>
      </c>
      <c r="R1947" s="80" t="s">
        <v>186</v>
      </c>
      <c r="S1947" s="279"/>
      <c r="T1947" s="80"/>
      <c r="U1947" s="80"/>
      <c r="V1947" s="279"/>
      <c r="W1947" s="279"/>
      <c r="X1947" s="279"/>
      <c r="Y1947" s="53"/>
      <c r="Z1947" s="149"/>
      <c r="AC1947" s="139"/>
      <c r="AD1947" s="149"/>
      <c r="AL1947" s="158"/>
      <c r="AM1947" s="80"/>
      <c r="AN1947" s="80"/>
      <c r="AO1947" s="80"/>
      <c r="AP1947" s="76"/>
      <c r="AT1947" s="32"/>
      <c r="BG1947" s="611"/>
      <c r="BH1947" s="282"/>
      <c r="BI1947" s="282"/>
      <c r="BJ1947" s="282"/>
      <c r="BL1947" s="76"/>
    </row>
    <row r="1948" spans="1:65" s="74" customFormat="1" hidden="1" outlineLevel="2" x14ac:dyDescent="0.25">
      <c r="A1948" s="8"/>
      <c r="B1948" s="549"/>
      <c r="C1948" s="77"/>
      <c r="D1948" s="66"/>
      <c r="E1948" s="66"/>
      <c r="F1948" s="6"/>
      <c r="G1948" s="80"/>
      <c r="H1948" s="80"/>
      <c r="I1948" s="80" t="s">
        <v>186</v>
      </c>
      <c r="J1948" s="80" t="s">
        <v>186</v>
      </c>
      <c r="K1948" s="80" t="s">
        <v>186</v>
      </c>
      <c r="L1948" s="80" t="s">
        <v>186</v>
      </c>
      <c r="M1948" s="80" t="s">
        <v>186</v>
      </c>
      <c r="N1948" s="80" t="s">
        <v>186</v>
      </c>
      <c r="O1948" s="80" t="s">
        <v>186</v>
      </c>
      <c r="P1948" s="80" t="s">
        <v>186</v>
      </c>
      <c r="Q1948" s="80" t="s">
        <v>186</v>
      </c>
      <c r="R1948" s="80" t="s">
        <v>186</v>
      </c>
      <c r="S1948" s="279"/>
      <c r="T1948" s="80"/>
      <c r="U1948" s="80"/>
      <c r="V1948" s="279"/>
      <c r="W1948" s="279"/>
      <c r="X1948" s="279"/>
      <c r="Y1948" s="53"/>
      <c r="Z1948" s="149"/>
      <c r="AC1948" s="139"/>
      <c r="AD1948" s="149"/>
      <c r="AL1948" s="158"/>
      <c r="AM1948" s="80"/>
      <c r="AN1948" s="80"/>
      <c r="AO1948" s="80"/>
      <c r="AP1948" s="77"/>
      <c r="AT1948" s="32"/>
      <c r="BG1948" s="611"/>
      <c r="BH1948" s="282"/>
      <c r="BI1948" s="282"/>
      <c r="BJ1948" s="282"/>
      <c r="BL1948" s="77"/>
    </row>
    <row r="1949" spans="1:65" s="74" customFormat="1" hidden="1" outlineLevel="2" x14ac:dyDescent="0.25">
      <c r="A1949" s="53"/>
      <c r="B1949" s="550"/>
      <c r="C1949" s="77"/>
      <c r="D1949" s="27"/>
      <c r="E1949" s="27"/>
      <c r="F1949" s="6"/>
      <c r="G1949" s="80"/>
      <c r="H1949" s="80"/>
      <c r="I1949" s="80"/>
      <c r="J1949" s="80"/>
      <c r="K1949" s="80"/>
      <c r="L1949" s="80"/>
      <c r="M1949" s="80"/>
      <c r="N1949" s="80"/>
      <c r="O1949" s="80"/>
      <c r="P1949" s="80"/>
      <c r="Q1949" s="80"/>
      <c r="R1949" s="80"/>
      <c r="S1949" s="279"/>
      <c r="T1949" s="80"/>
      <c r="U1949" s="80"/>
      <c r="V1949" s="279"/>
      <c r="W1949" s="279"/>
      <c r="X1949" s="279"/>
      <c r="Y1949" s="53"/>
      <c r="Z1949" s="149"/>
      <c r="AC1949" s="139"/>
      <c r="AD1949" s="149"/>
      <c r="AL1949" s="158"/>
      <c r="AM1949" s="80"/>
      <c r="AN1949" s="80"/>
      <c r="AO1949" s="80"/>
      <c r="AP1949" s="76"/>
      <c r="AT1949" s="32"/>
      <c r="BG1949" s="611"/>
      <c r="BH1949" s="282"/>
      <c r="BI1949" s="282"/>
      <c r="BJ1949" s="282"/>
      <c r="BL1949" s="76"/>
    </row>
    <row r="1950" spans="1:65" s="32" customFormat="1" outlineLevel="1" collapsed="1" x14ac:dyDescent="0.25">
      <c r="A1950" s="72"/>
      <c r="B1950" s="547"/>
      <c r="C1950" s="1"/>
      <c r="D1950" s="73"/>
      <c r="E1950" s="73"/>
      <c r="F1950" s="2"/>
      <c r="G1950" s="3"/>
      <c r="H1950" s="3"/>
      <c r="I1950" s="3"/>
      <c r="J1950" s="3"/>
      <c r="K1950" s="3"/>
      <c r="L1950" s="3"/>
      <c r="M1950" s="3"/>
      <c r="N1950" s="3"/>
      <c r="O1950" s="3"/>
      <c r="P1950" s="3"/>
      <c r="Q1950" s="3"/>
      <c r="R1950" s="3"/>
      <c r="S1950" s="273"/>
      <c r="T1950" s="178" t="s">
        <v>147</v>
      </c>
      <c r="U1950" s="178" t="s">
        <v>147</v>
      </c>
      <c r="V1950" s="293" t="s">
        <v>147</v>
      </c>
      <c r="W1950" s="293" t="s">
        <v>147</v>
      </c>
      <c r="X1950" s="293" t="s">
        <v>147</v>
      </c>
      <c r="Y1950" s="72" t="s">
        <v>184</v>
      </c>
      <c r="Z1950" s="148"/>
      <c r="AA1950" s="79"/>
      <c r="AB1950" s="79"/>
      <c r="AC1950" s="138"/>
      <c r="AD1950" s="148"/>
      <c r="AE1950" s="79"/>
      <c r="AF1950" s="79"/>
      <c r="AG1950" s="79"/>
      <c r="AH1950" s="79"/>
      <c r="AI1950" s="79"/>
      <c r="AJ1950" s="79"/>
      <c r="AK1950" s="79"/>
      <c r="AL1950" s="157"/>
      <c r="AM1950" s="3"/>
      <c r="AN1950" s="3"/>
      <c r="AO1950" s="3"/>
      <c r="AP1950" s="85"/>
      <c r="AQ1950" s="79"/>
      <c r="AR1950" s="79"/>
      <c r="AS1950" s="79"/>
      <c r="AT1950" s="79" t="s">
        <v>164</v>
      </c>
      <c r="AU1950" s="79"/>
      <c r="AV1950" s="79"/>
      <c r="AW1950" s="79"/>
      <c r="AX1950" s="79"/>
      <c r="AY1950" s="79"/>
      <c r="AZ1950" s="79"/>
      <c r="BA1950" s="79"/>
      <c r="BB1950" s="79"/>
      <c r="BC1950" s="79"/>
      <c r="BD1950" s="79"/>
      <c r="BE1950" s="79"/>
      <c r="BF1950" s="79"/>
      <c r="BG1950" s="610"/>
      <c r="BH1950" s="288"/>
      <c r="BI1950" s="288"/>
      <c r="BJ1950" s="288"/>
      <c r="BK1950" s="79"/>
      <c r="BL1950" s="85"/>
      <c r="BM1950" s="74"/>
    </row>
    <row r="1951" spans="1:65" s="74" customFormat="1" hidden="1" outlineLevel="2" x14ac:dyDescent="0.25">
      <c r="A1951" s="5"/>
      <c r="B1951" s="548"/>
      <c r="C1951" s="77"/>
      <c r="D1951" s="66"/>
      <c r="E1951" s="66"/>
      <c r="F1951" s="6"/>
      <c r="G1951" s="28"/>
      <c r="H1951" s="28"/>
      <c r="I1951" s="80" t="s">
        <v>186</v>
      </c>
      <c r="J1951" s="80" t="s">
        <v>186</v>
      </c>
      <c r="K1951" s="80" t="s">
        <v>185</v>
      </c>
      <c r="L1951" s="80" t="s">
        <v>185</v>
      </c>
      <c r="M1951" s="80" t="s">
        <v>185</v>
      </c>
      <c r="N1951" s="80" t="s">
        <v>185</v>
      </c>
      <c r="O1951" s="80" t="s">
        <v>185</v>
      </c>
      <c r="P1951" s="80" t="s">
        <v>186</v>
      </c>
      <c r="Q1951" s="80" t="s">
        <v>186</v>
      </c>
      <c r="R1951" s="80" t="s">
        <v>186</v>
      </c>
      <c r="S1951" s="279"/>
      <c r="T1951" s="80"/>
      <c r="U1951" s="80"/>
      <c r="V1951" s="279"/>
      <c r="W1951" s="279"/>
      <c r="X1951" s="279"/>
      <c r="Y1951" s="53"/>
      <c r="Z1951" s="149"/>
      <c r="AC1951" s="139"/>
      <c r="AD1951" s="149"/>
      <c r="AL1951" s="158"/>
      <c r="AM1951" s="80"/>
      <c r="AN1951" s="80"/>
      <c r="AO1951" s="80"/>
      <c r="AP1951" s="76"/>
      <c r="AT1951" s="32"/>
      <c r="BG1951" s="611"/>
      <c r="BH1951" s="282"/>
      <c r="BI1951" s="282"/>
      <c r="BJ1951" s="282"/>
      <c r="BL1951" s="76"/>
    </row>
    <row r="1952" spans="1:65" s="74" customFormat="1" hidden="1" outlineLevel="2" x14ac:dyDescent="0.25">
      <c r="A1952" s="5"/>
      <c r="B1952" s="548"/>
      <c r="C1952" s="77"/>
      <c r="D1952" s="66"/>
      <c r="E1952" s="66"/>
      <c r="F1952" s="6"/>
      <c r="G1952" s="25"/>
      <c r="H1952" s="25"/>
      <c r="I1952" s="80" t="s">
        <v>186</v>
      </c>
      <c r="J1952" s="80" t="s">
        <v>186</v>
      </c>
      <c r="K1952" s="80" t="s">
        <v>185</v>
      </c>
      <c r="L1952" s="80" t="s">
        <v>185</v>
      </c>
      <c r="M1952" s="80" t="s">
        <v>185</v>
      </c>
      <c r="N1952" s="80" t="s">
        <v>185</v>
      </c>
      <c r="O1952" s="80" t="s">
        <v>185</v>
      </c>
      <c r="P1952" s="80" t="s">
        <v>186</v>
      </c>
      <c r="Q1952" s="80" t="s">
        <v>186</v>
      </c>
      <c r="R1952" s="80" t="s">
        <v>186</v>
      </c>
      <c r="S1952" s="279"/>
      <c r="T1952" s="80"/>
      <c r="U1952" s="80"/>
      <c r="V1952" s="279"/>
      <c r="W1952" s="279"/>
      <c r="X1952" s="279"/>
      <c r="Y1952" s="53"/>
      <c r="Z1952" s="149"/>
      <c r="AC1952" s="139"/>
      <c r="AD1952" s="149"/>
      <c r="AL1952" s="158"/>
      <c r="AM1952" s="80"/>
      <c r="AN1952" s="80"/>
      <c r="AO1952" s="80"/>
      <c r="AP1952" s="76"/>
      <c r="AT1952" s="32"/>
      <c r="BG1952" s="611"/>
      <c r="BH1952" s="282"/>
      <c r="BI1952" s="282"/>
      <c r="BJ1952" s="282"/>
      <c r="BL1952" s="76"/>
    </row>
    <row r="1953" spans="1:65" s="74" customFormat="1" hidden="1" outlineLevel="2" x14ac:dyDescent="0.25">
      <c r="A1953" s="5"/>
      <c r="B1953" s="548"/>
      <c r="C1953" s="77"/>
      <c r="D1953" s="66"/>
      <c r="E1953" s="66"/>
      <c r="F1953" s="6"/>
      <c r="G1953" s="80"/>
      <c r="H1953" s="80"/>
      <c r="I1953" s="80" t="s">
        <v>186</v>
      </c>
      <c r="J1953" s="80" t="s">
        <v>186</v>
      </c>
      <c r="K1953" s="80" t="s">
        <v>185</v>
      </c>
      <c r="L1953" s="80" t="s">
        <v>185</v>
      </c>
      <c r="M1953" s="80" t="s">
        <v>185</v>
      </c>
      <c r="N1953" s="80" t="s">
        <v>185</v>
      </c>
      <c r="O1953" s="80" t="s">
        <v>185</v>
      </c>
      <c r="P1953" s="80" t="s">
        <v>186</v>
      </c>
      <c r="Q1953" s="80" t="s">
        <v>186</v>
      </c>
      <c r="R1953" s="80" t="s">
        <v>186</v>
      </c>
      <c r="S1953" s="279"/>
      <c r="T1953" s="80"/>
      <c r="U1953" s="80"/>
      <c r="V1953" s="279"/>
      <c r="W1953" s="279"/>
      <c r="X1953" s="279"/>
      <c r="Y1953" s="53"/>
      <c r="Z1953" s="149"/>
      <c r="AC1953" s="139"/>
      <c r="AD1953" s="149"/>
      <c r="AL1953" s="158"/>
      <c r="AM1953" s="80"/>
      <c r="AN1953" s="80"/>
      <c r="AO1953" s="80"/>
      <c r="AP1953" s="76"/>
      <c r="AT1953" s="32"/>
      <c r="BG1953" s="611"/>
      <c r="BH1953" s="282"/>
      <c r="BI1953" s="282"/>
      <c r="BJ1953" s="282"/>
      <c r="BL1953" s="76"/>
    </row>
    <row r="1954" spans="1:65" s="74" customFormat="1" hidden="1" outlineLevel="2" x14ac:dyDescent="0.25">
      <c r="A1954" s="8"/>
      <c r="B1954" s="549"/>
      <c r="C1954" s="77"/>
      <c r="D1954" s="66"/>
      <c r="E1954" s="66"/>
      <c r="F1954" s="6"/>
      <c r="G1954" s="80"/>
      <c r="H1954" s="80"/>
      <c r="I1954" s="80" t="s">
        <v>186</v>
      </c>
      <c r="J1954" s="80" t="s">
        <v>186</v>
      </c>
      <c r="K1954" s="80" t="s">
        <v>186</v>
      </c>
      <c r="L1954" s="80" t="s">
        <v>186</v>
      </c>
      <c r="M1954" s="80" t="s">
        <v>186</v>
      </c>
      <c r="N1954" s="80" t="s">
        <v>186</v>
      </c>
      <c r="O1954" s="80" t="s">
        <v>186</v>
      </c>
      <c r="P1954" s="80" t="s">
        <v>186</v>
      </c>
      <c r="Q1954" s="80" t="s">
        <v>186</v>
      </c>
      <c r="R1954" s="80" t="s">
        <v>186</v>
      </c>
      <c r="S1954" s="279"/>
      <c r="T1954" s="80"/>
      <c r="U1954" s="80"/>
      <c r="V1954" s="279"/>
      <c r="W1954" s="279"/>
      <c r="X1954" s="279"/>
      <c r="Y1954" s="53"/>
      <c r="Z1954" s="149"/>
      <c r="AC1954" s="139"/>
      <c r="AD1954" s="149"/>
      <c r="AL1954" s="158"/>
      <c r="AM1954" s="80"/>
      <c r="AN1954" s="80"/>
      <c r="AO1954" s="80"/>
      <c r="AP1954" s="77"/>
      <c r="AT1954" s="32"/>
      <c r="BG1954" s="611"/>
      <c r="BH1954" s="282"/>
      <c r="BI1954" s="282"/>
      <c r="BJ1954" s="282"/>
      <c r="BL1954" s="77"/>
    </row>
    <row r="1955" spans="1:65" s="74" customFormat="1" hidden="1" outlineLevel="2" x14ac:dyDescent="0.25">
      <c r="A1955" s="53"/>
      <c r="B1955" s="550"/>
      <c r="C1955" s="77"/>
      <c r="D1955" s="27"/>
      <c r="E1955" s="27"/>
      <c r="F1955" s="6"/>
      <c r="G1955" s="80"/>
      <c r="H1955" s="80"/>
      <c r="I1955" s="80"/>
      <c r="J1955" s="80"/>
      <c r="K1955" s="80"/>
      <c r="L1955" s="80"/>
      <c r="M1955" s="80"/>
      <c r="N1955" s="80"/>
      <c r="O1955" s="80"/>
      <c r="P1955" s="80"/>
      <c r="Q1955" s="80"/>
      <c r="R1955" s="80"/>
      <c r="S1955" s="279"/>
      <c r="T1955" s="80"/>
      <c r="U1955" s="80"/>
      <c r="V1955" s="279"/>
      <c r="W1955" s="279"/>
      <c r="X1955" s="279"/>
      <c r="Y1955" s="53"/>
      <c r="Z1955" s="149"/>
      <c r="AC1955" s="139"/>
      <c r="AD1955" s="149"/>
      <c r="AL1955" s="158"/>
      <c r="AM1955" s="80"/>
      <c r="AN1955" s="80"/>
      <c r="AO1955" s="80"/>
      <c r="AP1955" s="76"/>
      <c r="AT1955" s="32"/>
      <c r="BG1955" s="611"/>
      <c r="BH1955" s="282"/>
      <c r="BI1955" s="282"/>
      <c r="BJ1955" s="282"/>
      <c r="BL1955" s="76"/>
    </row>
    <row r="1956" spans="1:65" s="32" customFormat="1" outlineLevel="1" collapsed="1" x14ac:dyDescent="0.25">
      <c r="A1956" s="72"/>
      <c r="B1956" s="547"/>
      <c r="C1956" s="1"/>
      <c r="D1956" s="73"/>
      <c r="E1956" s="73"/>
      <c r="F1956" s="2"/>
      <c r="G1956" s="3"/>
      <c r="H1956" s="3"/>
      <c r="I1956" s="3"/>
      <c r="J1956" s="3"/>
      <c r="K1956" s="3"/>
      <c r="L1956" s="3"/>
      <c r="M1956" s="3"/>
      <c r="N1956" s="3"/>
      <c r="O1956" s="3"/>
      <c r="P1956" s="3"/>
      <c r="Q1956" s="3"/>
      <c r="R1956" s="3"/>
      <c r="S1956" s="273"/>
      <c r="T1956" s="178" t="s">
        <v>147</v>
      </c>
      <c r="U1956" s="178" t="s">
        <v>147</v>
      </c>
      <c r="V1956" s="293" t="s">
        <v>147</v>
      </c>
      <c r="W1956" s="293" t="s">
        <v>147</v>
      </c>
      <c r="X1956" s="293" t="s">
        <v>147</v>
      </c>
      <c r="Y1956" s="72" t="s">
        <v>356</v>
      </c>
      <c r="Z1956" s="148"/>
      <c r="AA1956" s="72" t="s">
        <v>145</v>
      </c>
      <c r="AB1956" s="79"/>
      <c r="AC1956" s="138"/>
      <c r="AD1956" s="148"/>
      <c r="AE1956" s="79"/>
      <c r="AF1956" s="79"/>
      <c r="AG1956" s="79"/>
      <c r="AH1956" s="79"/>
      <c r="AI1956" s="79"/>
      <c r="AJ1956" s="79"/>
      <c r="AK1956" s="79"/>
      <c r="AL1956" s="157"/>
      <c r="AM1956" s="3"/>
      <c r="AN1956" s="3"/>
      <c r="AO1956" s="3"/>
      <c r="AP1956" s="85"/>
      <c r="AQ1956" s="79"/>
      <c r="AR1956" s="79"/>
      <c r="AS1956" s="79"/>
      <c r="AT1956" s="79" t="s">
        <v>164</v>
      </c>
      <c r="AU1956" s="79"/>
      <c r="AV1956" s="79"/>
      <c r="AW1956" s="79"/>
      <c r="AX1956" s="79"/>
      <c r="AY1956" s="79"/>
      <c r="AZ1956" s="79"/>
      <c r="BA1956" s="79"/>
      <c r="BB1956" s="79"/>
      <c r="BC1956" s="79"/>
      <c r="BD1956" s="79"/>
      <c r="BE1956" s="79"/>
      <c r="BF1956" s="79"/>
      <c r="BG1956" s="610"/>
      <c r="BH1956" s="288"/>
      <c r="BI1956" s="288"/>
      <c r="BJ1956" s="288"/>
      <c r="BK1956" s="79"/>
      <c r="BL1956" s="85"/>
      <c r="BM1956" s="74"/>
    </row>
    <row r="1957" spans="1:65" s="74" customFormat="1" hidden="1" outlineLevel="2" x14ac:dyDescent="0.25">
      <c r="A1957" s="5"/>
      <c r="B1957" s="548"/>
      <c r="C1957" s="77"/>
      <c r="D1957" s="66"/>
      <c r="E1957" s="66"/>
      <c r="F1957" s="6"/>
      <c r="G1957" s="28"/>
      <c r="H1957" s="28"/>
      <c r="I1957" s="80" t="s">
        <v>186</v>
      </c>
      <c r="J1957" s="80" t="s">
        <v>186</v>
      </c>
      <c r="K1957" s="80" t="s">
        <v>185</v>
      </c>
      <c r="L1957" s="80" t="s">
        <v>185</v>
      </c>
      <c r="M1957" s="80" t="s">
        <v>185</v>
      </c>
      <c r="N1957" s="80" t="s">
        <v>185</v>
      </c>
      <c r="O1957" s="80" t="s">
        <v>185</v>
      </c>
      <c r="P1957" s="80" t="s">
        <v>186</v>
      </c>
      <c r="Q1957" s="80" t="s">
        <v>186</v>
      </c>
      <c r="R1957" s="80" t="s">
        <v>186</v>
      </c>
      <c r="S1957" s="279"/>
      <c r="T1957" s="80"/>
      <c r="U1957" s="80"/>
      <c r="V1957" s="279"/>
      <c r="W1957" s="279"/>
      <c r="X1957" s="279"/>
      <c r="Y1957" s="53"/>
      <c r="Z1957" s="149"/>
      <c r="AC1957" s="139"/>
      <c r="AD1957" s="149"/>
      <c r="AL1957" s="158"/>
      <c r="AM1957" s="80"/>
      <c r="AN1957" s="80"/>
      <c r="AO1957" s="80"/>
      <c r="AP1957" s="77"/>
      <c r="AT1957" s="32"/>
      <c r="BG1957" s="611"/>
      <c r="BH1957" s="282"/>
      <c r="BI1957" s="282"/>
      <c r="BJ1957" s="282"/>
      <c r="BL1957" s="77"/>
    </row>
    <row r="1958" spans="1:65" s="74" customFormat="1" hidden="1" outlineLevel="2" x14ac:dyDescent="0.25">
      <c r="A1958" s="5"/>
      <c r="B1958" s="548"/>
      <c r="C1958" s="77"/>
      <c r="D1958" s="66"/>
      <c r="E1958" s="66"/>
      <c r="F1958" s="6"/>
      <c r="G1958" s="7"/>
      <c r="H1958" s="7"/>
      <c r="I1958" s="80" t="s">
        <v>186</v>
      </c>
      <c r="J1958" s="80" t="s">
        <v>186</v>
      </c>
      <c r="K1958" s="80" t="s">
        <v>185</v>
      </c>
      <c r="L1958" s="80" t="s">
        <v>185</v>
      </c>
      <c r="M1958" s="80" t="s">
        <v>185</v>
      </c>
      <c r="N1958" s="80" t="s">
        <v>185</v>
      </c>
      <c r="O1958" s="80" t="s">
        <v>185</v>
      </c>
      <c r="P1958" s="80" t="s">
        <v>186</v>
      </c>
      <c r="Q1958" s="80" t="s">
        <v>186</v>
      </c>
      <c r="R1958" s="80" t="s">
        <v>186</v>
      </c>
      <c r="S1958" s="279"/>
      <c r="T1958" s="80"/>
      <c r="U1958" s="80"/>
      <c r="V1958" s="279"/>
      <c r="W1958" s="279"/>
      <c r="X1958" s="279"/>
      <c r="Y1958" s="53"/>
      <c r="Z1958" s="149"/>
      <c r="AC1958" s="139"/>
      <c r="AD1958" s="149"/>
      <c r="AL1958" s="158"/>
      <c r="AM1958" s="80"/>
      <c r="AN1958" s="80"/>
      <c r="AO1958" s="80"/>
      <c r="AP1958" s="77"/>
      <c r="AT1958" s="32"/>
      <c r="BG1958" s="611"/>
      <c r="BH1958" s="282"/>
      <c r="BI1958" s="282"/>
      <c r="BJ1958" s="282"/>
      <c r="BL1958" s="77"/>
    </row>
    <row r="1959" spans="1:65" s="74" customFormat="1" hidden="1" outlineLevel="2" x14ac:dyDescent="0.25">
      <c r="A1959" s="5"/>
      <c r="B1959" s="548"/>
      <c r="C1959" s="77"/>
      <c r="D1959" s="66"/>
      <c r="E1959" s="66"/>
      <c r="F1959" s="6"/>
      <c r="G1959" s="80"/>
      <c r="H1959" s="80"/>
      <c r="I1959" s="80" t="s">
        <v>186</v>
      </c>
      <c r="J1959" s="80" t="s">
        <v>186</v>
      </c>
      <c r="K1959" s="80" t="s">
        <v>185</v>
      </c>
      <c r="L1959" s="80" t="s">
        <v>185</v>
      </c>
      <c r="M1959" s="80" t="s">
        <v>185</v>
      </c>
      <c r="N1959" s="80" t="s">
        <v>185</v>
      </c>
      <c r="O1959" s="80" t="s">
        <v>185</v>
      </c>
      <c r="P1959" s="80" t="s">
        <v>186</v>
      </c>
      <c r="Q1959" s="80" t="s">
        <v>186</v>
      </c>
      <c r="R1959" s="80" t="s">
        <v>186</v>
      </c>
      <c r="S1959" s="279"/>
      <c r="T1959" s="80"/>
      <c r="U1959" s="80"/>
      <c r="V1959" s="279"/>
      <c r="W1959" s="279"/>
      <c r="X1959" s="279"/>
      <c r="Y1959" s="53"/>
      <c r="Z1959" s="149"/>
      <c r="AC1959" s="139"/>
      <c r="AD1959" s="149"/>
      <c r="AL1959" s="158"/>
      <c r="AM1959" s="80"/>
      <c r="AN1959" s="80"/>
      <c r="AO1959" s="80"/>
      <c r="AP1959" s="77"/>
      <c r="AT1959" s="32"/>
      <c r="BG1959" s="611"/>
      <c r="BH1959" s="282"/>
      <c r="BI1959" s="282"/>
      <c r="BJ1959" s="282"/>
      <c r="BL1959" s="77"/>
    </row>
    <row r="1960" spans="1:65" s="74" customFormat="1" hidden="1" outlineLevel="2" x14ac:dyDescent="0.25">
      <c r="A1960" s="5"/>
      <c r="B1960" s="548"/>
      <c r="C1960" s="77"/>
      <c r="D1960" s="66"/>
      <c r="E1960" s="66"/>
      <c r="F1960" s="6"/>
      <c r="G1960" s="80"/>
      <c r="H1960" s="80"/>
      <c r="I1960" s="80" t="s">
        <v>186</v>
      </c>
      <c r="J1960" s="80" t="s">
        <v>186</v>
      </c>
      <c r="K1960" s="80" t="s">
        <v>185</v>
      </c>
      <c r="L1960" s="80" t="s">
        <v>185</v>
      </c>
      <c r="M1960" s="80" t="s">
        <v>185</v>
      </c>
      <c r="N1960" s="80" t="s">
        <v>185</v>
      </c>
      <c r="O1960" s="80" t="s">
        <v>185</v>
      </c>
      <c r="P1960" s="80" t="s">
        <v>186</v>
      </c>
      <c r="Q1960" s="80" t="s">
        <v>186</v>
      </c>
      <c r="R1960" s="80" t="s">
        <v>186</v>
      </c>
      <c r="S1960" s="279"/>
      <c r="T1960" s="80"/>
      <c r="U1960" s="80"/>
      <c r="V1960" s="279"/>
      <c r="W1960" s="279"/>
      <c r="X1960" s="279"/>
      <c r="Y1960" s="53"/>
      <c r="Z1960" s="149"/>
      <c r="AC1960" s="139"/>
      <c r="AD1960" s="149"/>
      <c r="AL1960" s="158"/>
      <c r="AM1960" s="80"/>
      <c r="AN1960" s="80"/>
      <c r="AO1960" s="80"/>
      <c r="AP1960" s="77"/>
      <c r="AT1960" s="32"/>
      <c r="BG1960" s="611"/>
      <c r="BH1960" s="282"/>
      <c r="BI1960" s="282"/>
      <c r="BJ1960" s="282"/>
      <c r="BL1960" s="77"/>
    </row>
    <row r="1961" spans="1:65" s="74" customFormat="1" hidden="1" outlineLevel="2" x14ac:dyDescent="0.25">
      <c r="A1961" s="5"/>
      <c r="B1961" s="548"/>
      <c r="C1961" s="77"/>
      <c r="D1961" s="66"/>
      <c r="E1961" s="66"/>
      <c r="F1961" s="6"/>
      <c r="G1961" s="80"/>
      <c r="H1961" s="80"/>
      <c r="I1961" s="80" t="s">
        <v>186</v>
      </c>
      <c r="J1961" s="80" t="s">
        <v>186</v>
      </c>
      <c r="K1961" s="80" t="s">
        <v>185</v>
      </c>
      <c r="L1961" s="80" t="s">
        <v>185</v>
      </c>
      <c r="M1961" s="80" t="s">
        <v>185</v>
      </c>
      <c r="N1961" s="80" t="s">
        <v>185</v>
      </c>
      <c r="O1961" s="80" t="s">
        <v>185</v>
      </c>
      <c r="P1961" s="80" t="s">
        <v>186</v>
      </c>
      <c r="Q1961" s="80" t="s">
        <v>186</v>
      </c>
      <c r="R1961" s="80" t="s">
        <v>186</v>
      </c>
      <c r="S1961" s="279"/>
      <c r="T1961" s="80"/>
      <c r="U1961" s="80"/>
      <c r="V1961" s="279"/>
      <c r="W1961" s="279"/>
      <c r="X1961" s="279"/>
      <c r="Y1961" s="53"/>
      <c r="Z1961" s="149"/>
      <c r="AC1961" s="139"/>
      <c r="AD1961" s="149"/>
      <c r="AL1961" s="158"/>
      <c r="AM1961" s="80"/>
      <c r="AN1961" s="80"/>
      <c r="AO1961" s="80"/>
      <c r="AP1961" s="77"/>
      <c r="AT1961" s="32"/>
      <c r="BG1961" s="611"/>
      <c r="BH1961" s="282"/>
      <c r="BI1961" s="282"/>
      <c r="BJ1961" s="282"/>
      <c r="BL1961" s="77"/>
    </row>
    <row r="1962" spans="1:65" s="74" customFormat="1" hidden="1" outlineLevel="2" x14ac:dyDescent="0.25">
      <c r="A1962" s="5"/>
      <c r="B1962" s="548"/>
      <c r="C1962" s="77"/>
      <c r="D1962" s="66"/>
      <c r="E1962" s="66"/>
      <c r="F1962" s="6"/>
      <c r="G1962" s="80"/>
      <c r="H1962" s="80"/>
      <c r="I1962" s="80" t="s">
        <v>186</v>
      </c>
      <c r="J1962" s="80" t="s">
        <v>186</v>
      </c>
      <c r="K1962" s="80" t="s">
        <v>246</v>
      </c>
      <c r="L1962" s="80" t="s">
        <v>185</v>
      </c>
      <c r="M1962" s="80" t="s">
        <v>185</v>
      </c>
      <c r="N1962" s="80" t="s">
        <v>246</v>
      </c>
      <c r="O1962" s="80" t="s">
        <v>185</v>
      </c>
      <c r="P1962" s="80" t="s">
        <v>186</v>
      </c>
      <c r="Q1962" s="80" t="s">
        <v>186</v>
      </c>
      <c r="R1962" s="80" t="s">
        <v>186</v>
      </c>
      <c r="S1962" s="279"/>
      <c r="T1962" s="80"/>
      <c r="U1962" s="80"/>
      <c r="V1962" s="279"/>
      <c r="W1962" s="279"/>
      <c r="X1962" s="279"/>
      <c r="Y1962" s="53"/>
      <c r="Z1962" s="149"/>
      <c r="AC1962" s="139"/>
      <c r="AD1962" s="149"/>
      <c r="AL1962" s="158"/>
      <c r="AM1962" s="80"/>
      <c r="AN1962" s="80"/>
      <c r="AO1962" s="80"/>
      <c r="AP1962" s="77"/>
      <c r="AT1962" s="32"/>
      <c r="BG1962" s="611"/>
      <c r="BH1962" s="282"/>
      <c r="BI1962" s="282"/>
      <c r="BJ1962" s="282"/>
      <c r="BL1962" s="77"/>
    </row>
    <row r="1963" spans="1:65" s="74" customFormat="1" hidden="1" outlineLevel="2" x14ac:dyDescent="0.25">
      <c r="A1963" s="5"/>
      <c r="B1963" s="548"/>
      <c r="C1963" s="77"/>
      <c r="D1963" s="66"/>
      <c r="E1963" s="66"/>
      <c r="F1963" s="6"/>
      <c r="G1963" s="80"/>
      <c r="H1963" s="80"/>
      <c r="I1963" s="80" t="s">
        <v>186</v>
      </c>
      <c r="J1963" s="80" t="s">
        <v>186</v>
      </c>
      <c r="K1963" s="80" t="s">
        <v>185</v>
      </c>
      <c r="L1963" s="80" t="s">
        <v>185</v>
      </c>
      <c r="M1963" s="80" t="s">
        <v>185</v>
      </c>
      <c r="N1963" s="80" t="s">
        <v>185</v>
      </c>
      <c r="O1963" s="80" t="s">
        <v>185</v>
      </c>
      <c r="P1963" s="80" t="s">
        <v>186</v>
      </c>
      <c r="Q1963" s="80" t="s">
        <v>186</v>
      </c>
      <c r="R1963" s="80" t="s">
        <v>186</v>
      </c>
      <c r="S1963" s="279"/>
      <c r="T1963" s="80"/>
      <c r="U1963" s="80"/>
      <c r="V1963" s="279"/>
      <c r="W1963" s="279"/>
      <c r="X1963" s="279"/>
      <c r="Y1963" s="53"/>
      <c r="Z1963" s="149"/>
      <c r="AC1963" s="139"/>
      <c r="AD1963" s="149"/>
      <c r="AL1963" s="158"/>
      <c r="AM1963" s="80"/>
      <c r="AN1963" s="80"/>
      <c r="AO1963" s="80"/>
      <c r="AP1963" s="77"/>
      <c r="AT1963" s="32"/>
      <c r="BG1963" s="611"/>
      <c r="BH1963" s="282"/>
      <c r="BI1963" s="282"/>
      <c r="BJ1963" s="282"/>
      <c r="BL1963" s="77"/>
    </row>
    <row r="1964" spans="1:65" s="74" customFormat="1" hidden="1" outlineLevel="2" x14ac:dyDescent="0.25">
      <c r="A1964" s="5"/>
      <c r="B1964" s="548"/>
      <c r="C1964" s="77"/>
      <c r="D1964" s="66"/>
      <c r="E1964" s="66"/>
      <c r="F1964" s="6"/>
      <c r="G1964" s="80"/>
      <c r="H1964" s="80"/>
      <c r="I1964" s="80" t="s">
        <v>186</v>
      </c>
      <c r="J1964" s="80" t="s">
        <v>186</v>
      </c>
      <c r="K1964" s="80" t="s">
        <v>185</v>
      </c>
      <c r="L1964" s="80" t="s">
        <v>185</v>
      </c>
      <c r="M1964" s="80" t="s">
        <v>185</v>
      </c>
      <c r="N1964" s="80" t="s">
        <v>185</v>
      </c>
      <c r="O1964" s="80" t="s">
        <v>185</v>
      </c>
      <c r="P1964" s="80" t="s">
        <v>186</v>
      </c>
      <c r="Q1964" s="80" t="s">
        <v>186</v>
      </c>
      <c r="R1964" s="80" t="s">
        <v>186</v>
      </c>
      <c r="S1964" s="279"/>
      <c r="T1964" s="80"/>
      <c r="U1964" s="80"/>
      <c r="V1964" s="279"/>
      <c r="W1964" s="279"/>
      <c r="X1964" s="279"/>
      <c r="Y1964" s="53"/>
      <c r="Z1964" s="149"/>
      <c r="AC1964" s="139"/>
      <c r="AD1964" s="149"/>
      <c r="AL1964" s="158"/>
      <c r="AM1964" s="80"/>
      <c r="AN1964" s="80"/>
      <c r="AO1964" s="80"/>
      <c r="AP1964" s="77"/>
      <c r="AT1964" s="32"/>
      <c r="BG1964" s="611"/>
      <c r="BH1964" s="282"/>
      <c r="BI1964" s="282"/>
      <c r="BJ1964" s="282"/>
      <c r="BL1964" s="77"/>
    </row>
    <row r="1965" spans="1:65" s="74" customFormat="1" hidden="1" outlineLevel="2" x14ac:dyDescent="0.25">
      <c r="A1965" s="5"/>
      <c r="B1965" s="548"/>
      <c r="C1965" s="77"/>
      <c r="D1965" s="66"/>
      <c r="E1965" s="66"/>
      <c r="F1965" s="6"/>
      <c r="G1965" s="80"/>
      <c r="H1965" s="80"/>
      <c r="I1965" s="80" t="s">
        <v>186</v>
      </c>
      <c r="J1965" s="80" t="s">
        <v>186</v>
      </c>
      <c r="K1965" s="80" t="s">
        <v>246</v>
      </c>
      <c r="L1965" s="80" t="s">
        <v>185</v>
      </c>
      <c r="M1965" s="80" t="s">
        <v>185</v>
      </c>
      <c r="N1965" s="80" t="s">
        <v>246</v>
      </c>
      <c r="O1965" s="80" t="s">
        <v>185</v>
      </c>
      <c r="P1965" s="80" t="s">
        <v>186</v>
      </c>
      <c r="Q1965" s="80" t="s">
        <v>186</v>
      </c>
      <c r="R1965" s="80" t="s">
        <v>186</v>
      </c>
      <c r="S1965" s="279"/>
      <c r="T1965" s="80"/>
      <c r="U1965" s="80"/>
      <c r="V1965" s="279"/>
      <c r="W1965" s="279"/>
      <c r="X1965" s="279"/>
      <c r="Y1965" s="53"/>
      <c r="Z1965" s="149"/>
      <c r="AC1965" s="139"/>
      <c r="AD1965" s="149"/>
      <c r="AL1965" s="158"/>
      <c r="AM1965" s="80"/>
      <c r="AN1965" s="80"/>
      <c r="AO1965" s="80"/>
      <c r="AP1965" s="77"/>
      <c r="AT1965" s="32"/>
      <c r="BG1965" s="611"/>
      <c r="BH1965" s="282"/>
      <c r="BI1965" s="282"/>
      <c r="BJ1965" s="282"/>
      <c r="BL1965" s="77"/>
    </row>
    <row r="1966" spans="1:65" s="74" customFormat="1" hidden="1" outlineLevel="2" x14ac:dyDescent="0.25">
      <c r="A1966" s="8"/>
      <c r="B1966" s="549"/>
      <c r="C1966" s="77"/>
      <c r="D1966" s="66"/>
      <c r="E1966" s="66"/>
      <c r="F1966" s="6"/>
      <c r="G1966" s="80"/>
      <c r="H1966" s="80"/>
      <c r="I1966" s="80" t="s">
        <v>186</v>
      </c>
      <c r="J1966" s="80" t="s">
        <v>186</v>
      </c>
      <c r="K1966" s="80" t="s">
        <v>190</v>
      </c>
      <c r="L1966" s="80" t="s">
        <v>186</v>
      </c>
      <c r="M1966" s="80" t="s">
        <v>186</v>
      </c>
      <c r="N1966" s="80" t="s">
        <v>190</v>
      </c>
      <c r="O1966" s="80" t="s">
        <v>186</v>
      </c>
      <c r="P1966" s="80" t="s">
        <v>186</v>
      </c>
      <c r="Q1966" s="80" t="s">
        <v>186</v>
      </c>
      <c r="R1966" s="80" t="s">
        <v>186</v>
      </c>
      <c r="S1966" s="279"/>
      <c r="T1966" s="80"/>
      <c r="U1966" s="80"/>
      <c r="V1966" s="279"/>
      <c r="W1966" s="279"/>
      <c r="X1966" s="279"/>
      <c r="Y1966" s="53"/>
      <c r="Z1966" s="149"/>
      <c r="AC1966" s="139"/>
      <c r="AD1966" s="149"/>
      <c r="AL1966" s="158"/>
      <c r="AM1966" s="80"/>
      <c r="AN1966" s="80"/>
      <c r="AO1966" s="80"/>
      <c r="AP1966" s="77"/>
      <c r="AT1966" s="32"/>
      <c r="BG1966" s="611"/>
      <c r="BH1966" s="282"/>
      <c r="BI1966" s="282"/>
      <c r="BJ1966" s="282"/>
      <c r="BL1966" s="77"/>
    </row>
    <row r="1967" spans="1:65" s="74" customFormat="1" hidden="1" outlineLevel="2" x14ac:dyDescent="0.25">
      <c r="A1967" s="8"/>
      <c r="B1967" s="549"/>
      <c r="C1967" s="77"/>
      <c r="D1967" s="66"/>
      <c r="E1967" s="66"/>
      <c r="F1967" s="6"/>
      <c r="G1967" s="80"/>
      <c r="H1967" s="80"/>
      <c r="I1967" s="80" t="s">
        <v>186</v>
      </c>
      <c r="J1967" s="80" t="s">
        <v>186</v>
      </c>
      <c r="K1967" s="80" t="s">
        <v>190</v>
      </c>
      <c r="L1967" s="80" t="s">
        <v>186</v>
      </c>
      <c r="M1967" s="80" t="s">
        <v>186</v>
      </c>
      <c r="N1967" s="80" t="s">
        <v>190</v>
      </c>
      <c r="O1967" s="80" t="s">
        <v>186</v>
      </c>
      <c r="P1967" s="80" t="s">
        <v>186</v>
      </c>
      <c r="Q1967" s="80" t="s">
        <v>186</v>
      </c>
      <c r="R1967" s="80" t="s">
        <v>186</v>
      </c>
      <c r="S1967" s="279"/>
      <c r="T1967" s="80"/>
      <c r="U1967" s="80"/>
      <c r="V1967" s="279"/>
      <c r="W1967" s="279"/>
      <c r="X1967" s="279"/>
      <c r="Y1967" s="53"/>
      <c r="Z1967" s="149"/>
      <c r="AC1967" s="139"/>
      <c r="AD1967" s="149"/>
      <c r="AL1967" s="158"/>
      <c r="AM1967" s="80"/>
      <c r="AN1967" s="80"/>
      <c r="AO1967" s="80"/>
      <c r="AP1967" s="77"/>
      <c r="AT1967" s="32"/>
      <c r="BG1967" s="611"/>
      <c r="BH1967" s="282"/>
      <c r="BI1967" s="282"/>
      <c r="BJ1967" s="282"/>
      <c r="BL1967" s="77"/>
    </row>
    <row r="1968" spans="1:65" s="74" customFormat="1" hidden="1" outlineLevel="2" x14ac:dyDescent="0.25">
      <c r="A1968" s="53"/>
      <c r="B1968" s="550"/>
      <c r="C1968" s="77"/>
      <c r="D1968" s="27"/>
      <c r="E1968" s="27"/>
      <c r="F1968" s="6"/>
      <c r="G1968" s="80"/>
      <c r="H1968" s="80"/>
      <c r="J1968" s="10"/>
      <c r="S1968" s="282"/>
      <c r="V1968" s="282"/>
      <c r="W1968" s="282"/>
      <c r="X1968" s="282"/>
      <c r="Y1968" s="53"/>
      <c r="Z1968" s="149"/>
      <c r="AC1968" s="139"/>
      <c r="AD1968" s="149"/>
      <c r="AL1968" s="149"/>
      <c r="AN1968" s="10"/>
      <c r="AP1968" s="77"/>
      <c r="AT1968" s="32"/>
      <c r="BG1968" s="611"/>
      <c r="BH1968" s="282"/>
      <c r="BI1968" s="282"/>
      <c r="BJ1968" s="282"/>
      <c r="BL1968" s="77"/>
    </row>
    <row r="1969" spans="1:65" s="32" customFormat="1" outlineLevel="1" collapsed="1" x14ac:dyDescent="0.25">
      <c r="A1969" s="72"/>
      <c r="B1969" s="547"/>
      <c r="C1969" s="1"/>
      <c r="D1969" s="73"/>
      <c r="E1969" s="73"/>
      <c r="F1969" s="2"/>
      <c r="G1969" s="3"/>
      <c r="H1969" s="3"/>
      <c r="I1969" s="3"/>
      <c r="J1969" s="3"/>
      <c r="K1969" s="3"/>
      <c r="L1969" s="3"/>
      <c r="M1969" s="3"/>
      <c r="N1969" s="3"/>
      <c r="O1969" s="3"/>
      <c r="P1969" s="3"/>
      <c r="Q1969" s="3"/>
      <c r="R1969" s="3"/>
      <c r="S1969" s="273"/>
      <c r="T1969" s="178" t="s">
        <v>362</v>
      </c>
      <c r="U1969" s="178" t="s">
        <v>147</v>
      </c>
      <c r="V1969" s="293"/>
      <c r="W1969" s="293" t="s">
        <v>147</v>
      </c>
      <c r="X1969" s="293" t="s">
        <v>147</v>
      </c>
      <c r="Y1969" s="72" t="s">
        <v>184</v>
      </c>
      <c r="Z1969" s="148"/>
      <c r="AA1969" s="79"/>
      <c r="AB1969" s="79"/>
      <c r="AC1969" s="138"/>
      <c r="AD1969" s="148"/>
      <c r="AE1969" s="79"/>
      <c r="AF1969" s="79"/>
      <c r="AG1969" s="79"/>
      <c r="AH1969" s="79"/>
      <c r="AI1969" s="79"/>
      <c r="AJ1969" s="79"/>
      <c r="AK1969" s="79"/>
      <c r="AL1969" s="157"/>
      <c r="AM1969" s="3"/>
      <c r="AN1969" s="3"/>
      <c r="AO1969" s="3"/>
      <c r="AP1969" s="85"/>
      <c r="AQ1969" s="79"/>
      <c r="AR1969" s="79"/>
      <c r="AS1969" s="79"/>
      <c r="AT1969" s="79" t="s">
        <v>164</v>
      </c>
      <c r="AU1969" s="79"/>
      <c r="AV1969" s="79"/>
      <c r="AW1969" s="79"/>
      <c r="AX1969" s="79"/>
      <c r="AY1969" s="79"/>
      <c r="AZ1969" s="79"/>
      <c r="BA1969" s="79"/>
      <c r="BB1969" s="79"/>
      <c r="BC1969" s="79"/>
      <c r="BD1969" s="79"/>
      <c r="BE1969" s="79"/>
      <c r="BF1969" s="79"/>
      <c r="BG1969" s="610"/>
      <c r="BH1969" s="288"/>
      <c r="BI1969" s="288"/>
      <c r="BJ1969" s="288"/>
      <c r="BK1969" s="79"/>
      <c r="BL1969" s="85"/>
      <c r="BM1969" s="74"/>
    </row>
    <row r="1970" spans="1:65" s="74" customFormat="1" hidden="1" outlineLevel="2" x14ac:dyDescent="0.25">
      <c r="A1970" s="5"/>
      <c r="B1970" s="548"/>
      <c r="C1970" s="77"/>
      <c r="D1970" s="66"/>
      <c r="E1970" s="66"/>
      <c r="F1970" s="6"/>
      <c r="G1970" s="28"/>
      <c r="H1970" s="28"/>
      <c r="I1970" s="80" t="s">
        <v>186</v>
      </c>
      <c r="J1970" s="80" t="s">
        <v>186</v>
      </c>
      <c r="K1970" s="80" t="s">
        <v>185</v>
      </c>
      <c r="L1970" s="80" t="s">
        <v>185</v>
      </c>
      <c r="M1970" s="80" t="s">
        <v>185</v>
      </c>
      <c r="N1970" s="80" t="s">
        <v>185</v>
      </c>
      <c r="O1970" s="80" t="s">
        <v>185</v>
      </c>
      <c r="P1970" s="80" t="s">
        <v>186</v>
      </c>
      <c r="Q1970" s="80" t="s">
        <v>186</v>
      </c>
      <c r="R1970" s="80" t="s">
        <v>186</v>
      </c>
      <c r="S1970" s="279"/>
      <c r="T1970" s="80"/>
      <c r="U1970" s="80"/>
      <c r="V1970" s="279"/>
      <c r="W1970" s="279"/>
      <c r="X1970" s="279"/>
      <c r="Y1970" s="53"/>
      <c r="Z1970" s="149"/>
      <c r="AC1970" s="139"/>
      <c r="AD1970" s="149"/>
      <c r="AL1970" s="158"/>
      <c r="AM1970" s="80"/>
      <c r="AN1970" s="80"/>
      <c r="AO1970" s="80"/>
      <c r="AP1970" s="76"/>
      <c r="AT1970" s="32"/>
      <c r="BG1970" s="611"/>
      <c r="BH1970" s="282"/>
      <c r="BI1970" s="282"/>
      <c r="BJ1970" s="282"/>
      <c r="BL1970" s="76"/>
    </row>
    <row r="1971" spans="1:65" s="74" customFormat="1" hidden="1" outlineLevel="2" x14ac:dyDescent="0.25">
      <c r="A1971" s="5"/>
      <c r="B1971" s="548"/>
      <c r="C1971" s="77"/>
      <c r="D1971" s="66"/>
      <c r="E1971" s="66"/>
      <c r="F1971" s="6"/>
      <c r="G1971" s="25"/>
      <c r="H1971" s="25"/>
      <c r="I1971" s="80" t="s">
        <v>186</v>
      </c>
      <c r="J1971" s="80" t="s">
        <v>186</v>
      </c>
      <c r="K1971" s="80" t="s">
        <v>185</v>
      </c>
      <c r="L1971" s="80" t="s">
        <v>185</v>
      </c>
      <c r="M1971" s="80" t="s">
        <v>185</v>
      </c>
      <c r="N1971" s="80" t="s">
        <v>185</v>
      </c>
      <c r="O1971" s="80" t="s">
        <v>185</v>
      </c>
      <c r="P1971" s="80" t="s">
        <v>186</v>
      </c>
      <c r="Q1971" s="80" t="s">
        <v>186</v>
      </c>
      <c r="R1971" s="80" t="s">
        <v>186</v>
      </c>
      <c r="S1971" s="279"/>
      <c r="T1971" s="80"/>
      <c r="U1971" s="80"/>
      <c r="V1971" s="279"/>
      <c r="W1971" s="279"/>
      <c r="X1971" s="279"/>
      <c r="Y1971" s="53"/>
      <c r="Z1971" s="149"/>
      <c r="AC1971" s="139"/>
      <c r="AD1971" s="149"/>
      <c r="AL1971" s="158"/>
      <c r="AM1971" s="80"/>
      <c r="AN1971" s="80"/>
      <c r="AO1971" s="80"/>
      <c r="AP1971" s="76"/>
      <c r="AT1971" s="32"/>
      <c r="BG1971" s="611"/>
      <c r="BH1971" s="282"/>
      <c r="BI1971" s="282"/>
      <c r="BJ1971" s="282"/>
      <c r="BL1971" s="76"/>
    </row>
    <row r="1972" spans="1:65" s="74" customFormat="1" hidden="1" outlineLevel="2" x14ac:dyDescent="0.25">
      <c r="A1972" s="5"/>
      <c r="B1972" s="548"/>
      <c r="C1972" s="77"/>
      <c r="D1972" s="66"/>
      <c r="E1972" s="66"/>
      <c r="F1972" s="6"/>
      <c r="G1972" s="279"/>
      <c r="H1972" s="80"/>
      <c r="I1972" s="80" t="s">
        <v>186</v>
      </c>
      <c r="J1972" s="80" t="s">
        <v>186</v>
      </c>
      <c r="K1972" s="80" t="s">
        <v>185</v>
      </c>
      <c r="L1972" s="80" t="s">
        <v>185</v>
      </c>
      <c r="M1972" s="80" t="s">
        <v>185</v>
      </c>
      <c r="N1972" s="80" t="s">
        <v>185</v>
      </c>
      <c r="O1972" s="80" t="s">
        <v>185</v>
      </c>
      <c r="P1972" s="80" t="s">
        <v>186</v>
      </c>
      <c r="Q1972" s="80" t="s">
        <v>186</v>
      </c>
      <c r="R1972" s="80" t="s">
        <v>186</v>
      </c>
      <c r="S1972" s="279"/>
      <c r="T1972" s="80"/>
      <c r="U1972" s="80"/>
      <c r="V1972" s="279"/>
      <c r="W1972" s="279"/>
      <c r="X1972" s="279"/>
      <c r="Y1972" s="53"/>
      <c r="Z1972" s="149"/>
      <c r="AC1972" s="139"/>
      <c r="AD1972" s="149"/>
      <c r="AL1972" s="158"/>
      <c r="AM1972" s="80"/>
      <c r="AN1972" s="80"/>
      <c r="AO1972" s="80"/>
      <c r="AP1972" s="76"/>
      <c r="AT1972" s="32"/>
      <c r="BG1972" s="611"/>
      <c r="BH1972" s="282"/>
      <c r="BI1972" s="282"/>
      <c r="BJ1972" s="282"/>
      <c r="BL1972" s="76"/>
    </row>
    <row r="1973" spans="1:65" s="74" customFormat="1" hidden="1" outlineLevel="2" x14ac:dyDescent="0.25">
      <c r="A1973" s="8"/>
      <c r="B1973" s="549"/>
      <c r="C1973" s="77"/>
      <c r="D1973" s="66"/>
      <c r="E1973" s="66"/>
      <c r="F1973" s="6"/>
      <c r="G1973" s="80"/>
      <c r="H1973" s="80"/>
      <c r="I1973" s="80" t="s">
        <v>186</v>
      </c>
      <c r="J1973" s="80" t="s">
        <v>186</v>
      </c>
      <c r="K1973" s="80" t="s">
        <v>186</v>
      </c>
      <c r="L1973" s="80" t="s">
        <v>186</v>
      </c>
      <c r="M1973" s="80" t="s">
        <v>186</v>
      </c>
      <c r="N1973" s="80" t="s">
        <v>186</v>
      </c>
      <c r="O1973" s="80" t="s">
        <v>186</v>
      </c>
      <c r="P1973" s="80" t="s">
        <v>186</v>
      </c>
      <c r="Q1973" s="80" t="s">
        <v>186</v>
      </c>
      <c r="R1973" s="80" t="s">
        <v>186</v>
      </c>
      <c r="S1973" s="279"/>
      <c r="T1973" s="80"/>
      <c r="U1973" s="80"/>
      <c r="V1973" s="279"/>
      <c r="W1973" s="279"/>
      <c r="X1973" s="279"/>
      <c r="Y1973" s="53"/>
      <c r="Z1973" s="149"/>
      <c r="AC1973" s="139"/>
      <c r="AD1973" s="149"/>
      <c r="AL1973" s="158"/>
      <c r="AM1973" s="80"/>
      <c r="AN1973" s="80"/>
      <c r="AO1973" s="80"/>
      <c r="AP1973" s="77"/>
      <c r="AT1973" s="32"/>
      <c r="BG1973" s="611"/>
      <c r="BH1973" s="282"/>
      <c r="BI1973" s="282"/>
      <c r="BJ1973" s="282"/>
      <c r="BL1973" s="77"/>
    </row>
    <row r="1974" spans="1:65" s="74" customFormat="1" hidden="1" outlineLevel="2" x14ac:dyDescent="0.25">
      <c r="A1974" s="53"/>
      <c r="B1974" s="550"/>
      <c r="C1974" s="77"/>
      <c r="D1974" s="27"/>
      <c r="E1974" s="27"/>
      <c r="F1974" s="6"/>
      <c r="G1974" s="80"/>
      <c r="H1974" s="80"/>
      <c r="I1974" s="80"/>
      <c r="J1974" s="80"/>
      <c r="K1974" s="80"/>
      <c r="L1974" s="80"/>
      <c r="M1974" s="80"/>
      <c r="N1974" s="80"/>
      <c r="O1974" s="80"/>
      <c r="P1974" s="80"/>
      <c r="Q1974" s="80"/>
      <c r="R1974" s="80"/>
      <c r="S1974" s="279"/>
      <c r="T1974" s="80"/>
      <c r="U1974" s="80"/>
      <c r="V1974" s="279"/>
      <c r="W1974" s="279"/>
      <c r="X1974" s="279"/>
      <c r="Y1974" s="53"/>
      <c r="Z1974" s="149"/>
      <c r="AC1974" s="139"/>
      <c r="AD1974" s="149"/>
      <c r="AL1974" s="158"/>
      <c r="AM1974" s="80"/>
      <c r="AN1974" s="80"/>
      <c r="AO1974" s="80"/>
      <c r="AP1974" s="76"/>
      <c r="AT1974" s="32"/>
      <c r="BG1974" s="611"/>
      <c r="BH1974" s="282"/>
      <c r="BI1974" s="282"/>
      <c r="BJ1974" s="282"/>
      <c r="BL1974" s="76"/>
    </row>
    <row r="1975" spans="1:65" s="32" customFormat="1" outlineLevel="1" collapsed="1" x14ac:dyDescent="0.25">
      <c r="A1975" s="72"/>
      <c r="B1975" s="547"/>
      <c r="C1975" s="1"/>
      <c r="D1975" s="73"/>
      <c r="E1975" s="73"/>
      <c r="F1975" s="2"/>
      <c r="G1975" s="3"/>
      <c r="H1975" s="3"/>
      <c r="I1975" s="3"/>
      <c r="J1975" s="3"/>
      <c r="K1975" s="3"/>
      <c r="L1975" s="3"/>
      <c r="M1975" s="3"/>
      <c r="N1975" s="3"/>
      <c r="O1975" s="3"/>
      <c r="P1975" s="3"/>
      <c r="Q1975" s="3"/>
      <c r="R1975" s="3"/>
      <c r="S1975" s="273"/>
      <c r="T1975" s="178" t="s">
        <v>362</v>
      </c>
      <c r="U1975" s="178" t="s">
        <v>147</v>
      </c>
      <c r="V1975" s="293"/>
      <c r="W1975" s="293" t="s">
        <v>147</v>
      </c>
      <c r="X1975" s="293" t="s">
        <v>147</v>
      </c>
      <c r="Y1975" s="72" t="s">
        <v>184</v>
      </c>
      <c r="Z1975" s="148"/>
      <c r="AA1975" s="79"/>
      <c r="AB1975" s="79"/>
      <c r="AC1975" s="138"/>
      <c r="AD1975" s="148"/>
      <c r="AE1975" s="79"/>
      <c r="AF1975" s="79"/>
      <c r="AG1975" s="79"/>
      <c r="AH1975" s="79"/>
      <c r="AI1975" s="79"/>
      <c r="AJ1975" s="79"/>
      <c r="AK1975" s="79"/>
      <c r="AL1975" s="157"/>
      <c r="AM1975" s="3"/>
      <c r="AN1975" s="3"/>
      <c r="AO1975" s="3"/>
      <c r="AP1975" s="85"/>
      <c r="AQ1975" s="79"/>
      <c r="AR1975" s="79"/>
      <c r="AS1975" s="79"/>
      <c r="AT1975" s="79" t="s">
        <v>164</v>
      </c>
      <c r="AU1975" s="79"/>
      <c r="AV1975" s="79"/>
      <c r="AW1975" s="79"/>
      <c r="AX1975" s="79"/>
      <c r="AY1975" s="79"/>
      <c r="AZ1975" s="79"/>
      <c r="BA1975" s="79"/>
      <c r="BB1975" s="79"/>
      <c r="BC1975" s="79"/>
      <c r="BD1975" s="79"/>
      <c r="BE1975" s="79"/>
      <c r="BF1975" s="79"/>
      <c r="BG1975" s="610"/>
      <c r="BH1975" s="288"/>
      <c r="BI1975" s="288"/>
      <c r="BJ1975" s="288"/>
      <c r="BK1975" s="79"/>
      <c r="BL1975" s="85"/>
      <c r="BM1975" s="74"/>
    </row>
    <row r="1976" spans="1:65" s="74" customFormat="1" hidden="1" outlineLevel="2" x14ac:dyDescent="0.25">
      <c r="A1976" s="5"/>
      <c r="B1976" s="548"/>
      <c r="C1976" s="77"/>
      <c r="D1976" s="66"/>
      <c r="E1976" s="66"/>
      <c r="F1976" s="6"/>
      <c r="G1976" s="28"/>
      <c r="H1976" s="28"/>
      <c r="I1976" s="80" t="s">
        <v>186</v>
      </c>
      <c r="J1976" s="80" t="s">
        <v>186</v>
      </c>
      <c r="K1976" s="80" t="s">
        <v>185</v>
      </c>
      <c r="L1976" s="80" t="s">
        <v>185</v>
      </c>
      <c r="M1976" s="80" t="s">
        <v>185</v>
      </c>
      <c r="N1976" s="80" t="s">
        <v>185</v>
      </c>
      <c r="O1976" s="80" t="s">
        <v>185</v>
      </c>
      <c r="P1976" s="80" t="s">
        <v>186</v>
      </c>
      <c r="Q1976" s="80" t="s">
        <v>186</v>
      </c>
      <c r="R1976" s="80" t="s">
        <v>186</v>
      </c>
      <c r="S1976" s="279"/>
      <c r="T1976" s="80"/>
      <c r="U1976" s="80"/>
      <c r="V1976" s="279"/>
      <c r="W1976" s="279"/>
      <c r="X1976" s="279"/>
      <c r="Y1976" s="53"/>
      <c r="Z1976" s="149"/>
      <c r="AC1976" s="139"/>
      <c r="AD1976" s="149"/>
      <c r="AL1976" s="158"/>
      <c r="AM1976" s="80"/>
      <c r="AN1976" s="80"/>
      <c r="AO1976" s="80"/>
      <c r="AP1976" s="76"/>
      <c r="AT1976" s="32"/>
      <c r="BG1976" s="611"/>
      <c r="BH1976" s="282"/>
      <c r="BI1976" s="282"/>
      <c r="BJ1976" s="282"/>
      <c r="BL1976" s="76"/>
    </row>
    <row r="1977" spans="1:65" s="74" customFormat="1" hidden="1" outlineLevel="2" x14ac:dyDescent="0.25">
      <c r="A1977" s="5"/>
      <c r="B1977" s="548"/>
      <c r="C1977" s="77"/>
      <c r="D1977" s="66"/>
      <c r="E1977" s="66"/>
      <c r="F1977" s="6"/>
      <c r="G1977" s="25"/>
      <c r="H1977" s="25"/>
      <c r="I1977" s="80" t="s">
        <v>186</v>
      </c>
      <c r="J1977" s="80" t="s">
        <v>186</v>
      </c>
      <c r="K1977" s="80" t="s">
        <v>185</v>
      </c>
      <c r="L1977" s="80" t="s">
        <v>185</v>
      </c>
      <c r="M1977" s="80" t="s">
        <v>185</v>
      </c>
      <c r="N1977" s="80" t="s">
        <v>185</v>
      </c>
      <c r="O1977" s="80" t="s">
        <v>185</v>
      </c>
      <c r="P1977" s="80" t="s">
        <v>186</v>
      </c>
      <c r="Q1977" s="80" t="s">
        <v>186</v>
      </c>
      <c r="R1977" s="80" t="s">
        <v>186</v>
      </c>
      <c r="S1977" s="279"/>
      <c r="T1977" s="80"/>
      <c r="U1977" s="80"/>
      <c r="V1977" s="279"/>
      <c r="W1977" s="279"/>
      <c r="X1977" s="279"/>
      <c r="Y1977" s="53"/>
      <c r="Z1977" s="149"/>
      <c r="AC1977" s="139"/>
      <c r="AD1977" s="149"/>
      <c r="AL1977" s="158"/>
      <c r="AM1977" s="80"/>
      <c r="AN1977" s="80"/>
      <c r="AO1977" s="80"/>
      <c r="AP1977" s="76"/>
      <c r="AT1977" s="32"/>
      <c r="BG1977" s="611"/>
      <c r="BH1977" s="282"/>
      <c r="BI1977" s="282"/>
      <c r="BJ1977" s="282"/>
      <c r="BL1977" s="76"/>
    </row>
    <row r="1978" spans="1:65" s="74" customFormat="1" hidden="1" outlineLevel="2" x14ac:dyDescent="0.25">
      <c r="A1978" s="5"/>
      <c r="B1978" s="548"/>
      <c r="C1978" s="77"/>
      <c r="D1978" s="66"/>
      <c r="E1978" s="66"/>
      <c r="F1978" s="6"/>
      <c r="G1978" s="279"/>
      <c r="H1978" s="80"/>
      <c r="I1978" s="80" t="s">
        <v>186</v>
      </c>
      <c r="J1978" s="80" t="s">
        <v>186</v>
      </c>
      <c r="K1978" s="80" t="s">
        <v>185</v>
      </c>
      <c r="L1978" s="80" t="s">
        <v>185</v>
      </c>
      <c r="M1978" s="80" t="s">
        <v>185</v>
      </c>
      <c r="N1978" s="80" t="s">
        <v>185</v>
      </c>
      <c r="O1978" s="80" t="s">
        <v>185</v>
      </c>
      <c r="P1978" s="80" t="s">
        <v>186</v>
      </c>
      <c r="Q1978" s="80" t="s">
        <v>186</v>
      </c>
      <c r="R1978" s="80" t="s">
        <v>186</v>
      </c>
      <c r="S1978" s="279"/>
      <c r="T1978" s="80"/>
      <c r="U1978" s="80"/>
      <c r="V1978" s="279"/>
      <c r="W1978" s="279"/>
      <c r="X1978" s="279"/>
      <c r="Y1978" s="53"/>
      <c r="Z1978" s="149"/>
      <c r="AC1978" s="139"/>
      <c r="AD1978" s="149"/>
      <c r="AL1978" s="158"/>
      <c r="AM1978" s="80"/>
      <c r="AN1978" s="80"/>
      <c r="AO1978" s="80"/>
      <c r="AP1978" s="76"/>
      <c r="AT1978" s="32"/>
      <c r="BG1978" s="611"/>
      <c r="BH1978" s="282"/>
      <c r="BI1978" s="282"/>
      <c r="BJ1978" s="282"/>
      <c r="BL1978" s="76"/>
    </row>
    <row r="1979" spans="1:65" s="74" customFormat="1" hidden="1" outlineLevel="2" x14ac:dyDescent="0.25">
      <c r="A1979" s="8"/>
      <c r="B1979" s="549"/>
      <c r="C1979" s="77"/>
      <c r="D1979" s="66"/>
      <c r="E1979" s="66"/>
      <c r="F1979" s="6"/>
      <c r="G1979" s="80"/>
      <c r="H1979" s="80"/>
      <c r="I1979" s="80" t="s">
        <v>186</v>
      </c>
      <c r="J1979" s="80" t="s">
        <v>186</v>
      </c>
      <c r="K1979" s="80" t="s">
        <v>186</v>
      </c>
      <c r="L1979" s="80" t="s">
        <v>186</v>
      </c>
      <c r="M1979" s="80" t="s">
        <v>186</v>
      </c>
      <c r="N1979" s="80" t="s">
        <v>186</v>
      </c>
      <c r="O1979" s="80" t="s">
        <v>186</v>
      </c>
      <c r="P1979" s="80" t="s">
        <v>186</v>
      </c>
      <c r="Q1979" s="80" t="s">
        <v>186</v>
      </c>
      <c r="R1979" s="80" t="s">
        <v>186</v>
      </c>
      <c r="S1979" s="279"/>
      <c r="T1979" s="80"/>
      <c r="U1979" s="80"/>
      <c r="V1979" s="279"/>
      <c r="W1979" s="279"/>
      <c r="X1979" s="279"/>
      <c r="Y1979" s="53"/>
      <c r="Z1979" s="149"/>
      <c r="AC1979" s="139"/>
      <c r="AD1979" s="149"/>
      <c r="AL1979" s="158"/>
      <c r="AM1979" s="80"/>
      <c r="AN1979" s="80"/>
      <c r="AO1979" s="80"/>
      <c r="AP1979" s="77"/>
      <c r="AT1979" s="32"/>
      <c r="BG1979" s="611"/>
      <c r="BH1979" s="282"/>
      <c r="BI1979" s="282"/>
      <c r="BJ1979" s="282"/>
      <c r="BL1979" s="77"/>
    </row>
    <row r="1980" spans="1:65" s="74" customFormat="1" hidden="1" outlineLevel="2" x14ac:dyDescent="0.25">
      <c r="A1980" s="53"/>
      <c r="B1980" s="550"/>
      <c r="C1980" s="77"/>
      <c r="D1980" s="27"/>
      <c r="E1980" s="27"/>
      <c r="F1980" s="6"/>
      <c r="G1980" s="80"/>
      <c r="H1980" s="80"/>
      <c r="I1980" s="80"/>
      <c r="J1980" s="80"/>
      <c r="K1980" s="80"/>
      <c r="L1980" s="80"/>
      <c r="M1980" s="80"/>
      <c r="N1980" s="80"/>
      <c r="O1980" s="80"/>
      <c r="P1980" s="80"/>
      <c r="Q1980" s="80"/>
      <c r="R1980" s="80"/>
      <c r="S1980" s="279"/>
      <c r="T1980" s="80"/>
      <c r="U1980" s="80"/>
      <c r="V1980" s="279"/>
      <c r="W1980" s="279"/>
      <c r="X1980" s="279"/>
      <c r="Y1980" s="53"/>
      <c r="Z1980" s="149"/>
      <c r="AC1980" s="139"/>
      <c r="AD1980" s="149"/>
      <c r="AL1980" s="158"/>
      <c r="AM1980" s="80"/>
      <c r="AN1980" s="80"/>
      <c r="AO1980" s="80"/>
      <c r="AP1980" s="76"/>
      <c r="AT1980" s="32"/>
      <c r="BG1980" s="611"/>
      <c r="BH1980" s="282"/>
      <c r="BI1980" s="282"/>
      <c r="BJ1980" s="282"/>
      <c r="BL1980" s="76"/>
    </row>
    <row r="1981" spans="1:65" s="32" customFormat="1" outlineLevel="1" collapsed="1" x14ac:dyDescent="0.25">
      <c r="A1981" s="72"/>
      <c r="B1981" s="547"/>
      <c r="C1981" s="1"/>
      <c r="D1981" s="73"/>
      <c r="E1981" s="73"/>
      <c r="F1981" s="2"/>
      <c r="G1981" s="3"/>
      <c r="H1981" s="3"/>
      <c r="I1981" s="3"/>
      <c r="J1981" s="3"/>
      <c r="K1981" s="3"/>
      <c r="L1981" s="3"/>
      <c r="M1981" s="3"/>
      <c r="N1981" s="3"/>
      <c r="O1981" s="3"/>
      <c r="P1981" s="3"/>
      <c r="Q1981" s="3"/>
      <c r="R1981" s="3"/>
      <c r="S1981" s="273"/>
      <c r="T1981" s="178" t="s">
        <v>362</v>
      </c>
      <c r="U1981" s="178" t="s">
        <v>147</v>
      </c>
      <c r="V1981" s="293"/>
      <c r="W1981" s="293" t="s">
        <v>147</v>
      </c>
      <c r="X1981" s="293" t="s">
        <v>147</v>
      </c>
      <c r="Y1981" s="72" t="s">
        <v>184</v>
      </c>
      <c r="Z1981" s="148"/>
      <c r="AA1981" s="79"/>
      <c r="AB1981" s="79"/>
      <c r="AC1981" s="138"/>
      <c r="AD1981" s="148"/>
      <c r="AE1981" s="79"/>
      <c r="AF1981" s="79"/>
      <c r="AG1981" s="79"/>
      <c r="AH1981" s="79"/>
      <c r="AI1981" s="79"/>
      <c r="AJ1981" s="79"/>
      <c r="AK1981" s="79"/>
      <c r="AL1981" s="157"/>
      <c r="AM1981" s="3"/>
      <c r="AN1981" s="3"/>
      <c r="AO1981" s="3"/>
      <c r="AP1981" s="85"/>
      <c r="AQ1981" s="79"/>
      <c r="AR1981" s="79"/>
      <c r="AS1981" s="79"/>
      <c r="AT1981" s="79" t="s">
        <v>164</v>
      </c>
      <c r="AU1981" s="79"/>
      <c r="AV1981" s="79"/>
      <c r="AW1981" s="79"/>
      <c r="AX1981" s="79"/>
      <c r="AY1981" s="79"/>
      <c r="AZ1981" s="79"/>
      <c r="BA1981" s="79"/>
      <c r="BB1981" s="79"/>
      <c r="BC1981" s="79"/>
      <c r="BD1981" s="79"/>
      <c r="BE1981" s="79"/>
      <c r="BF1981" s="79"/>
      <c r="BG1981" s="610"/>
      <c r="BH1981" s="288"/>
      <c r="BI1981" s="288"/>
      <c r="BJ1981" s="288"/>
      <c r="BK1981" s="79"/>
      <c r="BL1981" s="85"/>
      <c r="BM1981" s="74"/>
    </row>
    <row r="1982" spans="1:65" s="74" customFormat="1" hidden="1" outlineLevel="2" x14ac:dyDescent="0.25">
      <c r="A1982" s="5"/>
      <c r="B1982" s="548"/>
      <c r="C1982" s="77"/>
      <c r="D1982" s="66"/>
      <c r="E1982" s="66"/>
      <c r="F1982" s="6"/>
      <c r="G1982" s="28"/>
      <c r="H1982" s="28"/>
      <c r="I1982" s="80" t="s">
        <v>186</v>
      </c>
      <c r="J1982" s="80" t="s">
        <v>186</v>
      </c>
      <c r="K1982" s="80" t="s">
        <v>185</v>
      </c>
      <c r="L1982" s="80" t="s">
        <v>185</v>
      </c>
      <c r="M1982" s="80" t="s">
        <v>185</v>
      </c>
      <c r="N1982" s="80" t="s">
        <v>185</v>
      </c>
      <c r="O1982" s="80" t="s">
        <v>185</v>
      </c>
      <c r="P1982" s="80" t="s">
        <v>186</v>
      </c>
      <c r="Q1982" s="80" t="s">
        <v>186</v>
      </c>
      <c r="R1982" s="80" t="s">
        <v>186</v>
      </c>
      <c r="S1982" s="279"/>
      <c r="T1982" s="80"/>
      <c r="U1982" s="80"/>
      <c r="V1982" s="279"/>
      <c r="W1982" s="279"/>
      <c r="X1982" s="279"/>
      <c r="Y1982" s="53"/>
      <c r="Z1982" s="149"/>
      <c r="AC1982" s="139"/>
      <c r="AD1982" s="149"/>
      <c r="AL1982" s="158"/>
      <c r="AM1982" s="80"/>
      <c r="AN1982" s="80"/>
      <c r="AO1982" s="80"/>
      <c r="AP1982" s="76"/>
      <c r="AT1982" s="32"/>
      <c r="BG1982" s="611"/>
      <c r="BH1982" s="282"/>
      <c r="BI1982" s="282"/>
      <c r="BJ1982" s="282"/>
      <c r="BL1982" s="76"/>
    </row>
    <row r="1983" spans="1:65" s="74" customFormat="1" hidden="1" outlineLevel="2" x14ac:dyDescent="0.25">
      <c r="A1983" s="5"/>
      <c r="B1983" s="548"/>
      <c r="C1983" s="77"/>
      <c r="D1983" s="66"/>
      <c r="E1983" s="66"/>
      <c r="F1983" s="6"/>
      <c r="G1983" s="25"/>
      <c r="H1983" s="25"/>
      <c r="I1983" s="80" t="s">
        <v>186</v>
      </c>
      <c r="J1983" s="80" t="s">
        <v>186</v>
      </c>
      <c r="K1983" s="80" t="s">
        <v>185</v>
      </c>
      <c r="L1983" s="80" t="s">
        <v>185</v>
      </c>
      <c r="M1983" s="80" t="s">
        <v>185</v>
      </c>
      <c r="N1983" s="80" t="s">
        <v>185</v>
      </c>
      <c r="O1983" s="80" t="s">
        <v>185</v>
      </c>
      <c r="P1983" s="80" t="s">
        <v>186</v>
      </c>
      <c r="Q1983" s="80" t="s">
        <v>186</v>
      </c>
      <c r="R1983" s="80" t="s">
        <v>186</v>
      </c>
      <c r="S1983" s="279"/>
      <c r="T1983" s="80"/>
      <c r="U1983" s="80"/>
      <c r="V1983" s="279"/>
      <c r="W1983" s="279"/>
      <c r="X1983" s="279"/>
      <c r="Y1983" s="53"/>
      <c r="Z1983" s="149"/>
      <c r="AC1983" s="139"/>
      <c r="AD1983" s="149"/>
      <c r="AL1983" s="158"/>
      <c r="AM1983" s="80"/>
      <c r="AN1983" s="80"/>
      <c r="AO1983" s="80"/>
      <c r="AP1983" s="76"/>
      <c r="AT1983" s="32"/>
      <c r="BG1983" s="611"/>
      <c r="BH1983" s="282"/>
      <c r="BI1983" s="282"/>
      <c r="BJ1983" s="282"/>
      <c r="BL1983" s="76"/>
    </row>
    <row r="1984" spans="1:65" s="74" customFormat="1" hidden="1" outlineLevel="2" x14ac:dyDescent="0.25">
      <c r="A1984" s="5"/>
      <c r="B1984" s="548"/>
      <c r="C1984" s="77"/>
      <c r="D1984" s="66"/>
      <c r="E1984" s="66"/>
      <c r="F1984" s="6"/>
      <c r="G1984" s="80"/>
      <c r="H1984" s="80"/>
      <c r="I1984" s="80" t="s">
        <v>186</v>
      </c>
      <c r="J1984" s="80" t="s">
        <v>186</v>
      </c>
      <c r="K1984" s="80" t="s">
        <v>185</v>
      </c>
      <c r="L1984" s="80" t="s">
        <v>185</v>
      </c>
      <c r="M1984" s="80" t="s">
        <v>185</v>
      </c>
      <c r="N1984" s="80" t="s">
        <v>185</v>
      </c>
      <c r="O1984" s="80" t="s">
        <v>185</v>
      </c>
      <c r="P1984" s="80" t="s">
        <v>186</v>
      </c>
      <c r="Q1984" s="80" t="s">
        <v>186</v>
      </c>
      <c r="R1984" s="80" t="s">
        <v>186</v>
      </c>
      <c r="S1984" s="279"/>
      <c r="T1984" s="80"/>
      <c r="U1984" s="80"/>
      <c r="V1984" s="279"/>
      <c r="W1984" s="279"/>
      <c r="X1984" s="279"/>
      <c r="Y1984" s="53"/>
      <c r="Z1984" s="149"/>
      <c r="AC1984" s="139"/>
      <c r="AD1984" s="149"/>
      <c r="AL1984" s="158"/>
      <c r="AM1984" s="80"/>
      <c r="AN1984" s="80"/>
      <c r="AO1984" s="80"/>
      <c r="AP1984" s="76"/>
      <c r="AT1984" s="32"/>
      <c r="BG1984" s="611"/>
      <c r="BH1984" s="282"/>
      <c r="BI1984" s="282"/>
      <c r="BJ1984" s="282"/>
      <c r="BL1984" s="76"/>
    </row>
    <row r="1985" spans="1:65" s="74" customFormat="1" hidden="1" outlineLevel="2" x14ac:dyDescent="0.25">
      <c r="A1985" s="8"/>
      <c r="B1985" s="549"/>
      <c r="C1985" s="77"/>
      <c r="D1985" s="66"/>
      <c r="E1985" s="66"/>
      <c r="F1985" s="6"/>
      <c r="G1985" s="80"/>
      <c r="H1985" s="80"/>
      <c r="I1985" s="80" t="s">
        <v>186</v>
      </c>
      <c r="J1985" s="80" t="s">
        <v>186</v>
      </c>
      <c r="K1985" s="80" t="s">
        <v>186</v>
      </c>
      <c r="L1985" s="80" t="s">
        <v>186</v>
      </c>
      <c r="M1985" s="80" t="s">
        <v>186</v>
      </c>
      <c r="N1985" s="80" t="s">
        <v>186</v>
      </c>
      <c r="O1985" s="80" t="s">
        <v>186</v>
      </c>
      <c r="P1985" s="80" t="s">
        <v>186</v>
      </c>
      <c r="Q1985" s="80" t="s">
        <v>186</v>
      </c>
      <c r="R1985" s="80" t="s">
        <v>186</v>
      </c>
      <c r="S1985" s="279"/>
      <c r="T1985" s="80"/>
      <c r="U1985" s="80"/>
      <c r="V1985" s="279"/>
      <c r="W1985" s="279"/>
      <c r="X1985" s="279"/>
      <c r="Y1985" s="53"/>
      <c r="Z1985" s="149"/>
      <c r="AC1985" s="139"/>
      <c r="AD1985" s="149"/>
      <c r="AL1985" s="158"/>
      <c r="AM1985" s="80"/>
      <c r="AN1985" s="80"/>
      <c r="AO1985" s="80"/>
      <c r="AP1985" s="77"/>
      <c r="AT1985" s="32"/>
      <c r="BG1985" s="611"/>
      <c r="BH1985" s="282"/>
      <c r="BI1985" s="282"/>
      <c r="BJ1985" s="282"/>
      <c r="BL1985" s="77"/>
    </row>
    <row r="1986" spans="1:65" s="74" customFormat="1" hidden="1" outlineLevel="2" x14ac:dyDescent="0.25">
      <c r="A1986" s="53"/>
      <c r="B1986" s="550"/>
      <c r="C1986" s="77"/>
      <c r="D1986" s="27"/>
      <c r="E1986" s="27"/>
      <c r="F1986" s="6"/>
      <c r="G1986" s="80"/>
      <c r="H1986" s="80"/>
      <c r="I1986" s="80"/>
      <c r="J1986" s="80"/>
      <c r="K1986" s="80"/>
      <c r="L1986" s="80"/>
      <c r="M1986" s="80"/>
      <c r="N1986" s="80"/>
      <c r="O1986" s="80"/>
      <c r="P1986" s="80"/>
      <c r="Q1986" s="80"/>
      <c r="R1986" s="80"/>
      <c r="S1986" s="279"/>
      <c r="T1986" s="80"/>
      <c r="U1986" s="80"/>
      <c r="V1986" s="279"/>
      <c r="W1986" s="279"/>
      <c r="X1986" s="279"/>
      <c r="Y1986" s="53"/>
      <c r="Z1986" s="149"/>
      <c r="AC1986" s="139"/>
      <c r="AD1986" s="149"/>
      <c r="AL1986" s="158"/>
      <c r="AM1986" s="80"/>
      <c r="AN1986" s="80"/>
      <c r="AO1986" s="80"/>
      <c r="AP1986" s="76"/>
      <c r="AT1986" s="32"/>
      <c r="BG1986" s="611"/>
      <c r="BH1986" s="282"/>
      <c r="BI1986" s="282"/>
      <c r="BJ1986" s="282"/>
      <c r="BL1986" s="76"/>
    </row>
    <row r="1987" spans="1:65" s="32" customFormat="1" outlineLevel="1" collapsed="1" x14ac:dyDescent="0.25">
      <c r="A1987" s="72"/>
      <c r="B1987" s="547"/>
      <c r="C1987" s="1"/>
      <c r="D1987" s="73"/>
      <c r="E1987" s="73"/>
      <c r="F1987" s="2"/>
      <c r="G1987" s="3"/>
      <c r="H1987" s="3"/>
      <c r="I1987" s="3"/>
      <c r="J1987" s="3"/>
      <c r="K1987" s="3"/>
      <c r="L1987" s="3"/>
      <c r="M1987" s="3"/>
      <c r="N1987" s="3"/>
      <c r="O1987" s="3"/>
      <c r="P1987" s="3"/>
      <c r="Q1987" s="3"/>
      <c r="R1987" s="3"/>
      <c r="S1987" s="273"/>
      <c r="T1987" s="178" t="s">
        <v>362</v>
      </c>
      <c r="U1987" s="178" t="s">
        <v>147</v>
      </c>
      <c r="V1987" s="293"/>
      <c r="W1987" s="293" t="s">
        <v>147</v>
      </c>
      <c r="X1987" s="293" t="s">
        <v>147</v>
      </c>
      <c r="Y1987" s="72" t="s">
        <v>184</v>
      </c>
      <c r="Z1987" s="148"/>
      <c r="AA1987" s="79"/>
      <c r="AB1987" s="79"/>
      <c r="AC1987" s="138"/>
      <c r="AD1987" s="148"/>
      <c r="AE1987" s="79"/>
      <c r="AF1987" s="79"/>
      <c r="AG1987" s="79"/>
      <c r="AH1987" s="79"/>
      <c r="AI1987" s="79"/>
      <c r="AJ1987" s="79"/>
      <c r="AK1987" s="79"/>
      <c r="AL1987" s="157"/>
      <c r="AM1987" s="3"/>
      <c r="AN1987" s="3"/>
      <c r="AO1987" s="3"/>
      <c r="AP1987" s="85"/>
      <c r="AQ1987" s="79"/>
      <c r="AR1987" s="79"/>
      <c r="AS1987" s="79"/>
      <c r="AT1987" s="79" t="s">
        <v>164</v>
      </c>
      <c r="AU1987" s="79"/>
      <c r="AV1987" s="79"/>
      <c r="AW1987" s="79"/>
      <c r="AX1987" s="79"/>
      <c r="AY1987" s="79"/>
      <c r="AZ1987" s="79"/>
      <c r="BA1987" s="79"/>
      <c r="BB1987" s="79"/>
      <c r="BC1987" s="79"/>
      <c r="BD1987" s="79"/>
      <c r="BE1987" s="79"/>
      <c r="BF1987" s="79"/>
      <c r="BG1987" s="610"/>
      <c r="BH1987" s="288"/>
      <c r="BI1987" s="288"/>
      <c r="BJ1987" s="288"/>
      <c r="BK1987" s="79"/>
      <c r="BL1987" s="85"/>
      <c r="BM1987" s="74"/>
    </row>
    <row r="1988" spans="1:65" s="74" customFormat="1" hidden="1" outlineLevel="2" x14ac:dyDescent="0.25">
      <c r="A1988" s="5"/>
      <c r="B1988" s="548"/>
      <c r="C1988" s="77"/>
      <c r="D1988" s="66"/>
      <c r="E1988" s="66"/>
      <c r="F1988" s="6"/>
      <c r="G1988" s="28"/>
      <c r="H1988" s="28"/>
      <c r="I1988" s="80" t="s">
        <v>186</v>
      </c>
      <c r="J1988" s="80" t="s">
        <v>186</v>
      </c>
      <c r="K1988" s="80" t="s">
        <v>185</v>
      </c>
      <c r="L1988" s="80" t="s">
        <v>185</v>
      </c>
      <c r="M1988" s="80" t="s">
        <v>185</v>
      </c>
      <c r="N1988" s="80" t="s">
        <v>185</v>
      </c>
      <c r="O1988" s="80" t="s">
        <v>185</v>
      </c>
      <c r="P1988" s="80" t="s">
        <v>186</v>
      </c>
      <c r="Q1988" s="80" t="s">
        <v>186</v>
      </c>
      <c r="R1988" s="80" t="s">
        <v>186</v>
      </c>
      <c r="S1988" s="279"/>
      <c r="T1988" s="80"/>
      <c r="U1988" s="80"/>
      <c r="V1988" s="279"/>
      <c r="W1988" s="279"/>
      <c r="X1988" s="279"/>
      <c r="Y1988" s="53"/>
      <c r="Z1988" s="149"/>
      <c r="AC1988" s="139"/>
      <c r="AD1988" s="149"/>
      <c r="AL1988" s="158"/>
      <c r="AM1988" s="80"/>
      <c r="AN1988" s="80"/>
      <c r="AO1988" s="80"/>
      <c r="AP1988" s="76"/>
      <c r="AT1988" s="32"/>
      <c r="BG1988" s="611"/>
      <c r="BH1988" s="282"/>
      <c r="BI1988" s="282"/>
      <c r="BJ1988" s="282"/>
      <c r="BL1988" s="76"/>
    </row>
    <row r="1989" spans="1:65" s="74" customFormat="1" hidden="1" outlineLevel="2" x14ac:dyDescent="0.25">
      <c r="A1989" s="5"/>
      <c r="B1989" s="548"/>
      <c r="C1989" s="77"/>
      <c r="D1989" s="66"/>
      <c r="E1989" s="66"/>
      <c r="F1989" s="6"/>
      <c r="G1989" s="25"/>
      <c r="H1989" s="25"/>
      <c r="I1989" s="80" t="s">
        <v>186</v>
      </c>
      <c r="J1989" s="80" t="s">
        <v>186</v>
      </c>
      <c r="K1989" s="80" t="s">
        <v>185</v>
      </c>
      <c r="L1989" s="80" t="s">
        <v>185</v>
      </c>
      <c r="M1989" s="80" t="s">
        <v>185</v>
      </c>
      <c r="N1989" s="80" t="s">
        <v>185</v>
      </c>
      <c r="O1989" s="80" t="s">
        <v>185</v>
      </c>
      <c r="P1989" s="80" t="s">
        <v>186</v>
      </c>
      <c r="Q1989" s="80" t="s">
        <v>186</v>
      </c>
      <c r="R1989" s="80" t="s">
        <v>186</v>
      </c>
      <c r="S1989" s="279"/>
      <c r="T1989" s="80"/>
      <c r="U1989" s="80"/>
      <c r="V1989" s="279"/>
      <c r="W1989" s="279"/>
      <c r="X1989" s="279"/>
      <c r="Y1989" s="53"/>
      <c r="Z1989" s="149"/>
      <c r="AC1989" s="139"/>
      <c r="AD1989" s="149"/>
      <c r="AL1989" s="158"/>
      <c r="AM1989" s="80"/>
      <c r="AN1989" s="80"/>
      <c r="AO1989" s="80"/>
      <c r="AP1989" s="76"/>
      <c r="AT1989" s="32"/>
      <c r="BG1989" s="611"/>
      <c r="BH1989" s="282"/>
      <c r="BI1989" s="282"/>
      <c r="BJ1989" s="282"/>
      <c r="BL1989" s="76"/>
    </row>
    <row r="1990" spans="1:65" s="74" customFormat="1" hidden="1" outlineLevel="2" x14ac:dyDescent="0.25">
      <c r="A1990" s="5"/>
      <c r="B1990" s="548"/>
      <c r="C1990" s="77"/>
      <c r="D1990" s="66"/>
      <c r="E1990" s="66"/>
      <c r="F1990" s="6"/>
      <c r="G1990" s="80"/>
      <c r="H1990" s="80"/>
      <c r="I1990" s="80" t="s">
        <v>186</v>
      </c>
      <c r="J1990" s="80" t="s">
        <v>186</v>
      </c>
      <c r="K1990" s="80" t="s">
        <v>185</v>
      </c>
      <c r="L1990" s="80" t="s">
        <v>185</v>
      </c>
      <c r="M1990" s="80" t="s">
        <v>185</v>
      </c>
      <c r="N1990" s="80" t="s">
        <v>185</v>
      </c>
      <c r="O1990" s="80" t="s">
        <v>185</v>
      </c>
      <c r="P1990" s="80" t="s">
        <v>186</v>
      </c>
      <c r="Q1990" s="80" t="s">
        <v>186</v>
      </c>
      <c r="R1990" s="80" t="s">
        <v>186</v>
      </c>
      <c r="S1990" s="279"/>
      <c r="T1990" s="80"/>
      <c r="U1990" s="80"/>
      <c r="V1990" s="279"/>
      <c r="W1990" s="279"/>
      <c r="X1990" s="279"/>
      <c r="Y1990" s="53"/>
      <c r="Z1990" s="149"/>
      <c r="AC1990" s="139"/>
      <c r="AD1990" s="149"/>
      <c r="AL1990" s="158"/>
      <c r="AM1990" s="80"/>
      <c r="AN1990" s="80"/>
      <c r="AO1990" s="80"/>
      <c r="AP1990" s="76"/>
      <c r="AT1990" s="32"/>
      <c r="BG1990" s="611"/>
      <c r="BH1990" s="282"/>
      <c r="BI1990" s="282"/>
      <c r="BJ1990" s="282"/>
      <c r="BL1990" s="76"/>
    </row>
    <row r="1991" spans="1:65" s="74" customFormat="1" hidden="1" outlineLevel="2" x14ac:dyDescent="0.25">
      <c r="A1991" s="8"/>
      <c r="B1991" s="549"/>
      <c r="C1991" s="77"/>
      <c r="D1991" s="66"/>
      <c r="E1991" s="66"/>
      <c r="F1991" s="6"/>
      <c r="G1991" s="80"/>
      <c r="H1991" s="80"/>
      <c r="I1991" s="80" t="s">
        <v>186</v>
      </c>
      <c r="J1991" s="80" t="s">
        <v>186</v>
      </c>
      <c r="K1991" s="80" t="s">
        <v>186</v>
      </c>
      <c r="L1991" s="80" t="s">
        <v>186</v>
      </c>
      <c r="M1991" s="80" t="s">
        <v>186</v>
      </c>
      <c r="N1991" s="80" t="s">
        <v>186</v>
      </c>
      <c r="O1991" s="80" t="s">
        <v>186</v>
      </c>
      <c r="P1991" s="80" t="s">
        <v>186</v>
      </c>
      <c r="Q1991" s="80" t="s">
        <v>186</v>
      </c>
      <c r="R1991" s="80" t="s">
        <v>186</v>
      </c>
      <c r="S1991" s="279"/>
      <c r="T1991" s="80"/>
      <c r="U1991" s="80"/>
      <c r="V1991" s="279"/>
      <c r="W1991" s="279"/>
      <c r="X1991" s="279"/>
      <c r="Y1991" s="53"/>
      <c r="Z1991" s="149"/>
      <c r="AC1991" s="139"/>
      <c r="AD1991" s="149"/>
      <c r="AL1991" s="158"/>
      <c r="AM1991" s="80"/>
      <c r="AN1991" s="80"/>
      <c r="AO1991" s="80"/>
      <c r="AP1991" s="77"/>
      <c r="AT1991" s="32"/>
      <c r="BG1991" s="611"/>
      <c r="BH1991" s="282"/>
      <c r="BI1991" s="282"/>
      <c r="BJ1991" s="282"/>
      <c r="BL1991" s="77"/>
    </row>
    <row r="1992" spans="1:65" s="74" customFormat="1" hidden="1" outlineLevel="2" x14ac:dyDescent="0.25">
      <c r="A1992" s="53"/>
      <c r="B1992" s="550"/>
      <c r="C1992" s="77"/>
      <c r="D1992" s="27"/>
      <c r="E1992" s="27"/>
      <c r="F1992" s="6"/>
      <c r="G1992" s="80"/>
      <c r="H1992" s="80"/>
      <c r="I1992" s="80"/>
      <c r="J1992" s="80"/>
      <c r="K1992" s="80"/>
      <c r="L1992" s="80"/>
      <c r="M1992" s="80"/>
      <c r="N1992" s="80"/>
      <c r="O1992" s="80"/>
      <c r="P1992" s="80"/>
      <c r="Q1992" s="80"/>
      <c r="R1992" s="80"/>
      <c r="S1992" s="279"/>
      <c r="T1992" s="80"/>
      <c r="U1992" s="80"/>
      <c r="V1992" s="279"/>
      <c r="W1992" s="279"/>
      <c r="X1992" s="279"/>
      <c r="Y1992" s="53"/>
      <c r="Z1992" s="149"/>
      <c r="AC1992" s="139"/>
      <c r="AD1992" s="149"/>
      <c r="AL1992" s="158"/>
      <c r="AM1992" s="80"/>
      <c r="AN1992" s="80"/>
      <c r="AO1992" s="80"/>
      <c r="AP1992" s="76"/>
      <c r="AT1992" s="32"/>
      <c r="BG1992" s="611"/>
      <c r="BH1992" s="282"/>
      <c r="BI1992" s="282"/>
      <c r="BJ1992" s="282"/>
      <c r="BL1992" s="76"/>
    </row>
    <row r="1993" spans="1:65" s="32" customFormat="1" outlineLevel="1" collapsed="1" x14ac:dyDescent="0.25">
      <c r="A1993" s="72"/>
      <c r="B1993" s="547"/>
      <c r="C1993" s="1"/>
      <c r="D1993" s="73"/>
      <c r="E1993" s="73"/>
      <c r="F1993" s="2"/>
      <c r="G1993" s="3"/>
      <c r="H1993" s="3"/>
      <c r="I1993" s="3"/>
      <c r="J1993" s="3"/>
      <c r="K1993" s="3"/>
      <c r="L1993" s="3"/>
      <c r="M1993" s="3"/>
      <c r="N1993" s="3"/>
      <c r="O1993" s="3"/>
      <c r="P1993" s="3"/>
      <c r="Q1993" s="3"/>
      <c r="R1993" s="3"/>
      <c r="S1993" s="273"/>
      <c r="T1993" s="178" t="s">
        <v>362</v>
      </c>
      <c r="U1993" s="178" t="s">
        <v>147</v>
      </c>
      <c r="V1993" s="293"/>
      <c r="W1993" s="293" t="s">
        <v>147</v>
      </c>
      <c r="X1993" s="293" t="s">
        <v>147</v>
      </c>
      <c r="Y1993" s="72" t="s">
        <v>356</v>
      </c>
      <c r="Z1993" s="148"/>
      <c r="AA1993" s="72" t="s">
        <v>145</v>
      </c>
      <c r="AB1993" s="79"/>
      <c r="AC1993" s="138"/>
      <c r="AD1993" s="148"/>
      <c r="AE1993" s="79"/>
      <c r="AF1993" s="79"/>
      <c r="AG1993" s="79"/>
      <c r="AH1993" s="79"/>
      <c r="AI1993" s="79"/>
      <c r="AJ1993" s="79"/>
      <c r="AK1993" s="79"/>
      <c r="AL1993" s="157"/>
      <c r="AM1993" s="3"/>
      <c r="AN1993" s="3"/>
      <c r="AO1993" s="3"/>
      <c r="AP1993" s="85"/>
      <c r="AQ1993" s="79"/>
      <c r="AR1993" s="79"/>
      <c r="AS1993" s="79"/>
      <c r="AT1993" s="79" t="s">
        <v>164</v>
      </c>
      <c r="AU1993" s="79"/>
      <c r="AV1993" s="79"/>
      <c r="AW1993" s="79"/>
      <c r="AX1993" s="79"/>
      <c r="AY1993" s="79"/>
      <c r="AZ1993" s="79"/>
      <c r="BA1993" s="79"/>
      <c r="BB1993" s="79"/>
      <c r="BC1993" s="79"/>
      <c r="BD1993" s="79"/>
      <c r="BE1993" s="79"/>
      <c r="BF1993" s="79"/>
      <c r="BG1993" s="610"/>
      <c r="BH1993" s="288"/>
      <c r="BI1993" s="288"/>
      <c r="BJ1993" s="288"/>
      <c r="BK1993" s="79"/>
      <c r="BL1993" s="85"/>
      <c r="BM1993" s="74"/>
    </row>
    <row r="1994" spans="1:65" s="74" customFormat="1" hidden="1" outlineLevel="2" x14ac:dyDescent="0.25">
      <c r="A1994" s="5"/>
      <c r="B1994" s="548"/>
      <c r="C1994" s="77"/>
      <c r="D1994" s="66"/>
      <c r="E1994" s="66"/>
      <c r="F1994" s="6"/>
      <c r="G1994" s="28"/>
      <c r="H1994" s="28"/>
      <c r="I1994" s="80" t="s">
        <v>186</v>
      </c>
      <c r="J1994" s="80" t="s">
        <v>186</v>
      </c>
      <c r="K1994" s="80" t="s">
        <v>185</v>
      </c>
      <c r="L1994" s="80" t="s">
        <v>185</v>
      </c>
      <c r="M1994" s="80" t="s">
        <v>185</v>
      </c>
      <c r="N1994" s="80" t="s">
        <v>185</v>
      </c>
      <c r="O1994" s="80" t="s">
        <v>185</v>
      </c>
      <c r="P1994" s="80" t="s">
        <v>186</v>
      </c>
      <c r="Q1994" s="80" t="s">
        <v>186</v>
      </c>
      <c r="R1994" s="80" t="s">
        <v>186</v>
      </c>
      <c r="S1994" s="279"/>
      <c r="T1994" s="80"/>
      <c r="U1994" s="80"/>
      <c r="V1994" s="279"/>
      <c r="W1994" s="279"/>
      <c r="X1994" s="279"/>
      <c r="Y1994" s="53"/>
      <c r="Z1994" s="149"/>
      <c r="AC1994" s="139"/>
      <c r="AD1994" s="149"/>
      <c r="AL1994" s="158"/>
      <c r="AM1994" s="80"/>
      <c r="AN1994" s="80"/>
      <c r="AO1994" s="80"/>
      <c r="AP1994" s="77"/>
      <c r="AT1994" s="32"/>
      <c r="BG1994" s="611"/>
      <c r="BH1994" s="282"/>
      <c r="BI1994" s="282"/>
      <c r="BJ1994" s="282"/>
      <c r="BL1994" s="77"/>
    </row>
    <row r="1995" spans="1:65" s="74" customFormat="1" hidden="1" outlineLevel="2" x14ac:dyDescent="0.25">
      <c r="A1995" s="5"/>
      <c r="B1995" s="548"/>
      <c r="C1995" s="77"/>
      <c r="D1995" s="66"/>
      <c r="E1995" s="66"/>
      <c r="F1995" s="6"/>
      <c r="G1995" s="7"/>
      <c r="H1995" s="7"/>
      <c r="I1995" s="80" t="s">
        <v>186</v>
      </c>
      <c r="J1995" s="80" t="s">
        <v>186</v>
      </c>
      <c r="K1995" s="80" t="s">
        <v>185</v>
      </c>
      <c r="L1995" s="80" t="s">
        <v>185</v>
      </c>
      <c r="M1995" s="80" t="s">
        <v>185</v>
      </c>
      <c r="N1995" s="80" t="s">
        <v>185</v>
      </c>
      <c r="O1995" s="80" t="s">
        <v>185</v>
      </c>
      <c r="P1995" s="80" t="s">
        <v>186</v>
      </c>
      <c r="Q1995" s="80" t="s">
        <v>186</v>
      </c>
      <c r="R1995" s="80" t="s">
        <v>186</v>
      </c>
      <c r="S1995" s="279"/>
      <c r="T1995" s="80"/>
      <c r="U1995" s="80"/>
      <c r="V1995" s="279"/>
      <c r="W1995" s="279"/>
      <c r="X1995" s="279"/>
      <c r="Y1995" s="53"/>
      <c r="Z1995" s="149"/>
      <c r="AC1995" s="139"/>
      <c r="AD1995" s="149"/>
      <c r="AL1995" s="158"/>
      <c r="AM1995" s="80"/>
      <c r="AN1995" s="80"/>
      <c r="AO1995" s="80"/>
      <c r="AP1995" s="77"/>
      <c r="AT1995" s="32"/>
      <c r="BG1995" s="611"/>
      <c r="BH1995" s="282"/>
      <c r="BI1995" s="282"/>
      <c r="BJ1995" s="282"/>
      <c r="BL1995" s="77"/>
    </row>
    <row r="1996" spans="1:65" s="74" customFormat="1" hidden="1" outlineLevel="2" x14ac:dyDescent="0.25">
      <c r="A1996" s="5"/>
      <c r="B1996" s="548"/>
      <c r="C1996" s="77"/>
      <c r="D1996" s="66"/>
      <c r="E1996" s="66"/>
      <c r="F1996" s="6"/>
      <c r="G1996" s="80"/>
      <c r="H1996" s="80"/>
      <c r="I1996" s="80" t="s">
        <v>186</v>
      </c>
      <c r="J1996" s="80" t="s">
        <v>186</v>
      </c>
      <c r="K1996" s="80" t="s">
        <v>185</v>
      </c>
      <c r="L1996" s="80" t="s">
        <v>185</v>
      </c>
      <c r="M1996" s="80" t="s">
        <v>185</v>
      </c>
      <c r="N1996" s="80" t="s">
        <v>185</v>
      </c>
      <c r="O1996" s="80" t="s">
        <v>185</v>
      </c>
      <c r="P1996" s="80" t="s">
        <v>186</v>
      </c>
      <c r="Q1996" s="80" t="s">
        <v>186</v>
      </c>
      <c r="R1996" s="80" t="s">
        <v>186</v>
      </c>
      <c r="S1996" s="279"/>
      <c r="T1996" s="80"/>
      <c r="U1996" s="80"/>
      <c r="V1996" s="279"/>
      <c r="W1996" s="279"/>
      <c r="X1996" s="279"/>
      <c r="Y1996" s="53"/>
      <c r="Z1996" s="149"/>
      <c r="AC1996" s="139"/>
      <c r="AD1996" s="149"/>
      <c r="AL1996" s="158"/>
      <c r="AM1996" s="80"/>
      <c r="AN1996" s="80"/>
      <c r="AO1996" s="80"/>
      <c r="AP1996" s="77"/>
      <c r="AT1996" s="32"/>
      <c r="BG1996" s="611"/>
      <c r="BH1996" s="282"/>
      <c r="BI1996" s="282"/>
      <c r="BJ1996" s="282"/>
      <c r="BL1996" s="77"/>
    </row>
    <row r="1997" spans="1:65" s="74" customFormat="1" hidden="1" outlineLevel="2" x14ac:dyDescent="0.25">
      <c r="A1997" s="5"/>
      <c r="B1997" s="548"/>
      <c r="C1997" s="77"/>
      <c r="D1997" s="66"/>
      <c r="E1997" s="66"/>
      <c r="F1997" s="6"/>
      <c r="G1997" s="80"/>
      <c r="H1997" s="80"/>
      <c r="I1997" s="80" t="s">
        <v>186</v>
      </c>
      <c r="J1997" s="80" t="s">
        <v>186</v>
      </c>
      <c r="K1997" s="80" t="s">
        <v>185</v>
      </c>
      <c r="L1997" s="80" t="s">
        <v>185</v>
      </c>
      <c r="M1997" s="80" t="s">
        <v>185</v>
      </c>
      <c r="N1997" s="80" t="s">
        <v>185</v>
      </c>
      <c r="O1997" s="80" t="s">
        <v>185</v>
      </c>
      <c r="P1997" s="80" t="s">
        <v>186</v>
      </c>
      <c r="Q1997" s="80" t="s">
        <v>186</v>
      </c>
      <c r="R1997" s="80" t="s">
        <v>186</v>
      </c>
      <c r="S1997" s="279"/>
      <c r="T1997" s="80"/>
      <c r="U1997" s="80"/>
      <c r="V1997" s="279"/>
      <c r="W1997" s="279"/>
      <c r="X1997" s="279"/>
      <c r="Y1997" s="53"/>
      <c r="Z1997" s="149"/>
      <c r="AC1997" s="139"/>
      <c r="AD1997" s="149"/>
      <c r="AL1997" s="158"/>
      <c r="AM1997" s="80"/>
      <c r="AN1997" s="80"/>
      <c r="AO1997" s="80"/>
      <c r="AP1997" s="77"/>
      <c r="AT1997" s="32"/>
      <c r="BG1997" s="611"/>
      <c r="BH1997" s="282"/>
      <c r="BI1997" s="282"/>
      <c r="BJ1997" s="282"/>
      <c r="BL1997" s="77"/>
    </row>
    <row r="1998" spans="1:65" s="74" customFormat="1" hidden="1" outlineLevel="2" x14ac:dyDescent="0.25">
      <c r="A1998" s="5"/>
      <c r="B1998" s="548"/>
      <c r="C1998" s="77"/>
      <c r="D1998" s="66"/>
      <c r="E1998" s="66"/>
      <c r="F1998" s="6"/>
      <c r="G1998" s="80"/>
      <c r="H1998" s="80"/>
      <c r="I1998" s="80" t="s">
        <v>186</v>
      </c>
      <c r="J1998" s="80" t="s">
        <v>186</v>
      </c>
      <c r="K1998" s="80" t="s">
        <v>185</v>
      </c>
      <c r="L1998" s="80" t="s">
        <v>185</v>
      </c>
      <c r="M1998" s="80" t="s">
        <v>185</v>
      </c>
      <c r="N1998" s="80" t="s">
        <v>185</v>
      </c>
      <c r="O1998" s="80" t="s">
        <v>185</v>
      </c>
      <c r="P1998" s="80" t="s">
        <v>186</v>
      </c>
      <c r="Q1998" s="80" t="s">
        <v>186</v>
      </c>
      <c r="R1998" s="80" t="s">
        <v>186</v>
      </c>
      <c r="S1998" s="279"/>
      <c r="T1998" s="80"/>
      <c r="U1998" s="80"/>
      <c r="V1998" s="279"/>
      <c r="W1998" s="279"/>
      <c r="X1998" s="279"/>
      <c r="Y1998" s="53"/>
      <c r="Z1998" s="149"/>
      <c r="AC1998" s="139"/>
      <c r="AD1998" s="149"/>
      <c r="AL1998" s="158"/>
      <c r="AM1998" s="80"/>
      <c r="AN1998" s="80"/>
      <c r="AO1998" s="80"/>
      <c r="AP1998" s="77"/>
      <c r="AT1998" s="32"/>
      <c r="BG1998" s="611"/>
      <c r="BH1998" s="282"/>
      <c r="BI1998" s="282"/>
      <c r="BJ1998" s="282"/>
      <c r="BL1998" s="77"/>
    </row>
    <row r="1999" spans="1:65" s="74" customFormat="1" hidden="1" outlineLevel="2" x14ac:dyDescent="0.25">
      <c r="A1999" s="5"/>
      <c r="B1999" s="548"/>
      <c r="C1999" s="77"/>
      <c r="D1999" s="66"/>
      <c r="E1999" s="66"/>
      <c r="F1999" s="6"/>
      <c r="G1999" s="80"/>
      <c r="H1999" s="80"/>
      <c r="I1999" s="80" t="s">
        <v>186</v>
      </c>
      <c r="J1999" s="80" t="s">
        <v>186</v>
      </c>
      <c r="K1999" s="80" t="s">
        <v>246</v>
      </c>
      <c r="L1999" s="80" t="s">
        <v>185</v>
      </c>
      <c r="M1999" s="80" t="s">
        <v>185</v>
      </c>
      <c r="N1999" s="80" t="s">
        <v>246</v>
      </c>
      <c r="O1999" s="80" t="s">
        <v>185</v>
      </c>
      <c r="P1999" s="80" t="s">
        <v>186</v>
      </c>
      <c r="Q1999" s="80" t="s">
        <v>186</v>
      </c>
      <c r="R1999" s="80" t="s">
        <v>186</v>
      </c>
      <c r="S1999" s="279"/>
      <c r="T1999" s="80"/>
      <c r="U1999" s="80"/>
      <c r="V1999" s="279"/>
      <c r="W1999" s="279"/>
      <c r="X1999" s="279"/>
      <c r="Y1999" s="53"/>
      <c r="Z1999" s="149"/>
      <c r="AC1999" s="139"/>
      <c r="AD1999" s="149"/>
      <c r="AL1999" s="158"/>
      <c r="AM1999" s="80"/>
      <c r="AN1999" s="80"/>
      <c r="AO1999" s="80"/>
      <c r="AP1999" s="77"/>
      <c r="AT1999" s="32"/>
      <c r="BG1999" s="611"/>
      <c r="BH1999" s="282"/>
      <c r="BI1999" s="282"/>
      <c r="BJ1999" s="282"/>
      <c r="BL1999" s="77"/>
    </row>
    <row r="2000" spans="1:65" s="74" customFormat="1" hidden="1" outlineLevel="2" x14ac:dyDescent="0.25">
      <c r="A2000" s="5"/>
      <c r="B2000" s="548"/>
      <c r="C2000" s="77"/>
      <c r="D2000" s="66"/>
      <c r="E2000" s="66"/>
      <c r="F2000" s="6"/>
      <c r="G2000" s="80"/>
      <c r="H2000" s="80"/>
      <c r="I2000" s="80" t="s">
        <v>186</v>
      </c>
      <c r="J2000" s="80" t="s">
        <v>186</v>
      </c>
      <c r="K2000" s="80" t="s">
        <v>185</v>
      </c>
      <c r="L2000" s="80" t="s">
        <v>185</v>
      </c>
      <c r="M2000" s="80" t="s">
        <v>185</v>
      </c>
      <c r="N2000" s="80" t="s">
        <v>185</v>
      </c>
      <c r="O2000" s="80" t="s">
        <v>185</v>
      </c>
      <c r="P2000" s="80" t="s">
        <v>186</v>
      </c>
      <c r="Q2000" s="80" t="s">
        <v>186</v>
      </c>
      <c r="R2000" s="80" t="s">
        <v>186</v>
      </c>
      <c r="S2000" s="279"/>
      <c r="T2000" s="80"/>
      <c r="U2000" s="80"/>
      <c r="V2000" s="279"/>
      <c r="W2000" s="279"/>
      <c r="X2000" s="279"/>
      <c r="Y2000" s="53"/>
      <c r="Z2000" s="149"/>
      <c r="AC2000" s="139"/>
      <c r="AD2000" s="149"/>
      <c r="AL2000" s="158"/>
      <c r="AM2000" s="80"/>
      <c r="AN2000" s="80"/>
      <c r="AO2000" s="80"/>
      <c r="AP2000" s="77"/>
      <c r="AT2000" s="32"/>
      <c r="BG2000" s="611"/>
      <c r="BH2000" s="282"/>
      <c r="BI2000" s="282"/>
      <c r="BJ2000" s="282"/>
      <c r="BL2000" s="77"/>
    </row>
    <row r="2001" spans="1:65" s="74" customFormat="1" hidden="1" outlineLevel="2" x14ac:dyDescent="0.25">
      <c r="A2001" s="5"/>
      <c r="B2001" s="548"/>
      <c r="C2001" s="77"/>
      <c r="D2001" s="66"/>
      <c r="E2001" s="66"/>
      <c r="F2001" s="6"/>
      <c r="G2001" s="80"/>
      <c r="H2001" s="80"/>
      <c r="I2001" s="80" t="s">
        <v>186</v>
      </c>
      <c r="J2001" s="80" t="s">
        <v>186</v>
      </c>
      <c r="K2001" s="80" t="s">
        <v>185</v>
      </c>
      <c r="L2001" s="80" t="s">
        <v>185</v>
      </c>
      <c r="M2001" s="80" t="s">
        <v>185</v>
      </c>
      <c r="N2001" s="80" t="s">
        <v>185</v>
      </c>
      <c r="O2001" s="80" t="s">
        <v>185</v>
      </c>
      <c r="P2001" s="80" t="s">
        <v>186</v>
      </c>
      <c r="Q2001" s="80" t="s">
        <v>186</v>
      </c>
      <c r="R2001" s="80" t="s">
        <v>186</v>
      </c>
      <c r="S2001" s="279"/>
      <c r="T2001" s="80"/>
      <c r="U2001" s="80"/>
      <c r="V2001" s="279"/>
      <c r="W2001" s="279"/>
      <c r="X2001" s="279"/>
      <c r="Y2001" s="53"/>
      <c r="Z2001" s="149"/>
      <c r="AC2001" s="139"/>
      <c r="AD2001" s="149"/>
      <c r="AL2001" s="158"/>
      <c r="AM2001" s="80"/>
      <c r="AN2001" s="80"/>
      <c r="AO2001" s="80"/>
      <c r="AP2001" s="77"/>
      <c r="AT2001" s="32"/>
      <c r="BG2001" s="611"/>
      <c r="BH2001" s="282"/>
      <c r="BI2001" s="282"/>
      <c r="BJ2001" s="282"/>
      <c r="BL2001" s="77"/>
    </row>
    <row r="2002" spans="1:65" s="74" customFormat="1" hidden="1" outlineLevel="2" x14ac:dyDescent="0.25">
      <c r="A2002" s="5"/>
      <c r="B2002" s="548"/>
      <c r="C2002" s="77"/>
      <c r="D2002" s="66"/>
      <c r="E2002" s="66"/>
      <c r="F2002" s="6"/>
      <c r="G2002" s="80"/>
      <c r="H2002" s="80"/>
      <c r="I2002" s="80" t="s">
        <v>186</v>
      </c>
      <c r="J2002" s="80" t="s">
        <v>186</v>
      </c>
      <c r="K2002" s="80" t="s">
        <v>246</v>
      </c>
      <c r="L2002" s="80" t="s">
        <v>185</v>
      </c>
      <c r="M2002" s="80" t="s">
        <v>185</v>
      </c>
      <c r="N2002" s="80" t="s">
        <v>246</v>
      </c>
      <c r="O2002" s="80" t="s">
        <v>185</v>
      </c>
      <c r="P2002" s="80" t="s">
        <v>186</v>
      </c>
      <c r="Q2002" s="80" t="s">
        <v>186</v>
      </c>
      <c r="R2002" s="80" t="s">
        <v>186</v>
      </c>
      <c r="S2002" s="279"/>
      <c r="T2002" s="80"/>
      <c r="U2002" s="80"/>
      <c r="V2002" s="279"/>
      <c r="W2002" s="279"/>
      <c r="X2002" s="279"/>
      <c r="Y2002" s="53"/>
      <c r="Z2002" s="149"/>
      <c r="AC2002" s="139"/>
      <c r="AD2002" s="149"/>
      <c r="AL2002" s="158"/>
      <c r="AM2002" s="80"/>
      <c r="AN2002" s="80"/>
      <c r="AO2002" s="80"/>
      <c r="AP2002" s="77"/>
      <c r="AT2002" s="32"/>
      <c r="BG2002" s="611"/>
      <c r="BH2002" s="282"/>
      <c r="BI2002" s="282"/>
      <c r="BJ2002" s="282"/>
      <c r="BL2002" s="77"/>
    </row>
    <row r="2003" spans="1:65" s="74" customFormat="1" hidden="1" outlineLevel="2" x14ac:dyDescent="0.25">
      <c r="A2003" s="8"/>
      <c r="B2003" s="549"/>
      <c r="C2003" s="77"/>
      <c r="D2003" s="66"/>
      <c r="E2003" s="66"/>
      <c r="F2003" s="6"/>
      <c r="G2003" s="80"/>
      <c r="H2003" s="80"/>
      <c r="I2003" s="80" t="s">
        <v>186</v>
      </c>
      <c r="J2003" s="80" t="s">
        <v>186</v>
      </c>
      <c r="K2003" s="80" t="s">
        <v>190</v>
      </c>
      <c r="L2003" s="80" t="s">
        <v>186</v>
      </c>
      <c r="M2003" s="80" t="s">
        <v>186</v>
      </c>
      <c r="N2003" s="80" t="s">
        <v>190</v>
      </c>
      <c r="O2003" s="80" t="s">
        <v>186</v>
      </c>
      <c r="P2003" s="80" t="s">
        <v>186</v>
      </c>
      <c r="Q2003" s="80" t="s">
        <v>186</v>
      </c>
      <c r="R2003" s="80" t="s">
        <v>186</v>
      </c>
      <c r="S2003" s="279"/>
      <c r="T2003" s="80"/>
      <c r="U2003" s="80"/>
      <c r="V2003" s="279"/>
      <c r="W2003" s="279"/>
      <c r="X2003" s="279"/>
      <c r="Y2003" s="53"/>
      <c r="Z2003" s="149"/>
      <c r="AC2003" s="139"/>
      <c r="AD2003" s="149"/>
      <c r="AL2003" s="158"/>
      <c r="AM2003" s="80"/>
      <c r="AN2003" s="80"/>
      <c r="AO2003" s="80"/>
      <c r="AP2003" s="77"/>
      <c r="AT2003" s="32"/>
      <c r="BG2003" s="611"/>
      <c r="BH2003" s="282"/>
      <c r="BI2003" s="282"/>
      <c r="BJ2003" s="282"/>
      <c r="BL2003" s="77"/>
    </row>
    <row r="2004" spans="1:65" s="74" customFormat="1" hidden="1" outlineLevel="2" x14ac:dyDescent="0.25">
      <c r="A2004" s="8"/>
      <c r="B2004" s="549"/>
      <c r="C2004" s="77"/>
      <c r="D2004" s="66"/>
      <c r="E2004" s="66"/>
      <c r="F2004" s="6"/>
      <c r="G2004" s="80"/>
      <c r="H2004" s="80"/>
      <c r="I2004" s="80" t="s">
        <v>186</v>
      </c>
      <c r="J2004" s="80" t="s">
        <v>186</v>
      </c>
      <c r="K2004" s="80" t="s">
        <v>190</v>
      </c>
      <c r="L2004" s="80" t="s">
        <v>186</v>
      </c>
      <c r="M2004" s="80" t="s">
        <v>186</v>
      </c>
      <c r="N2004" s="80" t="s">
        <v>190</v>
      </c>
      <c r="O2004" s="80" t="s">
        <v>186</v>
      </c>
      <c r="P2004" s="80" t="s">
        <v>186</v>
      </c>
      <c r="Q2004" s="80" t="s">
        <v>186</v>
      </c>
      <c r="R2004" s="80" t="s">
        <v>186</v>
      </c>
      <c r="S2004" s="279"/>
      <c r="T2004" s="80"/>
      <c r="U2004" s="80"/>
      <c r="V2004" s="279"/>
      <c r="W2004" s="279"/>
      <c r="X2004" s="279"/>
      <c r="Y2004" s="53"/>
      <c r="Z2004" s="149"/>
      <c r="AC2004" s="139"/>
      <c r="AD2004" s="149"/>
      <c r="AL2004" s="158"/>
      <c r="AM2004" s="80"/>
      <c r="AN2004" s="80"/>
      <c r="AO2004" s="80"/>
      <c r="AP2004" s="77"/>
      <c r="AT2004" s="32"/>
      <c r="BG2004" s="611"/>
      <c r="BH2004" s="282"/>
      <c r="BI2004" s="282"/>
      <c r="BJ2004" s="282"/>
      <c r="BL2004" s="77"/>
    </row>
    <row r="2005" spans="1:65" s="74" customFormat="1" hidden="1" outlineLevel="2" x14ac:dyDescent="0.25">
      <c r="A2005" s="53"/>
      <c r="B2005" s="550"/>
      <c r="C2005" s="77"/>
      <c r="D2005" s="27"/>
      <c r="E2005" s="27"/>
      <c r="F2005" s="6"/>
      <c r="G2005" s="80"/>
      <c r="H2005" s="80"/>
      <c r="I2005" s="80"/>
      <c r="J2005" s="80"/>
      <c r="K2005" s="80"/>
      <c r="L2005" s="80"/>
      <c r="M2005" s="80"/>
      <c r="N2005" s="80"/>
      <c r="O2005" s="80"/>
      <c r="P2005" s="80"/>
      <c r="Q2005" s="80"/>
      <c r="R2005" s="80"/>
      <c r="S2005" s="279"/>
      <c r="T2005" s="80"/>
      <c r="U2005" s="80"/>
      <c r="V2005" s="279"/>
      <c r="W2005" s="279"/>
      <c r="X2005" s="279"/>
      <c r="Y2005" s="53"/>
      <c r="Z2005" s="149"/>
      <c r="AC2005" s="139"/>
      <c r="AD2005" s="149"/>
      <c r="AL2005" s="158"/>
      <c r="AM2005" s="80"/>
      <c r="AN2005" s="80"/>
      <c r="AO2005" s="80"/>
      <c r="AP2005" s="76"/>
      <c r="AT2005" s="32"/>
      <c r="BG2005" s="611"/>
      <c r="BH2005" s="282"/>
      <c r="BI2005" s="282"/>
      <c r="BJ2005" s="282"/>
      <c r="BL2005" s="76"/>
    </row>
    <row r="2006" spans="1:65" s="32" customFormat="1" outlineLevel="1" collapsed="1" x14ac:dyDescent="0.25">
      <c r="A2006" s="72"/>
      <c r="B2006" s="547"/>
      <c r="C2006" s="1"/>
      <c r="D2006" s="73"/>
      <c r="E2006" s="73"/>
      <c r="F2006" s="2"/>
      <c r="G2006" s="3"/>
      <c r="H2006" s="3"/>
      <c r="I2006" s="3"/>
      <c r="J2006" s="3"/>
      <c r="K2006" s="3"/>
      <c r="L2006" s="3"/>
      <c r="M2006" s="3"/>
      <c r="N2006" s="3"/>
      <c r="O2006" s="3"/>
      <c r="P2006" s="3"/>
      <c r="Q2006" s="3"/>
      <c r="R2006" s="3"/>
      <c r="S2006" s="273"/>
      <c r="T2006" s="178" t="s">
        <v>362</v>
      </c>
      <c r="U2006" s="178" t="s">
        <v>147</v>
      </c>
      <c r="V2006" s="293"/>
      <c r="W2006" s="293" t="s">
        <v>147</v>
      </c>
      <c r="X2006" s="293" t="s">
        <v>147</v>
      </c>
      <c r="Y2006" s="72" t="s">
        <v>184</v>
      </c>
      <c r="Z2006" s="148"/>
      <c r="AA2006" s="79"/>
      <c r="AB2006" s="79"/>
      <c r="AC2006" s="138"/>
      <c r="AD2006" s="148"/>
      <c r="AE2006" s="79"/>
      <c r="AF2006" s="79"/>
      <c r="AG2006" s="79"/>
      <c r="AH2006" s="79"/>
      <c r="AI2006" s="79"/>
      <c r="AJ2006" s="79"/>
      <c r="AK2006" s="79"/>
      <c r="AL2006" s="157"/>
      <c r="AM2006" s="3"/>
      <c r="AN2006" s="3"/>
      <c r="AO2006" s="3"/>
      <c r="AP2006" s="85"/>
      <c r="AQ2006" s="79"/>
      <c r="AR2006" s="79"/>
      <c r="AS2006" s="79"/>
      <c r="AT2006" s="79" t="s">
        <v>164</v>
      </c>
      <c r="AU2006" s="79"/>
      <c r="AV2006" s="79"/>
      <c r="AW2006" s="79"/>
      <c r="AX2006" s="79"/>
      <c r="AY2006" s="79"/>
      <c r="AZ2006" s="79"/>
      <c r="BA2006" s="79"/>
      <c r="BB2006" s="79"/>
      <c r="BC2006" s="79"/>
      <c r="BD2006" s="79"/>
      <c r="BE2006" s="79"/>
      <c r="BF2006" s="79"/>
      <c r="BG2006" s="610"/>
      <c r="BH2006" s="288"/>
      <c r="BI2006" s="288"/>
      <c r="BJ2006" s="288"/>
      <c r="BK2006" s="79"/>
      <c r="BL2006" s="85"/>
      <c r="BM2006" s="74"/>
    </row>
    <row r="2007" spans="1:65" s="74" customFormat="1" hidden="1" outlineLevel="2" x14ac:dyDescent="0.25">
      <c r="A2007" s="5"/>
      <c r="B2007" s="548"/>
      <c r="C2007" s="77"/>
      <c r="D2007" s="66"/>
      <c r="E2007" s="66"/>
      <c r="F2007" s="6"/>
      <c r="G2007" s="28"/>
      <c r="H2007" s="28"/>
      <c r="I2007" s="80" t="s">
        <v>186</v>
      </c>
      <c r="J2007" s="80" t="s">
        <v>186</v>
      </c>
      <c r="K2007" s="80" t="s">
        <v>185</v>
      </c>
      <c r="L2007" s="80" t="s">
        <v>185</v>
      </c>
      <c r="M2007" s="80" t="s">
        <v>185</v>
      </c>
      <c r="N2007" s="80" t="s">
        <v>185</v>
      </c>
      <c r="O2007" s="80" t="s">
        <v>185</v>
      </c>
      <c r="P2007" s="80" t="s">
        <v>186</v>
      </c>
      <c r="Q2007" s="80" t="s">
        <v>186</v>
      </c>
      <c r="R2007" s="80" t="s">
        <v>186</v>
      </c>
      <c r="S2007" s="279"/>
      <c r="T2007" s="80"/>
      <c r="U2007" s="80"/>
      <c r="V2007" s="279"/>
      <c r="W2007" s="279"/>
      <c r="X2007" s="279"/>
      <c r="Y2007" s="53"/>
      <c r="Z2007" s="149"/>
      <c r="AC2007" s="139"/>
      <c r="AD2007" s="149"/>
      <c r="AL2007" s="158"/>
      <c r="AM2007" s="80"/>
      <c r="AN2007" s="80"/>
      <c r="AO2007" s="80"/>
      <c r="AP2007" s="76"/>
      <c r="AT2007" s="32"/>
      <c r="BG2007" s="611"/>
      <c r="BH2007" s="282"/>
      <c r="BI2007" s="282"/>
      <c r="BJ2007" s="282"/>
      <c r="BL2007" s="76"/>
    </row>
    <row r="2008" spans="1:65" s="74" customFormat="1" hidden="1" outlineLevel="2" x14ac:dyDescent="0.25">
      <c r="A2008" s="5"/>
      <c r="B2008" s="548"/>
      <c r="C2008" s="77"/>
      <c r="D2008" s="66"/>
      <c r="E2008" s="66"/>
      <c r="F2008" s="6"/>
      <c r="G2008" s="25"/>
      <c r="H2008" s="25"/>
      <c r="I2008" s="80" t="s">
        <v>186</v>
      </c>
      <c r="J2008" s="80" t="s">
        <v>186</v>
      </c>
      <c r="K2008" s="80" t="s">
        <v>185</v>
      </c>
      <c r="L2008" s="80" t="s">
        <v>185</v>
      </c>
      <c r="M2008" s="80" t="s">
        <v>185</v>
      </c>
      <c r="N2008" s="80" t="s">
        <v>185</v>
      </c>
      <c r="O2008" s="80" t="s">
        <v>185</v>
      </c>
      <c r="P2008" s="80" t="s">
        <v>186</v>
      </c>
      <c r="Q2008" s="80" t="s">
        <v>186</v>
      </c>
      <c r="R2008" s="80" t="s">
        <v>186</v>
      </c>
      <c r="S2008" s="279"/>
      <c r="T2008" s="80"/>
      <c r="U2008" s="80"/>
      <c r="V2008" s="279"/>
      <c r="W2008" s="279"/>
      <c r="X2008" s="279"/>
      <c r="Y2008" s="53"/>
      <c r="Z2008" s="149"/>
      <c r="AC2008" s="139"/>
      <c r="AD2008" s="149"/>
      <c r="AL2008" s="158"/>
      <c r="AM2008" s="80"/>
      <c r="AN2008" s="80"/>
      <c r="AO2008" s="80"/>
      <c r="AP2008" s="76"/>
      <c r="AT2008" s="32"/>
      <c r="BG2008" s="611"/>
      <c r="BH2008" s="282"/>
      <c r="BI2008" s="282"/>
      <c r="BJ2008" s="282"/>
      <c r="BL2008" s="76"/>
    </row>
    <row r="2009" spans="1:65" s="74" customFormat="1" hidden="1" outlineLevel="2" x14ac:dyDescent="0.25">
      <c r="A2009" s="5"/>
      <c r="B2009" s="548"/>
      <c r="C2009" s="77"/>
      <c r="D2009" s="66"/>
      <c r="E2009" s="66"/>
      <c r="F2009" s="6"/>
      <c r="G2009" s="279"/>
      <c r="H2009" s="80"/>
      <c r="I2009" s="80" t="s">
        <v>186</v>
      </c>
      <c r="J2009" s="80" t="s">
        <v>186</v>
      </c>
      <c r="K2009" s="80" t="s">
        <v>185</v>
      </c>
      <c r="L2009" s="80" t="s">
        <v>185</v>
      </c>
      <c r="M2009" s="80" t="s">
        <v>185</v>
      </c>
      <c r="N2009" s="80" t="s">
        <v>185</v>
      </c>
      <c r="O2009" s="80" t="s">
        <v>185</v>
      </c>
      <c r="P2009" s="80" t="s">
        <v>186</v>
      </c>
      <c r="Q2009" s="80" t="s">
        <v>186</v>
      </c>
      <c r="R2009" s="80" t="s">
        <v>186</v>
      </c>
      <c r="S2009" s="279"/>
      <c r="T2009" s="80"/>
      <c r="U2009" s="80"/>
      <c r="V2009" s="279"/>
      <c r="W2009" s="279"/>
      <c r="X2009" s="279"/>
      <c r="Y2009" s="53"/>
      <c r="Z2009" s="149"/>
      <c r="AC2009" s="139"/>
      <c r="AD2009" s="149"/>
      <c r="AL2009" s="158"/>
      <c r="AM2009" s="80"/>
      <c r="AN2009" s="80"/>
      <c r="AO2009" s="80"/>
      <c r="AP2009" s="76"/>
      <c r="AT2009" s="32"/>
      <c r="BG2009" s="611"/>
      <c r="BH2009" s="282"/>
      <c r="BI2009" s="282"/>
      <c r="BJ2009" s="282"/>
      <c r="BL2009" s="76"/>
    </row>
    <row r="2010" spans="1:65" s="74" customFormat="1" hidden="1" outlineLevel="2" x14ac:dyDescent="0.25">
      <c r="A2010" s="8"/>
      <c r="B2010" s="549"/>
      <c r="C2010" s="77"/>
      <c r="D2010" s="66"/>
      <c r="E2010" s="66"/>
      <c r="F2010" s="6"/>
      <c r="G2010" s="80"/>
      <c r="H2010" s="80"/>
      <c r="I2010" s="80" t="s">
        <v>186</v>
      </c>
      <c r="J2010" s="80" t="s">
        <v>186</v>
      </c>
      <c r="K2010" s="80" t="s">
        <v>186</v>
      </c>
      <c r="L2010" s="80" t="s">
        <v>186</v>
      </c>
      <c r="M2010" s="80" t="s">
        <v>186</v>
      </c>
      <c r="N2010" s="80" t="s">
        <v>186</v>
      </c>
      <c r="O2010" s="80" t="s">
        <v>186</v>
      </c>
      <c r="P2010" s="80" t="s">
        <v>186</v>
      </c>
      <c r="Q2010" s="80" t="s">
        <v>186</v>
      </c>
      <c r="R2010" s="80" t="s">
        <v>186</v>
      </c>
      <c r="S2010" s="279"/>
      <c r="T2010" s="80"/>
      <c r="U2010" s="80"/>
      <c r="V2010" s="279"/>
      <c r="W2010" s="279"/>
      <c r="X2010" s="279"/>
      <c r="Y2010" s="53"/>
      <c r="Z2010" s="149"/>
      <c r="AC2010" s="139"/>
      <c r="AD2010" s="149"/>
      <c r="AL2010" s="158"/>
      <c r="AM2010" s="80"/>
      <c r="AN2010" s="80"/>
      <c r="AO2010" s="80"/>
      <c r="AP2010" s="77"/>
      <c r="AT2010" s="32"/>
      <c r="BG2010" s="611"/>
      <c r="BH2010" s="282"/>
      <c r="BI2010" s="282"/>
      <c r="BJ2010" s="282"/>
      <c r="BL2010" s="77"/>
    </row>
    <row r="2011" spans="1:65" s="74" customFormat="1" hidden="1" outlineLevel="2" x14ac:dyDescent="0.25">
      <c r="A2011" s="53"/>
      <c r="B2011" s="550"/>
      <c r="C2011" s="77"/>
      <c r="D2011" s="27"/>
      <c r="E2011" s="27"/>
      <c r="F2011" s="6"/>
      <c r="G2011" s="80"/>
      <c r="H2011" s="80"/>
      <c r="I2011" s="80"/>
      <c r="J2011" s="80"/>
      <c r="K2011" s="80"/>
      <c r="L2011" s="80"/>
      <c r="M2011" s="80"/>
      <c r="N2011" s="80"/>
      <c r="O2011" s="80"/>
      <c r="P2011" s="80"/>
      <c r="Q2011" s="80"/>
      <c r="R2011" s="80"/>
      <c r="S2011" s="279"/>
      <c r="T2011" s="80"/>
      <c r="U2011" s="80"/>
      <c r="V2011" s="279"/>
      <c r="W2011" s="279"/>
      <c r="X2011" s="279"/>
      <c r="Y2011" s="53"/>
      <c r="Z2011" s="149"/>
      <c r="AC2011" s="139"/>
      <c r="AD2011" s="149"/>
      <c r="AL2011" s="158"/>
      <c r="AM2011" s="80"/>
      <c r="AN2011" s="80"/>
      <c r="AO2011" s="80"/>
      <c r="AP2011" s="76"/>
      <c r="AT2011" s="32"/>
      <c r="BG2011" s="611"/>
      <c r="BH2011" s="282"/>
      <c r="BI2011" s="282"/>
      <c r="BJ2011" s="282"/>
      <c r="BL2011" s="76"/>
    </row>
    <row r="2012" spans="1:65" s="32" customFormat="1" outlineLevel="1" collapsed="1" x14ac:dyDescent="0.25">
      <c r="A2012" s="72"/>
      <c r="B2012" s="547"/>
      <c r="C2012" s="1"/>
      <c r="D2012" s="73"/>
      <c r="E2012" s="73"/>
      <c r="F2012" s="2"/>
      <c r="G2012" s="3"/>
      <c r="H2012" s="3"/>
      <c r="I2012" s="3"/>
      <c r="J2012" s="3"/>
      <c r="K2012" s="3"/>
      <c r="L2012" s="3"/>
      <c r="M2012" s="3"/>
      <c r="N2012" s="3"/>
      <c r="O2012" s="3"/>
      <c r="P2012" s="3"/>
      <c r="Q2012" s="3"/>
      <c r="R2012" s="3"/>
      <c r="S2012" s="273"/>
      <c r="T2012" s="178" t="s">
        <v>362</v>
      </c>
      <c r="U2012" s="178" t="s">
        <v>147</v>
      </c>
      <c r="V2012" s="293"/>
      <c r="W2012" s="293" t="s">
        <v>147</v>
      </c>
      <c r="X2012" s="293" t="s">
        <v>147</v>
      </c>
      <c r="Y2012" s="72" t="s">
        <v>184</v>
      </c>
      <c r="Z2012" s="148"/>
      <c r="AA2012" s="79"/>
      <c r="AB2012" s="79"/>
      <c r="AC2012" s="138"/>
      <c r="AD2012" s="148"/>
      <c r="AE2012" s="79"/>
      <c r="AF2012" s="79"/>
      <c r="AG2012" s="79"/>
      <c r="AH2012" s="79"/>
      <c r="AI2012" s="79"/>
      <c r="AJ2012" s="79"/>
      <c r="AK2012" s="79"/>
      <c r="AL2012" s="157"/>
      <c r="AM2012" s="3"/>
      <c r="AN2012" s="3"/>
      <c r="AO2012" s="3"/>
      <c r="AP2012" s="85"/>
      <c r="AQ2012" s="79"/>
      <c r="AR2012" s="79"/>
      <c r="AS2012" s="79"/>
      <c r="AT2012" s="79" t="s">
        <v>164</v>
      </c>
      <c r="AU2012" s="79"/>
      <c r="AV2012" s="79"/>
      <c r="AW2012" s="79"/>
      <c r="AX2012" s="79"/>
      <c r="AY2012" s="79"/>
      <c r="AZ2012" s="79"/>
      <c r="BA2012" s="79"/>
      <c r="BB2012" s="79"/>
      <c r="BC2012" s="79"/>
      <c r="BD2012" s="79"/>
      <c r="BE2012" s="79"/>
      <c r="BF2012" s="79"/>
      <c r="BG2012" s="610"/>
      <c r="BH2012" s="288"/>
      <c r="BI2012" s="288"/>
      <c r="BJ2012" s="288"/>
      <c r="BK2012" s="79"/>
      <c r="BL2012" s="85"/>
      <c r="BM2012" s="74"/>
    </row>
    <row r="2013" spans="1:65" s="74" customFormat="1" hidden="1" outlineLevel="2" x14ac:dyDescent="0.25">
      <c r="A2013" s="5"/>
      <c r="B2013" s="548"/>
      <c r="C2013" s="77"/>
      <c r="D2013" s="66"/>
      <c r="E2013" s="66"/>
      <c r="F2013" s="6"/>
      <c r="G2013" s="28"/>
      <c r="H2013" s="28"/>
      <c r="I2013" s="80" t="s">
        <v>186</v>
      </c>
      <c r="J2013" s="80" t="s">
        <v>186</v>
      </c>
      <c r="K2013" s="80" t="s">
        <v>185</v>
      </c>
      <c r="L2013" s="80" t="s">
        <v>185</v>
      </c>
      <c r="M2013" s="80" t="s">
        <v>185</v>
      </c>
      <c r="N2013" s="80" t="s">
        <v>185</v>
      </c>
      <c r="O2013" s="80" t="s">
        <v>185</v>
      </c>
      <c r="P2013" s="80" t="s">
        <v>186</v>
      </c>
      <c r="Q2013" s="80" t="s">
        <v>186</v>
      </c>
      <c r="R2013" s="80" t="s">
        <v>186</v>
      </c>
      <c r="S2013" s="279"/>
      <c r="T2013" s="80"/>
      <c r="U2013" s="80"/>
      <c r="V2013" s="279"/>
      <c r="W2013" s="279"/>
      <c r="X2013" s="279"/>
      <c r="Y2013" s="53"/>
      <c r="Z2013" s="149"/>
      <c r="AC2013" s="139"/>
      <c r="AD2013" s="149"/>
      <c r="AL2013" s="158"/>
      <c r="AM2013" s="80"/>
      <c r="AN2013" s="80"/>
      <c r="AO2013" s="80"/>
      <c r="AP2013" s="76"/>
      <c r="AT2013" s="32"/>
      <c r="BG2013" s="611"/>
      <c r="BH2013" s="282"/>
      <c r="BI2013" s="282"/>
      <c r="BJ2013" s="282"/>
      <c r="BL2013" s="76"/>
    </row>
    <row r="2014" spans="1:65" s="74" customFormat="1" hidden="1" outlineLevel="2" x14ac:dyDescent="0.25">
      <c r="A2014" s="5"/>
      <c r="B2014" s="548"/>
      <c r="C2014" s="77"/>
      <c r="D2014" s="66"/>
      <c r="E2014" s="66"/>
      <c r="F2014" s="6"/>
      <c r="G2014" s="25"/>
      <c r="H2014" s="25"/>
      <c r="I2014" s="80" t="s">
        <v>186</v>
      </c>
      <c r="J2014" s="80" t="s">
        <v>186</v>
      </c>
      <c r="K2014" s="80" t="s">
        <v>185</v>
      </c>
      <c r="L2014" s="80" t="s">
        <v>185</v>
      </c>
      <c r="M2014" s="80" t="s">
        <v>185</v>
      </c>
      <c r="N2014" s="80" t="s">
        <v>185</v>
      </c>
      <c r="O2014" s="80" t="s">
        <v>185</v>
      </c>
      <c r="P2014" s="80" t="s">
        <v>186</v>
      </c>
      <c r="Q2014" s="80" t="s">
        <v>186</v>
      </c>
      <c r="R2014" s="80" t="s">
        <v>186</v>
      </c>
      <c r="S2014" s="279"/>
      <c r="T2014" s="80"/>
      <c r="U2014" s="80"/>
      <c r="V2014" s="279"/>
      <c r="W2014" s="279"/>
      <c r="X2014" s="279"/>
      <c r="Y2014" s="53"/>
      <c r="Z2014" s="149"/>
      <c r="AC2014" s="139"/>
      <c r="AD2014" s="149"/>
      <c r="AL2014" s="158"/>
      <c r="AM2014" s="80"/>
      <c r="AN2014" s="80"/>
      <c r="AO2014" s="80"/>
      <c r="AP2014" s="76"/>
      <c r="AT2014" s="32"/>
      <c r="BG2014" s="611"/>
      <c r="BH2014" s="282"/>
      <c r="BI2014" s="282"/>
      <c r="BJ2014" s="282"/>
      <c r="BL2014" s="76"/>
    </row>
    <row r="2015" spans="1:65" s="74" customFormat="1" hidden="1" outlineLevel="2" x14ac:dyDescent="0.25">
      <c r="A2015" s="5"/>
      <c r="B2015" s="548"/>
      <c r="C2015" s="77"/>
      <c r="D2015" s="66"/>
      <c r="E2015" s="66"/>
      <c r="F2015" s="6"/>
      <c r="G2015" s="279"/>
      <c r="H2015" s="80"/>
      <c r="I2015" s="80" t="s">
        <v>186</v>
      </c>
      <c r="J2015" s="80" t="s">
        <v>186</v>
      </c>
      <c r="K2015" s="80" t="s">
        <v>185</v>
      </c>
      <c r="L2015" s="80" t="s">
        <v>185</v>
      </c>
      <c r="M2015" s="80" t="s">
        <v>185</v>
      </c>
      <c r="N2015" s="80" t="s">
        <v>185</v>
      </c>
      <c r="O2015" s="80" t="s">
        <v>185</v>
      </c>
      <c r="P2015" s="80" t="s">
        <v>186</v>
      </c>
      <c r="Q2015" s="80" t="s">
        <v>186</v>
      </c>
      <c r="R2015" s="80" t="s">
        <v>186</v>
      </c>
      <c r="S2015" s="279"/>
      <c r="T2015" s="80"/>
      <c r="U2015" s="80"/>
      <c r="V2015" s="279"/>
      <c r="W2015" s="279"/>
      <c r="X2015" s="279"/>
      <c r="Y2015" s="53"/>
      <c r="Z2015" s="149"/>
      <c r="AC2015" s="139"/>
      <c r="AD2015" s="149"/>
      <c r="AL2015" s="158"/>
      <c r="AM2015" s="80"/>
      <c r="AN2015" s="80"/>
      <c r="AO2015" s="80"/>
      <c r="AP2015" s="76"/>
      <c r="AT2015" s="32"/>
      <c r="BG2015" s="611"/>
      <c r="BH2015" s="282"/>
      <c r="BI2015" s="282"/>
      <c r="BJ2015" s="282"/>
      <c r="BL2015" s="76"/>
    </row>
    <row r="2016" spans="1:65" s="74" customFormat="1" hidden="1" outlineLevel="2" x14ac:dyDescent="0.25">
      <c r="A2016" s="8"/>
      <c r="B2016" s="549"/>
      <c r="C2016" s="77"/>
      <c r="D2016" s="66"/>
      <c r="E2016" s="66"/>
      <c r="F2016" s="6"/>
      <c r="G2016" s="80"/>
      <c r="H2016" s="80"/>
      <c r="I2016" s="80" t="s">
        <v>186</v>
      </c>
      <c r="J2016" s="80" t="s">
        <v>186</v>
      </c>
      <c r="K2016" s="80" t="s">
        <v>186</v>
      </c>
      <c r="L2016" s="80" t="s">
        <v>186</v>
      </c>
      <c r="M2016" s="80" t="s">
        <v>186</v>
      </c>
      <c r="N2016" s="80" t="s">
        <v>186</v>
      </c>
      <c r="O2016" s="80" t="s">
        <v>186</v>
      </c>
      <c r="P2016" s="80" t="s">
        <v>186</v>
      </c>
      <c r="Q2016" s="80" t="s">
        <v>186</v>
      </c>
      <c r="R2016" s="80" t="s">
        <v>186</v>
      </c>
      <c r="S2016" s="279"/>
      <c r="T2016" s="80"/>
      <c r="U2016" s="80"/>
      <c r="V2016" s="279"/>
      <c r="W2016" s="279"/>
      <c r="X2016" s="279"/>
      <c r="Y2016" s="53"/>
      <c r="Z2016" s="149"/>
      <c r="AC2016" s="139"/>
      <c r="AD2016" s="149"/>
      <c r="AL2016" s="158"/>
      <c r="AM2016" s="80"/>
      <c r="AN2016" s="80"/>
      <c r="AO2016" s="80"/>
      <c r="AP2016" s="77"/>
      <c r="AT2016" s="32"/>
      <c r="BG2016" s="611"/>
      <c r="BH2016" s="282"/>
      <c r="BI2016" s="282"/>
      <c r="BJ2016" s="282"/>
      <c r="BL2016" s="77"/>
    </row>
    <row r="2017" spans="1:65" s="74" customFormat="1" hidden="1" outlineLevel="2" x14ac:dyDescent="0.25">
      <c r="A2017" s="53"/>
      <c r="B2017" s="550"/>
      <c r="C2017" s="77"/>
      <c r="D2017" s="27"/>
      <c r="E2017" s="27"/>
      <c r="F2017" s="6"/>
      <c r="G2017" s="80"/>
      <c r="H2017" s="80"/>
      <c r="I2017" s="80"/>
      <c r="J2017" s="80"/>
      <c r="K2017" s="80"/>
      <c r="L2017" s="80"/>
      <c r="M2017" s="279"/>
      <c r="N2017" s="80"/>
      <c r="O2017" s="80"/>
      <c r="P2017" s="80"/>
      <c r="Q2017" s="80"/>
      <c r="R2017" s="80"/>
      <c r="S2017" s="279"/>
      <c r="T2017" s="80"/>
      <c r="U2017" s="80"/>
      <c r="V2017" s="279"/>
      <c r="W2017" s="279"/>
      <c r="X2017" s="279"/>
      <c r="Y2017" s="53"/>
      <c r="Z2017" s="149"/>
      <c r="AC2017" s="139"/>
      <c r="AD2017" s="149"/>
      <c r="AL2017" s="158"/>
      <c r="AM2017" s="80"/>
      <c r="AN2017" s="80"/>
      <c r="AO2017" s="80"/>
      <c r="AP2017" s="76"/>
      <c r="AT2017" s="32"/>
      <c r="BG2017" s="611"/>
      <c r="BH2017" s="282"/>
      <c r="BI2017" s="282"/>
      <c r="BJ2017" s="282"/>
      <c r="BL2017" s="76"/>
    </row>
    <row r="2018" spans="1:65" s="32" customFormat="1" outlineLevel="1" collapsed="1" x14ac:dyDescent="0.25">
      <c r="A2018" s="72"/>
      <c r="B2018" s="547"/>
      <c r="C2018" s="1"/>
      <c r="D2018" s="73"/>
      <c r="E2018" s="73"/>
      <c r="F2018" s="2"/>
      <c r="G2018" s="3"/>
      <c r="H2018" s="3"/>
      <c r="I2018" s="3"/>
      <c r="J2018" s="3"/>
      <c r="K2018" s="3"/>
      <c r="L2018" s="273"/>
      <c r="M2018" s="273"/>
      <c r="N2018" s="273"/>
      <c r="O2018" s="273"/>
      <c r="P2018" s="273"/>
      <c r="Q2018" s="273"/>
      <c r="R2018" s="3"/>
      <c r="S2018" s="273"/>
      <c r="T2018" s="178" t="s">
        <v>362</v>
      </c>
      <c r="U2018" s="178" t="s">
        <v>147</v>
      </c>
      <c r="V2018" s="293"/>
      <c r="W2018" s="293" t="s">
        <v>147</v>
      </c>
      <c r="X2018" s="293" t="s">
        <v>147</v>
      </c>
      <c r="Y2018" s="72" t="s">
        <v>184</v>
      </c>
      <c r="Z2018" s="148"/>
      <c r="AA2018" s="79"/>
      <c r="AB2018" s="79"/>
      <c r="AC2018" s="138"/>
      <c r="AD2018" s="148"/>
      <c r="AE2018" s="79"/>
      <c r="AF2018" s="79"/>
      <c r="AG2018" s="79"/>
      <c r="AH2018" s="79"/>
      <c r="AI2018" s="79"/>
      <c r="AJ2018" s="79"/>
      <c r="AK2018" s="79"/>
      <c r="AL2018" s="157"/>
      <c r="AM2018" s="3"/>
      <c r="AN2018" s="3"/>
      <c r="AO2018" s="3"/>
      <c r="AP2018" s="85"/>
      <c r="AQ2018" s="79"/>
      <c r="AR2018" s="79"/>
      <c r="AS2018" s="79"/>
      <c r="AT2018" s="79" t="s">
        <v>164</v>
      </c>
      <c r="AU2018" s="79"/>
      <c r="AV2018" s="79"/>
      <c r="AW2018" s="79"/>
      <c r="AX2018" s="79"/>
      <c r="AY2018" s="79"/>
      <c r="AZ2018" s="79"/>
      <c r="BA2018" s="79"/>
      <c r="BB2018" s="79"/>
      <c r="BC2018" s="79"/>
      <c r="BD2018" s="79"/>
      <c r="BE2018" s="79"/>
      <c r="BF2018" s="79"/>
      <c r="BG2018" s="610"/>
      <c r="BH2018" s="288"/>
      <c r="BI2018" s="288"/>
      <c r="BJ2018" s="288"/>
      <c r="BK2018" s="79"/>
      <c r="BL2018" s="85"/>
      <c r="BM2018" s="74"/>
    </row>
    <row r="2019" spans="1:65" s="74" customFormat="1" hidden="1" outlineLevel="2" x14ac:dyDescent="0.25">
      <c r="A2019" s="5"/>
      <c r="B2019" s="548"/>
      <c r="C2019" s="77"/>
      <c r="D2019" s="66"/>
      <c r="E2019" s="66"/>
      <c r="F2019" s="6"/>
      <c r="G2019" s="28"/>
      <c r="H2019" s="28"/>
      <c r="I2019" s="80" t="s">
        <v>186</v>
      </c>
      <c r="J2019" s="80" t="s">
        <v>186</v>
      </c>
      <c r="K2019" s="80" t="s">
        <v>185</v>
      </c>
      <c r="L2019" s="80" t="s">
        <v>185</v>
      </c>
      <c r="M2019" s="80" t="s">
        <v>185</v>
      </c>
      <c r="N2019" s="80" t="s">
        <v>185</v>
      </c>
      <c r="O2019" s="80" t="s">
        <v>185</v>
      </c>
      <c r="P2019" s="80" t="s">
        <v>186</v>
      </c>
      <c r="Q2019" s="80" t="s">
        <v>186</v>
      </c>
      <c r="R2019" s="80" t="s">
        <v>186</v>
      </c>
      <c r="S2019" s="279"/>
      <c r="T2019" s="80"/>
      <c r="U2019" s="80"/>
      <c r="V2019" s="279"/>
      <c r="W2019" s="279"/>
      <c r="X2019" s="279"/>
      <c r="Y2019" s="53"/>
      <c r="Z2019" s="149"/>
      <c r="AC2019" s="139"/>
      <c r="AD2019" s="149"/>
      <c r="AL2019" s="158"/>
      <c r="AM2019" s="80"/>
      <c r="AN2019" s="80"/>
      <c r="AO2019" s="80"/>
      <c r="AP2019" s="76"/>
      <c r="AT2019" s="32"/>
      <c r="BG2019" s="611"/>
      <c r="BH2019" s="282"/>
      <c r="BI2019" s="282"/>
      <c r="BJ2019" s="282"/>
      <c r="BL2019" s="76"/>
    </row>
    <row r="2020" spans="1:65" s="74" customFormat="1" hidden="1" outlineLevel="2" x14ac:dyDescent="0.25">
      <c r="A2020" s="5"/>
      <c r="B2020" s="548"/>
      <c r="C2020" s="77"/>
      <c r="D2020" s="66"/>
      <c r="E2020" s="66"/>
      <c r="F2020" s="6"/>
      <c r="G2020" s="25"/>
      <c r="H2020" s="25"/>
      <c r="I2020" s="80" t="s">
        <v>186</v>
      </c>
      <c r="J2020" s="80" t="s">
        <v>186</v>
      </c>
      <c r="K2020" s="80" t="s">
        <v>185</v>
      </c>
      <c r="L2020" s="80" t="s">
        <v>185</v>
      </c>
      <c r="M2020" s="80" t="s">
        <v>185</v>
      </c>
      <c r="N2020" s="80" t="s">
        <v>185</v>
      </c>
      <c r="O2020" s="80" t="s">
        <v>185</v>
      </c>
      <c r="P2020" s="80" t="s">
        <v>186</v>
      </c>
      <c r="Q2020" s="80" t="s">
        <v>186</v>
      </c>
      <c r="R2020" s="80" t="s">
        <v>186</v>
      </c>
      <c r="S2020" s="279"/>
      <c r="T2020" s="80"/>
      <c r="U2020" s="80"/>
      <c r="V2020" s="279"/>
      <c r="W2020" s="279"/>
      <c r="X2020" s="279"/>
      <c r="Y2020" s="53"/>
      <c r="Z2020" s="149"/>
      <c r="AC2020" s="139"/>
      <c r="AD2020" s="149"/>
      <c r="AL2020" s="158"/>
      <c r="AM2020" s="80"/>
      <c r="AN2020" s="80"/>
      <c r="AO2020" s="80"/>
      <c r="AP2020" s="76"/>
      <c r="AT2020" s="32"/>
      <c r="BG2020" s="611"/>
      <c r="BH2020" s="282"/>
      <c r="BI2020" s="282"/>
      <c r="BJ2020" s="282"/>
      <c r="BL2020" s="76"/>
    </row>
    <row r="2021" spans="1:65" s="74" customFormat="1" hidden="1" outlineLevel="2" x14ac:dyDescent="0.25">
      <c r="A2021" s="5"/>
      <c r="B2021" s="548"/>
      <c r="C2021" s="77"/>
      <c r="D2021" s="66"/>
      <c r="E2021" s="66"/>
      <c r="F2021" s="6"/>
      <c r="G2021" s="80"/>
      <c r="H2021" s="80"/>
      <c r="I2021" s="80" t="s">
        <v>186</v>
      </c>
      <c r="J2021" s="80" t="s">
        <v>186</v>
      </c>
      <c r="K2021" s="80" t="s">
        <v>185</v>
      </c>
      <c r="L2021" s="80" t="s">
        <v>185</v>
      </c>
      <c r="M2021" s="80" t="s">
        <v>185</v>
      </c>
      <c r="N2021" s="80" t="s">
        <v>185</v>
      </c>
      <c r="O2021" s="80" t="s">
        <v>185</v>
      </c>
      <c r="P2021" s="80" t="s">
        <v>186</v>
      </c>
      <c r="Q2021" s="80" t="s">
        <v>186</v>
      </c>
      <c r="R2021" s="80" t="s">
        <v>186</v>
      </c>
      <c r="S2021" s="279"/>
      <c r="T2021" s="80"/>
      <c r="U2021" s="80"/>
      <c r="V2021" s="279"/>
      <c r="W2021" s="279"/>
      <c r="X2021" s="279"/>
      <c r="Y2021" s="53"/>
      <c r="Z2021" s="149"/>
      <c r="AC2021" s="139"/>
      <c r="AD2021" s="149"/>
      <c r="AL2021" s="158"/>
      <c r="AM2021" s="80"/>
      <c r="AN2021" s="80"/>
      <c r="AO2021" s="80"/>
      <c r="AP2021" s="76"/>
      <c r="AT2021" s="32"/>
      <c r="BG2021" s="611"/>
      <c r="BH2021" s="282"/>
      <c r="BI2021" s="282"/>
      <c r="BJ2021" s="282"/>
      <c r="BL2021" s="76"/>
    </row>
    <row r="2022" spans="1:65" s="74" customFormat="1" hidden="1" outlineLevel="2" x14ac:dyDescent="0.25">
      <c r="A2022" s="8"/>
      <c r="B2022" s="549"/>
      <c r="C2022" s="77"/>
      <c r="D2022" s="66"/>
      <c r="E2022" s="66"/>
      <c r="F2022" s="6"/>
      <c r="G2022" s="80"/>
      <c r="H2022" s="80"/>
      <c r="I2022" s="80" t="s">
        <v>186</v>
      </c>
      <c r="J2022" s="80" t="s">
        <v>186</v>
      </c>
      <c r="K2022" s="80" t="s">
        <v>186</v>
      </c>
      <c r="L2022" s="80" t="s">
        <v>186</v>
      </c>
      <c r="M2022" s="80" t="s">
        <v>186</v>
      </c>
      <c r="N2022" s="80" t="s">
        <v>186</v>
      </c>
      <c r="O2022" s="80" t="s">
        <v>186</v>
      </c>
      <c r="P2022" s="80" t="s">
        <v>186</v>
      </c>
      <c r="Q2022" s="80" t="s">
        <v>186</v>
      </c>
      <c r="R2022" s="80" t="s">
        <v>186</v>
      </c>
      <c r="S2022" s="279"/>
      <c r="T2022" s="80"/>
      <c r="U2022" s="80"/>
      <c r="V2022" s="279"/>
      <c r="W2022" s="279"/>
      <c r="X2022" s="279"/>
      <c r="Y2022" s="53"/>
      <c r="Z2022" s="149"/>
      <c r="AC2022" s="139"/>
      <c r="AD2022" s="149"/>
      <c r="AL2022" s="158"/>
      <c r="AM2022" s="80"/>
      <c r="AN2022" s="80"/>
      <c r="AO2022" s="80"/>
      <c r="AP2022" s="77"/>
      <c r="AT2022" s="32"/>
      <c r="BG2022" s="611"/>
      <c r="BH2022" s="282"/>
      <c r="BI2022" s="282"/>
      <c r="BJ2022" s="282"/>
      <c r="BL2022" s="77"/>
    </row>
    <row r="2023" spans="1:65" s="74" customFormat="1" hidden="1" outlineLevel="2" x14ac:dyDescent="0.25">
      <c r="A2023" s="53"/>
      <c r="B2023" s="550"/>
      <c r="C2023" s="77"/>
      <c r="D2023" s="66"/>
      <c r="E2023" s="66"/>
      <c r="F2023" s="6"/>
      <c r="G2023" s="80"/>
      <c r="H2023" s="80"/>
      <c r="I2023" s="80"/>
      <c r="J2023" s="80"/>
      <c r="K2023" s="80"/>
      <c r="L2023" s="80"/>
      <c r="M2023" s="80"/>
      <c r="N2023" s="80"/>
      <c r="O2023" s="80"/>
      <c r="P2023" s="80"/>
      <c r="Q2023" s="80"/>
      <c r="R2023" s="80"/>
      <c r="S2023" s="279"/>
      <c r="T2023" s="80"/>
      <c r="U2023" s="80"/>
      <c r="V2023" s="279"/>
      <c r="W2023" s="279"/>
      <c r="X2023" s="279"/>
      <c r="Y2023" s="53"/>
      <c r="Z2023" s="149"/>
      <c r="AC2023" s="139"/>
      <c r="AD2023" s="149"/>
      <c r="AL2023" s="158"/>
      <c r="AT2023" s="32"/>
      <c r="BG2023" s="611"/>
      <c r="BH2023" s="282"/>
      <c r="BI2023" s="282"/>
      <c r="BJ2023" s="282"/>
      <c r="BL2023" s="77"/>
    </row>
    <row r="2024" spans="1:65" s="32" customFormat="1" outlineLevel="1" collapsed="1" x14ac:dyDescent="0.25">
      <c r="A2024" s="72"/>
      <c r="B2024" s="547"/>
      <c r="C2024" s="1"/>
      <c r="D2024" s="73"/>
      <c r="E2024" s="73"/>
      <c r="F2024" s="2"/>
      <c r="G2024" s="3"/>
      <c r="H2024" s="3"/>
      <c r="I2024" s="3"/>
      <c r="J2024" s="3"/>
      <c r="K2024" s="3"/>
      <c r="L2024" s="3"/>
      <c r="M2024" s="3"/>
      <c r="N2024" s="3"/>
      <c r="O2024" s="3"/>
      <c r="P2024" s="3"/>
      <c r="Q2024" s="3"/>
      <c r="R2024" s="3"/>
      <c r="S2024" s="273"/>
      <c r="T2024" s="178" t="s">
        <v>362</v>
      </c>
      <c r="U2024" s="178" t="s">
        <v>147</v>
      </c>
      <c r="V2024" s="293"/>
      <c r="W2024" s="293" t="s">
        <v>147</v>
      </c>
      <c r="X2024" s="293" t="s">
        <v>147</v>
      </c>
      <c r="Y2024" s="72" t="s">
        <v>184</v>
      </c>
      <c r="Z2024" s="148"/>
      <c r="AA2024" s="79"/>
      <c r="AB2024" s="79"/>
      <c r="AC2024" s="138"/>
      <c r="AD2024" s="148"/>
      <c r="AE2024" s="79"/>
      <c r="AF2024" s="79"/>
      <c r="AG2024" s="79"/>
      <c r="AH2024" s="79"/>
      <c r="AI2024" s="79"/>
      <c r="AJ2024" s="79"/>
      <c r="AK2024" s="79"/>
      <c r="AL2024" s="157"/>
      <c r="AM2024" s="3"/>
      <c r="AN2024" s="3"/>
      <c r="AO2024" s="3"/>
      <c r="AP2024" s="85"/>
      <c r="AQ2024" s="79"/>
      <c r="AR2024" s="79"/>
      <c r="AS2024" s="79"/>
      <c r="AT2024" s="79" t="s">
        <v>164</v>
      </c>
      <c r="AU2024" s="79"/>
      <c r="AV2024" s="79"/>
      <c r="AW2024" s="79"/>
      <c r="AX2024" s="79"/>
      <c r="AY2024" s="79"/>
      <c r="AZ2024" s="79"/>
      <c r="BA2024" s="79"/>
      <c r="BB2024" s="79"/>
      <c r="BC2024" s="79"/>
      <c r="BD2024" s="79"/>
      <c r="BE2024" s="79"/>
      <c r="BF2024" s="79"/>
      <c r="BG2024" s="610"/>
      <c r="BH2024" s="288"/>
      <c r="BI2024" s="288"/>
      <c r="BJ2024" s="288"/>
      <c r="BK2024" s="79"/>
      <c r="BL2024" s="85"/>
      <c r="BM2024" s="74"/>
    </row>
    <row r="2025" spans="1:65" s="74" customFormat="1" hidden="1" outlineLevel="2" x14ac:dyDescent="0.25">
      <c r="A2025" s="5"/>
      <c r="B2025" s="548"/>
      <c r="C2025" s="77"/>
      <c r="D2025" s="66"/>
      <c r="E2025" s="66"/>
      <c r="F2025" s="6"/>
      <c r="G2025" s="28"/>
      <c r="H2025" s="28"/>
      <c r="I2025" s="80" t="s">
        <v>186</v>
      </c>
      <c r="J2025" s="80" t="s">
        <v>186</v>
      </c>
      <c r="K2025" s="80" t="s">
        <v>185</v>
      </c>
      <c r="L2025" s="80" t="s">
        <v>185</v>
      </c>
      <c r="M2025" s="80" t="s">
        <v>185</v>
      </c>
      <c r="N2025" s="80" t="s">
        <v>185</v>
      </c>
      <c r="O2025" s="80" t="s">
        <v>185</v>
      </c>
      <c r="P2025" s="80" t="s">
        <v>186</v>
      </c>
      <c r="Q2025" s="80" t="s">
        <v>186</v>
      </c>
      <c r="R2025" s="80" t="s">
        <v>186</v>
      </c>
      <c r="S2025" s="279"/>
      <c r="T2025" s="80"/>
      <c r="U2025" s="80"/>
      <c r="V2025" s="279"/>
      <c r="W2025" s="279"/>
      <c r="X2025" s="279"/>
      <c r="Y2025" s="53"/>
      <c r="Z2025" s="149"/>
      <c r="AC2025" s="139"/>
      <c r="AD2025" s="149"/>
      <c r="AL2025" s="158"/>
      <c r="AM2025" s="80"/>
      <c r="AN2025" s="80"/>
      <c r="AO2025" s="80"/>
      <c r="AP2025" s="76"/>
      <c r="AT2025" s="32"/>
      <c r="BG2025" s="611"/>
      <c r="BH2025" s="282"/>
      <c r="BI2025" s="282"/>
      <c r="BJ2025" s="282"/>
      <c r="BL2025" s="76"/>
    </row>
    <row r="2026" spans="1:65" s="74" customFormat="1" hidden="1" outlineLevel="2" x14ac:dyDescent="0.25">
      <c r="A2026" s="5"/>
      <c r="B2026" s="548"/>
      <c r="C2026" s="77"/>
      <c r="D2026" s="66"/>
      <c r="E2026" s="66"/>
      <c r="F2026" s="6"/>
      <c r="G2026" s="25"/>
      <c r="H2026" s="25"/>
      <c r="I2026" s="80" t="s">
        <v>186</v>
      </c>
      <c r="J2026" s="80" t="s">
        <v>186</v>
      </c>
      <c r="K2026" s="80" t="s">
        <v>185</v>
      </c>
      <c r="L2026" s="80" t="s">
        <v>185</v>
      </c>
      <c r="M2026" s="80" t="s">
        <v>185</v>
      </c>
      <c r="N2026" s="80" t="s">
        <v>185</v>
      </c>
      <c r="O2026" s="80" t="s">
        <v>185</v>
      </c>
      <c r="P2026" s="80" t="s">
        <v>186</v>
      </c>
      <c r="Q2026" s="80" t="s">
        <v>186</v>
      </c>
      <c r="R2026" s="80" t="s">
        <v>186</v>
      </c>
      <c r="S2026" s="279"/>
      <c r="T2026" s="80"/>
      <c r="U2026" s="80"/>
      <c r="V2026" s="279"/>
      <c r="W2026" s="279"/>
      <c r="X2026" s="279"/>
      <c r="Y2026" s="53"/>
      <c r="Z2026" s="149"/>
      <c r="AC2026" s="139"/>
      <c r="AD2026" s="149"/>
      <c r="AL2026" s="158"/>
      <c r="AM2026" s="80"/>
      <c r="AN2026" s="80"/>
      <c r="AO2026" s="80"/>
      <c r="AP2026" s="76"/>
      <c r="AT2026" s="32"/>
      <c r="BG2026" s="611"/>
      <c r="BH2026" s="282"/>
      <c r="BI2026" s="282"/>
      <c r="BJ2026" s="282"/>
      <c r="BL2026" s="76"/>
    </row>
    <row r="2027" spans="1:65" s="74" customFormat="1" hidden="1" outlineLevel="2" x14ac:dyDescent="0.25">
      <c r="A2027" s="5"/>
      <c r="B2027" s="548"/>
      <c r="C2027" s="77"/>
      <c r="D2027" s="66"/>
      <c r="E2027" s="66"/>
      <c r="F2027" s="6"/>
      <c r="G2027" s="80"/>
      <c r="H2027" s="80"/>
      <c r="I2027" s="80" t="s">
        <v>186</v>
      </c>
      <c r="J2027" s="80" t="s">
        <v>186</v>
      </c>
      <c r="K2027" s="80" t="s">
        <v>185</v>
      </c>
      <c r="L2027" s="80" t="s">
        <v>185</v>
      </c>
      <c r="M2027" s="80" t="s">
        <v>185</v>
      </c>
      <c r="N2027" s="80" t="s">
        <v>185</v>
      </c>
      <c r="O2027" s="80" t="s">
        <v>185</v>
      </c>
      <c r="P2027" s="80" t="s">
        <v>186</v>
      </c>
      <c r="Q2027" s="80" t="s">
        <v>186</v>
      </c>
      <c r="R2027" s="80" t="s">
        <v>186</v>
      </c>
      <c r="S2027" s="279"/>
      <c r="T2027" s="80"/>
      <c r="U2027" s="80"/>
      <c r="V2027" s="279"/>
      <c r="W2027" s="279"/>
      <c r="X2027" s="279"/>
      <c r="Y2027" s="53"/>
      <c r="Z2027" s="149"/>
      <c r="AC2027" s="139"/>
      <c r="AD2027" s="149"/>
      <c r="AL2027" s="158"/>
      <c r="AM2027" s="80"/>
      <c r="AN2027" s="80"/>
      <c r="AO2027" s="80"/>
      <c r="AP2027" s="77"/>
      <c r="AT2027" s="32"/>
      <c r="BG2027" s="611"/>
      <c r="BH2027" s="282"/>
      <c r="BI2027" s="282"/>
      <c r="BJ2027" s="282"/>
      <c r="BL2027" s="76"/>
    </row>
    <row r="2028" spans="1:65" s="74" customFormat="1" hidden="1" outlineLevel="2" x14ac:dyDescent="0.25">
      <c r="A2028" s="8"/>
      <c r="B2028" s="549"/>
      <c r="C2028" s="77"/>
      <c r="D2028" s="66"/>
      <c r="E2028" s="66"/>
      <c r="F2028" s="6"/>
      <c r="G2028" s="80"/>
      <c r="H2028" s="80"/>
      <c r="I2028" s="80" t="s">
        <v>186</v>
      </c>
      <c r="J2028" s="80" t="s">
        <v>186</v>
      </c>
      <c r="K2028" s="80" t="s">
        <v>186</v>
      </c>
      <c r="L2028" s="80" t="s">
        <v>186</v>
      </c>
      <c r="M2028" s="80" t="s">
        <v>186</v>
      </c>
      <c r="N2028" s="80" t="s">
        <v>186</v>
      </c>
      <c r="O2028" s="80" t="s">
        <v>186</v>
      </c>
      <c r="P2028" s="80" t="s">
        <v>186</v>
      </c>
      <c r="Q2028" s="80" t="s">
        <v>186</v>
      </c>
      <c r="R2028" s="80" t="s">
        <v>186</v>
      </c>
      <c r="S2028" s="279"/>
      <c r="T2028" s="80"/>
      <c r="U2028" s="80"/>
      <c r="V2028" s="279"/>
      <c r="W2028" s="279"/>
      <c r="X2028" s="279"/>
      <c r="Y2028" s="53"/>
      <c r="Z2028" s="149"/>
      <c r="AC2028" s="139"/>
      <c r="AD2028" s="149"/>
      <c r="AL2028" s="158"/>
      <c r="AM2028" s="80"/>
      <c r="AN2028" s="80"/>
      <c r="AO2028" s="80"/>
      <c r="AP2028" s="76"/>
      <c r="AT2028" s="32"/>
      <c r="BG2028" s="611"/>
      <c r="BH2028" s="282"/>
      <c r="BI2028" s="282"/>
      <c r="BJ2028" s="282"/>
      <c r="BL2028" s="77"/>
    </row>
    <row r="2029" spans="1:65" s="74" customFormat="1" hidden="1" outlineLevel="2" x14ac:dyDescent="0.25">
      <c r="A2029" s="53"/>
      <c r="B2029" s="550"/>
      <c r="C2029" s="77"/>
      <c r="D2029" s="27"/>
      <c r="E2029" s="27"/>
      <c r="F2029" s="6"/>
      <c r="G2029" s="80"/>
      <c r="H2029" s="80"/>
      <c r="I2029" s="80"/>
      <c r="J2029" s="80"/>
      <c r="K2029" s="80"/>
      <c r="L2029" s="80"/>
      <c r="M2029" s="80"/>
      <c r="N2029" s="80"/>
      <c r="O2029" s="80"/>
      <c r="P2029" s="80"/>
      <c r="Q2029" s="80"/>
      <c r="R2029" s="80"/>
      <c r="S2029" s="279"/>
      <c r="T2029" s="80"/>
      <c r="U2029" s="80"/>
      <c r="V2029" s="279"/>
      <c r="W2029" s="279"/>
      <c r="X2029" s="279"/>
      <c r="Y2029" s="53"/>
      <c r="Z2029" s="149"/>
      <c r="AC2029" s="139"/>
      <c r="AD2029" s="149"/>
      <c r="AL2029" s="158"/>
      <c r="AM2029" s="80"/>
      <c r="AN2029" s="80"/>
      <c r="AO2029" s="80"/>
      <c r="AP2029" s="76"/>
      <c r="AT2029" s="32"/>
      <c r="BG2029" s="611"/>
      <c r="BH2029" s="282"/>
      <c r="BI2029" s="282"/>
      <c r="BJ2029" s="282"/>
      <c r="BL2029" s="76"/>
    </row>
    <row r="2030" spans="1:65" s="32" customFormat="1" outlineLevel="1" collapsed="1" x14ac:dyDescent="0.25">
      <c r="A2030" s="72"/>
      <c r="B2030" s="547"/>
      <c r="C2030" s="1"/>
      <c r="D2030" s="73"/>
      <c r="E2030" s="73"/>
      <c r="F2030" s="2"/>
      <c r="G2030" s="3"/>
      <c r="H2030" s="3"/>
      <c r="I2030" s="3"/>
      <c r="J2030" s="3"/>
      <c r="K2030" s="3"/>
      <c r="L2030" s="3"/>
      <c r="M2030" s="3"/>
      <c r="N2030" s="3"/>
      <c r="O2030" s="3"/>
      <c r="P2030" s="3"/>
      <c r="Q2030" s="3"/>
      <c r="R2030" s="3"/>
      <c r="S2030" s="273"/>
      <c r="T2030" s="178" t="s">
        <v>362</v>
      </c>
      <c r="U2030" s="178" t="s">
        <v>147</v>
      </c>
      <c r="V2030" s="293"/>
      <c r="W2030" s="293" t="s">
        <v>147</v>
      </c>
      <c r="X2030" s="293" t="s">
        <v>147</v>
      </c>
      <c r="Y2030" s="72" t="s">
        <v>356</v>
      </c>
      <c r="Z2030" s="148"/>
      <c r="AA2030" s="72" t="s">
        <v>145</v>
      </c>
      <c r="AB2030" s="79"/>
      <c r="AC2030" s="138"/>
      <c r="AD2030" s="148"/>
      <c r="AE2030" s="79"/>
      <c r="AF2030" s="79"/>
      <c r="AG2030" s="79"/>
      <c r="AH2030" s="79"/>
      <c r="AI2030" s="79"/>
      <c r="AJ2030" s="79"/>
      <c r="AK2030" s="79"/>
      <c r="AL2030" s="157"/>
      <c r="AM2030" s="3"/>
      <c r="AN2030" s="3"/>
      <c r="AO2030" s="3"/>
      <c r="AP2030" s="85"/>
      <c r="AQ2030" s="79"/>
      <c r="AR2030" s="79"/>
      <c r="AS2030" s="79"/>
      <c r="AT2030" s="79" t="s">
        <v>164</v>
      </c>
      <c r="AU2030" s="79"/>
      <c r="AV2030" s="79"/>
      <c r="AW2030" s="79"/>
      <c r="AX2030" s="79"/>
      <c r="AY2030" s="79"/>
      <c r="AZ2030" s="79"/>
      <c r="BA2030" s="79"/>
      <c r="BB2030" s="79"/>
      <c r="BC2030" s="79"/>
      <c r="BD2030" s="79"/>
      <c r="BE2030" s="79"/>
      <c r="BF2030" s="79"/>
      <c r="BG2030" s="610"/>
      <c r="BH2030" s="288"/>
      <c r="BI2030" s="288"/>
      <c r="BJ2030" s="288"/>
      <c r="BK2030" s="79"/>
      <c r="BL2030" s="85"/>
      <c r="BM2030" s="74"/>
    </row>
    <row r="2031" spans="1:65" s="74" customFormat="1" hidden="1" outlineLevel="2" x14ac:dyDescent="0.25">
      <c r="A2031" s="5"/>
      <c r="B2031" s="548"/>
      <c r="C2031" s="77"/>
      <c r="D2031" s="66"/>
      <c r="E2031" s="66"/>
      <c r="F2031" s="6"/>
      <c r="G2031" s="28"/>
      <c r="H2031" s="28"/>
      <c r="I2031" s="80" t="s">
        <v>186</v>
      </c>
      <c r="J2031" s="80" t="s">
        <v>186</v>
      </c>
      <c r="K2031" s="80" t="s">
        <v>185</v>
      </c>
      <c r="L2031" s="80" t="s">
        <v>185</v>
      </c>
      <c r="M2031" s="80" t="s">
        <v>185</v>
      </c>
      <c r="N2031" s="80" t="s">
        <v>185</v>
      </c>
      <c r="O2031" s="80" t="s">
        <v>185</v>
      </c>
      <c r="P2031" s="80" t="s">
        <v>186</v>
      </c>
      <c r="Q2031" s="80" t="s">
        <v>186</v>
      </c>
      <c r="R2031" s="80" t="s">
        <v>186</v>
      </c>
      <c r="S2031" s="279"/>
      <c r="T2031" s="80"/>
      <c r="U2031" s="80"/>
      <c r="V2031" s="279"/>
      <c r="W2031" s="279"/>
      <c r="X2031" s="279"/>
      <c r="Y2031" s="53"/>
      <c r="Z2031" s="149"/>
      <c r="AC2031" s="139"/>
      <c r="AD2031" s="149"/>
      <c r="AL2031" s="158"/>
      <c r="AM2031" s="80"/>
      <c r="AN2031" s="80"/>
      <c r="AO2031" s="80"/>
      <c r="AP2031" s="77"/>
      <c r="AT2031" s="32"/>
      <c r="BG2031" s="611"/>
      <c r="BH2031" s="282"/>
      <c r="BI2031" s="282"/>
      <c r="BJ2031" s="282"/>
      <c r="BL2031" s="77"/>
    </row>
    <row r="2032" spans="1:65" s="74" customFormat="1" hidden="1" outlineLevel="2" x14ac:dyDescent="0.25">
      <c r="A2032" s="5"/>
      <c r="B2032" s="548"/>
      <c r="C2032" s="77"/>
      <c r="D2032" s="66"/>
      <c r="E2032" s="66"/>
      <c r="F2032" s="6"/>
      <c r="G2032" s="7"/>
      <c r="H2032" s="7"/>
      <c r="I2032" s="80" t="s">
        <v>186</v>
      </c>
      <c r="J2032" s="80" t="s">
        <v>186</v>
      </c>
      <c r="K2032" s="80" t="s">
        <v>185</v>
      </c>
      <c r="L2032" s="80" t="s">
        <v>185</v>
      </c>
      <c r="M2032" s="80" t="s">
        <v>185</v>
      </c>
      <c r="N2032" s="80" t="s">
        <v>185</v>
      </c>
      <c r="O2032" s="80" t="s">
        <v>185</v>
      </c>
      <c r="P2032" s="80" t="s">
        <v>186</v>
      </c>
      <c r="Q2032" s="80" t="s">
        <v>186</v>
      </c>
      <c r="R2032" s="80" t="s">
        <v>186</v>
      </c>
      <c r="S2032" s="279"/>
      <c r="T2032" s="80"/>
      <c r="U2032" s="80"/>
      <c r="V2032" s="279"/>
      <c r="W2032" s="279"/>
      <c r="X2032" s="279"/>
      <c r="Y2032" s="53"/>
      <c r="Z2032" s="149"/>
      <c r="AC2032" s="139"/>
      <c r="AD2032" s="149"/>
      <c r="AL2032" s="158"/>
      <c r="AM2032" s="80"/>
      <c r="AN2032" s="80"/>
      <c r="AO2032" s="80"/>
      <c r="AP2032" s="77"/>
      <c r="AT2032" s="32"/>
      <c r="BG2032" s="611"/>
      <c r="BH2032" s="282"/>
      <c r="BI2032" s="282"/>
      <c r="BJ2032" s="282"/>
      <c r="BL2032" s="77"/>
    </row>
    <row r="2033" spans="1:65" s="74" customFormat="1" hidden="1" outlineLevel="2" x14ac:dyDescent="0.25">
      <c r="A2033" s="5"/>
      <c r="B2033" s="548"/>
      <c r="C2033" s="77"/>
      <c r="D2033" s="66"/>
      <c r="E2033" s="66"/>
      <c r="F2033" s="6"/>
      <c r="G2033" s="80"/>
      <c r="H2033" s="80"/>
      <c r="I2033" s="80" t="s">
        <v>186</v>
      </c>
      <c r="J2033" s="80" t="s">
        <v>186</v>
      </c>
      <c r="K2033" s="80" t="s">
        <v>185</v>
      </c>
      <c r="L2033" s="80" t="s">
        <v>185</v>
      </c>
      <c r="M2033" s="80" t="s">
        <v>185</v>
      </c>
      <c r="N2033" s="80" t="s">
        <v>185</v>
      </c>
      <c r="O2033" s="80" t="s">
        <v>185</v>
      </c>
      <c r="P2033" s="80" t="s">
        <v>186</v>
      </c>
      <c r="Q2033" s="80" t="s">
        <v>186</v>
      </c>
      <c r="R2033" s="80" t="s">
        <v>186</v>
      </c>
      <c r="S2033" s="279"/>
      <c r="T2033" s="80"/>
      <c r="U2033" s="80"/>
      <c r="V2033" s="279"/>
      <c r="W2033" s="279"/>
      <c r="X2033" s="279"/>
      <c r="Y2033" s="53"/>
      <c r="Z2033" s="149"/>
      <c r="AC2033" s="139"/>
      <c r="AD2033" s="149"/>
      <c r="AL2033" s="158"/>
      <c r="AM2033" s="80"/>
      <c r="AN2033" s="80"/>
      <c r="AO2033" s="80"/>
      <c r="AP2033" s="77"/>
      <c r="AT2033" s="32"/>
      <c r="BG2033" s="611"/>
      <c r="BH2033" s="282"/>
      <c r="BI2033" s="282"/>
      <c r="BJ2033" s="282"/>
      <c r="BL2033" s="77"/>
    </row>
    <row r="2034" spans="1:65" s="74" customFormat="1" hidden="1" outlineLevel="2" x14ac:dyDescent="0.25">
      <c r="A2034" s="5"/>
      <c r="B2034" s="548"/>
      <c r="C2034" s="77"/>
      <c r="D2034" s="66"/>
      <c r="E2034" s="66"/>
      <c r="F2034" s="6"/>
      <c r="G2034" s="80"/>
      <c r="H2034" s="80"/>
      <c r="I2034" s="80" t="s">
        <v>186</v>
      </c>
      <c r="J2034" s="80" t="s">
        <v>186</v>
      </c>
      <c r="K2034" s="80" t="s">
        <v>185</v>
      </c>
      <c r="L2034" s="80" t="s">
        <v>185</v>
      </c>
      <c r="M2034" s="80" t="s">
        <v>185</v>
      </c>
      <c r="N2034" s="80" t="s">
        <v>185</v>
      </c>
      <c r="O2034" s="80" t="s">
        <v>185</v>
      </c>
      <c r="P2034" s="80" t="s">
        <v>186</v>
      </c>
      <c r="Q2034" s="80" t="s">
        <v>186</v>
      </c>
      <c r="R2034" s="80" t="s">
        <v>186</v>
      </c>
      <c r="S2034" s="279"/>
      <c r="T2034" s="80"/>
      <c r="U2034" s="80"/>
      <c r="V2034" s="279"/>
      <c r="W2034" s="279"/>
      <c r="X2034" s="279"/>
      <c r="Y2034" s="53"/>
      <c r="Z2034" s="149"/>
      <c r="AC2034" s="139"/>
      <c r="AD2034" s="149"/>
      <c r="AL2034" s="158"/>
      <c r="AM2034" s="80"/>
      <c r="AN2034" s="80"/>
      <c r="AO2034" s="80"/>
      <c r="AP2034" s="77"/>
      <c r="AT2034" s="32"/>
      <c r="BG2034" s="611"/>
      <c r="BH2034" s="282"/>
      <c r="BI2034" s="282"/>
      <c r="BJ2034" s="282"/>
      <c r="BL2034" s="77"/>
    </row>
    <row r="2035" spans="1:65" s="74" customFormat="1" hidden="1" outlineLevel="2" x14ac:dyDescent="0.25">
      <c r="A2035" s="5"/>
      <c r="B2035" s="548"/>
      <c r="C2035" s="77"/>
      <c r="D2035" s="66"/>
      <c r="E2035" s="66"/>
      <c r="F2035" s="6"/>
      <c r="G2035" s="80"/>
      <c r="H2035" s="80"/>
      <c r="I2035" s="80" t="s">
        <v>186</v>
      </c>
      <c r="J2035" s="80" t="s">
        <v>186</v>
      </c>
      <c r="K2035" s="80" t="s">
        <v>185</v>
      </c>
      <c r="L2035" s="80" t="s">
        <v>185</v>
      </c>
      <c r="M2035" s="80" t="s">
        <v>185</v>
      </c>
      <c r="N2035" s="80" t="s">
        <v>185</v>
      </c>
      <c r="O2035" s="80" t="s">
        <v>185</v>
      </c>
      <c r="P2035" s="80" t="s">
        <v>186</v>
      </c>
      <c r="Q2035" s="80" t="s">
        <v>186</v>
      </c>
      <c r="R2035" s="80" t="s">
        <v>186</v>
      </c>
      <c r="S2035" s="279"/>
      <c r="T2035" s="80"/>
      <c r="U2035" s="80"/>
      <c r="V2035" s="279"/>
      <c r="W2035" s="279"/>
      <c r="X2035" s="279"/>
      <c r="Y2035" s="53"/>
      <c r="Z2035" s="149"/>
      <c r="AC2035" s="139"/>
      <c r="AD2035" s="149"/>
      <c r="AL2035" s="158"/>
      <c r="AM2035" s="80"/>
      <c r="AN2035" s="80"/>
      <c r="AO2035" s="80"/>
      <c r="AP2035" s="77"/>
      <c r="AT2035" s="32"/>
      <c r="BG2035" s="611"/>
      <c r="BH2035" s="282"/>
      <c r="BI2035" s="282"/>
      <c r="BJ2035" s="282"/>
      <c r="BL2035" s="77"/>
    </row>
    <row r="2036" spans="1:65" s="74" customFormat="1" hidden="1" outlineLevel="2" x14ac:dyDescent="0.25">
      <c r="A2036" s="5"/>
      <c r="B2036" s="548"/>
      <c r="C2036" s="77"/>
      <c r="D2036" s="66"/>
      <c r="E2036" s="66"/>
      <c r="F2036" s="6"/>
      <c r="G2036" s="80"/>
      <c r="H2036" s="80"/>
      <c r="I2036" s="80" t="s">
        <v>186</v>
      </c>
      <c r="J2036" s="80" t="s">
        <v>186</v>
      </c>
      <c r="K2036" s="80" t="s">
        <v>246</v>
      </c>
      <c r="L2036" s="80" t="s">
        <v>185</v>
      </c>
      <c r="M2036" s="80" t="s">
        <v>185</v>
      </c>
      <c r="N2036" s="80" t="s">
        <v>246</v>
      </c>
      <c r="O2036" s="80" t="s">
        <v>185</v>
      </c>
      <c r="P2036" s="80" t="s">
        <v>186</v>
      </c>
      <c r="Q2036" s="80" t="s">
        <v>186</v>
      </c>
      <c r="R2036" s="80" t="s">
        <v>186</v>
      </c>
      <c r="S2036" s="279"/>
      <c r="T2036" s="80"/>
      <c r="U2036" s="80"/>
      <c r="V2036" s="279"/>
      <c r="W2036" s="279"/>
      <c r="X2036" s="279"/>
      <c r="Y2036" s="53"/>
      <c r="Z2036" s="149"/>
      <c r="AC2036" s="139"/>
      <c r="AD2036" s="149"/>
      <c r="AL2036" s="158"/>
      <c r="AM2036" s="80"/>
      <c r="AN2036" s="80"/>
      <c r="AO2036" s="80"/>
      <c r="AP2036" s="77"/>
      <c r="AT2036" s="32"/>
      <c r="BG2036" s="611"/>
      <c r="BH2036" s="282"/>
      <c r="BI2036" s="282"/>
      <c r="BJ2036" s="282"/>
      <c r="BL2036" s="77"/>
    </row>
    <row r="2037" spans="1:65" s="74" customFormat="1" hidden="1" outlineLevel="2" x14ac:dyDescent="0.25">
      <c r="A2037" s="5"/>
      <c r="B2037" s="548"/>
      <c r="C2037" s="77"/>
      <c r="D2037" s="66"/>
      <c r="E2037" s="66"/>
      <c r="F2037" s="6"/>
      <c r="G2037" s="80"/>
      <c r="H2037" s="80"/>
      <c r="I2037" s="80" t="s">
        <v>186</v>
      </c>
      <c r="J2037" s="80" t="s">
        <v>186</v>
      </c>
      <c r="K2037" s="80" t="s">
        <v>185</v>
      </c>
      <c r="L2037" s="80" t="s">
        <v>185</v>
      </c>
      <c r="M2037" s="80" t="s">
        <v>185</v>
      </c>
      <c r="N2037" s="80" t="s">
        <v>185</v>
      </c>
      <c r="O2037" s="80" t="s">
        <v>185</v>
      </c>
      <c r="P2037" s="80" t="s">
        <v>186</v>
      </c>
      <c r="Q2037" s="80" t="s">
        <v>186</v>
      </c>
      <c r="R2037" s="80" t="s">
        <v>186</v>
      </c>
      <c r="S2037" s="279"/>
      <c r="T2037" s="80"/>
      <c r="U2037" s="80"/>
      <c r="V2037" s="279"/>
      <c r="W2037" s="279"/>
      <c r="X2037" s="279"/>
      <c r="Y2037" s="53"/>
      <c r="Z2037" s="149"/>
      <c r="AC2037" s="139"/>
      <c r="AD2037" s="149"/>
      <c r="AL2037" s="158"/>
      <c r="AM2037" s="80"/>
      <c r="AN2037" s="80"/>
      <c r="AO2037" s="80"/>
      <c r="AP2037" s="77"/>
      <c r="AT2037" s="32"/>
      <c r="BG2037" s="611"/>
      <c r="BH2037" s="282"/>
      <c r="BI2037" s="282"/>
      <c r="BJ2037" s="282"/>
      <c r="BL2037" s="77"/>
    </row>
    <row r="2038" spans="1:65" s="74" customFormat="1" hidden="1" outlineLevel="2" x14ac:dyDescent="0.25">
      <c r="A2038" s="5"/>
      <c r="B2038" s="548"/>
      <c r="C2038" s="77"/>
      <c r="D2038" s="66"/>
      <c r="E2038" s="66"/>
      <c r="F2038" s="6"/>
      <c r="G2038" s="80"/>
      <c r="H2038" s="80"/>
      <c r="I2038" s="80" t="s">
        <v>186</v>
      </c>
      <c r="J2038" s="80" t="s">
        <v>186</v>
      </c>
      <c r="K2038" s="80" t="s">
        <v>185</v>
      </c>
      <c r="L2038" s="80" t="s">
        <v>185</v>
      </c>
      <c r="M2038" s="80" t="s">
        <v>185</v>
      </c>
      <c r="N2038" s="80" t="s">
        <v>185</v>
      </c>
      <c r="O2038" s="80" t="s">
        <v>185</v>
      </c>
      <c r="P2038" s="80" t="s">
        <v>186</v>
      </c>
      <c r="Q2038" s="80" t="s">
        <v>186</v>
      </c>
      <c r="R2038" s="80" t="s">
        <v>186</v>
      </c>
      <c r="S2038" s="279"/>
      <c r="T2038" s="80"/>
      <c r="U2038" s="80"/>
      <c r="V2038" s="279"/>
      <c r="W2038" s="279"/>
      <c r="X2038" s="279"/>
      <c r="Y2038" s="53"/>
      <c r="Z2038" s="149"/>
      <c r="AC2038" s="139"/>
      <c r="AD2038" s="149"/>
      <c r="AL2038" s="158"/>
      <c r="AM2038" s="80"/>
      <c r="AN2038" s="80"/>
      <c r="AO2038" s="80"/>
      <c r="AP2038" s="77"/>
      <c r="AT2038" s="32"/>
      <c r="BG2038" s="611"/>
      <c r="BH2038" s="282"/>
      <c r="BI2038" s="282"/>
      <c r="BJ2038" s="282"/>
      <c r="BL2038" s="77"/>
    </row>
    <row r="2039" spans="1:65" s="74" customFormat="1" hidden="1" outlineLevel="2" x14ac:dyDescent="0.25">
      <c r="A2039" s="5"/>
      <c r="B2039" s="548"/>
      <c r="C2039" s="77"/>
      <c r="D2039" s="66"/>
      <c r="E2039" s="66"/>
      <c r="F2039" s="6"/>
      <c r="G2039" s="80"/>
      <c r="H2039" s="80"/>
      <c r="I2039" s="80" t="s">
        <v>186</v>
      </c>
      <c r="J2039" s="80" t="s">
        <v>186</v>
      </c>
      <c r="K2039" s="80" t="s">
        <v>246</v>
      </c>
      <c r="L2039" s="80" t="s">
        <v>185</v>
      </c>
      <c r="M2039" s="80" t="s">
        <v>185</v>
      </c>
      <c r="N2039" s="80" t="s">
        <v>246</v>
      </c>
      <c r="O2039" s="80" t="s">
        <v>185</v>
      </c>
      <c r="P2039" s="80" t="s">
        <v>186</v>
      </c>
      <c r="Q2039" s="80" t="s">
        <v>186</v>
      </c>
      <c r="R2039" s="80" t="s">
        <v>186</v>
      </c>
      <c r="S2039" s="279"/>
      <c r="T2039" s="80"/>
      <c r="U2039" s="80"/>
      <c r="V2039" s="279"/>
      <c r="W2039" s="279"/>
      <c r="X2039" s="279"/>
      <c r="Y2039" s="53"/>
      <c r="Z2039" s="149"/>
      <c r="AC2039" s="139"/>
      <c r="AD2039" s="149"/>
      <c r="AL2039" s="158"/>
      <c r="AM2039" s="80"/>
      <c r="AN2039" s="80"/>
      <c r="AO2039" s="80"/>
      <c r="AP2039" s="77"/>
      <c r="AT2039" s="32"/>
      <c r="BG2039" s="611"/>
      <c r="BH2039" s="282"/>
      <c r="BI2039" s="282"/>
      <c r="BJ2039" s="282"/>
      <c r="BL2039" s="77"/>
    </row>
    <row r="2040" spans="1:65" s="74" customFormat="1" hidden="1" outlineLevel="2" x14ac:dyDescent="0.25">
      <c r="A2040" s="8"/>
      <c r="B2040" s="549"/>
      <c r="C2040" s="77"/>
      <c r="D2040" s="66"/>
      <c r="E2040" s="66"/>
      <c r="F2040" s="6"/>
      <c r="G2040" s="80"/>
      <c r="H2040" s="80"/>
      <c r="I2040" s="80" t="s">
        <v>186</v>
      </c>
      <c r="J2040" s="80" t="s">
        <v>186</v>
      </c>
      <c r="K2040" s="80" t="s">
        <v>190</v>
      </c>
      <c r="L2040" s="80" t="s">
        <v>186</v>
      </c>
      <c r="M2040" s="80" t="s">
        <v>186</v>
      </c>
      <c r="N2040" s="80" t="s">
        <v>190</v>
      </c>
      <c r="O2040" s="80" t="s">
        <v>186</v>
      </c>
      <c r="P2040" s="80" t="s">
        <v>186</v>
      </c>
      <c r="Q2040" s="80" t="s">
        <v>186</v>
      </c>
      <c r="R2040" s="80" t="s">
        <v>186</v>
      </c>
      <c r="S2040" s="279"/>
      <c r="T2040" s="80"/>
      <c r="U2040" s="80"/>
      <c r="V2040" s="279"/>
      <c r="W2040" s="279"/>
      <c r="X2040" s="279"/>
      <c r="Y2040" s="53"/>
      <c r="Z2040" s="149"/>
      <c r="AC2040" s="139"/>
      <c r="AD2040" s="149"/>
      <c r="AL2040" s="158"/>
      <c r="AM2040" s="80"/>
      <c r="AN2040" s="80"/>
      <c r="AO2040" s="80"/>
      <c r="AP2040" s="77"/>
      <c r="AT2040" s="32"/>
      <c r="BG2040" s="611"/>
      <c r="BH2040" s="282"/>
      <c r="BI2040" s="282"/>
      <c r="BJ2040" s="282"/>
      <c r="BL2040" s="77"/>
    </row>
    <row r="2041" spans="1:65" s="74" customFormat="1" hidden="1" outlineLevel="2" x14ac:dyDescent="0.25">
      <c r="A2041" s="8"/>
      <c r="B2041" s="549"/>
      <c r="C2041" s="77"/>
      <c r="D2041" s="66"/>
      <c r="E2041" s="66"/>
      <c r="F2041" s="6"/>
      <c r="G2041" s="80"/>
      <c r="H2041" s="80"/>
      <c r="I2041" s="80" t="s">
        <v>186</v>
      </c>
      <c r="J2041" s="80" t="s">
        <v>186</v>
      </c>
      <c r="K2041" s="80" t="s">
        <v>190</v>
      </c>
      <c r="L2041" s="80" t="s">
        <v>186</v>
      </c>
      <c r="M2041" s="80" t="s">
        <v>186</v>
      </c>
      <c r="N2041" s="80" t="s">
        <v>190</v>
      </c>
      <c r="O2041" s="80" t="s">
        <v>186</v>
      </c>
      <c r="P2041" s="80" t="s">
        <v>186</v>
      </c>
      <c r="Q2041" s="80" t="s">
        <v>186</v>
      </c>
      <c r="R2041" s="80" t="s">
        <v>186</v>
      </c>
      <c r="S2041" s="279"/>
      <c r="T2041" s="80"/>
      <c r="U2041" s="80"/>
      <c r="V2041" s="279"/>
      <c r="W2041" s="279"/>
      <c r="X2041" s="279"/>
      <c r="Y2041" s="53"/>
      <c r="Z2041" s="149"/>
      <c r="AC2041" s="139"/>
      <c r="AD2041" s="149"/>
      <c r="AL2041" s="158"/>
      <c r="AM2041" s="80"/>
      <c r="AN2041" s="80"/>
      <c r="AO2041" s="80"/>
      <c r="AP2041" s="77"/>
      <c r="AT2041" s="32"/>
      <c r="BG2041" s="611"/>
      <c r="BH2041" s="282"/>
      <c r="BI2041" s="282"/>
      <c r="BJ2041" s="282"/>
      <c r="BL2041" s="77"/>
    </row>
    <row r="2042" spans="1:65" s="74" customFormat="1" hidden="1" outlineLevel="2" x14ac:dyDescent="0.25">
      <c r="A2042" s="53"/>
      <c r="B2042" s="550"/>
      <c r="C2042" s="77"/>
      <c r="D2042" s="27"/>
      <c r="E2042" s="27"/>
      <c r="F2042" s="6"/>
      <c r="G2042" s="80"/>
      <c r="H2042" s="80"/>
      <c r="I2042" s="80"/>
      <c r="J2042" s="80"/>
      <c r="K2042" s="80"/>
      <c r="L2042" s="80"/>
      <c r="M2042" s="80"/>
      <c r="N2042" s="80"/>
      <c r="O2042" s="80"/>
      <c r="P2042" s="80"/>
      <c r="Q2042" s="80"/>
      <c r="R2042" s="80"/>
      <c r="S2042" s="279"/>
      <c r="T2042" s="80"/>
      <c r="U2042" s="80"/>
      <c r="V2042" s="279"/>
      <c r="W2042" s="279"/>
      <c r="X2042" s="279"/>
      <c r="Y2042" s="53"/>
      <c r="Z2042" s="149"/>
      <c r="AC2042" s="139"/>
      <c r="AD2042" s="149"/>
      <c r="AL2042" s="158"/>
      <c r="AM2042" s="80"/>
      <c r="AN2042" s="80"/>
      <c r="AO2042" s="80"/>
      <c r="AP2042" s="76"/>
      <c r="AT2042" s="32"/>
      <c r="BG2042" s="611"/>
      <c r="BH2042" s="282"/>
      <c r="BI2042" s="282"/>
      <c r="BJ2042" s="282"/>
      <c r="BL2042" s="76"/>
    </row>
    <row r="2043" spans="1:65" s="32" customFormat="1" outlineLevel="1" collapsed="1" x14ac:dyDescent="0.25">
      <c r="A2043" s="72"/>
      <c r="B2043" s="547"/>
      <c r="C2043" s="1"/>
      <c r="D2043" s="73"/>
      <c r="E2043" s="73"/>
      <c r="F2043" s="2"/>
      <c r="G2043" s="3"/>
      <c r="H2043" s="3"/>
      <c r="I2043" s="3"/>
      <c r="J2043" s="3"/>
      <c r="K2043" s="3"/>
      <c r="L2043" s="3"/>
      <c r="M2043" s="3"/>
      <c r="N2043" s="3"/>
      <c r="O2043" s="3"/>
      <c r="P2043" s="3"/>
      <c r="Q2043" s="3"/>
      <c r="R2043" s="3"/>
      <c r="S2043" s="273"/>
      <c r="T2043" s="178" t="s">
        <v>147</v>
      </c>
      <c r="U2043" s="178" t="s">
        <v>147</v>
      </c>
      <c r="V2043" s="308" t="s">
        <v>147</v>
      </c>
      <c r="W2043" s="308" t="s">
        <v>147</v>
      </c>
      <c r="X2043" s="308" t="s">
        <v>147</v>
      </c>
      <c r="Y2043" s="72" t="s">
        <v>184</v>
      </c>
      <c r="Z2043" s="148"/>
      <c r="AA2043" s="79"/>
      <c r="AB2043" s="79"/>
      <c r="AC2043" s="138"/>
      <c r="AD2043" s="148"/>
      <c r="AE2043" s="79"/>
      <c r="AF2043" s="79"/>
      <c r="AG2043" s="79"/>
      <c r="AH2043" s="79"/>
      <c r="AI2043" s="79"/>
      <c r="AJ2043" s="79"/>
      <c r="AK2043" s="79"/>
      <c r="AL2043" s="157"/>
      <c r="AM2043" s="3"/>
      <c r="AN2043" s="3"/>
      <c r="AO2043" s="3"/>
      <c r="AP2043" s="85"/>
      <c r="AQ2043" s="79"/>
      <c r="AR2043" s="79"/>
      <c r="AS2043" s="79"/>
      <c r="AT2043" s="79" t="s">
        <v>164</v>
      </c>
      <c r="AU2043" s="79"/>
      <c r="AV2043" s="79"/>
      <c r="AW2043" s="79"/>
      <c r="AX2043" s="79"/>
      <c r="AY2043" s="79"/>
      <c r="AZ2043" s="79"/>
      <c r="BA2043" s="79"/>
      <c r="BB2043" s="79"/>
      <c r="BC2043" s="79"/>
      <c r="BD2043" s="79"/>
      <c r="BE2043" s="79"/>
      <c r="BF2043" s="79"/>
      <c r="BG2043" s="610"/>
      <c r="BH2043" s="288"/>
      <c r="BI2043" s="288"/>
      <c r="BJ2043" s="288"/>
      <c r="BK2043" s="79"/>
      <c r="BL2043" s="85"/>
      <c r="BM2043" s="74"/>
    </row>
    <row r="2044" spans="1:65" s="74" customFormat="1" hidden="1" outlineLevel="2" x14ac:dyDescent="0.25">
      <c r="A2044" s="5"/>
      <c r="B2044" s="548"/>
      <c r="C2044" s="77"/>
      <c r="D2044" s="66"/>
      <c r="E2044" s="66"/>
      <c r="F2044" s="6"/>
      <c r="G2044" s="28"/>
      <c r="H2044" s="28"/>
      <c r="I2044" s="80" t="s">
        <v>186</v>
      </c>
      <c r="J2044" s="80" t="s">
        <v>186</v>
      </c>
      <c r="K2044" s="80" t="s">
        <v>185</v>
      </c>
      <c r="L2044" s="80" t="s">
        <v>185</v>
      </c>
      <c r="M2044" s="80" t="s">
        <v>185</v>
      </c>
      <c r="N2044" s="80" t="s">
        <v>185</v>
      </c>
      <c r="O2044" s="80" t="s">
        <v>185</v>
      </c>
      <c r="P2044" s="80" t="s">
        <v>186</v>
      </c>
      <c r="Q2044" s="80" t="s">
        <v>186</v>
      </c>
      <c r="R2044" s="80" t="s">
        <v>186</v>
      </c>
      <c r="S2044" s="279"/>
      <c r="T2044" s="80"/>
      <c r="U2044" s="80"/>
      <c r="V2044" s="279"/>
      <c r="W2044" s="279"/>
      <c r="X2044" s="279"/>
      <c r="Y2044" s="53"/>
      <c r="Z2044" s="149"/>
      <c r="AC2044" s="139"/>
      <c r="AD2044" s="149"/>
      <c r="AL2044" s="158"/>
      <c r="AM2044" s="80"/>
      <c r="AN2044" s="80"/>
      <c r="AO2044" s="80"/>
      <c r="AP2044" s="76"/>
      <c r="AT2044" s="32"/>
      <c r="BG2044" s="611"/>
      <c r="BH2044" s="282"/>
      <c r="BI2044" s="282"/>
      <c r="BJ2044" s="282"/>
      <c r="BL2044" s="76"/>
    </row>
    <row r="2045" spans="1:65" s="74" customFormat="1" hidden="1" outlineLevel="2" x14ac:dyDescent="0.25">
      <c r="A2045" s="5"/>
      <c r="B2045" s="548"/>
      <c r="C2045" s="77"/>
      <c r="D2045" s="66"/>
      <c r="E2045" s="66"/>
      <c r="F2045" s="6"/>
      <c r="G2045" s="25"/>
      <c r="H2045" s="25"/>
      <c r="I2045" s="80" t="s">
        <v>186</v>
      </c>
      <c r="J2045" s="80" t="s">
        <v>186</v>
      </c>
      <c r="K2045" s="80" t="s">
        <v>185</v>
      </c>
      <c r="L2045" s="80" t="s">
        <v>185</v>
      </c>
      <c r="M2045" s="80" t="s">
        <v>185</v>
      </c>
      <c r="N2045" s="80" t="s">
        <v>185</v>
      </c>
      <c r="O2045" s="80" t="s">
        <v>185</v>
      </c>
      <c r="P2045" s="80" t="s">
        <v>186</v>
      </c>
      <c r="Q2045" s="80" t="s">
        <v>186</v>
      </c>
      <c r="R2045" s="80" t="s">
        <v>186</v>
      </c>
      <c r="S2045" s="279"/>
      <c r="T2045" s="80"/>
      <c r="U2045" s="80"/>
      <c r="V2045" s="279"/>
      <c r="W2045" s="279"/>
      <c r="X2045" s="279"/>
      <c r="Y2045" s="53"/>
      <c r="Z2045" s="149"/>
      <c r="AC2045" s="139"/>
      <c r="AD2045" s="149"/>
      <c r="AL2045" s="158"/>
      <c r="AM2045" s="80"/>
      <c r="AN2045" s="80"/>
      <c r="AO2045" s="80"/>
      <c r="AP2045" s="76"/>
      <c r="AT2045" s="32"/>
      <c r="BG2045" s="611"/>
      <c r="BH2045" s="282"/>
      <c r="BI2045" s="282"/>
      <c r="BJ2045" s="282"/>
      <c r="BL2045" s="76"/>
    </row>
    <row r="2046" spans="1:65" s="74" customFormat="1" hidden="1" outlineLevel="2" x14ac:dyDescent="0.25">
      <c r="A2046" s="5"/>
      <c r="B2046" s="548"/>
      <c r="C2046" s="77"/>
      <c r="D2046" s="66"/>
      <c r="E2046" s="66"/>
      <c r="F2046" s="6"/>
      <c r="G2046" s="80"/>
      <c r="H2046" s="80"/>
      <c r="I2046" s="80" t="s">
        <v>186</v>
      </c>
      <c r="J2046" s="80" t="s">
        <v>186</v>
      </c>
      <c r="K2046" s="80" t="s">
        <v>185</v>
      </c>
      <c r="L2046" s="80" t="s">
        <v>185</v>
      </c>
      <c r="M2046" s="80" t="s">
        <v>185</v>
      </c>
      <c r="N2046" s="80" t="s">
        <v>185</v>
      </c>
      <c r="O2046" s="80" t="s">
        <v>185</v>
      </c>
      <c r="P2046" s="80" t="s">
        <v>186</v>
      </c>
      <c r="Q2046" s="80" t="s">
        <v>186</v>
      </c>
      <c r="R2046" s="80" t="s">
        <v>186</v>
      </c>
      <c r="S2046" s="279"/>
      <c r="T2046" s="80"/>
      <c r="U2046" s="80"/>
      <c r="V2046" s="279"/>
      <c r="W2046" s="279"/>
      <c r="X2046" s="279"/>
      <c r="Y2046" s="53"/>
      <c r="Z2046" s="149"/>
      <c r="AC2046" s="139"/>
      <c r="AD2046" s="149"/>
      <c r="AL2046" s="158"/>
      <c r="AM2046" s="80"/>
      <c r="AN2046" s="80"/>
      <c r="AO2046" s="80"/>
      <c r="AP2046" s="76"/>
      <c r="AT2046" s="32"/>
      <c r="BG2046" s="611"/>
      <c r="BH2046" s="282"/>
      <c r="BI2046" s="282"/>
      <c r="BJ2046" s="282"/>
      <c r="BL2046" s="76"/>
    </row>
    <row r="2047" spans="1:65" s="74" customFormat="1" hidden="1" outlineLevel="2" x14ac:dyDescent="0.25">
      <c r="A2047" s="8"/>
      <c r="B2047" s="549"/>
      <c r="C2047" s="77"/>
      <c r="D2047" s="66"/>
      <c r="E2047" s="66"/>
      <c r="F2047" s="6"/>
      <c r="G2047" s="80"/>
      <c r="H2047" s="80"/>
      <c r="I2047" s="80" t="s">
        <v>186</v>
      </c>
      <c r="J2047" s="80" t="s">
        <v>186</v>
      </c>
      <c r="K2047" s="80" t="s">
        <v>186</v>
      </c>
      <c r="L2047" s="80" t="s">
        <v>186</v>
      </c>
      <c r="M2047" s="80" t="s">
        <v>186</v>
      </c>
      <c r="N2047" s="80" t="s">
        <v>186</v>
      </c>
      <c r="O2047" s="80" t="s">
        <v>186</v>
      </c>
      <c r="P2047" s="80" t="s">
        <v>186</v>
      </c>
      <c r="Q2047" s="80" t="s">
        <v>186</v>
      </c>
      <c r="R2047" s="80" t="s">
        <v>186</v>
      </c>
      <c r="S2047" s="279"/>
      <c r="T2047" s="80"/>
      <c r="U2047" s="80"/>
      <c r="V2047" s="279"/>
      <c r="W2047" s="279"/>
      <c r="X2047" s="279"/>
      <c r="Y2047" s="53"/>
      <c r="Z2047" s="149"/>
      <c r="AC2047" s="139"/>
      <c r="AD2047" s="149"/>
      <c r="AL2047" s="158"/>
      <c r="AM2047" s="80"/>
      <c r="AN2047" s="80"/>
      <c r="AO2047" s="80"/>
      <c r="AP2047" s="77"/>
      <c r="AT2047" s="32"/>
      <c r="BG2047" s="611"/>
      <c r="BH2047" s="282"/>
      <c r="BI2047" s="282"/>
      <c r="BJ2047" s="282"/>
      <c r="BL2047" s="77"/>
    </row>
    <row r="2048" spans="1:65" s="74" customFormat="1" hidden="1" outlineLevel="2" x14ac:dyDescent="0.25">
      <c r="A2048" s="53"/>
      <c r="B2048" s="550"/>
      <c r="C2048" s="77"/>
      <c r="D2048" s="66"/>
      <c r="E2048" s="66"/>
      <c r="F2048" s="6"/>
      <c r="G2048" s="80"/>
      <c r="H2048" s="80"/>
      <c r="I2048" s="80"/>
      <c r="J2048" s="80"/>
      <c r="K2048" s="80"/>
      <c r="L2048" s="80"/>
      <c r="M2048" s="80"/>
      <c r="N2048" s="80"/>
      <c r="O2048" s="80"/>
      <c r="P2048" s="80"/>
      <c r="Q2048" s="80"/>
      <c r="R2048" s="80"/>
      <c r="S2048" s="279"/>
      <c r="T2048" s="80"/>
      <c r="U2048" s="80"/>
      <c r="V2048" s="279"/>
      <c r="W2048" s="279"/>
      <c r="X2048" s="279"/>
      <c r="Y2048" s="53"/>
      <c r="Z2048" s="149"/>
      <c r="AC2048" s="139"/>
      <c r="AD2048" s="149"/>
      <c r="AL2048" s="158"/>
      <c r="AM2048" s="80"/>
      <c r="AN2048" s="80"/>
      <c r="AO2048" s="80"/>
      <c r="AP2048" s="76"/>
      <c r="AT2048" s="32"/>
      <c r="BG2048" s="611"/>
      <c r="BH2048" s="282"/>
      <c r="BI2048" s="282"/>
      <c r="BJ2048" s="282"/>
      <c r="BL2048" s="76"/>
    </row>
    <row r="2049" spans="1:65" s="32" customFormat="1" outlineLevel="1" collapsed="1" x14ac:dyDescent="0.25">
      <c r="A2049" s="72"/>
      <c r="B2049" s="547"/>
      <c r="C2049" s="1"/>
      <c r="D2049" s="73"/>
      <c r="E2049" s="73"/>
      <c r="F2049" s="2"/>
      <c r="G2049" s="3"/>
      <c r="H2049" s="3"/>
      <c r="I2049" s="4"/>
      <c r="J2049" s="30"/>
      <c r="K2049" s="79"/>
      <c r="L2049" s="79"/>
      <c r="M2049" s="79"/>
      <c r="N2049" s="79"/>
      <c r="O2049" s="79"/>
      <c r="P2049" s="4"/>
      <c r="Q2049" s="4"/>
      <c r="R2049" s="4"/>
      <c r="S2049" s="288"/>
      <c r="T2049" s="181" t="s">
        <v>347</v>
      </c>
      <c r="U2049" s="181" t="s">
        <v>347</v>
      </c>
      <c r="V2049" s="308" t="s">
        <v>347</v>
      </c>
      <c r="W2049" s="308" t="s">
        <v>347</v>
      </c>
      <c r="X2049" s="308" t="s">
        <v>347</v>
      </c>
      <c r="Y2049" s="72" t="s">
        <v>184</v>
      </c>
      <c r="Z2049" s="148"/>
      <c r="AA2049" s="79"/>
      <c r="AB2049" s="79"/>
      <c r="AC2049" s="138"/>
      <c r="AD2049" s="148"/>
      <c r="AE2049" s="79"/>
      <c r="AF2049" s="79"/>
      <c r="AG2049" s="79"/>
      <c r="AH2049" s="79"/>
      <c r="AI2049" s="79"/>
      <c r="AJ2049" s="79"/>
      <c r="AK2049" s="79"/>
      <c r="AL2049" s="148"/>
      <c r="AM2049" s="4"/>
      <c r="AN2049" s="30"/>
      <c r="AO2049" s="79"/>
      <c r="AP2049" s="68"/>
      <c r="AQ2049" s="79"/>
      <c r="AR2049" s="79"/>
      <c r="AS2049" s="79"/>
      <c r="AT2049" s="79" t="s">
        <v>164</v>
      </c>
      <c r="AU2049" s="79"/>
      <c r="AV2049" s="79"/>
      <c r="AW2049" s="79"/>
      <c r="AX2049" s="79"/>
      <c r="AY2049" s="79"/>
      <c r="AZ2049" s="79"/>
      <c r="BA2049" s="79"/>
      <c r="BB2049" s="79"/>
      <c r="BC2049" s="79"/>
      <c r="BD2049" s="79"/>
      <c r="BE2049" s="79"/>
      <c r="BF2049" s="79"/>
      <c r="BG2049" s="610"/>
      <c r="BH2049" s="288"/>
      <c r="BI2049" s="288"/>
      <c r="BJ2049" s="288"/>
      <c r="BK2049" s="79"/>
      <c r="BL2049" s="68"/>
      <c r="BM2049" s="74"/>
    </row>
    <row r="2050" spans="1:65" s="74" customFormat="1" hidden="1" outlineLevel="2" x14ac:dyDescent="0.25">
      <c r="A2050" s="5"/>
      <c r="B2050" s="548"/>
      <c r="C2050" s="77"/>
      <c r="D2050" s="66"/>
      <c r="E2050" s="66"/>
      <c r="F2050" s="6"/>
      <c r="G2050" s="28"/>
      <c r="H2050" s="28"/>
      <c r="I2050" s="80" t="s">
        <v>186</v>
      </c>
      <c r="J2050" s="80" t="s">
        <v>186</v>
      </c>
      <c r="K2050" s="80" t="s">
        <v>186</v>
      </c>
      <c r="L2050" s="80" t="s">
        <v>186</v>
      </c>
      <c r="M2050" s="80" t="s">
        <v>186</v>
      </c>
      <c r="N2050" s="80" t="s">
        <v>186</v>
      </c>
      <c r="O2050" s="80" t="s">
        <v>186</v>
      </c>
      <c r="P2050" s="80" t="s">
        <v>186</v>
      </c>
      <c r="Q2050" s="80" t="s">
        <v>186</v>
      </c>
      <c r="R2050" s="80" t="s">
        <v>186</v>
      </c>
      <c r="S2050" s="279"/>
      <c r="T2050" s="80"/>
      <c r="U2050" s="80"/>
      <c r="V2050" s="279"/>
      <c r="W2050" s="279"/>
      <c r="X2050" s="279"/>
      <c r="Y2050" s="53"/>
      <c r="Z2050" s="149"/>
      <c r="AC2050" s="139"/>
      <c r="AD2050" s="149"/>
      <c r="AL2050" s="158"/>
      <c r="AM2050" s="80"/>
      <c r="AN2050" s="80"/>
      <c r="AO2050" s="80"/>
      <c r="AT2050" s="32"/>
      <c r="BG2050" s="611"/>
      <c r="BH2050" s="282"/>
      <c r="BI2050" s="282"/>
      <c r="BJ2050" s="282"/>
    </row>
    <row r="2051" spans="1:65" s="74" customFormat="1" hidden="1" outlineLevel="2" x14ac:dyDescent="0.25">
      <c r="A2051" s="5"/>
      <c r="B2051" s="548"/>
      <c r="C2051" s="77"/>
      <c r="D2051" s="66"/>
      <c r="E2051" s="66"/>
      <c r="F2051" s="6"/>
      <c r="G2051" s="25"/>
      <c r="H2051" s="25"/>
      <c r="I2051" s="80" t="s">
        <v>186</v>
      </c>
      <c r="J2051" s="80" t="s">
        <v>186</v>
      </c>
      <c r="K2051" s="80" t="s">
        <v>186</v>
      </c>
      <c r="L2051" s="80" t="s">
        <v>186</v>
      </c>
      <c r="M2051" s="80" t="s">
        <v>186</v>
      </c>
      <c r="N2051" s="80" t="s">
        <v>186</v>
      </c>
      <c r="O2051" s="80" t="s">
        <v>186</v>
      </c>
      <c r="P2051" s="80" t="s">
        <v>186</v>
      </c>
      <c r="Q2051" s="80" t="s">
        <v>186</v>
      </c>
      <c r="R2051" s="80" t="s">
        <v>186</v>
      </c>
      <c r="S2051" s="279"/>
      <c r="T2051" s="80"/>
      <c r="U2051" s="80"/>
      <c r="V2051" s="279"/>
      <c r="W2051" s="279"/>
      <c r="X2051" s="279"/>
      <c r="Y2051" s="53"/>
      <c r="Z2051" s="149"/>
      <c r="AC2051" s="139"/>
      <c r="AD2051" s="149"/>
      <c r="AL2051" s="158"/>
      <c r="AM2051" s="80"/>
      <c r="AN2051" s="80"/>
      <c r="AO2051" s="80"/>
      <c r="AT2051" s="32"/>
      <c r="BG2051" s="611"/>
      <c r="BH2051" s="282"/>
      <c r="BI2051" s="282"/>
      <c r="BJ2051" s="282"/>
    </row>
    <row r="2052" spans="1:65" s="74" customFormat="1" hidden="1" outlineLevel="2" x14ac:dyDescent="0.25">
      <c r="A2052" s="5"/>
      <c r="B2052" s="548"/>
      <c r="C2052" s="77"/>
      <c r="D2052" s="66"/>
      <c r="E2052" s="66"/>
      <c r="F2052" s="6"/>
      <c r="G2052" s="80"/>
      <c r="H2052" s="80"/>
      <c r="I2052" s="80" t="s">
        <v>186</v>
      </c>
      <c r="J2052" s="80" t="s">
        <v>186</v>
      </c>
      <c r="K2052" s="80" t="s">
        <v>186</v>
      </c>
      <c r="L2052" s="80" t="s">
        <v>186</v>
      </c>
      <c r="M2052" s="80" t="s">
        <v>186</v>
      </c>
      <c r="N2052" s="80" t="s">
        <v>186</v>
      </c>
      <c r="O2052" s="80" t="s">
        <v>186</v>
      </c>
      <c r="P2052" s="80" t="s">
        <v>186</v>
      </c>
      <c r="Q2052" s="80" t="s">
        <v>186</v>
      </c>
      <c r="R2052" s="80" t="s">
        <v>186</v>
      </c>
      <c r="S2052" s="279"/>
      <c r="T2052" s="80"/>
      <c r="U2052" s="80"/>
      <c r="V2052" s="279"/>
      <c r="W2052" s="279"/>
      <c r="X2052" s="279"/>
      <c r="Y2052" s="53"/>
      <c r="Z2052" s="149"/>
      <c r="AC2052" s="139"/>
      <c r="AD2052" s="149"/>
      <c r="AL2052" s="158"/>
      <c r="AM2052" s="80"/>
      <c r="AN2052" s="80"/>
      <c r="AO2052" s="80"/>
      <c r="AP2052" s="76"/>
      <c r="AT2052" s="32"/>
      <c r="BG2052" s="611"/>
      <c r="BH2052" s="282"/>
      <c r="BI2052" s="282"/>
      <c r="BJ2052" s="282"/>
      <c r="BL2052" s="76"/>
    </row>
    <row r="2053" spans="1:65" s="74" customFormat="1" hidden="1" outlineLevel="2" x14ac:dyDescent="0.25">
      <c r="A2053" s="8"/>
      <c r="B2053" s="549"/>
      <c r="C2053" s="77"/>
      <c r="D2053" s="66"/>
      <c r="E2053" s="66"/>
      <c r="F2053" s="6"/>
      <c r="G2053" s="80"/>
      <c r="H2053" s="80"/>
      <c r="I2053" s="80" t="s">
        <v>186</v>
      </c>
      <c r="J2053" s="80" t="s">
        <v>186</v>
      </c>
      <c r="K2053" s="80" t="s">
        <v>186</v>
      </c>
      <c r="L2053" s="80" t="s">
        <v>186</v>
      </c>
      <c r="M2053" s="80" t="s">
        <v>186</v>
      </c>
      <c r="N2053" s="80" t="s">
        <v>186</v>
      </c>
      <c r="O2053" s="80" t="s">
        <v>186</v>
      </c>
      <c r="P2053" s="80" t="s">
        <v>186</v>
      </c>
      <c r="Q2053" s="80" t="s">
        <v>186</v>
      </c>
      <c r="R2053" s="80" t="s">
        <v>186</v>
      </c>
      <c r="S2053" s="279"/>
      <c r="T2053" s="80"/>
      <c r="U2053" s="80"/>
      <c r="V2053" s="279"/>
      <c r="W2053" s="279"/>
      <c r="X2053" s="279"/>
      <c r="Y2053" s="53"/>
      <c r="Z2053" s="149"/>
      <c r="AC2053" s="139"/>
      <c r="AD2053" s="149"/>
      <c r="AL2053" s="158"/>
      <c r="AM2053" s="80"/>
      <c r="AN2053" s="80"/>
      <c r="AO2053" s="80"/>
      <c r="AP2053" s="77"/>
      <c r="AT2053" s="32"/>
      <c r="BG2053" s="611"/>
      <c r="BH2053" s="282"/>
      <c r="BI2053" s="282"/>
      <c r="BJ2053" s="282"/>
      <c r="BL2053" s="77"/>
    </row>
    <row r="2054" spans="1:65" s="74" customFormat="1" hidden="1" outlineLevel="2" x14ac:dyDescent="0.25">
      <c r="A2054" s="53"/>
      <c r="B2054" s="550"/>
      <c r="C2054" s="77"/>
      <c r="D2054" s="27"/>
      <c r="E2054" s="27"/>
      <c r="F2054" s="6"/>
      <c r="G2054" s="80"/>
      <c r="H2054" s="80"/>
      <c r="I2054" s="9"/>
      <c r="J2054" s="10"/>
      <c r="P2054" s="9"/>
      <c r="Q2054" s="9"/>
      <c r="R2054" s="9"/>
      <c r="S2054" s="282"/>
      <c r="V2054" s="282"/>
      <c r="W2054" s="282"/>
      <c r="X2054" s="282"/>
      <c r="Y2054" s="53"/>
      <c r="Z2054" s="149"/>
      <c r="AC2054" s="139"/>
      <c r="AD2054" s="149"/>
      <c r="AL2054" s="149"/>
      <c r="AM2054" s="9"/>
      <c r="AN2054" s="10"/>
      <c r="AT2054" s="32"/>
      <c r="BG2054" s="611"/>
      <c r="BH2054" s="282"/>
      <c r="BI2054" s="282"/>
      <c r="BJ2054" s="282"/>
    </row>
    <row r="2055" spans="1:65" s="32" customFormat="1" outlineLevel="1" collapsed="1" x14ac:dyDescent="0.25">
      <c r="A2055" s="72"/>
      <c r="B2055" s="547"/>
      <c r="C2055" s="1"/>
      <c r="D2055" s="73"/>
      <c r="E2055" s="73"/>
      <c r="F2055" s="2"/>
      <c r="G2055" s="3"/>
      <c r="H2055" s="3"/>
      <c r="I2055" s="3"/>
      <c r="J2055" s="3"/>
      <c r="K2055" s="3"/>
      <c r="L2055" s="3"/>
      <c r="M2055" s="3"/>
      <c r="N2055" s="3"/>
      <c r="O2055" s="3"/>
      <c r="P2055" s="3"/>
      <c r="Q2055" s="3"/>
      <c r="R2055" s="3"/>
      <c r="S2055" s="273"/>
      <c r="T2055" s="178" t="s">
        <v>147</v>
      </c>
      <c r="U2055" s="178" t="s">
        <v>147</v>
      </c>
      <c r="V2055" s="293" t="s">
        <v>147</v>
      </c>
      <c r="W2055" s="293" t="s">
        <v>147</v>
      </c>
      <c r="X2055" s="293" t="s">
        <v>147</v>
      </c>
      <c r="Y2055" s="72" t="s">
        <v>184</v>
      </c>
      <c r="Z2055" s="148"/>
      <c r="AA2055" s="79"/>
      <c r="AB2055" s="79"/>
      <c r="AC2055" s="138"/>
      <c r="AD2055" s="148"/>
      <c r="AE2055" s="79"/>
      <c r="AF2055" s="79"/>
      <c r="AG2055" s="79"/>
      <c r="AH2055" s="79"/>
      <c r="AI2055" s="79"/>
      <c r="AJ2055" s="79"/>
      <c r="AK2055" s="79"/>
      <c r="AL2055" s="157"/>
      <c r="AM2055" s="3"/>
      <c r="AN2055" s="3"/>
      <c r="AO2055" s="3"/>
      <c r="AP2055" s="85"/>
      <c r="AQ2055" s="79"/>
      <c r="AR2055" s="79"/>
      <c r="AS2055" s="79"/>
      <c r="AT2055" s="79" t="s">
        <v>164</v>
      </c>
      <c r="AU2055" s="79"/>
      <c r="AV2055" s="79"/>
      <c r="AW2055" s="79"/>
      <c r="AX2055" s="79"/>
      <c r="AY2055" s="79"/>
      <c r="AZ2055" s="79"/>
      <c r="BA2055" s="79"/>
      <c r="BB2055" s="79"/>
      <c r="BC2055" s="79"/>
      <c r="BD2055" s="79"/>
      <c r="BE2055" s="79"/>
      <c r="BF2055" s="79"/>
      <c r="BG2055" s="610"/>
      <c r="BH2055" s="288"/>
      <c r="BI2055" s="288"/>
      <c r="BJ2055" s="288"/>
      <c r="BK2055" s="79"/>
      <c r="BL2055" s="85"/>
      <c r="BM2055" s="74"/>
    </row>
    <row r="2056" spans="1:65" s="74" customFormat="1" hidden="1" outlineLevel="2" x14ac:dyDescent="0.25">
      <c r="A2056" s="5"/>
      <c r="B2056" s="548"/>
      <c r="C2056" s="77"/>
      <c r="D2056" s="66"/>
      <c r="E2056" s="66"/>
      <c r="F2056" s="6"/>
      <c r="G2056" s="28"/>
      <c r="H2056" s="28"/>
      <c r="I2056" s="80" t="s">
        <v>186</v>
      </c>
      <c r="J2056" s="80" t="s">
        <v>186</v>
      </c>
      <c r="K2056" s="80" t="s">
        <v>185</v>
      </c>
      <c r="L2056" s="80" t="s">
        <v>185</v>
      </c>
      <c r="M2056" s="80" t="s">
        <v>185</v>
      </c>
      <c r="N2056" s="80" t="s">
        <v>185</v>
      </c>
      <c r="O2056" s="80" t="s">
        <v>185</v>
      </c>
      <c r="P2056" s="80" t="s">
        <v>186</v>
      </c>
      <c r="Q2056" s="80" t="s">
        <v>186</v>
      </c>
      <c r="R2056" s="80" t="s">
        <v>186</v>
      </c>
      <c r="S2056" s="279"/>
      <c r="T2056" s="80"/>
      <c r="U2056" s="80"/>
      <c r="V2056" s="279"/>
      <c r="W2056" s="279"/>
      <c r="X2056" s="279"/>
      <c r="Y2056" s="53"/>
      <c r="Z2056" s="149"/>
      <c r="AC2056" s="139"/>
      <c r="AD2056" s="149"/>
      <c r="AL2056" s="158"/>
      <c r="AM2056" s="80"/>
      <c r="AN2056" s="80"/>
      <c r="AO2056" s="80"/>
      <c r="AP2056" s="76"/>
      <c r="AT2056" s="32"/>
      <c r="BG2056" s="611"/>
      <c r="BH2056" s="282"/>
      <c r="BI2056" s="282"/>
      <c r="BJ2056" s="282"/>
      <c r="BL2056" s="76"/>
    </row>
    <row r="2057" spans="1:65" s="74" customFormat="1" hidden="1" outlineLevel="2" x14ac:dyDescent="0.25">
      <c r="A2057" s="5"/>
      <c r="B2057" s="548"/>
      <c r="C2057" s="77"/>
      <c r="D2057" s="66"/>
      <c r="E2057" s="66"/>
      <c r="F2057" s="6"/>
      <c r="G2057" s="7"/>
      <c r="H2057" s="7"/>
      <c r="I2057" s="80" t="s">
        <v>186</v>
      </c>
      <c r="J2057" s="80" t="s">
        <v>186</v>
      </c>
      <c r="K2057" s="80" t="s">
        <v>185</v>
      </c>
      <c r="L2057" s="80" t="s">
        <v>185</v>
      </c>
      <c r="M2057" s="80" t="s">
        <v>185</v>
      </c>
      <c r="N2057" s="80" t="s">
        <v>185</v>
      </c>
      <c r="O2057" s="80" t="s">
        <v>185</v>
      </c>
      <c r="P2057" s="80" t="s">
        <v>186</v>
      </c>
      <c r="Q2057" s="80" t="s">
        <v>186</v>
      </c>
      <c r="R2057" s="80" t="s">
        <v>186</v>
      </c>
      <c r="S2057" s="279"/>
      <c r="T2057" s="80"/>
      <c r="U2057" s="80"/>
      <c r="V2057" s="279"/>
      <c r="W2057" s="279"/>
      <c r="X2057" s="279"/>
      <c r="Y2057" s="53"/>
      <c r="Z2057" s="149"/>
      <c r="AC2057" s="139"/>
      <c r="AD2057" s="149"/>
      <c r="AL2057" s="158"/>
      <c r="AM2057" s="80"/>
      <c r="AN2057" s="80"/>
      <c r="AO2057" s="80"/>
      <c r="AP2057" s="76"/>
      <c r="AT2057" s="32"/>
      <c r="BG2057" s="611"/>
      <c r="BH2057" s="282"/>
      <c r="BI2057" s="282"/>
      <c r="BJ2057" s="282"/>
      <c r="BL2057" s="76"/>
    </row>
    <row r="2058" spans="1:65" s="74" customFormat="1" hidden="1" outlineLevel="2" x14ac:dyDescent="0.25">
      <c r="A2058" s="5"/>
      <c r="B2058" s="548"/>
      <c r="C2058" s="77"/>
      <c r="D2058" s="66"/>
      <c r="E2058" s="66"/>
      <c r="F2058" s="6"/>
      <c r="G2058" s="80"/>
      <c r="H2058" s="80"/>
      <c r="I2058" s="80" t="s">
        <v>186</v>
      </c>
      <c r="J2058" s="80" t="s">
        <v>186</v>
      </c>
      <c r="K2058" s="80" t="s">
        <v>185</v>
      </c>
      <c r="L2058" s="80" t="s">
        <v>185</v>
      </c>
      <c r="M2058" s="80" t="s">
        <v>185</v>
      </c>
      <c r="N2058" s="80" t="s">
        <v>185</v>
      </c>
      <c r="O2058" s="80" t="s">
        <v>185</v>
      </c>
      <c r="P2058" s="80" t="s">
        <v>186</v>
      </c>
      <c r="Q2058" s="80" t="s">
        <v>186</v>
      </c>
      <c r="R2058" s="80" t="s">
        <v>186</v>
      </c>
      <c r="S2058" s="279"/>
      <c r="T2058" s="80"/>
      <c r="U2058" s="80"/>
      <c r="V2058" s="279"/>
      <c r="W2058" s="279"/>
      <c r="X2058" s="279"/>
      <c r="Y2058" s="53"/>
      <c r="Z2058" s="149"/>
      <c r="AC2058" s="139"/>
      <c r="AD2058" s="149"/>
      <c r="AL2058" s="158"/>
      <c r="AM2058" s="80"/>
      <c r="AN2058" s="80"/>
      <c r="AO2058" s="80"/>
      <c r="AP2058" s="76"/>
      <c r="AT2058" s="32"/>
      <c r="BG2058" s="611"/>
      <c r="BH2058" s="282"/>
      <c r="BI2058" s="282"/>
      <c r="BJ2058" s="282"/>
      <c r="BL2058" s="76"/>
    </row>
    <row r="2059" spans="1:65" s="74" customFormat="1" hidden="1" outlineLevel="2" x14ac:dyDescent="0.25">
      <c r="A2059" s="8"/>
      <c r="B2059" s="549"/>
      <c r="C2059" s="77"/>
      <c r="D2059" s="66"/>
      <c r="E2059" s="66"/>
      <c r="F2059" s="6"/>
      <c r="G2059" s="80"/>
      <c r="H2059" s="80"/>
      <c r="I2059" s="80" t="s">
        <v>186</v>
      </c>
      <c r="J2059" s="80" t="s">
        <v>186</v>
      </c>
      <c r="K2059" s="80" t="s">
        <v>186</v>
      </c>
      <c r="L2059" s="80" t="s">
        <v>186</v>
      </c>
      <c r="M2059" s="80" t="s">
        <v>186</v>
      </c>
      <c r="N2059" s="80" t="s">
        <v>186</v>
      </c>
      <c r="O2059" s="80" t="s">
        <v>186</v>
      </c>
      <c r="P2059" s="80" t="s">
        <v>186</v>
      </c>
      <c r="Q2059" s="80" t="s">
        <v>186</v>
      </c>
      <c r="R2059" s="80" t="s">
        <v>186</v>
      </c>
      <c r="S2059" s="279"/>
      <c r="T2059" s="80"/>
      <c r="U2059" s="80"/>
      <c r="V2059" s="279"/>
      <c r="W2059" s="279"/>
      <c r="X2059" s="279"/>
      <c r="Y2059" s="53"/>
      <c r="Z2059" s="149"/>
      <c r="AC2059" s="139"/>
      <c r="AD2059" s="149"/>
      <c r="AL2059" s="158"/>
      <c r="AM2059" s="80"/>
      <c r="AN2059" s="80"/>
      <c r="AO2059" s="80"/>
      <c r="AP2059" s="77"/>
      <c r="AT2059" s="32"/>
      <c r="BG2059" s="611"/>
      <c r="BH2059" s="282"/>
      <c r="BI2059" s="282"/>
      <c r="BJ2059" s="282"/>
      <c r="BL2059" s="77"/>
    </row>
    <row r="2060" spans="1:65" s="74" customFormat="1" hidden="1" outlineLevel="2" x14ac:dyDescent="0.25">
      <c r="A2060" s="53"/>
      <c r="B2060" s="550"/>
      <c r="C2060" s="77"/>
      <c r="D2060" s="27"/>
      <c r="E2060" s="27"/>
      <c r="F2060" s="6"/>
      <c r="G2060" s="80"/>
      <c r="H2060" s="80"/>
      <c r="I2060" s="80"/>
      <c r="J2060" s="80"/>
      <c r="K2060" s="80"/>
      <c r="L2060" s="80"/>
      <c r="M2060" s="80"/>
      <c r="N2060" s="80"/>
      <c r="O2060" s="80"/>
      <c r="P2060" s="80"/>
      <c r="Q2060" s="80"/>
      <c r="R2060" s="80"/>
      <c r="S2060" s="279"/>
      <c r="T2060" s="80"/>
      <c r="U2060" s="80"/>
      <c r="V2060" s="279"/>
      <c r="W2060" s="279"/>
      <c r="X2060" s="279"/>
      <c r="Y2060" s="53"/>
      <c r="Z2060" s="149"/>
      <c r="AC2060" s="139"/>
      <c r="AD2060" s="149"/>
      <c r="AL2060" s="158"/>
      <c r="AM2060" s="80"/>
      <c r="AN2060" s="80"/>
      <c r="AO2060" s="80"/>
      <c r="AP2060" s="76"/>
      <c r="AT2060" s="32"/>
      <c r="BG2060" s="611"/>
      <c r="BH2060" s="282"/>
      <c r="BI2060" s="282"/>
      <c r="BJ2060" s="282"/>
      <c r="BL2060" s="76"/>
    </row>
    <row r="2061" spans="1:65" s="32" customFormat="1" outlineLevel="1" collapsed="1" x14ac:dyDescent="0.25">
      <c r="A2061" s="72"/>
      <c r="B2061" s="547"/>
      <c r="C2061" s="1"/>
      <c r="D2061" s="73"/>
      <c r="E2061" s="73"/>
      <c r="F2061" s="2"/>
      <c r="G2061" s="3"/>
      <c r="H2061" s="3"/>
      <c r="I2061" s="4"/>
      <c r="J2061" s="30"/>
      <c r="K2061" s="79"/>
      <c r="L2061" s="79"/>
      <c r="M2061" s="79"/>
      <c r="N2061" s="79"/>
      <c r="O2061" s="4"/>
      <c r="P2061" s="4"/>
      <c r="Q2061" s="4"/>
      <c r="R2061" s="4"/>
      <c r="S2061" s="288"/>
      <c r="T2061" s="181" t="s">
        <v>147</v>
      </c>
      <c r="U2061" s="181" t="s">
        <v>147</v>
      </c>
      <c r="V2061" s="308" t="s">
        <v>147</v>
      </c>
      <c r="W2061" s="308" t="s">
        <v>147</v>
      </c>
      <c r="X2061" s="308" t="s">
        <v>147</v>
      </c>
      <c r="Y2061" s="72" t="s">
        <v>184</v>
      </c>
      <c r="Z2061" s="148"/>
      <c r="AA2061" s="79"/>
      <c r="AB2061" s="79"/>
      <c r="AC2061" s="138"/>
      <c r="AD2061" s="148"/>
      <c r="AE2061" s="79"/>
      <c r="AF2061" s="79"/>
      <c r="AG2061" s="79"/>
      <c r="AH2061" s="79"/>
      <c r="AI2061" s="79"/>
      <c r="AJ2061" s="79"/>
      <c r="AK2061" s="79"/>
      <c r="AL2061" s="148"/>
      <c r="AM2061" s="4"/>
      <c r="AN2061" s="30"/>
      <c r="AO2061" s="79"/>
      <c r="AP2061" s="68"/>
      <c r="AQ2061" s="79"/>
      <c r="AR2061" s="79"/>
      <c r="AS2061" s="79"/>
      <c r="AT2061" s="79" t="s">
        <v>164</v>
      </c>
      <c r="AU2061" s="79"/>
      <c r="AV2061" s="79"/>
      <c r="AW2061" s="79"/>
      <c r="AX2061" s="79"/>
      <c r="AY2061" s="79"/>
      <c r="AZ2061" s="79"/>
      <c r="BA2061" s="79"/>
      <c r="BB2061" s="79"/>
      <c r="BC2061" s="79"/>
      <c r="BD2061" s="79"/>
      <c r="BE2061" s="79"/>
      <c r="BF2061" s="79"/>
      <c r="BG2061" s="610"/>
      <c r="BH2061" s="288"/>
      <c r="BI2061" s="288"/>
      <c r="BJ2061" s="288"/>
      <c r="BK2061" s="79"/>
      <c r="BL2061" s="68"/>
      <c r="BM2061" s="74"/>
    </row>
    <row r="2062" spans="1:65" s="74" customFormat="1" hidden="1" outlineLevel="2" x14ac:dyDescent="0.25">
      <c r="A2062" s="5"/>
      <c r="B2062" s="548"/>
      <c r="C2062" s="77"/>
      <c r="D2062" s="66"/>
      <c r="E2062" s="66"/>
      <c r="F2062" s="6"/>
      <c r="G2062" s="28"/>
      <c r="H2062" s="28"/>
      <c r="I2062" s="80" t="s">
        <v>186</v>
      </c>
      <c r="J2062" s="80" t="s">
        <v>186</v>
      </c>
      <c r="K2062" s="80" t="s">
        <v>185</v>
      </c>
      <c r="L2062" s="80" t="s">
        <v>185</v>
      </c>
      <c r="M2062" s="80" t="s">
        <v>185</v>
      </c>
      <c r="N2062" s="80" t="s">
        <v>185</v>
      </c>
      <c r="O2062" s="80" t="s">
        <v>185</v>
      </c>
      <c r="P2062" s="80" t="s">
        <v>186</v>
      </c>
      <c r="Q2062" s="80" t="s">
        <v>186</v>
      </c>
      <c r="R2062" s="80" t="s">
        <v>186</v>
      </c>
      <c r="S2062" s="279"/>
      <c r="T2062" s="80"/>
      <c r="U2062" s="80"/>
      <c r="V2062" s="279"/>
      <c r="W2062" s="279"/>
      <c r="X2062" s="279"/>
      <c r="Y2062" s="53"/>
      <c r="Z2062" s="149"/>
      <c r="AC2062" s="139"/>
      <c r="AD2062" s="149"/>
      <c r="AL2062" s="158"/>
      <c r="AM2062" s="80"/>
      <c r="AN2062" s="80"/>
      <c r="AO2062" s="80"/>
      <c r="AT2062" s="32"/>
      <c r="BG2062" s="611"/>
      <c r="BH2062" s="282"/>
      <c r="BI2062" s="282"/>
      <c r="BJ2062" s="282"/>
    </row>
    <row r="2063" spans="1:65" s="74" customFormat="1" hidden="1" outlineLevel="2" x14ac:dyDescent="0.25">
      <c r="A2063" s="5"/>
      <c r="B2063" s="548"/>
      <c r="C2063" s="77"/>
      <c r="D2063" s="66"/>
      <c r="E2063" s="66"/>
      <c r="F2063" s="6"/>
      <c r="G2063" s="7"/>
      <c r="H2063" s="7"/>
      <c r="I2063" s="80" t="s">
        <v>186</v>
      </c>
      <c r="J2063" s="80" t="s">
        <v>186</v>
      </c>
      <c r="K2063" s="80" t="s">
        <v>185</v>
      </c>
      <c r="L2063" s="80" t="s">
        <v>185</v>
      </c>
      <c r="M2063" s="80" t="s">
        <v>185</v>
      </c>
      <c r="N2063" s="80" t="s">
        <v>185</v>
      </c>
      <c r="O2063" s="80" t="s">
        <v>185</v>
      </c>
      <c r="P2063" s="80" t="s">
        <v>186</v>
      </c>
      <c r="Q2063" s="80" t="s">
        <v>186</v>
      </c>
      <c r="R2063" s="80" t="s">
        <v>186</v>
      </c>
      <c r="S2063" s="279"/>
      <c r="T2063" s="80"/>
      <c r="U2063" s="80"/>
      <c r="V2063" s="279"/>
      <c r="W2063" s="279"/>
      <c r="X2063" s="279"/>
      <c r="Y2063" s="53"/>
      <c r="Z2063" s="149"/>
      <c r="AC2063" s="139"/>
      <c r="AD2063" s="149"/>
      <c r="AL2063" s="158"/>
      <c r="AM2063" s="80"/>
      <c r="AN2063" s="80"/>
      <c r="AO2063" s="80"/>
      <c r="AT2063" s="32"/>
      <c r="BG2063" s="611"/>
      <c r="BH2063" s="282"/>
      <c r="BI2063" s="282"/>
      <c r="BJ2063" s="282"/>
    </row>
    <row r="2064" spans="1:65" s="74" customFormat="1" hidden="1" outlineLevel="2" x14ac:dyDescent="0.25">
      <c r="A2064" s="5"/>
      <c r="B2064" s="548"/>
      <c r="C2064" s="77"/>
      <c r="D2064" s="66"/>
      <c r="E2064" s="66"/>
      <c r="F2064" s="6"/>
      <c r="G2064" s="80"/>
      <c r="H2064" s="80"/>
      <c r="I2064" s="80" t="s">
        <v>186</v>
      </c>
      <c r="J2064" s="80" t="s">
        <v>186</v>
      </c>
      <c r="K2064" s="80" t="s">
        <v>185</v>
      </c>
      <c r="L2064" s="80" t="s">
        <v>185</v>
      </c>
      <c r="M2064" s="80" t="s">
        <v>185</v>
      </c>
      <c r="N2064" s="80" t="s">
        <v>185</v>
      </c>
      <c r="O2064" s="80" t="s">
        <v>185</v>
      </c>
      <c r="P2064" s="80" t="s">
        <v>186</v>
      </c>
      <c r="Q2064" s="80" t="s">
        <v>186</v>
      </c>
      <c r="R2064" s="80" t="s">
        <v>186</v>
      </c>
      <c r="S2064" s="279"/>
      <c r="T2064" s="80"/>
      <c r="U2064" s="80"/>
      <c r="V2064" s="279"/>
      <c r="W2064" s="279"/>
      <c r="X2064" s="279"/>
      <c r="Y2064" s="53"/>
      <c r="Z2064" s="149"/>
      <c r="AC2064" s="139"/>
      <c r="AD2064" s="149"/>
      <c r="AL2064" s="158"/>
      <c r="AM2064" s="80"/>
      <c r="AN2064" s="80"/>
      <c r="AO2064" s="80"/>
      <c r="AT2064" s="32"/>
      <c r="BG2064" s="611"/>
      <c r="BH2064" s="282"/>
      <c r="BI2064" s="282"/>
      <c r="BJ2064" s="282"/>
    </row>
    <row r="2065" spans="1:65" s="74" customFormat="1" hidden="1" outlineLevel="2" x14ac:dyDescent="0.25">
      <c r="A2065" s="8"/>
      <c r="B2065" s="549"/>
      <c r="C2065" s="77"/>
      <c r="D2065" s="66"/>
      <c r="E2065" s="66"/>
      <c r="F2065" s="6"/>
      <c r="G2065" s="80"/>
      <c r="H2065" s="80"/>
      <c r="I2065" s="80" t="s">
        <v>186</v>
      </c>
      <c r="J2065" s="80" t="s">
        <v>186</v>
      </c>
      <c r="K2065" s="80" t="s">
        <v>186</v>
      </c>
      <c r="L2065" s="80" t="s">
        <v>186</v>
      </c>
      <c r="M2065" s="80" t="s">
        <v>186</v>
      </c>
      <c r="N2065" s="80" t="s">
        <v>186</v>
      </c>
      <c r="O2065" s="80" t="s">
        <v>186</v>
      </c>
      <c r="P2065" s="80" t="s">
        <v>186</v>
      </c>
      <c r="Q2065" s="80" t="s">
        <v>186</v>
      </c>
      <c r="R2065" s="80" t="s">
        <v>186</v>
      </c>
      <c r="S2065" s="279"/>
      <c r="T2065" s="80"/>
      <c r="U2065" s="80"/>
      <c r="V2065" s="279"/>
      <c r="W2065" s="279"/>
      <c r="X2065" s="279"/>
      <c r="Y2065" s="53"/>
      <c r="Z2065" s="149"/>
      <c r="AC2065" s="139"/>
      <c r="AD2065" s="149"/>
      <c r="AL2065" s="158"/>
      <c r="AM2065" s="80"/>
      <c r="AN2065" s="80"/>
      <c r="AO2065" s="80"/>
      <c r="AP2065" s="77"/>
      <c r="AT2065" s="32"/>
      <c r="BG2065" s="611"/>
      <c r="BH2065" s="282"/>
      <c r="BI2065" s="282"/>
      <c r="BJ2065" s="282"/>
      <c r="BL2065" s="77"/>
    </row>
    <row r="2066" spans="1:65" s="74" customFormat="1" hidden="1" outlineLevel="2" x14ac:dyDescent="0.25">
      <c r="A2066" s="53"/>
      <c r="B2066" s="550"/>
      <c r="C2066" s="77"/>
      <c r="D2066" s="27"/>
      <c r="E2066" s="27"/>
      <c r="F2066" s="6"/>
      <c r="G2066" s="80"/>
      <c r="H2066" s="80"/>
      <c r="I2066" s="9"/>
      <c r="J2066" s="10"/>
      <c r="P2066" s="9"/>
      <c r="Q2066" s="9"/>
      <c r="R2066" s="9"/>
      <c r="S2066" s="282"/>
      <c r="V2066" s="282"/>
      <c r="W2066" s="282"/>
      <c r="X2066" s="282"/>
      <c r="Y2066" s="53"/>
      <c r="Z2066" s="149"/>
      <c r="AC2066" s="139"/>
      <c r="AD2066" s="149"/>
      <c r="AL2066" s="149"/>
      <c r="AM2066" s="9"/>
      <c r="AN2066" s="10"/>
      <c r="AT2066" s="32"/>
      <c r="BG2066" s="611"/>
      <c r="BH2066" s="282"/>
      <c r="BI2066" s="282"/>
      <c r="BJ2066" s="282"/>
    </row>
    <row r="2067" spans="1:65" s="32" customFormat="1" outlineLevel="1" collapsed="1" x14ac:dyDescent="0.25">
      <c r="A2067" s="72"/>
      <c r="B2067" s="547"/>
      <c r="C2067" s="1"/>
      <c r="D2067" s="73"/>
      <c r="E2067" s="73"/>
      <c r="F2067" s="2"/>
      <c r="G2067" s="3"/>
      <c r="H2067" s="3"/>
      <c r="I2067" s="4"/>
      <c r="J2067" s="30"/>
      <c r="K2067" s="79"/>
      <c r="L2067" s="79"/>
      <c r="M2067" s="79"/>
      <c r="N2067" s="79"/>
      <c r="O2067" s="79"/>
      <c r="P2067" s="4"/>
      <c r="Q2067" s="4"/>
      <c r="R2067" s="4"/>
      <c r="S2067" s="288"/>
      <c r="T2067" s="181" t="s">
        <v>147</v>
      </c>
      <c r="U2067" s="181" t="s">
        <v>147</v>
      </c>
      <c r="V2067" s="308" t="s">
        <v>147</v>
      </c>
      <c r="W2067" s="308" t="s">
        <v>147</v>
      </c>
      <c r="X2067" s="308" t="s">
        <v>147</v>
      </c>
      <c r="Y2067" s="72" t="s">
        <v>184</v>
      </c>
      <c r="Z2067" s="148"/>
      <c r="AA2067" s="79"/>
      <c r="AB2067" s="79"/>
      <c r="AC2067" s="138"/>
      <c r="AD2067" s="148"/>
      <c r="AE2067" s="79"/>
      <c r="AF2067" s="79"/>
      <c r="AG2067" s="79"/>
      <c r="AH2067" s="79"/>
      <c r="AI2067" s="79"/>
      <c r="AJ2067" s="79"/>
      <c r="AK2067" s="79"/>
      <c r="AL2067" s="148"/>
      <c r="AM2067" s="4"/>
      <c r="AN2067" s="30"/>
      <c r="AO2067" s="79"/>
      <c r="AP2067" s="68"/>
      <c r="AQ2067" s="79"/>
      <c r="AR2067" s="79"/>
      <c r="AS2067" s="79"/>
      <c r="AT2067" s="79" t="s">
        <v>164</v>
      </c>
      <c r="AU2067" s="79"/>
      <c r="AV2067" s="79"/>
      <c r="AW2067" s="79"/>
      <c r="AX2067" s="79"/>
      <c r="AY2067" s="79"/>
      <c r="AZ2067" s="79"/>
      <c r="BA2067" s="79"/>
      <c r="BB2067" s="79"/>
      <c r="BC2067" s="79"/>
      <c r="BD2067" s="79"/>
      <c r="BE2067" s="79"/>
      <c r="BF2067" s="79"/>
      <c r="BG2067" s="610"/>
      <c r="BH2067" s="288"/>
      <c r="BI2067" s="288"/>
      <c r="BJ2067" s="288"/>
      <c r="BK2067" s="79"/>
      <c r="BL2067" s="68"/>
      <c r="BM2067" s="74"/>
    </row>
    <row r="2068" spans="1:65" s="74" customFormat="1" hidden="1" outlineLevel="2" x14ac:dyDescent="0.25">
      <c r="A2068" s="5"/>
      <c r="B2068" s="548"/>
      <c r="C2068" s="77"/>
      <c r="D2068" s="66"/>
      <c r="E2068" s="66"/>
      <c r="F2068" s="6"/>
      <c r="G2068" s="28"/>
      <c r="H2068" s="28"/>
      <c r="I2068" s="80" t="s">
        <v>186</v>
      </c>
      <c r="J2068" s="80" t="s">
        <v>186</v>
      </c>
      <c r="K2068" s="80" t="s">
        <v>185</v>
      </c>
      <c r="L2068" s="80" t="s">
        <v>185</v>
      </c>
      <c r="M2068" s="80" t="s">
        <v>185</v>
      </c>
      <c r="N2068" s="80" t="s">
        <v>185</v>
      </c>
      <c r="O2068" s="80" t="s">
        <v>185</v>
      </c>
      <c r="P2068" s="80" t="s">
        <v>186</v>
      </c>
      <c r="Q2068" s="80" t="s">
        <v>186</v>
      </c>
      <c r="R2068" s="80" t="s">
        <v>186</v>
      </c>
      <c r="S2068" s="279"/>
      <c r="T2068" s="80"/>
      <c r="U2068" s="80"/>
      <c r="V2068" s="279"/>
      <c r="W2068" s="279"/>
      <c r="X2068" s="279"/>
      <c r="Y2068" s="53"/>
      <c r="Z2068" s="149"/>
      <c r="AC2068" s="139"/>
      <c r="AD2068" s="149"/>
      <c r="AL2068" s="158"/>
      <c r="AM2068" s="80"/>
      <c r="AN2068" s="80"/>
      <c r="AO2068" s="80"/>
      <c r="AT2068" s="32"/>
      <c r="BG2068" s="611"/>
      <c r="BH2068" s="282"/>
      <c r="BI2068" s="282"/>
      <c r="BJ2068" s="282"/>
    </row>
    <row r="2069" spans="1:65" s="74" customFormat="1" hidden="1" outlineLevel="2" x14ac:dyDescent="0.25">
      <c r="A2069" s="5"/>
      <c r="B2069" s="548"/>
      <c r="C2069" s="77"/>
      <c r="D2069" s="66"/>
      <c r="E2069" s="66"/>
      <c r="F2069" s="6"/>
      <c r="G2069" s="7"/>
      <c r="H2069" s="7"/>
      <c r="I2069" s="80" t="s">
        <v>186</v>
      </c>
      <c r="J2069" s="80" t="s">
        <v>186</v>
      </c>
      <c r="K2069" s="80" t="s">
        <v>185</v>
      </c>
      <c r="L2069" s="80" t="s">
        <v>185</v>
      </c>
      <c r="M2069" s="80" t="s">
        <v>185</v>
      </c>
      <c r="N2069" s="80" t="s">
        <v>185</v>
      </c>
      <c r="O2069" s="80" t="s">
        <v>185</v>
      </c>
      <c r="P2069" s="80" t="s">
        <v>186</v>
      </c>
      <c r="Q2069" s="80" t="s">
        <v>186</v>
      </c>
      <c r="R2069" s="80" t="s">
        <v>186</v>
      </c>
      <c r="S2069" s="279"/>
      <c r="T2069" s="80"/>
      <c r="U2069" s="80"/>
      <c r="V2069" s="279"/>
      <c r="W2069" s="279"/>
      <c r="X2069" s="279"/>
      <c r="Y2069" s="53"/>
      <c r="Z2069" s="149"/>
      <c r="AC2069" s="139"/>
      <c r="AD2069" s="149"/>
      <c r="AL2069" s="158"/>
      <c r="AM2069" s="80"/>
      <c r="AN2069" s="80"/>
      <c r="AO2069" s="80"/>
      <c r="AT2069" s="32"/>
      <c r="BG2069" s="611"/>
      <c r="BH2069" s="282"/>
      <c r="BI2069" s="282"/>
      <c r="BJ2069" s="282"/>
    </row>
    <row r="2070" spans="1:65" s="74" customFormat="1" hidden="1" outlineLevel="2" x14ac:dyDescent="0.25">
      <c r="A2070" s="5"/>
      <c r="B2070" s="548"/>
      <c r="C2070" s="77"/>
      <c r="D2070" s="66"/>
      <c r="E2070" s="66"/>
      <c r="F2070" s="6"/>
      <c r="G2070" s="80"/>
      <c r="H2070" s="80"/>
      <c r="I2070" s="80" t="s">
        <v>186</v>
      </c>
      <c r="J2070" s="80" t="s">
        <v>186</v>
      </c>
      <c r="K2070" s="80" t="s">
        <v>185</v>
      </c>
      <c r="L2070" s="80" t="s">
        <v>185</v>
      </c>
      <c r="M2070" s="80" t="s">
        <v>185</v>
      </c>
      <c r="N2070" s="80" t="s">
        <v>185</v>
      </c>
      <c r="O2070" s="80" t="s">
        <v>185</v>
      </c>
      <c r="P2070" s="80" t="s">
        <v>186</v>
      </c>
      <c r="Q2070" s="80" t="s">
        <v>186</v>
      </c>
      <c r="R2070" s="80" t="s">
        <v>186</v>
      </c>
      <c r="S2070" s="279"/>
      <c r="T2070" s="80"/>
      <c r="U2070" s="80"/>
      <c r="V2070" s="279"/>
      <c r="W2070" s="279"/>
      <c r="X2070" s="279"/>
      <c r="Y2070" s="53"/>
      <c r="Z2070" s="149"/>
      <c r="AC2070" s="139"/>
      <c r="AD2070" s="149"/>
      <c r="AL2070" s="158"/>
      <c r="AM2070" s="80"/>
      <c r="AN2070" s="80"/>
      <c r="AO2070" s="80"/>
      <c r="AT2070" s="32"/>
      <c r="BG2070" s="611"/>
      <c r="BH2070" s="282"/>
      <c r="BI2070" s="282"/>
      <c r="BJ2070" s="282"/>
    </row>
    <row r="2071" spans="1:65" s="74" customFormat="1" hidden="1" outlineLevel="2" x14ac:dyDescent="0.25">
      <c r="A2071" s="8"/>
      <c r="B2071" s="549"/>
      <c r="C2071" s="77"/>
      <c r="D2071" s="66"/>
      <c r="E2071" s="66"/>
      <c r="F2071" s="6"/>
      <c r="G2071" s="80"/>
      <c r="H2071" s="80"/>
      <c r="I2071" s="80" t="s">
        <v>186</v>
      </c>
      <c r="J2071" s="80" t="s">
        <v>186</v>
      </c>
      <c r="K2071" s="80" t="s">
        <v>186</v>
      </c>
      <c r="L2071" s="80" t="s">
        <v>186</v>
      </c>
      <c r="M2071" s="80" t="s">
        <v>186</v>
      </c>
      <c r="N2071" s="80" t="s">
        <v>186</v>
      </c>
      <c r="O2071" s="80" t="s">
        <v>186</v>
      </c>
      <c r="P2071" s="80" t="s">
        <v>186</v>
      </c>
      <c r="Q2071" s="80" t="s">
        <v>186</v>
      </c>
      <c r="R2071" s="80" t="s">
        <v>186</v>
      </c>
      <c r="S2071" s="279"/>
      <c r="T2071" s="80"/>
      <c r="U2071" s="80"/>
      <c r="V2071" s="279"/>
      <c r="W2071" s="279"/>
      <c r="X2071" s="279"/>
      <c r="Y2071" s="53"/>
      <c r="Z2071" s="149"/>
      <c r="AC2071" s="139"/>
      <c r="AD2071" s="149"/>
      <c r="AL2071" s="158"/>
      <c r="AM2071" s="80"/>
      <c r="AN2071" s="80"/>
      <c r="AO2071" s="80"/>
      <c r="AP2071" s="77"/>
      <c r="AT2071" s="32"/>
      <c r="BG2071" s="611"/>
      <c r="BH2071" s="282"/>
      <c r="BI2071" s="282"/>
      <c r="BJ2071" s="282"/>
      <c r="BL2071" s="77"/>
    </row>
    <row r="2072" spans="1:65" s="74" customFormat="1" hidden="1" outlineLevel="2" x14ac:dyDescent="0.25">
      <c r="A2072" s="53"/>
      <c r="B2072" s="550"/>
      <c r="C2072" s="77"/>
      <c r="D2072" s="27"/>
      <c r="E2072" s="27"/>
      <c r="F2072" s="6"/>
      <c r="G2072" s="80"/>
      <c r="H2072" s="80"/>
      <c r="I2072" s="9"/>
      <c r="J2072" s="10"/>
      <c r="P2072" s="9"/>
      <c r="Q2072" s="9"/>
      <c r="R2072" s="9"/>
      <c r="S2072" s="282"/>
      <c r="V2072" s="282"/>
      <c r="W2072" s="282"/>
      <c r="X2072" s="282"/>
      <c r="Y2072" s="53"/>
      <c r="Z2072" s="149"/>
      <c r="AC2072" s="139"/>
      <c r="AD2072" s="149"/>
      <c r="AL2072" s="149"/>
      <c r="AM2072" s="9"/>
      <c r="AN2072" s="10"/>
      <c r="AT2072" s="32"/>
      <c r="BG2072" s="611"/>
      <c r="BH2072" s="282"/>
      <c r="BI2072" s="282"/>
      <c r="BJ2072" s="282"/>
    </row>
    <row r="2073" spans="1:65" s="32" customFormat="1" outlineLevel="1" collapsed="1" x14ac:dyDescent="0.25">
      <c r="A2073" s="72"/>
      <c r="B2073" s="547"/>
      <c r="C2073" s="1"/>
      <c r="D2073" s="73"/>
      <c r="E2073" s="73"/>
      <c r="F2073" s="2"/>
      <c r="G2073" s="3"/>
      <c r="H2073" s="3"/>
      <c r="I2073" s="4"/>
      <c r="J2073" s="30"/>
      <c r="K2073" s="79"/>
      <c r="L2073" s="79"/>
      <c r="M2073" s="79"/>
      <c r="N2073" s="79"/>
      <c r="O2073" s="79"/>
      <c r="P2073" s="4"/>
      <c r="Q2073" s="4"/>
      <c r="R2073" s="4"/>
      <c r="S2073" s="288"/>
      <c r="T2073" s="181" t="s">
        <v>147</v>
      </c>
      <c r="U2073" s="181" t="s">
        <v>147</v>
      </c>
      <c r="V2073" s="308" t="s">
        <v>147</v>
      </c>
      <c r="W2073" s="308" t="s">
        <v>147</v>
      </c>
      <c r="X2073" s="308" t="s">
        <v>147</v>
      </c>
      <c r="Y2073" s="72" t="s">
        <v>184</v>
      </c>
      <c r="Z2073" s="148"/>
      <c r="AA2073" s="79"/>
      <c r="AB2073" s="79"/>
      <c r="AC2073" s="138"/>
      <c r="AD2073" s="148"/>
      <c r="AE2073" s="79"/>
      <c r="AF2073" s="79"/>
      <c r="AG2073" s="79"/>
      <c r="AH2073" s="79"/>
      <c r="AI2073" s="79"/>
      <c r="AJ2073" s="79"/>
      <c r="AK2073" s="79"/>
      <c r="AL2073" s="148"/>
      <c r="AM2073" s="4"/>
      <c r="AN2073" s="30"/>
      <c r="AO2073" s="79"/>
      <c r="AP2073" s="68"/>
      <c r="AQ2073" s="79"/>
      <c r="AR2073" s="79"/>
      <c r="AS2073" s="79"/>
      <c r="AT2073" s="79" t="s">
        <v>164</v>
      </c>
      <c r="AU2073" s="79"/>
      <c r="AV2073" s="79"/>
      <c r="AW2073" s="79"/>
      <c r="AX2073" s="79"/>
      <c r="AY2073" s="79"/>
      <c r="AZ2073" s="79"/>
      <c r="BA2073" s="79"/>
      <c r="BB2073" s="79"/>
      <c r="BC2073" s="79"/>
      <c r="BD2073" s="79"/>
      <c r="BE2073" s="79"/>
      <c r="BF2073" s="79"/>
      <c r="BG2073" s="610"/>
      <c r="BH2073" s="288"/>
      <c r="BI2073" s="288"/>
      <c r="BJ2073" s="288"/>
      <c r="BK2073" s="79"/>
      <c r="BL2073" s="68"/>
      <c r="BM2073" s="74"/>
    </row>
    <row r="2074" spans="1:65" s="74" customFormat="1" hidden="1" outlineLevel="2" x14ac:dyDescent="0.25">
      <c r="A2074" s="5"/>
      <c r="B2074" s="548"/>
      <c r="C2074" s="77"/>
      <c r="D2074" s="66"/>
      <c r="E2074" s="66"/>
      <c r="F2074" s="6"/>
      <c r="G2074" s="28"/>
      <c r="H2074" s="28"/>
      <c r="I2074" s="80" t="s">
        <v>186</v>
      </c>
      <c r="J2074" s="80" t="s">
        <v>186</v>
      </c>
      <c r="K2074" s="80" t="s">
        <v>185</v>
      </c>
      <c r="L2074" s="80" t="s">
        <v>185</v>
      </c>
      <c r="M2074" s="80" t="s">
        <v>185</v>
      </c>
      <c r="N2074" s="80" t="s">
        <v>185</v>
      </c>
      <c r="O2074" s="80" t="s">
        <v>185</v>
      </c>
      <c r="P2074" s="80" t="s">
        <v>186</v>
      </c>
      <c r="Q2074" s="80" t="s">
        <v>186</v>
      </c>
      <c r="R2074" s="80" t="s">
        <v>186</v>
      </c>
      <c r="S2074" s="279"/>
      <c r="T2074" s="80"/>
      <c r="U2074" s="80"/>
      <c r="V2074" s="279"/>
      <c r="W2074" s="279"/>
      <c r="X2074" s="279"/>
      <c r="Y2074" s="53"/>
      <c r="Z2074" s="149"/>
      <c r="AC2074" s="139"/>
      <c r="AD2074" s="149"/>
      <c r="AL2074" s="158"/>
      <c r="AM2074" s="80"/>
      <c r="AN2074" s="80"/>
      <c r="AO2074" s="80"/>
      <c r="AT2074" s="32"/>
      <c r="BG2074" s="611"/>
      <c r="BH2074" s="282"/>
      <c r="BI2074" s="282"/>
      <c r="BJ2074" s="282"/>
    </row>
    <row r="2075" spans="1:65" s="74" customFormat="1" hidden="1" outlineLevel="2" x14ac:dyDescent="0.25">
      <c r="A2075" s="5"/>
      <c r="B2075" s="548"/>
      <c r="C2075" s="77"/>
      <c r="D2075" s="66"/>
      <c r="E2075" s="66"/>
      <c r="F2075" s="6"/>
      <c r="G2075" s="7"/>
      <c r="H2075" s="7"/>
      <c r="I2075" s="80" t="s">
        <v>186</v>
      </c>
      <c r="J2075" s="80" t="s">
        <v>186</v>
      </c>
      <c r="K2075" s="80" t="s">
        <v>185</v>
      </c>
      <c r="L2075" s="80" t="s">
        <v>185</v>
      </c>
      <c r="M2075" s="80" t="s">
        <v>185</v>
      </c>
      <c r="N2075" s="80" t="s">
        <v>185</v>
      </c>
      <c r="O2075" s="80" t="s">
        <v>185</v>
      </c>
      <c r="P2075" s="80" t="s">
        <v>186</v>
      </c>
      <c r="Q2075" s="80" t="s">
        <v>186</v>
      </c>
      <c r="R2075" s="80" t="s">
        <v>186</v>
      </c>
      <c r="S2075" s="279"/>
      <c r="T2075" s="80"/>
      <c r="U2075" s="80"/>
      <c r="V2075" s="279"/>
      <c r="W2075" s="279"/>
      <c r="X2075" s="279"/>
      <c r="Y2075" s="53"/>
      <c r="Z2075" s="149"/>
      <c r="AC2075" s="139"/>
      <c r="AD2075" s="149"/>
      <c r="AL2075" s="158"/>
      <c r="AM2075" s="80"/>
      <c r="AN2075" s="80"/>
      <c r="AO2075" s="80"/>
      <c r="AT2075" s="32"/>
      <c r="BG2075" s="611"/>
      <c r="BH2075" s="282"/>
      <c r="BI2075" s="282"/>
      <c r="BJ2075" s="282"/>
    </row>
    <row r="2076" spans="1:65" s="74" customFormat="1" hidden="1" outlineLevel="2" x14ac:dyDescent="0.25">
      <c r="A2076" s="5"/>
      <c r="B2076" s="548"/>
      <c r="C2076" s="77"/>
      <c r="D2076" s="66"/>
      <c r="E2076" s="66"/>
      <c r="F2076" s="6"/>
      <c r="G2076" s="80"/>
      <c r="H2076" s="80"/>
      <c r="I2076" s="80" t="s">
        <v>186</v>
      </c>
      <c r="J2076" s="80" t="s">
        <v>186</v>
      </c>
      <c r="K2076" s="80" t="s">
        <v>185</v>
      </c>
      <c r="L2076" s="80" t="s">
        <v>185</v>
      </c>
      <c r="M2076" s="80" t="s">
        <v>185</v>
      </c>
      <c r="N2076" s="80" t="s">
        <v>185</v>
      </c>
      <c r="O2076" s="80" t="s">
        <v>185</v>
      </c>
      <c r="P2076" s="80" t="s">
        <v>186</v>
      </c>
      <c r="Q2076" s="80" t="s">
        <v>186</v>
      </c>
      <c r="R2076" s="80" t="s">
        <v>186</v>
      </c>
      <c r="S2076" s="279"/>
      <c r="T2076" s="80"/>
      <c r="U2076" s="80"/>
      <c r="V2076" s="279"/>
      <c r="W2076" s="279"/>
      <c r="X2076" s="279"/>
      <c r="Y2076" s="53"/>
      <c r="Z2076" s="149"/>
      <c r="AC2076" s="139"/>
      <c r="AD2076" s="149"/>
      <c r="AL2076" s="158"/>
      <c r="AM2076" s="80"/>
      <c r="AN2076" s="80"/>
      <c r="AO2076" s="80"/>
      <c r="AT2076" s="32"/>
      <c r="BG2076" s="611"/>
      <c r="BH2076" s="282"/>
      <c r="BI2076" s="282"/>
      <c r="BJ2076" s="282"/>
    </row>
    <row r="2077" spans="1:65" s="74" customFormat="1" hidden="1" outlineLevel="2" x14ac:dyDescent="0.25">
      <c r="A2077" s="8"/>
      <c r="B2077" s="549"/>
      <c r="C2077" s="77"/>
      <c r="D2077" s="66"/>
      <c r="E2077" s="66"/>
      <c r="F2077" s="6"/>
      <c r="G2077" s="80"/>
      <c r="H2077" s="80"/>
      <c r="I2077" s="80" t="s">
        <v>186</v>
      </c>
      <c r="J2077" s="80" t="s">
        <v>186</v>
      </c>
      <c r="K2077" s="80" t="s">
        <v>186</v>
      </c>
      <c r="L2077" s="80" t="s">
        <v>186</v>
      </c>
      <c r="M2077" s="80" t="s">
        <v>186</v>
      </c>
      <c r="N2077" s="80" t="s">
        <v>186</v>
      </c>
      <c r="O2077" s="80" t="s">
        <v>186</v>
      </c>
      <c r="P2077" s="80" t="s">
        <v>186</v>
      </c>
      <c r="Q2077" s="80" t="s">
        <v>186</v>
      </c>
      <c r="R2077" s="80" t="s">
        <v>186</v>
      </c>
      <c r="S2077" s="279"/>
      <c r="T2077" s="80"/>
      <c r="U2077" s="80"/>
      <c r="V2077" s="279"/>
      <c r="W2077" s="279"/>
      <c r="X2077" s="279"/>
      <c r="Y2077" s="53"/>
      <c r="Z2077" s="149"/>
      <c r="AC2077" s="139"/>
      <c r="AD2077" s="149"/>
      <c r="AL2077" s="158"/>
      <c r="AM2077" s="80"/>
      <c r="AN2077" s="80"/>
      <c r="AO2077" s="80"/>
      <c r="AP2077" s="77"/>
      <c r="AT2077" s="32"/>
      <c r="BG2077" s="611"/>
      <c r="BH2077" s="282"/>
      <c r="BI2077" s="282"/>
      <c r="BJ2077" s="282"/>
      <c r="BL2077" s="77"/>
    </row>
    <row r="2078" spans="1:65" s="74" customFormat="1" hidden="1" outlineLevel="2" x14ac:dyDescent="0.25">
      <c r="A2078" s="53"/>
      <c r="B2078" s="550"/>
      <c r="C2078" s="77"/>
      <c r="D2078" s="27"/>
      <c r="E2078" s="27"/>
      <c r="F2078" s="6"/>
      <c r="G2078" s="80"/>
      <c r="H2078" s="80"/>
      <c r="I2078" s="9"/>
      <c r="J2078" s="10"/>
      <c r="P2078" s="9"/>
      <c r="Q2078" s="9"/>
      <c r="R2078" s="9"/>
      <c r="S2078" s="282"/>
      <c r="V2078" s="282"/>
      <c r="W2078" s="282"/>
      <c r="X2078" s="282"/>
      <c r="Y2078" s="53"/>
      <c r="Z2078" s="149"/>
      <c r="AC2078" s="139"/>
      <c r="AD2078" s="149"/>
      <c r="AL2078" s="149"/>
      <c r="AM2078" s="9"/>
      <c r="AN2078" s="10"/>
      <c r="AT2078" s="32"/>
      <c r="BG2078" s="611"/>
      <c r="BH2078" s="282"/>
      <c r="BI2078" s="282"/>
      <c r="BJ2078" s="282"/>
    </row>
    <row r="2079" spans="1:65" s="32" customFormat="1" outlineLevel="1" collapsed="1" x14ac:dyDescent="0.25">
      <c r="A2079" s="72"/>
      <c r="B2079" s="547"/>
      <c r="C2079" s="1"/>
      <c r="D2079" s="73"/>
      <c r="E2079" s="73"/>
      <c r="F2079" s="2"/>
      <c r="G2079" s="3"/>
      <c r="H2079" s="3"/>
      <c r="I2079" s="4"/>
      <c r="J2079" s="30"/>
      <c r="K2079" s="79"/>
      <c r="L2079" s="79"/>
      <c r="M2079" s="79"/>
      <c r="N2079" s="79"/>
      <c r="O2079" s="79"/>
      <c r="P2079" s="4"/>
      <c r="Q2079" s="4"/>
      <c r="R2079" s="4"/>
      <c r="S2079" s="288"/>
      <c r="T2079" s="181" t="s">
        <v>147</v>
      </c>
      <c r="U2079" s="181" t="s">
        <v>147</v>
      </c>
      <c r="V2079" s="308" t="s">
        <v>147</v>
      </c>
      <c r="W2079" s="308" t="s">
        <v>147</v>
      </c>
      <c r="X2079" s="308" t="s">
        <v>147</v>
      </c>
      <c r="Y2079" s="72" t="s">
        <v>184</v>
      </c>
      <c r="Z2079" s="148"/>
      <c r="AA2079" s="79"/>
      <c r="AB2079" s="79"/>
      <c r="AC2079" s="138"/>
      <c r="AD2079" s="148"/>
      <c r="AE2079" s="79"/>
      <c r="AF2079" s="79"/>
      <c r="AG2079" s="79"/>
      <c r="AH2079" s="79"/>
      <c r="AI2079" s="79"/>
      <c r="AJ2079" s="79"/>
      <c r="AK2079" s="79"/>
      <c r="AL2079" s="148"/>
      <c r="AM2079" s="4"/>
      <c r="AN2079" s="30"/>
      <c r="AO2079" s="79"/>
      <c r="AP2079" s="68"/>
      <c r="AQ2079" s="79"/>
      <c r="AR2079" s="79"/>
      <c r="AS2079" s="79"/>
      <c r="AT2079" s="79" t="s">
        <v>164</v>
      </c>
      <c r="AU2079" s="79"/>
      <c r="AV2079" s="79"/>
      <c r="AW2079" s="79"/>
      <c r="AX2079" s="79"/>
      <c r="AY2079" s="79"/>
      <c r="AZ2079" s="79"/>
      <c r="BA2079" s="79"/>
      <c r="BB2079" s="79"/>
      <c r="BC2079" s="79"/>
      <c r="BD2079" s="79"/>
      <c r="BE2079" s="79"/>
      <c r="BF2079" s="79"/>
      <c r="BG2079" s="610"/>
      <c r="BH2079" s="288"/>
      <c r="BI2079" s="288"/>
      <c r="BJ2079" s="288"/>
      <c r="BK2079" s="79"/>
      <c r="BL2079" s="68"/>
      <c r="BM2079" s="74"/>
    </row>
    <row r="2080" spans="1:65" s="74" customFormat="1" hidden="1" outlineLevel="2" x14ac:dyDescent="0.25">
      <c r="A2080" s="5"/>
      <c r="B2080" s="548"/>
      <c r="C2080" s="77"/>
      <c r="D2080" s="66"/>
      <c r="E2080" s="66"/>
      <c r="F2080" s="6"/>
      <c r="G2080" s="28"/>
      <c r="H2080" s="28"/>
      <c r="I2080" s="80" t="s">
        <v>186</v>
      </c>
      <c r="J2080" s="80" t="s">
        <v>186</v>
      </c>
      <c r="K2080" s="80" t="s">
        <v>185</v>
      </c>
      <c r="L2080" s="80" t="s">
        <v>185</v>
      </c>
      <c r="M2080" s="80" t="s">
        <v>185</v>
      </c>
      <c r="N2080" s="80" t="s">
        <v>185</v>
      </c>
      <c r="O2080" s="80" t="s">
        <v>185</v>
      </c>
      <c r="P2080" s="80" t="s">
        <v>186</v>
      </c>
      <c r="Q2080" s="80" t="s">
        <v>186</v>
      </c>
      <c r="R2080" s="80" t="s">
        <v>186</v>
      </c>
      <c r="S2080" s="279"/>
      <c r="T2080" s="80"/>
      <c r="U2080" s="80"/>
      <c r="V2080" s="279"/>
      <c r="W2080" s="279"/>
      <c r="X2080" s="279"/>
      <c r="Y2080" s="53"/>
      <c r="Z2080" s="149"/>
      <c r="AC2080" s="139"/>
      <c r="AD2080" s="149"/>
      <c r="AL2080" s="158"/>
      <c r="AM2080" s="80"/>
      <c r="AN2080" s="80"/>
      <c r="AO2080" s="80"/>
      <c r="AT2080" s="32"/>
      <c r="BG2080" s="611"/>
      <c r="BH2080" s="282"/>
      <c r="BI2080" s="282"/>
      <c r="BJ2080" s="282"/>
    </row>
    <row r="2081" spans="1:65" s="74" customFormat="1" hidden="1" outlineLevel="2" x14ac:dyDescent="0.25">
      <c r="A2081" s="5"/>
      <c r="B2081" s="548"/>
      <c r="C2081" s="77"/>
      <c r="D2081" s="66"/>
      <c r="E2081" s="66"/>
      <c r="F2081" s="6"/>
      <c r="G2081" s="7"/>
      <c r="H2081" s="7"/>
      <c r="I2081" s="80" t="s">
        <v>186</v>
      </c>
      <c r="J2081" s="80" t="s">
        <v>186</v>
      </c>
      <c r="K2081" s="80" t="s">
        <v>185</v>
      </c>
      <c r="L2081" s="80" t="s">
        <v>185</v>
      </c>
      <c r="M2081" s="80" t="s">
        <v>185</v>
      </c>
      <c r="N2081" s="80" t="s">
        <v>185</v>
      </c>
      <c r="O2081" s="80" t="s">
        <v>185</v>
      </c>
      <c r="P2081" s="80" t="s">
        <v>186</v>
      </c>
      <c r="Q2081" s="80" t="s">
        <v>186</v>
      </c>
      <c r="R2081" s="80" t="s">
        <v>186</v>
      </c>
      <c r="S2081" s="279"/>
      <c r="T2081" s="80"/>
      <c r="U2081" s="80"/>
      <c r="V2081" s="279"/>
      <c r="W2081" s="279"/>
      <c r="X2081" s="279"/>
      <c r="Y2081" s="53"/>
      <c r="Z2081" s="149"/>
      <c r="AC2081" s="139"/>
      <c r="AD2081" s="149"/>
      <c r="AL2081" s="158"/>
      <c r="AM2081" s="80"/>
      <c r="AN2081" s="80"/>
      <c r="AO2081" s="80"/>
      <c r="AT2081" s="32"/>
      <c r="BG2081" s="611"/>
      <c r="BH2081" s="282"/>
      <c r="BI2081" s="282"/>
      <c r="BJ2081" s="282"/>
    </row>
    <row r="2082" spans="1:65" s="74" customFormat="1" hidden="1" outlineLevel="2" x14ac:dyDescent="0.25">
      <c r="A2082" s="5"/>
      <c r="B2082" s="548"/>
      <c r="C2082" s="77"/>
      <c r="D2082" s="66"/>
      <c r="E2082" s="66"/>
      <c r="F2082" s="6"/>
      <c r="G2082" s="80"/>
      <c r="H2082" s="80"/>
      <c r="I2082" s="80" t="s">
        <v>186</v>
      </c>
      <c r="J2082" s="80" t="s">
        <v>186</v>
      </c>
      <c r="K2082" s="80" t="s">
        <v>185</v>
      </c>
      <c r="L2082" s="80" t="s">
        <v>185</v>
      </c>
      <c r="M2082" s="80" t="s">
        <v>185</v>
      </c>
      <c r="N2082" s="80" t="s">
        <v>185</v>
      </c>
      <c r="O2082" s="80" t="s">
        <v>185</v>
      </c>
      <c r="P2082" s="80" t="s">
        <v>186</v>
      </c>
      <c r="Q2082" s="80" t="s">
        <v>186</v>
      </c>
      <c r="R2082" s="80" t="s">
        <v>186</v>
      </c>
      <c r="S2082" s="279"/>
      <c r="T2082" s="80"/>
      <c r="U2082" s="80"/>
      <c r="V2082" s="279"/>
      <c r="W2082" s="279"/>
      <c r="X2082" s="279"/>
      <c r="Y2082" s="53"/>
      <c r="Z2082" s="149"/>
      <c r="AC2082" s="139"/>
      <c r="AD2082" s="149"/>
      <c r="AL2082" s="158"/>
      <c r="AM2082" s="80"/>
      <c r="AN2082" s="80"/>
      <c r="AO2082" s="80"/>
      <c r="AT2082" s="32"/>
      <c r="BG2082" s="611"/>
      <c r="BH2082" s="282"/>
      <c r="BI2082" s="282"/>
      <c r="BJ2082" s="282"/>
    </row>
    <row r="2083" spans="1:65" s="74" customFormat="1" hidden="1" outlineLevel="2" x14ac:dyDescent="0.25">
      <c r="A2083" s="8"/>
      <c r="B2083" s="549"/>
      <c r="C2083" s="77"/>
      <c r="D2083" s="66"/>
      <c r="E2083" s="66"/>
      <c r="F2083" s="6"/>
      <c r="G2083" s="80"/>
      <c r="H2083" s="80"/>
      <c r="I2083" s="80" t="s">
        <v>186</v>
      </c>
      <c r="J2083" s="80" t="s">
        <v>186</v>
      </c>
      <c r="K2083" s="80" t="s">
        <v>186</v>
      </c>
      <c r="L2083" s="80" t="s">
        <v>186</v>
      </c>
      <c r="M2083" s="80" t="s">
        <v>186</v>
      </c>
      <c r="N2083" s="80" t="s">
        <v>186</v>
      </c>
      <c r="O2083" s="80" t="s">
        <v>186</v>
      </c>
      <c r="P2083" s="80" t="s">
        <v>186</v>
      </c>
      <c r="Q2083" s="80" t="s">
        <v>186</v>
      </c>
      <c r="R2083" s="80" t="s">
        <v>186</v>
      </c>
      <c r="S2083" s="279"/>
      <c r="T2083" s="80"/>
      <c r="U2083" s="80"/>
      <c r="V2083" s="279"/>
      <c r="W2083" s="279"/>
      <c r="X2083" s="279"/>
      <c r="Y2083" s="53"/>
      <c r="Z2083" s="149"/>
      <c r="AC2083" s="139"/>
      <c r="AD2083" s="149"/>
      <c r="AL2083" s="158"/>
      <c r="AM2083" s="80"/>
      <c r="AN2083" s="80"/>
      <c r="AO2083" s="80"/>
      <c r="AP2083" s="77"/>
      <c r="AT2083" s="32"/>
      <c r="BG2083" s="611"/>
      <c r="BH2083" s="282"/>
      <c r="BI2083" s="282"/>
      <c r="BJ2083" s="282"/>
      <c r="BL2083" s="77"/>
    </row>
    <row r="2084" spans="1:65" s="74" customFormat="1" hidden="1" outlineLevel="2" x14ac:dyDescent="0.25">
      <c r="A2084" s="53"/>
      <c r="B2084" s="550"/>
      <c r="C2084" s="77"/>
      <c r="D2084" s="27"/>
      <c r="E2084" s="27"/>
      <c r="F2084" s="6"/>
      <c r="G2084" s="80"/>
      <c r="H2084" s="80"/>
      <c r="I2084" s="9"/>
      <c r="J2084" s="10"/>
      <c r="P2084" s="9"/>
      <c r="Q2084" s="9"/>
      <c r="R2084" s="9"/>
      <c r="S2084" s="282"/>
      <c r="V2084" s="282"/>
      <c r="W2084" s="282"/>
      <c r="X2084" s="282"/>
      <c r="Y2084" s="53"/>
      <c r="Z2084" s="149"/>
      <c r="AC2084" s="139"/>
      <c r="AD2084" s="149"/>
      <c r="AL2084" s="149"/>
      <c r="AM2084" s="9"/>
      <c r="AN2084" s="10"/>
      <c r="AT2084" s="32"/>
      <c r="BG2084" s="611"/>
      <c r="BH2084" s="282"/>
      <c r="BI2084" s="282"/>
      <c r="BJ2084" s="282"/>
    </row>
    <row r="2085" spans="1:65" s="32" customFormat="1" outlineLevel="1" collapsed="1" x14ac:dyDescent="0.25">
      <c r="A2085" s="72"/>
      <c r="B2085" s="547"/>
      <c r="C2085" s="1"/>
      <c r="D2085" s="73"/>
      <c r="E2085" s="73"/>
      <c r="F2085" s="2"/>
      <c r="G2085" s="3"/>
      <c r="H2085" s="3"/>
      <c r="I2085" s="4"/>
      <c r="J2085" s="30"/>
      <c r="K2085" s="79"/>
      <c r="L2085" s="79"/>
      <c r="M2085" s="79"/>
      <c r="N2085" s="79"/>
      <c r="O2085" s="79"/>
      <c r="P2085" s="4"/>
      <c r="Q2085" s="4"/>
      <c r="R2085" s="4"/>
      <c r="S2085" s="288"/>
      <c r="T2085" s="181" t="s">
        <v>347</v>
      </c>
      <c r="U2085" s="181" t="s">
        <v>347</v>
      </c>
      <c r="V2085" s="308" t="s">
        <v>145</v>
      </c>
      <c r="W2085" s="308" t="s">
        <v>145</v>
      </c>
      <c r="X2085" s="308" t="s">
        <v>145</v>
      </c>
      <c r="Y2085" s="72" t="s">
        <v>184</v>
      </c>
      <c r="Z2085" s="148"/>
      <c r="AA2085" s="79"/>
      <c r="AB2085" s="79"/>
      <c r="AC2085" s="138"/>
      <c r="AD2085" s="148"/>
      <c r="AE2085" s="79"/>
      <c r="AF2085" s="79"/>
      <c r="AG2085" s="79"/>
      <c r="AH2085" s="79"/>
      <c r="AI2085" s="79"/>
      <c r="AJ2085" s="79"/>
      <c r="AK2085" s="79"/>
      <c r="AL2085" s="148"/>
      <c r="AM2085" s="4"/>
      <c r="AN2085" s="30"/>
      <c r="AO2085" s="79"/>
      <c r="AP2085" s="68"/>
      <c r="AQ2085" s="79"/>
      <c r="AR2085" s="79"/>
      <c r="AS2085" s="79"/>
      <c r="AT2085" s="79" t="s">
        <v>164</v>
      </c>
      <c r="AU2085" s="79"/>
      <c r="AV2085" s="79"/>
      <c r="AW2085" s="79"/>
      <c r="AX2085" s="79"/>
      <c r="AY2085" s="79"/>
      <c r="AZ2085" s="79"/>
      <c r="BA2085" s="79"/>
      <c r="BB2085" s="79"/>
      <c r="BC2085" s="79"/>
      <c r="BD2085" s="79"/>
      <c r="BE2085" s="79"/>
      <c r="BF2085" s="79"/>
      <c r="BG2085" s="610"/>
      <c r="BH2085" s="288"/>
      <c r="BI2085" s="288"/>
      <c r="BJ2085" s="288"/>
      <c r="BK2085" s="79"/>
      <c r="BL2085" s="68"/>
      <c r="BM2085" s="74"/>
    </row>
    <row r="2086" spans="1:65" s="74" customFormat="1" hidden="1" outlineLevel="2" x14ac:dyDescent="0.25">
      <c r="A2086" s="5"/>
      <c r="B2086" s="548"/>
      <c r="C2086" s="77"/>
      <c r="D2086" s="66"/>
      <c r="E2086" s="66"/>
      <c r="F2086" s="6"/>
      <c r="G2086" s="28"/>
      <c r="H2086" s="28"/>
      <c r="I2086" s="80" t="s">
        <v>186</v>
      </c>
      <c r="J2086" s="80" t="s">
        <v>186</v>
      </c>
      <c r="K2086" s="80" t="s">
        <v>186</v>
      </c>
      <c r="L2086" s="80" t="s">
        <v>186</v>
      </c>
      <c r="M2086" s="80" t="s">
        <v>186</v>
      </c>
      <c r="N2086" s="80" t="s">
        <v>186</v>
      </c>
      <c r="O2086" s="80" t="s">
        <v>186</v>
      </c>
      <c r="P2086" s="80" t="s">
        <v>186</v>
      </c>
      <c r="Q2086" s="80" t="s">
        <v>186</v>
      </c>
      <c r="R2086" s="80" t="s">
        <v>186</v>
      </c>
      <c r="S2086" s="279"/>
      <c r="T2086" s="80"/>
      <c r="U2086" s="80"/>
      <c r="V2086" s="279"/>
      <c r="W2086" s="279"/>
      <c r="X2086" s="279"/>
      <c r="Y2086" s="53"/>
      <c r="Z2086" s="149"/>
      <c r="AC2086" s="139"/>
      <c r="AD2086" s="149"/>
      <c r="AL2086" s="158"/>
      <c r="AM2086" s="80"/>
      <c r="AN2086" s="80"/>
      <c r="AO2086" s="80"/>
      <c r="AT2086" s="32"/>
      <c r="BG2086" s="611"/>
      <c r="BH2086" s="282"/>
      <c r="BI2086" s="282"/>
      <c r="BJ2086" s="282"/>
    </row>
    <row r="2087" spans="1:65" s="74" customFormat="1" hidden="1" outlineLevel="2" x14ac:dyDescent="0.25">
      <c r="A2087" s="5"/>
      <c r="B2087" s="548"/>
      <c r="C2087" s="77"/>
      <c r="D2087" s="66"/>
      <c r="E2087" s="66"/>
      <c r="F2087" s="6"/>
      <c r="G2087" s="7"/>
      <c r="H2087" s="7"/>
      <c r="I2087" s="80" t="s">
        <v>186</v>
      </c>
      <c r="J2087" s="80" t="s">
        <v>186</v>
      </c>
      <c r="K2087" s="80" t="s">
        <v>186</v>
      </c>
      <c r="L2087" s="80" t="s">
        <v>186</v>
      </c>
      <c r="M2087" s="80" t="s">
        <v>186</v>
      </c>
      <c r="N2087" s="80" t="s">
        <v>186</v>
      </c>
      <c r="O2087" s="80" t="s">
        <v>186</v>
      </c>
      <c r="P2087" s="80" t="s">
        <v>186</v>
      </c>
      <c r="Q2087" s="80" t="s">
        <v>186</v>
      </c>
      <c r="R2087" s="80" t="s">
        <v>186</v>
      </c>
      <c r="S2087" s="279"/>
      <c r="T2087" s="80"/>
      <c r="U2087" s="80"/>
      <c r="V2087" s="279"/>
      <c r="W2087" s="279"/>
      <c r="X2087" s="279"/>
      <c r="Y2087" s="53"/>
      <c r="Z2087" s="149"/>
      <c r="AC2087" s="139"/>
      <c r="AD2087" s="149"/>
      <c r="AL2087" s="158"/>
      <c r="AM2087" s="80"/>
      <c r="AN2087" s="80"/>
      <c r="AO2087" s="80"/>
      <c r="AT2087" s="32"/>
      <c r="BG2087" s="611"/>
      <c r="BH2087" s="282"/>
      <c r="BI2087" s="282"/>
      <c r="BJ2087" s="282"/>
    </row>
    <row r="2088" spans="1:65" s="74" customFormat="1" hidden="1" outlineLevel="2" x14ac:dyDescent="0.25">
      <c r="A2088" s="5"/>
      <c r="B2088" s="548"/>
      <c r="C2088" s="77"/>
      <c r="D2088" s="66"/>
      <c r="E2088" s="66"/>
      <c r="F2088" s="6"/>
      <c r="G2088" s="80"/>
      <c r="H2088" s="80"/>
      <c r="I2088" s="80" t="s">
        <v>186</v>
      </c>
      <c r="J2088" s="80" t="s">
        <v>186</v>
      </c>
      <c r="K2088" s="80" t="s">
        <v>186</v>
      </c>
      <c r="L2088" s="80" t="s">
        <v>186</v>
      </c>
      <c r="M2088" s="80" t="s">
        <v>186</v>
      </c>
      <c r="N2088" s="80" t="s">
        <v>186</v>
      </c>
      <c r="O2088" s="80" t="s">
        <v>186</v>
      </c>
      <c r="P2088" s="80" t="s">
        <v>186</v>
      </c>
      <c r="Q2088" s="80" t="s">
        <v>186</v>
      </c>
      <c r="R2088" s="80" t="s">
        <v>186</v>
      </c>
      <c r="S2088" s="279"/>
      <c r="T2088" s="80"/>
      <c r="U2088" s="80"/>
      <c r="V2088" s="279"/>
      <c r="W2088" s="279"/>
      <c r="X2088" s="279"/>
      <c r="Y2088" s="53"/>
      <c r="Z2088" s="149"/>
      <c r="AC2088" s="139"/>
      <c r="AD2088" s="149"/>
      <c r="AL2088" s="158"/>
      <c r="AM2088" s="80"/>
      <c r="AN2088" s="80"/>
      <c r="AO2088" s="80"/>
      <c r="AT2088" s="32"/>
      <c r="BG2088" s="611"/>
      <c r="BH2088" s="282"/>
      <c r="BI2088" s="282"/>
      <c r="BJ2088" s="282"/>
    </row>
    <row r="2089" spans="1:65" s="74" customFormat="1" hidden="1" outlineLevel="2" x14ac:dyDescent="0.25">
      <c r="A2089" s="8"/>
      <c r="B2089" s="549"/>
      <c r="C2089" s="77"/>
      <c r="D2089" s="66"/>
      <c r="E2089" s="66"/>
      <c r="F2089" s="6"/>
      <c r="G2089" s="80"/>
      <c r="H2089" s="80"/>
      <c r="I2089" s="80" t="s">
        <v>186</v>
      </c>
      <c r="J2089" s="80" t="s">
        <v>186</v>
      </c>
      <c r="K2089" s="80" t="s">
        <v>186</v>
      </c>
      <c r="L2089" s="80" t="s">
        <v>186</v>
      </c>
      <c r="M2089" s="80" t="s">
        <v>186</v>
      </c>
      <c r="N2089" s="80" t="s">
        <v>186</v>
      </c>
      <c r="O2089" s="80" t="s">
        <v>186</v>
      </c>
      <c r="P2089" s="80" t="s">
        <v>186</v>
      </c>
      <c r="Q2089" s="80" t="s">
        <v>186</v>
      </c>
      <c r="R2089" s="80" t="s">
        <v>186</v>
      </c>
      <c r="S2089" s="279"/>
      <c r="T2089" s="80"/>
      <c r="U2089" s="80"/>
      <c r="V2089" s="279"/>
      <c r="W2089" s="279"/>
      <c r="X2089" s="279"/>
      <c r="Y2089" s="53"/>
      <c r="Z2089" s="149"/>
      <c r="AC2089" s="139"/>
      <c r="AD2089" s="149"/>
      <c r="AL2089" s="158"/>
      <c r="AM2089" s="80"/>
      <c r="AN2089" s="80"/>
      <c r="AO2089" s="80"/>
      <c r="AP2089" s="77"/>
      <c r="AT2089" s="32"/>
      <c r="BG2089" s="611"/>
      <c r="BH2089" s="282"/>
      <c r="BI2089" s="282"/>
      <c r="BJ2089" s="282"/>
      <c r="BL2089" s="77"/>
    </row>
    <row r="2090" spans="1:65" s="74" customFormat="1" hidden="1" outlineLevel="2" x14ac:dyDescent="0.25">
      <c r="A2090" s="53"/>
      <c r="B2090" s="550"/>
      <c r="C2090" s="77"/>
      <c r="D2090" s="27"/>
      <c r="E2090" s="27"/>
      <c r="F2090" s="6"/>
      <c r="G2090" s="80"/>
      <c r="H2090" s="80"/>
      <c r="I2090" s="9"/>
      <c r="J2090" s="10"/>
      <c r="K2090" s="9"/>
      <c r="L2090" s="9"/>
      <c r="M2090" s="9"/>
      <c r="N2090" s="9"/>
      <c r="O2090" s="9"/>
      <c r="P2090" s="9"/>
      <c r="Q2090" s="9"/>
      <c r="R2090" s="9"/>
      <c r="S2090" s="282"/>
      <c r="V2090" s="282"/>
      <c r="W2090" s="282"/>
      <c r="X2090" s="282"/>
      <c r="Y2090" s="53"/>
      <c r="Z2090" s="149"/>
      <c r="AC2090" s="139"/>
      <c r="AD2090" s="149"/>
      <c r="AL2090" s="149"/>
      <c r="AM2090" s="9"/>
      <c r="AN2090" s="10"/>
      <c r="AT2090" s="32"/>
      <c r="BG2090" s="611"/>
      <c r="BH2090" s="282"/>
      <c r="BI2090" s="282"/>
      <c r="BJ2090" s="282"/>
    </row>
    <row r="2091" spans="1:65" s="32" customFormat="1" outlineLevel="1" collapsed="1" x14ac:dyDescent="0.25">
      <c r="A2091" s="72"/>
      <c r="B2091" s="547"/>
      <c r="C2091" s="1"/>
      <c r="D2091" s="73"/>
      <c r="E2091" s="73"/>
      <c r="F2091" s="2"/>
      <c r="G2091" s="3"/>
      <c r="H2091" s="3"/>
      <c r="I2091" s="4"/>
      <c r="J2091" s="30"/>
      <c r="K2091" s="4"/>
      <c r="L2091" s="4"/>
      <c r="M2091" s="4"/>
      <c r="N2091" s="4"/>
      <c r="O2091" s="4"/>
      <c r="P2091" s="4"/>
      <c r="Q2091" s="4"/>
      <c r="R2091" s="4"/>
      <c r="S2091" s="288"/>
      <c r="T2091" s="181" t="s">
        <v>347</v>
      </c>
      <c r="U2091" s="181" t="s">
        <v>347</v>
      </c>
      <c r="V2091" s="308" t="s">
        <v>145</v>
      </c>
      <c r="W2091" s="308" t="s">
        <v>145</v>
      </c>
      <c r="X2091" s="308" t="s">
        <v>145</v>
      </c>
      <c r="Y2091" s="72" t="s">
        <v>184</v>
      </c>
      <c r="Z2091" s="148"/>
      <c r="AA2091" s="79"/>
      <c r="AB2091" s="79"/>
      <c r="AC2091" s="138"/>
      <c r="AD2091" s="148"/>
      <c r="AE2091" s="79"/>
      <c r="AF2091" s="79"/>
      <c r="AG2091" s="79"/>
      <c r="AH2091" s="79"/>
      <c r="AI2091" s="79"/>
      <c r="AJ2091" s="79"/>
      <c r="AK2091" s="79"/>
      <c r="AL2091" s="148"/>
      <c r="AM2091" s="4"/>
      <c r="AN2091" s="30"/>
      <c r="AO2091" s="79"/>
      <c r="AP2091" s="68"/>
      <c r="AQ2091" s="79"/>
      <c r="AR2091" s="79"/>
      <c r="AS2091" s="79"/>
      <c r="AT2091" s="79" t="s">
        <v>164</v>
      </c>
      <c r="AU2091" s="79"/>
      <c r="AV2091" s="79"/>
      <c r="AW2091" s="79"/>
      <c r="AX2091" s="79"/>
      <c r="AY2091" s="79"/>
      <c r="AZ2091" s="79"/>
      <c r="BA2091" s="79"/>
      <c r="BB2091" s="79"/>
      <c r="BC2091" s="79"/>
      <c r="BD2091" s="79"/>
      <c r="BE2091" s="79"/>
      <c r="BF2091" s="79"/>
      <c r="BG2091" s="610"/>
      <c r="BH2091" s="288"/>
      <c r="BI2091" s="288"/>
      <c r="BJ2091" s="288"/>
      <c r="BK2091" s="79"/>
      <c r="BL2091" s="68"/>
      <c r="BM2091" s="74"/>
    </row>
    <row r="2092" spans="1:65" s="74" customFormat="1" hidden="1" outlineLevel="2" x14ac:dyDescent="0.25">
      <c r="A2092" s="5"/>
      <c r="B2092" s="548"/>
      <c r="C2092" s="77"/>
      <c r="D2092" s="66"/>
      <c r="E2092" s="66"/>
      <c r="F2092" s="6"/>
      <c r="G2092" s="28"/>
      <c r="H2092" s="28"/>
      <c r="I2092" s="80" t="s">
        <v>186</v>
      </c>
      <c r="J2092" s="80" t="s">
        <v>186</v>
      </c>
      <c r="K2092" s="80" t="s">
        <v>186</v>
      </c>
      <c r="L2092" s="80" t="s">
        <v>186</v>
      </c>
      <c r="M2092" s="80" t="s">
        <v>186</v>
      </c>
      <c r="N2092" s="80" t="s">
        <v>186</v>
      </c>
      <c r="O2092" s="80" t="s">
        <v>186</v>
      </c>
      <c r="P2092" s="80" t="s">
        <v>186</v>
      </c>
      <c r="Q2092" s="80" t="s">
        <v>186</v>
      </c>
      <c r="R2092" s="80" t="s">
        <v>186</v>
      </c>
      <c r="S2092" s="279"/>
      <c r="T2092" s="80"/>
      <c r="U2092" s="80"/>
      <c r="V2092" s="279"/>
      <c r="W2092" s="279"/>
      <c r="X2092" s="279"/>
      <c r="Y2092" s="53"/>
      <c r="Z2092" s="149"/>
      <c r="AC2092" s="139"/>
      <c r="AD2092" s="149"/>
      <c r="AL2092" s="158"/>
      <c r="AM2092" s="80"/>
      <c r="AN2092" s="80"/>
      <c r="AO2092" s="80"/>
      <c r="AT2092" s="32"/>
      <c r="BG2092" s="611"/>
      <c r="BH2092" s="282"/>
      <c r="BI2092" s="282"/>
      <c r="BJ2092" s="282"/>
    </row>
    <row r="2093" spans="1:65" s="74" customFormat="1" hidden="1" outlineLevel="2" x14ac:dyDescent="0.25">
      <c r="A2093" s="5"/>
      <c r="B2093" s="548"/>
      <c r="C2093" s="77"/>
      <c r="D2093" s="66"/>
      <c r="E2093" s="66"/>
      <c r="F2093" s="6"/>
      <c r="G2093" s="7"/>
      <c r="H2093" s="7"/>
      <c r="I2093" s="80" t="s">
        <v>186</v>
      </c>
      <c r="J2093" s="80" t="s">
        <v>186</v>
      </c>
      <c r="K2093" s="80" t="s">
        <v>186</v>
      </c>
      <c r="L2093" s="80" t="s">
        <v>186</v>
      </c>
      <c r="M2093" s="80" t="s">
        <v>186</v>
      </c>
      <c r="N2093" s="80" t="s">
        <v>186</v>
      </c>
      <c r="O2093" s="80" t="s">
        <v>186</v>
      </c>
      <c r="P2093" s="80" t="s">
        <v>186</v>
      </c>
      <c r="Q2093" s="80" t="s">
        <v>186</v>
      </c>
      <c r="R2093" s="80" t="s">
        <v>186</v>
      </c>
      <c r="S2093" s="279"/>
      <c r="T2093" s="80"/>
      <c r="U2093" s="80"/>
      <c r="V2093" s="279"/>
      <c r="W2093" s="279"/>
      <c r="X2093" s="279"/>
      <c r="Y2093" s="53"/>
      <c r="Z2093" s="149"/>
      <c r="AC2093" s="139"/>
      <c r="AD2093" s="149"/>
      <c r="AL2093" s="158"/>
      <c r="AM2093" s="80"/>
      <c r="AN2093" s="80"/>
      <c r="AO2093" s="80"/>
      <c r="AT2093" s="32"/>
      <c r="BG2093" s="611"/>
      <c r="BH2093" s="282"/>
      <c r="BI2093" s="282"/>
      <c r="BJ2093" s="282"/>
    </row>
    <row r="2094" spans="1:65" s="74" customFormat="1" hidden="1" outlineLevel="2" x14ac:dyDescent="0.25">
      <c r="A2094" s="5"/>
      <c r="B2094" s="548"/>
      <c r="C2094" s="77"/>
      <c r="D2094" s="66"/>
      <c r="E2094" s="66"/>
      <c r="F2094" s="6"/>
      <c r="G2094" s="80"/>
      <c r="H2094" s="80"/>
      <c r="I2094" s="80" t="s">
        <v>186</v>
      </c>
      <c r="J2094" s="80" t="s">
        <v>186</v>
      </c>
      <c r="K2094" s="80" t="s">
        <v>186</v>
      </c>
      <c r="L2094" s="80" t="s">
        <v>186</v>
      </c>
      <c r="M2094" s="80" t="s">
        <v>186</v>
      </c>
      <c r="N2094" s="80" t="s">
        <v>186</v>
      </c>
      <c r="O2094" s="80" t="s">
        <v>186</v>
      </c>
      <c r="P2094" s="80" t="s">
        <v>186</v>
      </c>
      <c r="Q2094" s="80" t="s">
        <v>186</v>
      </c>
      <c r="R2094" s="80" t="s">
        <v>186</v>
      </c>
      <c r="S2094" s="279"/>
      <c r="T2094" s="80"/>
      <c r="U2094" s="80"/>
      <c r="V2094" s="279"/>
      <c r="W2094" s="279"/>
      <c r="X2094" s="279"/>
      <c r="Y2094" s="53"/>
      <c r="Z2094" s="149"/>
      <c r="AC2094" s="139"/>
      <c r="AD2094" s="149"/>
      <c r="AL2094" s="158"/>
      <c r="AM2094" s="80"/>
      <c r="AN2094" s="80"/>
      <c r="AO2094" s="80"/>
      <c r="AT2094" s="32"/>
      <c r="BG2094" s="611"/>
      <c r="BH2094" s="282"/>
      <c r="BI2094" s="282"/>
      <c r="BJ2094" s="282"/>
    </row>
    <row r="2095" spans="1:65" s="74" customFormat="1" hidden="1" outlineLevel="2" x14ac:dyDescent="0.25">
      <c r="A2095" s="8"/>
      <c r="B2095" s="549"/>
      <c r="C2095" s="77"/>
      <c r="D2095" s="66"/>
      <c r="E2095" s="66"/>
      <c r="F2095" s="6"/>
      <c r="G2095" s="80"/>
      <c r="H2095" s="80"/>
      <c r="I2095" s="80" t="s">
        <v>186</v>
      </c>
      <c r="J2095" s="80" t="s">
        <v>186</v>
      </c>
      <c r="K2095" s="80" t="s">
        <v>186</v>
      </c>
      <c r="L2095" s="80" t="s">
        <v>186</v>
      </c>
      <c r="M2095" s="80" t="s">
        <v>186</v>
      </c>
      <c r="N2095" s="80" t="s">
        <v>186</v>
      </c>
      <c r="O2095" s="80" t="s">
        <v>186</v>
      </c>
      <c r="P2095" s="80" t="s">
        <v>186</v>
      </c>
      <c r="Q2095" s="80" t="s">
        <v>186</v>
      </c>
      <c r="R2095" s="80" t="s">
        <v>186</v>
      </c>
      <c r="S2095" s="279"/>
      <c r="T2095" s="80"/>
      <c r="U2095" s="80"/>
      <c r="V2095" s="279"/>
      <c r="W2095" s="279"/>
      <c r="X2095" s="279"/>
      <c r="Y2095" s="53"/>
      <c r="Z2095" s="149"/>
      <c r="AC2095" s="139"/>
      <c r="AD2095" s="149"/>
      <c r="AL2095" s="158"/>
      <c r="AM2095" s="80"/>
      <c r="AN2095" s="80"/>
      <c r="AO2095" s="80"/>
      <c r="AP2095" s="77"/>
      <c r="AT2095" s="32"/>
      <c r="BG2095" s="611"/>
      <c r="BH2095" s="282"/>
      <c r="BI2095" s="282"/>
      <c r="BJ2095" s="282"/>
      <c r="BL2095" s="77"/>
    </row>
    <row r="2096" spans="1:65" s="74" customFormat="1" hidden="1" outlineLevel="2" x14ac:dyDescent="0.25">
      <c r="A2096" s="53"/>
      <c r="B2096" s="550"/>
      <c r="C2096" s="77"/>
      <c r="D2096" s="27"/>
      <c r="E2096" s="27"/>
      <c r="F2096" s="6"/>
      <c r="G2096" s="80"/>
      <c r="H2096" s="80"/>
      <c r="I2096" s="9"/>
      <c r="J2096" s="10"/>
      <c r="P2096" s="9"/>
      <c r="Q2096" s="9"/>
      <c r="R2096" s="9"/>
      <c r="S2096" s="282"/>
      <c r="V2096" s="282"/>
      <c r="W2096" s="282"/>
      <c r="X2096" s="282"/>
      <c r="Y2096" s="53"/>
      <c r="Z2096" s="149"/>
      <c r="AC2096" s="139"/>
      <c r="AD2096" s="149"/>
      <c r="AL2096" s="149"/>
      <c r="AM2096" s="9"/>
      <c r="AN2096" s="10"/>
      <c r="AT2096" s="32"/>
      <c r="BG2096" s="611"/>
      <c r="BH2096" s="282"/>
      <c r="BI2096" s="282"/>
      <c r="BJ2096" s="282"/>
    </row>
    <row r="2097" spans="1:65" s="32" customFormat="1" outlineLevel="1" collapsed="1" x14ac:dyDescent="0.25">
      <c r="A2097" s="72"/>
      <c r="B2097" s="547"/>
      <c r="C2097" s="1"/>
      <c r="D2097" s="73"/>
      <c r="E2097" s="73"/>
      <c r="F2097" s="2"/>
      <c r="G2097" s="3"/>
      <c r="H2097" s="3"/>
      <c r="I2097" s="3"/>
      <c r="J2097" s="3"/>
      <c r="K2097" s="3"/>
      <c r="L2097" s="3"/>
      <c r="M2097" s="3"/>
      <c r="N2097" s="3"/>
      <c r="O2097" s="3"/>
      <c r="P2097" s="3"/>
      <c r="Q2097" s="3"/>
      <c r="R2097" s="3"/>
      <c r="S2097" s="273"/>
      <c r="T2097" s="178" t="s">
        <v>147</v>
      </c>
      <c r="U2097" s="178" t="s">
        <v>147</v>
      </c>
      <c r="V2097" s="293" t="s">
        <v>147</v>
      </c>
      <c r="W2097" s="293" t="s">
        <v>147</v>
      </c>
      <c r="X2097" s="293" t="s">
        <v>147</v>
      </c>
      <c r="Y2097" s="72" t="s">
        <v>356</v>
      </c>
      <c r="Z2097" s="148"/>
      <c r="AA2097" s="72" t="s">
        <v>145</v>
      </c>
      <c r="AB2097" s="79"/>
      <c r="AC2097" s="138"/>
      <c r="AD2097" s="148"/>
      <c r="AE2097" s="79"/>
      <c r="AF2097" s="79"/>
      <c r="AG2097" s="79"/>
      <c r="AH2097" s="79"/>
      <c r="AI2097" s="79"/>
      <c r="AJ2097" s="79"/>
      <c r="AK2097" s="79"/>
      <c r="AL2097" s="157"/>
      <c r="AM2097" s="3"/>
      <c r="AN2097" s="3"/>
      <c r="AO2097" s="3"/>
      <c r="AP2097" s="85"/>
      <c r="AQ2097" s="79"/>
      <c r="AR2097" s="79"/>
      <c r="AS2097" s="79"/>
      <c r="AT2097" s="79" t="s">
        <v>164</v>
      </c>
      <c r="AU2097" s="79"/>
      <c r="AV2097" s="79"/>
      <c r="AW2097" s="79"/>
      <c r="AX2097" s="79"/>
      <c r="AY2097" s="79"/>
      <c r="AZ2097" s="79"/>
      <c r="BA2097" s="79"/>
      <c r="BB2097" s="79"/>
      <c r="BC2097" s="79"/>
      <c r="BD2097" s="79"/>
      <c r="BE2097" s="79"/>
      <c r="BF2097" s="79"/>
      <c r="BG2097" s="610"/>
      <c r="BH2097" s="288"/>
      <c r="BI2097" s="288"/>
      <c r="BJ2097" s="288"/>
      <c r="BK2097" s="79"/>
      <c r="BL2097" s="85"/>
      <c r="BM2097" s="74"/>
    </row>
    <row r="2098" spans="1:65" s="74" customFormat="1" hidden="1" outlineLevel="2" x14ac:dyDescent="0.25">
      <c r="A2098" s="5"/>
      <c r="B2098" s="548"/>
      <c r="C2098" s="77"/>
      <c r="D2098" s="66"/>
      <c r="E2098" s="66"/>
      <c r="F2098" s="6"/>
      <c r="G2098" s="28"/>
      <c r="H2098" s="28"/>
      <c r="I2098" s="80" t="s">
        <v>186</v>
      </c>
      <c r="J2098" s="80" t="s">
        <v>186</v>
      </c>
      <c r="K2098" s="80" t="s">
        <v>185</v>
      </c>
      <c r="L2098" s="80" t="s">
        <v>185</v>
      </c>
      <c r="M2098" s="80" t="s">
        <v>185</v>
      </c>
      <c r="N2098" s="80" t="s">
        <v>185</v>
      </c>
      <c r="O2098" s="80" t="s">
        <v>185</v>
      </c>
      <c r="P2098" s="80" t="s">
        <v>186</v>
      </c>
      <c r="Q2098" s="80" t="s">
        <v>186</v>
      </c>
      <c r="R2098" s="80" t="s">
        <v>186</v>
      </c>
      <c r="S2098" s="279"/>
      <c r="T2098" s="80"/>
      <c r="U2098" s="80"/>
      <c r="V2098" s="279"/>
      <c r="W2098" s="279"/>
      <c r="X2098" s="279"/>
      <c r="Y2098" s="53"/>
      <c r="Z2098" s="149"/>
      <c r="AC2098" s="139"/>
      <c r="AD2098" s="149"/>
      <c r="AL2098" s="158"/>
      <c r="AM2098" s="80"/>
      <c r="AN2098" s="80"/>
      <c r="AO2098" s="80"/>
      <c r="AP2098" s="77"/>
      <c r="AT2098" s="32"/>
      <c r="BG2098" s="611"/>
      <c r="BH2098" s="282"/>
      <c r="BI2098" s="282"/>
      <c r="BJ2098" s="282"/>
      <c r="BL2098" s="77"/>
    </row>
    <row r="2099" spans="1:65" s="74" customFormat="1" hidden="1" outlineLevel="2" x14ac:dyDescent="0.25">
      <c r="A2099" s="5"/>
      <c r="B2099" s="548"/>
      <c r="C2099" s="77"/>
      <c r="D2099" s="66"/>
      <c r="E2099" s="66"/>
      <c r="F2099" s="6"/>
      <c r="G2099" s="7"/>
      <c r="H2099" s="7"/>
      <c r="I2099" s="80" t="s">
        <v>186</v>
      </c>
      <c r="J2099" s="80" t="s">
        <v>186</v>
      </c>
      <c r="K2099" s="80" t="s">
        <v>185</v>
      </c>
      <c r="L2099" s="80" t="s">
        <v>185</v>
      </c>
      <c r="M2099" s="80" t="s">
        <v>185</v>
      </c>
      <c r="N2099" s="80" t="s">
        <v>185</v>
      </c>
      <c r="O2099" s="80" t="s">
        <v>185</v>
      </c>
      <c r="P2099" s="80" t="s">
        <v>186</v>
      </c>
      <c r="Q2099" s="80" t="s">
        <v>186</v>
      </c>
      <c r="R2099" s="80" t="s">
        <v>186</v>
      </c>
      <c r="S2099" s="279"/>
      <c r="T2099" s="80"/>
      <c r="U2099" s="80"/>
      <c r="V2099" s="279"/>
      <c r="W2099" s="279"/>
      <c r="X2099" s="279"/>
      <c r="Y2099" s="53"/>
      <c r="Z2099" s="149"/>
      <c r="AC2099" s="139"/>
      <c r="AD2099" s="149"/>
      <c r="AL2099" s="158"/>
      <c r="AM2099" s="80"/>
      <c r="AN2099" s="80"/>
      <c r="AO2099" s="80"/>
      <c r="AP2099" s="77"/>
      <c r="AT2099" s="32"/>
      <c r="BG2099" s="611"/>
      <c r="BH2099" s="282"/>
      <c r="BI2099" s="282"/>
      <c r="BJ2099" s="282"/>
      <c r="BL2099" s="77"/>
    </row>
    <row r="2100" spans="1:65" s="74" customFormat="1" hidden="1" outlineLevel="2" x14ac:dyDescent="0.25">
      <c r="A2100" s="5"/>
      <c r="B2100" s="548"/>
      <c r="C2100" s="77"/>
      <c r="D2100" s="66"/>
      <c r="E2100" s="66"/>
      <c r="F2100" s="6"/>
      <c r="G2100" s="80"/>
      <c r="H2100" s="80"/>
      <c r="I2100" s="80" t="s">
        <v>186</v>
      </c>
      <c r="J2100" s="80" t="s">
        <v>186</v>
      </c>
      <c r="K2100" s="80" t="s">
        <v>185</v>
      </c>
      <c r="L2100" s="80" t="s">
        <v>185</v>
      </c>
      <c r="M2100" s="80" t="s">
        <v>185</v>
      </c>
      <c r="N2100" s="80" t="s">
        <v>185</v>
      </c>
      <c r="O2100" s="80" t="s">
        <v>185</v>
      </c>
      <c r="P2100" s="80" t="s">
        <v>186</v>
      </c>
      <c r="Q2100" s="80" t="s">
        <v>186</v>
      </c>
      <c r="R2100" s="80" t="s">
        <v>186</v>
      </c>
      <c r="S2100" s="279"/>
      <c r="T2100" s="80"/>
      <c r="U2100" s="80"/>
      <c r="V2100" s="279"/>
      <c r="W2100" s="279"/>
      <c r="X2100" s="279"/>
      <c r="Y2100" s="53"/>
      <c r="Z2100" s="149"/>
      <c r="AC2100" s="139"/>
      <c r="AD2100" s="149"/>
      <c r="AL2100" s="158"/>
      <c r="AM2100" s="80"/>
      <c r="AN2100" s="80"/>
      <c r="AO2100" s="80"/>
      <c r="AP2100" s="77"/>
      <c r="AT2100" s="32"/>
      <c r="BG2100" s="611"/>
      <c r="BH2100" s="282"/>
      <c r="BI2100" s="282"/>
      <c r="BJ2100" s="282"/>
      <c r="BL2100" s="77"/>
    </row>
    <row r="2101" spans="1:65" s="74" customFormat="1" hidden="1" outlineLevel="2" x14ac:dyDescent="0.25">
      <c r="A2101" s="5"/>
      <c r="B2101" s="548"/>
      <c r="C2101" s="77"/>
      <c r="D2101" s="66"/>
      <c r="E2101" s="66"/>
      <c r="F2101" s="6"/>
      <c r="G2101" s="80"/>
      <c r="H2101" s="80"/>
      <c r="I2101" s="80" t="s">
        <v>186</v>
      </c>
      <c r="J2101" s="80" t="s">
        <v>186</v>
      </c>
      <c r="K2101" s="80" t="s">
        <v>185</v>
      </c>
      <c r="L2101" s="80" t="s">
        <v>185</v>
      </c>
      <c r="M2101" s="80" t="s">
        <v>185</v>
      </c>
      <c r="N2101" s="80" t="s">
        <v>185</v>
      </c>
      <c r="O2101" s="80" t="s">
        <v>185</v>
      </c>
      <c r="P2101" s="80" t="s">
        <v>186</v>
      </c>
      <c r="Q2101" s="80" t="s">
        <v>186</v>
      </c>
      <c r="R2101" s="80" t="s">
        <v>186</v>
      </c>
      <c r="S2101" s="279"/>
      <c r="T2101" s="80"/>
      <c r="U2101" s="80"/>
      <c r="V2101" s="279"/>
      <c r="W2101" s="279"/>
      <c r="X2101" s="279"/>
      <c r="Y2101" s="53"/>
      <c r="Z2101" s="149"/>
      <c r="AC2101" s="139"/>
      <c r="AD2101" s="149"/>
      <c r="AL2101" s="158"/>
      <c r="AM2101" s="80"/>
      <c r="AN2101" s="80"/>
      <c r="AO2101" s="80"/>
      <c r="AP2101" s="77"/>
      <c r="AT2101" s="32"/>
      <c r="BG2101" s="611"/>
      <c r="BH2101" s="282"/>
      <c r="BI2101" s="282"/>
      <c r="BJ2101" s="282"/>
      <c r="BL2101" s="77"/>
    </row>
    <row r="2102" spans="1:65" s="74" customFormat="1" hidden="1" outlineLevel="2" x14ac:dyDescent="0.25">
      <c r="A2102" s="5"/>
      <c r="B2102" s="548"/>
      <c r="C2102" s="77"/>
      <c r="D2102" s="66"/>
      <c r="E2102" s="66"/>
      <c r="F2102" s="6"/>
      <c r="G2102" s="80"/>
      <c r="H2102" s="80"/>
      <c r="I2102" s="80" t="s">
        <v>186</v>
      </c>
      <c r="J2102" s="80" t="s">
        <v>186</v>
      </c>
      <c r="K2102" s="80" t="s">
        <v>185</v>
      </c>
      <c r="L2102" s="80" t="s">
        <v>185</v>
      </c>
      <c r="M2102" s="80" t="s">
        <v>185</v>
      </c>
      <c r="N2102" s="80" t="s">
        <v>185</v>
      </c>
      <c r="O2102" s="80" t="s">
        <v>185</v>
      </c>
      <c r="P2102" s="80" t="s">
        <v>186</v>
      </c>
      <c r="Q2102" s="80" t="s">
        <v>186</v>
      </c>
      <c r="R2102" s="80" t="s">
        <v>186</v>
      </c>
      <c r="S2102" s="279"/>
      <c r="T2102" s="80"/>
      <c r="U2102" s="80"/>
      <c r="V2102" s="279"/>
      <c r="W2102" s="279"/>
      <c r="X2102" s="279"/>
      <c r="Y2102" s="53"/>
      <c r="Z2102" s="149"/>
      <c r="AC2102" s="139"/>
      <c r="AD2102" s="149"/>
      <c r="AL2102" s="158"/>
      <c r="AM2102" s="80"/>
      <c r="AN2102" s="80"/>
      <c r="AO2102" s="80"/>
      <c r="AP2102" s="77"/>
      <c r="AT2102" s="32"/>
      <c r="BG2102" s="611"/>
      <c r="BH2102" s="282"/>
      <c r="BI2102" s="282"/>
      <c r="BJ2102" s="282"/>
      <c r="BL2102" s="77"/>
    </row>
    <row r="2103" spans="1:65" s="74" customFormat="1" hidden="1" outlineLevel="2" x14ac:dyDescent="0.25">
      <c r="A2103" s="5"/>
      <c r="B2103" s="548"/>
      <c r="C2103" s="77"/>
      <c r="D2103" s="66"/>
      <c r="E2103" s="66"/>
      <c r="F2103" s="6"/>
      <c r="G2103" s="80"/>
      <c r="H2103" s="80"/>
      <c r="I2103" s="80" t="s">
        <v>186</v>
      </c>
      <c r="J2103" s="80" t="s">
        <v>186</v>
      </c>
      <c r="K2103" s="80" t="s">
        <v>246</v>
      </c>
      <c r="L2103" s="80" t="s">
        <v>185</v>
      </c>
      <c r="M2103" s="80" t="s">
        <v>185</v>
      </c>
      <c r="N2103" s="80" t="s">
        <v>246</v>
      </c>
      <c r="O2103" s="80" t="s">
        <v>185</v>
      </c>
      <c r="P2103" s="80" t="s">
        <v>186</v>
      </c>
      <c r="Q2103" s="80" t="s">
        <v>186</v>
      </c>
      <c r="R2103" s="80" t="s">
        <v>186</v>
      </c>
      <c r="S2103" s="279"/>
      <c r="T2103" s="80"/>
      <c r="U2103" s="80"/>
      <c r="V2103" s="279"/>
      <c r="W2103" s="279"/>
      <c r="X2103" s="279"/>
      <c r="Y2103" s="53"/>
      <c r="Z2103" s="149"/>
      <c r="AC2103" s="139"/>
      <c r="AD2103" s="149"/>
      <c r="AL2103" s="158"/>
      <c r="AM2103" s="80"/>
      <c r="AN2103" s="80"/>
      <c r="AO2103" s="80"/>
      <c r="AP2103" s="77"/>
      <c r="AT2103" s="32"/>
      <c r="BG2103" s="611"/>
      <c r="BH2103" s="282"/>
      <c r="BI2103" s="282"/>
      <c r="BJ2103" s="282"/>
      <c r="BL2103" s="77"/>
    </row>
    <row r="2104" spans="1:65" s="74" customFormat="1" hidden="1" outlineLevel="2" x14ac:dyDescent="0.25">
      <c r="A2104" s="5"/>
      <c r="B2104" s="548"/>
      <c r="C2104" s="77"/>
      <c r="D2104" s="66"/>
      <c r="E2104" s="66"/>
      <c r="F2104" s="6"/>
      <c r="G2104" s="80"/>
      <c r="H2104" s="80"/>
      <c r="I2104" s="80" t="s">
        <v>186</v>
      </c>
      <c r="J2104" s="80" t="s">
        <v>186</v>
      </c>
      <c r="K2104" s="80" t="s">
        <v>185</v>
      </c>
      <c r="L2104" s="80" t="s">
        <v>185</v>
      </c>
      <c r="M2104" s="80" t="s">
        <v>185</v>
      </c>
      <c r="N2104" s="80" t="s">
        <v>185</v>
      </c>
      <c r="O2104" s="80" t="s">
        <v>185</v>
      </c>
      <c r="P2104" s="80" t="s">
        <v>186</v>
      </c>
      <c r="Q2104" s="80" t="s">
        <v>186</v>
      </c>
      <c r="R2104" s="80" t="s">
        <v>186</v>
      </c>
      <c r="S2104" s="279"/>
      <c r="T2104" s="80"/>
      <c r="U2104" s="80"/>
      <c r="V2104" s="279"/>
      <c r="W2104" s="279"/>
      <c r="X2104" s="279"/>
      <c r="Y2104" s="53"/>
      <c r="Z2104" s="149"/>
      <c r="AC2104" s="139"/>
      <c r="AD2104" s="149"/>
      <c r="AL2104" s="158"/>
      <c r="AM2104" s="80"/>
      <c r="AN2104" s="80"/>
      <c r="AO2104" s="80"/>
      <c r="AP2104" s="77"/>
      <c r="AT2104" s="32"/>
      <c r="BG2104" s="611"/>
      <c r="BH2104" s="282"/>
      <c r="BI2104" s="282"/>
      <c r="BJ2104" s="282"/>
      <c r="BL2104" s="77"/>
    </row>
    <row r="2105" spans="1:65" s="74" customFormat="1" hidden="1" outlineLevel="2" x14ac:dyDescent="0.25">
      <c r="A2105" s="5"/>
      <c r="B2105" s="548"/>
      <c r="C2105" s="77"/>
      <c r="D2105" s="66"/>
      <c r="E2105" s="66"/>
      <c r="F2105" s="6"/>
      <c r="G2105" s="80"/>
      <c r="H2105" s="80"/>
      <c r="I2105" s="80" t="s">
        <v>186</v>
      </c>
      <c r="J2105" s="80" t="s">
        <v>186</v>
      </c>
      <c r="K2105" s="80" t="s">
        <v>185</v>
      </c>
      <c r="L2105" s="80" t="s">
        <v>185</v>
      </c>
      <c r="M2105" s="80" t="s">
        <v>185</v>
      </c>
      <c r="N2105" s="80" t="s">
        <v>185</v>
      </c>
      <c r="O2105" s="80" t="s">
        <v>185</v>
      </c>
      <c r="P2105" s="80" t="s">
        <v>186</v>
      </c>
      <c r="Q2105" s="80" t="s">
        <v>186</v>
      </c>
      <c r="R2105" s="80" t="s">
        <v>186</v>
      </c>
      <c r="S2105" s="279"/>
      <c r="T2105" s="80"/>
      <c r="U2105" s="80"/>
      <c r="V2105" s="279"/>
      <c r="W2105" s="279"/>
      <c r="X2105" s="279"/>
      <c r="Y2105" s="53"/>
      <c r="Z2105" s="149"/>
      <c r="AC2105" s="139"/>
      <c r="AD2105" s="149"/>
      <c r="AL2105" s="158"/>
      <c r="AM2105" s="80"/>
      <c r="AN2105" s="80"/>
      <c r="AO2105" s="80"/>
      <c r="AP2105" s="77"/>
      <c r="AT2105" s="32"/>
      <c r="BG2105" s="611"/>
      <c r="BH2105" s="282"/>
      <c r="BI2105" s="282"/>
      <c r="BJ2105" s="282"/>
      <c r="BL2105" s="77"/>
    </row>
    <row r="2106" spans="1:65" s="74" customFormat="1" hidden="1" outlineLevel="2" x14ac:dyDescent="0.25">
      <c r="A2106" s="5"/>
      <c r="B2106" s="548"/>
      <c r="C2106" s="77"/>
      <c r="D2106" s="66"/>
      <c r="E2106" s="66"/>
      <c r="F2106" s="6"/>
      <c r="G2106" s="80"/>
      <c r="H2106" s="80"/>
      <c r="I2106" s="80" t="s">
        <v>186</v>
      </c>
      <c r="J2106" s="80" t="s">
        <v>186</v>
      </c>
      <c r="K2106" s="80" t="s">
        <v>246</v>
      </c>
      <c r="L2106" s="80" t="s">
        <v>185</v>
      </c>
      <c r="M2106" s="80" t="s">
        <v>185</v>
      </c>
      <c r="N2106" s="80" t="s">
        <v>246</v>
      </c>
      <c r="O2106" s="80" t="s">
        <v>185</v>
      </c>
      <c r="P2106" s="80" t="s">
        <v>186</v>
      </c>
      <c r="Q2106" s="80" t="s">
        <v>186</v>
      </c>
      <c r="R2106" s="80" t="s">
        <v>186</v>
      </c>
      <c r="S2106" s="279"/>
      <c r="T2106" s="80"/>
      <c r="U2106" s="80"/>
      <c r="V2106" s="279"/>
      <c r="W2106" s="279"/>
      <c r="X2106" s="279"/>
      <c r="Y2106" s="53"/>
      <c r="Z2106" s="149"/>
      <c r="AC2106" s="139"/>
      <c r="AD2106" s="149"/>
      <c r="AL2106" s="158"/>
      <c r="AM2106" s="80"/>
      <c r="AN2106" s="80"/>
      <c r="AO2106" s="80"/>
      <c r="AP2106" s="77"/>
      <c r="AT2106" s="32"/>
      <c r="BG2106" s="611"/>
      <c r="BH2106" s="282"/>
      <c r="BI2106" s="282"/>
      <c r="BJ2106" s="282"/>
      <c r="BL2106" s="77"/>
    </row>
    <row r="2107" spans="1:65" s="74" customFormat="1" hidden="1" outlineLevel="2" x14ac:dyDescent="0.25">
      <c r="A2107" s="8"/>
      <c r="B2107" s="549"/>
      <c r="C2107" s="77"/>
      <c r="D2107" s="66"/>
      <c r="E2107" s="66"/>
      <c r="F2107" s="6"/>
      <c r="G2107" s="80"/>
      <c r="H2107" s="80"/>
      <c r="I2107" s="80" t="s">
        <v>186</v>
      </c>
      <c r="J2107" s="80" t="s">
        <v>186</v>
      </c>
      <c r="K2107" s="80" t="s">
        <v>190</v>
      </c>
      <c r="L2107" s="80" t="s">
        <v>186</v>
      </c>
      <c r="M2107" s="80" t="s">
        <v>186</v>
      </c>
      <c r="N2107" s="80" t="s">
        <v>190</v>
      </c>
      <c r="O2107" s="80" t="s">
        <v>186</v>
      </c>
      <c r="P2107" s="80" t="s">
        <v>186</v>
      </c>
      <c r="Q2107" s="80" t="s">
        <v>186</v>
      </c>
      <c r="R2107" s="80" t="s">
        <v>186</v>
      </c>
      <c r="S2107" s="279"/>
      <c r="T2107" s="80"/>
      <c r="U2107" s="80"/>
      <c r="V2107" s="279"/>
      <c r="W2107" s="279"/>
      <c r="X2107" s="279"/>
      <c r="Y2107" s="53"/>
      <c r="Z2107" s="149"/>
      <c r="AC2107" s="139"/>
      <c r="AD2107" s="149"/>
      <c r="AL2107" s="158"/>
      <c r="AM2107" s="80"/>
      <c r="AN2107" s="80"/>
      <c r="AO2107" s="80"/>
      <c r="AP2107" s="77"/>
      <c r="AT2107" s="32"/>
      <c r="BG2107" s="611"/>
      <c r="BH2107" s="282"/>
      <c r="BI2107" s="282"/>
      <c r="BJ2107" s="282"/>
      <c r="BL2107" s="77"/>
    </row>
    <row r="2108" spans="1:65" s="74" customFormat="1" hidden="1" outlineLevel="2" x14ac:dyDescent="0.25">
      <c r="A2108" s="8"/>
      <c r="B2108" s="549"/>
      <c r="C2108" s="77"/>
      <c r="D2108" s="66"/>
      <c r="E2108" s="66"/>
      <c r="F2108" s="6"/>
      <c r="G2108" s="80"/>
      <c r="H2108" s="80"/>
      <c r="I2108" s="80" t="s">
        <v>186</v>
      </c>
      <c r="J2108" s="80" t="s">
        <v>186</v>
      </c>
      <c r="K2108" s="80" t="s">
        <v>190</v>
      </c>
      <c r="L2108" s="80" t="s">
        <v>186</v>
      </c>
      <c r="M2108" s="80" t="s">
        <v>186</v>
      </c>
      <c r="N2108" s="80" t="s">
        <v>190</v>
      </c>
      <c r="O2108" s="80" t="s">
        <v>186</v>
      </c>
      <c r="P2108" s="80" t="s">
        <v>186</v>
      </c>
      <c r="Q2108" s="80" t="s">
        <v>186</v>
      </c>
      <c r="R2108" s="80" t="s">
        <v>186</v>
      </c>
      <c r="S2108" s="279"/>
      <c r="T2108" s="80"/>
      <c r="U2108" s="80"/>
      <c r="V2108" s="279"/>
      <c r="W2108" s="279"/>
      <c r="X2108" s="279"/>
      <c r="Y2108" s="53"/>
      <c r="Z2108" s="149"/>
      <c r="AC2108" s="139"/>
      <c r="AD2108" s="149"/>
      <c r="AL2108" s="158"/>
      <c r="AM2108" s="80"/>
      <c r="AN2108" s="80"/>
      <c r="AO2108" s="80"/>
      <c r="AP2108" s="77"/>
      <c r="AT2108" s="32"/>
      <c r="BG2108" s="611"/>
      <c r="BH2108" s="282"/>
      <c r="BI2108" s="282"/>
      <c r="BJ2108" s="282"/>
      <c r="BL2108" s="77"/>
    </row>
    <row r="2109" spans="1:65" s="74" customFormat="1" hidden="1" outlineLevel="2" x14ac:dyDescent="0.25">
      <c r="A2109" s="53"/>
      <c r="B2109" s="550"/>
      <c r="C2109" s="77"/>
      <c r="D2109" s="27"/>
      <c r="E2109" s="27"/>
      <c r="F2109" s="6"/>
      <c r="G2109" s="80"/>
      <c r="H2109" s="80"/>
      <c r="J2109" s="10"/>
      <c r="P2109" s="282"/>
      <c r="Q2109" s="282"/>
      <c r="S2109" s="282"/>
      <c r="V2109" s="282"/>
      <c r="W2109" s="282"/>
      <c r="X2109" s="282"/>
      <c r="Y2109" s="53"/>
      <c r="Z2109" s="149"/>
      <c r="AC2109" s="139"/>
      <c r="AD2109" s="149"/>
      <c r="AL2109" s="149"/>
      <c r="AN2109" s="10"/>
      <c r="AP2109" s="77"/>
      <c r="AT2109" s="32"/>
      <c r="BG2109" s="611"/>
      <c r="BH2109" s="282"/>
      <c r="BI2109" s="282"/>
      <c r="BJ2109" s="282"/>
      <c r="BL2109" s="77"/>
    </row>
    <row r="2110" spans="1:65" s="32" customFormat="1" outlineLevel="1" collapsed="1" x14ac:dyDescent="0.25">
      <c r="A2110" s="72"/>
      <c r="B2110" s="547"/>
      <c r="C2110" s="1"/>
      <c r="D2110" s="73"/>
      <c r="E2110" s="73"/>
      <c r="F2110" s="2"/>
      <c r="G2110" s="3"/>
      <c r="H2110" s="3"/>
      <c r="I2110" s="3"/>
      <c r="J2110" s="3"/>
      <c r="K2110" s="3"/>
      <c r="L2110" s="273"/>
      <c r="M2110" s="273"/>
      <c r="N2110" s="273"/>
      <c r="O2110" s="273"/>
      <c r="P2110" s="273"/>
      <c r="Q2110" s="273"/>
      <c r="R2110" s="3"/>
      <c r="S2110" s="273"/>
      <c r="T2110" s="178" t="s">
        <v>347</v>
      </c>
      <c r="U2110" s="178" t="s">
        <v>347</v>
      </c>
      <c r="V2110" s="293" t="s">
        <v>145</v>
      </c>
      <c r="W2110" s="293" t="s">
        <v>145</v>
      </c>
      <c r="X2110" s="293" t="s">
        <v>145</v>
      </c>
      <c r="Y2110" s="72" t="s">
        <v>184</v>
      </c>
      <c r="Z2110" s="148"/>
      <c r="AA2110" s="79"/>
      <c r="AB2110" s="79"/>
      <c r="AC2110" s="138"/>
      <c r="AD2110" s="148"/>
      <c r="AE2110" s="79"/>
      <c r="AF2110" s="79"/>
      <c r="AG2110" s="79"/>
      <c r="AH2110" s="79"/>
      <c r="AI2110" s="79"/>
      <c r="AJ2110" s="79"/>
      <c r="AK2110" s="79"/>
      <c r="AL2110" s="157"/>
      <c r="AM2110" s="3"/>
      <c r="AN2110" s="3"/>
      <c r="AO2110" s="3"/>
      <c r="AP2110" s="85"/>
      <c r="AQ2110" s="79"/>
      <c r="AR2110" s="79"/>
      <c r="AS2110" s="79"/>
      <c r="AT2110" s="79" t="s">
        <v>164</v>
      </c>
      <c r="AU2110" s="79"/>
      <c r="AV2110" s="79"/>
      <c r="AW2110" s="79"/>
      <c r="AX2110" s="79"/>
      <c r="AY2110" s="79"/>
      <c r="AZ2110" s="79"/>
      <c r="BA2110" s="79"/>
      <c r="BB2110" s="79"/>
      <c r="BC2110" s="79"/>
      <c r="BD2110" s="79"/>
      <c r="BE2110" s="79"/>
      <c r="BF2110" s="79"/>
      <c r="BG2110" s="610"/>
      <c r="BH2110" s="288"/>
      <c r="BI2110" s="288"/>
      <c r="BJ2110" s="288"/>
      <c r="BK2110" s="79"/>
      <c r="BL2110" s="85"/>
      <c r="BM2110" s="74"/>
    </row>
    <row r="2111" spans="1:65" s="74" customFormat="1" hidden="1" outlineLevel="2" x14ac:dyDescent="0.25">
      <c r="A2111" s="5"/>
      <c r="B2111" s="548"/>
      <c r="C2111" s="77"/>
      <c r="D2111" s="66"/>
      <c r="E2111" s="66"/>
      <c r="F2111" s="6"/>
      <c r="G2111" s="28"/>
      <c r="H2111" s="28"/>
      <c r="I2111" s="80" t="s">
        <v>186</v>
      </c>
      <c r="J2111" s="80" t="s">
        <v>186</v>
      </c>
      <c r="K2111" s="80" t="s">
        <v>185</v>
      </c>
      <c r="L2111" s="80" t="s">
        <v>185</v>
      </c>
      <c r="M2111" s="80" t="s">
        <v>185</v>
      </c>
      <c r="N2111" s="80" t="s">
        <v>185</v>
      </c>
      <c r="O2111" s="80" t="s">
        <v>185</v>
      </c>
      <c r="P2111" s="80" t="s">
        <v>186</v>
      </c>
      <c r="Q2111" s="80" t="s">
        <v>186</v>
      </c>
      <c r="R2111" s="80" t="s">
        <v>186</v>
      </c>
      <c r="S2111" s="279"/>
      <c r="T2111" s="80"/>
      <c r="U2111" s="80"/>
      <c r="V2111" s="279"/>
      <c r="W2111" s="279"/>
      <c r="X2111" s="279"/>
      <c r="Y2111" s="53"/>
      <c r="Z2111" s="149"/>
      <c r="AC2111" s="139"/>
      <c r="AD2111" s="149"/>
      <c r="AL2111" s="158"/>
      <c r="AM2111" s="80"/>
      <c r="AN2111" s="80"/>
      <c r="AO2111" s="80"/>
      <c r="AP2111" s="77"/>
      <c r="AT2111" s="32"/>
      <c r="BG2111" s="611"/>
      <c r="BH2111" s="282"/>
      <c r="BI2111" s="282"/>
      <c r="BJ2111" s="282"/>
      <c r="BL2111" s="77"/>
    </row>
    <row r="2112" spans="1:65" s="74" customFormat="1" hidden="1" outlineLevel="2" x14ac:dyDescent="0.25">
      <c r="A2112" s="5"/>
      <c r="B2112" s="548"/>
      <c r="C2112" s="77"/>
      <c r="D2112" s="66"/>
      <c r="E2112" s="66"/>
      <c r="F2112" s="6"/>
      <c r="G2112" s="7"/>
      <c r="H2112" s="7"/>
      <c r="I2112" s="80" t="s">
        <v>186</v>
      </c>
      <c r="J2112" s="80" t="s">
        <v>186</v>
      </c>
      <c r="K2112" s="80" t="s">
        <v>185</v>
      </c>
      <c r="L2112" s="80" t="s">
        <v>185</v>
      </c>
      <c r="M2112" s="80" t="s">
        <v>185</v>
      </c>
      <c r="N2112" s="80" t="s">
        <v>185</v>
      </c>
      <c r="O2112" s="80" t="s">
        <v>185</v>
      </c>
      <c r="P2112" s="80" t="s">
        <v>186</v>
      </c>
      <c r="Q2112" s="80" t="s">
        <v>186</v>
      </c>
      <c r="R2112" s="80" t="s">
        <v>186</v>
      </c>
      <c r="S2112" s="279"/>
      <c r="T2112" s="80"/>
      <c r="U2112" s="80"/>
      <c r="V2112" s="279"/>
      <c r="W2112" s="279"/>
      <c r="X2112" s="279"/>
      <c r="Y2112" s="53"/>
      <c r="Z2112" s="149"/>
      <c r="AC2112" s="139"/>
      <c r="AD2112" s="149"/>
      <c r="AL2112" s="158"/>
      <c r="AM2112" s="80"/>
      <c r="AN2112" s="80"/>
      <c r="AO2112" s="80"/>
      <c r="AP2112" s="77"/>
      <c r="AT2112" s="32"/>
      <c r="BG2112" s="611"/>
      <c r="BH2112" s="282"/>
      <c r="BI2112" s="282"/>
      <c r="BJ2112" s="282"/>
      <c r="BL2112" s="77"/>
    </row>
    <row r="2113" spans="1:65" s="74" customFormat="1" hidden="1" outlineLevel="2" x14ac:dyDescent="0.25">
      <c r="A2113" s="5"/>
      <c r="B2113" s="548"/>
      <c r="C2113" s="77"/>
      <c r="D2113" s="66"/>
      <c r="E2113" s="66"/>
      <c r="F2113" s="6"/>
      <c r="G2113" s="80"/>
      <c r="H2113" s="80"/>
      <c r="I2113" s="80" t="s">
        <v>186</v>
      </c>
      <c r="J2113" s="80" t="s">
        <v>186</v>
      </c>
      <c r="K2113" s="80" t="s">
        <v>185</v>
      </c>
      <c r="L2113" s="80" t="s">
        <v>185</v>
      </c>
      <c r="M2113" s="80" t="s">
        <v>185</v>
      </c>
      <c r="N2113" s="80" t="s">
        <v>185</v>
      </c>
      <c r="O2113" s="80" t="s">
        <v>185</v>
      </c>
      <c r="P2113" s="80" t="s">
        <v>186</v>
      </c>
      <c r="Q2113" s="80" t="s">
        <v>186</v>
      </c>
      <c r="R2113" s="80" t="s">
        <v>186</v>
      </c>
      <c r="S2113" s="279"/>
      <c r="T2113" s="80"/>
      <c r="U2113" s="80"/>
      <c r="V2113" s="279"/>
      <c r="W2113" s="279"/>
      <c r="X2113" s="279"/>
      <c r="Y2113" s="53"/>
      <c r="Z2113" s="149"/>
      <c r="AC2113" s="139"/>
      <c r="AD2113" s="149"/>
      <c r="AL2113" s="158"/>
      <c r="AM2113" s="80"/>
      <c r="AN2113" s="80"/>
      <c r="AO2113" s="80"/>
      <c r="AP2113" s="77"/>
      <c r="AT2113" s="32"/>
      <c r="BG2113" s="611"/>
      <c r="BH2113" s="282"/>
      <c r="BI2113" s="282"/>
      <c r="BJ2113" s="282"/>
      <c r="BL2113" s="77"/>
    </row>
    <row r="2114" spans="1:65" s="74" customFormat="1" hidden="1" outlineLevel="2" x14ac:dyDescent="0.25">
      <c r="A2114" s="5"/>
      <c r="B2114" s="548"/>
      <c r="C2114" s="77"/>
      <c r="D2114" s="66"/>
      <c r="E2114" s="66"/>
      <c r="F2114" s="6"/>
      <c r="G2114" s="80"/>
      <c r="H2114" s="80"/>
      <c r="I2114" s="80" t="s">
        <v>186</v>
      </c>
      <c r="J2114" s="80" t="s">
        <v>186</v>
      </c>
      <c r="K2114" s="80" t="s">
        <v>185</v>
      </c>
      <c r="L2114" s="80" t="s">
        <v>185</v>
      </c>
      <c r="M2114" s="80" t="s">
        <v>185</v>
      </c>
      <c r="N2114" s="80" t="s">
        <v>185</v>
      </c>
      <c r="O2114" s="80" t="s">
        <v>185</v>
      </c>
      <c r="P2114" s="80" t="s">
        <v>186</v>
      </c>
      <c r="Q2114" s="80" t="s">
        <v>186</v>
      </c>
      <c r="R2114" s="80" t="s">
        <v>186</v>
      </c>
      <c r="S2114" s="279"/>
      <c r="T2114" s="80"/>
      <c r="U2114" s="80"/>
      <c r="V2114" s="279"/>
      <c r="W2114" s="279"/>
      <c r="X2114" s="279"/>
      <c r="Y2114" s="53"/>
      <c r="Z2114" s="149"/>
      <c r="AC2114" s="139"/>
      <c r="AD2114" s="149"/>
      <c r="AL2114" s="158"/>
      <c r="AM2114" s="80"/>
      <c r="AN2114" s="80"/>
      <c r="AO2114" s="80"/>
      <c r="AP2114" s="77"/>
      <c r="AT2114" s="32"/>
      <c r="BG2114" s="611"/>
      <c r="BH2114" s="282"/>
      <c r="BI2114" s="282"/>
      <c r="BJ2114" s="282"/>
      <c r="BL2114" s="77"/>
    </row>
    <row r="2115" spans="1:65" s="74" customFormat="1" hidden="1" outlineLevel="2" x14ac:dyDescent="0.25">
      <c r="A2115" s="5"/>
      <c r="B2115" s="548"/>
      <c r="C2115" s="77"/>
      <c r="D2115" s="66"/>
      <c r="E2115" s="66"/>
      <c r="F2115" s="6"/>
      <c r="G2115" s="80"/>
      <c r="H2115" s="80"/>
      <c r="I2115" s="80" t="s">
        <v>186</v>
      </c>
      <c r="J2115" s="80" t="s">
        <v>186</v>
      </c>
      <c r="K2115" s="80" t="s">
        <v>185</v>
      </c>
      <c r="L2115" s="80" t="s">
        <v>185</v>
      </c>
      <c r="M2115" s="80" t="s">
        <v>185</v>
      </c>
      <c r="N2115" s="80" t="s">
        <v>185</v>
      </c>
      <c r="O2115" s="80" t="s">
        <v>185</v>
      </c>
      <c r="P2115" s="80" t="s">
        <v>186</v>
      </c>
      <c r="Q2115" s="80" t="s">
        <v>186</v>
      </c>
      <c r="R2115" s="80" t="s">
        <v>186</v>
      </c>
      <c r="S2115" s="279"/>
      <c r="T2115" s="80"/>
      <c r="U2115" s="80"/>
      <c r="V2115" s="279"/>
      <c r="W2115" s="279"/>
      <c r="X2115" s="279"/>
      <c r="Y2115" s="53"/>
      <c r="Z2115" s="149"/>
      <c r="AC2115" s="139"/>
      <c r="AD2115" s="149"/>
      <c r="AL2115" s="158"/>
      <c r="AM2115" s="80"/>
      <c r="AN2115" s="80"/>
      <c r="AO2115" s="80"/>
      <c r="AP2115" s="77"/>
      <c r="AT2115" s="32"/>
      <c r="BG2115" s="611"/>
      <c r="BH2115" s="282"/>
      <c r="BI2115" s="282"/>
      <c r="BJ2115" s="282"/>
      <c r="BL2115" s="77"/>
    </row>
    <row r="2116" spans="1:65" s="74" customFormat="1" hidden="1" outlineLevel="2" x14ac:dyDescent="0.25">
      <c r="A2116" s="5"/>
      <c r="B2116" s="548"/>
      <c r="C2116" s="77"/>
      <c r="D2116" s="66"/>
      <c r="E2116" s="66"/>
      <c r="F2116" s="6"/>
      <c r="G2116" s="80"/>
      <c r="H2116" s="80"/>
      <c r="I2116" s="80" t="s">
        <v>186</v>
      </c>
      <c r="J2116" s="80" t="s">
        <v>186</v>
      </c>
      <c r="K2116" s="80" t="s">
        <v>246</v>
      </c>
      <c r="L2116" s="80" t="s">
        <v>185</v>
      </c>
      <c r="M2116" s="80" t="s">
        <v>185</v>
      </c>
      <c r="N2116" s="80" t="s">
        <v>246</v>
      </c>
      <c r="O2116" s="80" t="s">
        <v>185</v>
      </c>
      <c r="P2116" s="80" t="s">
        <v>186</v>
      </c>
      <c r="Q2116" s="80" t="s">
        <v>186</v>
      </c>
      <c r="R2116" s="80" t="s">
        <v>186</v>
      </c>
      <c r="S2116" s="279"/>
      <c r="T2116" s="80"/>
      <c r="U2116" s="80"/>
      <c r="V2116" s="279"/>
      <c r="W2116" s="279"/>
      <c r="X2116" s="279"/>
      <c r="Y2116" s="53"/>
      <c r="Z2116" s="149"/>
      <c r="AC2116" s="139"/>
      <c r="AD2116" s="149"/>
      <c r="AL2116" s="158"/>
      <c r="AM2116" s="80"/>
      <c r="AN2116" s="80"/>
      <c r="AO2116" s="80"/>
      <c r="AP2116" s="77"/>
      <c r="AT2116" s="32"/>
      <c r="BG2116" s="611"/>
      <c r="BH2116" s="282"/>
      <c r="BI2116" s="282"/>
      <c r="BJ2116" s="282"/>
      <c r="BL2116" s="77"/>
    </row>
    <row r="2117" spans="1:65" s="74" customFormat="1" hidden="1" outlineLevel="2" x14ac:dyDescent="0.25">
      <c r="A2117" s="5"/>
      <c r="B2117" s="548"/>
      <c r="C2117" s="77"/>
      <c r="D2117" s="66"/>
      <c r="E2117" s="66"/>
      <c r="F2117" s="6"/>
      <c r="G2117" s="80"/>
      <c r="H2117" s="80"/>
      <c r="I2117" s="80" t="s">
        <v>186</v>
      </c>
      <c r="J2117" s="80" t="s">
        <v>186</v>
      </c>
      <c r="K2117" s="80" t="s">
        <v>185</v>
      </c>
      <c r="L2117" s="80" t="s">
        <v>185</v>
      </c>
      <c r="M2117" s="80" t="s">
        <v>185</v>
      </c>
      <c r="N2117" s="80" t="s">
        <v>185</v>
      </c>
      <c r="O2117" s="80" t="s">
        <v>185</v>
      </c>
      <c r="P2117" s="80" t="s">
        <v>186</v>
      </c>
      <c r="Q2117" s="80" t="s">
        <v>186</v>
      </c>
      <c r="R2117" s="80" t="s">
        <v>186</v>
      </c>
      <c r="S2117" s="279"/>
      <c r="T2117" s="80"/>
      <c r="U2117" s="80"/>
      <c r="V2117" s="279"/>
      <c r="W2117" s="279"/>
      <c r="X2117" s="279"/>
      <c r="Y2117" s="53"/>
      <c r="Z2117" s="149"/>
      <c r="AC2117" s="139"/>
      <c r="AD2117" s="149"/>
      <c r="AL2117" s="158"/>
      <c r="AM2117" s="80"/>
      <c r="AN2117" s="80"/>
      <c r="AO2117" s="80"/>
      <c r="AP2117" s="77"/>
      <c r="AT2117" s="32"/>
      <c r="BG2117" s="611"/>
      <c r="BH2117" s="282"/>
      <c r="BI2117" s="282"/>
      <c r="BJ2117" s="282"/>
      <c r="BL2117" s="77"/>
    </row>
    <row r="2118" spans="1:65" s="74" customFormat="1" hidden="1" outlineLevel="2" x14ac:dyDescent="0.25">
      <c r="A2118" s="5"/>
      <c r="B2118" s="548"/>
      <c r="C2118" s="77"/>
      <c r="D2118" s="66"/>
      <c r="E2118" s="66"/>
      <c r="F2118" s="6"/>
      <c r="G2118" s="80"/>
      <c r="H2118" s="80"/>
      <c r="I2118" s="80" t="s">
        <v>186</v>
      </c>
      <c r="J2118" s="80" t="s">
        <v>186</v>
      </c>
      <c r="K2118" s="80" t="s">
        <v>185</v>
      </c>
      <c r="L2118" s="80" t="s">
        <v>185</v>
      </c>
      <c r="M2118" s="80" t="s">
        <v>185</v>
      </c>
      <c r="N2118" s="80" t="s">
        <v>185</v>
      </c>
      <c r="O2118" s="80" t="s">
        <v>185</v>
      </c>
      <c r="P2118" s="80" t="s">
        <v>186</v>
      </c>
      <c r="Q2118" s="80" t="s">
        <v>186</v>
      </c>
      <c r="R2118" s="80" t="s">
        <v>186</v>
      </c>
      <c r="S2118" s="279"/>
      <c r="T2118" s="80"/>
      <c r="U2118" s="80"/>
      <c r="V2118" s="279"/>
      <c r="W2118" s="279"/>
      <c r="X2118" s="279"/>
      <c r="Y2118" s="53"/>
      <c r="Z2118" s="149"/>
      <c r="AC2118" s="139"/>
      <c r="AD2118" s="149"/>
      <c r="AL2118" s="158"/>
      <c r="AM2118" s="80"/>
      <c r="AN2118" s="80"/>
      <c r="AO2118" s="80"/>
      <c r="AP2118" s="77"/>
      <c r="AT2118" s="32"/>
      <c r="BG2118" s="611"/>
      <c r="BH2118" s="282"/>
      <c r="BI2118" s="282"/>
      <c r="BJ2118" s="282"/>
      <c r="BL2118" s="77"/>
    </row>
    <row r="2119" spans="1:65" s="74" customFormat="1" hidden="1" outlineLevel="2" x14ac:dyDescent="0.25">
      <c r="A2119" s="5"/>
      <c r="B2119" s="548"/>
      <c r="C2119" s="77"/>
      <c r="D2119" s="66"/>
      <c r="E2119" s="66"/>
      <c r="F2119" s="6"/>
      <c r="G2119" s="80"/>
      <c r="H2119" s="80"/>
      <c r="I2119" s="80" t="s">
        <v>186</v>
      </c>
      <c r="J2119" s="80" t="s">
        <v>186</v>
      </c>
      <c r="K2119" s="80" t="s">
        <v>246</v>
      </c>
      <c r="L2119" s="80" t="s">
        <v>185</v>
      </c>
      <c r="M2119" s="80" t="s">
        <v>185</v>
      </c>
      <c r="N2119" s="80" t="s">
        <v>246</v>
      </c>
      <c r="O2119" s="80" t="s">
        <v>185</v>
      </c>
      <c r="P2119" s="80" t="s">
        <v>186</v>
      </c>
      <c r="Q2119" s="80" t="s">
        <v>186</v>
      </c>
      <c r="R2119" s="80" t="s">
        <v>186</v>
      </c>
      <c r="S2119" s="279"/>
      <c r="T2119" s="80"/>
      <c r="U2119" s="80"/>
      <c r="V2119" s="279"/>
      <c r="W2119" s="279"/>
      <c r="X2119" s="279"/>
      <c r="Y2119" s="53"/>
      <c r="Z2119" s="149"/>
      <c r="AC2119" s="139"/>
      <c r="AD2119" s="149"/>
      <c r="AL2119" s="158"/>
      <c r="AM2119" s="80"/>
      <c r="AN2119" s="80"/>
      <c r="AO2119" s="80"/>
      <c r="AP2119" s="77"/>
      <c r="AT2119" s="32"/>
      <c r="BG2119" s="611"/>
      <c r="BH2119" s="282"/>
      <c r="BI2119" s="282"/>
      <c r="BJ2119" s="282"/>
      <c r="BL2119" s="77"/>
    </row>
    <row r="2120" spans="1:65" s="74" customFormat="1" hidden="1" outlineLevel="2" x14ac:dyDescent="0.25">
      <c r="A2120" s="8"/>
      <c r="B2120" s="549"/>
      <c r="C2120" s="77"/>
      <c r="D2120" s="66"/>
      <c r="E2120" s="66"/>
      <c r="F2120" s="6"/>
      <c r="G2120" s="80"/>
      <c r="H2120" s="80"/>
      <c r="I2120" s="80" t="s">
        <v>186</v>
      </c>
      <c r="J2120" s="80" t="s">
        <v>186</v>
      </c>
      <c r="K2120" s="80" t="s">
        <v>190</v>
      </c>
      <c r="L2120" s="80" t="s">
        <v>186</v>
      </c>
      <c r="M2120" s="80" t="s">
        <v>186</v>
      </c>
      <c r="N2120" s="80" t="s">
        <v>190</v>
      </c>
      <c r="O2120" s="80" t="s">
        <v>186</v>
      </c>
      <c r="P2120" s="80" t="s">
        <v>186</v>
      </c>
      <c r="Q2120" s="80" t="s">
        <v>186</v>
      </c>
      <c r="R2120" s="80" t="s">
        <v>186</v>
      </c>
      <c r="S2120" s="279"/>
      <c r="T2120" s="80"/>
      <c r="U2120" s="80"/>
      <c r="V2120" s="279"/>
      <c r="W2120" s="279"/>
      <c r="X2120" s="279"/>
      <c r="Y2120" s="53"/>
      <c r="Z2120" s="149"/>
      <c r="AC2120" s="139"/>
      <c r="AD2120" s="149"/>
      <c r="AL2120" s="158"/>
      <c r="AM2120" s="80"/>
      <c r="AN2120" s="80"/>
      <c r="AO2120" s="80"/>
      <c r="AP2120" s="77"/>
      <c r="AT2120" s="32"/>
      <c r="BG2120" s="611"/>
      <c r="BH2120" s="282"/>
      <c r="BI2120" s="282"/>
      <c r="BJ2120" s="282"/>
      <c r="BL2120" s="77"/>
    </row>
    <row r="2121" spans="1:65" s="74" customFormat="1" hidden="1" outlineLevel="2" x14ac:dyDescent="0.25">
      <c r="A2121" s="8"/>
      <c r="B2121" s="549"/>
      <c r="C2121" s="77"/>
      <c r="D2121" s="66"/>
      <c r="E2121" s="66"/>
      <c r="F2121" s="6"/>
      <c r="G2121" s="80"/>
      <c r="H2121" s="80"/>
      <c r="I2121" s="80" t="s">
        <v>186</v>
      </c>
      <c r="J2121" s="80" t="s">
        <v>186</v>
      </c>
      <c r="K2121" s="80" t="s">
        <v>190</v>
      </c>
      <c r="L2121" s="80" t="s">
        <v>186</v>
      </c>
      <c r="M2121" s="80" t="s">
        <v>186</v>
      </c>
      <c r="N2121" s="80" t="s">
        <v>190</v>
      </c>
      <c r="O2121" s="80" t="s">
        <v>186</v>
      </c>
      <c r="P2121" s="80" t="s">
        <v>186</v>
      </c>
      <c r="Q2121" s="80" t="s">
        <v>186</v>
      </c>
      <c r="R2121" s="80" t="s">
        <v>186</v>
      </c>
      <c r="S2121" s="279"/>
      <c r="T2121" s="80"/>
      <c r="U2121" s="80"/>
      <c r="V2121" s="279"/>
      <c r="W2121" s="279"/>
      <c r="X2121" s="279"/>
      <c r="Y2121" s="53"/>
      <c r="Z2121" s="149"/>
      <c r="AC2121" s="139"/>
      <c r="AD2121" s="149"/>
      <c r="AL2121" s="158"/>
      <c r="AM2121" s="80"/>
      <c r="AN2121" s="80"/>
      <c r="AO2121" s="80"/>
      <c r="AP2121" s="77"/>
      <c r="AT2121" s="32"/>
      <c r="BG2121" s="611"/>
      <c r="BH2121" s="282"/>
      <c r="BI2121" s="282"/>
      <c r="BJ2121" s="282"/>
      <c r="BL2121" s="77"/>
    </row>
    <row r="2122" spans="1:65" s="74" customFormat="1" hidden="1" outlineLevel="2" x14ac:dyDescent="0.25">
      <c r="A2122" s="53"/>
      <c r="B2122" s="550"/>
      <c r="C2122" s="77"/>
      <c r="D2122" s="27"/>
      <c r="E2122" s="27"/>
      <c r="F2122" s="6"/>
      <c r="G2122" s="80"/>
      <c r="H2122" s="80"/>
      <c r="J2122" s="10"/>
      <c r="L2122" s="282"/>
      <c r="M2122" s="282"/>
      <c r="N2122" s="282"/>
      <c r="O2122" s="282"/>
      <c r="P2122" s="282"/>
      <c r="Q2122" s="282"/>
      <c r="S2122" s="282"/>
      <c r="V2122" s="282"/>
      <c r="W2122" s="282"/>
      <c r="X2122" s="282"/>
      <c r="Y2122" s="53"/>
      <c r="Z2122" s="149"/>
      <c r="AC2122" s="139"/>
      <c r="AD2122" s="149"/>
      <c r="AL2122" s="149"/>
      <c r="AN2122" s="10"/>
      <c r="AP2122" s="77"/>
      <c r="AT2122" s="32"/>
      <c r="BG2122" s="611"/>
      <c r="BH2122" s="282"/>
      <c r="BI2122" s="282"/>
      <c r="BJ2122" s="282"/>
      <c r="BL2122" s="77"/>
    </row>
    <row r="2123" spans="1:65" s="32" customFormat="1" outlineLevel="1" collapsed="1" x14ac:dyDescent="0.25">
      <c r="A2123" s="72"/>
      <c r="B2123" s="547"/>
      <c r="C2123" s="1"/>
      <c r="D2123" s="73"/>
      <c r="E2123" s="73"/>
      <c r="F2123" s="2"/>
      <c r="G2123" s="3"/>
      <c r="H2123" s="3"/>
      <c r="I2123" s="3"/>
      <c r="J2123" s="3"/>
      <c r="K2123" s="3"/>
      <c r="L2123" s="273"/>
      <c r="M2123" s="273"/>
      <c r="N2123" s="273"/>
      <c r="O2123" s="273"/>
      <c r="P2123" s="273"/>
      <c r="Q2123" s="273"/>
      <c r="R2123" s="3"/>
      <c r="S2123" s="273"/>
      <c r="T2123" s="178" t="s">
        <v>147</v>
      </c>
      <c r="U2123" s="178" t="s">
        <v>147</v>
      </c>
      <c r="V2123" s="293" t="s">
        <v>147</v>
      </c>
      <c r="W2123" s="293" t="s">
        <v>147</v>
      </c>
      <c r="X2123" s="293" t="s">
        <v>147</v>
      </c>
      <c r="Y2123" s="72" t="s">
        <v>356</v>
      </c>
      <c r="Z2123" s="148"/>
      <c r="AA2123" s="72" t="s">
        <v>145</v>
      </c>
      <c r="AB2123" s="79"/>
      <c r="AC2123" s="138"/>
      <c r="AD2123" s="148"/>
      <c r="AE2123" s="79"/>
      <c r="AF2123" s="79"/>
      <c r="AG2123" s="79"/>
      <c r="AH2123" s="79"/>
      <c r="AI2123" s="79"/>
      <c r="AJ2123" s="79"/>
      <c r="AK2123" s="79"/>
      <c r="AL2123" s="157"/>
      <c r="AM2123" s="3"/>
      <c r="AN2123" s="3"/>
      <c r="AO2123" s="3"/>
      <c r="AP2123" s="85"/>
      <c r="AQ2123" s="79"/>
      <c r="AR2123" s="79"/>
      <c r="AS2123" s="79"/>
      <c r="AT2123" s="79" t="s">
        <v>164</v>
      </c>
      <c r="AU2123" s="79"/>
      <c r="AV2123" s="79"/>
      <c r="AW2123" s="79"/>
      <c r="AX2123" s="79"/>
      <c r="AY2123" s="79"/>
      <c r="AZ2123" s="79"/>
      <c r="BA2123" s="79"/>
      <c r="BB2123" s="79"/>
      <c r="BC2123" s="79"/>
      <c r="BD2123" s="79"/>
      <c r="BE2123" s="79"/>
      <c r="BF2123" s="79"/>
      <c r="BG2123" s="610"/>
      <c r="BH2123" s="288"/>
      <c r="BI2123" s="288"/>
      <c r="BJ2123" s="288"/>
      <c r="BK2123" s="79"/>
      <c r="BL2123" s="85"/>
      <c r="BM2123" s="74"/>
    </row>
    <row r="2124" spans="1:65" s="74" customFormat="1" hidden="1" outlineLevel="2" x14ac:dyDescent="0.25">
      <c r="A2124" s="5"/>
      <c r="B2124" s="548"/>
      <c r="C2124" s="77"/>
      <c r="D2124" s="66"/>
      <c r="E2124" s="66"/>
      <c r="F2124" s="6"/>
      <c r="G2124" s="28"/>
      <c r="H2124" s="28"/>
      <c r="I2124" s="80" t="s">
        <v>186</v>
      </c>
      <c r="J2124" s="80" t="s">
        <v>186</v>
      </c>
      <c r="K2124" s="80" t="s">
        <v>185</v>
      </c>
      <c r="L2124" s="80" t="s">
        <v>185</v>
      </c>
      <c r="M2124" s="80" t="s">
        <v>185</v>
      </c>
      <c r="N2124" s="80" t="s">
        <v>185</v>
      </c>
      <c r="O2124" s="80" t="s">
        <v>185</v>
      </c>
      <c r="P2124" s="80" t="s">
        <v>186</v>
      </c>
      <c r="Q2124" s="80" t="s">
        <v>186</v>
      </c>
      <c r="R2124" s="80" t="s">
        <v>186</v>
      </c>
      <c r="S2124" s="279"/>
      <c r="T2124" s="80"/>
      <c r="U2124" s="80"/>
      <c r="V2124" s="279"/>
      <c r="W2124" s="279"/>
      <c r="X2124" s="279"/>
      <c r="Y2124" s="53"/>
      <c r="Z2124" s="149"/>
      <c r="AC2124" s="139"/>
      <c r="AD2124" s="149"/>
      <c r="AL2124" s="158"/>
      <c r="AM2124" s="80"/>
      <c r="AN2124" s="80"/>
      <c r="AO2124" s="80"/>
      <c r="AP2124" s="77"/>
      <c r="AT2124" s="32"/>
      <c r="BG2124" s="611"/>
      <c r="BH2124" s="282"/>
      <c r="BI2124" s="282"/>
      <c r="BJ2124" s="282"/>
      <c r="BL2124" s="77"/>
    </row>
    <row r="2125" spans="1:65" s="74" customFormat="1" hidden="1" outlineLevel="2" x14ac:dyDescent="0.25">
      <c r="A2125" s="5"/>
      <c r="B2125" s="548"/>
      <c r="C2125" s="77"/>
      <c r="D2125" s="66"/>
      <c r="E2125" s="66"/>
      <c r="F2125" s="6"/>
      <c r="G2125" s="7"/>
      <c r="H2125" s="7"/>
      <c r="I2125" s="80" t="s">
        <v>186</v>
      </c>
      <c r="J2125" s="80" t="s">
        <v>186</v>
      </c>
      <c r="K2125" s="80" t="s">
        <v>185</v>
      </c>
      <c r="L2125" s="80" t="s">
        <v>185</v>
      </c>
      <c r="M2125" s="80" t="s">
        <v>185</v>
      </c>
      <c r="N2125" s="80" t="s">
        <v>185</v>
      </c>
      <c r="O2125" s="80" t="s">
        <v>185</v>
      </c>
      <c r="P2125" s="80" t="s">
        <v>186</v>
      </c>
      <c r="Q2125" s="80" t="s">
        <v>186</v>
      </c>
      <c r="R2125" s="80" t="s">
        <v>186</v>
      </c>
      <c r="S2125" s="279"/>
      <c r="T2125" s="80"/>
      <c r="U2125" s="80"/>
      <c r="V2125" s="279"/>
      <c r="W2125" s="279"/>
      <c r="X2125" s="279"/>
      <c r="Y2125" s="53"/>
      <c r="Z2125" s="149"/>
      <c r="AC2125" s="139"/>
      <c r="AD2125" s="149"/>
      <c r="AL2125" s="158"/>
      <c r="AM2125" s="80"/>
      <c r="AN2125" s="80"/>
      <c r="AO2125" s="80"/>
      <c r="AP2125" s="77"/>
      <c r="AT2125" s="32"/>
      <c r="BG2125" s="611"/>
      <c r="BH2125" s="282"/>
      <c r="BI2125" s="282"/>
      <c r="BJ2125" s="282"/>
      <c r="BL2125" s="77"/>
    </row>
    <row r="2126" spans="1:65" s="74" customFormat="1" hidden="1" outlineLevel="2" x14ac:dyDescent="0.25">
      <c r="A2126" s="5"/>
      <c r="B2126" s="548"/>
      <c r="C2126" s="77"/>
      <c r="D2126" s="66"/>
      <c r="E2126" s="66"/>
      <c r="F2126" s="6"/>
      <c r="G2126" s="80"/>
      <c r="H2126" s="80"/>
      <c r="I2126" s="80" t="s">
        <v>186</v>
      </c>
      <c r="J2126" s="80" t="s">
        <v>186</v>
      </c>
      <c r="K2126" s="80" t="s">
        <v>185</v>
      </c>
      <c r="L2126" s="80" t="s">
        <v>185</v>
      </c>
      <c r="M2126" s="80" t="s">
        <v>185</v>
      </c>
      <c r="N2126" s="80" t="s">
        <v>185</v>
      </c>
      <c r="O2126" s="80" t="s">
        <v>185</v>
      </c>
      <c r="P2126" s="80" t="s">
        <v>186</v>
      </c>
      <c r="Q2126" s="80" t="s">
        <v>186</v>
      </c>
      <c r="R2126" s="80" t="s">
        <v>186</v>
      </c>
      <c r="S2126" s="279"/>
      <c r="T2126" s="80"/>
      <c r="U2126" s="80"/>
      <c r="V2126" s="279"/>
      <c r="W2126" s="279"/>
      <c r="X2126" s="279"/>
      <c r="Y2126" s="53"/>
      <c r="Z2126" s="149"/>
      <c r="AC2126" s="139"/>
      <c r="AD2126" s="149"/>
      <c r="AL2126" s="158"/>
      <c r="AM2126" s="80"/>
      <c r="AN2126" s="80"/>
      <c r="AO2126" s="80"/>
      <c r="AP2126" s="77"/>
      <c r="AT2126" s="32"/>
      <c r="BG2126" s="611"/>
      <c r="BH2126" s="282"/>
      <c r="BI2126" s="282"/>
      <c r="BJ2126" s="282"/>
      <c r="BL2126" s="77"/>
    </row>
    <row r="2127" spans="1:65" s="74" customFormat="1" hidden="1" outlineLevel="2" x14ac:dyDescent="0.25">
      <c r="A2127" s="5"/>
      <c r="B2127" s="548"/>
      <c r="C2127" s="77"/>
      <c r="D2127" s="66"/>
      <c r="E2127" s="66"/>
      <c r="F2127" s="6"/>
      <c r="G2127" s="80"/>
      <c r="H2127" s="80"/>
      <c r="I2127" s="80" t="s">
        <v>186</v>
      </c>
      <c r="J2127" s="80" t="s">
        <v>186</v>
      </c>
      <c r="K2127" s="80" t="s">
        <v>185</v>
      </c>
      <c r="L2127" s="80" t="s">
        <v>185</v>
      </c>
      <c r="M2127" s="80" t="s">
        <v>185</v>
      </c>
      <c r="N2127" s="80" t="s">
        <v>185</v>
      </c>
      <c r="O2127" s="80" t="s">
        <v>185</v>
      </c>
      <c r="P2127" s="80" t="s">
        <v>186</v>
      </c>
      <c r="Q2127" s="80" t="s">
        <v>186</v>
      </c>
      <c r="R2127" s="80" t="s">
        <v>186</v>
      </c>
      <c r="S2127" s="279"/>
      <c r="T2127" s="80"/>
      <c r="U2127" s="80"/>
      <c r="V2127" s="279"/>
      <c r="W2127" s="279"/>
      <c r="X2127" s="279"/>
      <c r="Y2127" s="53"/>
      <c r="Z2127" s="149"/>
      <c r="AC2127" s="139"/>
      <c r="AD2127" s="149"/>
      <c r="AL2127" s="158"/>
      <c r="AM2127" s="80"/>
      <c r="AN2127" s="80"/>
      <c r="AO2127" s="80"/>
      <c r="AP2127" s="77"/>
      <c r="AT2127" s="32"/>
      <c r="BG2127" s="611"/>
      <c r="BH2127" s="282"/>
      <c r="BI2127" s="282"/>
      <c r="BJ2127" s="282"/>
      <c r="BL2127" s="77"/>
    </row>
    <row r="2128" spans="1:65" s="74" customFormat="1" hidden="1" outlineLevel="2" x14ac:dyDescent="0.25">
      <c r="A2128" s="5"/>
      <c r="B2128" s="548"/>
      <c r="C2128" s="77"/>
      <c r="D2128" s="66"/>
      <c r="E2128" s="66"/>
      <c r="F2128" s="6"/>
      <c r="G2128" s="80"/>
      <c r="H2128" s="80"/>
      <c r="I2128" s="80" t="s">
        <v>186</v>
      </c>
      <c r="J2128" s="80" t="s">
        <v>186</v>
      </c>
      <c r="K2128" s="80" t="s">
        <v>185</v>
      </c>
      <c r="L2128" s="80" t="s">
        <v>185</v>
      </c>
      <c r="M2128" s="80" t="s">
        <v>185</v>
      </c>
      <c r="N2128" s="80" t="s">
        <v>185</v>
      </c>
      <c r="O2128" s="80" t="s">
        <v>185</v>
      </c>
      <c r="P2128" s="80" t="s">
        <v>186</v>
      </c>
      <c r="Q2128" s="80" t="s">
        <v>186</v>
      </c>
      <c r="R2128" s="80" t="s">
        <v>186</v>
      </c>
      <c r="S2128" s="279"/>
      <c r="T2128" s="80"/>
      <c r="U2128" s="80"/>
      <c r="V2128" s="279"/>
      <c r="W2128" s="279"/>
      <c r="X2128" s="279"/>
      <c r="Y2128" s="53"/>
      <c r="Z2128" s="149"/>
      <c r="AC2128" s="139"/>
      <c r="AD2128" s="149"/>
      <c r="AL2128" s="158"/>
      <c r="AM2128" s="80"/>
      <c r="AN2128" s="80"/>
      <c r="AO2128" s="80"/>
      <c r="AP2128" s="77"/>
      <c r="AT2128" s="32"/>
      <c r="BG2128" s="611"/>
      <c r="BH2128" s="282"/>
      <c r="BI2128" s="282"/>
      <c r="BJ2128" s="282"/>
      <c r="BL2128" s="77"/>
    </row>
    <row r="2129" spans="1:65" s="74" customFormat="1" hidden="1" outlineLevel="2" x14ac:dyDescent="0.25">
      <c r="A2129" s="5"/>
      <c r="B2129" s="548"/>
      <c r="C2129" s="77"/>
      <c r="D2129" s="66"/>
      <c r="E2129" s="66"/>
      <c r="F2129" s="6"/>
      <c r="G2129" s="80"/>
      <c r="H2129" s="80"/>
      <c r="I2129" s="80" t="s">
        <v>186</v>
      </c>
      <c r="J2129" s="80" t="s">
        <v>186</v>
      </c>
      <c r="K2129" s="80" t="s">
        <v>246</v>
      </c>
      <c r="L2129" s="80" t="s">
        <v>185</v>
      </c>
      <c r="M2129" s="80" t="s">
        <v>185</v>
      </c>
      <c r="N2129" s="80" t="s">
        <v>246</v>
      </c>
      <c r="O2129" s="80" t="s">
        <v>185</v>
      </c>
      <c r="P2129" s="80" t="s">
        <v>186</v>
      </c>
      <c r="Q2129" s="80" t="s">
        <v>186</v>
      </c>
      <c r="R2129" s="80" t="s">
        <v>186</v>
      </c>
      <c r="S2129" s="279"/>
      <c r="T2129" s="80"/>
      <c r="U2129" s="80"/>
      <c r="V2129" s="279"/>
      <c r="W2129" s="279"/>
      <c r="X2129" s="279"/>
      <c r="Y2129" s="53"/>
      <c r="Z2129" s="149"/>
      <c r="AC2129" s="139"/>
      <c r="AD2129" s="149"/>
      <c r="AL2129" s="158"/>
      <c r="AM2129" s="80"/>
      <c r="AN2129" s="80"/>
      <c r="AO2129" s="80"/>
      <c r="AP2129" s="77"/>
      <c r="AT2129" s="32"/>
      <c r="BG2129" s="611"/>
      <c r="BH2129" s="282"/>
      <c r="BI2129" s="282"/>
      <c r="BJ2129" s="282"/>
      <c r="BL2129" s="77"/>
    </row>
    <row r="2130" spans="1:65" s="74" customFormat="1" hidden="1" outlineLevel="2" x14ac:dyDescent="0.25">
      <c r="A2130" s="5"/>
      <c r="B2130" s="548"/>
      <c r="C2130" s="77"/>
      <c r="D2130" s="66"/>
      <c r="E2130" s="66"/>
      <c r="F2130" s="6"/>
      <c r="G2130" s="80"/>
      <c r="H2130" s="80"/>
      <c r="I2130" s="80" t="s">
        <v>186</v>
      </c>
      <c r="J2130" s="80" t="s">
        <v>186</v>
      </c>
      <c r="K2130" s="80" t="s">
        <v>185</v>
      </c>
      <c r="L2130" s="80" t="s">
        <v>185</v>
      </c>
      <c r="M2130" s="80" t="s">
        <v>185</v>
      </c>
      <c r="N2130" s="80" t="s">
        <v>185</v>
      </c>
      <c r="O2130" s="80" t="s">
        <v>185</v>
      </c>
      <c r="P2130" s="80" t="s">
        <v>186</v>
      </c>
      <c r="Q2130" s="80" t="s">
        <v>186</v>
      </c>
      <c r="R2130" s="80" t="s">
        <v>186</v>
      </c>
      <c r="S2130" s="279"/>
      <c r="T2130" s="80"/>
      <c r="U2130" s="80"/>
      <c r="V2130" s="279"/>
      <c r="W2130" s="279"/>
      <c r="X2130" s="279"/>
      <c r="Y2130" s="53"/>
      <c r="Z2130" s="149"/>
      <c r="AC2130" s="139"/>
      <c r="AD2130" s="149"/>
      <c r="AL2130" s="158"/>
      <c r="AM2130" s="80"/>
      <c r="AN2130" s="80"/>
      <c r="AO2130" s="80"/>
      <c r="AP2130" s="77"/>
      <c r="AT2130" s="32"/>
      <c r="BG2130" s="611"/>
      <c r="BH2130" s="282"/>
      <c r="BI2130" s="282"/>
      <c r="BJ2130" s="282"/>
      <c r="BL2130" s="77"/>
    </row>
    <row r="2131" spans="1:65" s="74" customFormat="1" hidden="1" outlineLevel="2" x14ac:dyDescent="0.25">
      <c r="A2131" s="5"/>
      <c r="B2131" s="548"/>
      <c r="C2131" s="77"/>
      <c r="D2131" s="66"/>
      <c r="E2131" s="66"/>
      <c r="F2131" s="6"/>
      <c r="G2131" s="80"/>
      <c r="H2131" s="80"/>
      <c r="I2131" s="80" t="s">
        <v>186</v>
      </c>
      <c r="J2131" s="80" t="s">
        <v>186</v>
      </c>
      <c r="K2131" s="80" t="s">
        <v>185</v>
      </c>
      <c r="L2131" s="80" t="s">
        <v>185</v>
      </c>
      <c r="M2131" s="80" t="s">
        <v>185</v>
      </c>
      <c r="N2131" s="80" t="s">
        <v>185</v>
      </c>
      <c r="O2131" s="80" t="s">
        <v>185</v>
      </c>
      <c r="P2131" s="80" t="s">
        <v>186</v>
      </c>
      <c r="Q2131" s="80" t="s">
        <v>186</v>
      </c>
      <c r="R2131" s="80" t="s">
        <v>186</v>
      </c>
      <c r="S2131" s="279"/>
      <c r="T2131" s="80"/>
      <c r="U2131" s="80"/>
      <c r="V2131" s="279"/>
      <c r="W2131" s="279"/>
      <c r="X2131" s="279"/>
      <c r="Y2131" s="53"/>
      <c r="Z2131" s="149"/>
      <c r="AC2131" s="139"/>
      <c r="AD2131" s="149"/>
      <c r="AL2131" s="158"/>
      <c r="AM2131" s="80"/>
      <c r="AN2131" s="80"/>
      <c r="AO2131" s="80"/>
      <c r="AP2131" s="77"/>
      <c r="AT2131" s="32"/>
      <c r="BG2131" s="611"/>
      <c r="BH2131" s="282"/>
      <c r="BI2131" s="282"/>
      <c r="BJ2131" s="282"/>
      <c r="BL2131" s="77"/>
    </row>
    <row r="2132" spans="1:65" s="74" customFormat="1" hidden="1" outlineLevel="2" x14ac:dyDescent="0.25">
      <c r="A2132" s="5"/>
      <c r="B2132" s="548"/>
      <c r="C2132" s="77"/>
      <c r="D2132" s="66"/>
      <c r="E2132" s="66"/>
      <c r="F2132" s="6"/>
      <c r="G2132" s="80"/>
      <c r="H2132" s="80"/>
      <c r="I2132" s="80" t="s">
        <v>186</v>
      </c>
      <c r="J2132" s="80" t="s">
        <v>186</v>
      </c>
      <c r="K2132" s="80" t="s">
        <v>246</v>
      </c>
      <c r="L2132" s="80" t="s">
        <v>185</v>
      </c>
      <c r="M2132" s="80" t="s">
        <v>185</v>
      </c>
      <c r="N2132" s="80" t="s">
        <v>246</v>
      </c>
      <c r="O2132" s="80" t="s">
        <v>185</v>
      </c>
      <c r="P2132" s="80" t="s">
        <v>186</v>
      </c>
      <c r="Q2132" s="80" t="s">
        <v>186</v>
      </c>
      <c r="R2132" s="80" t="s">
        <v>186</v>
      </c>
      <c r="S2132" s="279"/>
      <c r="T2132" s="80"/>
      <c r="U2132" s="80"/>
      <c r="V2132" s="279"/>
      <c r="W2132" s="279"/>
      <c r="X2132" s="279"/>
      <c r="Y2132" s="53"/>
      <c r="Z2132" s="149"/>
      <c r="AC2132" s="139"/>
      <c r="AD2132" s="149"/>
      <c r="AL2132" s="158"/>
      <c r="AM2132" s="80"/>
      <c r="AN2132" s="80"/>
      <c r="AO2132" s="80"/>
      <c r="AP2132" s="77"/>
      <c r="AT2132" s="32"/>
      <c r="BG2132" s="611"/>
      <c r="BH2132" s="282"/>
      <c r="BI2132" s="282"/>
      <c r="BJ2132" s="282"/>
      <c r="BL2132" s="77"/>
    </row>
    <row r="2133" spans="1:65" s="74" customFormat="1" hidden="1" outlineLevel="2" x14ac:dyDescent="0.25">
      <c r="A2133" s="8"/>
      <c r="B2133" s="549"/>
      <c r="C2133" s="77"/>
      <c r="D2133" s="66"/>
      <c r="E2133" s="66"/>
      <c r="F2133" s="6"/>
      <c r="G2133" s="80"/>
      <c r="H2133" s="80"/>
      <c r="I2133" s="80" t="s">
        <v>186</v>
      </c>
      <c r="J2133" s="80" t="s">
        <v>186</v>
      </c>
      <c r="K2133" s="80" t="s">
        <v>190</v>
      </c>
      <c r="L2133" s="80" t="s">
        <v>186</v>
      </c>
      <c r="M2133" s="80" t="s">
        <v>186</v>
      </c>
      <c r="N2133" s="80" t="s">
        <v>190</v>
      </c>
      <c r="O2133" s="80" t="s">
        <v>186</v>
      </c>
      <c r="P2133" s="80" t="s">
        <v>186</v>
      </c>
      <c r="Q2133" s="80" t="s">
        <v>186</v>
      </c>
      <c r="R2133" s="80" t="s">
        <v>186</v>
      </c>
      <c r="S2133" s="279"/>
      <c r="T2133" s="80"/>
      <c r="U2133" s="80"/>
      <c r="V2133" s="279"/>
      <c r="W2133" s="279"/>
      <c r="X2133" s="279"/>
      <c r="Y2133" s="53"/>
      <c r="Z2133" s="149"/>
      <c r="AC2133" s="139"/>
      <c r="AD2133" s="149"/>
      <c r="AL2133" s="158"/>
      <c r="AM2133" s="80"/>
      <c r="AN2133" s="80"/>
      <c r="AO2133" s="80"/>
      <c r="AP2133" s="77"/>
      <c r="AT2133" s="32"/>
      <c r="BG2133" s="611"/>
      <c r="BH2133" s="282"/>
      <c r="BI2133" s="282"/>
      <c r="BJ2133" s="282"/>
      <c r="BL2133" s="77"/>
    </row>
    <row r="2134" spans="1:65" s="74" customFormat="1" hidden="1" outlineLevel="2" x14ac:dyDescent="0.25">
      <c r="A2134" s="8"/>
      <c r="B2134" s="549"/>
      <c r="C2134" s="77"/>
      <c r="D2134" s="66"/>
      <c r="E2134" s="66"/>
      <c r="F2134" s="6"/>
      <c r="G2134" s="80"/>
      <c r="H2134" s="80"/>
      <c r="I2134" s="80" t="s">
        <v>186</v>
      </c>
      <c r="J2134" s="80" t="s">
        <v>186</v>
      </c>
      <c r="K2134" s="80" t="s">
        <v>190</v>
      </c>
      <c r="L2134" s="80" t="s">
        <v>186</v>
      </c>
      <c r="M2134" s="80" t="s">
        <v>186</v>
      </c>
      <c r="N2134" s="80" t="s">
        <v>190</v>
      </c>
      <c r="O2134" s="80" t="s">
        <v>186</v>
      </c>
      <c r="P2134" s="80" t="s">
        <v>186</v>
      </c>
      <c r="Q2134" s="80" t="s">
        <v>186</v>
      </c>
      <c r="R2134" s="80" t="s">
        <v>186</v>
      </c>
      <c r="S2134" s="279"/>
      <c r="T2134" s="80"/>
      <c r="U2134" s="80"/>
      <c r="V2134" s="279"/>
      <c r="W2134" s="279"/>
      <c r="X2134" s="279"/>
      <c r="Y2134" s="53"/>
      <c r="Z2134" s="149"/>
      <c r="AC2134" s="139"/>
      <c r="AD2134" s="149"/>
      <c r="AL2134" s="158"/>
      <c r="AM2134" s="80"/>
      <c r="AN2134" s="80"/>
      <c r="AO2134" s="80"/>
      <c r="AP2134" s="77"/>
      <c r="AT2134" s="32"/>
      <c r="BG2134" s="611"/>
      <c r="BH2134" s="282"/>
      <c r="BI2134" s="282"/>
      <c r="BJ2134" s="282"/>
      <c r="BL2134" s="77"/>
    </row>
    <row r="2135" spans="1:65" s="74" customFormat="1" hidden="1" outlineLevel="2" x14ac:dyDescent="0.25">
      <c r="A2135" s="53"/>
      <c r="B2135" s="550"/>
      <c r="C2135" s="77"/>
      <c r="D2135" s="27"/>
      <c r="E2135" s="27"/>
      <c r="F2135" s="6"/>
      <c r="G2135" s="80"/>
      <c r="H2135" s="80"/>
      <c r="J2135" s="10"/>
      <c r="L2135" s="282"/>
      <c r="M2135" s="282"/>
      <c r="N2135" s="282"/>
      <c r="O2135" s="282"/>
      <c r="P2135" s="282"/>
      <c r="Q2135" s="282"/>
      <c r="S2135" s="282"/>
      <c r="V2135" s="282"/>
      <c r="W2135" s="282"/>
      <c r="X2135" s="282"/>
      <c r="Y2135" s="53"/>
      <c r="Z2135" s="149"/>
      <c r="AC2135" s="139"/>
      <c r="AD2135" s="149"/>
      <c r="AL2135" s="149"/>
      <c r="AN2135" s="10"/>
      <c r="AP2135" s="77"/>
      <c r="AT2135" s="32"/>
      <c r="BG2135" s="611"/>
      <c r="BH2135" s="282"/>
      <c r="BI2135" s="282"/>
      <c r="BJ2135" s="282"/>
      <c r="BL2135" s="77"/>
    </row>
    <row r="2136" spans="1:65" s="32" customFormat="1" outlineLevel="1" collapsed="1" x14ac:dyDescent="0.25">
      <c r="A2136" s="72"/>
      <c r="B2136" s="547"/>
      <c r="C2136" s="1"/>
      <c r="D2136" s="73"/>
      <c r="E2136" s="73"/>
      <c r="F2136" s="2"/>
      <c r="G2136" s="3"/>
      <c r="H2136" s="3"/>
      <c r="I2136" s="3"/>
      <c r="J2136" s="3"/>
      <c r="K2136" s="3"/>
      <c r="L2136" s="273"/>
      <c r="M2136" s="273"/>
      <c r="N2136" s="273"/>
      <c r="O2136" s="273"/>
      <c r="P2136" s="273"/>
      <c r="Q2136" s="273"/>
      <c r="R2136" s="3"/>
      <c r="S2136" s="273"/>
      <c r="T2136" s="178" t="s">
        <v>347</v>
      </c>
      <c r="U2136" s="178" t="s">
        <v>347</v>
      </c>
      <c r="V2136" s="293" t="s">
        <v>145</v>
      </c>
      <c r="W2136" s="293" t="s">
        <v>145</v>
      </c>
      <c r="X2136" s="293" t="s">
        <v>145</v>
      </c>
      <c r="Y2136" s="72" t="s">
        <v>184</v>
      </c>
      <c r="Z2136" s="148"/>
      <c r="AA2136" s="79"/>
      <c r="AB2136" s="79"/>
      <c r="AC2136" s="138"/>
      <c r="AD2136" s="148"/>
      <c r="AE2136" s="79"/>
      <c r="AF2136" s="79"/>
      <c r="AG2136" s="79"/>
      <c r="AH2136" s="79"/>
      <c r="AI2136" s="79"/>
      <c r="AJ2136" s="79"/>
      <c r="AK2136" s="79"/>
      <c r="AL2136" s="157"/>
      <c r="AM2136" s="3"/>
      <c r="AN2136" s="3"/>
      <c r="AO2136" s="3"/>
      <c r="AP2136" s="85"/>
      <c r="AQ2136" s="79"/>
      <c r="AR2136" s="79"/>
      <c r="AS2136" s="79"/>
      <c r="AT2136" s="79" t="s">
        <v>164</v>
      </c>
      <c r="AU2136" s="79"/>
      <c r="AV2136" s="79"/>
      <c r="AW2136" s="79"/>
      <c r="AX2136" s="79"/>
      <c r="AY2136" s="79"/>
      <c r="AZ2136" s="79"/>
      <c r="BA2136" s="79"/>
      <c r="BB2136" s="79"/>
      <c r="BC2136" s="79"/>
      <c r="BD2136" s="79"/>
      <c r="BE2136" s="79"/>
      <c r="BF2136" s="79"/>
      <c r="BG2136" s="610"/>
      <c r="BH2136" s="288"/>
      <c r="BI2136" s="288"/>
      <c r="BJ2136" s="288"/>
      <c r="BK2136" s="79"/>
      <c r="BL2136" s="85"/>
      <c r="BM2136" s="74"/>
    </row>
    <row r="2137" spans="1:65" s="74" customFormat="1" hidden="1" outlineLevel="2" x14ac:dyDescent="0.25">
      <c r="A2137" s="5"/>
      <c r="B2137" s="548"/>
      <c r="C2137" s="77"/>
      <c r="D2137" s="66"/>
      <c r="E2137" s="66"/>
      <c r="F2137" s="6"/>
      <c r="G2137" s="28"/>
      <c r="H2137" s="28"/>
      <c r="I2137" s="80" t="s">
        <v>186</v>
      </c>
      <c r="J2137" s="80" t="s">
        <v>186</v>
      </c>
      <c r="K2137" s="80" t="s">
        <v>186</v>
      </c>
      <c r="L2137" s="80" t="s">
        <v>186</v>
      </c>
      <c r="M2137" s="80" t="s">
        <v>186</v>
      </c>
      <c r="N2137" s="80" t="s">
        <v>186</v>
      </c>
      <c r="O2137" s="80" t="s">
        <v>186</v>
      </c>
      <c r="P2137" s="80" t="s">
        <v>186</v>
      </c>
      <c r="Q2137" s="80" t="s">
        <v>186</v>
      </c>
      <c r="R2137" s="80" t="s">
        <v>186</v>
      </c>
      <c r="S2137" s="279"/>
      <c r="T2137" s="80"/>
      <c r="U2137" s="80"/>
      <c r="V2137" s="279"/>
      <c r="W2137" s="279"/>
      <c r="X2137" s="279"/>
      <c r="Y2137" s="53"/>
      <c r="Z2137" s="149"/>
      <c r="AC2137" s="139"/>
      <c r="AD2137" s="149"/>
      <c r="AL2137" s="158"/>
      <c r="AM2137" s="80"/>
      <c r="AN2137" s="80"/>
      <c r="AO2137" s="80"/>
      <c r="AP2137" s="76"/>
      <c r="AT2137" s="32"/>
      <c r="BG2137" s="611"/>
      <c r="BH2137" s="282"/>
      <c r="BI2137" s="282"/>
      <c r="BJ2137" s="282"/>
      <c r="BL2137" s="76"/>
    </row>
    <row r="2138" spans="1:65" s="74" customFormat="1" hidden="1" outlineLevel="2" x14ac:dyDescent="0.25">
      <c r="A2138" s="5"/>
      <c r="B2138" s="548"/>
      <c r="C2138" s="77"/>
      <c r="D2138" s="66"/>
      <c r="E2138" s="66"/>
      <c r="F2138" s="6"/>
      <c r="G2138" s="7"/>
      <c r="H2138" s="7"/>
      <c r="I2138" s="80" t="s">
        <v>186</v>
      </c>
      <c r="J2138" s="80" t="s">
        <v>186</v>
      </c>
      <c r="K2138" s="80" t="s">
        <v>186</v>
      </c>
      <c r="L2138" s="80" t="s">
        <v>186</v>
      </c>
      <c r="M2138" s="80" t="s">
        <v>186</v>
      </c>
      <c r="N2138" s="80" t="s">
        <v>186</v>
      </c>
      <c r="O2138" s="80" t="s">
        <v>186</v>
      </c>
      <c r="P2138" s="80" t="s">
        <v>186</v>
      </c>
      <c r="Q2138" s="80" t="s">
        <v>186</v>
      </c>
      <c r="R2138" s="80" t="s">
        <v>186</v>
      </c>
      <c r="S2138" s="279"/>
      <c r="T2138" s="80"/>
      <c r="U2138" s="80"/>
      <c r="V2138" s="279"/>
      <c r="W2138" s="279"/>
      <c r="X2138" s="279"/>
      <c r="Y2138" s="53"/>
      <c r="Z2138" s="149"/>
      <c r="AC2138" s="139"/>
      <c r="AD2138" s="149"/>
      <c r="AL2138" s="158"/>
      <c r="AM2138" s="80"/>
      <c r="AN2138" s="80"/>
      <c r="AO2138" s="80"/>
      <c r="AP2138" s="76"/>
      <c r="AT2138" s="32"/>
      <c r="BG2138" s="611"/>
      <c r="BH2138" s="282"/>
      <c r="BI2138" s="282"/>
      <c r="BJ2138" s="282"/>
      <c r="BL2138" s="76"/>
    </row>
    <row r="2139" spans="1:65" s="74" customFormat="1" hidden="1" outlineLevel="2" x14ac:dyDescent="0.25">
      <c r="A2139" s="5"/>
      <c r="B2139" s="548"/>
      <c r="C2139" s="77"/>
      <c r="D2139" s="66"/>
      <c r="E2139" s="66"/>
      <c r="F2139" s="6"/>
      <c r="G2139" s="80"/>
      <c r="H2139" s="80"/>
      <c r="I2139" s="80" t="s">
        <v>186</v>
      </c>
      <c r="J2139" s="80" t="s">
        <v>186</v>
      </c>
      <c r="K2139" s="80" t="s">
        <v>186</v>
      </c>
      <c r="L2139" s="80" t="s">
        <v>186</v>
      </c>
      <c r="M2139" s="80" t="s">
        <v>186</v>
      </c>
      <c r="N2139" s="80" t="s">
        <v>186</v>
      </c>
      <c r="O2139" s="80" t="s">
        <v>186</v>
      </c>
      <c r="P2139" s="80" t="s">
        <v>186</v>
      </c>
      <c r="Q2139" s="80" t="s">
        <v>186</v>
      </c>
      <c r="R2139" s="80" t="s">
        <v>186</v>
      </c>
      <c r="S2139" s="279"/>
      <c r="T2139" s="80"/>
      <c r="U2139" s="80"/>
      <c r="V2139" s="279"/>
      <c r="W2139" s="279"/>
      <c r="X2139" s="279"/>
      <c r="Y2139" s="53"/>
      <c r="Z2139" s="149"/>
      <c r="AC2139" s="139"/>
      <c r="AD2139" s="149"/>
      <c r="AL2139" s="158"/>
      <c r="AM2139" s="80"/>
      <c r="AN2139" s="80"/>
      <c r="AO2139" s="80"/>
      <c r="AP2139" s="76"/>
      <c r="AT2139" s="32"/>
      <c r="BG2139" s="611"/>
      <c r="BH2139" s="282"/>
      <c r="BI2139" s="282"/>
      <c r="BJ2139" s="282"/>
      <c r="BL2139" s="76"/>
    </row>
    <row r="2140" spans="1:65" s="74" customFormat="1" hidden="1" outlineLevel="2" x14ac:dyDescent="0.25">
      <c r="A2140" s="8"/>
      <c r="B2140" s="549"/>
      <c r="C2140" s="77"/>
      <c r="D2140" s="66"/>
      <c r="E2140" s="66"/>
      <c r="F2140" s="6"/>
      <c r="G2140" s="80"/>
      <c r="H2140" s="80"/>
      <c r="I2140" s="80" t="s">
        <v>186</v>
      </c>
      <c r="J2140" s="80" t="s">
        <v>186</v>
      </c>
      <c r="K2140" s="80" t="s">
        <v>186</v>
      </c>
      <c r="L2140" s="80" t="s">
        <v>186</v>
      </c>
      <c r="M2140" s="80" t="s">
        <v>186</v>
      </c>
      <c r="N2140" s="80" t="s">
        <v>186</v>
      </c>
      <c r="O2140" s="80" t="s">
        <v>186</v>
      </c>
      <c r="P2140" s="80" t="s">
        <v>186</v>
      </c>
      <c r="Q2140" s="80" t="s">
        <v>186</v>
      </c>
      <c r="R2140" s="80" t="s">
        <v>186</v>
      </c>
      <c r="S2140" s="279"/>
      <c r="T2140" s="80"/>
      <c r="U2140" s="80"/>
      <c r="V2140" s="279"/>
      <c r="W2140" s="279"/>
      <c r="X2140" s="279"/>
      <c r="Y2140" s="53"/>
      <c r="Z2140" s="149"/>
      <c r="AC2140" s="139"/>
      <c r="AD2140" s="149"/>
      <c r="AL2140" s="158"/>
      <c r="AM2140" s="80"/>
      <c r="AN2140" s="80"/>
      <c r="AO2140" s="80"/>
      <c r="AP2140" s="76"/>
      <c r="AT2140" s="32"/>
      <c r="BG2140" s="611"/>
      <c r="BH2140" s="282"/>
      <c r="BI2140" s="282"/>
      <c r="BJ2140" s="282"/>
      <c r="BL2140" s="76"/>
    </row>
    <row r="2141" spans="1:65" s="74" customFormat="1" hidden="1" outlineLevel="2" x14ac:dyDescent="0.25">
      <c r="A2141" s="53"/>
      <c r="B2141" s="550"/>
      <c r="C2141" s="77"/>
      <c r="D2141" s="27"/>
      <c r="E2141" s="27"/>
      <c r="F2141" s="6"/>
      <c r="G2141" s="80"/>
      <c r="H2141" s="80"/>
      <c r="I2141" s="80"/>
      <c r="J2141" s="80"/>
      <c r="K2141" s="80"/>
      <c r="L2141" s="279"/>
      <c r="M2141" s="279"/>
      <c r="N2141" s="279"/>
      <c r="O2141" s="279"/>
      <c r="P2141" s="279"/>
      <c r="Q2141" s="279"/>
      <c r="R2141" s="80"/>
      <c r="S2141" s="279"/>
      <c r="T2141" s="80"/>
      <c r="U2141" s="80"/>
      <c r="V2141" s="279"/>
      <c r="W2141" s="279"/>
      <c r="X2141" s="279"/>
      <c r="Y2141" s="53"/>
      <c r="Z2141" s="149"/>
      <c r="AC2141" s="139"/>
      <c r="AD2141" s="149"/>
      <c r="AL2141" s="158"/>
      <c r="AM2141" s="80"/>
      <c r="AN2141" s="80"/>
      <c r="AO2141" s="80"/>
      <c r="AP2141" s="76"/>
      <c r="AT2141" s="32"/>
      <c r="BG2141" s="611"/>
      <c r="BH2141" s="282"/>
      <c r="BI2141" s="282"/>
      <c r="BJ2141" s="282"/>
      <c r="BL2141" s="76"/>
    </row>
    <row r="2142" spans="1:65" s="32" customFormat="1" outlineLevel="1" collapsed="1" x14ac:dyDescent="0.25">
      <c r="A2142" s="72"/>
      <c r="B2142" s="547"/>
      <c r="C2142" s="1"/>
      <c r="D2142" s="51"/>
      <c r="E2142" s="51"/>
      <c r="F2142" s="2"/>
      <c r="G2142" s="3"/>
      <c r="H2142" s="3"/>
      <c r="I2142" s="79"/>
      <c r="J2142" s="30"/>
      <c r="K2142" s="79"/>
      <c r="L2142" s="288"/>
      <c r="M2142" s="288"/>
      <c r="N2142" s="288"/>
      <c r="O2142" s="288"/>
      <c r="P2142" s="288"/>
      <c r="Q2142" s="288"/>
      <c r="R2142" s="79"/>
      <c r="S2142" s="288"/>
      <c r="T2142" s="181" t="s">
        <v>347</v>
      </c>
      <c r="U2142" s="181" t="s">
        <v>347</v>
      </c>
      <c r="V2142" s="293" t="s">
        <v>145</v>
      </c>
      <c r="W2142" s="293" t="s">
        <v>145</v>
      </c>
      <c r="X2142" s="293" t="s">
        <v>145</v>
      </c>
      <c r="Y2142" s="72" t="s">
        <v>184</v>
      </c>
      <c r="Z2142" s="148"/>
      <c r="AA2142" s="79"/>
      <c r="AB2142" s="79"/>
      <c r="AC2142" s="138"/>
      <c r="AD2142" s="148"/>
      <c r="AE2142" s="79"/>
      <c r="AF2142" s="79"/>
      <c r="AG2142" s="79"/>
      <c r="AH2142" s="79"/>
      <c r="AI2142" s="79"/>
      <c r="AJ2142" s="79"/>
      <c r="AK2142" s="79"/>
      <c r="AL2142" s="148"/>
      <c r="AM2142" s="79"/>
      <c r="AN2142" s="30"/>
      <c r="AO2142" s="79"/>
      <c r="AP2142" s="83"/>
      <c r="AQ2142" s="79"/>
      <c r="AR2142" s="79"/>
      <c r="AS2142" s="79"/>
      <c r="AT2142" s="79" t="s">
        <v>164</v>
      </c>
      <c r="AU2142" s="79"/>
      <c r="AV2142" s="79"/>
      <c r="AW2142" s="79"/>
      <c r="AX2142" s="79"/>
      <c r="AY2142" s="79"/>
      <c r="AZ2142" s="79"/>
      <c r="BA2142" s="79"/>
      <c r="BB2142" s="79"/>
      <c r="BC2142" s="79"/>
      <c r="BD2142" s="79"/>
      <c r="BE2142" s="79"/>
      <c r="BF2142" s="79"/>
      <c r="BG2142" s="610"/>
      <c r="BH2142" s="288"/>
      <c r="BI2142" s="288"/>
      <c r="BJ2142" s="288"/>
      <c r="BK2142" s="79"/>
      <c r="BL2142" s="83"/>
      <c r="BM2142" s="74"/>
    </row>
    <row r="2143" spans="1:65" s="74" customFormat="1" hidden="1" outlineLevel="2" x14ac:dyDescent="0.25">
      <c r="A2143" s="5"/>
      <c r="B2143" s="548"/>
      <c r="C2143" s="77"/>
      <c r="D2143" s="66"/>
      <c r="E2143" s="66"/>
      <c r="F2143" s="6"/>
      <c r="G2143" s="28"/>
      <c r="H2143" s="28"/>
      <c r="I2143" s="80" t="s">
        <v>186</v>
      </c>
      <c r="J2143" s="80" t="s">
        <v>186</v>
      </c>
      <c r="K2143" s="80" t="s">
        <v>186</v>
      </c>
      <c r="L2143" s="80" t="s">
        <v>186</v>
      </c>
      <c r="M2143" s="80" t="s">
        <v>186</v>
      </c>
      <c r="N2143" s="80" t="s">
        <v>186</v>
      </c>
      <c r="O2143" s="80" t="s">
        <v>186</v>
      </c>
      <c r="P2143" s="80" t="s">
        <v>186</v>
      </c>
      <c r="Q2143" s="80" t="s">
        <v>186</v>
      </c>
      <c r="R2143" s="80" t="s">
        <v>186</v>
      </c>
      <c r="S2143" s="279"/>
      <c r="T2143" s="80"/>
      <c r="U2143" s="80"/>
      <c r="V2143" s="279"/>
      <c r="W2143" s="279"/>
      <c r="X2143" s="279"/>
      <c r="Y2143" s="53"/>
      <c r="Z2143" s="149"/>
      <c r="AC2143" s="139"/>
      <c r="AD2143" s="149"/>
      <c r="AL2143" s="158"/>
      <c r="AM2143" s="80"/>
      <c r="AN2143" s="80"/>
      <c r="AO2143" s="80"/>
      <c r="AP2143" s="29"/>
      <c r="AQ2143" s="10"/>
      <c r="AT2143" s="32"/>
      <c r="BG2143" s="611"/>
      <c r="BH2143" s="282"/>
      <c r="BI2143" s="282"/>
      <c r="BJ2143" s="282"/>
      <c r="BL2143" s="29"/>
    </row>
    <row r="2144" spans="1:65" s="74" customFormat="1" hidden="1" outlineLevel="2" x14ac:dyDescent="0.25">
      <c r="A2144" s="5"/>
      <c r="B2144" s="548"/>
      <c r="C2144" s="77"/>
      <c r="D2144" s="66"/>
      <c r="E2144" s="66"/>
      <c r="F2144" s="6"/>
      <c r="G2144" s="7"/>
      <c r="H2144" s="7"/>
      <c r="I2144" s="80" t="s">
        <v>186</v>
      </c>
      <c r="J2144" s="80" t="s">
        <v>186</v>
      </c>
      <c r="K2144" s="80" t="s">
        <v>186</v>
      </c>
      <c r="L2144" s="80" t="s">
        <v>186</v>
      </c>
      <c r="M2144" s="80" t="s">
        <v>186</v>
      </c>
      <c r="N2144" s="80" t="s">
        <v>186</v>
      </c>
      <c r="O2144" s="80" t="s">
        <v>186</v>
      </c>
      <c r="P2144" s="80" t="s">
        <v>186</v>
      </c>
      <c r="Q2144" s="80" t="s">
        <v>186</v>
      </c>
      <c r="R2144" s="80" t="s">
        <v>186</v>
      </c>
      <c r="S2144" s="279"/>
      <c r="T2144" s="80"/>
      <c r="U2144" s="80"/>
      <c r="V2144" s="279"/>
      <c r="W2144" s="279"/>
      <c r="X2144" s="279"/>
      <c r="Y2144" s="53"/>
      <c r="Z2144" s="149"/>
      <c r="AC2144" s="139"/>
      <c r="AD2144" s="149"/>
      <c r="AL2144" s="158"/>
      <c r="AM2144" s="80"/>
      <c r="AN2144" s="80"/>
      <c r="AO2144" s="80"/>
      <c r="AP2144" s="29"/>
      <c r="AQ2144" s="10"/>
      <c r="AT2144" s="32"/>
      <c r="BG2144" s="611"/>
      <c r="BH2144" s="282"/>
      <c r="BI2144" s="282"/>
      <c r="BJ2144" s="282"/>
      <c r="BL2144" s="29"/>
    </row>
    <row r="2145" spans="1:65" s="74" customFormat="1" hidden="1" outlineLevel="2" x14ac:dyDescent="0.25">
      <c r="A2145" s="5"/>
      <c r="B2145" s="548"/>
      <c r="C2145" s="77"/>
      <c r="D2145" s="66"/>
      <c r="E2145" s="66"/>
      <c r="F2145" s="6"/>
      <c r="G2145" s="80"/>
      <c r="H2145" s="80"/>
      <c r="I2145" s="80" t="s">
        <v>186</v>
      </c>
      <c r="J2145" s="80" t="s">
        <v>186</v>
      </c>
      <c r="K2145" s="80" t="s">
        <v>186</v>
      </c>
      <c r="L2145" s="80" t="s">
        <v>186</v>
      </c>
      <c r="M2145" s="80" t="s">
        <v>186</v>
      </c>
      <c r="N2145" s="80" t="s">
        <v>186</v>
      </c>
      <c r="O2145" s="80" t="s">
        <v>186</v>
      </c>
      <c r="P2145" s="80" t="s">
        <v>186</v>
      </c>
      <c r="Q2145" s="80" t="s">
        <v>186</v>
      </c>
      <c r="R2145" s="80" t="s">
        <v>186</v>
      </c>
      <c r="S2145" s="279"/>
      <c r="T2145" s="80"/>
      <c r="U2145" s="80"/>
      <c r="V2145" s="279"/>
      <c r="W2145" s="279"/>
      <c r="X2145" s="279"/>
      <c r="Y2145" s="53"/>
      <c r="Z2145" s="149"/>
      <c r="AC2145" s="139"/>
      <c r="AD2145" s="149"/>
      <c r="AL2145" s="158"/>
      <c r="AM2145" s="80"/>
      <c r="AN2145" s="80"/>
      <c r="AO2145" s="80"/>
      <c r="AP2145" s="29"/>
      <c r="AQ2145" s="10"/>
      <c r="AT2145" s="32"/>
      <c r="BG2145" s="611"/>
      <c r="BH2145" s="282"/>
      <c r="BI2145" s="282"/>
      <c r="BJ2145" s="282"/>
      <c r="BL2145" s="29"/>
    </row>
    <row r="2146" spans="1:65" s="74" customFormat="1" hidden="1" outlineLevel="2" x14ac:dyDescent="0.25">
      <c r="A2146" s="5"/>
      <c r="B2146" s="548"/>
      <c r="C2146" s="77"/>
      <c r="D2146" s="27"/>
      <c r="E2146" s="27"/>
      <c r="F2146" s="6"/>
      <c r="G2146" s="80"/>
      <c r="H2146" s="80"/>
      <c r="I2146" s="80" t="s">
        <v>186</v>
      </c>
      <c r="J2146" s="80" t="s">
        <v>186</v>
      </c>
      <c r="K2146" s="80" t="s">
        <v>186</v>
      </c>
      <c r="L2146" s="80" t="s">
        <v>186</v>
      </c>
      <c r="M2146" s="80" t="s">
        <v>186</v>
      </c>
      <c r="N2146" s="80" t="s">
        <v>186</v>
      </c>
      <c r="O2146" s="80" t="s">
        <v>186</v>
      </c>
      <c r="P2146" s="80" t="s">
        <v>186</v>
      </c>
      <c r="Q2146" s="80" t="s">
        <v>186</v>
      </c>
      <c r="R2146" s="80" t="s">
        <v>186</v>
      </c>
      <c r="S2146" s="279"/>
      <c r="T2146" s="80"/>
      <c r="U2146" s="80"/>
      <c r="V2146" s="279"/>
      <c r="W2146" s="279"/>
      <c r="X2146" s="279"/>
      <c r="Y2146" s="53"/>
      <c r="Z2146" s="149"/>
      <c r="AC2146" s="139"/>
      <c r="AD2146" s="149"/>
      <c r="AL2146" s="158"/>
      <c r="AM2146" s="80"/>
      <c r="AN2146" s="80"/>
      <c r="AO2146" s="80"/>
      <c r="AP2146" s="76"/>
      <c r="AQ2146" s="10"/>
      <c r="AT2146" s="32"/>
      <c r="BG2146" s="611"/>
      <c r="BH2146" s="282"/>
      <c r="BI2146" s="282"/>
      <c r="BJ2146" s="282"/>
      <c r="BL2146" s="76"/>
    </row>
    <row r="2147" spans="1:65" s="74" customFormat="1" hidden="1" outlineLevel="2" x14ac:dyDescent="0.25">
      <c r="A2147" s="5"/>
      <c r="B2147" s="548"/>
      <c r="C2147" s="77"/>
      <c r="D2147" s="27"/>
      <c r="E2147" s="27"/>
      <c r="F2147" s="6"/>
      <c r="G2147" s="80"/>
      <c r="H2147" s="80"/>
      <c r="I2147" s="80" t="s">
        <v>186</v>
      </c>
      <c r="J2147" s="80" t="s">
        <v>186</v>
      </c>
      <c r="K2147" s="80" t="s">
        <v>186</v>
      </c>
      <c r="L2147" s="80" t="s">
        <v>186</v>
      </c>
      <c r="M2147" s="80" t="s">
        <v>186</v>
      </c>
      <c r="N2147" s="80" t="s">
        <v>186</v>
      </c>
      <c r="O2147" s="80" t="s">
        <v>186</v>
      </c>
      <c r="P2147" s="80" t="s">
        <v>186</v>
      </c>
      <c r="Q2147" s="80" t="s">
        <v>186</v>
      </c>
      <c r="R2147" s="80" t="s">
        <v>186</v>
      </c>
      <c r="S2147" s="279"/>
      <c r="T2147" s="80"/>
      <c r="U2147" s="80"/>
      <c r="V2147" s="279"/>
      <c r="W2147" s="279"/>
      <c r="X2147" s="279"/>
      <c r="Y2147" s="53"/>
      <c r="Z2147" s="149"/>
      <c r="AC2147" s="139"/>
      <c r="AD2147" s="149"/>
      <c r="AL2147" s="158"/>
      <c r="AM2147" s="80"/>
      <c r="AN2147" s="80"/>
      <c r="AO2147" s="80"/>
      <c r="AP2147" s="29"/>
      <c r="AQ2147" s="10"/>
      <c r="AT2147" s="32"/>
      <c r="BG2147" s="611"/>
      <c r="BH2147" s="282"/>
      <c r="BI2147" s="282"/>
      <c r="BJ2147" s="282"/>
      <c r="BL2147" s="29"/>
    </row>
    <row r="2148" spans="1:65" s="74" customFormat="1" hidden="1" outlineLevel="2" x14ac:dyDescent="0.25">
      <c r="A2148" s="42"/>
      <c r="B2148" s="567"/>
      <c r="C2148" s="77"/>
      <c r="D2148" s="27"/>
      <c r="E2148" s="27"/>
      <c r="F2148" s="6"/>
      <c r="G2148" s="80"/>
      <c r="H2148" s="80"/>
      <c r="I2148" s="80" t="s">
        <v>186</v>
      </c>
      <c r="J2148" s="80" t="s">
        <v>186</v>
      </c>
      <c r="K2148" s="80" t="s">
        <v>186</v>
      </c>
      <c r="L2148" s="80" t="s">
        <v>186</v>
      </c>
      <c r="M2148" s="80" t="s">
        <v>186</v>
      </c>
      <c r="N2148" s="80" t="s">
        <v>186</v>
      </c>
      <c r="O2148" s="80" t="s">
        <v>186</v>
      </c>
      <c r="P2148" s="80" t="s">
        <v>186</v>
      </c>
      <c r="Q2148" s="80" t="s">
        <v>186</v>
      </c>
      <c r="R2148" s="80" t="s">
        <v>186</v>
      </c>
      <c r="S2148" s="279"/>
      <c r="T2148" s="80"/>
      <c r="U2148" s="80"/>
      <c r="V2148" s="279"/>
      <c r="W2148" s="279"/>
      <c r="X2148" s="279"/>
      <c r="Y2148" s="53"/>
      <c r="Z2148" s="149"/>
      <c r="AC2148" s="139"/>
      <c r="AD2148" s="149"/>
      <c r="AL2148" s="158"/>
      <c r="AM2148" s="80"/>
      <c r="AN2148" s="80"/>
      <c r="AO2148" s="80"/>
      <c r="AP2148" s="29"/>
      <c r="AQ2148" s="10"/>
      <c r="AT2148" s="32"/>
      <c r="BG2148" s="611"/>
      <c r="BH2148" s="282"/>
      <c r="BI2148" s="282"/>
      <c r="BJ2148" s="282"/>
      <c r="BL2148" s="29"/>
    </row>
    <row r="2149" spans="1:65" s="74" customFormat="1" hidden="1" outlineLevel="2" x14ac:dyDescent="0.25">
      <c r="A2149" s="53"/>
      <c r="B2149" s="550"/>
      <c r="C2149" s="77"/>
      <c r="D2149" s="27"/>
      <c r="E2149" s="27"/>
      <c r="F2149" s="6"/>
      <c r="G2149" s="80"/>
      <c r="H2149" s="80"/>
      <c r="I2149" s="6"/>
      <c r="J2149" s="6"/>
      <c r="K2149" s="6"/>
      <c r="L2149" s="6"/>
      <c r="M2149" s="6"/>
      <c r="N2149" s="6"/>
      <c r="O2149" s="6"/>
      <c r="P2149" s="6"/>
      <c r="Q2149" s="6"/>
      <c r="R2149" s="6"/>
      <c r="S2149" s="282"/>
      <c r="V2149" s="282"/>
      <c r="W2149" s="282"/>
      <c r="X2149" s="282"/>
      <c r="Y2149" s="53"/>
      <c r="Z2149" s="149"/>
      <c r="AC2149" s="139"/>
      <c r="AD2149" s="149"/>
      <c r="AL2149" s="149"/>
      <c r="AM2149" s="6"/>
      <c r="AN2149" s="6"/>
      <c r="AP2149" s="29"/>
      <c r="AQ2149" s="10"/>
      <c r="AT2149" s="32"/>
      <c r="BG2149" s="611"/>
      <c r="BH2149" s="282"/>
      <c r="BI2149" s="282"/>
      <c r="BJ2149" s="282"/>
      <c r="BL2149" s="29"/>
    </row>
    <row r="2150" spans="1:65" s="32" customFormat="1" outlineLevel="1" collapsed="1" x14ac:dyDescent="0.25">
      <c r="A2150" s="72"/>
      <c r="B2150" s="547"/>
      <c r="C2150" s="1"/>
      <c r="D2150" s="51"/>
      <c r="E2150" s="51"/>
      <c r="F2150" s="2"/>
      <c r="G2150" s="3"/>
      <c r="H2150" s="3"/>
      <c r="I2150" s="79"/>
      <c r="J2150" s="79"/>
      <c r="K2150" s="79"/>
      <c r="L2150" s="79"/>
      <c r="M2150" s="79"/>
      <c r="N2150" s="79"/>
      <c r="O2150" s="79"/>
      <c r="P2150" s="79"/>
      <c r="Q2150" s="79"/>
      <c r="R2150" s="79"/>
      <c r="S2150" s="288"/>
      <c r="T2150" s="181" t="s">
        <v>347</v>
      </c>
      <c r="U2150" s="181" t="s">
        <v>347</v>
      </c>
      <c r="V2150" s="308" t="s">
        <v>145</v>
      </c>
      <c r="W2150" s="308" t="s">
        <v>145</v>
      </c>
      <c r="X2150" s="308" t="s">
        <v>145</v>
      </c>
      <c r="Y2150" s="72" t="s">
        <v>184</v>
      </c>
      <c r="Z2150" s="148"/>
      <c r="AA2150" s="79"/>
      <c r="AB2150" s="79"/>
      <c r="AC2150" s="138"/>
      <c r="AD2150" s="148"/>
      <c r="AE2150" s="79"/>
      <c r="AF2150" s="79"/>
      <c r="AG2150" s="79"/>
      <c r="AH2150" s="79"/>
      <c r="AI2150" s="79"/>
      <c r="AJ2150" s="79"/>
      <c r="AK2150" s="79"/>
      <c r="AL2150" s="148"/>
      <c r="AM2150" s="79"/>
      <c r="AN2150" s="30"/>
      <c r="AO2150" s="79"/>
      <c r="AP2150" s="83"/>
      <c r="AQ2150" s="79"/>
      <c r="AR2150" s="79"/>
      <c r="AS2150" s="79"/>
      <c r="AT2150" s="79" t="s">
        <v>164</v>
      </c>
      <c r="AU2150" s="79"/>
      <c r="AV2150" s="79"/>
      <c r="AW2150" s="79"/>
      <c r="AX2150" s="79"/>
      <c r="AY2150" s="79"/>
      <c r="AZ2150" s="79"/>
      <c r="BA2150" s="79"/>
      <c r="BB2150" s="79"/>
      <c r="BC2150" s="79"/>
      <c r="BD2150" s="79"/>
      <c r="BE2150" s="79"/>
      <c r="BF2150" s="79"/>
      <c r="BG2150" s="610"/>
      <c r="BH2150" s="288"/>
      <c r="BI2150" s="288"/>
      <c r="BJ2150" s="288"/>
      <c r="BK2150" s="79"/>
      <c r="BL2150" s="83"/>
      <c r="BM2150" s="74"/>
    </row>
    <row r="2151" spans="1:65" s="74" customFormat="1" hidden="1" outlineLevel="2" x14ac:dyDescent="0.25">
      <c r="A2151" s="5"/>
      <c r="B2151" s="548"/>
      <c r="C2151" s="77"/>
      <c r="D2151" s="66"/>
      <c r="E2151" s="66"/>
      <c r="F2151" s="6"/>
      <c r="G2151" s="28"/>
      <c r="H2151" s="28"/>
      <c r="I2151" s="80" t="s">
        <v>186</v>
      </c>
      <c r="J2151" s="80" t="s">
        <v>186</v>
      </c>
      <c r="K2151" s="80" t="s">
        <v>186</v>
      </c>
      <c r="L2151" s="80" t="s">
        <v>186</v>
      </c>
      <c r="M2151" s="80" t="s">
        <v>186</v>
      </c>
      <c r="N2151" s="80" t="s">
        <v>186</v>
      </c>
      <c r="O2151" s="80" t="s">
        <v>186</v>
      </c>
      <c r="P2151" s="80" t="s">
        <v>186</v>
      </c>
      <c r="Q2151" s="80" t="s">
        <v>186</v>
      </c>
      <c r="R2151" s="80" t="s">
        <v>186</v>
      </c>
      <c r="S2151" s="279"/>
      <c r="T2151" s="80"/>
      <c r="U2151" s="80"/>
      <c r="V2151" s="279"/>
      <c r="W2151" s="279"/>
      <c r="X2151" s="279"/>
      <c r="Y2151" s="53"/>
      <c r="Z2151" s="149"/>
      <c r="AC2151" s="139"/>
      <c r="AD2151" s="149"/>
      <c r="AL2151" s="158"/>
      <c r="AM2151" s="80"/>
      <c r="AN2151" s="80"/>
      <c r="AO2151" s="80"/>
      <c r="AP2151" s="29"/>
      <c r="AQ2151" s="10"/>
      <c r="AT2151" s="32"/>
      <c r="BG2151" s="611"/>
      <c r="BH2151" s="282"/>
      <c r="BI2151" s="282"/>
      <c r="BJ2151" s="282"/>
      <c r="BL2151" s="29"/>
    </row>
    <row r="2152" spans="1:65" s="74" customFormat="1" hidden="1" outlineLevel="2" x14ac:dyDescent="0.25">
      <c r="A2152" s="5"/>
      <c r="B2152" s="548"/>
      <c r="C2152" s="77"/>
      <c r="D2152" s="66"/>
      <c r="E2152" s="66"/>
      <c r="F2152" s="6"/>
      <c r="G2152" s="7"/>
      <c r="H2152" s="7"/>
      <c r="I2152" s="80" t="s">
        <v>186</v>
      </c>
      <c r="J2152" s="80" t="s">
        <v>186</v>
      </c>
      <c r="K2152" s="80" t="s">
        <v>186</v>
      </c>
      <c r="L2152" s="80" t="s">
        <v>186</v>
      </c>
      <c r="M2152" s="80" t="s">
        <v>186</v>
      </c>
      <c r="N2152" s="80" t="s">
        <v>186</v>
      </c>
      <c r="O2152" s="80" t="s">
        <v>186</v>
      </c>
      <c r="P2152" s="80" t="s">
        <v>186</v>
      </c>
      <c r="Q2152" s="80" t="s">
        <v>186</v>
      </c>
      <c r="R2152" s="80" t="s">
        <v>186</v>
      </c>
      <c r="S2152" s="279"/>
      <c r="T2152" s="80"/>
      <c r="U2152" s="80"/>
      <c r="V2152" s="279"/>
      <c r="W2152" s="279"/>
      <c r="X2152" s="279"/>
      <c r="Y2152" s="53"/>
      <c r="Z2152" s="149"/>
      <c r="AC2152" s="139"/>
      <c r="AD2152" s="149"/>
      <c r="AL2152" s="158"/>
      <c r="AM2152" s="80"/>
      <c r="AN2152" s="80"/>
      <c r="AO2152" s="80"/>
      <c r="AP2152" s="29"/>
      <c r="AQ2152" s="10"/>
      <c r="AT2152" s="32"/>
      <c r="BG2152" s="611"/>
      <c r="BH2152" s="282"/>
      <c r="BI2152" s="282"/>
      <c r="BJ2152" s="282"/>
      <c r="BL2152" s="29"/>
    </row>
    <row r="2153" spans="1:65" s="74" customFormat="1" hidden="1" outlineLevel="2" x14ac:dyDescent="0.25">
      <c r="A2153" s="5"/>
      <c r="B2153" s="548"/>
      <c r="C2153" s="77"/>
      <c r="D2153" s="66"/>
      <c r="E2153" s="66"/>
      <c r="F2153" s="6"/>
      <c r="G2153" s="80"/>
      <c r="H2153" s="80"/>
      <c r="I2153" s="80" t="s">
        <v>186</v>
      </c>
      <c r="J2153" s="80" t="s">
        <v>186</v>
      </c>
      <c r="K2153" s="80" t="s">
        <v>186</v>
      </c>
      <c r="L2153" s="80" t="s">
        <v>186</v>
      </c>
      <c r="M2153" s="80" t="s">
        <v>186</v>
      </c>
      <c r="N2153" s="80" t="s">
        <v>186</v>
      </c>
      <c r="O2153" s="80" t="s">
        <v>186</v>
      </c>
      <c r="P2153" s="80" t="s">
        <v>186</v>
      </c>
      <c r="Q2153" s="80" t="s">
        <v>186</v>
      </c>
      <c r="R2153" s="80" t="s">
        <v>186</v>
      </c>
      <c r="S2153" s="279"/>
      <c r="T2153" s="80"/>
      <c r="U2153" s="80"/>
      <c r="V2153" s="279"/>
      <c r="W2153" s="279"/>
      <c r="X2153" s="279"/>
      <c r="Y2153" s="53"/>
      <c r="Z2153" s="149"/>
      <c r="AC2153" s="139"/>
      <c r="AD2153" s="149"/>
      <c r="AL2153" s="158"/>
      <c r="AM2153" s="80"/>
      <c r="AN2153" s="80"/>
      <c r="AO2153" s="80"/>
      <c r="AP2153" s="29"/>
      <c r="AQ2153" s="10"/>
      <c r="AT2153" s="32"/>
      <c r="BG2153" s="611"/>
      <c r="BH2153" s="282"/>
      <c r="BI2153" s="282"/>
      <c r="BJ2153" s="282"/>
      <c r="BL2153" s="29"/>
    </row>
    <row r="2154" spans="1:65" s="74" customFormat="1" hidden="1" outlineLevel="2" x14ac:dyDescent="0.25">
      <c r="A2154" s="5"/>
      <c r="B2154" s="548"/>
      <c r="C2154" s="77"/>
      <c r="D2154" s="27"/>
      <c r="E2154" s="27"/>
      <c r="F2154" s="6"/>
      <c r="G2154" s="80"/>
      <c r="H2154" s="80"/>
      <c r="I2154" s="80" t="s">
        <v>186</v>
      </c>
      <c r="J2154" s="80" t="s">
        <v>186</v>
      </c>
      <c r="K2154" s="80" t="s">
        <v>186</v>
      </c>
      <c r="L2154" s="80" t="s">
        <v>186</v>
      </c>
      <c r="M2154" s="80" t="s">
        <v>186</v>
      </c>
      <c r="N2154" s="80" t="s">
        <v>186</v>
      </c>
      <c r="O2154" s="80" t="s">
        <v>186</v>
      </c>
      <c r="P2154" s="80" t="s">
        <v>186</v>
      </c>
      <c r="Q2154" s="80" t="s">
        <v>186</v>
      </c>
      <c r="R2154" s="80" t="s">
        <v>186</v>
      </c>
      <c r="S2154" s="279"/>
      <c r="T2154" s="80"/>
      <c r="U2154" s="80"/>
      <c r="V2154" s="279"/>
      <c r="W2154" s="279"/>
      <c r="X2154" s="279"/>
      <c r="Y2154" s="53"/>
      <c r="Z2154" s="149"/>
      <c r="AC2154" s="139"/>
      <c r="AD2154" s="149"/>
      <c r="AL2154" s="158"/>
      <c r="AM2154" s="80"/>
      <c r="AN2154" s="80"/>
      <c r="AO2154" s="80"/>
      <c r="AP2154" s="76"/>
      <c r="AQ2154" s="10"/>
      <c r="AT2154" s="32"/>
      <c r="BG2154" s="611"/>
      <c r="BH2154" s="282"/>
      <c r="BI2154" s="282"/>
      <c r="BJ2154" s="282"/>
      <c r="BL2154" s="76"/>
    </row>
    <row r="2155" spans="1:65" s="74" customFormat="1" hidden="1" outlineLevel="2" x14ac:dyDescent="0.25">
      <c r="A2155" s="5"/>
      <c r="B2155" s="548"/>
      <c r="C2155" s="77"/>
      <c r="D2155" s="27"/>
      <c r="E2155" s="27"/>
      <c r="F2155" s="6"/>
      <c r="G2155" s="80"/>
      <c r="H2155" s="80"/>
      <c r="I2155" s="80" t="s">
        <v>186</v>
      </c>
      <c r="J2155" s="80" t="s">
        <v>186</v>
      </c>
      <c r="K2155" s="80" t="s">
        <v>186</v>
      </c>
      <c r="L2155" s="80" t="s">
        <v>186</v>
      </c>
      <c r="M2155" s="80" t="s">
        <v>186</v>
      </c>
      <c r="N2155" s="80" t="s">
        <v>186</v>
      </c>
      <c r="O2155" s="80" t="s">
        <v>186</v>
      </c>
      <c r="P2155" s="80" t="s">
        <v>186</v>
      </c>
      <c r="Q2155" s="80" t="s">
        <v>186</v>
      </c>
      <c r="R2155" s="80" t="s">
        <v>186</v>
      </c>
      <c r="S2155" s="279"/>
      <c r="T2155" s="80"/>
      <c r="U2155" s="80"/>
      <c r="V2155" s="279"/>
      <c r="W2155" s="279"/>
      <c r="X2155" s="279"/>
      <c r="Y2155" s="53"/>
      <c r="Z2155" s="149"/>
      <c r="AC2155" s="139"/>
      <c r="AD2155" s="149"/>
      <c r="AL2155" s="158"/>
      <c r="AM2155" s="80"/>
      <c r="AN2155" s="80"/>
      <c r="AO2155" s="80"/>
      <c r="AP2155" s="29"/>
      <c r="AQ2155" s="10"/>
      <c r="AT2155" s="32"/>
      <c r="BG2155" s="611"/>
      <c r="BH2155" s="282"/>
      <c r="BI2155" s="282"/>
      <c r="BJ2155" s="282"/>
      <c r="BL2155" s="29"/>
    </row>
    <row r="2156" spans="1:65" s="74" customFormat="1" hidden="1" outlineLevel="2" x14ac:dyDescent="0.25">
      <c r="A2156" s="42"/>
      <c r="B2156" s="567"/>
      <c r="C2156" s="77"/>
      <c r="D2156" s="27"/>
      <c r="E2156" s="27"/>
      <c r="F2156" s="6"/>
      <c r="G2156" s="80"/>
      <c r="H2156" s="80"/>
      <c r="I2156" s="80" t="s">
        <v>186</v>
      </c>
      <c r="J2156" s="80" t="s">
        <v>186</v>
      </c>
      <c r="K2156" s="80" t="s">
        <v>186</v>
      </c>
      <c r="L2156" s="80" t="s">
        <v>186</v>
      </c>
      <c r="M2156" s="80" t="s">
        <v>186</v>
      </c>
      <c r="N2156" s="80" t="s">
        <v>186</v>
      </c>
      <c r="O2156" s="80" t="s">
        <v>186</v>
      </c>
      <c r="P2156" s="80" t="s">
        <v>186</v>
      </c>
      <c r="Q2156" s="80" t="s">
        <v>186</v>
      </c>
      <c r="R2156" s="80" t="s">
        <v>186</v>
      </c>
      <c r="S2156" s="279"/>
      <c r="T2156" s="80"/>
      <c r="U2156" s="80"/>
      <c r="V2156" s="279"/>
      <c r="W2156" s="279"/>
      <c r="X2156" s="279"/>
      <c r="Y2156" s="53"/>
      <c r="Z2156" s="149"/>
      <c r="AC2156" s="139"/>
      <c r="AD2156" s="149"/>
      <c r="AL2156" s="158"/>
      <c r="AM2156" s="80"/>
      <c r="AN2156" s="80"/>
      <c r="AO2156" s="80"/>
      <c r="AP2156" s="29"/>
      <c r="AQ2156" s="10"/>
      <c r="AT2156" s="32"/>
      <c r="BG2156" s="611"/>
      <c r="BH2156" s="282"/>
      <c r="BI2156" s="282"/>
      <c r="BJ2156" s="282"/>
      <c r="BL2156" s="29"/>
    </row>
    <row r="2157" spans="1:65" s="74" customFormat="1" hidden="1" outlineLevel="2" x14ac:dyDescent="0.25">
      <c r="A2157" s="53"/>
      <c r="B2157" s="550"/>
      <c r="C2157" s="77"/>
      <c r="D2157" s="27"/>
      <c r="E2157" s="27"/>
      <c r="F2157" s="6"/>
      <c r="G2157" s="80"/>
      <c r="H2157" s="80"/>
      <c r="I2157" s="6"/>
      <c r="J2157" s="6"/>
      <c r="L2157" s="282"/>
      <c r="M2157" s="282"/>
      <c r="N2157" s="282"/>
      <c r="O2157" s="282"/>
      <c r="P2157" s="282"/>
      <c r="Q2157" s="282"/>
      <c r="R2157" s="6"/>
      <c r="S2157" s="282"/>
      <c r="V2157" s="282"/>
      <c r="W2157" s="282"/>
      <c r="X2157" s="282"/>
      <c r="Y2157" s="53"/>
      <c r="Z2157" s="149"/>
      <c r="AC2157" s="139"/>
      <c r="AD2157" s="149"/>
      <c r="AL2157" s="149"/>
      <c r="AM2157" s="6"/>
      <c r="AN2157" s="6"/>
      <c r="AP2157" s="29"/>
      <c r="AQ2157" s="10"/>
      <c r="AT2157" s="32"/>
      <c r="BG2157" s="611"/>
      <c r="BH2157" s="282"/>
      <c r="BI2157" s="282"/>
      <c r="BJ2157" s="282"/>
      <c r="BL2157" s="29"/>
    </row>
    <row r="2158" spans="1:65" s="32" customFormat="1" outlineLevel="1" x14ac:dyDescent="0.25">
      <c r="A2158" s="72"/>
      <c r="B2158" s="547"/>
      <c r="C2158" s="1"/>
      <c r="D2158" s="73"/>
      <c r="E2158" s="73"/>
      <c r="F2158" s="2"/>
      <c r="G2158" s="3"/>
      <c r="H2158" s="3"/>
      <c r="I2158" s="3"/>
      <c r="J2158" s="3"/>
      <c r="K2158" s="3"/>
      <c r="L2158" s="273"/>
      <c r="M2158" s="273"/>
      <c r="N2158" s="273"/>
      <c r="O2158" s="273"/>
      <c r="P2158" s="273"/>
      <c r="Q2158" s="273"/>
      <c r="R2158" s="3"/>
      <c r="S2158" s="273"/>
      <c r="T2158" s="178" t="s">
        <v>347</v>
      </c>
      <c r="U2158" s="178" t="s">
        <v>347</v>
      </c>
      <c r="V2158" s="293" t="s">
        <v>147</v>
      </c>
      <c r="W2158" s="293" t="s">
        <v>147</v>
      </c>
      <c r="X2158" s="293" t="s">
        <v>147</v>
      </c>
      <c r="Y2158" s="72" t="s">
        <v>184</v>
      </c>
      <c r="Z2158" s="148"/>
      <c r="AA2158" s="79"/>
      <c r="AB2158" s="79"/>
      <c r="AC2158" s="138"/>
      <c r="AD2158" s="148"/>
      <c r="AE2158" s="79"/>
      <c r="AF2158" s="79"/>
      <c r="AG2158" s="79"/>
      <c r="AH2158" s="79"/>
      <c r="AI2158" s="79"/>
      <c r="AJ2158" s="79"/>
      <c r="AK2158" s="79"/>
      <c r="AL2158" s="157"/>
      <c r="AM2158" s="3"/>
      <c r="AN2158" s="3"/>
      <c r="AO2158" s="3"/>
      <c r="AP2158" s="83"/>
      <c r="AQ2158" s="79"/>
      <c r="AR2158" s="79"/>
      <c r="AS2158" s="79"/>
      <c r="AT2158" s="79" t="s">
        <v>164</v>
      </c>
      <c r="AU2158" s="79"/>
      <c r="AV2158" s="79"/>
      <c r="AW2158" s="79"/>
      <c r="AX2158" s="79"/>
      <c r="AY2158" s="79"/>
      <c r="AZ2158" s="79"/>
      <c r="BA2158" s="79"/>
      <c r="BB2158" s="79"/>
      <c r="BC2158" s="79"/>
      <c r="BD2158" s="79"/>
      <c r="BE2158" s="79"/>
      <c r="BF2158" s="79"/>
      <c r="BG2158" s="610"/>
      <c r="BH2158" s="288"/>
      <c r="BI2158" s="288"/>
      <c r="BJ2158" s="288"/>
      <c r="BK2158" s="79"/>
      <c r="BL2158" s="83"/>
      <c r="BM2158" s="74"/>
    </row>
    <row r="2159" spans="1:65" s="74" customFormat="1" hidden="1" outlineLevel="2" x14ac:dyDescent="0.25">
      <c r="A2159" s="5"/>
      <c r="B2159" s="548"/>
      <c r="C2159" s="77"/>
      <c r="D2159" s="66"/>
      <c r="E2159" s="66"/>
      <c r="F2159" s="6"/>
      <c r="G2159" s="28"/>
      <c r="H2159" s="28"/>
      <c r="I2159" s="80" t="s">
        <v>186</v>
      </c>
      <c r="J2159" s="80" t="s">
        <v>186</v>
      </c>
      <c r="K2159" s="80" t="s">
        <v>185</v>
      </c>
      <c r="L2159" s="80" t="s">
        <v>185</v>
      </c>
      <c r="M2159" s="80" t="s">
        <v>185</v>
      </c>
      <c r="N2159" s="80" t="s">
        <v>185</v>
      </c>
      <c r="O2159" s="80" t="s">
        <v>185</v>
      </c>
      <c r="P2159" s="80" t="s">
        <v>186</v>
      </c>
      <c r="Q2159" s="80" t="s">
        <v>186</v>
      </c>
      <c r="R2159" s="80" t="s">
        <v>186</v>
      </c>
      <c r="S2159" s="279"/>
      <c r="T2159" s="80"/>
      <c r="U2159" s="80"/>
      <c r="V2159" s="279"/>
      <c r="W2159" s="279"/>
      <c r="X2159" s="279"/>
      <c r="Y2159" s="53"/>
      <c r="Z2159" s="149"/>
      <c r="AC2159" s="139"/>
      <c r="AD2159" s="149"/>
      <c r="AL2159" s="158"/>
      <c r="AM2159" s="80"/>
      <c r="AN2159" s="80"/>
      <c r="AO2159" s="80"/>
      <c r="AP2159" s="76"/>
      <c r="BG2159" s="611"/>
      <c r="BH2159" s="282"/>
      <c r="BI2159" s="282"/>
      <c r="BJ2159" s="282"/>
      <c r="BL2159" s="76"/>
    </row>
    <row r="2160" spans="1:65" s="74" customFormat="1" hidden="1" outlineLevel="2" x14ac:dyDescent="0.25">
      <c r="A2160" s="5"/>
      <c r="B2160" s="548"/>
      <c r="C2160" s="77"/>
      <c r="D2160" s="66"/>
      <c r="E2160" s="66"/>
      <c r="F2160" s="6"/>
      <c r="G2160" s="80"/>
      <c r="H2160" s="80"/>
      <c r="I2160" s="80" t="s">
        <v>186</v>
      </c>
      <c r="J2160" s="306" t="s">
        <v>186</v>
      </c>
      <c r="K2160" s="80" t="s">
        <v>246</v>
      </c>
      <c r="L2160" s="80" t="s">
        <v>185</v>
      </c>
      <c r="M2160" s="80" t="s">
        <v>185</v>
      </c>
      <c r="N2160" s="80" t="s">
        <v>246</v>
      </c>
      <c r="O2160" s="80" t="s">
        <v>185</v>
      </c>
      <c r="P2160" s="80" t="s">
        <v>186</v>
      </c>
      <c r="Q2160" s="80" t="s">
        <v>186</v>
      </c>
      <c r="R2160" s="80" t="s">
        <v>186</v>
      </c>
      <c r="S2160" s="279"/>
      <c r="T2160" s="80"/>
      <c r="U2160" s="80"/>
      <c r="V2160" s="279"/>
      <c r="W2160" s="279"/>
      <c r="X2160" s="279"/>
      <c r="Y2160" s="53"/>
      <c r="Z2160" s="149"/>
      <c r="AC2160" s="139"/>
      <c r="AD2160" s="149"/>
      <c r="AL2160" s="158"/>
      <c r="AM2160" s="80"/>
      <c r="AN2160" s="80"/>
      <c r="AO2160" s="80"/>
      <c r="AP2160" s="76"/>
      <c r="BG2160" s="611"/>
      <c r="BH2160" s="282"/>
      <c r="BI2160" s="282"/>
      <c r="BJ2160" s="282"/>
      <c r="BL2160" s="76"/>
    </row>
    <row r="2161" spans="1:65" s="74" customFormat="1" hidden="1" outlineLevel="2" x14ac:dyDescent="0.25">
      <c r="A2161" s="5"/>
      <c r="B2161" s="548"/>
      <c r="C2161" s="77"/>
      <c r="D2161" s="66"/>
      <c r="E2161" s="66"/>
      <c r="F2161" s="6"/>
      <c r="G2161" s="80"/>
      <c r="H2161" s="80"/>
      <c r="I2161" s="80" t="s">
        <v>186</v>
      </c>
      <c r="J2161" s="80" t="s">
        <v>186</v>
      </c>
      <c r="K2161" s="80" t="s">
        <v>185</v>
      </c>
      <c r="L2161" s="80" t="s">
        <v>185</v>
      </c>
      <c r="M2161" s="80" t="s">
        <v>185</v>
      </c>
      <c r="N2161" s="80" t="s">
        <v>185</v>
      </c>
      <c r="O2161" s="80" t="s">
        <v>185</v>
      </c>
      <c r="P2161" s="80" t="s">
        <v>186</v>
      </c>
      <c r="Q2161" s="80" t="s">
        <v>186</v>
      </c>
      <c r="R2161" s="80" t="s">
        <v>186</v>
      </c>
      <c r="S2161" s="279"/>
      <c r="T2161" s="80"/>
      <c r="U2161" s="80"/>
      <c r="V2161" s="279"/>
      <c r="W2161" s="279"/>
      <c r="X2161" s="279"/>
      <c r="Y2161" s="53"/>
      <c r="Z2161" s="149"/>
      <c r="AC2161" s="139"/>
      <c r="AD2161" s="149"/>
      <c r="AL2161" s="158"/>
      <c r="AM2161" s="80"/>
      <c r="AN2161" s="80"/>
      <c r="AO2161" s="80"/>
      <c r="AP2161" s="77"/>
      <c r="BG2161" s="611"/>
      <c r="BH2161" s="282"/>
      <c r="BI2161" s="282"/>
      <c r="BJ2161" s="282"/>
      <c r="BL2161" s="77"/>
    </row>
    <row r="2162" spans="1:65" s="74" customFormat="1" hidden="1" outlineLevel="2" x14ac:dyDescent="0.25">
      <c r="A2162" s="8"/>
      <c r="B2162" s="549"/>
      <c r="C2162" s="77"/>
      <c r="D2162" s="66"/>
      <c r="E2162" s="66"/>
      <c r="F2162" s="6"/>
      <c r="G2162" s="80"/>
      <c r="H2162" s="80"/>
      <c r="I2162" s="80" t="s">
        <v>186</v>
      </c>
      <c r="J2162" s="80" t="s">
        <v>186</v>
      </c>
      <c r="K2162" s="80" t="s">
        <v>186</v>
      </c>
      <c r="L2162" s="80" t="s">
        <v>186</v>
      </c>
      <c r="M2162" s="80" t="s">
        <v>186</v>
      </c>
      <c r="N2162" s="80" t="s">
        <v>186</v>
      </c>
      <c r="O2162" s="80" t="s">
        <v>186</v>
      </c>
      <c r="P2162" s="80" t="s">
        <v>186</v>
      </c>
      <c r="Q2162" s="80" t="s">
        <v>186</v>
      </c>
      <c r="R2162" s="80" t="s">
        <v>186</v>
      </c>
      <c r="S2162" s="279"/>
      <c r="T2162" s="80"/>
      <c r="U2162" s="80"/>
      <c r="V2162" s="279"/>
      <c r="W2162" s="279"/>
      <c r="X2162" s="279"/>
      <c r="Y2162" s="53"/>
      <c r="Z2162" s="149"/>
      <c r="AC2162" s="139"/>
      <c r="AD2162" s="149"/>
      <c r="AL2162" s="158"/>
      <c r="AM2162" s="80"/>
      <c r="AN2162" s="80"/>
      <c r="AO2162" s="80"/>
      <c r="AP2162" s="77"/>
      <c r="BG2162" s="611"/>
      <c r="BH2162" s="282"/>
      <c r="BI2162" s="282"/>
      <c r="BJ2162" s="282"/>
      <c r="BL2162" s="77"/>
    </row>
    <row r="2163" spans="1:65" s="74" customFormat="1" hidden="1" outlineLevel="2" x14ac:dyDescent="0.25">
      <c r="A2163" s="53"/>
      <c r="B2163" s="550"/>
      <c r="C2163" s="77"/>
      <c r="D2163" s="27"/>
      <c r="E2163" s="27"/>
      <c r="F2163" s="6"/>
      <c r="G2163" s="80"/>
      <c r="H2163" s="80"/>
      <c r="I2163" s="80"/>
      <c r="J2163" s="80"/>
      <c r="K2163" s="80"/>
      <c r="L2163" s="279"/>
      <c r="M2163" s="279"/>
      <c r="N2163" s="279"/>
      <c r="O2163" s="279"/>
      <c r="P2163" s="279"/>
      <c r="Q2163" s="279"/>
      <c r="R2163" s="80"/>
      <c r="S2163" s="279"/>
      <c r="T2163" s="80"/>
      <c r="U2163" s="80"/>
      <c r="V2163" s="279"/>
      <c r="W2163" s="279"/>
      <c r="X2163" s="279"/>
      <c r="Y2163" s="53"/>
      <c r="Z2163" s="149"/>
      <c r="AC2163" s="139"/>
      <c r="AD2163" s="149"/>
      <c r="AL2163" s="158"/>
      <c r="AM2163" s="80"/>
      <c r="AN2163" s="80"/>
      <c r="AO2163" s="80"/>
      <c r="AP2163" s="76"/>
      <c r="BG2163" s="611"/>
      <c r="BH2163" s="282"/>
      <c r="BI2163" s="282"/>
      <c r="BJ2163" s="282"/>
      <c r="BL2163" s="76"/>
    </row>
    <row r="2164" spans="1:65" s="32" customFormat="1" x14ac:dyDescent="0.25">
      <c r="A2164" s="55"/>
      <c r="B2164" s="546" t="s">
        <v>380</v>
      </c>
      <c r="C2164" s="57"/>
      <c r="D2164" s="58"/>
      <c r="E2164" s="58"/>
      <c r="F2164" s="59"/>
      <c r="G2164" s="60"/>
      <c r="H2164" s="60"/>
      <c r="I2164" s="60"/>
      <c r="J2164" s="60"/>
      <c r="K2164" s="60"/>
      <c r="L2164" s="316"/>
      <c r="M2164" s="316"/>
      <c r="N2164" s="316"/>
      <c r="O2164" s="316"/>
      <c r="P2164" s="316"/>
      <c r="Q2164" s="316"/>
      <c r="R2164" s="60"/>
      <c r="S2164" s="316"/>
      <c r="T2164" s="179"/>
      <c r="U2164" s="179"/>
      <c r="V2164" s="300"/>
      <c r="W2164" s="300"/>
      <c r="X2164" s="300"/>
      <c r="Y2164" s="55"/>
      <c r="Z2164" s="148"/>
      <c r="AA2164" s="56"/>
      <c r="AB2164" s="56"/>
      <c r="AC2164" s="137"/>
      <c r="AD2164" s="148"/>
      <c r="AE2164" s="56"/>
      <c r="AF2164" s="56"/>
      <c r="AG2164" s="56"/>
      <c r="AH2164" s="56"/>
      <c r="AI2164" s="56"/>
      <c r="AJ2164" s="56"/>
      <c r="AK2164" s="56"/>
      <c r="AL2164" s="157"/>
      <c r="AM2164" s="60"/>
      <c r="AN2164" s="60"/>
      <c r="AO2164" s="60"/>
      <c r="AP2164" s="82"/>
      <c r="AQ2164" s="56"/>
      <c r="AR2164" s="56"/>
      <c r="AS2164" s="56"/>
      <c r="AT2164" s="56"/>
      <c r="AU2164" s="56"/>
      <c r="AV2164" s="56"/>
      <c r="AW2164" s="56"/>
      <c r="AX2164" s="56"/>
      <c r="AY2164" s="56"/>
      <c r="AZ2164" s="56"/>
      <c r="BA2164" s="56"/>
      <c r="BB2164" s="56"/>
      <c r="BC2164" s="56"/>
      <c r="BD2164" s="56"/>
      <c r="BE2164" s="56"/>
      <c r="BF2164" s="56"/>
      <c r="BG2164" s="609"/>
      <c r="BH2164" s="376"/>
      <c r="BI2164" s="376"/>
      <c r="BJ2164" s="376"/>
      <c r="BK2164" s="56"/>
      <c r="BL2164" s="82"/>
      <c r="BM2164" s="74"/>
    </row>
    <row r="2165" spans="1:65" s="642" customFormat="1" outlineLevel="1" collapsed="1" x14ac:dyDescent="0.25">
      <c r="A2165" s="614"/>
      <c r="B2165" s="633"/>
      <c r="C2165" s="634"/>
      <c r="D2165" s="635"/>
      <c r="E2165" s="635"/>
      <c r="F2165" s="614"/>
      <c r="G2165" s="637"/>
      <c r="H2165" s="637"/>
      <c r="I2165" s="637"/>
      <c r="J2165" s="637"/>
      <c r="K2165" s="637"/>
      <c r="L2165" s="637"/>
      <c r="M2165" s="637"/>
      <c r="N2165" s="637"/>
      <c r="O2165" s="637"/>
      <c r="P2165" s="637"/>
      <c r="Q2165" s="637"/>
      <c r="R2165" s="637"/>
      <c r="S2165" s="637"/>
      <c r="T2165" s="638" t="s">
        <v>147</v>
      </c>
      <c r="U2165" s="638" t="s">
        <v>147</v>
      </c>
      <c r="V2165" s="638"/>
      <c r="W2165" s="638"/>
      <c r="X2165" s="638"/>
      <c r="Y2165" s="632" t="s">
        <v>368</v>
      </c>
      <c r="Z2165" s="639"/>
      <c r="AA2165" s="614"/>
      <c r="AB2165" s="614"/>
      <c r="AC2165" s="680" t="s">
        <v>147</v>
      </c>
      <c r="AD2165" s="639"/>
      <c r="AE2165" s="614"/>
      <c r="AF2165" s="614"/>
      <c r="AG2165" s="614"/>
      <c r="AH2165" s="614"/>
      <c r="AI2165" s="614"/>
      <c r="AJ2165" s="614"/>
      <c r="AK2165" s="614"/>
      <c r="AL2165" s="640"/>
      <c r="AM2165" s="637"/>
      <c r="AN2165" s="637"/>
      <c r="AO2165" s="637"/>
      <c r="AP2165" s="641"/>
      <c r="AQ2165" s="614"/>
      <c r="AR2165" s="614"/>
      <c r="AS2165" s="614"/>
      <c r="AT2165" s="614"/>
      <c r="AU2165" s="614"/>
      <c r="AV2165" s="614"/>
      <c r="AW2165" s="614"/>
      <c r="AX2165" s="614"/>
      <c r="AY2165" s="614"/>
      <c r="AZ2165" s="614"/>
      <c r="BA2165" s="614"/>
      <c r="BB2165" s="614"/>
      <c r="BC2165" s="614"/>
      <c r="BD2165" s="614"/>
      <c r="BE2165" s="614"/>
      <c r="BF2165" s="614"/>
      <c r="BG2165" s="614"/>
      <c r="BH2165" s="614"/>
      <c r="BI2165" s="614"/>
      <c r="BJ2165" s="614"/>
      <c r="BK2165" s="614"/>
      <c r="BL2165" s="641"/>
      <c r="BM2165" s="615"/>
    </row>
    <row r="2166" spans="1:65" s="615" customFormat="1" hidden="1" outlineLevel="2" x14ac:dyDescent="0.25">
      <c r="A2166" s="653"/>
      <c r="B2166" s="654"/>
      <c r="C2166" s="655"/>
      <c r="D2166" s="656"/>
      <c r="E2166" s="656"/>
      <c r="F2166" s="657"/>
      <c r="G2166" s="658"/>
      <c r="H2166" s="658"/>
      <c r="I2166" s="659" t="s">
        <v>186</v>
      </c>
      <c r="J2166" s="659" t="s">
        <v>186</v>
      </c>
      <c r="K2166" s="659" t="s">
        <v>186</v>
      </c>
      <c r="L2166" s="659" t="s">
        <v>186</v>
      </c>
      <c r="M2166" s="659" t="s">
        <v>186</v>
      </c>
      <c r="N2166" s="659" t="s">
        <v>186</v>
      </c>
      <c r="O2166" s="659" t="s">
        <v>186</v>
      </c>
      <c r="P2166" s="659" t="s">
        <v>186</v>
      </c>
      <c r="Q2166" s="659" t="s">
        <v>186</v>
      </c>
      <c r="R2166" s="659" t="s">
        <v>186</v>
      </c>
      <c r="S2166" s="659"/>
      <c r="T2166" s="659"/>
      <c r="U2166" s="659"/>
      <c r="V2166" s="659"/>
      <c r="W2166" s="659"/>
      <c r="X2166" s="659"/>
      <c r="Y2166" s="665"/>
      <c r="Z2166" s="664"/>
      <c r="AC2166" s="681"/>
      <c r="AD2166" s="664"/>
      <c r="AL2166" s="666"/>
      <c r="AM2166" s="659"/>
      <c r="AN2166" s="659"/>
      <c r="AO2166" s="659"/>
      <c r="AP2166" s="667"/>
      <c r="BL2166" s="667"/>
    </row>
    <row r="2167" spans="1:65" s="615" customFormat="1" hidden="1" outlineLevel="2" x14ac:dyDescent="0.25">
      <c r="A2167" s="653"/>
      <c r="B2167" s="654"/>
      <c r="C2167" s="655"/>
      <c r="D2167" s="656"/>
      <c r="E2167" s="656"/>
      <c r="F2167" s="657"/>
      <c r="G2167" s="658"/>
      <c r="H2167" s="658"/>
      <c r="I2167" s="659" t="s">
        <v>186</v>
      </c>
      <c r="J2167" s="659" t="s">
        <v>186</v>
      </c>
      <c r="K2167" s="659" t="s">
        <v>186</v>
      </c>
      <c r="L2167" s="659" t="s">
        <v>186</v>
      </c>
      <c r="M2167" s="659" t="s">
        <v>186</v>
      </c>
      <c r="N2167" s="659" t="s">
        <v>186</v>
      </c>
      <c r="O2167" s="659" t="s">
        <v>186</v>
      </c>
      <c r="P2167" s="659" t="s">
        <v>186</v>
      </c>
      <c r="Q2167" s="659" t="s">
        <v>186</v>
      </c>
      <c r="R2167" s="659" t="s">
        <v>186</v>
      </c>
      <c r="S2167" s="659"/>
      <c r="T2167" s="659"/>
      <c r="U2167" s="659"/>
      <c r="V2167" s="659"/>
      <c r="W2167" s="659"/>
      <c r="X2167" s="659"/>
      <c r="Y2167" s="665"/>
      <c r="Z2167" s="664"/>
      <c r="AC2167" s="681"/>
      <c r="AD2167" s="664"/>
      <c r="AL2167" s="666"/>
      <c r="AM2167" s="659"/>
      <c r="AN2167" s="659"/>
      <c r="AO2167" s="659"/>
      <c r="AP2167" s="655"/>
      <c r="BL2167" s="655"/>
    </row>
    <row r="2168" spans="1:65" s="615" customFormat="1" hidden="1" outlineLevel="2" x14ac:dyDescent="0.25">
      <c r="A2168" s="665"/>
      <c r="B2168" s="682"/>
      <c r="C2168" s="655"/>
      <c r="D2168" s="683"/>
      <c r="E2168" s="683"/>
      <c r="F2168" s="657"/>
      <c r="G2168" s="659"/>
      <c r="H2168" s="659"/>
      <c r="I2168" s="659"/>
      <c r="J2168" s="659"/>
      <c r="K2168" s="659"/>
      <c r="L2168" s="659"/>
      <c r="M2168" s="659"/>
      <c r="N2168" s="659"/>
      <c r="O2168" s="659"/>
      <c r="P2168" s="659"/>
      <c r="Q2168" s="659"/>
      <c r="R2168" s="659"/>
      <c r="S2168" s="659"/>
      <c r="T2168" s="659"/>
      <c r="U2168" s="659"/>
      <c r="V2168" s="659"/>
      <c r="W2168" s="659"/>
      <c r="X2168" s="659"/>
      <c r="Y2168" s="665"/>
      <c r="Z2168" s="664"/>
      <c r="AC2168" s="681"/>
      <c r="AD2168" s="664"/>
      <c r="AL2168" s="666"/>
      <c r="AM2168" s="659"/>
      <c r="AN2168" s="659"/>
      <c r="AO2168" s="659"/>
      <c r="AP2168" s="667"/>
      <c r="BL2168" s="667"/>
    </row>
    <row r="2169" spans="1:65" s="642" customFormat="1" outlineLevel="1" collapsed="1" x14ac:dyDescent="0.25">
      <c r="A2169" s="614"/>
      <c r="B2169" s="633"/>
      <c r="C2169" s="634"/>
      <c r="D2169" s="635"/>
      <c r="E2169" s="635"/>
      <c r="F2169" s="614"/>
      <c r="G2169" s="637"/>
      <c r="H2169" s="637"/>
      <c r="I2169" s="637"/>
      <c r="J2169" s="637"/>
      <c r="K2169" s="637"/>
      <c r="L2169" s="637"/>
      <c r="M2169" s="637"/>
      <c r="N2169" s="637"/>
      <c r="O2169" s="637"/>
      <c r="P2169" s="637"/>
      <c r="Q2169" s="637"/>
      <c r="R2169" s="637"/>
      <c r="S2169" s="637"/>
      <c r="T2169" s="638" t="s">
        <v>347</v>
      </c>
      <c r="U2169" s="638" t="s">
        <v>347</v>
      </c>
      <c r="V2169" s="638"/>
      <c r="W2169" s="638"/>
      <c r="X2169" s="638"/>
      <c r="Y2169" s="632" t="s">
        <v>368</v>
      </c>
      <c r="Z2169" s="639"/>
      <c r="AA2169" s="614"/>
      <c r="AB2169" s="614"/>
      <c r="AC2169" s="680" t="s">
        <v>147</v>
      </c>
      <c r="AD2169" s="639"/>
      <c r="AE2169" s="614"/>
      <c r="AF2169" s="614"/>
      <c r="AG2169" s="614"/>
      <c r="AH2169" s="614"/>
      <c r="AI2169" s="614"/>
      <c r="AJ2169" s="614"/>
      <c r="AK2169" s="614"/>
      <c r="AL2169" s="640"/>
      <c r="AM2169" s="637"/>
      <c r="AN2169" s="637"/>
      <c r="AO2169" s="637"/>
      <c r="AP2169" s="641"/>
      <c r="AQ2169" s="614"/>
      <c r="AR2169" s="614"/>
      <c r="AS2169" s="614"/>
      <c r="AT2169" s="614"/>
      <c r="AU2169" s="614"/>
      <c r="AV2169" s="614"/>
      <c r="AW2169" s="614"/>
      <c r="AX2169" s="614"/>
      <c r="AY2169" s="614"/>
      <c r="AZ2169" s="614"/>
      <c r="BA2169" s="614"/>
      <c r="BB2169" s="614"/>
      <c r="BC2169" s="614"/>
      <c r="BD2169" s="614"/>
      <c r="BE2169" s="614"/>
      <c r="BF2169" s="614"/>
      <c r="BG2169" s="614"/>
      <c r="BH2169" s="614"/>
      <c r="BI2169" s="614"/>
      <c r="BJ2169" s="614"/>
      <c r="BK2169" s="614"/>
      <c r="BL2169" s="641"/>
      <c r="BM2169" s="615"/>
    </row>
    <row r="2170" spans="1:65" s="615" customFormat="1" hidden="1" outlineLevel="2" x14ac:dyDescent="0.25">
      <c r="A2170" s="653"/>
      <c r="B2170" s="654"/>
      <c r="C2170" s="655"/>
      <c r="D2170" s="656"/>
      <c r="E2170" s="656"/>
      <c r="F2170" s="657"/>
      <c r="G2170" s="658"/>
      <c r="H2170" s="658"/>
      <c r="I2170" s="659" t="s">
        <v>186</v>
      </c>
      <c r="J2170" s="659" t="s">
        <v>186</v>
      </c>
      <c r="K2170" s="659" t="s">
        <v>186</v>
      </c>
      <c r="L2170" s="659" t="s">
        <v>186</v>
      </c>
      <c r="M2170" s="659" t="s">
        <v>186</v>
      </c>
      <c r="N2170" s="659" t="s">
        <v>186</v>
      </c>
      <c r="O2170" s="659" t="s">
        <v>186</v>
      </c>
      <c r="P2170" s="659" t="s">
        <v>186</v>
      </c>
      <c r="Q2170" s="659" t="s">
        <v>186</v>
      </c>
      <c r="R2170" s="659" t="s">
        <v>186</v>
      </c>
      <c r="S2170" s="659"/>
      <c r="T2170" s="659"/>
      <c r="U2170" s="659"/>
      <c r="V2170" s="659"/>
      <c r="W2170" s="659"/>
      <c r="X2170" s="659"/>
      <c r="Y2170" s="665"/>
      <c r="Z2170" s="664"/>
      <c r="AC2170" s="681"/>
      <c r="AD2170" s="664"/>
      <c r="AL2170" s="666"/>
      <c r="AM2170" s="659"/>
      <c r="AN2170" s="659"/>
      <c r="AO2170" s="659"/>
      <c r="AP2170" s="667"/>
      <c r="BL2170" s="667"/>
    </row>
    <row r="2171" spans="1:65" s="615" customFormat="1" hidden="1" outlineLevel="2" x14ac:dyDescent="0.25">
      <c r="A2171" s="653"/>
      <c r="B2171" s="654"/>
      <c r="C2171" s="655"/>
      <c r="D2171" s="656"/>
      <c r="E2171" s="656"/>
      <c r="F2171" s="657"/>
      <c r="G2171" s="658"/>
      <c r="H2171" s="658"/>
      <c r="I2171" s="659" t="s">
        <v>186</v>
      </c>
      <c r="J2171" s="659" t="s">
        <v>186</v>
      </c>
      <c r="K2171" s="659" t="s">
        <v>186</v>
      </c>
      <c r="L2171" s="659" t="s">
        <v>186</v>
      </c>
      <c r="M2171" s="659" t="s">
        <v>186</v>
      </c>
      <c r="N2171" s="659" t="s">
        <v>186</v>
      </c>
      <c r="O2171" s="659" t="s">
        <v>186</v>
      </c>
      <c r="P2171" s="659" t="s">
        <v>186</v>
      </c>
      <c r="Q2171" s="659" t="s">
        <v>186</v>
      </c>
      <c r="R2171" s="659" t="s">
        <v>186</v>
      </c>
      <c r="S2171" s="659"/>
      <c r="T2171" s="659"/>
      <c r="U2171" s="659"/>
      <c r="V2171" s="659"/>
      <c r="W2171" s="659"/>
      <c r="X2171" s="659"/>
      <c r="Y2171" s="665"/>
      <c r="Z2171" s="664"/>
      <c r="AC2171" s="681"/>
      <c r="AD2171" s="664"/>
      <c r="AL2171" s="666"/>
      <c r="AM2171" s="659"/>
      <c r="AN2171" s="659"/>
      <c r="AO2171" s="659"/>
      <c r="AP2171" s="655"/>
      <c r="BL2171" s="655"/>
    </row>
    <row r="2172" spans="1:65" s="615" customFormat="1" hidden="1" outlineLevel="2" x14ac:dyDescent="0.25">
      <c r="A2172" s="665"/>
      <c r="B2172" s="682"/>
      <c r="C2172" s="655"/>
      <c r="D2172" s="683"/>
      <c r="E2172" s="683"/>
      <c r="F2172" s="657"/>
      <c r="G2172" s="659"/>
      <c r="H2172" s="659"/>
      <c r="I2172" s="659"/>
      <c r="J2172" s="659"/>
      <c r="K2172" s="659"/>
      <c r="L2172" s="659"/>
      <c r="M2172" s="659"/>
      <c r="N2172" s="659"/>
      <c r="O2172" s="659"/>
      <c r="P2172" s="659"/>
      <c r="Q2172" s="659"/>
      <c r="R2172" s="659"/>
      <c r="S2172" s="659"/>
      <c r="T2172" s="659"/>
      <c r="U2172" s="659"/>
      <c r="V2172" s="659"/>
      <c r="W2172" s="659"/>
      <c r="X2172" s="659"/>
      <c r="Y2172" s="665"/>
      <c r="Z2172" s="664"/>
      <c r="AC2172" s="681"/>
      <c r="AD2172" s="664"/>
      <c r="AL2172" s="666"/>
      <c r="AM2172" s="659"/>
      <c r="AN2172" s="659"/>
      <c r="AO2172" s="659"/>
      <c r="AP2172" s="667"/>
      <c r="BL2172" s="667"/>
    </row>
    <row r="2173" spans="1:65" s="642" customFormat="1" outlineLevel="1" collapsed="1" x14ac:dyDescent="0.25">
      <c r="A2173" s="632"/>
      <c r="B2173" s="633"/>
      <c r="C2173" s="634"/>
      <c r="D2173" s="635"/>
      <c r="E2173" s="635"/>
      <c r="F2173" s="636"/>
      <c r="G2173" s="637"/>
      <c r="H2173" s="637"/>
      <c r="I2173" s="637"/>
      <c r="J2173" s="637"/>
      <c r="K2173" s="637"/>
      <c r="L2173" s="637"/>
      <c r="M2173" s="637"/>
      <c r="N2173" s="637"/>
      <c r="O2173" s="637"/>
      <c r="P2173" s="637"/>
      <c r="Q2173" s="637"/>
      <c r="R2173" s="637"/>
      <c r="S2173" s="637"/>
      <c r="T2173" s="638" t="s">
        <v>147</v>
      </c>
      <c r="U2173" s="638" t="s">
        <v>147</v>
      </c>
      <c r="V2173" s="638"/>
      <c r="W2173" s="638"/>
      <c r="X2173" s="638"/>
      <c r="Y2173" s="632" t="s">
        <v>368</v>
      </c>
      <c r="Z2173" s="639"/>
      <c r="AA2173" s="614"/>
      <c r="AB2173" s="614"/>
      <c r="AC2173" s="680" t="s">
        <v>147</v>
      </c>
      <c r="AD2173" s="639"/>
      <c r="AE2173" s="614"/>
      <c r="AF2173" s="614"/>
      <c r="AG2173" s="614"/>
      <c r="AH2173" s="614"/>
      <c r="AI2173" s="614"/>
      <c r="AJ2173" s="614"/>
      <c r="AK2173" s="614"/>
      <c r="AL2173" s="640"/>
      <c r="AM2173" s="637" t="s">
        <v>157</v>
      </c>
      <c r="AN2173" s="637"/>
      <c r="AO2173" s="637"/>
      <c r="AP2173" s="641"/>
      <c r="AQ2173" s="614"/>
      <c r="AR2173" s="614"/>
      <c r="AS2173" s="614" t="s">
        <v>163</v>
      </c>
      <c r="AT2173" s="614"/>
      <c r="AU2173" s="614"/>
      <c r="AV2173" s="614"/>
      <c r="AW2173" s="614"/>
      <c r="AX2173" s="614"/>
      <c r="AY2173" s="614"/>
      <c r="AZ2173" s="614"/>
      <c r="BA2173" s="614"/>
      <c r="BB2173" s="614"/>
      <c r="BC2173" s="614"/>
      <c r="BD2173" s="614"/>
      <c r="BE2173" s="614"/>
      <c r="BF2173" s="614"/>
      <c r="BG2173" s="614"/>
      <c r="BH2173" s="614"/>
      <c r="BI2173" s="614"/>
      <c r="BJ2173" s="614"/>
      <c r="BK2173" s="614"/>
      <c r="BL2173" s="641"/>
      <c r="BM2173" s="615"/>
    </row>
    <row r="2174" spans="1:65" s="615" customFormat="1" hidden="1" outlineLevel="2" x14ac:dyDescent="0.25">
      <c r="A2174" s="653"/>
      <c r="B2174" s="654"/>
      <c r="C2174" s="655"/>
      <c r="D2174" s="656"/>
      <c r="E2174" s="656"/>
      <c r="G2174" s="658"/>
      <c r="H2174" s="658"/>
      <c r="I2174" s="659" t="s">
        <v>186</v>
      </c>
      <c r="J2174" s="659" t="s">
        <v>186</v>
      </c>
      <c r="K2174" s="659" t="s">
        <v>186</v>
      </c>
      <c r="L2174" s="659" t="s">
        <v>186</v>
      </c>
      <c r="M2174" s="659" t="s">
        <v>186</v>
      </c>
      <c r="N2174" s="659" t="s">
        <v>186</v>
      </c>
      <c r="O2174" s="659" t="s">
        <v>186</v>
      </c>
      <c r="P2174" s="659" t="s">
        <v>186</v>
      </c>
      <c r="Q2174" s="659" t="s">
        <v>186</v>
      </c>
      <c r="R2174" s="659" t="s">
        <v>186</v>
      </c>
      <c r="S2174" s="659"/>
      <c r="T2174" s="659"/>
      <c r="U2174" s="659"/>
      <c r="V2174" s="659"/>
      <c r="W2174" s="659"/>
      <c r="X2174" s="659"/>
      <c r="Y2174" s="665"/>
      <c r="Z2174" s="664"/>
      <c r="AC2174" s="681"/>
      <c r="AD2174" s="664"/>
      <c r="AL2174" s="666"/>
      <c r="AM2174" s="659"/>
      <c r="AN2174" s="659"/>
      <c r="AO2174" s="659"/>
      <c r="AP2174" s="667"/>
      <c r="BL2174" s="667"/>
    </row>
    <row r="2175" spans="1:65" s="615" customFormat="1" hidden="1" outlineLevel="2" x14ac:dyDescent="0.25">
      <c r="A2175" s="653"/>
      <c r="B2175" s="654"/>
      <c r="C2175" s="655"/>
      <c r="D2175" s="656"/>
      <c r="E2175" s="656"/>
      <c r="F2175" s="657"/>
      <c r="G2175" s="659"/>
      <c r="H2175" s="659"/>
      <c r="I2175" s="659" t="s">
        <v>186</v>
      </c>
      <c r="J2175" s="659" t="s">
        <v>186</v>
      </c>
      <c r="K2175" s="659" t="s">
        <v>186</v>
      </c>
      <c r="L2175" s="659" t="s">
        <v>186</v>
      </c>
      <c r="M2175" s="659" t="s">
        <v>186</v>
      </c>
      <c r="N2175" s="659" t="s">
        <v>186</v>
      </c>
      <c r="O2175" s="659" t="s">
        <v>186</v>
      </c>
      <c r="P2175" s="659" t="s">
        <v>186</v>
      </c>
      <c r="Q2175" s="659" t="s">
        <v>186</v>
      </c>
      <c r="R2175" s="659" t="s">
        <v>186</v>
      </c>
      <c r="S2175" s="659"/>
      <c r="T2175" s="659"/>
      <c r="U2175" s="659"/>
      <c r="V2175" s="659"/>
      <c r="W2175" s="659"/>
      <c r="X2175" s="659"/>
      <c r="Y2175" s="665"/>
      <c r="Z2175" s="664"/>
      <c r="AC2175" s="681"/>
      <c r="AD2175" s="664"/>
      <c r="AL2175" s="666"/>
      <c r="AM2175" s="659"/>
      <c r="AN2175" s="659"/>
      <c r="AO2175" s="659"/>
      <c r="AP2175" s="667"/>
      <c r="BL2175" s="667"/>
    </row>
    <row r="2176" spans="1:65" s="615" customFormat="1" hidden="1" outlineLevel="2" x14ac:dyDescent="0.25">
      <c r="A2176" s="653"/>
      <c r="B2176" s="654"/>
      <c r="C2176" s="655"/>
      <c r="D2176" s="656"/>
      <c r="E2176" s="656"/>
      <c r="F2176" s="657"/>
      <c r="G2176" s="659"/>
      <c r="H2176" s="659"/>
      <c r="I2176" s="659" t="s">
        <v>186</v>
      </c>
      <c r="J2176" s="659" t="s">
        <v>186</v>
      </c>
      <c r="K2176" s="659" t="s">
        <v>186</v>
      </c>
      <c r="L2176" s="659" t="s">
        <v>186</v>
      </c>
      <c r="M2176" s="659" t="s">
        <v>186</v>
      </c>
      <c r="N2176" s="659" t="s">
        <v>186</v>
      </c>
      <c r="O2176" s="659" t="s">
        <v>186</v>
      </c>
      <c r="P2176" s="659" t="s">
        <v>186</v>
      </c>
      <c r="Q2176" s="659" t="s">
        <v>186</v>
      </c>
      <c r="R2176" s="659" t="s">
        <v>186</v>
      </c>
      <c r="S2176" s="659"/>
      <c r="T2176" s="659"/>
      <c r="U2176" s="659"/>
      <c r="V2176" s="659"/>
      <c r="W2176" s="659"/>
      <c r="X2176" s="659"/>
      <c r="Y2176" s="665"/>
      <c r="Z2176" s="664"/>
      <c r="AC2176" s="681"/>
      <c r="AD2176" s="664"/>
      <c r="AL2176" s="666"/>
      <c r="AM2176" s="659"/>
      <c r="AN2176" s="659"/>
      <c r="AO2176" s="659"/>
      <c r="AP2176" s="667"/>
      <c r="BL2176" s="667"/>
    </row>
    <row r="2177" spans="1:64" s="615" customFormat="1" hidden="1" outlineLevel="2" x14ac:dyDescent="0.25">
      <c r="A2177" s="653"/>
      <c r="B2177" s="654"/>
      <c r="C2177" s="655"/>
      <c r="D2177" s="656"/>
      <c r="E2177" s="656"/>
      <c r="F2177" s="657"/>
      <c r="G2177" s="659"/>
      <c r="H2177" s="659"/>
      <c r="I2177" s="659" t="s">
        <v>186</v>
      </c>
      <c r="J2177" s="684" t="s">
        <v>186</v>
      </c>
      <c r="K2177" s="684" t="s">
        <v>186</v>
      </c>
      <c r="L2177" s="684" t="s">
        <v>186</v>
      </c>
      <c r="M2177" s="684" t="s">
        <v>186</v>
      </c>
      <c r="N2177" s="684" t="s">
        <v>186</v>
      </c>
      <c r="O2177" s="684" t="s">
        <v>186</v>
      </c>
      <c r="P2177" s="684" t="s">
        <v>186</v>
      </c>
      <c r="Q2177" s="684" t="s">
        <v>186</v>
      </c>
      <c r="R2177" s="659" t="s">
        <v>186</v>
      </c>
      <c r="S2177" s="659"/>
      <c r="T2177" s="659"/>
      <c r="U2177" s="659"/>
      <c r="V2177" s="659"/>
      <c r="W2177" s="659"/>
      <c r="X2177" s="659"/>
      <c r="Y2177" s="665"/>
      <c r="Z2177" s="664"/>
      <c r="AC2177" s="681"/>
      <c r="AD2177" s="664"/>
      <c r="AL2177" s="666"/>
      <c r="AM2177" s="659"/>
      <c r="AN2177" s="659"/>
      <c r="AO2177" s="659"/>
      <c r="AP2177" s="667"/>
      <c r="BL2177" s="667"/>
    </row>
    <row r="2178" spans="1:64" s="615" customFormat="1" hidden="1" outlineLevel="2" x14ac:dyDescent="0.25">
      <c r="A2178" s="653"/>
      <c r="B2178" s="654"/>
      <c r="C2178" s="655"/>
      <c r="D2178" s="656"/>
      <c r="E2178" s="656"/>
      <c r="F2178" s="657"/>
      <c r="G2178" s="659"/>
      <c r="H2178" s="659"/>
      <c r="I2178" s="659" t="s">
        <v>186</v>
      </c>
      <c r="J2178" s="659" t="s">
        <v>186</v>
      </c>
      <c r="K2178" s="659" t="s">
        <v>186</v>
      </c>
      <c r="L2178" s="659" t="s">
        <v>186</v>
      </c>
      <c r="M2178" s="659" t="s">
        <v>186</v>
      </c>
      <c r="N2178" s="659" t="s">
        <v>186</v>
      </c>
      <c r="O2178" s="659" t="s">
        <v>186</v>
      </c>
      <c r="P2178" s="659" t="s">
        <v>186</v>
      </c>
      <c r="Q2178" s="659" t="s">
        <v>186</v>
      </c>
      <c r="R2178" s="659" t="s">
        <v>186</v>
      </c>
      <c r="S2178" s="659"/>
      <c r="T2178" s="659"/>
      <c r="U2178" s="659"/>
      <c r="V2178" s="659"/>
      <c r="W2178" s="659"/>
      <c r="X2178" s="659"/>
      <c r="Y2178" s="665"/>
      <c r="Z2178" s="664"/>
      <c r="AC2178" s="681"/>
      <c r="AD2178" s="664"/>
      <c r="AL2178" s="666"/>
      <c r="AM2178" s="659"/>
      <c r="AN2178" s="659"/>
      <c r="AO2178" s="659"/>
      <c r="AP2178" s="667"/>
      <c r="BL2178" s="667"/>
    </row>
    <row r="2179" spans="1:64" s="615" customFormat="1" hidden="1" outlineLevel="2" x14ac:dyDescent="0.25">
      <c r="A2179" s="653"/>
      <c r="B2179" s="654"/>
      <c r="C2179" s="655"/>
      <c r="D2179" s="656"/>
      <c r="E2179" s="656"/>
      <c r="F2179" s="657"/>
      <c r="G2179" s="659"/>
      <c r="H2179" s="659"/>
      <c r="I2179" s="659" t="s">
        <v>186</v>
      </c>
      <c r="J2179" s="659" t="s">
        <v>186</v>
      </c>
      <c r="K2179" s="659" t="s">
        <v>186</v>
      </c>
      <c r="L2179" s="659" t="s">
        <v>186</v>
      </c>
      <c r="M2179" s="659" t="s">
        <v>186</v>
      </c>
      <c r="N2179" s="659" t="s">
        <v>186</v>
      </c>
      <c r="O2179" s="659" t="s">
        <v>186</v>
      </c>
      <c r="P2179" s="659" t="s">
        <v>186</v>
      </c>
      <c r="Q2179" s="659" t="s">
        <v>186</v>
      </c>
      <c r="R2179" s="659" t="s">
        <v>186</v>
      </c>
      <c r="S2179" s="659"/>
      <c r="T2179" s="659"/>
      <c r="U2179" s="659"/>
      <c r="V2179" s="659"/>
      <c r="W2179" s="659"/>
      <c r="X2179" s="659"/>
      <c r="Y2179" s="665"/>
      <c r="Z2179" s="664"/>
      <c r="AC2179" s="681"/>
      <c r="AD2179" s="664"/>
      <c r="AL2179" s="666"/>
      <c r="AM2179" s="659"/>
      <c r="AN2179" s="659"/>
      <c r="AO2179" s="659"/>
      <c r="AP2179" s="667"/>
      <c r="BL2179" s="667"/>
    </row>
    <row r="2180" spans="1:64" s="615" customFormat="1" hidden="1" outlineLevel="2" x14ac:dyDescent="0.25">
      <c r="A2180" s="653"/>
      <c r="B2180" s="654"/>
      <c r="C2180" s="655"/>
      <c r="D2180" s="656"/>
      <c r="E2180" s="656"/>
      <c r="F2180" s="657"/>
      <c r="G2180" s="659"/>
      <c r="H2180" s="659"/>
      <c r="I2180" s="659" t="s">
        <v>186</v>
      </c>
      <c r="J2180" s="659" t="s">
        <v>186</v>
      </c>
      <c r="K2180" s="659" t="s">
        <v>186</v>
      </c>
      <c r="L2180" s="659" t="s">
        <v>186</v>
      </c>
      <c r="M2180" s="659" t="s">
        <v>186</v>
      </c>
      <c r="N2180" s="659" t="s">
        <v>186</v>
      </c>
      <c r="O2180" s="659" t="s">
        <v>186</v>
      </c>
      <c r="P2180" s="659" t="s">
        <v>186</v>
      </c>
      <c r="Q2180" s="659" t="s">
        <v>186</v>
      </c>
      <c r="R2180" s="659" t="s">
        <v>186</v>
      </c>
      <c r="S2180" s="659"/>
      <c r="T2180" s="659"/>
      <c r="U2180" s="659"/>
      <c r="V2180" s="659"/>
      <c r="W2180" s="659"/>
      <c r="X2180" s="659"/>
      <c r="Y2180" s="665"/>
      <c r="Z2180" s="664"/>
      <c r="AC2180" s="681"/>
      <c r="AD2180" s="664"/>
      <c r="AL2180" s="666"/>
      <c r="AM2180" s="659"/>
      <c r="AN2180" s="659"/>
      <c r="AO2180" s="659"/>
      <c r="AP2180" s="667"/>
      <c r="BL2180" s="667"/>
    </row>
    <row r="2181" spans="1:64" s="615" customFormat="1" hidden="1" outlineLevel="2" x14ac:dyDescent="0.25">
      <c r="A2181" s="653"/>
      <c r="B2181" s="654"/>
      <c r="C2181" s="655"/>
      <c r="D2181" s="656"/>
      <c r="E2181" s="656"/>
      <c r="F2181" s="657"/>
      <c r="G2181" s="659"/>
      <c r="H2181" s="659"/>
      <c r="I2181" s="659" t="s">
        <v>186</v>
      </c>
      <c r="J2181" s="659" t="s">
        <v>186</v>
      </c>
      <c r="K2181" s="659" t="s">
        <v>186</v>
      </c>
      <c r="L2181" s="659" t="s">
        <v>186</v>
      </c>
      <c r="M2181" s="659" t="s">
        <v>186</v>
      </c>
      <c r="N2181" s="659" t="s">
        <v>186</v>
      </c>
      <c r="O2181" s="659" t="s">
        <v>186</v>
      </c>
      <c r="P2181" s="659" t="s">
        <v>186</v>
      </c>
      <c r="Q2181" s="659" t="s">
        <v>186</v>
      </c>
      <c r="R2181" s="659" t="s">
        <v>186</v>
      </c>
      <c r="S2181" s="659"/>
      <c r="T2181" s="659"/>
      <c r="U2181" s="659"/>
      <c r="V2181" s="659"/>
      <c r="W2181" s="659"/>
      <c r="X2181" s="659"/>
      <c r="Y2181" s="665"/>
      <c r="Z2181" s="664"/>
      <c r="AC2181" s="681"/>
      <c r="AD2181" s="664"/>
      <c r="AL2181" s="666"/>
      <c r="AM2181" s="659"/>
      <c r="AN2181" s="659"/>
      <c r="AO2181" s="659"/>
      <c r="AP2181" s="667"/>
      <c r="BL2181" s="667"/>
    </row>
    <row r="2182" spans="1:64" s="615" customFormat="1" hidden="1" outlineLevel="2" x14ac:dyDescent="0.25">
      <c r="A2182" s="653"/>
      <c r="B2182" s="654"/>
      <c r="C2182" s="655"/>
      <c r="D2182" s="656"/>
      <c r="E2182" s="656"/>
      <c r="F2182" s="657"/>
      <c r="G2182" s="659"/>
      <c r="H2182" s="659"/>
      <c r="I2182" s="659" t="s">
        <v>186</v>
      </c>
      <c r="J2182" s="659" t="s">
        <v>186</v>
      </c>
      <c r="K2182" s="659" t="s">
        <v>186</v>
      </c>
      <c r="L2182" s="659" t="s">
        <v>186</v>
      </c>
      <c r="M2182" s="659" t="s">
        <v>186</v>
      </c>
      <c r="N2182" s="659" t="s">
        <v>186</v>
      </c>
      <c r="O2182" s="659" t="s">
        <v>186</v>
      </c>
      <c r="P2182" s="659" t="s">
        <v>186</v>
      </c>
      <c r="Q2182" s="659" t="s">
        <v>186</v>
      </c>
      <c r="R2182" s="659" t="s">
        <v>186</v>
      </c>
      <c r="S2182" s="659"/>
      <c r="T2182" s="659"/>
      <c r="U2182" s="659"/>
      <c r="V2182" s="659"/>
      <c r="W2182" s="659"/>
      <c r="X2182" s="659"/>
      <c r="Y2182" s="665"/>
      <c r="Z2182" s="664"/>
      <c r="AC2182" s="681"/>
      <c r="AD2182" s="664"/>
      <c r="AL2182" s="666"/>
      <c r="AM2182" s="659"/>
      <c r="AN2182" s="659"/>
      <c r="AO2182" s="659"/>
      <c r="AP2182" s="667"/>
      <c r="BL2182" s="667"/>
    </row>
    <row r="2183" spans="1:64" s="615" customFormat="1" hidden="1" outlineLevel="2" x14ac:dyDescent="0.25">
      <c r="A2183" s="653"/>
      <c r="B2183" s="654"/>
      <c r="C2183" s="655"/>
      <c r="D2183" s="656"/>
      <c r="E2183" s="656"/>
      <c r="F2183" s="657"/>
      <c r="G2183" s="659"/>
      <c r="H2183" s="659"/>
      <c r="I2183" s="659" t="s">
        <v>186</v>
      </c>
      <c r="J2183" s="659" t="s">
        <v>186</v>
      </c>
      <c r="K2183" s="659" t="s">
        <v>186</v>
      </c>
      <c r="L2183" s="659" t="s">
        <v>186</v>
      </c>
      <c r="M2183" s="659" t="s">
        <v>186</v>
      </c>
      <c r="N2183" s="659" t="s">
        <v>186</v>
      </c>
      <c r="O2183" s="659" t="s">
        <v>186</v>
      </c>
      <c r="P2183" s="659" t="s">
        <v>186</v>
      </c>
      <c r="Q2183" s="659" t="s">
        <v>186</v>
      </c>
      <c r="R2183" s="659" t="s">
        <v>186</v>
      </c>
      <c r="S2183" s="659"/>
      <c r="T2183" s="659"/>
      <c r="U2183" s="659"/>
      <c r="V2183" s="659"/>
      <c r="W2183" s="659"/>
      <c r="X2183" s="659"/>
      <c r="Y2183" s="665"/>
      <c r="Z2183" s="664"/>
      <c r="AC2183" s="681"/>
      <c r="AD2183" s="664"/>
      <c r="AL2183" s="666"/>
      <c r="AM2183" s="659"/>
      <c r="AN2183" s="659"/>
      <c r="AO2183" s="659"/>
      <c r="AP2183" s="667"/>
      <c r="BL2183" s="667"/>
    </row>
    <row r="2184" spans="1:64" s="615" customFormat="1" hidden="1" outlineLevel="2" x14ac:dyDescent="0.25">
      <c r="A2184" s="653"/>
      <c r="B2184" s="654"/>
      <c r="C2184" s="655"/>
      <c r="D2184" s="656"/>
      <c r="E2184" s="656"/>
      <c r="F2184" s="657"/>
      <c r="G2184" s="659"/>
      <c r="H2184" s="659"/>
      <c r="I2184" s="659" t="s">
        <v>186</v>
      </c>
      <c r="J2184" s="659" t="s">
        <v>186</v>
      </c>
      <c r="K2184" s="659" t="s">
        <v>186</v>
      </c>
      <c r="L2184" s="659" t="s">
        <v>186</v>
      </c>
      <c r="M2184" s="659" t="s">
        <v>186</v>
      </c>
      <c r="N2184" s="659" t="s">
        <v>186</v>
      </c>
      <c r="O2184" s="659" t="s">
        <v>186</v>
      </c>
      <c r="P2184" s="659" t="s">
        <v>186</v>
      </c>
      <c r="Q2184" s="659" t="s">
        <v>186</v>
      </c>
      <c r="R2184" s="659" t="s">
        <v>186</v>
      </c>
      <c r="S2184" s="659"/>
      <c r="T2184" s="659"/>
      <c r="U2184" s="659"/>
      <c r="V2184" s="659"/>
      <c r="W2184" s="659"/>
      <c r="X2184" s="659"/>
      <c r="Y2184" s="665"/>
      <c r="Z2184" s="664"/>
      <c r="AC2184" s="681"/>
      <c r="AD2184" s="664"/>
      <c r="AL2184" s="666"/>
      <c r="AM2184" s="659"/>
      <c r="AN2184" s="659"/>
      <c r="AO2184" s="659"/>
      <c r="AP2184" s="667"/>
      <c r="BL2184" s="667"/>
    </row>
    <row r="2185" spans="1:64" s="615" customFormat="1" hidden="1" outlineLevel="2" x14ac:dyDescent="0.25">
      <c r="A2185" s="653"/>
      <c r="B2185" s="654"/>
      <c r="C2185" s="655"/>
      <c r="D2185" s="656"/>
      <c r="E2185" s="656"/>
      <c r="F2185" s="657"/>
      <c r="G2185" s="667"/>
      <c r="H2185" s="667"/>
      <c r="I2185" s="659" t="s">
        <v>186</v>
      </c>
      <c r="J2185" s="659" t="s">
        <v>186</v>
      </c>
      <c r="K2185" s="659" t="s">
        <v>186</v>
      </c>
      <c r="L2185" s="659" t="s">
        <v>186</v>
      </c>
      <c r="M2185" s="659" t="s">
        <v>186</v>
      </c>
      <c r="N2185" s="659" t="s">
        <v>186</v>
      </c>
      <c r="O2185" s="659" t="s">
        <v>186</v>
      </c>
      <c r="P2185" s="659" t="s">
        <v>186</v>
      </c>
      <c r="Q2185" s="659" t="s">
        <v>186</v>
      </c>
      <c r="R2185" s="659" t="s">
        <v>186</v>
      </c>
      <c r="S2185" s="659"/>
      <c r="T2185" s="659"/>
      <c r="U2185" s="659"/>
      <c r="V2185" s="659"/>
      <c r="W2185" s="659"/>
      <c r="X2185" s="659"/>
      <c r="Y2185" s="665"/>
      <c r="Z2185" s="664"/>
      <c r="AC2185" s="681"/>
      <c r="AD2185" s="664"/>
      <c r="AL2185" s="666"/>
      <c r="AM2185" s="659"/>
      <c r="AN2185" s="659"/>
      <c r="AO2185" s="659"/>
      <c r="AP2185" s="659"/>
      <c r="BL2185" s="659"/>
    </row>
    <row r="2186" spans="1:64" s="615" customFormat="1" hidden="1" outlineLevel="2" x14ac:dyDescent="0.25">
      <c r="A2186" s="653"/>
      <c r="B2186" s="654"/>
      <c r="C2186" s="655"/>
      <c r="D2186" s="656"/>
      <c r="E2186" s="656"/>
      <c r="F2186" s="657"/>
      <c r="G2186" s="659"/>
      <c r="H2186" s="659"/>
      <c r="I2186" s="659" t="s">
        <v>186</v>
      </c>
      <c r="J2186" s="659" t="s">
        <v>186</v>
      </c>
      <c r="K2186" s="659" t="s">
        <v>186</v>
      </c>
      <c r="L2186" s="659" t="s">
        <v>186</v>
      </c>
      <c r="M2186" s="659" t="s">
        <v>186</v>
      </c>
      <c r="N2186" s="659" t="s">
        <v>186</v>
      </c>
      <c r="O2186" s="659" t="s">
        <v>186</v>
      </c>
      <c r="P2186" s="659" t="s">
        <v>186</v>
      </c>
      <c r="Q2186" s="659" t="s">
        <v>186</v>
      </c>
      <c r="R2186" s="659" t="s">
        <v>186</v>
      </c>
      <c r="S2186" s="659"/>
      <c r="T2186" s="659"/>
      <c r="U2186" s="659"/>
      <c r="V2186" s="659"/>
      <c r="W2186" s="659"/>
      <c r="X2186" s="659"/>
      <c r="Y2186" s="665"/>
      <c r="Z2186" s="664"/>
      <c r="AC2186" s="681"/>
      <c r="AD2186" s="664"/>
      <c r="AL2186" s="666"/>
      <c r="AM2186" s="659"/>
      <c r="AN2186" s="659"/>
      <c r="AO2186" s="659"/>
      <c r="AP2186" s="667"/>
      <c r="BL2186" s="667"/>
    </row>
    <row r="2187" spans="1:64" s="615" customFormat="1" hidden="1" outlineLevel="2" x14ac:dyDescent="0.25">
      <c r="A2187" s="653"/>
      <c r="B2187" s="654"/>
      <c r="C2187" s="655"/>
      <c r="D2187" s="656"/>
      <c r="E2187" s="656"/>
      <c r="F2187" s="657"/>
      <c r="G2187" s="667"/>
      <c r="H2187" s="667"/>
      <c r="I2187" s="659" t="s">
        <v>186</v>
      </c>
      <c r="J2187" s="659" t="s">
        <v>186</v>
      </c>
      <c r="K2187" s="659" t="s">
        <v>186</v>
      </c>
      <c r="L2187" s="659" t="s">
        <v>186</v>
      </c>
      <c r="M2187" s="659" t="s">
        <v>186</v>
      </c>
      <c r="N2187" s="659" t="s">
        <v>186</v>
      </c>
      <c r="O2187" s="659" t="s">
        <v>186</v>
      </c>
      <c r="P2187" s="659" t="s">
        <v>186</v>
      </c>
      <c r="Q2187" s="659" t="s">
        <v>186</v>
      </c>
      <c r="R2187" s="659" t="s">
        <v>186</v>
      </c>
      <c r="S2187" s="659"/>
      <c r="T2187" s="659"/>
      <c r="U2187" s="659"/>
      <c r="V2187" s="659"/>
      <c r="W2187" s="659"/>
      <c r="X2187" s="659"/>
      <c r="Y2187" s="665"/>
      <c r="Z2187" s="664"/>
      <c r="AC2187" s="681"/>
      <c r="AD2187" s="664"/>
      <c r="AL2187" s="666"/>
      <c r="AM2187" s="659"/>
      <c r="AN2187" s="659"/>
      <c r="AO2187" s="659"/>
      <c r="AP2187" s="659"/>
      <c r="BL2187" s="659"/>
    </row>
    <row r="2188" spans="1:64" s="615" customFormat="1" hidden="1" outlineLevel="2" x14ac:dyDescent="0.25">
      <c r="A2188" s="653"/>
      <c r="B2188" s="654"/>
      <c r="C2188" s="655"/>
      <c r="D2188" s="656"/>
      <c r="E2188" s="656"/>
      <c r="F2188" s="657"/>
      <c r="G2188" s="667"/>
      <c r="H2188" s="667"/>
      <c r="I2188" s="659" t="s">
        <v>186</v>
      </c>
      <c r="J2188" s="659" t="s">
        <v>186</v>
      </c>
      <c r="K2188" s="659" t="s">
        <v>186</v>
      </c>
      <c r="L2188" s="659" t="s">
        <v>186</v>
      </c>
      <c r="M2188" s="659" t="s">
        <v>186</v>
      </c>
      <c r="N2188" s="659" t="s">
        <v>186</v>
      </c>
      <c r="O2188" s="659" t="s">
        <v>186</v>
      </c>
      <c r="P2188" s="659" t="s">
        <v>186</v>
      </c>
      <c r="Q2188" s="659" t="s">
        <v>186</v>
      </c>
      <c r="R2188" s="659" t="s">
        <v>186</v>
      </c>
      <c r="S2188" s="659"/>
      <c r="T2188" s="659"/>
      <c r="U2188" s="659"/>
      <c r="V2188" s="659"/>
      <c r="W2188" s="659"/>
      <c r="X2188" s="659"/>
      <c r="Y2188" s="665"/>
      <c r="Z2188" s="664"/>
      <c r="AC2188" s="681"/>
      <c r="AD2188" s="685"/>
      <c r="AE2188" s="667"/>
      <c r="AF2188" s="659"/>
      <c r="AG2188" s="659"/>
      <c r="AH2188" s="659"/>
      <c r="AI2188" s="659"/>
      <c r="AJ2188" s="659"/>
      <c r="AL2188" s="666"/>
      <c r="AM2188" s="659"/>
      <c r="AN2188" s="659"/>
      <c r="AO2188" s="659"/>
      <c r="AP2188" s="667"/>
      <c r="AZ2188" s="665"/>
      <c r="BA2188" s="665"/>
      <c r="BB2188" s="655"/>
      <c r="BC2188" s="656"/>
      <c r="BD2188" s="656"/>
      <c r="BE2188" s="657"/>
      <c r="BF2188" s="667"/>
      <c r="BG2188" s="659"/>
      <c r="BH2188" s="659"/>
      <c r="BI2188" s="659"/>
      <c r="BJ2188" s="659"/>
      <c r="BK2188" s="659"/>
      <c r="BL2188" s="659"/>
    </row>
    <row r="2189" spans="1:64" s="615" customFormat="1" hidden="1" outlineLevel="2" x14ac:dyDescent="0.25">
      <c r="A2189" s="653"/>
      <c r="B2189" s="654"/>
      <c r="C2189" s="655"/>
      <c r="D2189" s="656"/>
      <c r="E2189" s="656"/>
      <c r="F2189" s="657"/>
      <c r="G2189" s="667"/>
      <c r="H2189" s="667"/>
      <c r="I2189" s="659" t="s">
        <v>186</v>
      </c>
      <c r="J2189" s="659" t="s">
        <v>186</v>
      </c>
      <c r="K2189" s="659" t="s">
        <v>186</v>
      </c>
      <c r="L2189" s="659" t="s">
        <v>186</v>
      </c>
      <c r="M2189" s="659" t="s">
        <v>186</v>
      </c>
      <c r="N2189" s="659" t="s">
        <v>186</v>
      </c>
      <c r="O2189" s="659" t="s">
        <v>186</v>
      </c>
      <c r="P2189" s="659" t="s">
        <v>186</v>
      </c>
      <c r="Q2189" s="659" t="s">
        <v>186</v>
      </c>
      <c r="R2189" s="659" t="s">
        <v>186</v>
      </c>
      <c r="S2189" s="659"/>
      <c r="T2189" s="659"/>
      <c r="U2189" s="659"/>
      <c r="V2189" s="659"/>
      <c r="W2189" s="659"/>
      <c r="X2189" s="659"/>
      <c r="Y2189" s="665"/>
      <c r="Z2189" s="664"/>
      <c r="AC2189" s="681"/>
      <c r="AD2189" s="685"/>
      <c r="AE2189" s="667"/>
      <c r="AF2189" s="659"/>
      <c r="AG2189" s="659"/>
      <c r="AH2189" s="659"/>
      <c r="AI2189" s="659"/>
      <c r="AJ2189" s="659"/>
      <c r="AL2189" s="666"/>
      <c r="AM2189" s="659"/>
      <c r="AN2189" s="659"/>
      <c r="AO2189" s="659"/>
      <c r="AP2189" s="667"/>
      <c r="AZ2189" s="665"/>
      <c r="BA2189" s="665"/>
      <c r="BB2189" s="655"/>
      <c r="BC2189" s="656"/>
      <c r="BD2189" s="656"/>
      <c r="BE2189" s="657"/>
      <c r="BF2189" s="667"/>
      <c r="BG2189" s="659"/>
      <c r="BH2189" s="659"/>
      <c r="BI2189" s="659"/>
      <c r="BJ2189" s="659"/>
      <c r="BK2189" s="659"/>
      <c r="BL2189" s="659"/>
    </row>
    <row r="2190" spans="1:64" s="615" customFormat="1" hidden="1" outlineLevel="2" x14ac:dyDescent="0.25">
      <c r="A2190" s="661"/>
      <c r="B2190" s="662"/>
      <c r="C2190" s="655"/>
      <c r="D2190" s="656"/>
      <c r="E2190" s="656"/>
      <c r="F2190" s="657"/>
      <c r="G2190" s="659"/>
      <c r="H2190" s="659"/>
      <c r="I2190" s="659" t="s">
        <v>186</v>
      </c>
      <c r="J2190" s="659" t="s">
        <v>186</v>
      </c>
      <c r="K2190" s="659" t="s">
        <v>186</v>
      </c>
      <c r="L2190" s="659" t="s">
        <v>186</v>
      </c>
      <c r="M2190" s="659" t="s">
        <v>186</v>
      </c>
      <c r="N2190" s="659" t="s">
        <v>186</v>
      </c>
      <c r="O2190" s="659" t="s">
        <v>186</v>
      </c>
      <c r="P2190" s="659" t="s">
        <v>186</v>
      </c>
      <c r="Q2190" s="659" t="s">
        <v>186</v>
      </c>
      <c r="R2190" s="659" t="s">
        <v>186</v>
      </c>
      <c r="S2190" s="659"/>
      <c r="T2190" s="659"/>
      <c r="U2190" s="659"/>
      <c r="V2190" s="659"/>
      <c r="W2190" s="659"/>
      <c r="X2190" s="659"/>
      <c r="Y2190" s="665"/>
      <c r="Z2190" s="664"/>
      <c r="AC2190" s="681"/>
      <c r="AD2190" s="664"/>
      <c r="AL2190" s="666"/>
      <c r="AM2190" s="659"/>
      <c r="AN2190" s="659"/>
      <c r="AO2190" s="659"/>
      <c r="AP2190" s="667"/>
      <c r="BL2190" s="667"/>
    </row>
    <row r="2191" spans="1:64" s="615" customFormat="1" hidden="1" outlineLevel="2" x14ac:dyDescent="0.25">
      <c r="A2191" s="661"/>
      <c r="B2191" s="662"/>
      <c r="C2191" s="655"/>
      <c r="D2191" s="656"/>
      <c r="E2191" s="656"/>
      <c r="F2191" s="657"/>
      <c r="G2191" s="659"/>
      <c r="H2191" s="659"/>
      <c r="I2191" s="659" t="s">
        <v>186</v>
      </c>
      <c r="J2191" s="659" t="s">
        <v>186</v>
      </c>
      <c r="K2191" s="659" t="s">
        <v>186</v>
      </c>
      <c r="L2191" s="659" t="s">
        <v>186</v>
      </c>
      <c r="M2191" s="659" t="s">
        <v>186</v>
      </c>
      <c r="N2191" s="659" t="s">
        <v>186</v>
      </c>
      <c r="O2191" s="659" t="s">
        <v>186</v>
      </c>
      <c r="P2191" s="659" t="s">
        <v>186</v>
      </c>
      <c r="Q2191" s="659" t="s">
        <v>186</v>
      </c>
      <c r="R2191" s="659" t="s">
        <v>186</v>
      </c>
      <c r="S2191" s="659"/>
      <c r="T2191" s="659"/>
      <c r="U2191" s="659"/>
      <c r="V2191" s="659"/>
      <c r="W2191" s="659"/>
      <c r="X2191" s="659"/>
      <c r="Y2191" s="665"/>
      <c r="Z2191" s="664"/>
      <c r="AC2191" s="681"/>
      <c r="AD2191" s="664"/>
      <c r="AL2191" s="666"/>
      <c r="AM2191" s="659"/>
      <c r="AN2191" s="659"/>
      <c r="AO2191" s="659"/>
      <c r="AP2191" s="667"/>
      <c r="BL2191" s="667"/>
    </row>
    <row r="2192" spans="1:64" s="615" customFormat="1" hidden="1" outlineLevel="2" x14ac:dyDescent="0.25">
      <c r="A2192" s="661"/>
      <c r="B2192" s="662"/>
      <c r="C2192" s="655"/>
      <c r="D2192" s="656"/>
      <c r="E2192" s="656"/>
      <c r="F2192" s="657"/>
      <c r="G2192" s="659"/>
      <c r="H2192" s="659"/>
      <c r="I2192" s="659" t="s">
        <v>186</v>
      </c>
      <c r="J2192" s="659" t="s">
        <v>186</v>
      </c>
      <c r="K2192" s="659" t="s">
        <v>186</v>
      </c>
      <c r="L2192" s="659" t="s">
        <v>186</v>
      </c>
      <c r="M2192" s="659" t="s">
        <v>186</v>
      </c>
      <c r="N2192" s="659" t="s">
        <v>186</v>
      </c>
      <c r="O2192" s="659" t="s">
        <v>186</v>
      </c>
      <c r="P2192" s="659" t="s">
        <v>186</v>
      </c>
      <c r="Q2192" s="659" t="s">
        <v>186</v>
      </c>
      <c r="R2192" s="659" t="s">
        <v>186</v>
      </c>
      <c r="S2192" s="659"/>
      <c r="T2192" s="659"/>
      <c r="U2192" s="659"/>
      <c r="V2192" s="659"/>
      <c r="W2192" s="659"/>
      <c r="X2192" s="659"/>
      <c r="Y2192" s="665"/>
      <c r="Z2192" s="664"/>
      <c r="AC2192" s="681"/>
      <c r="AD2192" s="664"/>
      <c r="AL2192" s="666"/>
      <c r="AM2192" s="659"/>
      <c r="AN2192" s="659"/>
      <c r="AO2192" s="659"/>
      <c r="AP2192" s="667"/>
      <c r="BL2192" s="667"/>
    </row>
    <row r="2193" spans="1:65" s="615" customFormat="1" hidden="1" outlineLevel="2" x14ac:dyDescent="0.25">
      <c r="A2193" s="661"/>
      <c r="B2193" s="662"/>
      <c r="C2193" s="655"/>
      <c r="D2193" s="656"/>
      <c r="E2193" s="656"/>
      <c r="F2193" s="657"/>
      <c r="G2193" s="659"/>
      <c r="H2193" s="659"/>
      <c r="I2193" s="659" t="s">
        <v>186</v>
      </c>
      <c r="J2193" s="659" t="s">
        <v>186</v>
      </c>
      <c r="K2193" s="659" t="s">
        <v>186</v>
      </c>
      <c r="L2193" s="659" t="s">
        <v>186</v>
      </c>
      <c r="M2193" s="659" t="s">
        <v>186</v>
      </c>
      <c r="N2193" s="659" t="s">
        <v>186</v>
      </c>
      <c r="O2193" s="659" t="s">
        <v>186</v>
      </c>
      <c r="P2193" s="659" t="s">
        <v>186</v>
      </c>
      <c r="Q2193" s="659" t="s">
        <v>186</v>
      </c>
      <c r="R2193" s="659" t="s">
        <v>186</v>
      </c>
      <c r="S2193" s="659"/>
      <c r="T2193" s="659"/>
      <c r="U2193" s="659"/>
      <c r="V2193" s="659"/>
      <c r="W2193" s="659"/>
      <c r="X2193" s="659"/>
      <c r="Y2193" s="665"/>
      <c r="Z2193" s="664"/>
      <c r="AC2193" s="681"/>
      <c r="AD2193" s="664"/>
      <c r="AL2193" s="666"/>
      <c r="AM2193" s="659"/>
      <c r="AN2193" s="659"/>
      <c r="AO2193" s="659"/>
      <c r="AP2193" s="667"/>
      <c r="BL2193" s="667"/>
    </row>
    <row r="2194" spans="1:65" s="615" customFormat="1" hidden="1" outlineLevel="2" x14ac:dyDescent="0.25">
      <c r="A2194" s="661"/>
      <c r="B2194" s="662"/>
      <c r="C2194" s="655"/>
      <c r="D2194" s="656"/>
      <c r="E2194" s="656"/>
      <c r="F2194" s="657"/>
      <c r="G2194" s="659"/>
      <c r="H2194" s="659"/>
      <c r="I2194" s="659" t="s">
        <v>186</v>
      </c>
      <c r="J2194" s="659" t="s">
        <v>186</v>
      </c>
      <c r="K2194" s="659" t="s">
        <v>186</v>
      </c>
      <c r="L2194" s="659" t="s">
        <v>186</v>
      </c>
      <c r="M2194" s="659" t="s">
        <v>186</v>
      </c>
      <c r="N2194" s="659" t="s">
        <v>186</v>
      </c>
      <c r="O2194" s="659" t="s">
        <v>186</v>
      </c>
      <c r="P2194" s="659" t="s">
        <v>186</v>
      </c>
      <c r="Q2194" s="659" t="s">
        <v>186</v>
      </c>
      <c r="R2194" s="659" t="s">
        <v>186</v>
      </c>
      <c r="S2194" s="659"/>
      <c r="T2194" s="659"/>
      <c r="U2194" s="659"/>
      <c r="V2194" s="659"/>
      <c r="W2194" s="659"/>
      <c r="X2194" s="659"/>
      <c r="Y2194" s="665"/>
      <c r="Z2194" s="664"/>
      <c r="AC2194" s="681"/>
      <c r="AD2194" s="664"/>
      <c r="AL2194" s="666"/>
      <c r="AM2194" s="659"/>
      <c r="AN2194" s="659"/>
      <c r="AO2194" s="659"/>
      <c r="AP2194" s="667"/>
      <c r="BL2194" s="667"/>
    </row>
    <row r="2195" spans="1:65" s="615" customFormat="1" hidden="1" outlineLevel="2" x14ac:dyDescent="0.25">
      <c r="A2195" s="661"/>
      <c r="B2195" s="662"/>
      <c r="C2195" s="655"/>
      <c r="D2195" s="656"/>
      <c r="E2195" s="656"/>
      <c r="F2195" s="657"/>
      <c r="G2195" s="659"/>
      <c r="H2195" s="659"/>
      <c r="I2195" s="659" t="s">
        <v>186</v>
      </c>
      <c r="J2195" s="659" t="s">
        <v>186</v>
      </c>
      <c r="K2195" s="659" t="s">
        <v>186</v>
      </c>
      <c r="L2195" s="659" t="s">
        <v>186</v>
      </c>
      <c r="M2195" s="659" t="s">
        <v>186</v>
      </c>
      <c r="N2195" s="659" t="s">
        <v>186</v>
      </c>
      <c r="O2195" s="659" t="s">
        <v>186</v>
      </c>
      <c r="P2195" s="659" t="s">
        <v>186</v>
      </c>
      <c r="Q2195" s="659" t="s">
        <v>186</v>
      </c>
      <c r="R2195" s="659" t="s">
        <v>186</v>
      </c>
      <c r="S2195" s="659"/>
      <c r="T2195" s="659"/>
      <c r="U2195" s="659"/>
      <c r="V2195" s="659"/>
      <c r="W2195" s="659"/>
      <c r="X2195" s="659"/>
      <c r="Y2195" s="665"/>
      <c r="Z2195" s="664"/>
      <c r="AC2195" s="681"/>
      <c r="AD2195" s="664"/>
      <c r="AL2195" s="666"/>
      <c r="AM2195" s="659"/>
      <c r="AN2195" s="659"/>
      <c r="AO2195" s="659"/>
      <c r="AP2195" s="667"/>
      <c r="BL2195" s="667"/>
    </row>
    <row r="2196" spans="1:65" s="615" customFormat="1" hidden="1" outlineLevel="2" x14ac:dyDescent="0.3">
      <c r="A2196" s="661"/>
      <c r="B2196" s="662"/>
      <c r="C2196" s="655"/>
      <c r="D2196" s="656"/>
      <c r="E2196" s="656"/>
      <c r="F2196" s="657"/>
      <c r="G2196" s="659"/>
      <c r="H2196" s="659"/>
      <c r="I2196" s="659" t="s">
        <v>186</v>
      </c>
      <c r="J2196" s="659" t="s">
        <v>186</v>
      </c>
      <c r="K2196" s="659" t="s">
        <v>186</v>
      </c>
      <c r="L2196" s="659" t="s">
        <v>186</v>
      </c>
      <c r="M2196" s="659" t="s">
        <v>186</v>
      </c>
      <c r="N2196" s="659" t="s">
        <v>186</v>
      </c>
      <c r="O2196" s="659" t="s">
        <v>186</v>
      </c>
      <c r="P2196" s="659" t="s">
        <v>186</v>
      </c>
      <c r="Q2196" s="659" t="s">
        <v>186</v>
      </c>
      <c r="R2196" s="659" t="s">
        <v>186</v>
      </c>
      <c r="S2196" s="659"/>
      <c r="T2196" s="659"/>
      <c r="U2196" s="659"/>
      <c r="V2196" s="659"/>
      <c r="W2196" s="659"/>
      <c r="X2196" s="659"/>
      <c r="Y2196" s="686"/>
      <c r="Z2196" s="687"/>
      <c r="AA2196" s="688"/>
      <c r="AB2196" s="688"/>
      <c r="AC2196" s="681"/>
      <c r="AD2196" s="664"/>
      <c r="AL2196" s="666"/>
      <c r="AM2196" s="658"/>
      <c r="AN2196" s="658"/>
      <c r="AO2196" s="658"/>
      <c r="AP2196" s="689"/>
      <c r="AQ2196" s="688"/>
      <c r="AR2196" s="688"/>
      <c r="AS2196" s="688"/>
      <c r="AT2196" s="688"/>
      <c r="AU2196" s="688"/>
      <c r="AV2196" s="688"/>
      <c r="AW2196" s="688"/>
      <c r="AX2196" s="688"/>
      <c r="AY2196" s="688"/>
      <c r="BL2196" s="667"/>
    </row>
    <row r="2197" spans="1:65" s="615" customFormat="1" hidden="1" outlineLevel="2" x14ac:dyDescent="0.25">
      <c r="A2197" s="661"/>
      <c r="B2197" s="662"/>
      <c r="C2197" s="655"/>
      <c r="D2197" s="656"/>
      <c r="E2197" s="656"/>
      <c r="F2197" s="657"/>
      <c r="G2197" s="659"/>
      <c r="H2197" s="659"/>
      <c r="I2197" s="659" t="s">
        <v>186</v>
      </c>
      <c r="J2197" s="659" t="s">
        <v>186</v>
      </c>
      <c r="K2197" s="659" t="s">
        <v>186</v>
      </c>
      <c r="L2197" s="659" t="s">
        <v>186</v>
      </c>
      <c r="M2197" s="659" t="s">
        <v>186</v>
      </c>
      <c r="N2197" s="659" t="s">
        <v>186</v>
      </c>
      <c r="O2197" s="659" t="s">
        <v>186</v>
      </c>
      <c r="P2197" s="659" t="s">
        <v>186</v>
      </c>
      <c r="Q2197" s="659" t="s">
        <v>186</v>
      </c>
      <c r="R2197" s="659" t="s">
        <v>186</v>
      </c>
      <c r="S2197" s="659"/>
      <c r="T2197" s="659"/>
      <c r="U2197" s="659"/>
      <c r="V2197" s="659"/>
      <c r="W2197" s="659"/>
      <c r="X2197" s="659"/>
      <c r="Y2197" s="665"/>
      <c r="Z2197" s="664"/>
      <c r="AC2197" s="681"/>
      <c r="AD2197" s="664"/>
      <c r="AL2197" s="666"/>
      <c r="BL2197" s="667"/>
    </row>
    <row r="2198" spans="1:65" s="615" customFormat="1" hidden="1" outlineLevel="2" x14ac:dyDescent="0.25">
      <c r="A2198" s="661"/>
      <c r="B2198" s="662"/>
      <c r="C2198" s="655"/>
      <c r="D2198" s="656"/>
      <c r="E2198" s="656"/>
      <c r="F2198" s="657"/>
      <c r="G2198" s="659"/>
      <c r="H2198" s="659"/>
      <c r="I2198" s="659" t="s">
        <v>186</v>
      </c>
      <c r="J2198" s="659" t="s">
        <v>186</v>
      </c>
      <c r="K2198" s="659" t="s">
        <v>186</v>
      </c>
      <c r="L2198" s="659" t="s">
        <v>186</v>
      </c>
      <c r="M2198" s="659" t="s">
        <v>186</v>
      </c>
      <c r="N2198" s="659" t="s">
        <v>186</v>
      </c>
      <c r="O2198" s="659" t="s">
        <v>186</v>
      </c>
      <c r="P2198" s="659" t="s">
        <v>186</v>
      </c>
      <c r="Q2198" s="659" t="s">
        <v>186</v>
      </c>
      <c r="R2198" s="659" t="s">
        <v>186</v>
      </c>
      <c r="S2198" s="659"/>
      <c r="T2198" s="659"/>
      <c r="U2198" s="659"/>
      <c r="V2198" s="659"/>
      <c r="W2198" s="659"/>
      <c r="X2198" s="659"/>
      <c r="Y2198" s="665"/>
      <c r="Z2198" s="664"/>
      <c r="AC2198" s="681"/>
      <c r="AD2198" s="664"/>
      <c r="AL2198" s="666"/>
      <c r="BL2198" s="667"/>
    </row>
    <row r="2199" spans="1:65" s="615" customFormat="1" hidden="1" outlineLevel="2" x14ac:dyDescent="0.25">
      <c r="A2199" s="661"/>
      <c r="B2199" s="662"/>
      <c r="C2199" s="655"/>
      <c r="D2199" s="656"/>
      <c r="E2199" s="656"/>
      <c r="F2199" s="657"/>
      <c r="G2199" s="659"/>
      <c r="H2199" s="659"/>
      <c r="I2199" s="659" t="s">
        <v>186</v>
      </c>
      <c r="J2199" s="659" t="s">
        <v>186</v>
      </c>
      <c r="K2199" s="659" t="s">
        <v>186</v>
      </c>
      <c r="L2199" s="659" t="s">
        <v>186</v>
      </c>
      <c r="M2199" s="659" t="s">
        <v>186</v>
      </c>
      <c r="N2199" s="659" t="s">
        <v>186</v>
      </c>
      <c r="O2199" s="659" t="s">
        <v>186</v>
      </c>
      <c r="P2199" s="659" t="s">
        <v>186</v>
      </c>
      <c r="Q2199" s="659" t="s">
        <v>186</v>
      </c>
      <c r="R2199" s="659" t="s">
        <v>186</v>
      </c>
      <c r="S2199" s="659"/>
      <c r="T2199" s="659"/>
      <c r="U2199" s="659"/>
      <c r="V2199" s="659"/>
      <c r="W2199" s="659"/>
      <c r="X2199" s="659"/>
      <c r="Y2199" s="665"/>
      <c r="Z2199" s="664"/>
      <c r="AC2199" s="681"/>
      <c r="AD2199" s="664"/>
      <c r="AL2199" s="666"/>
      <c r="BL2199" s="667"/>
    </row>
    <row r="2200" spans="1:65" s="688" customFormat="1" hidden="1" outlineLevel="2" x14ac:dyDescent="0.3">
      <c r="B2200" s="690"/>
      <c r="C2200" s="689"/>
      <c r="D2200" s="691"/>
      <c r="E2200" s="691"/>
      <c r="F2200" s="692"/>
      <c r="G2200" s="658"/>
      <c r="H2200" s="658"/>
      <c r="I2200" s="658"/>
      <c r="J2200" s="658"/>
      <c r="K2200" s="658"/>
      <c r="L2200" s="658"/>
      <c r="M2200" s="658"/>
      <c r="N2200" s="658"/>
      <c r="O2200" s="658"/>
      <c r="P2200" s="658"/>
      <c r="Q2200" s="658"/>
      <c r="R2200" s="658"/>
      <c r="S2200" s="658"/>
      <c r="T2200" s="658"/>
      <c r="U2200" s="658"/>
      <c r="V2200" s="658"/>
      <c r="W2200" s="658"/>
      <c r="X2200" s="658"/>
      <c r="Y2200" s="686"/>
      <c r="Z2200" s="687"/>
      <c r="AC2200" s="693"/>
      <c r="AD2200" s="687"/>
      <c r="AK2200" s="694"/>
      <c r="AL2200" s="695"/>
      <c r="AM2200" s="659"/>
      <c r="AN2200" s="659"/>
      <c r="AO2200" s="659"/>
      <c r="AP2200" s="689"/>
      <c r="BL2200" s="689"/>
      <c r="BM2200" s="615"/>
    </row>
    <row r="2201" spans="1:65" s="642" customFormat="1" outlineLevel="1" collapsed="1" x14ac:dyDescent="0.25">
      <c r="A2201" s="632"/>
      <c r="B2201" s="633"/>
      <c r="C2201" s="634"/>
      <c r="D2201" s="635"/>
      <c r="E2201" s="635"/>
      <c r="F2201" s="636"/>
      <c r="G2201" s="637"/>
      <c r="H2201" s="637"/>
      <c r="I2201" s="637"/>
      <c r="J2201" s="637"/>
      <c r="K2201" s="637"/>
      <c r="L2201" s="637"/>
      <c r="M2201" s="637"/>
      <c r="N2201" s="637"/>
      <c r="O2201" s="637"/>
      <c r="P2201" s="637"/>
      <c r="Q2201" s="637"/>
      <c r="R2201" s="637"/>
      <c r="S2201" s="637"/>
      <c r="T2201" s="638" t="s">
        <v>147</v>
      </c>
      <c r="U2201" s="638" t="s">
        <v>147</v>
      </c>
      <c r="V2201" s="638"/>
      <c r="W2201" s="638"/>
      <c r="X2201" s="638"/>
      <c r="Y2201" s="632" t="s">
        <v>368</v>
      </c>
      <c r="Z2201" s="639"/>
      <c r="AA2201" s="614"/>
      <c r="AB2201" s="614"/>
      <c r="AC2201" s="680" t="s">
        <v>147</v>
      </c>
      <c r="AD2201" s="639"/>
      <c r="AE2201" s="614"/>
      <c r="AF2201" s="614"/>
      <c r="AG2201" s="614"/>
      <c r="AH2201" s="614"/>
      <c r="AI2201" s="614"/>
      <c r="AJ2201" s="614"/>
      <c r="AK2201" s="614"/>
      <c r="AL2201" s="640"/>
      <c r="AM2201" s="637" t="s">
        <v>157</v>
      </c>
      <c r="AN2201" s="637"/>
      <c r="AO2201" s="637"/>
      <c r="AP2201" s="641"/>
      <c r="AQ2201" s="614"/>
      <c r="AR2201" s="614"/>
      <c r="AS2201" s="614" t="s">
        <v>163</v>
      </c>
      <c r="AT2201" s="614"/>
      <c r="AU2201" s="614"/>
      <c r="AV2201" s="614"/>
      <c r="AW2201" s="614"/>
      <c r="AX2201" s="614"/>
      <c r="AY2201" s="614"/>
      <c r="AZ2201" s="614"/>
      <c r="BA2201" s="614"/>
      <c r="BB2201" s="614"/>
      <c r="BC2201" s="614"/>
      <c r="BD2201" s="614"/>
      <c r="BE2201" s="614"/>
      <c r="BF2201" s="614"/>
      <c r="BG2201" s="614"/>
      <c r="BH2201" s="614"/>
      <c r="BI2201" s="614"/>
      <c r="BJ2201" s="614"/>
      <c r="BK2201" s="614"/>
      <c r="BL2201" s="641"/>
      <c r="BM2201" s="615"/>
    </row>
    <row r="2202" spans="1:65" s="615" customFormat="1" hidden="1" outlineLevel="2" x14ac:dyDescent="0.25">
      <c r="A2202" s="653"/>
      <c r="B2202" s="654"/>
      <c r="C2202" s="655"/>
      <c r="D2202" s="656"/>
      <c r="E2202" s="656"/>
      <c r="F2202" s="657"/>
      <c r="G2202" s="658"/>
      <c r="H2202" s="658"/>
      <c r="I2202" s="659" t="s">
        <v>186</v>
      </c>
      <c r="J2202" s="659" t="s">
        <v>186</v>
      </c>
      <c r="K2202" s="659" t="s">
        <v>186</v>
      </c>
      <c r="L2202" s="659" t="s">
        <v>186</v>
      </c>
      <c r="M2202" s="659" t="s">
        <v>186</v>
      </c>
      <c r="N2202" s="659" t="s">
        <v>186</v>
      </c>
      <c r="O2202" s="659" t="s">
        <v>186</v>
      </c>
      <c r="P2202" s="659" t="s">
        <v>186</v>
      </c>
      <c r="Q2202" s="659" t="s">
        <v>186</v>
      </c>
      <c r="R2202" s="659" t="s">
        <v>186</v>
      </c>
      <c r="S2202" s="659"/>
      <c r="T2202" s="659"/>
      <c r="U2202" s="659"/>
      <c r="V2202" s="659"/>
      <c r="W2202" s="659"/>
      <c r="X2202" s="659"/>
      <c r="Y2202" s="665"/>
      <c r="Z2202" s="664"/>
      <c r="AC2202" s="681"/>
      <c r="AD2202" s="664"/>
      <c r="AL2202" s="666"/>
      <c r="AM2202" s="659"/>
      <c r="AN2202" s="659"/>
      <c r="AO2202" s="659"/>
      <c r="AP2202" s="667"/>
      <c r="AR2202" s="642"/>
      <c r="AS2202" s="642"/>
      <c r="BL2202" s="667"/>
    </row>
    <row r="2203" spans="1:65" s="615" customFormat="1" hidden="1" outlineLevel="2" x14ac:dyDescent="0.25">
      <c r="A2203" s="653"/>
      <c r="B2203" s="654"/>
      <c r="C2203" s="655"/>
      <c r="D2203" s="656"/>
      <c r="E2203" s="656"/>
      <c r="F2203" s="657"/>
      <c r="G2203" s="659"/>
      <c r="H2203" s="659"/>
      <c r="I2203" s="659" t="s">
        <v>186</v>
      </c>
      <c r="J2203" s="659" t="s">
        <v>186</v>
      </c>
      <c r="K2203" s="659" t="s">
        <v>186</v>
      </c>
      <c r="L2203" s="659" t="s">
        <v>186</v>
      </c>
      <c r="M2203" s="659" t="s">
        <v>186</v>
      </c>
      <c r="N2203" s="659" t="s">
        <v>186</v>
      </c>
      <c r="O2203" s="659" t="s">
        <v>186</v>
      </c>
      <c r="P2203" s="659" t="s">
        <v>186</v>
      </c>
      <c r="Q2203" s="659" t="s">
        <v>186</v>
      </c>
      <c r="R2203" s="659" t="s">
        <v>186</v>
      </c>
      <c r="S2203" s="659"/>
      <c r="T2203" s="659"/>
      <c r="U2203" s="659"/>
      <c r="V2203" s="659"/>
      <c r="W2203" s="659"/>
      <c r="X2203" s="659"/>
      <c r="Y2203" s="665"/>
      <c r="Z2203" s="664"/>
      <c r="AC2203" s="681"/>
      <c r="AD2203" s="664"/>
      <c r="AL2203" s="666"/>
      <c r="AM2203" s="659"/>
      <c r="AN2203" s="659"/>
      <c r="AO2203" s="659"/>
      <c r="AP2203" s="667"/>
      <c r="AR2203" s="642"/>
      <c r="AS2203" s="642"/>
      <c r="BL2203" s="667"/>
    </row>
    <row r="2204" spans="1:65" s="615" customFormat="1" hidden="1" outlineLevel="2" x14ac:dyDescent="0.25">
      <c r="A2204" s="653"/>
      <c r="B2204" s="654"/>
      <c r="C2204" s="655"/>
      <c r="D2204" s="656"/>
      <c r="E2204" s="656"/>
      <c r="F2204" s="657"/>
      <c r="G2204" s="659"/>
      <c r="H2204" s="659"/>
      <c r="I2204" s="659" t="s">
        <v>186</v>
      </c>
      <c r="J2204" s="659" t="s">
        <v>186</v>
      </c>
      <c r="K2204" s="659" t="s">
        <v>186</v>
      </c>
      <c r="L2204" s="659" t="s">
        <v>186</v>
      </c>
      <c r="M2204" s="659" t="s">
        <v>186</v>
      </c>
      <c r="N2204" s="659" t="s">
        <v>186</v>
      </c>
      <c r="O2204" s="659" t="s">
        <v>186</v>
      </c>
      <c r="P2204" s="659" t="s">
        <v>186</v>
      </c>
      <c r="Q2204" s="659" t="s">
        <v>186</v>
      </c>
      <c r="R2204" s="659" t="s">
        <v>186</v>
      </c>
      <c r="S2204" s="659"/>
      <c r="T2204" s="659"/>
      <c r="U2204" s="659"/>
      <c r="V2204" s="659"/>
      <c r="W2204" s="659"/>
      <c r="X2204" s="659"/>
      <c r="Y2204" s="665"/>
      <c r="Z2204" s="664"/>
      <c r="AC2204" s="681"/>
      <c r="AD2204" s="664"/>
      <c r="AL2204" s="666"/>
      <c r="AM2204" s="659"/>
      <c r="AN2204" s="659"/>
      <c r="AO2204" s="659"/>
      <c r="AP2204" s="667"/>
      <c r="AR2204" s="642"/>
      <c r="AS2204" s="642"/>
      <c r="BL2204" s="667"/>
    </row>
    <row r="2205" spans="1:65" s="615" customFormat="1" hidden="1" outlineLevel="2" x14ac:dyDescent="0.25">
      <c r="A2205" s="653"/>
      <c r="B2205" s="654"/>
      <c r="C2205" s="655"/>
      <c r="D2205" s="656"/>
      <c r="E2205" s="656"/>
      <c r="F2205" s="657"/>
      <c r="G2205" s="659"/>
      <c r="H2205" s="659"/>
      <c r="I2205" s="659" t="s">
        <v>186</v>
      </c>
      <c r="J2205" s="684" t="s">
        <v>186</v>
      </c>
      <c r="K2205" s="684" t="s">
        <v>186</v>
      </c>
      <c r="L2205" s="684" t="s">
        <v>186</v>
      </c>
      <c r="M2205" s="684" t="s">
        <v>186</v>
      </c>
      <c r="N2205" s="684" t="s">
        <v>186</v>
      </c>
      <c r="O2205" s="684" t="s">
        <v>186</v>
      </c>
      <c r="P2205" s="684" t="s">
        <v>186</v>
      </c>
      <c r="Q2205" s="684" t="s">
        <v>186</v>
      </c>
      <c r="R2205" s="659" t="s">
        <v>186</v>
      </c>
      <c r="S2205" s="659"/>
      <c r="T2205" s="659"/>
      <c r="U2205" s="659"/>
      <c r="V2205" s="659"/>
      <c r="W2205" s="659"/>
      <c r="X2205" s="659"/>
      <c r="Y2205" s="665"/>
      <c r="Z2205" s="664"/>
      <c r="AC2205" s="681"/>
      <c r="AD2205" s="664"/>
      <c r="AL2205" s="666"/>
      <c r="AM2205" s="659"/>
      <c r="AN2205" s="659"/>
      <c r="AO2205" s="659"/>
      <c r="AP2205" s="667"/>
      <c r="AR2205" s="642"/>
      <c r="AS2205" s="642"/>
      <c r="BL2205" s="667"/>
    </row>
    <row r="2206" spans="1:65" s="615" customFormat="1" hidden="1" outlineLevel="2" x14ac:dyDescent="0.25">
      <c r="A2206" s="653"/>
      <c r="B2206" s="654"/>
      <c r="C2206" s="655"/>
      <c r="D2206" s="656"/>
      <c r="E2206" s="656"/>
      <c r="F2206" s="657"/>
      <c r="G2206" s="659"/>
      <c r="H2206" s="659"/>
      <c r="I2206" s="659" t="s">
        <v>186</v>
      </c>
      <c r="J2206" s="659" t="s">
        <v>186</v>
      </c>
      <c r="K2206" s="659" t="s">
        <v>186</v>
      </c>
      <c r="L2206" s="659" t="s">
        <v>186</v>
      </c>
      <c r="M2206" s="659" t="s">
        <v>186</v>
      </c>
      <c r="N2206" s="659" t="s">
        <v>186</v>
      </c>
      <c r="O2206" s="659" t="s">
        <v>186</v>
      </c>
      <c r="P2206" s="659" t="s">
        <v>186</v>
      </c>
      <c r="Q2206" s="659" t="s">
        <v>186</v>
      </c>
      <c r="R2206" s="659" t="s">
        <v>186</v>
      </c>
      <c r="S2206" s="659"/>
      <c r="T2206" s="659"/>
      <c r="U2206" s="659"/>
      <c r="V2206" s="659"/>
      <c r="W2206" s="659"/>
      <c r="X2206" s="659"/>
      <c r="Y2206" s="665"/>
      <c r="Z2206" s="664"/>
      <c r="AC2206" s="681"/>
      <c r="AD2206" s="664"/>
      <c r="AL2206" s="666"/>
      <c r="AM2206" s="659"/>
      <c r="AN2206" s="659"/>
      <c r="AO2206" s="659"/>
      <c r="AP2206" s="667"/>
      <c r="AR2206" s="642"/>
      <c r="AS2206" s="642"/>
      <c r="BL2206" s="667"/>
    </row>
    <row r="2207" spans="1:65" s="615" customFormat="1" hidden="1" outlineLevel="2" x14ac:dyDescent="0.25">
      <c r="A2207" s="653"/>
      <c r="B2207" s="654"/>
      <c r="C2207" s="655"/>
      <c r="D2207" s="656"/>
      <c r="E2207" s="656"/>
      <c r="F2207" s="657"/>
      <c r="G2207" s="659"/>
      <c r="H2207" s="659"/>
      <c r="I2207" s="659" t="s">
        <v>186</v>
      </c>
      <c r="J2207" s="659" t="s">
        <v>186</v>
      </c>
      <c r="K2207" s="659" t="s">
        <v>186</v>
      </c>
      <c r="L2207" s="659" t="s">
        <v>186</v>
      </c>
      <c r="M2207" s="659" t="s">
        <v>186</v>
      </c>
      <c r="N2207" s="659" t="s">
        <v>186</v>
      </c>
      <c r="O2207" s="659" t="s">
        <v>186</v>
      </c>
      <c r="P2207" s="659" t="s">
        <v>186</v>
      </c>
      <c r="Q2207" s="659" t="s">
        <v>186</v>
      </c>
      <c r="R2207" s="659" t="s">
        <v>186</v>
      </c>
      <c r="S2207" s="659"/>
      <c r="T2207" s="659"/>
      <c r="U2207" s="659"/>
      <c r="V2207" s="659"/>
      <c r="W2207" s="659"/>
      <c r="X2207" s="659"/>
      <c r="Y2207" s="665"/>
      <c r="Z2207" s="664"/>
      <c r="AC2207" s="681"/>
      <c r="AD2207" s="664"/>
      <c r="AL2207" s="666"/>
      <c r="AM2207" s="659"/>
      <c r="AN2207" s="659"/>
      <c r="AO2207" s="659"/>
      <c r="AP2207" s="667"/>
      <c r="AR2207" s="642"/>
      <c r="AS2207" s="642"/>
      <c r="BL2207" s="667"/>
    </row>
    <row r="2208" spans="1:65" s="615" customFormat="1" hidden="1" outlineLevel="2" x14ac:dyDescent="0.25">
      <c r="A2208" s="653"/>
      <c r="B2208" s="654"/>
      <c r="C2208" s="655"/>
      <c r="D2208" s="656"/>
      <c r="E2208" s="656"/>
      <c r="F2208" s="657"/>
      <c r="G2208" s="659"/>
      <c r="H2208" s="659"/>
      <c r="I2208" s="659" t="s">
        <v>186</v>
      </c>
      <c r="J2208" s="659" t="s">
        <v>186</v>
      </c>
      <c r="K2208" s="659" t="s">
        <v>186</v>
      </c>
      <c r="L2208" s="659" t="s">
        <v>186</v>
      </c>
      <c r="M2208" s="659" t="s">
        <v>186</v>
      </c>
      <c r="N2208" s="659" t="s">
        <v>186</v>
      </c>
      <c r="O2208" s="659" t="s">
        <v>186</v>
      </c>
      <c r="P2208" s="659" t="s">
        <v>186</v>
      </c>
      <c r="Q2208" s="659" t="s">
        <v>186</v>
      </c>
      <c r="R2208" s="659" t="s">
        <v>186</v>
      </c>
      <c r="S2208" s="659"/>
      <c r="T2208" s="659"/>
      <c r="U2208" s="659"/>
      <c r="V2208" s="659"/>
      <c r="W2208" s="659"/>
      <c r="X2208" s="659"/>
      <c r="Y2208" s="665"/>
      <c r="Z2208" s="664"/>
      <c r="AC2208" s="681"/>
      <c r="AD2208" s="664"/>
      <c r="AL2208" s="666"/>
      <c r="AM2208" s="659"/>
      <c r="AN2208" s="659"/>
      <c r="AO2208" s="659"/>
      <c r="AP2208" s="667"/>
      <c r="AR2208" s="642"/>
      <c r="AS2208" s="642"/>
      <c r="BL2208" s="667"/>
    </row>
    <row r="2209" spans="1:64" s="615" customFormat="1" hidden="1" outlineLevel="2" x14ac:dyDescent="0.25">
      <c r="A2209" s="653"/>
      <c r="B2209" s="654"/>
      <c r="C2209" s="655"/>
      <c r="D2209" s="656"/>
      <c r="E2209" s="656"/>
      <c r="F2209" s="657"/>
      <c r="G2209" s="659"/>
      <c r="H2209" s="659"/>
      <c r="I2209" s="659" t="s">
        <v>186</v>
      </c>
      <c r="J2209" s="659" t="s">
        <v>186</v>
      </c>
      <c r="K2209" s="659" t="s">
        <v>186</v>
      </c>
      <c r="L2209" s="659" t="s">
        <v>186</v>
      </c>
      <c r="M2209" s="659" t="s">
        <v>186</v>
      </c>
      <c r="N2209" s="659" t="s">
        <v>186</v>
      </c>
      <c r="O2209" s="659" t="s">
        <v>186</v>
      </c>
      <c r="P2209" s="659" t="s">
        <v>186</v>
      </c>
      <c r="Q2209" s="659" t="s">
        <v>186</v>
      </c>
      <c r="R2209" s="659" t="s">
        <v>186</v>
      </c>
      <c r="S2209" s="659"/>
      <c r="T2209" s="659"/>
      <c r="U2209" s="659"/>
      <c r="V2209" s="659"/>
      <c r="W2209" s="659"/>
      <c r="X2209" s="659"/>
      <c r="Y2209" s="665"/>
      <c r="Z2209" s="664"/>
      <c r="AC2209" s="681"/>
      <c r="AD2209" s="664"/>
      <c r="AL2209" s="666"/>
      <c r="AM2209" s="659"/>
      <c r="AN2209" s="659"/>
      <c r="AO2209" s="659"/>
      <c r="AP2209" s="667"/>
      <c r="AR2209" s="642"/>
      <c r="AS2209" s="642"/>
      <c r="BL2209" s="667"/>
    </row>
    <row r="2210" spans="1:64" s="615" customFormat="1" hidden="1" outlineLevel="2" x14ac:dyDescent="0.25">
      <c r="A2210" s="653"/>
      <c r="B2210" s="654"/>
      <c r="C2210" s="655"/>
      <c r="D2210" s="656"/>
      <c r="E2210" s="656"/>
      <c r="F2210" s="657"/>
      <c r="G2210" s="659"/>
      <c r="H2210" s="659"/>
      <c r="I2210" s="659" t="s">
        <v>186</v>
      </c>
      <c r="J2210" s="659" t="s">
        <v>186</v>
      </c>
      <c r="K2210" s="659" t="s">
        <v>186</v>
      </c>
      <c r="L2210" s="659" t="s">
        <v>186</v>
      </c>
      <c r="M2210" s="659" t="s">
        <v>186</v>
      </c>
      <c r="N2210" s="659" t="s">
        <v>186</v>
      </c>
      <c r="O2210" s="659" t="s">
        <v>186</v>
      </c>
      <c r="P2210" s="659" t="s">
        <v>186</v>
      </c>
      <c r="Q2210" s="659" t="s">
        <v>186</v>
      </c>
      <c r="R2210" s="659" t="s">
        <v>186</v>
      </c>
      <c r="S2210" s="659"/>
      <c r="T2210" s="659"/>
      <c r="U2210" s="659"/>
      <c r="V2210" s="659"/>
      <c r="W2210" s="659"/>
      <c r="X2210" s="659"/>
      <c r="Y2210" s="665"/>
      <c r="Z2210" s="664"/>
      <c r="AC2210" s="681"/>
      <c r="AD2210" s="664"/>
      <c r="AL2210" s="666"/>
      <c r="AM2210" s="659"/>
      <c r="AN2210" s="659"/>
      <c r="AO2210" s="659"/>
      <c r="AP2210" s="667"/>
      <c r="AR2210" s="642"/>
      <c r="AS2210" s="642"/>
      <c r="BL2210" s="667"/>
    </row>
    <row r="2211" spans="1:64" s="615" customFormat="1" hidden="1" outlineLevel="2" x14ac:dyDescent="0.25">
      <c r="A2211" s="653"/>
      <c r="B2211" s="654"/>
      <c r="C2211" s="655"/>
      <c r="D2211" s="656"/>
      <c r="E2211" s="656"/>
      <c r="F2211" s="657"/>
      <c r="G2211" s="659"/>
      <c r="H2211" s="659"/>
      <c r="I2211" s="659" t="s">
        <v>186</v>
      </c>
      <c r="J2211" s="659" t="s">
        <v>186</v>
      </c>
      <c r="K2211" s="659" t="s">
        <v>186</v>
      </c>
      <c r="L2211" s="659" t="s">
        <v>186</v>
      </c>
      <c r="M2211" s="659" t="s">
        <v>186</v>
      </c>
      <c r="N2211" s="659" t="s">
        <v>186</v>
      </c>
      <c r="O2211" s="659" t="s">
        <v>186</v>
      </c>
      <c r="P2211" s="659" t="s">
        <v>186</v>
      </c>
      <c r="Q2211" s="659" t="s">
        <v>186</v>
      </c>
      <c r="R2211" s="659" t="s">
        <v>186</v>
      </c>
      <c r="S2211" s="659"/>
      <c r="T2211" s="659"/>
      <c r="U2211" s="659"/>
      <c r="V2211" s="659"/>
      <c r="W2211" s="659"/>
      <c r="X2211" s="659"/>
      <c r="Y2211" s="665"/>
      <c r="Z2211" s="664"/>
      <c r="AC2211" s="681"/>
      <c r="AD2211" s="664"/>
      <c r="AL2211" s="666"/>
      <c r="AM2211" s="659"/>
      <c r="AN2211" s="659"/>
      <c r="AO2211" s="659"/>
      <c r="AP2211" s="667"/>
      <c r="AR2211" s="642"/>
      <c r="AS2211" s="642"/>
      <c r="BL2211" s="667"/>
    </row>
    <row r="2212" spans="1:64" s="615" customFormat="1" hidden="1" outlineLevel="2" x14ac:dyDescent="0.25">
      <c r="A2212" s="653"/>
      <c r="B2212" s="654"/>
      <c r="C2212" s="655"/>
      <c r="D2212" s="656"/>
      <c r="E2212" s="656"/>
      <c r="F2212" s="657"/>
      <c r="G2212" s="659"/>
      <c r="H2212" s="659"/>
      <c r="I2212" s="659" t="s">
        <v>186</v>
      </c>
      <c r="J2212" s="659" t="s">
        <v>186</v>
      </c>
      <c r="K2212" s="659" t="s">
        <v>186</v>
      </c>
      <c r="L2212" s="659" t="s">
        <v>186</v>
      </c>
      <c r="M2212" s="659" t="s">
        <v>186</v>
      </c>
      <c r="N2212" s="659" t="s">
        <v>186</v>
      </c>
      <c r="O2212" s="659" t="s">
        <v>186</v>
      </c>
      <c r="P2212" s="659" t="s">
        <v>186</v>
      </c>
      <c r="Q2212" s="659" t="s">
        <v>186</v>
      </c>
      <c r="R2212" s="659" t="s">
        <v>186</v>
      </c>
      <c r="S2212" s="659"/>
      <c r="T2212" s="659"/>
      <c r="U2212" s="659"/>
      <c r="V2212" s="659"/>
      <c r="W2212" s="659"/>
      <c r="X2212" s="659"/>
      <c r="Y2212" s="665"/>
      <c r="Z2212" s="664"/>
      <c r="AC2212" s="681"/>
      <c r="AD2212" s="664"/>
      <c r="AL2212" s="666"/>
      <c r="AM2212" s="659"/>
      <c r="AN2212" s="659"/>
      <c r="AO2212" s="659"/>
      <c r="AP2212" s="667"/>
      <c r="AR2212" s="642"/>
      <c r="AS2212" s="642"/>
      <c r="BL2212" s="667"/>
    </row>
    <row r="2213" spans="1:64" s="615" customFormat="1" hidden="1" outlineLevel="2" x14ac:dyDescent="0.25">
      <c r="A2213" s="653"/>
      <c r="B2213" s="654"/>
      <c r="C2213" s="655"/>
      <c r="D2213" s="656"/>
      <c r="E2213" s="656"/>
      <c r="F2213" s="657"/>
      <c r="G2213" s="667"/>
      <c r="H2213" s="667"/>
      <c r="I2213" s="659" t="s">
        <v>186</v>
      </c>
      <c r="J2213" s="659" t="s">
        <v>186</v>
      </c>
      <c r="K2213" s="659" t="s">
        <v>186</v>
      </c>
      <c r="L2213" s="659" t="s">
        <v>186</v>
      </c>
      <c r="M2213" s="659" t="s">
        <v>186</v>
      </c>
      <c r="N2213" s="659" t="s">
        <v>186</v>
      </c>
      <c r="O2213" s="659" t="s">
        <v>186</v>
      </c>
      <c r="P2213" s="659" t="s">
        <v>186</v>
      </c>
      <c r="Q2213" s="659" t="s">
        <v>186</v>
      </c>
      <c r="R2213" s="659" t="s">
        <v>186</v>
      </c>
      <c r="S2213" s="659"/>
      <c r="T2213" s="659"/>
      <c r="U2213" s="659"/>
      <c r="V2213" s="659"/>
      <c r="W2213" s="659"/>
      <c r="X2213" s="659"/>
      <c r="Y2213" s="665"/>
      <c r="Z2213" s="664"/>
      <c r="AC2213" s="681"/>
      <c r="AD2213" s="664"/>
      <c r="AL2213" s="666"/>
      <c r="AM2213" s="659"/>
      <c r="AN2213" s="659"/>
      <c r="AO2213" s="659"/>
      <c r="AP2213" s="659"/>
      <c r="AR2213" s="642"/>
      <c r="AS2213" s="642"/>
      <c r="BL2213" s="659"/>
    </row>
    <row r="2214" spans="1:64" s="615" customFormat="1" hidden="1" outlineLevel="2" x14ac:dyDescent="0.25">
      <c r="A2214" s="653"/>
      <c r="B2214" s="654"/>
      <c r="C2214" s="655"/>
      <c r="D2214" s="656"/>
      <c r="E2214" s="656"/>
      <c r="F2214" s="657"/>
      <c r="G2214" s="659"/>
      <c r="H2214" s="659"/>
      <c r="I2214" s="659" t="s">
        <v>186</v>
      </c>
      <c r="J2214" s="659" t="s">
        <v>186</v>
      </c>
      <c r="K2214" s="659" t="s">
        <v>186</v>
      </c>
      <c r="L2214" s="659" t="s">
        <v>186</v>
      </c>
      <c r="M2214" s="659" t="s">
        <v>186</v>
      </c>
      <c r="N2214" s="659" t="s">
        <v>186</v>
      </c>
      <c r="O2214" s="659" t="s">
        <v>186</v>
      </c>
      <c r="P2214" s="659" t="s">
        <v>186</v>
      </c>
      <c r="Q2214" s="659" t="s">
        <v>186</v>
      </c>
      <c r="R2214" s="659" t="s">
        <v>186</v>
      </c>
      <c r="S2214" s="659"/>
      <c r="T2214" s="659"/>
      <c r="U2214" s="659"/>
      <c r="V2214" s="659"/>
      <c r="W2214" s="659"/>
      <c r="X2214" s="659"/>
      <c r="Y2214" s="665"/>
      <c r="Z2214" s="664"/>
      <c r="AC2214" s="681"/>
      <c r="AD2214" s="664"/>
      <c r="AL2214" s="666"/>
      <c r="AM2214" s="659"/>
      <c r="AN2214" s="659"/>
      <c r="AO2214" s="659"/>
      <c r="AP2214" s="667"/>
      <c r="AR2214" s="642"/>
      <c r="AS2214" s="642"/>
      <c r="BL2214" s="667"/>
    </row>
    <row r="2215" spans="1:64" s="615" customFormat="1" hidden="1" outlineLevel="2" x14ac:dyDescent="0.25">
      <c r="A2215" s="653"/>
      <c r="B2215" s="654"/>
      <c r="C2215" s="655"/>
      <c r="D2215" s="656"/>
      <c r="E2215" s="656"/>
      <c r="F2215" s="657"/>
      <c r="G2215" s="667"/>
      <c r="H2215" s="667"/>
      <c r="I2215" s="659" t="s">
        <v>186</v>
      </c>
      <c r="J2215" s="659" t="s">
        <v>186</v>
      </c>
      <c r="K2215" s="659" t="s">
        <v>186</v>
      </c>
      <c r="L2215" s="659" t="s">
        <v>186</v>
      </c>
      <c r="M2215" s="659" t="s">
        <v>186</v>
      </c>
      <c r="N2215" s="659" t="s">
        <v>186</v>
      </c>
      <c r="O2215" s="659" t="s">
        <v>186</v>
      </c>
      <c r="P2215" s="659" t="s">
        <v>186</v>
      </c>
      <c r="Q2215" s="659" t="s">
        <v>186</v>
      </c>
      <c r="R2215" s="659" t="s">
        <v>186</v>
      </c>
      <c r="S2215" s="659"/>
      <c r="T2215" s="659"/>
      <c r="U2215" s="659"/>
      <c r="V2215" s="659"/>
      <c r="W2215" s="659"/>
      <c r="X2215" s="659"/>
      <c r="Y2215" s="665"/>
      <c r="Z2215" s="664"/>
      <c r="AC2215" s="681"/>
      <c r="AD2215" s="664"/>
      <c r="AL2215" s="666"/>
      <c r="AM2215" s="659"/>
      <c r="AN2215" s="659"/>
      <c r="AO2215" s="659"/>
      <c r="AP2215" s="659"/>
      <c r="AR2215" s="642"/>
      <c r="AS2215" s="642"/>
      <c r="BL2215" s="659"/>
    </row>
    <row r="2216" spans="1:64" s="615" customFormat="1" hidden="1" outlineLevel="2" x14ac:dyDescent="0.25">
      <c r="A2216" s="653"/>
      <c r="B2216" s="654"/>
      <c r="C2216" s="655"/>
      <c r="D2216" s="656"/>
      <c r="E2216" s="656"/>
      <c r="F2216" s="657"/>
      <c r="G2216" s="667"/>
      <c r="H2216" s="667"/>
      <c r="I2216" s="659" t="s">
        <v>186</v>
      </c>
      <c r="J2216" s="659" t="s">
        <v>186</v>
      </c>
      <c r="K2216" s="659" t="s">
        <v>186</v>
      </c>
      <c r="L2216" s="659" t="s">
        <v>186</v>
      </c>
      <c r="M2216" s="659" t="s">
        <v>186</v>
      </c>
      <c r="N2216" s="659" t="s">
        <v>186</v>
      </c>
      <c r="O2216" s="659" t="s">
        <v>186</v>
      </c>
      <c r="P2216" s="659" t="s">
        <v>186</v>
      </c>
      <c r="Q2216" s="659" t="s">
        <v>186</v>
      </c>
      <c r="R2216" s="659" t="s">
        <v>186</v>
      </c>
      <c r="S2216" s="659"/>
      <c r="T2216" s="659"/>
      <c r="U2216" s="659"/>
      <c r="V2216" s="659"/>
      <c r="W2216" s="659"/>
      <c r="X2216" s="659"/>
      <c r="Y2216" s="665"/>
      <c r="Z2216" s="664"/>
      <c r="AC2216" s="681"/>
      <c r="AD2216" s="685"/>
      <c r="AE2216" s="667"/>
      <c r="AF2216" s="659"/>
      <c r="AG2216" s="659"/>
      <c r="AH2216" s="659"/>
      <c r="AI2216" s="659"/>
      <c r="AJ2216" s="659"/>
      <c r="AL2216" s="666"/>
      <c r="AM2216" s="659"/>
      <c r="AN2216" s="659"/>
      <c r="AO2216" s="659"/>
      <c r="AP2216" s="667"/>
      <c r="AR2216" s="642"/>
      <c r="AS2216" s="642"/>
      <c r="AZ2216" s="665"/>
      <c r="BA2216" s="665"/>
      <c r="BB2216" s="655"/>
      <c r="BC2216" s="656"/>
      <c r="BD2216" s="656"/>
      <c r="BE2216" s="657"/>
      <c r="BF2216" s="667"/>
      <c r="BG2216" s="659"/>
      <c r="BH2216" s="659"/>
      <c r="BI2216" s="659"/>
      <c r="BJ2216" s="659"/>
      <c r="BK2216" s="659"/>
      <c r="BL2216" s="659"/>
    </row>
    <row r="2217" spans="1:64" s="615" customFormat="1" hidden="1" outlineLevel="2" x14ac:dyDescent="0.25">
      <c r="A2217" s="653"/>
      <c r="B2217" s="654"/>
      <c r="C2217" s="655"/>
      <c r="D2217" s="656"/>
      <c r="E2217" s="656"/>
      <c r="F2217" s="657"/>
      <c r="G2217" s="667"/>
      <c r="H2217" s="667"/>
      <c r="I2217" s="659" t="s">
        <v>186</v>
      </c>
      <c r="J2217" s="659" t="s">
        <v>186</v>
      </c>
      <c r="K2217" s="659" t="s">
        <v>186</v>
      </c>
      <c r="L2217" s="659" t="s">
        <v>186</v>
      </c>
      <c r="M2217" s="659" t="s">
        <v>186</v>
      </c>
      <c r="N2217" s="659" t="s">
        <v>186</v>
      </c>
      <c r="O2217" s="659" t="s">
        <v>186</v>
      </c>
      <c r="P2217" s="659" t="s">
        <v>186</v>
      </c>
      <c r="Q2217" s="659" t="s">
        <v>186</v>
      </c>
      <c r="R2217" s="659" t="s">
        <v>186</v>
      </c>
      <c r="S2217" s="659"/>
      <c r="T2217" s="659"/>
      <c r="U2217" s="659"/>
      <c r="V2217" s="659"/>
      <c r="W2217" s="659"/>
      <c r="X2217" s="659"/>
      <c r="Y2217" s="665"/>
      <c r="Z2217" s="664"/>
      <c r="AC2217" s="681"/>
      <c r="AD2217" s="685"/>
      <c r="AE2217" s="667"/>
      <c r="AF2217" s="659"/>
      <c r="AG2217" s="659"/>
      <c r="AH2217" s="659"/>
      <c r="AI2217" s="659"/>
      <c r="AJ2217" s="659"/>
      <c r="AL2217" s="666"/>
      <c r="AM2217" s="659"/>
      <c r="AN2217" s="659"/>
      <c r="AO2217" s="659"/>
      <c r="AP2217" s="667"/>
      <c r="AR2217" s="642"/>
      <c r="AS2217" s="642"/>
      <c r="AZ2217" s="665"/>
      <c r="BA2217" s="665"/>
      <c r="BB2217" s="655"/>
      <c r="BC2217" s="656"/>
      <c r="BD2217" s="656"/>
      <c r="BE2217" s="657"/>
      <c r="BF2217" s="667"/>
      <c r="BG2217" s="659"/>
      <c r="BH2217" s="659"/>
      <c r="BI2217" s="659"/>
      <c r="BJ2217" s="659"/>
      <c r="BK2217" s="659"/>
      <c r="BL2217" s="659"/>
    </row>
    <row r="2218" spans="1:64" s="615" customFormat="1" hidden="1" outlineLevel="2" x14ac:dyDescent="0.25">
      <c r="A2218" s="661"/>
      <c r="B2218" s="662"/>
      <c r="C2218" s="655"/>
      <c r="D2218" s="656"/>
      <c r="E2218" s="656"/>
      <c r="F2218" s="657"/>
      <c r="G2218" s="659"/>
      <c r="H2218" s="659"/>
      <c r="I2218" s="659" t="s">
        <v>186</v>
      </c>
      <c r="J2218" s="659" t="s">
        <v>186</v>
      </c>
      <c r="K2218" s="659" t="s">
        <v>186</v>
      </c>
      <c r="L2218" s="659" t="s">
        <v>186</v>
      </c>
      <c r="M2218" s="659" t="s">
        <v>186</v>
      </c>
      <c r="N2218" s="659" t="s">
        <v>186</v>
      </c>
      <c r="O2218" s="659" t="s">
        <v>186</v>
      </c>
      <c r="P2218" s="659" t="s">
        <v>186</v>
      </c>
      <c r="Q2218" s="659" t="s">
        <v>186</v>
      </c>
      <c r="R2218" s="659" t="s">
        <v>186</v>
      </c>
      <c r="S2218" s="659"/>
      <c r="T2218" s="659"/>
      <c r="U2218" s="659"/>
      <c r="V2218" s="659"/>
      <c r="W2218" s="659"/>
      <c r="X2218" s="659"/>
      <c r="Y2218" s="665"/>
      <c r="Z2218" s="664"/>
      <c r="AC2218" s="681"/>
      <c r="AD2218" s="664"/>
      <c r="AL2218" s="666"/>
      <c r="AM2218" s="659"/>
      <c r="AN2218" s="659"/>
      <c r="AO2218" s="659"/>
      <c r="AP2218" s="667"/>
      <c r="AR2218" s="642"/>
      <c r="AS2218" s="642"/>
      <c r="BL2218" s="667"/>
    </row>
    <row r="2219" spans="1:64" s="615" customFormat="1" hidden="1" outlineLevel="2" x14ac:dyDescent="0.25">
      <c r="A2219" s="661"/>
      <c r="B2219" s="662"/>
      <c r="C2219" s="655"/>
      <c r="D2219" s="656"/>
      <c r="E2219" s="656"/>
      <c r="F2219" s="657"/>
      <c r="G2219" s="659"/>
      <c r="H2219" s="659"/>
      <c r="I2219" s="659" t="s">
        <v>186</v>
      </c>
      <c r="J2219" s="659" t="s">
        <v>186</v>
      </c>
      <c r="K2219" s="659" t="s">
        <v>186</v>
      </c>
      <c r="L2219" s="659" t="s">
        <v>186</v>
      </c>
      <c r="M2219" s="659" t="s">
        <v>186</v>
      </c>
      <c r="N2219" s="659" t="s">
        <v>186</v>
      </c>
      <c r="O2219" s="659" t="s">
        <v>186</v>
      </c>
      <c r="P2219" s="659" t="s">
        <v>186</v>
      </c>
      <c r="Q2219" s="659" t="s">
        <v>186</v>
      </c>
      <c r="R2219" s="659" t="s">
        <v>186</v>
      </c>
      <c r="S2219" s="659"/>
      <c r="T2219" s="659"/>
      <c r="U2219" s="659"/>
      <c r="V2219" s="659"/>
      <c r="W2219" s="659"/>
      <c r="X2219" s="659"/>
      <c r="Y2219" s="665"/>
      <c r="Z2219" s="664"/>
      <c r="AC2219" s="681"/>
      <c r="AD2219" s="664"/>
      <c r="AL2219" s="666"/>
      <c r="AM2219" s="659"/>
      <c r="AN2219" s="659"/>
      <c r="AO2219" s="659"/>
      <c r="AP2219" s="667"/>
      <c r="AR2219" s="642"/>
      <c r="AS2219" s="642"/>
      <c r="BL2219" s="667"/>
    </row>
    <row r="2220" spans="1:64" s="615" customFormat="1" hidden="1" outlineLevel="2" x14ac:dyDescent="0.25">
      <c r="A2220" s="661"/>
      <c r="B2220" s="662"/>
      <c r="C2220" s="655"/>
      <c r="D2220" s="656"/>
      <c r="E2220" s="656"/>
      <c r="F2220" s="657"/>
      <c r="G2220" s="659"/>
      <c r="H2220" s="659"/>
      <c r="I2220" s="659" t="s">
        <v>186</v>
      </c>
      <c r="J2220" s="659" t="s">
        <v>186</v>
      </c>
      <c r="K2220" s="659" t="s">
        <v>186</v>
      </c>
      <c r="L2220" s="659" t="s">
        <v>186</v>
      </c>
      <c r="M2220" s="659" t="s">
        <v>186</v>
      </c>
      <c r="N2220" s="659" t="s">
        <v>186</v>
      </c>
      <c r="O2220" s="659" t="s">
        <v>186</v>
      </c>
      <c r="P2220" s="659" t="s">
        <v>186</v>
      </c>
      <c r="Q2220" s="659" t="s">
        <v>186</v>
      </c>
      <c r="R2220" s="659" t="s">
        <v>186</v>
      </c>
      <c r="S2220" s="659"/>
      <c r="T2220" s="659"/>
      <c r="U2220" s="659"/>
      <c r="V2220" s="659"/>
      <c r="W2220" s="659"/>
      <c r="X2220" s="659"/>
      <c r="Y2220" s="665"/>
      <c r="Z2220" s="664"/>
      <c r="AC2220" s="681"/>
      <c r="AD2220" s="664"/>
      <c r="AL2220" s="666"/>
      <c r="AM2220" s="659"/>
      <c r="AN2220" s="659"/>
      <c r="AO2220" s="659"/>
      <c r="AP2220" s="667"/>
      <c r="AR2220" s="642"/>
      <c r="AS2220" s="642"/>
      <c r="BL2220" s="667"/>
    </row>
    <row r="2221" spans="1:64" s="615" customFormat="1" hidden="1" outlineLevel="2" x14ac:dyDescent="0.25">
      <c r="A2221" s="661"/>
      <c r="B2221" s="662"/>
      <c r="C2221" s="655"/>
      <c r="D2221" s="656"/>
      <c r="E2221" s="656"/>
      <c r="F2221" s="657"/>
      <c r="G2221" s="659"/>
      <c r="H2221" s="659"/>
      <c r="I2221" s="659" t="s">
        <v>186</v>
      </c>
      <c r="J2221" s="659" t="s">
        <v>186</v>
      </c>
      <c r="K2221" s="659" t="s">
        <v>186</v>
      </c>
      <c r="L2221" s="659" t="s">
        <v>186</v>
      </c>
      <c r="M2221" s="659" t="s">
        <v>186</v>
      </c>
      <c r="N2221" s="659" t="s">
        <v>186</v>
      </c>
      <c r="O2221" s="659" t="s">
        <v>186</v>
      </c>
      <c r="P2221" s="659" t="s">
        <v>186</v>
      </c>
      <c r="Q2221" s="659" t="s">
        <v>186</v>
      </c>
      <c r="R2221" s="659" t="s">
        <v>186</v>
      </c>
      <c r="S2221" s="659"/>
      <c r="T2221" s="659"/>
      <c r="U2221" s="659"/>
      <c r="V2221" s="659"/>
      <c r="W2221" s="659"/>
      <c r="X2221" s="659"/>
      <c r="Y2221" s="665"/>
      <c r="Z2221" s="664"/>
      <c r="AC2221" s="681"/>
      <c r="AD2221" s="664"/>
      <c r="AL2221" s="666"/>
      <c r="AM2221" s="659"/>
      <c r="AN2221" s="659"/>
      <c r="AO2221" s="659"/>
      <c r="AP2221" s="667"/>
      <c r="AR2221" s="642"/>
      <c r="AS2221" s="642"/>
      <c r="BL2221" s="667"/>
    </row>
    <row r="2222" spans="1:64" s="615" customFormat="1" hidden="1" outlineLevel="2" x14ac:dyDescent="0.25">
      <c r="A2222" s="661"/>
      <c r="B2222" s="662"/>
      <c r="C2222" s="655"/>
      <c r="D2222" s="656"/>
      <c r="E2222" s="656"/>
      <c r="F2222" s="657"/>
      <c r="G2222" s="659"/>
      <c r="H2222" s="659"/>
      <c r="I2222" s="659" t="s">
        <v>186</v>
      </c>
      <c r="J2222" s="659" t="s">
        <v>186</v>
      </c>
      <c r="K2222" s="659" t="s">
        <v>186</v>
      </c>
      <c r="L2222" s="659" t="s">
        <v>186</v>
      </c>
      <c r="M2222" s="659" t="s">
        <v>186</v>
      </c>
      <c r="N2222" s="659" t="s">
        <v>186</v>
      </c>
      <c r="O2222" s="659" t="s">
        <v>186</v>
      </c>
      <c r="P2222" s="659" t="s">
        <v>186</v>
      </c>
      <c r="Q2222" s="659" t="s">
        <v>186</v>
      </c>
      <c r="R2222" s="659" t="s">
        <v>186</v>
      </c>
      <c r="S2222" s="659"/>
      <c r="T2222" s="659"/>
      <c r="U2222" s="659"/>
      <c r="V2222" s="659"/>
      <c r="W2222" s="659"/>
      <c r="X2222" s="659"/>
      <c r="Y2222" s="665"/>
      <c r="Z2222" s="664"/>
      <c r="AC2222" s="681"/>
      <c r="AD2222" s="664"/>
      <c r="AL2222" s="666"/>
      <c r="AM2222" s="659"/>
      <c r="AN2222" s="659"/>
      <c r="AO2222" s="659"/>
      <c r="AP2222" s="667"/>
      <c r="AR2222" s="642"/>
      <c r="AS2222" s="642"/>
      <c r="BL2222" s="667"/>
    </row>
    <row r="2223" spans="1:64" s="615" customFormat="1" hidden="1" outlineLevel="2" x14ac:dyDescent="0.25">
      <c r="A2223" s="661"/>
      <c r="B2223" s="662"/>
      <c r="C2223" s="655"/>
      <c r="D2223" s="656"/>
      <c r="E2223" s="656"/>
      <c r="F2223" s="657"/>
      <c r="G2223" s="659"/>
      <c r="H2223" s="659"/>
      <c r="I2223" s="659" t="s">
        <v>186</v>
      </c>
      <c r="J2223" s="659" t="s">
        <v>186</v>
      </c>
      <c r="K2223" s="659" t="s">
        <v>186</v>
      </c>
      <c r="L2223" s="659" t="s">
        <v>186</v>
      </c>
      <c r="M2223" s="659" t="s">
        <v>186</v>
      </c>
      <c r="N2223" s="659" t="s">
        <v>186</v>
      </c>
      <c r="O2223" s="659" t="s">
        <v>186</v>
      </c>
      <c r="P2223" s="659" t="s">
        <v>186</v>
      </c>
      <c r="Q2223" s="659" t="s">
        <v>186</v>
      </c>
      <c r="R2223" s="659" t="s">
        <v>186</v>
      </c>
      <c r="S2223" s="659"/>
      <c r="T2223" s="659"/>
      <c r="U2223" s="659"/>
      <c r="V2223" s="659"/>
      <c r="W2223" s="659"/>
      <c r="X2223" s="659"/>
      <c r="Y2223" s="665"/>
      <c r="Z2223" s="664"/>
      <c r="AC2223" s="681"/>
      <c r="AD2223" s="664"/>
      <c r="AL2223" s="666"/>
      <c r="AM2223" s="659"/>
      <c r="AN2223" s="659"/>
      <c r="AO2223" s="659"/>
      <c r="AP2223" s="667"/>
      <c r="AR2223" s="642"/>
      <c r="AS2223" s="642"/>
      <c r="BL2223" s="667"/>
    </row>
    <row r="2224" spans="1:64" s="615" customFormat="1" hidden="1" outlineLevel="2" x14ac:dyDescent="0.3">
      <c r="A2224" s="661"/>
      <c r="B2224" s="662"/>
      <c r="C2224" s="655"/>
      <c r="D2224" s="656"/>
      <c r="E2224" s="656"/>
      <c r="F2224" s="657"/>
      <c r="G2224" s="659"/>
      <c r="H2224" s="659"/>
      <c r="I2224" s="659" t="s">
        <v>186</v>
      </c>
      <c r="J2224" s="659" t="s">
        <v>186</v>
      </c>
      <c r="K2224" s="659" t="s">
        <v>186</v>
      </c>
      <c r="L2224" s="659" t="s">
        <v>186</v>
      </c>
      <c r="M2224" s="659" t="s">
        <v>186</v>
      </c>
      <c r="N2224" s="659" t="s">
        <v>186</v>
      </c>
      <c r="O2224" s="659" t="s">
        <v>186</v>
      </c>
      <c r="P2224" s="659" t="s">
        <v>186</v>
      </c>
      <c r="Q2224" s="659" t="s">
        <v>186</v>
      </c>
      <c r="R2224" s="659" t="s">
        <v>186</v>
      </c>
      <c r="S2224" s="659"/>
      <c r="T2224" s="659"/>
      <c r="U2224" s="659"/>
      <c r="V2224" s="659"/>
      <c r="W2224" s="659"/>
      <c r="X2224" s="659"/>
      <c r="Y2224" s="686"/>
      <c r="Z2224" s="687"/>
      <c r="AA2224" s="688"/>
      <c r="AB2224" s="688"/>
      <c r="AC2224" s="681"/>
      <c r="AD2224" s="664"/>
      <c r="AL2224" s="666"/>
      <c r="AM2224" s="658"/>
      <c r="AN2224" s="658"/>
      <c r="AO2224" s="658"/>
      <c r="AP2224" s="689"/>
      <c r="AQ2224" s="688"/>
      <c r="AR2224" s="642"/>
      <c r="AS2224" s="642"/>
      <c r="AT2224" s="688"/>
      <c r="AU2224" s="688"/>
      <c r="AV2224" s="688"/>
      <c r="AW2224" s="688"/>
      <c r="AX2224" s="688"/>
      <c r="AY2224" s="688"/>
      <c r="BL2224" s="667"/>
    </row>
    <row r="2225" spans="1:65" s="615" customFormat="1" hidden="1" outlineLevel="2" x14ac:dyDescent="0.25">
      <c r="A2225" s="661"/>
      <c r="B2225" s="662"/>
      <c r="C2225" s="655"/>
      <c r="D2225" s="656"/>
      <c r="E2225" s="656"/>
      <c r="F2225" s="657"/>
      <c r="G2225" s="659"/>
      <c r="H2225" s="659"/>
      <c r="I2225" s="659" t="s">
        <v>186</v>
      </c>
      <c r="J2225" s="659" t="s">
        <v>186</v>
      </c>
      <c r="K2225" s="659" t="s">
        <v>186</v>
      </c>
      <c r="L2225" s="659" t="s">
        <v>186</v>
      </c>
      <c r="M2225" s="659" t="s">
        <v>186</v>
      </c>
      <c r="N2225" s="659" t="s">
        <v>186</v>
      </c>
      <c r="O2225" s="659" t="s">
        <v>186</v>
      </c>
      <c r="P2225" s="659" t="s">
        <v>186</v>
      </c>
      <c r="Q2225" s="659" t="s">
        <v>186</v>
      </c>
      <c r="R2225" s="659" t="s">
        <v>186</v>
      </c>
      <c r="S2225" s="659"/>
      <c r="T2225" s="659"/>
      <c r="U2225" s="659"/>
      <c r="V2225" s="659"/>
      <c r="W2225" s="659"/>
      <c r="X2225" s="659"/>
      <c r="Y2225" s="665"/>
      <c r="Z2225" s="664"/>
      <c r="AC2225" s="681"/>
      <c r="AD2225" s="664"/>
      <c r="AL2225" s="666"/>
      <c r="AR2225" s="642"/>
      <c r="AS2225" s="642"/>
      <c r="BL2225" s="667"/>
    </row>
    <row r="2226" spans="1:65" s="615" customFormat="1" hidden="1" outlineLevel="2" x14ac:dyDescent="0.25">
      <c r="A2226" s="661"/>
      <c r="B2226" s="662"/>
      <c r="C2226" s="655"/>
      <c r="D2226" s="656"/>
      <c r="E2226" s="656"/>
      <c r="F2226" s="657"/>
      <c r="G2226" s="659"/>
      <c r="H2226" s="659"/>
      <c r="I2226" s="659" t="s">
        <v>186</v>
      </c>
      <c r="J2226" s="659" t="s">
        <v>186</v>
      </c>
      <c r="K2226" s="659" t="s">
        <v>186</v>
      </c>
      <c r="L2226" s="659" t="s">
        <v>186</v>
      </c>
      <c r="M2226" s="659" t="s">
        <v>186</v>
      </c>
      <c r="N2226" s="659" t="s">
        <v>186</v>
      </c>
      <c r="O2226" s="659" t="s">
        <v>186</v>
      </c>
      <c r="P2226" s="659" t="s">
        <v>186</v>
      </c>
      <c r="Q2226" s="659" t="s">
        <v>186</v>
      </c>
      <c r="R2226" s="659" t="s">
        <v>186</v>
      </c>
      <c r="S2226" s="659"/>
      <c r="T2226" s="659"/>
      <c r="U2226" s="659"/>
      <c r="V2226" s="659"/>
      <c r="W2226" s="659"/>
      <c r="X2226" s="659"/>
      <c r="Y2226" s="665"/>
      <c r="Z2226" s="664"/>
      <c r="AC2226" s="681"/>
      <c r="AD2226" s="664"/>
      <c r="AL2226" s="666"/>
      <c r="AM2226" s="659"/>
      <c r="AN2226" s="659"/>
      <c r="AO2226" s="659"/>
      <c r="AP2226" s="667"/>
      <c r="AR2226" s="642"/>
      <c r="AS2226" s="642"/>
      <c r="BL2226" s="667"/>
    </row>
    <row r="2227" spans="1:65" s="615" customFormat="1" hidden="1" outlineLevel="2" x14ac:dyDescent="0.25">
      <c r="A2227" s="661"/>
      <c r="B2227" s="662"/>
      <c r="C2227" s="655"/>
      <c r="D2227" s="656"/>
      <c r="E2227" s="656"/>
      <c r="F2227" s="657"/>
      <c r="G2227" s="659"/>
      <c r="H2227" s="659"/>
      <c r="I2227" s="659" t="s">
        <v>186</v>
      </c>
      <c r="J2227" s="659" t="s">
        <v>186</v>
      </c>
      <c r="K2227" s="659" t="s">
        <v>186</v>
      </c>
      <c r="L2227" s="659" t="s">
        <v>186</v>
      </c>
      <c r="M2227" s="659" t="s">
        <v>186</v>
      </c>
      <c r="N2227" s="659" t="s">
        <v>186</v>
      </c>
      <c r="O2227" s="659" t="s">
        <v>186</v>
      </c>
      <c r="P2227" s="659" t="s">
        <v>186</v>
      </c>
      <c r="Q2227" s="659" t="s">
        <v>186</v>
      </c>
      <c r="R2227" s="659" t="s">
        <v>186</v>
      </c>
      <c r="S2227" s="659"/>
      <c r="T2227" s="659"/>
      <c r="U2227" s="659"/>
      <c r="V2227" s="659"/>
      <c r="W2227" s="659"/>
      <c r="X2227" s="659"/>
      <c r="Y2227" s="665"/>
      <c r="Z2227" s="664"/>
      <c r="AC2227" s="681"/>
      <c r="AD2227" s="664"/>
      <c r="AL2227" s="666"/>
      <c r="AM2227" s="659"/>
      <c r="AN2227" s="659"/>
      <c r="AO2227" s="659"/>
      <c r="AP2227" s="667"/>
      <c r="AR2227" s="642"/>
      <c r="AS2227" s="642"/>
      <c r="BL2227" s="667"/>
    </row>
    <row r="2228" spans="1:65" s="688" customFormat="1" hidden="1" outlineLevel="2" x14ac:dyDescent="0.3">
      <c r="B2228" s="690"/>
      <c r="C2228" s="689"/>
      <c r="D2228" s="691"/>
      <c r="E2228" s="691"/>
      <c r="F2228" s="692"/>
      <c r="G2228" s="658"/>
      <c r="H2228" s="658"/>
      <c r="I2228" s="658"/>
      <c r="J2228" s="658"/>
      <c r="K2228" s="658"/>
      <c r="L2228" s="658"/>
      <c r="M2228" s="658"/>
      <c r="N2228" s="658"/>
      <c r="O2228" s="658"/>
      <c r="P2228" s="658"/>
      <c r="Q2228" s="658"/>
      <c r="R2228" s="658"/>
      <c r="S2228" s="658"/>
      <c r="T2228" s="658"/>
      <c r="U2228" s="658"/>
      <c r="V2228" s="658"/>
      <c r="W2228" s="658"/>
      <c r="X2228" s="658"/>
      <c r="Y2228" s="665"/>
      <c r="Z2228" s="664"/>
      <c r="AA2228" s="615"/>
      <c r="AB2228" s="615"/>
      <c r="AC2228" s="681"/>
      <c r="AD2228" s="687"/>
      <c r="AK2228" s="694"/>
      <c r="AL2228" s="695"/>
      <c r="AM2228" s="659"/>
      <c r="AN2228" s="659"/>
      <c r="AO2228" s="659"/>
      <c r="AP2228" s="667"/>
      <c r="AQ2228" s="615"/>
      <c r="AR2228" s="642"/>
      <c r="AS2228" s="642"/>
      <c r="AT2228" s="615"/>
      <c r="AU2228" s="615"/>
      <c r="AV2228" s="615"/>
      <c r="AW2228" s="615"/>
      <c r="AX2228" s="615"/>
      <c r="AY2228" s="615"/>
      <c r="BL2228" s="689"/>
      <c r="BM2228" s="615"/>
    </row>
    <row r="2229" spans="1:65" s="642" customFormat="1" outlineLevel="1" collapsed="1" x14ac:dyDescent="0.25">
      <c r="A2229" s="632"/>
      <c r="B2229" s="633"/>
      <c r="C2229" s="634"/>
      <c r="D2229" s="635"/>
      <c r="E2229" s="635"/>
      <c r="F2229" s="636"/>
      <c r="G2229" s="637"/>
      <c r="H2229" s="637"/>
      <c r="I2229" s="637"/>
      <c r="J2229" s="637"/>
      <c r="K2229" s="637"/>
      <c r="L2229" s="637"/>
      <c r="M2229" s="637"/>
      <c r="N2229" s="637"/>
      <c r="O2229" s="637"/>
      <c r="P2229" s="637"/>
      <c r="Q2229" s="637"/>
      <c r="R2229" s="637"/>
      <c r="S2229" s="637"/>
      <c r="T2229" s="638" t="s">
        <v>147</v>
      </c>
      <c r="U2229" s="638" t="s">
        <v>147</v>
      </c>
      <c r="V2229" s="638"/>
      <c r="W2229" s="638"/>
      <c r="X2229" s="638"/>
      <c r="Y2229" s="632" t="s">
        <v>368</v>
      </c>
      <c r="Z2229" s="639"/>
      <c r="AA2229" s="614"/>
      <c r="AB2229" s="614"/>
      <c r="AC2229" s="680" t="s">
        <v>147</v>
      </c>
      <c r="AD2229" s="639"/>
      <c r="AE2229" s="614"/>
      <c r="AF2229" s="614"/>
      <c r="AG2229" s="614"/>
      <c r="AH2229" s="614"/>
      <c r="AI2229" s="614"/>
      <c r="AJ2229" s="614"/>
      <c r="AK2229" s="614"/>
      <c r="AL2229" s="640"/>
      <c r="AM2229" s="637" t="s">
        <v>157</v>
      </c>
      <c r="AN2229" s="637"/>
      <c r="AO2229" s="637"/>
      <c r="AP2229" s="641"/>
      <c r="AQ2229" s="614"/>
      <c r="AR2229" s="614"/>
      <c r="AS2229" s="614" t="s">
        <v>163</v>
      </c>
      <c r="AT2229" s="614"/>
      <c r="AU2229" s="614"/>
      <c r="AV2229" s="614"/>
      <c r="AW2229" s="614"/>
      <c r="AX2229" s="614"/>
      <c r="AY2229" s="614"/>
      <c r="AZ2229" s="614"/>
      <c r="BA2229" s="614"/>
      <c r="BB2229" s="614"/>
      <c r="BC2229" s="614"/>
      <c r="BD2229" s="614"/>
      <c r="BE2229" s="614"/>
      <c r="BF2229" s="614"/>
      <c r="BG2229" s="614"/>
      <c r="BH2229" s="614"/>
      <c r="BI2229" s="614"/>
      <c r="BJ2229" s="614"/>
      <c r="BK2229" s="614"/>
      <c r="BL2229" s="641"/>
      <c r="BM2229" s="615"/>
    </row>
    <row r="2230" spans="1:65" s="615" customFormat="1" hidden="1" outlineLevel="2" x14ac:dyDescent="0.25">
      <c r="A2230" s="653"/>
      <c r="B2230" s="654"/>
      <c r="C2230" s="655"/>
      <c r="D2230" s="656"/>
      <c r="E2230" s="656"/>
      <c r="F2230" s="657"/>
      <c r="G2230" s="658"/>
      <c r="H2230" s="658"/>
      <c r="I2230" s="659" t="s">
        <v>186</v>
      </c>
      <c r="J2230" s="659" t="s">
        <v>186</v>
      </c>
      <c r="K2230" s="659" t="s">
        <v>186</v>
      </c>
      <c r="L2230" s="659" t="s">
        <v>186</v>
      </c>
      <c r="M2230" s="659" t="s">
        <v>186</v>
      </c>
      <c r="N2230" s="659" t="s">
        <v>186</v>
      </c>
      <c r="O2230" s="659" t="s">
        <v>186</v>
      </c>
      <c r="P2230" s="659" t="s">
        <v>186</v>
      </c>
      <c r="Q2230" s="659" t="s">
        <v>186</v>
      </c>
      <c r="R2230" s="659" t="s">
        <v>186</v>
      </c>
      <c r="S2230" s="659"/>
      <c r="T2230" s="659"/>
      <c r="U2230" s="659"/>
      <c r="V2230" s="659"/>
      <c r="W2230" s="659"/>
      <c r="X2230" s="659"/>
      <c r="Y2230" s="665"/>
      <c r="Z2230" s="664"/>
      <c r="AC2230" s="681"/>
      <c r="AD2230" s="664"/>
      <c r="AL2230" s="666"/>
      <c r="AM2230" s="659"/>
      <c r="AN2230" s="659"/>
      <c r="AO2230" s="659"/>
      <c r="AP2230" s="667"/>
      <c r="AR2230" s="642"/>
      <c r="AS2230" s="642"/>
      <c r="BL2230" s="667"/>
    </row>
    <row r="2231" spans="1:65" s="615" customFormat="1" hidden="1" outlineLevel="2" x14ac:dyDescent="0.25">
      <c r="A2231" s="653"/>
      <c r="B2231" s="654"/>
      <c r="C2231" s="655"/>
      <c r="D2231" s="656"/>
      <c r="E2231" s="656"/>
      <c r="F2231" s="657"/>
      <c r="G2231" s="659"/>
      <c r="H2231" s="659"/>
      <c r="I2231" s="659" t="s">
        <v>186</v>
      </c>
      <c r="J2231" s="659" t="s">
        <v>186</v>
      </c>
      <c r="K2231" s="659" t="s">
        <v>186</v>
      </c>
      <c r="L2231" s="659" t="s">
        <v>186</v>
      </c>
      <c r="M2231" s="659" t="s">
        <v>186</v>
      </c>
      <c r="N2231" s="659" t="s">
        <v>186</v>
      </c>
      <c r="O2231" s="659" t="s">
        <v>186</v>
      </c>
      <c r="P2231" s="659" t="s">
        <v>186</v>
      </c>
      <c r="Q2231" s="659" t="s">
        <v>186</v>
      </c>
      <c r="R2231" s="659" t="s">
        <v>186</v>
      </c>
      <c r="S2231" s="659"/>
      <c r="T2231" s="659"/>
      <c r="U2231" s="659"/>
      <c r="V2231" s="659"/>
      <c r="W2231" s="659"/>
      <c r="X2231" s="659"/>
      <c r="Y2231" s="665"/>
      <c r="Z2231" s="664"/>
      <c r="AC2231" s="681"/>
      <c r="AD2231" s="664"/>
      <c r="AL2231" s="666"/>
      <c r="AM2231" s="659"/>
      <c r="AN2231" s="659"/>
      <c r="AO2231" s="659"/>
      <c r="AP2231" s="667"/>
      <c r="AR2231" s="642"/>
      <c r="AS2231" s="642"/>
      <c r="BL2231" s="667"/>
    </row>
    <row r="2232" spans="1:65" s="615" customFormat="1" hidden="1" outlineLevel="2" x14ac:dyDescent="0.25">
      <c r="A2232" s="653"/>
      <c r="B2232" s="654"/>
      <c r="C2232" s="655"/>
      <c r="D2232" s="656"/>
      <c r="E2232" s="656"/>
      <c r="F2232" s="657"/>
      <c r="G2232" s="659"/>
      <c r="H2232" s="659"/>
      <c r="I2232" s="659" t="s">
        <v>186</v>
      </c>
      <c r="J2232" s="659" t="s">
        <v>186</v>
      </c>
      <c r="K2232" s="659" t="s">
        <v>186</v>
      </c>
      <c r="L2232" s="659" t="s">
        <v>186</v>
      </c>
      <c r="M2232" s="659" t="s">
        <v>186</v>
      </c>
      <c r="N2232" s="659" t="s">
        <v>186</v>
      </c>
      <c r="O2232" s="659" t="s">
        <v>186</v>
      </c>
      <c r="P2232" s="659" t="s">
        <v>186</v>
      </c>
      <c r="Q2232" s="659" t="s">
        <v>186</v>
      </c>
      <c r="R2232" s="659" t="s">
        <v>186</v>
      </c>
      <c r="S2232" s="659"/>
      <c r="T2232" s="659"/>
      <c r="U2232" s="659"/>
      <c r="V2232" s="659"/>
      <c r="W2232" s="659"/>
      <c r="X2232" s="659"/>
      <c r="Y2232" s="665"/>
      <c r="Z2232" s="664"/>
      <c r="AC2232" s="681"/>
      <c r="AD2232" s="664"/>
      <c r="AL2232" s="666"/>
      <c r="AM2232" s="659"/>
      <c r="AN2232" s="659"/>
      <c r="AO2232" s="659"/>
      <c r="AP2232" s="667"/>
      <c r="AR2232" s="642"/>
      <c r="AS2232" s="642"/>
      <c r="BL2232" s="667"/>
    </row>
    <row r="2233" spans="1:65" s="615" customFormat="1" hidden="1" outlineLevel="2" x14ac:dyDescent="0.25">
      <c r="A2233" s="653"/>
      <c r="B2233" s="654"/>
      <c r="C2233" s="655"/>
      <c r="D2233" s="656"/>
      <c r="E2233" s="656"/>
      <c r="F2233" s="657"/>
      <c r="G2233" s="659"/>
      <c r="H2233" s="659"/>
      <c r="I2233" s="659" t="s">
        <v>186</v>
      </c>
      <c r="J2233" s="684" t="s">
        <v>186</v>
      </c>
      <c r="K2233" s="684" t="s">
        <v>186</v>
      </c>
      <c r="L2233" s="684" t="s">
        <v>186</v>
      </c>
      <c r="M2233" s="684" t="s">
        <v>186</v>
      </c>
      <c r="N2233" s="684" t="s">
        <v>186</v>
      </c>
      <c r="O2233" s="684" t="s">
        <v>186</v>
      </c>
      <c r="P2233" s="684" t="s">
        <v>186</v>
      </c>
      <c r="Q2233" s="684" t="s">
        <v>186</v>
      </c>
      <c r="R2233" s="659" t="s">
        <v>186</v>
      </c>
      <c r="S2233" s="659"/>
      <c r="T2233" s="659"/>
      <c r="U2233" s="659"/>
      <c r="V2233" s="659"/>
      <c r="W2233" s="659"/>
      <c r="X2233" s="659"/>
      <c r="Y2233" s="665"/>
      <c r="Z2233" s="664"/>
      <c r="AC2233" s="681"/>
      <c r="AD2233" s="664"/>
      <c r="AL2233" s="666"/>
      <c r="AM2233" s="659"/>
      <c r="AN2233" s="659"/>
      <c r="AO2233" s="659"/>
      <c r="AP2233" s="667"/>
      <c r="AR2233" s="642"/>
      <c r="AS2233" s="642"/>
      <c r="BL2233" s="667"/>
    </row>
    <row r="2234" spans="1:65" s="615" customFormat="1" hidden="1" outlineLevel="2" x14ac:dyDescent="0.25">
      <c r="A2234" s="653"/>
      <c r="B2234" s="654"/>
      <c r="C2234" s="655"/>
      <c r="D2234" s="656"/>
      <c r="E2234" s="656"/>
      <c r="F2234" s="657"/>
      <c r="G2234" s="659"/>
      <c r="H2234" s="659"/>
      <c r="I2234" s="659" t="s">
        <v>186</v>
      </c>
      <c r="J2234" s="659" t="s">
        <v>186</v>
      </c>
      <c r="K2234" s="659" t="s">
        <v>186</v>
      </c>
      <c r="L2234" s="659" t="s">
        <v>186</v>
      </c>
      <c r="M2234" s="659" t="s">
        <v>186</v>
      </c>
      <c r="N2234" s="659" t="s">
        <v>186</v>
      </c>
      <c r="O2234" s="659" t="s">
        <v>186</v>
      </c>
      <c r="P2234" s="659" t="s">
        <v>186</v>
      </c>
      <c r="Q2234" s="659" t="s">
        <v>186</v>
      </c>
      <c r="R2234" s="659" t="s">
        <v>186</v>
      </c>
      <c r="S2234" s="659"/>
      <c r="T2234" s="659"/>
      <c r="U2234" s="659"/>
      <c r="V2234" s="659"/>
      <c r="W2234" s="659"/>
      <c r="X2234" s="659"/>
      <c r="Y2234" s="665"/>
      <c r="Z2234" s="664"/>
      <c r="AC2234" s="681"/>
      <c r="AD2234" s="664"/>
      <c r="AL2234" s="666"/>
      <c r="AM2234" s="659"/>
      <c r="AN2234" s="659"/>
      <c r="AO2234" s="659"/>
      <c r="AP2234" s="667"/>
      <c r="AR2234" s="642"/>
      <c r="AS2234" s="642"/>
      <c r="BL2234" s="667"/>
    </row>
    <row r="2235" spans="1:65" s="615" customFormat="1" hidden="1" outlineLevel="2" x14ac:dyDescent="0.25">
      <c r="A2235" s="653"/>
      <c r="B2235" s="654"/>
      <c r="C2235" s="655"/>
      <c r="D2235" s="656"/>
      <c r="E2235" s="656"/>
      <c r="F2235" s="657"/>
      <c r="G2235" s="659"/>
      <c r="H2235" s="659"/>
      <c r="I2235" s="659" t="s">
        <v>186</v>
      </c>
      <c r="J2235" s="659" t="s">
        <v>186</v>
      </c>
      <c r="K2235" s="659" t="s">
        <v>186</v>
      </c>
      <c r="L2235" s="659" t="s">
        <v>186</v>
      </c>
      <c r="M2235" s="659" t="s">
        <v>186</v>
      </c>
      <c r="N2235" s="659" t="s">
        <v>186</v>
      </c>
      <c r="O2235" s="659" t="s">
        <v>186</v>
      </c>
      <c r="P2235" s="659" t="s">
        <v>186</v>
      </c>
      <c r="Q2235" s="659" t="s">
        <v>186</v>
      </c>
      <c r="R2235" s="659" t="s">
        <v>186</v>
      </c>
      <c r="S2235" s="659"/>
      <c r="T2235" s="659"/>
      <c r="U2235" s="659"/>
      <c r="V2235" s="659"/>
      <c r="W2235" s="659"/>
      <c r="X2235" s="659"/>
      <c r="Y2235" s="665"/>
      <c r="Z2235" s="664"/>
      <c r="AC2235" s="681"/>
      <c r="AD2235" s="664"/>
      <c r="AL2235" s="666"/>
      <c r="AM2235" s="659"/>
      <c r="AN2235" s="659"/>
      <c r="AO2235" s="659"/>
      <c r="AP2235" s="667"/>
      <c r="AR2235" s="642"/>
      <c r="AS2235" s="642"/>
      <c r="BL2235" s="667"/>
    </row>
    <row r="2236" spans="1:65" s="615" customFormat="1" hidden="1" outlineLevel="2" x14ac:dyDescent="0.25">
      <c r="A2236" s="653"/>
      <c r="B2236" s="654"/>
      <c r="C2236" s="655"/>
      <c r="D2236" s="656"/>
      <c r="E2236" s="656"/>
      <c r="F2236" s="657"/>
      <c r="G2236" s="659"/>
      <c r="H2236" s="659"/>
      <c r="I2236" s="659" t="s">
        <v>186</v>
      </c>
      <c r="J2236" s="659" t="s">
        <v>186</v>
      </c>
      <c r="K2236" s="659" t="s">
        <v>186</v>
      </c>
      <c r="L2236" s="659" t="s">
        <v>186</v>
      </c>
      <c r="M2236" s="659" t="s">
        <v>186</v>
      </c>
      <c r="N2236" s="659" t="s">
        <v>186</v>
      </c>
      <c r="O2236" s="659" t="s">
        <v>186</v>
      </c>
      <c r="P2236" s="659" t="s">
        <v>186</v>
      </c>
      <c r="Q2236" s="659" t="s">
        <v>186</v>
      </c>
      <c r="R2236" s="659" t="s">
        <v>186</v>
      </c>
      <c r="S2236" s="659"/>
      <c r="T2236" s="659"/>
      <c r="U2236" s="659"/>
      <c r="V2236" s="659"/>
      <c r="W2236" s="659"/>
      <c r="X2236" s="659"/>
      <c r="Y2236" s="665"/>
      <c r="Z2236" s="664"/>
      <c r="AC2236" s="681"/>
      <c r="AD2236" s="664"/>
      <c r="AL2236" s="666"/>
      <c r="AM2236" s="659"/>
      <c r="AN2236" s="659"/>
      <c r="AO2236" s="659"/>
      <c r="AP2236" s="667"/>
      <c r="AR2236" s="642"/>
      <c r="AS2236" s="642"/>
      <c r="BL2236" s="667"/>
    </row>
    <row r="2237" spans="1:65" s="615" customFormat="1" hidden="1" outlineLevel="2" x14ac:dyDescent="0.25">
      <c r="A2237" s="653"/>
      <c r="B2237" s="654"/>
      <c r="C2237" s="655"/>
      <c r="D2237" s="656"/>
      <c r="E2237" s="656"/>
      <c r="F2237" s="657"/>
      <c r="G2237" s="659"/>
      <c r="H2237" s="659"/>
      <c r="I2237" s="659" t="s">
        <v>186</v>
      </c>
      <c r="J2237" s="659" t="s">
        <v>186</v>
      </c>
      <c r="K2237" s="659" t="s">
        <v>186</v>
      </c>
      <c r="L2237" s="659" t="s">
        <v>186</v>
      </c>
      <c r="M2237" s="659" t="s">
        <v>186</v>
      </c>
      <c r="N2237" s="659" t="s">
        <v>186</v>
      </c>
      <c r="O2237" s="659" t="s">
        <v>186</v>
      </c>
      <c r="P2237" s="659" t="s">
        <v>186</v>
      </c>
      <c r="Q2237" s="659" t="s">
        <v>186</v>
      </c>
      <c r="R2237" s="659" t="s">
        <v>186</v>
      </c>
      <c r="S2237" s="659"/>
      <c r="T2237" s="659"/>
      <c r="U2237" s="659"/>
      <c r="V2237" s="659"/>
      <c r="W2237" s="659"/>
      <c r="X2237" s="659"/>
      <c r="Y2237" s="665"/>
      <c r="Z2237" s="664"/>
      <c r="AC2237" s="681"/>
      <c r="AD2237" s="664"/>
      <c r="AL2237" s="666"/>
      <c r="AM2237" s="659"/>
      <c r="AN2237" s="659"/>
      <c r="AO2237" s="659"/>
      <c r="AP2237" s="659"/>
      <c r="AR2237" s="642"/>
      <c r="AS2237" s="642"/>
      <c r="BL2237" s="667"/>
    </row>
    <row r="2238" spans="1:65" s="615" customFormat="1" hidden="1" outlineLevel="2" x14ac:dyDescent="0.25">
      <c r="A2238" s="653"/>
      <c r="B2238" s="654"/>
      <c r="C2238" s="655"/>
      <c r="D2238" s="656"/>
      <c r="E2238" s="656"/>
      <c r="F2238" s="657"/>
      <c r="G2238" s="659"/>
      <c r="H2238" s="659"/>
      <c r="I2238" s="659" t="s">
        <v>186</v>
      </c>
      <c r="J2238" s="659" t="s">
        <v>186</v>
      </c>
      <c r="K2238" s="659" t="s">
        <v>186</v>
      </c>
      <c r="L2238" s="659" t="s">
        <v>186</v>
      </c>
      <c r="M2238" s="659" t="s">
        <v>186</v>
      </c>
      <c r="N2238" s="659" t="s">
        <v>186</v>
      </c>
      <c r="O2238" s="659" t="s">
        <v>186</v>
      </c>
      <c r="P2238" s="659" t="s">
        <v>186</v>
      </c>
      <c r="Q2238" s="659" t="s">
        <v>186</v>
      </c>
      <c r="R2238" s="659" t="s">
        <v>186</v>
      </c>
      <c r="S2238" s="659"/>
      <c r="T2238" s="659"/>
      <c r="U2238" s="659"/>
      <c r="V2238" s="659"/>
      <c r="W2238" s="659"/>
      <c r="X2238" s="659"/>
      <c r="Y2238" s="665"/>
      <c r="Z2238" s="664"/>
      <c r="AC2238" s="681"/>
      <c r="AD2238" s="664"/>
      <c r="AL2238" s="666"/>
      <c r="AM2238" s="659"/>
      <c r="AN2238" s="659"/>
      <c r="AO2238" s="659"/>
      <c r="AP2238" s="667"/>
      <c r="AR2238" s="642"/>
      <c r="AS2238" s="642"/>
      <c r="BL2238" s="667"/>
    </row>
    <row r="2239" spans="1:65" s="615" customFormat="1" hidden="1" outlineLevel="2" x14ac:dyDescent="0.25">
      <c r="A2239" s="653"/>
      <c r="B2239" s="654"/>
      <c r="C2239" s="655"/>
      <c r="D2239" s="656"/>
      <c r="E2239" s="656"/>
      <c r="F2239" s="657"/>
      <c r="G2239" s="659"/>
      <c r="H2239" s="659"/>
      <c r="I2239" s="659" t="s">
        <v>186</v>
      </c>
      <c r="J2239" s="659" t="s">
        <v>186</v>
      </c>
      <c r="K2239" s="659" t="s">
        <v>186</v>
      </c>
      <c r="L2239" s="659" t="s">
        <v>186</v>
      </c>
      <c r="M2239" s="659" t="s">
        <v>186</v>
      </c>
      <c r="N2239" s="659" t="s">
        <v>186</v>
      </c>
      <c r="O2239" s="659" t="s">
        <v>186</v>
      </c>
      <c r="P2239" s="659" t="s">
        <v>186</v>
      </c>
      <c r="Q2239" s="659" t="s">
        <v>186</v>
      </c>
      <c r="R2239" s="659" t="s">
        <v>186</v>
      </c>
      <c r="S2239" s="659"/>
      <c r="T2239" s="659"/>
      <c r="U2239" s="659"/>
      <c r="V2239" s="659"/>
      <c r="W2239" s="659"/>
      <c r="X2239" s="659"/>
      <c r="Y2239" s="665"/>
      <c r="Z2239" s="664"/>
      <c r="AC2239" s="681"/>
      <c r="AD2239" s="664"/>
      <c r="AL2239" s="666"/>
      <c r="AM2239" s="659"/>
      <c r="AN2239" s="659"/>
      <c r="AO2239" s="659"/>
      <c r="AP2239" s="659"/>
      <c r="AR2239" s="642"/>
      <c r="AS2239" s="642"/>
      <c r="BL2239" s="667"/>
    </row>
    <row r="2240" spans="1:65" s="615" customFormat="1" hidden="1" outlineLevel="2" x14ac:dyDescent="0.25">
      <c r="A2240" s="653"/>
      <c r="B2240" s="654"/>
      <c r="C2240" s="655"/>
      <c r="D2240" s="656"/>
      <c r="E2240" s="656"/>
      <c r="F2240" s="657"/>
      <c r="G2240" s="659"/>
      <c r="H2240" s="659"/>
      <c r="I2240" s="659" t="s">
        <v>186</v>
      </c>
      <c r="J2240" s="659" t="s">
        <v>186</v>
      </c>
      <c r="K2240" s="659" t="s">
        <v>186</v>
      </c>
      <c r="L2240" s="659" t="s">
        <v>186</v>
      </c>
      <c r="M2240" s="659" t="s">
        <v>186</v>
      </c>
      <c r="N2240" s="659" t="s">
        <v>186</v>
      </c>
      <c r="O2240" s="659" t="s">
        <v>186</v>
      </c>
      <c r="P2240" s="659" t="s">
        <v>186</v>
      </c>
      <c r="Q2240" s="659" t="s">
        <v>186</v>
      </c>
      <c r="R2240" s="659" t="s">
        <v>186</v>
      </c>
      <c r="S2240" s="659"/>
      <c r="T2240" s="659"/>
      <c r="U2240" s="659"/>
      <c r="V2240" s="659"/>
      <c r="W2240" s="659"/>
      <c r="X2240" s="659"/>
      <c r="Y2240" s="665"/>
      <c r="Z2240" s="664"/>
      <c r="AC2240" s="681"/>
      <c r="AD2240" s="664"/>
      <c r="AL2240" s="666"/>
      <c r="AM2240" s="659"/>
      <c r="AN2240" s="659"/>
      <c r="AO2240" s="659"/>
      <c r="AP2240" s="667"/>
      <c r="AR2240" s="642"/>
      <c r="AS2240" s="642"/>
      <c r="BL2240" s="667"/>
    </row>
    <row r="2241" spans="1:65" s="615" customFormat="1" hidden="1" outlineLevel="2" x14ac:dyDescent="0.25">
      <c r="A2241" s="653"/>
      <c r="B2241" s="654"/>
      <c r="C2241" s="655"/>
      <c r="D2241" s="656"/>
      <c r="E2241" s="656"/>
      <c r="F2241" s="657"/>
      <c r="G2241" s="667"/>
      <c r="H2241" s="667"/>
      <c r="I2241" s="659" t="s">
        <v>186</v>
      </c>
      <c r="J2241" s="659" t="s">
        <v>186</v>
      </c>
      <c r="K2241" s="659" t="s">
        <v>186</v>
      </c>
      <c r="L2241" s="659" t="s">
        <v>186</v>
      </c>
      <c r="M2241" s="659" t="s">
        <v>186</v>
      </c>
      <c r="N2241" s="659" t="s">
        <v>186</v>
      </c>
      <c r="O2241" s="659" t="s">
        <v>186</v>
      </c>
      <c r="P2241" s="659" t="s">
        <v>186</v>
      </c>
      <c r="Q2241" s="659" t="s">
        <v>186</v>
      </c>
      <c r="R2241" s="659" t="s">
        <v>186</v>
      </c>
      <c r="S2241" s="659"/>
      <c r="T2241" s="659"/>
      <c r="U2241" s="659"/>
      <c r="V2241" s="659"/>
      <c r="W2241" s="659"/>
      <c r="X2241" s="659"/>
      <c r="Y2241" s="665"/>
      <c r="Z2241" s="664"/>
      <c r="AC2241" s="681"/>
      <c r="AD2241" s="664"/>
      <c r="AL2241" s="666"/>
      <c r="AM2241" s="659"/>
      <c r="AN2241" s="659"/>
      <c r="AO2241" s="659"/>
      <c r="AP2241" s="667"/>
      <c r="AR2241" s="642"/>
      <c r="AS2241" s="642"/>
      <c r="BL2241" s="659"/>
    </row>
    <row r="2242" spans="1:65" s="615" customFormat="1" hidden="1" outlineLevel="2" x14ac:dyDescent="0.25">
      <c r="A2242" s="653"/>
      <c r="B2242" s="654"/>
      <c r="C2242" s="655"/>
      <c r="D2242" s="656"/>
      <c r="E2242" s="656"/>
      <c r="F2242" s="657"/>
      <c r="G2242" s="659"/>
      <c r="H2242" s="659"/>
      <c r="I2242" s="659" t="s">
        <v>186</v>
      </c>
      <c r="J2242" s="659" t="s">
        <v>186</v>
      </c>
      <c r="K2242" s="659" t="s">
        <v>186</v>
      </c>
      <c r="L2242" s="659" t="s">
        <v>186</v>
      </c>
      <c r="M2242" s="659" t="s">
        <v>186</v>
      </c>
      <c r="N2242" s="659" t="s">
        <v>186</v>
      </c>
      <c r="O2242" s="659" t="s">
        <v>186</v>
      </c>
      <c r="P2242" s="659" t="s">
        <v>186</v>
      </c>
      <c r="Q2242" s="659" t="s">
        <v>186</v>
      </c>
      <c r="R2242" s="659" t="s">
        <v>186</v>
      </c>
      <c r="S2242" s="659"/>
      <c r="T2242" s="659"/>
      <c r="U2242" s="659"/>
      <c r="V2242" s="659"/>
      <c r="W2242" s="659"/>
      <c r="X2242" s="659"/>
      <c r="Y2242" s="665"/>
      <c r="Z2242" s="664"/>
      <c r="AC2242" s="681"/>
      <c r="AD2242" s="664"/>
      <c r="AL2242" s="666"/>
      <c r="AM2242" s="659"/>
      <c r="AN2242" s="659"/>
      <c r="AO2242" s="659"/>
      <c r="AP2242" s="667"/>
      <c r="AR2242" s="642"/>
      <c r="AS2242" s="642"/>
      <c r="BL2242" s="667"/>
    </row>
    <row r="2243" spans="1:65" s="615" customFormat="1" hidden="1" outlineLevel="2" x14ac:dyDescent="0.25">
      <c r="A2243" s="653"/>
      <c r="B2243" s="654"/>
      <c r="C2243" s="655"/>
      <c r="D2243" s="656"/>
      <c r="E2243" s="656"/>
      <c r="F2243" s="657"/>
      <c r="G2243" s="667"/>
      <c r="H2243" s="667"/>
      <c r="I2243" s="659" t="s">
        <v>186</v>
      </c>
      <c r="J2243" s="659" t="s">
        <v>186</v>
      </c>
      <c r="K2243" s="659" t="s">
        <v>186</v>
      </c>
      <c r="L2243" s="659" t="s">
        <v>186</v>
      </c>
      <c r="M2243" s="659" t="s">
        <v>186</v>
      </c>
      <c r="N2243" s="659" t="s">
        <v>186</v>
      </c>
      <c r="O2243" s="659" t="s">
        <v>186</v>
      </c>
      <c r="P2243" s="659" t="s">
        <v>186</v>
      </c>
      <c r="Q2243" s="659" t="s">
        <v>186</v>
      </c>
      <c r="R2243" s="659" t="s">
        <v>186</v>
      </c>
      <c r="S2243" s="659"/>
      <c r="T2243" s="659"/>
      <c r="U2243" s="659"/>
      <c r="V2243" s="659"/>
      <c r="W2243" s="659"/>
      <c r="X2243" s="659"/>
      <c r="Y2243" s="665"/>
      <c r="Z2243" s="664"/>
      <c r="AC2243" s="681"/>
      <c r="AD2243" s="664"/>
      <c r="AL2243" s="666"/>
      <c r="AM2243" s="659"/>
      <c r="AN2243" s="659"/>
      <c r="AO2243" s="659"/>
      <c r="AP2243" s="667"/>
      <c r="AR2243" s="642"/>
      <c r="AS2243" s="642"/>
      <c r="BL2243" s="659"/>
    </row>
    <row r="2244" spans="1:65" s="615" customFormat="1" hidden="1" outlineLevel="2" x14ac:dyDescent="0.25">
      <c r="A2244" s="653"/>
      <c r="B2244" s="654"/>
      <c r="C2244" s="655"/>
      <c r="D2244" s="656"/>
      <c r="E2244" s="656"/>
      <c r="F2244" s="657"/>
      <c r="G2244" s="667"/>
      <c r="H2244" s="667"/>
      <c r="I2244" s="659" t="s">
        <v>186</v>
      </c>
      <c r="J2244" s="659" t="s">
        <v>186</v>
      </c>
      <c r="K2244" s="659" t="s">
        <v>186</v>
      </c>
      <c r="L2244" s="659" t="s">
        <v>186</v>
      </c>
      <c r="M2244" s="659" t="s">
        <v>186</v>
      </c>
      <c r="N2244" s="659" t="s">
        <v>186</v>
      </c>
      <c r="O2244" s="659" t="s">
        <v>186</v>
      </c>
      <c r="P2244" s="659" t="s">
        <v>186</v>
      </c>
      <c r="Q2244" s="659" t="s">
        <v>186</v>
      </c>
      <c r="R2244" s="659" t="s">
        <v>186</v>
      </c>
      <c r="S2244" s="659"/>
      <c r="T2244" s="659"/>
      <c r="U2244" s="659"/>
      <c r="V2244" s="659"/>
      <c r="W2244" s="659"/>
      <c r="X2244" s="659"/>
      <c r="Y2244" s="665"/>
      <c r="Z2244" s="664"/>
      <c r="AC2244" s="681"/>
      <c r="AD2244" s="664"/>
      <c r="AL2244" s="666"/>
      <c r="AM2244" s="659"/>
      <c r="AN2244" s="659"/>
      <c r="AO2244" s="659"/>
      <c r="AP2244" s="667"/>
      <c r="AR2244" s="642"/>
      <c r="AS2244" s="642"/>
      <c r="BL2244" s="659"/>
    </row>
    <row r="2245" spans="1:65" s="615" customFormat="1" hidden="1" outlineLevel="2" x14ac:dyDescent="0.25">
      <c r="A2245" s="653"/>
      <c r="B2245" s="654"/>
      <c r="C2245" s="655"/>
      <c r="D2245" s="656"/>
      <c r="E2245" s="656"/>
      <c r="F2245" s="657"/>
      <c r="G2245" s="667"/>
      <c r="H2245" s="667"/>
      <c r="I2245" s="659" t="s">
        <v>186</v>
      </c>
      <c r="J2245" s="659" t="s">
        <v>186</v>
      </c>
      <c r="K2245" s="659" t="s">
        <v>186</v>
      </c>
      <c r="L2245" s="659" t="s">
        <v>186</v>
      </c>
      <c r="M2245" s="659" t="s">
        <v>186</v>
      </c>
      <c r="N2245" s="659" t="s">
        <v>186</v>
      </c>
      <c r="O2245" s="659" t="s">
        <v>186</v>
      </c>
      <c r="P2245" s="659" t="s">
        <v>186</v>
      </c>
      <c r="Q2245" s="659" t="s">
        <v>186</v>
      </c>
      <c r="R2245" s="659" t="s">
        <v>186</v>
      </c>
      <c r="S2245" s="659"/>
      <c r="T2245" s="659"/>
      <c r="U2245" s="659"/>
      <c r="V2245" s="659"/>
      <c r="W2245" s="659"/>
      <c r="X2245" s="659"/>
      <c r="Y2245" s="665"/>
      <c r="Z2245" s="664"/>
      <c r="AC2245" s="681"/>
      <c r="AD2245" s="664"/>
      <c r="AL2245" s="666"/>
      <c r="AM2245" s="659"/>
      <c r="AN2245" s="659"/>
      <c r="AO2245" s="659"/>
      <c r="AP2245" s="667"/>
      <c r="AR2245" s="642"/>
      <c r="AS2245" s="642"/>
      <c r="BL2245" s="659"/>
    </row>
    <row r="2246" spans="1:65" s="615" customFormat="1" hidden="1" outlineLevel="2" x14ac:dyDescent="0.25">
      <c r="A2246" s="661"/>
      <c r="B2246" s="662"/>
      <c r="C2246" s="655"/>
      <c r="D2246" s="656"/>
      <c r="E2246" s="656"/>
      <c r="F2246" s="657"/>
      <c r="G2246" s="659"/>
      <c r="H2246" s="659"/>
      <c r="I2246" s="659" t="s">
        <v>186</v>
      </c>
      <c r="J2246" s="659" t="s">
        <v>186</v>
      </c>
      <c r="K2246" s="659" t="s">
        <v>186</v>
      </c>
      <c r="L2246" s="659" t="s">
        <v>186</v>
      </c>
      <c r="M2246" s="659" t="s">
        <v>186</v>
      </c>
      <c r="N2246" s="659" t="s">
        <v>186</v>
      </c>
      <c r="O2246" s="659" t="s">
        <v>186</v>
      </c>
      <c r="P2246" s="659" t="s">
        <v>186</v>
      </c>
      <c r="Q2246" s="659" t="s">
        <v>186</v>
      </c>
      <c r="R2246" s="659" t="s">
        <v>186</v>
      </c>
      <c r="S2246" s="659"/>
      <c r="T2246" s="659"/>
      <c r="U2246" s="659"/>
      <c r="V2246" s="659"/>
      <c r="W2246" s="659"/>
      <c r="X2246" s="659"/>
      <c r="Y2246" s="665"/>
      <c r="Z2246" s="664"/>
      <c r="AC2246" s="681"/>
      <c r="AD2246" s="664"/>
      <c r="AL2246" s="666"/>
      <c r="AM2246" s="659"/>
      <c r="AN2246" s="659"/>
      <c r="AO2246" s="659"/>
      <c r="AP2246" s="667"/>
      <c r="AR2246" s="642"/>
      <c r="AS2246" s="642"/>
      <c r="BL2246" s="667"/>
    </row>
    <row r="2247" spans="1:65" s="615" customFormat="1" hidden="1" outlineLevel="2" x14ac:dyDescent="0.25">
      <c r="A2247" s="661"/>
      <c r="B2247" s="662"/>
      <c r="C2247" s="655"/>
      <c r="D2247" s="656"/>
      <c r="E2247" s="656"/>
      <c r="F2247" s="657"/>
      <c r="G2247" s="659"/>
      <c r="H2247" s="659"/>
      <c r="I2247" s="659" t="s">
        <v>186</v>
      </c>
      <c r="J2247" s="659" t="s">
        <v>186</v>
      </c>
      <c r="K2247" s="659" t="s">
        <v>186</v>
      </c>
      <c r="L2247" s="659" t="s">
        <v>186</v>
      </c>
      <c r="M2247" s="659" t="s">
        <v>186</v>
      </c>
      <c r="N2247" s="659" t="s">
        <v>186</v>
      </c>
      <c r="O2247" s="659" t="s">
        <v>186</v>
      </c>
      <c r="P2247" s="659" t="s">
        <v>186</v>
      </c>
      <c r="Q2247" s="659" t="s">
        <v>186</v>
      </c>
      <c r="R2247" s="659" t="s">
        <v>186</v>
      </c>
      <c r="S2247" s="659"/>
      <c r="T2247" s="659"/>
      <c r="U2247" s="659"/>
      <c r="V2247" s="659"/>
      <c r="W2247" s="659"/>
      <c r="X2247" s="659"/>
      <c r="Y2247" s="665"/>
      <c r="Z2247" s="664"/>
      <c r="AC2247" s="681"/>
      <c r="AD2247" s="664"/>
      <c r="AL2247" s="666"/>
      <c r="AM2247" s="659"/>
      <c r="AN2247" s="659"/>
      <c r="AO2247" s="659"/>
      <c r="AP2247" s="667"/>
      <c r="AR2247" s="642"/>
      <c r="AS2247" s="642"/>
      <c r="BL2247" s="667"/>
    </row>
    <row r="2248" spans="1:65" s="615" customFormat="1" hidden="1" outlineLevel="2" x14ac:dyDescent="0.3">
      <c r="A2248" s="661"/>
      <c r="B2248" s="662"/>
      <c r="C2248" s="655"/>
      <c r="D2248" s="656"/>
      <c r="E2248" s="656"/>
      <c r="F2248" s="657"/>
      <c r="G2248" s="659"/>
      <c r="H2248" s="659"/>
      <c r="I2248" s="659" t="s">
        <v>186</v>
      </c>
      <c r="J2248" s="659" t="s">
        <v>186</v>
      </c>
      <c r="K2248" s="659" t="s">
        <v>186</v>
      </c>
      <c r="L2248" s="659" t="s">
        <v>186</v>
      </c>
      <c r="M2248" s="659" t="s">
        <v>186</v>
      </c>
      <c r="N2248" s="659" t="s">
        <v>186</v>
      </c>
      <c r="O2248" s="659" t="s">
        <v>186</v>
      </c>
      <c r="P2248" s="659" t="s">
        <v>186</v>
      </c>
      <c r="Q2248" s="659" t="s">
        <v>186</v>
      </c>
      <c r="R2248" s="659" t="s">
        <v>186</v>
      </c>
      <c r="S2248" s="659"/>
      <c r="T2248" s="659"/>
      <c r="U2248" s="659"/>
      <c r="V2248" s="659"/>
      <c r="W2248" s="659"/>
      <c r="X2248" s="659"/>
      <c r="Y2248" s="686"/>
      <c r="Z2248" s="687"/>
      <c r="AA2248" s="688"/>
      <c r="AB2248" s="688"/>
      <c r="AC2248" s="681"/>
      <c r="AD2248" s="664"/>
      <c r="AL2248" s="666"/>
      <c r="AM2248" s="658"/>
      <c r="AN2248" s="658"/>
      <c r="AO2248" s="658"/>
      <c r="AP2248" s="689"/>
      <c r="AQ2248" s="688"/>
      <c r="AR2248" s="642"/>
      <c r="AS2248" s="642"/>
      <c r="AT2248" s="688"/>
      <c r="AU2248" s="688"/>
      <c r="AV2248" s="688"/>
      <c r="AW2248" s="688"/>
      <c r="AX2248" s="688"/>
      <c r="AY2248" s="688"/>
      <c r="BL2248" s="667"/>
    </row>
    <row r="2249" spans="1:65" s="615" customFormat="1" hidden="1" outlineLevel="2" x14ac:dyDescent="0.25">
      <c r="A2249" s="661"/>
      <c r="B2249" s="662"/>
      <c r="C2249" s="655"/>
      <c r="D2249" s="656"/>
      <c r="E2249" s="656"/>
      <c r="F2249" s="657"/>
      <c r="G2249" s="659"/>
      <c r="H2249" s="659"/>
      <c r="I2249" s="659" t="s">
        <v>186</v>
      </c>
      <c r="J2249" s="659" t="s">
        <v>186</v>
      </c>
      <c r="K2249" s="659" t="s">
        <v>186</v>
      </c>
      <c r="L2249" s="659" t="s">
        <v>186</v>
      </c>
      <c r="M2249" s="659" t="s">
        <v>186</v>
      </c>
      <c r="N2249" s="659" t="s">
        <v>186</v>
      </c>
      <c r="O2249" s="659" t="s">
        <v>186</v>
      </c>
      <c r="P2249" s="659" t="s">
        <v>186</v>
      </c>
      <c r="Q2249" s="659" t="s">
        <v>186</v>
      </c>
      <c r="R2249" s="659" t="s">
        <v>186</v>
      </c>
      <c r="S2249" s="659"/>
      <c r="T2249" s="659"/>
      <c r="U2249" s="659"/>
      <c r="V2249" s="659"/>
      <c r="W2249" s="659"/>
      <c r="X2249" s="659"/>
      <c r="Y2249" s="665"/>
      <c r="Z2249" s="664"/>
      <c r="AC2249" s="681"/>
      <c r="AD2249" s="664"/>
      <c r="AL2249" s="666"/>
      <c r="AR2249" s="642"/>
      <c r="AS2249" s="642"/>
      <c r="BL2249" s="667"/>
    </row>
    <row r="2250" spans="1:65" s="615" customFormat="1" hidden="1" outlineLevel="2" x14ac:dyDescent="0.25">
      <c r="A2250" s="661"/>
      <c r="B2250" s="662"/>
      <c r="C2250" s="655"/>
      <c r="D2250" s="656"/>
      <c r="E2250" s="656"/>
      <c r="F2250" s="657"/>
      <c r="G2250" s="659"/>
      <c r="H2250" s="659"/>
      <c r="I2250" s="659" t="s">
        <v>186</v>
      </c>
      <c r="J2250" s="659" t="s">
        <v>186</v>
      </c>
      <c r="K2250" s="659" t="s">
        <v>186</v>
      </c>
      <c r="L2250" s="659" t="s">
        <v>186</v>
      </c>
      <c r="M2250" s="659" t="s">
        <v>186</v>
      </c>
      <c r="N2250" s="659" t="s">
        <v>186</v>
      </c>
      <c r="O2250" s="659" t="s">
        <v>186</v>
      </c>
      <c r="P2250" s="659" t="s">
        <v>186</v>
      </c>
      <c r="Q2250" s="659" t="s">
        <v>186</v>
      </c>
      <c r="R2250" s="659" t="s">
        <v>186</v>
      </c>
      <c r="S2250" s="659"/>
      <c r="T2250" s="659"/>
      <c r="U2250" s="659"/>
      <c r="V2250" s="659"/>
      <c r="W2250" s="659"/>
      <c r="X2250" s="659"/>
      <c r="Y2250" s="665"/>
      <c r="Z2250" s="664"/>
      <c r="AC2250" s="681"/>
      <c r="AD2250" s="664"/>
      <c r="AL2250" s="666"/>
      <c r="AM2250" s="659"/>
      <c r="AN2250" s="659"/>
      <c r="AO2250" s="659"/>
      <c r="AP2250" s="667"/>
      <c r="AR2250" s="642"/>
      <c r="AS2250" s="642"/>
      <c r="BL2250" s="667"/>
    </row>
    <row r="2251" spans="1:65" s="615" customFormat="1" hidden="1" outlineLevel="2" x14ac:dyDescent="0.25">
      <c r="A2251" s="661"/>
      <c r="B2251" s="662"/>
      <c r="C2251" s="655"/>
      <c r="D2251" s="656"/>
      <c r="E2251" s="656"/>
      <c r="F2251" s="657"/>
      <c r="G2251" s="659"/>
      <c r="H2251" s="659"/>
      <c r="I2251" s="659" t="s">
        <v>186</v>
      </c>
      <c r="J2251" s="659" t="s">
        <v>186</v>
      </c>
      <c r="K2251" s="659" t="s">
        <v>186</v>
      </c>
      <c r="L2251" s="659" t="s">
        <v>186</v>
      </c>
      <c r="M2251" s="659" t="s">
        <v>186</v>
      </c>
      <c r="N2251" s="659" t="s">
        <v>186</v>
      </c>
      <c r="O2251" s="659" t="s">
        <v>186</v>
      </c>
      <c r="P2251" s="659" t="s">
        <v>186</v>
      </c>
      <c r="Q2251" s="659" t="s">
        <v>186</v>
      </c>
      <c r="R2251" s="659" t="s">
        <v>186</v>
      </c>
      <c r="S2251" s="659"/>
      <c r="T2251" s="659"/>
      <c r="U2251" s="659"/>
      <c r="V2251" s="659"/>
      <c r="W2251" s="659"/>
      <c r="X2251" s="659"/>
      <c r="Y2251" s="665"/>
      <c r="Z2251" s="664"/>
      <c r="AC2251" s="681"/>
      <c r="AD2251" s="664"/>
      <c r="AL2251" s="666"/>
      <c r="AM2251" s="659"/>
      <c r="AN2251" s="659"/>
      <c r="AO2251" s="659"/>
      <c r="AP2251" s="667"/>
      <c r="AR2251" s="642"/>
      <c r="AS2251" s="642"/>
      <c r="BL2251" s="667"/>
    </row>
    <row r="2252" spans="1:65" s="615" customFormat="1" hidden="1" outlineLevel="2" x14ac:dyDescent="0.25">
      <c r="A2252" s="661"/>
      <c r="B2252" s="662"/>
      <c r="C2252" s="655"/>
      <c r="D2252" s="656"/>
      <c r="E2252" s="656"/>
      <c r="F2252" s="657"/>
      <c r="G2252" s="659"/>
      <c r="H2252" s="659"/>
      <c r="I2252" s="659" t="s">
        <v>186</v>
      </c>
      <c r="J2252" s="659" t="s">
        <v>186</v>
      </c>
      <c r="K2252" s="659" t="s">
        <v>186</v>
      </c>
      <c r="L2252" s="659" t="s">
        <v>186</v>
      </c>
      <c r="M2252" s="659" t="s">
        <v>186</v>
      </c>
      <c r="N2252" s="659" t="s">
        <v>186</v>
      </c>
      <c r="O2252" s="659" t="s">
        <v>186</v>
      </c>
      <c r="P2252" s="659" t="s">
        <v>186</v>
      </c>
      <c r="Q2252" s="659" t="s">
        <v>186</v>
      </c>
      <c r="R2252" s="659" t="s">
        <v>186</v>
      </c>
      <c r="S2252" s="659"/>
      <c r="T2252" s="659"/>
      <c r="U2252" s="659"/>
      <c r="V2252" s="659"/>
      <c r="W2252" s="659"/>
      <c r="X2252" s="659"/>
      <c r="Y2252" s="665"/>
      <c r="Z2252" s="664"/>
      <c r="AC2252" s="681"/>
      <c r="AD2252" s="664"/>
      <c r="AL2252" s="666"/>
      <c r="AM2252" s="659"/>
      <c r="AN2252" s="659"/>
      <c r="AO2252" s="659"/>
      <c r="AP2252" s="667"/>
      <c r="AR2252" s="642"/>
      <c r="AS2252" s="642"/>
      <c r="BL2252" s="667"/>
    </row>
    <row r="2253" spans="1:65" s="615" customFormat="1" hidden="1" outlineLevel="2" x14ac:dyDescent="0.25">
      <c r="A2253" s="661"/>
      <c r="B2253" s="662"/>
      <c r="C2253" s="655"/>
      <c r="D2253" s="656"/>
      <c r="E2253" s="656"/>
      <c r="F2253" s="657"/>
      <c r="G2253" s="659"/>
      <c r="H2253" s="659"/>
      <c r="I2253" s="659" t="s">
        <v>186</v>
      </c>
      <c r="J2253" s="659" t="s">
        <v>186</v>
      </c>
      <c r="K2253" s="659" t="s">
        <v>186</v>
      </c>
      <c r="L2253" s="659" t="s">
        <v>186</v>
      </c>
      <c r="M2253" s="659" t="s">
        <v>186</v>
      </c>
      <c r="N2253" s="659" t="s">
        <v>186</v>
      </c>
      <c r="O2253" s="659" t="s">
        <v>186</v>
      </c>
      <c r="P2253" s="659" t="s">
        <v>186</v>
      </c>
      <c r="Q2253" s="659" t="s">
        <v>186</v>
      </c>
      <c r="R2253" s="659" t="s">
        <v>186</v>
      </c>
      <c r="S2253" s="659"/>
      <c r="T2253" s="659"/>
      <c r="U2253" s="659"/>
      <c r="V2253" s="659"/>
      <c r="W2253" s="659"/>
      <c r="X2253" s="659"/>
      <c r="Y2253" s="665"/>
      <c r="Z2253" s="664"/>
      <c r="AC2253" s="681"/>
      <c r="AD2253" s="664"/>
      <c r="AL2253" s="666"/>
      <c r="AM2253" s="659"/>
      <c r="AN2253" s="659"/>
      <c r="AO2253" s="659"/>
      <c r="AP2253" s="667"/>
      <c r="AR2253" s="642"/>
      <c r="AS2253" s="642"/>
      <c r="BL2253" s="667"/>
    </row>
    <row r="2254" spans="1:65" s="615" customFormat="1" hidden="1" outlineLevel="2" x14ac:dyDescent="0.25">
      <c r="A2254" s="661"/>
      <c r="B2254" s="662"/>
      <c r="C2254" s="655"/>
      <c r="D2254" s="656"/>
      <c r="E2254" s="656"/>
      <c r="F2254" s="657"/>
      <c r="G2254" s="659"/>
      <c r="H2254" s="659"/>
      <c r="I2254" s="659" t="s">
        <v>186</v>
      </c>
      <c r="J2254" s="659" t="s">
        <v>186</v>
      </c>
      <c r="K2254" s="659" t="s">
        <v>186</v>
      </c>
      <c r="L2254" s="659" t="s">
        <v>186</v>
      </c>
      <c r="M2254" s="659" t="s">
        <v>186</v>
      </c>
      <c r="N2254" s="659" t="s">
        <v>186</v>
      </c>
      <c r="O2254" s="659" t="s">
        <v>186</v>
      </c>
      <c r="P2254" s="659" t="s">
        <v>186</v>
      </c>
      <c r="Q2254" s="659" t="s">
        <v>186</v>
      </c>
      <c r="R2254" s="659" t="s">
        <v>186</v>
      </c>
      <c r="S2254" s="659"/>
      <c r="T2254" s="659"/>
      <c r="U2254" s="659"/>
      <c r="V2254" s="659"/>
      <c r="W2254" s="659"/>
      <c r="X2254" s="659"/>
      <c r="Y2254" s="665"/>
      <c r="Z2254" s="664"/>
      <c r="AC2254" s="681"/>
      <c r="AD2254" s="664"/>
      <c r="AL2254" s="666"/>
      <c r="AM2254" s="659"/>
      <c r="AN2254" s="659"/>
      <c r="AO2254" s="659"/>
      <c r="AP2254" s="667"/>
      <c r="AR2254" s="642"/>
      <c r="AS2254" s="642"/>
      <c r="BL2254" s="667"/>
    </row>
    <row r="2255" spans="1:65" s="615" customFormat="1" hidden="1" outlineLevel="2" x14ac:dyDescent="0.25">
      <c r="A2255" s="661"/>
      <c r="B2255" s="662"/>
      <c r="C2255" s="655"/>
      <c r="D2255" s="656"/>
      <c r="E2255" s="656"/>
      <c r="F2255" s="657"/>
      <c r="G2255" s="659"/>
      <c r="H2255" s="659"/>
      <c r="I2255" s="659" t="s">
        <v>186</v>
      </c>
      <c r="J2255" s="659" t="s">
        <v>186</v>
      </c>
      <c r="K2255" s="659" t="s">
        <v>186</v>
      </c>
      <c r="L2255" s="659" t="s">
        <v>186</v>
      </c>
      <c r="M2255" s="659" t="s">
        <v>186</v>
      </c>
      <c r="N2255" s="659" t="s">
        <v>186</v>
      </c>
      <c r="O2255" s="659" t="s">
        <v>186</v>
      </c>
      <c r="P2255" s="659" t="s">
        <v>186</v>
      </c>
      <c r="Q2255" s="659" t="s">
        <v>186</v>
      </c>
      <c r="R2255" s="659" t="s">
        <v>186</v>
      </c>
      <c r="S2255" s="659"/>
      <c r="T2255" s="659"/>
      <c r="U2255" s="659"/>
      <c r="V2255" s="659"/>
      <c r="W2255" s="659"/>
      <c r="X2255" s="659"/>
      <c r="Y2255" s="665"/>
      <c r="Z2255" s="664"/>
      <c r="AC2255" s="681"/>
      <c r="AD2255" s="664"/>
      <c r="AL2255" s="666"/>
      <c r="AM2255" s="659"/>
      <c r="AN2255" s="659"/>
      <c r="AO2255" s="659"/>
      <c r="AP2255" s="667"/>
      <c r="AR2255" s="642"/>
      <c r="AS2255" s="642"/>
      <c r="BL2255" s="667"/>
    </row>
    <row r="2256" spans="1:65" s="688" customFormat="1" hidden="1" outlineLevel="2" x14ac:dyDescent="0.3">
      <c r="B2256" s="690"/>
      <c r="C2256" s="689"/>
      <c r="D2256" s="691"/>
      <c r="E2256" s="691"/>
      <c r="F2256" s="692"/>
      <c r="G2256" s="658"/>
      <c r="H2256" s="658"/>
      <c r="I2256" s="658"/>
      <c r="J2256" s="658"/>
      <c r="K2256" s="658"/>
      <c r="L2256" s="658"/>
      <c r="M2256" s="658"/>
      <c r="N2256" s="658"/>
      <c r="O2256" s="658"/>
      <c r="P2256" s="658"/>
      <c r="Q2256" s="658"/>
      <c r="R2256" s="658"/>
      <c r="S2256" s="658"/>
      <c r="T2256" s="658"/>
      <c r="U2256" s="658"/>
      <c r="V2256" s="658"/>
      <c r="W2256" s="658"/>
      <c r="X2256" s="658"/>
      <c r="Y2256" s="665"/>
      <c r="Z2256" s="664"/>
      <c r="AA2256" s="615"/>
      <c r="AB2256" s="615"/>
      <c r="AC2256" s="681"/>
      <c r="AD2256" s="687"/>
      <c r="AK2256" s="694"/>
      <c r="AL2256" s="695"/>
      <c r="AM2256" s="659"/>
      <c r="AN2256" s="659"/>
      <c r="AO2256" s="659"/>
      <c r="AP2256" s="667"/>
      <c r="AQ2256" s="615"/>
      <c r="AR2256" s="642"/>
      <c r="AS2256" s="642"/>
      <c r="AT2256" s="615"/>
      <c r="AU2256" s="615"/>
      <c r="AV2256" s="615"/>
      <c r="AW2256" s="615"/>
      <c r="AX2256" s="615"/>
      <c r="AY2256" s="615"/>
      <c r="BL2256" s="689"/>
      <c r="BM2256" s="615"/>
    </row>
    <row r="2257" spans="1:65" s="642" customFormat="1" outlineLevel="1" collapsed="1" x14ac:dyDescent="0.25">
      <c r="A2257" s="632"/>
      <c r="B2257" s="633"/>
      <c r="C2257" s="634"/>
      <c r="D2257" s="635"/>
      <c r="E2257" s="635"/>
      <c r="F2257" s="636"/>
      <c r="G2257" s="637"/>
      <c r="H2257" s="637"/>
      <c r="I2257" s="637"/>
      <c r="J2257" s="637"/>
      <c r="K2257" s="637"/>
      <c r="L2257" s="637"/>
      <c r="M2257" s="637"/>
      <c r="N2257" s="637"/>
      <c r="O2257" s="637"/>
      <c r="P2257" s="637"/>
      <c r="Q2257" s="637"/>
      <c r="R2257" s="637"/>
      <c r="S2257" s="637"/>
      <c r="T2257" s="638" t="s">
        <v>147</v>
      </c>
      <c r="U2257" s="638" t="s">
        <v>147</v>
      </c>
      <c r="V2257" s="638"/>
      <c r="W2257" s="638"/>
      <c r="X2257" s="638"/>
      <c r="Y2257" s="632" t="s">
        <v>368</v>
      </c>
      <c r="Z2257" s="639"/>
      <c r="AA2257" s="614"/>
      <c r="AB2257" s="614"/>
      <c r="AC2257" s="680" t="s">
        <v>147</v>
      </c>
      <c r="AD2257" s="639"/>
      <c r="AE2257" s="614"/>
      <c r="AF2257" s="614"/>
      <c r="AG2257" s="614"/>
      <c r="AH2257" s="614"/>
      <c r="AI2257" s="614"/>
      <c r="AJ2257" s="614"/>
      <c r="AK2257" s="614"/>
      <c r="AL2257" s="640"/>
      <c r="AM2257" s="637" t="s">
        <v>157</v>
      </c>
      <c r="AN2257" s="637"/>
      <c r="AO2257" s="637"/>
      <c r="AP2257" s="641"/>
      <c r="AQ2257" s="614"/>
      <c r="AR2257" s="614"/>
      <c r="AS2257" s="614" t="s">
        <v>163</v>
      </c>
      <c r="AT2257" s="614"/>
      <c r="AU2257" s="614"/>
      <c r="AV2257" s="614"/>
      <c r="AW2257" s="614"/>
      <c r="AX2257" s="614"/>
      <c r="AY2257" s="614"/>
      <c r="AZ2257" s="614"/>
      <c r="BA2257" s="614"/>
      <c r="BB2257" s="614"/>
      <c r="BC2257" s="614"/>
      <c r="BD2257" s="614"/>
      <c r="BE2257" s="614"/>
      <c r="BF2257" s="614"/>
      <c r="BG2257" s="614"/>
      <c r="BH2257" s="614"/>
      <c r="BI2257" s="614"/>
      <c r="BJ2257" s="614"/>
      <c r="BK2257" s="614"/>
      <c r="BL2257" s="641"/>
      <c r="BM2257" s="615"/>
    </row>
    <row r="2258" spans="1:65" s="615" customFormat="1" hidden="1" outlineLevel="2" x14ac:dyDescent="0.25">
      <c r="A2258" s="653"/>
      <c r="B2258" s="654"/>
      <c r="C2258" s="655"/>
      <c r="D2258" s="656"/>
      <c r="E2258" s="656"/>
      <c r="F2258" s="657"/>
      <c r="G2258" s="658"/>
      <c r="H2258" s="658"/>
      <c r="I2258" s="659" t="s">
        <v>186</v>
      </c>
      <c r="J2258" s="659" t="s">
        <v>186</v>
      </c>
      <c r="K2258" s="659" t="s">
        <v>186</v>
      </c>
      <c r="L2258" s="659" t="s">
        <v>186</v>
      </c>
      <c r="M2258" s="659" t="s">
        <v>186</v>
      </c>
      <c r="N2258" s="659" t="s">
        <v>186</v>
      </c>
      <c r="O2258" s="659" t="s">
        <v>186</v>
      </c>
      <c r="P2258" s="659" t="s">
        <v>186</v>
      </c>
      <c r="Q2258" s="659" t="s">
        <v>186</v>
      </c>
      <c r="R2258" s="659" t="s">
        <v>186</v>
      </c>
      <c r="S2258" s="659"/>
      <c r="T2258" s="659"/>
      <c r="U2258" s="659"/>
      <c r="V2258" s="659"/>
      <c r="W2258" s="659"/>
      <c r="X2258" s="659"/>
      <c r="Y2258" s="665"/>
      <c r="Z2258" s="664"/>
      <c r="AC2258" s="681"/>
      <c r="AD2258" s="664"/>
      <c r="AL2258" s="666"/>
      <c r="AM2258" s="659"/>
      <c r="AN2258" s="659"/>
      <c r="AO2258" s="659"/>
      <c r="AP2258" s="667"/>
      <c r="BL2258" s="667"/>
    </row>
    <row r="2259" spans="1:65" s="615" customFormat="1" hidden="1" outlineLevel="2" x14ac:dyDescent="0.25">
      <c r="A2259" s="653"/>
      <c r="B2259" s="654"/>
      <c r="C2259" s="655"/>
      <c r="D2259" s="656"/>
      <c r="E2259" s="656"/>
      <c r="F2259" s="657"/>
      <c r="G2259" s="659"/>
      <c r="H2259" s="659"/>
      <c r="I2259" s="659" t="s">
        <v>186</v>
      </c>
      <c r="J2259" s="659" t="s">
        <v>186</v>
      </c>
      <c r="K2259" s="659" t="s">
        <v>186</v>
      </c>
      <c r="L2259" s="659" t="s">
        <v>186</v>
      </c>
      <c r="M2259" s="659" t="s">
        <v>186</v>
      </c>
      <c r="N2259" s="659" t="s">
        <v>186</v>
      </c>
      <c r="O2259" s="659" t="s">
        <v>186</v>
      </c>
      <c r="P2259" s="659" t="s">
        <v>186</v>
      </c>
      <c r="Q2259" s="659" t="s">
        <v>186</v>
      </c>
      <c r="R2259" s="659" t="s">
        <v>186</v>
      </c>
      <c r="S2259" s="659"/>
      <c r="T2259" s="659"/>
      <c r="U2259" s="659"/>
      <c r="V2259" s="659"/>
      <c r="W2259" s="659"/>
      <c r="X2259" s="659"/>
      <c r="Y2259" s="665"/>
      <c r="Z2259" s="664"/>
      <c r="AC2259" s="681"/>
      <c r="AD2259" s="664"/>
      <c r="AL2259" s="666"/>
      <c r="AM2259" s="659"/>
      <c r="AN2259" s="659"/>
      <c r="AO2259" s="659"/>
      <c r="AP2259" s="667"/>
      <c r="BL2259" s="667"/>
    </row>
    <row r="2260" spans="1:65" s="615" customFormat="1" hidden="1" outlineLevel="2" x14ac:dyDescent="0.25">
      <c r="A2260" s="653"/>
      <c r="B2260" s="654"/>
      <c r="C2260" s="655"/>
      <c r="D2260" s="656"/>
      <c r="E2260" s="656"/>
      <c r="F2260" s="657"/>
      <c r="G2260" s="659"/>
      <c r="H2260" s="659"/>
      <c r="I2260" s="659" t="s">
        <v>186</v>
      </c>
      <c r="J2260" s="659" t="s">
        <v>186</v>
      </c>
      <c r="K2260" s="659" t="s">
        <v>186</v>
      </c>
      <c r="L2260" s="659" t="s">
        <v>186</v>
      </c>
      <c r="M2260" s="659" t="s">
        <v>186</v>
      </c>
      <c r="N2260" s="659" t="s">
        <v>186</v>
      </c>
      <c r="O2260" s="659" t="s">
        <v>186</v>
      </c>
      <c r="P2260" s="659" t="s">
        <v>186</v>
      </c>
      <c r="Q2260" s="659" t="s">
        <v>186</v>
      </c>
      <c r="R2260" s="659" t="s">
        <v>186</v>
      </c>
      <c r="S2260" s="659"/>
      <c r="T2260" s="659"/>
      <c r="U2260" s="659"/>
      <c r="V2260" s="659"/>
      <c r="W2260" s="659"/>
      <c r="X2260" s="659"/>
      <c r="Y2260" s="665"/>
      <c r="Z2260" s="664"/>
      <c r="AC2260" s="681"/>
      <c r="AD2260" s="664"/>
      <c r="AL2260" s="666"/>
      <c r="AM2260" s="659"/>
      <c r="AN2260" s="659"/>
      <c r="AO2260" s="659"/>
      <c r="AP2260" s="667"/>
      <c r="BL2260" s="667"/>
    </row>
    <row r="2261" spans="1:65" s="615" customFormat="1" hidden="1" outlineLevel="2" x14ac:dyDescent="0.25">
      <c r="A2261" s="653"/>
      <c r="B2261" s="654"/>
      <c r="C2261" s="655"/>
      <c r="D2261" s="656"/>
      <c r="E2261" s="656"/>
      <c r="F2261" s="657"/>
      <c r="G2261" s="659"/>
      <c r="H2261" s="659"/>
      <c r="I2261" s="659" t="s">
        <v>186</v>
      </c>
      <c r="J2261" s="684" t="s">
        <v>186</v>
      </c>
      <c r="K2261" s="684" t="s">
        <v>186</v>
      </c>
      <c r="L2261" s="684" t="s">
        <v>186</v>
      </c>
      <c r="M2261" s="684" t="s">
        <v>186</v>
      </c>
      <c r="N2261" s="684" t="s">
        <v>186</v>
      </c>
      <c r="O2261" s="684" t="s">
        <v>186</v>
      </c>
      <c r="P2261" s="684" t="s">
        <v>186</v>
      </c>
      <c r="Q2261" s="684" t="s">
        <v>186</v>
      </c>
      <c r="R2261" s="659" t="s">
        <v>186</v>
      </c>
      <c r="S2261" s="659"/>
      <c r="T2261" s="659"/>
      <c r="U2261" s="659"/>
      <c r="V2261" s="659"/>
      <c r="W2261" s="659"/>
      <c r="X2261" s="659"/>
      <c r="Y2261" s="665"/>
      <c r="Z2261" s="664"/>
      <c r="AC2261" s="681"/>
      <c r="AD2261" s="664"/>
      <c r="AL2261" s="666"/>
      <c r="AM2261" s="659"/>
      <c r="AN2261" s="659"/>
      <c r="AO2261" s="659"/>
      <c r="AP2261" s="659"/>
      <c r="BL2261" s="667"/>
    </row>
    <row r="2262" spans="1:65" s="615" customFormat="1" hidden="1" outlineLevel="2" x14ac:dyDescent="0.25">
      <c r="A2262" s="653"/>
      <c r="B2262" s="654"/>
      <c r="C2262" s="655"/>
      <c r="D2262" s="656"/>
      <c r="E2262" s="656"/>
      <c r="F2262" s="657"/>
      <c r="G2262" s="659"/>
      <c r="H2262" s="659"/>
      <c r="I2262" s="659" t="s">
        <v>186</v>
      </c>
      <c r="J2262" s="659" t="s">
        <v>186</v>
      </c>
      <c r="K2262" s="659" t="s">
        <v>186</v>
      </c>
      <c r="L2262" s="659" t="s">
        <v>186</v>
      </c>
      <c r="M2262" s="659" t="s">
        <v>186</v>
      </c>
      <c r="N2262" s="659" t="s">
        <v>186</v>
      </c>
      <c r="O2262" s="659" t="s">
        <v>186</v>
      </c>
      <c r="P2262" s="659" t="s">
        <v>186</v>
      </c>
      <c r="Q2262" s="659" t="s">
        <v>186</v>
      </c>
      <c r="R2262" s="659" t="s">
        <v>186</v>
      </c>
      <c r="S2262" s="659"/>
      <c r="T2262" s="659"/>
      <c r="U2262" s="659"/>
      <c r="V2262" s="659"/>
      <c r="W2262" s="659"/>
      <c r="X2262" s="659"/>
      <c r="Y2262" s="665"/>
      <c r="Z2262" s="664"/>
      <c r="AC2262" s="681"/>
      <c r="AD2262" s="664"/>
      <c r="AL2262" s="666"/>
      <c r="AM2262" s="659"/>
      <c r="AN2262" s="659"/>
      <c r="AO2262" s="659"/>
      <c r="AP2262" s="667"/>
      <c r="BL2262" s="667"/>
    </row>
    <row r="2263" spans="1:65" s="615" customFormat="1" hidden="1" outlineLevel="2" x14ac:dyDescent="0.25">
      <c r="A2263" s="653"/>
      <c r="B2263" s="654"/>
      <c r="C2263" s="655"/>
      <c r="D2263" s="656"/>
      <c r="E2263" s="656"/>
      <c r="F2263" s="657"/>
      <c r="G2263" s="659"/>
      <c r="H2263" s="659"/>
      <c r="I2263" s="659" t="s">
        <v>186</v>
      </c>
      <c r="J2263" s="659" t="s">
        <v>186</v>
      </c>
      <c r="K2263" s="659" t="s">
        <v>186</v>
      </c>
      <c r="L2263" s="659" t="s">
        <v>186</v>
      </c>
      <c r="M2263" s="659" t="s">
        <v>186</v>
      </c>
      <c r="N2263" s="659" t="s">
        <v>186</v>
      </c>
      <c r="O2263" s="659" t="s">
        <v>186</v>
      </c>
      <c r="P2263" s="659" t="s">
        <v>186</v>
      </c>
      <c r="Q2263" s="659" t="s">
        <v>186</v>
      </c>
      <c r="R2263" s="659" t="s">
        <v>186</v>
      </c>
      <c r="S2263" s="659"/>
      <c r="T2263" s="659"/>
      <c r="U2263" s="659"/>
      <c r="V2263" s="659"/>
      <c r="W2263" s="659"/>
      <c r="X2263" s="659"/>
      <c r="Y2263" s="665"/>
      <c r="Z2263" s="664"/>
      <c r="AC2263" s="681"/>
      <c r="AD2263" s="664"/>
      <c r="AL2263" s="666"/>
      <c r="AM2263" s="659"/>
      <c r="AN2263" s="659"/>
      <c r="AO2263" s="659"/>
      <c r="AP2263" s="659"/>
      <c r="BL2263" s="667"/>
    </row>
    <row r="2264" spans="1:65" s="615" customFormat="1" hidden="1" outlineLevel="2" x14ac:dyDescent="0.25">
      <c r="A2264" s="653"/>
      <c r="B2264" s="654"/>
      <c r="C2264" s="655"/>
      <c r="D2264" s="656"/>
      <c r="E2264" s="656"/>
      <c r="F2264" s="657"/>
      <c r="G2264" s="659"/>
      <c r="H2264" s="659"/>
      <c r="I2264" s="659" t="s">
        <v>186</v>
      </c>
      <c r="J2264" s="659" t="s">
        <v>186</v>
      </c>
      <c r="K2264" s="659" t="s">
        <v>186</v>
      </c>
      <c r="L2264" s="659" t="s">
        <v>186</v>
      </c>
      <c r="M2264" s="659" t="s">
        <v>186</v>
      </c>
      <c r="N2264" s="659" t="s">
        <v>186</v>
      </c>
      <c r="O2264" s="659" t="s">
        <v>186</v>
      </c>
      <c r="P2264" s="659" t="s">
        <v>186</v>
      </c>
      <c r="Q2264" s="659" t="s">
        <v>186</v>
      </c>
      <c r="R2264" s="659" t="s">
        <v>186</v>
      </c>
      <c r="S2264" s="659"/>
      <c r="T2264" s="659"/>
      <c r="U2264" s="659"/>
      <c r="V2264" s="659"/>
      <c r="W2264" s="659"/>
      <c r="X2264" s="659"/>
      <c r="Y2264" s="665"/>
      <c r="Z2264" s="664"/>
      <c r="AC2264" s="681"/>
      <c r="AD2264" s="664"/>
      <c r="AL2264" s="666"/>
      <c r="AM2264" s="659"/>
      <c r="AN2264" s="659"/>
      <c r="AO2264" s="659"/>
      <c r="AP2264" s="667"/>
      <c r="BL2264" s="667"/>
    </row>
    <row r="2265" spans="1:65" s="615" customFormat="1" hidden="1" outlineLevel="2" x14ac:dyDescent="0.25">
      <c r="A2265" s="653"/>
      <c r="B2265" s="654"/>
      <c r="C2265" s="655"/>
      <c r="D2265" s="656"/>
      <c r="E2265" s="656"/>
      <c r="F2265" s="657"/>
      <c r="G2265" s="659"/>
      <c r="H2265" s="659"/>
      <c r="I2265" s="659" t="s">
        <v>186</v>
      </c>
      <c r="J2265" s="659" t="s">
        <v>186</v>
      </c>
      <c r="K2265" s="659" t="s">
        <v>186</v>
      </c>
      <c r="L2265" s="659" t="s">
        <v>186</v>
      </c>
      <c r="M2265" s="659" t="s">
        <v>186</v>
      </c>
      <c r="N2265" s="659" t="s">
        <v>186</v>
      </c>
      <c r="O2265" s="659" t="s">
        <v>186</v>
      </c>
      <c r="P2265" s="659" t="s">
        <v>186</v>
      </c>
      <c r="Q2265" s="659" t="s">
        <v>186</v>
      </c>
      <c r="R2265" s="659" t="s">
        <v>186</v>
      </c>
      <c r="S2265" s="659"/>
      <c r="T2265" s="659"/>
      <c r="U2265" s="659"/>
      <c r="V2265" s="659"/>
      <c r="W2265" s="659"/>
      <c r="X2265" s="659"/>
      <c r="Y2265" s="665"/>
      <c r="Z2265" s="664"/>
      <c r="AC2265" s="681"/>
      <c r="AD2265" s="664"/>
      <c r="AL2265" s="666"/>
      <c r="AM2265" s="659"/>
      <c r="AN2265" s="659"/>
      <c r="AO2265" s="659"/>
      <c r="AP2265" s="667"/>
      <c r="BL2265" s="667"/>
    </row>
    <row r="2266" spans="1:65" s="615" customFormat="1" hidden="1" outlineLevel="2" x14ac:dyDescent="0.25">
      <c r="A2266" s="653"/>
      <c r="B2266" s="654"/>
      <c r="C2266" s="655"/>
      <c r="D2266" s="656"/>
      <c r="E2266" s="656"/>
      <c r="F2266" s="657"/>
      <c r="G2266" s="659"/>
      <c r="H2266" s="659"/>
      <c r="I2266" s="659" t="s">
        <v>186</v>
      </c>
      <c r="J2266" s="659" t="s">
        <v>186</v>
      </c>
      <c r="K2266" s="659" t="s">
        <v>186</v>
      </c>
      <c r="L2266" s="659" t="s">
        <v>186</v>
      </c>
      <c r="M2266" s="659" t="s">
        <v>186</v>
      </c>
      <c r="N2266" s="659" t="s">
        <v>186</v>
      </c>
      <c r="O2266" s="659" t="s">
        <v>186</v>
      </c>
      <c r="P2266" s="659" t="s">
        <v>186</v>
      </c>
      <c r="Q2266" s="659" t="s">
        <v>186</v>
      </c>
      <c r="R2266" s="659" t="s">
        <v>186</v>
      </c>
      <c r="S2266" s="659"/>
      <c r="T2266" s="659"/>
      <c r="U2266" s="659"/>
      <c r="V2266" s="659"/>
      <c r="W2266" s="659"/>
      <c r="X2266" s="659"/>
      <c r="Y2266" s="665"/>
      <c r="Z2266" s="664"/>
      <c r="AC2266" s="681"/>
      <c r="AD2266" s="664"/>
      <c r="AL2266" s="666"/>
      <c r="AM2266" s="659"/>
      <c r="AN2266" s="659"/>
      <c r="AO2266" s="659"/>
      <c r="AP2266" s="667"/>
      <c r="BL2266" s="667"/>
    </row>
    <row r="2267" spans="1:65" s="615" customFormat="1" hidden="1" outlineLevel="2" x14ac:dyDescent="0.25">
      <c r="A2267" s="653"/>
      <c r="B2267" s="654"/>
      <c r="C2267" s="655"/>
      <c r="D2267" s="656"/>
      <c r="E2267" s="656"/>
      <c r="F2267" s="657"/>
      <c r="G2267" s="659"/>
      <c r="H2267" s="659"/>
      <c r="I2267" s="659" t="s">
        <v>186</v>
      </c>
      <c r="J2267" s="659" t="s">
        <v>186</v>
      </c>
      <c r="K2267" s="659" t="s">
        <v>186</v>
      </c>
      <c r="L2267" s="659" t="s">
        <v>186</v>
      </c>
      <c r="M2267" s="659" t="s">
        <v>186</v>
      </c>
      <c r="N2267" s="659" t="s">
        <v>186</v>
      </c>
      <c r="O2267" s="659" t="s">
        <v>186</v>
      </c>
      <c r="P2267" s="659" t="s">
        <v>186</v>
      </c>
      <c r="Q2267" s="659" t="s">
        <v>186</v>
      </c>
      <c r="R2267" s="659" t="s">
        <v>186</v>
      </c>
      <c r="S2267" s="659"/>
      <c r="T2267" s="659"/>
      <c r="U2267" s="659"/>
      <c r="V2267" s="659"/>
      <c r="W2267" s="659"/>
      <c r="X2267" s="659"/>
      <c r="Y2267" s="665"/>
      <c r="Z2267" s="664"/>
      <c r="AC2267" s="681"/>
      <c r="AD2267" s="664"/>
      <c r="AL2267" s="666"/>
      <c r="AM2267" s="659"/>
      <c r="AN2267" s="659"/>
      <c r="AO2267" s="659"/>
      <c r="AP2267" s="667"/>
      <c r="BL2267" s="667"/>
    </row>
    <row r="2268" spans="1:65" s="615" customFormat="1" hidden="1" outlineLevel="2" x14ac:dyDescent="0.25">
      <c r="A2268" s="653"/>
      <c r="B2268" s="654"/>
      <c r="C2268" s="655"/>
      <c r="D2268" s="656"/>
      <c r="E2268" s="656"/>
      <c r="F2268" s="657"/>
      <c r="G2268" s="659"/>
      <c r="H2268" s="659"/>
      <c r="I2268" s="659" t="s">
        <v>186</v>
      </c>
      <c r="J2268" s="659" t="s">
        <v>186</v>
      </c>
      <c r="K2268" s="659" t="s">
        <v>186</v>
      </c>
      <c r="L2268" s="659" t="s">
        <v>186</v>
      </c>
      <c r="M2268" s="659" t="s">
        <v>186</v>
      </c>
      <c r="N2268" s="659" t="s">
        <v>186</v>
      </c>
      <c r="O2268" s="659" t="s">
        <v>186</v>
      </c>
      <c r="P2268" s="659" t="s">
        <v>186</v>
      </c>
      <c r="Q2268" s="659" t="s">
        <v>186</v>
      </c>
      <c r="R2268" s="659" t="s">
        <v>186</v>
      </c>
      <c r="S2268" s="659"/>
      <c r="T2268" s="659"/>
      <c r="U2268" s="659"/>
      <c r="V2268" s="659"/>
      <c r="W2268" s="659"/>
      <c r="X2268" s="659"/>
      <c r="Y2268" s="665"/>
      <c r="Z2268" s="664"/>
      <c r="AC2268" s="681"/>
      <c r="AD2268" s="664"/>
      <c r="AL2268" s="666"/>
      <c r="AM2268" s="659"/>
      <c r="AN2268" s="659"/>
      <c r="AO2268" s="659"/>
      <c r="AP2268" s="667"/>
      <c r="BL2268" s="667"/>
    </row>
    <row r="2269" spans="1:65" s="615" customFormat="1" hidden="1" outlineLevel="2" x14ac:dyDescent="0.25">
      <c r="A2269" s="653"/>
      <c r="B2269" s="654"/>
      <c r="C2269" s="655"/>
      <c r="D2269" s="656"/>
      <c r="E2269" s="656"/>
      <c r="F2269" s="657"/>
      <c r="G2269" s="667"/>
      <c r="H2269" s="667"/>
      <c r="I2269" s="659" t="s">
        <v>186</v>
      </c>
      <c r="J2269" s="659" t="s">
        <v>186</v>
      </c>
      <c r="K2269" s="659" t="s">
        <v>186</v>
      </c>
      <c r="L2269" s="659" t="s">
        <v>186</v>
      </c>
      <c r="M2269" s="659" t="s">
        <v>186</v>
      </c>
      <c r="N2269" s="659" t="s">
        <v>186</v>
      </c>
      <c r="O2269" s="659" t="s">
        <v>186</v>
      </c>
      <c r="P2269" s="659" t="s">
        <v>186</v>
      </c>
      <c r="Q2269" s="659" t="s">
        <v>186</v>
      </c>
      <c r="R2269" s="659" t="s">
        <v>186</v>
      </c>
      <c r="S2269" s="659"/>
      <c r="T2269" s="659"/>
      <c r="U2269" s="659"/>
      <c r="V2269" s="659"/>
      <c r="W2269" s="659"/>
      <c r="X2269" s="659"/>
      <c r="Y2269" s="665"/>
      <c r="Z2269" s="664"/>
      <c r="AC2269" s="681"/>
      <c r="AD2269" s="664"/>
      <c r="AL2269" s="666"/>
      <c r="AM2269" s="659"/>
      <c r="AN2269" s="659"/>
      <c r="AO2269" s="659"/>
      <c r="AP2269" s="667"/>
      <c r="BL2269" s="659"/>
    </row>
    <row r="2270" spans="1:65" s="615" customFormat="1" hidden="1" outlineLevel="2" x14ac:dyDescent="0.25">
      <c r="A2270" s="653"/>
      <c r="B2270" s="654"/>
      <c r="C2270" s="655"/>
      <c r="D2270" s="656"/>
      <c r="E2270" s="656"/>
      <c r="F2270" s="657"/>
      <c r="G2270" s="659"/>
      <c r="H2270" s="659"/>
      <c r="I2270" s="659" t="s">
        <v>186</v>
      </c>
      <c r="J2270" s="659" t="s">
        <v>186</v>
      </c>
      <c r="K2270" s="659" t="s">
        <v>186</v>
      </c>
      <c r="L2270" s="659" t="s">
        <v>186</v>
      </c>
      <c r="M2270" s="659" t="s">
        <v>186</v>
      </c>
      <c r="N2270" s="659" t="s">
        <v>186</v>
      </c>
      <c r="O2270" s="659" t="s">
        <v>186</v>
      </c>
      <c r="P2270" s="659" t="s">
        <v>186</v>
      </c>
      <c r="Q2270" s="659" t="s">
        <v>186</v>
      </c>
      <c r="R2270" s="659" t="s">
        <v>186</v>
      </c>
      <c r="S2270" s="659"/>
      <c r="T2270" s="659"/>
      <c r="U2270" s="659"/>
      <c r="V2270" s="659"/>
      <c r="W2270" s="659"/>
      <c r="X2270" s="659"/>
      <c r="Y2270" s="665"/>
      <c r="Z2270" s="664"/>
      <c r="AC2270" s="681"/>
      <c r="AD2270" s="664"/>
      <c r="AL2270" s="666"/>
      <c r="AM2270" s="659"/>
      <c r="AN2270" s="659"/>
      <c r="AO2270" s="659"/>
      <c r="AP2270" s="667"/>
      <c r="BL2270" s="667"/>
    </row>
    <row r="2271" spans="1:65" s="615" customFormat="1" hidden="1" outlineLevel="2" x14ac:dyDescent="0.25">
      <c r="A2271" s="653"/>
      <c r="B2271" s="654"/>
      <c r="C2271" s="655"/>
      <c r="D2271" s="656"/>
      <c r="E2271" s="656"/>
      <c r="F2271" s="657"/>
      <c r="G2271" s="667"/>
      <c r="H2271" s="667"/>
      <c r="I2271" s="659" t="s">
        <v>186</v>
      </c>
      <c r="J2271" s="659" t="s">
        <v>186</v>
      </c>
      <c r="K2271" s="659" t="s">
        <v>186</v>
      </c>
      <c r="L2271" s="659" t="s">
        <v>186</v>
      </c>
      <c r="M2271" s="659" t="s">
        <v>186</v>
      </c>
      <c r="N2271" s="659" t="s">
        <v>186</v>
      </c>
      <c r="O2271" s="659" t="s">
        <v>186</v>
      </c>
      <c r="P2271" s="659" t="s">
        <v>186</v>
      </c>
      <c r="Q2271" s="659" t="s">
        <v>186</v>
      </c>
      <c r="R2271" s="659" t="s">
        <v>186</v>
      </c>
      <c r="S2271" s="659"/>
      <c r="T2271" s="659"/>
      <c r="U2271" s="659"/>
      <c r="V2271" s="659"/>
      <c r="W2271" s="659"/>
      <c r="X2271" s="659"/>
      <c r="Y2271" s="665"/>
      <c r="Z2271" s="664"/>
      <c r="AC2271" s="681"/>
      <c r="AD2271" s="664"/>
      <c r="AL2271" s="666"/>
      <c r="AM2271" s="659"/>
      <c r="AN2271" s="659"/>
      <c r="AO2271" s="659"/>
      <c r="AP2271" s="667"/>
      <c r="BL2271" s="659"/>
    </row>
    <row r="2272" spans="1:65" s="615" customFormat="1" hidden="1" outlineLevel="2" x14ac:dyDescent="0.3">
      <c r="A2272" s="653"/>
      <c r="B2272" s="654"/>
      <c r="C2272" s="655"/>
      <c r="D2272" s="656"/>
      <c r="E2272" s="656"/>
      <c r="F2272" s="657"/>
      <c r="G2272" s="667"/>
      <c r="H2272" s="667"/>
      <c r="I2272" s="659" t="s">
        <v>186</v>
      </c>
      <c r="J2272" s="659" t="s">
        <v>186</v>
      </c>
      <c r="K2272" s="659" t="s">
        <v>186</v>
      </c>
      <c r="L2272" s="659" t="s">
        <v>186</v>
      </c>
      <c r="M2272" s="659" t="s">
        <v>186</v>
      </c>
      <c r="N2272" s="659" t="s">
        <v>186</v>
      </c>
      <c r="O2272" s="659" t="s">
        <v>186</v>
      </c>
      <c r="P2272" s="659" t="s">
        <v>186</v>
      </c>
      <c r="Q2272" s="659" t="s">
        <v>186</v>
      </c>
      <c r="R2272" s="659" t="s">
        <v>186</v>
      </c>
      <c r="S2272" s="659"/>
      <c r="T2272" s="659"/>
      <c r="U2272" s="659"/>
      <c r="V2272" s="659"/>
      <c r="W2272" s="659"/>
      <c r="X2272" s="659"/>
      <c r="Y2272" s="686"/>
      <c r="Z2272" s="687"/>
      <c r="AA2272" s="688"/>
      <c r="AB2272" s="688"/>
      <c r="AC2272" s="681"/>
      <c r="AD2272" s="664"/>
      <c r="AL2272" s="666"/>
      <c r="AM2272" s="658"/>
      <c r="AN2272" s="658"/>
      <c r="AO2272" s="658"/>
      <c r="AP2272" s="689"/>
      <c r="AQ2272" s="688"/>
      <c r="AR2272" s="688"/>
      <c r="AS2272" s="688"/>
      <c r="AT2272" s="688"/>
      <c r="AU2272" s="688"/>
      <c r="AV2272" s="688"/>
      <c r="AW2272" s="688"/>
      <c r="AX2272" s="688"/>
      <c r="AY2272" s="688"/>
      <c r="BL2272" s="659"/>
    </row>
    <row r="2273" spans="1:65" s="615" customFormat="1" hidden="1" outlineLevel="2" x14ac:dyDescent="0.25">
      <c r="A2273" s="653"/>
      <c r="B2273" s="654"/>
      <c r="C2273" s="655"/>
      <c r="D2273" s="656"/>
      <c r="E2273" s="656"/>
      <c r="F2273" s="657"/>
      <c r="G2273" s="667"/>
      <c r="H2273" s="667"/>
      <c r="I2273" s="659" t="s">
        <v>186</v>
      </c>
      <c r="J2273" s="659" t="s">
        <v>186</v>
      </c>
      <c r="K2273" s="659" t="s">
        <v>186</v>
      </c>
      <c r="L2273" s="659" t="s">
        <v>186</v>
      </c>
      <c r="M2273" s="659" t="s">
        <v>186</v>
      </c>
      <c r="N2273" s="659" t="s">
        <v>186</v>
      </c>
      <c r="O2273" s="659" t="s">
        <v>186</v>
      </c>
      <c r="P2273" s="659" t="s">
        <v>186</v>
      </c>
      <c r="Q2273" s="659" t="s">
        <v>186</v>
      </c>
      <c r="R2273" s="659" t="s">
        <v>186</v>
      </c>
      <c r="S2273" s="659"/>
      <c r="T2273" s="659"/>
      <c r="U2273" s="659"/>
      <c r="V2273" s="659"/>
      <c r="W2273" s="659"/>
      <c r="X2273" s="659"/>
      <c r="Y2273" s="665"/>
      <c r="Z2273" s="664"/>
      <c r="AC2273" s="681"/>
      <c r="AD2273" s="664"/>
      <c r="AL2273" s="666"/>
      <c r="BL2273" s="659"/>
    </row>
    <row r="2274" spans="1:65" s="615" customFormat="1" hidden="1" outlineLevel="2" x14ac:dyDescent="0.25">
      <c r="A2274" s="661"/>
      <c r="B2274" s="662"/>
      <c r="C2274" s="655"/>
      <c r="D2274" s="656"/>
      <c r="E2274" s="656"/>
      <c r="F2274" s="657"/>
      <c r="G2274" s="659"/>
      <c r="H2274" s="659"/>
      <c r="I2274" s="659" t="s">
        <v>186</v>
      </c>
      <c r="J2274" s="659" t="s">
        <v>186</v>
      </c>
      <c r="K2274" s="659" t="s">
        <v>186</v>
      </c>
      <c r="L2274" s="659" t="s">
        <v>186</v>
      </c>
      <c r="M2274" s="659" t="s">
        <v>186</v>
      </c>
      <c r="N2274" s="659" t="s">
        <v>186</v>
      </c>
      <c r="O2274" s="659" t="s">
        <v>186</v>
      </c>
      <c r="P2274" s="659" t="s">
        <v>186</v>
      </c>
      <c r="Q2274" s="659" t="s">
        <v>186</v>
      </c>
      <c r="R2274" s="659" t="s">
        <v>186</v>
      </c>
      <c r="S2274" s="659"/>
      <c r="T2274" s="659"/>
      <c r="U2274" s="659"/>
      <c r="V2274" s="659"/>
      <c r="W2274" s="659"/>
      <c r="X2274" s="659"/>
      <c r="Y2274" s="665"/>
      <c r="Z2274" s="664"/>
      <c r="AC2274" s="681"/>
      <c r="AD2274" s="664"/>
      <c r="AL2274" s="666"/>
      <c r="BL2274" s="667"/>
    </row>
    <row r="2275" spans="1:65" s="615" customFormat="1" hidden="1" outlineLevel="2" x14ac:dyDescent="0.25">
      <c r="A2275" s="661"/>
      <c r="B2275" s="662"/>
      <c r="C2275" s="655"/>
      <c r="D2275" s="656"/>
      <c r="E2275" s="656"/>
      <c r="F2275" s="657"/>
      <c r="G2275" s="659"/>
      <c r="H2275" s="659"/>
      <c r="I2275" s="659" t="s">
        <v>186</v>
      </c>
      <c r="J2275" s="659" t="s">
        <v>186</v>
      </c>
      <c r="K2275" s="659" t="s">
        <v>186</v>
      </c>
      <c r="L2275" s="659" t="s">
        <v>186</v>
      </c>
      <c r="M2275" s="659" t="s">
        <v>186</v>
      </c>
      <c r="N2275" s="659" t="s">
        <v>186</v>
      </c>
      <c r="O2275" s="659" t="s">
        <v>186</v>
      </c>
      <c r="P2275" s="659" t="s">
        <v>186</v>
      </c>
      <c r="Q2275" s="659" t="s">
        <v>186</v>
      </c>
      <c r="R2275" s="659" t="s">
        <v>186</v>
      </c>
      <c r="S2275" s="659"/>
      <c r="T2275" s="659"/>
      <c r="U2275" s="659"/>
      <c r="V2275" s="659"/>
      <c r="W2275" s="659"/>
      <c r="X2275" s="659"/>
      <c r="Y2275" s="665"/>
      <c r="Z2275" s="664"/>
      <c r="AC2275" s="681"/>
      <c r="AD2275" s="664"/>
      <c r="AL2275" s="666"/>
      <c r="BL2275" s="667"/>
    </row>
    <row r="2276" spans="1:65" s="615" customFormat="1" hidden="1" outlineLevel="2" x14ac:dyDescent="0.25">
      <c r="A2276" s="661"/>
      <c r="B2276" s="662"/>
      <c r="C2276" s="655"/>
      <c r="D2276" s="656"/>
      <c r="E2276" s="656"/>
      <c r="F2276" s="657"/>
      <c r="G2276" s="659"/>
      <c r="H2276" s="659"/>
      <c r="I2276" s="659" t="s">
        <v>186</v>
      </c>
      <c r="J2276" s="659" t="s">
        <v>186</v>
      </c>
      <c r="K2276" s="659" t="s">
        <v>186</v>
      </c>
      <c r="L2276" s="659" t="s">
        <v>186</v>
      </c>
      <c r="M2276" s="659" t="s">
        <v>186</v>
      </c>
      <c r="N2276" s="659" t="s">
        <v>186</v>
      </c>
      <c r="O2276" s="659" t="s">
        <v>186</v>
      </c>
      <c r="P2276" s="659" t="s">
        <v>186</v>
      </c>
      <c r="Q2276" s="659" t="s">
        <v>186</v>
      </c>
      <c r="R2276" s="659" t="s">
        <v>186</v>
      </c>
      <c r="S2276" s="659"/>
      <c r="T2276" s="659"/>
      <c r="U2276" s="659"/>
      <c r="V2276" s="659"/>
      <c r="W2276" s="659"/>
      <c r="X2276" s="659"/>
      <c r="Y2276" s="665"/>
      <c r="Z2276" s="664"/>
      <c r="AC2276" s="681"/>
      <c r="AD2276" s="664"/>
      <c r="AL2276" s="666"/>
      <c r="BL2276" s="667"/>
    </row>
    <row r="2277" spans="1:65" s="615" customFormat="1" hidden="1" outlineLevel="2" x14ac:dyDescent="0.25">
      <c r="A2277" s="661"/>
      <c r="B2277" s="662"/>
      <c r="C2277" s="655"/>
      <c r="D2277" s="656"/>
      <c r="E2277" s="656"/>
      <c r="F2277" s="657"/>
      <c r="G2277" s="659"/>
      <c r="H2277" s="659"/>
      <c r="I2277" s="659" t="s">
        <v>186</v>
      </c>
      <c r="J2277" s="659" t="s">
        <v>186</v>
      </c>
      <c r="K2277" s="659" t="s">
        <v>186</v>
      </c>
      <c r="L2277" s="659" t="s">
        <v>186</v>
      </c>
      <c r="M2277" s="659" t="s">
        <v>186</v>
      </c>
      <c r="N2277" s="659" t="s">
        <v>186</v>
      </c>
      <c r="O2277" s="659" t="s">
        <v>186</v>
      </c>
      <c r="P2277" s="659" t="s">
        <v>186</v>
      </c>
      <c r="Q2277" s="659" t="s">
        <v>186</v>
      </c>
      <c r="R2277" s="659" t="s">
        <v>186</v>
      </c>
      <c r="S2277" s="659"/>
      <c r="T2277" s="659"/>
      <c r="U2277" s="659"/>
      <c r="V2277" s="659"/>
      <c r="W2277" s="659"/>
      <c r="X2277" s="659"/>
      <c r="Y2277" s="665"/>
      <c r="Z2277" s="664"/>
      <c r="AC2277" s="681"/>
      <c r="AD2277" s="664"/>
      <c r="AL2277" s="666"/>
      <c r="BL2277" s="667"/>
    </row>
    <row r="2278" spans="1:65" s="615" customFormat="1" hidden="1" outlineLevel="2" x14ac:dyDescent="0.25">
      <c r="A2278" s="661"/>
      <c r="B2278" s="662"/>
      <c r="C2278" s="655"/>
      <c r="D2278" s="656"/>
      <c r="E2278" s="656"/>
      <c r="F2278" s="657"/>
      <c r="G2278" s="659"/>
      <c r="H2278" s="659"/>
      <c r="I2278" s="659" t="s">
        <v>186</v>
      </c>
      <c r="J2278" s="659" t="s">
        <v>186</v>
      </c>
      <c r="K2278" s="659" t="s">
        <v>186</v>
      </c>
      <c r="L2278" s="659" t="s">
        <v>186</v>
      </c>
      <c r="M2278" s="659" t="s">
        <v>186</v>
      </c>
      <c r="N2278" s="659" t="s">
        <v>186</v>
      </c>
      <c r="O2278" s="659" t="s">
        <v>186</v>
      </c>
      <c r="P2278" s="659" t="s">
        <v>186</v>
      </c>
      <c r="Q2278" s="659" t="s">
        <v>186</v>
      </c>
      <c r="R2278" s="659" t="s">
        <v>186</v>
      </c>
      <c r="S2278" s="659"/>
      <c r="T2278" s="659"/>
      <c r="U2278" s="659"/>
      <c r="V2278" s="659"/>
      <c r="W2278" s="659"/>
      <c r="X2278" s="659"/>
      <c r="Y2278" s="665"/>
      <c r="Z2278" s="664"/>
      <c r="AC2278" s="681"/>
      <c r="AD2278" s="664"/>
      <c r="AL2278" s="666"/>
      <c r="BL2278" s="667"/>
    </row>
    <row r="2279" spans="1:65" s="615" customFormat="1" hidden="1" outlineLevel="2" x14ac:dyDescent="0.25">
      <c r="A2279" s="661"/>
      <c r="B2279" s="662"/>
      <c r="C2279" s="655"/>
      <c r="D2279" s="656"/>
      <c r="E2279" s="656"/>
      <c r="F2279" s="657"/>
      <c r="G2279" s="659"/>
      <c r="H2279" s="659"/>
      <c r="I2279" s="659" t="s">
        <v>186</v>
      </c>
      <c r="J2279" s="659" t="s">
        <v>186</v>
      </c>
      <c r="K2279" s="659" t="s">
        <v>186</v>
      </c>
      <c r="L2279" s="659" t="s">
        <v>186</v>
      </c>
      <c r="M2279" s="659" t="s">
        <v>186</v>
      </c>
      <c r="N2279" s="659" t="s">
        <v>186</v>
      </c>
      <c r="O2279" s="659" t="s">
        <v>186</v>
      </c>
      <c r="P2279" s="659" t="s">
        <v>186</v>
      </c>
      <c r="Q2279" s="659" t="s">
        <v>186</v>
      </c>
      <c r="R2279" s="659" t="s">
        <v>186</v>
      </c>
      <c r="S2279" s="659"/>
      <c r="T2279" s="659"/>
      <c r="U2279" s="659"/>
      <c r="V2279" s="659"/>
      <c r="W2279" s="659"/>
      <c r="X2279" s="659"/>
      <c r="Y2279" s="665"/>
      <c r="Z2279" s="664"/>
      <c r="AC2279" s="681"/>
      <c r="AD2279" s="664"/>
      <c r="AL2279" s="666"/>
      <c r="BL2279" s="667"/>
    </row>
    <row r="2280" spans="1:65" s="615" customFormat="1" hidden="1" outlineLevel="2" x14ac:dyDescent="0.25">
      <c r="A2280" s="661"/>
      <c r="B2280" s="662"/>
      <c r="C2280" s="655"/>
      <c r="D2280" s="656"/>
      <c r="E2280" s="656"/>
      <c r="F2280" s="657"/>
      <c r="G2280" s="659"/>
      <c r="H2280" s="659"/>
      <c r="I2280" s="659" t="s">
        <v>186</v>
      </c>
      <c r="J2280" s="659" t="s">
        <v>186</v>
      </c>
      <c r="K2280" s="659" t="s">
        <v>186</v>
      </c>
      <c r="L2280" s="659" t="s">
        <v>186</v>
      </c>
      <c r="M2280" s="659" t="s">
        <v>186</v>
      </c>
      <c r="N2280" s="659" t="s">
        <v>186</v>
      </c>
      <c r="O2280" s="659" t="s">
        <v>186</v>
      </c>
      <c r="P2280" s="659" t="s">
        <v>186</v>
      </c>
      <c r="Q2280" s="659" t="s">
        <v>186</v>
      </c>
      <c r="R2280" s="659" t="s">
        <v>186</v>
      </c>
      <c r="S2280" s="659"/>
      <c r="T2280" s="659"/>
      <c r="U2280" s="659"/>
      <c r="V2280" s="659"/>
      <c r="W2280" s="659"/>
      <c r="X2280" s="659"/>
      <c r="Y2280" s="665"/>
      <c r="Z2280" s="664"/>
      <c r="AC2280" s="681"/>
      <c r="AD2280" s="664"/>
      <c r="AL2280" s="666"/>
      <c r="BL2280" s="667"/>
    </row>
    <row r="2281" spans="1:65" s="615" customFormat="1" hidden="1" outlineLevel="2" x14ac:dyDescent="0.25">
      <c r="A2281" s="661"/>
      <c r="B2281" s="662"/>
      <c r="C2281" s="655"/>
      <c r="D2281" s="656"/>
      <c r="E2281" s="656"/>
      <c r="F2281" s="657"/>
      <c r="G2281" s="659"/>
      <c r="H2281" s="659"/>
      <c r="I2281" s="659" t="s">
        <v>186</v>
      </c>
      <c r="J2281" s="659" t="s">
        <v>186</v>
      </c>
      <c r="K2281" s="659" t="s">
        <v>186</v>
      </c>
      <c r="L2281" s="659" t="s">
        <v>186</v>
      </c>
      <c r="M2281" s="659" t="s">
        <v>186</v>
      </c>
      <c r="N2281" s="659" t="s">
        <v>186</v>
      </c>
      <c r="O2281" s="659" t="s">
        <v>186</v>
      </c>
      <c r="P2281" s="659" t="s">
        <v>186</v>
      </c>
      <c r="Q2281" s="659" t="s">
        <v>186</v>
      </c>
      <c r="R2281" s="659" t="s">
        <v>186</v>
      </c>
      <c r="S2281" s="659"/>
      <c r="T2281" s="659"/>
      <c r="U2281" s="659"/>
      <c r="V2281" s="659"/>
      <c r="W2281" s="659"/>
      <c r="X2281" s="659"/>
      <c r="Y2281" s="665"/>
      <c r="Z2281" s="664"/>
      <c r="AC2281" s="681"/>
      <c r="AD2281" s="664"/>
      <c r="AL2281" s="666"/>
      <c r="BL2281" s="667"/>
    </row>
    <row r="2282" spans="1:65" s="615" customFormat="1" hidden="1" outlineLevel="2" x14ac:dyDescent="0.25">
      <c r="A2282" s="661"/>
      <c r="B2282" s="662"/>
      <c r="C2282" s="655"/>
      <c r="D2282" s="656"/>
      <c r="E2282" s="656"/>
      <c r="F2282" s="657"/>
      <c r="G2282" s="659"/>
      <c r="H2282" s="659"/>
      <c r="I2282" s="659" t="s">
        <v>186</v>
      </c>
      <c r="J2282" s="659" t="s">
        <v>186</v>
      </c>
      <c r="K2282" s="659" t="s">
        <v>186</v>
      </c>
      <c r="L2282" s="659" t="s">
        <v>186</v>
      </c>
      <c r="M2282" s="659" t="s">
        <v>186</v>
      </c>
      <c r="N2282" s="659" t="s">
        <v>186</v>
      </c>
      <c r="O2282" s="659" t="s">
        <v>186</v>
      </c>
      <c r="P2282" s="659" t="s">
        <v>186</v>
      </c>
      <c r="Q2282" s="659" t="s">
        <v>186</v>
      </c>
      <c r="R2282" s="659" t="s">
        <v>186</v>
      </c>
      <c r="S2282" s="659"/>
      <c r="T2282" s="659"/>
      <c r="U2282" s="659"/>
      <c r="V2282" s="659"/>
      <c r="W2282" s="659"/>
      <c r="X2282" s="659"/>
      <c r="Y2282" s="665"/>
      <c r="Z2282" s="664"/>
      <c r="AC2282" s="681"/>
      <c r="AD2282" s="664"/>
      <c r="AL2282" s="666"/>
      <c r="BL2282" s="667"/>
    </row>
    <row r="2283" spans="1:65" s="615" customFormat="1" hidden="1" outlineLevel="2" x14ac:dyDescent="0.25">
      <c r="A2283" s="661"/>
      <c r="B2283" s="662"/>
      <c r="C2283" s="655"/>
      <c r="D2283" s="656"/>
      <c r="E2283" s="656"/>
      <c r="F2283" s="657"/>
      <c r="G2283" s="659"/>
      <c r="H2283" s="659"/>
      <c r="I2283" s="659" t="s">
        <v>186</v>
      </c>
      <c r="J2283" s="659" t="s">
        <v>186</v>
      </c>
      <c r="K2283" s="659" t="s">
        <v>186</v>
      </c>
      <c r="L2283" s="659" t="s">
        <v>186</v>
      </c>
      <c r="M2283" s="659" t="s">
        <v>186</v>
      </c>
      <c r="N2283" s="659" t="s">
        <v>186</v>
      </c>
      <c r="O2283" s="659" t="s">
        <v>186</v>
      </c>
      <c r="P2283" s="659" t="s">
        <v>186</v>
      </c>
      <c r="Q2283" s="659" t="s">
        <v>186</v>
      </c>
      <c r="R2283" s="659" t="s">
        <v>186</v>
      </c>
      <c r="S2283" s="659"/>
      <c r="T2283" s="659"/>
      <c r="U2283" s="659"/>
      <c r="V2283" s="659"/>
      <c r="W2283" s="659"/>
      <c r="X2283" s="659"/>
      <c r="Y2283" s="665"/>
      <c r="Z2283" s="664"/>
      <c r="AC2283" s="681"/>
      <c r="AD2283" s="664"/>
      <c r="AL2283" s="666"/>
      <c r="BL2283" s="667"/>
    </row>
    <row r="2284" spans="1:65" s="688" customFormat="1" hidden="1" outlineLevel="2" x14ac:dyDescent="0.3">
      <c r="B2284" s="690"/>
      <c r="C2284" s="689"/>
      <c r="D2284" s="691"/>
      <c r="E2284" s="691"/>
      <c r="F2284" s="692"/>
      <c r="G2284" s="658"/>
      <c r="H2284" s="658"/>
      <c r="I2284" s="658"/>
      <c r="J2284" s="658"/>
      <c r="K2284" s="658"/>
      <c r="L2284" s="658"/>
      <c r="M2284" s="658"/>
      <c r="N2284" s="658"/>
      <c r="O2284" s="658"/>
      <c r="P2284" s="658"/>
      <c r="Q2284" s="658"/>
      <c r="R2284" s="658"/>
      <c r="S2284" s="658"/>
      <c r="T2284" s="658"/>
      <c r="U2284" s="658"/>
      <c r="V2284" s="658"/>
      <c r="W2284" s="658"/>
      <c r="X2284" s="658"/>
      <c r="Y2284" s="686"/>
      <c r="Z2284" s="687"/>
      <c r="AC2284" s="693"/>
      <c r="AD2284" s="687"/>
      <c r="AK2284" s="694"/>
      <c r="AL2284" s="695"/>
      <c r="AM2284" s="659"/>
      <c r="AN2284" s="659"/>
      <c r="AO2284" s="659"/>
      <c r="AP2284" s="689"/>
      <c r="BL2284" s="689"/>
      <c r="BM2284" s="615"/>
    </row>
    <row r="2285" spans="1:65" s="642" customFormat="1" outlineLevel="1" collapsed="1" x14ac:dyDescent="0.25">
      <c r="A2285" s="632"/>
      <c r="B2285" s="633"/>
      <c r="C2285" s="634"/>
      <c r="D2285" s="635"/>
      <c r="E2285" s="635"/>
      <c r="F2285" s="636"/>
      <c r="G2285" s="637"/>
      <c r="H2285" s="637"/>
      <c r="I2285" s="637"/>
      <c r="J2285" s="637"/>
      <c r="K2285" s="637"/>
      <c r="L2285" s="637"/>
      <c r="M2285" s="637"/>
      <c r="N2285" s="637"/>
      <c r="O2285" s="637"/>
      <c r="P2285" s="637"/>
      <c r="Q2285" s="637"/>
      <c r="R2285" s="637"/>
      <c r="S2285" s="637"/>
      <c r="T2285" s="638" t="s">
        <v>147</v>
      </c>
      <c r="U2285" s="638" t="s">
        <v>147</v>
      </c>
      <c r="V2285" s="638"/>
      <c r="W2285" s="638"/>
      <c r="X2285" s="638"/>
      <c r="Y2285" s="632" t="s">
        <v>368</v>
      </c>
      <c r="Z2285" s="639"/>
      <c r="AA2285" s="614"/>
      <c r="AB2285" s="614"/>
      <c r="AC2285" s="680" t="s">
        <v>147</v>
      </c>
      <c r="AD2285" s="639"/>
      <c r="AE2285" s="614"/>
      <c r="AF2285" s="614"/>
      <c r="AG2285" s="614"/>
      <c r="AH2285" s="614"/>
      <c r="AI2285" s="614"/>
      <c r="AJ2285" s="614"/>
      <c r="AK2285" s="614"/>
      <c r="AL2285" s="640"/>
      <c r="AM2285" s="637"/>
      <c r="AN2285" s="637"/>
      <c r="AO2285" s="637" t="s">
        <v>159</v>
      </c>
      <c r="AP2285" s="632" t="s">
        <v>160</v>
      </c>
      <c r="AQ2285" s="614" t="s">
        <v>161</v>
      </c>
      <c r="AR2285" s="614"/>
      <c r="AS2285" s="614"/>
      <c r="AT2285" s="614"/>
      <c r="AU2285" s="614"/>
      <c r="AV2285" s="614"/>
      <c r="AW2285" s="614"/>
      <c r="AX2285" s="614"/>
      <c r="AY2285" s="614"/>
      <c r="AZ2285" s="614"/>
      <c r="BA2285" s="614"/>
      <c r="BB2285" s="614"/>
      <c r="BC2285" s="614"/>
      <c r="BD2285" s="614"/>
      <c r="BE2285" s="614"/>
      <c r="BF2285" s="614"/>
      <c r="BG2285" s="614"/>
      <c r="BH2285" s="614"/>
      <c r="BI2285" s="614"/>
      <c r="BJ2285" s="614"/>
      <c r="BK2285" s="614"/>
      <c r="BL2285" s="641"/>
      <c r="BM2285" s="615"/>
    </row>
    <row r="2286" spans="1:65" s="615" customFormat="1" hidden="1" outlineLevel="2" x14ac:dyDescent="0.25">
      <c r="A2286" s="653"/>
      <c r="B2286" s="654"/>
      <c r="C2286" s="655"/>
      <c r="D2286" s="656"/>
      <c r="E2286" s="656"/>
      <c r="F2286" s="657"/>
      <c r="G2286" s="658"/>
      <c r="H2286" s="658"/>
      <c r="I2286" s="659" t="s">
        <v>186</v>
      </c>
      <c r="J2286" s="659" t="s">
        <v>186</v>
      </c>
      <c r="K2286" s="659" t="s">
        <v>186</v>
      </c>
      <c r="L2286" s="659" t="s">
        <v>186</v>
      </c>
      <c r="M2286" s="659" t="s">
        <v>186</v>
      </c>
      <c r="N2286" s="659" t="s">
        <v>186</v>
      </c>
      <c r="O2286" s="659" t="s">
        <v>186</v>
      </c>
      <c r="P2286" s="659" t="s">
        <v>186</v>
      </c>
      <c r="Q2286" s="659" t="s">
        <v>186</v>
      </c>
      <c r="R2286" s="659" t="s">
        <v>186</v>
      </c>
      <c r="S2286" s="659"/>
      <c r="T2286" s="659"/>
      <c r="U2286" s="659"/>
      <c r="V2286" s="659"/>
      <c r="W2286" s="659"/>
      <c r="X2286" s="659"/>
      <c r="Y2286" s="665"/>
      <c r="Z2286" s="664"/>
      <c r="AC2286" s="681"/>
      <c r="AD2286" s="664"/>
      <c r="AL2286" s="666"/>
      <c r="AM2286" s="659"/>
      <c r="AN2286" s="659"/>
      <c r="AO2286" s="659"/>
      <c r="AP2286" s="667"/>
      <c r="BL2286" s="667"/>
    </row>
    <row r="2287" spans="1:65" s="615" customFormat="1" hidden="1" outlineLevel="2" x14ac:dyDescent="0.25">
      <c r="A2287" s="653"/>
      <c r="B2287" s="654"/>
      <c r="C2287" s="655"/>
      <c r="D2287" s="656"/>
      <c r="E2287" s="656"/>
      <c r="F2287" s="657"/>
      <c r="G2287" s="660"/>
      <c r="H2287" s="660"/>
      <c r="I2287" s="659" t="s">
        <v>186</v>
      </c>
      <c r="J2287" s="659" t="s">
        <v>186</v>
      </c>
      <c r="K2287" s="659" t="s">
        <v>186</v>
      </c>
      <c r="L2287" s="659" t="s">
        <v>186</v>
      </c>
      <c r="M2287" s="659" t="s">
        <v>186</v>
      </c>
      <c r="N2287" s="659" t="s">
        <v>186</v>
      </c>
      <c r="O2287" s="659" t="s">
        <v>186</v>
      </c>
      <c r="P2287" s="659" t="s">
        <v>186</v>
      </c>
      <c r="Q2287" s="659" t="s">
        <v>186</v>
      </c>
      <c r="R2287" s="659" t="s">
        <v>186</v>
      </c>
      <c r="S2287" s="659"/>
      <c r="T2287" s="659"/>
      <c r="U2287" s="659"/>
      <c r="V2287" s="659"/>
      <c r="W2287" s="659"/>
      <c r="X2287" s="659"/>
      <c r="Y2287" s="665"/>
      <c r="Z2287" s="664"/>
      <c r="AC2287" s="681"/>
      <c r="AD2287" s="664"/>
      <c r="AL2287" s="666"/>
      <c r="AM2287" s="659"/>
      <c r="AN2287" s="659"/>
      <c r="AO2287" s="659"/>
      <c r="AP2287" s="667"/>
      <c r="BL2287" s="667"/>
    </row>
    <row r="2288" spans="1:65" s="615" customFormat="1" hidden="1" outlineLevel="2" x14ac:dyDescent="0.25">
      <c r="A2288" s="653"/>
      <c r="B2288" s="654"/>
      <c r="C2288" s="655"/>
      <c r="D2288" s="656"/>
      <c r="E2288" s="656"/>
      <c r="F2288" s="657"/>
      <c r="G2288" s="659"/>
      <c r="H2288" s="659"/>
      <c r="I2288" s="659" t="s">
        <v>186</v>
      </c>
      <c r="J2288" s="659" t="s">
        <v>186</v>
      </c>
      <c r="K2288" s="659" t="s">
        <v>186</v>
      </c>
      <c r="L2288" s="659" t="s">
        <v>186</v>
      </c>
      <c r="M2288" s="659" t="s">
        <v>186</v>
      </c>
      <c r="N2288" s="659" t="s">
        <v>186</v>
      </c>
      <c r="O2288" s="659" t="s">
        <v>186</v>
      </c>
      <c r="P2288" s="659" t="s">
        <v>186</v>
      </c>
      <c r="Q2288" s="659" t="s">
        <v>186</v>
      </c>
      <c r="R2288" s="659" t="s">
        <v>186</v>
      </c>
      <c r="S2288" s="659"/>
      <c r="T2288" s="659"/>
      <c r="U2288" s="659"/>
      <c r="V2288" s="659"/>
      <c r="W2288" s="659"/>
      <c r="X2288" s="659"/>
      <c r="Y2288" s="665"/>
      <c r="Z2288" s="664"/>
      <c r="AC2288" s="681"/>
      <c r="AD2288" s="664"/>
      <c r="AL2288" s="666"/>
      <c r="AM2288" s="659"/>
      <c r="AN2288" s="659"/>
      <c r="AO2288" s="659"/>
      <c r="AP2288" s="667"/>
      <c r="BL2288" s="667"/>
    </row>
    <row r="2289" spans="1:65" s="615" customFormat="1" hidden="1" outlineLevel="2" x14ac:dyDescent="0.25">
      <c r="A2289" s="653"/>
      <c r="B2289" s="654"/>
      <c r="C2289" s="655"/>
      <c r="D2289" s="683"/>
      <c r="E2289" s="683"/>
      <c r="F2289" s="657"/>
      <c r="G2289" s="659"/>
      <c r="H2289" s="659"/>
      <c r="I2289" s="659" t="s">
        <v>186</v>
      </c>
      <c r="J2289" s="659" t="s">
        <v>186</v>
      </c>
      <c r="K2289" s="659" t="s">
        <v>186</v>
      </c>
      <c r="L2289" s="659" t="s">
        <v>186</v>
      </c>
      <c r="M2289" s="659" t="s">
        <v>186</v>
      </c>
      <c r="N2289" s="659" t="s">
        <v>186</v>
      </c>
      <c r="O2289" s="659" t="s">
        <v>186</v>
      </c>
      <c r="P2289" s="659" t="s">
        <v>186</v>
      </c>
      <c r="Q2289" s="659" t="s">
        <v>186</v>
      </c>
      <c r="R2289" s="659" t="s">
        <v>186</v>
      </c>
      <c r="S2289" s="659"/>
      <c r="T2289" s="659"/>
      <c r="U2289" s="659"/>
      <c r="V2289" s="659"/>
      <c r="W2289" s="659"/>
      <c r="X2289" s="659"/>
      <c r="Y2289" s="665"/>
      <c r="Z2289" s="664"/>
      <c r="AC2289" s="681"/>
      <c r="AD2289" s="664"/>
      <c r="AL2289" s="666"/>
      <c r="AM2289" s="659"/>
      <c r="AN2289" s="659"/>
      <c r="AO2289" s="659"/>
      <c r="AP2289" s="667"/>
      <c r="BL2289" s="667"/>
    </row>
    <row r="2290" spans="1:65" s="615" customFormat="1" hidden="1" outlineLevel="2" x14ac:dyDescent="0.25">
      <c r="A2290" s="653"/>
      <c r="B2290" s="654"/>
      <c r="C2290" s="655"/>
      <c r="D2290" s="683"/>
      <c r="E2290" s="683"/>
      <c r="F2290" s="657"/>
      <c r="G2290" s="659"/>
      <c r="H2290" s="659"/>
      <c r="I2290" s="659" t="s">
        <v>186</v>
      </c>
      <c r="J2290" s="659" t="s">
        <v>186</v>
      </c>
      <c r="K2290" s="659" t="s">
        <v>186</v>
      </c>
      <c r="L2290" s="659" t="s">
        <v>186</v>
      </c>
      <c r="M2290" s="659" t="s">
        <v>186</v>
      </c>
      <c r="N2290" s="659" t="s">
        <v>186</v>
      </c>
      <c r="O2290" s="659" t="s">
        <v>186</v>
      </c>
      <c r="P2290" s="659" t="s">
        <v>186</v>
      </c>
      <c r="Q2290" s="659" t="s">
        <v>186</v>
      </c>
      <c r="R2290" s="659" t="s">
        <v>186</v>
      </c>
      <c r="S2290" s="659"/>
      <c r="T2290" s="659"/>
      <c r="U2290" s="659"/>
      <c r="V2290" s="659"/>
      <c r="W2290" s="659"/>
      <c r="X2290" s="659"/>
      <c r="Y2290" s="665"/>
      <c r="Z2290" s="664"/>
      <c r="AC2290" s="681"/>
      <c r="AD2290" s="664"/>
      <c r="AL2290" s="666"/>
      <c r="AM2290" s="659"/>
      <c r="AN2290" s="659"/>
      <c r="AO2290" s="659"/>
      <c r="AP2290" s="667"/>
      <c r="BL2290" s="667"/>
    </row>
    <row r="2291" spans="1:65" s="615" customFormat="1" hidden="1" outlineLevel="2" x14ac:dyDescent="0.25">
      <c r="A2291" s="696"/>
      <c r="B2291" s="697"/>
      <c r="C2291" s="655"/>
      <c r="D2291" s="683"/>
      <c r="E2291" s="683"/>
      <c r="F2291" s="657"/>
      <c r="G2291" s="659"/>
      <c r="H2291" s="659"/>
      <c r="I2291" s="659" t="s">
        <v>186</v>
      </c>
      <c r="J2291" s="659" t="s">
        <v>186</v>
      </c>
      <c r="K2291" s="659" t="s">
        <v>186</v>
      </c>
      <c r="L2291" s="659" t="s">
        <v>186</v>
      </c>
      <c r="M2291" s="659" t="s">
        <v>186</v>
      </c>
      <c r="N2291" s="659" t="s">
        <v>186</v>
      </c>
      <c r="O2291" s="659" t="s">
        <v>186</v>
      </c>
      <c r="P2291" s="659" t="s">
        <v>186</v>
      </c>
      <c r="Q2291" s="659" t="s">
        <v>186</v>
      </c>
      <c r="R2291" s="659" t="s">
        <v>186</v>
      </c>
      <c r="S2291" s="659"/>
      <c r="T2291" s="659"/>
      <c r="U2291" s="659"/>
      <c r="V2291" s="659"/>
      <c r="W2291" s="659"/>
      <c r="X2291" s="659"/>
      <c r="Y2291" s="665"/>
      <c r="Z2291" s="664"/>
      <c r="AC2291" s="681"/>
      <c r="AD2291" s="664"/>
      <c r="AL2291" s="666"/>
      <c r="AM2291" s="659"/>
      <c r="AN2291" s="659"/>
      <c r="AO2291" s="659"/>
      <c r="AP2291" s="667"/>
      <c r="BL2291" s="667"/>
    </row>
    <row r="2292" spans="1:65" s="615" customFormat="1" hidden="1" outlineLevel="2" x14ac:dyDescent="0.25">
      <c r="A2292" s="665"/>
      <c r="B2292" s="698"/>
      <c r="C2292" s="655"/>
      <c r="D2292" s="683"/>
      <c r="E2292" s="683"/>
      <c r="F2292" s="657"/>
      <c r="G2292" s="659"/>
      <c r="H2292" s="659"/>
      <c r="I2292" s="659"/>
      <c r="J2292" s="659"/>
      <c r="K2292" s="659"/>
      <c r="L2292" s="659"/>
      <c r="M2292" s="659"/>
      <c r="N2292" s="659"/>
      <c r="O2292" s="659"/>
      <c r="P2292" s="659"/>
      <c r="Q2292" s="659"/>
      <c r="R2292" s="659"/>
      <c r="S2292" s="659"/>
      <c r="T2292" s="659"/>
      <c r="U2292" s="659"/>
      <c r="V2292" s="659"/>
      <c r="W2292" s="659"/>
      <c r="X2292" s="659"/>
      <c r="Y2292" s="665"/>
      <c r="Z2292" s="664"/>
      <c r="AC2292" s="681"/>
      <c r="AD2292" s="664"/>
      <c r="AL2292" s="666"/>
      <c r="AM2292" s="659"/>
      <c r="AN2292" s="659"/>
      <c r="AO2292" s="659"/>
      <c r="AP2292" s="667"/>
      <c r="BL2292" s="667"/>
    </row>
    <row r="2293" spans="1:65" s="642" customFormat="1" outlineLevel="1" collapsed="1" x14ac:dyDescent="0.25">
      <c r="A2293" s="632"/>
      <c r="B2293" s="633"/>
      <c r="C2293" s="634"/>
      <c r="D2293" s="635"/>
      <c r="E2293" s="635"/>
      <c r="F2293" s="636"/>
      <c r="G2293" s="637"/>
      <c r="H2293" s="637"/>
      <c r="I2293" s="637"/>
      <c r="J2293" s="637"/>
      <c r="K2293" s="637"/>
      <c r="L2293" s="637"/>
      <c r="M2293" s="637"/>
      <c r="N2293" s="637"/>
      <c r="O2293" s="637"/>
      <c r="P2293" s="637"/>
      <c r="Q2293" s="637"/>
      <c r="R2293" s="637"/>
      <c r="S2293" s="637"/>
      <c r="T2293" s="638" t="s">
        <v>147</v>
      </c>
      <c r="U2293" s="638" t="s">
        <v>147</v>
      </c>
      <c r="V2293" s="638"/>
      <c r="W2293" s="638"/>
      <c r="X2293" s="638"/>
      <c r="Y2293" s="632" t="s">
        <v>368</v>
      </c>
      <c r="Z2293" s="639"/>
      <c r="AA2293" s="614"/>
      <c r="AB2293" s="614"/>
      <c r="AC2293" s="680" t="s">
        <v>147</v>
      </c>
      <c r="AD2293" s="639"/>
      <c r="AE2293" s="614"/>
      <c r="AF2293" s="614"/>
      <c r="AG2293" s="614"/>
      <c r="AH2293" s="614"/>
      <c r="AI2293" s="614"/>
      <c r="AJ2293" s="614"/>
      <c r="AK2293" s="614"/>
      <c r="AL2293" s="640"/>
      <c r="AM2293" s="637"/>
      <c r="AN2293" s="637"/>
      <c r="AO2293" s="637" t="s">
        <v>159</v>
      </c>
      <c r="AP2293" s="632" t="s">
        <v>160</v>
      </c>
      <c r="AQ2293" s="614" t="s">
        <v>161</v>
      </c>
      <c r="AR2293" s="614"/>
      <c r="AS2293" s="614"/>
      <c r="AT2293" s="614"/>
      <c r="AU2293" s="614"/>
      <c r="AV2293" s="614"/>
      <c r="AW2293" s="614"/>
      <c r="AX2293" s="614"/>
      <c r="AY2293" s="614"/>
      <c r="AZ2293" s="614"/>
      <c r="BA2293" s="614"/>
      <c r="BB2293" s="614"/>
      <c r="BC2293" s="614"/>
      <c r="BD2293" s="614"/>
      <c r="BE2293" s="614"/>
      <c r="BF2293" s="614"/>
      <c r="BG2293" s="614"/>
      <c r="BH2293" s="614"/>
      <c r="BI2293" s="614"/>
      <c r="BJ2293" s="614"/>
      <c r="BK2293" s="614"/>
      <c r="BL2293" s="641"/>
      <c r="BM2293" s="615"/>
    </row>
    <row r="2294" spans="1:65" s="615" customFormat="1" hidden="1" outlineLevel="2" x14ac:dyDescent="0.25">
      <c r="A2294" s="653"/>
      <c r="B2294" s="654"/>
      <c r="C2294" s="655"/>
      <c r="D2294" s="656"/>
      <c r="E2294" s="656"/>
      <c r="F2294" s="657"/>
      <c r="G2294" s="658"/>
      <c r="H2294" s="658"/>
      <c r="I2294" s="659" t="s">
        <v>186</v>
      </c>
      <c r="J2294" s="659" t="s">
        <v>186</v>
      </c>
      <c r="K2294" s="659" t="s">
        <v>186</v>
      </c>
      <c r="L2294" s="659" t="s">
        <v>186</v>
      </c>
      <c r="M2294" s="659" t="s">
        <v>186</v>
      </c>
      <c r="N2294" s="659" t="s">
        <v>186</v>
      </c>
      <c r="O2294" s="659" t="s">
        <v>186</v>
      </c>
      <c r="P2294" s="659" t="s">
        <v>186</v>
      </c>
      <c r="Q2294" s="659" t="s">
        <v>186</v>
      </c>
      <c r="R2294" s="659" t="s">
        <v>186</v>
      </c>
      <c r="S2294" s="659"/>
      <c r="T2294" s="659"/>
      <c r="U2294" s="659"/>
      <c r="V2294" s="659"/>
      <c r="W2294" s="659"/>
      <c r="X2294" s="659"/>
      <c r="Y2294" s="665"/>
      <c r="Z2294" s="664"/>
      <c r="AC2294" s="681"/>
      <c r="AD2294" s="664"/>
      <c r="AL2294" s="666"/>
      <c r="AM2294" s="659"/>
      <c r="AN2294" s="659"/>
      <c r="AO2294" s="659"/>
      <c r="AP2294" s="659"/>
      <c r="AQ2294" s="642"/>
      <c r="BL2294" s="667"/>
    </row>
    <row r="2295" spans="1:65" s="615" customFormat="1" hidden="1" outlineLevel="2" x14ac:dyDescent="0.25">
      <c r="A2295" s="653"/>
      <c r="B2295" s="654"/>
      <c r="C2295" s="655"/>
      <c r="D2295" s="656"/>
      <c r="E2295" s="656"/>
      <c r="F2295" s="657"/>
      <c r="G2295" s="660"/>
      <c r="H2295" s="660"/>
      <c r="I2295" s="659" t="s">
        <v>186</v>
      </c>
      <c r="J2295" s="659" t="s">
        <v>186</v>
      </c>
      <c r="K2295" s="659" t="s">
        <v>186</v>
      </c>
      <c r="L2295" s="659" t="s">
        <v>186</v>
      </c>
      <c r="M2295" s="659" t="s">
        <v>186</v>
      </c>
      <c r="N2295" s="659" t="s">
        <v>186</v>
      </c>
      <c r="O2295" s="659" t="s">
        <v>186</v>
      </c>
      <c r="P2295" s="659" t="s">
        <v>186</v>
      </c>
      <c r="Q2295" s="659" t="s">
        <v>186</v>
      </c>
      <c r="R2295" s="659" t="s">
        <v>186</v>
      </c>
      <c r="S2295" s="659"/>
      <c r="T2295" s="659"/>
      <c r="U2295" s="659"/>
      <c r="V2295" s="659"/>
      <c r="W2295" s="659"/>
      <c r="X2295" s="659"/>
      <c r="Y2295" s="665"/>
      <c r="Z2295" s="664"/>
      <c r="AC2295" s="681"/>
      <c r="AD2295" s="664"/>
      <c r="AL2295" s="666"/>
      <c r="AM2295" s="659"/>
      <c r="AN2295" s="659"/>
      <c r="AO2295" s="659"/>
      <c r="AP2295" s="659"/>
      <c r="AQ2295" s="642"/>
      <c r="BL2295" s="667"/>
    </row>
    <row r="2296" spans="1:65" s="615" customFormat="1" hidden="1" outlineLevel="2" x14ac:dyDescent="0.25">
      <c r="A2296" s="653"/>
      <c r="B2296" s="654"/>
      <c r="C2296" s="655"/>
      <c r="D2296" s="656"/>
      <c r="E2296" s="656"/>
      <c r="F2296" s="657"/>
      <c r="G2296" s="659"/>
      <c r="H2296" s="659"/>
      <c r="I2296" s="659" t="s">
        <v>186</v>
      </c>
      <c r="J2296" s="659" t="s">
        <v>186</v>
      </c>
      <c r="K2296" s="659" t="s">
        <v>186</v>
      </c>
      <c r="L2296" s="659" t="s">
        <v>186</v>
      </c>
      <c r="M2296" s="659" t="s">
        <v>186</v>
      </c>
      <c r="N2296" s="659" t="s">
        <v>186</v>
      </c>
      <c r="O2296" s="659" t="s">
        <v>186</v>
      </c>
      <c r="P2296" s="659" t="s">
        <v>186</v>
      </c>
      <c r="Q2296" s="659" t="s">
        <v>186</v>
      </c>
      <c r="R2296" s="659" t="s">
        <v>186</v>
      </c>
      <c r="S2296" s="659"/>
      <c r="T2296" s="659"/>
      <c r="U2296" s="659"/>
      <c r="V2296" s="659"/>
      <c r="W2296" s="659"/>
      <c r="X2296" s="659"/>
      <c r="Y2296" s="665"/>
      <c r="Z2296" s="664"/>
      <c r="AC2296" s="681"/>
      <c r="AD2296" s="664"/>
      <c r="AL2296" s="666"/>
      <c r="AM2296" s="659"/>
      <c r="AN2296" s="659"/>
      <c r="AO2296" s="659"/>
      <c r="AP2296" s="659"/>
      <c r="AQ2296" s="642"/>
      <c r="BL2296" s="667"/>
    </row>
    <row r="2297" spans="1:65" s="615" customFormat="1" hidden="1" outlineLevel="2" x14ac:dyDescent="0.25">
      <c r="A2297" s="653"/>
      <c r="B2297" s="654"/>
      <c r="C2297" s="655"/>
      <c r="D2297" s="683"/>
      <c r="E2297" s="683"/>
      <c r="F2297" s="657"/>
      <c r="G2297" s="659"/>
      <c r="H2297" s="659"/>
      <c r="I2297" s="659" t="s">
        <v>186</v>
      </c>
      <c r="J2297" s="659" t="s">
        <v>186</v>
      </c>
      <c r="K2297" s="659" t="s">
        <v>186</v>
      </c>
      <c r="L2297" s="659" t="s">
        <v>186</v>
      </c>
      <c r="M2297" s="659" t="s">
        <v>186</v>
      </c>
      <c r="N2297" s="659" t="s">
        <v>186</v>
      </c>
      <c r="O2297" s="659" t="s">
        <v>186</v>
      </c>
      <c r="P2297" s="659" t="s">
        <v>186</v>
      </c>
      <c r="Q2297" s="659" t="s">
        <v>186</v>
      </c>
      <c r="R2297" s="659" t="s">
        <v>186</v>
      </c>
      <c r="S2297" s="659"/>
      <c r="T2297" s="659"/>
      <c r="U2297" s="659"/>
      <c r="V2297" s="659"/>
      <c r="W2297" s="659"/>
      <c r="X2297" s="659"/>
      <c r="Y2297" s="665"/>
      <c r="Z2297" s="664"/>
      <c r="AC2297" s="681"/>
      <c r="AD2297" s="664"/>
      <c r="AL2297" s="666"/>
      <c r="AM2297" s="659"/>
      <c r="AN2297" s="659"/>
      <c r="AO2297" s="659"/>
      <c r="AP2297" s="659"/>
      <c r="AQ2297" s="642"/>
      <c r="BL2297" s="667"/>
    </row>
    <row r="2298" spans="1:65" s="615" customFormat="1" hidden="1" outlineLevel="2" x14ac:dyDescent="0.25">
      <c r="A2298" s="653"/>
      <c r="B2298" s="654"/>
      <c r="C2298" s="655"/>
      <c r="D2298" s="683"/>
      <c r="E2298" s="683"/>
      <c r="F2298" s="657"/>
      <c r="G2298" s="659"/>
      <c r="H2298" s="659"/>
      <c r="I2298" s="659" t="s">
        <v>186</v>
      </c>
      <c r="J2298" s="659" t="s">
        <v>186</v>
      </c>
      <c r="K2298" s="659" t="s">
        <v>186</v>
      </c>
      <c r="L2298" s="659" t="s">
        <v>186</v>
      </c>
      <c r="M2298" s="659" t="s">
        <v>186</v>
      </c>
      <c r="N2298" s="659" t="s">
        <v>186</v>
      </c>
      <c r="O2298" s="659" t="s">
        <v>186</v>
      </c>
      <c r="P2298" s="659" t="s">
        <v>186</v>
      </c>
      <c r="Q2298" s="659" t="s">
        <v>186</v>
      </c>
      <c r="R2298" s="659" t="s">
        <v>186</v>
      </c>
      <c r="S2298" s="659"/>
      <c r="T2298" s="659"/>
      <c r="U2298" s="659"/>
      <c r="V2298" s="659"/>
      <c r="W2298" s="659"/>
      <c r="X2298" s="659"/>
      <c r="Y2298" s="665"/>
      <c r="Z2298" s="664"/>
      <c r="AC2298" s="681"/>
      <c r="AD2298" s="664"/>
      <c r="AL2298" s="666"/>
      <c r="AM2298" s="659"/>
      <c r="AN2298" s="659"/>
      <c r="AO2298" s="659"/>
      <c r="AP2298" s="659"/>
      <c r="AQ2298" s="642"/>
      <c r="BL2298" s="667"/>
    </row>
    <row r="2299" spans="1:65" s="615" customFormat="1" hidden="1" outlineLevel="2" x14ac:dyDescent="0.25">
      <c r="A2299" s="696"/>
      <c r="B2299" s="697"/>
      <c r="C2299" s="655"/>
      <c r="D2299" s="683"/>
      <c r="E2299" s="683"/>
      <c r="F2299" s="657"/>
      <c r="G2299" s="659"/>
      <c r="H2299" s="659"/>
      <c r="I2299" s="659" t="s">
        <v>186</v>
      </c>
      <c r="J2299" s="659" t="s">
        <v>186</v>
      </c>
      <c r="K2299" s="659" t="s">
        <v>186</v>
      </c>
      <c r="L2299" s="659" t="s">
        <v>186</v>
      </c>
      <c r="M2299" s="659" t="s">
        <v>186</v>
      </c>
      <c r="N2299" s="659" t="s">
        <v>186</v>
      </c>
      <c r="O2299" s="659" t="s">
        <v>186</v>
      </c>
      <c r="P2299" s="659" t="s">
        <v>186</v>
      </c>
      <c r="Q2299" s="659" t="s">
        <v>186</v>
      </c>
      <c r="R2299" s="659" t="s">
        <v>186</v>
      </c>
      <c r="S2299" s="659"/>
      <c r="T2299" s="659"/>
      <c r="U2299" s="659"/>
      <c r="V2299" s="659"/>
      <c r="W2299" s="659"/>
      <c r="X2299" s="659"/>
      <c r="Y2299" s="665"/>
      <c r="Z2299" s="664"/>
      <c r="AC2299" s="681"/>
      <c r="AD2299" s="664"/>
      <c r="AL2299" s="666"/>
      <c r="AM2299" s="659"/>
      <c r="AN2299" s="659"/>
      <c r="AO2299" s="659"/>
      <c r="AP2299" s="659"/>
      <c r="AQ2299" s="642"/>
      <c r="BL2299" s="667"/>
    </row>
    <row r="2300" spans="1:65" s="615" customFormat="1" hidden="1" outlineLevel="2" x14ac:dyDescent="0.25">
      <c r="A2300" s="665"/>
      <c r="B2300" s="698"/>
      <c r="C2300" s="655"/>
      <c r="D2300" s="683"/>
      <c r="E2300" s="683"/>
      <c r="F2300" s="657"/>
      <c r="G2300" s="659"/>
      <c r="H2300" s="659"/>
      <c r="I2300" s="659"/>
      <c r="J2300" s="659"/>
      <c r="K2300" s="659"/>
      <c r="L2300" s="659"/>
      <c r="M2300" s="659"/>
      <c r="N2300" s="659"/>
      <c r="O2300" s="659"/>
      <c r="P2300" s="659"/>
      <c r="Q2300" s="659"/>
      <c r="R2300" s="659"/>
      <c r="S2300" s="659"/>
      <c r="T2300" s="659"/>
      <c r="U2300" s="659"/>
      <c r="V2300" s="659"/>
      <c r="W2300" s="659"/>
      <c r="X2300" s="659"/>
      <c r="Y2300" s="665"/>
      <c r="Z2300" s="664"/>
      <c r="AC2300" s="681"/>
      <c r="AD2300" s="664"/>
      <c r="AL2300" s="666"/>
      <c r="AM2300" s="659"/>
      <c r="AN2300" s="659"/>
      <c r="AO2300" s="659"/>
      <c r="AP2300" s="659"/>
      <c r="AQ2300" s="642"/>
      <c r="BL2300" s="667"/>
    </row>
    <row r="2301" spans="1:65" s="642" customFormat="1" outlineLevel="1" collapsed="1" x14ac:dyDescent="0.25">
      <c r="A2301" s="632"/>
      <c r="B2301" s="633"/>
      <c r="C2301" s="634"/>
      <c r="D2301" s="635"/>
      <c r="E2301" s="635"/>
      <c r="F2301" s="636"/>
      <c r="G2301" s="637"/>
      <c r="H2301" s="637"/>
      <c r="I2301" s="637"/>
      <c r="J2301" s="637"/>
      <c r="K2301" s="637"/>
      <c r="L2301" s="637"/>
      <c r="M2301" s="637"/>
      <c r="N2301" s="637"/>
      <c r="O2301" s="637"/>
      <c r="P2301" s="637"/>
      <c r="Q2301" s="637"/>
      <c r="R2301" s="637"/>
      <c r="S2301" s="637"/>
      <c r="T2301" s="638" t="s">
        <v>147</v>
      </c>
      <c r="U2301" s="638" t="s">
        <v>147</v>
      </c>
      <c r="V2301" s="638"/>
      <c r="W2301" s="638"/>
      <c r="X2301" s="638"/>
      <c r="Y2301" s="632" t="s">
        <v>368</v>
      </c>
      <c r="Z2301" s="639"/>
      <c r="AA2301" s="614"/>
      <c r="AB2301" s="614"/>
      <c r="AC2301" s="680" t="s">
        <v>147</v>
      </c>
      <c r="AD2301" s="639"/>
      <c r="AE2301" s="614"/>
      <c r="AF2301" s="614"/>
      <c r="AG2301" s="614"/>
      <c r="AH2301" s="614"/>
      <c r="AI2301" s="614"/>
      <c r="AJ2301" s="614"/>
      <c r="AK2301" s="614"/>
      <c r="AL2301" s="640"/>
      <c r="AM2301" s="637"/>
      <c r="AN2301" s="637"/>
      <c r="AO2301" s="637" t="s">
        <v>159</v>
      </c>
      <c r="AP2301" s="632" t="s">
        <v>160</v>
      </c>
      <c r="AQ2301" s="614" t="s">
        <v>161</v>
      </c>
      <c r="AR2301" s="614"/>
      <c r="AS2301" s="614"/>
      <c r="AT2301" s="614"/>
      <c r="AU2301" s="614"/>
      <c r="AV2301" s="614"/>
      <c r="AW2301" s="614"/>
      <c r="AX2301" s="614"/>
      <c r="AY2301" s="614"/>
      <c r="AZ2301" s="614"/>
      <c r="BA2301" s="614"/>
      <c r="BB2301" s="614"/>
      <c r="BC2301" s="614"/>
      <c r="BD2301" s="614"/>
      <c r="BE2301" s="614"/>
      <c r="BF2301" s="614"/>
      <c r="BG2301" s="614"/>
      <c r="BH2301" s="614"/>
      <c r="BI2301" s="614"/>
      <c r="BJ2301" s="614"/>
      <c r="BK2301" s="614"/>
      <c r="BL2301" s="641"/>
      <c r="BM2301" s="615"/>
    </row>
    <row r="2302" spans="1:65" s="615" customFormat="1" hidden="1" outlineLevel="2" x14ac:dyDescent="0.25">
      <c r="A2302" s="653"/>
      <c r="B2302" s="654"/>
      <c r="C2302" s="655"/>
      <c r="D2302" s="656"/>
      <c r="E2302" s="656"/>
      <c r="F2302" s="657"/>
      <c r="G2302" s="658"/>
      <c r="H2302" s="658"/>
      <c r="I2302" s="659" t="s">
        <v>186</v>
      </c>
      <c r="J2302" s="659" t="s">
        <v>186</v>
      </c>
      <c r="K2302" s="659" t="s">
        <v>186</v>
      </c>
      <c r="L2302" s="659" t="s">
        <v>186</v>
      </c>
      <c r="M2302" s="659" t="s">
        <v>186</v>
      </c>
      <c r="N2302" s="659" t="s">
        <v>186</v>
      </c>
      <c r="O2302" s="659" t="s">
        <v>186</v>
      </c>
      <c r="P2302" s="659" t="s">
        <v>186</v>
      </c>
      <c r="Q2302" s="659" t="s">
        <v>186</v>
      </c>
      <c r="R2302" s="659" t="s">
        <v>186</v>
      </c>
      <c r="S2302" s="659"/>
      <c r="T2302" s="659"/>
      <c r="U2302" s="659"/>
      <c r="V2302" s="659"/>
      <c r="W2302" s="659"/>
      <c r="X2302" s="659"/>
      <c r="Y2302" s="665"/>
      <c r="Z2302" s="664"/>
      <c r="AC2302" s="681"/>
      <c r="AD2302" s="664"/>
      <c r="AL2302" s="666"/>
      <c r="AM2302" s="659"/>
      <c r="AN2302" s="659"/>
      <c r="AO2302" s="659"/>
      <c r="AP2302" s="659"/>
      <c r="AQ2302" s="642"/>
      <c r="BL2302" s="667"/>
    </row>
    <row r="2303" spans="1:65" s="615" customFormat="1" hidden="1" outlineLevel="2" x14ac:dyDescent="0.25">
      <c r="A2303" s="653"/>
      <c r="B2303" s="654"/>
      <c r="C2303" s="655"/>
      <c r="D2303" s="656"/>
      <c r="E2303" s="656"/>
      <c r="F2303" s="657"/>
      <c r="G2303" s="660"/>
      <c r="H2303" s="660"/>
      <c r="I2303" s="659" t="s">
        <v>186</v>
      </c>
      <c r="J2303" s="659" t="s">
        <v>186</v>
      </c>
      <c r="K2303" s="659" t="s">
        <v>186</v>
      </c>
      <c r="L2303" s="659" t="s">
        <v>186</v>
      </c>
      <c r="M2303" s="659" t="s">
        <v>186</v>
      </c>
      <c r="N2303" s="659" t="s">
        <v>186</v>
      </c>
      <c r="O2303" s="659" t="s">
        <v>186</v>
      </c>
      <c r="P2303" s="659" t="s">
        <v>186</v>
      </c>
      <c r="Q2303" s="659" t="s">
        <v>186</v>
      </c>
      <c r="R2303" s="659" t="s">
        <v>186</v>
      </c>
      <c r="S2303" s="659"/>
      <c r="T2303" s="659"/>
      <c r="U2303" s="659"/>
      <c r="V2303" s="659"/>
      <c r="W2303" s="659"/>
      <c r="X2303" s="659"/>
      <c r="Y2303" s="665"/>
      <c r="Z2303" s="664"/>
      <c r="AC2303" s="681"/>
      <c r="AD2303" s="664"/>
      <c r="AL2303" s="666"/>
      <c r="AM2303" s="659"/>
      <c r="AN2303" s="659"/>
      <c r="AO2303" s="659"/>
      <c r="AP2303" s="659"/>
      <c r="AQ2303" s="642"/>
      <c r="BL2303" s="667"/>
    </row>
    <row r="2304" spans="1:65" s="615" customFormat="1" hidden="1" outlineLevel="2" x14ac:dyDescent="0.25">
      <c r="A2304" s="653"/>
      <c r="B2304" s="654"/>
      <c r="C2304" s="655"/>
      <c r="D2304" s="656"/>
      <c r="E2304" s="656"/>
      <c r="F2304" s="657"/>
      <c r="G2304" s="659"/>
      <c r="H2304" s="659"/>
      <c r="I2304" s="659" t="s">
        <v>186</v>
      </c>
      <c r="J2304" s="659" t="s">
        <v>186</v>
      </c>
      <c r="K2304" s="659" t="s">
        <v>186</v>
      </c>
      <c r="L2304" s="659" t="s">
        <v>186</v>
      </c>
      <c r="M2304" s="659" t="s">
        <v>186</v>
      </c>
      <c r="N2304" s="659" t="s">
        <v>186</v>
      </c>
      <c r="O2304" s="659" t="s">
        <v>186</v>
      </c>
      <c r="P2304" s="659" t="s">
        <v>186</v>
      </c>
      <c r="Q2304" s="659" t="s">
        <v>186</v>
      </c>
      <c r="R2304" s="659" t="s">
        <v>186</v>
      </c>
      <c r="S2304" s="659"/>
      <c r="T2304" s="659"/>
      <c r="U2304" s="659"/>
      <c r="V2304" s="659"/>
      <c r="W2304" s="659"/>
      <c r="X2304" s="659"/>
      <c r="Y2304" s="665"/>
      <c r="Z2304" s="664"/>
      <c r="AC2304" s="681"/>
      <c r="AD2304" s="664"/>
      <c r="AL2304" s="666"/>
      <c r="AM2304" s="659"/>
      <c r="AN2304" s="659"/>
      <c r="AO2304" s="659"/>
      <c r="AP2304" s="659"/>
      <c r="AQ2304" s="642"/>
      <c r="BL2304" s="667"/>
    </row>
    <row r="2305" spans="1:65" s="615" customFormat="1" hidden="1" outlineLevel="2" x14ac:dyDescent="0.25">
      <c r="A2305" s="653"/>
      <c r="B2305" s="654"/>
      <c r="C2305" s="655"/>
      <c r="D2305" s="683"/>
      <c r="E2305" s="683"/>
      <c r="F2305" s="657"/>
      <c r="G2305" s="659"/>
      <c r="H2305" s="659"/>
      <c r="I2305" s="659" t="s">
        <v>186</v>
      </c>
      <c r="J2305" s="659" t="s">
        <v>186</v>
      </c>
      <c r="K2305" s="659" t="s">
        <v>186</v>
      </c>
      <c r="L2305" s="659" t="s">
        <v>186</v>
      </c>
      <c r="M2305" s="659" t="s">
        <v>186</v>
      </c>
      <c r="N2305" s="659" t="s">
        <v>186</v>
      </c>
      <c r="O2305" s="659" t="s">
        <v>186</v>
      </c>
      <c r="P2305" s="659" t="s">
        <v>186</v>
      </c>
      <c r="Q2305" s="659" t="s">
        <v>186</v>
      </c>
      <c r="R2305" s="659" t="s">
        <v>186</v>
      </c>
      <c r="S2305" s="659"/>
      <c r="T2305" s="659"/>
      <c r="U2305" s="659"/>
      <c r="V2305" s="659"/>
      <c r="W2305" s="659"/>
      <c r="X2305" s="659"/>
      <c r="Y2305" s="665"/>
      <c r="Z2305" s="664"/>
      <c r="AC2305" s="681"/>
      <c r="AD2305" s="664"/>
      <c r="AL2305" s="666"/>
      <c r="AM2305" s="659"/>
      <c r="AN2305" s="659"/>
      <c r="AO2305" s="659"/>
      <c r="AP2305" s="659"/>
      <c r="AQ2305" s="642"/>
      <c r="BL2305" s="667"/>
    </row>
    <row r="2306" spans="1:65" s="615" customFormat="1" hidden="1" outlineLevel="2" x14ac:dyDescent="0.25">
      <c r="A2306" s="653"/>
      <c r="B2306" s="654"/>
      <c r="C2306" s="655"/>
      <c r="D2306" s="683"/>
      <c r="E2306" s="683"/>
      <c r="F2306" s="657"/>
      <c r="G2306" s="659"/>
      <c r="H2306" s="659"/>
      <c r="I2306" s="659" t="s">
        <v>186</v>
      </c>
      <c r="J2306" s="659" t="s">
        <v>186</v>
      </c>
      <c r="K2306" s="659" t="s">
        <v>186</v>
      </c>
      <c r="L2306" s="659" t="s">
        <v>186</v>
      </c>
      <c r="M2306" s="659" t="s">
        <v>186</v>
      </c>
      <c r="N2306" s="659" t="s">
        <v>186</v>
      </c>
      <c r="O2306" s="659" t="s">
        <v>186</v>
      </c>
      <c r="P2306" s="659" t="s">
        <v>186</v>
      </c>
      <c r="Q2306" s="659" t="s">
        <v>186</v>
      </c>
      <c r="R2306" s="659" t="s">
        <v>186</v>
      </c>
      <c r="S2306" s="659"/>
      <c r="T2306" s="659"/>
      <c r="U2306" s="659"/>
      <c r="V2306" s="659"/>
      <c r="W2306" s="659"/>
      <c r="X2306" s="659"/>
      <c r="Y2306" s="665"/>
      <c r="Z2306" s="664"/>
      <c r="AC2306" s="681"/>
      <c r="AD2306" s="664"/>
      <c r="AL2306" s="666"/>
      <c r="AM2306" s="659"/>
      <c r="AN2306" s="659"/>
      <c r="AO2306" s="659"/>
      <c r="AP2306" s="659"/>
      <c r="AQ2306" s="642"/>
      <c r="BL2306" s="667"/>
    </row>
    <row r="2307" spans="1:65" s="615" customFormat="1" hidden="1" outlineLevel="2" x14ac:dyDescent="0.25">
      <c r="A2307" s="696"/>
      <c r="B2307" s="697"/>
      <c r="C2307" s="655"/>
      <c r="D2307" s="683"/>
      <c r="E2307" s="683"/>
      <c r="F2307" s="657"/>
      <c r="G2307" s="659"/>
      <c r="H2307" s="659"/>
      <c r="I2307" s="659" t="s">
        <v>186</v>
      </c>
      <c r="J2307" s="659" t="s">
        <v>186</v>
      </c>
      <c r="K2307" s="659" t="s">
        <v>186</v>
      </c>
      <c r="L2307" s="659" t="s">
        <v>186</v>
      </c>
      <c r="M2307" s="659" t="s">
        <v>186</v>
      </c>
      <c r="N2307" s="659" t="s">
        <v>186</v>
      </c>
      <c r="O2307" s="659" t="s">
        <v>186</v>
      </c>
      <c r="P2307" s="659" t="s">
        <v>186</v>
      </c>
      <c r="Q2307" s="659" t="s">
        <v>186</v>
      </c>
      <c r="R2307" s="659" t="s">
        <v>186</v>
      </c>
      <c r="S2307" s="659"/>
      <c r="T2307" s="659"/>
      <c r="U2307" s="659"/>
      <c r="V2307" s="659"/>
      <c r="W2307" s="659"/>
      <c r="X2307" s="659"/>
      <c r="Y2307" s="665"/>
      <c r="Z2307" s="664"/>
      <c r="AC2307" s="681"/>
      <c r="AD2307" s="664"/>
      <c r="AL2307" s="666"/>
      <c r="AM2307" s="659"/>
      <c r="AN2307" s="659"/>
      <c r="AO2307" s="659"/>
      <c r="AP2307" s="659"/>
      <c r="AQ2307" s="642"/>
      <c r="BL2307" s="667"/>
    </row>
    <row r="2308" spans="1:65" s="615" customFormat="1" hidden="1" outlineLevel="2" x14ac:dyDescent="0.25">
      <c r="A2308" s="665"/>
      <c r="B2308" s="698"/>
      <c r="C2308" s="655"/>
      <c r="D2308" s="683"/>
      <c r="E2308" s="683"/>
      <c r="F2308" s="657"/>
      <c r="G2308" s="659"/>
      <c r="H2308" s="659"/>
      <c r="I2308" s="659"/>
      <c r="J2308" s="659"/>
      <c r="K2308" s="659"/>
      <c r="L2308" s="659"/>
      <c r="M2308" s="659"/>
      <c r="N2308" s="659"/>
      <c r="O2308" s="659"/>
      <c r="P2308" s="659"/>
      <c r="Q2308" s="659"/>
      <c r="R2308" s="659"/>
      <c r="S2308" s="659"/>
      <c r="T2308" s="659"/>
      <c r="U2308" s="659"/>
      <c r="V2308" s="659"/>
      <c r="W2308" s="659"/>
      <c r="X2308" s="659"/>
      <c r="Y2308" s="665"/>
      <c r="Z2308" s="664"/>
      <c r="AC2308" s="681"/>
      <c r="AD2308" s="664"/>
      <c r="AL2308" s="666"/>
      <c r="AM2308" s="659"/>
      <c r="AN2308" s="659"/>
      <c r="AO2308" s="659"/>
      <c r="AP2308" s="659"/>
      <c r="AQ2308" s="642"/>
      <c r="BL2308" s="667"/>
    </row>
    <row r="2309" spans="1:65" s="642" customFormat="1" outlineLevel="1" collapsed="1" x14ac:dyDescent="0.25">
      <c r="A2309" s="632"/>
      <c r="B2309" s="633"/>
      <c r="C2309" s="634"/>
      <c r="D2309" s="635"/>
      <c r="E2309" s="635"/>
      <c r="F2309" s="636"/>
      <c r="G2309" s="637"/>
      <c r="H2309" s="637"/>
      <c r="I2309" s="637"/>
      <c r="J2309" s="637"/>
      <c r="K2309" s="637"/>
      <c r="L2309" s="637"/>
      <c r="M2309" s="637"/>
      <c r="N2309" s="637"/>
      <c r="O2309" s="637"/>
      <c r="P2309" s="637"/>
      <c r="Q2309" s="637"/>
      <c r="R2309" s="637"/>
      <c r="S2309" s="637"/>
      <c r="T2309" s="638" t="s">
        <v>147</v>
      </c>
      <c r="U2309" s="638" t="s">
        <v>147</v>
      </c>
      <c r="V2309" s="638"/>
      <c r="W2309" s="638"/>
      <c r="X2309" s="638"/>
      <c r="Y2309" s="632" t="s">
        <v>368</v>
      </c>
      <c r="Z2309" s="639"/>
      <c r="AA2309" s="614"/>
      <c r="AB2309" s="614"/>
      <c r="AC2309" s="680" t="s">
        <v>147</v>
      </c>
      <c r="AD2309" s="639"/>
      <c r="AE2309" s="614"/>
      <c r="AF2309" s="614"/>
      <c r="AG2309" s="614"/>
      <c r="AH2309" s="614"/>
      <c r="AI2309" s="614"/>
      <c r="AJ2309" s="614"/>
      <c r="AK2309" s="614"/>
      <c r="AL2309" s="640"/>
      <c r="AM2309" s="637"/>
      <c r="AN2309" s="637"/>
      <c r="AO2309" s="637" t="s">
        <v>159</v>
      </c>
      <c r="AP2309" s="632" t="s">
        <v>160</v>
      </c>
      <c r="AQ2309" s="614" t="s">
        <v>161</v>
      </c>
      <c r="AR2309" s="614"/>
      <c r="AS2309" s="614"/>
      <c r="AT2309" s="614"/>
      <c r="AU2309" s="614"/>
      <c r="AV2309" s="614"/>
      <c r="AW2309" s="614"/>
      <c r="AX2309" s="614"/>
      <c r="AY2309" s="614"/>
      <c r="AZ2309" s="614"/>
      <c r="BA2309" s="614"/>
      <c r="BB2309" s="614"/>
      <c r="BC2309" s="614"/>
      <c r="BD2309" s="614"/>
      <c r="BE2309" s="614"/>
      <c r="BF2309" s="614"/>
      <c r="BG2309" s="614"/>
      <c r="BH2309" s="614"/>
      <c r="BI2309" s="614"/>
      <c r="BJ2309" s="614"/>
      <c r="BK2309" s="614"/>
      <c r="BL2309" s="641"/>
      <c r="BM2309" s="615"/>
    </row>
    <row r="2310" spans="1:65" s="615" customFormat="1" hidden="1" outlineLevel="2" x14ac:dyDescent="0.25">
      <c r="A2310" s="653"/>
      <c r="B2310" s="654"/>
      <c r="C2310" s="655"/>
      <c r="D2310" s="656"/>
      <c r="E2310" s="656"/>
      <c r="F2310" s="657"/>
      <c r="G2310" s="658"/>
      <c r="H2310" s="658"/>
      <c r="I2310" s="659" t="s">
        <v>186</v>
      </c>
      <c r="J2310" s="659" t="s">
        <v>186</v>
      </c>
      <c r="K2310" s="659" t="s">
        <v>186</v>
      </c>
      <c r="L2310" s="659" t="s">
        <v>186</v>
      </c>
      <c r="M2310" s="659" t="s">
        <v>186</v>
      </c>
      <c r="N2310" s="659" t="s">
        <v>186</v>
      </c>
      <c r="O2310" s="659" t="s">
        <v>186</v>
      </c>
      <c r="P2310" s="659" t="s">
        <v>186</v>
      </c>
      <c r="Q2310" s="659" t="s">
        <v>186</v>
      </c>
      <c r="R2310" s="659" t="s">
        <v>186</v>
      </c>
      <c r="S2310" s="659"/>
      <c r="T2310" s="659"/>
      <c r="U2310" s="659"/>
      <c r="V2310" s="659"/>
      <c r="W2310" s="659"/>
      <c r="X2310" s="659"/>
      <c r="Y2310" s="665"/>
      <c r="Z2310" s="664"/>
      <c r="AC2310" s="681"/>
      <c r="AD2310" s="664"/>
      <c r="AL2310" s="666"/>
      <c r="AM2310" s="659"/>
      <c r="AN2310" s="659"/>
      <c r="AO2310" s="659"/>
      <c r="AP2310" s="659"/>
      <c r="AQ2310" s="642"/>
      <c r="BL2310" s="667"/>
    </row>
    <row r="2311" spans="1:65" s="615" customFormat="1" hidden="1" outlineLevel="2" x14ac:dyDescent="0.25">
      <c r="A2311" s="653"/>
      <c r="B2311" s="654"/>
      <c r="C2311" s="655"/>
      <c r="D2311" s="656"/>
      <c r="E2311" s="656"/>
      <c r="F2311" s="657"/>
      <c r="G2311" s="660"/>
      <c r="H2311" s="660"/>
      <c r="I2311" s="659" t="s">
        <v>186</v>
      </c>
      <c r="J2311" s="659" t="s">
        <v>186</v>
      </c>
      <c r="K2311" s="659" t="s">
        <v>186</v>
      </c>
      <c r="L2311" s="659" t="s">
        <v>186</v>
      </c>
      <c r="M2311" s="659" t="s">
        <v>186</v>
      </c>
      <c r="N2311" s="659" t="s">
        <v>186</v>
      </c>
      <c r="O2311" s="659" t="s">
        <v>186</v>
      </c>
      <c r="P2311" s="659" t="s">
        <v>186</v>
      </c>
      <c r="Q2311" s="659" t="s">
        <v>186</v>
      </c>
      <c r="R2311" s="659" t="s">
        <v>186</v>
      </c>
      <c r="S2311" s="659"/>
      <c r="T2311" s="659"/>
      <c r="U2311" s="659"/>
      <c r="V2311" s="659"/>
      <c r="W2311" s="659"/>
      <c r="X2311" s="659"/>
      <c r="Y2311" s="665"/>
      <c r="Z2311" s="664"/>
      <c r="AC2311" s="681"/>
      <c r="AD2311" s="664"/>
      <c r="AL2311" s="666"/>
      <c r="AM2311" s="659"/>
      <c r="AN2311" s="659"/>
      <c r="AO2311" s="659"/>
      <c r="AP2311" s="659"/>
      <c r="AQ2311" s="642"/>
      <c r="BL2311" s="667"/>
    </row>
    <row r="2312" spans="1:65" s="615" customFormat="1" hidden="1" outlineLevel="2" x14ac:dyDescent="0.25">
      <c r="A2312" s="653"/>
      <c r="B2312" s="654"/>
      <c r="C2312" s="655"/>
      <c r="D2312" s="656"/>
      <c r="E2312" s="656"/>
      <c r="F2312" s="657"/>
      <c r="G2312" s="659"/>
      <c r="H2312" s="659"/>
      <c r="I2312" s="659" t="s">
        <v>186</v>
      </c>
      <c r="J2312" s="659" t="s">
        <v>186</v>
      </c>
      <c r="K2312" s="659" t="s">
        <v>186</v>
      </c>
      <c r="L2312" s="659" t="s">
        <v>186</v>
      </c>
      <c r="M2312" s="659" t="s">
        <v>186</v>
      </c>
      <c r="N2312" s="659" t="s">
        <v>186</v>
      </c>
      <c r="O2312" s="659" t="s">
        <v>186</v>
      </c>
      <c r="P2312" s="659" t="s">
        <v>186</v>
      </c>
      <c r="Q2312" s="659" t="s">
        <v>186</v>
      </c>
      <c r="R2312" s="659" t="s">
        <v>186</v>
      </c>
      <c r="S2312" s="659"/>
      <c r="T2312" s="659"/>
      <c r="U2312" s="659"/>
      <c r="V2312" s="659"/>
      <c r="W2312" s="659"/>
      <c r="X2312" s="659"/>
      <c r="Y2312" s="665"/>
      <c r="Z2312" s="664"/>
      <c r="AC2312" s="681"/>
      <c r="AD2312" s="664"/>
      <c r="AL2312" s="666"/>
      <c r="AM2312" s="659"/>
      <c r="AN2312" s="659"/>
      <c r="AO2312" s="659"/>
      <c r="AP2312" s="659"/>
      <c r="AQ2312" s="642"/>
      <c r="BL2312" s="667"/>
    </row>
    <row r="2313" spans="1:65" s="615" customFormat="1" hidden="1" outlineLevel="2" x14ac:dyDescent="0.25">
      <c r="A2313" s="653"/>
      <c r="B2313" s="654"/>
      <c r="C2313" s="655"/>
      <c r="D2313" s="683"/>
      <c r="E2313" s="683"/>
      <c r="F2313" s="657"/>
      <c r="G2313" s="659"/>
      <c r="H2313" s="659"/>
      <c r="I2313" s="659" t="s">
        <v>186</v>
      </c>
      <c r="J2313" s="659" t="s">
        <v>186</v>
      </c>
      <c r="K2313" s="659" t="s">
        <v>186</v>
      </c>
      <c r="L2313" s="659" t="s">
        <v>186</v>
      </c>
      <c r="M2313" s="659" t="s">
        <v>186</v>
      </c>
      <c r="N2313" s="659" t="s">
        <v>186</v>
      </c>
      <c r="O2313" s="659" t="s">
        <v>186</v>
      </c>
      <c r="P2313" s="659" t="s">
        <v>186</v>
      </c>
      <c r="Q2313" s="659" t="s">
        <v>186</v>
      </c>
      <c r="R2313" s="659" t="s">
        <v>186</v>
      </c>
      <c r="S2313" s="659"/>
      <c r="T2313" s="659"/>
      <c r="U2313" s="659"/>
      <c r="V2313" s="659"/>
      <c r="W2313" s="659"/>
      <c r="X2313" s="659"/>
      <c r="Y2313" s="665"/>
      <c r="Z2313" s="664"/>
      <c r="AC2313" s="681"/>
      <c r="AD2313" s="664"/>
      <c r="AL2313" s="666"/>
      <c r="AM2313" s="659"/>
      <c r="AN2313" s="659"/>
      <c r="AO2313" s="659"/>
      <c r="AP2313" s="659"/>
      <c r="AQ2313" s="642"/>
      <c r="BL2313" s="667"/>
    </row>
    <row r="2314" spans="1:65" s="615" customFormat="1" hidden="1" outlineLevel="2" x14ac:dyDescent="0.25">
      <c r="A2314" s="653"/>
      <c r="B2314" s="654"/>
      <c r="C2314" s="655"/>
      <c r="D2314" s="683"/>
      <c r="E2314" s="683"/>
      <c r="F2314" s="657"/>
      <c r="G2314" s="659"/>
      <c r="H2314" s="659"/>
      <c r="I2314" s="659" t="s">
        <v>186</v>
      </c>
      <c r="J2314" s="659" t="s">
        <v>186</v>
      </c>
      <c r="K2314" s="659" t="s">
        <v>186</v>
      </c>
      <c r="L2314" s="659" t="s">
        <v>186</v>
      </c>
      <c r="M2314" s="659" t="s">
        <v>186</v>
      </c>
      <c r="N2314" s="659" t="s">
        <v>186</v>
      </c>
      <c r="O2314" s="659" t="s">
        <v>186</v>
      </c>
      <c r="P2314" s="659" t="s">
        <v>186</v>
      </c>
      <c r="Q2314" s="659" t="s">
        <v>186</v>
      </c>
      <c r="R2314" s="659" t="s">
        <v>186</v>
      </c>
      <c r="S2314" s="659"/>
      <c r="T2314" s="659"/>
      <c r="U2314" s="659"/>
      <c r="V2314" s="659"/>
      <c r="W2314" s="659"/>
      <c r="X2314" s="659"/>
      <c r="Y2314" s="665"/>
      <c r="Z2314" s="664"/>
      <c r="AC2314" s="681"/>
      <c r="AD2314" s="664"/>
      <c r="AL2314" s="666"/>
      <c r="AM2314" s="659"/>
      <c r="AN2314" s="659"/>
      <c r="AO2314" s="659"/>
      <c r="AP2314" s="659"/>
      <c r="AQ2314" s="642"/>
      <c r="BL2314" s="667"/>
    </row>
    <row r="2315" spans="1:65" s="615" customFormat="1" hidden="1" outlineLevel="2" x14ac:dyDescent="0.25">
      <c r="A2315" s="696"/>
      <c r="B2315" s="697"/>
      <c r="C2315" s="655"/>
      <c r="D2315" s="683"/>
      <c r="E2315" s="683"/>
      <c r="F2315" s="657"/>
      <c r="G2315" s="659"/>
      <c r="H2315" s="659"/>
      <c r="I2315" s="659" t="s">
        <v>186</v>
      </c>
      <c r="J2315" s="659" t="s">
        <v>186</v>
      </c>
      <c r="K2315" s="659" t="s">
        <v>186</v>
      </c>
      <c r="L2315" s="659" t="s">
        <v>186</v>
      </c>
      <c r="M2315" s="659" t="s">
        <v>186</v>
      </c>
      <c r="N2315" s="659" t="s">
        <v>186</v>
      </c>
      <c r="O2315" s="659" t="s">
        <v>186</v>
      </c>
      <c r="P2315" s="659" t="s">
        <v>186</v>
      </c>
      <c r="Q2315" s="659" t="s">
        <v>186</v>
      </c>
      <c r="R2315" s="659" t="s">
        <v>186</v>
      </c>
      <c r="S2315" s="659"/>
      <c r="T2315" s="659"/>
      <c r="U2315" s="659"/>
      <c r="V2315" s="659"/>
      <c r="W2315" s="659"/>
      <c r="X2315" s="659"/>
      <c r="Y2315" s="665"/>
      <c r="Z2315" s="664"/>
      <c r="AC2315" s="681"/>
      <c r="AD2315" s="664"/>
      <c r="AL2315" s="666"/>
      <c r="AM2315" s="659"/>
      <c r="AN2315" s="659"/>
      <c r="AO2315" s="659"/>
      <c r="AP2315" s="659"/>
      <c r="AQ2315" s="642"/>
      <c r="BL2315" s="667"/>
    </row>
    <row r="2316" spans="1:65" s="615" customFormat="1" hidden="1" outlineLevel="2" x14ac:dyDescent="0.25">
      <c r="A2316" s="665"/>
      <c r="B2316" s="698"/>
      <c r="C2316" s="655"/>
      <c r="D2316" s="683"/>
      <c r="E2316" s="683"/>
      <c r="F2316" s="657"/>
      <c r="G2316" s="659"/>
      <c r="H2316" s="659"/>
      <c r="I2316" s="659"/>
      <c r="J2316" s="659"/>
      <c r="K2316" s="659"/>
      <c r="L2316" s="659"/>
      <c r="M2316" s="659"/>
      <c r="N2316" s="659"/>
      <c r="O2316" s="659"/>
      <c r="P2316" s="659"/>
      <c r="Q2316" s="659"/>
      <c r="R2316" s="659"/>
      <c r="S2316" s="659"/>
      <c r="T2316" s="659"/>
      <c r="U2316" s="659"/>
      <c r="V2316" s="659"/>
      <c r="W2316" s="659"/>
      <c r="X2316" s="659"/>
      <c r="Y2316" s="665"/>
      <c r="Z2316" s="664"/>
      <c r="AC2316" s="681"/>
      <c r="AD2316" s="664"/>
      <c r="AL2316" s="666"/>
      <c r="AM2316" s="659"/>
      <c r="AN2316" s="659"/>
      <c r="AO2316" s="659"/>
      <c r="AP2316" s="659"/>
      <c r="AQ2316" s="642"/>
      <c r="BL2316" s="667"/>
    </row>
    <row r="2317" spans="1:65" s="642" customFormat="1" outlineLevel="1" collapsed="1" x14ac:dyDescent="0.25">
      <c r="A2317" s="632"/>
      <c r="B2317" s="633"/>
      <c r="C2317" s="634"/>
      <c r="D2317" s="635"/>
      <c r="E2317" s="635"/>
      <c r="F2317" s="636"/>
      <c r="G2317" s="637"/>
      <c r="H2317" s="637"/>
      <c r="I2317" s="637"/>
      <c r="J2317" s="637"/>
      <c r="K2317" s="637"/>
      <c r="L2317" s="637"/>
      <c r="M2317" s="637"/>
      <c r="N2317" s="637"/>
      <c r="O2317" s="637"/>
      <c r="P2317" s="637"/>
      <c r="Q2317" s="637"/>
      <c r="R2317" s="637"/>
      <c r="S2317" s="637"/>
      <c r="T2317" s="638" t="s">
        <v>147</v>
      </c>
      <c r="U2317" s="638" t="s">
        <v>347</v>
      </c>
      <c r="V2317" s="638"/>
      <c r="W2317" s="638"/>
      <c r="X2317" s="638"/>
      <c r="Y2317" s="632" t="s">
        <v>368</v>
      </c>
      <c r="Z2317" s="639"/>
      <c r="AA2317" s="614"/>
      <c r="AB2317" s="614"/>
      <c r="AC2317" s="680" t="s">
        <v>147</v>
      </c>
      <c r="AD2317" s="639"/>
      <c r="AE2317" s="614"/>
      <c r="AF2317" s="614"/>
      <c r="AG2317" s="614"/>
      <c r="AH2317" s="614"/>
      <c r="AI2317" s="614"/>
      <c r="AJ2317" s="614"/>
      <c r="AK2317" s="614"/>
      <c r="AL2317" s="640"/>
      <c r="AM2317" s="637"/>
      <c r="AN2317" s="637"/>
      <c r="AO2317" s="637" t="s">
        <v>159</v>
      </c>
      <c r="AP2317" s="632" t="s">
        <v>160</v>
      </c>
      <c r="AQ2317" s="614" t="s">
        <v>161</v>
      </c>
      <c r="AR2317" s="614"/>
      <c r="AS2317" s="614"/>
      <c r="AT2317" s="614"/>
      <c r="AU2317" s="614"/>
      <c r="AV2317" s="614"/>
      <c r="AW2317" s="614"/>
      <c r="AX2317" s="614"/>
      <c r="AY2317" s="614"/>
      <c r="AZ2317" s="614"/>
      <c r="BA2317" s="614"/>
      <c r="BB2317" s="614"/>
      <c r="BC2317" s="614"/>
      <c r="BD2317" s="614"/>
      <c r="BE2317" s="614"/>
      <c r="BF2317" s="614"/>
      <c r="BG2317" s="614"/>
      <c r="BH2317" s="614"/>
      <c r="BI2317" s="614"/>
      <c r="BJ2317" s="614"/>
      <c r="BK2317" s="614"/>
      <c r="BL2317" s="641"/>
      <c r="BM2317" s="615"/>
    </row>
    <row r="2318" spans="1:65" s="615" customFormat="1" hidden="1" outlineLevel="2" x14ac:dyDescent="0.25">
      <c r="A2318" s="653"/>
      <c r="B2318" s="654"/>
      <c r="C2318" s="655"/>
      <c r="D2318" s="656"/>
      <c r="E2318" s="656"/>
      <c r="F2318" s="657"/>
      <c r="G2318" s="658"/>
      <c r="H2318" s="658"/>
      <c r="I2318" s="659" t="s">
        <v>186</v>
      </c>
      <c r="J2318" s="659" t="s">
        <v>186</v>
      </c>
      <c r="K2318" s="659" t="s">
        <v>186</v>
      </c>
      <c r="L2318" s="659" t="s">
        <v>186</v>
      </c>
      <c r="M2318" s="659" t="s">
        <v>186</v>
      </c>
      <c r="N2318" s="659" t="s">
        <v>186</v>
      </c>
      <c r="O2318" s="659" t="s">
        <v>186</v>
      </c>
      <c r="P2318" s="659" t="s">
        <v>186</v>
      </c>
      <c r="Q2318" s="659" t="s">
        <v>186</v>
      </c>
      <c r="R2318" s="659" t="s">
        <v>186</v>
      </c>
      <c r="S2318" s="659"/>
      <c r="T2318" s="659"/>
      <c r="U2318" s="659"/>
      <c r="V2318" s="659"/>
      <c r="W2318" s="659"/>
      <c r="X2318" s="659"/>
      <c r="Y2318" s="665"/>
      <c r="Z2318" s="664"/>
      <c r="AC2318" s="681"/>
      <c r="AD2318" s="664"/>
      <c r="AL2318" s="666"/>
      <c r="AM2318" s="659"/>
      <c r="AN2318" s="659"/>
      <c r="AO2318" s="659"/>
      <c r="AP2318" s="659"/>
      <c r="AQ2318" s="642"/>
      <c r="BL2318" s="667"/>
    </row>
    <row r="2319" spans="1:65" s="615" customFormat="1" hidden="1" outlineLevel="2" x14ac:dyDescent="0.25">
      <c r="A2319" s="653"/>
      <c r="B2319" s="654"/>
      <c r="C2319" s="655"/>
      <c r="D2319" s="656"/>
      <c r="E2319" s="656"/>
      <c r="F2319" s="657"/>
      <c r="G2319" s="660"/>
      <c r="H2319" s="660"/>
      <c r="I2319" s="659" t="s">
        <v>186</v>
      </c>
      <c r="J2319" s="659" t="s">
        <v>186</v>
      </c>
      <c r="K2319" s="659" t="s">
        <v>186</v>
      </c>
      <c r="L2319" s="659" t="s">
        <v>186</v>
      </c>
      <c r="M2319" s="659" t="s">
        <v>186</v>
      </c>
      <c r="N2319" s="659" t="s">
        <v>186</v>
      </c>
      <c r="O2319" s="659" t="s">
        <v>186</v>
      </c>
      <c r="P2319" s="659" t="s">
        <v>186</v>
      </c>
      <c r="Q2319" s="659" t="s">
        <v>186</v>
      </c>
      <c r="R2319" s="659" t="s">
        <v>186</v>
      </c>
      <c r="S2319" s="659"/>
      <c r="T2319" s="659"/>
      <c r="U2319" s="659"/>
      <c r="V2319" s="659"/>
      <c r="W2319" s="659"/>
      <c r="X2319" s="659"/>
      <c r="Y2319" s="665"/>
      <c r="Z2319" s="664"/>
      <c r="AC2319" s="681"/>
      <c r="AD2319" s="664"/>
      <c r="AL2319" s="666"/>
      <c r="AM2319" s="659"/>
      <c r="AN2319" s="659"/>
      <c r="AO2319" s="659"/>
      <c r="AP2319" s="659"/>
      <c r="AQ2319" s="642"/>
      <c r="BL2319" s="667"/>
    </row>
    <row r="2320" spans="1:65" s="615" customFormat="1" hidden="1" outlineLevel="2" x14ac:dyDescent="0.25">
      <c r="A2320" s="653"/>
      <c r="B2320" s="654"/>
      <c r="C2320" s="655"/>
      <c r="D2320" s="656"/>
      <c r="E2320" s="656"/>
      <c r="F2320" s="657"/>
      <c r="G2320" s="659"/>
      <c r="H2320" s="659"/>
      <c r="I2320" s="659" t="s">
        <v>186</v>
      </c>
      <c r="J2320" s="659" t="s">
        <v>186</v>
      </c>
      <c r="K2320" s="659" t="s">
        <v>186</v>
      </c>
      <c r="L2320" s="659" t="s">
        <v>186</v>
      </c>
      <c r="M2320" s="659" t="s">
        <v>186</v>
      </c>
      <c r="N2320" s="659" t="s">
        <v>186</v>
      </c>
      <c r="O2320" s="659" t="s">
        <v>186</v>
      </c>
      <c r="P2320" s="659" t="s">
        <v>186</v>
      </c>
      <c r="Q2320" s="659" t="s">
        <v>186</v>
      </c>
      <c r="R2320" s="659" t="s">
        <v>186</v>
      </c>
      <c r="S2320" s="659"/>
      <c r="T2320" s="659"/>
      <c r="U2320" s="659"/>
      <c r="V2320" s="659"/>
      <c r="W2320" s="659"/>
      <c r="X2320" s="659"/>
      <c r="Y2320" s="665"/>
      <c r="Z2320" s="664"/>
      <c r="AC2320" s="681"/>
      <c r="AD2320" s="664"/>
      <c r="AL2320" s="666"/>
      <c r="AM2320" s="659"/>
      <c r="AN2320" s="659"/>
      <c r="AO2320" s="659"/>
      <c r="AP2320" s="659"/>
      <c r="AQ2320" s="642"/>
      <c r="BL2320" s="667"/>
    </row>
    <row r="2321" spans="1:65" s="615" customFormat="1" hidden="1" outlineLevel="2" x14ac:dyDescent="0.25">
      <c r="A2321" s="653"/>
      <c r="B2321" s="654"/>
      <c r="C2321" s="655"/>
      <c r="D2321" s="683"/>
      <c r="E2321" s="683"/>
      <c r="F2321" s="657"/>
      <c r="G2321" s="659"/>
      <c r="H2321" s="659"/>
      <c r="I2321" s="659" t="s">
        <v>186</v>
      </c>
      <c r="J2321" s="659" t="s">
        <v>186</v>
      </c>
      <c r="K2321" s="659" t="s">
        <v>186</v>
      </c>
      <c r="L2321" s="659" t="s">
        <v>186</v>
      </c>
      <c r="M2321" s="659" t="s">
        <v>186</v>
      </c>
      <c r="N2321" s="659" t="s">
        <v>186</v>
      </c>
      <c r="O2321" s="659" t="s">
        <v>186</v>
      </c>
      <c r="P2321" s="659" t="s">
        <v>186</v>
      </c>
      <c r="Q2321" s="659" t="s">
        <v>186</v>
      </c>
      <c r="R2321" s="659" t="s">
        <v>186</v>
      </c>
      <c r="S2321" s="659"/>
      <c r="T2321" s="659"/>
      <c r="U2321" s="659"/>
      <c r="V2321" s="659"/>
      <c r="W2321" s="659"/>
      <c r="X2321" s="659"/>
      <c r="Y2321" s="665"/>
      <c r="Z2321" s="664"/>
      <c r="AC2321" s="681"/>
      <c r="AD2321" s="664"/>
      <c r="AL2321" s="666"/>
      <c r="AM2321" s="659"/>
      <c r="AN2321" s="659"/>
      <c r="AO2321" s="659"/>
      <c r="AP2321" s="659"/>
      <c r="AQ2321" s="642"/>
      <c r="BL2321" s="667"/>
    </row>
    <row r="2322" spans="1:65" s="615" customFormat="1" hidden="1" outlineLevel="2" x14ac:dyDescent="0.25">
      <c r="A2322" s="653"/>
      <c r="B2322" s="654"/>
      <c r="C2322" s="655"/>
      <c r="D2322" s="683"/>
      <c r="E2322" s="683"/>
      <c r="F2322" s="657"/>
      <c r="G2322" s="659"/>
      <c r="H2322" s="659"/>
      <c r="I2322" s="659" t="s">
        <v>186</v>
      </c>
      <c r="J2322" s="659" t="s">
        <v>186</v>
      </c>
      <c r="K2322" s="659" t="s">
        <v>186</v>
      </c>
      <c r="L2322" s="659" t="s">
        <v>186</v>
      </c>
      <c r="M2322" s="659" t="s">
        <v>186</v>
      </c>
      <c r="N2322" s="659" t="s">
        <v>186</v>
      </c>
      <c r="O2322" s="659" t="s">
        <v>186</v>
      </c>
      <c r="P2322" s="659" t="s">
        <v>186</v>
      </c>
      <c r="Q2322" s="659" t="s">
        <v>186</v>
      </c>
      <c r="R2322" s="659" t="s">
        <v>186</v>
      </c>
      <c r="S2322" s="659"/>
      <c r="T2322" s="659"/>
      <c r="U2322" s="659"/>
      <c r="V2322" s="659"/>
      <c r="W2322" s="659"/>
      <c r="X2322" s="659"/>
      <c r="Y2322" s="665"/>
      <c r="Z2322" s="664"/>
      <c r="AC2322" s="681"/>
      <c r="AD2322" s="664"/>
      <c r="AL2322" s="666"/>
      <c r="AM2322" s="659"/>
      <c r="AN2322" s="659"/>
      <c r="AO2322" s="659"/>
      <c r="AP2322" s="659"/>
      <c r="AQ2322" s="642"/>
      <c r="BL2322" s="667"/>
    </row>
    <row r="2323" spans="1:65" s="615" customFormat="1" hidden="1" outlineLevel="2" x14ac:dyDescent="0.25">
      <c r="A2323" s="696"/>
      <c r="B2323" s="697"/>
      <c r="C2323" s="655"/>
      <c r="D2323" s="683"/>
      <c r="E2323" s="683"/>
      <c r="F2323" s="657"/>
      <c r="G2323" s="659"/>
      <c r="H2323" s="659"/>
      <c r="I2323" s="659" t="s">
        <v>186</v>
      </c>
      <c r="J2323" s="659" t="s">
        <v>186</v>
      </c>
      <c r="K2323" s="659" t="s">
        <v>186</v>
      </c>
      <c r="L2323" s="659" t="s">
        <v>186</v>
      </c>
      <c r="M2323" s="659" t="s">
        <v>186</v>
      </c>
      <c r="N2323" s="659" t="s">
        <v>186</v>
      </c>
      <c r="O2323" s="659" t="s">
        <v>186</v>
      </c>
      <c r="P2323" s="659" t="s">
        <v>186</v>
      </c>
      <c r="Q2323" s="659" t="s">
        <v>186</v>
      </c>
      <c r="R2323" s="659" t="s">
        <v>186</v>
      </c>
      <c r="S2323" s="659"/>
      <c r="T2323" s="659"/>
      <c r="U2323" s="659"/>
      <c r="V2323" s="659"/>
      <c r="W2323" s="659"/>
      <c r="X2323" s="659"/>
      <c r="Y2323" s="665"/>
      <c r="Z2323" s="664"/>
      <c r="AC2323" s="681"/>
      <c r="AD2323" s="664"/>
      <c r="AL2323" s="666"/>
      <c r="AM2323" s="659"/>
      <c r="AN2323" s="659"/>
      <c r="AO2323" s="659"/>
      <c r="AP2323" s="659"/>
      <c r="AQ2323" s="642"/>
      <c r="BL2323" s="667"/>
    </row>
    <row r="2324" spans="1:65" s="615" customFormat="1" hidden="1" outlineLevel="2" x14ac:dyDescent="0.25">
      <c r="A2324" s="665"/>
      <c r="B2324" s="698"/>
      <c r="C2324" s="655"/>
      <c r="D2324" s="683"/>
      <c r="E2324" s="683"/>
      <c r="F2324" s="657"/>
      <c r="G2324" s="659"/>
      <c r="H2324" s="659"/>
      <c r="I2324" s="659"/>
      <c r="J2324" s="659"/>
      <c r="K2324" s="659"/>
      <c r="L2324" s="659"/>
      <c r="M2324" s="659"/>
      <c r="N2324" s="659"/>
      <c r="O2324" s="659"/>
      <c r="P2324" s="659"/>
      <c r="Q2324" s="659"/>
      <c r="R2324" s="659"/>
      <c r="S2324" s="659"/>
      <c r="T2324" s="659"/>
      <c r="U2324" s="659"/>
      <c r="V2324" s="659"/>
      <c r="W2324" s="659"/>
      <c r="X2324" s="659"/>
      <c r="Y2324" s="665"/>
      <c r="Z2324" s="664"/>
      <c r="AC2324" s="681"/>
      <c r="AD2324" s="664"/>
      <c r="AL2324" s="666"/>
      <c r="AM2324" s="659"/>
      <c r="AN2324" s="659"/>
      <c r="AO2324" s="659"/>
      <c r="AP2324" s="659"/>
      <c r="AQ2324" s="642"/>
      <c r="BL2324" s="667"/>
    </row>
    <row r="2325" spans="1:65" s="642" customFormat="1" outlineLevel="1" collapsed="1" x14ac:dyDescent="0.25">
      <c r="A2325" s="632"/>
      <c r="B2325" s="633"/>
      <c r="C2325" s="634"/>
      <c r="D2325" s="635"/>
      <c r="E2325" s="635"/>
      <c r="F2325" s="636"/>
      <c r="G2325" s="637"/>
      <c r="H2325" s="637"/>
      <c r="I2325" s="637"/>
      <c r="J2325" s="637"/>
      <c r="K2325" s="637"/>
      <c r="L2325" s="637"/>
      <c r="M2325" s="637"/>
      <c r="N2325" s="637"/>
      <c r="O2325" s="637"/>
      <c r="P2325" s="637"/>
      <c r="Q2325" s="637"/>
      <c r="R2325" s="637"/>
      <c r="S2325" s="637"/>
      <c r="T2325" s="638" t="s">
        <v>147</v>
      </c>
      <c r="U2325" s="638" t="s">
        <v>347</v>
      </c>
      <c r="V2325" s="638"/>
      <c r="W2325" s="638"/>
      <c r="X2325" s="638"/>
      <c r="Y2325" s="632" t="s">
        <v>368</v>
      </c>
      <c r="Z2325" s="639"/>
      <c r="AA2325" s="614"/>
      <c r="AB2325" s="614"/>
      <c r="AC2325" s="680" t="s">
        <v>147</v>
      </c>
      <c r="AD2325" s="639"/>
      <c r="AE2325" s="614"/>
      <c r="AF2325" s="614"/>
      <c r="AG2325" s="614"/>
      <c r="AH2325" s="614"/>
      <c r="AI2325" s="614"/>
      <c r="AJ2325" s="614"/>
      <c r="AK2325" s="614"/>
      <c r="AL2325" s="640"/>
      <c r="AM2325" s="637"/>
      <c r="AN2325" s="637"/>
      <c r="AO2325" s="637" t="s">
        <v>159</v>
      </c>
      <c r="AP2325" s="632" t="s">
        <v>160</v>
      </c>
      <c r="AQ2325" s="614" t="s">
        <v>161</v>
      </c>
      <c r="AR2325" s="614"/>
      <c r="AS2325" s="614"/>
      <c r="AT2325" s="614"/>
      <c r="AU2325" s="614"/>
      <c r="AV2325" s="614"/>
      <c r="AW2325" s="614"/>
      <c r="AX2325" s="614"/>
      <c r="AY2325" s="614"/>
      <c r="AZ2325" s="614"/>
      <c r="BA2325" s="614"/>
      <c r="BB2325" s="614"/>
      <c r="BC2325" s="614"/>
      <c r="BD2325" s="614"/>
      <c r="BE2325" s="614"/>
      <c r="BF2325" s="614"/>
      <c r="BG2325" s="614"/>
      <c r="BH2325" s="614"/>
      <c r="BI2325" s="614"/>
      <c r="BJ2325" s="614"/>
      <c r="BK2325" s="614"/>
      <c r="BL2325" s="641"/>
      <c r="BM2325" s="615"/>
    </row>
    <row r="2326" spans="1:65" s="615" customFormat="1" hidden="1" outlineLevel="2" x14ac:dyDescent="0.25">
      <c r="A2326" s="653"/>
      <c r="B2326" s="654"/>
      <c r="C2326" s="655"/>
      <c r="D2326" s="656"/>
      <c r="E2326" s="656"/>
      <c r="F2326" s="657"/>
      <c r="G2326" s="658"/>
      <c r="H2326" s="658"/>
      <c r="I2326" s="659" t="s">
        <v>186</v>
      </c>
      <c r="J2326" s="659" t="s">
        <v>186</v>
      </c>
      <c r="K2326" s="659" t="s">
        <v>186</v>
      </c>
      <c r="L2326" s="659" t="s">
        <v>186</v>
      </c>
      <c r="M2326" s="659" t="s">
        <v>186</v>
      </c>
      <c r="N2326" s="659" t="s">
        <v>186</v>
      </c>
      <c r="O2326" s="659" t="s">
        <v>186</v>
      </c>
      <c r="P2326" s="659" t="s">
        <v>186</v>
      </c>
      <c r="Q2326" s="659" t="s">
        <v>186</v>
      </c>
      <c r="R2326" s="659" t="s">
        <v>186</v>
      </c>
      <c r="S2326" s="659"/>
      <c r="T2326" s="659"/>
      <c r="U2326" s="659"/>
      <c r="V2326" s="659"/>
      <c r="W2326" s="659"/>
      <c r="X2326" s="659"/>
      <c r="Y2326" s="665"/>
      <c r="Z2326" s="664"/>
      <c r="AC2326" s="681"/>
      <c r="AD2326" s="664"/>
      <c r="AL2326" s="666"/>
      <c r="AM2326" s="659"/>
      <c r="AN2326" s="659"/>
      <c r="AO2326" s="659"/>
      <c r="AP2326" s="659"/>
      <c r="AQ2326" s="642"/>
      <c r="BL2326" s="667"/>
    </row>
    <row r="2327" spans="1:65" s="615" customFormat="1" hidden="1" outlineLevel="2" x14ac:dyDescent="0.25">
      <c r="A2327" s="653"/>
      <c r="B2327" s="654"/>
      <c r="C2327" s="655"/>
      <c r="D2327" s="656"/>
      <c r="E2327" s="656"/>
      <c r="F2327" s="657"/>
      <c r="G2327" s="660"/>
      <c r="H2327" s="660"/>
      <c r="I2327" s="659" t="s">
        <v>186</v>
      </c>
      <c r="J2327" s="659" t="s">
        <v>186</v>
      </c>
      <c r="K2327" s="659" t="s">
        <v>186</v>
      </c>
      <c r="L2327" s="659" t="s">
        <v>186</v>
      </c>
      <c r="M2327" s="659" t="s">
        <v>186</v>
      </c>
      <c r="N2327" s="659" t="s">
        <v>186</v>
      </c>
      <c r="O2327" s="659" t="s">
        <v>186</v>
      </c>
      <c r="P2327" s="659" t="s">
        <v>186</v>
      </c>
      <c r="Q2327" s="659" t="s">
        <v>186</v>
      </c>
      <c r="R2327" s="659" t="s">
        <v>186</v>
      </c>
      <c r="S2327" s="659"/>
      <c r="T2327" s="659"/>
      <c r="U2327" s="659"/>
      <c r="V2327" s="659"/>
      <c r="W2327" s="659"/>
      <c r="X2327" s="659"/>
      <c r="Y2327" s="665"/>
      <c r="Z2327" s="664"/>
      <c r="AC2327" s="681"/>
      <c r="AD2327" s="664"/>
      <c r="AL2327" s="666"/>
      <c r="AM2327" s="659"/>
      <c r="AN2327" s="659"/>
      <c r="AO2327" s="659"/>
      <c r="AP2327" s="659"/>
      <c r="AQ2327" s="642"/>
      <c r="BL2327" s="667"/>
    </row>
    <row r="2328" spans="1:65" s="615" customFormat="1" hidden="1" outlineLevel="2" x14ac:dyDescent="0.25">
      <c r="A2328" s="653"/>
      <c r="B2328" s="654"/>
      <c r="C2328" s="655"/>
      <c r="D2328" s="656"/>
      <c r="E2328" s="656"/>
      <c r="F2328" s="657"/>
      <c r="G2328" s="659"/>
      <c r="H2328" s="659"/>
      <c r="I2328" s="659" t="s">
        <v>186</v>
      </c>
      <c r="J2328" s="659" t="s">
        <v>186</v>
      </c>
      <c r="K2328" s="659" t="s">
        <v>186</v>
      </c>
      <c r="L2328" s="659" t="s">
        <v>186</v>
      </c>
      <c r="M2328" s="659" t="s">
        <v>186</v>
      </c>
      <c r="N2328" s="659" t="s">
        <v>186</v>
      </c>
      <c r="O2328" s="659" t="s">
        <v>186</v>
      </c>
      <c r="P2328" s="659" t="s">
        <v>186</v>
      </c>
      <c r="Q2328" s="659" t="s">
        <v>186</v>
      </c>
      <c r="R2328" s="659" t="s">
        <v>186</v>
      </c>
      <c r="S2328" s="659"/>
      <c r="T2328" s="659"/>
      <c r="U2328" s="659"/>
      <c r="V2328" s="659"/>
      <c r="W2328" s="659"/>
      <c r="X2328" s="659"/>
      <c r="Y2328" s="665"/>
      <c r="Z2328" s="664"/>
      <c r="AC2328" s="681"/>
      <c r="AD2328" s="664"/>
      <c r="AL2328" s="666"/>
      <c r="AM2328" s="659"/>
      <c r="AN2328" s="659"/>
      <c r="AO2328" s="659"/>
      <c r="AP2328" s="659"/>
      <c r="AQ2328" s="642"/>
      <c r="BL2328" s="667"/>
    </row>
    <row r="2329" spans="1:65" s="615" customFormat="1" hidden="1" outlineLevel="2" x14ac:dyDescent="0.25">
      <c r="A2329" s="653"/>
      <c r="B2329" s="654"/>
      <c r="C2329" s="655"/>
      <c r="D2329" s="683"/>
      <c r="E2329" s="683"/>
      <c r="F2329" s="657"/>
      <c r="G2329" s="659"/>
      <c r="H2329" s="659"/>
      <c r="I2329" s="659" t="s">
        <v>186</v>
      </c>
      <c r="J2329" s="659" t="s">
        <v>186</v>
      </c>
      <c r="K2329" s="659" t="s">
        <v>186</v>
      </c>
      <c r="L2329" s="659" t="s">
        <v>186</v>
      </c>
      <c r="M2329" s="659" t="s">
        <v>186</v>
      </c>
      <c r="N2329" s="659" t="s">
        <v>186</v>
      </c>
      <c r="O2329" s="659" t="s">
        <v>186</v>
      </c>
      <c r="P2329" s="659" t="s">
        <v>186</v>
      </c>
      <c r="Q2329" s="659" t="s">
        <v>186</v>
      </c>
      <c r="R2329" s="659" t="s">
        <v>186</v>
      </c>
      <c r="S2329" s="659"/>
      <c r="T2329" s="659"/>
      <c r="U2329" s="659"/>
      <c r="V2329" s="659"/>
      <c r="W2329" s="659"/>
      <c r="X2329" s="659"/>
      <c r="Y2329" s="665"/>
      <c r="Z2329" s="664"/>
      <c r="AC2329" s="681"/>
      <c r="AD2329" s="664"/>
      <c r="AL2329" s="666"/>
      <c r="AM2329" s="659"/>
      <c r="AN2329" s="659"/>
      <c r="AO2329" s="659"/>
      <c r="AP2329" s="659"/>
      <c r="AQ2329" s="642"/>
      <c r="BL2329" s="667"/>
    </row>
    <row r="2330" spans="1:65" s="615" customFormat="1" hidden="1" outlineLevel="2" x14ac:dyDescent="0.25">
      <c r="A2330" s="653"/>
      <c r="B2330" s="654"/>
      <c r="C2330" s="655"/>
      <c r="D2330" s="683"/>
      <c r="E2330" s="683"/>
      <c r="F2330" s="657"/>
      <c r="G2330" s="659"/>
      <c r="H2330" s="659"/>
      <c r="I2330" s="659" t="s">
        <v>186</v>
      </c>
      <c r="J2330" s="659" t="s">
        <v>186</v>
      </c>
      <c r="K2330" s="659" t="s">
        <v>186</v>
      </c>
      <c r="L2330" s="659" t="s">
        <v>186</v>
      </c>
      <c r="M2330" s="659" t="s">
        <v>186</v>
      </c>
      <c r="N2330" s="659" t="s">
        <v>186</v>
      </c>
      <c r="O2330" s="659" t="s">
        <v>186</v>
      </c>
      <c r="P2330" s="659" t="s">
        <v>186</v>
      </c>
      <c r="Q2330" s="659" t="s">
        <v>186</v>
      </c>
      <c r="R2330" s="659" t="s">
        <v>186</v>
      </c>
      <c r="S2330" s="659"/>
      <c r="T2330" s="659"/>
      <c r="U2330" s="659"/>
      <c r="V2330" s="659"/>
      <c r="W2330" s="659"/>
      <c r="X2330" s="659"/>
      <c r="Y2330" s="665"/>
      <c r="Z2330" s="664"/>
      <c r="AC2330" s="681"/>
      <c r="AD2330" s="664"/>
      <c r="AL2330" s="666"/>
      <c r="AM2330" s="659"/>
      <c r="AN2330" s="659"/>
      <c r="AO2330" s="659"/>
      <c r="AP2330" s="659"/>
      <c r="AQ2330" s="642"/>
      <c r="BL2330" s="667"/>
    </row>
    <row r="2331" spans="1:65" s="615" customFormat="1" hidden="1" outlineLevel="2" x14ac:dyDescent="0.25">
      <c r="A2331" s="696"/>
      <c r="B2331" s="697"/>
      <c r="C2331" s="655"/>
      <c r="D2331" s="683"/>
      <c r="E2331" s="683"/>
      <c r="F2331" s="657"/>
      <c r="G2331" s="659"/>
      <c r="H2331" s="659"/>
      <c r="I2331" s="659" t="s">
        <v>186</v>
      </c>
      <c r="J2331" s="659" t="s">
        <v>186</v>
      </c>
      <c r="K2331" s="659" t="s">
        <v>186</v>
      </c>
      <c r="L2331" s="659" t="s">
        <v>186</v>
      </c>
      <c r="M2331" s="659" t="s">
        <v>186</v>
      </c>
      <c r="N2331" s="659" t="s">
        <v>186</v>
      </c>
      <c r="O2331" s="659" t="s">
        <v>186</v>
      </c>
      <c r="P2331" s="659" t="s">
        <v>186</v>
      </c>
      <c r="Q2331" s="659" t="s">
        <v>186</v>
      </c>
      <c r="R2331" s="659" t="s">
        <v>186</v>
      </c>
      <c r="S2331" s="659"/>
      <c r="T2331" s="659"/>
      <c r="U2331" s="659"/>
      <c r="V2331" s="659"/>
      <c r="W2331" s="659"/>
      <c r="X2331" s="659"/>
      <c r="Y2331" s="665"/>
      <c r="Z2331" s="664"/>
      <c r="AC2331" s="681"/>
      <c r="AD2331" s="664"/>
      <c r="AL2331" s="666"/>
      <c r="AM2331" s="659"/>
      <c r="AN2331" s="659"/>
      <c r="AO2331" s="659"/>
      <c r="AP2331" s="659"/>
      <c r="AQ2331" s="642"/>
      <c r="BL2331" s="667"/>
    </row>
    <row r="2332" spans="1:65" s="615" customFormat="1" hidden="1" outlineLevel="2" x14ac:dyDescent="0.25">
      <c r="A2332" s="665"/>
      <c r="B2332" s="698"/>
      <c r="C2332" s="655"/>
      <c r="D2332" s="683"/>
      <c r="E2332" s="683"/>
      <c r="F2332" s="657"/>
      <c r="G2332" s="659"/>
      <c r="H2332" s="659"/>
      <c r="I2332" s="659"/>
      <c r="J2332" s="659"/>
      <c r="K2332" s="659"/>
      <c r="L2332" s="659"/>
      <c r="M2332" s="659"/>
      <c r="N2332" s="659"/>
      <c r="O2332" s="659"/>
      <c r="P2332" s="659"/>
      <c r="Q2332" s="659"/>
      <c r="R2332" s="659"/>
      <c r="S2332" s="659"/>
      <c r="T2332" s="659"/>
      <c r="U2332" s="659"/>
      <c r="V2332" s="659"/>
      <c r="W2332" s="659"/>
      <c r="X2332" s="659"/>
      <c r="Y2332" s="665"/>
      <c r="Z2332" s="664"/>
      <c r="AC2332" s="681"/>
      <c r="AD2332" s="664"/>
      <c r="AL2332" s="666"/>
      <c r="AM2332" s="659"/>
      <c r="AN2332" s="659"/>
      <c r="AO2332" s="659"/>
      <c r="AP2332" s="659"/>
      <c r="AQ2332" s="642"/>
      <c r="BL2332" s="667"/>
    </row>
    <row r="2333" spans="1:65" s="642" customFormat="1" outlineLevel="1" collapsed="1" x14ac:dyDescent="0.25">
      <c r="A2333" s="632"/>
      <c r="B2333" s="633"/>
      <c r="C2333" s="634"/>
      <c r="D2333" s="635"/>
      <c r="E2333" s="635"/>
      <c r="F2333" s="636"/>
      <c r="G2333" s="637"/>
      <c r="H2333" s="637"/>
      <c r="I2333" s="637"/>
      <c r="J2333" s="637"/>
      <c r="K2333" s="637"/>
      <c r="L2333" s="637"/>
      <c r="M2333" s="637"/>
      <c r="N2333" s="637"/>
      <c r="O2333" s="637"/>
      <c r="P2333" s="637"/>
      <c r="Q2333" s="637"/>
      <c r="R2333" s="637"/>
      <c r="S2333" s="637"/>
      <c r="T2333" s="638" t="s">
        <v>147</v>
      </c>
      <c r="U2333" s="638" t="s">
        <v>347</v>
      </c>
      <c r="V2333" s="638"/>
      <c r="W2333" s="638"/>
      <c r="X2333" s="638"/>
      <c r="Y2333" s="632" t="s">
        <v>368</v>
      </c>
      <c r="Z2333" s="639"/>
      <c r="AA2333" s="614"/>
      <c r="AB2333" s="614"/>
      <c r="AC2333" s="680" t="s">
        <v>147</v>
      </c>
      <c r="AD2333" s="639"/>
      <c r="AE2333" s="614"/>
      <c r="AF2333" s="614"/>
      <c r="AG2333" s="614"/>
      <c r="AH2333" s="614"/>
      <c r="AI2333" s="614"/>
      <c r="AJ2333" s="614"/>
      <c r="AK2333" s="614"/>
      <c r="AL2333" s="640"/>
      <c r="AM2333" s="637"/>
      <c r="AN2333" s="637"/>
      <c r="AO2333" s="637" t="s">
        <v>159</v>
      </c>
      <c r="AP2333" s="632" t="s">
        <v>160</v>
      </c>
      <c r="AQ2333" s="614" t="s">
        <v>161</v>
      </c>
      <c r="AR2333" s="614"/>
      <c r="AS2333" s="614"/>
      <c r="AT2333" s="614"/>
      <c r="AU2333" s="614"/>
      <c r="AV2333" s="614"/>
      <c r="AW2333" s="614"/>
      <c r="AX2333" s="614"/>
      <c r="AY2333" s="614"/>
      <c r="AZ2333" s="614"/>
      <c r="BA2333" s="614"/>
      <c r="BB2333" s="614"/>
      <c r="BC2333" s="614"/>
      <c r="BD2333" s="614"/>
      <c r="BE2333" s="614"/>
      <c r="BF2333" s="614"/>
      <c r="BG2333" s="614"/>
      <c r="BH2333" s="614"/>
      <c r="BI2333" s="614"/>
      <c r="BJ2333" s="614"/>
      <c r="BK2333" s="614"/>
      <c r="BL2333" s="641"/>
      <c r="BM2333" s="615"/>
    </row>
    <row r="2334" spans="1:65" s="615" customFormat="1" hidden="1" outlineLevel="2" x14ac:dyDescent="0.25">
      <c r="A2334" s="653"/>
      <c r="B2334" s="654"/>
      <c r="C2334" s="655"/>
      <c r="D2334" s="656"/>
      <c r="E2334" s="656"/>
      <c r="F2334" s="657"/>
      <c r="G2334" s="658"/>
      <c r="H2334" s="658"/>
      <c r="I2334" s="659" t="s">
        <v>186</v>
      </c>
      <c r="J2334" s="659" t="s">
        <v>186</v>
      </c>
      <c r="K2334" s="659" t="s">
        <v>186</v>
      </c>
      <c r="L2334" s="659" t="s">
        <v>186</v>
      </c>
      <c r="M2334" s="659" t="s">
        <v>186</v>
      </c>
      <c r="N2334" s="659" t="s">
        <v>186</v>
      </c>
      <c r="O2334" s="659" t="s">
        <v>186</v>
      </c>
      <c r="P2334" s="659" t="s">
        <v>186</v>
      </c>
      <c r="Q2334" s="659" t="s">
        <v>186</v>
      </c>
      <c r="R2334" s="659" t="s">
        <v>186</v>
      </c>
      <c r="S2334" s="659"/>
      <c r="T2334" s="659"/>
      <c r="U2334" s="659"/>
      <c r="V2334" s="659"/>
      <c r="W2334" s="659"/>
      <c r="X2334" s="659"/>
      <c r="Y2334" s="665"/>
      <c r="Z2334" s="664"/>
      <c r="AC2334" s="681"/>
      <c r="AD2334" s="664"/>
      <c r="AL2334" s="666"/>
      <c r="AM2334" s="659"/>
      <c r="AN2334" s="659"/>
      <c r="AO2334" s="659"/>
      <c r="AP2334" s="659"/>
      <c r="AQ2334" s="642"/>
      <c r="BL2334" s="667"/>
    </row>
    <row r="2335" spans="1:65" s="615" customFormat="1" hidden="1" outlineLevel="2" x14ac:dyDescent="0.25">
      <c r="A2335" s="653"/>
      <c r="B2335" s="654"/>
      <c r="C2335" s="655"/>
      <c r="D2335" s="656"/>
      <c r="E2335" s="656"/>
      <c r="F2335" s="657"/>
      <c r="G2335" s="660"/>
      <c r="H2335" s="660"/>
      <c r="I2335" s="659" t="s">
        <v>186</v>
      </c>
      <c r="J2335" s="659" t="s">
        <v>186</v>
      </c>
      <c r="K2335" s="659" t="s">
        <v>186</v>
      </c>
      <c r="L2335" s="659" t="s">
        <v>186</v>
      </c>
      <c r="M2335" s="659" t="s">
        <v>186</v>
      </c>
      <c r="N2335" s="659" t="s">
        <v>186</v>
      </c>
      <c r="O2335" s="659" t="s">
        <v>186</v>
      </c>
      <c r="P2335" s="659" t="s">
        <v>186</v>
      </c>
      <c r="Q2335" s="659" t="s">
        <v>186</v>
      </c>
      <c r="R2335" s="659" t="s">
        <v>186</v>
      </c>
      <c r="S2335" s="659"/>
      <c r="T2335" s="659"/>
      <c r="U2335" s="659"/>
      <c r="V2335" s="659"/>
      <c r="W2335" s="659"/>
      <c r="X2335" s="659"/>
      <c r="Y2335" s="665"/>
      <c r="Z2335" s="664"/>
      <c r="AC2335" s="681"/>
      <c r="AD2335" s="664"/>
      <c r="AL2335" s="666"/>
      <c r="AM2335" s="659"/>
      <c r="AN2335" s="659"/>
      <c r="AO2335" s="659"/>
      <c r="AP2335" s="659"/>
      <c r="AQ2335" s="642"/>
      <c r="BL2335" s="667"/>
    </row>
    <row r="2336" spans="1:65" s="615" customFormat="1" hidden="1" outlineLevel="2" x14ac:dyDescent="0.25">
      <c r="A2336" s="653"/>
      <c r="B2336" s="654"/>
      <c r="C2336" s="655"/>
      <c r="D2336" s="656"/>
      <c r="E2336" s="656"/>
      <c r="F2336" s="657"/>
      <c r="G2336" s="659"/>
      <c r="H2336" s="659"/>
      <c r="I2336" s="659" t="s">
        <v>186</v>
      </c>
      <c r="J2336" s="659" t="s">
        <v>186</v>
      </c>
      <c r="K2336" s="659" t="s">
        <v>186</v>
      </c>
      <c r="L2336" s="659" t="s">
        <v>186</v>
      </c>
      <c r="M2336" s="659" t="s">
        <v>186</v>
      </c>
      <c r="N2336" s="659" t="s">
        <v>186</v>
      </c>
      <c r="O2336" s="659" t="s">
        <v>186</v>
      </c>
      <c r="P2336" s="659" t="s">
        <v>186</v>
      </c>
      <c r="Q2336" s="659" t="s">
        <v>186</v>
      </c>
      <c r="R2336" s="659" t="s">
        <v>186</v>
      </c>
      <c r="S2336" s="659"/>
      <c r="T2336" s="659"/>
      <c r="U2336" s="659"/>
      <c r="V2336" s="659"/>
      <c r="W2336" s="659"/>
      <c r="X2336" s="659"/>
      <c r="Y2336" s="665"/>
      <c r="Z2336" s="664"/>
      <c r="AC2336" s="681"/>
      <c r="AD2336" s="664"/>
      <c r="AL2336" s="666"/>
      <c r="AM2336" s="659"/>
      <c r="AN2336" s="659"/>
      <c r="AO2336" s="659"/>
      <c r="AP2336" s="659"/>
      <c r="AQ2336" s="642"/>
      <c r="BL2336" s="667"/>
    </row>
    <row r="2337" spans="1:65" s="615" customFormat="1" hidden="1" outlineLevel="2" x14ac:dyDescent="0.25">
      <c r="A2337" s="653"/>
      <c r="B2337" s="654"/>
      <c r="C2337" s="655"/>
      <c r="D2337" s="683"/>
      <c r="E2337" s="683"/>
      <c r="F2337" s="657"/>
      <c r="G2337" s="659"/>
      <c r="H2337" s="659"/>
      <c r="I2337" s="659" t="s">
        <v>186</v>
      </c>
      <c r="J2337" s="659" t="s">
        <v>186</v>
      </c>
      <c r="K2337" s="659" t="s">
        <v>186</v>
      </c>
      <c r="L2337" s="659" t="s">
        <v>186</v>
      </c>
      <c r="M2337" s="659" t="s">
        <v>186</v>
      </c>
      <c r="N2337" s="659" t="s">
        <v>186</v>
      </c>
      <c r="O2337" s="659" t="s">
        <v>186</v>
      </c>
      <c r="P2337" s="659" t="s">
        <v>186</v>
      </c>
      <c r="Q2337" s="659" t="s">
        <v>186</v>
      </c>
      <c r="R2337" s="659" t="s">
        <v>186</v>
      </c>
      <c r="S2337" s="659"/>
      <c r="T2337" s="659"/>
      <c r="U2337" s="659"/>
      <c r="V2337" s="659"/>
      <c r="W2337" s="659"/>
      <c r="X2337" s="659"/>
      <c r="Y2337" s="665"/>
      <c r="Z2337" s="664"/>
      <c r="AC2337" s="681"/>
      <c r="AD2337" s="664"/>
      <c r="AL2337" s="666"/>
      <c r="AM2337" s="659"/>
      <c r="AN2337" s="659"/>
      <c r="AO2337" s="659"/>
      <c r="AP2337" s="659"/>
      <c r="AQ2337" s="642"/>
      <c r="BL2337" s="667"/>
    </row>
    <row r="2338" spans="1:65" s="615" customFormat="1" hidden="1" outlineLevel="2" x14ac:dyDescent="0.25">
      <c r="A2338" s="653"/>
      <c r="B2338" s="654"/>
      <c r="C2338" s="655"/>
      <c r="D2338" s="683"/>
      <c r="E2338" s="683"/>
      <c r="F2338" s="657"/>
      <c r="G2338" s="659"/>
      <c r="H2338" s="659"/>
      <c r="I2338" s="659" t="s">
        <v>186</v>
      </c>
      <c r="J2338" s="659" t="s">
        <v>186</v>
      </c>
      <c r="K2338" s="659" t="s">
        <v>186</v>
      </c>
      <c r="L2338" s="659" t="s">
        <v>186</v>
      </c>
      <c r="M2338" s="659" t="s">
        <v>186</v>
      </c>
      <c r="N2338" s="659" t="s">
        <v>186</v>
      </c>
      <c r="O2338" s="659" t="s">
        <v>186</v>
      </c>
      <c r="P2338" s="659" t="s">
        <v>186</v>
      </c>
      <c r="Q2338" s="659" t="s">
        <v>186</v>
      </c>
      <c r="R2338" s="659" t="s">
        <v>186</v>
      </c>
      <c r="S2338" s="659"/>
      <c r="T2338" s="659"/>
      <c r="U2338" s="659"/>
      <c r="V2338" s="659"/>
      <c r="W2338" s="659"/>
      <c r="X2338" s="659"/>
      <c r="Y2338" s="665"/>
      <c r="Z2338" s="664"/>
      <c r="AC2338" s="681"/>
      <c r="AD2338" s="664"/>
      <c r="AL2338" s="666"/>
      <c r="AM2338" s="659"/>
      <c r="AN2338" s="659"/>
      <c r="AO2338" s="659"/>
      <c r="AP2338" s="659"/>
      <c r="AQ2338" s="642"/>
      <c r="BL2338" s="667"/>
    </row>
    <row r="2339" spans="1:65" s="615" customFormat="1" hidden="1" outlineLevel="2" x14ac:dyDescent="0.25">
      <c r="A2339" s="696"/>
      <c r="B2339" s="697"/>
      <c r="C2339" s="655"/>
      <c r="D2339" s="683"/>
      <c r="E2339" s="683"/>
      <c r="F2339" s="657"/>
      <c r="G2339" s="659"/>
      <c r="H2339" s="659"/>
      <c r="I2339" s="659" t="s">
        <v>186</v>
      </c>
      <c r="J2339" s="659" t="s">
        <v>186</v>
      </c>
      <c r="K2339" s="659" t="s">
        <v>186</v>
      </c>
      <c r="L2339" s="659" t="s">
        <v>186</v>
      </c>
      <c r="M2339" s="659" t="s">
        <v>186</v>
      </c>
      <c r="N2339" s="659" t="s">
        <v>186</v>
      </c>
      <c r="O2339" s="659" t="s">
        <v>186</v>
      </c>
      <c r="P2339" s="659" t="s">
        <v>186</v>
      </c>
      <c r="Q2339" s="659" t="s">
        <v>186</v>
      </c>
      <c r="R2339" s="659" t="s">
        <v>186</v>
      </c>
      <c r="S2339" s="659"/>
      <c r="T2339" s="659"/>
      <c r="U2339" s="659"/>
      <c r="V2339" s="659"/>
      <c r="W2339" s="659"/>
      <c r="X2339" s="659"/>
      <c r="Y2339" s="665"/>
      <c r="Z2339" s="664"/>
      <c r="AC2339" s="681"/>
      <c r="AD2339" s="664"/>
      <c r="AL2339" s="666"/>
      <c r="AM2339" s="659"/>
      <c r="AN2339" s="659"/>
      <c r="AO2339" s="659"/>
      <c r="AP2339" s="659"/>
      <c r="AQ2339" s="642"/>
      <c r="BL2339" s="667"/>
    </row>
    <row r="2340" spans="1:65" s="615" customFormat="1" hidden="1" outlineLevel="2" x14ac:dyDescent="0.25">
      <c r="A2340" s="665"/>
      <c r="B2340" s="698"/>
      <c r="C2340" s="655"/>
      <c r="D2340" s="683"/>
      <c r="E2340" s="683"/>
      <c r="F2340" s="657"/>
      <c r="G2340" s="659"/>
      <c r="H2340" s="659"/>
      <c r="I2340" s="659"/>
      <c r="J2340" s="659"/>
      <c r="K2340" s="659"/>
      <c r="L2340" s="659"/>
      <c r="M2340" s="659"/>
      <c r="N2340" s="659"/>
      <c r="O2340" s="659"/>
      <c r="P2340" s="659"/>
      <c r="Q2340" s="659"/>
      <c r="R2340" s="659"/>
      <c r="S2340" s="659"/>
      <c r="T2340" s="659"/>
      <c r="U2340" s="659"/>
      <c r="V2340" s="659"/>
      <c r="W2340" s="659"/>
      <c r="X2340" s="659"/>
      <c r="Y2340" s="665"/>
      <c r="Z2340" s="664"/>
      <c r="AC2340" s="681"/>
      <c r="AD2340" s="664"/>
      <c r="AL2340" s="666"/>
      <c r="AM2340" s="659"/>
      <c r="AN2340" s="659"/>
      <c r="AO2340" s="659"/>
      <c r="AP2340" s="659"/>
      <c r="AQ2340" s="642"/>
      <c r="BL2340" s="667"/>
    </row>
    <row r="2341" spans="1:65" s="642" customFormat="1" outlineLevel="1" collapsed="1" x14ac:dyDescent="0.25">
      <c r="A2341" s="632"/>
      <c r="B2341" s="633"/>
      <c r="C2341" s="634"/>
      <c r="D2341" s="635"/>
      <c r="E2341" s="635"/>
      <c r="F2341" s="636"/>
      <c r="G2341" s="637"/>
      <c r="H2341" s="637"/>
      <c r="I2341" s="637"/>
      <c r="J2341" s="637"/>
      <c r="K2341" s="637"/>
      <c r="L2341" s="637"/>
      <c r="M2341" s="637"/>
      <c r="N2341" s="637"/>
      <c r="O2341" s="637"/>
      <c r="P2341" s="637"/>
      <c r="Q2341" s="637"/>
      <c r="R2341" s="637"/>
      <c r="S2341" s="637"/>
      <c r="T2341" s="638" t="s">
        <v>147</v>
      </c>
      <c r="U2341" s="638" t="s">
        <v>347</v>
      </c>
      <c r="V2341" s="638"/>
      <c r="W2341" s="638"/>
      <c r="X2341" s="638"/>
      <c r="Y2341" s="632" t="s">
        <v>368</v>
      </c>
      <c r="Z2341" s="639"/>
      <c r="AA2341" s="614"/>
      <c r="AB2341" s="614"/>
      <c r="AC2341" s="680" t="s">
        <v>147</v>
      </c>
      <c r="AD2341" s="639"/>
      <c r="AE2341" s="614"/>
      <c r="AF2341" s="614"/>
      <c r="AG2341" s="614"/>
      <c r="AH2341" s="614"/>
      <c r="AI2341" s="614"/>
      <c r="AJ2341" s="614"/>
      <c r="AK2341" s="614"/>
      <c r="AL2341" s="640"/>
      <c r="AM2341" s="637"/>
      <c r="AN2341" s="637"/>
      <c r="AO2341" s="637" t="s">
        <v>159</v>
      </c>
      <c r="AP2341" s="632" t="s">
        <v>160</v>
      </c>
      <c r="AQ2341" s="614" t="s">
        <v>161</v>
      </c>
      <c r="AR2341" s="614"/>
      <c r="AS2341" s="614"/>
      <c r="AT2341" s="614"/>
      <c r="AU2341" s="614"/>
      <c r="AV2341" s="614"/>
      <c r="AW2341" s="614"/>
      <c r="AX2341" s="614"/>
      <c r="AY2341" s="614"/>
      <c r="AZ2341" s="614"/>
      <c r="BA2341" s="614"/>
      <c r="BB2341" s="614"/>
      <c r="BC2341" s="614"/>
      <c r="BD2341" s="614"/>
      <c r="BE2341" s="614"/>
      <c r="BF2341" s="614"/>
      <c r="BG2341" s="614"/>
      <c r="BH2341" s="614"/>
      <c r="BI2341" s="614"/>
      <c r="BJ2341" s="614"/>
      <c r="BK2341" s="614"/>
      <c r="BL2341" s="641"/>
      <c r="BM2341" s="615"/>
    </row>
    <row r="2342" spans="1:65" s="615" customFormat="1" hidden="1" outlineLevel="2" x14ac:dyDescent="0.25">
      <c r="A2342" s="653"/>
      <c r="B2342" s="654"/>
      <c r="C2342" s="655"/>
      <c r="D2342" s="656"/>
      <c r="E2342" s="656"/>
      <c r="F2342" s="657"/>
      <c r="G2342" s="658"/>
      <c r="H2342" s="658"/>
      <c r="I2342" s="659" t="s">
        <v>186</v>
      </c>
      <c r="J2342" s="659" t="s">
        <v>186</v>
      </c>
      <c r="K2342" s="659" t="s">
        <v>186</v>
      </c>
      <c r="L2342" s="659" t="s">
        <v>186</v>
      </c>
      <c r="M2342" s="659" t="s">
        <v>186</v>
      </c>
      <c r="N2342" s="659" t="s">
        <v>186</v>
      </c>
      <c r="O2342" s="659" t="s">
        <v>186</v>
      </c>
      <c r="P2342" s="659" t="s">
        <v>186</v>
      </c>
      <c r="Q2342" s="659" t="s">
        <v>186</v>
      </c>
      <c r="R2342" s="659" t="s">
        <v>186</v>
      </c>
      <c r="S2342" s="659"/>
      <c r="T2342" s="659"/>
      <c r="U2342" s="659"/>
      <c r="V2342" s="659"/>
      <c r="W2342" s="659"/>
      <c r="X2342" s="659"/>
      <c r="Y2342" s="665"/>
      <c r="Z2342" s="664"/>
      <c r="AC2342" s="681"/>
      <c r="AD2342" s="664"/>
      <c r="AL2342" s="666"/>
      <c r="AM2342" s="659"/>
      <c r="AN2342" s="659"/>
      <c r="AO2342" s="659"/>
      <c r="AP2342" s="659"/>
      <c r="AQ2342" s="642"/>
      <c r="BL2342" s="667"/>
    </row>
    <row r="2343" spans="1:65" s="615" customFormat="1" hidden="1" outlineLevel="2" x14ac:dyDescent="0.25">
      <c r="A2343" s="653"/>
      <c r="B2343" s="654"/>
      <c r="C2343" s="655"/>
      <c r="D2343" s="656"/>
      <c r="E2343" s="656"/>
      <c r="F2343" s="657"/>
      <c r="G2343" s="660"/>
      <c r="H2343" s="660"/>
      <c r="I2343" s="659" t="s">
        <v>186</v>
      </c>
      <c r="J2343" s="659" t="s">
        <v>186</v>
      </c>
      <c r="K2343" s="659" t="s">
        <v>186</v>
      </c>
      <c r="L2343" s="659" t="s">
        <v>186</v>
      </c>
      <c r="M2343" s="659" t="s">
        <v>186</v>
      </c>
      <c r="N2343" s="659" t="s">
        <v>186</v>
      </c>
      <c r="O2343" s="659" t="s">
        <v>186</v>
      </c>
      <c r="P2343" s="659" t="s">
        <v>186</v>
      </c>
      <c r="Q2343" s="659" t="s">
        <v>186</v>
      </c>
      <c r="R2343" s="659" t="s">
        <v>186</v>
      </c>
      <c r="S2343" s="659"/>
      <c r="T2343" s="659"/>
      <c r="U2343" s="659"/>
      <c r="V2343" s="659"/>
      <c r="W2343" s="659"/>
      <c r="X2343" s="659"/>
      <c r="Y2343" s="665"/>
      <c r="Z2343" s="664"/>
      <c r="AC2343" s="681"/>
      <c r="AD2343" s="664"/>
      <c r="AL2343" s="666"/>
      <c r="AM2343" s="659"/>
      <c r="AN2343" s="659"/>
      <c r="AO2343" s="659"/>
      <c r="AP2343" s="659"/>
      <c r="AQ2343" s="642"/>
      <c r="BL2343" s="667"/>
    </row>
    <row r="2344" spans="1:65" s="615" customFormat="1" hidden="1" outlineLevel="2" x14ac:dyDescent="0.25">
      <c r="A2344" s="653"/>
      <c r="B2344" s="654"/>
      <c r="C2344" s="655"/>
      <c r="D2344" s="656"/>
      <c r="E2344" s="656"/>
      <c r="F2344" s="657"/>
      <c r="G2344" s="659"/>
      <c r="H2344" s="659"/>
      <c r="I2344" s="659" t="s">
        <v>186</v>
      </c>
      <c r="J2344" s="659" t="s">
        <v>186</v>
      </c>
      <c r="K2344" s="659" t="s">
        <v>186</v>
      </c>
      <c r="L2344" s="659" t="s">
        <v>186</v>
      </c>
      <c r="M2344" s="659" t="s">
        <v>186</v>
      </c>
      <c r="N2344" s="659" t="s">
        <v>186</v>
      </c>
      <c r="O2344" s="659" t="s">
        <v>186</v>
      </c>
      <c r="P2344" s="659" t="s">
        <v>186</v>
      </c>
      <c r="Q2344" s="659" t="s">
        <v>186</v>
      </c>
      <c r="R2344" s="659" t="s">
        <v>186</v>
      </c>
      <c r="S2344" s="659"/>
      <c r="T2344" s="659"/>
      <c r="U2344" s="659"/>
      <c r="V2344" s="659"/>
      <c r="W2344" s="659"/>
      <c r="X2344" s="659"/>
      <c r="Y2344" s="665"/>
      <c r="Z2344" s="664"/>
      <c r="AC2344" s="681"/>
      <c r="AD2344" s="664"/>
      <c r="AL2344" s="666"/>
      <c r="AM2344" s="659"/>
      <c r="AN2344" s="659"/>
      <c r="AO2344" s="659"/>
      <c r="AP2344" s="659"/>
      <c r="AQ2344" s="642"/>
      <c r="BL2344" s="667"/>
    </row>
    <row r="2345" spans="1:65" s="615" customFormat="1" hidden="1" outlineLevel="2" x14ac:dyDescent="0.25">
      <c r="A2345" s="653"/>
      <c r="B2345" s="654"/>
      <c r="C2345" s="655"/>
      <c r="D2345" s="683"/>
      <c r="E2345" s="683"/>
      <c r="F2345" s="657"/>
      <c r="G2345" s="659"/>
      <c r="H2345" s="659"/>
      <c r="I2345" s="659" t="s">
        <v>186</v>
      </c>
      <c r="J2345" s="659" t="s">
        <v>186</v>
      </c>
      <c r="K2345" s="659" t="s">
        <v>186</v>
      </c>
      <c r="L2345" s="659" t="s">
        <v>186</v>
      </c>
      <c r="M2345" s="659" t="s">
        <v>186</v>
      </c>
      <c r="N2345" s="659" t="s">
        <v>186</v>
      </c>
      <c r="O2345" s="659" t="s">
        <v>186</v>
      </c>
      <c r="P2345" s="659" t="s">
        <v>186</v>
      </c>
      <c r="Q2345" s="659" t="s">
        <v>186</v>
      </c>
      <c r="R2345" s="659" t="s">
        <v>186</v>
      </c>
      <c r="S2345" s="659"/>
      <c r="T2345" s="659"/>
      <c r="U2345" s="659"/>
      <c r="V2345" s="659"/>
      <c r="W2345" s="659"/>
      <c r="X2345" s="659"/>
      <c r="Y2345" s="665"/>
      <c r="Z2345" s="664"/>
      <c r="AC2345" s="681"/>
      <c r="AD2345" s="664"/>
      <c r="AL2345" s="666"/>
      <c r="AM2345" s="659"/>
      <c r="AN2345" s="659"/>
      <c r="AO2345" s="659"/>
      <c r="AP2345" s="659"/>
      <c r="AQ2345" s="642"/>
      <c r="BL2345" s="667"/>
    </row>
    <row r="2346" spans="1:65" s="615" customFormat="1" hidden="1" outlineLevel="2" x14ac:dyDescent="0.25">
      <c r="A2346" s="653"/>
      <c r="B2346" s="654"/>
      <c r="C2346" s="655"/>
      <c r="D2346" s="683"/>
      <c r="E2346" s="683"/>
      <c r="F2346" s="657"/>
      <c r="G2346" s="659"/>
      <c r="H2346" s="659"/>
      <c r="I2346" s="659" t="s">
        <v>186</v>
      </c>
      <c r="J2346" s="659" t="s">
        <v>186</v>
      </c>
      <c r="K2346" s="659" t="s">
        <v>186</v>
      </c>
      <c r="L2346" s="659" t="s">
        <v>186</v>
      </c>
      <c r="M2346" s="659" t="s">
        <v>186</v>
      </c>
      <c r="N2346" s="659" t="s">
        <v>186</v>
      </c>
      <c r="O2346" s="659" t="s">
        <v>186</v>
      </c>
      <c r="P2346" s="659" t="s">
        <v>186</v>
      </c>
      <c r="Q2346" s="659" t="s">
        <v>186</v>
      </c>
      <c r="R2346" s="659" t="s">
        <v>186</v>
      </c>
      <c r="S2346" s="659"/>
      <c r="T2346" s="659"/>
      <c r="U2346" s="659"/>
      <c r="V2346" s="659"/>
      <c r="W2346" s="659"/>
      <c r="X2346" s="659"/>
      <c r="Y2346" s="665"/>
      <c r="Z2346" s="664"/>
      <c r="AC2346" s="681"/>
      <c r="AD2346" s="664"/>
      <c r="AL2346" s="666"/>
      <c r="AM2346" s="659"/>
      <c r="AN2346" s="659"/>
      <c r="AO2346" s="659"/>
      <c r="AP2346" s="659"/>
      <c r="AQ2346" s="642"/>
      <c r="BL2346" s="667"/>
    </row>
    <row r="2347" spans="1:65" s="615" customFormat="1" hidden="1" outlineLevel="2" x14ac:dyDescent="0.25">
      <c r="A2347" s="696"/>
      <c r="B2347" s="697"/>
      <c r="C2347" s="655"/>
      <c r="D2347" s="683"/>
      <c r="E2347" s="683"/>
      <c r="F2347" s="657"/>
      <c r="G2347" s="659"/>
      <c r="H2347" s="659"/>
      <c r="I2347" s="659" t="s">
        <v>186</v>
      </c>
      <c r="J2347" s="659" t="s">
        <v>186</v>
      </c>
      <c r="K2347" s="659" t="s">
        <v>186</v>
      </c>
      <c r="L2347" s="659" t="s">
        <v>186</v>
      </c>
      <c r="M2347" s="659" t="s">
        <v>186</v>
      </c>
      <c r="N2347" s="659" t="s">
        <v>186</v>
      </c>
      <c r="O2347" s="659" t="s">
        <v>186</v>
      </c>
      <c r="P2347" s="659" t="s">
        <v>186</v>
      </c>
      <c r="Q2347" s="659" t="s">
        <v>186</v>
      </c>
      <c r="R2347" s="659" t="s">
        <v>186</v>
      </c>
      <c r="S2347" s="659"/>
      <c r="T2347" s="659"/>
      <c r="U2347" s="659"/>
      <c r="V2347" s="659"/>
      <c r="W2347" s="659"/>
      <c r="X2347" s="659"/>
      <c r="Y2347" s="665"/>
      <c r="Z2347" s="664"/>
      <c r="AC2347" s="681"/>
      <c r="AD2347" s="664"/>
      <c r="AL2347" s="666"/>
      <c r="AM2347" s="659"/>
      <c r="AN2347" s="659"/>
      <c r="AO2347" s="659"/>
      <c r="AP2347" s="659"/>
      <c r="AQ2347" s="642"/>
      <c r="BL2347" s="667"/>
    </row>
    <row r="2348" spans="1:65" s="615" customFormat="1" hidden="1" outlineLevel="2" x14ac:dyDescent="0.25">
      <c r="A2348" s="665"/>
      <c r="B2348" s="698"/>
      <c r="C2348" s="655"/>
      <c r="D2348" s="683"/>
      <c r="E2348" s="683"/>
      <c r="F2348" s="657"/>
      <c r="G2348" s="659"/>
      <c r="H2348" s="659"/>
      <c r="I2348" s="659"/>
      <c r="J2348" s="659"/>
      <c r="K2348" s="659"/>
      <c r="L2348" s="659"/>
      <c r="M2348" s="659"/>
      <c r="N2348" s="659"/>
      <c r="O2348" s="659"/>
      <c r="P2348" s="659"/>
      <c r="Q2348" s="659"/>
      <c r="R2348" s="659"/>
      <c r="S2348" s="659"/>
      <c r="T2348" s="659"/>
      <c r="U2348" s="659"/>
      <c r="V2348" s="659"/>
      <c r="W2348" s="659"/>
      <c r="X2348" s="659"/>
      <c r="Y2348" s="665"/>
      <c r="Z2348" s="664"/>
      <c r="AC2348" s="681"/>
      <c r="AD2348" s="664"/>
      <c r="AL2348" s="666"/>
      <c r="AM2348" s="659"/>
      <c r="AN2348" s="659"/>
      <c r="AO2348" s="659"/>
      <c r="AP2348" s="659"/>
      <c r="AQ2348" s="642"/>
      <c r="BL2348" s="667"/>
    </row>
    <row r="2349" spans="1:65" s="642" customFormat="1" outlineLevel="1" collapsed="1" x14ac:dyDescent="0.25">
      <c r="A2349" s="632"/>
      <c r="B2349" s="633"/>
      <c r="C2349" s="634"/>
      <c r="D2349" s="635"/>
      <c r="E2349" s="635"/>
      <c r="F2349" s="636"/>
      <c r="G2349" s="637"/>
      <c r="H2349" s="637"/>
      <c r="I2349" s="637"/>
      <c r="J2349" s="637"/>
      <c r="K2349" s="637"/>
      <c r="L2349" s="637"/>
      <c r="M2349" s="637"/>
      <c r="N2349" s="637"/>
      <c r="O2349" s="637"/>
      <c r="P2349" s="637"/>
      <c r="Q2349" s="637"/>
      <c r="R2349" s="637"/>
      <c r="S2349" s="637"/>
      <c r="T2349" s="638" t="s">
        <v>147</v>
      </c>
      <c r="U2349" s="638" t="s">
        <v>147</v>
      </c>
      <c r="V2349" s="638"/>
      <c r="W2349" s="638"/>
      <c r="X2349" s="638"/>
      <c r="Y2349" s="632" t="s">
        <v>368</v>
      </c>
      <c r="Z2349" s="639"/>
      <c r="AA2349" s="614"/>
      <c r="AB2349" s="614"/>
      <c r="AC2349" s="680" t="s">
        <v>147</v>
      </c>
      <c r="AD2349" s="639"/>
      <c r="AE2349" s="614"/>
      <c r="AF2349" s="614"/>
      <c r="AG2349" s="614"/>
      <c r="AH2349" s="614"/>
      <c r="AI2349" s="614"/>
      <c r="AJ2349" s="614"/>
      <c r="AK2349" s="614"/>
      <c r="AL2349" s="640"/>
      <c r="AM2349" s="637"/>
      <c r="AN2349" s="637"/>
      <c r="AO2349" s="637" t="s">
        <v>159</v>
      </c>
      <c r="AP2349" s="632" t="s">
        <v>160</v>
      </c>
      <c r="AQ2349" s="614" t="s">
        <v>161</v>
      </c>
      <c r="AR2349" s="614"/>
      <c r="AS2349" s="614"/>
      <c r="AT2349" s="614"/>
      <c r="AU2349" s="614"/>
      <c r="AV2349" s="614"/>
      <c r="AW2349" s="614"/>
      <c r="AX2349" s="614"/>
      <c r="AY2349" s="614"/>
      <c r="AZ2349" s="614"/>
      <c r="BA2349" s="614"/>
      <c r="BB2349" s="614"/>
      <c r="BC2349" s="614"/>
      <c r="BD2349" s="614"/>
      <c r="BE2349" s="614"/>
      <c r="BF2349" s="614"/>
      <c r="BG2349" s="614"/>
      <c r="BH2349" s="614"/>
      <c r="BI2349" s="614"/>
      <c r="BJ2349" s="614"/>
      <c r="BK2349" s="614"/>
      <c r="BL2349" s="641"/>
      <c r="BM2349" s="615"/>
    </row>
    <row r="2350" spans="1:65" s="615" customFormat="1" hidden="1" outlineLevel="2" x14ac:dyDescent="0.25">
      <c r="A2350" s="653"/>
      <c r="B2350" s="654"/>
      <c r="C2350" s="655"/>
      <c r="D2350" s="656"/>
      <c r="E2350" s="656"/>
      <c r="F2350" s="657"/>
      <c r="G2350" s="658"/>
      <c r="H2350" s="658"/>
      <c r="I2350" s="659" t="s">
        <v>186</v>
      </c>
      <c r="J2350" s="659" t="s">
        <v>186</v>
      </c>
      <c r="K2350" s="659" t="s">
        <v>186</v>
      </c>
      <c r="L2350" s="659" t="s">
        <v>186</v>
      </c>
      <c r="M2350" s="659" t="s">
        <v>186</v>
      </c>
      <c r="N2350" s="659" t="s">
        <v>186</v>
      </c>
      <c r="O2350" s="659" t="s">
        <v>186</v>
      </c>
      <c r="P2350" s="659" t="s">
        <v>186</v>
      </c>
      <c r="Q2350" s="659" t="s">
        <v>186</v>
      </c>
      <c r="R2350" s="659" t="s">
        <v>186</v>
      </c>
      <c r="S2350" s="659"/>
      <c r="T2350" s="659"/>
      <c r="U2350" s="659"/>
      <c r="V2350" s="659"/>
      <c r="W2350" s="659"/>
      <c r="X2350" s="659"/>
      <c r="Y2350" s="665"/>
      <c r="Z2350" s="664"/>
      <c r="AC2350" s="681"/>
      <c r="AD2350" s="664"/>
      <c r="AL2350" s="666"/>
      <c r="AM2350" s="659"/>
      <c r="AN2350" s="659"/>
      <c r="AO2350" s="659"/>
      <c r="AP2350" s="659"/>
      <c r="AQ2350" s="642"/>
      <c r="BL2350" s="667"/>
    </row>
    <row r="2351" spans="1:65" s="615" customFormat="1" hidden="1" outlineLevel="2" x14ac:dyDescent="0.25">
      <c r="A2351" s="653"/>
      <c r="B2351" s="654"/>
      <c r="C2351" s="655"/>
      <c r="D2351" s="656"/>
      <c r="E2351" s="656"/>
      <c r="F2351" s="657"/>
      <c r="G2351" s="660"/>
      <c r="H2351" s="660"/>
      <c r="I2351" s="659" t="s">
        <v>186</v>
      </c>
      <c r="J2351" s="659" t="s">
        <v>186</v>
      </c>
      <c r="K2351" s="659" t="s">
        <v>186</v>
      </c>
      <c r="L2351" s="659" t="s">
        <v>186</v>
      </c>
      <c r="M2351" s="659" t="s">
        <v>186</v>
      </c>
      <c r="N2351" s="659" t="s">
        <v>186</v>
      </c>
      <c r="O2351" s="659" t="s">
        <v>186</v>
      </c>
      <c r="P2351" s="659" t="s">
        <v>186</v>
      </c>
      <c r="Q2351" s="659" t="s">
        <v>186</v>
      </c>
      <c r="R2351" s="659" t="s">
        <v>186</v>
      </c>
      <c r="S2351" s="659"/>
      <c r="T2351" s="659"/>
      <c r="U2351" s="659"/>
      <c r="V2351" s="659"/>
      <c r="W2351" s="659"/>
      <c r="X2351" s="659"/>
      <c r="Y2351" s="665"/>
      <c r="Z2351" s="664"/>
      <c r="AC2351" s="681"/>
      <c r="AD2351" s="664"/>
      <c r="AL2351" s="666"/>
      <c r="AM2351" s="659"/>
      <c r="AN2351" s="659"/>
      <c r="AO2351" s="659"/>
      <c r="AP2351" s="659"/>
      <c r="AQ2351" s="642"/>
      <c r="BL2351" s="667"/>
    </row>
    <row r="2352" spans="1:65" s="615" customFormat="1" hidden="1" outlineLevel="2" x14ac:dyDescent="0.25">
      <c r="A2352" s="653"/>
      <c r="B2352" s="654"/>
      <c r="C2352" s="655"/>
      <c r="D2352" s="656"/>
      <c r="E2352" s="656"/>
      <c r="F2352" s="657"/>
      <c r="G2352" s="659"/>
      <c r="H2352" s="659"/>
      <c r="I2352" s="659" t="s">
        <v>186</v>
      </c>
      <c r="J2352" s="659" t="s">
        <v>186</v>
      </c>
      <c r="K2352" s="659" t="s">
        <v>186</v>
      </c>
      <c r="L2352" s="659" t="s">
        <v>186</v>
      </c>
      <c r="M2352" s="659" t="s">
        <v>186</v>
      </c>
      <c r="N2352" s="659" t="s">
        <v>186</v>
      </c>
      <c r="O2352" s="659" t="s">
        <v>186</v>
      </c>
      <c r="P2352" s="659" t="s">
        <v>186</v>
      </c>
      <c r="Q2352" s="659" t="s">
        <v>186</v>
      </c>
      <c r="R2352" s="659" t="s">
        <v>186</v>
      </c>
      <c r="S2352" s="659"/>
      <c r="T2352" s="659"/>
      <c r="U2352" s="659"/>
      <c r="V2352" s="659"/>
      <c r="W2352" s="659"/>
      <c r="X2352" s="659"/>
      <c r="Y2352" s="665"/>
      <c r="Z2352" s="664"/>
      <c r="AC2352" s="681"/>
      <c r="AD2352" s="664"/>
      <c r="AL2352" s="666"/>
      <c r="AM2352" s="659"/>
      <c r="AN2352" s="659"/>
      <c r="AO2352" s="659"/>
      <c r="AP2352" s="659"/>
      <c r="AQ2352" s="642"/>
      <c r="BL2352" s="667"/>
    </row>
    <row r="2353" spans="1:65" s="615" customFormat="1" hidden="1" outlineLevel="2" x14ac:dyDescent="0.25">
      <c r="A2353" s="653"/>
      <c r="B2353" s="654"/>
      <c r="C2353" s="655"/>
      <c r="D2353" s="683"/>
      <c r="E2353" s="683"/>
      <c r="F2353" s="657"/>
      <c r="G2353" s="659"/>
      <c r="H2353" s="659"/>
      <c r="I2353" s="659" t="s">
        <v>186</v>
      </c>
      <c r="J2353" s="659" t="s">
        <v>186</v>
      </c>
      <c r="K2353" s="659" t="s">
        <v>186</v>
      </c>
      <c r="L2353" s="659" t="s">
        <v>186</v>
      </c>
      <c r="M2353" s="659" t="s">
        <v>186</v>
      </c>
      <c r="N2353" s="659" t="s">
        <v>186</v>
      </c>
      <c r="O2353" s="659" t="s">
        <v>186</v>
      </c>
      <c r="P2353" s="659" t="s">
        <v>186</v>
      </c>
      <c r="Q2353" s="659" t="s">
        <v>186</v>
      </c>
      <c r="R2353" s="659" t="s">
        <v>186</v>
      </c>
      <c r="S2353" s="659"/>
      <c r="T2353" s="659"/>
      <c r="U2353" s="659"/>
      <c r="V2353" s="659"/>
      <c r="W2353" s="659"/>
      <c r="X2353" s="659"/>
      <c r="Y2353" s="665"/>
      <c r="Z2353" s="664"/>
      <c r="AC2353" s="681"/>
      <c r="AD2353" s="664"/>
      <c r="AL2353" s="666"/>
      <c r="AM2353" s="659"/>
      <c r="AN2353" s="659"/>
      <c r="AO2353" s="659"/>
      <c r="AP2353" s="659"/>
      <c r="AQ2353" s="642"/>
      <c r="BL2353" s="667"/>
    </row>
    <row r="2354" spans="1:65" s="615" customFormat="1" hidden="1" outlineLevel="2" x14ac:dyDescent="0.25">
      <c r="A2354" s="653"/>
      <c r="B2354" s="654"/>
      <c r="C2354" s="655"/>
      <c r="D2354" s="683"/>
      <c r="E2354" s="683"/>
      <c r="F2354" s="657"/>
      <c r="G2354" s="659"/>
      <c r="H2354" s="659"/>
      <c r="I2354" s="659" t="s">
        <v>186</v>
      </c>
      <c r="J2354" s="659" t="s">
        <v>186</v>
      </c>
      <c r="K2354" s="659" t="s">
        <v>186</v>
      </c>
      <c r="L2354" s="659" t="s">
        <v>186</v>
      </c>
      <c r="M2354" s="659" t="s">
        <v>186</v>
      </c>
      <c r="N2354" s="659" t="s">
        <v>186</v>
      </c>
      <c r="O2354" s="659" t="s">
        <v>186</v>
      </c>
      <c r="P2354" s="659" t="s">
        <v>186</v>
      </c>
      <c r="Q2354" s="659" t="s">
        <v>186</v>
      </c>
      <c r="R2354" s="659" t="s">
        <v>186</v>
      </c>
      <c r="S2354" s="659"/>
      <c r="T2354" s="659"/>
      <c r="U2354" s="659"/>
      <c r="V2354" s="659"/>
      <c r="W2354" s="659"/>
      <c r="X2354" s="659"/>
      <c r="Y2354" s="665"/>
      <c r="Z2354" s="664"/>
      <c r="AC2354" s="681"/>
      <c r="AD2354" s="664"/>
      <c r="AL2354" s="666"/>
      <c r="AM2354" s="659"/>
      <c r="AN2354" s="659"/>
      <c r="AO2354" s="659"/>
      <c r="AP2354" s="659"/>
      <c r="AQ2354" s="642"/>
      <c r="BL2354" s="667"/>
    </row>
    <row r="2355" spans="1:65" s="615" customFormat="1" hidden="1" outlineLevel="2" x14ac:dyDescent="0.25">
      <c r="A2355" s="696"/>
      <c r="B2355" s="697"/>
      <c r="C2355" s="655"/>
      <c r="D2355" s="683"/>
      <c r="E2355" s="683"/>
      <c r="F2355" s="657"/>
      <c r="G2355" s="659"/>
      <c r="H2355" s="659"/>
      <c r="I2355" s="659" t="s">
        <v>186</v>
      </c>
      <c r="J2355" s="659" t="s">
        <v>186</v>
      </c>
      <c r="K2355" s="659" t="s">
        <v>186</v>
      </c>
      <c r="L2355" s="659" t="s">
        <v>186</v>
      </c>
      <c r="M2355" s="659" t="s">
        <v>186</v>
      </c>
      <c r="N2355" s="659" t="s">
        <v>186</v>
      </c>
      <c r="O2355" s="659" t="s">
        <v>186</v>
      </c>
      <c r="P2355" s="659" t="s">
        <v>186</v>
      </c>
      <c r="Q2355" s="659" t="s">
        <v>186</v>
      </c>
      <c r="R2355" s="659" t="s">
        <v>186</v>
      </c>
      <c r="S2355" s="659"/>
      <c r="T2355" s="659"/>
      <c r="U2355" s="659"/>
      <c r="V2355" s="659"/>
      <c r="W2355" s="659"/>
      <c r="X2355" s="659"/>
      <c r="Y2355" s="665"/>
      <c r="Z2355" s="664"/>
      <c r="AC2355" s="681"/>
      <c r="AD2355" s="664"/>
      <c r="AL2355" s="666"/>
      <c r="AM2355" s="659"/>
      <c r="AN2355" s="659"/>
      <c r="AO2355" s="659"/>
      <c r="AP2355" s="659"/>
      <c r="AQ2355" s="642"/>
      <c r="BL2355" s="667"/>
    </row>
    <row r="2356" spans="1:65" s="615" customFormat="1" hidden="1" outlineLevel="2" x14ac:dyDescent="0.25">
      <c r="A2356" s="665"/>
      <c r="B2356" s="698"/>
      <c r="C2356" s="655"/>
      <c r="D2356" s="683"/>
      <c r="E2356" s="683"/>
      <c r="F2356" s="657"/>
      <c r="G2356" s="659"/>
      <c r="H2356" s="659"/>
      <c r="I2356" s="659"/>
      <c r="J2356" s="659"/>
      <c r="K2356" s="659"/>
      <c r="L2356" s="659"/>
      <c r="M2356" s="659"/>
      <c r="N2356" s="659"/>
      <c r="O2356" s="659"/>
      <c r="P2356" s="659"/>
      <c r="Q2356" s="659"/>
      <c r="R2356" s="659"/>
      <c r="S2356" s="659"/>
      <c r="T2356" s="659"/>
      <c r="U2356" s="659"/>
      <c r="V2356" s="659"/>
      <c r="W2356" s="659"/>
      <c r="X2356" s="659"/>
      <c r="Y2356" s="665"/>
      <c r="Z2356" s="664"/>
      <c r="AC2356" s="681"/>
      <c r="AD2356" s="664"/>
      <c r="AL2356" s="666"/>
      <c r="AM2356" s="659"/>
      <c r="AN2356" s="659"/>
      <c r="AO2356" s="659"/>
      <c r="AP2356" s="659"/>
      <c r="AQ2356" s="642"/>
      <c r="BL2356" s="667"/>
    </row>
    <row r="2357" spans="1:65" s="642" customFormat="1" outlineLevel="1" collapsed="1" x14ac:dyDescent="0.25">
      <c r="A2357" s="632"/>
      <c r="B2357" s="633"/>
      <c r="C2357" s="634"/>
      <c r="D2357" s="635"/>
      <c r="E2357" s="635"/>
      <c r="F2357" s="636"/>
      <c r="G2357" s="637"/>
      <c r="H2357" s="637"/>
      <c r="I2357" s="637"/>
      <c r="J2357" s="637"/>
      <c r="K2357" s="637"/>
      <c r="L2357" s="637"/>
      <c r="M2357" s="637"/>
      <c r="N2357" s="637"/>
      <c r="O2357" s="637"/>
      <c r="P2357" s="637"/>
      <c r="Q2357" s="637"/>
      <c r="R2357" s="637"/>
      <c r="S2357" s="637"/>
      <c r="T2357" s="638" t="s">
        <v>147</v>
      </c>
      <c r="U2357" s="638" t="s">
        <v>147</v>
      </c>
      <c r="V2357" s="638"/>
      <c r="W2357" s="638"/>
      <c r="X2357" s="638"/>
      <c r="Y2357" s="632" t="s">
        <v>368</v>
      </c>
      <c r="Z2357" s="639"/>
      <c r="AA2357" s="614"/>
      <c r="AB2357" s="614"/>
      <c r="AC2357" s="680" t="s">
        <v>147</v>
      </c>
      <c r="AD2357" s="639"/>
      <c r="AE2357" s="614"/>
      <c r="AF2357" s="614"/>
      <c r="AG2357" s="614"/>
      <c r="AH2357" s="614"/>
      <c r="AI2357" s="614"/>
      <c r="AJ2357" s="614"/>
      <c r="AK2357" s="614"/>
      <c r="AL2357" s="640"/>
      <c r="AM2357" s="637"/>
      <c r="AN2357" s="637"/>
      <c r="AO2357" s="637" t="s">
        <v>159</v>
      </c>
      <c r="AP2357" s="632" t="s">
        <v>160</v>
      </c>
      <c r="AQ2357" s="614" t="s">
        <v>161</v>
      </c>
      <c r="AR2357" s="614"/>
      <c r="AS2357" s="614"/>
      <c r="AT2357" s="614"/>
      <c r="AU2357" s="614"/>
      <c r="AV2357" s="614"/>
      <c r="AW2357" s="614"/>
      <c r="AX2357" s="614"/>
      <c r="AY2357" s="614"/>
      <c r="AZ2357" s="614"/>
      <c r="BA2357" s="614"/>
      <c r="BB2357" s="614"/>
      <c r="BC2357" s="614"/>
      <c r="BD2357" s="614"/>
      <c r="BE2357" s="614"/>
      <c r="BF2357" s="614"/>
      <c r="BG2357" s="614"/>
      <c r="BH2357" s="614"/>
      <c r="BI2357" s="614"/>
      <c r="BJ2357" s="614"/>
      <c r="BK2357" s="614"/>
      <c r="BL2357" s="641"/>
      <c r="BM2357" s="615"/>
    </row>
    <row r="2358" spans="1:65" s="615" customFormat="1" hidden="1" outlineLevel="2" x14ac:dyDescent="0.25">
      <c r="A2358" s="653"/>
      <c r="B2358" s="654"/>
      <c r="C2358" s="655"/>
      <c r="D2358" s="656"/>
      <c r="E2358" s="656"/>
      <c r="F2358" s="657"/>
      <c r="G2358" s="658"/>
      <c r="H2358" s="658"/>
      <c r="I2358" s="659" t="s">
        <v>186</v>
      </c>
      <c r="J2358" s="659" t="s">
        <v>186</v>
      </c>
      <c r="K2358" s="659" t="s">
        <v>186</v>
      </c>
      <c r="L2358" s="659" t="s">
        <v>186</v>
      </c>
      <c r="M2358" s="659" t="s">
        <v>186</v>
      </c>
      <c r="N2358" s="659" t="s">
        <v>186</v>
      </c>
      <c r="O2358" s="659" t="s">
        <v>186</v>
      </c>
      <c r="P2358" s="659" t="s">
        <v>186</v>
      </c>
      <c r="Q2358" s="659" t="s">
        <v>186</v>
      </c>
      <c r="R2358" s="659" t="s">
        <v>186</v>
      </c>
      <c r="S2358" s="659"/>
      <c r="T2358" s="659"/>
      <c r="U2358" s="659"/>
      <c r="V2358" s="659"/>
      <c r="W2358" s="659"/>
      <c r="X2358" s="659"/>
      <c r="Y2358" s="665"/>
      <c r="Z2358" s="664"/>
      <c r="AC2358" s="681"/>
      <c r="AD2358" s="664"/>
      <c r="AL2358" s="666"/>
      <c r="AM2358" s="659"/>
      <c r="AN2358" s="659"/>
      <c r="AO2358" s="659"/>
      <c r="AP2358" s="659"/>
      <c r="AQ2358" s="642"/>
      <c r="BL2358" s="667"/>
    </row>
    <row r="2359" spans="1:65" s="615" customFormat="1" hidden="1" outlineLevel="2" x14ac:dyDescent="0.25">
      <c r="A2359" s="653"/>
      <c r="B2359" s="654"/>
      <c r="C2359" s="655"/>
      <c r="D2359" s="656"/>
      <c r="E2359" s="656"/>
      <c r="F2359" s="657"/>
      <c r="G2359" s="660"/>
      <c r="H2359" s="660"/>
      <c r="I2359" s="659" t="s">
        <v>186</v>
      </c>
      <c r="J2359" s="659" t="s">
        <v>186</v>
      </c>
      <c r="K2359" s="659" t="s">
        <v>186</v>
      </c>
      <c r="L2359" s="659" t="s">
        <v>186</v>
      </c>
      <c r="M2359" s="659" t="s">
        <v>186</v>
      </c>
      <c r="N2359" s="659" t="s">
        <v>186</v>
      </c>
      <c r="O2359" s="659" t="s">
        <v>186</v>
      </c>
      <c r="P2359" s="659" t="s">
        <v>186</v>
      </c>
      <c r="Q2359" s="659" t="s">
        <v>186</v>
      </c>
      <c r="R2359" s="659" t="s">
        <v>186</v>
      </c>
      <c r="S2359" s="659"/>
      <c r="T2359" s="659"/>
      <c r="U2359" s="659"/>
      <c r="V2359" s="659"/>
      <c r="W2359" s="659"/>
      <c r="X2359" s="659"/>
      <c r="Y2359" s="665"/>
      <c r="Z2359" s="664"/>
      <c r="AC2359" s="681"/>
      <c r="AD2359" s="664"/>
      <c r="AL2359" s="666"/>
      <c r="AM2359" s="659"/>
      <c r="AN2359" s="659"/>
      <c r="AO2359" s="659"/>
      <c r="AP2359" s="659"/>
      <c r="AQ2359" s="642"/>
      <c r="BL2359" s="667"/>
    </row>
    <row r="2360" spans="1:65" s="615" customFormat="1" hidden="1" outlineLevel="2" x14ac:dyDescent="0.25">
      <c r="A2360" s="653"/>
      <c r="B2360" s="654"/>
      <c r="C2360" s="655"/>
      <c r="D2360" s="656"/>
      <c r="E2360" s="656"/>
      <c r="F2360" s="657"/>
      <c r="G2360" s="659"/>
      <c r="H2360" s="659"/>
      <c r="I2360" s="659" t="s">
        <v>186</v>
      </c>
      <c r="J2360" s="659" t="s">
        <v>186</v>
      </c>
      <c r="K2360" s="659" t="s">
        <v>186</v>
      </c>
      <c r="L2360" s="659" t="s">
        <v>186</v>
      </c>
      <c r="M2360" s="659" t="s">
        <v>186</v>
      </c>
      <c r="N2360" s="659" t="s">
        <v>186</v>
      </c>
      <c r="O2360" s="659" t="s">
        <v>186</v>
      </c>
      <c r="P2360" s="659" t="s">
        <v>186</v>
      </c>
      <c r="Q2360" s="659" t="s">
        <v>186</v>
      </c>
      <c r="R2360" s="659" t="s">
        <v>186</v>
      </c>
      <c r="S2360" s="659"/>
      <c r="T2360" s="659"/>
      <c r="U2360" s="659"/>
      <c r="V2360" s="659"/>
      <c r="W2360" s="659"/>
      <c r="X2360" s="659"/>
      <c r="Y2360" s="665"/>
      <c r="Z2360" s="664"/>
      <c r="AC2360" s="681"/>
      <c r="AD2360" s="664"/>
      <c r="AL2360" s="666"/>
      <c r="AM2360" s="659"/>
      <c r="AN2360" s="659"/>
      <c r="AO2360" s="659"/>
      <c r="AP2360" s="659"/>
      <c r="AQ2360" s="642"/>
      <c r="BL2360" s="667"/>
    </row>
    <row r="2361" spans="1:65" s="615" customFormat="1" hidden="1" outlineLevel="2" x14ac:dyDescent="0.25">
      <c r="A2361" s="653"/>
      <c r="B2361" s="654"/>
      <c r="C2361" s="655"/>
      <c r="D2361" s="683"/>
      <c r="E2361" s="683"/>
      <c r="F2361" s="657"/>
      <c r="G2361" s="659"/>
      <c r="H2361" s="659"/>
      <c r="I2361" s="659" t="s">
        <v>186</v>
      </c>
      <c r="J2361" s="659" t="s">
        <v>186</v>
      </c>
      <c r="K2361" s="659" t="s">
        <v>186</v>
      </c>
      <c r="L2361" s="659" t="s">
        <v>186</v>
      </c>
      <c r="M2361" s="659" t="s">
        <v>186</v>
      </c>
      <c r="N2361" s="659" t="s">
        <v>186</v>
      </c>
      <c r="O2361" s="659" t="s">
        <v>186</v>
      </c>
      <c r="P2361" s="659" t="s">
        <v>186</v>
      </c>
      <c r="Q2361" s="659" t="s">
        <v>186</v>
      </c>
      <c r="R2361" s="659" t="s">
        <v>186</v>
      </c>
      <c r="S2361" s="659"/>
      <c r="T2361" s="659"/>
      <c r="U2361" s="659"/>
      <c r="V2361" s="659"/>
      <c r="W2361" s="659"/>
      <c r="X2361" s="659"/>
      <c r="Y2361" s="665"/>
      <c r="Z2361" s="664"/>
      <c r="AC2361" s="681"/>
      <c r="AD2361" s="664"/>
      <c r="AL2361" s="666"/>
      <c r="AM2361" s="659"/>
      <c r="AN2361" s="659"/>
      <c r="AO2361" s="659"/>
      <c r="AP2361" s="659"/>
      <c r="AQ2361" s="642"/>
      <c r="BL2361" s="667"/>
    </row>
    <row r="2362" spans="1:65" s="615" customFormat="1" hidden="1" outlineLevel="2" x14ac:dyDescent="0.25">
      <c r="A2362" s="653"/>
      <c r="B2362" s="654"/>
      <c r="C2362" s="655"/>
      <c r="D2362" s="683"/>
      <c r="E2362" s="683"/>
      <c r="F2362" s="657"/>
      <c r="G2362" s="659"/>
      <c r="H2362" s="659"/>
      <c r="I2362" s="659" t="s">
        <v>186</v>
      </c>
      <c r="J2362" s="659" t="s">
        <v>186</v>
      </c>
      <c r="K2362" s="659" t="s">
        <v>186</v>
      </c>
      <c r="L2362" s="659" t="s">
        <v>186</v>
      </c>
      <c r="M2362" s="659" t="s">
        <v>186</v>
      </c>
      <c r="N2362" s="659" t="s">
        <v>186</v>
      </c>
      <c r="O2362" s="659" t="s">
        <v>186</v>
      </c>
      <c r="P2362" s="659" t="s">
        <v>186</v>
      </c>
      <c r="Q2362" s="659" t="s">
        <v>186</v>
      </c>
      <c r="R2362" s="659" t="s">
        <v>186</v>
      </c>
      <c r="S2362" s="659"/>
      <c r="T2362" s="659"/>
      <c r="U2362" s="659"/>
      <c r="V2362" s="659"/>
      <c r="W2362" s="659"/>
      <c r="X2362" s="659"/>
      <c r="Y2362" s="665"/>
      <c r="Z2362" s="664"/>
      <c r="AC2362" s="681"/>
      <c r="AD2362" s="664"/>
      <c r="AL2362" s="666"/>
      <c r="AM2362" s="659"/>
      <c r="AN2362" s="659"/>
      <c r="AO2362" s="659"/>
      <c r="AP2362" s="659"/>
      <c r="AQ2362" s="642"/>
      <c r="BL2362" s="667"/>
    </row>
    <row r="2363" spans="1:65" s="615" customFormat="1" hidden="1" outlineLevel="2" x14ac:dyDescent="0.25">
      <c r="A2363" s="696"/>
      <c r="B2363" s="697"/>
      <c r="C2363" s="655"/>
      <c r="D2363" s="683"/>
      <c r="E2363" s="683"/>
      <c r="F2363" s="657"/>
      <c r="G2363" s="659"/>
      <c r="H2363" s="659"/>
      <c r="I2363" s="659" t="s">
        <v>186</v>
      </c>
      <c r="J2363" s="659" t="s">
        <v>186</v>
      </c>
      <c r="K2363" s="659" t="s">
        <v>186</v>
      </c>
      <c r="L2363" s="659" t="s">
        <v>186</v>
      </c>
      <c r="M2363" s="659" t="s">
        <v>186</v>
      </c>
      <c r="N2363" s="659" t="s">
        <v>186</v>
      </c>
      <c r="O2363" s="659" t="s">
        <v>186</v>
      </c>
      <c r="P2363" s="659" t="s">
        <v>186</v>
      </c>
      <c r="Q2363" s="659" t="s">
        <v>186</v>
      </c>
      <c r="R2363" s="659" t="s">
        <v>186</v>
      </c>
      <c r="S2363" s="659"/>
      <c r="T2363" s="659"/>
      <c r="U2363" s="659"/>
      <c r="V2363" s="659"/>
      <c r="W2363" s="659"/>
      <c r="X2363" s="659"/>
      <c r="Y2363" s="665"/>
      <c r="Z2363" s="664"/>
      <c r="AC2363" s="681"/>
      <c r="AD2363" s="664"/>
      <c r="AL2363" s="666"/>
      <c r="AM2363" s="659"/>
      <c r="AN2363" s="659"/>
      <c r="AO2363" s="659"/>
      <c r="AP2363" s="659"/>
      <c r="AQ2363" s="642"/>
      <c r="BL2363" s="667"/>
    </row>
    <row r="2364" spans="1:65" s="615" customFormat="1" hidden="1" outlineLevel="2" x14ac:dyDescent="0.25">
      <c r="A2364" s="665"/>
      <c r="B2364" s="698"/>
      <c r="C2364" s="655"/>
      <c r="D2364" s="683"/>
      <c r="E2364" s="683"/>
      <c r="F2364" s="657"/>
      <c r="G2364" s="659"/>
      <c r="H2364" s="659"/>
      <c r="I2364" s="659"/>
      <c r="J2364" s="659"/>
      <c r="K2364" s="659"/>
      <c r="L2364" s="659"/>
      <c r="M2364" s="659"/>
      <c r="N2364" s="659"/>
      <c r="O2364" s="659"/>
      <c r="P2364" s="659"/>
      <c r="Q2364" s="659"/>
      <c r="R2364" s="659"/>
      <c r="S2364" s="659"/>
      <c r="T2364" s="659"/>
      <c r="U2364" s="659"/>
      <c r="V2364" s="659"/>
      <c r="W2364" s="659"/>
      <c r="X2364" s="659"/>
      <c r="Y2364" s="665"/>
      <c r="Z2364" s="664"/>
      <c r="AC2364" s="681"/>
      <c r="AD2364" s="664"/>
      <c r="AL2364" s="666"/>
      <c r="AM2364" s="659"/>
      <c r="AN2364" s="659"/>
      <c r="AO2364" s="659"/>
      <c r="AP2364" s="659"/>
      <c r="AQ2364" s="642"/>
      <c r="BL2364" s="667"/>
    </row>
    <row r="2365" spans="1:65" s="642" customFormat="1" outlineLevel="1" collapsed="1" x14ac:dyDescent="0.25">
      <c r="A2365" s="632"/>
      <c r="B2365" s="633"/>
      <c r="C2365" s="634"/>
      <c r="D2365" s="635"/>
      <c r="E2365" s="635"/>
      <c r="F2365" s="636"/>
      <c r="G2365" s="637"/>
      <c r="H2365" s="637"/>
      <c r="I2365" s="637"/>
      <c r="J2365" s="637"/>
      <c r="K2365" s="637"/>
      <c r="L2365" s="637"/>
      <c r="M2365" s="637"/>
      <c r="N2365" s="637"/>
      <c r="O2365" s="637"/>
      <c r="P2365" s="637"/>
      <c r="Q2365" s="637"/>
      <c r="R2365" s="637"/>
      <c r="S2365" s="637"/>
      <c r="T2365" s="638" t="s">
        <v>147</v>
      </c>
      <c r="U2365" s="638" t="s">
        <v>147</v>
      </c>
      <c r="V2365" s="638"/>
      <c r="W2365" s="638"/>
      <c r="X2365" s="638"/>
      <c r="Y2365" s="632" t="s">
        <v>368</v>
      </c>
      <c r="Z2365" s="639"/>
      <c r="AA2365" s="614"/>
      <c r="AB2365" s="614"/>
      <c r="AC2365" s="680" t="s">
        <v>147</v>
      </c>
      <c r="AD2365" s="639"/>
      <c r="AE2365" s="614"/>
      <c r="AF2365" s="614"/>
      <c r="AG2365" s="614"/>
      <c r="AH2365" s="614"/>
      <c r="AI2365" s="614"/>
      <c r="AJ2365" s="614"/>
      <c r="AK2365" s="614"/>
      <c r="AL2365" s="640"/>
      <c r="AM2365" s="637"/>
      <c r="AN2365" s="637"/>
      <c r="AO2365" s="637" t="s">
        <v>159</v>
      </c>
      <c r="AP2365" s="632" t="s">
        <v>160</v>
      </c>
      <c r="AQ2365" s="614" t="s">
        <v>161</v>
      </c>
      <c r="AR2365" s="614"/>
      <c r="AS2365" s="614"/>
      <c r="AT2365" s="614"/>
      <c r="AU2365" s="614"/>
      <c r="AV2365" s="614"/>
      <c r="AW2365" s="614"/>
      <c r="AX2365" s="614"/>
      <c r="AY2365" s="614"/>
      <c r="AZ2365" s="614"/>
      <c r="BA2365" s="614"/>
      <c r="BB2365" s="614"/>
      <c r="BC2365" s="614"/>
      <c r="BD2365" s="614"/>
      <c r="BE2365" s="614"/>
      <c r="BF2365" s="614"/>
      <c r="BG2365" s="614"/>
      <c r="BH2365" s="614"/>
      <c r="BI2365" s="614"/>
      <c r="BJ2365" s="614"/>
      <c r="BK2365" s="614"/>
      <c r="BL2365" s="641"/>
      <c r="BM2365" s="615"/>
    </row>
    <row r="2366" spans="1:65" s="615" customFormat="1" hidden="1" outlineLevel="2" x14ac:dyDescent="0.25">
      <c r="A2366" s="653"/>
      <c r="B2366" s="654"/>
      <c r="C2366" s="655"/>
      <c r="D2366" s="656"/>
      <c r="E2366" s="656"/>
      <c r="F2366" s="657"/>
      <c r="G2366" s="658"/>
      <c r="H2366" s="658"/>
      <c r="I2366" s="659" t="s">
        <v>186</v>
      </c>
      <c r="J2366" s="659" t="s">
        <v>186</v>
      </c>
      <c r="K2366" s="659" t="s">
        <v>186</v>
      </c>
      <c r="L2366" s="659" t="s">
        <v>186</v>
      </c>
      <c r="M2366" s="659" t="s">
        <v>186</v>
      </c>
      <c r="N2366" s="659" t="s">
        <v>186</v>
      </c>
      <c r="O2366" s="659" t="s">
        <v>186</v>
      </c>
      <c r="P2366" s="659" t="s">
        <v>186</v>
      </c>
      <c r="Q2366" s="659" t="s">
        <v>186</v>
      </c>
      <c r="R2366" s="659" t="s">
        <v>186</v>
      </c>
      <c r="S2366" s="659"/>
      <c r="T2366" s="659"/>
      <c r="U2366" s="659"/>
      <c r="V2366" s="659"/>
      <c r="W2366" s="659"/>
      <c r="X2366" s="659"/>
      <c r="Y2366" s="665"/>
      <c r="Z2366" s="664"/>
      <c r="AC2366" s="681"/>
      <c r="AD2366" s="664"/>
      <c r="AL2366" s="666"/>
      <c r="AM2366" s="659"/>
      <c r="AN2366" s="659"/>
      <c r="AO2366" s="659"/>
      <c r="AP2366" s="659"/>
      <c r="AQ2366" s="642"/>
      <c r="BL2366" s="667"/>
    </row>
    <row r="2367" spans="1:65" s="615" customFormat="1" hidden="1" outlineLevel="2" x14ac:dyDescent="0.25">
      <c r="A2367" s="653"/>
      <c r="B2367" s="654"/>
      <c r="C2367" s="655"/>
      <c r="D2367" s="656"/>
      <c r="E2367" s="656"/>
      <c r="F2367" s="657"/>
      <c r="G2367" s="660"/>
      <c r="H2367" s="660"/>
      <c r="I2367" s="659" t="s">
        <v>186</v>
      </c>
      <c r="J2367" s="659" t="s">
        <v>186</v>
      </c>
      <c r="K2367" s="659" t="s">
        <v>186</v>
      </c>
      <c r="L2367" s="659" t="s">
        <v>186</v>
      </c>
      <c r="M2367" s="659" t="s">
        <v>186</v>
      </c>
      <c r="N2367" s="659" t="s">
        <v>186</v>
      </c>
      <c r="O2367" s="659" t="s">
        <v>186</v>
      </c>
      <c r="P2367" s="659" t="s">
        <v>186</v>
      </c>
      <c r="Q2367" s="659" t="s">
        <v>186</v>
      </c>
      <c r="R2367" s="659" t="s">
        <v>186</v>
      </c>
      <c r="S2367" s="659"/>
      <c r="T2367" s="659"/>
      <c r="U2367" s="659"/>
      <c r="V2367" s="659"/>
      <c r="W2367" s="659"/>
      <c r="X2367" s="659"/>
      <c r="Y2367" s="665"/>
      <c r="Z2367" s="664"/>
      <c r="AC2367" s="681"/>
      <c r="AD2367" s="664"/>
      <c r="AL2367" s="666"/>
      <c r="AM2367" s="659"/>
      <c r="AN2367" s="659"/>
      <c r="AO2367" s="659"/>
      <c r="AP2367" s="659"/>
      <c r="AQ2367" s="642"/>
      <c r="BL2367" s="667"/>
    </row>
    <row r="2368" spans="1:65" s="615" customFormat="1" hidden="1" outlineLevel="2" x14ac:dyDescent="0.25">
      <c r="A2368" s="653"/>
      <c r="B2368" s="654"/>
      <c r="C2368" s="655"/>
      <c r="D2368" s="656"/>
      <c r="E2368" s="656"/>
      <c r="F2368" s="657"/>
      <c r="G2368" s="659"/>
      <c r="H2368" s="659"/>
      <c r="I2368" s="659" t="s">
        <v>186</v>
      </c>
      <c r="J2368" s="659" t="s">
        <v>186</v>
      </c>
      <c r="K2368" s="659" t="s">
        <v>186</v>
      </c>
      <c r="L2368" s="659" t="s">
        <v>186</v>
      </c>
      <c r="M2368" s="659" t="s">
        <v>186</v>
      </c>
      <c r="N2368" s="659" t="s">
        <v>186</v>
      </c>
      <c r="O2368" s="659" t="s">
        <v>186</v>
      </c>
      <c r="P2368" s="659" t="s">
        <v>186</v>
      </c>
      <c r="Q2368" s="659" t="s">
        <v>186</v>
      </c>
      <c r="R2368" s="659" t="s">
        <v>186</v>
      </c>
      <c r="S2368" s="659"/>
      <c r="T2368" s="659"/>
      <c r="U2368" s="659"/>
      <c r="V2368" s="659"/>
      <c r="W2368" s="659"/>
      <c r="X2368" s="659"/>
      <c r="Y2368" s="665"/>
      <c r="Z2368" s="664"/>
      <c r="AC2368" s="681"/>
      <c r="AD2368" s="664"/>
      <c r="AL2368" s="666"/>
      <c r="AM2368" s="659"/>
      <c r="AN2368" s="659"/>
      <c r="AO2368" s="659"/>
      <c r="AP2368" s="659"/>
      <c r="AQ2368" s="642"/>
      <c r="BL2368" s="667"/>
    </row>
    <row r="2369" spans="1:65" s="615" customFormat="1" hidden="1" outlineLevel="2" x14ac:dyDescent="0.25">
      <c r="A2369" s="653"/>
      <c r="B2369" s="654"/>
      <c r="C2369" s="655"/>
      <c r="D2369" s="683"/>
      <c r="E2369" s="683"/>
      <c r="F2369" s="657"/>
      <c r="G2369" s="659"/>
      <c r="H2369" s="659"/>
      <c r="I2369" s="659" t="s">
        <v>186</v>
      </c>
      <c r="J2369" s="659" t="s">
        <v>186</v>
      </c>
      <c r="K2369" s="659" t="s">
        <v>186</v>
      </c>
      <c r="L2369" s="659" t="s">
        <v>186</v>
      </c>
      <c r="M2369" s="659" t="s">
        <v>186</v>
      </c>
      <c r="N2369" s="659" t="s">
        <v>186</v>
      </c>
      <c r="O2369" s="659" t="s">
        <v>186</v>
      </c>
      <c r="P2369" s="659" t="s">
        <v>186</v>
      </c>
      <c r="Q2369" s="659" t="s">
        <v>186</v>
      </c>
      <c r="R2369" s="659" t="s">
        <v>186</v>
      </c>
      <c r="S2369" s="659"/>
      <c r="T2369" s="659"/>
      <c r="U2369" s="659"/>
      <c r="V2369" s="659"/>
      <c r="W2369" s="659"/>
      <c r="X2369" s="659"/>
      <c r="Y2369" s="665"/>
      <c r="Z2369" s="664"/>
      <c r="AC2369" s="681"/>
      <c r="AD2369" s="664"/>
      <c r="AL2369" s="666"/>
      <c r="AM2369" s="659"/>
      <c r="AN2369" s="659"/>
      <c r="AO2369" s="659"/>
      <c r="AP2369" s="659"/>
      <c r="AQ2369" s="642"/>
      <c r="BL2369" s="667"/>
    </row>
    <row r="2370" spans="1:65" s="615" customFormat="1" hidden="1" outlineLevel="2" x14ac:dyDescent="0.25">
      <c r="A2370" s="653"/>
      <c r="B2370" s="654"/>
      <c r="C2370" s="655"/>
      <c r="D2370" s="683"/>
      <c r="E2370" s="683"/>
      <c r="F2370" s="657"/>
      <c r="G2370" s="659"/>
      <c r="H2370" s="659"/>
      <c r="I2370" s="659" t="s">
        <v>186</v>
      </c>
      <c r="J2370" s="659" t="s">
        <v>186</v>
      </c>
      <c r="K2370" s="659" t="s">
        <v>186</v>
      </c>
      <c r="L2370" s="659" t="s">
        <v>186</v>
      </c>
      <c r="M2370" s="659" t="s">
        <v>186</v>
      </c>
      <c r="N2370" s="659" t="s">
        <v>186</v>
      </c>
      <c r="O2370" s="659" t="s">
        <v>186</v>
      </c>
      <c r="P2370" s="659" t="s">
        <v>186</v>
      </c>
      <c r="Q2370" s="659" t="s">
        <v>186</v>
      </c>
      <c r="R2370" s="659" t="s">
        <v>186</v>
      </c>
      <c r="S2370" s="659"/>
      <c r="T2370" s="659"/>
      <c r="U2370" s="659"/>
      <c r="V2370" s="659"/>
      <c r="W2370" s="659"/>
      <c r="X2370" s="659"/>
      <c r="Y2370" s="665"/>
      <c r="Z2370" s="664"/>
      <c r="AC2370" s="681"/>
      <c r="AD2370" s="664"/>
      <c r="AL2370" s="666"/>
      <c r="AM2370" s="659"/>
      <c r="AN2370" s="659"/>
      <c r="AO2370" s="659"/>
      <c r="AP2370" s="659"/>
      <c r="AQ2370" s="642"/>
      <c r="BL2370" s="667"/>
    </row>
    <row r="2371" spans="1:65" s="615" customFormat="1" hidden="1" outlineLevel="2" x14ac:dyDescent="0.25">
      <c r="A2371" s="696"/>
      <c r="B2371" s="697"/>
      <c r="C2371" s="655"/>
      <c r="D2371" s="683"/>
      <c r="E2371" s="683"/>
      <c r="F2371" s="657"/>
      <c r="G2371" s="659"/>
      <c r="H2371" s="659"/>
      <c r="I2371" s="659" t="s">
        <v>186</v>
      </c>
      <c r="J2371" s="659" t="s">
        <v>186</v>
      </c>
      <c r="K2371" s="659" t="s">
        <v>186</v>
      </c>
      <c r="L2371" s="659" t="s">
        <v>186</v>
      </c>
      <c r="M2371" s="659" t="s">
        <v>186</v>
      </c>
      <c r="N2371" s="659" t="s">
        <v>186</v>
      </c>
      <c r="O2371" s="659" t="s">
        <v>186</v>
      </c>
      <c r="P2371" s="659" t="s">
        <v>186</v>
      </c>
      <c r="Q2371" s="659" t="s">
        <v>186</v>
      </c>
      <c r="R2371" s="659" t="s">
        <v>186</v>
      </c>
      <c r="S2371" s="659"/>
      <c r="T2371" s="659"/>
      <c r="U2371" s="659"/>
      <c r="V2371" s="659"/>
      <c r="W2371" s="659"/>
      <c r="X2371" s="659"/>
      <c r="Y2371" s="665"/>
      <c r="Z2371" s="664"/>
      <c r="AC2371" s="681"/>
      <c r="AD2371" s="664"/>
      <c r="AL2371" s="666"/>
      <c r="AM2371" s="659"/>
      <c r="AN2371" s="659"/>
      <c r="AO2371" s="659"/>
      <c r="AP2371" s="659"/>
      <c r="AQ2371" s="642"/>
      <c r="BL2371" s="667"/>
    </row>
    <row r="2372" spans="1:65" s="615" customFormat="1" hidden="1" outlineLevel="2" x14ac:dyDescent="0.25">
      <c r="A2372" s="665"/>
      <c r="B2372" s="698"/>
      <c r="C2372" s="655"/>
      <c r="D2372" s="683"/>
      <c r="E2372" s="683"/>
      <c r="F2372" s="657"/>
      <c r="G2372" s="659"/>
      <c r="H2372" s="659"/>
      <c r="I2372" s="659"/>
      <c r="J2372" s="659"/>
      <c r="K2372" s="659"/>
      <c r="L2372" s="659"/>
      <c r="M2372" s="659"/>
      <c r="N2372" s="659"/>
      <c r="O2372" s="659"/>
      <c r="P2372" s="659"/>
      <c r="Q2372" s="659"/>
      <c r="R2372" s="659"/>
      <c r="S2372" s="659"/>
      <c r="T2372" s="659"/>
      <c r="U2372" s="659"/>
      <c r="V2372" s="659"/>
      <c r="W2372" s="659"/>
      <c r="X2372" s="659"/>
      <c r="Y2372" s="665"/>
      <c r="Z2372" s="664"/>
      <c r="AC2372" s="681"/>
      <c r="AD2372" s="664"/>
      <c r="AL2372" s="666"/>
      <c r="AM2372" s="659"/>
      <c r="AN2372" s="659"/>
      <c r="AO2372" s="659"/>
      <c r="AP2372" s="659"/>
      <c r="AQ2372" s="642"/>
      <c r="BL2372" s="667"/>
    </row>
    <row r="2373" spans="1:65" s="642" customFormat="1" outlineLevel="1" collapsed="1" x14ac:dyDescent="0.25">
      <c r="A2373" s="632"/>
      <c r="B2373" s="633"/>
      <c r="C2373" s="634"/>
      <c r="D2373" s="635"/>
      <c r="E2373" s="635"/>
      <c r="F2373" s="636"/>
      <c r="G2373" s="637"/>
      <c r="H2373" s="637"/>
      <c r="I2373" s="637"/>
      <c r="J2373" s="637"/>
      <c r="K2373" s="637"/>
      <c r="L2373" s="637"/>
      <c r="M2373" s="637"/>
      <c r="N2373" s="637"/>
      <c r="O2373" s="637"/>
      <c r="P2373" s="637"/>
      <c r="Q2373" s="637"/>
      <c r="R2373" s="637"/>
      <c r="S2373" s="637"/>
      <c r="T2373" s="638" t="s">
        <v>147</v>
      </c>
      <c r="U2373" s="638" t="s">
        <v>147</v>
      </c>
      <c r="V2373" s="638"/>
      <c r="W2373" s="638"/>
      <c r="X2373" s="638"/>
      <c r="Y2373" s="632" t="s">
        <v>368</v>
      </c>
      <c r="Z2373" s="639"/>
      <c r="AA2373" s="614"/>
      <c r="AB2373" s="614"/>
      <c r="AC2373" s="680" t="s">
        <v>147</v>
      </c>
      <c r="AD2373" s="639"/>
      <c r="AE2373" s="614"/>
      <c r="AF2373" s="614"/>
      <c r="AG2373" s="614"/>
      <c r="AH2373" s="614"/>
      <c r="AI2373" s="614"/>
      <c r="AJ2373" s="614"/>
      <c r="AK2373" s="614"/>
      <c r="AL2373" s="640"/>
      <c r="AM2373" s="637"/>
      <c r="AN2373" s="637"/>
      <c r="AO2373" s="637" t="s">
        <v>159</v>
      </c>
      <c r="AP2373" s="632" t="s">
        <v>160</v>
      </c>
      <c r="AQ2373" s="614" t="s">
        <v>161</v>
      </c>
      <c r="AR2373" s="614"/>
      <c r="AS2373" s="614"/>
      <c r="AT2373" s="614"/>
      <c r="AU2373" s="614"/>
      <c r="AV2373" s="614"/>
      <c r="AW2373" s="614"/>
      <c r="AX2373" s="614"/>
      <c r="AY2373" s="614"/>
      <c r="AZ2373" s="614"/>
      <c r="BA2373" s="614"/>
      <c r="BB2373" s="614"/>
      <c r="BC2373" s="614"/>
      <c r="BD2373" s="614"/>
      <c r="BE2373" s="614"/>
      <c r="BF2373" s="614"/>
      <c r="BG2373" s="614"/>
      <c r="BH2373" s="614"/>
      <c r="BI2373" s="614"/>
      <c r="BJ2373" s="614"/>
      <c r="BK2373" s="614"/>
      <c r="BL2373" s="641"/>
      <c r="BM2373" s="615"/>
    </row>
    <row r="2374" spans="1:65" s="615" customFormat="1" hidden="1" outlineLevel="2" x14ac:dyDescent="0.25">
      <c r="A2374" s="653"/>
      <c r="B2374" s="654"/>
      <c r="C2374" s="655"/>
      <c r="D2374" s="656"/>
      <c r="E2374" s="656"/>
      <c r="F2374" s="657"/>
      <c r="G2374" s="658"/>
      <c r="H2374" s="658"/>
      <c r="I2374" s="659" t="s">
        <v>186</v>
      </c>
      <c r="J2374" s="659" t="s">
        <v>186</v>
      </c>
      <c r="K2374" s="659" t="s">
        <v>186</v>
      </c>
      <c r="L2374" s="659" t="s">
        <v>186</v>
      </c>
      <c r="M2374" s="659" t="s">
        <v>186</v>
      </c>
      <c r="N2374" s="659" t="s">
        <v>186</v>
      </c>
      <c r="O2374" s="659" t="s">
        <v>186</v>
      </c>
      <c r="P2374" s="659" t="s">
        <v>186</v>
      </c>
      <c r="Q2374" s="659" t="s">
        <v>186</v>
      </c>
      <c r="R2374" s="659" t="s">
        <v>186</v>
      </c>
      <c r="S2374" s="659"/>
      <c r="T2374" s="659"/>
      <c r="U2374" s="659"/>
      <c r="V2374" s="659"/>
      <c r="W2374" s="659"/>
      <c r="X2374" s="659"/>
      <c r="Y2374" s="665"/>
      <c r="Z2374" s="664"/>
      <c r="AC2374" s="681"/>
      <c r="AD2374" s="664"/>
      <c r="AL2374" s="666"/>
      <c r="AM2374" s="659"/>
      <c r="AN2374" s="659"/>
      <c r="AO2374" s="659"/>
      <c r="AP2374" s="659"/>
      <c r="AQ2374" s="642"/>
      <c r="BL2374" s="667"/>
    </row>
    <row r="2375" spans="1:65" s="615" customFormat="1" hidden="1" outlineLevel="2" x14ac:dyDescent="0.25">
      <c r="A2375" s="653"/>
      <c r="B2375" s="654"/>
      <c r="C2375" s="655"/>
      <c r="D2375" s="656"/>
      <c r="E2375" s="656"/>
      <c r="F2375" s="657"/>
      <c r="G2375" s="660"/>
      <c r="H2375" s="660"/>
      <c r="I2375" s="659" t="s">
        <v>186</v>
      </c>
      <c r="J2375" s="659" t="s">
        <v>186</v>
      </c>
      <c r="K2375" s="659" t="s">
        <v>186</v>
      </c>
      <c r="L2375" s="659" t="s">
        <v>186</v>
      </c>
      <c r="M2375" s="659" t="s">
        <v>186</v>
      </c>
      <c r="N2375" s="659" t="s">
        <v>186</v>
      </c>
      <c r="O2375" s="659" t="s">
        <v>186</v>
      </c>
      <c r="P2375" s="659" t="s">
        <v>186</v>
      </c>
      <c r="Q2375" s="659" t="s">
        <v>186</v>
      </c>
      <c r="R2375" s="659" t="s">
        <v>186</v>
      </c>
      <c r="S2375" s="659"/>
      <c r="T2375" s="659"/>
      <c r="U2375" s="659"/>
      <c r="V2375" s="659"/>
      <c r="W2375" s="659"/>
      <c r="X2375" s="659"/>
      <c r="Y2375" s="665"/>
      <c r="Z2375" s="664"/>
      <c r="AC2375" s="681"/>
      <c r="AD2375" s="664"/>
      <c r="AL2375" s="666"/>
      <c r="AM2375" s="659"/>
      <c r="AN2375" s="659"/>
      <c r="AO2375" s="659"/>
      <c r="AP2375" s="659"/>
      <c r="AQ2375" s="642"/>
      <c r="BL2375" s="667"/>
    </row>
    <row r="2376" spans="1:65" s="615" customFormat="1" hidden="1" outlineLevel="2" x14ac:dyDescent="0.25">
      <c r="A2376" s="653"/>
      <c r="B2376" s="654"/>
      <c r="C2376" s="655"/>
      <c r="D2376" s="656"/>
      <c r="E2376" s="656"/>
      <c r="F2376" s="657"/>
      <c r="G2376" s="659"/>
      <c r="H2376" s="659"/>
      <c r="I2376" s="659" t="s">
        <v>186</v>
      </c>
      <c r="J2376" s="659" t="s">
        <v>186</v>
      </c>
      <c r="K2376" s="659" t="s">
        <v>186</v>
      </c>
      <c r="L2376" s="659" t="s">
        <v>186</v>
      </c>
      <c r="M2376" s="659" t="s">
        <v>186</v>
      </c>
      <c r="N2376" s="659" t="s">
        <v>186</v>
      </c>
      <c r="O2376" s="659" t="s">
        <v>186</v>
      </c>
      <c r="P2376" s="659" t="s">
        <v>186</v>
      </c>
      <c r="Q2376" s="659" t="s">
        <v>186</v>
      </c>
      <c r="R2376" s="659" t="s">
        <v>186</v>
      </c>
      <c r="S2376" s="659"/>
      <c r="T2376" s="659"/>
      <c r="U2376" s="659"/>
      <c r="V2376" s="659"/>
      <c r="W2376" s="659"/>
      <c r="X2376" s="659"/>
      <c r="Y2376" s="665"/>
      <c r="Z2376" s="664"/>
      <c r="AC2376" s="681"/>
      <c r="AD2376" s="664"/>
      <c r="AL2376" s="666"/>
      <c r="AM2376" s="659"/>
      <c r="AN2376" s="659"/>
      <c r="AO2376" s="659"/>
      <c r="AP2376" s="659"/>
      <c r="AQ2376" s="642"/>
      <c r="BL2376" s="667"/>
    </row>
    <row r="2377" spans="1:65" s="615" customFormat="1" hidden="1" outlineLevel="2" x14ac:dyDescent="0.25">
      <c r="A2377" s="653"/>
      <c r="B2377" s="654"/>
      <c r="C2377" s="655"/>
      <c r="D2377" s="683"/>
      <c r="E2377" s="683"/>
      <c r="F2377" s="657"/>
      <c r="G2377" s="659"/>
      <c r="H2377" s="659"/>
      <c r="I2377" s="659" t="s">
        <v>186</v>
      </c>
      <c r="J2377" s="659" t="s">
        <v>186</v>
      </c>
      <c r="K2377" s="659" t="s">
        <v>186</v>
      </c>
      <c r="L2377" s="659" t="s">
        <v>186</v>
      </c>
      <c r="M2377" s="659" t="s">
        <v>186</v>
      </c>
      <c r="N2377" s="659" t="s">
        <v>186</v>
      </c>
      <c r="O2377" s="659" t="s">
        <v>186</v>
      </c>
      <c r="P2377" s="659" t="s">
        <v>186</v>
      </c>
      <c r="Q2377" s="659" t="s">
        <v>186</v>
      </c>
      <c r="R2377" s="659" t="s">
        <v>186</v>
      </c>
      <c r="S2377" s="659"/>
      <c r="T2377" s="659"/>
      <c r="U2377" s="659"/>
      <c r="V2377" s="659"/>
      <c r="W2377" s="659"/>
      <c r="X2377" s="659"/>
      <c r="Y2377" s="665"/>
      <c r="Z2377" s="664"/>
      <c r="AC2377" s="681"/>
      <c r="AD2377" s="664"/>
      <c r="AL2377" s="666"/>
      <c r="AM2377" s="659"/>
      <c r="AN2377" s="659"/>
      <c r="AO2377" s="659"/>
      <c r="AP2377" s="659"/>
      <c r="AQ2377" s="642"/>
      <c r="BL2377" s="667"/>
    </row>
    <row r="2378" spans="1:65" s="615" customFormat="1" hidden="1" outlineLevel="2" x14ac:dyDescent="0.25">
      <c r="A2378" s="653"/>
      <c r="B2378" s="654"/>
      <c r="C2378" s="655"/>
      <c r="D2378" s="683"/>
      <c r="E2378" s="683"/>
      <c r="F2378" s="657"/>
      <c r="G2378" s="659"/>
      <c r="H2378" s="659"/>
      <c r="I2378" s="659" t="s">
        <v>186</v>
      </c>
      <c r="J2378" s="659" t="s">
        <v>186</v>
      </c>
      <c r="K2378" s="659" t="s">
        <v>186</v>
      </c>
      <c r="L2378" s="659" t="s">
        <v>186</v>
      </c>
      <c r="M2378" s="659" t="s">
        <v>186</v>
      </c>
      <c r="N2378" s="659" t="s">
        <v>186</v>
      </c>
      <c r="O2378" s="659" t="s">
        <v>186</v>
      </c>
      <c r="P2378" s="659" t="s">
        <v>186</v>
      </c>
      <c r="Q2378" s="659" t="s">
        <v>186</v>
      </c>
      <c r="R2378" s="659" t="s">
        <v>186</v>
      </c>
      <c r="S2378" s="659"/>
      <c r="T2378" s="659"/>
      <c r="U2378" s="659"/>
      <c r="V2378" s="659"/>
      <c r="W2378" s="659"/>
      <c r="X2378" s="659"/>
      <c r="Y2378" s="665"/>
      <c r="Z2378" s="664"/>
      <c r="AC2378" s="681"/>
      <c r="AD2378" s="664"/>
      <c r="AL2378" s="666"/>
      <c r="AM2378" s="659"/>
      <c r="AN2378" s="659"/>
      <c r="AO2378" s="659"/>
      <c r="AP2378" s="659"/>
      <c r="AQ2378" s="642"/>
      <c r="BL2378" s="667"/>
    </row>
    <row r="2379" spans="1:65" s="615" customFormat="1" hidden="1" outlineLevel="2" x14ac:dyDescent="0.25">
      <c r="A2379" s="696"/>
      <c r="B2379" s="697"/>
      <c r="C2379" s="655"/>
      <c r="D2379" s="683"/>
      <c r="E2379" s="683"/>
      <c r="F2379" s="657"/>
      <c r="G2379" s="659"/>
      <c r="H2379" s="659"/>
      <c r="I2379" s="659" t="s">
        <v>186</v>
      </c>
      <c r="J2379" s="659" t="s">
        <v>186</v>
      </c>
      <c r="K2379" s="659" t="s">
        <v>186</v>
      </c>
      <c r="L2379" s="659" t="s">
        <v>186</v>
      </c>
      <c r="M2379" s="659" t="s">
        <v>186</v>
      </c>
      <c r="N2379" s="659" t="s">
        <v>186</v>
      </c>
      <c r="O2379" s="659" t="s">
        <v>186</v>
      </c>
      <c r="P2379" s="659" t="s">
        <v>186</v>
      </c>
      <c r="Q2379" s="659" t="s">
        <v>186</v>
      </c>
      <c r="R2379" s="659" t="s">
        <v>186</v>
      </c>
      <c r="S2379" s="659"/>
      <c r="T2379" s="659"/>
      <c r="U2379" s="659"/>
      <c r="V2379" s="659"/>
      <c r="W2379" s="659"/>
      <c r="X2379" s="659"/>
      <c r="Y2379" s="665"/>
      <c r="Z2379" s="664"/>
      <c r="AC2379" s="681"/>
      <c r="AD2379" s="664"/>
      <c r="AL2379" s="666"/>
      <c r="AM2379" s="659"/>
      <c r="AN2379" s="659"/>
      <c r="AO2379" s="659"/>
      <c r="AP2379" s="659"/>
      <c r="AQ2379" s="642"/>
      <c r="BL2379" s="667"/>
    </row>
    <row r="2380" spans="1:65" s="615" customFormat="1" hidden="1" outlineLevel="2" x14ac:dyDescent="0.25">
      <c r="A2380" s="665"/>
      <c r="B2380" s="698"/>
      <c r="C2380" s="655"/>
      <c r="D2380" s="683"/>
      <c r="E2380" s="683"/>
      <c r="F2380" s="657"/>
      <c r="G2380" s="659"/>
      <c r="H2380" s="659"/>
      <c r="I2380" s="659"/>
      <c r="J2380" s="659"/>
      <c r="K2380" s="659"/>
      <c r="L2380" s="659"/>
      <c r="M2380" s="659"/>
      <c r="N2380" s="659"/>
      <c r="O2380" s="659"/>
      <c r="P2380" s="659"/>
      <c r="Q2380" s="659"/>
      <c r="R2380" s="659"/>
      <c r="S2380" s="659"/>
      <c r="T2380" s="659"/>
      <c r="U2380" s="659"/>
      <c r="V2380" s="659"/>
      <c r="W2380" s="659"/>
      <c r="X2380" s="659"/>
      <c r="Y2380" s="665"/>
      <c r="Z2380" s="664"/>
      <c r="AC2380" s="681"/>
      <c r="AD2380" s="664"/>
      <c r="AL2380" s="666"/>
      <c r="AM2380" s="659"/>
      <c r="AN2380" s="659"/>
      <c r="AO2380" s="659"/>
      <c r="AP2380" s="659"/>
      <c r="AQ2380" s="642"/>
      <c r="BL2380" s="667"/>
    </row>
    <row r="2381" spans="1:65" s="642" customFormat="1" outlineLevel="1" collapsed="1" x14ac:dyDescent="0.25">
      <c r="A2381" s="632"/>
      <c r="B2381" s="633"/>
      <c r="C2381" s="634"/>
      <c r="D2381" s="635"/>
      <c r="E2381" s="635"/>
      <c r="F2381" s="636"/>
      <c r="G2381" s="637"/>
      <c r="H2381" s="637"/>
      <c r="I2381" s="637"/>
      <c r="J2381" s="637"/>
      <c r="K2381" s="637"/>
      <c r="L2381" s="637"/>
      <c r="M2381" s="637"/>
      <c r="N2381" s="637"/>
      <c r="O2381" s="637"/>
      <c r="P2381" s="637"/>
      <c r="Q2381" s="637"/>
      <c r="R2381" s="637"/>
      <c r="S2381" s="637"/>
      <c r="T2381" s="638" t="s">
        <v>147</v>
      </c>
      <c r="U2381" s="638" t="s">
        <v>347</v>
      </c>
      <c r="V2381" s="638"/>
      <c r="W2381" s="638"/>
      <c r="X2381" s="638"/>
      <c r="Y2381" s="632" t="s">
        <v>368</v>
      </c>
      <c r="Z2381" s="639"/>
      <c r="AA2381" s="614"/>
      <c r="AB2381" s="614"/>
      <c r="AC2381" s="680" t="s">
        <v>147</v>
      </c>
      <c r="AD2381" s="639"/>
      <c r="AE2381" s="614"/>
      <c r="AF2381" s="614"/>
      <c r="AG2381" s="614"/>
      <c r="AH2381" s="614"/>
      <c r="AI2381" s="614"/>
      <c r="AJ2381" s="614"/>
      <c r="AK2381" s="614"/>
      <c r="AL2381" s="640"/>
      <c r="AM2381" s="637"/>
      <c r="AN2381" s="637"/>
      <c r="AO2381" s="637" t="s">
        <v>159</v>
      </c>
      <c r="AP2381" s="632" t="s">
        <v>160</v>
      </c>
      <c r="AQ2381" s="614" t="s">
        <v>161</v>
      </c>
      <c r="AR2381" s="614"/>
      <c r="AS2381" s="614"/>
      <c r="AT2381" s="614"/>
      <c r="AU2381" s="614"/>
      <c r="AV2381" s="614"/>
      <c r="AW2381" s="614"/>
      <c r="AX2381" s="614"/>
      <c r="AY2381" s="614"/>
      <c r="AZ2381" s="614"/>
      <c r="BA2381" s="614"/>
      <c r="BB2381" s="614"/>
      <c r="BC2381" s="614"/>
      <c r="BD2381" s="614"/>
      <c r="BE2381" s="614"/>
      <c r="BF2381" s="614"/>
      <c r="BG2381" s="614"/>
      <c r="BH2381" s="614"/>
      <c r="BI2381" s="614"/>
      <c r="BJ2381" s="614"/>
      <c r="BK2381" s="614"/>
      <c r="BL2381" s="641"/>
      <c r="BM2381" s="615"/>
    </row>
    <row r="2382" spans="1:65" s="615" customFormat="1" hidden="1" outlineLevel="2" x14ac:dyDescent="0.25">
      <c r="A2382" s="653"/>
      <c r="B2382" s="654"/>
      <c r="C2382" s="655"/>
      <c r="D2382" s="656"/>
      <c r="E2382" s="656"/>
      <c r="F2382" s="657"/>
      <c r="G2382" s="658"/>
      <c r="H2382" s="658"/>
      <c r="I2382" s="659" t="s">
        <v>186</v>
      </c>
      <c r="J2382" s="659" t="s">
        <v>186</v>
      </c>
      <c r="K2382" s="659" t="s">
        <v>186</v>
      </c>
      <c r="L2382" s="659" t="s">
        <v>186</v>
      </c>
      <c r="M2382" s="659" t="s">
        <v>186</v>
      </c>
      <c r="N2382" s="659" t="s">
        <v>186</v>
      </c>
      <c r="O2382" s="659" t="s">
        <v>186</v>
      </c>
      <c r="P2382" s="659" t="s">
        <v>186</v>
      </c>
      <c r="Q2382" s="659" t="s">
        <v>186</v>
      </c>
      <c r="R2382" s="659" t="s">
        <v>186</v>
      </c>
      <c r="S2382" s="659"/>
      <c r="T2382" s="659"/>
      <c r="U2382" s="659"/>
      <c r="V2382" s="659"/>
      <c r="W2382" s="659"/>
      <c r="X2382" s="659"/>
      <c r="Y2382" s="665"/>
      <c r="Z2382" s="664"/>
      <c r="AC2382" s="681"/>
      <c r="AD2382" s="664"/>
      <c r="AL2382" s="666"/>
      <c r="AM2382" s="659"/>
      <c r="AN2382" s="659"/>
      <c r="AO2382" s="659"/>
      <c r="AP2382" s="659"/>
      <c r="AQ2382" s="642"/>
      <c r="BL2382" s="667"/>
    </row>
    <row r="2383" spans="1:65" s="615" customFormat="1" hidden="1" outlineLevel="2" x14ac:dyDescent="0.25">
      <c r="A2383" s="653"/>
      <c r="B2383" s="654"/>
      <c r="C2383" s="655"/>
      <c r="D2383" s="656"/>
      <c r="E2383" s="656"/>
      <c r="F2383" s="657"/>
      <c r="G2383" s="660"/>
      <c r="H2383" s="660"/>
      <c r="I2383" s="659" t="s">
        <v>186</v>
      </c>
      <c r="J2383" s="659" t="s">
        <v>186</v>
      </c>
      <c r="K2383" s="659" t="s">
        <v>186</v>
      </c>
      <c r="L2383" s="659" t="s">
        <v>186</v>
      </c>
      <c r="M2383" s="659" t="s">
        <v>186</v>
      </c>
      <c r="N2383" s="659" t="s">
        <v>186</v>
      </c>
      <c r="O2383" s="659" t="s">
        <v>186</v>
      </c>
      <c r="P2383" s="659" t="s">
        <v>186</v>
      </c>
      <c r="Q2383" s="659" t="s">
        <v>186</v>
      </c>
      <c r="R2383" s="659" t="s">
        <v>186</v>
      </c>
      <c r="S2383" s="659"/>
      <c r="T2383" s="659"/>
      <c r="U2383" s="659"/>
      <c r="V2383" s="659"/>
      <c r="W2383" s="659"/>
      <c r="X2383" s="659"/>
      <c r="Y2383" s="665"/>
      <c r="Z2383" s="664"/>
      <c r="AC2383" s="681"/>
      <c r="AD2383" s="664"/>
      <c r="AL2383" s="666"/>
      <c r="AM2383" s="659"/>
      <c r="AN2383" s="659"/>
      <c r="AO2383" s="659"/>
      <c r="AP2383" s="659"/>
      <c r="AQ2383" s="642"/>
      <c r="BL2383" s="667"/>
    </row>
    <row r="2384" spans="1:65" s="615" customFormat="1" hidden="1" outlineLevel="2" x14ac:dyDescent="0.25">
      <c r="A2384" s="653"/>
      <c r="B2384" s="654"/>
      <c r="C2384" s="655"/>
      <c r="D2384" s="656"/>
      <c r="E2384" s="656"/>
      <c r="F2384" s="657"/>
      <c r="G2384" s="659"/>
      <c r="H2384" s="659"/>
      <c r="I2384" s="659" t="s">
        <v>186</v>
      </c>
      <c r="J2384" s="659" t="s">
        <v>186</v>
      </c>
      <c r="K2384" s="659" t="s">
        <v>186</v>
      </c>
      <c r="L2384" s="659" t="s">
        <v>186</v>
      </c>
      <c r="M2384" s="659" t="s">
        <v>186</v>
      </c>
      <c r="N2384" s="659" t="s">
        <v>186</v>
      </c>
      <c r="O2384" s="659" t="s">
        <v>186</v>
      </c>
      <c r="P2384" s="659" t="s">
        <v>186</v>
      </c>
      <c r="Q2384" s="659" t="s">
        <v>186</v>
      </c>
      <c r="R2384" s="659" t="s">
        <v>186</v>
      </c>
      <c r="S2384" s="659"/>
      <c r="T2384" s="659"/>
      <c r="U2384" s="659"/>
      <c r="V2384" s="659"/>
      <c r="W2384" s="659"/>
      <c r="X2384" s="659"/>
      <c r="Y2384" s="665"/>
      <c r="Z2384" s="664"/>
      <c r="AC2384" s="681"/>
      <c r="AD2384" s="664"/>
      <c r="AL2384" s="666"/>
      <c r="AM2384" s="659"/>
      <c r="AN2384" s="659"/>
      <c r="AO2384" s="659"/>
      <c r="AP2384" s="659"/>
      <c r="AQ2384" s="642"/>
      <c r="BL2384" s="667"/>
    </row>
    <row r="2385" spans="1:65" s="615" customFormat="1" hidden="1" outlineLevel="2" x14ac:dyDescent="0.25">
      <c r="A2385" s="653"/>
      <c r="B2385" s="654"/>
      <c r="C2385" s="655"/>
      <c r="D2385" s="683"/>
      <c r="E2385" s="683"/>
      <c r="F2385" s="657"/>
      <c r="G2385" s="659"/>
      <c r="H2385" s="659"/>
      <c r="I2385" s="659" t="s">
        <v>186</v>
      </c>
      <c r="J2385" s="659" t="s">
        <v>186</v>
      </c>
      <c r="K2385" s="659" t="s">
        <v>186</v>
      </c>
      <c r="L2385" s="659" t="s">
        <v>186</v>
      </c>
      <c r="M2385" s="659" t="s">
        <v>186</v>
      </c>
      <c r="N2385" s="659" t="s">
        <v>186</v>
      </c>
      <c r="O2385" s="659" t="s">
        <v>186</v>
      </c>
      <c r="P2385" s="659" t="s">
        <v>186</v>
      </c>
      <c r="Q2385" s="659" t="s">
        <v>186</v>
      </c>
      <c r="R2385" s="659" t="s">
        <v>186</v>
      </c>
      <c r="S2385" s="659"/>
      <c r="T2385" s="659"/>
      <c r="U2385" s="659"/>
      <c r="V2385" s="659"/>
      <c r="W2385" s="659"/>
      <c r="X2385" s="659"/>
      <c r="Y2385" s="665"/>
      <c r="Z2385" s="664"/>
      <c r="AC2385" s="681"/>
      <c r="AD2385" s="664"/>
      <c r="AL2385" s="666"/>
      <c r="AM2385" s="659"/>
      <c r="AN2385" s="659"/>
      <c r="AO2385" s="659"/>
      <c r="AP2385" s="659"/>
      <c r="AQ2385" s="642"/>
      <c r="BL2385" s="667"/>
    </row>
    <row r="2386" spans="1:65" s="615" customFormat="1" hidden="1" outlineLevel="2" x14ac:dyDescent="0.25">
      <c r="A2386" s="653"/>
      <c r="B2386" s="654"/>
      <c r="C2386" s="655"/>
      <c r="D2386" s="683"/>
      <c r="E2386" s="683"/>
      <c r="F2386" s="657"/>
      <c r="G2386" s="659"/>
      <c r="H2386" s="659"/>
      <c r="I2386" s="659" t="s">
        <v>186</v>
      </c>
      <c r="J2386" s="659" t="s">
        <v>186</v>
      </c>
      <c r="K2386" s="659" t="s">
        <v>186</v>
      </c>
      <c r="L2386" s="659" t="s">
        <v>186</v>
      </c>
      <c r="M2386" s="659" t="s">
        <v>186</v>
      </c>
      <c r="N2386" s="659" t="s">
        <v>186</v>
      </c>
      <c r="O2386" s="659" t="s">
        <v>186</v>
      </c>
      <c r="P2386" s="659" t="s">
        <v>186</v>
      </c>
      <c r="Q2386" s="659" t="s">
        <v>186</v>
      </c>
      <c r="R2386" s="659" t="s">
        <v>186</v>
      </c>
      <c r="S2386" s="659"/>
      <c r="T2386" s="659"/>
      <c r="U2386" s="659"/>
      <c r="V2386" s="659"/>
      <c r="W2386" s="659"/>
      <c r="X2386" s="659"/>
      <c r="Y2386" s="665"/>
      <c r="Z2386" s="664"/>
      <c r="AC2386" s="681"/>
      <c r="AD2386" s="664"/>
      <c r="AL2386" s="666"/>
      <c r="AM2386" s="659"/>
      <c r="AN2386" s="659"/>
      <c r="AO2386" s="659"/>
      <c r="AP2386" s="659"/>
      <c r="AQ2386" s="642"/>
      <c r="BL2386" s="667"/>
    </row>
    <row r="2387" spans="1:65" s="615" customFormat="1" hidden="1" outlineLevel="2" x14ac:dyDescent="0.25">
      <c r="A2387" s="696"/>
      <c r="B2387" s="697"/>
      <c r="C2387" s="655"/>
      <c r="D2387" s="683"/>
      <c r="E2387" s="683"/>
      <c r="F2387" s="657"/>
      <c r="G2387" s="659"/>
      <c r="H2387" s="659"/>
      <c r="I2387" s="659" t="s">
        <v>186</v>
      </c>
      <c r="J2387" s="659" t="s">
        <v>186</v>
      </c>
      <c r="K2387" s="659" t="s">
        <v>186</v>
      </c>
      <c r="L2387" s="659" t="s">
        <v>186</v>
      </c>
      <c r="M2387" s="659" t="s">
        <v>186</v>
      </c>
      <c r="N2387" s="659" t="s">
        <v>186</v>
      </c>
      <c r="O2387" s="659" t="s">
        <v>186</v>
      </c>
      <c r="P2387" s="659" t="s">
        <v>186</v>
      </c>
      <c r="Q2387" s="659" t="s">
        <v>186</v>
      </c>
      <c r="R2387" s="659" t="s">
        <v>186</v>
      </c>
      <c r="S2387" s="659"/>
      <c r="T2387" s="659"/>
      <c r="U2387" s="659"/>
      <c r="V2387" s="659"/>
      <c r="W2387" s="659"/>
      <c r="X2387" s="659"/>
      <c r="Y2387" s="665"/>
      <c r="Z2387" s="664"/>
      <c r="AC2387" s="681"/>
      <c r="AD2387" s="664"/>
      <c r="AL2387" s="666"/>
      <c r="AM2387" s="659"/>
      <c r="AN2387" s="659"/>
      <c r="AO2387" s="659"/>
      <c r="AP2387" s="659"/>
      <c r="AQ2387" s="642"/>
      <c r="BL2387" s="667"/>
    </row>
    <row r="2388" spans="1:65" s="615" customFormat="1" hidden="1" outlineLevel="2" x14ac:dyDescent="0.25">
      <c r="A2388" s="665"/>
      <c r="B2388" s="698"/>
      <c r="C2388" s="655"/>
      <c r="D2388" s="683"/>
      <c r="E2388" s="683"/>
      <c r="F2388" s="657"/>
      <c r="G2388" s="659"/>
      <c r="H2388" s="659"/>
      <c r="I2388" s="659"/>
      <c r="J2388" s="659"/>
      <c r="K2388" s="659"/>
      <c r="L2388" s="659"/>
      <c r="M2388" s="659"/>
      <c r="N2388" s="659"/>
      <c r="O2388" s="659"/>
      <c r="P2388" s="659"/>
      <c r="Q2388" s="659"/>
      <c r="R2388" s="659"/>
      <c r="S2388" s="659"/>
      <c r="T2388" s="659"/>
      <c r="U2388" s="659"/>
      <c r="V2388" s="659"/>
      <c r="W2388" s="659"/>
      <c r="X2388" s="659"/>
      <c r="Y2388" s="665"/>
      <c r="Z2388" s="664"/>
      <c r="AC2388" s="681"/>
      <c r="AD2388" s="664"/>
      <c r="AL2388" s="666"/>
      <c r="AM2388" s="659"/>
      <c r="AN2388" s="659"/>
      <c r="AO2388" s="659"/>
      <c r="AP2388" s="659"/>
      <c r="AQ2388" s="642"/>
      <c r="BL2388" s="667"/>
    </row>
    <row r="2389" spans="1:65" s="642" customFormat="1" outlineLevel="1" collapsed="1" x14ac:dyDescent="0.25">
      <c r="A2389" s="632"/>
      <c r="B2389" s="633"/>
      <c r="C2389" s="634"/>
      <c r="D2389" s="635"/>
      <c r="E2389" s="635"/>
      <c r="F2389" s="636"/>
      <c r="G2389" s="637"/>
      <c r="H2389" s="637"/>
      <c r="I2389" s="637"/>
      <c r="J2389" s="637"/>
      <c r="K2389" s="637"/>
      <c r="L2389" s="637"/>
      <c r="M2389" s="637"/>
      <c r="N2389" s="637"/>
      <c r="O2389" s="637"/>
      <c r="P2389" s="637"/>
      <c r="Q2389" s="637"/>
      <c r="R2389" s="637"/>
      <c r="S2389" s="637"/>
      <c r="T2389" s="638" t="s">
        <v>147</v>
      </c>
      <c r="U2389" s="638" t="s">
        <v>347</v>
      </c>
      <c r="V2389" s="638"/>
      <c r="W2389" s="638"/>
      <c r="X2389" s="638"/>
      <c r="Y2389" s="632" t="s">
        <v>368</v>
      </c>
      <c r="Z2389" s="639"/>
      <c r="AA2389" s="614"/>
      <c r="AB2389" s="614"/>
      <c r="AC2389" s="680" t="s">
        <v>147</v>
      </c>
      <c r="AD2389" s="639"/>
      <c r="AE2389" s="614"/>
      <c r="AF2389" s="614"/>
      <c r="AG2389" s="614"/>
      <c r="AH2389" s="614"/>
      <c r="AI2389" s="614"/>
      <c r="AJ2389" s="614"/>
      <c r="AK2389" s="614"/>
      <c r="AL2389" s="640"/>
      <c r="AM2389" s="637"/>
      <c r="AN2389" s="637"/>
      <c r="AO2389" s="637" t="s">
        <v>159</v>
      </c>
      <c r="AP2389" s="632" t="s">
        <v>160</v>
      </c>
      <c r="AQ2389" s="614" t="s">
        <v>161</v>
      </c>
      <c r="AR2389" s="614"/>
      <c r="AS2389" s="614"/>
      <c r="AT2389" s="614"/>
      <c r="AU2389" s="614"/>
      <c r="AV2389" s="614"/>
      <c r="AW2389" s="614"/>
      <c r="AX2389" s="614"/>
      <c r="AY2389" s="614"/>
      <c r="AZ2389" s="614"/>
      <c r="BA2389" s="614"/>
      <c r="BB2389" s="614"/>
      <c r="BC2389" s="614"/>
      <c r="BD2389" s="614"/>
      <c r="BE2389" s="614"/>
      <c r="BF2389" s="614"/>
      <c r="BG2389" s="614"/>
      <c r="BH2389" s="614"/>
      <c r="BI2389" s="614"/>
      <c r="BJ2389" s="614"/>
      <c r="BK2389" s="614"/>
      <c r="BL2389" s="641"/>
      <c r="BM2389" s="615"/>
    </row>
    <row r="2390" spans="1:65" s="615" customFormat="1" hidden="1" outlineLevel="2" x14ac:dyDescent="0.25">
      <c r="A2390" s="653"/>
      <c r="B2390" s="654"/>
      <c r="C2390" s="655"/>
      <c r="D2390" s="656"/>
      <c r="E2390" s="656"/>
      <c r="F2390" s="657"/>
      <c r="G2390" s="658"/>
      <c r="H2390" s="658"/>
      <c r="I2390" s="659" t="s">
        <v>186</v>
      </c>
      <c r="J2390" s="659" t="s">
        <v>186</v>
      </c>
      <c r="K2390" s="659" t="s">
        <v>186</v>
      </c>
      <c r="L2390" s="659" t="s">
        <v>186</v>
      </c>
      <c r="M2390" s="659" t="s">
        <v>186</v>
      </c>
      <c r="N2390" s="659" t="s">
        <v>186</v>
      </c>
      <c r="O2390" s="659" t="s">
        <v>186</v>
      </c>
      <c r="P2390" s="659" t="s">
        <v>186</v>
      </c>
      <c r="Q2390" s="659" t="s">
        <v>186</v>
      </c>
      <c r="R2390" s="659" t="s">
        <v>186</v>
      </c>
      <c r="S2390" s="659"/>
      <c r="T2390" s="659"/>
      <c r="U2390" s="659"/>
      <c r="V2390" s="659"/>
      <c r="W2390" s="659"/>
      <c r="X2390" s="659"/>
      <c r="Y2390" s="665"/>
      <c r="Z2390" s="664"/>
      <c r="AC2390" s="681"/>
      <c r="AD2390" s="664"/>
      <c r="AL2390" s="666"/>
      <c r="AM2390" s="659"/>
      <c r="AN2390" s="659"/>
      <c r="AO2390" s="659"/>
      <c r="AP2390" s="659"/>
      <c r="AQ2390" s="642"/>
      <c r="BL2390" s="667"/>
    </row>
    <row r="2391" spans="1:65" s="615" customFormat="1" hidden="1" outlineLevel="2" x14ac:dyDescent="0.25">
      <c r="A2391" s="653"/>
      <c r="B2391" s="654"/>
      <c r="C2391" s="655"/>
      <c r="D2391" s="656"/>
      <c r="E2391" s="656"/>
      <c r="F2391" s="657"/>
      <c r="G2391" s="660"/>
      <c r="H2391" s="660"/>
      <c r="I2391" s="659" t="s">
        <v>186</v>
      </c>
      <c r="J2391" s="659" t="s">
        <v>186</v>
      </c>
      <c r="K2391" s="659" t="s">
        <v>186</v>
      </c>
      <c r="L2391" s="659" t="s">
        <v>186</v>
      </c>
      <c r="M2391" s="659" t="s">
        <v>186</v>
      </c>
      <c r="N2391" s="659" t="s">
        <v>186</v>
      </c>
      <c r="O2391" s="659" t="s">
        <v>186</v>
      </c>
      <c r="P2391" s="659" t="s">
        <v>186</v>
      </c>
      <c r="Q2391" s="659" t="s">
        <v>186</v>
      </c>
      <c r="R2391" s="659" t="s">
        <v>186</v>
      </c>
      <c r="S2391" s="659"/>
      <c r="T2391" s="659"/>
      <c r="U2391" s="659"/>
      <c r="V2391" s="659"/>
      <c r="W2391" s="659"/>
      <c r="X2391" s="659"/>
      <c r="Y2391" s="665"/>
      <c r="Z2391" s="664"/>
      <c r="AC2391" s="681"/>
      <c r="AD2391" s="664"/>
      <c r="AL2391" s="666"/>
      <c r="AM2391" s="659"/>
      <c r="AN2391" s="659"/>
      <c r="AO2391" s="659"/>
      <c r="AP2391" s="659"/>
      <c r="AQ2391" s="642"/>
      <c r="BL2391" s="667"/>
    </row>
    <row r="2392" spans="1:65" s="615" customFormat="1" hidden="1" outlineLevel="2" x14ac:dyDescent="0.25">
      <c r="A2392" s="653"/>
      <c r="B2392" s="654"/>
      <c r="C2392" s="655"/>
      <c r="D2392" s="656"/>
      <c r="E2392" s="656"/>
      <c r="F2392" s="657"/>
      <c r="G2392" s="659"/>
      <c r="H2392" s="659"/>
      <c r="I2392" s="659" t="s">
        <v>186</v>
      </c>
      <c r="J2392" s="659" t="s">
        <v>186</v>
      </c>
      <c r="K2392" s="659" t="s">
        <v>186</v>
      </c>
      <c r="L2392" s="659" t="s">
        <v>186</v>
      </c>
      <c r="M2392" s="659" t="s">
        <v>186</v>
      </c>
      <c r="N2392" s="659" t="s">
        <v>186</v>
      </c>
      <c r="O2392" s="659" t="s">
        <v>186</v>
      </c>
      <c r="P2392" s="659" t="s">
        <v>186</v>
      </c>
      <c r="Q2392" s="659" t="s">
        <v>186</v>
      </c>
      <c r="R2392" s="659" t="s">
        <v>186</v>
      </c>
      <c r="S2392" s="659"/>
      <c r="T2392" s="659"/>
      <c r="U2392" s="659"/>
      <c r="V2392" s="659"/>
      <c r="W2392" s="659"/>
      <c r="X2392" s="659"/>
      <c r="Y2392" s="665"/>
      <c r="Z2392" s="664"/>
      <c r="AC2392" s="681"/>
      <c r="AD2392" s="664"/>
      <c r="AL2392" s="666"/>
      <c r="AM2392" s="659"/>
      <c r="AN2392" s="659"/>
      <c r="AO2392" s="659"/>
      <c r="AP2392" s="659"/>
      <c r="AQ2392" s="642"/>
      <c r="BL2392" s="667"/>
    </row>
    <row r="2393" spans="1:65" s="615" customFormat="1" hidden="1" outlineLevel="2" x14ac:dyDescent="0.25">
      <c r="A2393" s="653"/>
      <c r="B2393" s="654"/>
      <c r="C2393" s="655"/>
      <c r="D2393" s="683"/>
      <c r="E2393" s="683"/>
      <c r="F2393" s="657"/>
      <c r="G2393" s="659"/>
      <c r="H2393" s="659"/>
      <c r="I2393" s="659" t="s">
        <v>186</v>
      </c>
      <c r="J2393" s="659" t="s">
        <v>186</v>
      </c>
      <c r="K2393" s="659" t="s">
        <v>186</v>
      </c>
      <c r="L2393" s="659" t="s">
        <v>186</v>
      </c>
      <c r="M2393" s="659" t="s">
        <v>186</v>
      </c>
      <c r="N2393" s="659" t="s">
        <v>186</v>
      </c>
      <c r="O2393" s="659" t="s">
        <v>186</v>
      </c>
      <c r="P2393" s="659" t="s">
        <v>186</v>
      </c>
      <c r="Q2393" s="659" t="s">
        <v>186</v>
      </c>
      <c r="R2393" s="659" t="s">
        <v>186</v>
      </c>
      <c r="S2393" s="659"/>
      <c r="T2393" s="659"/>
      <c r="U2393" s="659"/>
      <c r="V2393" s="659"/>
      <c r="W2393" s="659"/>
      <c r="X2393" s="659"/>
      <c r="Y2393" s="665"/>
      <c r="Z2393" s="664"/>
      <c r="AC2393" s="681"/>
      <c r="AD2393" s="664"/>
      <c r="AL2393" s="666"/>
      <c r="AM2393" s="659"/>
      <c r="AN2393" s="659"/>
      <c r="AO2393" s="659"/>
      <c r="AP2393" s="659"/>
      <c r="AQ2393" s="642"/>
      <c r="BL2393" s="667"/>
    </row>
    <row r="2394" spans="1:65" s="615" customFormat="1" hidden="1" outlineLevel="2" x14ac:dyDescent="0.25">
      <c r="A2394" s="653"/>
      <c r="B2394" s="654"/>
      <c r="C2394" s="655"/>
      <c r="D2394" s="683"/>
      <c r="E2394" s="683"/>
      <c r="F2394" s="657"/>
      <c r="G2394" s="659"/>
      <c r="H2394" s="659"/>
      <c r="I2394" s="659" t="s">
        <v>186</v>
      </c>
      <c r="J2394" s="659" t="s">
        <v>186</v>
      </c>
      <c r="K2394" s="659" t="s">
        <v>186</v>
      </c>
      <c r="L2394" s="659" t="s">
        <v>186</v>
      </c>
      <c r="M2394" s="659" t="s">
        <v>186</v>
      </c>
      <c r="N2394" s="659" t="s">
        <v>186</v>
      </c>
      <c r="O2394" s="659" t="s">
        <v>186</v>
      </c>
      <c r="P2394" s="659" t="s">
        <v>186</v>
      </c>
      <c r="Q2394" s="659" t="s">
        <v>186</v>
      </c>
      <c r="R2394" s="659" t="s">
        <v>186</v>
      </c>
      <c r="S2394" s="659"/>
      <c r="T2394" s="659"/>
      <c r="U2394" s="659"/>
      <c r="V2394" s="659"/>
      <c r="W2394" s="659"/>
      <c r="X2394" s="659"/>
      <c r="Y2394" s="665"/>
      <c r="Z2394" s="664"/>
      <c r="AC2394" s="681"/>
      <c r="AD2394" s="664"/>
      <c r="AL2394" s="666"/>
      <c r="AM2394" s="659"/>
      <c r="AN2394" s="659"/>
      <c r="AO2394" s="659"/>
      <c r="AP2394" s="659"/>
      <c r="AQ2394" s="642"/>
      <c r="BL2394" s="667"/>
    </row>
    <row r="2395" spans="1:65" s="615" customFormat="1" hidden="1" outlineLevel="2" x14ac:dyDescent="0.25">
      <c r="A2395" s="696"/>
      <c r="B2395" s="697"/>
      <c r="C2395" s="655"/>
      <c r="D2395" s="683"/>
      <c r="E2395" s="683"/>
      <c r="F2395" s="657"/>
      <c r="G2395" s="659"/>
      <c r="H2395" s="659"/>
      <c r="I2395" s="659" t="s">
        <v>186</v>
      </c>
      <c r="J2395" s="659" t="s">
        <v>186</v>
      </c>
      <c r="K2395" s="659" t="s">
        <v>186</v>
      </c>
      <c r="L2395" s="659" t="s">
        <v>186</v>
      </c>
      <c r="M2395" s="659" t="s">
        <v>186</v>
      </c>
      <c r="N2395" s="659" t="s">
        <v>186</v>
      </c>
      <c r="O2395" s="659" t="s">
        <v>186</v>
      </c>
      <c r="P2395" s="659" t="s">
        <v>186</v>
      </c>
      <c r="Q2395" s="659" t="s">
        <v>186</v>
      </c>
      <c r="R2395" s="659" t="s">
        <v>186</v>
      </c>
      <c r="S2395" s="659"/>
      <c r="T2395" s="659"/>
      <c r="U2395" s="659"/>
      <c r="V2395" s="659"/>
      <c r="W2395" s="659"/>
      <c r="X2395" s="659"/>
      <c r="Y2395" s="665"/>
      <c r="Z2395" s="664"/>
      <c r="AC2395" s="681"/>
      <c r="AD2395" s="664"/>
      <c r="AL2395" s="666"/>
      <c r="AM2395" s="659"/>
      <c r="AN2395" s="659"/>
      <c r="AO2395" s="659"/>
      <c r="AP2395" s="659"/>
      <c r="AQ2395" s="642"/>
      <c r="BL2395" s="667"/>
    </row>
    <row r="2396" spans="1:65" s="615" customFormat="1" hidden="1" outlineLevel="2" x14ac:dyDescent="0.25">
      <c r="A2396" s="665"/>
      <c r="B2396" s="698"/>
      <c r="C2396" s="655"/>
      <c r="D2396" s="683"/>
      <c r="E2396" s="683"/>
      <c r="F2396" s="657"/>
      <c r="G2396" s="659"/>
      <c r="H2396" s="659"/>
      <c r="I2396" s="659"/>
      <c r="J2396" s="659"/>
      <c r="K2396" s="659"/>
      <c r="L2396" s="659"/>
      <c r="M2396" s="659"/>
      <c r="N2396" s="659"/>
      <c r="O2396" s="659"/>
      <c r="P2396" s="659"/>
      <c r="Q2396" s="659"/>
      <c r="R2396" s="659"/>
      <c r="S2396" s="659"/>
      <c r="T2396" s="659"/>
      <c r="U2396" s="659"/>
      <c r="V2396" s="659"/>
      <c r="W2396" s="659"/>
      <c r="X2396" s="659"/>
      <c r="Y2396" s="665"/>
      <c r="Z2396" s="664"/>
      <c r="AC2396" s="681"/>
      <c r="AD2396" s="664"/>
      <c r="AL2396" s="666"/>
      <c r="AM2396" s="659"/>
      <c r="AN2396" s="659"/>
      <c r="AO2396" s="659"/>
      <c r="AP2396" s="659"/>
      <c r="AQ2396" s="642"/>
      <c r="BL2396" s="667"/>
    </row>
    <row r="2397" spans="1:65" s="642" customFormat="1" outlineLevel="1" collapsed="1" x14ac:dyDescent="0.25">
      <c r="A2397" s="632"/>
      <c r="B2397" s="633"/>
      <c r="C2397" s="634"/>
      <c r="D2397" s="635"/>
      <c r="E2397" s="635"/>
      <c r="F2397" s="636"/>
      <c r="G2397" s="637"/>
      <c r="H2397" s="637"/>
      <c r="I2397" s="637"/>
      <c r="J2397" s="637"/>
      <c r="K2397" s="637"/>
      <c r="L2397" s="637"/>
      <c r="M2397" s="637"/>
      <c r="N2397" s="637"/>
      <c r="O2397" s="637"/>
      <c r="P2397" s="637"/>
      <c r="Q2397" s="637"/>
      <c r="R2397" s="637"/>
      <c r="S2397" s="637"/>
      <c r="T2397" s="638" t="s">
        <v>147</v>
      </c>
      <c r="U2397" s="638" t="s">
        <v>347</v>
      </c>
      <c r="V2397" s="638"/>
      <c r="W2397" s="638"/>
      <c r="X2397" s="638"/>
      <c r="Y2397" s="632" t="s">
        <v>368</v>
      </c>
      <c r="Z2397" s="639"/>
      <c r="AA2397" s="614"/>
      <c r="AB2397" s="614"/>
      <c r="AC2397" s="680" t="s">
        <v>147</v>
      </c>
      <c r="AD2397" s="639"/>
      <c r="AE2397" s="614"/>
      <c r="AF2397" s="614"/>
      <c r="AG2397" s="614"/>
      <c r="AH2397" s="614"/>
      <c r="AI2397" s="614"/>
      <c r="AJ2397" s="614"/>
      <c r="AK2397" s="614"/>
      <c r="AL2397" s="640"/>
      <c r="AM2397" s="637"/>
      <c r="AN2397" s="637"/>
      <c r="AO2397" s="637" t="s">
        <v>159</v>
      </c>
      <c r="AP2397" s="632" t="s">
        <v>160</v>
      </c>
      <c r="AQ2397" s="614" t="s">
        <v>161</v>
      </c>
      <c r="AR2397" s="614"/>
      <c r="AS2397" s="614"/>
      <c r="AT2397" s="614"/>
      <c r="AU2397" s="614"/>
      <c r="AV2397" s="614"/>
      <c r="AW2397" s="614"/>
      <c r="AX2397" s="614"/>
      <c r="AY2397" s="614"/>
      <c r="AZ2397" s="614"/>
      <c r="BA2397" s="614"/>
      <c r="BB2397" s="614"/>
      <c r="BC2397" s="614"/>
      <c r="BD2397" s="614"/>
      <c r="BE2397" s="614"/>
      <c r="BF2397" s="614"/>
      <c r="BG2397" s="614"/>
      <c r="BH2397" s="614"/>
      <c r="BI2397" s="614"/>
      <c r="BJ2397" s="614"/>
      <c r="BK2397" s="614"/>
      <c r="BL2397" s="641"/>
      <c r="BM2397" s="615"/>
    </row>
    <row r="2398" spans="1:65" s="615" customFormat="1" hidden="1" outlineLevel="2" x14ac:dyDescent="0.25">
      <c r="A2398" s="653"/>
      <c r="B2398" s="654"/>
      <c r="C2398" s="655"/>
      <c r="D2398" s="656"/>
      <c r="E2398" s="656"/>
      <c r="F2398" s="657"/>
      <c r="G2398" s="658"/>
      <c r="H2398" s="658"/>
      <c r="I2398" s="659" t="s">
        <v>186</v>
      </c>
      <c r="J2398" s="659" t="s">
        <v>186</v>
      </c>
      <c r="K2398" s="659" t="s">
        <v>186</v>
      </c>
      <c r="L2398" s="659" t="s">
        <v>186</v>
      </c>
      <c r="M2398" s="659" t="s">
        <v>186</v>
      </c>
      <c r="N2398" s="659" t="s">
        <v>186</v>
      </c>
      <c r="O2398" s="659" t="s">
        <v>186</v>
      </c>
      <c r="P2398" s="659" t="s">
        <v>186</v>
      </c>
      <c r="Q2398" s="659" t="s">
        <v>186</v>
      </c>
      <c r="R2398" s="659" t="s">
        <v>186</v>
      </c>
      <c r="S2398" s="659"/>
      <c r="T2398" s="659"/>
      <c r="U2398" s="659"/>
      <c r="V2398" s="659"/>
      <c r="W2398" s="659"/>
      <c r="X2398" s="659"/>
      <c r="Y2398" s="665"/>
      <c r="Z2398" s="664"/>
      <c r="AC2398" s="681"/>
      <c r="AD2398" s="664"/>
      <c r="AL2398" s="666"/>
      <c r="AM2398" s="659"/>
      <c r="AN2398" s="659"/>
      <c r="AO2398" s="659"/>
      <c r="AP2398" s="659"/>
      <c r="AQ2398" s="642"/>
      <c r="BL2398" s="667"/>
    </row>
    <row r="2399" spans="1:65" s="615" customFormat="1" hidden="1" outlineLevel="2" x14ac:dyDescent="0.25">
      <c r="A2399" s="653"/>
      <c r="B2399" s="654"/>
      <c r="C2399" s="655"/>
      <c r="D2399" s="656"/>
      <c r="E2399" s="656"/>
      <c r="F2399" s="657"/>
      <c r="G2399" s="660"/>
      <c r="H2399" s="660"/>
      <c r="I2399" s="659" t="s">
        <v>186</v>
      </c>
      <c r="J2399" s="659" t="s">
        <v>186</v>
      </c>
      <c r="K2399" s="659" t="s">
        <v>186</v>
      </c>
      <c r="L2399" s="659" t="s">
        <v>186</v>
      </c>
      <c r="M2399" s="659" t="s">
        <v>186</v>
      </c>
      <c r="N2399" s="659" t="s">
        <v>186</v>
      </c>
      <c r="O2399" s="659" t="s">
        <v>186</v>
      </c>
      <c r="P2399" s="659" t="s">
        <v>186</v>
      </c>
      <c r="Q2399" s="659" t="s">
        <v>186</v>
      </c>
      <c r="R2399" s="659" t="s">
        <v>186</v>
      </c>
      <c r="S2399" s="659"/>
      <c r="T2399" s="659"/>
      <c r="U2399" s="659"/>
      <c r="V2399" s="659"/>
      <c r="W2399" s="659"/>
      <c r="X2399" s="659"/>
      <c r="Y2399" s="665"/>
      <c r="Z2399" s="664"/>
      <c r="AC2399" s="681"/>
      <c r="AD2399" s="664"/>
      <c r="AL2399" s="666"/>
      <c r="AM2399" s="659"/>
      <c r="AN2399" s="659"/>
      <c r="AO2399" s="659"/>
      <c r="AP2399" s="659"/>
      <c r="AQ2399" s="642"/>
      <c r="BL2399" s="667"/>
    </row>
    <row r="2400" spans="1:65" s="615" customFormat="1" hidden="1" outlineLevel="2" x14ac:dyDescent="0.25">
      <c r="A2400" s="653"/>
      <c r="B2400" s="654"/>
      <c r="C2400" s="655"/>
      <c r="D2400" s="656"/>
      <c r="E2400" s="656"/>
      <c r="F2400" s="657"/>
      <c r="G2400" s="659"/>
      <c r="H2400" s="659"/>
      <c r="I2400" s="659" t="s">
        <v>186</v>
      </c>
      <c r="J2400" s="659" t="s">
        <v>186</v>
      </c>
      <c r="K2400" s="659" t="s">
        <v>186</v>
      </c>
      <c r="L2400" s="659" t="s">
        <v>186</v>
      </c>
      <c r="M2400" s="659" t="s">
        <v>186</v>
      </c>
      <c r="N2400" s="659" t="s">
        <v>186</v>
      </c>
      <c r="O2400" s="659" t="s">
        <v>186</v>
      </c>
      <c r="P2400" s="659" t="s">
        <v>186</v>
      </c>
      <c r="Q2400" s="659" t="s">
        <v>186</v>
      </c>
      <c r="R2400" s="659" t="s">
        <v>186</v>
      </c>
      <c r="S2400" s="659"/>
      <c r="T2400" s="659"/>
      <c r="U2400" s="659"/>
      <c r="V2400" s="659"/>
      <c r="W2400" s="659"/>
      <c r="X2400" s="659"/>
      <c r="Y2400" s="665"/>
      <c r="Z2400" s="664"/>
      <c r="AC2400" s="681"/>
      <c r="AD2400" s="664"/>
      <c r="AL2400" s="666"/>
      <c r="AM2400" s="659"/>
      <c r="AN2400" s="659"/>
      <c r="AO2400" s="659"/>
      <c r="AP2400" s="659"/>
      <c r="AQ2400" s="642"/>
      <c r="BL2400" s="667"/>
    </row>
    <row r="2401" spans="1:65" s="615" customFormat="1" hidden="1" outlineLevel="2" x14ac:dyDescent="0.25">
      <c r="A2401" s="653"/>
      <c r="B2401" s="654"/>
      <c r="C2401" s="655"/>
      <c r="D2401" s="683"/>
      <c r="E2401" s="683"/>
      <c r="F2401" s="657"/>
      <c r="G2401" s="659"/>
      <c r="H2401" s="659"/>
      <c r="I2401" s="659" t="s">
        <v>186</v>
      </c>
      <c r="J2401" s="659" t="s">
        <v>186</v>
      </c>
      <c r="K2401" s="659" t="s">
        <v>186</v>
      </c>
      <c r="L2401" s="659" t="s">
        <v>186</v>
      </c>
      <c r="M2401" s="659" t="s">
        <v>186</v>
      </c>
      <c r="N2401" s="659" t="s">
        <v>186</v>
      </c>
      <c r="O2401" s="659" t="s">
        <v>186</v>
      </c>
      <c r="P2401" s="659" t="s">
        <v>186</v>
      </c>
      <c r="Q2401" s="659" t="s">
        <v>186</v>
      </c>
      <c r="R2401" s="659" t="s">
        <v>186</v>
      </c>
      <c r="S2401" s="659"/>
      <c r="T2401" s="659"/>
      <c r="U2401" s="659"/>
      <c r="V2401" s="659"/>
      <c r="W2401" s="659"/>
      <c r="X2401" s="659"/>
      <c r="Y2401" s="665"/>
      <c r="Z2401" s="664"/>
      <c r="AC2401" s="681"/>
      <c r="AD2401" s="664"/>
      <c r="AL2401" s="666"/>
      <c r="AM2401" s="659"/>
      <c r="AN2401" s="659"/>
      <c r="AO2401" s="659"/>
      <c r="AP2401" s="659"/>
      <c r="AQ2401" s="642"/>
      <c r="BL2401" s="667"/>
    </row>
    <row r="2402" spans="1:65" s="615" customFormat="1" hidden="1" outlineLevel="2" x14ac:dyDescent="0.25">
      <c r="A2402" s="653"/>
      <c r="B2402" s="654"/>
      <c r="C2402" s="655"/>
      <c r="D2402" s="683"/>
      <c r="E2402" s="683"/>
      <c r="F2402" s="657"/>
      <c r="G2402" s="659"/>
      <c r="H2402" s="659"/>
      <c r="I2402" s="659" t="s">
        <v>186</v>
      </c>
      <c r="J2402" s="659" t="s">
        <v>186</v>
      </c>
      <c r="K2402" s="659" t="s">
        <v>186</v>
      </c>
      <c r="L2402" s="659" t="s">
        <v>186</v>
      </c>
      <c r="M2402" s="659" t="s">
        <v>186</v>
      </c>
      <c r="N2402" s="659" t="s">
        <v>186</v>
      </c>
      <c r="O2402" s="659" t="s">
        <v>186</v>
      </c>
      <c r="P2402" s="659" t="s">
        <v>186</v>
      </c>
      <c r="Q2402" s="659" t="s">
        <v>186</v>
      </c>
      <c r="R2402" s="659" t="s">
        <v>186</v>
      </c>
      <c r="S2402" s="659"/>
      <c r="T2402" s="659"/>
      <c r="U2402" s="659"/>
      <c r="V2402" s="659"/>
      <c r="W2402" s="659"/>
      <c r="X2402" s="659"/>
      <c r="Y2402" s="665"/>
      <c r="Z2402" s="664"/>
      <c r="AC2402" s="681"/>
      <c r="AD2402" s="664"/>
      <c r="AL2402" s="666"/>
      <c r="AM2402" s="659"/>
      <c r="AN2402" s="659"/>
      <c r="AO2402" s="659"/>
      <c r="AP2402" s="659"/>
      <c r="AQ2402" s="642"/>
      <c r="BL2402" s="667"/>
    </row>
    <row r="2403" spans="1:65" s="615" customFormat="1" hidden="1" outlineLevel="2" x14ac:dyDescent="0.25">
      <c r="A2403" s="696"/>
      <c r="B2403" s="697"/>
      <c r="C2403" s="655"/>
      <c r="D2403" s="683"/>
      <c r="E2403" s="683"/>
      <c r="F2403" s="657"/>
      <c r="G2403" s="659"/>
      <c r="H2403" s="659"/>
      <c r="I2403" s="659" t="s">
        <v>186</v>
      </c>
      <c r="J2403" s="659" t="s">
        <v>186</v>
      </c>
      <c r="K2403" s="659" t="s">
        <v>186</v>
      </c>
      <c r="L2403" s="659" t="s">
        <v>186</v>
      </c>
      <c r="M2403" s="659" t="s">
        <v>186</v>
      </c>
      <c r="N2403" s="659" t="s">
        <v>186</v>
      </c>
      <c r="O2403" s="659" t="s">
        <v>186</v>
      </c>
      <c r="P2403" s="659" t="s">
        <v>186</v>
      </c>
      <c r="Q2403" s="659" t="s">
        <v>186</v>
      </c>
      <c r="R2403" s="659" t="s">
        <v>186</v>
      </c>
      <c r="S2403" s="659"/>
      <c r="T2403" s="659"/>
      <c r="U2403" s="659"/>
      <c r="V2403" s="659"/>
      <c r="W2403" s="659"/>
      <c r="X2403" s="659"/>
      <c r="Y2403" s="665"/>
      <c r="Z2403" s="664"/>
      <c r="AC2403" s="681"/>
      <c r="AD2403" s="664"/>
      <c r="AL2403" s="666"/>
      <c r="AM2403" s="659"/>
      <c r="AN2403" s="659"/>
      <c r="AO2403" s="659"/>
      <c r="AP2403" s="659"/>
      <c r="AQ2403" s="642"/>
      <c r="BL2403" s="667"/>
    </row>
    <row r="2404" spans="1:65" s="615" customFormat="1" hidden="1" outlineLevel="2" x14ac:dyDescent="0.25">
      <c r="A2404" s="665"/>
      <c r="B2404" s="698"/>
      <c r="C2404" s="655"/>
      <c r="D2404" s="683"/>
      <c r="E2404" s="683"/>
      <c r="F2404" s="657"/>
      <c r="G2404" s="659"/>
      <c r="H2404" s="659"/>
      <c r="I2404" s="659"/>
      <c r="J2404" s="659"/>
      <c r="K2404" s="659"/>
      <c r="L2404" s="659"/>
      <c r="M2404" s="659"/>
      <c r="N2404" s="659"/>
      <c r="O2404" s="659"/>
      <c r="P2404" s="659"/>
      <c r="Q2404" s="659"/>
      <c r="R2404" s="659"/>
      <c r="S2404" s="659"/>
      <c r="T2404" s="659"/>
      <c r="U2404" s="659"/>
      <c r="V2404" s="659"/>
      <c r="W2404" s="659"/>
      <c r="X2404" s="659"/>
      <c r="Y2404" s="665"/>
      <c r="Z2404" s="664"/>
      <c r="AC2404" s="681"/>
      <c r="AD2404" s="664"/>
      <c r="AL2404" s="666"/>
      <c r="AM2404" s="659"/>
      <c r="AN2404" s="659"/>
      <c r="AO2404" s="659"/>
      <c r="AP2404" s="659"/>
      <c r="AQ2404" s="642"/>
      <c r="BL2404" s="667"/>
    </row>
    <row r="2405" spans="1:65" s="642" customFormat="1" outlineLevel="1" collapsed="1" x14ac:dyDescent="0.25">
      <c r="A2405" s="632"/>
      <c r="B2405" s="633"/>
      <c r="C2405" s="634"/>
      <c r="D2405" s="635"/>
      <c r="E2405" s="635"/>
      <c r="F2405" s="636"/>
      <c r="G2405" s="637"/>
      <c r="H2405" s="637"/>
      <c r="I2405" s="637"/>
      <c r="J2405" s="637"/>
      <c r="K2405" s="637"/>
      <c r="L2405" s="637"/>
      <c r="M2405" s="637"/>
      <c r="N2405" s="637"/>
      <c r="O2405" s="637"/>
      <c r="P2405" s="637"/>
      <c r="Q2405" s="637"/>
      <c r="R2405" s="637"/>
      <c r="S2405" s="637"/>
      <c r="T2405" s="638" t="s">
        <v>147</v>
      </c>
      <c r="U2405" s="638" t="s">
        <v>347</v>
      </c>
      <c r="V2405" s="638"/>
      <c r="W2405" s="638"/>
      <c r="X2405" s="638"/>
      <c r="Y2405" s="632" t="s">
        <v>368</v>
      </c>
      <c r="Z2405" s="639"/>
      <c r="AA2405" s="614"/>
      <c r="AB2405" s="614"/>
      <c r="AC2405" s="680" t="s">
        <v>147</v>
      </c>
      <c r="AD2405" s="639"/>
      <c r="AE2405" s="614"/>
      <c r="AF2405" s="614"/>
      <c r="AG2405" s="614"/>
      <c r="AH2405" s="614"/>
      <c r="AI2405" s="614"/>
      <c r="AJ2405" s="614"/>
      <c r="AK2405" s="614"/>
      <c r="AL2405" s="640"/>
      <c r="AM2405" s="637"/>
      <c r="AN2405" s="637"/>
      <c r="AO2405" s="637" t="s">
        <v>159</v>
      </c>
      <c r="AP2405" s="632" t="s">
        <v>160</v>
      </c>
      <c r="AQ2405" s="614" t="s">
        <v>161</v>
      </c>
      <c r="AR2405" s="614"/>
      <c r="AS2405" s="614"/>
      <c r="AT2405" s="614"/>
      <c r="AU2405" s="614"/>
      <c r="AV2405" s="614"/>
      <c r="AW2405" s="614"/>
      <c r="AX2405" s="614"/>
      <c r="AY2405" s="614"/>
      <c r="AZ2405" s="614"/>
      <c r="BA2405" s="614"/>
      <c r="BB2405" s="614"/>
      <c r="BC2405" s="614"/>
      <c r="BD2405" s="614"/>
      <c r="BE2405" s="614"/>
      <c r="BF2405" s="614"/>
      <c r="BG2405" s="614"/>
      <c r="BH2405" s="614"/>
      <c r="BI2405" s="614"/>
      <c r="BJ2405" s="614"/>
      <c r="BK2405" s="614"/>
      <c r="BL2405" s="641"/>
      <c r="BM2405" s="615"/>
    </row>
    <row r="2406" spans="1:65" s="615" customFormat="1" hidden="1" outlineLevel="2" x14ac:dyDescent="0.25">
      <c r="A2406" s="653"/>
      <c r="B2406" s="654"/>
      <c r="C2406" s="655"/>
      <c r="D2406" s="656"/>
      <c r="E2406" s="656"/>
      <c r="F2406" s="657"/>
      <c r="G2406" s="658"/>
      <c r="H2406" s="658"/>
      <c r="I2406" s="659" t="s">
        <v>186</v>
      </c>
      <c r="J2406" s="659" t="s">
        <v>186</v>
      </c>
      <c r="K2406" s="659" t="s">
        <v>186</v>
      </c>
      <c r="L2406" s="659" t="s">
        <v>186</v>
      </c>
      <c r="M2406" s="659" t="s">
        <v>186</v>
      </c>
      <c r="N2406" s="659" t="s">
        <v>186</v>
      </c>
      <c r="O2406" s="659" t="s">
        <v>186</v>
      </c>
      <c r="P2406" s="659" t="s">
        <v>186</v>
      </c>
      <c r="Q2406" s="659" t="s">
        <v>186</v>
      </c>
      <c r="R2406" s="659" t="s">
        <v>186</v>
      </c>
      <c r="S2406" s="659"/>
      <c r="T2406" s="659"/>
      <c r="U2406" s="659"/>
      <c r="V2406" s="659"/>
      <c r="W2406" s="659"/>
      <c r="X2406" s="659"/>
      <c r="Y2406" s="665"/>
      <c r="Z2406" s="664"/>
      <c r="AC2406" s="681"/>
      <c r="AD2406" s="664"/>
      <c r="AL2406" s="666"/>
      <c r="AM2406" s="659"/>
      <c r="AN2406" s="659"/>
      <c r="AO2406" s="659"/>
      <c r="AP2406" s="659"/>
      <c r="AQ2406" s="642"/>
      <c r="BL2406" s="667"/>
    </row>
    <row r="2407" spans="1:65" s="615" customFormat="1" hidden="1" outlineLevel="2" x14ac:dyDescent="0.25">
      <c r="A2407" s="653"/>
      <c r="B2407" s="654"/>
      <c r="C2407" s="655"/>
      <c r="D2407" s="656"/>
      <c r="E2407" s="656"/>
      <c r="F2407" s="657"/>
      <c r="G2407" s="660"/>
      <c r="H2407" s="660"/>
      <c r="I2407" s="659" t="s">
        <v>186</v>
      </c>
      <c r="J2407" s="659" t="s">
        <v>186</v>
      </c>
      <c r="K2407" s="659" t="s">
        <v>186</v>
      </c>
      <c r="L2407" s="659" t="s">
        <v>186</v>
      </c>
      <c r="M2407" s="659" t="s">
        <v>186</v>
      </c>
      <c r="N2407" s="659" t="s">
        <v>186</v>
      </c>
      <c r="O2407" s="659" t="s">
        <v>186</v>
      </c>
      <c r="P2407" s="659" t="s">
        <v>186</v>
      </c>
      <c r="Q2407" s="659" t="s">
        <v>186</v>
      </c>
      <c r="R2407" s="659" t="s">
        <v>186</v>
      </c>
      <c r="S2407" s="659"/>
      <c r="T2407" s="659"/>
      <c r="U2407" s="659"/>
      <c r="V2407" s="659"/>
      <c r="W2407" s="659"/>
      <c r="X2407" s="659"/>
      <c r="Y2407" s="665"/>
      <c r="Z2407" s="664"/>
      <c r="AC2407" s="681"/>
      <c r="AD2407" s="664"/>
      <c r="AL2407" s="666"/>
      <c r="AM2407" s="659"/>
      <c r="AN2407" s="659"/>
      <c r="AO2407" s="659"/>
      <c r="AP2407" s="659"/>
      <c r="AQ2407" s="642"/>
      <c r="BL2407" s="667"/>
    </row>
    <row r="2408" spans="1:65" s="615" customFormat="1" hidden="1" outlineLevel="2" x14ac:dyDescent="0.25">
      <c r="A2408" s="653"/>
      <c r="B2408" s="654"/>
      <c r="C2408" s="655"/>
      <c r="D2408" s="656"/>
      <c r="E2408" s="656"/>
      <c r="F2408" s="657"/>
      <c r="G2408" s="659"/>
      <c r="H2408" s="659"/>
      <c r="I2408" s="659" t="s">
        <v>186</v>
      </c>
      <c r="J2408" s="659" t="s">
        <v>186</v>
      </c>
      <c r="K2408" s="659" t="s">
        <v>186</v>
      </c>
      <c r="L2408" s="659" t="s">
        <v>186</v>
      </c>
      <c r="M2408" s="659" t="s">
        <v>186</v>
      </c>
      <c r="N2408" s="659" t="s">
        <v>186</v>
      </c>
      <c r="O2408" s="659" t="s">
        <v>186</v>
      </c>
      <c r="P2408" s="659" t="s">
        <v>186</v>
      </c>
      <c r="Q2408" s="659" t="s">
        <v>186</v>
      </c>
      <c r="R2408" s="659" t="s">
        <v>186</v>
      </c>
      <c r="S2408" s="659"/>
      <c r="T2408" s="659"/>
      <c r="U2408" s="659"/>
      <c r="V2408" s="659"/>
      <c r="W2408" s="659"/>
      <c r="X2408" s="659"/>
      <c r="Y2408" s="665"/>
      <c r="Z2408" s="664"/>
      <c r="AC2408" s="681"/>
      <c r="AD2408" s="664"/>
      <c r="AL2408" s="666"/>
      <c r="AM2408" s="659"/>
      <c r="AN2408" s="659"/>
      <c r="AO2408" s="659"/>
      <c r="AP2408" s="659"/>
      <c r="AQ2408" s="642"/>
      <c r="BL2408" s="667"/>
    </row>
    <row r="2409" spans="1:65" s="615" customFormat="1" hidden="1" outlineLevel="2" x14ac:dyDescent="0.25">
      <c r="A2409" s="653"/>
      <c r="B2409" s="654"/>
      <c r="C2409" s="655"/>
      <c r="D2409" s="683"/>
      <c r="E2409" s="683"/>
      <c r="F2409" s="657"/>
      <c r="G2409" s="659"/>
      <c r="H2409" s="659"/>
      <c r="I2409" s="659" t="s">
        <v>186</v>
      </c>
      <c r="J2409" s="659" t="s">
        <v>186</v>
      </c>
      <c r="K2409" s="659" t="s">
        <v>186</v>
      </c>
      <c r="L2409" s="659" t="s">
        <v>186</v>
      </c>
      <c r="M2409" s="659" t="s">
        <v>186</v>
      </c>
      <c r="N2409" s="659" t="s">
        <v>186</v>
      </c>
      <c r="O2409" s="659" t="s">
        <v>186</v>
      </c>
      <c r="P2409" s="659" t="s">
        <v>186</v>
      </c>
      <c r="Q2409" s="659" t="s">
        <v>186</v>
      </c>
      <c r="R2409" s="659" t="s">
        <v>186</v>
      </c>
      <c r="S2409" s="659"/>
      <c r="T2409" s="659"/>
      <c r="U2409" s="659"/>
      <c r="V2409" s="659"/>
      <c r="W2409" s="659"/>
      <c r="X2409" s="659"/>
      <c r="Y2409" s="665"/>
      <c r="Z2409" s="664"/>
      <c r="AC2409" s="681"/>
      <c r="AD2409" s="664"/>
      <c r="AL2409" s="666"/>
      <c r="AM2409" s="659"/>
      <c r="AN2409" s="659"/>
      <c r="AO2409" s="659"/>
      <c r="AP2409" s="659"/>
      <c r="AQ2409" s="642"/>
      <c r="BL2409" s="667"/>
    </row>
    <row r="2410" spans="1:65" s="615" customFormat="1" hidden="1" outlineLevel="2" x14ac:dyDescent="0.25">
      <c r="A2410" s="653"/>
      <c r="B2410" s="654"/>
      <c r="C2410" s="655"/>
      <c r="D2410" s="683"/>
      <c r="E2410" s="683"/>
      <c r="F2410" s="657"/>
      <c r="G2410" s="659"/>
      <c r="H2410" s="659"/>
      <c r="I2410" s="659" t="s">
        <v>186</v>
      </c>
      <c r="J2410" s="659" t="s">
        <v>186</v>
      </c>
      <c r="K2410" s="659" t="s">
        <v>186</v>
      </c>
      <c r="L2410" s="659" t="s">
        <v>186</v>
      </c>
      <c r="M2410" s="659" t="s">
        <v>186</v>
      </c>
      <c r="N2410" s="659" t="s">
        <v>186</v>
      </c>
      <c r="O2410" s="659" t="s">
        <v>186</v>
      </c>
      <c r="P2410" s="659" t="s">
        <v>186</v>
      </c>
      <c r="Q2410" s="659" t="s">
        <v>186</v>
      </c>
      <c r="R2410" s="659" t="s">
        <v>186</v>
      </c>
      <c r="S2410" s="659"/>
      <c r="T2410" s="659"/>
      <c r="U2410" s="659"/>
      <c r="V2410" s="659"/>
      <c r="W2410" s="659"/>
      <c r="X2410" s="659"/>
      <c r="Y2410" s="665"/>
      <c r="Z2410" s="664"/>
      <c r="AC2410" s="681"/>
      <c r="AD2410" s="664"/>
      <c r="AL2410" s="666"/>
      <c r="AM2410" s="659"/>
      <c r="AN2410" s="659"/>
      <c r="AO2410" s="659"/>
      <c r="AP2410" s="659"/>
      <c r="AQ2410" s="642"/>
      <c r="BL2410" s="667"/>
    </row>
    <row r="2411" spans="1:65" s="615" customFormat="1" hidden="1" outlineLevel="2" x14ac:dyDescent="0.25">
      <c r="A2411" s="696"/>
      <c r="B2411" s="697"/>
      <c r="C2411" s="655"/>
      <c r="D2411" s="683"/>
      <c r="E2411" s="683"/>
      <c r="F2411" s="657"/>
      <c r="G2411" s="659"/>
      <c r="H2411" s="659"/>
      <c r="I2411" s="659" t="s">
        <v>186</v>
      </c>
      <c r="J2411" s="659" t="s">
        <v>186</v>
      </c>
      <c r="K2411" s="659" t="s">
        <v>186</v>
      </c>
      <c r="L2411" s="659" t="s">
        <v>186</v>
      </c>
      <c r="M2411" s="659" t="s">
        <v>186</v>
      </c>
      <c r="N2411" s="659" t="s">
        <v>186</v>
      </c>
      <c r="O2411" s="659" t="s">
        <v>186</v>
      </c>
      <c r="P2411" s="659" t="s">
        <v>186</v>
      </c>
      <c r="Q2411" s="659" t="s">
        <v>186</v>
      </c>
      <c r="R2411" s="659" t="s">
        <v>186</v>
      </c>
      <c r="S2411" s="659"/>
      <c r="T2411" s="659"/>
      <c r="U2411" s="659"/>
      <c r="V2411" s="659"/>
      <c r="W2411" s="659"/>
      <c r="X2411" s="659"/>
      <c r="Y2411" s="665"/>
      <c r="Z2411" s="664"/>
      <c r="AC2411" s="681"/>
      <c r="AD2411" s="664"/>
      <c r="AL2411" s="666"/>
      <c r="AM2411" s="659"/>
      <c r="AN2411" s="659"/>
      <c r="AO2411" s="659"/>
      <c r="AP2411" s="659"/>
      <c r="AQ2411" s="642"/>
      <c r="BL2411" s="667"/>
    </row>
    <row r="2412" spans="1:65" s="615" customFormat="1" hidden="1" outlineLevel="2" x14ac:dyDescent="0.25">
      <c r="A2412" s="665"/>
      <c r="B2412" s="698"/>
      <c r="C2412" s="655"/>
      <c r="D2412" s="683"/>
      <c r="E2412" s="683"/>
      <c r="F2412" s="657"/>
      <c r="G2412" s="659"/>
      <c r="H2412" s="659"/>
      <c r="I2412" s="659"/>
      <c r="J2412" s="659"/>
      <c r="K2412" s="659"/>
      <c r="L2412" s="659"/>
      <c r="M2412" s="659"/>
      <c r="N2412" s="659"/>
      <c r="O2412" s="659"/>
      <c r="P2412" s="659"/>
      <c r="Q2412" s="659"/>
      <c r="R2412" s="659"/>
      <c r="S2412" s="659"/>
      <c r="T2412" s="659"/>
      <c r="U2412" s="659"/>
      <c r="V2412" s="659"/>
      <c r="W2412" s="659"/>
      <c r="X2412" s="659"/>
      <c r="Y2412" s="665"/>
      <c r="Z2412" s="664"/>
      <c r="AC2412" s="681"/>
      <c r="AD2412" s="664"/>
      <c r="AL2412" s="666"/>
      <c r="AM2412" s="659"/>
      <c r="AN2412" s="659"/>
      <c r="AO2412" s="659"/>
      <c r="AP2412" s="659"/>
      <c r="AQ2412" s="642"/>
      <c r="BL2412" s="667"/>
    </row>
    <row r="2413" spans="1:65" s="642" customFormat="1" outlineLevel="1" collapsed="1" x14ac:dyDescent="0.25">
      <c r="A2413" s="632"/>
      <c r="B2413" s="633"/>
      <c r="C2413" s="634"/>
      <c r="D2413" s="635"/>
      <c r="E2413" s="635"/>
      <c r="F2413" s="636"/>
      <c r="G2413" s="637"/>
      <c r="H2413" s="637"/>
      <c r="I2413" s="637"/>
      <c r="J2413" s="637"/>
      <c r="K2413" s="637"/>
      <c r="L2413" s="637"/>
      <c r="M2413" s="637"/>
      <c r="N2413" s="637"/>
      <c r="O2413" s="637"/>
      <c r="P2413" s="637"/>
      <c r="Q2413" s="637"/>
      <c r="R2413" s="637"/>
      <c r="S2413" s="637"/>
      <c r="T2413" s="638" t="s">
        <v>147</v>
      </c>
      <c r="U2413" s="638" t="s">
        <v>147</v>
      </c>
      <c r="V2413" s="638"/>
      <c r="W2413" s="638"/>
      <c r="X2413" s="638"/>
      <c r="Y2413" s="632" t="s">
        <v>368</v>
      </c>
      <c r="Z2413" s="639"/>
      <c r="AA2413" s="614"/>
      <c r="AB2413" s="614"/>
      <c r="AC2413" s="680" t="s">
        <v>147</v>
      </c>
      <c r="AD2413" s="639"/>
      <c r="AE2413" s="614"/>
      <c r="AF2413" s="614"/>
      <c r="AG2413" s="614"/>
      <c r="AH2413" s="614"/>
      <c r="AI2413" s="614"/>
      <c r="AJ2413" s="614"/>
      <c r="AK2413" s="614"/>
      <c r="AL2413" s="640"/>
      <c r="AM2413" s="637"/>
      <c r="AN2413" s="637"/>
      <c r="AO2413" s="637" t="s">
        <v>159</v>
      </c>
      <c r="AP2413" s="632" t="s">
        <v>160</v>
      </c>
      <c r="AQ2413" s="614" t="s">
        <v>161</v>
      </c>
      <c r="AR2413" s="614"/>
      <c r="AS2413" s="614"/>
      <c r="AT2413" s="614"/>
      <c r="AU2413" s="614"/>
      <c r="AV2413" s="614"/>
      <c r="AW2413" s="614"/>
      <c r="AX2413" s="614"/>
      <c r="AY2413" s="614"/>
      <c r="AZ2413" s="614"/>
      <c r="BA2413" s="614"/>
      <c r="BB2413" s="614"/>
      <c r="BC2413" s="614"/>
      <c r="BD2413" s="614"/>
      <c r="BE2413" s="614"/>
      <c r="BF2413" s="614"/>
      <c r="BG2413" s="614"/>
      <c r="BH2413" s="614"/>
      <c r="BI2413" s="614"/>
      <c r="BJ2413" s="614"/>
      <c r="BK2413" s="614"/>
      <c r="BL2413" s="641"/>
      <c r="BM2413" s="615"/>
    </row>
    <row r="2414" spans="1:65" s="615" customFormat="1" hidden="1" outlineLevel="2" x14ac:dyDescent="0.25">
      <c r="A2414" s="653"/>
      <c r="B2414" s="654"/>
      <c r="C2414" s="655"/>
      <c r="D2414" s="656"/>
      <c r="E2414" s="656"/>
      <c r="F2414" s="657"/>
      <c r="G2414" s="658"/>
      <c r="H2414" s="658"/>
      <c r="I2414" s="659" t="s">
        <v>186</v>
      </c>
      <c r="J2414" s="659" t="s">
        <v>186</v>
      </c>
      <c r="K2414" s="659" t="s">
        <v>186</v>
      </c>
      <c r="L2414" s="659" t="s">
        <v>186</v>
      </c>
      <c r="M2414" s="659" t="s">
        <v>186</v>
      </c>
      <c r="N2414" s="659" t="s">
        <v>186</v>
      </c>
      <c r="O2414" s="659" t="s">
        <v>186</v>
      </c>
      <c r="P2414" s="659" t="s">
        <v>186</v>
      </c>
      <c r="Q2414" s="659" t="s">
        <v>186</v>
      </c>
      <c r="R2414" s="659" t="s">
        <v>186</v>
      </c>
      <c r="S2414" s="659"/>
      <c r="T2414" s="659"/>
      <c r="U2414" s="659"/>
      <c r="V2414" s="659"/>
      <c r="W2414" s="659"/>
      <c r="X2414" s="659"/>
      <c r="Y2414" s="665"/>
      <c r="Z2414" s="664"/>
      <c r="AC2414" s="681"/>
      <c r="AD2414" s="664"/>
      <c r="AL2414" s="666"/>
      <c r="AM2414" s="659"/>
      <c r="AN2414" s="659"/>
      <c r="AO2414" s="659"/>
      <c r="AP2414" s="659"/>
      <c r="AQ2414" s="642"/>
      <c r="BL2414" s="667"/>
    </row>
    <row r="2415" spans="1:65" s="615" customFormat="1" hidden="1" outlineLevel="2" x14ac:dyDescent="0.25">
      <c r="A2415" s="653"/>
      <c r="B2415" s="654"/>
      <c r="C2415" s="655"/>
      <c r="D2415" s="656"/>
      <c r="E2415" s="656"/>
      <c r="F2415" s="657"/>
      <c r="G2415" s="660"/>
      <c r="H2415" s="660"/>
      <c r="I2415" s="659" t="s">
        <v>186</v>
      </c>
      <c r="J2415" s="659" t="s">
        <v>186</v>
      </c>
      <c r="K2415" s="659" t="s">
        <v>186</v>
      </c>
      <c r="L2415" s="659" t="s">
        <v>186</v>
      </c>
      <c r="M2415" s="659" t="s">
        <v>186</v>
      </c>
      <c r="N2415" s="659" t="s">
        <v>186</v>
      </c>
      <c r="O2415" s="659" t="s">
        <v>186</v>
      </c>
      <c r="P2415" s="659" t="s">
        <v>186</v>
      </c>
      <c r="Q2415" s="659" t="s">
        <v>186</v>
      </c>
      <c r="R2415" s="659" t="s">
        <v>186</v>
      </c>
      <c r="S2415" s="659"/>
      <c r="T2415" s="659"/>
      <c r="U2415" s="659"/>
      <c r="V2415" s="659"/>
      <c r="W2415" s="659"/>
      <c r="X2415" s="659"/>
      <c r="Y2415" s="665"/>
      <c r="Z2415" s="664"/>
      <c r="AC2415" s="681"/>
      <c r="AD2415" s="664"/>
      <c r="AL2415" s="666"/>
      <c r="AM2415" s="659"/>
      <c r="AN2415" s="659"/>
      <c r="AO2415" s="659"/>
      <c r="AP2415" s="659"/>
      <c r="AQ2415" s="642"/>
      <c r="BL2415" s="667"/>
    </row>
    <row r="2416" spans="1:65" s="615" customFormat="1" hidden="1" outlineLevel="2" x14ac:dyDescent="0.25">
      <c r="A2416" s="653"/>
      <c r="B2416" s="654"/>
      <c r="C2416" s="655"/>
      <c r="D2416" s="656"/>
      <c r="E2416" s="656"/>
      <c r="F2416" s="657"/>
      <c r="G2416" s="659"/>
      <c r="H2416" s="659"/>
      <c r="I2416" s="659" t="s">
        <v>186</v>
      </c>
      <c r="J2416" s="659" t="s">
        <v>186</v>
      </c>
      <c r="K2416" s="659" t="s">
        <v>186</v>
      </c>
      <c r="L2416" s="659" t="s">
        <v>186</v>
      </c>
      <c r="M2416" s="659" t="s">
        <v>186</v>
      </c>
      <c r="N2416" s="659" t="s">
        <v>186</v>
      </c>
      <c r="O2416" s="659" t="s">
        <v>186</v>
      </c>
      <c r="P2416" s="659" t="s">
        <v>186</v>
      </c>
      <c r="Q2416" s="659" t="s">
        <v>186</v>
      </c>
      <c r="R2416" s="659" t="s">
        <v>186</v>
      </c>
      <c r="S2416" s="659"/>
      <c r="T2416" s="659"/>
      <c r="U2416" s="659"/>
      <c r="V2416" s="659"/>
      <c r="W2416" s="659"/>
      <c r="X2416" s="659"/>
      <c r="Y2416" s="665"/>
      <c r="Z2416" s="664"/>
      <c r="AC2416" s="681"/>
      <c r="AD2416" s="664"/>
      <c r="AL2416" s="666"/>
      <c r="AM2416" s="659"/>
      <c r="AN2416" s="659"/>
      <c r="AO2416" s="659"/>
      <c r="AP2416" s="659"/>
      <c r="AQ2416" s="642"/>
      <c r="BL2416" s="667"/>
    </row>
    <row r="2417" spans="1:65" s="615" customFormat="1" hidden="1" outlineLevel="2" x14ac:dyDescent="0.25">
      <c r="A2417" s="653"/>
      <c r="B2417" s="654"/>
      <c r="C2417" s="655"/>
      <c r="D2417" s="683"/>
      <c r="E2417" s="683"/>
      <c r="F2417" s="657"/>
      <c r="G2417" s="659"/>
      <c r="H2417" s="659"/>
      <c r="I2417" s="659" t="s">
        <v>186</v>
      </c>
      <c r="J2417" s="659" t="s">
        <v>186</v>
      </c>
      <c r="K2417" s="659" t="s">
        <v>186</v>
      </c>
      <c r="L2417" s="659" t="s">
        <v>186</v>
      </c>
      <c r="M2417" s="659" t="s">
        <v>186</v>
      </c>
      <c r="N2417" s="659" t="s">
        <v>186</v>
      </c>
      <c r="O2417" s="659" t="s">
        <v>186</v>
      </c>
      <c r="P2417" s="659" t="s">
        <v>186</v>
      </c>
      <c r="Q2417" s="659" t="s">
        <v>186</v>
      </c>
      <c r="R2417" s="659" t="s">
        <v>186</v>
      </c>
      <c r="S2417" s="659"/>
      <c r="T2417" s="659"/>
      <c r="U2417" s="659"/>
      <c r="V2417" s="659"/>
      <c r="W2417" s="659"/>
      <c r="X2417" s="659"/>
      <c r="Y2417" s="665"/>
      <c r="Z2417" s="664"/>
      <c r="AC2417" s="681"/>
      <c r="AD2417" s="664"/>
      <c r="AL2417" s="666"/>
      <c r="AM2417" s="659"/>
      <c r="AN2417" s="659"/>
      <c r="AO2417" s="659"/>
      <c r="AP2417" s="659"/>
      <c r="AQ2417" s="642"/>
      <c r="BL2417" s="667"/>
    </row>
    <row r="2418" spans="1:65" s="615" customFormat="1" hidden="1" outlineLevel="2" x14ac:dyDescent="0.25">
      <c r="A2418" s="653"/>
      <c r="B2418" s="654"/>
      <c r="C2418" s="655"/>
      <c r="D2418" s="683"/>
      <c r="E2418" s="683"/>
      <c r="F2418" s="657"/>
      <c r="G2418" s="659"/>
      <c r="H2418" s="659"/>
      <c r="I2418" s="659" t="s">
        <v>186</v>
      </c>
      <c r="J2418" s="659" t="s">
        <v>186</v>
      </c>
      <c r="K2418" s="659" t="s">
        <v>186</v>
      </c>
      <c r="L2418" s="659" t="s">
        <v>186</v>
      </c>
      <c r="M2418" s="659" t="s">
        <v>186</v>
      </c>
      <c r="N2418" s="659" t="s">
        <v>186</v>
      </c>
      <c r="O2418" s="659" t="s">
        <v>186</v>
      </c>
      <c r="P2418" s="659" t="s">
        <v>186</v>
      </c>
      <c r="Q2418" s="659" t="s">
        <v>186</v>
      </c>
      <c r="R2418" s="659" t="s">
        <v>186</v>
      </c>
      <c r="S2418" s="659"/>
      <c r="T2418" s="659"/>
      <c r="U2418" s="659"/>
      <c r="V2418" s="659"/>
      <c r="W2418" s="659"/>
      <c r="X2418" s="659"/>
      <c r="Y2418" s="665"/>
      <c r="Z2418" s="664"/>
      <c r="AC2418" s="681"/>
      <c r="AD2418" s="664"/>
      <c r="AL2418" s="666"/>
      <c r="AM2418" s="659"/>
      <c r="AN2418" s="659"/>
      <c r="AO2418" s="659"/>
      <c r="AP2418" s="659"/>
      <c r="AQ2418" s="642"/>
      <c r="BL2418" s="667"/>
    </row>
    <row r="2419" spans="1:65" s="615" customFormat="1" hidden="1" outlineLevel="2" x14ac:dyDescent="0.25">
      <c r="A2419" s="696"/>
      <c r="B2419" s="697"/>
      <c r="C2419" s="655"/>
      <c r="D2419" s="683"/>
      <c r="E2419" s="683"/>
      <c r="F2419" s="657"/>
      <c r="G2419" s="659"/>
      <c r="H2419" s="659"/>
      <c r="I2419" s="659" t="s">
        <v>186</v>
      </c>
      <c r="J2419" s="659" t="s">
        <v>186</v>
      </c>
      <c r="K2419" s="659" t="s">
        <v>186</v>
      </c>
      <c r="L2419" s="659" t="s">
        <v>186</v>
      </c>
      <c r="M2419" s="659" t="s">
        <v>186</v>
      </c>
      <c r="N2419" s="659" t="s">
        <v>186</v>
      </c>
      <c r="O2419" s="659" t="s">
        <v>186</v>
      </c>
      <c r="P2419" s="659" t="s">
        <v>186</v>
      </c>
      <c r="Q2419" s="659" t="s">
        <v>186</v>
      </c>
      <c r="R2419" s="659" t="s">
        <v>186</v>
      </c>
      <c r="S2419" s="659"/>
      <c r="T2419" s="659"/>
      <c r="U2419" s="659"/>
      <c r="V2419" s="659"/>
      <c r="W2419" s="659"/>
      <c r="X2419" s="659"/>
      <c r="Y2419" s="665"/>
      <c r="Z2419" s="664"/>
      <c r="AC2419" s="681"/>
      <c r="AD2419" s="664"/>
      <c r="AL2419" s="666"/>
      <c r="AM2419" s="659"/>
      <c r="AN2419" s="659"/>
      <c r="AO2419" s="659"/>
      <c r="AP2419" s="659"/>
      <c r="AQ2419" s="642"/>
      <c r="BL2419" s="667"/>
    </row>
    <row r="2420" spans="1:65" s="615" customFormat="1" hidden="1" outlineLevel="2" x14ac:dyDescent="0.25">
      <c r="A2420" s="665"/>
      <c r="B2420" s="698"/>
      <c r="C2420" s="655"/>
      <c r="D2420" s="683"/>
      <c r="E2420" s="683"/>
      <c r="F2420" s="657"/>
      <c r="G2420" s="659"/>
      <c r="H2420" s="659"/>
      <c r="I2420" s="659"/>
      <c r="J2420" s="659"/>
      <c r="K2420" s="659"/>
      <c r="L2420" s="659"/>
      <c r="M2420" s="659"/>
      <c r="N2420" s="659"/>
      <c r="O2420" s="659"/>
      <c r="P2420" s="659"/>
      <c r="Q2420" s="659"/>
      <c r="R2420" s="659"/>
      <c r="S2420" s="659"/>
      <c r="T2420" s="659"/>
      <c r="U2420" s="659"/>
      <c r="V2420" s="659"/>
      <c r="W2420" s="659"/>
      <c r="X2420" s="659"/>
      <c r="Y2420" s="665"/>
      <c r="Z2420" s="664"/>
      <c r="AC2420" s="681"/>
      <c r="AD2420" s="664"/>
      <c r="AL2420" s="666"/>
      <c r="AM2420" s="659"/>
      <c r="AN2420" s="659"/>
      <c r="AO2420" s="659"/>
      <c r="AP2420" s="659"/>
      <c r="AQ2420" s="642"/>
      <c r="BL2420" s="667"/>
    </row>
    <row r="2421" spans="1:65" s="642" customFormat="1" outlineLevel="1" collapsed="1" x14ac:dyDescent="0.25">
      <c r="A2421" s="632"/>
      <c r="B2421" s="633"/>
      <c r="C2421" s="634"/>
      <c r="D2421" s="635"/>
      <c r="E2421" s="635"/>
      <c r="F2421" s="636"/>
      <c r="G2421" s="637"/>
      <c r="H2421" s="637"/>
      <c r="I2421" s="637"/>
      <c r="J2421" s="637"/>
      <c r="K2421" s="637"/>
      <c r="L2421" s="637"/>
      <c r="M2421" s="637"/>
      <c r="N2421" s="637"/>
      <c r="O2421" s="637"/>
      <c r="P2421" s="637"/>
      <c r="Q2421" s="637"/>
      <c r="R2421" s="637"/>
      <c r="S2421" s="637"/>
      <c r="T2421" s="638" t="s">
        <v>147</v>
      </c>
      <c r="U2421" s="638" t="s">
        <v>147</v>
      </c>
      <c r="V2421" s="638"/>
      <c r="W2421" s="638"/>
      <c r="X2421" s="638"/>
      <c r="Y2421" s="632" t="s">
        <v>368</v>
      </c>
      <c r="Z2421" s="639"/>
      <c r="AA2421" s="614"/>
      <c r="AB2421" s="614"/>
      <c r="AC2421" s="680" t="s">
        <v>147</v>
      </c>
      <c r="AD2421" s="639"/>
      <c r="AE2421" s="614"/>
      <c r="AF2421" s="614"/>
      <c r="AG2421" s="614"/>
      <c r="AH2421" s="614"/>
      <c r="AI2421" s="614"/>
      <c r="AJ2421" s="614"/>
      <c r="AK2421" s="614"/>
      <c r="AL2421" s="640"/>
      <c r="AM2421" s="637"/>
      <c r="AN2421" s="637"/>
      <c r="AO2421" s="637" t="s">
        <v>159</v>
      </c>
      <c r="AP2421" s="632" t="s">
        <v>160</v>
      </c>
      <c r="AQ2421" s="614" t="s">
        <v>161</v>
      </c>
      <c r="AR2421" s="614"/>
      <c r="AS2421" s="614"/>
      <c r="AT2421" s="614"/>
      <c r="AU2421" s="614"/>
      <c r="AV2421" s="614"/>
      <c r="AW2421" s="614"/>
      <c r="AX2421" s="614"/>
      <c r="AY2421" s="614"/>
      <c r="AZ2421" s="614"/>
      <c r="BA2421" s="614"/>
      <c r="BB2421" s="614"/>
      <c r="BC2421" s="614"/>
      <c r="BD2421" s="614"/>
      <c r="BE2421" s="614"/>
      <c r="BF2421" s="614"/>
      <c r="BG2421" s="614"/>
      <c r="BH2421" s="614"/>
      <c r="BI2421" s="614"/>
      <c r="BJ2421" s="614"/>
      <c r="BK2421" s="614"/>
      <c r="BL2421" s="641"/>
      <c r="BM2421" s="615"/>
    </row>
    <row r="2422" spans="1:65" s="615" customFormat="1" hidden="1" outlineLevel="2" x14ac:dyDescent="0.25">
      <c r="A2422" s="653"/>
      <c r="B2422" s="654"/>
      <c r="C2422" s="655"/>
      <c r="D2422" s="656"/>
      <c r="E2422" s="656"/>
      <c r="F2422" s="657"/>
      <c r="G2422" s="658"/>
      <c r="H2422" s="658"/>
      <c r="I2422" s="659" t="s">
        <v>186</v>
      </c>
      <c r="J2422" s="659" t="s">
        <v>186</v>
      </c>
      <c r="K2422" s="659" t="s">
        <v>186</v>
      </c>
      <c r="L2422" s="659" t="s">
        <v>186</v>
      </c>
      <c r="M2422" s="659" t="s">
        <v>186</v>
      </c>
      <c r="N2422" s="659" t="s">
        <v>186</v>
      </c>
      <c r="O2422" s="659" t="s">
        <v>186</v>
      </c>
      <c r="P2422" s="659" t="s">
        <v>186</v>
      </c>
      <c r="Q2422" s="659" t="s">
        <v>186</v>
      </c>
      <c r="R2422" s="659" t="s">
        <v>186</v>
      </c>
      <c r="S2422" s="659"/>
      <c r="T2422" s="659"/>
      <c r="U2422" s="659"/>
      <c r="V2422" s="659"/>
      <c r="W2422" s="659"/>
      <c r="X2422" s="659"/>
      <c r="Y2422" s="665"/>
      <c r="Z2422" s="664"/>
      <c r="AC2422" s="681"/>
      <c r="AD2422" s="664"/>
      <c r="AL2422" s="666"/>
      <c r="AM2422" s="659"/>
      <c r="AN2422" s="659"/>
      <c r="AO2422" s="659"/>
      <c r="AP2422" s="659"/>
      <c r="AQ2422" s="642"/>
      <c r="BL2422" s="667"/>
    </row>
    <row r="2423" spans="1:65" s="615" customFormat="1" hidden="1" outlineLevel="2" x14ac:dyDescent="0.25">
      <c r="A2423" s="653"/>
      <c r="B2423" s="654"/>
      <c r="C2423" s="655"/>
      <c r="D2423" s="656"/>
      <c r="E2423" s="656"/>
      <c r="F2423" s="657"/>
      <c r="G2423" s="660"/>
      <c r="H2423" s="660"/>
      <c r="I2423" s="659" t="s">
        <v>186</v>
      </c>
      <c r="J2423" s="659" t="s">
        <v>186</v>
      </c>
      <c r="K2423" s="659" t="s">
        <v>186</v>
      </c>
      <c r="L2423" s="659" t="s">
        <v>186</v>
      </c>
      <c r="M2423" s="659" t="s">
        <v>186</v>
      </c>
      <c r="N2423" s="659" t="s">
        <v>186</v>
      </c>
      <c r="O2423" s="659" t="s">
        <v>186</v>
      </c>
      <c r="P2423" s="659" t="s">
        <v>186</v>
      </c>
      <c r="Q2423" s="659" t="s">
        <v>186</v>
      </c>
      <c r="R2423" s="659" t="s">
        <v>186</v>
      </c>
      <c r="S2423" s="659"/>
      <c r="T2423" s="659"/>
      <c r="U2423" s="659"/>
      <c r="V2423" s="659"/>
      <c r="W2423" s="659"/>
      <c r="X2423" s="659"/>
      <c r="Y2423" s="665"/>
      <c r="Z2423" s="664"/>
      <c r="AC2423" s="681"/>
      <c r="AD2423" s="664"/>
      <c r="AL2423" s="666"/>
      <c r="AM2423" s="659"/>
      <c r="AN2423" s="659"/>
      <c r="AO2423" s="659"/>
      <c r="AP2423" s="659"/>
      <c r="AQ2423" s="642"/>
      <c r="BL2423" s="667"/>
    </row>
    <row r="2424" spans="1:65" s="615" customFormat="1" hidden="1" outlineLevel="2" x14ac:dyDescent="0.25">
      <c r="A2424" s="653"/>
      <c r="B2424" s="654"/>
      <c r="C2424" s="655"/>
      <c r="D2424" s="656"/>
      <c r="E2424" s="656"/>
      <c r="F2424" s="657"/>
      <c r="G2424" s="659"/>
      <c r="H2424" s="659"/>
      <c r="I2424" s="659" t="s">
        <v>186</v>
      </c>
      <c r="J2424" s="659" t="s">
        <v>186</v>
      </c>
      <c r="K2424" s="659" t="s">
        <v>186</v>
      </c>
      <c r="L2424" s="659" t="s">
        <v>186</v>
      </c>
      <c r="M2424" s="659" t="s">
        <v>186</v>
      </c>
      <c r="N2424" s="659" t="s">
        <v>186</v>
      </c>
      <c r="O2424" s="659" t="s">
        <v>186</v>
      </c>
      <c r="P2424" s="659" t="s">
        <v>186</v>
      </c>
      <c r="Q2424" s="659" t="s">
        <v>186</v>
      </c>
      <c r="R2424" s="659" t="s">
        <v>186</v>
      </c>
      <c r="S2424" s="659"/>
      <c r="T2424" s="659"/>
      <c r="U2424" s="659"/>
      <c r="V2424" s="659"/>
      <c r="W2424" s="659"/>
      <c r="X2424" s="659"/>
      <c r="Y2424" s="665"/>
      <c r="Z2424" s="664"/>
      <c r="AC2424" s="681"/>
      <c r="AD2424" s="664"/>
      <c r="AL2424" s="666"/>
      <c r="AM2424" s="659"/>
      <c r="AN2424" s="659"/>
      <c r="AO2424" s="659"/>
      <c r="AP2424" s="659"/>
      <c r="AQ2424" s="642"/>
      <c r="BL2424" s="667"/>
    </row>
    <row r="2425" spans="1:65" s="615" customFormat="1" hidden="1" outlineLevel="2" x14ac:dyDescent="0.25">
      <c r="A2425" s="653"/>
      <c r="B2425" s="654"/>
      <c r="C2425" s="655"/>
      <c r="D2425" s="683"/>
      <c r="E2425" s="683"/>
      <c r="F2425" s="657"/>
      <c r="G2425" s="659"/>
      <c r="H2425" s="659"/>
      <c r="I2425" s="659" t="s">
        <v>186</v>
      </c>
      <c r="J2425" s="659" t="s">
        <v>186</v>
      </c>
      <c r="K2425" s="659" t="s">
        <v>186</v>
      </c>
      <c r="L2425" s="659" t="s">
        <v>186</v>
      </c>
      <c r="M2425" s="659" t="s">
        <v>186</v>
      </c>
      <c r="N2425" s="659" t="s">
        <v>186</v>
      </c>
      <c r="O2425" s="659" t="s">
        <v>186</v>
      </c>
      <c r="P2425" s="659" t="s">
        <v>186</v>
      </c>
      <c r="Q2425" s="659" t="s">
        <v>186</v>
      </c>
      <c r="R2425" s="659" t="s">
        <v>186</v>
      </c>
      <c r="S2425" s="659"/>
      <c r="T2425" s="659"/>
      <c r="U2425" s="659"/>
      <c r="V2425" s="659"/>
      <c r="W2425" s="659"/>
      <c r="X2425" s="659"/>
      <c r="Y2425" s="665"/>
      <c r="Z2425" s="664"/>
      <c r="AC2425" s="681"/>
      <c r="AD2425" s="664"/>
      <c r="AL2425" s="666"/>
      <c r="AM2425" s="659"/>
      <c r="AN2425" s="659"/>
      <c r="AO2425" s="659"/>
      <c r="AP2425" s="659"/>
      <c r="AQ2425" s="642"/>
      <c r="BL2425" s="667"/>
    </row>
    <row r="2426" spans="1:65" s="615" customFormat="1" hidden="1" outlineLevel="2" x14ac:dyDescent="0.25">
      <c r="A2426" s="653"/>
      <c r="B2426" s="654"/>
      <c r="C2426" s="655"/>
      <c r="D2426" s="683"/>
      <c r="E2426" s="683"/>
      <c r="F2426" s="657"/>
      <c r="G2426" s="659"/>
      <c r="H2426" s="659"/>
      <c r="I2426" s="659" t="s">
        <v>186</v>
      </c>
      <c r="J2426" s="659" t="s">
        <v>186</v>
      </c>
      <c r="K2426" s="659" t="s">
        <v>186</v>
      </c>
      <c r="L2426" s="659" t="s">
        <v>186</v>
      </c>
      <c r="M2426" s="659" t="s">
        <v>186</v>
      </c>
      <c r="N2426" s="659" t="s">
        <v>186</v>
      </c>
      <c r="O2426" s="659" t="s">
        <v>186</v>
      </c>
      <c r="P2426" s="659" t="s">
        <v>186</v>
      </c>
      <c r="Q2426" s="659" t="s">
        <v>186</v>
      </c>
      <c r="R2426" s="659" t="s">
        <v>186</v>
      </c>
      <c r="S2426" s="659"/>
      <c r="T2426" s="659"/>
      <c r="U2426" s="659"/>
      <c r="V2426" s="659"/>
      <c r="W2426" s="659"/>
      <c r="X2426" s="659"/>
      <c r="Y2426" s="665"/>
      <c r="Z2426" s="664"/>
      <c r="AC2426" s="681"/>
      <c r="AD2426" s="664"/>
      <c r="AL2426" s="666"/>
      <c r="AM2426" s="659"/>
      <c r="AN2426" s="659"/>
      <c r="AO2426" s="659"/>
      <c r="AP2426" s="659"/>
      <c r="AQ2426" s="642"/>
      <c r="BL2426" s="667"/>
    </row>
    <row r="2427" spans="1:65" s="615" customFormat="1" hidden="1" outlineLevel="2" x14ac:dyDescent="0.25">
      <c r="A2427" s="696"/>
      <c r="B2427" s="697"/>
      <c r="C2427" s="655"/>
      <c r="D2427" s="683"/>
      <c r="E2427" s="683"/>
      <c r="F2427" s="657"/>
      <c r="G2427" s="659"/>
      <c r="H2427" s="659"/>
      <c r="I2427" s="659" t="s">
        <v>186</v>
      </c>
      <c r="J2427" s="659" t="s">
        <v>186</v>
      </c>
      <c r="K2427" s="659" t="s">
        <v>186</v>
      </c>
      <c r="L2427" s="659" t="s">
        <v>186</v>
      </c>
      <c r="M2427" s="659" t="s">
        <v>186</v>
      </c>
      <c r="N2427" s="659" t="s">
        <v>186</v>
      </c>
      <c r="O2427" s="659" t="s">
        <v>186</v>
      </c>
      <c r="P2427" s="659" t="s">
        <v>186</v>
      </c>
      <c r="Q2427" s="659" t="s">
        <v>186</v>
      </c>
      <c r="R2427" s="659" t="s">
        <v>186</v>
      </c>
      <c r="S2427" s="659"/>
      <c r="T2427" s="659"/>
      <c r="U2427" s="659"/>
      <c r="V2427" s="659"/>
      <c r="W2427" s="659"/>
      <c r="X2427" s="659"/>
      <c r="Y2427" s="665"/>
      <c r="Z2427" s="664"/>
      <c r="AC2427" s="681"/>
      <c r="AD2427" s="664"/>
      <c r="AL2427" s="666"/>
      <c r="AM2427" s="659"/>
      <c r="AN2427" s="659"/>
      <c r="AO2427" s="659"/>
      <c r="AP2427" s="659"/>
      <c r="AQ2427" s="642"/>
      <c r="BL2427" s="667"/>
    </row>
    <row r="2428" spans="1:65" s="615" customFormat="1" hidden="1" outlineLevel="2" x14ac:dyDescent="0.25">
      <c r="A2428" s="665"/>
      <c r="B2428" s="698"/>
      <c r="C2428" s="655"/>
      <c r="D2428" s="683"/>
      <c r="E2428" s="683"/>
      <c r="F2428" s="657"/>
      <c r="G2428" s="659"/>
      <c r="H2428" s="659"/>
      <c r="I2428" s="659"/>
      <c r="J2428" s="659"/>
      <c r="K2428" s="659"/>
      <c r="L2428" s="659"/>
      <c r="M2428" s="659"/>
      <c r="N2428" s="659"/>
      <c r="O2428" s="659"/>
      <c r="P2428" s="659"/>
      <c r="Q2428" s="659"/>
      <c r="R2428" s="659"/>
      <c r="S2428" s="659"/>
      <c r="T2428" s="659"/>
      <c r="U2428" s="659"/>
      <c r="V2428" s="659"/>
      <c r="W2428" s="659"/>
      <c r="X2428" s="659"/>
      <c r="Y2428" s="665"/>
      <c r="Z2428" s="664"/>
      <c r="AC2428" s="681"/>
      <c r="AD2428" s="664"/>
      <c r="AL2428" s="666"/>
      <c r="AM2428" s="659"/>
      <c r="AN2428" s="659"/>
      <c r="AO2428" s="659"/>
      <c r="AP2428" s="659"/>
      <c r="AQ2428" s="642"/>
      <c r="BL2428" s="667"/>
    </row>
    <row r="2429" spans="1:65" s="642" customFormat="1" outlineLevel="1" collapsed="1" x14ac:dyDescent="0.25">
      <c r="A2429" s="632"/>
      <c r="B2429" s="633"/>
      <c r="C2429" s="634"/>
      <c r="D2429" s="635"/>
      <c r="E2429" s="635"/>
      <c r="F2429" s="636"/>
      <c r="G2429" s="637"/>
      <c r="H2429" s="637"/>
      <c r="I2429" s="637"/>
      <c r="J2429" s="637"/>
      <c r="K2429" s="637"/>
      <c r="L2429" s="637"/>
      <c r="M2429" s="637"/>
      <c r="N2429" s="637"/>
      <c r="O2429" s="637"/>
      <c r="P2429" s="637"/>
      <c r="Q2429" s="637"/>
      <c r="R2429" s="637"/>
      <c r="S2429" s="637"/>
      <c r="T2429" s="638" t="s">
        <v>147</v>
      </c>
      <c r="U2429" s="638" t="s">
        <v>147</v>
      </c>
      <c r="V2429" s="638"/>
      <c r="W2429" s="638"/>
      <c r="X2429" s="638"/>
      <c r="Y2429" s="632" t="s">
        <v>368</v>
      </c>
      <c r="Z2429" s="639"/>
      <c r="AA2429" s="614"/>
      <c r="AB2429" s="614"/>
      <c r="AC2429" s="680" t="s">
        <v>147</v>
      </c>
      <c r="AD2429" s="639"/>
      <c r="AE2429" s="614"/>
      <c r="AF2429" s="614"/>
      <c r="AG2429" s="614"/>
      <c r="AH2429" s="614"/>
      <c r="AI2429" s="614"/>
      <c r="AJ2429" s="614"/>
      <c r="AK2429" s="614"/>
      <c r="AL2429" s="640"/>
      <c r="AM2429" s="637"/>
      <c r="AN2429" s="637"/>
      <c r="AO2429" s="637" t="s">
        <v>159</v>
      </c>
      <c r="AP2429" s="632" t="s">
        <v>160</v>
      </c>
      <c r="AQ2429" s="614" t="s">
        <v>161</v>
      </c>
      <c r="AR2429" s="614"/>
      <c r="AS2429" s="614"/>
      <c r="AT2429" s="614"/>
      <c r="AU2429" s="614"/>
      <c r="AV2429" s="614"/>
      <c r="AW2429" s="614"/>
      <c r="AX2429" s="614"/>
      <c r="AY2429" s="614"/>
      <c r="AZ2429" s="614"/>
      <c r="BA2429" s="614"/>
      <c r="BB2429" s="614"/>
      <c r="BC2429" s="614"/>
      <c r="BD2429" s="614"/>
      <c r="BE2429" s="614"/>
      <c r="BF2429" s="614"/>
      <c r="BG2429" s="614"/>
      <c r="BH2429" s="614"/>
      <c r="BI2429" s="614"/>
      <c r="BJ2429" s="614"/>
      <c r="BK2429" s="614"/>
      <c r="BL2429" s="641"/>
      <c r="BM2429" s="615"/>
    </row>
    <row r="2430" spans="1:65" s="615" customFormat="1" hidden="1" outlineLevel="2" x14ac:dyDescent="0.25">
      <c r="A2430" s="653"/>
      <c r="B2430" s="654"/>
      <c r="C2430" s="655"/>
      <c r="D2430" s="656"/>
      <c r="E2430" s="656"/>
      <c r="F2430" s="657"/>
      <c r="G2430" s="658"/>
      <c r="H2430" s="658"/>
      <c r="I2430" s="659" t="s">
        <v>186</v>
      </c>
      <c r="J2430" s="659" t="s">
        <v>186</v>
      </c>
      <c r="K2430" s="659" t="s">
        <v>186</v>
      </c>
      <c r="L2430" s="659" t="s">
        <v>186</v>
      </c>
      <c r="M2430" s="659" t="s">
        <v>186</v>
      </c>
      <c r="N2430" s="659" t="s">
        <v>186</v>
      </c>
      <c r="O2430" s="659" t="s">
        <v>186</v>
      </c>
      <c r="P2430" s="659" t="s">
        <v>186</v>
      </c>
      <c r="Q2430" s="659" t="s">
        <v>186</v>
      </c>
      <c r="R2430" s="659" t="s">
        <v>186</v>
      </c>
      <c r="S2430" s="659"/>
      <c r="T2430" s="659"/>
      <c r="U2430" s="659"/>
      <c r="V2430" s="659"/>
      <c r="W2430" s="659"/>
      <c r="X2430" s="659"/>
      <c r="Y2430" s="665"/>
      <c r="Z2430" s="664"/>
      <c r="AC2430" s="681"/>
      <c r="AD2430" s="664"/>
      <c r="AL2430" s="666"/>
      <c r="AM2430" s="659"/>
      <c r="AN2430" s="659"/>
      <c r="AO2430" s="659"/>
      <c r="AP2430" s="659"/>
      <c r="AQ2430" s="642"/>
      <c r="BL2430" s="667"/>
    </row>
    <row r="2431" spans="1:65" s="615" customFormat="1" hidden="1" outlineLevel="2" x14ac:dyDescent="0.25">
      <c r="A2431" s="653"/>
      <c r="B2431" s="654"/>
      <c r="C2431" s="655"/>
      <c r="D2431" s="656"/>
      <c r="E2431" s="656"/>
      <c r="F2431" s="657"/>
      <c r="G2431" s="660"/>
      <c r="H2431" s="660"/>
      <c r="I2431" s="659" t="s">
        <v>186</v>
      </c>
      <c r="J2431" s="659" t="s">
        <v>186</v>
      </c>
      <c r="K2431" s="659" t="s">
        <v>186</v>
      </c>
      <c r="L2431" s="659" t="s">
        <v>186</v>
      </c>
      <c r="M2431" s="659" t="s">
        <v>186</v>
      </c>
      <c r="N2431" s="659" t="s">
        <v>186</v>
      </c>
      <c r="O2431" s="659" t="s">
        <v>186</v>
      </c>
      <c r="P2431" s="659" t="s">
        <v>186</v>
      </c>
      <c r="Q2431" s="659" t="s">
        <v>186</v>
      </c>
      <c r="R2431" s="659" t="s">
        <v>186</v>
      </c>
      <c r="S2431" s="659"/>
      <c r="T2431" s="659"/>
      <c r="U2431" s="659"/>
      <c r="V2431" s="659"/>
      <c r="W2431" s="659"/>
      <c r="X2431" s="659"/>
      <c r="Y2431" s="665"/>
      <c r="Z2431" s="664"/>
      <c r="AC2431" s="681"/>
      <c r="AD2431" s="664"/>
      <c r="AL2431" s="666"/>
      <c r="AM2431" s="659"/>
      <c r="AN2431" s="659"/>
      <c r="AO2431" s="659"/>
      <c r="AP2431" s="659"/>
      <c r="AQ2431" s="642"/>
      <c r="BL2431" s="667"/>
    </row>
    <row r="2432" spans="1:65" s="615" customFormat="1" hidden="1" outlineLevel="2" x14ac:dyDescent="0.25">
      <c r="A2432" s="653"/>
      <c r="B2432" s="654"/>
      <c r="C2432" s="655"/>
      <c r="D2432" s="656"/>
      <c r="E2432" s="656"/>
      <c r="F2432" s="657"/>
      <c r="G2432" s="659"/>
      <c r="H2432" s="659"/>
      <c r="I2432" s="659" t="s">
        <v>186</v>
      </c>
      <c r="J2432" s="659" t="s">
        <v>186</v>
      </c>
      <c r="K2432" s="659" t="s">
        <v>186</v>
      </c>
      <c r="L2432" s="659" t="s">
        <v>186</v>
      </c>
      <c r="M2432" s="659" t="s">
        <v>186</v>
      </c>
      <c r="N2432" s="659" t="s">
        <v>186</v>
      </c>
      <c r="O2432" s="659" t="s">
        <v>186</v>
      </c>
      <c r="P2432" s="659" t="s">
        <v>186</v>
      </c>
      <c r="Q2432" s="659" t="s">
        <v>186</v>
      </c>
      <c r="R2432" s="659" t="s">
        <v>186</v>
      </c>
      <c r="S2432" s="659"/>
      <c r="T2432" s="659"/>
      <c r="U2432" s="659"/>
      <c r="V2432" s="659"/>
      <c r="W2432" s="659"/>
      <c r="X2432" s="659"/>
      <c r="Y2432" s="665"/>
      <c r="Z2432" s="664"/>
      <c r="AC2432" s="681"/>
      <c r="AD2432" s="664"/>
      <c r="AL2432" s="666"/>
      <c r="AM2432" s="659"/>
      <c r="AN2432" s="659"/>
      <c r="AO2432" s="659"/>
      <c r="AP2432" s="659"/>
      <c r="AQ2432" s="642"/>
      <c r="BL2432" s="667"/>
    </row>
    <row r="2433" spans="1:65" s="615" customFormat="1" hidden="1" outlineLevel="2" x14ac:dyDescent="0.25">
      <c r="A2433" s="653"/>
      <c r="B2433" s="654"/>
      <c r="C2433" s="655"/>
      <c r="D2433" s="683"/>
      <c r="E2433" s="683"/>
      <c r="F2433" s="657"/>
      <c r="G2433" s="659"/>
      <c r="H2433" s="659"/>
      <c r="I2433" s="659" t="s">
        <v>186</v>
      </c>
      <c r="J2433" s="659" t="s">
        <v>186</v>
      </c>
      <c r="K2433" s="659" t="s">
        <v>186</v>
      </c>
      <c r="L2433" s="659" t="s">
        <v>186</v>
      </c>
      <c r="M2433" s="659" t="s">
        <v>186</v>
      </c>
      <c r="N2433" s="659" t="s">
        <v>186</v>
      </c>
      <c r="O2433" s="659" t="s">
        <v>186</v>
      </c>
      <c r="P2433" s="659" t="s">
        <v>186</v>
      </c>
      <c r="Q2433" s="659" t="s">
        <v>186</v>
      </c>
      <c r="R2433" s="659" t="s">
        <v>186</v>
      </c>
      <c r="S2433" s="659"/>
      <c r="T2433" s="659"/>
      <c r="U2433" s="659"/>
      <c r="V2433" s="659"/>
      <c r="W2433" s="659"/>
      <c r="X2433" s="659"/>
      <c r="Y2433" s="665"/>
      <c r="Z2433" s="664"/>
      <c r="AC2433" s="681"/>
      <c r="AD2433" s="664"/>
      <c r="AL2433" s="666"/>
      <c r="AM2433" s="659"/>
      <c r="AN2433" s="659"/>
      <c r="AO2433" s="659"/>
      <c r="AP2433" s="659"/>
      <c r="AQ2433" s="642"/>
      <c r="BL2433" s="667"/>
    </row>
    <row r="2434" spans="1:65" s="615" customFormat="1" hidden="1" outlineLevel="2" x14ac:dyDescent="0.25">
      <c r="A2434" s="653"/>
      <c r="B2434" s="654"/>
      <c r="C2434" s="655"/>
      <c r="D2434" s="683"/>
      <c r="E2434" s="683"/>
      <c r="F2434" s="657"/>
      <c r="G2434" s="659"/>
      <c r="H2434" s="659"/>
      <c r="I2434" s="659" t="s">
        <v>186</v>
      </c>
      <c r="J2434" s="659" t="s">
        <v>186</v>
      </c>
      <c r="K2434" s="659" t="s">
        <v>186</v>
      </c>
      <c r="L2434" s="659" t="s">
        <v>186</v>
      </c>
      <c r="M2434" s="659" t="s">
        <v>186</v>
      </c>
      <c r="N2434" s="659" t="s">
        <v>186</v>
      </c>
      <c r="O2434" s="659" t="s">
        <v>186</v>
      </c>
      <c r="P2434" s="659" t="s">
        <v>186</v>
      </c>
      <c r="Q2434" s="659" t="s">
        <v>186</v>
      </c>
      <c r="R2434" s="659" t="s">
        <v>186</v>
      </c>
      <c r="S2434" s="659"/>
      <c r="T2434" s="659"/>
      <c r="U2434" s="659"/>
      <c r="V2434" s="659"/>
      <c r="W2434" s="659"/>
      <c r="X2434" s="659"/>
      <c r="Y2434" s="665"/>
      <c r="Z2434" s="664"/>
      <c r="AC2434" s="681"/>
      <c r="AD2434" s="664"/>
      <c r="AL2434" s="666"/>
      <c r="AM2434" s="659"/>
      <c r="AN2434" s="659"/>
      <c r="AO2434" s="659"/>
      <c r="AP2434" s="659"/>
      <c r="AQ2434" s="642"/>
      <c r="BL2434" s="667"/>
    </row>
    <row r="2435" spans="1:65" s="615" customFormat="1" hidden="1" outlineLevel="2" x14ac:dyDescent="0.25">
      <c r="A2435" s="696"/>
      <c r="B2435" s="697"/>
      <c r="C2435" s="655"/>
      <c r="D2435" s="683"/>
      <c r="E2435" s="683"/>
      <c r="F2435" s="657"/>
      <c r="G2435" s="659"/>
      <c r="H2435" s="659"/>
      <c r="I2435" s="659" t="s">
        <v>186</v>
      </c>
      <c r="J2435" s="659" t="s">
        <v>186</v>
      </c>
      <c r="K2435" s="659" t="s">
        <v>186</v>
      </c>
      <c r="L2435" s="659" t="s">
        <v>186</v>
      </c>
      <c r="M2435" s="659" t="s">
        <v>186</v>
      </c>
      <c r="N2435" s="659" t="s">
        <v>186</v>
      </c>
      <c r="O2435" s="659" t="s">
        <v>186</v>
      </c>
      <c r="P2435" s="659" t="s">
        <v>186</v>
      </c>
      <c r="Q2435" s="659" t="s">
        <v>186</v>
      </c>
      <c r="R2435" s="659" t="s">
        <v>186</v>
      </c>
      <c r="S2435" s="659"/>
      <c r="T2435" s="659"/>
      <c r="U2435" s="659"/>
      <c r="V2435" s="659"/>
      <c r="W2435" s="659"/>
      <c r="X2435" s="659"/>
      <c r="Y2435" s="665"/>
      <c r="Z2435" s="664"/>
      <c r="AC2435" s="681"/>
      <c r="AD2435" s="664"/>
      <c r="AL2435" s="666"/>
      <c r="AM2435" s="659"/>
      <c r="AN2435" s="659"/>
      <c r="AO2435" s="659"/>
      <c r="AP2435" s="659"/>
      <c r="AQ2435" s="642"/>
      <c r="BL2435" s="667"/>
    </row>
    <row r="2436" spans="1:65" s="615" customFormat="1" hidden="1" outlineLevel="2" x14ac:dyDescent="0.25">
      <c r="A2436" s="665"/>
      <c r="B2436" s="698"/>
      <c r="C2436" s="655"/>
      <c r="D2436" s="683"/>
      <c r="E2436" s="683"/>
      <c r="F2436" s="657"/>
      <c r="G2436" s="659"/>
      <c r="H2436" s="659"/>
      <c r="I2436" s="659"/>
      <c r="J2436" s="659"/>
      <c r="K2436" s="659"/>
      <c r="L2436" s="659"/>
      <c r="M2436" s="659"/>
      <c r="N2436" s="659"/>
      <c r="O2436" s="659"/>
      <c r="P2436" s="659"/>
      <c r="Q2436" s="659"/>
      <c r="R2436" s="659"/>
      <c r="S2436" s="659"/>
      <c r="T2436" s="659"/>
      <c r="U2436" s="659"/>
      <c r="V2436" s="659"/>
      <c r="W2436" s="659"/>
      <c r="X2436" s="659"/>
      <c r="Y2436" s="665"/>
      <c r="Z2436" s="664"/>
      <c r="AC2436" s="681"/>
      <c r="AD2436" s="664"/>
      <c r="AL2436" s="666"/>
      <c r="AM2436" s="659"/>
      <c r="AN2436" s="659"/>
      <c r="AO2436" s="659"/>
      <c r="AP2436" s="659"/>
      <c r="AQ2436" s="642"/>
      <c r="BL2436" s="667"/>
    </row>
    <row r="2437" spans="1:65" s="642" customFormat="1" outlineLevel="1" collapsed="1" x14ac:dyDescent="0.25">
      <c r="A2437" s="632"/>
      <c r="B2437" s="633"/>
      <c r="C2437" s="634"/>
      <c r="D2437" s="635"/>
      <c r="E2437" s="635"/>
      <c r="F2437" s="636"/>
      <c r="G2437" s="637"/>
      <c r="H2437" s="637"/>
      <c r="I2437" s="637"/>
      <c r="J2437" s="637"/>
      <c r="K2437" s="637"/>
      <c r="L2437" s="637"/>
      <c r="M2437" s="637"/>
      <c r="N2437" s="637"/>
      <c r="O2437" s="637"/>
      <c r="P2437" s="637"/>
      <c r="Q2437" s="637"/>
      <c r="R2437" s="637"/>
      <c r="S2437" s="637"/>
      <c r="T2437" s="638" t="s">
        <v>147</v>
      </c>
      <c r="U2437" s="638" t="s">
        <v>147</v>
      </c>
      <c r="V2437" s="638"/>
      <c r="W2437" s="638"/>
      <c r="X2437" s="638"/>
      <c r="Y2437" s="632" t="s">
        <v>368</v>
      </c>
      <c r="Z2437" s="639"/>
      <c r="AA2437" s="614"/>
      <c r="AB2437" s="614"/>
      <c r="AC2437" s="680" t="s">
        <v>147</v>
      </c>
      <c r="AD2437" s="639"/>
      <c r="AE2437" s="614"/>
      <c r="AF2437" s="614"/>
      <c r="AG2437" s="614"/>
      <c r="AH2437" s="614"/>
      <c r="AI2437" s="614"/>
      <c r="AJ2437" s="614"/>
      <c r="AK2437" s="614"/>
      <c r="AL2437" s="640"/>
      <c r="AM2437" s="637"/>
      <c r="AN2437" s="637"/>
      <c r="AO2437" s="637" t="s">
        <v>159</v>
      </c>
      <c r="AP2437" s="632" t="s">
        <v>160</v>
      </c>
      <c r="AQ2437" s="614" t="s">
        <v>161</v>
      </c>
      <c r="AR2437" s="614"/>
      <c r="AS2437" s="614"/>
      <c r="AT2437" s="614"/>
      <c r="AU2437" s="614"/>
      <c r="AV2437" s="614"/>
      <c r="AW2437" s="614"/>
      <c r="AX2437" s="614"/>
      <c r="AY2437" s="614"/>
      <c r="AZ2437" s="614"/>
      <c r="BA2437" s="614"/>
      <c r="BB2437" s="614"/>
      <c r="BC2437" s="614"/>
      <c r="BD2437" s="614"/>
      <c r="BE2437" s="614"/>
      <c r="BF2437" s="614"/>
      <c r="BG2437" s="614"/>
      <c r="BH2437" s="614"/>
      <c r="BI2437" s="614"/>
      <c r="BJ2437" s="614"/>
      <c r="BK2437" s="614"/>
      <c r="BL2437" s="641"/>
      <c r="BM2437" s="615"/>
    </row>
    <row r="2438" spans="1:65" s="615" customFormat="1" hidden="1" outlineLevel="2" x14ac:dyDescent="0.25">
      <c r="A2438" s="653"/>
      <c r="B2438" s="654"/>
      <c r="C2438" s="655"/>
      <c r="D2438" s="656"/>
      <c r="E2438" s="656"/>
      <c r="F2438" s="657"/>
      <c r="G2438" s="658"/>
      <c r="H2438" s="658"/>
      <c r="I2438" s="659" t="s">
        <v>186</v>
      </c>
      <c r="J2438" s="659" t="s">
        <v>186</v>
      </c>
      <c r="K2438" s="659" t="s">
        <v>186</v>
      </c>
      <c r="L2438" s="659" t="s">
        <v>186</v>
      </c>
      <c r="M2438" s="659" t="s">
        <v>186</v>
      </c>
      <c r="N2438" s="659" t="s">
        <v>186</v>
      </c>
      <c r="O2438" s="659" t="s">
        <v>186</v>
      </c>
      <c r="P2438" s="659" t="s">
        <v>186</v>
      </c>
      <c r="Q2438" s="659" t="s">
        <v>186</v>
      </c>
      <c r="R2438" s="659" t="s">
        <v>186</v>
      </c>
      <c r="S2438" s="659"/>
      <c r="T2438" s="659"/>
      <c r="U2438" s="659"/>
      <c r="V2438" s="659"/>
      <c r="W2438" s="659"/>
      <c r="X2438" s="659"/>
      <c r="Y2438" s="665"/>
      <c r="Z2438" s="664"/>
      <c r="AC2438" s="681"/>
      <c r="AD2438" s="664"/>
      <c r="AL2438" s="666"/>
      <c r="AM2438" s="659"/>
      <c r="AN2438" s="659"/>
      <c r="AO2438" s="659"/>
      <c r="AP2438" s="659"/>
      <c r="AQ2438" s="642"/>
      <c r="BL2438" s="667"/>
    </row>
    <row r="2439" spans="1:65" s="615" customFormat="1" hidden="1" outlineLevel="2" x14ac:dyDescent="0.25">
      <c r="A2439" s="653"/>
      <c r="B2439" s="654"/>
      <c r="C2439" s="655"/>
      <c r="D2439" s="656"/>
      <c r="E2439" s="656"/>
      <c r="F2439" s="657"/>
      <c r="G2439" s="660"/>
      <c r="H2439" s="660"/>
      <c r="I2439" s="659" t="s">
        <v>186</v>
      </c>
      <c r="J2439" s="659" t="s">
        <v>186</v>
      </c>
      <c r="K2439" s="659" t="s">
        <v>186</v>
      </c>
      <c r="L2439" s="659" t="s">
        <v>186</v>
      </c>
      <c r="M2439" s="659" t="s">
        <v>186</v>
      </c>
      <c r="N2439" s="659" t="s">
        <v>186</v>
      </c>
      <c r="O2439" s="659" t="s">
        <v>186</v>
      </c>
      <c r="P2439" s="659" t="s">
        <v>186</v>
      </c>
      <c r="Q2439" s="659" t="s">
        <v>186</v>
      </c>
      <c r="R2439" s="659" t="s">
        <v>186</v>
      </c>
      <c r="S2439" s="659"/>
      <c r="T2439" s="659"/>
      <c r="U2439" s="659"/>
      <c r="V2439" s="659"/>
      <c r="W2439" s="659"/>
      <c r="X2439" s="659"/>
      <c r="Y2439" s="665"/>
      <c r="Z2439" s="664"/>
      <c r="AC2439" s="681"/>
      <c r="AD2439" s="664"/>
      <c r="AL2439" s="666"/>
      <c r="AM2439" s="659"/>
      <c r="AN2439" s="659"/>
      <c r="AO2439" s="659"/>
      <c r="AP2439" s="659"/>
      <c r="AQ2439" s="642"/>
      <c r="BL2439" s="667"/>
    </row>
    <row r="2440" spans="1:65" s="615" customFormat="1" hidden="1" outlineLevel="2" x14ac:dyDescent="0.25">
      <c r="A2440" s="653"/>
      <c r="B2440" s="654"/>
      <c r="C2440" s="655"/>
      <c r="D2440" s="656"/>
      <c r="E2440" s="656"/>
      <c r="F2440" s="657"/>
      <c r="G2440" s="659"/>
      <c r="H2440" s="659"/>
      <c r="I2440" s="659" t="s">
        <v>186</v>
      </c>
      <c r="J2440" s="659" t="s">
        <v>186</v>
      </c>
      <c r="K2440" s="659" t="s">
        <v>186</v>
      </c>
      <c r="L2440" s="659" t="s">
        <v>186</v>
      </c>
      <c r="M2440" s="659" t="s">
        <v>186</v>
      </c>
      <c r="N2440" s="659" t="s">
        <v>186</v>
      </c>
      <c r="O2440" s="659" t="s">
        <v>186</v>
      </c>
      <c r="P2440" s="659" t="s">
        <v>186</v>
      </c>
      <c r="Q2440" s="659" t="s">
        <v>186</v>
      </c>
      <c r="R2440" s="659" t="s">
        <v>186</v>
      </c>
      <c r="S2440" s="659"/>
      <c r="T2440" s="659"/>
      <c r="U2440" s="659"/>
      <c r="V2440" s="659"/>
      <c r="W2440" s="659"/>
      <c r="X2440" s="659"/>
      <c r="Y2440" s="665"/>
      <c r="Z2440" s="664"/>
      <c r="AC2440" s="681"/>
      <c r="AD2440" s="664"/>
      <c r="AL2440" s="666"/>
      <c r="AM2440" s="659"/>
      <c r="AN2440" s="659"/>
      <c r="AO2440" s="659"/>
      <c r="AP2440" s="659"/>
      <c r="AQ2440" s="642"/>
      <c r="BL2440" s="667"/>
    </row>
    <row r="2441" spans="1:65" s="615" customFormat="1" hidden="1" outlineLevel="2" x14ac:dyDescent="0.25">
      <c r="A2441" s="653"/>
      <c r="B2441" s="654"/>
      <c r="C2441" s="655"/>
      <c r="D2441" s="683"/>
      <c r="E2441" s="683"/>
      <c r="F2441" s="657"/>
      <c r="G2441" s="659"/>
      <c r="H2441" s="659"/>
      <c r="I2441" s="659" t="s">
        <v>186</v>
      </c>
      <c r="J2441" s="659" t="s">
        <v>186</v>
      </c>
      <c r="K2441" s="659" t="s">
        <v>186</v>
      </c>
      <c r="L2441" s="659" t="s">
        <v>186</v>
      </c>
      <c r="M2441" s="659" t="s">
        <v>186</v>
      </c>
      <c r="N2441" s="659" t="s">
        <v>186</v>
      </c>
      <c r="O2441" s="659" t="s">
        <v>186</v>
      </c>
      <c r="P2441" s="659" t="s">
        <v>186</v>
      </c>
      <c r="Q2441" s="659" t="s">
        <v>186</v>
      </c>
      <c r="R2441" s="659" t="s">
        <v>186</v>
      </c>
      <c r="S2441" s="659"/>
      <c r="T2441" s="659"/>
      <c r="U2441" s="659"/>
      <c r="V2441" s="659"/>
      <c r="W2441" s="659"/>
      <c r="X2441" s="659"/>
      <c r="Y2441" s="665"/>
      <c r="Z2441" s="664"/>
      <c r="AC2441" s="681"/>
      <c r="AD2441" s="664"/>
      <c r="AL2441" s="666"/>
      <c r="AM2441" s="659"/>
      <c r="AN2441" s="659"/>
      <c r="AO2441" s="659"/>
      <c r="AP2441" s="659"/>
      <c r="AQ2441" s="642"/>
      <c r="BL2441" s="667"/>
    </row>
    <row r="2442" spans="1:65" s="615" customFormat="1" hidden="1" outlineLevel="2" x14ac:dyDescent="0.25">
      <c r="A2442" s="653"/>
      <c r="B2442" s="654"/>
      <c r="C2442" s="655"/>
      <c r="D2442" s="683"/>
      <c r="E2442" s="683"/>
      <c r="F2442" s="657"/>
      <c r="G2442" s="659"/>
      <c r="H2442" s="659"/>
      <c r="I2442" s="659" t="s">
        <v>186</v>
      </c>
      <c r="J2442" s="659" t="s">
        <v>186</v>
      </c>
      <c r="K2442" s="659" t="s">
        <v>186</v>
      </c>
      <c r="L2442" s="659" t="s">
        <v>186</v>
      </c>
      <c r="M2442" s="659" t="s">
        <v>186</v>
      </c>
      <c r="N2442" s="659" t="s">
        <v>186</v>
      </c>
      <c r="O2442" s="659" t="s">
        <v>186</v>
      </c>
      <c r="P2442" s="659" t="s">
        <v>186</v>
      </c>
      <c r="Q2442" s="659" t="s">
        <v>186</v>
      </c>
      <c r="R2442" s="659" t="s">
        <v>186</v>
      </c>
      <c r="S2442" s="659"/>
      <c r="T2442" s="659"/>
      <c r="U2442" s="659"/>
      <c r="V2442" s="659"/>
      <c r="W2442" s="659"/>
      <c r="X2442" s="659"/>
      <c r="Y2442" s="665"/>
      <c r="Z2442" s="664"/>
      <c r="AC2442" s="681"/>
      <c r="AD2442" s="664"/>
      <c r="AL2442" s="666"/>
      <c r="AM2442" s="659"/>
      <c r="AN2442" s="659"/>
      <c r="AO2442" s="659"/>
      <c r="AP2442" s="659"/>
      <c r="AQ2442" s="642"/>
      <c r="BL2442" s="667"/>
    </row>
    <row r="2443" spans="1:65" s="615" customFormat="1" hidden="1" outlineLevel="2" x14ac:dyDescent="0.25">
      <c r="A2443" s="696"/>
      <c r="B2443" s="697"/>
      <c r="C2443" s="655"/>
      <c r="D2443" s="683"/>
      <c r="E2443" s="683"/>
      <c r="F2443" s="657"/>
      <c r="G2443" s="659"/>
      <c r="H2443" s="659"/>
      <c r="I2443" s="659" t="s">
        <v>186</v>
      </c>
      <c r="J2443" s="659" t="s">
        <v>186</v>
      </c>
      <c r="K2443" s="659" t="s">
        <v>186</v>
      </c>
      <c r="L2443" s="659" t="s">
        <v>186</v>
      </c>
      <c r="M2443" s="659" t="s">
        <v>186</v>
      </c>
      <c r="N2443" s="659" t="s">
        <v>186</v>
      </c>
      <c r="O2443" s="659" t="s">
        <v>186</v>
      </c>
      <c r="P2443" s="659" t="s">
        <v>186</v>
      </c>
      <c r="Q2443" s="659" t="s">
        <v>186</v>
      </c>
      <c r="R2443" s="659" t="s">
        <v>186</v>
      </c>
      <c r="S2443" s="659"/>
      <c r="T2443" s="659"/>
      <c r="U2443" s="659"/>
      <c r="V2443" s="659"/>
      <c r="W2443" s="659"/>
      <c r="X2443" s="659"/>
      <c r="Y2443" s="665"/>
      <c r="Z2443" s="664"/>
      <c r="AC2443" s="681"/>
      <c r="AD2443" s="664"/>
      <c r="AL2443" s="666"/>
      <c r="AM2443" s="659"/>
      <c r="AN2443" s="659"/>
      <c r="AO2443" s="659"/>
      <c r="AP2443" s="659"/>
      <c r="AQ2443" s="642"/>
      <c r="BL2443" s="667"/>
    </row>
    <row r="2444" spans="1:65" s="615" customFormat="1" hidden="1" outlineLevel="2" x14ac:dyDescent="0.25">
      <c r="A2444" s="665"/>
      <c r="B2444" s="698"/>
      <c r="C2444" s="655"/>
      <c r="D2444" s="683"/>
      <c r="E2444" s="683"/>
      <c r="F2444" s="657"/>
      <c r="G2444" s="659"/>
      <c r="H2444" s="659"/>
      <c r="I2444" s="659"/>
      <c r="J2444" s="659"/>
      <c r="K2444" s="659"/>
      <c r="L2444" s="659"/>
      <c r="M2444" s="659"/>
      <c r="N2444" s="659"/>
      <c r="O2444" s="659"/>
      <c r="P2444" s="659"/>
      <c r="Q2444" s="659"/>
      <c r="R2444" s="659"/>
      <c r="S2444" s="659"/>
      <c r="T2444" s="659"/>
      <c r="U2444" s="659"/>
      <c r="V2444" s="659"/>
      <c r="W2444" s="659"/>
      <c r="X2444" s="659"/>
      <c r="Y2444" s="665"/>
      <c r="Z2444" s="664"/>
      <c r="AC2444" s="681"/>
      <c r="AD2444" s="664"/>
      <c r="AL2444" s="666"/>
      <c r="AM2444" s="659"/>
      <c r="AN2444" s="659"/>
      <c r="AO2444" s="659"/>
      <c r="AP2444" s="659"/>
      <c r="AQ2444" s="642"/>
      <c r="BL2444" s="667"/>
    </row>
    <row r="2445" spans="1:65" s="642" customFormat="1" outlineLevel="1" collapsed="1" x14ac:dyDescent="0.25">
      <c r="A2445" s="632"/>
      <c r="B2445" s="633"/>
      <c r="C2445" s="634"/>
      <c r="D2445" s="635"/>
      <c r="E2445" s="635"/>
      <c r="F2445" s="636"/>
      <c r="G2445" s="637"/>
      <c r="H2445" s="637"/>
      <c r="I2445" s="637"/>
      <c r="J2445" s="637"/>
      <c r="K2445" s="637"/>
      <c r="L2445" s="637"/>
      <c r="M2445" s="637"/>
      <c r="N2445" s="637"/>
      <c r="O2445" s="637"/>
      <c r="P2445" s="637"/>
      <c r="Q2445" s="637"/>
      <c r="R2445" s="637"/>
      <c r="S2445" s="637"/>
      <c r="T2445" s="638" t="s">
        <v>147</v>
      </c>
      <c r="U2445" s="638" t="s">
        <v>347</v>
      </c>
      <c r="V2445" s="638"/>
      <c r="W2445" s="638"/>
      <c r="X2445" s="638"/>
      <c r="Y2445" s="632" t="s">
        <v>368</v>
      </c>
      <c r="Z2445" s="639"/>
      <c r="AA2445" s="614"/>
      <c r="AB2445" s="614"/>
      <c r="AC2445" s="680" t="s">
        <v>147</v>
      </c>
      <c r="AD2445" s="639"/>
      <c r="AE2445" s="614"/>
      <c r="AF2445" s="614"/>
      <c r="AG2445" s="614"/>
      <c r="AH2445" s="614"/>
      <c r="AI2445" s="614"/>
      <c r="AJ2445" s="614"/>
      <c r="AK2445" s="614"/>
      <c r="AL2445" s="640"/>
      <c r="AM2445" s="637"/>
      <c r="AN2445" s="637"/>
      <c r="AO2445" s="637" t="s">
        <v>159</v>
      </c>
      <c r="AP2445" s="632" t="s">
        <v>160</v>
      </c>
      <c r="AQ2445" s="614" t="s">
        <v>161</v>
      </c>
      <c r="AR2445" s="614"/>
      <c r="AS2445" s="614"/>
      <c r="AT2445" s="614"/>
      <c r="AU2445" s="614"/>
      <c r="AV2445" s="614"/>
      <c r="AW2445" s="614"/>
      <c r="AX2445" s="614"/>
      <c r="AY2445" s="614"/>
      <c r="AZ2445" s="614"/>
      <c r="BA2445" s="614"/>
      <c r="BB2445" s="614"/>
      <c r="BC2445" s="614"/>
      <c r="BD2445" s="614"/>
      <c r="BE2445" s="614"/>
      <c r="BF2445" s="614"/>
      <c r="BG2445" s="614"/>
      <c r="BH2445" s="614"/>
      <c r="BI2445" s="614"/>
      <c r="BJ2445" s="614"/>
      <c r="BK2445" s="614"/>
      <c r="BL2445" s="641"/>
      <c r="BM2445" s="615"/>
    </row>
    <row r="2446" spans="1:65" s="615" customFormat="1" hidden="1" outlineLevel="2" x14ac:dyDescent="0.25">
      <c r="A2446" s="653"/>
      <c r="B2446" s="654"/>
      <c r="C2446" s="655"/>
      <c r="D2446" s="656"/>
      <c r="E2446" s="656"/>
      <c r="F2446" s="657"/>
      <c r="G2446" s="658"/>
      <c r="H2446" s="658"/>
      <c r="I2446" s="659" t="s">
        <v>186</v>
      </c>
      <c r="J2446" s="659" t="s">
        <v>186</v>
      </c>
      <c r="K2446" s="659" t="s">
        <v>186</v>
      </c>
      <c r="L2446" s="659" t="s">
        <v>186</v>
      </c>
      <c r="M2446" s="659" t="s">
        <v>186</v>
      </c>
      <c r="N2446" s="659" t="s">
        <v>186</v>
      </c>
      <c r="O2446" s="659" t="s">
        <v>186</v>
      </c>
      <c r="P2446" s="659" t="s">
        <v>186</v>
      </c>
      <c r="Q2446" s="659" t="s">
        <v>186</v>
      </c>
      <c r="R2446" s="659" t="s">
        <v>186</v>
      </c>
      <c r="S2446" s="659"/>
      <c r="T2446" s="659"/>
      <c r="U2446" s="659"/>
      <c r="V2446" s="659"/>
      <c r="W2446" s="659"/>
      <c r="X2446" s="659"/>
      <c r="Y2446" s="665"/>
      <c r="Z2446" s="664"/>
      <c r="AC2446" s="681"/>
      <c r="AD2446" s="664"/>
      <c r="AL2446" s="666"/>
      <c r="AM2446" s="659"/>
      <c r="AN2446" s="659"/>
      <c r="AO2446" s="659"/>
      <c r="AP2446" s="659"/>
      <c r="AQ2446" s="642"/>
      <c r="BL2446" s="667"/>
    </row>
    <row r="2447" spans="1:65" s="615" customFormat="1" hidden="1" outlineLevel="2" x14ac:dyDescent="0.25">
      <c r="A2447" s="653"/>
      <c r="B2447" s="654"/>
      <c r="C2447" s="655"/>
      <c r="D2447" s="656"/>
      <c r="E2447" s="656"/>
      <c r="F2447" s="657"/>
      <c r="G2447" s="660"/>
      <c r="H2447" s="660"/>
      <c r="I2447" s="659" t="s">
        <v>186</v>
      </c>
      <c r="J2447" s="659" t="s">
        <v>186</v>
      </c>
      <c r="K2447" s="659" t="s">
        <v>186</v>
      </c>
      <c r="L2447" s="659" t="s">
        <v>186</v>
      </c>
      <c r="M2447" s="659" t="s">
        <v>186</v>
      </c>
      <c r="N2447" s="659" t="s">
        <v>186</v>
      </c>
      <c r="O2447" s="659" t="s">
        <v>186</v>
      </c>
      <c r="P2447" s="659" t="s">
        <v>186</v>
      </c>
      <c r="Q2447" s="659" t="s">
        <v>186</v>
      </c>
      <c r="R2447" s="659" t="s">
        <v>186</v>
      </c>
      <c r="S2447" s="659"/>
      <c r="T2447" s="659"/>
      <c r="U2447" s="659"/>
      <c r="V2447" s="659"/>
      <c r="W2447" s="659"/>
      <c r="X2447" s="659"/>
      <c r="Y2447" s="665"/>
      <c r="Z2447" s="664"/>
      <c r="AC2447" s="681"/>
      <c r="AD2447" s="664"/>
      <c r="AL2447" s="666"/>
      <c r="AM2447" s="659"/>
      <c r="AN2447" s="659"/>
      <c r="AO2447" s="659"/>
      <c r="AP2447" s="659"/>
      <c r="AQ2447" s="642"/>
      <c r="BL2447" s="667"/>
    </row>
    <row r="2448" spans="1:65" s="615" customFormat="1" hidden="1" outlineLevel="2" x14ac:dyDescent="0.25">
      <c r="A2448" s="653"/>
      <c r="B2448" s="654"/>
      <c r="C2448" s="655"/>
      <c r="D2448" s="656"/>
      <c r="E2448" s="656"/>
      <c r="F2448" s="657"/>
      <c r="G2448" s="659"/>
      <c r="H2448" s="659"/>
      <c r="I2448" s="659" t="s">
        <v>186</v>
      </c>
      <c r="J2448" s="659" t="s">
        <v>186</v>
      </c>
      <c r="K2448" s="659" t="s">
        <v>186</v>
      </c>
      <c r="L2448" s="659" t="s">
        <v>186</v>
      </c>
      <c r="M2448" s="659" t="s">
        <v>186</v>
      </c>
      <c r="N2448" s="659" t="s">
        <v>186</v>
      </c>
      <c r="O2448" s="659" t="s">
        <v>186</v>
      </c>
      <c r="P2448" s="659" t="s">
        <v>186</v>
      </c>
      <c r="Q2448" s="659" t="s">
        <v>186</v>
      </c>
      <c r="R2448" s="659" t="s">
        <v>186</v>
      </c>
      <c r="S2448" s="659"/>
      <c r="T2448" s="659"/>
      <c r="U2448" s="659"/>
      <c r="V2448" s="659"/>
      <c r="W2448" s="659"/>
      <c r="X2448" s="659"/>
      <c r="Y2448" s="665"/>
      <c r="Z2448" s="664"/>
      <c r="AC2448" s="681"/>
      <c r="AD2448" s="664"/>
      <c r="AL2448" s="666"/>
      <c r="AM2448" s="659"/>
      <c r="AN2448" s="659"/>
      <c r="AO2448" s="659"/>
      <c r="AP2448" s="659"/>
      <c r="AQ2448" s="642"/>
      <c r="BL2448" s="667"/>
    </row>
    <row r="2449" spans="1:65" s="615" customFormat="1" hidden="1" outlineLevel="2" x14ac:dyDescent="0.25">
      <c r="A2449" s="653"/>
      <c r="B2449" s="654"/>
      <c r="C2449" s="655"/>
      <c r="D2449" s="683"/>
      <c r="E2449" s="683"/>
      <c r="F2449" s="657"/>
      <c r="G2449" s="659"/>
      <c r="H2449" s="659"/>
      <c r="I2449" s="659" t="s">
        <v>186</v>
      </c>
      <c r="J2449" s="659" t="s">
        <v>186</v>
      </c>
      <c r="K2449" s="659" t="s">
        <v>186</v>
      </c>
      <c r="L2449" s="659" t="s">
        <v>186</v>
      </c>
      <c r="M2449" s="659" t="s">
        <v>186</v>
      </c>
      <c r="N2449" s="659" t="s">
        <v>186</v>
      </c>
      <c r="O2449" s="659" t="s">
        <v>186</v>
      </c>
      <c r="P2449" s="659" t="s">
        <v>186</v>
      </c>
      <c r="Q2449" s="659" t="s">
        <v>186</v>
      </c>
      <c r="R2449" s="659" t="s">
        <v>186</v>
      </c>
      <c r="S2449" s="659"/>
      <c r="T2449" s="659"/>
      <c r="U2449" s="659"/>
      <c r="V2449" s="659"/>
      <c r="W2449" s="659"/>
      <c r="X2449" s="659"/>
      <c r="Y2449" s="665"/>
      <c r="Z2449" s="664"/>
      <c r="AC2449" s="681"/>
      <c r="AD2449" s="664"/>
      <c r="AL2449" s="666"/>
      <c r="AM2449" s="659"/>
      <c r="AN2449" s="659"/>
      <c r="AO2449" s="659"/>
      <c r="AP2449" s="659"/>
      <c r="AQ2449" s="642"/>
      <c r="BL2449" s="667"/>
    </row>
    <row r="2450" spans="1:65" s="615" customFormat="1" hidden="1" outlineLevel="2" x14ac:dyDescent="0.25">
      <c r="A2450" s="653"/>
      <c r="B2450" s="654"/>
      <c r="C2450" s="655"/>
      <c r="D2450" s="683"/>
      <c r="E2450" s="683"/>
      <c r="F2450" s="657"/>
      <c r="G2450" s="659"/>
      <c r="H2450" s="659"/>
      <c r="I2450" s="659" t="s">
        <v>186</v>
      </c>
      <c r="J2450" s="659" t="s">
        <v>186</v>
      </c>
      <c r="K2450" s="659" t="s">
        <v>186</v>
      </c>
      <c r="L2450" s="659" t="s">
        <v>186</v>
      </c>
      <c r="M2450" s="659" t="s">
        <v>186</v>
      </c>
      <c r="N2450" s="659" t="s">
        <v>186</v>
      </c>
      <c r="O2450" s="659" t="s">
        <v>186</v>
      </c>
      <c r="P2450" s="659" t="s">
        <v>186</v>
      </c>
      <c r="Q2450" s="659" t="s">
        <v>186</v>
      </c>
      <c r="R2450" s="659" t="s">
        <v>186</v>
      </c>
      <c r="S2450" s="659"/>
      <c r="T2450" s="659"/>
      <c r="U2450" s="659"/>
      <c r="V2450" s="659"/>
      <c r="W2450" s="659"/>
      <c r="X2450" s="659"/>
      <c r="Y2450" s="665"/>
      <c r="Z2450" s="664"/>
      <c r="AC2450" s="681"/>
      <c r="AD2450" s="664"/>
      <c r="AL2450" s="666"/>
      <c r="AM2450" s="659"/>
      <c r="AN2450" s="659"/>
      <c r="AO2450" s="659"/>
      <c r="AP2450" s="659"/>
      <c r="AQ2450" s="642"/>
      <c r="BL2450" s="667"/>
    </row>
    <row r="2451" spans="1:65" s="615" customFormat="1" hidden="1" outlineLevel="2" x14ac:dyDescent="0.25">
      <c r="A2451" s="696"/>
      <c r="B2451" s="697"/>
      <c r="C2451" s="655"/>
      <c r="D2451" s="683"/>
      <c r="E2451" s="683"/>
      <c r="F2451" s="657"/>
      <c r="G2451" s="659"/>
      <c r="H2451" s="659"/>
      <c r="I2451" s="659" t="s">
        <v>186</v>
      </c>
      <c r="J2451" s="659" t="s">
        <v>186</v>
      </c>
      <c r="K2451" s="659" t="s">
        <v>186</v>
      </c>
      <c r="L2451" s="659" t="s">
        <v>186</v>
      </c>
      <c r="M2451" s="659" t="s">
        <v>186</v>
      </c>
      <c r="N2451" s="659" t="s">
        <v>186</v>
      </c>
      <c r="O2451" s="659" t="s">
        <v>186</v>
      </c>
      <c r="P2451" s="659" t="s">
        <v>186</v>
      </c>
      <c r="Q2451" s="659" t="s">
        <v>186</v>
      </c>
      <c r="R2451" s="659" t="s">
        <v>186</v>
      </c>
      <c r="S2451" s="659"/>
      <c r="T2451" s="659"/>
      <c r="U2451" s="659"/>
      <c r="V2451" s="659"/>
      <c r="W2451" s="659"/>
      <c r="X2451" s="659"/>
      <c r="Y2451" s="665"/>
      <c r="Z2451" s="664"/>
      <c r="AC2451" s="681"/>
      <c r="AD2451" s="664"/>
      <c r="AL2451" s="666"/>
      <c r="AM2451" s="659"/>
      <c r="AN2451" s="659"/>
      <c r="AO2451" s="659"/>
      <c r="AP2451" s="659"/>
      <c r="AQ2451" s="642"/>
      <c r="BL2451" s="667"/>
    </row>
    <row r="2452" spans="1:65" s="615" customFormat="1" hidden="1" outlineLevel="2" x14ac:dyDescent="0.25">
      <c r="A2452" s="665"/>
      <c r="B2452" s="698"/>
      <c r="C2452" s="655"/>
      <c r="D2452" s="683"/>
      <c r="E2452" s="683"/>
      <c r="F2452" s="657"/>
      <c r="G2452" s="659"/>
      <c r="H2452" s="659"/>
      <c r="I2452" s="659"/>
      <c r="J2452" s="659"/>
      <c r="K2452" s="659"/>
      <c r="L2452" s="659"/>
      <c r="M2452" s="659"/>
      <c r="N2452" s="659"/>
      <c r="O2452" s="659"/>
      <c r="P2452" s="659"/>
      <c r="Q2452" s="659"/>
      <c r="R2452" s="659"/>
      <c r="S2452" s="659"/>
      <c r="T2452" s="659"/>
      <c r="U2452" s="659"/>
      <c r="V2452" s="659"/>
      <c r="W2452" s="659"/>
      <c r="X2452" s="659"/>
      <c r="Y2452" s="665"/>
      <c r="Z2452" s="664"/>
      <c r="AC2452" s="681"/>
      <c r="AD2452" s="664"/>
      <c r="AL2452" s="666"/>
      <c r="AM2452" s="659"/>
      <c r="AN2452" s="659"/>
      <c r="AO2452" s="659"/>
      <c r="AP2452" s="659"/>
      <c r="AQ2452" s="642"/>
      <c r="BL2452" s="667"/>
    </row>
    <row r="2453" spans="1:65" s="642" customFormat="1" outlineLevel="1" collapsed="1" x14ac:dyDescent="0.25">
      <c r="A2453" s="632"/>
      <c r="B2453" s="633"/>
      <c r="C2453" s="634"/>
      <c r="D2453" s="635"/>
      <c r="E2453" s="635"/>
      <c r="F2453" s="636"/>
      <c r="G2453" s="637"/>
      <c r="H2453" s="637"/>
      <c r="I2453" s="637"/>
      <c r="J2453" s="637"/>
      <c r="K2453" s="637"/>
      <c r="L2453" s="637"/>
      <c r="M2453" s="637"/>
      <c r="N2453" s="637"/>
      <c r="O2453" s="637"/>
      <c r="P2453" s="637"/>
      <c r="Q2453" s="637"/>
      <c r="R2453" s="637"/>
      <c r="S2453" s="637"/>
      <c r="T2453" s="638" t="s">
        <v>147</v>
      </c>
      <c r="U2453" s="638" t="s">
        <v>347</v>
      </c>
      <c r="V2453" s="638"/>
      <c r="W2453" s="638"/>
      <c r="X2453" s="638"/>
      <c r="Y2453" s="632" t="s">
        <v>368</v>
      </c>
      <c r="Z2453" s="639"/>
      <c r="AA2453" s="614"/>
      <c r="AB2453" s="614"/>
      <c r="AC2453" s="680" t="s">
        <v>147</v>
      </c>
      <c r="AD2453" s="639"/>
      <c r="AE2453" s="614"/>
      <c r="AF2453" s="614"/>
      <c r="AG2453" s="614"/>
      <c r="AH2453" s="614"/>
      <c r="AI2453" s="614"/>
      <c r="AJ2453" s="614"/>
      <c r="AK2453" s="614"/>
      <c r="AL2453" s="640"/>
      <c r="AM2453" s="637"/>
      <c r="AN2453" s="637"/>
      <c r="AO2453" s="637" t="s">
        <v>159</v>
      </c>
      <c r="AP2453" s="632" t="s">
        <v>160</v>
      </c>
      <c r="AQ2453" s="614" t="s">
        <v>161</v>
      </c>
      <c r="AR2453" s="614"/>
      <c r="AS2453" s="614"/>
      <c r="AT2453" s="614"/>
      <c r="AU2453" s="614"/>
      <c r="AV2453" s="614"/>
      <c r="AW2453" s="614"/>
      <c r="AX2453" s="614"/>
      <c r="AY2453" s="614"/>
      <c r="AZ2453" s="614"/>
      <c r="BA2453" s="614"/>
      <c r="BB2453" s="614"/>
      <c r="BC2453" s="614"/>
      <c r="BD2453" s="614"/>
      <c r="BE2453" s="614"/>
      <c r="BF2453" s="614"/>
      <c r="BG2453" s="614"/>
      <c r="BH2453" s="614"/>
      <c r="BI2453" s="614"/>
      <c r="BJ2453" s="614"/>
      <c r="BK2453" s="614"/>
      <c r="BL2453" s="641"/>
      <c r="BM2453" s="615"/>
    </row>
    <row r="2454" spans="1:65" s="615" customFormat="1" hidden="1" outlineLevel="2" x14ac:dyDescent="0.25">
      <c r="A2454" s="653"/>
      <c r="B2454" s="654"/>
      <c r="C2454" s="655"/>
      <c r="D2454" s="656"/>
      <c r="E2454" s="656"/>
      <c r="F2454" s="657"/>
      <c r="G2454" s="658"/>
      <c r="H2454" s="658"/>
      <c r="I2454" s="659" t="s">
        <v>186</v>
      </c>
      <c r="J2454" s="659" t="s">
        <v>186</v>
      </c>
      <c r="K2454" s="659" t="s">
        <v>186</v>
      </c>
      <c r="L2454" s="659" t="s">
        <v>186</v>
      </c>
      <c r="M2454" s="659" t="s">
        <v>186</v>
      </c>
      <c r="N2454" s="659" t="s">
        <v>186</v>
      </c>
      <c r="O2454" s="659" t="s">
        <v>186</v>
      </c>
      <c r="P2454" s="659" t="s">
        <v>186</v>
      </c>
      <c r="Q2454" s="659" t="s">
        <v>186</v>
      </c>
      <c r="R2454" s="659" t="s">
        <v>186</v>
      </c>
      <c r="S2454" s="659"/>
      <c r="T2454" s="659"/>
      <c r="U2454" s="659"/>
      <c r="V2454" s="659"/>
      <c r="W2454" s="659"/>
      <c r="X2454" s="659"/>
      <c r="Y2454" s="665"/>
      <c r="Z2454" s="664"/>
      <c r="AC2454" s="681"/>
      <c r="AD2454" s="664"/>
      <c r="AL2454" s="666"/>
      <c r="AM2454" s="659"/>
      <c r="AN2454" s="659"/>
      <c r="AO2454" s="659"/>
      <c r="AP2454" s="659"/>
      <c r="AQ2454" s="642"/>
      <c r="BL2454" s="667"/>
    </row>
    <row r="2455" spans="1:65" s="615" customFormat="1" hidden="1" outlineLevel="2" x14ac:dyDescent="0.25">
      <c r="A2455" s="653"/>
      <c r="B2455" s="654"/>
      <c r="C2455" s="655"/>
      <c r="D2455" s="656"/>
      <c r="E2455" s="656"/>
      <c r="F2455" s="657"/>
      <c r="G2455" s="660"/>
      <c r="H2455" s="660"/>
      <c r="I2455" s="659" t="s">
        <v>186</v>
      </c>
      <c r="J2455" s="659" t="s">
        <v>186</v>
      </c>
      <c r="K2455" s="659" t="s">
        <v>186</v>
      </c>
      <c r="L2455" s="659" t="s">
        <v>186</v>
      </c>
      <c r="M2455" s="659" t="s">
        <v>186</v>
      </c>
      <c r="N2455" s="659" t="s">
        <v>186</v>
      </c>
      <c r="O2455" s="659" t="s">
        <v>186</v>
      </c>
      <c r="P2455" s="659" t="s">
        <v>186</v>
      </c>
      <c r="Q2455" s="659" t="s">
        <v>186</v>
      </c>
      <c r="R2455" s="659" t="s">
        <v>186</v>
      </c>
      <c r="S2455" s="659"/>
      <c r="T2455" s="659"/>
      <c r="U2455" s="659"/>
      <c r="V2455" s="659"/>
      <c r="W2455" s="659"/>
      <c r="X2455" s="659"/>
      <c r="Y2455" s="665"/>
      <c r="Z2455" s="664"/>
      <c r="AC2455" s="681"/>
      <c r="AD2455" s="664"/>
      <c r="AL2455" s="666"/>
      <c r="AM2455" s="659"/>
      <c r="AN2455" s="659"/>
      <c r="AO2455" s="659"/>
      <c r="AP2455" s="659"/>
      <c r="AQ2455" s="642"/>
      <c r="BL2455" s="667"/>
    </row>
    <row r="2456" spans="1:65" s="615" customFormat="1" hidden="1" outlineLevel="2" x14ac:dyDescent="0.25">
      <c r="A2456" s="653"/>
      <c r="B2456" s="654"/>
      <c r="C2456" s="655"/>
      <c r="D2456" s="656"/>
      <c r="E2456" s="656"/>
      <c r="F2456" s="657"/>
      <c r="G2456" s="659"/>
      <c r="H2456" s="659"/>
      <c r="I2456" s="659" t="s">
        <v>186</v>
      </c>
      <c r="J2456" s="659" t="s">
        <v>186</v>
      </c>
      <c r="K2456" s="659" t="s">
        <v>186</v>
      </c>
      <c r="L2456" s="659" t="s">
        <v>186</v>
      </c>
      <c r="M2456" s="659" t="s">
        <v>186</v>
      </c>
      <c r="N2456" s="659" t="s">
        <v>186</v>
      </c>
      <c r="O2456" s="659" t="s">
        <v>186</v>
      </c>
      <c r="P2456" s="659" t="s">
        <v>186</v>
      </c>
      <c r="Q2456" s="659" t="s">
        <v>186</v>
      </c>
      <c r="R2456" s="659" t="s">
        <v>186</v>
      </c>
      <c r="S2456" s="659"/>
      <c r="T2456" s="659"/>
      <c r="U2456" s="659"/>
      <c r="V2456" s="659"/>
      <c r="W2456" s="659"/>
      <c r="X2456" s="659"/>
      <c r="Y2456" s="665"/>
      <c r="Z2456" s="664"/>
      <c r="AC2456" s="681"/>
      <c r="AD2456" s="664"/>
      <c r="AL2456" s="666"/>
      <c r="AM2456" s="659"/>
      <c r="AN2456" s="659"/>
      <c r="AO2456" s="659"/>
      <c r="AP2456" s="659"/>
      <c r="AQ2456" s="642"/>
      <c r="BL2456" s="667"/>
    </row>
    <row r="2457" spans="1:65" s="615" customFormat="1" hidden="1" outlineLevel="2" x14ac:dyDescent="0.25">
      <c r="A2457" s="653"/>
      <c r="B2457" s="654"/>
      <c r="C2457" s="655"/>
      <c r="D2457" s="683"/>
      <c r="E2457" s="683"/>
      <c r="F2457" s="657"/>
      <c r="G2457" s="659"/>
      <c r="H2457" s="659"/>
      <c r="I2457" s="659" t="s">
        <v>186</v>
      </c>
      <c r="J2457" s="659" t="s">
        <v>186</v>
      </c>
      <c r="K2457" s="659" t="s">
        <v>186</v>
      </c>
      <c r="L2457" s="659" t="s">
        <v>186</v>
      </c>
      <c r="M2457" s="659" t="s">
        <v>186</v>
      </c>
      <c r="N2457" s="659" t="s">
        <v>186</v>
      </c>
      <c r="O2457" s="659" t="s">
        <v>186</v>
      </c>
      <c r="P2457" s="659" t="s">
        <v>186</v>
      </c>
      <c r="Q2457" s="659" t="s">
        <v>186</v>
      </c>
      <c r="R2457" s="659" t="s">
        <v>186</v>
      </c>
      <c r="S2457" s="659"/>
      <c r="T2457" s="659"/>
      <c r="U2457" s="659"/>
      <c r="V2457" s="659"/>
      <c r="W2457" s="659"/>
      <c r="X2457" s="659"/>
      <c r="Y2457" s="665"/>
      <c r="Z2457" s="664"/>
      <c r="AC2457" s="681"/>
      <c r="AD2457" s="664"/>
      <c r="AL2457" s="666"/>
      <c r="AM2457" s="659"/>
      <c r="AN2457" s="659"/>
      <c r="AO2457" s="659"/>
      <c r="AP2457" s="659"/>
      <c r="AQ2457" s="642"/>
      <c r="BL2457" s="667"/>
    </row>
    <row r="2458" spans="1:65" s="615" customFormat="1" hidden="1" outlineLevel="2" x14ac:dyDescent="0.25">
      <c r="A2458" s="653"/>
      <c r="B2458" s="654"/>
      <c r="C2458" s="655"/>
      <c r="D2458" s="683"/>
      <c r="E2458" s="683"/>
      <c r="F2458" s="657"/>
      <c r="G2458" s="659"/>
      <c r="H2458" s="659"/>
      <c r="I2458" s="659" t="s">
        <v>186</v>
      </c>
      <c r="J2458" s="659" t="s">
        <v>186</v>
      </c>
      <c r="K2458" s="659" t="s">
        <v>186</v>
      </c>
      <c r="L2458" s="659" t="s">
        <v>186</v>
      </c>
      <c r="M2458" s="659" t="s">
        <v>186</v>
      </c>
      <c r="N2458" s="659" t="s">
        <v>186</v>
      </c>
      <c r="O2458" s="659" t="s">
        <v>186</v>
      </c>
      <c r="P2458" s="659" t="s">
        <v>186</v>
      </c>
      <c r="Q2458" s="659" t="s">
        <v>186</v>
      </c>
      <c r="R2458" s="659" t="s">
        <v>186</v>
      </c>
      <c r="S2458" s="659"/>
      <c r="T2458" s="659"/>
      <c r="U2458" s="659"/>
      <c r="V2458" s="659"/>
      <c r="W2458" s="659"/>
      <c r="X2458" s="659"/>
      <c r="Y2458" s="665"/>
      <c r="Z2458" s="664"/>
      <c r="AC2458" s="681"/>
      <c r="AD2458" s="664"/>
      <c r="AL2458" s="666"/>
      <c r="AM2458" s="659"/>
      <c r="AN2458" s="659"/>
      <c r="AO2458" s="659"/>
      <c r="AP2458" s="659"/>
      <c r="AQ2458" s="642"/>
      <c r="BL2458" s="667"/>
    </row>
    <row r="2459" spans="1:65" s="615" customFormat="1" hidden="1" outlineLevel="2" x14ac:dyDescent="0.25">
      <c r="A2459" s="696"/>
      <c r="B2459" s="697"/>
      <c r="C2459" s="655"/>
      <c r="D2459" s="683"/>
      <c r="E2459" s="683"/>
      <c r="F2459" s="657"/>
      <c r="G2459" s="659"/>
      <c r="H2459" s="659"/>
      <c r="I2459" s="659" t="s">
        <v>186</v>
      </c>
      <c r="J2459" s="659" t="s">
        <v>186</v>
      </c>
      <c r="K2459" s="659" t="s">
        <v>186</v>
      </c>
      <c r="L2459" s="659" t="s">
        <v>186</v>
      </c>
      <c r="M2459" s="659" t="s">
        <v>186</v>
      </c>
      <c r="N2459" s="659" t="s">
        <v>186</v>
      </c>
      <c r="O2459" s="659" t="s">
        <v>186</v>
      </c>
      <c r="P2459" s="659" t="s">
        <v>186</v>
      </c>
      <c r="Q2459" s="659" t="s">
        <v>186</v>
      </c>
      <c r="R2459" s="659" t="s">
        <v>186</v>
      </c>
      <c r="S2459" s="659"/>
      <c r="T2459" s="659"/>
      <c r="U2459" s="659"/>
      <c r="V2459" s="659"/>
      <c r="W2459" s="659"/>
      <c r="X2459" s="659"/>
      <c r="Y2459" s="665"/>
      <c r="Z2459" s="664"/>
      <c r="AC2459" s="681"/>
      <c r="AD2459" s="664"/>
      <c r="AL2459" s="666"/>
      <c r="AM2459" s="659"/>
      <c r="AN2459" s="659"/>
      <c r="AO2459" s="659"/>
      <c r="AP2459" s="659"/>
      <c r="AQ2459" s="642"/>
      <c r="BL2459" s="667"/>
    </row>
    <row r="2460" spans="1:65" s="615" customFormat="1" hidden="1" outlineLevel="2" x14ac:dyDescent="0.25">
      <c r="A2460" s="665"/>
      <c r="B2460" s="698"/>
      <c r="C2460" s="655"/>
      <c r="D2460" s="683"/>
      <c r="E2460" s="683"/>
      <c r="F2460" s="657"/>
      <c r="G2460" s="659"/>
      <c r="H2460" s="659"/>
      <c r="I2460" s="659"/>
      <c r="J2460" s="659"/>
      <c r="K2460" s="659"/>
      <c r="L2460" s="659"/>
      <c r="M2460" s="659"/>
      <c r="N2460" s="659"/>
      <c r="O2460" s="659"/>
      <c r="P2460" s="659"/>
      <c r="Q2460" s="659"/>
      <c r="R2460" s="659"/>
      <c r="S2460" s="659"/>
      <c r="T2460" s="659"/>
      <c r="U2460" s="659"/>
      <c r="V2460" s="659"/>
      <c r="W2460" s="659"/>
      <c r="X2460" s="659"/>
      <c r="Y2460" s="665"/>
      <c r="Z2460" s="664"/>
      <c r="AC2460" s="681"/>
      <c r="AD2460" s="664"/>
      <c r="AL2460" s="666"/>
      <c r="AM2460" s="659"/>
      <c r="AN2460" s="659"/>
      <c r="AO2460" s="659"/>
      <c r="AP2460" s="659"/>
      <c r="AQ2460" s="642"/>
      <c r="BL2460" s="667"/>
    </row>
    <row r="2461" spans="1:65" s="642" customFormat="1" outlineLevel="1" collapsed="1" x14ac:dyDescent="0.25">
      <c r="A2461" s="632"/>
      <c r="B2461" s="633"/>
      <c r="C2461" s="634"/>
      <c r="D2461" s="635"/>
      <c r="E2461" s="635"/>
      <c r="F2461" s="636"/>
      <c r="G2461" s="637"/>
      <c r="H2461" s="637"/>
      <c r="I2461" s="637"/>
      <c r="J2461" s="637"/>
      <c r="K2461" s="637"/>
      <c r="L2461" s="637"/>
      <c r="M2461" s="637"/>
      <c r="N2461" s="637"/>
      <c r="O2461" s="637"/>
      <c r="P2461" s="637"/>
      <c r="Q2461" s="637"/>
      <c r="R2461" s="637"/>
      <c r="S2461" s="637"/>
      <c r="T2461" s="638" t="s">
        <v>147</v>
      </c>
      <c r="U2461" s="638" t="s">
        <v>347</v>
      </c>
      <c r="V2461" s="638"/>
      <c r="W2461" s="638"/>
      <c r="X2461" s="638"/>
      <c r="Y2461" s="632" t="s">
        <v>368</v>
      </c>
      <c r="Z2461" s="639"/>
      <c r="AA2461" s="614"/>
      <c r="AB2461" s="614"/>
      <c r="AC2461" s="680" t="s">
        <v>147</v>
      </c>
      <c r="AD2461" s="639"/>
      <c r="AE2461" s="614"/>
      <c r="AF2461" s="614"/>
      <c r="AG2461" s="614"/>
      <c r="AH2461" s="614"/>
      <c r="AI2461" s="614"/>
      <c r="AJ2461" s="614"/>
      <c r="AK2461" s="614"/>
      <c r="AL2461" s="640"/>
      <c r="AM2461" s="637"/>
      <c r="AN2461" s="637"/>
      <c r="AO2461" s="637" t="s">
        <v>159</v>
      </c>
      <c r="AP2461" s="632" t="s">
        <v>160</v>
      </c>
      <c r="AQ2461" s="614" t="s">
        <v>161</v>
      </c>
      <c r="AR2461" s="614"/>
      <c r="AS2461" s="614"/>
      <c r="AT2461" s="614"/>
      <c r="AU2461" s="614"/>
      <c r="AV2461" s="614"/>
      <c r="AW2461" s="614"/>
      <c r="AX2461" s="614"/>
      <c r="AY2461" s="614"/>
      <c r="AZ2461" s="614"/>
      <c r="BA2461" s="614"/>
      <c r="BB2461" s="614"/>
      <c r="BC2461" s="614"/>
      <c r="BD2461" s="614"/>
      <c r="BE2461" s="614"/>
      <c r="BF2461" s="614"/>
      <c r="BG2461" s="614"/>
      <c r="BH2461" s="614"/>
      <c r="BI2461" s="614"/>
      <c r="BJ2461" s="614"/>
      <c r="BK2461" s="614"/>
      <c r="BL2461" s="641"/>
      <c r="BM2461" s="615"/>
    </row>
    <row r="2462" spans="1:65" s="615" customFormat="1" hidden="1" outlineLevel="2" x14ac:dyDescent="0.25">
      <c r="A2462" s="653"/>
      <c r="B2462" s="654"/>
      <c r="C2462" s="655"/>
      <c r="D2462" s="656"/>
      <c r="E2462" s="656"/>
      <c r="F2462" s="657"/>
      <c r="G2462" s="658"/>
      <c r="H2462" s="658"/>
      <c r="I2462" s="659" t="s">
        <v>186</v>
      </c>
      <c r="J2462" s="659" t="s">
        <v>186</v>
      </c>
      <c r="K2462" s="659" t="s">
        <v>186</v>
      </c>
      <c r="L2462" s="659" t="s">
        <v>186</v>
      </c>
      <c r="M2462" s="659" t="s">
        <v>186</v>
      </c>
      <c r="N2462" s="659" t="s">
        <v>186</v>
      </c>
      <c r="O2462" s="659" t="s">
        <v>186</v>
      </c>
      <c r="P2462" s="659" t="s">
        <v>186</v>
      </c>
      <c r="Q2462" s="659" t="s">
        <v>186</v>
      </c>
      <c r="R2462" s="659" t="s">
        <v>186</v>
      </c>
      <c r="S2462" s="659"/>
      <c r="T2462" s="659"/>
      <c r="U2462" s="659"/>
      <c r="V2462" s="659"/>
      <c r="W2462" s="659"/>
      <c r="X2462" s="659"/>
      <c r="Y2462" s="665"/>
      <c r="Z2462" s="664"/>
      <c r="AC2462" s="681"/>
      <c r="AD2462" s="664"/>
      <c r="AL2462" s="666"/>
      <c r="AM2462" s="659"/>
      <c r="AN2462" s="659"/>
      <c r="AO2462" s="659"/>
      <c r="AP2462" s="659"/>
      <c r="AQ2462" s="642"/>
      <c r="BL2462" s="667"/>
    </row>
    <row r="2463" spans="1:65" s="615" customFormat="1" hidden="1" outlineLevel="2" x14ac:dyDescent="0.25">
      <c r="A2463" s="653"/>
      <c r="B2463" s="654"/>
      <c r="C2463" s="655"/>
      <c r="D2463" s="656"/>
      <c r="E2463" s="656"/>
      <c r="F2463" s="657"/>
      <c r="G2463" s="660"/>
      <c r="H2463" s="660"/>
      <c r="I2463" s="659" t="s">
        <v>186</v>
      </c>
      <c r="J2463" s="659" t="s">
        <v>186</v>
      </c>
      <c r="K2463" s="659" t="s">
        <v>186</v>
      </c>
      <c r="L2463" s="659" t="s">
        <v>186</v>
      </c>
      <c r="M2463" s="659" t="s">
        <v>186</v>
      </c>
      <c r="N2463" s="659" t="s">
        <v>186</v>
      </c>
      <c r="O2463" s="659" t="s">
        <v>186</v>
      </c>
      <c r="P2463" s="659" t="s">
        <v>186</v>
      </c>
      <c r="Q2463" s="659" t="s">
        <v>186</v>
      </c>
      <c r="R2463" s="659" t="s">
        <v>186</v>
      </c>
      <c r="S2463" s="659"/>
      <c r="T2463" s="659"/>
      <c r="U2463" s="659"/>
      <c r="V2463" s="659"/>
      <c r="W2463" s="659"/>
      <c r="X2463" s="659"/>
      <c r="Y2463" s="665"/>
      <c r="Z2463" s="664"/>
      <c r="AC2463" s="681"/>
      <c r="AD2463" s="664"/>
      <c r="AL2463" s="666"/>
      <c r="AM2463" s="659"/>
      <c r="AN2463" s="659"/>
      <c r="AO2463" s="659"/>
      <c r="AP2463" s="659"/>
      <c r="AQ2463" s="642"/>
      <c r="BL2463" s="667"/>
    </row>
    <row r="2464" spans="1:65" s="615" customFormat="1" hidden="1" outlineLevel="2" x14ac:dyDescent="0.25">
      <c r="A2464" s="653"/>
      <c r="B2464" s="654"/>
      <c r="C2464" s="655"/>
      <c r="D2464" s="656"/>
      <c r="E2464" s="656"/>
      <c r="F2464" s="657"/>
      <c r="G2464" s="659"/>
      <c r="H2464" s="659"/>
      <c r="I2464" s="659" t="s">
        <v>186</v>
      </c>
      <c r="J2464" s="659" t="s">
        <v>186</v>
      </c>
      <c r="K2464" s="659" t="s">
        <v>186</v>
      </c>
      <c r="L2464" s="659" t="s">
        <v>186</v>
      </c>
      <c r="M2464" s="659" t="s">
        <v>186</v>
      </c>
      <c r="N2464" s="659" t="s">
        <v>186</v>
      </c>
      <c r="O2464" s="659" t="s">
        <v>186</v>
      </c>
      <c r="P2464" s="659" t="s">
        <v>186</v>
      </c>
      <c r="Q2464" s="659" t="s">
        <v>186</v>
      </c>
      <c r="R2464" s="659" t="s">
        <v>186</v>
      </c>
      <c r="S2464" s="659"/>
      <c r="T2464" s="659"/>
      <c r="U2464" s="659"/>
      <c r="V2464" s="659"/>
      <c r="W2464" s="659"/>
      <c r="X2464" s="659"/>
      <c r="Y2464" s="665"/>
      <c r="Z2464" s="664"/>
      <c r="AC2464" s="681"/>
      <c r="AD2464" s="664"/>
      <c r="AL2464" s="666"/>
      <c r="AM2464" s="659"/>
      <c r="AN2464" s="659"/>
      <c r="AO2464" s="659"/>
      <c r="AP2464" s="659"/>
      <c r="AQ2464" s="642"/>
      <c r="BL2464" s="667"/>
    </row>
    <row r="2465" spans="1:65" s="615" customFormat="1" hidden="1" outlineLevel="2" x14ac:dyDescent="0.25">
      <c r="A2465" s="653"/>
      <c r="B2465" s="654"/>
      <c r="C2465" s="655"/>
      <c r="D2465" s="683"/>
      <c r="E2465" s="683"/>
      <c r="F2465" s="657"/>
      <c r="G2465" s="659"/>
      <c r="H2465" s="659"/>
      <c r="I2465" s="659" t="s">
        <v>186</v>
      </c>
      <c r="J2465" s="659" t="s">
        <v>186</v>
      </c>
      <c r="K2465" s="659" t="s">
        <v>186</v>
      </c>
      <c r="L2465" s="659" t="s">
        <v>186</v>
      </c>
      <c r="M2465" s="659" t="s">
        <v>186</v>
      </c>
      <c r="N2465" s="659" t="s">
        <v>186</v>
      </c>
      <c r="O2465" s="659" t="s">
        <v>186</v>
      </c>
      <c r="P2465" s="659" t="s">
        <v>186</v>
      </c>
      <c r="Q2465" s="659" t="s">
        <v>186</v>
      </c>
      <c r="R2465" s="659" t="s">
        <v>186</v>
      </c>
      <c r="S2465" s="659"/>
      <c r="T2465" s="659"/>
      <c r="U2465" s="659"/>
      <c r="V2465" s="659"/>
      <c r="W2465" s="659"/>
      <c r="X2465" s="659"/>
      <c r="Y2465" s="665"/>
      <c r="Z2465" s="664"/>
      <c r="AC2465" s="681"/>
      <c r="AD2465" s="664"/>
      <c r="AL2465" s="666"/>
      <c r="AM2465" s="659"/>
      <c r="AN2465" s="659"/>
      <c r="AO2465" s="659"/>
      <c r="AP2465" s="659"/>
      <c r="AQ2465" s="642"/>
      <c r="BL2465" s="667"/>
    </row>
    <row r="2466" spans="1:65" s="615" customFormat="1" hidden="1" outlineLevel="2" x14ac:dyDescent="0.25">
      <c r="A2466" s="653"/>
      <c r="B2466" s="654"/>
      <c r="C2466" s="655"/>
      <c r="D2466" s="683"/>
      <c r="E2466" s="683"/>
      <c r="F2466" s="657"/>
      <c r="G2466" s="659"/>
      <c r="H2466" s="659"/>
      <c r="I2466" s="659" t="s">
        <v>186</v>
      </c>
      <c r="J2466" s="659" t="s">
        <v>186</v>
      </c>
      <c r="K2466" s="659" t="s">
        <v>186</v>
      </c>
      <c r="L2466" s="659" t="s">
        <v>186</v>
      </c>
      <c r="M2466" s="659" t="s">
        <v>186</v>
      </c>
      <c r="N2466" s="659" t="s">
        <v>186</v>
      </c>
      <c r="O2466" s="659" t="s">
        <v>186</v>
      </c>
      <c r="P2466" s="659" t="s">
        <v>186</v>
      </c>
      <c r="Q2466" s="659" t="s">
        <v>186</v>
      </c>
      <c r="R2466" s="659" t="s">
        <v>186</v>
      </c>
      <c r="S2466" s="659"/>
      <c r="T2466" s="659"/>
      <c r="U2466" s="659"/>
      <c r="V2466" s="659"/>
      <c r="W2466" s="659"/>
      <c r="X2466" s="659"/>
      <c r="Y2466" s="665"/>
      <c r="Z2466" s="664"/>
      <c r="AC2466" s="681"/>
      <c r="AD2466" s="664"/>
      <c r="AL2466" s="666"/>
      <c r="AM2466" s="659"/>
      <c r="AN2466" s="659"/>
      <c r="AO2466" s="659"/>
      <c r="AP2466" s="659"/>
      <c r="AQ2466" s="642"/>
      <c r="BL2466" s="667"/>
    </row>
    <row r="2467" spans="1:65" s="615" customFormat="1" hidden="1" outlineLevel="2" x14ac:dyDescent="0.25">
      <c r="A2467" s="696"/>
      <c r="B2467" s="697"/>
      <c r="C2467" s="655"/>
      <c r="D2467" s="683"/>
      <c r="E2467" s="683"/>
      <c r="F2467" s="657"/>
      <c r="G2467" s="659"/>
      <c r="H2467" s="659"/>
      <c r="I2467" s="659" t="s">
        <v>186</v>
      </c>
      <c r="J2467" s="659" t="s">
        <v>186</v>
      </c>
      <c r="K2467" s="659" t="s">
        <v>186</v>
      </c>
      <c r="L2467" s="659" t="s">
        <v>186</v>
      </c>
      <c r="M2467" s="659" t="s">
        <v>186</v>
      </c>
      <c r="N2467" s="659" t="s">
        <v>186</v>
      </c>
      <c r="O2467" s="659" t="s">
        <v>186</v>
      </c>
      <c r="P2467" s="659" t="s">
        <v>186</v>
      </c>
      <c r="Q2467" s="659" t="s">
        <v>186</v>
      </c>
      <c r="R2467" s="659" t="s">
        <v>186</v>
      </c>
      <c r="S2467" s="659"/>
      <c r="T2467" s="659"/>
      <c r="U2467" s="659"/>
      <c r="V2467" s="659"/>
      <c r="W2467" s="659"/>
      <c r="X2467" s="659"/>
      <c r="Y2467" s="665"/>
      <c r="Z2467" s="664"/>
      <c r="AC2467" s="681"/>
      <c r="AD2467" s="664"/>
      <c r="AL2467" s="666"/>
      <c r="AM2467" s="659"/>
      <c r="AN2467" s="659"/>
      <c r="AO2467" s="659"/>
      <c r="AP2467" s="659"/>
      <c r="AQ2467" s="642"/>
      <c r="BL2467" s="667"/>
    </row>
    <row r="2468" spans="1:65" s="615" customFormat="1" hidden="1" outlineLevel="2" x14ac:dyDescent="0.25">
      <c r="A2468" s="665"/>
      <c r="B2468" s="698"/>
      <c r="C2468" s="655"/>
      <c r="D2468" s="683"/>
      <c r="E2468" s="683"/>
      <c r="F2468" s="657"/>
      <c r="G2468" s="659"/>
      <c r="H2468" s="659"/>
      <c r="I2468" s="659"/>
      <c r="J2468" s="659"/>
      <c r="K2468" s="659"/>
      <c r="L2468" s="659"/>
      <c r="M2468" s="659"/>
      <c r="N2468" s="659"/>
      <c r="O2468" s="659"/>
      <c r="P2468" s="659"/>
      <c r="Q2468" s="659"/>
      <c r="R2468" s="659"/>
      <c r="S2468" s="659"/>
      <c r="T2468" s="659"/>
      <c r="U2468" s="659"/>
      <c r="V2468" s="659"/>
      <c r="W2468" s="659"/>
      <c r="X2468" s="659"/>
      <c r="Y2468" s="665"/>
      <c r="Z2468" s="664"/>
      <c r="AC2468" s="681"/>
      <c r="AD2468" s="664"/>
      <c r="AL2468" s="666"/>
      <c r="AM2468" s="659"/>
      <c r="AN2468" s="659"/>
      <c r="AO2468" s="659"/>
      <c r="AP2468" s="659"/>
      <c r="AQ2468" s="642"/>
      <c r="BL2468" s="667"/>
    </row>
    <row r="2469" spans="1:65" s="642" customFormat="1" outlineLevel="1" collapsed="1" x14ac:dyDescent="0.25">
      <c r="A2469" s="632"/>
      <c r="B2469" s="633"/>
      <c r="C2469" s="634"/>
      <c r="D2469" s="635"/>
      <c r="E2469" s="635"/>
      <c r="F2469" s="636"/>
      <c r="G2469" s="637"/>
      <c r="H2469" s="637"/>
      <c r="I2469" s="637"/>
      <c r="J2469" s="637"/>
      <c r="K2469" s="637"/>
      <c r="L2469" s="637"/>
      <c r="M2469" s="637"/>
      <c r="N2469" s="637"/>
      <c r="O2469" s="637"/>
      <c r="P2469" s="637"/>
      <c r="Q2469" s="637"/>
      <c r="R2469" s="637"/>
      <c r="S2469" s="637"/>
      <c r="T2469" s="638" t="s">
        <v>147</v>
      </c>
      <c r="U2469" s="638" t="s">
        <v>347</v>
      </c>
      <c r="V2469" s="638"/>
      <c r="W2469" s="638"/>
      <c r="X2469" s="638"/>
      <c r="Y2469" s="632" t="s">
        <v>368</v>
      </c>
      <c r="Z2469" s="639"/>
      <c r="AA2469" s="614"/>
      <c r="AB2469" s="614"/>
      <c r="AC2469" s="680" t="s">
        <v>147</v>
      </c>
      <c r="AD2469" s="639"/>
      <c r="AE2469" s="614"/>
      <c r="AF2469" s="614"/>
      <c r="AG2469" s="614"/>
      <c r="AH2469" s="614"/>
      <c r="AI2469" s="614"/>
      <c r="AJ2469" s="614"/>
      <c r="AK2469" s="614"/>
      <c r="AL2469" s="640"/>
      <c r="AM2469" s="637"/>
      <c r="AN2469" s="637"/>
      <c r="AO2469" s="637" t="s">
        <v>159</v>
      </c>
      <c r="AP2469" s="632" t="s">
        <v>160</v>
      </c>
      <c r="AQ2469" s="614" t="s">
        <v>161</v>
      </c>
      <c r="AR2469" s="614"/>
      <c r="AS2469" s="614"/>
      <c r="AT2469" s="614"/>
      <c r="AU2469" s="614"/>
      <c r="AV2469" s="614"/>
      <c r="AW2469" s="614"/>
      <c r="AX2469" s="614"/>
      <c r="AY2469" s="614"/>
      <c r="AZ2469" s="614"/>
      <c r="BA2469" s="614"/>
      <c r="BB2469" s="614"/>
      <c r="BC2469" s="614"/>
      <c r="BD2469" s="614"/>
      <c r="BE2469" s="614"/>
      <c r="BF2469" s="614"/>
      <c r="BG2469" s="614"/>
      <c r="BH2469" s="614"/>
      <c r="BI2469" s="614"/>
      <c r="BJ2469" s="614"/>
      <c r="BK2469" s="614"/>
      <c r="BL2469" s="641"/>
      <c r="BM2469" s="615"/>
    </row>
    <row r="2470" spans="1:65" s="615" customFormat="1" hidden="1" outlineLevel="2" x14ac:dyDescent="0.25">
      <c r="A2470" s="653"/>
      <c r="B2470" s="654"/>
      <c r="C2470" s="655"/>
      <c r="D2470" s="656"/>
      <c r="E2470" s="656"/>
      <c r="F2470" s="657"/>
      <c r="G2470" s="658"/>
      <c r="H2470" s="658"/>
      <c r="I2470" s="659" t="s">
        <v>186</v>
      </c>
      <c r="J2470" s="659" t="s">
        <v>186</v>
      </c>
      <c r="K2470" s="659" t="s">
        <v>186</v>
      </c>
      <c r="L2470" s="659" t="s">
        <v>186</v>
      </c>
      <c r="M2470" s="659" t="s">
        <v>186</v>
      </c>
      <c r="N2470" s="659" t="s">
        <v>186</v>
      </c>
      <c r="O2470" s="659" t="s">
        <v>186</v>
      </c>
      <c r="P2470" s="659" t="s">
        <v>186</v>
      </c>
      <c r="Q2470" s="659" t="s">
        <v>186</v>
      </c>
      <c r="R2470" s="659" t="s">
        <v>186</v>
      </c>
      <c r="S2470" s="659"/>
      <c r="T2470" s="659"/>
      <c r="U2470" s="659"/>
      <c r="V2470" s="659"/>
      <c r="W2470" s="659"/>
      <c r="X2470" s="659"/>
      <c r="Y2470" s="665"/>
      <c r="Z2470" s="664"/>
      <c r="AC2470" s="681"/>
      <c r="AD2470" s="664"/>
      <c r="AL2470" s="666"/>
      <c r="AM2470" s="659"/>
      <c r="AN2470" s="659"/>
      <c r="AO2470" s="659"/>
      <c r="AP2470" s="659"/>
      <c r="AQ2470" s="642"/>
      <c r="BL2470" s="667"/>
    </row>
    <row r="2471" spans="1:65" s="615" customFormat="1" hidden="1" outlineLevel="2" x14ac:dyDescent="0.25">
      <c r="A2471" s="653"/>
      <c r="B2471" s="654"/>
      <c r="C2471" s="655"/>
      <c r="D2471" s="656"/>
      <c r="E2471" s="656"/>
      <c r="F2471" s="657"/>
      <c r="G2471" s="660"/>
      <c r="H2471" s="660"/>
      <c r="I2471" s="659" t="s">
        <v>186</v>
      </c>
      <c r="J2471" s="659" t="s">
        <v>186</v>
      </c>
      <c r="K2471" s="659" t="s">
        <v>186</v>
      </c>
      <c r="L2471" s="659" t="s">
        <v>186</v>
      </c>
      <c r="M2471" s="659" t="s">
        <v>186</v>
      </c>
      <c r="N2471" s="659" t="s">
        <v>186</v>
      </c>
      <c r="O2471" s="659" t="s">
        <v>186</v>
      </c>
      <c r="P2471" s="659" t="s">
        <v>186</v>
      </c>
      <c r="Q2471" s="659" t="s">
        <v>186</v>
      </c>
      <c r="R2471" s="659" t="s">
        <v>186</v>
      </c>
      <c r="S2471" s="659"/>
      <c r="T2471" s="659"/>
      <c r="U2471" s="659"/>
      <c r="V2471" s="659"/>
      <c r="W2471" s="659"/>
      <c r="X2471" s="659"/>
      <c r="Y2471" s="665"/>
      <c r="Z2471" s="664"/>
      <c r="AC2471" s="681"/>
      <c r="AD2471" s="664"/>
      <c r="AL2471" s="666"/>
      <c r="AM2471" s="659"/>
      <c r="AN2471" s="659"/>
      <c r="AO2471" s="659"/>
      <c r="AP2471" s="659"/>
      <c r="AQ2471" s="642"/>
      <c r="BL2471" s="667"/>
    </row>
    <row r="2472" spans="1:65" s="615" customFormat="1" hidden="1" outlineLevel="2" x14ac:dyDescent="0.25">
      <c r="A2472" s="653"/>
      <c r="B2472" s="654"/>
      <c r="C2472" s="655"/>
      <c r="D2472" s="656"/>
      <c r="E2472" s="656"/>
      <c r="F2472" s="657"/>
      <c r="G2472" s="659"/>
      <c r="H2472" s="659"/>
      <c r="I2472" s="659" t="s">
        <v>186</v>
      </c>
      <c r="J2472" s="659" t="s">
        <v>186</v>
      </c>
      <c r="K2472" s="659" t="s">
        <v>186</v>
      </c>
      <c r="L2472" s="659" t="s">
        <v>186</v>
      </c>
      <c r="M2472" s="659" t="s">
        <v>186</v>
      </c>
      <c r="N2472" s="659" t="s">
        <v>186</v>
      </c>
      <c r="O2472" s="659" t="s">
        <v>186</v>
      </c>
      <c r="P2472" s="659" t="s">
        <v>186</v>
      </c>
      <c r="Q2472" s="659" t="s">
        <v>186</v>
      </c>
      <c r="R2472" s="659" t="s">
        <v>186</v>
      </c>
      <c r="S2472" s="659"/>
      <c r="T2472" s="659"/>
      <c r="U2472" s="659"/>
      <c r="V2472" s="659"/>
      <c r="W2472" s="659"/>
      <c r="X2472" s="659"/>
      <c r="Y2472" s="665"/>
      <c r="Z2472" s="664"/>
      <c r="AC2472" s="681"/>
      <c r="AD2472" s="664"/>
      <c r="AL2472" s="666"/>
      <c r="AM2472" s="659"/>
      <c r="AN2472" s="659"/>
      <c r="AO2472" s="659"/>
      <c r="AP2472" s="659"/>
      <c r="AQ2472" s="642"/>
      <c r="BL2472" s="667"/>
    </row>
    <row r="2473" spans="1:65" s="615" customFormat="1" hidden="1" outlineLevel="2" x14ac:dyDescent="0.25">
      <c r="A2473" s="653"/>
      <c r="B2473" s="654"/>
      <c r="C2473" s="655"/>
      <c r="D2473" s="683"/>
      <c r="E2473" s="683"/>
      <c r="F2473" s="657"/>
      <c r="G2473" s="659"/>
      <c r="H2473" s="659"/>
      <c r="I2473" s="659" t="s">
        <v>186</v>
      </c>
      <c r="J2473" s="659" t="s">
        <v>186</v>
      </c>
      <c r="K2473" s="659" t="s">
        <v>186</v>
      </c>
      <c r="L2473" s="659" t="s">
        <v>186</v>
      </c>
      <c r="M2473" s="659" t="s">
        <v>186</v>
      </c>
      <c r="N2473" s="659" t="s">
        <v>186</v>
      </c>
      <c r="O2473" s="659" t="s">
        <v>186</v>
      </c>
      <c r="P2473" s="659" t="s">
        <v>186</v>
      </c>
      <c r="Q2473" s="659" t="s">
        <v>186</v>
      </c>
      <c r="R2473" s="659" t="s">
        <v>186</v>
      </c>
      <c r="S2473" s="659"/>
      <c r="T2473" s="659"/>
      <c r="U2473" s="659"/>
      <c r="V2473" s="659"/>
      <c r="W2473" s="659"/>
      <c r="X2473" s="659"/>
      <c r="Y2473" s="665"/>
      <c r="Z2473" s="664"/>
      <c r="AC2473" s="681"/>
      <c r="AD2473" s="664"/>
      <c r="AL2473" s="666"/>
      <c r="AM2473" s="659"/>
      <c r="AN2473" s="659"/>
      <c r="AO2473" s="659"/>
      <c r="AP2473" s="659"/>
      <c r="AQ2473" s="642"/>
      <c r="BL2473" s="667"/>
    </row>
    <row r="2474" spans="1:65" s="615" customFormat="1" hidden="1" outlineLevel="2" x14ac:dyDescent="0.25">
      <c r="A2474" s="653"/>
      <c r="B2474" s="654"/>
      <c r="C2474" s="655"/>
      <c r="D2474" s="683"/>
      <c r="E2474" s="683"/>
      <c r="F2474" s="657"/>
      <c r="G2474" s="659"/>
      <c r="H2474" s="659"/>
      <c r="I2474" s="659" t="s">
        <v>186</v>
      </c>
      <c r="J2474" s="659" t="s">
        <v>186</v>
      </c>
      <c r="K2474" s="659" t="s">
        <v>186</v>
      </c>
      <c r="L2474" s="659" t="s">
        <v>186</v>
      </c>
      <c r="M2474" s="659" t="s">
        <v>186</v>
      </c>
      <c r="N2474" s="659" t="s">
        <v>186</v>
      </c>
      <c r="O2474" s="659" t="s">
        <v>186</v>
      </c>
      <c r="P2474" s="659" t="s">
        <v>186</v>
      </c>
      <c r="Q2474" s="659" t="s">
        <v>186</v>
      </c>
      <c r="R2474" s="659" t="s">
        <v>186</v>
      </c>
      <c r="S2474" s="659"/>
      <c r="T2474" s="659"/>
      <c r="U2474" s="659"/>
      <c r="V2474" s="659"/>
      <c r="W2474" s="659"/>
      <c r="X2474" s="659"/>
      <c r="Y2474" s="665"/>
      <c r="Z2474" s="664"/>
      <c r="AC2474" s="681"/>
      <c r="AD2474" s="664"/>
      <c r="AL2474" s="666"/>
      <c r="AM2474" s="659"/>
      <c r="AN2474" s="659"/>
      <c r="AO2474" s="659"/>
      <c r="AP2474" s="659"/>
      <c r="AQ2474" s="642"/>
      <c r="BL2474" s="667"/>
    </row>
    <row r="2475" spans="1:65" s="615" customFormat="1" hidden="1" outlineLevel="2" x14ac:dyDescent="0.25">
      <c r="A2475" s="696"/>
      <c r="B2475" s="697"/>
      <c r="C2475" s="655"/>
      <c r="D2475" s="683"/>
      <c r="E2475" s="683"/>
      <c r="F2475" s="657"/>
      <c r="G2475" s="659"/>
      <c r="H2475" s="659"/>
      <c r="I2475" s="659" t="s">
        <v>186</v>
      </c>
      <c r="J2475" s="659" t="s">
        <v>186</v>
      </c>
      <c r="K2475" s="659" t="s">
        <v>186</v>
      </c>
      <c r="L2475" s="659" t="s">
        <v>186</v>
      </c>
      <c r="M2475" s="659" t="s">
        <v>186</v>
      </c>
      <c r="N2475" s="659" t="s">
        <v>186</v>
      </c>
      <c r="O2475" s="659" t="s">
        <v>186</v>
      </c>
      <c r="P2475" s="659" t="s">
        <v>186</v>
      </c>
      <c r="Q2475" s="659" t="s">
        <v>186</v>
      </c>
      <c r="R2475" s="659" t="s">
        <v>186</v>
      </c>
      <c r="S2475" s="659"/>
      <c r="T2475" s="659"/>
      <c r="U2475" s="659"/>
      <c r="V2475" s="659"/>
      <c r="W2475" s="659"/>
      <c r="X2475" s="659"/>
      <c r="Y2475" s="665"/>
      <c r="Z2475" s="664"/>
      <c r="AC2475" s="681"/>
      <c r="AD2475" s="664"/>
      <c r="AL2475" s="666"/>
      <c r="AM2475" s="659"/>
      <c r="AN2475" s="659"/>
      <c r="AO2475" s="659"/>
      <c r="AP2475" s="659"/>
      <c r="AQ2475" s="642"/>
      <c r="BL2475" s="667"/>
    </row>
    <row r="2476" spans="1:65" s="615" customFormat="1" hidden="1" outlineLevel="2" x14ac:dyDescent="0.25">
      <c r="A2476" s="665"/>
      <c r="B2476" s="698"/>
      <c r="C2476" s="655"/>
      <c r="D2476" s="683"/>
      <c r="E2476" s="683"/>
      <c r="F2476" s="657"/>
      <c r="G2476" s="659"/>
      <c r="H2476" s="659"/>
      <c r="I2476" s="659"/>
      <c r="J2476" s="659"/>
      <c r="K2476" s="659"/>
      <c r="L2476" s="659"/>
      <c r="M2476" s="659"/>
      <c r="N2476" s="659"/>
      <c r="O2476" s="659"/>
      <c r="P2476" s="659"/>
      <c r="Q2476" s="659"/>
      <c r="R2476" s="659"/>
      <c r="S2476" s="659"/>
      <c r="T2476" s="659"/>
      <c r="U2476" s="659"/>
      <c r="V2476" s="659"/>
      <c r="W2476" s="659"/>
      <c r="X2476" s="659"/>
      <c r="Y2476" s="665"/>
      <c r="Z2476" s="664"/>
      <c r="AC2476" s="681"/>
      <c r="AD2476" s="664"/>
      <c r="AL2476" s="666"/>
      <c r="AM2476" s="659"/>
      <c r="AN2476" s="659"/>
      <c r="AO2476" s="659"/>
      <c r="AP2476" s="659"/>
      <c r="AQ2476" s="642"/>
      <c r="BL2476" s="667"/>
    </row>
    <row r="2477" spans="1:65" s="642" customFormat="1" outlineLevel="1" collapsed="1" x14ac:dyDescent="0.25">
      <c r="A2477" s="632"/>
      <c r="B2477" s="633"/>
      <c r="C2477" s="634"/>
      <c r="D2477" s="635"/>
      <c r="E2477" s="635"/>
      <c r="F2477" s="636"/>
      <c r="G2477" s="637"/>
      <c r="H2477" s="637"/>
      <c r="I2477" s="637"/>
      <c r="J2477" s="637"/>
      <c r="K2477" s="637"/>
      <c r="L2477" s="637"/>
      <c r="M2477" s="637"/>
      <c r="N2477" s="637"/>
      <c r="O2477" s="637"/>
      <c r="P2477" s="637"/>
      <c r="Q2477" s="637"/>
      <c r="R2477" s="637"/>
      <c r="S2477" s="637"/>
      <c r="T2477" s="638" t="s">
        <v>147</v>
      </c>
      <c r="U2477" s="638" t="s">
        <v>147</v>
      </c>
      <c r="V2477" s="638"/>
      <c r="W2477" s="638"/>
      <c r="X2477" s="638"/>
      <c r="Y2477" s="632" t="s">
        <v>368</v>
      </c>
      <c r="Z2477" s="639"/>
      <c r="AA2477" s="614"/>
      <c r="AB2477" s="614"/>
      <c r="AC2477" s="680" t="s">
        <v>147</v>
      </c>
      <c r="AD2477" s="639"/>
      <c r="AE2477" s="614"/>
      <c r="AF2477" s="614"/>
      <c r="AG2477" s="614"/>
      <c r="AH2477" s="614"/>
      <c r="AI2477" s="614"/>
      <c r="AJ2477" s="614"/>
      <c r="AK2477" s="614"/>
      <c r="AL2477" s="640"/>
      <c r="AM2477" s="637"/>
      <c r="AN2477" s="637"/>
      <c r="AO2477" s="637" t="s">
        <v>159</v>
      </c>
      <c r="AP2477" s="632" t="s">
        <v>160</v>
      </c>
      <c r="AQ2477" s="614" t="s">
        <v>161</v>
      </c>
      <c r="AR2477" s="614"/>
      <c r="AS2477" s="614"/>
      <c r="AT2477" s="614"/>
      <c r="AU2477" s="614"/>
      <c r="AV2477" s="614"/>
      <c r="AW2477" s="614"/>
      <c r="AX2477" s="614"/>
      <c r="AY2477" s="614"/>
      <c r="AZ2477" s="614"/>
      <c r="BA2477" s="614"/>
      <c r="BB2477" s="614"/>
      <c r="BC2477" s="614"/>
      <c r="BD2477" s="614"/>
      <c r="BE2477" s="614"/>
      <c r="BF2477" s="614"/>
      <c r="BG2477" s="614"/>
      <c r="BH2477" s="614"/>
      <c r="BI2477" s="614"/>
      <c r="BJ2477" s="614"/>
      <c r="BK2477" s="614"/>
      <c r="BL2477" s="641"/>
      <c r="BM2477" s="615"/>
    </row>
    <row r="2478" spans="1:65" s="615" customFormat="1" hidden="1" outlineLevel="2" x14ac:dyDescent="0.25">
      <c r="A2478" s="653"/>
      <c r="B2478" s="654"/>
      <c r="C2478" s="655"/>
      <c r="D2478" s="656"/>
      <c r="E2478" s="656"/>
      <c r="F2478" s="657"/>
      <c r="G2478" s="658"/>
      <c r="H2478" s="658"/>
      <c r="I2478" s="659" t="s">
        <v>186</v>
      </c>
      <c r="J2478" s="659" t="s">
        <v>186</v>
      </c>
      <c r="K2478" s="659" t="s">
        <v>186</v>
      </c>
      <c r="L2478" s="659" t="s">
        <v>186</v>
      </c>
      <c r="M2478" s="659" t="s">
        <v>186</v>
      </c>
      <c r="N2478" s="659" t="s">
        <v>186</v>
      </c>
      <c r="O2478" s="659" t="s">
        <v>186</v>
      </c>
      <c r="P2478" s="659" t="s">
        <v>186</v>
      </c>
      <c r="Q2478" s="659" t="s">
        <v>186</v>
      </c>
      <c r="R2478" s="659" t="s">
        <v>186</v>
      </c>
      <c r="S2478" s="659"/>
      <c r="T2478" s="659"/>
      <c r="U2478" s="659"/>
      <c r="V2478" s="659"/>
      <c r="W2478" s="659"/>
      <c r="X2478" s="659"/>
      <c r="Y2478" s="665"/>
      <c r="Z2478" s="664"/>
      <c r="AC2478" s="681"/>
      <c r="AD2478" s="664"/>
      <c r="AL2478" s="666"/>
      <c r="AM2478" s="659"/>
      <c r="AN2478" s="659"/>
      <c r="AO2478" s="659"/>
      <c r="AP2478" s="659"/>
      <c r="AQ2478" s="642"/>
      <c r="BL2478" s="667"/>
    </row>
    <row r="2479" spans="1:65" s="615" customFormat="1" hidden="1" outlineLevel="2" x14ac:dyDescent="0.25">
      <c r="A2479" s="653"/>
      <c r="B2479" s="654"/>
      <c r="C2479" s="655"/>
      <c r="D2479" s="656"/>
      <c r="E2479" s="656"/>
      <c r="F2479" s="657"/>
      <c r="G2479" s="660"/>
      <c r="H2479" s="660"/>
      <c r="I2479" s="659" t="s">
        <v>186</v>
      </c>
      <c r="J2479" s="659" t="s">
        <v>186</v>
      </c>
      <c r="K2479" s="659" t="s">
        <v>186</v>
      </c>
      <c r="L2479" s="659" t="s">
        <v>186</v>
      </c>
      <c r="M2479" s="659" t="s">
        <v>186</v>
      </c>
      <c r="N2479" s="659" t="s">
        <v>186</v>
      </c>
      <c r="O2479" s="659" t="s">
        <v>186</v>
      </c>
      <c r="P2479" s="659" t="s">
        <v>186</v>
      </c>
      <c r="Q2479" s="659" t="s">
        <v>186</v>
      </c>
      <c r="R2479" s="659" t="s">
        <v>186</v>
      </c>
      <c r="S2479" s="659"/>
      <c r="T2479" s="659"/>
      <c r="U2479" s="659"/>
      <c r="V2479" s="659"/>
      <c r="W2479" s="659"/>
      <c r="X2479" s="659"/>
      <c r="Y2479" s="665"/>
      <c r="Z2479" s="664"/>
      <c r="AC2479" s="681"/>
      <c r="AD2479" s="664"/>
      <c r="AL2479" s="666"/>
      <c r="AM2479" s="659"/>
      <c r="AN2479" s="659"/>
      <c r="AO2479" s="659"/>
      <c r="AP2479" s="659"/>
      <c r="AQ2479" s="642"/>
      <c r="BL2479" s="667"/>
    </row>
    <row r="2480" spans="1:65" s="615" customFormat="1" hidden="1" outlineLevel="2" x14ac:dyDescent="0.25">
      <c r="A2480" s="653"/>
      <c r="B2480" s="654"/>
      <c r="C2480" s="655"/>
      <c r="D2480" s="656"/>
      <c r="E2480" s="656"/>
      <c r="F2480" s="657"/>
      <c r="G2480" s="659"/>
      <c r="H2480" s="659"/>
      <c r="I2480" s="659" t="s">
        <v>186</v>
      </c>
      <c r="J2480" s="659" t="s">
        <v>186</v>
      </c>
      <c r="K2480" s="659" t="s">
        <v>186</v>
      </c>
      <c r="L2480" s="659" t="s">
        <v>186</v>
      </c>
      <c r="M2480" s="659" t="s">
        <v>186</v>
      </c>
      <c r="N2480" s="659" t="s">
        <v>186</v>
      </c>
      <c r="O2480" s="659" t="s">
        <v>186</v>
      </c>
      <c r="P2480" s="659" t="s">
        <v>186</v>
      </c>
      <c r="Q2480" s="659" t="s">
        <v>186</v>
      </c>
      <c r="R2480" s="659" t="s">
        <v>186</v>
      </c>
      <c r="S2480" s="659"/>
      <c r="T2480" s="659"/>
      <c r="U2480" s="659"/>
      <c r="V2480" s="659"/>
      <c r="W2480" s="659"/>
      <c r="X2480" s="659"/>
      <c r="Y2480" s="665"/>
      <c r="Z2480" s="664"/>
      <c r="AC2480" s="681"/>
      <c r="AD2480" s="664"/>
      <c r="AL2480" s="666"/>
      <c r="AM2480" s="659"/>
      <c r="AN2480" s="659"/>
      <c r="AO2480" s="659"/>
      <c r="AP2480" s="659"/>
      <c r="AQ2480" s="642"/>
      <c r="BL2480" s="667"/>
    </row>
    <row r="2481" spans="1:65" s="615" customFormat="1" hidden="1" outlineLevel="2" x14ac:dyDescent="0.25">
      <c r="A2481" s="653"/>
      <c r="B2481" s="654"/>
      <c r="C2481" s="655"/>
      <c r="D2481" s="683"/>
      <c r="E2481" s="683"/>
      <c r="F2481" s="657"/>
      <c r="G2481" s="659"/>
      <c r="H2481" s="659"/>
      <c r="I2481" s="659" t="s">
        <v>186</v>
      </c>
      <c r="J2481" s="659" t="s">
        <v>186</v>
      </c>
      <c r="K2481" s="659" t="s">
        <v>186</v>
      </c>
      <c r="L2481" s="659" t="s">
        <v>186</v>
      </c>
      <c r="M2481" s="659" t="s">
        <v>186</v>
      </c>
      <c r="N2481" s="659" t="s">
        <v>186</v>
      </c>
      <c r="O2481" s="659" t="s">
        <v>186</v>
      </c>
      <c r="P2481" s="659" t="s">
        <v>186</v>
      </c>
      <c r="Q2481" s="659" t="s">
        <v>186</v>
      </c>
      <c r="R2481" s="659" t="s">
        <v>186</v>
      </c>
      <c r="S2481" s="659"/>
      <c r="T2481" s="659"/>
      <c r="U2481" s="659"/>
      <c r="V2481" s="659"/>
      <c r="W2481" s="659"/>
      <c r="X2481" s="659"/>
      <c r="Y2481" s="665"/>
      <c r="Z2481" s="664"/>
      <c r="AC2481" s="681"/>
      <c r="AD2481" s="664"/>
      <c r="AL2481" s="666"/>
      <c r="AM2481" s="659"/>
      <c r="AN2481" s="659"/>
      <c r="AO2481" s="659"/>
      <c r="AP2481" s="659"/>
      <c r="AQ2481" s="642"/>
      <c r="BL2481" s="667"/>
    </row>
    <row r="2482" spans="1:65" s="615" customFormat="1" hidden="1" outlineLevel="2" x14ac:dyDescent="0.25">
      <c r="A2482" s="653"/>
      <c r="B2482" s="654"/>
      <c r="C2482" s="655"/>
      <c r="D2482" s="683"/>
      <c r="E2482" s="683"/>
      <c r="F2482" s="657"/>
      <c r="G2482" s="659"/>
      <c r="H2482" s="659"/>
      <c r="I2482" s="659" t="s">
        <v>186</v>
      </c>
      <c r="J2482" s="659" t="s">
        <v>186</v>
      </c>
      <c r="K2482" s="659" t="s">
        <v>186</v>
      </c>
      <c r="L2482" s="659" t="s">
        <v>186</v>
      </c>
      <c r="M2482" s="659" t="s">
        <v>186</v>
      </c>
      <c r="N2482" s="659" t="s">
        <v>186</v>
      </c>
      <c r="O2482" s="659" t="s">
        <v>186</v>
      </c>
      <c r="P2482" s="659" t="s">
        <v>186</v>
      </c>
      <c r="Q2482" s="659" t="s">
        <v>186</v>
      </c>
      <c r="R2482" s="659" t="s">
        <v>186</v>
      </c>
      <c r="S2482" s="659"/>
      <c r="T2482" s="659"/>
      <c r="U2482" s="659"/>
      <c r="V2482" s="659"/>
      <c r="W2482" s="659"/>
      <c r="X2482" s="659"/>
      <c r="Y2482" s="665"/>
      <c r="Z2482" s="664"/>
      <c r="AC2482" s="681"/>
      <c r="AD2482" s="664"/>
      <c r="AL2482" s="666"/>
      <c r="AM2482" s="659"/>
      <c r="AN2482" s="659"/>
      <c r="AO2482" s="659"/>
      <c r="AP2482" s="659"/>
      <c r="AQ2482" s="642"/>
      <c r="BL2482" s="667"/>
    </row>
    <row r="2483" spans="1:65" s="615" customFormat="1" hidden="1" outlineLevel="2" x14ac:dyDescent="0.25">
      <c r="A2483" s="696"/>
      <c r="B2483" s="697"/>
      <c r="C2483" s="655"/>
      <c r="D2483" s="683"/>
      <c r="E2483" s="683"/>
      <c r="F2483" s="657"/>
      <c r="G2483" s="659"/>
      <c r="H2483" s="659"/>
      <c r="I2483" s="659" t="s">
        <v>186</v>
      </c>
      <c r="J2483" s="659" t="s">
        <v>186</v>
      </c>
      <c r="K2483" s="659" t="s">
        <v>186</v>
      </c>
      <c r="L2483" s="659" t="s">
        <v>186</v>
      </c>
      <c r="M2483" s="659" t="s">
        <v>186</v>
      </c>
      <c r="N2483" s="659" t="s">
        <v>186</v>
      </c>
      <c r="O2483" s="659" t="s">
        <v>186</v>
      </c>
      <c r="P2483" s="659" t="s">
        <v>186</v>
      </c>
      <c r="Q2483" s="659" t="s">
        <v>186</v>
      </c>
      <c r="R2483" s="659" t="s">
        <v>186</v>
      </c>
      <c r="S2483" s="659"/>
      <c r="T2483" s="659"/>
      <c r="U2483" s="659"/>
      <c r="V2483" s="659"/>
      <c r="W2483" s="659"/>
      <c r="X2483" s="659"/>
      <c r="Y2483" s="665"/>
      <c r="Z2483" s="664"/>
      <c r="AC2483" s="681"/>
      <c r="AD2483" s="664"/>
      <c r="AL2483" s="666"/>
      <c r="AM2483" s="659"/>
      <c r="AN2483" s="659"/>
      <c r="AO2483" s="659"/>
      <c r="AP2483" s="659"/>
      <c r="AQ2483" s="642"/>
      <c r="BL2483" s="667"/>
    </row>
    <row r="2484" spans="1:65" s="615" customFormat="1" hidden="1" outlineLevel="2" x14ac:dyDescent="0.25">
      <c r="A2484" s="665"/>
      <c r="B2484" s="698"/>
      <c r="C2484" s="655"/>
      <c r="D2484" s="683"/>
      <c r="E2484" s="683"/>
      <c r="F2484" s="657"/>
      <c r="G2484" s="659"/>
      <c r="H2484" s="659"/>
      <c r="I2484" s="659"/>
      <c r="J2484" s="659"/>
      <c r="K2484" s="659"/>
      <c r="L2484" s="659"/>
      <c r="M2484" s="659"/>
      <c r="N2484" s="659"/>
      <c r="O2484" s="659"/>
      <c r="P2484" s="659"/>
      <c r="Q2484" s="659"/>
      <c r="R2484" s="659"/>
      <c r="S2484" s="659"/>
      <c r="T2484" s="659"/>
      <c r="U2484" s="659"/>
      <c r="V2484" s="659"/>
      <c r="W2484" s="659"/>
      <c r="X2484" s="659"/>
      <c r="Y2484" s="665"/>
      <c r="Z2484" s="664"/>
      <c r="AC2484" s="681"/>
      <c r="AD2484" s="664"/>
      <c r="AL2484" s="666"/>
      <c r="AM2484" s="659"/>
      <c r="AN2484" s="659"/>
      <c r="AO2484" s="659"/>
      <c r="AP2484" s="659"/>
      <c r="AQ2484" s="642"/>
      <c r="BL2484" s="667"/>
    </row>
    <row r="2485" spans="1:65" s="642" customFormat="1" outlineLevel="1" collapsed="1" x14ac:dyDescent="0.25">
      <c r="A2485" s="632"/>
      <c r="B2485" s="633"/>
      <c r="C2485" s="634"/>
      <c r="D2485" s="635"/>
      <c r="E2485" s="635"/>
      <c r="F2485" s="636"/>
      <c r="G2485" s="637"/>
      <c r="H2485" s="637"/>
      <c r="I2485" s="637"/>
      <c r="J2485" s="637"/>
      <c r="K2485" s="637"/>
      <c r="L2485" s="637"/>
      <c r="M2485" s="637"/>
      <c r="N2485" s="637"/>
      <c r="O2485" s="637"/>
      <c r="P2485" s="637"/>
      <c r="Q2485" s="637"/>
      <c r="R2485" s="637"/>
      <c r="S2485" s="637"/>
      <c r="T2485" s="638" t="s">
        <v>147</v>
      </c>
      <c r="U2485" s="638" t="s">
        <v>147</v>
      </c>
      <c r="V2485" s="638"/>
      <c r="W2485" s="638"/>
      <c r="X2485" s="638"/>
      <c r="Y2485" s="632" t="s">
        <v>368</v>
      </c>
      <c r="Z2485" s="639"/>
      <c r="AA2485" s="614"/>
      <c r="AB2485" s="614"/>
      <c r="AC2485" s="680" t="s">
        <v>147</v>
      </c>
      <c r="AD2485" s="639"/>
      <c r="AE2485" s="614"/>
      <c r="AF2485" s="614"/>
      <c r="AG2485" s="614"/>
      <c r="AH2485" s="614"/>
      <c r="AI2485" s="614"/>
      <c r="AJ2485" s="614"/>
      <c r="AK2485" s="614"/>
      <c r="AL2485" s="640"/>
      <c r="AM2485" s="637"/>
      <c r="AN2485" s="637"/>
      <c r="AO2485" s="637" t="s">
        <v>159</v>
      </c>
      <c r="AP2485" s="632" t="s">
        <v>160</v>
      </c>
      <c r="AQ2485" s="614" t="s">
        <v>161</v>
      </c>
      <c r="AR2485" s="614"/>
      <c r="AS2485" s="614"/>
      <c r="AT2485" s="614"/>
      <c r="AU2485" s="614"/>
      <c r="AV2485" s="614"/>
      <c r="AW2485" s="614"/>
      <c r="AX2485" s="614"/>
      <c r="AY2485" s="614"/>
      <c r="AZ2485" s="614"/>
      <c r="BA2485" s="614"/>
      <c r="BB2485" s="614"/>
      <c r="BC2485" s="614"/>
      <c r="BD2485" s="614"/>
      <c r="BE2485" s="614"/>
      <c r="BF2485" s="614"/>
      <c r="BG2485" s="614"/>
      <c r="BH2485" s="614"/>
      <c r="BI2485" s="614"/>
      <c r="BJ2485" s="614"/>
      <c r="BK2485" s="614"/>
      <c r="BL2485" s="641"/>
      <c r="BM2485" s="615"/>
    </row>
    <row r="2486" spans="1:65" s="615" customFormat="1" hidden="1" outlineLevel="2" x14ac:dyDescent="0.25">
      <c r="A2486" s="653"/>
      <c r="B2486" s="654"/>
      <c r="C2486" s="655"/>
      <c r="D2486" s="656"/>
      <c r="E2486" s="656"/>
      <c r="F2486" s="657"/>
      <c r="G2486" s="658"/>
      <c r="H2486" s="658"/>
      <c r="I2486" s="659" t="s">
        <v>186</v>
      </c>
      <c r="J2486" s="659" t="s">
        <v>186</v>
      </c>
      <c r="K2486" s="659" t="s">
        <v>186</v>
      </c>
      <c r="L2486" s="659" t="s">
        <v>186</v>
      </c>
      <c r="M2486" s="659" t="s">
        <v>186</v>
      </c>
      <c r="N2486" s="659" t="s">
        <v>186</v>
      </c>
      <c r="O2486" s="659" t="s">
        <v>186</v>
      </c>
      <c r="P2486" s="659" t="s">
        <v>186</v>
      </c>
      <c r="Q2486" s="659" t="s">
        <v>186</v>
      </c>
      <c r="R2486" s="659" t="s">
        <v>186</v>
      </c>
      <c r="S2486" s="659"/>
      <c r="T2486" s="659"/>
      <c r="U2486" s="659"/>
      <c r="V2486" s="659"/>
      <c r="W2486" s="659"/>
      <c r="X2486" s="659"/>
      <c r="Y2486" s="665"/>
      <c r="Z2486" s="664"/>
      <c r="AC2486" s="681"/>
      <c r="AD2486" s="664"/>
      <c r="AL2486" s="666"/>
      <c r="AM2486" s="659"/>
      <c r="AN2486" s="659"/>
      <c r="AO2486" s="659"/>
      <c r="AP2486" s="659"/>
      <c r="AQ2486" s="642"/>
      <c r="BL2486" s="667"/>
    </row>
    <row r="2487" spans="1:65" s="615" customFormat="1" hidden="1" outlineLevel="2" x14ac:dyDescent="0.25">
      <c r="A2487" s="653"/>
      <c r="B2487" s="654"/>
      <c r="C2487" s="655"/>
      <c r="D2487" s="656"/>
      <c r="E2487" s="656"/>
      <c r="F2487" s="657"/>
      <c r="G2487" s="660"/>
      <c r="H2487" s="660"/>
      <c r="I2487" s="659" t="s">
        <v>186</v>
      </c>
      <c r="J2487" s="659" t="s">
        <v>186</v>
      </c>
      <c r="K2487" s="659" t="s">
        <v>186</v>
      </c>
      <c r="L2487" s="659" t="s">
        <v>186</v>
      </c>
      <c r="M2487" s="659" t="s">
        <v>186</v>
      </c>
      <c r="N2487" s="659" t="s">
        <v>186</v>
      </c>
      <c r="O2487" s="659" t="s">
        <v>186</v>
      </c>
      <c r="P2487" s="659" t="s">
        <v>186</v>
      </c>
      <c r="Q2487" s="659" t="s">
        <v>186</v>
      </c>
      <c r="R2487" s="659" t="s">
        <v>186</v>
      </c>
      <c r="S2487" s="659"/>
      <c r="T2487" s="659"/>
      <c r="U2487" s="659"/>
      <c r="V2487" s="659"/>
      <c r="W2487" s="659"/>
      <c r="X2487" s="659"/>
      <c r="Y2487" s="665"/>
      <c r="Z2487" s="664"/>
      <c r="AC2487" s="681"/>
      <c r="AD2487" s="664"/>
      <c r="AL2487" s="666"/>
      <c r="AM2487" s="659"/>
      <c r="AN2487" s="659"/>
      <c r="AO2487" s="659"/>
      <c r="AP2487" s="659"/>
      <c r="AQ2487" s="642"/>
      <c r="BL2487" s="667"/>
    </row>
    <row r="2488" spans="1:65" s="615" customFormat="1" hidden="1" outlineLevel="2" x14ac:dyDescent="0.25">
      <c r="A2488" s="653"/>
      <c r="B2488" s="654"/>
      <c r="C2488" s="655"/>
      <c r="D2488" s="656"/>
      <c r="E2488" s="656"/>
      <c r="F2488" s="657"/>
      <c r="G2488" s="659"/>
      <c r="H2488" s="659"/>
      <c r="I2488" s="659" t="s">
        <v>186</v>
      </c>
      <c r="J2488" s="659" t="s">
        <v>186</v>
      </c>
      <c r="K2488" s="659" t="s">
        <v>186</v>
      </c>
      <c r="L2488" s="659" t="s">
        <v>186</v>
      </c>
      <c r="M2488" s="659" t="s">
        <v>186</v>
      </c>
      <c r="N2488" s="659" t="s">
        <v>186</v>
      </c>
      <c r="O2488" s="659" t="s">
        <v>186</v>
      </c>
      <c r="P2488" s="659" t="s">
        <v>186</v>
      </c>
      <c r="Q2488" s="659" t="s">
        <v>186</v>
      </c>
      <c r="R2488" s="659" t="s">
        <v>186</v>
      </c>
      <c r="S2488" s="659"/>
      <c r="T2488" s="659"/>
      <c r="U2488" s="659"/>
      <c r="V2488" s="659"/>
      <c r="W2488" s="659"/>
      <c r="X2488" s="659"/>
      <c r="Y2488" s="665"/>
      <c r="Z2488" s="664"/>
      <c r="AC2488" s="681"/>
      <c r="AD2488" s="664"/>
      <c r="AL2488" s="666"/>
      <c r="AM2488" s="659"/>
      <c r="AN2488" s="659"/>
      <c r="AO2488" s="659"/>
      <c r="AP2488" s="659"/>
      <c r="AQ2488" s="642"/>
      <c r="BL2488" s="667"/>
    </row>
    <row r="2489" spans="1:65" s="615" customFormat="1" hidden="1" outlineLevel="2" x14ac:dyDescent="0.25">
      <c r="A2489" s="653"/>
      <c r="B2489" s="654"/>
      <c r="C2489" s="655"/>
      <c r="D2489" s="683"/>
      <c r="E2489" s="683"/>
      <c r="F2489" s="657"/>
      <c r="G2489" s="659"/>
      <c r="H2489" s="659"/>
      <c r="I2489" s="659" t="s">
        <v>186</v>
      </c>
      <c r="J2489" s="659" t="s">
        <v>186</v>
      </c>
      <c r="K2489" s="659" t="s">
        <v>186</v>
      </c>
      <c r="L2489" s="659" t="s">
        <v>186</v>
      </c>
      <c r="M2489" s="659" t="s">
        <v>186</v>
      </c>
      <c r="N2489" s="659" t="s">
        <v>186</v>
      </c>
      <c r="O2489" s="659" t="s">
        <v>186</v>
      </c>
      <c r="P2489" s="659" t="s">
        <v>186</v>
      </c>
      <c r="Q2489" s="659" t="s">
        <v>186</v>
      </c>
      <c r="R2489" s="659" t="s">
        <v>186</v>
      </c>
      <c r="S2489" s="659"/>
      <c r="T2489" s="659"/>
      <c r="U2489" s="659"/>
      <c r="V2489" s="659"/>
      <c r="W2489" s="659"/>
      <c r="X2489" s="659"/>
      <c r="Y2489" s="665"/>
      <c r="Z2489" s="664"/>
      <c r="AC2489" s="681"/>
      <c r="AD2489" s="664"/>
      <c r="AL2489" s="666"/>
      <c r="AM2489" s="659"/>
      <c r="AN2489" s="659"/>
      <c r="AO2489" s="659"/>
      <c r="AP2489" s="659"/>
      <c r="AQ2489" s="642"/>
      <c r="BL2489" s="667"/>
    </row>
    <row r="2490" spans="1:65" s="615" customFormat="1" hidden="1" outlineLevel="2" x14ac:dyDescent="0.25">
      <c r="A2490" s="653"/>
      <c r="B2490" s="654"/>
      <c r="C2490" s="655"/>
      <c r="D2490" s="683"/>
      <c r="E2490" s="683"/>
      <c r="F2490" s="657"/>
      <c r="G2490" s="659"/>
      <c r="H2490" s="659"/>
      <c r="I2490" s="659" t="s">
        <v>186</v>
      </c>
      <c r="J2490" s="659" t="s">
        <v>186</v>
      </c>
      <c r="K2490" s="659" t="s">
        <v>186</v>
      </c>
      <c r="L2490" s="659" t="s">
        <v>186</v>
      </c>
      <c r="M2490" s="659" t="s">
        <v>186</v>
      </c>
      <c r="N2490" s="659" t="s">
        <v>186</v>
      </c>
      <c r="O2490" s="659" t="s">
        <v>186</v>
      </c>
      <c r="P2490" s="659" t="s">
        <v>186</v>
      </c>
      <c r="Q2490" s="659" t="s">
        <v>186</v>
      </c>
      <c r="R2490" s="659" t="s">
        <v>186</v>
      </c>
      <c r="S2490" s="659"/>
      <c r="T2490" s="659"/>
      <c r="U2490" s="659"/>
      <c r="V2490" s="659"/>
      <c r="W2490" s="659"/>
      <c r="X2490" s="659"/>
      <c r="Y2490" s="665"/>
      <c r="Z2490" s="664"/>
      <c r="AC2490" s="681"/>
      <c r="AD2490" s="664"/>
      <c r="AL2490" s="666"/>
      <c r="AM2490" s="659"/>
      <c r="AN2490" s="659"/>
      <c r="AO2490" s="659"/>
      <c r="AP2490" s="659"/>
      <c r="AQ2490" s="642"/>
      <c r="BL2490" s="667"/>
    </row>
    <row r="2491" spans="1:65" s="615" customFormat="1" hidden="1" outlineLevel="2" x14ac:dyDescent="0.25">
      <c r="A2491" s="696"/>
      <c r="B2491" s="697"/>
      <c r="C2491" s="655"/>
      <c r="D2491" s="683"/>
      <c r="E2491" s="683"/>
      <c r="F2491" s="657"/>
      <c r="G2491" s="659"/>
      <c r="H2491" s="659"/>
      <c r="I2491" s="659" t="s">
        <v>186</v>
      </c>
      <c r="J2491" s="659" t="s">
        <v>186</v>
      </c>
      <c r="K2491" s="659" t="s">
        <v>186</v>
      </c>
      <c r="L2491" s="659" t="s">
        <v>186</v>
      </c>
      <c r="M2491" s="659" t="s">
        <v>186</v>
      </c>
      <c r="N2491" s="659" t="s">
        <v>186</v>
      </c>
      <c r="O2491" s="659" t="s">
        <v>186</v>
      </c>
      <c r="P2491" s="659" t="s">
        <v>186</v>
      </c>
      <c r="Q2491" s="659" t="s">
        <v>186</v>
      </c>
      <c r="R2491" s="659" t="s">
        <v>186</v>
      </c>
      <c r="S2491" s="659"/>
      <c r="T2491" s="659"/>
      <c r="U2491" s="659"/>
      <c r="V2491" s="659"/>
      <c r="W2491" s="659"/>
      <c r="X2491" s="659"/>
      <c r="Y2491" s="665"/>
      <c r="Z2491" s="664"/>
      <c r="AC2491" s="681"/>
      <c r="AD2491" s="664"/>
      <c r="AL2491" s="666"/>
      <c r="AM2491" s="659"/>
      <c r="AN2491" s="659"/>
      <c r="AO2491" s="659"/>
      <c r="AP2491" s="659"/>
      <c r="AQ2491" s="642"/>
      <c r="BL2491" s="667"/>
    </row>
    <row r="2492" spans="1:65" s="615" customFormat="1" hidden="1" outlineLevel="2" x14ac:dyDescent="0.25">
      <c r="A2492" s="665"/>
      <c r="B2492" s="698"/>
      <c r="C2492" s="655"/>
      <c r="D2492" s="683"/>
      <c r="E2492" s="683"/>
      <c r="F2492" s="657"/>
      <c r="G2492" s="659"/>
      <c r="H2492" s="659"/>
      <c r="I2492" s="659"/>
      <c r="J2492" s="659"/>
      <c r="K2492" s="659"/>
      <c r="L2492" s="659"/>
      <c r="M2492" s="659"/>
      <c r="N2492" s="659"/>
      <c r="O2492" s="659"/>
      <c r="P2492" s="659"/>
      <c r="Q2492" s="659"/>
      <c r="R2492" s="659"/>
      <c r="S2492" s="659"/>
      <c r="T2492" s="659"/>
      <c r="U2492" s="659"/>
      <c r="V2492" s="659"/>
      <c r="W2492" s="659"/>
      <c r="X2492" s="659"/>
      <c r="Y2492" s="665"/>
      <c r="Z2492" s="664"/>
      <c r="AC2492" s="681"/>
      <c r="AD2492" s="664"/>
      <c r="AL2492" s="666"/>
      <c r="AM2492" s="659"/>
      <c r="AN2492" s="659"/>
      <c r="AO2492" s="659"/>
      <c r="AP2492" s="659"/>
      <c r="AQ2492" s="642"/>
      <c r="BL2492" s="667"/>
    </row>
    <row r="2493" spans="1:65" s="642" customFormat="1" outlineLevel="1" collapsed="1" x14ac:dyDescent="0.25">
      <c r="A2493" s="632"/>
      <c r="B2493" s="633"/>
      <c r="C2493" s="634"/>
      <c r="D2493" s="635"/>
      <c r="E2493" s="635"/>
      <c r="F2493" s="636"/>
      <c r="G2493" s="637"/>
      <c r="H2493" s="637"/>
      <c r="I2493" s="637"/>
      <c r="J2493" s="637"/>
      <c r="K2493" s="637"/>
      <c r="L2493" s="637"/>
      <c r="M2493" s="637"/>
      <c r="N2493" s="637"/>
      <c r="O2493" s="637"/>
      <c r="P2493" s="637"/>
      <c r="Q2493" s="637"/>
      <c r="R2493" s="637"/>
      <c r="S2493" s="637"/>
      <c r="T2493" s="638" t="s">
        <v>147</v>
      </c>
      <c r="U2493" s="638" t="s">
        <v>147</v>
      </c>
      <c r="V2493" s="638"/>
      <c r="W2493" s="638"/>
      <c r="X2493" s="638"/>
      <c r="Y2493" s="632" t="s">
        <v>368</v>
      </c>
      <c r="Z2493" s="639"/>
      <c r="AA2493" s="614"/>
      <c r="AB2493" s="614"/>
      <c r="AC2493" s="680" t="s">
        <v>147</v>
      </c>
      <c r="AD2493" s="639"/>
      <c r="AE2493" s="614"/>
      <c r="AF2493" s="614"/>
      <c r="AG2493" s="614"/>
      <c r="AH2493" s="614"/>
      <c r="AI2493" s="614"/>
      <c r="AJ2493" s="614"/>
      <c r="AK2493" s="614"/>
      <c r="AL2493" s="640"/>
      <c r="AM2493" s="637"/>
      <c r="AN2493" s="637"/>
      <c r="AO2493" s="637" t="s">
        <v>159</v>
      </c>
      <c r="AP2493" s="632" t="s">
        <v>160</v>
      </c>
      <c r="AQ2493" s="614" t="s">
        <v>161</v>
      </c>
      <c r="AR2493" s="614"/>
      <c r="AS2493" s="614"/>
      <c r="AT2493" s="614"/>
      <c r="AU2493" s="614"/>
      <c r="AV2493" s="614"/>
      <c r="AW2493" s="614"/>
      <c r="AX2493" s="614"/>
      <c r="AY2493" s="614"/>
      <c r="AZ2493" s="614"/>
      <c r="BA2493" s="614"/>
      <c r="BB2493" s="614"/>
      <c r="BC2493" s="614"/>
      <c r="BD2493" s="614"/>
      <c r="BE2493" s="614"/>
      <c r="BF2493" s="614"/>
      <c r="BG2493" s="614"/>
      <c r="BH2493" s="614"/>
      <c r="BI2493" s="614"/>
      <c r="BJ2493" s="614"/>
      <c r="BK2493" s="614"/>
      <c r="BL2493" s="641"/>
      <c r="BM2493" s="615"/>
    </row>
    <row r="2494" spans="1:65" s="615" customFormat="1" hidden="1" outlineLevel="2" x14ac:dyDescent="0.25">
      <c r="A2494" s="653"/>
      <c r="B2494" s="654"/>
      <c r="C2494" s="655"/>
      <c r="D2494" s="656"/>
      <c r="E2494" s="656"/>
      <c r="F2494" s="657"/>
      <c r="G2494" s="658"/>
      <c r="H2494" s="658"/>
      <c r="I2494" s="659" t="s">
        <v>186</v>
      </c>
      <c r="J2494" s="659" t="s">
        <v>186</v>
      </c>
      <c r="K2494" s="659" t="s">
        <v>186</v>
      </c>
      <c r="L2494" s="659" t="s">
        <v>186</v>
      </c>
      <c r="M2494" s="659" t="s">
        <v>186</v>
      </c>
      <c r="N2494" s="659" t="s">
        <v>186</v>
      </c>
      <c r="O2494" s="659" t="s">
        <v>186</v>
      </c>
      <c r="P2494" s="659" t="s">
        <v>186</v>
      </c>
      <c r="Q2494" s="659" t="s">
        <v>186</v>
      </c>
      <c r="R2494" s="659" t="s">
        <v>186</v>
      </c>
      <c r="S2494" s="659"/>
      <c r="T2494" s="659"/>
      <c r="U2494" s="659"/>
      <c r="V2494" s="659"/>
      <c r="W2494" s="659"/>
      <c r="X2494" s="659"/>
      <c r="Y2494" s="665"/>
      <c r="Z2494" s="664"/>
      <c r="AC2494" s="681"/>
      <c r="AD2494" s="664"/>
      <c r="AL2494" s="666"/>
      <c r="AM2494" s="659"/>
      <c r="AN2494" s="659"/>
      <c r="AO2494" s="659"/>
      <c r="AP2494" s="659"/>
      <c r="AQ2494" s="642"/>
      <c r="BL2494" s="667"/>
    </row>
    <row r="2495" spans="1:65" s="615" customFormat="1" hidden="1" outlineLevel="2" x14ac:dyDescent="0.25">
      <c r="A2495" s="653"/>
      <c r="B2495" s="654"/>
      <c r="C2495" s="655"/>
      <c r="D2495" s="656"/>
      <c r="E2495" s="656"/>
      <c r="F2495" s="657"/>
      <c r="G2495" s="660"/>
      <c r="H2495" s="660"/>
      <c r="I2495" s="659" t="s">
        <v>186</v>
      </c>
      <c r="J2495" s="659" t="s">
        <v>186</v>
      </c>
      <c r="K2495" s="659" t="s">
        <v>186</v>
      </c>
      <c r="L2495" s="659" t="s">
        <v>186</v>
      </c>
      <c r="M2495" s="659" t="s">
        <v>186</v>
      </c>
      <c r="N2495" s="659" t="s">
        <v>186</v>
      </c>
      <c r="O2495" s="659" t="s">
        <v>186</v>
      </c>
      <c r="P2495" s="659" t="s">
        <v>186</v>
      </c>
      <c r="Q2495" s="659" t="s">
        <v>186</v>
      </c>
      <c r="R2495" s="659" t="s">
        <v>186</v>
      </c>
      <c r="S2495" s="659"/>
      <c r="T2495" s="659"/>
      <c r="U2495" s="659"/>
      <c r="V2495" s="659"/>
      <c r="W2495" s="659"/>
      <c r="X2495" s="659"/>
      <c r="Y2495" s="665"/>
      <c r="Z2495" s="664"/>
      <c r="AC2495" s="681"/>
      <c r="AD2495" s="664"/>
      <c r="AL2495" s="666"/>
      <c r="AM2495" s="659"/>
      <c r="AN2495" s="659"/>
      <c r="AO2495" s="659"/>
      <c r="AP2495" s="659"/>
      <c r="AQ2495" s="642"/>
      <c r="BL2495" s="667"/>
    </row>
    <row r="2496" spans="1:65" s="615" customFormat="1" hidden="1" outlineLevel="2" x14ac:dyDescent="0.25">
      <c r="A2496" s="653"/>
      <c r="B2496" s="654"/>
      <c r="C2496" s="655"/>
      <c r="D2496" s="656"/>
      <c r="E2496" s="656"/>
      <c r="F2496" s="657"/>
      <c r="G2496" s="659"/>
      <c r="H2496" s="659"/>
      <c r="I2496" s="659" t="s">
        <v>186</v>
      </c>
      <c r="J2496" s="659" t="s">
        <v>186</v>
      </c>
      <c r="K2496" s="659" t="s">
        <v>186</v>
      </c>
      <c r="L2496" s="659" t="s">
        <v>186</v>
      </c>
      <c r="M2496" s="659" t="s">
        <v>186</v>
      </c>
      <c r="N2496" s="659" t="s">
        <v>186</v>
      </c>
      <c r="O2496" s="659" t="s">
        <v>186</v>
      </c>
      <c r="P2496" s="659" t="s">
        <v>186</v>
      </c>
      <c r="Q2496" s="659" t="s">
        <v>186</v>
      </c>
      <c r="R2496" s="659" t="s">
        <v>186</v>
      </c>
      <c r="S2496" s="659"/>
      <c r="T2496" s="659"/>
      <c r="U2496" s="659"/>
      <c r="V2496" s="659"/>
      <c r="W2496" s="659"/>
      <c r="X2496" s="659"/>
      <c r="Y2496" s="665"/>
      <c r="Z2496" s="664"/>
      <c r="AC2496" s="681"/>
      <c r="AD2496" s="664"/>
      <c r="AL2496" s="666"/>
      <c r="AM2496" s="659"/>
      <c r="AN2496" s="659"/>
      <c r="AO2496" s="659"/>
      <c r="AP2496" s="659"/>
      <c r="AQ2496" s="642"/>
      <c r="BL2496" s="667"/>
    </row>
    <row r="2497" spans="1:65" s="615" customFormat="1" hidden="1" outlineLevel="2" x14ac:dyDescent="0.25">
      <c r="A2497" s="653"/>
      <c r="B2497" s="654"/>
      <c r="C2497" s="655"/>
      <c r="D2497" s="683"/>
      <c r="E2497" s="683"/>
      <c r="F2497" s="657"/>
      <c r="G2497" s="659"/>
      <c r="H2497" s="659"/>
      <c r="I2497" s="659" t="s">
        <v>186</v>
      </c>
      <c r="J2497" s="659" t="s">
        <v>186</v>
      </c>
      <c r="K2497" s="659" t="s">
        <v>186</v>
      </c>
      <c r="L2497" s="659" t="s">
        <v>186</v>
      </c>
      <c r="M2497" s="659" t="s">
        <v>186</v>
      </c>
      <c r="N2497" s="659" t="s">
        <v>186</v>
      </c>
      <c r="O2497" s="659" t="s">
        <v>186</v>
      </c>
      <c r="P2497" s="659" t="s">
        <v>186</v>
      </c>
      <c r="Q2497" s="659" t="s">
        <v>186</v>
      </c>
      <c r="R2497" s="659" t="s">
        <v>186</v>
      </c>
      <c r="S2497" s="659"/>
      <c r="T2497" s="659"/>
      <c r="U2497" s="659"/>
      <c r="V2497" s="659"/>
      <c r="W2497" s="659"/>
      <c r="X2497" s="659"/>
      <c r="Y2497" s="665"/>
      <c r="Z2497" s="664"/>
      <c r="AC2497" s="681"/>
      <c r="AD2497" s="664"/>
      <c r="AL2497" s="666"/>
      <c r="AM2497" s="659"/>
      <c r="AN2497" s="659"/>
      <c r="AO2497" s="659"/>
      <c r="AP2497" s="659"/>
      <c r="AQ2497" s="642"/>
      <c r="BL2497" s="667"/>
    </row>
    <row r="2498" spans="1:65" s="615" customFormat="1" hidden="1" outlineLevel="2" x14ac:dyDescent="0.25">
      <c r="A2498" s="653"/>
      <c r="B2498" s="654"/>
      <c r="C2498" s="655"/>
      <c r="D2498" s="683"/>
      <c r="E2498" s="683"/>
      <c r="F2498" s="657"/>
      <c r="G2498" s="659"/>
      <c r="H2498" s="659"/>
      <c r="I2498" s="659" t="s">
        <v>186</v>
      </c>
      <c r="J2498" s="659" t="s">
        <v>186</v>
      </c>
      <c r="K2498" s="659" t="s">
        <v>186</v>
      </c>
      <c r="L2498" s="659" t="s">
        <v>186</v>
      </c>
      <c r="M2498" s="659" t="s">
        <v>186</v>
      </c>
      <c r="N2498" s="659" t="s">
        <v>186</v>
      </c>
      <c r="O2498" s="659" t="s">
        <v>186</v>
      </c>
      <c r="P2498" s="659" t="s">
        <v>186</v>
      </c>
      <c r="Q2498" s="659" t="s">
        <v>186</v>
      </c>
      <c r="R2498" s="659" t="s">
        <v>186</v>
      </c>
      <c r="S2498" s="659"/>
      <c r="T2498" s="659"/>
      <c r="U2498" s="659"/>
      <c r="V2498" s="659"/>
      <c r="W2498" s="659"/>
      <c r="X2498" s="659"/>
      <c r="Y2498" s="665"/>
      <c r="Z2498" s="664"/>
      <c r="AC2498" s="681"/>
      <c r="AD2498" s="664"/>
      <c r="AL2498" s="666"/>
      <c r="AM2498" s="659"/>
      <c r="AN2498" s="659"/>
      <c r="AO2498" s="659"/>
      <c r="AP2498" s="659"/>
      <c r="AQ2498" s="642"/>
      <c r="BL2498" s="667"/>
    </row>
    <row r="2499" spans="1:65" s="615" customFormat="1" hidden="1" outlineLevel="2" x14ac:dyDescent="0.25">
      <c r="A2499" s="696"/>
      <c r="B2499" s="697"/>
      <c r="C2499" s="655"/>
      <c r="D2499" s="683"/>
      <c r="E2499" s="683"/>
      <c r="F2499" s="657"/>
      <c r="G2499" s="659"/>
      <c r="H2499" s="659"/>
      <c r="I2499" s="659" t="s">
        <v>186</v>
      </c>
      <c r="J2499" s="659" t="s">
        <v>186</v>
      </c>
      <c r="K2499" s="659" t="s">
        <v>186</v>
      </c>
      <c r="L2499" s="659" t="s">
        <v>186</v>
      </c>
      <c r="M2499" s="659" t="s">
        <v>186</v>
      </c>
      <c r="N2499" s="659" t="s">
        <v>186</v>
      </c>
      <c r="O2499" s="659" t="s">
        <v>186</v>
      </c>
      <c r="P2499" s="659" t="s">
        <v>186</v>
      </c>
      <c r="Q2499" s="659" t="s">
        <v>186</v>
      </c>
      <c r="R2499" s="659" t="s">
        <v>186</v>
      </c>
      <c r="S2499" s="659"/>
      <c r="T2499" s="659"/>
      <c r="U2499" s="659"/>
      <c r="V2499" s="659"/>
      <c r="W2499" s="659"/>
      <c r="X2499" s="659"/>
      <c r="Y2499" s="665"/>
      <c r="Z2499" s="664"/>
      <c r="AC2499" s="681"/>
      <c r="AD2499" s="664"/>
      <c r="AL2499" s="666"/>
      <c r="AM2499" s="659"/>
      <c r="AN2499" s="659"/>
      <c r="AO2499" s="659"/>
      <c r="AP2499" s="659"/>
      <c r="AQ2499" s="642"/>
      <c r="BL2499" s="667"/>
    </row>
    <row r="2500" spans="1:65" s="615" customFormat="1" hidden="1" outlineLevel="2" x14ac:dyDescent="0.25">
      <c r="A2500" s="665"/>
      <c r="B2500" s="698"/>
      <c r="C2500" s="655"/>
      <c r="D2500" s="683"/>
      <c r="E2500" s="683"/>
      <c r="F2500" s="657"/>
      <c r="G2500" s="659"/>
      <c r="H2500" s="659"/>
      <c r="I2500" s="659"/>
      <c r="J2500" s="659"/>
      <c r="K2500" s="659"/>
      <c r="L2500" s="659"/>
      <c r="M2500" s="659"/>
      <c r="N2500" s="659"/>
      <c r="O2500" s="659"/>
      <c r="P2500" s="659"/>
      <c r="Q2500" s="659"/>
      <c r="R2500" s="659"/>
      <c r="S2500" s="659"/>
      <c r="T2500" s="659"/>
      <c r="U2500" s="659"/>
      <c r="V2500" s="659"/>
      <c r="W2500" s="659"/>
      <c r="X2500" s="659"/>
      <c r="Y2500" s="665"/>
      <c r="Z2500" s="664"/>
      <c r="AC2500" s="681"/>
      <c r="AD2500" s="664"/>
      <c r="AL2500" s="666"/>
      <c r="AM2500" s="659"/>
      <c r="AN2500" s="659"/>
      <c r="AO2500" s="659"/>
      <c r="AP2500" s="659"/>
      <c r="AQ2500" s="642"/>
      <c r="BL2500" s="667"/>
    </row>
    <row r="2501" spans="1:65" s="642" customFormat="1" outlineLevel="1" collapsed="1" x14ac:dyDescent="0.25">
      <c r="A2501" s="632"/>
      <c r="B2501" s="633"/>
      <c r="C2501" s="634"/>
      <c r="D2501" s="635"/>
      <c r="E2501" s="635"/>
      <c r="F2501" s="636"/>
      <c r="G2501" s="637"/>
      <c r="H2501" s="637"/>
      <c r="I2501" s="637"/>
      <c r="J2501" s="637"/>
      <c r="K2501" s="637"/>
      <c r="L2501" s="637"/>
      <c r="M2501" s="637"/>
      <c r="N2501" s="637"/>
      <c r="O2501" s="637"/>
      <c r="P2501" s="637"/>
      <c r="Q2501" s="637"/>
      <c r="R2501" s="637"/>
      <c r="S2501" s="637"/>
      <c r="T2501" s="638" t="s">
        <v>147</v>
      </c>
      <c r="U2501" s="638" t="s">
        <v>147</v>
      </c>
      <c r="V2501" s="638"/>
      <c r="W2501" s="638"/>
      <c r="X2501" s="638"/>
      <c r="Y2501" s="632" t="s">
        <v>368</v>
      </c>
      <c r="Z2501" s="639"/>
      <c r="AA2501" s="614"/>
      <c r="AB2501" s="614"/>
      <c r="AC2501" s="680" t="s">
        <v>147</v>
      </c>
      <c r="AD2501" s="639"/>
      <c r="AE2501" s="614"/>
      <c r="AF2501" s="614"/>
      <c r="AG2501" s="614"/>
      <c r="AH2501" s="614"/>
      <c r="AI2501" s="614"/>
      <c r="AJ2501" s="614"/>
      <c r="AK2501" s="614"/>
      <c r="AL2501" s="640"/>
      <c r="AM2501" s="637"/>
      <c r="AN2501" s="637"/>
      <c r="AO2501" s="637" t="s">
        <v>159</v>
      </c>
      <c r="AP2501" s="632" t="s">
        <v>160</v>
      </c>
      <c r="AQ2501" s="614" t="s">
        <v>161</v>
      </c>
      <c r="AR2501" s="614"/>
      <c r="AS2501" s="614"/>
      <c r="AT2501" s="614"/>
      <c r="AU2501" s="614"/>
      <c r="AV2501" s="614"/>
      <c r="AW2501" s="614"/>
      <c r="AX2501" s="614"/>
      <c r="AY2501" s="614"/>
      <c r="AZ2501" s="614"/>
      <c r="BA2501" s="614"/>
      <c r="BB2501" s="614"/>
      <c r="BC2501" s="614"/>
      <c r="BD2501" s="614"/>
      <c r="BE2501" s="614"/>
      <c r="BF2501" s="614"/>
      <c r="BG2501" s="614"/>
      <c r="BH2501" s="614"/>
      <c r="BI2501" s="614"/>
      <c r="BJ2501" s="614"/>
      <c r="BK2501" s="614"/>
      <c r="BL2501" s="641"/>
      <c r="BM2501" s="615"/>
    </row>
    <row r="2502" spans="1:65" s="615" customFormat="1" hidden="1" outlineLevel="2" x14ac:dyDescent="0.25">
      <c r="A2502" s="653"/>
      <c r="B2502" s="654"/>
      <c r="C2502" s="655"/>
      <c r="D2502" s="656"/>
      <c r="E2502" s="656"/>
      <c r="F2502" s="657"/>
      <c r="G2502" s="658"/>
      <c r="H2502" s="658"/>
      <c r="I2502" s="659" t="s">
        <v>186</v>
      </c>
      <c r="J2502" s="659" t="s">
        <v>186</v>
      </c>
      <c r="K2502" s="659" t="s">
        <v>186</v>
      </c>
      <c r="L2502" s="659" t="s">
        <v>186</v>
      </c>
      <c r="M2502" s="659" t="s">
        <v>186</v>
      </c>
      <c r="N2502" s="659" t="s">
        <v>186</v>
      </c>
      <c r="O2502" s="659" t="s">
        <v>186</v>
      </c>
      <c r="P2502" s="659" t="s">
        <v>186</v>
      </c>
      <c r="Q2502" s="659" t="s">
        <v>186</v>
      </c>
      <c r="R2502" s="659" t="s">
        <v>186</v>
      </c>
      <c r="S2502" s="659"/>
      <c r="T2502" s="659"/>
      <c r="U2502" s="659"/>
      <c r="V2502" s="659"/>
      <c r="W2502" s="659"/>
      <c r="X2502" s="659"/>
      <c r="Y2502" s="665"/>
      <c r="Z2502" s="664"/>
      <c r="AC2502" s="681"/>
      <c r="AD2502" s="664"/>
      <c r="AL2502" s="666"/>
      <c r="AM2502" s="659"/>
      <c r="AN2502" s="659"/>
      <c r="AO2502" s="659"/>
      <c r="AP2502" s="659"/>
      <c r="AQ2502" s="642"/>
      <c r="BL2502" s="667"/>
    </row>
    <row r="2503" spans="1:65" s="615" customFormat="1" hidden="1" outlineLevel="2" x14ac:dyDescent="0.25">
      <c r="A2503" s="653"/>
      <c r="B2503" s="654"/>
      <c r="C2503" s="655"/>
      <c r="D2503" s="656"/>
      <c r="E2503" s="656"/>
      <c r="F2503" s="657"/>
      <c r="G2503" s="660"/>
      <c r="H2503" s="660"/>
      <c r="I2503" s="659" t="s">
        <v>186</v>
      </c>
      <c r="J2503" s="659" t="s">
        <v>186</v>
      </c>
      <c r="K2503" s="659" t="s">
        <v>186</v>
      </c>
      <c r="L2503" s="659" t="s">
        <v>186</v>
      </c>
      <c r="M2503" s="659" t="s">
        <v>186</v>
      </c>
      <c r="N2503" s="659" t="s">
        <v>186</v>
      </c>
      <c r="O2503" s="659" t="s">
        <v>186</v>
      </c>
      <c r="P2503" s="659" t="s">
        <v>186</v>
      </c>
      <c r="Q2503" s="659" t="s">
        <v>186</v>
      </c>
      <c r="R2503" s="659" t="s">
        <v>186</v>
      </c>
      <c r="S2503" s="659"/>
      <c r="T2503" s="659"/>
      <c r="U2503" s="659"/>
      <c r="V2503" s="659"/>
      <c r="W2503" s="659"/>
      <c r="X2503" s="659"/>
      <c r="Y2503" s="665"/>
      <c r="Z2503" s="664"/>
      <c r="AC2503" s="681"/>
      <c r="AD2503" s="664"/>
      <c r="AL2503" s="666"/>
      <c r="AM2503" s="659"/>
      <c r="AN2503" s="659"/>
      <c r="AO2503" s="659"/>
      <c r="AP2503" s="659"/>
      <c r="AQ2503" s="642"/>
      <c r="BL2503" s="667"/>
    </row>
    <row r="2504" spans="1:65" s="615" customFormat="1" hidden="1" outlineLevel="2" x14ac:dyDescent="0.25">
      <c r="A2504" s="653"/>
      <c r="B2504" s="654"/>
      <c r="C2504" s="655"/>
      <c r="D2504" s="656"/>
      <c r="E2504" s="656"/>
      <c r="F2504" s="657"/>
      <c r="G2504" s="659"/>
      <c r="H2504" s="659"/>
      <c r="I2504" s="659" t="s">
        <v>186</v>
      </c>
      <c r="J2504" s="659" t="s">
        <v>186</v>
      </c>
      <c r="K2504" s="659" t="s">
        <v>186</v>
      </c>
      <c r="L2504" s="659" t="s">
        <v>186</v>
      </c>
      <c r="M2504" s="659" t="s">
        <v>186</v>
      </c>
      <c r="N2504" s="659" t="s">
        <v>186</v>
      </c>
      <c r="O2504" s="659" t="s">
        <v>186</v>
      </c>
      <c r="P2504" s="659" t="s">
        <v>186</v>
      </c>
      <c r="Q2504" s="659" t="s">
        <v>186</v>
      </c>
      <c r="R2504" s="659" t="s">
        <v>186</v>
      </c>
      <c r="S2504" s="659"/>
      <c r="T2504" s="659"/>
      <c r="U2504" s="659"/>
      <c r="V2504" s="659"/>
      <c r="W2504" s="659"/>
      <c r="X2504" s="659"/>
      <c r="Y2504" s="665"/>
      <c r="Z2504" s="664"/>
      <c r="AC2504" s="681"/>
      <c r="AD2504" s="664"/>
      <c r="AL2504" s="666"/>
      <c r="AM2504" s="659"/>
      <c r="AN2504" s="659"/>
      <c r="AO2504" s="659"/>
      <c r="AP2504" s="659"/>
      <c r="AQ2504" s="642"/>
      <c r="BL2504" s="667"/>
    </row>
    <row r="2505" spans="1:65" s="615" customFormat="1" hidden="1" outlineLevel="2" x14ac:dyDescent="0.25">
      <c r="A2505" s="653"/>
      <c r="B2505" s="654"/>
      <c r="C2505" s="655"/>
      <c r="D2505" s="683"/>
      <c r="E2505" s="683"/>
      <c r="F2505" s="657"/>
      <c r="G2505" s="659"/>
      <c r="H2505" s="659"/>
      <c r="I2505" s="659" t="s">
        <v>186</v>
      </c>
      <c r="J2505" s="659" t="s">
        <v>186</v>
      </c>
      <c r="K2505" s="659" t="s">
        <v>186</v>
      </c>
      <c r="L2505" s="659" t="s">
        <v>186</v>
      </c>
      <c r="M2505" s="659" t="s">
        <v>186</v>
      </c>
      <c r="N2505" s="659" t="s">
        <v>186</v>
      </c>
      <c r="O2505" s="659" t="s">
        <v>186</v>
      </c>
      <c r="P2505" s="659" t="s">
        <v>186</v>
      </c>
      <c r="Q2505" s="659" t="s">
        <v>186</v>
      </c>
      <c r="R2505" s="659" t="s">
        <v>186</v>
      </c>
      <c r="S2505" s="659"/>
      <c r="T2505" s="659"/>
      <c r="U2505" s="659"/>
      <c r="V2505" s="659"/>
      <c r="W2505" s="659"/>
      <c r="X2505" s="659"/>
      <c r="Y2505" s="665"/>
      <c r="Z2505" s="664"/>
      <c r="AC2505" s="681"/>
      <c r="AD2505" s="664"/>
      <c r="AL2505" s="666"/>
      <c r="AM2505" s="659"/>
      <c r="AN2505" s="659"/>
      <c r="AO2505" s="659"/>
      <c r="AP2505" s="659"/>
      <c r="AQ2505" s="642"/>
      <c r="BL2505" s="667"/>
    </row>
    <row r="2506" spans="1:65" s="615" customFormat="1" hidden="1" outlineLevel="2" x14ac:dyDescent="0.25">
      <c r="A2506" s="653"/>
      <c r="B2506" s="654"/>
      <c r="C2506" s="655"/>
      <c r="D2506" s="683"/>
      <c r="E2506" s="683"/>
      <c r="F2506" s="657"/>
      <c r="G2506" s="659"/>
      <c r="H2506" s="659"/>
      <c r="I2506" s="659" t="s">
        <v>186</v>
      </c>
      <c r="J2506" s="659" t="s">
        <v>186</v>
      </c>
      <c r="K2506" s="659" t="s">
        <v>186</v>
      </c>
      <c r="L2506" s="659" t="s">
        <v>186</v>
      </c>
      <c r="M2506" s="659" t="s">
        <v>186</v>
      </c>
      <c r="N2506" s="659" t="s">
        <v>186</v>
      </c>
      <c r="O2506" s="659" t="s">
        <v>186</v>
      </c>
      <c r="P2506" s="659" t="s">
        <v>186</v>
      </c>
      <c r="Q2506" s="659" t="s">
        <v>186</v>
      </c>
      <c r="R2506" s="659" t="s">
        <v>186</v>
      </c>
      <c r="S2506" s="659"/>
      <c r="T2506" s="659"/>
      <c r="U2506" s="659"/>
      <c r="V2506" s="659"/>
      <c r="W2506" s="659"/>
      <c r="X2506" s="659"/>
      <c r="Y2506" s="665"/>
      <c r="Z2506" s="664"/>
      <c r="AC2506" s="681"/>
      <c r="AD2506" s="664"/>
      <c r="AL2506" s="666"/>
      <c r="AM2506" s="659"/>
      <c r="AN2506" s="659"/>
      <c r="AO2506" s="659"/>
      <c r="AP2506" s="659"/>
      <c r="AQ2506" s="642"/>
      <c r="BL2506" s="667"/>
    </row>
    <row r="2507" spans="1:65" s="615" customFormat="1" hidden="1" outlineLevel="2" x14ac:dyDescent="0.25">
      <c r="A2507" s="696"/>
      <c r="B2507" s="697"/>
      <c r="C2507" s="655"/>
      <c r="D2507" s="683"/>
      <c r="E2507" s="683"/>
      <c r="F2507" s="657"/>
      <c r="G2507" s="659"/>
      <c r="H2507" s="659"/>
      <c r="I2507" s="659" t="s">
        <v>186</v>
      </c>
      <c r="J2507" s="659" t="s">
        <v>186</v>
      </c>
      <c r="K2507" s="659" t="s">
        <v>186</v>
      </c>
      <c r="L2507" s="659" t="s">
        <v>186</v>
      </c>
      <c r="M2507" s="659" t="s">
        <v>186</v>
      </c>
      <c r="N2507" s="659" t="s">
        <v>186</v>
      </c>
      <c r="O2507" s="659" t="s">
        <v>186</v>
      </c>
      <c r="P2507" s="659" t="s">
        <v>186</v>
      </c>
      <c r="Q2507" s="659" t="s">
        <v>186</v>
      </c>
      <c r="R2507" s="659" t="s">
        <v>186</v>
      </c>
      <c r="S2507" s="659"/>
      <c r="T2507" s="659"/>
      <c r="U2507" s="659"/>
      <c r="V2507" s="659"/>
      <c r="W2507" s="659"/>
      <c r="X2507" s="659"/>
      <c r="Y2507" s="665"/>
      <c r="Z2507" s="664"/>
      <c r="AC2507" s="681"/>
      <c r="AD2507" s="664"/>
      <c r="AL2507" s="666"/>
      <c r="AM2507" s="659"/>
      <c r="AN2507" s="659"/>
      <c r="AO2507" s="659"/>
      <c r="AP2507" s="659"/>
      <c r="AQ2507" s="642"/>
      <c r="BL2507" s="667"/>
    </row>
    <row r="2508" spans="1:65" s="615" customFormat="1" hidden="1" outlineLevel="2" x14ac:dyDescent="0.25">
      <c r="A2508" s="665"/>
      <c r="B2508" s="698"/>
      <c r="C2508" s="655"/>
      <c r="D2508" s="683"/>
      <c r="E2508" s="683"/>
      <c r="F2508" s="657"/>
      <c r="G2508" s="659"/>
      <c r="H2508" s="659"/>
      <c r="I2508" s="659"/>
      <c r="J2508" s="659"/>
      <c r="K2508" s="659"/>
      <c r="L2508" s="659"/>
      <c r="M2508" s="659"/>
      <c r="N2508" s="659"/>
      <c r="O2508" s="659"/>
      <c r="P2508" s="659"/>
      <c r="Q2508" s="659"/>
      <c r="R2508" s="659"/>
      <c r="S2508" s="659"/>
      <c r="T2508" s="659"/>
      <c r="U2508" s="659"/>
      <c r="V2508" s="659"/>
      <c r="W2508" s="659"/>
      <c r="X2508" s="659"/>
      <c r="Y2508" s="665"/>
      <c r="Z2508" s="664"/>
      <c r="AC2508" s="681"/>
      <c r="AD2508" s="664"/>
      <c r="AL2508" s="666"/>
      <c r="AM2508" s="659"/>
      <c r="AN2508" s="659"/>
      <c r="AO2508" s="659"/>
      <c r="AP2508" s="659"/>
      <c r="AQ2508" s="642"/>
      <c r="BL2508" s="667"/>
    </row>
    <row r="2509" spans="1:65" s="642" customFormat="1" outlineLevel="1" collapsed="1" x14ac:dyDescent="0.25">
      <c r="A2509" s="632"/>
      <c r="B2509" s="633"/>
      <c r="C2509" s="634"/>
      <c r="D2509" s="635"/>
      <c r="E2509" s="635"/>
      <c r="F2509" s="636"/>
      <c r="G2509" s="637"/>
      <c r="H2509" s="637"/>
      <c r="I2509" s="637"/>
      <c r="J2509" s="637"/>
      <c r="K2509" s="637"/>
      <c r="L2509" s="637"/>
      <c r="M2509" s="637"/>
      <c r="N2509" s="637"/>
      <c r="O2509" s="637"/>
      <c r="P2509" s="637"/>
      <c r="Q2509" s="637"/>
      <c r="R2509" s="637"/>
      <c r="S2509" s="637"/>
      <c r="T2509" s="638" t="s">
        <v>147</v>
      </c>
      <c r="U2509" s="638" t="s">
        <v>347</v>
      </c>
      <c r="V2509" s="638"/>
      <c r="W2509" s="638"/>
      <c r="X2509" s="638"/>
      <c r="Y2509" s="632" t="s">
        <v>368</v>
      </c>
      <c r="Z2509" s="639"/>
      <c r="AA2509" s="614"/>
      <c r="AB2509" s="614"/>
      <c r="AC2509" s="680" t="s">
        <v>147</v>
      </c>
      <c r="AD2509" s="639"/>
      <c r="AE2509" s="614"/>
      <c r="AF2509" s="614"/>
      <c r="AG2509" s="614"/>
      <c r="AH2509" s="614"/>
      <c r="AI2509" s="614"/>
      <c r="AJ2509" s="614"/>
      <c r="AK2509" s="614"/>
      <c r="AL2509" s="640"/>
      <c r="AM2509" s="637"/>
      <c r="AN2509" s="637"/>
      <c r="AO2509" s="637" t="s">
        <v>159</v>
      </c>
      <c r="AP2509" s="632" t="s">
        <v>160</v>
      </c>
      <c r="AQ2509" s="614" t="s">
        <v>161</v>
      </c>
      <c r="AR2509" s="614"/>
      <c r="AS2509" s="614"/>
      <c r="AT2509" s="614"/>
      <c r="AU2509" s="614"/>
      <c r="AV2509" s="614"/>
      <c r="AW2509" s="614"/>
      <c r="AX2509" s="614"/>
      <c r="AY2509" s="614"/>
      <c r="AZ2509" s="614"/>
      <c r="BA2509" s="614"/>
      <c r="BB2509" s="614"/>
      <c r="BC2509" s="614"/>
      <c r="BD2509" s="614"/>
      <c r="BE2509" s="614"/>
      <c r="BF2509" s="614"/>
      <c r="BG2509" s="614"/>
      <c r="BH2509" s="614"/>
      <c r="BI2509" s="614"/>
      <c r="BJ2509" s="614"/>
      <c r="BK2509" s="614"/>
      <c r="BL2509" s="641"/>
      <c r="BM2509" s="615"/>
    </row>
    <row r="2510" spans="1:65" s="615" customFormat="1" hidden="1" outlineLevel="2" x14ac:dyDescent="0.25">
      <c r="A2510" s="653"/>
      <c r="B2510" s="654"/>
      <c r="C2510" s="655"/>
      <c r="D2510" s="656"/>
      <c r="E2510" s="656"/>
      <c r="F2510" s="657"/>
      <c r="G2510" s="658"/>
      <c r="H2510" s="658"/>
      <c r="I2510" s="659" t="s">
        <v>186</v>
      </c>
      <c r="J2510" s="659" t="s">
        <v>186</v>
      </c>
      <c r="K2510" s="659" t="s">
        <v>186</v>
      </c>
      <c r="L2510" s="659" t="s">
        <v>186</v>
      </c>
      <c r="M2510" s="659" t="s">
        <v>186</v>
      </c>
      <c r="N2510" s="659" t="s">
        <v>186</v>
      </c>
      <c r="O2510" s="659" t="s">
        <v>186</v>
      </c>
      <c r="P2510" s="659" t="s">
        <v>186</v>
      </c>
      <c r="Q2510" s="659" t="s">
        <v>186</v>
      </c>
      <c r="R2510" s="659" t="s">
        <v>186</v>
      </c>
      <c r="S2510" s="659"/>
      <c r="T2510" s="659"/>
      <c r="U2510" s="659"/>
      <c r="V2510" s="659"/>
      <c r="W2510" s="659"/>
      <c r="X2510" s="659"/>
      <c r="Y2510" s="665"/>
      <c r="Z2510" s="664"/>
      <c r="AC2510" s="681"/>
      <c r="AD2510" s="664"/>
      <c r="AL2510" s="666"/>
      <c r="AM2510" s="659"/>
      <c r="AN2510" s="659"/>
      <c r="AO2510" s="659"/>
      <c r="AP2510" s="659"/>
      <c r="AQ2510" s="642"/>
      <c r="BL2510" s="667"/>
    </row>
    <row r="2511" spans="1:65" s="615" customFormat="1" hidden="1" outlineLevel="2" x14ac:dyDescent="0.25">
      <c r="A2511" s="653"/>
      <c r="B2511" s="654"/>
      <c r="C2511" s="655"/>
      <c r="D2511" s="656"/>
      <c r="E2511" s="656"/>
      <c r="F2511" s="657"/>
      <c r="G2511" s="660"/>
      <c r="H2511" s="660"/>
      <c r="I2511" s="659" t="s">
        <v>186</v>
      </c>
      <c r="J2511" s="659" t="s">
        <v>186</v>
      </c>
      <c r="K2511" s="659" t="s">
        <v>186</v>
      </c>
      <c r="L2511" s="659" t="s">
        <v>186</v>
      </c>
      <c r="M2511" s="659" t="s">
        <v>186</v>
      </c>
      <c r="N2511" s="659" t="s">
        <v>186</v>
      </c>
      <c r="O2511" s="659" t="s">
        <v>186</v>
      </c>
      <c r="P2511" s="659" t="s">
        <v>186</v>
      </c>
      <c r="Q2511" s="659" t="s">
        <v>186</v>
      </c>
      <c r="R2511" s="659" t="s">
        <v>186</v>
      </c>
      <c r="S2511" s="659"/>
      <c r="T2511" s="659"/>
      <c r="U2511" s="659"/>
      <c r="V2511" s="659"/>
      <c r="W2511" s="659"/>
      <c r="X2511" s="659"/>
      <c r="Y2511" s="665"/>
      <c r="Z2511" s="664"/>
      <c r="AC2511" s="681"/>
      <c r="AD2511" s="664"/>
      <c r="AL2511" s="666"/>
      <c r="AM2511" s="659"/>
      <c r="AN2511" s="659"/>
      <c r="AO2511" s="659"/>
      <c r="AP2511" s="659"/>
      <c r="AQ2511" s="642"/>
      <c r="BL2511" s="667"/>
    </row>
    <row r="2512" spans="1:65" s="615" customFormat="1" hidden="1" outlineLevel="2" x14ac:dyDescent="0.25">
      <c r="A2512" s="653"/>
      <c r="B2512" s="654"/>
      <c r="C2512" s="655"/>
      <c r="D2512" s="656"/>
      <c r="E2512" s="656"/>
      <c r="F2512" s="657"/>
      <c r="G2512" s="659"/>
      <c r="H2512" s="659"/>
      <c r="I2512" s="659" t="s">
        <v>186</v>
      </c>
      <c r="J2512" s="659" t="s">
        <v>186</v>
      </c>
      <c r="K2512" s="659" t="s">
        <v>186</v>
      </c>
      <c r="L2512" s="659" t="s">
        <v>186</v>
      </c>
      <c r="M2512" s="659" t="s">
        <v>186</v>
      </c>
      <c r="N2512" s="659" t="s">
        <v>186</v>
      </c>
      <c r="O2512" s="659" t="s">
        <v>186</v>
      </c>
      <c r="P2512" s="659" t="s">
        <v>186</v>
      </c>
      <c r="Q2512" s="659" t="s">
        <v>186</v>
      </c>
      <c r="R2512" s="659" t="s">
        <v>186</v>
      </c>
      <c r="S2512" s="659"/>
      <c r="T2512" s="659"/>
      <c r="U2512" s="659"/>
      <c r="V2512" s="659"/>
      <c r="W2512" s="659"/>
      <c r="X2512" s="659"/>
      <c r="Y2512" s="665"/>
      <c r="Z2512" s="664"/>
      <c r="AC2512" s="681"/>
      <c r="AD2512" s="664"/>
      <c r="AL2512" s="666"/>
      <c r="AM2512" s="659"/>
      <c r="AN2512" s="659"/>
      <c r="AO2512" s="659"/>
      <c r="AP2512" s="659"/>
      <c r="AQ2512" s="642"/>
      <c r="BL2512" s="667"/>
    </row>
    <row r="2513" spans="1:65" s="615" customFormat="1" hidden="1" outlineLevel="2" x14ac:dyDescent="0.25">
      <c r="A2513" s="653"/>
      <c r="B2513" s="654"/>
      <c r="C2513" s="655"/>
      <c r="D2513" s="683"/>
      <c r="E2513" s="683"/>
      <c r="F2513" s="657"/>
      <c r="G2513" s="659"/>
      <c r="H2513" s="659"/>
      <c r="I2513" s="659" t="s">
        <v>186</v>
      </c>
      <c r="J2513" s="659" t="s">
        <v>186</v>
      </c>
      <c r="K2513" s="659" t="s">
        <v>186</v>
      </c>
      <c r="L2513" s="659" t="s">
        <v>186</v>
      </c>
      <c r="M2513" s="659" t="s">
        <v>186</v>
      </c>
      <c r="N2513" s="659" t="s">
        <v>186</v>
      </c>
      <c r="O2513" s="659" t="s">
        <v>186</v>
      </c>
      <c r="P2513" s="659" t="s">
        <v>186</v>
      </c>
      <c r="Q2513" s="659" t="s">
        <v>186</v>
      </c>
      <c r="R2513" s="659" t="s">
        <v>186</v>
      </c>
      <c r="S2513" s="659"/>
      <c r="T2513" s="659"/>
      <c r="U2513" s="659"/>
      <c r="V2513" s="659"/>
      <c r="W2513" s="659"/>
      <c r="X2513" s="659"/>
      <c r="Y2513" s="665"/>
      <c r="Z2513" s="664"/>
      <c r="AC2513" s="681"/>
      <c r="AD2513" s="664"/>
      <c r="AL2513" s="666"/>
      <c r="AM2513" s="659"/>
      <c r="AN2513" s="659"/>
      <c r="AO2513" s="659"/>
      <c r="AP2513" s="659"/>
      <c r="AQ2513" s="642"/>
      <c r="BL2513" s="667"/>
    </row>
    <row r="2514" spans="1:65" s="615" customFormat="1" hidden="1" outlineLevel="2" x14ac:dyDescent="0.25">
      <c r="A2514" s="653"/>
      <c r="B2514" s="654"/>
      <c r="C2514" s="655"/>
      <c r="D2514" s="683"/>
      <c r="E2514" s="683"/>
      <c r="F2514" s="657"/>
      <c r="G2514" s="659"/>
      <c r="H2514" s="659"/>
      <c r="I2514" s="659" t="s">
        <v>186</v>
      </c>
      <c r="J2514" s="659" t="s">
        <v>186</v>
      </c>
      <c r="K2514" s="659" t="s">
        <v>186</v>
      </c>
      <c r="L2514" s="659" t="s">
        <v>186</v>
      </c>
      <c r="M2514" s="659" t="s">
        <v>186</v>
      </c>
      <c r="N2514" s="659" t="s">
        <v>186</v>
      </c>
      <c r="O2514" s="659" t="s">
        <v>186</v>
      </c>
      <c r="P2514" s="659" t="s">
        <v>186</v>
      </c>
      <c r="Q2514" s="659" t="s">
        <v>186</v>
      </c>
      <c r="R2514" s="659" t="s">
        <v>186</v>
      </c>
      <c r="S2514" s="659"/>
      <c r="T2514" s="659"/>
      <c r="U2514" s="659"/>
      <c r="V2514" s="659"/>
      <c r="W2514" s="659"/>
      <c r="X2514" s="659"/>
      <c r="Y2514" s="665"/>
      <c r="Z2514" s="664"/>
      <c r="AC2514" s="681"/>
      <c r="AD2514" s="664"/>
      <c r="AL2514" s="666"/>
      <c r="AM2514" s="659"/>
      <c r="AN2514" s="659"/>
      <c r="AO2514" s="659"/>
      <c r="AP2514" s="659"/>
      <c r="AQ2514" s="642"/>
      <c r="BL2514" s="667"/>
    </row>
    <row r="2515" spans="1:65" s="615" customFormat="1" hidden="1" outlineLevel="2" x14ac:dyDescent="0.25">
      <c r="A2515" s="696"/>
      <c r="B2515" s="697"/>
      <c r="C2515" s="655"/>
      <c r="D2515" s="683"/>
      <c r="E2515" s="683"/>
      <c r="F2515" s="657"/>
      <c r="G2515" s="659"/>
      <c r="H2515" s="659"/>
      <c r="I2515" s="659" t="s">
        <v>186</v>
      </c>
      <c r="J2515" s="659" t="s">
        <v>186</v>
      </c>
      <c r="K2515" s="659" t="s">
        <v>186</v>
      </c>
      <c r="L2515" s="659" t="s">
        <v>186</v>
      </c>
      <c r="M2515" s="659" t="s">
        <v>186</v>
      </c>
      <c r="N2515" s="659" t="s">
        <v>186</v>
      </c>
      <c r="O2515" s="659" t="s">
        <v>186</v>
      </c>
      <c r="P2515" s="659" t="s">
        <v>186</v>
      </c>
      <c r="Q2515" s="659" t="s">
        <v>186</v>
      </c>
      <c r="R2515" s="659" t="s">
        <v>186</v>
      </c>
      <c r="S2515" s="659"/>
      <c r="T2515" s="659"/>
      <c r="U2515" s="659"/>
      <c r="V2515" s="659"/>
      <c r="W2515" s="659"/>
      <c r="X2515" s="659"/>
      <c r="Y2515" s="665"/>
      <c r="Z2515" s="664"/>
      <c r="AC2515" s="681"/>
      <c r="AD2515" s="664"/>
      <c r="AL2515" s="666"/>
      <c r="AM2515" s="659"/>
      <c r="AN2515" s="659"/>
      <c r="AO2515" s="659"/>
      <c r="AP2515" s="659"/>
      <c r="AQ2515" s="642"/>
      <c r="BL2515" s="667"/>
    </row>
    <row r="2516" spans="1:65" s="615" customFormat="1" hidden="1" outlineLevel="2" x14ac:dyDescent="0.25">
      <c r="A2516" s="665"/>
      <c r="B2516" s="698"/>
      <c r="C2516" s="655"/>
      <c r="D2516" s="683"/>
      <c r="E2516" s="683"/>
      <c r="F2516" s="657"/>
      <c r="G2516" s="659"/>
      <c r="H2516" s="659"/>
      <c r="I2516" s="659"/>
      <c r="J2516" s="659"/>
      <c r="K2516" s="659"/>
      <c r="L2516" s="659"/>
      <c r="M2516" s="659"/>
      <c r="N2516" s="659"/>
      <c r="O2516" s="659"/>
      <c r="P2516" s="659"/>
      <c r="Q2516" s="659"/>
      <c r="R2516" s="659"/>
      <c r="S2516" s="659"/>
      <c r="T2516" s="659"/>
      <c r="U2516" s="659"/>
      <c r="V2516" s="659"/>
      <c r="W2516" s="659"/>
      <c r="X2516" s="659"/>
      <c r="Y2516" s="665"/>
      <c r="Z2516" s="664"/>
      <c r="AC2516" s="681"/>
      <c r="AD2516" s="664"/>
      <c r="AL2516" s="666"/>
      <c r="AM2516" s="659"/>
      <c r="AN2516" s="659"/>
      <c r="AO2516" s="659"/>
      <c r="AP2516" s="659"/>
      <c r="AQ2516" s="642"/>
      <c r="BL2516" s="667"/>
    </row>
    <row r="2517" spans="1:65" s="642" customFormat="1" outlineLevel="1" collapsed="1" x14ac:dyDescent="0.25">
      <c r="A2517" s="632"/>
      <c r="B2517" s="633"/>
      <c r="C2517" s="634"/>
      <c r="D2517" s="635"/>
      <c r="E2517" s="635"/>
      <c r="F2517" s="636"/>
      <c r="G2517" s="637"/>
      <c r="H2517" s="637"/>
      <c r="I2517" s="637"/>
      <c r="J2517" s="637"/>
      <c r="K2517" s="637"/>
      <c r="L2517" s="637"/>
      <c r="M2517" s="637"/>
      <c r="N2517" s="637"/>
      <c r="O2517" s="637"/>
      <c r="P2517" s="637"/>
      <c r="Q2517" s="637"/>
      <c r="R2517" s="637"/>
      <c r="S2517" s="637"/>
      <c r="T2517" s="638" t="s">
        <v>147</v>
      </c>
      <c r="U2517" s="638" t="s">
        <v>347</v>
      </c>
      <c r="V2517" s="638"/>
      <c r="W2517" s="638"/>
      <c r="X2517" s="638"/>
      <c r="Y2517" s="632" t="s">
        <v>368</v>
      </c>
      <c r="Z2517" s="639"/>
      <c r="AA2517" s="614"/>
      <c r="AB2517" s="614"/>
      <c r="AC2517" s="680" t="s">
        <v>147</v>
      </c>
      <c r="AD2517" s="639"/>
      <c r="AE2517" s="614"/>
      <c r="AF2517" s="614"/>
      <c r="AG2517" s="614"/>
      <c r="AH2517" s="614"/>
      <c r="AI2517" s="614"/>
      <c r="AJ2517" s="614"/>
      <c r="AK2517" s="614"/>
      <c r="AL2517" s="640"/>
      <c r="AM2517" s="637"/>
      <c r="AN2517" s="637"/>
      <c r="AO2517" s="637" t="s">
        <v>159</v>
      </c>
      <c r="AP2517" s="632" t="s">
        <v>160</v>
      </c>
      <c r="AQ2517" s="614" t="s">
        <v>161</v>
      </c>
      <c r="AR2517" s="614"/>
      <c r="AS2517" s="614"/>
      <c r="AT2517" s="614"/>
      <c r="AU2517" s="614"/>
      <c r="AV2517" s="614"/>
      <c r="AW2517" s="614"/>
      <c r="AX2517" s="614"/>
      <c r="AY2517" s="614"/>
      <c r="AZ2517" s="614"/>
      <c r="BA2517" s="614"/>
      <c r="BB2517" s="614"/>
      <c r="BC2517" s="614"/>
      <c r="BD2517" s="614"/>
      <c r="BE2517" s="614"/>
      <c r="BF2517" s="614"/>
      <c r="BG2517" s="614"/>
      <c r="BH2517" s="614"/>
      <c r="BI2517" s="614"/>
      <c r="BJ2517" s="614"/>
      <c r="BK2517" s="614"/>
      <c r="BL2517" s="641"/>
      <c r="BM2517" s="615"/>
    </row>
    <row r="2518" spans="1:65" s="615" customFormat="1" hidden="1" outlineLevel="2" x14ac:dyDescent="0.25">
      <c r="A2518" s="653"/>
      <c r="B2518" s="654"/>
      <c r="C2518" s="655"/>
      <c r="D2518" s="656"/>
      <c r="E2518" s="656"/>
      <c r="F2518" s="657"/>
      <c r="G2518" s="658"/>
      <c r="H2518" s="658"/>
      <c r="I2518" s="659" t="s">
        <v>186</v>
      </c>
      <c r="J2518" s="659" t="s">
        <v>186</v>
      </c>
      <c r="K2518" s="659" t="s">
        <v>186</v>
      </c>
      <c r="L2518" s="659" t="s">
        <v>186</v>
      </c>
      <c r="M2518" s="659" t="s">
        <v>186</v>
      </c>
      <c r="N2518" s="659" t="s">
        <v>186</v>
      </c>
      <c r="O2518" s="659" t="s">
        <v>186</v>
      </c>
      <c r="P2518" s="659" t="s">
        <v>186</v>
      </c>
      <c r="Q2518" s="659" t="s">
        <v>186</v>
      </c>
      <c r="R2518" s="659" t="s">
        <v>186</v>
      </c>
      <c r="S2518" s="659"/>
      <c r="T2518" s="659"/>
      <c r="U2518" s="659"/>
      <c r="V2518" s="659"/>
      <c r="W2518" s="659"/>
      <c r="X2518" s="659"/>
      <c r="Y2518" s="665"/>
      <c r="Z2518" s="664"/>
      <c r="AC2518" s="681"/>
      <c r="AD2518" s="664"/>
      <c r="AL2518" s="666"/>
      <c r="AM2518" s="659"/>
      <c r="AN2518" s="659"/>
      <c r="AO2518" s="659"/>
      <c r="AP2518" s="659"/>
      <c r="AQ2518" s="642"/>
      <c r="BL2518" s="667"/>
    </row>
    <row r="2519" spans="1:65" s="615" customFormat="1" hidden="1" outlineLevel="2" x14ac:dyDescent="0.25">
      <c r="A2519" s="653"/>
      <c r="B2519" s="654"/>
      <c r="C2519" s="655"/>
      <c r="D2519" s="656"/>
      <c r="E2519" s="656"/>
      <c r="F2519" s="657"/>
      <c r="G2519" s="660"/>
      <c r="H2519" s="660"/>
      <c r="I2519" s="659" t="s">
        <v>186</v>
      </c>
      <c r="J2519" s="659" t="s">
        <v>186</v>
      </c>
      <c r="K2519" s="659" t="s">
        <v>186</v>
      </c>
      <c r="L2519" s="659" t="s">
        <v>186</v>
      </c>
      <c r="M2519" s="659" t="s">
        <v>186</v>
      </c>
      <c r="N2519" s="659" t="s">
        <v>186</v>
      </c>
      <c r="O2519" s="659" t="s">
        <v>186</v>
      </c>
      <c r="P2519" s="659" t="s">
        <v>186</v>
      </c>
      <c r="Q2519" s="659" t="s">
        <v>186</v>
      </c>
      <c r="R2519" s="659" t="s">
        <v>186</v>
      </c>
      <c r="S2519" s="659"/>
      <c r="T2519" s="659"/>
      <c r="U2519" s="659"/>
      <c r="V2519" s="659"/>
      <c r="W2519" s="659"/>
      <c r="X2519" s="659"/>
      <c r="Y2519" s="665"/>
      <c r="Z2519" s="664"/>
      <c r="AC2519" s="681"/>
      <c r="AD2519" s="664"/>
      <c r="AL2519" s="666"/>
      <c r="AM2519" s="659"/>
      <c r="AN2519" s="659"/>
      <c r="AO2519" s="659"/>
      <c r="AP2519" s="659"/>
      <c r="AQ2519" s="642"/>
      <c r="BL2519" s="667"/>
    </row>
    <row r="2520" spans="1:65" s="615" customFormat="1" hidden="1" outlineLevel="2" x14ac:dyDescent="0.25">
      <c r="A2520" s="653"/>
      <c r="B2520" s="654"/>
      <c r="C2520" s="655"/>
      <c r="D2520" s="656"/>
      <c r="E2520" s="656"/>
      <c r="F2520" s="657"/>
      <c r="G2520" s="659"/>
      <c r="H2520" s="659"/>
      <c r="I2520" s="659" t="s">
        <v>186</v>
      </c>
      <c r="J2520" s="659" t="s">
        <v>186</v>
      </c>
      <c r="K2520" s="659" t="s">
        <v>186</v>
      </c>
      <c r="L2520" s="659" t="s">
        <v>186</v>
      </c>
      <c r="M2520" s="659" t="s">
        <v>186</v>
      </c>
      <c r="N2520" s="659" t="s">
        <v>186</v>
      </c>
      <c r="O2520" s="659" t="s">
        <v>186</v>
      </c>
      <c r="P2520" s="659" t="s">
        <v>186</v>
      </c>
      <c r="Q2520" s="659" t="s">
        <v>186</v>
      </c>
      <c r="R2520" s="659" t="s">
        <v>186</v>
      </c>
      <c r="S2520" s="659"/>
      <c r="T2520" s="659"/>
      <c r="U2520" s="659"/>
      <c r="V2520" s="659"/>
      <c r="W2520" s="659"/>
      <c r="X2520" s="659"/>
      <c r="Y2520" s="665"/>
      <c r="Z2520" s="664"/>
      <c r="AC2520" s="681"/>
      <c r="AD2520" s="664"/>
      <c r="AL2520" s="666"/>
      <c r="AM2520" s="659"/>
      <c r="AN2520" s="659"/>
      <c r="AO2520" s="659"/>
      <c r="AP2520" s="659"/>
      <c r="AQ2520" s="642"/>
      <c r="BL2520" s="667"/>
    </row>
    <row r="2521" spans="1:65" s="615" customFormat="1" hidden="1" outlineLevel="2" x14ac:dyDescent="0.25">
      <c r="A2521" s="653"/>
      <c r="B2521" s="654"/>
      <c r="C2521" s="655"/>
      <c r="D2521" s="683"/>
      <c r="E2521" s="683"/>
      <c r="F2521" s="657"/>
      <c r="G2521" s="659"/>
      <c r="H2521" s="659"/>
      <c r="I2521" s="659" t="s">
        <v>186</v>
      </c>
      <c r="J2521" s="659" t="s">
        <v>186</v>
      </c>
      <c r="K2521" s="659" t="s">
        <v>186</v>
      </c>
      <c r="L2521" s="659" t="s">
        <v>186</v>
      </c>
      <c r="M2521" s="659" t="s">
        <v>186</v>
      </c>
      <c r="N2521" s="659" t="s">
        <v>186</v>
      </c>
      <c r="O2521" s="659" t="s">
        <v>186</v>
      </c>
      <c r="P2521" s="659" t="s">
        <v>186</v>
      </c>
      <c r="Q2521" s="659" t="s">
        <v>186</v>
      </c>
      <c r="R2521" s="659" t="s">
        <v>186</v>
      </c>
      <c r="S2521" s="659"/>
      <c r="T2521" s="659"/>
      <c r="U2521" s="659"/>
      <c r="V2521" s="659"/>
      <c r="W2521" s="659"/>
      <c r="X2521" s="659"/>
      <c r="Y2521" s="665"/>
      <c r="Z2521" s="664"/>
      <c r="AC2521" s="681"/>
      <c r="AD2521" s="664"/>
      <c r="AL2521" s="666"/>
      <c r="AM2521" s="659"/>
      <c r="AN2521" s="659"/>
      <c r="AO2521" s="659"/>
      <c r="AP2521" s="659"/>
      <c r="AQ2521" s="642"/>
      <c r="BL2521" s="667"/>
    </row>
    <row r="2522" spans="1:65" s="615" customFormat="1" hidden="1" outlineLevel="2" x14ac:dyDescent="0.25">
      <c r="A2522" s="653"/>
      <c r="B2522" s="654"/>
      <c r="C2522" s="655"/>
      <c r="D2522" s="683"/>
      <c r="E2522" s="683"/>
      <c r="F2522" s="657"/>
      <c r="G2522" s="659"/>
      <c r="H2522" s="659"/>
      <c r="I2522" s="659" t="s">
        <v>186</v>
      </c>
      <c r="J2522" s="659" t="s">
        <v>186</v>
      </c>
      <c r="K2522" s="659" t="s">
        <v>186</v>
      </c>
      <c r="L2522" s="659" t="s">
        <v>186</v>
      </c>
      <c r="M2522" s="659" t="s">
        <v>186</v>
      </c>
      <c r="N2522" s="659" t="s">
        <v>186</v>
      </c>
      <c r="O2522" s="659" t="s">
        <v>186</v>
      </c>
      <c r="P2522" s="659" t="s">
        <v>186</v>
      </c>
      <c r="Q2522" s="659" t="s">
        <v>186</v>
      </c>
      <c r="R2522" s="659" t="s">
        <v>186</v>
      </c>
      <c r="S2522" s="659"/>
      <c r="T2522" s="659"/>
      <c r="U2522" s="659"/>
      <c r="V2522" s="659"/>
      <c r="W2522" s="659"/>
      <c r="X2522" s="659"/>
      <c r="Y2522" s="665"/>
      <c r="Z2522" s="664"/>
      <c r="AC2522" s="681"/>
      <c r="AD2522" s="664"/>
      <c r="AL2522" s="666"/>
      <c r="AM2522" s="659"/>
      <c r="AN2522" s="659"/>
      <c r="AO2522" s="659"/>
      <c r="AP2522" s="659"/>
      <c r="AQ2522" s="642"/>
      <c r="BL2522" s="667"/>
    </row>
    <row r="2523" spans="1:65" s="615" customFormat="1" hidden="1" outlineLevel="2" x14ac:dyDescent="0.25">
      <c r="A2523" s="696"/>
      <c r="B2523" s="697"/>
      <c r="C2523" s="655"/>
      <c r="D2523" s="683"/>
      <c r="E2523" s="683"/>
      <c r="F2523" s="657"/>
      <c r="G2523" s="659"/>
      <c r="H2523" s="659"/>
      <c r="I2523" s="659" t="s">
        <v>186</v>
      </c>
      <c r="J2523" s="659" t="s">
        <v>186</v>
      </c>
      <c r="K2523" s="659" t="s">
        <v>186</v>
      </c>
      <c r="L2523" s="659" t="s">
        <v>186</v>
      </c>
      <c r="M2523" s="659" t="s">
        <v>186</v>
      </c>
      <c r="N2523" s="659" t="s">
        <v>186</v>
      </c>
      <c r="O2523" s="659" t="s">
        <v>186</v>
      </c>
      <c r="P2523" s="659" t="s">
        <v>186</v>
      </c>
      <c r="Q2523" s="659" t="s">
        <v>186</v>
      </c>
      <c r="R2523" s="659" t="s">
        <v>186</v>
      </c>
      <c r="S2523" s="659"/>
      <c r="T2523" s="659"/>
      <c r="U2523" s="659"/>
      <c r="V2523" s="659"/>
      <c r="W2523" s="659"/>
      <c r="X2523" s="659"/>
      <c r="Y2523" s="665"/>
      <c r="Z2523" s="664"/>
      <c r="AC2523" s="681"/>
      <c r="AD2523" s="664"/>
      <c r="AL2523" s="666"/>
      <c r="AM2523" s="659"/>
      <c r="AN2523" s="659"/>
      <c r="AO2523" s="659"/>
      <c r="AP2523" s="659"/>
      <c r="AQ2523" s="642"/>
      <c r="BL2523" s="667"/>
    </row>
    <row r="2524" spans="1:65" s="615" customFormat="1" hidden="1" outlineLevel="2" x14ac:dyDescent="0.25">
      <c r="A2524" s="665"/>
      <c r="B2524" s="698"/>
      <c r="C2524" s="655"/>
      <c r="D2524" s="683"/>
      <c r="E2524" s="683"/>
      <c r="F2524" s="657"/>
      <c r="G2524" s="659"/>
      <c r="H2524" s="659"/>
      <c r="I2524" s="659"/>
      <c r="J2524" s="659"/>
      <c r="K2524" s="659"/>
      <c r="L2524" s="659"/>
      <c r="M2524" s="659"/>
      <c r="N2524" s="659"/>
      <c r="O2524" s="659"/>
      <c r="P2524" s="659"/>
      <c r="Q2524" s="659"/>
      <c r="R2524" s="659"/>
      <c r="S2524" s="659"/>
      <c r="T2524" s="659"/>
      <c r="U2524" s="659"/>
      <c r="V2524" s="659"/>
      <c r="W2524" s="659"/>
      <c r="X2524" s="659"/>
      <c r="Y2524" s="665"/>
      <c r="Z2524" s="664"/>
      <c r="AC2524" s="681"/>
      <c r="AD2524" s="664"/>
      <c r="AL2524" s="666"/>
      <c r="AM2524" s="659"/>
      <c r="AN2524" s="659"/>
      <c r="AO2524" s="659"/>
      <c r="AP2524" s="659"/>
      <c r="AQ2524" s="642"/>
      <c r="BL2524" s="667"/>
    </row>
    <row r="2525" spans="1:65" s="642" customFormat="1" outlineLevel="1" collapsed="1" x14ac:dyDescent="0.25">
      <c r="A2525" s="632"/>
      <c r="B2525" s="633"/>
      <c r="C2525" s="634"/>
      <c r="D2525" s="635"/>
      <c r="E2525" s="635"/>
      <c r="F2525" s="636"/>
      <c r="G2525" s="637"/>
      <c r="H2525" s="637"/>
      <c r="I2525" s="637"/>
      <c r="J2525" s="637"/>
      <c r="K2525" s="637"/>
      <c r="L2525" s="637"/>
      <c r="M2525" s="637"/>
      <c r="N2525" s="637"/>
      <c r="O2525" s="637"/>
      <c r="P2525" s="637"/>
      <c r="Q2525" s="637"/>
      <c r="R2525" s="637"/>
      <c r="S2525" s="637"/>
      <c r="T2525" s="638" t="s">
        <v>147</v>
      </c>
      <c r="U2525" s="638" t="s">
        <v>347</v>
      </c>
      <c r="V2525" s="638"/>
      <c r="W2525" s="638"/>
      <c r="X2525" s="638"/>
      <c r="Y2525" s="632" t="s">
        <v>368</v>
      </c>
      <c r="Z2525" s="639"/>
      <c r="AA2525" s="614"/>
      <c r="AB2525" s="614"/>
      <c r="AC2525" s="680" t="s">
        <v>147</v>
      </c>
      <c r="AD2525" s="639"/>
      <c r="AE2525" s="614"/>
      <c r="AF2525" s="614"/>
      <c r="AG2525" s="614"/>
      <c r="AH2525" s="614"/>
      <c r="AI2525" s="614"/>
      <c r="AJ2525" s="614"/>
      <c r="AK2525" s="614"/>
      <c r="AL2525" s="640"/>
      <c r="AM2525" s="637"/>
      <c r="AN2525" s="637"/>
      <c r="AO2525" s="637" t="s">
        <v>159</v>
      </c>
      <c r="AP2525" s="632" t="s">
        <v>160</v>
      </c>
      <c r="AQ2525" s="614" t="s">
        <v>161</v>
      </c>
      <c r="AR2525" s="614"/>
      <c r="AS2525" s="614"/>
      <c r="AT2525" s="614"/>
      <c r="AU2525" s="614"/>
      <c r="AV2525" s="614"/>
      <c r="AW2525" s="614"/>
      <c r="AX2525" s="614"/>
      <c r="AY2525" s="614"/>
      <c r="AZ2525" s="614"/>
      <c r="BA2525" s="614"/>
      <c r="BB2525" s="614"/>
      <c r="BC2525" s="614"/>
      <c r="BD2525" s="614"/>
      <c r="BE2525" s="614"/>
      <c r="BF2525" s="614"/>
      <c r="BG2525" s="614"/>
      <c r="BH2525" s="614"/>
      <c r="BI2525" s="614"/>
      <c r="BJ2525" s="614"/>
      <c r="BK2525" s="614"/>
      <c r="BL2525" s="641"/>
      <c r="BM2525" s="615"/>
    </row>
    <row r="2526" spans="1:65" s="615" customFormat="1" hidden="1" outlineLevel="2" x14ac:dyDescent="0.25">
      <c r="A2526" s="653"/>
      <c r="B2526" s="654"/>
      <c r="C2526" s="655"/>
      <c r="D2526" s="656"/>
      <c r="E2526" s="656"/>
      <c r="F2526" s="657"/>
      <c r="G2526" s="658"/>
      <c r="H2526" s="658"/>
      <c r="I2526" s="659" t="s">
        <v>186</v>
      </c>
      <c r="J2526" s="659" t="s">
        <v>186</v>
      </c>
      <c r="K2526" s="659" t="s">
        <v>186</v>
      </c>
      <c r="L2526" s="659" t="s">
        <v>186</v>
      </c>
      <c r="M2526" s="659" t="s">
        <v>186</v>
      </c>
      <c r="N2526" s="659" t="s">
        <v>186</v>
      </c>
      <c r="O2526" s="659" t="s">
        <v>186</v>
      </c>
      <c r="P2526" s="659" t="s">
        <v>186</v>
      </c>
      <c r="Q2526" s="659" t="s">
        <v>186</v>
      </c>
      <c r="R2526" s="659" t="s">
        <v>186</v>
      </c>
      <c r="S2526" s="659"/>
      <c r="T2526" s="659"/>
      <c r="U2526" s="659"/>
      <c r="V2526" s="659"/>
      <c r="W2526" s="659"/>
      <c r="X2526" s="659"/>
      <c r="Y2526" s="665"/>
      <c r="Z2526" s="664"/>
      <c r="AC2526" s="681"/>
      <c r="AD2526" s="664"/>
      <c r="AL2526" s="666"/>
      <c r="AM2526" s="659"/>
      <c r="AN2526" s="659"/>
      <c r="AO2526" s="659"/>
      <c r="AP2526" s="659"/>
      <c r="AQ2526" s="642"/>
      <c r="BL2526" s="667"/>
    </row>
    <row r="2527" spans="1:65" s="615" customFormat="1" hidden="1" outlineLevel="2" x14ac:dyDescent="0.25">
      <c r="A2527" s="653"/>
      <c r="B2527" s="654"/>
      <c r="C2527" s="655"/>
      <c r="D2527" s="656"/>
      <c r="E2527" s="656"/>
      <c r="F2527" s="657"/>
      <c r="G2527" s="660"/>
      <c r="H2527" s="660"/>
      <c r="I2527" s="659" t="s">
        <v>186</v>
      </c>
      <c r="J2527" s="659" t="s">
        <v>186</v>
      </c>
      <c r="K2527" s="659" t="s">
        <v>186</v>
      </c>
      <c r="L2527" s="659" t="s">
        <v>186</v>
      </c>
      <c r="M2527" s="659" t="s">
        <v>186</v>
      </c>
      <c r="N2527" s="659" t="s">
        <v>186</v>
      </c>
      <c r="O2527" s="659" t="s">
        <v>186</v>
      </c>
      <c r="P2527" s="659" t="s">
        <v>186</v>
      </c>
      <c r="Q2527" s="659" t="s">
        <v>186</v>
      </c>
      <c r="R2527" s="659" t="s">
        <v>186</v>
      </c>
      <c r="S2527" s="659"/>
      <c r="T2527" s="659"/>
      <c r="U2527" s="659"/>
      <c r="V2527" s="659"/>
      <c r="W2527" s="659"/>
      <c r="X2527" s="659"/>
      <c r="Y2527" s="665"/>
      <c r="Z2527" s="664"/>
      <c r="AC2527" s="681"/>
      <c r="AD2527" s="664"/>
      <c r="AL2527" s="666"/>
      <c r="AM2527" s="659"/>
      <c r="AN2527" s="659"/>
      <c r="AO2527" s="659"/>
      <c r="AP2527" s="659"/>
      <c r="AQ2527" s="642"/>
      <c r="BL2527" s="667"/>
    </row>
    <row r="2528" spans="1:65" s="615" customFormat="1" hidden="1" outlineLevel="2" x14ac:dyDescent="0.25">
      <c r="A2528" s="653"/>
      <c r="B2528" s="654"/>
      <c r="C2528" s="655"/>
      <c r="D2528" s="656"/>
      <c r="E2528" s="656"/>
      <c r="F2528" s="657"/>
      <c r="G2528" s="659"/>
      <c r="H2528" s="659"/>
      <c r="I2528" s="659" t="s">
        <v>186</v>
      </c>
      <c r="J2528" s="659" t="s">
        <v>186</v>
      </c>
      <c r="K2528" s="659" t="s">
        <v>186</v>
      </c>
      <c r="L2528" s="659" t="s">
        <v>186</v>
      </c>
      <c r="M2528" s="659" t="s">
        <v>186</v>
      </c>
      <c r="N2528" s="659" t="s">
        <v>186</v>
      </c>
      <c r="O2528" s="659" t="s">
        <v>186</v>
      </c>
      <c r="P2528" s="659" t="s">
        <v>186</v>
      </c>
      <c r="Q2528" s="659" t="s">
        <v>186</v>
      </c>
      <c r="R2528" s="659" t="s">
        <v>186</v>
      </c>
      <c r="S2528" s="659"/>
      <c r="T2528" s="659"/>
      <c r="U2528" s="659"/>
      <c r="V2528" s="659"/>
      <c r="W2528" s="659"/>
      <c r="X2528" s="659"/>
      <c r="Y2528" s="665"/>
      <c r="Z2528" s="664"/>
      <c r="AC2528" s="681"/>
      <c r="AD2528" s="664"/>
      <c r="AL2528" s="666"/>
      <c r="AM2528" s="659"/>
      <c r="AN2528" s="659"/>
      <c r="AO2528" s="659"/>
      <c r="AP2528" s="659"/>
      <c r="AQ2528" s="642"/>
      <c r="BL2528" s="667"/>
    </row>
    <row r="2529" spans="1:65" s="615" customFormat="1" hidden="1" outlineLevel="2" x14ac:dyDescent="0.25">
      <c r="A2529" s="653"/>
      <c r="B2529" s="654"/>
      <c r="C2529" s="655"/>
      <c r="D2529" s="683"/>
      <c r="E2529" s="683"/>
      <c r="F2529" s="657"/>
      <c r="G2529" s="659"/>
      <c r="H2529" s="659"/>
      <c r="I2529" s="659" t="s">
        <v>186</v>
      </c>
      <c r="J2529" s="659" t="s">
        <v>186</v>
      </c>
      <c r="K2529" s="659" t="s">
        <v>186</v>
      </c>
      <c r="L2529" s="659" t="s">
        <v>186</v>
      </c>
      <c r="M2529" s="659" t="s">
        <v>186</v>
      </c>
      <c r="N2529" s="659" t="s">
        <v>186</v>
      </c>
      <c r="O2529" s="659" t="s">
        <v>186</v>
      </c>
      <c r="P2529" s="659" t="s">
        <v>186</v>
      </c>
      <c r="Q2529" s="659" t="s">
        <v>186</v>
      </c>
      <c r="R2529" s="659" t="s">
        <v>186</v>
      </c>
      <c r="S2529" s="659"/>
      <c r="T2529" s="659"/>
      <c r="U2529" s="659"/>
      <c r="V2529" s="659"/>
      <c r="W2529" s="659"/>
      <c r="X2529" s="659"/>
      <c r="Y2529" s="665"/>
      <c r="Z2529" s="664"/>
      <c r="AC2529" s="681"/>
      <c r="AD2529" s="664"/>
      <c r="AL2529" s="666"/>
      <c r="AM2529" s="659"/>
      <c r="AN2529" s="659"/>
      <c r="AO2529" s="659"/>
      <c r="AP2529" s="659"/>
      <c r="AQ2529" s="642"/>
      <c r="BL2529" s="667"/>
    </row>
    <row r="2530" spans="1:65" s="615" customFormat="1" hidden="1" outlineLevel="2" x14ac:dyDescent="0.25">
      <c r="A2530" s="653"/>
      <c r="B2530" s="654"/>
      <c r="C2530" s="655"/>
      <c r="D2530" s="683"/>
      <c r="E2530" s="683"/>
      <c r="F2530" s="657"/>
      <c r="G2530" s="659"/>
      <c r="H2530" s="659"/>
      <c r="I2530" s="659" t="s">
        <v>186</v>
      </c>
      <c r="J2530" s="659" t="s">
        <v>186</v>
      </c>
      <c r="K2530" s="659" t="s">
        <v>186</v>
      </c>
      <c r="L2530" s="659" t="s">
        <v>186</v>
      </c>
      <c r="M2530" s="659" t="s">
        <v>186</v>
      </c>
      <c r="N2530" s="659" t="s">
        <v>186</v>
      </c>
      <c r="O2530" s="659" t="s">
        <v>186</v>
      </c>
      <c r="P2530" s="659" t="s">
        <v>186</v>
      </c>
      <c r="Q2530" s="659" t="s">
        <v>186</v>
      </c>
      <c r="R2530" s="659" t="s">
        <v>186</v>
      </c>
      <c r="S2530" s="659"/>
      <c r="T2530" s="659"/>
      <c r="U2530" s="659"/>
      <c r="V2530" s="659"/>
      <c r="W2530" s="659"/>
      <c r="X2530" s="659"/>
      <c r="Y2530" s="665"/>
      <c r="Z2530" s="664"/>
      <c r="AC2530" s="681"/>
      <c r="AD2530" s="664"/>
      <c r="AL2530" s="666"/>
      <c r="AM2530" s="659"/>
      <c r="AN2530" s="659"/>
      <c r="AO2530" s="659"/>
      <c r="AP2530" s="659"/>
      <c r="AQ2530" s="642"/>
      <c r="BL2530" s="667"/>
    </row>
    <row r="2531" spans="1:65" s="615" customFormat="1" hidden="1" outlineLevel="2" x14ac:dyDescent="0.25">
      <c r="A2531" s="696"/>
      <c r="B2531" s="697"/>
      <c r="C2531" s="655"/>
      <c r="D2531" s="683"/>
      <c r="E2531" s="683"/>
      <c r="F2531" s="657"/>
      <c r="G2531" s="659"/>
      <c r="H2531" s="659"/>
      <c r="I2531" s="659" t="s">
        <v>186</v>
      </c>
      <c r="J2531" s="659" t="s">
        <v>186</v>
      </c>
      <c r="K2531" s="659" t="s">
        <v>186</v>
      </c>
      <c r="L2531" s="659" t="s">
        <v>186</v>
      </c>
      <c r="M2531" s="659" t="s">
        <v>186</v>
      </c>
      <c r="N2531" s="659" t="s">
        <v>186</v>
      </c>
      <c r="O2531" s="659" t="s">
        <v>186</v>
      </c>
      <c r="P2531" s="659" t="s">
        <v>186</v>
      </c>
      <c r="Q2531" s="659" t="s">
        <v>186</v>
      </c>
      <c r="R2531" s="659" t="s">
        <v>186</v>
      </c>
      <c r="S2531" s="659"/>
      <c r="T2531" s="659"/>
      <c r="U2531" s="659"/>
      <c r="V2531" s="659"/>
      <c r="W2531" s="659"/>
      <c r="X2531" s="659"/>
      <c r="Y2531" s="665"/>
      <c r="Z2531" s="664"/>
      <c r="AC2531" s="681"/>
      <c r="AD2531" s="664"/>
      <c r="AL2531" s="666"/>
      <c r="AM2531" s="659"/>
      <c r="AN2531" s="659"/>
      <c r="AO2531" s="659"/>
      <c r="AP2531" s="659"/>
      <c r="AQ2531" s="642"/>
      <c r="BL2531" s="667"/>
    </row>
    <row r="2532" spans="1:65" s="615" customFormat="1" hidden="1" outlineLevel="2" x14ac:dyDescent="0.25">
      <c r="A2532" s="665"/>
      <c r="B2532" s="698"/>
      <c r="C2532" s="655"/>
      <c r="D2532" s="683"/>
      <c r="E2532" s="683"/>
      <c r="F2532" s="657"/>
      <c r="G2532" s="659"/>
      <c r="H2532" s="659"/>
      <c r="I2532" s="659"/>
      <c r="J2532" s="659"/>
      <c r="K2532" s="659"/>
      <c r="L2532" s="659"/>
      <c r="M2532" s="659"/>
      <c r="N2532" s="659"/>
      <c r="O2532" s="659"/>
      <c r="P2532" s="659"/>
      <c r="Q2532" s="659"/>
      <c r="R2532" s="659"/>
      <c r="S2532" s="659"/>
      <c r="T2532" s="659"/>
      <c r="U2532" s="659"/>
      <c r="V2532" s="659"/>
      <c r="W2532" s="659"/>
      <c r="X2532" s="659"/>
      <c r="Y2532" s="665"/>
      <c r="Z2532" s="664"/>
      <c r="AC2532" s="681"/>
      <c r="AD2532" s="664"/>
      <c r="AL2532" s="666"/>
      <c r="AM2532" s="659"/>
      <c r="AN2532" s="659"/>
      <c r="AO2532" s="659"/>
      <c r="AP2532" s="659"/>
      <c r="AQ2532" s="642"/>
      <c r="BL2532" s="667"/>
    </row>
    <row r="2533" spans="1:65" s="642" customFormat="1" outlineLevel="1" collapsed="1" x14ac:dyDescent="0.25">
      <c r="A2533" s="632"/>
      <c r="B2533" s="633"/>
      <c r="C2533" s="634"/>
      <c r="D2533" s="635"/>
      <c r="E2533" s="635"/>
      <c r="F2533" s="636"/>
      <c r="G2533" s="637"/>
      <c r="H2533" s="637"/>
      <c r="I2533" s="637"/>
      <c r="J2533" s="637"/>
      <c r="K2533" s="637"/>
      <c r="L2533" s="637"/>
      <c r="M2533" s="637"/>
      <c r="N2533" s="637"/>
      <c r="O2533" s="637"/>
      <c r="P2533" s="637"/>
      <c r="Q2533" s="637"/>
      <c r="R2533" s="637"/>
      <c r="S2533" s="637"/>
      <c r="T2533" s="638" t="s">
        <v>147</v>
      </c>
      <c r="U2533" s="638" t="s">
        <v>347</v>
      </c>
      <c r="V2533" s="638"/>
      <c r="W2533" s="638"/>
      <c r="X2533" s="638"/>
      <c r="Y2533" s="632" t="s">
        <v>368</v>
      </c>
      <c r="Z2533" s="639"/>
      <c r="AA2533" s="614"/>
      <c r="AB2533" s="614"/>
      <c r="AC2533" s="680" t="s">
        <v>147</v>
      </c>
      <c r="AD2533" s="639"/>
      <c r="AE2533" s="614"/>
      <c r="AF2533" s="614"/>
      <c r="AG2533" s="614"/>
      <c r="AH2533" s="614"/>
      <c r="AI2533" s="614"/>
      <c r="AJ2533" s="614"/>
      <c r="AK2533" s="614"/>
      <c r="AL2533" s="640"/>
      <c r="AM2533" s="637"/>
      <c r="AN2533" s="637"/>
      <c r="AO2533" s="637" t="s">
        <v>159</v>
      </c>
      <c r="AP2533" s="632" t="s">
        <v>160</v>
      </c>
      <c r="AQ2533" s="614" t="s">
        <v>161</v>
      </c>
      <c r="AR2533" s="614"/>
      <c r="AS2533" s="614"/>
      <c r="AT2533" s="614"/>
      <c r="AU2533" s="614"/>
      <c r="AV2533" s="614"/>
      <c r="AW2533" s="614"/>
      <c r="AX2533" s="614"/>
      <c r="AY2533" s="614"/>
      <c r="AZ2533" s="614"/>
      <c r="BA2533" s="614"/>
      <c r="BB2533" s="614"/>
      <c r="BC2533" s="614"/>
      <c r="BD2533" s="614"/>
      <c r="BE2533" s="614"/>
      <c r="BF2533" s="614"/>
      <c r="BG2533" s="614"/>
      <c r="BH2533" s="614"/>
      <c r="BI2533" s="614"/>
      <c r="BJ2533" s="614"/>
      <c r="BK2533" s="614"/>
      <c r="BL2533" s="641"/>
      <c r="BM2533" s="615"/>
    </row>
    <row r="2534" spans="1:65" s="615" customFormat="1" hidden="1" outlineLevel="2" x14ac:dyDescent="0.25">
      <c r="A2534" s="653"/>
      <c r="B2534" s="654"/>
      <c r="C2534" s="655"/>
      <c r="D2534" s="656"/>
      <c r="E2534" s="656"/>
      <c r="F2534" s="657"/>
      <c r="G2534" s="658"/>
      <c r="H2534" s="658"/>
      <c r="I2534" s="659" t="s">
        <v>186</v>
      </c>
      <c r="J2534" s="659" t="s">
        <v>186</v>
      </c>
      <c r="K2534" s="659" t="s">
        <v>186</v>
      </c>
      <c r="L2534" s="659" t="s">
        <v>186</v>
      </c>
      <c r="M2534" s="659" t="s">
        <v>186</v>
      </c>
      <c r="N2534" s="659" t="s">
        <v>186</v>
      </c>
      <c r="O2534" s="659" t="s">
        <v>186</v>
      </c>
      <c r="P2534" s="659" t="s">
        <v>186</v>
      </c>
      <c r="Q2534" s="659" t="s">
        <v>186</v>
      </c>
      <c r="R2534" s="659" t="s">
        <v>186</v>
      </c>
      <c r="S2534" s="659"/>
      <c r="T2534" s="659"/>
      <c r="U2534" s="659"/>
      <c r="V2534" s="659"/>
      <c r="W2534" s="659"/>
      <c r="X2534" s="659"/>
      <c r="Y2534" s="665"/>
      <c r="Z2534" s="664"/>
      <c r="AC2534" s="681"/>
      <c r="AD2534" s="664"/>
      <c r="AL2534" s="666"/>
      <c r="AM2534" s="659"/>
      <c r="AN2534" s="659"/>
      <c r="AO2534" s="659"/>
      <c r="AP2534" s="667"/>
      <c r="BL2534" s="667"/>
    </row>
    <row r="2535" spans="1:65" s="615" customFormat="1" hidden="1" outlineLevel="2" x14ac:dyDescent="0.25">
      <c r="A2535" s="653"/>
      <c r="B2535" s="654"/>
      <c r="C2535" s="655"/>
      <c r="D2535" s="656"/>
      <c r="E2535" s="656"/>
      <c r="F2535" s="657"/>
      <c r="G2535" s="660"/>
      <c r="H2535" s="660"/>
      <c r="I2535" s="659" t="s">
        <v>186</v>
      </c>
      <c r="J2535" s="659" t="s">
        <v>186</v>
      </c>
      <c r="K2535" s="659" t="s">
        <v>186</v>
      </c>
      <c r="L2535" s="659" t="s">
        <v>186</v>
      </c>
      <c r="M2535" s="659" t="s">
        <v>186</v>
      </c>
      <c r="N2535" s="659" t="s">
        <v>186</v>
      </c>
      <c r="O2535" s="659" t="s">
        <v>186</v>
      </c>
      <c r="P2535" s="659" t="s">
        <v>186</v>
      </c>
      <c r="Q2535" s="659" t="s">
        <v>186</v>
      </c>
      <c r="R2535" s="659" t="s">
        <v>186</v>
      </c>
      <c r="S2535" s="659"/>
      <c r="T2535" s="659"/>
      <c r="U2535" s="659"/>
      <c r="V2535" s="659"/>
      <c r="W2535" s="659"/>
      <c r="X2535" s="659"/>
      <c r="Y2535" s="665"/>
      <c r="Z2535" s="664"/>
      <c r="AC2535" s="681"/>
      <c r="AD2535" s="664"/>
      <c r="AL2535" s="666"/>
      <c r="AM2535" s="659"/>
      <c r="AN2535" s="659"/>
      <c r="AO2535" s="659"/>
      <c r="AP2535" s="667"/>
      <c r="BL2535" s="667"/>
    </row>
    <row r="2536" spans="1:65" s="615" customFormat="1" hidden="1" outlineLevel="2" x14ac:dyDescent="0.25">
      <c r="A2536" s="653"/>
      <c r="B2536" s="654"/>
      <c r="C2536" s="655"/>
      <c r="D2536" s="656"/>
      <c r="E2536" s="656"/>
      <c r="F2536" s="657"/>
      <c r="G2536" s="659"/>
      <c r="H2536" s="659"/>
      <c r="I2536" s="659" t="s">
        <v>186</v>
      </c>
      <c r="J2536" s="659" t="s">
        <v>186</v>
      </c>
      <c r="K2536" s="659" t="s">
        <v>186</v>
      </c>
      <c r="L2536" s="659" t="s">
        <v>186</v>
      </c>
      <c r="M2536" s="659" t="s">
        <v>186</v>
      </c>
      <c r="N2536" s="659" t="s">
        <v>186</v>
      </c>
      <c r="O2536" s="659" t="s">
        <v>186</v>
      </c>
      <c r="P2536" s="659" t="s">
        <v>186</v>
      </c>
      <c r="Q2536" s="659" t="s">
        <v>186</v>
      </c>
      <c r="R2536" s="659" t="s">
        <v>186</v>
      </c>
      <c r="S2536" s="659"/>
      <c r="T2536" s="659"/>
      <c r="U2536" s="659"/>
      <c r="V2536" s="659"/>
      <c r="W2536" s="659"/>
      <c r="X2536" s="659"/>
      <c r="Y2536" s="665"/>
      <c r="Z2536" s="664"/>
      <c r="AC2536" s="681"/>
      <c r="AD2536" s="664"/>
      <c r="AL2536" s="666"/>
      <c r="AM2536" s="659"/>
      <c r="AN2536" s="659"/>
      <c r="AO2536" s="659"/>
      <c r="AP2536" s="667"/>
      <c r="BL2536" s="667"/>
    </row>
    <row r="2537" spans="1:65" s="615" customFormat="1" hidden="1" outlineLevel="2" x14ac:dyDescent="0.25">
      <c r="A2537" s="653"/>
      <c r="B2537" s="654"/>
      <c r="C2537" s="655"/>
      <c r="D2537" s="683"/>
      <c r="E2537" s="683"/>
      <c r="F2537" s="657"/>
      <c r="G2537" s="659"/>
      <c r="H2537" s="659"/>
      <c r="I2537" s="659" t="s">
        <v>186</v>
      </c>
      <c r="J2537" s="659" t="s">
        <v>186</v>
      </c>
      <c r="K2537" s="659" t="s">
        <v>186</v>
      </c>
      <c r="L2537" s="659" t="s">
        <v>186</v>
      </c>
      <c r="M2537" s="659" t="s">
        <v>186</v>
      </c>
      <c r="N2537" s="659" t="s">
        <v>186</v>
      </c>
      <c r="O2537" s="659" t="s">
        <v>186</v>
      </c>
      <c r="P2537" s="659" t="s">
        <v>186</v>
      </c>
      <c r="Q2537" s="659" t="s">
        <v>186</v>
      </c>
      <c r="R2537" s="659" t="s">
        <v>186</v>
      </c>
      <c r="S2537" s="659"/>
      <c r="T2537" s="659"/>
      <c r="U2537" s="659"/>
      <c r="V2537" s="659"/>
      <c r="W2537" s="659"/>
      <c r="X2537" s="659"/>
      <c r="Y2537" s="665"/>
      <c r="Z2537" s="664"/>
      <c r="AC2537" s="681"/>
      <c r="AD2537" s="664"/>
      <c r="AL2537" s="666"/>
      <c r="AM2537" s="659"/>
      <c r="AN2537" s="659"/>
      <c r="AO2537" s="659"/>
      <c r="AP2537" s="667"/>
      <c r="BL2537" s="667"/>
    </row>
    <row r="2538" spans="1:65" s="615" customFormat="1" hidden="1" outlineLevel="2" x14ac:dyDescent="0.25">
      <c r="A2538" s="653"/>
      <c r="B2538" s="654"/>
      <c r="C2538" s="655"/>
      <c r="D2538" s="683"/>
      <c r="E2538" s="683"/>
      <c r="F2538" s="657"/>
      <c r="G2538" s="659"/>
      <c r="H2538" s="659"/>
      <c r="I2538" s="659" t="s">
        <v>186</v>
      </c>
      <c r="J2538" s="659" t="s">
        <v>186</v>
      </c>
      <c r="K2538" s="659" t="s">
        <v>186</v>
      </c>
      <c r="L2538" s="659" t="s">
        <v>186</v>
      </c>
      <c r="M2538" s="659" t="s">
        <v>186</v>
      </c>
      <c r="N2538" s="659" t="s">
        <v>186</v>
      </c>
      <c r="O2538" s="659" t="s">
        <v>186</v>
      </c>
      <c r="P2538" s="659" t="s">
        <v>186</v>
      </c>
      <c r="Q2538" s="659" t="s">
        <v>186</v>
      </c>
      <c r="R2538" s="659" t="s">
        <v>186</v>
      </c>
      <c r="S2538" s="659"/>
      <c r="T2538" s="659"/>
      <c r="U2538" s="659"/>
      <c r="V2538" s="659"/>
      <c r="W2538" s="659"/>
      <c r="X2538" s="659"/>
      <c r="Y2538" s="665"/>
      <c r="Z2538" s="664"/>
      <c r="AC2538" s="681"/>
      <c r="AD2538" s="664"/>
      <c r="AL2538" s="666"/>
      <c r="AM2538" s="659"/>
      <c r="AN2538" s="659"/>
      <c r="AO2538" s="659"/>
      <c r="AP2538" s="667"/>
      <c r="BL2538" s="667"/>
    </row>
    <row r="2539" spans="1:65" s="615" customFormat="1" hidden="1" outlineLevel="2" x14ac:dyDescent="0.25">
      <c r="A2539" s="696"/>
      <c r="B2539" s="697"/>
      <c r="C2539" s="655"/>
      <c r="D2539" s="683"/>
      <c r="E2539" s="683"/>
      <c r="F2539" s="657"/>
      <c r="G2539" s="659"/>
      <c r="H2539" s="659"/>
      <c r="I2539" s="659" t="s">
        <v>186</v>
      </c>
      <c r="J2539" s="659" t="s">
        <v>186</v>
      </c>
      <c r="K2539" s="659" t="s">
        <v>186</v>
      </c>
      <c r="L2539" s="659" t="s">
        <v>186</v>
      </c>
      <c r="M2539" s="659" t="s">
        <v>186</v>
      </c>
      <c r="N2539" s="659" t="s">
        <v>186</v>
      </c>
      <c r="O2539" s="659" t="s">
        <v>186</v>
      </c>
      <c r="P2539" s="659" t="s">
        <v>186</v>
      </c>
      <c r="Q2539" s="659" t="s">
        <v>186</v>
      </c>
      <c r="R2539" s="659" t="s">
        <v>186</v>
      </c>
      <c r="S2539" s="659"/>
      <c r="T2539" s="659"/>
      <c r="U2539" s="659"/>
      <c r="V2539" s="659"/>
      <c r="W2539" s="659"/>
      <c r="X2539" s="659"/>
      <c r="Y2539" s="665"/>
      <c r="Z2539" s="664"/>
      <c r="AC2539" s="681"/>
      <c r="AD2539" s="664"/>
      <c r="AL2539" s="666"/>
      <c r="AM2539" s="659"/>
      <c r="AN2539" s="659"/>
      <c r="AO2539" s="659"/>
      <c r="AP2539" s="667"/>
      <c r="BL2539" s="667"/>
    </row>
    <row r="2540" spans="1:65" s="615" customFormat="1" hidden="1" outlineLevel="2" x14ac:dyDescent="0.25">
      <c r="A2540" s="665"/>
      <c r="B2540" s="698"/>
      <c r="C2540" s="655"/>
      <c r="D2540" s="683"/>
      <c r="E2540" s="683"/>
      <c r="F2540" s="657"/>
      <c r="G2540" s="659"/>
      <c r="H2540" s="659"/>
      <c r="I2540" s="659"/>
      <c r="J2540" s="659"/>
      <c r="K2540" s="659"/>
      <c r="L2540" s="659"/>
      <c r="M2540" s="659"/>
      <c r="N2540" s="659"/>
      <c r="O2540" s="659"/>
      <c r="P2540" s="659"/>
      <c r="Q2540" s="659"/>
      <c r="R2540" s="659"/>
      <c r="S2540" s="659"/>
      <c r="T2540" s="659"/>
      <c r="U2540" s="659"/>
      <c r="V2540" s="659"/>
      <c r="W2540" s="659"/>
      <c r="X2540" s="659"/>
      <c r="Y2540" s="665"/>
      <c r="Z2540" s="664"/>
      <c r="AC2540" s="681"/>
      <c r="AD2540" s="664"/>
      <c r="AL2540" s="666"/>
      <c r="AM2540" s="659"/>
      <c r="AN2540" s="659"/>
      <c r="AO2540" s="659"/>
      <c r="AP2540" s="667"/>
      <c r="BL2540" s="667"/>
    </row>
    <row r="2541" spans="1:65" s="642" customFormat="1" outlineLevel="1" collapsed="1" x14ac:dyDescent="0.25">
      <c r="A2541" s="614"/>
      <c r="B2541" s="633"/>
      <c r="C2541" s="634"/>
      <c r="D2541" s="635"/>
      <c r="E2541" s="635"/>
      <c r="F2541" s="636"/>
      <c r="G2541" s="637"/>
      <c r="H2541" s="637"/>
      <c r="I2541" s="637"/>
      <c r="J2541" s="637"/>
      <c r="K2541" s="637"/>
      <c r="L2541" s="637"/>
      <c r="M2541" s="637"/>
      <c r="N2541" s="637"/>
      <c r="O2541" s="637"/>
      <c r="P2541" s="637"/>
      <c r="Q2541" s="637"/>
      <c r="R2541" s="637"/>
      <c r="S2541" s="637"/>
      <c r="T2541" s="638" t="s">
        <v>147</v>
      </c>
      <c r="U2541" s="638" t="s">
        <v>147</v>
      </c>
      <c r="V2541" s="638"/>
      <c r="W2541" s="638"/>
      <c r="X2541" s="638"/>
      <c r="Y2541" s="632" t="s">
        <v>368</v>
      </c>
      <c r="Z2541" s="639"/>
      <c r="AA2541" s="614"/>
      <c r="AB2541" s="614"/>
      <c r="AC2541" s="680" t="s">
        <v>147</v>
      </c>
      <c r="AD2541" s="639"/>
      <c r="AE2541" s="614"/>
      <c r="AF2541" s="614"/>
      <c r="AG2541" s="614"/>
      <c r="AH2541" s="614"/>
      <c r="AI2541" s="614"/>
      <c r="AJ2541" s="614"/>
      <c r="AK2541" s="614"/>
      <c r="AL2541" s="640"/>
      <c r="AM2541" s="637" t="s">
        <v>157</v>
      </c>
      <c r="AN2541" s="637"/>
      <c r="AO2541" s="637"/>
      <c r="AP2541" s="641"/>
      <c r="AQ2541" s="614"/>
      <c r="AR2541" s="614"/>
      <c r="AS2541" s="614"/>
      <c r="AT2541" s="614"/>
      <c r="AU2541" s="614"/>
      <c r="AV2541" s="614"/>
      <c r="AW2541" s="614"/>
      <c r="AX2541" s="614"/>
      <c r="AY2541" s="614"/>
      <c r="AZ2541" s="614"/>
      <c r="BA2541" s="614"/>
      <c r="BB2541" s="614"/>
      <c r="BC2541" s="614"/>
      <c r="BD2541" s="614"/>
      <c r="BE2541" s="614"/>
      <c r="BF2541" s="614"/>
      <c r="BG2541" s="614"/>
      <c r="BH2541" s="614"/>
      <c r="BI2541" s="614"/>
      <c r="BJ2541" s="614"/>
      <c r="BK2541" s="614"/>
      <c r="BL2541" s="641"/>
      <c r="BM2541" s="615"/>
    </row>
    <row r="2542" spans="1:65" s="615" customFormat="1" hidden="1" outlineLevel="2" x14ac:dyDescent="0.25">
      <c r="A2542" s="653"/>
      <c r="B2542" s="654"/>
      <c r="C2542" s="655"/>
      <c r="D2542" s="656"/>
      <c r="E2542" s="656"/>
      <c r="F2542" s="657"/>
      <c r="G2542" s="658"/>
      <c r="H2542" s="658"/>
      <c r="I2542" s="659" t="s">
        <v>186</v>
      </c>
      <c r="J2542" s="659" t="s">
        <v>186</v>
      </c>
      <c r="K2542" s="659" t="s">
        <v>186</v>
      </c>
      <c r="L2542" s="659" t="s">
        <v>186</v>
      </c>
      <c r="M2542" s="659" t="s">
        <v>186</v>
      </c>
      <c r="N2542" s="659" t="s">
        <v>186</v>
      </c>
      <c r="O2542" s="659" t="s">
        <v>186</v>
      </c>
      <c r="P2542" s="659" t="s">
        <v>186</v>
      </c>
      <c r="Q2542" s="659" t="s">
        <v>186</v>
      </c>
      <c r="R2542" s="659" t="s">
        <v>186</v>
      </c>
      <c r="S2542" s="659"/>
      <c r="T2542" s="659"/>
      <c r="U2542" s="659"/>
      <c r="V2542" s="659"/>
      <c r="W2542" s="659"/>
      <c r="X2542" s="659"/>
      <c r="Y2542" s="665"/>
      <c r="Z2542" s="664"/>
      <c r="AC2542" s="681"/>
      <c r="AD2542" s="664"/>
      <c r="AL2542" s="666"/>
      <c r="AM2542" s="659"/>
      <c r="AN2542" s="659"/>
      <c r="AO2542" s="659"/>
      <c r="AP2542" s="667"/>
      <c r="BL2542" s="667"/>
    </row>
    <row r="2543" spans="1:65" s="615" customFormat="1" hidden="1" outlineLevel="2" x14ac:dyDescent="0.25">
      <c r="A2543" s="653"/>
      <c r="B2543" s="654"/>
      <c r="C2543" s="655"/>
      <c r="D2543" s="656"/>
      <c r="E2543" s="656"/>
      <c r="F2543" s="657"/>
      <c r="G2543" s="660"/>
      <c r="H2543" s="660"/>
      <c r="I2543" s="659" t="s">
        <v>186</v>
      </c>
      <c r="J2543" s="659" t="s">
        <v>186</v>
      </c>
      <c r="K2543" s="659" t="s">
        <v>186</v>
      </c>
      <c r="L2543" s="659" t="s">
        <v>186</v>
      </c>
      <c r="M2543" s="659" t="s">
        <v>186</v>
      </c>
      <c r="N2543" s="659" t="s">
        <v>186</v>
      </c>
      <c r="O2543" s="659" t="s">
        <v>186</v>
      </c>
      <c r="P2543" s="659" t="s">
        <v>186</v>
      </c>
      <c r="Q2543" s="659" t="s">
        <v>186</v>
      </c>
      <c r="R2543" s="659" t="s">
        <v>186</v>
      </c>
      <c r="S2543" s="659"/>
      <c r="T2543" s="659"/>
      <c r="U2543" s="659"/>
      <c r="V2543" s="659"/>
      <c r="W2543" s="659"/>
      <c r="X2543" s="659"/>
      <c r="Y2543" s="665"/>
      <c r="Z2543" s="664"/>
      <c r="AC2543" s="681"/>
      <c r="AD2543" s="664"/>
      <c r="AL2543" s="666"/>
      <c r="AM2543" s="659"/>
      <c r="AN2543" s="659"/>
      <c r="AO2543" s="659"/>
      <c r="AP2543" s="667"/>
      <c r="BL2543" s="667"/>
    </row>
    <row r="2544" spans="1:65" s="615" customFormat="1" hidden="1" outlineLevel="2" x14ac:dyDescent="0.25">
      <c r="A2544" s="665"/>
      <c r="B2544" s="682"/>
      <c r="C2544" s="655"/>
      <c r="D2544" s="683"/>
      <c r="E2544" s="683"/>
      <c r="F2544" s="657"/>
      <c r="G2544" s="659"/>
      <c r="H2544" s="659"/>
      <c r="I2544" s="659"/>
      <c r="J2544" s="659"/>
      <c r="K2544" s="659"/>
      <c r="L2544" s="659"/>
      <c r="M2544" s="659"/>
      <c r="N2544" s="659"/>
      <c r="O2544" s="659"/>
      <c r="P2544" s="659"/>
      <c r="Q2544" s="659"/>
      <c r="R2544" s="659"/>
      <c r="S2544" s="659"/>
      <c r="T2544" s="659"/>
      <c r="U2544" s="659"/>
      <c r="V2544" s="659"/>
      <c r="W2544" s="659"/>
      <c r="X2544" s="659"/>
      <c r="Y2544" s="665"/>
      <c r="Z2544" s="664"/>
      <c r="AC2544" s="681"/>
      <c r="AD2544" s="664"/>
      <c r="AL2544" s="666"/>
      <c r="AM2544" s="659"/>
      <c r="AN2544" s="659"/>
      <c r="AO2544" s="659"/>
      <c r="AP2544" s="667"/>
      <c r="BL2544" s="667"/>
    </row>
    <row r="2545" spans="1:65" s="642" customFormat="1" outlineLevel="1" collapsed="1" x14ac:dyDescent="0.25">
      <c r="A2545" s="614"/>
      <c r="B2545" s="633"/>
      <c r="C2545" s="634"/>
      <c r="D2545" s="635"/>
      <c r="E2545" s="635"/>
      <c r="F2545" s="636"/>
      <c r="G2545" s="637"/>
      <c r="H2545" s="637"/>
      <c r="I2545" s="637"/>
      <c r="J2545" s="637"/>
      <c r="K2545" s="637"/>
      <c r="L2545" s="637"/>
      <c r="M2545" s="637"/>
      <c r="N2545" s="637"/>
      <c r="O2545" s="637"/>
      <c r="P2545" s="637"/>
      <c r="Q2545" s="637"/>
      <c r="R2545" s="637"/>
      <c r="S2545" s="637"/>
      <c r="T2545" s="638" t="s">
        <v>147</v>
      </c>
      <c r="U2545" s="638" t="s">
        <v>147</v>
      </c>
      <c r="V2545" s="638"/>
      <c r="W2545" s="638"/>
      <c r="X2545" s="638"/>
      <c r="Y2545" s="632" t="s">
        <v>368</v>
      </c>
      <c r="Z2545" s="639"/>
      <c r="AA2545" s="614"/>
      <c r="AB2545" s="614"/>
      <c r="AC2545" s="680" t="s">
        <v>147</v>
      </c>
      <c r="AD2545" s="639"/>
      <c r="AE2545" s="614"/>
      <c r="AF2545" s="614"/>
      <c r="AG2545" s="614"/>
      <c r="AH2545" s="614"/>
      <c r="AI2545" s="614"/>
      <c r="AJ2545" s="614"/>
      <c r="AK2545" s="614"/>
      <c r="AL2545" s="640"/>
      <c r="AM2545" s="637" t="s">
        <v>157</v>
      </c>
      <c r="AN2545" s="637"/>
      <c r="AO2545" s="637"/>
      <c r="AP2545" s="641"/>
      <c r="AQ2545" s="614"/>
      <c r="AR2545" s="614"/>
      <c r="AS2545" s="614"/>
      <c r="AT2545" s="614"/>
      <c r="AU2545" s="614"/>
      <c r="AV2545" s="614"/>
      <c r="AW2545" s="614"/>
      <c r="AX2545" s="614"/>
      <c r="AY2545" s="614"/>
      <c r="AZ2545" s="614"/>
      <c r="BA2545" s="614"/>
      <c r="BB2545" s="614"/>
      <c r="BC2545" s="614"/>
      <c r="BD2545" s="614"/>
      <c r="BE2545" s="614"/>
      <c r="BF2545" s="614"/>
      <c r="BG2545" s="614"/>
      <c r="BH2545" s="614"/>
      <c r="BI2545" s="614"/>
      <c r="BJ2545" s="614"/>
      <c r="BK2545" s="614"/>
      <c r="BL2545" s="641"/>
      <c r="BM2545" s="615"/>
    </row>
    <row r="2546" spans="1:65" s="615" customFormat="1" hidden="1" outlineLevel="2" x14ac:dyDescent="0.25">
      <c r="A2546" s="653"/>
      <c r="B2546" s="654"/>
      <c r="C2546" s="655"/>
      <c r="D2546" s="656"/>
      <c r="E2546" s="656"/>
      <c r="F2546" s="657"/>
      <c r="G2546" s="658"/>
      <c r="H2546" s="658"/>
      <c r="I2546" s="659" t="s">
        <v>186</v>
      </c>
      <c r="J2546" s="659" t="s">
        <v>186</v>
      </c>
      <c r="K2546" s="659" t="s">
        <v>186</v>
      </c>
      <c r="L2546" s="659" t="s">
        <v>186</v>
      </c>
      <c r="M2546" s="659" t="s">
        <v>186</v>
      </c>
      <c r="N2546" s="659" t="s">
        <v>186</v>
      </c>
      <c r="O2546" s="659" t="s">
        <v>186</v>
      </c>
      <c r="P2546" s="659" t="s">
        <v>186</v>
      </c>
      <c r="Q2546" s="659" t="s">
        <v>186</v>
      </c>
      <c r="R2546" s="659" t="s">
        <v>186</v>
      </c>
      <c r="S2546" s="659"/>
      <c r="T2546" s="659"/>
      <c r="U2546" s="659"/>
      <c r="V2546" s="659"/>
      <c r="W2546" s="659"/>
      <c r="X2546" s="659"/>
      <c r="Y2546" s="665"/>
      <c r="Z2546" s="664"/>
      <c r="AC2546" s="681"/>
      <c r="AD2546" s="664"/>
      <c r="AL2546" s="666"/>
      <c r="AM2546" s="659"/>
      <c r="AN2546" s="659"/>
      <c r="AO2546" s="659"/>
      <c r="AP2546" s="667"/>
      <c r="BL2546" s="667"/>
    </row>
    <row r="2547" spans="1:65" s="615" customFormat="1" hidden="1" outlineLevel="2" x14ac:dyDescent="0.25">
      <c r="A2547" s="653"/>
      <c r="B2547" s="654"/>
      <c r="C2547" s="655"/>
      <c r="D2547" s="656"/>
      <c r="E2547" s="656"/>
      <c r="F2547" s="657"/>
      <c r="G2547" s="660"/>
      <c r="H2547" s="660"/>
      <c r="I2547" s="659" t="s">
        <v>186</v>
      </c>
      <c r="J2547" s="659" t="s">
        <v>186</v>
      </c>
      <c r="K2547" s="659" t="s">
        <v>186</v>
      </c>
      <c r="L2547" s="659" t="s">
        <v>186</v>
      </c>
      <c r="M2547" s="659" t="s">
        <v>186</v>
      </c>
      <c r="N2547" s="659" t="s">
        <v>186</v>
      </c>
      <c r="O2547" s="659" t="s">
        <v>186</v>
      </c>
      <c r="P2547" s="659" t="s">
        <v>186</v>
      </c>
      <c r="Q2547" s="659" t="s">
        <v>186</v>
      </c>
      <c r="R2547" s="659" t="s">
        <v>186</v>
      </c>
      <c r="S2547" s="659"/>
      <c r="T2547" s="659"/>
      <c r="U2547" s="659"/>
      <c r="V2547" s="659"/>
      <c r="W2547" s="659"/>
      <c r="X2547" s="659"/>
      <c r="Y2547" s="665"/>
      <c r="Z2547" s="664"/>
      <c r="AC2547" s="681"/>
      <c r="AD2547" s="664"/>
      <c r="AL2547" s="666"/>
      <c r="AM2547" s="659"/>
      <c r="AN2547" s="659"/>
      <c r="AO2547" s="659"/>
      <c r="AP2547" s="667"/>
      <c r="BL2547" s="667"/>
    </row>
    <row r="2548" spans="1:65" s="615" customFormat="1" hidden="1" outlineLevel="2" x14ac:dyDescent="0.25">
      <c r="A2548" s="665"/>
      <c r="B2548" s="682"/>
      <c r="C2548" s="655"/>
      <c r="D2548" s="683"/>
      <c r="E2548" s="683"/>
      <c r="F2548" s="657"/>
      <c r="G2548" s="659"/>
      <c r="H2548" s="659"/>
      <c r="I2548" s="659"/>
      <c r="J2548" s="659"/>
      <c r="K2548" s="659"/>
      <c r="L2548" s="659"/>
      <c r="M2548" s="659"/>
      <c r="N2548" s="659"/>
      <c r="O2548" s="659"/>
      <c r="P2548" s="659"/>
      <c r="Q2548" s="659"/>
      <c r="R2548" s="659"/>
      <c r="S2548" s="659"/>
      <c r="T2548" s="659"/>
      <c r="U2548" s="659"/>
      <c r="V2548" s="659"/>
      <c r="W2548" s="659"/>
      <c r="X2548" s="659"/>
      <c r="Y2548" s="665"/>
      <c r="Z2548" s="664"/>
      <c r="AC2548" s="681"/>
      <c r="AD2548" s="664"/>
      <c r="AL2548" s="666"/>
      <c r="AM2548" s="659"/>
      <c r="AN2548" s="659"/>
      <c r="AO2548" s="659"/>
      <c r="AP2548" s="667"/>
      <c r="BL2548" s="667"/>
    </row>
    <row r="2549" spans="1:65" s="642" customFormat="1" outlineLevel="1" collapsed="1" x14ac:dyDescent="0.25">
      <c r="A2549" s="614"/>
      <c r="B2549" s="633"/>
      <c r="C2549" s="634"/>
      <c r="D2549" s="635"/>
      <c r="E2549" s="635"/>
      <c r="F2549" s="636"/>
      <c r="G2549" s="637"/>
      <c r="H2549" s="637"/>
      <c r="I2549" s="637"/>
      <c r="J2549" s="637"/>
      <c r="K2549" s="637"/>
      <c r="L2549" s="637"/>
      <c r="M2549" s="637"/>
      <c r="N2549" s="637"/>
      <c r="O2549" s="637"/>
      <c r="P2549" s="637"/>
      <c r="Q2549" s="637"/>
      <c r="R2549" s="637"/>
      <c r="S2549" s="637"/>
      <c r="T2549" s="638" t="s">
        <v>147</v>
      </c>
      <c r="U2549" s="638" t="s">
        <v>147</v>
      </c>
      <c r="V2549" s="638"/>
      <c r="W2549" s="638"/>
      <c r="X2549" s="638"/>
      <c r="Y2549" s="632" t="s">
        <v>368</v>
      </c>
      <c r="Z2549" s="639"/>
      <c r="AA2549" s="614"/>
      <c r="AB2549" s="614"/>
      <c r="AC2549" s="680" t="s">
        <v>147</v>
      </c>
      <c r="AD2549" s="639"/>
      <c r="AE2549" s="614"/>
      <c r="AF2549" s="614"/>
      <c r="AG2549" s="614"/>
      <c r="AH2549" s="614"/>
      <c r="AI2549" s="614"/>
      <c r="AJ2549" s="614"/>
      <c r="AK2549" s="614"/>
      <c r="AL2549" s="640"/>
      <c r="AM2549" s="637" t="s">
        <v>157</v>
      </c>
      <c r="AN2549" s="637"/>
      <c r="AO2549" s="637"/>
      <c r="AP2549" s="641"/>
      <c r="AQ2549" s="614"/>
      <c r="AR2549" s="614"/>
      <c r="AS2549" s="614"/>
      <c r="AT2549" s="614"/>
      <c r="AU2549" s="614"/>
      <c r="AV2549" s="614"/>
      <c r="AW2549" s="614"/>
      <c r="AX2549" s="614"/>
      <c r="AY2549" s="614"/>
      <c r="AZ2549" s="614"/>
      <c r="BA2549" s="614"/>
      <c r="BB2549" s="614"/>
      <c r="BC2549" s="614"/>
      <c r="BD2549" s="614"/>
      <c r="BE2549" s="614"/>
      <c r="BF2549" s="614"/>
      <c r="BG2549" s="614"/>
      <c r="BH2549" s="614"/>
      <c r="BI2549" s="614"/>
      <c r="BJ2549" s="614"/>
      <c r="BK2549" s="614"/>
      <c r="BL2549" s="641"/>
      <c r="BM2549" s="615"/>
    </row>
    <row r="2550" spans="1:65" s="615" customFormat="1" hidden="1" outlineLevel="2" x14ac:dyDescent="0.25">
      <c r="A2550" s="653"/>
      <c r="B2550" s="654"/>
      <c r="C2550" s="655"/>
      <c r="D2550" s="656"/>
      <c r="E2550" s="656"/>
      <c r="F2550" s="657"/>
      <c r="G2550" s="658"/>
      <c r="H2550" s="658"/>
      <c r="I2550" s="659" t="s">
        <v>186</v>
      </c>
      <c r="J2550" s="659" t="s">
        <v>186</v>
      </c>
      <c r="K2550" s="659" t="s">
        <v>186</v>
      </c>
      <c r="L2550" s="659" t="s">
        <v>186</v>
      </c>
      <c r="M2550" s="659" t="s">
        <v>186</v>
      </c>
      <c r="N2550" s="659" t="s">
        <v>186</v>
      </c>
      <c r="O2550" s="659" t="s">
        <v>186</v>
      </c>
      <c r="P2550" s="659" t="s">
        <v>186</v>
      </c>
      <c r="Q2550" s="659" t="s">
        <v>186</v>
      </c>
      <c r="R2550" s="659" t="s">
        <v>186</v>
      </c>
      <c r="S2550" s="659"/>
      <c r="T2550" s="659"/>
      <c r="U2550" s="659"/>
      <c r="V2550" s="659"/>
      <c r="W2550" s="659"/>
      <c r="X2550" s="659"/>
      <c r="Y2550" s="665"/>
      <c r="Z2550" s="664"/>
      <c r="AC2550" s="681"/>
      <c r="AD2550" s="664"/>
      <c r="AL2550" s="666"/>
      <c r="AM2550" s="659"/>
      <c r="AN2550" s="659"/>
      <c r="AO2550" s="659"/>
      <c r="AP2550" s="667"/>
      <c r="BL2550" s="667"/>
    </row>
    <row r="2551" spans="1:65" s="615" customFormat="1" hidden="1" outlineLevel="2" x14ac:dyDescent="0.25">
      <c r="A2551" s="653"/>
      <c r="B2551" s="654"/>
      <c r="C2551" s="655"/>
      <c r="D2551" s="656"/>
      <c r="E2551" s="656"/>
      <c r="F2551" s="657"/>
      <c r="G2551" s="660"/>
      <c r="H2551" s="660"/>
      <c r="I2551" s="659" t="s">
        <v>186</v>
      </c>
      <c r="J2551" s="659" t="s">
        <v>186</v>
      </c>
      <c r="K2551" s="659" t="s">
        <v>186</v>
      </c>
      <c r="L2551" s="659" t="s">
        <v>186</v>
      </c>
      <c r="M2551" s="659" t="s">
        <v>186</v>
      </c>
      <c r="N2551" s="659" t="s">
        <v>186</v>
      </c>
      <c r="O2551" s="659" t="s">
        <v>186</v>
      </c>
      <c r="P2551" s="659" t="s">
        <v>186</v>
      </c>
      <c r="Q2551" s="659" t="s">
        <v>186</v>
      </c>
      <c r="R2551" s="659" t="s">
        <v>186</v>
      </c>
      <c r="S2551" s="659"/>
      <c r="T2551" s="659"/>
      <c r="U2551" s="659"/>
      <c r="V2551" s="659"/>
      <c r="W2551" s="659"/>
      <c r="X2551" s="659"/>
      <c r="Y2551" s="665"/>
      <c r="Z2551" s="664"/>
      <c r="AC2551" s="681"/>
      <c r="AD2551" s="664"/>
      <c r="AL2551" s="666"/>
      <c r="AM2551" s="659"/>
      <c r="AN2551" s="659"/>
      <c r="AO2551" s="659"/>
      <c r="AP2551" s="667"/>
      <c r="BL2551" s="667"/>
    </row>
    <row r="2552" spans="1:65" s="615" customFormat="1" hidden="1" outlineLevel="2" x14ac:dyDescent="0.25">
      <c r="A2552" s="665"/>
      <c r="B2552" s="682"/>
      <c r="C2552" s="655"/>
      <c r="D2552" s="683"/>
      <c r="E2552" s="683"/>
      <c r="F2552" s="657"/>
      <c r="G2552" s="659"/>
      <c r="H2552" s="659"/>
      <c r="I2552" s="659"/>
      <c r="J2552" s="659"/>
      <c r="K2552" s="659"/>
      <c r="L2552" s="659"/>
      <c r="M2552" s="659"/>
      <c r="N2552" s="659"/>
      <c r="O2552" s="659"/>
      <c r="P2552" s="659"/>
      <c r="Q2552" s="659"/>
      <c r="R2552" s="659"/>
      <c r="S2552" s="659"/>
      <c r="T2552" s="659"/>
      <c r="U2552" s="659"/>
      <c r="V2552" s="659"/>
      <c r="W2552" s="659"/>
      <c r="X2552" s="659"/>
      <c r="Y2552" s="665"/>
      <c r="Z2552" s="664"/>
      <c r="AC2552" s="681"/>
      <c r="AD2552" s="664"/>
      <c r="AL2552" s="666"/>
      <c r="AM2552" s="659"/>
      <c r="AN2552" s="659"/>
      <c r="AO2552" s="659"/>
      <c r="AP2552" s="667"/>
      <c r="BL2552" s="667"/>
    </row>
    <row r="2553" spans="1:65" s="642" customFormat="1" outlineLevel="1" collapsed="1" x14ac:dyDescent="0.25">
      <c r="A2553" s="614"/>
      <c r="B2553" s="633"/>
      <c r="C2553" s="634"/>
      <c r="D2553" s="635"/>
      <c r="E2553" s="635"/>
      <c r="F2553" s="636"/>
      <c r="G2553" s="637"/>
      <c r="H2553" s="637"/>
      <c r="I2553" s="637"/>
      <c r="J2553" s="637"/>
      <c r="K2553" s="637"/>
      <c r="L2553" s="637"/>
      <c r="M2553" s="637"/>
      <c r="N2553" s="637"/>
      <c r="O2553" s="637"/>
      <c r="P2553" s="637"/>
      <c r="Q2553" s="637"/>
      <c r="R2553" s="637"/>
      <c r="S2553" s="637"/>
      <c r="T2553" s="638" t="s">
        <v>147</v>
      </c>
      <c r="U2553" s="638" t="s">
        <v>147</v>
      </c>
      <c r="V2553" s="638"/>
      <c r="W2553" s="638"/>
      <c r="X2553" s="638"/>
      <c r="Y2553" s="632" t="s">
        <v>368</v>
      </c>
      <c r="Z2553" s="639"/>
      <c r="AA2553" s="614"/>
      <c r="AB2553" s="614"/>
      <c r="AC2553" s="680" t="s">
        <v>147</v>
      </c>
      <c r="AD2553" s="639"/>
      <c r="AE2553" s="614"/>
      <c r="AF2553" s="614"/>
      <c r="AG2553" s="614"/>
      <c r="AH2553" s="614"/>
      <c r="AI2553" s="614"/>
      <c r="AJ2553" s="614"/>
      <c r="AK2553" s="614"/>
      <c r="AL2553" s="640"/>
      <c r="AM2553" s="637" t="s">
        <v>157</v>
      </c>
      <c r="AN2553" s="637"/>
      <c r="AO2553" s="637"/>
      <c r="AP2553" s="641"/>
      <c r="AQ2553" s="614"/>
      <c r="AR2553" s="614"/>
      <c r="AS2553" s="614"/>
      <c r="AT2553" s="614"/>
      <c r="AU2553" s="614"/>
      <c r="AV2553" s="614"/>
      <c r="AW2553" s="614"/>
      <c r="AX2553" s="614"/>
      <c r="AY2553" s="614"/>
      <c r="AZ2553" s="614"/>
      <c r="BA2553" s="614"/>
      <c r="BB2553" s="614"/>
      <c r="BC2553" s="614"/>
      <c r="BD2553" s="614"/>
      <c r="BE2553" s="614"/>
      <c r="BF2553" s="614"/>
      <c r="BG2553" s="614"/>
      <c r="BH2553" s="614"/>
      <c r="BI2553" s="614"/>
      <c r="BJ2553" s="614"/>
      <c r="BK2553" s="614"/>
      <c r="BL2553" s="641"/>
      <c r="BM2553" s="615"/>
    </row>
    <row r="2554" spans="1:65" s="615" customFormat="1" hidden="1" outlineLevel="2" x14ac:dyDescent="0.25">
      <c r="A2554" s="653"/>
      <c r="B2554" s="654"/>
      <c r="C2554" s="655"/>
      <c r="D2554" s="656"/>
      <c r="E2554" s="656"/>
      <c r="F2554" s="657"/>
      <c r="G2554" s="658"/>
      <c r="H2554" s="658"/>
      <c r="I2554" s="659" t="s">
        <v>186</v>
      </c>
      <c r="J2554" s="659" t="s">
        <v>186</v>
      </c>
      <c r="K2554" s="659" t="s">
        <v>186</v>
      </c>
      <c r="L2554" s="659" t="s">
        <v>186</v>
      </c>
      <c r="M2554" s="659" t="s">
        <v>186</v>
      </c>
      <c r="N2554" s="659" t="s">
        <v>186</v>
      </c>
      <c r="O2554" s="659" t="s">
        <v>186</v>
      </c>
      <c r="P2554" s="659" t="s">
        <v>186</v>
      </c>
      <c r="Q2554" s="659" t="s">
        <v>186</v>
      </c>
      <c r="R2554" s="659" t="s">
        <v>186</v>
      </c>
      <c r="S2554" s="659"/>
      <c r="T2554" s="659"/>
      <c r="U2554" s="659"/>
      <c r="V2554" s="659"/>
      <c r="W2554" s="659"/>
      <c r="X2554" s="659"/>
      <c r="Y2554" s="665"/>
      <c r="Z2554" s="664"/>
      <c r="AC2554" s="681"/>
      <c r="AD2554" s="664"/>
      <c r="AL2554" s="666"/>
      <c r="AM2554" s="659"/>
      <c r="AN2554" s="659"/>
      <c r="AO2554" s="659"/>
      <c r="AP2554" s="667"/>
      <c r="BL2554" s="667"/>
    </row>
    <row r="2555" spans="1:65" s="615" customFormat="1" hidden="1" outlineLevel="2" x14ac:dyDescent="0.25">
      <c r="A2555" s="653"/>
      <c r="B2555" s="654"/>
      <c r="C2555" s="655"/>
      <c r="D2555" s="656"/>
      <c r="E2555" s="656"/>
      <c r="F2555" s="657"/>
      <c r="G2555" s="660"/>
      <c r="H2555" s="660"/>
      <c r="I2555" s="659" t="s">
        <v>186</v>
      </c>
      <c r="J2555" s="659" t="s">
        <v>186</v>
      </c>
      <c r="K2555" s="659" t="s">
        <v>186</v>
      </c>
      <c r="L2555" s="659" t="s">
        <v>186</v>
      </c>
      <c r="M2555" s="659" t="s">
        <v>186</v>
      </c>
      <c r="N2555" s="659" t="s">
        <v>186</v>
      </c>
      <c r="O2555" s="659" t="s">
        <v>186</v>
      </c>
      <c r="P2555" s="659" t="s">
        <v>186</v>
      </c>
      <c r="Q2555" s="659" t="s">
        <v>186</v>
      </c>
      <c r="R2555" s="659" t="s">
        <v>186</v>
      </c>
      <c r="S2555" s="659"/>
      <c r="T2555" s="659"/>
      <c r="U2555" s="659"/>
      <c r="V2555" s="659"/>
      <c r="W2555" s="659"/>
      <c r="X2555" s="659"/>
      <c r="Y2555" s="665"/>
      <c r="Z2555" s="664"/>
      <c r="AC2555" s="681"/>
      <c r="AD2555" s="664"/>
      <c r="AL2555" s="666"/>
      <c r="AM2555" s="659"/>
      <c r="AN2555" s="659"/>
      <c r="AO2555" s="659"/>
      <c r="AP2555" s="667"/>
      <c r="BL2555" s="667"/>
    </row>
    <row r="2556" spans="1:65" s="615" customFormat="1" hidden="1" outlineLevel="2" x14ac:dyDescent="0.25">
      <c r="A2556" s="665"/>
      <c r="B2556" s="682"/>
      <c r="C2556" s="655"/>
      <c r="D2556" s="683"/>
      <c r="E2556" s="683"/>
      <c r="F2556" s="657"/>
      <c r="G2556" s="659"/>
      <c r="H2556" s="659"/>
      <c r="I2556" s="659"/>
      <c r="J2556" s="659"/>
      <c r="K2556" s="659"/>
      <c r="L2556" s="659"/>
      <c r="M2556" s="659"/>
      <c r="N2556" s="659"/>
      <c r="O2556" s="659"/>
      <c r="P2556" s="659"/>
      <c r="Q2556" s="659"/>
      <c r="R2556" s="659"/>
      <c r="S2556" s="659"/>
      <c r="T2556" s="659"/>
      <c r="U2556" s="659"/>
      <c r="V2556" s="659"/>
      <c r="W2556" s="659"/>
      <c r="X2556" s="659"/>
      <c r="Y2556" s="665"/>
      <c r="Z2556" s="664"/>
      <c r="AC2556" s="681"/>
      <c r="AD2556" s="664"/>
      <c r="AL2556" s="666"/>
      <c r="AM2556" s="659"/>
      <c r="AN2556" s="659"/>
      <c r="AO2556" s="659"/>
      <c r="AP2556" s="667"/>
      <c r="BL2556" s="667"/>
    </row>
    <row r="2557" spans="1:65" s="642" customFormat="1" outlineLevel="1" collapsed="1" x14ac:dyDescent="0.25">
      <c r="A2557" s="614"/>
      <c r="B2557" s="633"/>
      <c r="C2557" s="634"/>
      <c r="D2557" s="635"/>
      <c r="E2557" s="635"/>
      <c r="F2557" s="636"/>
      <c r="G2557" s="637"/>
      <c r="H2557" s="637"/>
      <c r="I2557" s="637"/>
      <c r="J2557" s="637"/>
      <c r="K2557" s="637"/>
      <c r="L2557" s="637"/>
      <c r="M2557" s="637"/>
      <c r="N2557" s="637"/>
      <c r="O2557" s="637"/>
      <c r="P2557" s="637"/>
      <c r="Q2557" s="637"/>
      <c r="R2557" s="637"/>
      <c r="S2557" s="637"/>
      <c r="T2557" s="638" t="s">
        <v>147</v>
      </c>
      <c r="U2557" s="638" t="s">
        <v>147</v>
      </c>
      <c r="V2557" s="638"/>
      <c r="W2557" s="638"/>
      <c r="X2557" s="638"/>
      <c r="Y2557" s="632" t="s">
        <v>368</v>
      </c>
      <c r="Z2557" s="639"/>
      <c r="AA2557" s="614"/>
      <c r="AB2557" s="614"/>
      <c r="AC2557" s="680" t="s">
        <v>147</v>
      </c>
      <c r="AD2557" s="639"/>
      <c r="AE2557" s="614"/>
      <c r="AF2557" s="614"/>
      <c r="AG2557" s="614"/>
      <c r="AH2557" s="614"/>
      <c r="AI2557" s="614"/>
      <c r="AJ2557" s="614"/>
      <c r="AK2557" s="614"/>
      <c r="AL2557" s="640"/>
      <c r="AM2557" s="637" t="s">
        <v>157</v>
      </c>
      <c r="AN2557" s="637"/>
      <c r="AO2557" s="637"/>
      <c r="AP2557" s="641"/>
      <c r="AQ2557" s="614"/>
      <c r="AR2557" s="614"/>
      <c r="AS2557" s="614"/>
      <c r="AT2557" s="614"/>
      <c r="AU2557" s="614"/>
      <c r="AV2557" s="614"/>
      <c r="AW2557" s="614"/>
      <c r="AX2557" s="614"/>
      <c r="AY2557" s="614"/>
      <c r="AZ2557" s="614"/>
      <c r="BA2557" s="614"/>
      <c r="BB2557" s="614"/>
      <c r="BC2557" s="614"/>
      <c r="BD2557" s="614"/>
      <c r="BE2557" s="614"/>
      <c r="BF2557" s="614"/>
      <c r="BG2557" s="614"/>
      <c r="BH2557" s="614"/>
      <c r="BI2557" s="614"/>
      <c r="BJ2557" s="614"/>
      <c r="BK2557" s="614"/>
      <c r="BL2557" s="641"/>
      <c r="BM2557" s="615"/>
    </row>
    <row r="2558" spans="1:65" s="615" customFormat="1" hidden="1" outlineLevel="2" x14ac:dyDescent="0.25">
      <c r="A2558" s="653"/>
      <c r="B2558" s="654"/>
      <c r="C2558" s="655"/>
      <c r="D2558" s="656"/>
      <c r="E2558" s="656"/>
      <c r="F2558" s="657"/>
      <c r="G2558" s="658"/>
      <c r="H2558" s="658"/>
      <c r="I2558" s="659" t="s">
        <v>186</v>
      </c>
      <c r="J2558" s="659" t="s">
        <v>186</v>
      </c>
      <c r="K2558" s="659" t="s">
        <v>186</v>
      </c>
      <c r="L2558" s="659" t="s">
        <v>186</v>
      </c>
      <c r="M2558" s="659" t="s">
        <v>186</v>
      </c>
      <c r="N2558" s="659" t="s">
        <v>186</v>
      </c>
      <c r="O2558" s="659" t="s">
        <v>186</v>
      </c>
      <c r="P2558" s="659" t="s">
        <v>186</v>
      </c>
      <c r="Q2558" s="659" t="s">
        <v>186</v>
      </c>
      <c r="R2558" s="659" t="s">
        <v>186</v>
      </c>
      <c r="S2558" s="659"/>
      <c r="T2558" s="659"/>
      <c r="U2558" s="659"/>
      <c r="V2558" s="659"/>
      <c r="W2558" s="659"/>
      <c r="X2558" s="659"/>
      <c r="Y2558" s="665"/>
      <c r="Z2558" s="664"/>
      <c r="AC2558" s="681"/>
      <c r="AD2558" s="664"/>
      <c r="AL2558" s="666"/>
      <c r="AM2558" s="659"/>
      <c r="AN2558" s="659"/>
      <c r="AO2558" s="659"/>
      <c r="AP2558" s="667"/>
      <c r="BL2558" s="667"/>
    </row>
    <row r="2559" spans="1:65" s="615" customFormat="1" hidden="1" outlineLevel="2" x14ac:dyDescent="0.25">
      <c r="A2559" s="653"/>
      <c r="B2559" s="654"/>
      <c r="C2559" s="655"/>
      <c r="D2559" s="656"/>
      <c r="E2559" s="656"/>
      <c r="F2559" s="657"/>
      <c r="G2559" s="660"/>
      <c r="H2559" s="660"/>
      <c r="I2559" s="659" t="s">
        <v>186</v>
      </c>
      <c r="J2559" s="659" t="s">
        <v>186</v>
      </c>
      <c r="K2559" s="659" t="s">
        <v>186</v>
      </c>
      <c r="L2559" s="659" t="s">
        <v>186</v>
      </c>
      <c r="M2559" s="659" t="s">
        <v>186</v>
      </c>
      <c r="N2559" s="659" t="s">
        <v>186</v>
      </c>
      <c r="O2559" s="659" t="s">
        <v>186</v>
      </c>
      <c r="P2559" s="659" t="s">
        <v>186</v>
      </c>
      <c r="Q2559" s="659" t="s">
        <v>186</v>
      </c>
      <c r="R2559" s="659" t="s">
        <v>186</v>
      </c>
      <c r="S2559" s="659"/>
      <c r="T2559" s="659"/>
      <c r="U2559" s="659"/>
      <c r="V2559" s="659"/>
      <c r="W2559" s="659"/>
      <c r="X2559" s="659"/>
      <c r="Y2559" s="665"/>
      <c r="Z2559" s="664"/>
      <c r="AC2559" s="681"/>
      <c r="AD2559" s="664"/>
      <c r="AL2559" s="666"/>
      <c r="AM2559" s="659"/>
      <c r="AN2559" s="659"/>
      <c r="AO2559" s="659"/>
      <c r="AP2559" s="667"/>
      <c r="BL2559" s="667"/>
    </row>
    <row r="2560" spans="1:65" s="615" customFormat="1" hidden="1" outlineLevel="2" x14ac:dyDescent="0.25">
      <c r="A2560" s="665"/>
      <c r="B2560" s="698"/>
      <c r="C2560" s="655"/>
      <c r="D2560" s="683"/>
      <c r="E2560" s="683"/>
      <c r="F2560" s="657"/>
      <c r="G2560" s="659"/>
      <c r="H2560" s="659"/>
      <c r="I2560" s="659"/>
      <c r="J2560" s="659"/>
      <c r="K2560" s="659"/>
      <c r="L2560" s="659"/>
      <c r="M2560" s="659"/>
      <c r="N2560" s="659"/>
      <c r="O2560" s="659"/>
      <c r="P2560" s="659"/>
      <c r="Q2560" s="659"/>
      <c r="R2560" s="659"/>
      <c r="S2560" s="659"/>
      <c r="T2560" s="659"/>
      <c r="U2560" s="659"/>
      <c r="V2560" s="659"/>
      <c r="W2560" s="659"/>
      <c r="X2560" s="659"/>
      <c r="Y2560" s="665"/>
      <c r="Z2560" s="664"/>
      <c r="AC2560" s="681"/>
      <c r="AD2560" s="664"/>
      <c r="AL2560" s="666"/>
      <c r="AM2560" s="659"/>
      <c r="AN2560" s="659"/>
      <c r="AO2560" s="659"/>
      <c r="AP2560" s="667"/>
      <c r="BL2560" s="667"/>
    </row>
    <row r="2561" spans="1:65" s="642" customFormat="1" outlineLevel="1" collapsed="1" x14ac:dyDescent="0.25">
      <c r="A2561" s="614"/>
      <c r="B2561" s="633"/>
      <c r="C2561" s="634"/>
      <c r="D2561" s="635"/>
      <c r="E2561" s="635"/>
      <c r="F2561" s="636"/>
      <c r="G2561" s="637"/>
      <c r="H2561" s="637"/>
      <c r="I2561" s="637"/>
      <c r="J2561" s="637"/>
      <c r="K2561" s="637"/>
      <c r="L2561" s="637"/>
      <c r="M2561" s="637"/>
      <c r="N2561" s="637"/>
      <c r="O2561" s="637"/>
      <c r="P2561" s="637"/>
      <c r="Q2561" s="637"/>
      <c r="R2561" s="637"/>
      <c r="S2561" s="637"/>
      <c r="T2561" s="638" t="s">
        <v>147</v>
      </c>
      <c r="U2561" s="638" t="s">
        <v>147</v>
      </c>
      <c r="V2561" s="638"/>
      <c r="W2561" s="638"/>
      <c r="X2561" s="638"/>
      <c r="Y2561" s="632" t="s">
        <v>368</v>
      </c>
      <c r="Z2561" s="639"/>
      <c r="AA2561" s="614"/>
      <c r="AB2561" s="614"/>
      <c r="AC2561" s="680" t="s">
        <v>147</v>
      </c>
      <c r="AD2561" s="639"/>
      <c r="AE2561" s="614"/>
      <c r="AF2561" s="614"/>
      <c r="AG2561" s="614"/>
      <c r="AH2561" s="614"/>
      <c r="AI2561" s="614"/>
      <c r="AJ2561" s="614"/>
      <c r="AK2561" s="614"/>
      <c r="AL2561" s="640"/>
      <c r="AM2561" s="637" t="s">
        <v>157</v>
      </c>
      <c r="AN2561" s="637"/>
      <c r="AO2561" s="637"/>
      <c r="AP2561" s="641"/>
      <c r="AQ2561" s="614"/>
      <c r="AR2561" s="614"/>
      <c r="AS2561" s="614"/>
      <c r="AT2561" s="614"/>
      <c r="AU2561" s="614"/>
      <c r="AV2561" s="614"/>
      <c r="AW2561" s="614"/>
      <c r="AX2561" s="614"/>
      <c r="AY2561" s="614"/>
      <c r="AZ2561" s="614"/>
      <c r="BA2561" s="614"/>
      <c r="BB2561" s="614"/>
      <c r="BC2561" s="614"/>
      <c r="BD2561" s="614"/>
      <c r="BE2561" s="614"/>
      <c r="BF2561" s="614"/>
      <c r="BG2561" s="614"/>
      <c r="BH2561" s="614"/>
      <c r="BI2561" s="614"/>
      <c r="BJ2561" s="614"/>
      <c r="BK2561" s="614"/>
      <c r="BL2561" s="641"/>
      <c r="BM2561" s="615"/>
    </row>
    <row r="2562" spans="1:65" s="615" customFormat="1" hidden="1" outlineLevel="2" x14ac:dyDescent="0.25">
      <c r="A2562" s="653"/>
      <c r="B2562" s="654"/>
      <c r="C2562" s="655"/>
      <c r="D2562" s="656"/>
      <c r="E2562" s="656"/>
      <c r="F2562" s="657"/>
      <c r="G2562" s="658"/>
      <c r="H2562" s="658"/>
      <c r="I2562" s="659" t="s">
        <v>186</v>
      </c>
      <c r="J2562" s="659" t="s">
        <v>186</v>
      </c>
      <c r="K2562" s="659" t="s">
        <v>186</v>
      </c>
      <c r="L2562" s="659" t="s">
        <v>186</v>
      </c>
      <c r="M2562" s="659" t="s">
        <v>186</v>
      </c>
      <c r="N2562" s="659" t="s">
        <v>186</v>
      </c>
      <c r="O2562" s="659" t="s">
        <v>186</v>
      </c>
      <c r="P2562" s="659" t="s">
        <v>186</v>
      </c>
      <c r="Q2562" s="659" t="s">
        <v>186</v>
      </c>
      <c r="R2562" s="659" t="s">
        <v>186</v>
      </c>
      <c r="S2562" s="659"/>
      <c r="T2562" s="659"/>
      <c r="U2562" s="659"/>
      <c r="V2562" s="659"/>
      <c r="W2562" s="659"/>
      <c r="X2562" s="659"/>
      <c r="Y2562" s="665"/>
      <c r="Z2562" s="664"/>
      <c r="AC2562" s="681"/>
      <c r="AD2562" s="664"/>
      <c r="AL2562" s="666"/>
      <c r="AM2562" s="659"/>
      <c r="AN2562" s="659"/>
      <c r="AO2562" s="659"/>
      <c r="AP2562" s="667"/>
      <c r="BL2562" s="667"/>
    </row>
    <row r="2563" spans="1:65" s="615" customFormat="1" hidden="1" outlineLevel="2" x14ac:dyDescent="0.25">
      <c r="A2563" s="653"/>
      <c r="B2563" s="654"/>
      <c r="C2563" s="655"/>
      <c r="D2563" s="656"/>
      <c r="E2563" s="656"/>
      <c r="F2563" s="657"/>
      <c r="G2563" s="660"/>
      <c r="H2563" s="660"/>
      <c r="I2563" s="659" t="s">
        <v>186</v>
      </c>
      <c r="J2563" s="659" t="s">
        <v>186</v>
      </c>
      <c r="K2563" s="659" t="s">
        <v>186</v>
      </c>
      <c r="L2563" s="659" t="s">
        <v>186</v>
      </c>
      <c r="M2563" s="659" t="s">
        <v>186</v>
      </c>
      <c r="N2563" s="659" t="s">
        <v>186</v>
      </c>
      <c r="O2563" s="659" t="s">
        <v>186</v>
      </c>
      <c r="P2563" s="659" t="s">
        <v>186</v>
      </c>
      <c r="Q2563" s="659" t="s">
        <v>186</v>
      </c>
      <c r="R2563" s="659" t="s">
        <v>186</v>
      </c>
      <c r="S2563" s="659"/>
      <c r="T2563" s="659"/>
      <c r="U2563" s="659"/>
      <c r="V2563" s="659"/>
      <c r="W2563" s="659"/>
      <c r="X2563" s="659"/>
      <c r="Y2563" s="665"/>
      <c r="Z2563" s="664"/>
      <c r="AC2563" s="681"/>
      <c r="AD2563" s="664"/>
      <c r="AL2563" s="666"/>
      <c r="AM2563" s="659"/>
      <c r="AN2563" s="659"/>
      <c r="AO2563" s="659"/>
      <c r="AP2563" s="667"/>
      <c r="BL2563" s="667"/>
    </row>
    <row r="2564" spans="1:65" s="615" customFormat="1" hidden="1" outlineLevel="2" x14ac:dyDescent="0.25">
      <c r="A2564" s="665"/>
      <c r="B2564" s="698"/>
      <c r="C2564" s="655"/>
      <c r="D2564" s="683"/>
      <c r="E2564" s="683"/>
      <c r="F2564" s="657"/>
      <c r="G2564" s="659"/>
      <c r="H2564" s="659"/>
      <c r="I2564" s="659"/>
      <c r="J2564" s="659"/>
      <c r="K2564" s="659"/>
      <c r="L2564" s="659"/>
      <c r="M2564" s="659"/>
      <c r="N2564" s="659"/>
      <c r="O2564" s="659"/>
      <c r="P2564" s="659"/>
      <c r="Q2564" s="659"/>
      <c r="R2564" s="659"/>
      <c r="S2564" s="659"/>
      <c r="T2564" s="659"/>
      <c r="U2564" s="659"/>
      <c r="V2564" s="659"/>
      <c r="W2564" s="659"/>
      <c r="X2564" s="659"/>
      <c r="Y2564" s="665"/>
      <c r="Z2564" s="664"/>
      <c r="AC2564" s="681"/>
      <c r="AD2564" s="664"/>
      <c r="AL2564" s="666"/>
      <c r="AM2564" s="659"/>
      <c r="AN2564" s="659"/>
      <c r="AO2564" s="659"/>
      <c r="AP2564" s="667"/>
      <c r="BL2564" s="667"/>
    </row>
    <row r="2565" spans="1:65" s="642" customFormat="1" outlineLevel="1" collapsed="1" x14ac:dyDescent="0.25">
      <c r="A2565" s="614"/>
      <c r="B2565" s="633"/>
      <c r="C2565" s="634"/>
      <c r="D2565" s="635"/>
      <c r="E2565" s="635"/>
      <c r="F2565" s="636"/>
      <c r="G2565" s="637"/>
      <c r="H2565" s="637"/>
      <c r="I2565" s="637"/>
      <c r="J2565" s="637"/>
      <c r="K2565" s="637"/>
      <c r="L2565" s="637"/>
      <c r="M2565" s="637"/>
      <c r="N2565" s="637"/>
      <c r="O2565" s="637"/>
      <c r="P2565" s="637"/>
      <c r="Q2565" s="637"/>
      <c r="R2565" s="637"/>
      <c r="S2565" s="637"/>
      <c r="T2565" s="638" t="s">
        <v>147</v>
      </c>
      <c r="U2565" s="638" t="s">
        <v>147</v>
      </c>
      <c r="V2565" s="638"/>
      <c r="W2565" s="638"/>
      <c r="X2565" s="638"/>
      <c r="Y2565" s="632" t="s">
        <v>368</v>
      </c>
      <c r="Z2565" s="639"/>
      <c r="AA2565" s="614"/>
      <c r="AB2565" s="614"/>
      <c r="AC2565" s="680" t="s">
        <v>147</v>
      </c>
      <c r="AD2565" s="639"/>
      <c r="AE2565" s="614"/>
      <c r="AF2565" s="614"/>
      <c r="AG2565" s="614"/>
      <c r="AH2565" s="614"/>
      <c r="AI2565" s="614"/>
      <c r="AJ2565" s="614"/>
      <c r="AK2565" s="614"/>
      <c r="AL2565" s="640"/>
      <c r="AM2565" s="637" t="s">
        <v>157</v>
      </c>
      <c r="AN2565" s="637"/>
      <c r="AO2565" s="637"/>
      <c r="AP2565" s="641"/>
      <c r="AQ2565" s="614"/>
      <c r="AR2565" s="614"/>
      <c r="AS2565" s="614"/>
      <c r="AT2565" s="614"/>
      <c r="AU2565" s="614"/>
      <c r="AV2565" s="614"/>
      <c r="AW2565" s="614"/>
      <c r="AX2565" s="614"/>
      <c r="AY2565" s="614"/>
      <c r="AZ2565" s="614"/>
      <c r="BA2565" s="614"/>
      <c r="BB2565" s="614"/>
      <c r="BC2565" s="614"/>
      <c r="BD2565" s="614"/>
      <c r="BE2565" s="614"/>
      <c r="BF2565" s="614"/>
      <c r="BG2565" s="614"/>
      <c r="BH2565" s="614"/>
      <c r="BI2565" s="614"/>
      <c r="BJ2565" s="614"/>
      <c r="BK2565" s="614"/>
      <c r="BL2565" s="641"/>
      <c r="BM2565" s="615"/>
    </row>
    <row r="2566" spans="1:65" s="615" customFormat="1" hidden="1" outlineLevel="2" x14ac:dyDescent="0.25">
      <c r="A2566" s="653"/>
      <c r="B2566" s="654"/>
      <c r="C2566" s="655"/>
      <c r="D2566" s="656"/>
      <c r="E2566" s="656"/>
      <c r="F2566" s="657"/>
      <c r="G2566" s="658"/>
      <c r="H2566" s="658"/>
      <c r="I2566" s="659" t="s">
        <v>186</v>
      </c>
      <c r="J2566" s="659" t="s">
        <v>186</v>
      </c>
      <c r="K2566" s="659" t="s">
        <v>186</v>
      </c>
      <c r="L2566" s="659" t="s">
        <v>186</v>
      </c>
      <c r="M2566" s="659" t="s">
        <v>186</v>
      </c>
      <c r="N2566" s="659" t="s">
        <v>186</v>
      </c>
      <c r="O2566" s="659" t="s">
        <v>186</v>
      </c>
      <c r="P2566" s="659" t="s">
        <v>186</v>
      </c>
      <c r="Q2566" s="659" t="s">
        <v>186</v>
      </c>
      <c r="R2566" s="659" t="s">
        <v>186</v>
      </c>
      <c r="S2566" s="659"/>
      <c r="T2566" s="659"/>
      <c r="U2566" s="659"/>
      <c r="V2566" s="659"/>
      <c r="W2566" s="659"/>
      <c r="X2566" s="659"/>
      <c r="Y2566" s="665"/>
      <c r="Z2566" s="664"/>
      <c r="AC2566" s="681"/>
      <c r="AD2566" s="664"/>
      <c r="AL2566" s="666"/>
      <c r="AM2566" s="659"/>
      <c r="AN2566" s="659"/>
      <c r="AO2566" s="659"/>
      <c r="AP2566" s="667"/>
      <c r="BL2566" s="667"/>
    </row>
    <row r="2567" spans="1:65" s="615" customFormat="1" hidden="1" outlineLevel="2" x14ac:dyDescent="0.25">
      <c r="A2567" s="653"/>
      <c r="B2567" s="654"/>
      <c r="C2567" s="655"/>
      <c r="D2567" s="656"/>
      <c r="E2567" s="656"/>
      <c r="F2567" s="657"/>
      <c r="G2567" s="660"/>
      <c r="H2567" s="660"/>
      <c r="I2567" s="659" t="s">
        <v>186</v>
      </c>
      <c r="J2567" s="659" t="s">
        <v>186</v>
      </c>
      <c r="K2567" s="659" t="s">
        <v>186</v>
      </c>
      <c r="L2567" s="659" t="s">
        <v>186</v>
      </c>
      <c r="M2567" s="659" t="s">
        <v>186</v>
      </c>
      <c r="N2567" s="659" t="s">
        <v>186</v>
      </c>
      <c r="O2567" s="659" t="s">
        <v>186</v>
      </c>
      <c r="P2567" s="659" t="s">
        <v>186</v>
      </c>
      <c r="Q2567" s="659" t="s">
        <v>186</v>
      </c>
      <c r="R2567" s="659" t="s">
        <v>186</v>
      </c>
      <c r="S2567" s="659"/>
      <c r="T2567" s="659"/>
      <c r="U2567" s="659"/>
      <c r="V2567" s="659"/>
      <c r="W2567" s="659"/>
      <c r="X2567" s="659"/>
      <c r="Y2567" s="665"/>
      <c r="Z2567" s="664"/>
      <c r="AC2567" s="681"/>
      <c r="AD2567" s="664"/>
      <c r="AL2567" s="666"/>
      <c r="AM2567" s="659"/>
      <c r="AN2567" s="659"/>
      <c r="AO2567" s="659"/>
      <c r="AP2567" s="667"/>
      <c r="BL2567" s="667"/>
    </row>
    <row r="2568" spans="1:65" s="615" customFormat="1" hidden="1" outlineLevel="2" x14ac:dyDescent="0.25">
      <c r="A2568" s="665"/>
      <c r="B2568" s="698"/>
      <c r="C2568" s="655"/>
      <c r="D2568" s="683"/>
      <c r="E2568" s="683"/>
      <c r="F2568" s="657"/>
      <c r="G2568" s="659"/>
      <c r="H2568" s="659"/>
      <c r="I2568" s="659"/>
      <c r="J2568" s="659"/>
      <c r="K2568" s="659"/>
      <c r="L2568" s="659"/>
      <c r="M2568" s="659"/>
      <c r="N2568" s="659"/>
      <c r="O2568" s="659"/>
      <c r="P2568" s="659"/>
      <c r="Q2568" s="659"/>
      <c r="R2568" s="659"/>
      <c r="S2568" s="659"/>
      <c r="T2568" s="659"/>
      <c r="U2568" s="659"/>
      <c r="V2568" s="659"/>
      <c r="W2568" s="659"/>
      <c r="X2568" s="659"/>
      <c r="Y2568" s="665"/>
      <c r="Z2568" s="664"/>
      <c r="AC2568" s="681"/>
      <c r="AD2568" s="664"/>
      <c r="AL2568" s="666"/>
      <c r="AM2568" s="659"/>
      <c r="AN2568" s="659"/>
      <c r="AO2568" s="659"/>
      <c r="AP2568" s="667"/>
      <c r="BL2568" s="667"/>
    </row>
    <row r="2569" spans="1:65" s="642" customFormat="1" outlineLevel="1" collapsed="1" x14ac:dyDescent="0.25">
      <c r="A2569" s="614"/>
      <c r="B2569" s="633"/>
      <c r="C2569" s="634"/>
      <c r="D2569" s="635"/>
      <c r="E2569" s="635"/>
      <c r="F2569" s="636"/>
      <c r="G2569" s="637"/>
      <c r="H2569" s="637"/>
      <c r="I2569" s="637"/>
      <c r="J2569" s="637"/>
      <c r="K2569" s="637"/>
      <c r="L2569" s="637"/>
      <c r="M2569" s="637"/>
      <c r="N2569" s="637"/>
      <c r="O2569" s="637"/>
      <c r="P2569" s="637"/>
      <c r="Q2569" s="637"/>
      <c r="R2569" s="637"/>
      <c r="S2569" s="637"/>
      <c r="T2569" s="638" t="s">
        <v>147</v>
      </c>
      <c r="U2569" s="638" t="s">
        <v>147</v>
      </c>
      <c r="V2569" s="638"/>
      <c r="W2569" s="638"/>
      <c r="X2569" s="638"/>
      <c r="Y2569" s="632" t="s">
        <v>368</v>
      </c>
      <c r="Z2569" s="639"/>
      <c r="AA2569" s="614"/>
      <c r="AB2569" s="614"/>
      <c r="AC2569" s="680" t="s">
        <v>147</v>
      </c>
      <c r="AD2569" s="639"/>
      <c r="AE2569" s="614"/>
      <c r="AF2569" s="614"/>
      <c r="AG2569" s="614"/>
      <c r="AH2569" s="614"/>
      <c r="AI2569" s="614"/>
      <c r="AJ2569" s="614"/>
      <c r="AK2569" s="614"/>
      <c r="AL2569" s="640"/>
      <c r="AM2569" s="637" t="s">
        <v>157</v>
      </c>
      <c r="AN2569" s="637"/>
      <c r="AO2569" s="637"/>
      <c r="AP2569" s="641"/>
      <c r="AQ2569" s="614"/>
      <c r="AR2569" s="614"/>
      <c r="AS2569" s="614"/>
      <c r="AT2569" s="614"/>
      <c r="AU2569" s="614"/>
      <c r="AV2569" s="614"/>
      <c r="AW2569" s="614"/>
      <c r="AX2569" s="614"/>
      <c r="AY2569" s="614"/>
      <c r="AZ2569" s="614"/>
      <c r="BA2569" s="614"/>
      <c r="BB2569" s="614"/>
      <c r="BC2569" s="614"/>
      <c r="BD2569" s="614"/>
      <c r="BE2569" s="614"/>
      <c r="BF2569" s="614"/>
      <c r="BG2569" s="614"/>
      <c r="BH2569" s="614"/>
      <c r="BI2569" s="614"/>
      <c r="BJ2569" s="614"/>
      <c r="BK2569" s="614"/>
      <c r="BL2569" s="641"/>
      <c r="BM2569" s="615"/>
    </row>
    <row r="2570" spans="1:65" s="615" customFormat="1" hidden="1" outlineLevel="2" x14ac:dyDescent="0.25">
      <c r="A2570" s="653"/>
      <c r="B2570" s="654"/>
      <c r="C2570" s="655"/>
      <c r="D2570" s="656"/>
      <c r="E2570" s="656"/>
      <c r="F2570" s="657"/>
      <c r="G2570" s="658"/>
      <c r="H2570" s="658"/>
      <c r="I2570" s="659" t="s">
        <v>186</v>
      </c>
      <c r="J2570" s="659" t="s">
        <v>186</v>
      </c>
      <c r="K2570" s="659" t="s">
        <v>186</v>
      </c>
      <c r="L2570" s="659" t="s">
        <v>186</v>
      </c>
      <c r="M2570" s="659" t="s">
        <v>186</v>
      </c>
      <c r="N2570" s="659" t="s">
        <v>186</v>
      </c>
      <c r="O2570" s="659" t="s">
        <v>186</v>
      </c>
      <c r="P2570" s="659" t="s">
        <v>186</v>
      </c>
      <c r="Q2570" s="659" t="s">
        <v>186</v>
      </c>
      <c r="R2570" s="659" t="s">
        <v>186</v>
      </c>
      <c r="S2570" s="659"/>
      <c r="T2570" s="659"/>
      <c r="U2570" s="659"/>
      <c r="V2570" s="659"/>
      <c r="W2570" s="659"/>
      <c r="X2570" s="659"/>
      <c r="Y2570" s="665"/>
      <c r="Z2570" s="664"/>
      <c r="AC2570" s="681"/>
      <c r="AD2570" s="664"/>
      <c r="AL2570" s="666"/>
      <c r="AM2570" s="659"/>
      <c r="AN2570" s="659"/>
      <c r="AO2570" s="659"/>
      <c r="AP2570" s="667"/>
      <c r="BL2570" s="667"/>
    </row>
    <row r="2571" spans="1:65" s="615" customFormat="1" hidden="1" outlineLevel="2" x14ac:dyDescent="0.25">
      <c r="A2571" s="653"/>
      <c r="B2571" s="654"/>
      <c r="C2571" s="655"/>
      <c r="D2571" s="656"/>
      <c r="E2571" s="656"/>
      <c r="F2571" s="657"/>
      <c r="G2571" s="660"/>
      <c r="H2571" s="660"/>
      <c r="I2571" s="659" t="s">
        <v>186</v>
      </c>
      <c r="J2571" s="659" t="s">
        <v>186</v>
      </c>
      <c r="K2571" s="659" t="s">
        <v>186</v>
      </c>
      <c r="L2571" s="659" t="s">
        <v>186</v>
      </c>
      <c r="M2571" s="659" t="s">
        <v>186</v>
      </c>
      <c r="N2571" s="659" t="s">
        <v>186</v>
      </c>
      <c r="O2571" s="659" t="s">
        <v>186</v>
      </c>
      <c r="P2571" s="659" t="s">
        <v>186</v>
      </c>
      <c r="Q2571" s="659" t="s">
        <v>186</v>
      </c>
      <c r="R2571" s="659" t="s">
        <v>186</v>
      </c>
      <c r="S2571" s="659"/>
      <c r="T2571" s="659"/>
      <c r="U2571" s="659"/>
      <c r="V2571" s="659"/>
      <c r="W2571" s="659"/>
      <c r="X2571" s="659"/>
      <c r="Y2571" s="665"/>
      <c r="Z2571" s="664"/>
      <c r="AC2571" s="681"/>
      <c r="AD2571" s="664"/>
      <c r="AL2571" s="666"/>
      <c r="AM2571" s="659"/>
      <c r="AN2571" s="659"/>
      <c r="AO2571" s="659"/>
      <c r="AP2571" s="667"/>
      <c r="BL2571" s="667"/>
    </row>
    <row r="2572" spans="1:65" s="615" customFormat="1" hidden="1" outlineLevel="2" x14ac:dyDescent="0.25">
      <c r="A2572" s="665"/>
      <c r="B2572" s="698"/>
      <c r="C2572" s="655"/>
      <c r="D2572" s="683"/>
      <c r="E2572" s="683"/>
      <c r="F2572" s="657"/>
      <c r="G2572" s="659"/>
      <c r="H2572" s="659"/>
      <c r="I2572" s="659"/>
      <c r="J2572" s="659"/>
      <c r="K2572" s="659"/>
      <c r="L2572" s="659"/>
      <c r="M2572" s="659"/>
      <c r="N2572" s="659"/>
      <c r="O2572" s="659"/>
      <c r="P2572" s="659"/>
      <c r="Q2572" s="659"/>
      <c r="R2572" s="659"/>
      <c r="S2572" s="659"/>
      <c r="T2572" s="659"/>
      <c r="U2572" s="659"/>
      <c r="V2572" s="659"/>
      <c r="W2572" s="659"/>
      <c r="X2572" s="659"/>
      <c r="Y2572" s="665"/>
      <c r="Z2572" s="664"/>
      <c r="AC2572" s="681"/>
      <c r="AD2572" s="664"/>
      <c r="AL2572" s="666"/>
      <c r="AM2572" s="659"/>
      <c r="AN2572" s="659"/>
      <c r="AO2572" s="659"/>
      <c r="AP2572" s="667"/>
      <c r="BL2572" s="667"/>
    </row>
    <row r="2573" spans="1:65" s="642" customFormat="1" outlineLevel="1" collapsed="1" x14ac:dyDescent="0.25">
      <c r="A2573" s="632"/>
      <c r="B2573" s="633"/>
      <c r="C2573" s="634"/>
      <c r="D2573" s="635"/>
      <c r="E2573" s="635"/>
      <c r="F2573" s="636"/>
      <c r="G2573" s="637"/>
      <c r="H2573" s="637"/>
      <c r="I2573" s="637"/>
      <c r="J2573" s="637"/>
      <c r="K2573" s="637"/>
      <c r="L2573" s="637"/>
      <c r="M2573" s="637"/>
      <c r="N2573" s="637"/>
      <c r="O2573" s="637"/>
      <c r="P2573" s="637"/>
      <c r="Q2573" s="637"/>
      <c r="R2573" s="637"/>
      <c r="S2573" s="637"/>
      <c r="T2573" s="638" t="s">
        <v>147</v>
      </c>
      <c r="U2573" s="638" t="s">
        <v>147</v>
      </c>
      <c r="V2573" s="638"/>
      <c r="W2573" s="638"/>
      <c r="X2573" s="638"/>
      <c r="Y2573" s="632" t="s">
        <v>368</v>
      </c>
      <c r="Z2573" s="639"/>
      <c r="AA2573" s="614"/>
      <c r="AB2573" s="614"/>
      <c r="AC2573" s="680" t="s">
        <v>147</v>
      </c>
      <c r="AD2573" s="639"/>
      <c r="AE2573" s="614"/>
      <c r="AF2573" s="614"/>
      <c r="AG2573" s="614"/>
      <c r="AH2573" s="614"/>
      <c r="AI2573" s="614"/>
      <c r="AJ2573" s="614"/>
      <c r="AK2573" s="614"/>
      <c r="AL2573" s="640"/>
      <c r="AM2573" s="637"/>
      <c r="AN2573" s="637"/>
      <c r="AO2573" s="637"/>
      <c r="AP2573" s="632"/>
      <c r="AQ2573" s="614" t="s">
        <v>161</v>
      </c>
      <c r="AR2573" s="614"/>
      <c r="AS2573" s="614"/>
      <c r="AT2573" s="614"/>
      <c r="AU2573" s="614"/>
      <c r="AV2573" s="614"/>
      <c r="AW2573" s="614"/>
      <c r="AX2573" s="614"/>
      <c r="AY2573" s="614"/>
      <c r="AZ2573" s="614"/>
      <c r="BA2573" s="614"/>
      <c r="BB2573" s="614"/>
      <c r="BC2573" s="614"/>
      <c r="BD2573" s="614"/>
      <c r="BE2573" s="614"/>
      <c r="BF2573" s="614"/>
      <c r="BG2573" s="614"/>
      <c r="BH2573" s="614"/>
      <c r="BI2573" s="614"/>
      <c r="BJ2573" s="614"/>
      <c r="BK2573" s="614"/>
      <c r="BL2573" s="641"/>
      <c r="BM2573" s="615"/>
    </row>
    <row r="2574" spans="1:65" s="615" customFormat="1" hidden="1" outlineLevel="2" x14ac:dyDescent="0.25">
      <c r="A2574" s="653"/>
      <c r="B2574" s="654"/>
      <c r="C2574" s="655"/>
      <c r="D2574" s="656"/>
      <c r="E2574" s="656"/>
      <c r="F2574" s="657"/>
      <c r="G2574" s="658"/>
      <c r="H2574" s="658"/>
      <c r="I2574" s="659" t="s">
        <v>186</v>
      </c>
      <c r="J2574" s="659" t="s">
        <v>186</v>
      </c>
      <c r="K2574" s="659" t="s">
        <v>186</v>
      </c>
      <c r="L2574" s="659" t="s">
        <v>186</v>
      </c>
      <c r="M2574" s="659" t="s">
        <v>186</v>
      </c>
      <c r="N2574" s="659" t="s">
        <v>186</v>
      </c>
      <c r="O2574" s="659" t="s">
        <v>186</v>
      </c>
      <c r="P2574" s="659" t="s">
        <v>186</v>
      </c>
      <c r="Q2574" s="659" t="s">
        <v>186</v>
      </c>
      <c r="R2574" s="659" t="s">
        <v>186</v>
      </c>
      <c r="S2574" s="659"/>
      <c r="T2574" s="659"/>
      <c r="U2574" s="659"/>
      <c r="V2574" s="659"/>
      <c r="W2574" s="659"/>
      <c r="X2574" s="659"/>
      <c r="Y2574" s="665"/>
      <c r="Z2574" s="664"/>
      <c r="AC2574" s="681"/>
      <c r="AD2574" s="664"/>
      <c r="AL2574" s="666"/>
      <c r="AM2574" s="659"/>
      <c r="AN2574" s="659"/>
      <c r="AO2574" s="659"/>
      <c r="AP2574" s="659"/>
      <c r="AQ2574" s="642"/>
      <c r="BL2574" s="667"/>
    </row>
    <row r="2575" spans="1:65" s="615" customFormat="1" hidden="1" outlineLevel="2" x14ac:dyDescent="0.25">
      <c r="A2575" s="653"/>
      <c r="B2575" s="654"/>
      <c r="C2575" s="655"/>
      <c r="D2575" s="656"/>
      <c r="E2575" s="656"/>
      <c r="F2575" s="657"/>
      <c r="G2575" s="660"/>
      <c r="H2575" s="660"/>
      <c r="I2575" s="659" t="s">
        <v>186</v>
      </c>
      <c r="J2575" s="659" t="s">
        <v>186</v>
      </c>
      <c r="K2575" s="659" t="s">
        <v>186</v>
      </c>
      <c r="L2575" s="659" t="s">
        <v>186</v>
      </c>
      <c r="M2575" s="659" t="s">
        <v>186</v>
      </c>
      <c r="N2575" s="659" t="s">
        <v>186</v>
      </c>
      <c r="O2575" s="659" t="s">
        <v>186</v>
      </c>
      <c r="P2575" s="659" t="s">
        <v>186</v>
      </c>
      <c r="Q2575" s="659" t="s">
        <v>186</v>
      </c>
      <c r="R2575" s="659" t="s">
        <v>186</v>
      </c>
      <c r="S2575" s="659"/>
      <c r="T2575" s="659"/>
      <c r="U2575" s="659"/>
      <c r="V2575" s="659"/>
      <c r="W2575" s="659"/>
      <c r="X2575" s="659"/>
      <c r="Y2575" s="665"/>
      <c r="Z2575" s="664"/>
      <c r="AC2575" s="681"/>
      <c r="AD2575" s="664"/>
      <c r="AL2575" s="666"/>
      <c r="AM2575" s="659"/>
      <c r="AN2575" s="659"/>
      <c r="AO2575" s="659"/>
      <c r="AP2575" s="659"/>
      <c r="AQ2575" s="642"/>
      <c r="BL2575" s="667"/>
    </row>
    <row r="2576" spans="1:65" s="615" customFormat="1" hidden="1" outlineLevel="2" x14ac:dyDescent="0.25">
      <c r="A2576" s="665"/>
      <c r="B2576" s="698"/>
      <c r="C2576" s="655"/>
      <c r="D2576" s="683"/>
      <c r="E2576" s="683"/>
      <c r="F2576" s="657"/>
      <c r="G2576" s="659"/>
      <c r="H2576" s="659"/>
      <c r="I2576" s="659"/>
      <c r="J2576" s="659"/>
      <c r="K2576" s="659"/>
      <c r="L2576" s="659"/>
      <c r="M2576" s="659"/>
      <c r="N2576" s="659"/>
      <c r="O2576" s="659"/>
      <c r="P2576" s="659"/>
      <c r="Q2576" s="659"/>
      <c r="R2576" s="659"/>
      <c r="S2576" s="659"/>
      <c r="T2576" s="659"/>
      <c r="U2576" s="659"/>
      <c r="V2576" s="659"/>
      <c r="W2576" s="659"/>
      <c r="X2576" s="659"/>
      <c r="Y2576" s="665"/>
      <c r="Z2576" s="664"/>
      <c r="AC2576" s="681"/>
      <c r="AD2576" s="664"/>
      <c r="AL2576" s="666"/>
      <c r="AM2576" s="659"/>
      <c r="AN2576" s="659"/>
      <c r="AO2576" s="659"/>
      <c r="AP2576" s="659"/>
      <c r="AQ2576" s="642"/>
      <c r="BL2576" s="667"/>
    </row>
    <row r="2577" spans="1:65" s="642" customFormat="1" outlineLevel="1" collapsed="1" x14ac:dyDescent="0.25">
      <c r="A2577" s="632"/>
      <c r="B2577" s="633"/>
      <c r="C2577" s="634"/>
      <c r="D2577" s="635"/>
      <c r="E2577" s="635"/>
      <c r="F2577" s="636"/>
      <c r="G2577" s="637"/>
      <c r="H2577" s="637"/>
      <c r="I2577" s="637"/>
      <c r="J2577" s="637"/>
      <c r="K2577" s="637"/>
      <c r="L2577" s="637"/>
      <c r="M2577" s="637"/>
      <c r="N2577" s="637"/>
      <c r="O2577" s="637"/>
      <c r="P2577" s="637"/>
      <c r="Q2577" s="637"/>
      <c r="R2577" s="637"/>
      <c r="S2577" s="637"/>
      <c r="T2577" s="638" t="s">
        <v>147</v>
      </c>
      <c r="U2577" s="638" t="s">
        <v>147</v>
      </c>
      <c r="V2577" s="638"/>
      <c r="W2577" s="638"/>
      <c r="X2577" s="638"/>
      <c r="Y2577" s="632" t="s">
        <v>368</v>
      </c>
      <c r="Z2577" s="639"/>
      <c r="AA2577" s="614"/>
      <c r="AB2577" s="614"/>
      <c r="AC2577" s="680" t="s">
        <v>147</v>
      </c>
      <c r="AD2577" s="639"/>
      <c r="AE2577" s="614"/>
      <c r="AF2577" s="614"/>
      <c r="AG2577" s="614"/>
      <c r="AH2577" s="614"/>
      <c r="AI2577" s="614"/>
      <c r="AJ2577" s="614"/>
      <c r="AK2577" s="614"/>
      <c r="AL2577" s="640"/>
      <c r="AM2577" s="637"/>
      <c r="AN2577" s="637"/>
      <c r="AO2577" s="637"/>
      <c r="AP2577" s="632"/>
      <c r="AQ2577" s="614" t="s">
        <v>161</v>
      </c>
      <c r="AR2577" s="614"/>
      <c r="AS2577" s="614"/>
      <c r="AT2577" s="614"/>
      <c r="AU2577" s="614"/>
      <c r="AV2577" s="614"/>
      <c r="AW2577" s="614"/>
      <c r="AX2577" s="614"/>
      <c r="AY2577" s="614"/>
      <c r="AZ2577" s="614"/>
      <c r="BA2577" s="614"/>
      <c r="BB2577" s="614"/>
      <c r="BC2577" s="614"/>
      <c r="BD2577" s="614"/>
      <c r="BE2577" s="614"/>
      <c r="BF2577" s="614"/>
      <c r="BG2577" s="614"/>
      <c r="BH2577" s="614"/>
      <c r="BI2577" s="614"/>
      <c r="BJ2577" s="614"/>
      <c r="BK2577" s="614"/>
      <c r="BL2577" s="641"/>
      <c r="BM2577" s="615"/>
    </row>
    <row r="2578" spans="1:65" s="615" customFormat="1" hidden="1" outlineLevel="2" x14ac:dyDescent="0.25">
      <c r="A2578" s="653"/>
      <c r="B2578" s="654"/>
      <c r="C2578" s="655"/>
      <c r="D2578" s="656"/>
      <c r="E2578" s="656"/>
      <c r="F2578" s="657"/>
      <c r="G2578" s="658"/>
      <c r="H2578" s="658"/>
      <c r="I2578" s="659" t="s">
        <v>186</v>
      </c>
      <c r="J2578" s="659" t="s">
        <v>186</v>
      </c>
      <c r="K2578" s="659" t="s">
        <v>186</v>
      </c>
      <c r="L2578" s="659" t="s">
        <v>186</v>
      </c>
      <c r="M2578" s="659" t="s">
        <v>186</v>
      </c>
      <c r="N2578" s="659" t="s">
        <v>186</v>
      </c>
      <c r="O2578" s="659" t="s">
        <v>186</v>
      </c>
      <c r="P2578" s="659" t="s">
        <v>186</v>
      </c>
      <c r="Q2578" s="659" t="s">
        <v>186</v>
      </c>
      <c r="R2578" s="659" t="s">
        <v>186</v>
      </c>
      <c r="S2578" s="659"/>
      <c r="T2578" s="659"/>
      <c r="U2578" s="659"/>
      <c r="V2578" s="659"/>
      <c r="W2578" s="659"/>
      <c r="X2578" s="659"/>
      <c r="Y2578" s="665"/>
      <c r="Z2578" s="664"/>
      <c r="AC2578" s="681"/>
      <c r="AD2578" s="664"/>
      <c r="AL2578" s="666"/>
      <c r="AM2578" s="659"/>
      <c r="AN2578" s="659"/>
      <c r="AO2578" s="659"/>
      <c r="AP2578" s="659"/>
      <c r="AQ2578" s="642"/>
      <c r="AZ2578" s="642"/>
      <c r="BL2578" s="667"/>
    </row>
    <row r="2579" spans="1:65" s="615" customFormat="1" hidden="1" outlineLevel="2" x14ac:dyDescent="0.25">
      <c r="A2579" s="653"/>
      <c r="B2579" s="654"/>
      <c r="C2579" s="655"/>
      <c r="D2579" s="656"/>
      <c r="E2579" s="656"/>
      <c r="F2579" s="657"/>
      <c r="G2579" s="660"/>
      <c r="H2579" s="660"/>
      <c r="I2579" s="659" t="s">
        <v>186</v>
      </c>
      <c r="J2579" s="659" t="s">
        <v>186</v>
      </c>
      <c r="K2579" s="659" t="s">
        <v>186</v>
      </c>
      <c r="L2579" s="659" t="s">
        <v>186</v>
      </c>
      <c r="M2579" s="659" t="s">
        <v>186</v>
      </c>
      <c r="N2579" s="659" t="s">
        <v>186</v>
      </c>
      <c r="O2579" s="659" t="s">
        <v>186</v>
      </c>
      <c r="P2579" s="659" t="s">
        <v>186</v>
      </c>
      <c r="Q2579" s="659" t="s">
        <v>186</v>
      </c>
      <c r="R2579" s="659" t="s">
        <v>186</v>
      </c>
      <c r="S2579" s="659"/>
      <c r="T2579" s="659"/>
      <c r="U2579" s="659"/>
      <c r="V2579" s="659"/>
      <c r="W2579" s="659"/>
      <c r="X2579" s="659"/>
      <c r="Y2579" s="665"/>
      <c r="Z2579" s="664"/>
      <c r="AC2579" s="681"/>
      <c r="AD2579" s="664"/>
      <c r="AL2579" s="666"/>
      <c r="AM2579" s="659"/>
      <c r="AN2579" s="659"/>
      <c r="AO2579" s="659"/>
      <c r="AP2579" s="659"/>
      <c r="AQ2579" s="642"/>
      <c r="AZ2579" s="642"/>
      <c r="BL2579" s="667"/>
    </row>
    <row r="2580" spans="1:65" s="615" customFormat="1" hidden="1" outlineLevel="2" x14ac:dyDescent="0.25">
      <c r="A2580" s="665"/>
      <c r="B2580" s="698"/>
      <c r="C2580" s="655"/>
      <c r="D2580" s="683"/>
      <c r="E2580" s="683"/>
      <c r="F2580" s="657"/>
      <c r="G2580" s="659"/>
      <c r="H2580" s="659"/>
      <c r="I2580" s="659"/>
      <c r="J2580" s="659"/>
      <c r="K2580" s="659"/>
      <c r="L2580" s="659"/>
      <c r="M2580" s="659"/>
      <c r="N2580" s="659"/>
      <c r="O2580" s="659"/>
      <c r="P2580" s="659"/>
      <c r="Q2580" s="659"/>
      <c r="R2580" s="659"/>
      <c r="S2580" s="659"/>
      <c r="T2580" s="659"/>
      <c r="U2580" s="659"/>
      <c r="V2580" s="659"/>
      <c r="W2580" s="659"/>
      <c r="X2580" s="659"/>
      <c r="Y2580" s="665"/>
      <c r="Z2580" s="664"/>
      <c r="AC2580" s="681"/>
      <c r="AD2580" s="664"/>
      <c r="AL2580" s="666"/>
      <c r="AM2580" s="659"/>
      <c r="AN2580" s="659"/>
      <c r="AO2580" s="659"/>
      <c r="AP2580" s="659"/>
      <c r="AQ2580" s="642"/>
      <c r="AZ2580" s="642"/>
      <c r="BL2580" s="667"/>
    </row>
    <row r="2581" spans="1:65" s="642" customFormat="1" outlineLevel="1" collapsed="1" x14ac:dyDescent="0.25">
      <c r="A2581" s="632"/>
      <c r="B2581" s="633"/>
      <c r="C2581" s="634"/>
      <c r="D2581" s="635"/>
      <c r="E2581" s="635"/>
      <c r="F2581" s="636"/>
      <c r="G2581" s="637"/>
      <c r="H2581" s="637"/>
      <c r="I2581" s="637"/>
      <c r="J2581" s="637"/>
      <c r="K2581" s="637"/>
      <c r="L2581" s="637"/>
      <c r="M2581" s="637"/>
      <c r="N2581" s="637"/>
      <c r="O2581" s="637"/>
      <c r="P2581" s="637"/>
      <c r="Q2581" s="637"/>
      <c r="R2581" s="637"/>
      <c r="S2581" s="637"/>
      <c r="T2581" s="638" t="s">
        <v>147</v>
      </c>
      <c r="U2581" s="638" t="s">
        <v>147</v>
      </c>
      <c r="V2581" s="638"/>
      <c r="W2581" s="638"/>
      <c r="X2581" s="638"/>
      <c r="Y2581" s="632" t="s">
        <v>368</v>
      </c>
      <c r="Z2581" s="639"/>
      <c r="AA2581" s="614"/>
      <c r="AB2581" s="614"/>
      <c r="AC2581" s="680" t="s">
        <v>147</v>
      </c>
      <c r="AD2581" s="639"/>
      <c r="AE2581" s="614"/>
      <c r="AF2581" s="614"/>
      <c r="AG2581" s="614"/>
      <c r="AH2581" s="614"/>
      <c r="AI2581" s="614"/>
      <c r="AJ2581" s="614"/>
      <c r="AK2581" s="614"/>
      <c r="AL2581" s="640"/>
      <c r="AM2581" s="637"/>
      <c r="AN2581" s="637"/>
      <c r="AO2581" s="637"/>
      <c r="AP2581" s="632"/>
      <c r="AQ2581" s="614" t="s">
        <v>161</v>
      </c>
      <c r="AR2581" s="614"/>
      <c r="AS2581" s="614"/>
      <c r="AT2581" s="614"/>
      <c r="AU2581" s="614"/>
      <c r="AV2581" s="614"/>
      <c r="AW2581" s="614"/>
      <c r="AX2581" s="614"/>
      <c r="AY2581" s="614"/>
      <c r="AZ2581" s="614"/>
      <c r="BA2581" s="614"/>
      <c r="BB2581" s="614"/>
      <c r="BC2581" s="614"/>
      <c r="BD2581" s="614"/>
      <c r="BE2581" s="614"/>
      <c r="BF2581" s="614"/>
      <c r="BG2581" s="614"/>
      <c r="BH2581" s="614"/>
      <c r="BI2581" s="614"/>
      <c r="BJ2581" s="614"/>
      <c r="BK2581" s="614"/>
      <c r="BL2581" s="641"/>
      <c r="BM2581" s="615"/>
    </row>
    <row r="2582" spans="1:65" s="615" customFormat="1" hidden="1" outlineLevel="2" x14ac:dyDescent="0.25">
      <c r="A2582" s="653"/>
      <c r="B2582" s="654"/>
      <c r="C2582" s="655"/>
      <c r="D2582" s="656"/>
      <c r="E2582" s="656"/>
      <c r="F2582" s="657"/>
      <c r="G2582" s="658"/>
      <c r="H2582" s="658"/>
      <c r="I2582" s="659" t="s">
        <v>186</v>
      </c>
      <c r="J2582" s="659" t="s">
        <v>186</v>
      </c>
      <c r="K2582" s="659" t="s">
        <v>186</v>
      </c>
      <c r="L2582" s="659" t="s">
        <v>186</v>
      </c>
      <c r="M2582" s="659" t="s">
        <v>186</v>
      </c>
      <c r="N2582" s="659" t="s">
        <v>186</v>
      </c>
      <c r="O2582" s="659" t="s">
        <v>186</v>
      </c>
      <c r="P2582" s="659" t="s">
        <v>186</v>
      </c>
      <c r="Q2582" s="659" t="s">
        <v>186</v>
      </c>
      <c r="R2582" s="659" t="s">
        <v>186</v>
      </c>
      <c r="S2582" s="659"/>
      <c r="T2582" s="659"/>
      <c r="U2582" s="659"/>
      <c r="V2582" s="659"/>
      <c r="W2582" s="659"/>
      <c r="X2582" s="659"/>
      <c r="Y2582" s="665"/>
      <c r="Z2582" s="664"/>
      <c r="AC2582" s="681"/>
      <c r="AD2582" s="664"/>
      <c r="AL2582" s="666"/>
      <c r="AM2582" s="659"/>
      <c r="AN2582" s="659"/>
      <c r="AO2582" s="659"/>
      <c r="AP2582" s="659"/>
      <c r="AQ2582" s="642"/>
      <c r="AZ2582" s="642"/>
      <c r="BL2582" s="667"/>
    </row>
    <row r="2583" spans="1:65" s="615" customFormat="1" hidden="1" outlineLevel="2" x14ac:dyDescent="0.25">
      <c r="A2583" s="653"/>
      <c r="B2583" s="654"/>
      <c r="C2583" s="655"/>
      <c r="D2583" s="656"/>
      <c r="E2583" s="656"/>
      <c r="F2583" s="657"/>
      <c r="G2583" s="660"/>
      <c r="H2583" s="660"/>
      <c r="I2583" s="659" t="s">
        <v>186</v>
      </c>
      <c r="J2583" s="659" t="s">
        <v>186</v>
      </c>
      <c r="K2583" s="659" t="s">
        <v>186</v>
      </c>
      <c r="L2583" s="659" t="s">
        <v>186</v>
      </c>
      <c r="M2583" s="659" t="s">
        <v>186</v>
      </c>
      <c r="N2583" s="659" t="s">
        <v>186</v>
      </c>
      <c r="O2583" s="659" t="s">
        <v>186</v>
      </c>
      <c r="P2583" s="659" t="s">
        <v>186</v>
      </c>
      <c r="Q2583" s="659" t="s">
        <v>186</v>
      </c>
      <c r="R2583" s="659" t="s">
        <v>186</v>
      </c>
      <c r="S2583" s="659"/>
      <c r="T2583" s="659"/>
      <c r="U2583" s="659"/>
      <c r="V2583" s="659"/>
      <c r="W2583" s="659"/>
      <c r="X2583" s="659"/>
      <c r="Y2583" s="665"/>
      <c r="Z2583" s="664"/>
      <c r="AC2583" s="681"/>
      <c r="AD2583" s="664"/>
      <c r="AL2583" s="666"/>
      <c r="AM2583" s="659"/>
      <c r="AN2583" s="659"/>
      <c r="AO2583" s="659"/>
      <c r="AP2583" s="659"/>
      <c r="AQ2583" s="642"/>
      <c r="AZ2583" s="642"/>
      <c r="BL2583" s="667"/>
    </row>
    <row r="2584" spans="1:65" s="615" customFormat="1" hidden="1" outlineLevel="2" x14ac:dyDescent="0.25">
      <c r="A2584" s="665"/>
      <c r="B2584" s="698"/>
      <c r="C2584" s="655"/>
      <c r="D2584" s="683"/>
      <c r="E2584" s="683"/>
      <c r="F2584" s="657"/>
      <c r="G2584" s="659"/>
      <c r="H2584" s="659"/>
      <c r="I2584" s="659"/>
      <c r="J2584" s="659"/>
      <c r="K2584" s="659"/>
      <c r="L2584" s="659"/>
      <c r="M2584" s="659"/>
      <c r="N2584" s="659"/>
      <c r="O2584" s="659"/>
      <c r="P2584" s="659"/>
      <c r="Q2584" s="659"/>
      <c r="R2584" s="659"/>
      <c r="S2584" s="659"/>
      <c r="T2584" s="659"/>
      <c r="U2584" s="659"/>
      <c r="V2584" s="659"/>
      <c r="W2584" s="659"/>
      <c r="X2584" s="659"/>
      <c r="Y2584" s="665"/>
      <c r="Z2584" s="664"/>
      <c r="AC2584" s="681"/>
      <c r="AD2584" s="664"/>
      <c r="AL2584" s="666"/>
      <c r="AM2584" s="659"/>
      <c r="AN2584" s="659"/>
      <c r="AO2584" s="659"/>
      <c r="AP2584" s="659"/>
      <c r="AQ2584" s="642"/>
      <c r="AZ2584" s="642"/>
      <c r="BL2584" s="667"/>
    </row>
    <row r="2585" spans="1:65" s="642" customFormat="1" outlineLevel="1" collapsed="1" x14ac:dyDescent="0.25">
      <c r="A2585" s="632"/>
      <c r="B2585" s="633"/>
      <c r="C2585" s="634"/>
      <c r="D2585" s="635"/>
      <c r="E2585" s="635"/>
      <c r="F2585" s="636"/>
      <c r="G2585" s="637"/>
      <c r="H2585" s="637"/>
      <c r="I2585" s="637"/>
      <c r="J2585" s="637"/>
      <c r="K2585" s="637"/>
      <c r="L2585" s="637"/>
      <c r="M2585" s="637"/>
      <c r="N2585" s="637"/>
      <c r="O2585" s="637"/>
      <c r="P2585" s="637"/>
      <c r="Q2585" s="637"/>
      <c r="R2585" s="637"/>
      <c r="S2585" s="637"/>
      <c r="T2585" s="638" t="s">
        <v>147</v>
      </c>
      <c r="U2585" s="638" t="s">
        <v>147</v>
      </c>
      <c r="V2585" s="638"/>
      <c r="W2585" s="638"/>
      <c r="X2585" s="638"/>
      <c r="Y2585" s="632" t="s">
        <v>368</v>
      </c>
      <c r="Z2585" s="639"/>
      <c r="AA2585" s="614"/>
      <c r="AB2585" s="614"/>
      <c r="AC2585" s="680" t="s">
        <v>147</v>
      </c>
      <c r="AD2585" s="639"/>
      <c r="AE2585" s="614"/>
      <c r="AF2585" s="614"/>
      <c r="AG2585" s="614"/>
      <c r="AH2585" s="614"/>
      <c r="AI2585" s="614"/>
      <c r="AJ2585" s="614"/>
      <c r="AK2585" s="614"/>
      <c r="AL2585" s="640"/>
      <c r="AM2585" s="637"/>
      <c r="AN2585" s="637"/>
      <c r="AO2585" s="637"/>
      <c r="AP2585" s="632"/>
      <c r="AQ2585" s="614" t="s">
        <v>161</v>
      </c>
      <c r="AR2585" s="614"/>
      <c r="AS2585" s="614"/>
      <c r="AT2585" s="614"/>
      <c r="AU2585" s="614"/>
      <c r="AV2585" s="614"/>
      <c r="AW2585" s="614"/>
      <c r="AX2585" s="614"/>
      <c r="AY2585" s="614"/>
      <c r="AZ2585" s="614"/>
      <c r="BA2585" s="614"/>
      <c r="BB2585" s="614"/>
      <c r="BC2585" s="614"/>
      <c r="BD2585" s="614"/>
      <c r="BE2585" s="614"/>
      <c r="BF2585" s="614"/>
      <c r="BG2585" s="614"/>
      <c r="BH2585" s="614"/>
      <c r="BI2585" s="614"/>
      <c r="BJ2585" s="614"/>
      <c r="BK2585" s="614"/>
      <c r="BL2585" s="641"/>
      <c r="BM2585" s="615"/>
    </row>
    <row r="2586" spans="1:65" s="615" customFormat="1" hidden="1" outlineLevel="2" x14ac:dyDescent="0.25">
      <c r="A2586" s="653"/>
      <c r="B2586" s="654"/>
      <c r="C2586" s="655"/>
      <c r="D2586" s="656"/>
      <c r="E2586" s="656"/>
      <c r="F2586" s="657"/>
      <c r="G2586" s="658"/>
      <c r="H2586" s="658"/>
      <c r="I2586" s="659" t="s">
        <v>186</v>
      </c>
      <c r="J2586" s="659" t="s">
        <v>186</v>
      </c>
      <c r="K2586" s="659" t="s">
        <v>186</v>
      </c>
      <c r="L2586" s="659" t="s">
        <v>186</v>
      </c>
      <c r="M2586" s="659" t="s">
        <v>186</v>
      </c>
      <c r="N2586" s="659" t="s">
        <v>186</v>
      </c>
      <c r="O2586" s="659" t="s">
        <v>186</v>
      </c>
      <c r="P2586" s="659" t="s">
        <v>186</v>
      </c>
      <c r="Q2586" s="659" t="s">
        <v>186</v>
      </c>
      <c r="R2586" s="659" t="s">
        <v>186</v>
      </c>
      <c r="S2586" s="659"/>
      <c r="T2586" s="659"/>
      <c r="U2586" s="659"/>
      <c r="V2586" s="659"/>
      <c r="W2586" s="659"/>
      <c r="X2586" s="659"/>
      <c r="Y2586" s="665"/>
      <c r="Z2586" s="664"/>
      <c r="AC2586" s="681"/>
      <c r="AD2586" s="664"/>
      <c r="AL2586" s="666"/>
      <c r="AM2586" s="659"/>
      <c r="AN2586" s="659"/>
      <c r="AO2586" s="659"/>
      <c r="AP2586" s="659"/>
      <c r="AQ2586" s="642"/>
      <c r="AZ2586" s="642"/>
      <c r="BL2586" s="667"/>
    </row>
    <row r="2587" spans="1:65" s="615" customFormat="1" hidden="1" outlineLevel="2" x14ac:dyDescent="0.25">
      <c r="A2587" s="653"/>
      <c r="B2587" s="654"/>
      <c r="C2587" s="655"/>
      <c r="D2587" s="656"/>
      <c r="E2587" s="656"/>
      <c r="F2587" s="657"/>
      <c r="G2587" s="660"/>
      <c r="H2587" s="660"/>
      <c r="I2587" s="659" t="s">
        <v>186</v>
      </c>
      <c r="J2587" s="659" t="s">
        <v>186</v>
      </c>
      <c r="K2587" s="659" t="s">
        <v>186</v>
      </c>
      <c r="L2587" s="659" t="s">
        <v>186</v>
      </c>
      <c r="M2587" s="659" t="s">
        <v>186</v>
      </c>
      <c r="N2587" s="659" t="s">
        <v>186</v>
      </c>
      <c r="O2587" s="659" t="s">
        <v>186</v>
      </c>
      <c r="P2587" s="659" t="s">
        <v>186</v>
      </c>
      <c r="Q2587" s="659" t="s">
        <v>186</v>
      </c>
      <c r="R2587" s="659" t="s">
        <v>186</v>
      </c>
      <c r="S2587" s="659"/>
      <c r="T2587" s="659"/>
      <c r="U2587" s="659"/>
      <c r="V2587" s="659"/>
      <c r="W2587" s="659"/>
      <c r="X2587" s="659"/>
      <c r="Y2587" s="665"/>
      <c r="Z2587" s="664"/>
      <c r="AC2587" s="681"/>
      <c r="AD2587" s="664"/>
      <c r="AL2587" s="666"/>
      <c r="AM2587" s="659"/>
      <c r="AN2587" s="659"/>
      <c r="AO2587" s="659"/>
      <c r="AP2587" s="659"/>
      <c r="AQ2587" s="642"/>
      <c r="AZ2587" s="642"/>
      <c r="BL2587" s="667"/>
    </row>
    <row r="2588" spans="1:65" s="615" customFormat="1" hidden="1" outlineLevel="2" x14ac:dyDescent="0.25">
      <c r="A2588" s="665"/>
      <c r="B2588" s="698"/>
      <c r="C2588" s="655"/>
      <c r="D2588" s="683"/>
      <c r="E2588" s="683"/>
      <c r="F2588" s="657"/>
      <c r="G2588" s="659"/>
      <c r="H2588" s="659"/>
      <c r="I2588" s="659"/>
      <c r="J2588" s="659"/>
      <c r="K2588" s="659"/>
      <c r="L2588" s="659"/>
      <c r="M2588" s="659"/>
      <c r="N2588" s="659"/>
      <c r="O2588" s="659"/>
      <c r="P2588" s="659"/>
      <c r="Q2588" s="659"/>
      <c r="R2588" s="659"/>
      <c r="S2588" s="659"/>
      <c r="T2588" s="659"/>
      <c r="U2588" s="659"/>
      <c r="V2588" s="659"/>
      <c r="W2588" s="659"/>
      <c r="X2588" s="659"/>
      <c r="Y2588" s="665"/>
      <c r="Z2588" s="664"/>
      <c r="AC2588" s="681"/>
      <c r="AD2588" s="664"/>
      <c r="AL2588" s="666"/>
      <c r="AM2588" s="659"/>
      <c r="AN2588" s="659"/>
      <c r="AO2588" s="659"/>
      <c r="AP2588" s="659"/>
      <c r="AQ2588" s="642"/>
      <c r="AZ2588" s="642"/>
      <c r="BL2588" s="667"/>
    </row>
    <row r="2589" spans="1:65" s="642" customFormat="1" outlineLevel="1" collapsed="1" x14ac:dyDescent="0.25">
      <c r="A2589" s="632"/>
      <c r="B2589" s="633"/>
      <c r="C2589" s="634"/>
      <c r="D2589" s="635"/>
      <c r="E2589" s="635"/>
      <c r="F2589" s="636"/>
      <c r="G2589" s="637"/>
      <c r="H2589" s="637"/>
      <c r="I2589" s="637"/>
      <c r="J2589" s="637"/>
      <c r="K2589" s="637"/>
      <c r="L2589" s="637"/>
      <c r="M2589" s="637"/>
      <c r="N2589" s="637"/>
      <c r="O2589" s="637"/>
      <c r="P2589" s="637"/>
      <c r="Q2589" s="637"/>
      <c r="R2589" s="637"/>
      <c r="S2589" s="637"/>
      <c r="T2589" s="638" t="s">
        <v>147</v>
      </c>
      <c r="U2589" s="638" t="s">
        <v>147</v>
      </c>
      <c r="V2589" s="638" t="s">
        <v>145</v>
      </c>
      <c r="W2589" s="638" t="s">
        <v>145</v>
      </c>
      <c r="X2589" s="638" t="s">
        <v>145</v>
      </c>
      <c r="Y2589" s="632" t="s">
        <v>368</v>
      </c>
      <c r="Z2589" s="639"/>
      <c r="AA2589" s="614"/>
      <c r="AB2589" s="614"/>
      <c r="AC2589" s="680" t="s">
        <v>147</v>
      </c>
      <c r="AD2589" s="639"/>
      <c r="AE2589" s="614"/>
      <c r="AF2589" s="614"/>
      <c r="AG2589" s="614"/>
      <c r="AH2589" s="614"/>
      <c r="AI2589" s="614"/>
      <c r="AJ2589" s="614"/>
      <c r="AK2589" s="614"/>
      <c r="AL2589" s="640"/>
      <c r="AM2589" s="637"/>
      <c r="AN2589" s="637"/>
      <c r="AO2589" s="637"/>
      <c r="AP2589" s="632"/>
      <c r="AQ2589" s="614" t="s">
        <v>161</v>
      </c>
      <c r="AR2589" s="614"/>
      <c r="AS2589" s="614"/>
      <c r="AT2589" s="614"/>
      <c r="AU2589" s="614"/>
      <c r="AV2589" s="614"/>
      <c r="AW2589" s="614"/>
      <c r="AX2589" s="614"/>
      <c r="AY2589" s="614"/>
      <c r="AZ2589" s="614" t="s">
        <v>170</v>
      </c>
      <c r="BA2589" s="614"/>
      <c r="BB2589" s="614"/>
      <c r="BC2589" s="614"/>
      <c r="BD2589" s="614"/>
      <c r="BE2589" s="614"/>
      <c r="BF2589" s="614"/>
      <c r="BG2589" s="614"/>
      <c r="BH2589" s="614"/>
      <c r="BI2589" s="614"/>
      <c r="BJ2589" s="614"/>
      <c r="BK2589" s="614"/>
      <c r="BL2589" s="641"/>
      <c r="BM2589" s="615"/>
    </row>
    <row r="2590" spans="1:65" s="615" customFormat="1" hidden="1" outlineLevel="2" x14ac:dyDescent="0.25">
      <c r="A2590" s="653"/>
      <c r="B2590" s="654"/>
      <c r="C2590" s="655"/>
      <c r="D2590" s="656"/>
      <c r="E2590" s="656"/>
      <c r="F2590" s="657"/>
      <c r="G2590" s="658"/>
      <c r="H2590" s="658"/>
      <c r="I2590" s="659" t="s">
        <v>186</v>
      </c>
      <c r="J2590" s="659" t="s">
        <v>186</v>
      </c>
      <c r="K2590" s="659" t="s">
        <v>186</v>
      </c>
      <c r="L2590" s="659" t="s">
        <v>186</v>
      </c>
      <c r="M2590" s="659" t="s">
        <v>186</v>
      </c>
      <c r="N2590" s="659" t="s">
        <v>186</v>
      </c>
      <c r="O2590" s="659" t="s">
        <v>186</v>
      </c>
      <c r="P2590" s="659" t="s">
        <v>186</v>
      </c>
      <c r="Q2590" s="659" t="s">
        <v>186</v>
      </c>
      <c r="R2590" s="659" t="s">
        <v>186</v>
      </c>
      <c r="S2590" s="659"/>
      <c r="T2590" s="659"/>
      <c r="U2590" s="659"/>
      <c r="V2590" s="659"/>
      <c r="W2590" s="659"/>
      <c r="X2590" s="659"/>
      <c r="Y2590" s="665"/>
      <c r="Z2590" s="664"/>
      <c r="AC2590" s="681"/>
      <c r="AD2590" s="664"/>
      <c r="AL2590" s="666"/>
      <c r="AM2590" s="659"/>
      <c r="AN2590" s="659"/>
      <c r="AO2590" s="659"/>
      <c r="AP2590" s="659"/>
      <c r="AQ2590" s="642"/>
      <c r="AZ2590" s="642"/>
      <c r="BL2590" s="667"/>
    </row>
    <row r="2591" spans="1:65" s="615" customFormat="1" hidden="1" outlineLevel="2" x14ac:dyDescent="0.25">
      <c r="A2591" s="653"/>
      <c r="B2591" s="654"/>
      <c r="C2591" s="655"/>
      <c r="D2591" s="683"/>
      <c r="E2591" s="683"/>
      <c r="F2591" s="657"/>
      <c r="G2591" s="659"/>
      <c r="H2591" s="659"/>
      <c r="I2591" s="659" t="s">
        <v>186</v>
      </c>
      <c r="J2591" s="659" t="s">
        <v>186</v>
      </c>
      <c r="K2591" s="659" t="s">
        <v>186</v>
      </c>
      <c r="L2591" s="659" t="s">
        <v>186</v>
      </c>
      <c r="M2591" s="659" t="s">
        <v>186</v>
      </c>
      <c r="N2591" s="659" t="s">
        <v>186</v>
      </c>
      <c r="O2591" s="659" t="s">
        <v>186</v>
      </c>
      <c r="P2591" s="659" t="s">
        <v>186</v>
      </c>
      <c r="Q2591" s="659" t="s">
        <v>186</v>
      </c>
      <c r="R2591" s="659" t="s">
        <v>186</v>
      </c>
      <c r="S2591" s="659"/>
      <c r="T2591" s="659"/>
      <c r="U2591" s="659"/>
      <c r="V2591" s="659"/>
      <c r="W2591" s="659"/>
      <c r="X2591" s="659"/>
      <c r="Y2591" s="665"/>
      <c r="Z2591" s="664"/>
      <c r="AC2591" s="681"/>
      <c r="AD2591" s="664"/>
      <c r="AL2591" s="666"/>
      <c r="AM2591" s="659"/>
      <c r="AN2591" s="659"/>
      <c r="AO2591" s="659"/>
      <c r="AP2591" s="659"/>
      <c r="AQ2591" s="642"/>
      <c r="AZ2591" s="642"/>
      <c r="BL2591" s="667"/>
    </row>
    <row r="2592" spans="1:65" s="615" customFormat="1" hidden="1" outlineLevel="2" x14ac:dyDescent="0.25">
      <c r="A2592" s="653"/>
      <c r="B2592" s="654"/>
      <c r="C2592" s="655"/>
      <c r="D2592" s="683"/>
      <c r="E2592" s="683"/>
      <c r="F2592" s="657"/>
      <c r="G2592" s="659"/>
      <c r="H2592" s="659"/>
      <c r="I2592" s="659" t="s">
        <v>186</v>
      </c>
      <c r="J2592" s="659" t="s">
        <v>186</v>
      </c>
      <c r="K2592" s="659" t="s">
        <v>186</v>
      </c>
      <c r="L2592" s="659" t="s">
        <v>186</v>
      </c>
      <c r="M2592" s="659" t="s">
        <v>186</v>
      </c>
      <c r="N2592" s="659" t="s">
        <v>186</v>
      </c>
      <c r="O2592" s="659" t="s">
        <v>186</v>
      </c>
      <c r="P2592" s="659" t="s">
        <v>186</v>
      </c>
      <c r="Q2592" s="659" t="s">
        <v>186</v>
      </c>
      <c r="R2592" s="659" t="s">
        <v>186</v>
      </c>
      <c r="S2592" s="659"/>
      <c r="T2592" s="659"/>
      <c r="U2592" s="659"/>
      <c r="V2592" s="659"/>
      <c r="W2592" s="659"/>
      <c r="X2592" s="659"/>
      <c r="Y2592" s="665"/>
      <c r="Z2592" s="664"/>
      <c r="AC2592" s="681"/>
      <c r="AD2592" s="664"/>
      <c r="AL2592" s="666"/>
      <c r="AM2592" s="659"/>
      <c r="AN2592" s="659"/>
      <c r="AO2592" s="659"/>
      <c r="AP2592" s="659"/>
      <c r="AQ2592" s="642"/>
      <c r="AZ2592" s="642"/>
      <c r="BL2592" s="655"/>
    </row>
    <row r="2593" spans="1:65" s="615" customFormat="1" hidden="1" outlineLevel="2" x14ac:dyDescent="0.25">
      <c r="A2593" s="653"/>
      <c r="B2593" s="654"/>
      <c r="C2593" s="655"/>
      <c r="D2593" s="683"/>
      <c r="E2593" s="683"/>
      <c r="F2593" s="657"/>
      <c r="G2593" s="659"/>
      <c r="H2593" s="659"/>
      <c r="I2593" s="659" t="s">
        <v>186</v>
      </c>
      <c r="J2593" s="659" t="s">
        <v>186</v>
      </c>
      <c r="K2593" s="659" t="s">
        <v>186</v>
      </c>
      <c r="L2593" s="659" t="s">
        <v>186</v>
      </c>
      <c r="M2593" s="659" t="s">
        <v>186</v>
      </c>
      <c r="N2593" s="659" t="s">
        <v>186</v>
      </c>
      <c r="O2593" s="659" t="s">
        <v>186</v>
      </c>
      <c r="P2593" s="659" t="s">
        <v>186</v>
      </c>
      <c r="Q2593" s="659" t="s">
        <v>186</v>
      </c>
      <c r="R2593" s="659" t="s">
        <v>186</v>
      </c>
      <c r="S2593" s="659"/>
      <c r="T2593" s="659"/>
      <c r="U2593" s="659"/>
      <c r="V2593" s="659"/>
      <c r="W2593" s="659"/>
      <c r="X2593" s="659"/>
      <c r="Y2593" s="665"/>
      <c r="Z2593" s="664"/>
      <c r="AC2593" s="681"/>
      <c r="AD2593" s="664"/>
      <c r="AL2593" s="666"/>
      <c r="AM2593" s="659"/>
      <c r="AN2593" s="659"/>
      <c r="AO2593" s="659"/>
      <c r="AP2593" s="659"/>
      <c r="AQ2593" s="642"/>
      <c r="AZ2593" s="642"/>
      <c r="BL2593" s="667"/>
    </row>
    <row r="2594" spans="1:65" s="615" customFormat="1" hidden="1" outlineLevel="2" x14ac:dyDescent="0.25">
      <c r="A2594" s="653"/>
      <c r="B2594" s="654"/>
      <c r="C2594" s="655"/>
      <c r="D2594" s="683"/>
      <c r="E2594" s="683"/>
      <c r="F2594" s="657"/>
      <c r="G2594" s="659"/>
      <c r="H2594" s="659"/>
      <c r="I2594" s="659" t="s">
        <v>186</v>
      </c>
      <c r="J2594" s="659" t="s">
        <v>186</v>
      </c>
      <c r="K2594" s="659" t="s">
        <v>186</v>
      </c>
      <c r="L2594" s="659" t="s">
        <v>186</v>
      </c>
      <c r="M2594" s="659" t="s">
        <v>186</v>
      </c>
      <c r="N2594" s="659" t="s">
        <v>186</v>
      </c>
      <c r="O2594" s="659" t="s">
        <v>186</v>
      </c>
      <c r="P2594" s="659" t="s">
        <v>186</v>
      </c>
      <c r="Q2594" s="659" t="s">
        <v>186</v>
      </c>
      <c r="R2594" s="659" t="s">
        <v>186</v>
      </c>
      <c r="S2594" s="659"/>
      <c r="T2594" s="659"/>
      <c r="U2594" s="659"/>
      <c r="V2594" s="659"/>
      <c r="W2594" s="659"/>
      <c r="X2594" s="659"/>
      <c r="Y2594" s="665"/>
      <c r="Z2594" s="664"/>
      <c r="AC2594" s="681"/>
      <c r="AD2594" s="664"/>
      <c r="AL2594" s="666"/>
      <c r="AM2594" s="659"/>
      <c r="AN2594" s="659"/>
      <c r="AO2594" s="659"/>
      <c r="AP2594" s="659"/>
      <c r="AQ2594" s="642"/>
      <c r="AZ2594" s="642"/>
      <c r="BL2594" s="667"/>
    </row>
    <row r="2595" spans="1:65" s="615" customFormat="1" hidden="1" outlineLevel="2" x14ac:dyDescent="0.25">
      <c r="A2595" s="653"/>
      <c r="B2595" s="654"/>
      <c r="C2595" s="655"/>
      <c r="D2595" s="683"/>
      <c r="E2595" s="683"/>
      <c r="F2595" s="657"/>
      <c r="G2595" s="659"/>
      <c r="H2595" s="659"/>
      <c r="I2595" s="659" t="s">
        <v>186</v>
      </c>
      <c r="J2595" s="659" t="s">
        <v>186</v>
      </c>
      <c r="K2595" s="659" t="s">
        <v>186</v>
      </c>
      <c r="L2595" s="659" t="s">
        <v>186</v>
      </c>
      <c r="M2595" s="659" t="s">
        <v>186</v>
      </c>
      <c r="N2595" s="659" t="s">
        <v>186</v>
      </c>
      <c r="O2595" s="659" t="s">
        <v>186</v>
      </c>
      <c r="P2595" s="659" t="s">
        <v>186</v>
      </c>
      <c r="Q2595" s="659" t="s">
        <v>186</v>
      </c>
      <c r="R2595" s="659" t="s">
        <v>186</v>
      </c>
      <c r="S2595" s="659"/>
      <c r="T2595" s="659"/>
      <c r="U2595" s="659"/>
      <c r="V2595" s="659"/>
      <c r="W2595" s="659"/>
      <c r="X2595" s="659"/>
      <c r="Y2595" s="665"/>
      <c r="Z2595" s="664"/>
      <c r="AC2595" s="681"/>
      <c r="AD2595" s="664"/>
      <c r="AL2595" s="666"/>
      <c r="AM2595" s="659"/>
      <c r="AN2595" s="659"/>
      <c r="AO2595" s="659"/>
      <c r="AP2595" s="659"/>
      <c r="AQ2595" s="642"/>
      <c r="AZ2595" s="642"/>
      <c r="BL2595" s="667"/>
    </row>
    <row r="2596" spans="1:65" s="615" customFormat="1" hidden="1" outlineLevel="2" x14ac:dyDescent="0.25">
      <c r="A2596" s="653"/>
      <c r="B2596" s="654"/>
      <c r="C2596" s="655"/>
      <c r="D2596" s="683"/>
      <c r="E2596" s="683"/>
      <c r="F2596" s="657"/>
      <c r="G2596" s="659"/>
      <c r="H2596" s="659"/>
      <c r="I2596" s="659" t="s">
        <v>186</v>
      </c>
      <c r="J2596" s="659" t="s">
        <v>186</v>
      </c>
      <c r="K2596" s="659" t="s">
        <v>186</v>
      </c>
      <c r="L2596" s="659" t="s">
        <v>186</v>
      </c>
      <c r="M2596" s="659" t="s">
        <v>186</v>
      </c>
      <c r="N2596" s="659" t="s">
        <v>186</v>
      </c>
      <c r="O2596" s="659" t="s">
        <v>186</v>
      </c>
      <c r="P2596" s="659" t="s">
        <v>186</v>
      </c>
      <c r="Q2596" s="659" t="s">
        <v>186</v>
      </c>
      <c r="R2596" s="659" t="s">
        <v>186</v>
      </c>
      <c r="S2596" s="659"/>
      <c r="T2596" s="659"/>
      <c r="U2596" s="659"/>
      <c r="V2596" s="659"/>
      <c r="W2596" s="659"/>
      <c r="X2596" s="659"/>
      <c r="Y2596" s="665"/>
      <c r="Z2596" s="664"/>
      <c r="AC2596" s="681"/>
      <c r="AD2596" s="664"/>
      <c r="AL2596" s="666"/>
      <c r="AM2596" s="659"/>
      <c r="AN2596" s="659"/>
      <c r="AO2596" s="659"/>
      <c r="AP2596" s="659"/>
      <c r="AQ2596" s="642"/>
      <c r="AZ2596" s="642"/>
      <c r="BL2596" s="667"/>
    </row>
    <row r="2597" spans="1:65" s="615" customFormat="1" hidden="1" outlineLevel="2" x14ac:dyDescent="0.25">
      <c r="A2597" s="653"/>
      <c r="B2597" s="654"/>
      <c r="C2597" s="655"/>
      <c r="D2597" s="683"/>
      <c r="E2597" s="683"/>
      <c r="F2597" s="657"/>
      <c r="G2597" s="659"/>
      <c r="H2597" s="659"/>
      <c r="I2597" s="659" t="s">
        <v>186</v>
      </c>
      <c r="J2597" s="659" t="s">
        <v>186</v>
      </c>
      <c r="K2597" s="659" t="s">
        <v>186</v>
      </c>
      <c r="L2597" s="659" t="s">
        <v>186</v>
      </c>
      <c r="M2597" s="659" t="s">
        <v>186</v>
      </c>
      <c r="N2597" s="659" t="s">
        <v>186</v>
      </c>
      <c r="O2597" s="659" t="s">
        <v>186</v>
      </c>
      <c r="P2597" s="659" t="s">
        <v>186</v>
      </c>
      <c r="Q2597" s="659" t="s">
        <v>186</v>
      </c>
      <c r="R2597" s="659" t="s">
        <v>186</v>
      </c>
      <c r="S2597" s="659"/>
      <c r="T2597" s="659"/>
      <c r="U2597" s="659"/>
      <c r="V2597" s="659"/>
      <c r="W2597" s="659"/>
      <c r="X2597" s="659"/>
      <c r="Y2597" s="665"/>
      <c r="Z2597" s="664"/>
      <c r="AC2597" s="681"/>
      <c r="AD2597" s="664"/>
      <c r="AL2597" s="666"/>
      <c r="AM2597" s="659"/>
      <c r="AN2597" s="659"/>
      <c r="AO2597" s="659"/>
      <c r="AP2597" s="659"/>
      <c r="AQ2597" s="642"/>
      <c r="AZ2597" s="642"/>
      <c r="BL2597" s="667"/>
    </row>
    <row r="2598" spans="1:65" s="615" customFormat="1" hidden="1" outlineLevel="2" x14ac:dyDescent="0.25">
      <c r="A2598" s="661"/>
      <c r="B2598" s="662"/>
      <c r="C2598" s="655"/>
      <c r="D2598" s="683"/>
      <c r="E2598" s="683"/>
      <c r="F2598" s="657"/>
      <c r="G2598" s="659"/>
      <c r="H2598" s="659"/>
      <c r="I2598" s="659" t="s">
        <v>186</v>
      </c>
      <c r="J2598" s="659" t="s">
        <v>186</v>
      </c>
      <c r="K2598" s="659" t="s">
        <v>186</v>
      </c>
      <c r="L2598" s="659" t="s">
        <v>186</v>
      </c>
      <c r="M2598" s="659" t="s">
        <v>186</v>
      </c>
      <c r="N2598" s="659" t="s">
        <v>186</v>
      </c>
      <c r="O2598" s="659" t="s">
        <v>186</v>
      </c>
      <c r="P2598" s="659" t="s">
        <v>186</v>
      </c>
      <c r="Q2598" s="659" t="s">
        <v>186</v>
      </c>
      <c r="R2598" s="659" t="s">
        <v>186</v>
      </c>
      <c r="S2598" s="659"/>
      <c r="T2598" s="659"/>
      <c r="U2598" s="659"/>
      <c r="V2598" s="659"/>
      <c r="W2598" s="659"/>
      <c r="X2598" s="659"/>
      <c r="Y2598" s="665"/>
      <c r="Z2598" s="664"/>
      <c r="AC2598" s="681"/>
      <c r="AD2598" s="664"/>
      <c r="AL2598" s="666"/>
      <c r="AM2598" s="659"/>
      <c r="AN2598" s="659"/>
      <c r="AO2598" s="659"/>
      <c r="AP2598" s="659"/>
      <c r="AQ2598" s="642"/>
      <c r="AZ2598" s="642"/>
      <c r="BL2598" s="667"/>
    </row>
    <row r="2599" spans="1:65" s="615" customFormat="1" hidden="1" outlineLevel="2" x14ac:dyDescent="0.25">
      <c r="A2599" s="665"/>
      <c r="B2599" s="682"/>
      <c r="C2599" s="655"/>
      <c r="D2599" s="683"/>
      <c r="E2599" s="683"/>
      <c r="F2599" s="657"/>
      <c r="G2599" s="659"/>
      <c r="H2599" s="659"/>
      <c r="I2599" s="659"/>
      <c r="J2599" s="659"/>
      <c r="K2599" s="659"/>
      <c r="L2599" s="659"/>
      <c r="M2599" s="659"/>
      <c r="N2599" s="659"/>
      <c r="O2599" s="659"/>
      <c r="P2599" s="659"/>
      <c r="Q2599" s="659"/>
      <c r="R2599" s="659"/>
      <c r="S2599" s="659"/>
      <c r="T2599" s="659"/>
      <c r="U2599" s="659"/>
      <c r="V2599" s="659"/>
      <c r="W2599" s="659"/>
      <c r="X2599" s="659"/>
      <c r="Y2599" s="665"/>
      <c r="Z2599" s="664"/>
      <c r="AC2599" s="681"/>
      <c r="AD2599" s="664"/>
      <c r="AL2599" s="666"/>
      <c r="AM2599" s="659"/>
      <c r="AN2599" s="659"/>
      <c r="AO2599" s="659"/>
      <c r="AP2599" s="659"/>
      <c r="AQ2599" s="642"/>
      <c r="AZ2599" s="642"/>
      <c r="BL2599" s="667"/>
    </row>
    <row r="2600" spans="1:65" s="642" customFormat="1" outlineLevel="1" collapsed="1" x14ac:dyDescent="0.25">
      <c r="A2600" s="632"/>
      <c r="B2600" s="633"/>
      <c r="C2600" s="634"/>
      <c r="D2600" s="635"/>
      <c r="E2600" s="635"/>
      <c r="F2600" s="636"/>
      <c r="G2600" s="637"/>
      <c r="H2600" s="637"/>
      <c r="I2600" s="637"/>
      <c r="J2600" s="637"/>
      <c r="K2600" s="637"/>
      <c r="L2600" s="637"/>
      <c r="M2600" s="637"/>
      <c r="N2600" s="637"/>
      <c r="O2600" s="637"/>
      <c r="P2600" s="637"/>
      <c r="Q2600" s="637"/>
      <c r="R2600" s="637"/>
      <c r="S2600" s="637"/>
      <c r="T2600" s="638" t="s">
        <v>147</v>
      </c>
      <c r="U2600" s="638" t="s">
        <v>147</v>
      </c>
      <c r="V2600" s="638" t="s">
        <v>145</v>
      </c>
      <c r="W2600" s="638" t="s">
        <v>145</v>
      </c>
      <c r="X2600" s="638" t="s">
        <v>145</v>
      </c>
      <c r="Y2600" s="632" t="s">
        <v>368</v>
      </c>
      <c r="Z2600" s="639"/>
      <c r="AA2600" s="614"/>
      <c r="AB2600" s="614"/>
      <c r="AC2600" s="680" t="s">
        <v>147</v>
      </c>
      <c r="AD2600" s="639"/>
      <c r="AE2600" s="614"/>
      <c r="AF2600" s="614"/>
      <c r="AG2600" s="614"/>
      <c r="AH2600" s="614"/>
      <c r="AI2600" s="614"/>
      <c r="AJ2600" s="614"/>
      <c r="AK2600" s="614"/>
      <c r="AL2600" s="640"/>
      <c r="AM2600" s="637"/>
      <c r="AN2600" s="637"/>
      <c r="AO2600" s="637"/>
      <c r="AP2600" s="632"/>
      <c r="AQ2600" s="614" t="s">
        <v>161</v>
      </c>
      <c r="AR2600" s="614"/>
      <c r="AS2600" s="614"/>
      <c r="AT2600" s="614"/>
      <c r="AU2600" s="614"/>
      <c r="AV2600" s="614"/>
      <c r="AW2600" s="614"/>
      <c r="AX2600" s="614"/>
      <c r="AY2600" s="614"/>
      <c r="AZ2600" s="614" t="s">
        <v>170</v>
      </c>
      <c r="BA2600" s="614"/>
      <c r="BB2600" s="614"/>
      <c r="BC2600" s="614"/>
      <c r="BD2600" s="614"/>
      <c r="BE2600" s="614"/>
      <c r="BF2600" s="614"/>
      <c r="BG2600" s="614"/>
      <c r="BH2600" s="614"/>
      <c r="BI2600" s="614"/>
      <c r="BJ2600" s="614"/>
      <c r="BK2600" s="614"/>
      <c r="BL2600" s="641"/>
      <c r="BM2600" s="615"/>
    </row>
    <row r="2601" spans="1:65" s="615" customFormat="1" hidden="1" outlineLevel="2" x14ac:dyDescent="0.25">
      <c r="A2601" s="653"/>
      <c r="B2601" s="654"/>
      <c r="C2601" s="655"/>
      <c r="D2601" s="656"/>
      <c r="E2601" s="656"/>
      <c r="F2601" s="657"/>
      <c r="G2601" s="658"/>
      <c r="H2601" s="658"/>
      <c r="I2601" s="659" t="s">
        <v>186</v>
      </c>
      <c r="J2601" s="659" t="s">
        <v>186</v>
      </c>
      <c r="K2601" s="659" t="s">
        <v>186</v>
      </c>
      <c r="L2601" s="659" t="s">
        <v>186</v>
      </c>
      <c r="M2601" s="659" t="s">
        <v>186</v>
      </c>
      <c r="N2601" s="659" t="s">
        <v>186</v>
      </c>
      <c r="O2601" s="659" t="s">
        <v>186</v>
      </c>
      <c r="P2601" s="659" t="s">
        <v>186</v>
      </c>
      <c r="Q2601" s="659" t="s">
        <v>186</v>
      </c>
      <c r="R2601" s="659" t="s">
        <v>186</v>
      </c>
      <c r="S2601" s="659"/>
      <c r="T2601" s="659"/>
      <c r="U2601" s="659"/>
      <c r="V2601" s="659"/>
      <c r="W2601" s="659"/>
      <c r="X2601" s="659"/>
      <c r="Y2601" s="665"/>
      <c r="Z2601" s="664"/>
      <c r="AC2601" s="681"/>
      <c r="AD2601" s="664"/>
      <c r="AL2601" s="666"/>
      <c r="AM2601" s="659"/>
      <c r="AN2601" s="659"/>
      <c r="AO2601" s="659"/>
      <c r="AP2601" s="659"/>
      <c r="AQ2601" s="642"/>
      <c r="AZ2601" s="642"/>
      <c r="BL2601" s="667"/>
    </row>
    <row r="2602" spans="1:65" s="615" customFormat="1" hidden="1" outlineLevel="2" x14ac:dyDescent="0.25">
      <c r="A2602" s="653"/>
      <c r="B2602" s="654"/>
      <c r="C2602" s="655"/>
      <c r="D2602" s="683"/>
      <c r="E2602" s="683"/>
      <c r="F2602" s="657"/>
      <c r="G2602" s="659"/>
      <c r="H2602" s="659"/>
      <c r="I2602" s="659" t="s">
        <v>186</v>
      </c>
      <c r="J2602" s="659" t="s">
        <v>186</v>
      </c>
      <c r="K2602" s="659" t="s">
        <v>186</v>
      </c>
      <c r="L2602" s="659" t="s">
        <v>186</v>
      </c>
      <c r="M2602" s="659" t="s">
        <v>186</v>
      </c>
      <c r="N2602" s="659" t="s">
        <v>186</v>
      </c>
      <c r="O2602" s="659" t="s">
        <v>186</v>
      </c>
      <c r="P2602" s="659" t="s">
        <v>186</v>
      </c>
      <c r="Q2602" s="659" t="s">
        <v>186</v>
      </c>
      <c r="R2602" s="659" t="s">
        <v>186</v>
      </c>
      <c r="S2602" s="659"/>
      <c r="T2602" s="659"/>
      <c r="U2602" s="659"/>
      <c r="V2602" s="659"/>
      <c r="W2602" s="659"/>
      <c r="X2602" s="659"/>
      <c r="Y2602" s="665"/>
      <c r="Z2602" s="664"/>
      <c r="AC2602" s="681"/>
      <c r="AD2602" s="664"/>
      <c r="AL2602" s="666"/>
      <c r="AM2602" s="659"/>
      <c r="AN2602" s="659"/>
      <c r="AO2602" s="659"/>
      <c r="AP2602" s="659"/>
      <c r="AQ2602" s="642"/>
      <c r="AZ2602" s="642"/>
      <c r="BL2602" s="667"/>
    </row>
    <row r="2603" spans="1:65" s="615" customFormat="1" hidden="1" outlineLevel="2" x14ac:dyDescent="0.25">
      <c r="A2603" s="653"/>
      <c r="B2603" s="654"/>
      <c r="C2603" s="655"/>
      <c r="D2603" s="683"/>
      <c r="E2603" s="683"/>
      <c r="F2603" s="657"/>
      <c r="G2603" s="659"/>
      <c r="H2603" s="659"/>
      <c r="I2603" s="659" t="s">
        <v>186</v>
      </c>
      <c r="J2603" s="659" t="s">
        <v>186</v>
      </c>
      <c r="K2603" s="659" t="s">
        <v>186</v>
      </c>
      <c r="L2603" s="659" t="s">
        <v>186</v>
      </c>
      <c r="M2603" s="659" t="s">
        <v>186</v>
      </c>
      <c r="N2603" s="659" t="s">
        <v>186</v>
      </c>
      <c r="O2603" s="659" t="s">
        <v>186</v>
      </c>
      <c r="P2603" s="659" t="s">
        <v>186</v>
      </c>
      <c r="Q2603" s="659" t="s">
        <v>186</v>
      </c>
      <c r="R2603" s="659" t="s">
        <v>186</v>
      </c>
      <c r="S2603" s="659"/>
      <c r="T2603" s="659"/>
      <c r="U2603" s="659"/>
      <c r="V2603" s="659"/>
      <c r="W2603" s="659"/>
      <c r="X2603" s="659"/>
      <c r="Y2603" s="665"/>
      <c r="Z2603" s="664"/>
      <c r="AC2603" s="681"/>
      <c r="AD2603" s="664"/>
      <c r="AL2603" s="666"/>
      <c r="AM2603" s="659"/>
      <c r="AN2603" s="659"/>
      <c r="AO2603" s="659"/>
      <c r="AP2603" s="659"/>
      <c r="AQ2603" s="642"/>
      <c r="AZ2603" s="642"/>
      <c r="BL2603" s="655"/>
    </row>
    <row r="2604" spans="1:65" s="615" customFormat="1" hidden="1" outlineLevel="2" x14ac:dyDescent="0.25">
      <c r="A2604" s="653"/>
      <c r="B2604" s="654"/>
      <c r="C2604" s="655"/>
      <c r="D2604" s="683"/>
      <c r="E2604" s="683"/>
      <c r="F2604" s="657"/>
      <c r="G2604" s="659"/>
      <c r="H2604" s="659"/>
      <c r="I2604" s="659" t="s">
        <v>186</v>
      </c>
      <c r="J2604" s="659" t="s">
        <v>186</v>
      </c>
      <c r="K2604" s="659" t="s">
        <v>186</v>
      </c>
      <c r="L2604" s="659" t="s">
        <v>186</v>
      </c>
      <c r="M2604" s="659" t="s">
        <v>186</v>
      </c>
      <c r="N2604" s="659" t="s">
        <v>186</v>
      </c>
      <c r="O2604" s="659" t="s">
        <v>186</v>
      </c>
      <c r="P2604" s="659" t="s">
        <v>186</v>
      </c>
      <c r="Q2604" s="659" t="s">
        <v>186</v>
      </c>
      <c r="R2604" s="659" t="s">
        <v>186</v>
      </c>
      <c r="S2604" s="659"/>
      <c r="T2604" s="659"/>
      <c r="U2604" s="659"/>
      <c r="V2604" s="659"/>
      <c r="W2604" s="659"/>
      <c r="X2604" s="659"/>
      <c r="Y2604" s="665"/>
      <c r="Z2604" s="664"/>
      <c r="AC2604" s="681"/>
      <c r="AD2604" s="664"/>
      <c r="AL2604" s="666"/>
      <c r="AM2604" s="659"/>
      <c r="AN2604" s="659"/>
      <c r="AO2604" s="659"/>
      <c r="AP2604" s="659"/>
      <c r="AQ2604" s="642"/>
      <c r="AZ2604" s="642"/>
      <c r="BL2604" s="667"/>
    </row>
    <row r="2605" spans="1:65" s="615" customFormat="1" hidden="1" outlineLevel="2" x14ac:dyDescent="0.25">
      <c r="A2605" s="653"/>
      <c r="B2605" s="654"/>
      <c r="C2605" s="655"/>
      <c r="D2605" s="683"/>
      <c r="E2605" s="683"/>
      <c r="F2605" s="657"/>
      <c r="G2605" s="659"/>
      <c r="H2605" s="659"/>
      <c r="I2605" s="659" t="s">
        <v>186</v>
      </c>
      <c r="J2605" s="659" t="s">
        <v>186</v>
      </c>
      <c r="K2605" s="659" t="s">
        <v>186</v>
      </c>
      <c r="L2605" s="659" t="s">
        <v>186</v>
      </c>
      <c r="M2605" s="659" t="s">
        <v>186</v>
      </c>
      <c r="N2605" s="659" t="s">
        <v>186</v>
      </c>
      <c r="O2605" s="659" t="s">
        <v>186</v>
      </c>
      <c r="P2605" s="659" t="s">
        <v>186</v>
      </c>
      <c r="Q2605" s="659" t="s">
        <v>186</v>
      </c>
      <c r="R2605" s="659" t="s">
        <v>186</v>
      </c>
      <c r="S2605" s="659"/>
      <c r="T2605" s="659"/>
      <c r="U2605" s="659"/>
      <c r="V2605" s="659"/>
      <c r="W2605" s="659"/>
      <c r="X2605" s="659"/>
      <c r="Y2605" s="665"/>
      <c r="Z2605" s="664"/>
      <c r="AC2605" s="681"/>
      <c r="AD2605" s="664"/>
      <c r="AL2605" s="666"/>
      <c r="AM2605" s="659"/>
      <c r="AN2605" s="659"/>
      <c r="AO2605" s="659"/>
      <c r="AP2605" s="659"/>
      <c r="AQ2605" s="642"/>
      <c r="AZ2605" s="642"/>
      <c r="BL2605" s="667"/>
    </row>
    <row r="2606" spans="1:65" s="615" customFormat="1" hidden="1" outlineLevel="2" x14ac:dyDescent="0.25">
      <c r="A2606" s="653"/>
      <c r="B2606" s="654"/>
      <c r="C2606" s="655"/>
      <c r="D2606" s="683"/>
      <c r="E2606" s="683"/>
      <c r="F2606" s="657"/>
      <c r="G2606" s="659"/>
      <c r="H2606" s="659"/>
      <c r="I2606" s="659" t="s">
        <v>186</v>
      </c>
      <c r="J2606" s="659" t="s">
        <v>186</v>
      </c>
      <c r="K2606" s="659" t="s">
        <v>186</v>
      </c>
      <c r="L2606" s="659" t="s">
        <v>186</v>
      </c>
      <c r="M2606" s="659" t="s">
        <v>186</v>
      </c>
      <c r="N2606" s="659" t="s">
        <v>186</v>
      </c>
      <c r="O2606" s="659" t="s">
        <v>186</v>
      </c>
      <c r="P2606" s="659" t="s">
        <v>186</v>
      </c>
      <c r="Q2606" s="659" t="s">
        <v>186</v>
      </c>
      <c r="R2606" s="659" t="s">
        <v>186</v>
      </c>
      <c r="S2606" s="659"/>
      <c r="T2606" s="659"/>
      <c r="U2606" s="659"/>
      <c r="V2606" s="659"/>
      <c r="W2606" s="659"/>
      <c r="X2606" s="659"/>
      <c r="Y2606" s="665"/>
      <c r="Z2606" s="664"/>
      <c r="AC2606" s="681"/>
      <c r="AD2606" s="664"/>
      <c r="AL2606" s="666"/>
      <c r="AM2606" s="659"/>
      <c r="AN2606" s="659"/>
      <c r="AO2606" s="659"/>
      <c r="AP2606" s="659"/>
      <c r="AQ2606" s="642"/>
      <c r="AZ2606" s="642"/>
      <c r="BL2606" s="667"/>
    </row>
    <row r="2607" spans="1:65" s="615" customFormat="1" hidden="1" outlineLevel="2" x14ac:dyDescent="0.25">
      <c r="A2607" s="653"/>
      <c r="B2607" s="654"/>
      <c r="C2607" s="655"/>
      <c r="D2607" s="683"/>
      <c r="E2607" s="683"/>
      <c r="F2607" s="657"/>
      <c r="G2607" s="659"/>
      <c r="H2607" s="659"/>
      <c r="I2607" s="659" t="s">
        <v>186</v>
      </c>
      <c r="J2607" s="659" t="s">
        <v>186</v>
      </c>
      <c r="K2607" s="659" t="s">
        <v>186</v>
      </c>
      <c r="L2607" s="659" t="s">
        <v>186</v>
      </c>
      <c r="M2607" s="659" t="s">
        <v>186</v>
      </c>
      <c r="N2607" s="659" t="s">
        <v>186</v>
      </c>
      <c r="O2607" s="659" t="s">
        <v>186</v>
      </c>
      <c r="P2607" s="659" t="s">
        <v>186</v>
      </c>
      <c r="Q2607" s="659" t="s">
        <v>186</v>
      </c>
      <c r="R2607" s="659" t="s">
        <v>186</v>
      </c>
      <c r="S2607" s="659"/>
      <c r="T2607" s="659"/>
      <c r="U2607" s="659"/>
      <c r="V2607" s="659"/>
      <c r="W2607" s="659"/>
      <c r="X2607" s="659"/>
      <c r="Y2607" s="665"/>
      <c r="Z2607" s="664"/>
      <c r="AC2607" s="681"/>
      <c r="AD2607" s="664"/>
      <c r="AL2607" s="666"/>
      <c r="AM2607" s="659"/>
      <c r="AN2607" s="659"/>
      <c r="AO2607" s="659"/>
      <c r="AP2607" s="659"/>
      <c r="AQ2607" s="642"/>
      <c r="AZ2607" s="642"/>
      <c r="BL2607" s="667"/>
    </row>
    <row r="2608" spans="1:65" s="615" customFormat="1" hidden="1" outlineLevel="2" x14ac:dyDescent="0.25">
      <c r="A2608" s="653"/>
      <c r="B2608" s="654"/>
      <c r="C2608" s="655"/>
      <c r="D2608" s="683"/>
      <c r="E2608" s="683"/>
      <c r="F2608" s="657"/>
      <c r="G2608" s="659"/>
      <c r="H2608" s="659"/>
      <c r="I2608" s="659" t="s">
        <v>186</v>
      </c>
      <c r="J2608" s="659" t="s">
        <v>186</v>
      </c>
      <c r="K2608" s="659" t="s">
        <v>186</v>
      </c>
      <c r="L2608" s="659" t="s">
        <v>186</v>
      </c>
      <c r="M2608" s="659" t="s">
        <v>186</v>
      </c>
      <c r="N2608" s="659" t="s">
        <v>186</v>
      </c>
      <c r="O2608" s="659" t="s">
        <v>186</v>
      </c>
      <c r="P2608" s="659" t="s">
        <v>186</v>
      </c>
      <c r="Q2608" s="659" t="s">
        <v>186</v>
      </c>
      <c r="R2608" s="659" t="s">
        <v>186</v>
      </c>
      <c r="S2608" s="659"/>
      <c r="T2608" s="659"/>
      <c r="U2608" s="659"/>
      <c r="V2608" s="659"/>
      <c r="W2608" s="659"/>
      <c r="X2608" s="659"/>
      <c r="Y2608" s="665"/>
      <c r="Z2608" s="664"/>
      <c r="AC2608" s="681"/>
      <c r="AD2608" s="664"/>
      <c r="AL2608" s="666"/>
      <c r="AM2608" s="659"/>
      <c r="AN2608" s="659"/>
      <c r="AO2608" s="659"/>
      <c r="AP2608" s="659"/>
      <c r="AQ2608" s="642"/>
      <c r="AZ2608" s="642"/>
      <c r="BL2608" s="667"/>
    </row>
    <row r="2609" spans="1:65" s="615" customFormat="1" hidden="1" outlineLevel="2" x14ac:dyDescent="0.25">
      <c r="A2609" s="661"/>
      <c r="B2609" s="662"/>
      <c r="C2609" s="655"/>
      <c r="D2609" s="683"/>
      <c r="E2609" s="683"/>
      <c r="F2609" s="657"/>
      <c r="G2609" s="659"/>
      <c r="H2609" s="659"/>
      <c r="I2609" s="659" t="s">
        <v>186</v>
      </c>
      <c r="J2609" s="659" t="s">
        <v>186</v>
      </c>
      <c r="K2609" s="659" t="s">
        <v>186</v>
      </c>
      <c r="L2609" s="659" t="s">
        <v>186</v>
      </c>
      <c r="M2609" s="659" t="s">
        <v>186</v>
      </c>
      <c r="N2609" s="659" t="s">
        <v>186</v>
      </c>
      <c r="O2609" s="659" t="s">
        <v>186</v>
      </c>
      <c r="P2609" s="659" t="s">
        <v>186</v>
      </c>
      <c r="Q2609" s="659" t="s">
        <v>186</v>
      </c>
      <c r="R2609" s="659" t="s">
        <v>186</v>
      </c>
      <c r="S2609" s="659"/>
      <c r="T2609" s="659"/>
      <c r="U2609" s="659"/>
      <c r="V2609" s="659"/>
      <c r="W2609" s="659"/>
      <c r="X2609" s="659"/>
      <c r="Y2609" s="665"/>
      <c r="Z2609" s="664"/>
      <c r="AC2609" s="681"/>
      <c r="AD2609" s="664"/>
      <c r="AL2609" s="666"/>
      <c r="AM2609" s="659"/>
      <c r="AN2609" s="659"/>
      <c r="AO2609" s="659"/>
      <c r="AP2609" s="659"/>
      <c r="AQ2609" s="642"/>
      <c r="AZ2609" s="642"/>
      <c r="BL2609" s="667"/>
    </row>
    <row r="2610" spans="1:65" s="615" customFormat="1" hidden="1" outlineLevel="2" x14ac:dyDescent="0.25">
      <c r="A2610" s="665"/>
      <c r="B2610" s="682"/>
      <c r="C2610" s="655"/>
      <c r="D2610" s="683"/>
      <c r="E2610" s="683"/>
      <c r="F2610" s="657"/>
      <c r="G2610" s="659"/>
      <c r="H2610" s="659"/>
      <c r="I2610" s="659"/>
      <c r="J2610" s="659"/>
      <c r="K2610" s="659"/>
      <c r="L2610" s="659"/>
      <c r="M2610" s="659"/>
      <c r="N2610" s="659"/>
      <c r="O2610" s="659"/>
      <c r="P2610" s="659"/>
      <c r="Q2610" s="659"/>
      <c r="R2610" s="659"/>
      <c r="S2610" s="659"/>
      <c r="T2610" s="659"/>
      <c r="U2610" s="659"/>
      <c r="V2610" s="659"/>
      <c r="W2610" s="659"/>
      <c r="X2610" s="659"/>
      <c r="Y2610" s="665"/>
      <c r="Z2610" s="664"/>
      <c r="AC2610" s="681"/>
      <c r="AD2610" s="664"/>
      <c r="AL2610" s="666"/>
      <c r="AM2610" s="659"/>
      <c r="AN2610" s="659"/>
      <c r="AO2610" s="659"/>
      <c r="AP2610" s="659"/>
      <c r="AQ2610" s="642"/>
      <c r="AZ2610" s="642"/>
      <c r="BL2610" s="667"/>
    </row>
    <row r="2611" spans="1:65" s="642" customFormat="1" outlineLevel="1" collapsed="1" x14ac:dyDescent="0.25">
      <c r="A2611" s="632"/>
      <c r="B2611" s="633"/>
      <c r="C2611" s="634"/>
      <c r="D2611" s="635"/>
      <c r="E2611" s="635"/>
      <c r="F2611" s="636"/>
      <c r="G2611" s="637"/>
      <c r="H2611" s="637"/>
      <c r="I2611" s="637"/>
      <c r="J2611" s="637"/>
      <c r="K2611" s="637"/>
      <c r="L2611" s="637"/>
      <c r="M2611" s="637"/>
      <c r="N2611" s="637"/>
      <c r="O2611" s="637"/>
      <c r="P2611" s="637"/>
      <c r="Q2611" s="637"/>
      <c r="R2611" s="637"/>
      <c r="S2611" s="637"/>
      <c r="T2611" s="638" t="s">
        <v>147</v>
      </c>
      <c r="U2611" s="638" t="s">
        <v>147</v>
      </c>
      <c r="V2611" s="638" t="s">
        <v>145</v>
      </c>
      <c r="W2611" s="638" t="s">
        <v>145</v>
      </c>
      <c r="X2611" s="638" t="s">
        <v>145</v>
      </c>
      <c r="Y2611" s="632" t="s">
        <v>368</v>
      </c>
      <c r="Z2611" s="639"/>
      <c r="AA2611" s="614"/>
      <c r="AB2611" s="614"/>
      <c r="AC2611" s="680" t="s">
        <v>147</v>
      </c>
      <c r="AD2611" s="639"/>
      <c r="AE2611" s="614"/>
      <c r="AF2611" s="614"/>
      <c r="AG2611" s="614"/>
      <c r="AH2611" s="614"/>
      <c r="AI2611" s="614"/>
      <c r="AJ2611" s="614"/>
      <c r="AK2611" s="614"/>
      <c r="AL2611" s="640"/>
      <c r="AM2611" s="637"/>
      <c r="AN2611" s="637"/>
      <c r="AO2611" s="637"/>
      <c r="AP2611" s="632"/>
      <c r="AQ2611" s="614" t="s">
        <v>161</v>
      </c>
      <c r="AR2611" s="614"/>
      <c r="AS2611" s="614"/>
      <c r="AT2611" s="614"/>
      <c r="AU2611" s="614"/>
      <c r="AV2611" s="614"/>
      <c r="AW2611" s="614"/>
      <c r="AX2611" s="614"/>
      <c r="AY2611" s="614"/>
      <c r="AZ2611" s="614" t="s">
        <v>170</v>
      </c>
      <c r="BA2611" s="614"/>
      <c r="BB2611" s="614"/>
      <c r="BC2611" s="614"/>
      <c r="BD2611" s="614"/>
      <c r="BE2611" s="614"/>
      <c r="BF2611" s="614"/>
      <c r="BG2611" s="614"/>
      <c r="BH2611" s="614"/>
      <c r="BI2611" s="614"/>
      <c r="BJ2611" s="614"/>
      <c r="BK2611" s="614"/>
      <c r="BL2611" s="641"/>
      <c r="BM2611" s="615"/>
    </row>
    <row r="2612" spans="1:65" s="615" customFormat="1" hidden="1" outlineLevel="2" x14ac:dyDescent="0.25">
      <c r="A2612" s="653"/>
      <c r="B2612" s="654"/>
      <c r="C2612" s="655"/>
      <c r="D2612" s="656"/>
      <c r="E2612" s="656"/>
      <c r="F2612" s="657"/>
      <c r="G2612" s="658"/>
      <c r="H2612" s="658"/>
      <c r="I2612" s="659" t="s">
        <v>186</v>
      </c>
      <c r="J2612" s="659" t="s">
        <v>186</v>
      </c>
      <c r="K2612" s="659" t="s">
        <v>186</v>
      </c>
      <c r="L2612" s="659" t="s">
        <v>186</v>
      </c>
      <c r="M2612" s="659" t="s">
        <v>186</v>
      </c>
      <c r="N2612" s="659" t="s">
        <v>186</v>
      </c>
      <c r="O2612" s="659" t="s">
        <v>186</v>
      </c>
      <c r="P2612" s="659" t="s">
        <v>186</v>
      </c>
      <c r="Q2612" s="659" t="s">
        <v>186</v>
      </c>
      <c r="R2612" s="659" t="s">
        <v>186</v>
      </c>
      <c r="S2612" s="659"/>
      <c r="T2612" s="659"/>
      <c r="U2612" s="659"/>
      <c r="V2612" s="659"/>
      <c r="W2612" s="659"/>
      <c r="X2612" s="659"/>
      <c r="Y2612" s="665"/>
      <c r="Z2612" s="664"/>
      <c r="AC2612" s="681"/>
      <c r="AD2612" s="664"/>
      <c r="AL2612" s="666"/>
      <c r="AM2612" s="659"/>
      <c r="AN2612" s="659"/>
      <c r="AO2612" s="659"/>
      <c r="AP2612" s="659"/>
      <c r="AQ2612" s="642"/>
      <c r="AZ2612" s="642"/>
      <c r="BL2612" s="667"/>
    </row>
    <row r="2613" spans="1:65" s="615" customFormat="1" hidden="1" outlineLevel="2" x14ac:dyDescent="0.25">
      <c r="A2613" s="653"/>
      <c r="B2613" s="654"/>
      <c r="C2613" s="655"/>
      <c r="D2613" s="683"/>
      <c r="E2613" s="683"/>
      <c r="F2613" s="657"/>
      <c r="G2613" s="659"/>
      <c r="H2613" s="659"/>
      <c r="I2613" s="659" t="s">
        <v>186</v>
      </c>
      <c r="J2613" s="659" t="s">
        <v>186</v>
      </c>
      <c r="K2613" s="659" t="s">
        <v>186</v>
      </c>
      <c r="L2613" s="659" t="s">
        <v>186</v>
      </c>
      <c r="M2613" s="659" t="s">
        <v>186</v>
      </c>
      <c r="N2613" s="659" t="s">
        <v>186</v>
      </c>
      <c r="O2613" s="659" t="s">
        <v>186</v>
      </c>
      <c r="P2613" s="659" t="s">
        <v>186</v>
      </c>
      <c r="Q2613" s="659" t="s">
        <v>186</v>
      </c>
      <c r="R2613" s="659" t="s">
        <v>186</v>
      </c>
      <c r="S2613" s="659"/>
      <c r="T2613" s="659"/>
      <c r="U2613" s="659"/>
      <c r="V2613" s="659"/>
      <c r="W2613" s="659"/>
      <c r="X2613" s="659"/>
      <c r="Y2613" s="665"/>
      <c r="Z2613" s="664"/>
      <c r="AC2613" s="681"/>
      <c r="AD2613" s="664"/>
      <c r="AL2613" s="666"/>
      <c r="AM2613" s="659"/>
      <c r="AN2613" s="659"/>
      <c r="AO2613" s="659"/>
      <c r="AP2613" s="659"/>
      <c r="AQ2613" s="642"/>
      <c r="AZ2613" s="642"/>
      <c r="BL2613" s="667"/>
    </row>
    <row r="2614" spans="1:65" s="615" customFormat="1" hidden="1" outlineLevel="2" x14ac:dyDescent="0.25">
      <c r="A2614" s="653"/>
      <c r="B2614" s="654"/>
      <c r="C2614" s="655"/>
      <c r="D2614" s="683"/>
      <c r="E2614" s="683"/>
      <c r="F2614" s="657"/>
      <c r="G2614" s="659"/>
      <c r="H2614" s="659"/>
      <c r="I2614" s="659" t="s">
        <v>186</v>
      </c>
      <c r="J2614" s="659" t="s">
        <v>186</v>
      </c>
      <c r="K2614" s="659" t="s">
        <v>186</v>
      </c>
      <c r="L2614" s="659" t="s">
        <v>186</v>
      </c>
      <c r="M2614" s="659" t="s">
        <v>186</v>
      </c>
      <c r="N2614" s="659" t="s">
        <v>186</v>
      </c>
      <c r="O2614" s="659" t="s">
        <v>186</v>
      </c>
      <c r="P2614" s="659" t="s">
        <v>186</v>
      </c>
      <c r="Q2614" s="659" t="s">
        <v>186</v>
      </c>
      <c r="R2614" s="659" t="s">
        <v>186</v>
      </c>
      <c r="S2614" s="659"/>
      <c r="T2614" s="659"/>
      <c r="U2614" s="659"/>
      <c r="V2614" s="659"/>
      <c r="W2614" s="659"/>
      <c r="X2614" s="659"/>
      <c r="Y2614" s="665"/>
      <c r="Z2614" s="664"/>
      <c r="AC2614" s="681"/>
      <c r="AD2614" s="664"/>
      <c r="AL2614" s="666"/>
      <c r="AM2614" s="659"/>
      <c r="AN2614" s="659"/>
      <c r="AO2614" s="659"/>
      <c r="AP2614" s="659"/>
      <c r="AQ2614" s="642"/>
      <c r="AZ2614" s="642"/>
      <c r="BL2614" s="655"/>
    </row>
    <row r="2615" spans="1:65" s="615" customFormat="1" hidden="1" outlineLevel="2" x14ac:dyDescent="0.25">
      <c r="A2615" s="653"/>
      <c r="B2615" s="654"/>
      <c r="C2615" s="655"/>
      <c r="D2615" s="683"/>
      <c r="E2615" s="683"/>
      <c r="F2615" s="657"/>
      <c r="G2615" s="659"/>
      <c r="H2615" s="659"/>
      <c r="I2615" s="659" t="s">
        <v>186</v>
      </c>
      <c r="J2615" s="659" t="s">
        <v>186</v>
      </c>
      <c r="K2615" s="659" t="s">
        <v>186</v>
      </c>
      <c r="L2615" s="659" t="s">
        <v>186</v>
      </c>
      <c r="M2615" s="659" t="s">
        <v>186</v>
      </c>
      <c r="N2615" s="659" t="s">
        <v>186</v>
      </c>
      <c r="O2615" s="659" t="s">
        <v>186</v>
      </c>
      <c r="P2615" s="659" t="s">
        <v>186</v>
      </c>
      <c r="Q2615" s="659" t="s">
        <v>186</v>
      </c>
      <c r="R2615" s="659" t="s">
        <v>186</v>
      </c>
      <c r="S2615" s="659"/>
      <c r="T2615" s="659"/>
      <c r="U2615" s="659"/>
      <c r="V2615" s="659"/>
      <c r="W2615" s="659"/>
      <c r="X2615" s="659"/>
      <c r="Y2615" s="665"/>
      <c r="Z2615" s="664"/>
      <c r="AC2615" s="681"/>
      <c r="AD2615" s="664"/>
      <c r="AL2615" s="666"/>
      <c r="AM2615" s="659"/>
      <c r="AN2615" s="659"/>
      <c r="AO2615" s="659"/>
      <c r="AP2615" s="659"/>
      <c r="AQ2615" s="642"/>
      <c r="AZ2615" s="642"/>
      <c r="BL2615" s="667"/>
    </row>
    <row r="2616" spans="1:65" s="615" customFormat="1" hidden="1" outlineLevel="2" x14ac:dyDescent="0.25">
      <c r="A2616" s="653"/>
      <c r="B2616" s="654"/>
      <c r="C2616" s="655"/>
      <c r="D2616" s="683"/>
      <c r="E2616" s="683"/>
      <c r="F2616" s="657"/>
      <c r="G2616" s="659"/>
      <c r="H2616" s="659"/>
      <c r="I2616" s="659" t="s">
        <v>186</v>
      </c>
      <c r="J2616" s="659" t="s">
        <v>186</v>
      </c>
      <c r="K2616" s="659" t="s">
        <v>186</v>
      </c>
      <c r="L2616" s="659" t="s">
        <v>186</v>
      </c>
      <c r="M2616" s="659" t="s">
        <v>186</v>
      </c>
      <c r="N2616" s="659" t="s">
        <v>186</v>
      </c>
      <c r="O2616" s="659" t="s">
        <v>186</v>
      </c>
      <c r="P2616" s="659" t="s">
        <v>186</v>
      </c>
      <c r="Q2616" s="659" t="s">
        <v>186</v>
      </c>
      <c r="R2616" s="659" t="s">
        <v>186</v>
      </c>
      <c r="S2616" s="659"/>
      <c r="T2616" s="659"/>
      <c r="U2616" s="659"/>
      <c r="V2616" s="659"/>
      <c r="W2616" s="659"/>
      <c r="X2616" s="659"/>
      <c r="Y2616" s="665"/>
      <c r="Z2616" s="664"/>
      <c r="AC2616" s="681"/>
      <c r="AD2616" s="664"/>
      <c r="AL2616" s="666"/>
      <c r="AM2616" s="659"/>
      <c r="AN2616" s="659"/>
      <c r="AO2616" s="659"/>
      <c r="AP2616" s="659"/>
      <c r="AQ2616" s="642"/>
      <c r="AZ2616" s="642"/>
      <c r="BL2616" s="667"/>
    </row>
    <row r="2617" spans="1:65" s="615" customFormat="1" hidden="1" outlineLevel="2" x14ac:dyDescent="0.25">
      <c r="A2617" s="653"/>
      <c r="B2617" s="654"/>
      <c r="C2617" s="655"/>
      <c r="D2617" s="683"/>
      <c r="E2617" s="683"/>
      <c r="F2617" s="657"/>
      <c r="G2617" s="659"/>
      <c r="H2617" s="659"/>
      <c r="I2617" s="659" t="s">
        <v>186</v>
      </c>
      <c r="J2617" s="659" t="s">
        <v>186</v>
      </c>
      <c r="K2617" s="659" t="s">
        <v>186</v>
      </c>
      <c r="L2617" s="659" t="s">
        <v>186</v>
      </c>
      <c r="M2617" s="659" t="s">
        <v>186</v>
      </c>
      <c r="N2617" s="659" t="s">
        <v>186</v>
      </c>
      <c r="O2617" s="659" t="s">
        <v>186</v>
      </c>
      <c r="P2617" s="659" t="s">
        <v>186</v>
      </c>
      <c r="Q2617" s="659" t="s">
        <v>186</v>
      </c>
      <c r="R2617" s="659" t="s">
        <v>186</v>
      </c>
      <c r="S2617" s="659"/>
      <c r="T2617" s="659"/>
      <c r="U2617" s="659"/>
      <c r="V2617" s="659"/>
      <c r="W2617" s="659"/>
      <c r="X2617" s="659"/>
      <c r="Y2617" s="665"/>
      <c r="Z2617" s="664"/>
      <c r="AC2617" s="681"/>
      <c r="AD2617" s="664"/>
      <c r="AL2617" s="666"/>
      <c r="AM2617" s="659"/>
      <c r="AN2617" s="659"/>
      <c r="AO2617" s="659"/>
      <c r="AP2617" s="659"/>
      <c r="AQ2617" s="642"/>
      <c r="AZ2617" s="642"/>
      <c r="BL2617" s="667"/>
    </row>
    <row r="2618" spans="1:65" s="615" customFormat="1" hidden="1" outlineLevel="2" x14ac:dyDescent="0.25">
      <c r="A2618" s="653"/>
      <c r="B2618" s="654"/>
      <c r="C2618" s="655"/>
      <c r="D2618" s="683"/>
      <c r="E2618" s="683"/>
      <c r="F2618" s="657"/>
      <c r="G2618" s="659"/>
      <c r="H2618" s="659"/>
      <c r="I2618" s="659" t="s">
        <v>186</v>
      </c>
      <c r="J2618" s="659" t="s">
        <v>186</v>
      </c>
      <c r="K2618" s="659" t="s">
        <v>186</v>
      </c>
      <c r="L2618" s="659" t="s">
        <v>186</v>
      </c>
      <c r="M2618" s="659" t="s">
        <v>186</v>
      </c>
      <c r="N2618" s="659" t="s">
        <v>186</v>
      </c>
      <c r="O2618" s="659" t="s">
        <v>186</v>
      </c>
      <c r="P2618" s="659" t="s">
        <v>186</v>
      </c>
      <c r="Q2618" s="659" t="s">
        <v>186</v>
      </c>
      <c r="R2618" s="659" t="s">
        <v>186</v>
      </c>
      <c r="S2618" s="659"/>
      <c r="T2618" s="659"/>
      <c r="U2618" s="659"/>
      <c r="V2618" s="659"/>
      <c r="W2618" s="659"/>
      <c r="X2618" s="659"/>
      <c r="Y2618" s="665"/>
      <c r="Z2618" s="664"/>
      <c r="AC2618" s="681"/>
      <c r="AD2618" s="664"/>
      <c r="AL2618" s="666"/>
      <c r="AM2618" s="659"/>
      <c r="AN2618" s="659"/>
      <c r="AO2618" s="659"/>
      <c r="AP2618" s="659"/>
      <c r="AQ2618" s="642"/>
      <c r="AZ2618" s="642"/>
      <c r="BL2618" s="667"/>
    </row>
    <row r="2619" spans="1:65" s="615" customFormat="1" hidden="1" outlineLevel="2" x14ac:dyDescent="0.25">
      <c r="A2619" s="653"/>
      <c r="B2619" s="654"/>
      <c r="C2619" s="655"/>
      <c r="D2619" s="683"/>
      <c r="E2619" s="683"/>
      <c r="F2619" s="657"/>
      <c r="G2619" s="659"/>
      <c r="H2619" s="659"/>
      <c r="I2619" s="659" t="s">
        <v>186</v>
      </c>
      <c r="J2619" s="659" t="s">
        <v>186</v>
      </c>
      <c r="K2619" s="659" t="s">
        <v>186</v>
      </c>
      <c r="L2619" s="659" t="s">
        <v>186</v>
      </c>
      <c r="M2619" s="659" t="s">
        <v>186</v>
      </c>
      <c r="N2619" s="659" t="s">
        <v>186</v>
      </c>
      <c r="O2619" s="659" t="s">
        <v>186</v>
      </c>
      <c r="P2619" s="659" t="s">
        <v>186</v>
      </c>
      <c r="Q2619" s="659" t="s">
        <v>186</v>
      </c>
      <c r="R2619" s="659" t="s">
        <v>186</v>
      </c>
      <c r="S2619" s="659"/>
      <c r="T2619" s="659"/>
      <c r="U2619" s="659"/>
      <c r="V2619" s="659"/>
      <c r="W2619" s="659"/>
      <c r="X2619" s="659"/>
      <c r="Y2619" s="665"/>
      <c r="Z2619" s="664"/>
      <c r="AC2619" s="681"/>
      <c r="AD2619" s="664"/>
      <c r="AL2619" s="666"/>
      <c r="AM2619" s="659"/>
      <c r="AN2619" s="659"/>
      <c r="AO2619" s="659"/>
      <c r="AP2619" s="659"/>
      <c r="AQ2619" s="642"/>
      <c r="AZ2619" s="642"/>
      <c r="BL2619" s="667"/>
    </row>
    <row r="2620" spans="1:65" s="615" customFormat="1" hidden="1" outlineLevel="2" x14ac:dyDescent="0.25">
      <c r="A2620" s="661"/>
      <c r="B2620" s="662"/>
      <c r="C2620" s="655"/>
      <c r="D2620" s="683"/>
      <c r="E2620" s="683"/>
      <c r="F2620" s="657"/>
      <c r="G2620" s="659"/>
      <c r="H2620" s="659"/>
      <c r="I2620" s="659" t="s">
        <v>186</v>
      </c>
      <c r="J2620" s="659" t="s">
        <v>186</v>
      </c>
      <c r="K2620" s="659" t="s">
        <v>186</v>
      </c>
      <c r="L2620" s="659" t="s">
        <v>186</v>
      </c>
      <c r="M2620" s="659" t="s">
        <v>186</v>
      </c>
      <c r="N2620" s="659" t="s">
        <v>186</v>
      </c>
      <c r="O2620" s="659" t="s">
        <v>186</v>
      </c>
      <c r="P2620" s="659" t="s">
        <v>186</v>
      </c>
      <c r="Q2620" s="659" t="s">
        <v>186</v>
      </c>
      <c r="R2620" s="659" t="s">
        <v>186</v>
      </c>
      <c r="S2620" s="659"/>
      <c r="T2620" s="659"/>
      <c r="U2620" s="659"/>
      <c r="V2620" s="659"/>
      <c r="W2620" s="659"/>
      <c r="X2620" s="659"/>
      <c r="Y2620" s="665"/>
      <c r="Z2620" s="664"/>
      <c r="AC2620" s="681"/>
      <c r="AD2620" s="664"/>
      <c r="AL2620" s="666"/>
      <c r="AM2620" s="659"/>
      <c r="AN2620" s="659"/>
      <c r="AO2620" s="659"/>
      <c r="AP2620" s="659"/>
      <c r="AQ2620" s="642"/>
      <c r="AZ2620" s="642"/>
      <c r="BL2620" s="667"/>
    </row>
    <row r="2621" spans="1:65" s="615" customFormat="1" hidden="1" outlineLevel="2" x14ac:dyDescent="0.25">
      <c r="A2621" s="665"/>
      <c r="B2621" s="682"/>
      <c r="C2621" s="655"/>
      <c r="D2621" s="683"/>
      <c r="E2621" s="683"/>
      <c r="F2621" s="657"/>
      <c r="G2621" s="659"/>
      <c r="H2621" s="659"/>
      <c r="I2621" s="659"/>
      <c r="J2621" s="659"/>
      <c r="K2621" s="659"/>
      <c r="L2621" s="659"/>
      <c r="M2621" s="659"/>
      <c r="N2621" s="659"/>
      <c r="O2621" s="659"/>
      <c r="P2621" s="659"/>
      <c r="Q2621" s="659"/>
      <c r="R2621" s="659"/>
      <c r="S2621" s="659"/>
      <c r="T2621" s="659"/>
      <c r="U2621" s="659"/>
      <c r="V2621" s="659"/>
      <c r="W2621" s="659"/>
      <c r="X2621" s="659"/>
      <c r="Y2621" s="665"/>
      <c r="Z2621" s="664"/>
      <c r="AC2621" s="681"/>
      <c r="AD2621" s="664"/>
      <c r="AL2621" s="666"/>
      <c r="AM2621" s="659"/>
      <c r="AN2621" s="659"/>
      <c r="AO2621" s="659"/>
      <c r="AP2621" s="659"/>
      <c r="AQ2621" s="642"/>
      <c r="AZ2621" s="642"/>
      <c r="BL2621" s="667"/>
    </row>
    <row r="2622" spans="1:65" s="642" customFormat="1" outlineLevel="1" collapsed="1" x14ac:dyDescent="0.25">
      <c r="A2622" s="632"/>
      <c r="B2622" s="633"/>
      <c r="C2622" s="634"/>
      <c r="D2622" s="635"/>
      <c r="E2622" s="635"/>
      <c r="F2622" s="636"/>
      <c r="G2622" s="637"/>
      <c r="H2622" s="637"/>
      <c r="I2622" s="637"/>
      <c r="J2622" s="637"/>
      <c r="K2622" s="637"/>
      <c r="L2622" s="637"/>
      <c r="M2622" s="637"/>
      <c r="N2622" s="637"/>
      <c r="O2622" s="637"/>
      <c r="P2622" s="637"/>
      <c r="Q2622" s="637"/>
      <c r="R2622" s="637"/>
      <c r="S2622" s="637"/>
      <c r="T2622" s="638" t="s">
        <v>147</v>
      </c>
      <c r="U2622" s="638" t="s">
        <v>147</v>
      </c>
      <c r="V2622" s="638" t="s">
        <v>145</v>
      </c>
      <c r="W2622" s="638" t="s">
        <v>145</v>
      </c>
      <c r="X2622" s="638" t="s">
        <v>145</v>
      </c>
      <c r="Y2622" s="632" t="s">
        <v>368</v>
      </c>
      <c r="Z2622" s="639"/>
      <c r="AA2622" s="614"/>
      <c r="AB2622" s="614"/>
      <c r="AC2622" s="680" t="s">
        <v>147</v>
      </c>
      <c r="AD2622" s="639"/>
      <c r="AE2622" s="614"/>
      <c r="AF2622" s="614"/>
      <c r="AG2622" s="614"/>
      <c r="AH2622" s="614"/>
      <c r="AI2622" s="614"/>
      <c r="AJ2622" s="614"/>
      <c r="AK2622" s="614"/>
      <c r="AL2622" s="640"/>
      <c r="AM2622" s="637"/>
      <c r="AN2622" s="637"/>
      <c r="AO2622" s="637"/>
      <c r="AP2622" s="632"/>
      <c r="AQ2622" s="614" t="s">
        <v>161</v>
      </c>
      <c r="AR2622" s="614"/>
      <c r="AS2622" s="614"/>
      <c r="AT2622" s="614"/>
      <c r="AU2622" s="614"/>
      <c r="AV2622" s="614"/>
      <c r="AW2622" s="614"/>
      <c r="AX2622" s="614"/>
      <c r="AY2622" s="614"/>
      <c r="AZ2622" s="614" t="s">
        <v>170</v>
      </c>
      <c r="BA2622" s="614"/>
      <c r="BB2622" s="614"/>
      <c r="BC2622" s="614"/>
      <c r="BD2622" s="614"/>
      <c r="BE2622" s="614"/>
      <c r="BF2622" s="614"/>
      <c r="BG2622" s="614"/>
      <c r="BH2622" s="614"/>
      <c r="BI2622" s="614"/>
      <c r="BJ2622" s="614"/>
      <c r="BK2622" s="614"/>
      <c r="BL2622" s="641"/>
      <c r="BM2622" s="615"/>
    </row>
    <row r="2623" spans="1:65" s="615" customFormat="1" hidden="1" outlineLevel="2" x14ac:dyDescent="0.25">
      <c r="A2623" s="653"/>
      <c r="B2623" s="654"/>
      <c r="C2623" s="655"/>
      <c r="D2623" s="656"/>
      <c r="E2623" s="656"/>
      <c r="F2623" s="657"/>
      <c r="G2623" s="658"/>
      <c r="H2623" s="658"/>
      <c r="I2623" s="659" t="s">
        <v>186</v>
      </c>
      <c r="J2623" s="659" t="s">
        <v>186</v>
      </c>
      <c r="K2623" s="659" t="s">
        <v>186</v>
      </c>
      <c r="L2623" s="659" t="s">
        <v>186</v>
      </c>
      <c r="M2623" s="659" t="s">
        <v>186</v>
      </c>
      <c r="N2623" s="659" t="s">
        <v>186</v>
      </c>
      <c r="O2623" s="659" t="s">
        <v>186</v>
      </c>
      <c r="P2623" s="659" t="s">
        <v>186</v>
      </c>
      <c r="Q2623" s="659" t="s">
        <v>186</v>
      </c>
      <c r="R2623" s="659" t="s">
        <v>186</v>
      </c>
      <c r="S2623" s="659"/>
      <c r="T2623" s="659"/>
      <c r="U2623" s="659"/>
      <c r="V2623" s="659"/>
      <c r="W2623" s="659"/>
      <c r="X2623" s="659"/>
      <c r="Y2623" s="665"/>
      <c r="Z2623" s="664"/>
      <c r="AC2623" s="681"/>
      <c r="AD2623" s="664"/>
      <c r="AL2623" s="666"/>
      <c r="AM2623" s="659"/>
      <c r="AN2623" s="659"/>
      <c r="AO2623" s="659"/>
      <c r="AP2623" s="667"/>
      <c r="BL2623" s="667"/>
    </row>
    <row r="2624" spans="1:65" s="615" customFormat="1" hidden="1" outlineLevel="2" x14ac:dyDescent="0.25">
      <c r="A2624" s="653"/>
      <c r="B2624" s="654"/>
      <c r="C2624" s="655"/>
      <c r="D2624" s="683"/>
      <c r="E2624" s="683"/>
      <c r="F2624" s="657"/>
      <c r="G2624" s="659"/>
      <c r="H2624" s="659"/>
      <c r="I2624" s="659" t="s">
        <v>186</v>
      </c>
      <c r="J2624" s="659" t="s">
        <v>186</v>
      </c>
      <c r="K2624" s="659" t="s">
        <v>186</v>
      </c>
      <c r="L2624" s="659" t="s">
        <v>186</v>
      </c>
      <c r="M2624" s="659" t="s">
        <v>186</v>
      </c>
      <c r="N2624" s="659" t="s">
        <v>186</v>
      </c>
      <c r="O2624" s="659" t="s">
        <v>186</v>
      </c>
      <c r="P2624" s="659" t="s">
        <v>186</v>
      </c>
      <c r="Q2624" s="659" t="s">
        <v>186</v>
      </c>
      <c r="R2624" s="659" t="s">
        <v>186</v>
      </c>
      <c r="S2624" s="659"/>
      <c r="T2624" s="659"/>
      <c r="U2624" s="659"/>
      <c r="V2624" s="659"/>
      <c r="W2624" s="659"/>
      <c r="X2624" s="659"/>
      <c r="Y2624" s="665"/>
      <c r="Z2624" s="664"/>
      <c r="AC2624" s="681"/>
      <c r="AD2624" s="664"/>
      <c r="AL2624" s="666"/>
      <c r="AM2624" s="659"/>
      <c r="AN2624" s="659"/>
      <c r="AO2624" s="659"/>
      <c r="AP2624" s="667"/>
      <c r="BL2624" s="667"/>
    </row>
    <row r="2625" spans="1:65" s="615" customFormat="1" hidden="1" outlineLevel="2" x14ac:dyDescent="0.25">
      <c r="A2625" s="653"/>
      <c r="B2625" s="654"/>
      <c r="C2625" s="655"/>
      <c r="D2625" s="683"/>
      <c r="E2625" s="683"/>
      <c r="F2625" s="657"/>
      <c r="G2625" s="659"/>
      <c r="H2625" s="659"/>
      <c r="I2625" s="659" t="s">
        <v>186</v>
      </c>
      <c r="J2625" s="659" t="s">
        <v>186</v>
      </c>
      <c r="K2625" s="659" t="s">
        <v>186</v>
      </c>
      <c r="L2625" s="659" t="s">
        <v>186</v>
      </c>
      <c r="M2625" s="659" t="s">
        <v>186</v>
      </c>
      <c r="N2625" s="659" t="s">
        <v>186</v>
      </c>
      <c r="O2625" s="659" t="s">
        <v>186</v>
      </c>
      <c r="P2625" s="659" t="s">
        <v>186</v>
      </c>
      <c r="Q2625" s="659" t="s">
        <v>186</v>
      </c>
      <c r="R2625" s="659" t="s">
        <v>186</v>
      </c>
      <c r="S2625" s="659"/>
      <c r="T2625" s="659"/>
      <c r="U2625" s="659"/>
      <c r="V2625" s="659"/>
      <c r="W2625" s="659"/>
      <c r="X2625" s="659"/>
      <c r="Y2625" s="665"/>
      <c r="Z2625" s="664"/>
      <c r="AC2625" s="681"/>
      <c r="AD2625" s="664"/>
      <c r="AL2625" s="666"/>
      <c r="AM2625" s="659"/>
      <c r="AN2625" s="659"/>
      <c r="AO2625" s="659"/>
      <c r="AP2625" s="655"/>
      <c r="BL2625" s="655"/>
    </row>
    <row r="2626" spans="1:65" s="615" customFormat="1" hidden="1" outlineLevel="2" x14ac:dyDescent="0.25">
      <c r="A2626" s="653"/>
      <c r="B2626" s="654"/>
      <c r="C2626" s="655"/>
      <c r="D2626" s="683"/>
      <c r="E2626" s="683"/>
      <c r="F2626" s="657"/>
      <c r="G2626" s="659"/>
      <c r="H2626" s="659"/>
      <c r="I2626" s="659" t="s">
        <v>186</v>
      </c>
      <c r="J2626" s="659" t="s">
        <v>186</v>
      </c>
      <c r="K2626" s="659" t="s">
        <v>186</v>
      </c>
      <c r="L2626" s="659" t="s">
        <v>186</v>
      </c>
      <c r="M2626" s="659" t="s">
        <v>186</v>
      </c>
      <c r="N2626" s="659" t="s">
        <v>186</v>
      </c>
      <c r="O2626" s="659" t="s">
        <v>186</v>
      </c>
      <c r="P2626" s="659" t="s">
        <v>186</v>
      </c>
      <c r="Q2626" s="659" t="s">
        <v>186</v>
      </c>
      <c r="R2626" s="659" t="s">
        <v>186</v>
      </c>
      <c r="S2626" s="659"/>
      <c r="T2626" s="659"/>
      <c r="U2626" s="659"/>
      <c r="V2626" s="659"/>
      <c r="W2626" s="659"/>
      <c r="X2626" s="659"/>
      <c r="Y2626" s="665"/>
      <c r="Z2626" s="664"/>
      <c r="AC2626" s="681"/>
      <c r="AD2626" s="664"/>
      <c r="AL2626" s="666"/>
      <c r="AM2626" s="659"/>
      <c r="AN2626" s="659"/>
      <c r="AO2626" s="659"/>
      <c r="AP2626" s="667"/>
      <c r="BL2626" s="667"/>
    </row>
    <row r="2627" spans="1:65" s="615" customFormat="1" hidden="1" outlineLevel="2" x14ac:dyDescent="0.25">
      <c r="A2627" s="653"/>
      <c r="B2627" s="654"/>
      <c r="C2627" s="655"/>
      <c r="D2627" s="683"/>
      <c r="E2627" s="683"/>
      <c r="F2627" s="657"/>
      <c r="G2627" s="659"/>
      <c r="H2627" s="659"/>
      <c r="I2627" s="659" t="s">
        <v>186</v>
      </c>
      <c r="J2627" s="659" t="s">
        <v>186</v>
      </c>
      <c r="K2627" s="659" t="s">
        <v>186</v>
      </c>
      <c r="L2627" s="659" t="s">
        <v>186</v>
      </c>
      <c r="M2627" s="659" t="s">
        <v>186</v>
      </c>
      <c r="N2627" s="659" t="s">
        <v>186</v>
      </c>
      <c r="O2627" s="659" t="s">
        <v>186</v>
      </c>
      <c r="P2627" s="659" t="s">
        <v>186</v>
      </c>
      <c r="Q2627" s="659" t="s">
        <v>186</v>
      </c>
      <c r="R2627" s="659" t="s">
        <v>186</v>
      </c>
      <c r="S2627" s="659"/>
      <c r="T2627" s="659"/>
      <c r="U2627" s="659"/>
      <c r="V2627" s="659"/>
      <c r="W2627" s="659"/>
      <c r="X2627" s="659"/>
      <c r="Y2627" s="665"/>
      <c r="Z2627" s="664"/>
      <c r="AC2627" s="681"/>
      <c r="AD2627" s="664"/>
      <c r="AL2627" s="666"/>
      <c r="AM2627" s="659"/>
      <c r="AN2627" s="659"/>
      <c r="AO2627" s="659"/>
      <c r="AP2627" s="667"/>
      <c r="BL2627" s="667"/>
    </row>
    <row r="2628" spans="1:65" s="615" customFormat="1" hidden="1" outlineLevel="2" x14ac:dyDescent="0.25">
      <c r="A2628" s="653"/>
      <c r="B2628" s="654"/>
      <c r="C2628" s="655"/>
      <c r="D2628" s="683"/>
      <c r="E2628" s="683"/>
      <c r="F2628" s="657"/>
      <c r="G2628" s="659"/>
      <c r="H2628" s="659"/>
      <c r="I2628" s="659" t="s">
        <v>186</v>
      </c>
      <c r="J2628" s="659" t="s">
        <v>186</v>
      </c>
      <c r="K2628" s="659" t="s">
        <v>186</v>
      </c>
      <c r="L2628" s="659" t="s">
        <v>186</v>
      </c>
      <c r="M2628" s="659" t="s">
        <v>186</v>
      </c>
      <c r="N2628" s="659" t="s">
        <v>186</v>
      </c>
      <c r="O2628" s="659" t="s">
        <v>186</v>
      </c>
      <c r="P2628" s="659" t="s">
        <v>186</v>
      </c>
      <c r="Q2628" s="659" t="s">
        <v>186</v>
      </c>
      <c r="R2628" s="659" t="s">
        <v>186</v>
      </c>
      <c r="S2628" s="659"/>
      <c r="T2628" s="659"/>
      <c r="U2628" s="659"/>
      <c r="V2628" s="659"/>
      <c r="W2628" s="659"/>
      <c r="X2628" s="659"/>
      <c r="Y2628" s="665"/>
      <c r="Z2628" s="664"/>
      <c r="AC2628" s="681"/>
      <c r="AD2628" s="664"/>
      <c r="AL2628" s="666"/>
      <c r="AM2628" s="659"/>
      <c r="AN2628" s="659"/>
      <c r="AO2628" s="659"/>
      <c r="AP2628" s="667"/>
      <c r="BL2628" s="667"/>
    </row>
    <row r="2629" spans="1:65" s="615" customFormat="1" hidden="1" outlineLevel="2" x14ac:dyDescent="0.25">
      <c r="A2629" s="653"/>
      <c r="B2629" s="654"/>
      <c r="C2629" s="655"/>
      <c r="D2629" s="683"/>
      <c r="E2629" s="683"/>
      <c r="F2629" s="657"/>
      <c r="G2629" s="659"/>
      <c r="H2629" s="659"/>
      <c r="I2629" s="659" t="s">
        <v>186</v>
      </c>
      <c r="J2629" s="659" t="s">
        <v>186</v>
      </c>
      <c r="K2629" s="659" t="s">
        <v>186</v>
      </c>
      <c r="L2629" s="659" t="s">
        <v>186</v>
      </c>
      <c r="M2629" s="659" t="s">
        <v>186</v>
      </c>
      <c r="N2629" s="659" t="s">
        <v>186</v>
      </c>
      <c r="O2629" s="659" t="s">
        <v>186</v>
      </c>
      <c r="P2629" s="659" t="s">
        <v>186</v>
      </c>
      <c r="Q2629" s="659" t="s">
        <v>186</v>
      </c>
      <c r="R2629" s="659" t="s">
        <v>186</v>
      </c>
      <c r="S2629" s="659"/>
      <c r="T2629" s="659"/>
      <c r="U2629" s="659"/>
      <c r="V2629" s="659"/>
      <c r="W2629" s="659"/>
      <c r="X2629" s="659"/>
      <c r="Y2629" s="665"/>
      <c r="Z2629" s="664"/>
      <c r="AC2629" s="681"/>
      <c r="AD2629" s="664"/>
      <c r="AL2629" s="666"/>
      <c r="AM2629" s="659"/>
      <c r="AN2629" s="659"/>
      <c r="AO2629" s="659"/>
      <c r="AP2629" s="667"/>
      <c r="BL2629" s="667"/>
    </row>
    <row r="2630" spans="1:65" s="615" customFormat="1" hidden="1" outlineLevel="2" x14ac:dyDescent="0.25">
      <c r="A2630" s="653"/>
      <c r="B2630" s="654"/>
      <c r="C2630" s="655"/>
      <c r="D2630" s="683"/>
      <c r="E2630" s="683"/>
      <c r="F2630" s="657"/>
      <c r="G2630" s="659"/>
      <c r="H2630" s="659"/>
      <c r="I2630" s="659" t="s">
        <v>186</v>
      </c>
      <c r="J2630" s="659" t="s">
        <v>186</v>
      </c>
      <c r="K2630" s="659" t="s">
        <v>186</v>
      </c>
      <c r="L2630" s="659" t="s">
        <v>186</v>
      </c>
      <c r="M2630" s="659" t="s">
        <v>186</v>
      </c>
      <c r="N2630" s="659" t="s">
        <v>186</v>
      </c>
      <c r="O2630" s="659" t="s">
        <v>186</v>
      </c>
      <c r="P2630" s="659" t="s">
        <v>186</v>
      </c>
      <c r="Q2630" s="659" t="s">
        <v>186</v>
      </c>
      <c r="R2630" s="659" t="s">
        <v>186</v>
      </c>
      <c r="S2630" s="659"/>
      <c r="T2630" s="659"/>
      <c r="U2630" s="659"/>
      <c r="V2630" s="659"/>
      <c r="W2630" s="659"/>
      <c r="X2630" s="659"/>
      <c r="Y2630" s="665"/>
      <c r="Z2630" s="664"/>
      <c r="AC2630" s="681"/>
      <c r="AD2630" s="664"/>
      <c r="AL2630" s="666"/>
      <c r="AM2630" s="659"/>
      <c r="AN2630" s="659"/>
      <c r="AO2630" s="659"/>
      <c r="AP2630" s="667"/>
      <c r="BL2630" s="667"/>
    </row>
    <row r="2631" spans="1:65" s="615" customFormat="1" hidden="1" outlineLevel="2" x14ac:dyDescent="0.25">
      <c r="A2631" s="661"/>
      <c r="B2631" s="662"/>
      <c r="C2631" s="655"/>
      <c r="D2631" s="683"/>
      <c r="E2631" s="683"/>
      <c r="F2631" s="657"/>
      <c r="G2631" s="659"/>
      <c r="H2631" s="659"/>
      <c r="I2631" s="659" t="s">
        <v>186</v>
      </c>
      <c r="J2631" s="659" t="s">
        <v>186</v>
      </c>
      <c r="K2631" s="659" t="s">
        <v>186</v>
      </c>
      <c r="L2631" s="659" t="s">
        <v>186</v>
      </c>
      <c r="M2631" s="659" t="s">
        <v>186</v>
      </c>
      <c r="N2631" s="659" t="s">
        <v>186</v>
      </c>
      <c r="O2631" s="659" t="s">
        <v>186</v>
      </c>
      <c r="P2631" s="659" t="s">
        <v>186</v>
      </c>
      <c r="Q2631" s="659" t="s">
        <v>186</v>
      </c>
      <c r="R2631" s="659" t="s">
        <v>186</v>
      </c>
      <c r="S2631" s="659"/>
      <c r="T2631" s="659"/>
      <c r="U2631" s="659"/>
      <c r="V2631" s="659"/>
      <c r="W2631" s="659"/>
      <c r="X2631" s="659"/>
      <c r="Y2631" s="665"/>
      <c r="Z2631" s="664"/>
      <c r="AC2631" s="681"/>
      <c r="AD2631" s="664"/>
      <c r="AL2631" s="666"/>
      <c r="AM2631" s="659"/>
      <c r="AN2631" s="659"/>
      <c r="AO2631" s="659"/>
      <c r="AP2631" s="667"/>
      <c r="BL2631" s="667"/>
    </row>
    <row r="2632" spans="1:65" s="615" customFormat="1" hidden="1" outlineLevel="2" x14ac:dyDescent="0.25">
      <c r="A2632" s="665"/>
      <c r="B2632" s="682"/>
      <c r="C2632" s="655"/>
      <c r="D2632" s="683"/>
      <c r="E2632" s="683"/>
      <c r="F2632" s="657"/>
      <c r="G2632" s="659"/>
      <c r="H2632" s="659"/>
      <c r="I2632" s="659"/>
      <c r="J2632" s="659"/>
      <c r="K2632" s="659"/>
      <c r="L2632" s="659"/>
      <c r="M2632" s="659"/>
      <c r="N2632" s="659"/>
      <c r="O2632" s="659"/>
      <c r="P2632" s="659"/>
      <c r="Q2632" s="659"/>
      <c r="R2632" s="659"/>
      <c r="S2632" s="659"/>
      <c r="T2632" s="659"/>
      <c r="U2632" s="659"/>
      <c r="V2632" s="659"/>
      <c r="W2632" s="659"/>
      <c r="X2632" s="659"/>
      <c r="Y2632" s="665"/>
      <c r="Z2632" s="664"/>
      <c r="AC2632" s="681"/>
      <c r="AD2632" s="664"/>
      <c r="AL2632" s="666"/>
      <c r="AM2632" s="659"/>
      <c r="AN2632" s="659"/>
      <c r="AO2632" s="659"/>
      <c r="AP2632" s="667"/>
      <c r="BL2632" s="667"/>
    </row>
    <row r="2633" spans="1:65" s="642" customFormat="1" outlineLevel="1" collapsed="1" x14ac:dyDescent="0.25">
      <c r="A2633" s="632"/>
      <c r="B2633" s="633"/>
      <c r="C2633" s="634"/>
      <c r="D2633" s="635"/>
      <c r="E2633" s="635"/>
      <c r="F2633" s="636"/>
      <c r="G2633" s="637"/>
      <c r="H2633" s="637"/>
      <c r="I2633" s="637"/>
      <c r="J2633" s="637"/>
      <c r="K2633" s="637"/>
      <c r="L2633" s="637"/>
      <c r="M2633" s="637"/>
      <c r="N2633" s="637"/>
      <c r="O2633" s="637"/>
      <c r="P2633" s="637"/>
      <c r="Q2633" s="637"/>
      <c r="R2633" s="637"/>
      <c r="S2633" s="637"/>
      <c r="T2633" s="638" t="s">
        <v>147</v>
      </c>
      <c r="U2633" s="638" t="s">
        <v>147</v>
      </c>
      <c r="V2633" s="638"/>
      <c r="W2633" s="638"/>
      <c r="X2633" s="638"/>
      <c r="Y2633" s="632" t="s">
        <v>368</v>
      </c>
      <c r="Z2633" s="639"/>
      <c r="AA2633" s="614"/>
      <c r="AB2633" s="614"/>
      <c r="AC2633" s="680" t="s">
        <v>147</v>
      </c>
      <c r="AD2633" s="639"/>
      <c r="AE2633" s="614"/>
      <c r="AF2633" s="614"/>
      <c r="AG2633" s="614"/>
      <c r="AH2633" s="614"/>
      <c r="AI2633" s="614"/>
      <c r="AJ2633" s="614"/>
      <c r="AK2633" s="614"/>
      <c r="AL2633" s="640"/>
      <c r="AM2633" s="637"/>
      <c r="AN2633" s="637"/>
      <c r="AO2633" s="637"/>
      <c r="AP2633" s="641"/>
      <c r="AQ2633" s="614"/>
      <c r="AR2633" s="614" t="s">
        <v>162</v>
      </c>
      <c r="AS2633" s="614"/>
      <c r="AT2633" s="614"/>
      <c r="AU2633" s="614"/>
      <c r="AV2633" s="614"/>
      <c r="AW2633" s="614"/>
      <c r="AX2633" s="614"/>
      <c r="AY2633" s="614"/>
      <c r="AZ2633" s="614"/>
      <c r="BA2633" s="614"/>
      <c r="BB2633" s="614"/>
      <c r="BC2633" s="614"/>
      <c r="BD2633" s="614"/>
      <c r="BE2633" s="614"/>
      <c r="BF2633" s="614"/>
      <c r="BG2633" s="614"/>
      <c r="BH2633" s="614"/>
      <c r="BI2633" s="614"/>
      <c r="BJ2633" s="614"/>
      <c r="BK2633" s="614"/>
      <c r="BL2633" s="641"/>
      <c r="BM2633" s="615"/>
    </row>
    <row r="2634" spans="1:65" s="615" customFormat="1" hidden="1" outlineLevel="2" x14ac:dyDescent="0.25">
      <c r="A2634" s="653"/>
      <c r="B2634" s="654"/>
      <c r="C2634" s="655"/>
      <c r="D2634" s="656"/>
      <c r="E2634" s="656"/>
      <c r="F2634" s="657"/>
      <c r="G2634" s="658"/>
      <c r="H2634" s="658"/>
      <c r="I2634" s="659" t="s">
        <v>186</v>
      </c>
      <c r="J2634" s="659" t="s">
        <v>186</v>
      </c>
      <c r="K2634" s="659" t="s">
        <v>186</v>
      </c>
      <c r="L2634" s="659" t="s">
        <v>186</v>
      </c>
      <c r="M2634" s="659" t="s">
        <v>186</v>
      </c>
      <c r="N2634" s="659" t="s">
        <v>186</v>
      </c>
      <c r="O2634" s="659" t="s">
        <v>186</v>
      </c>
      <c r="P2634" s="659" t="s">
        <v>186</v>
      </c>
      <c r="Q2634" s="659" t="s">
        <v>186</v>
      </c>
      <c r="R2634" s="659" t="s">
        <v>186</v>
      </c>
      <c r="S2634" s="659"/>
      <c r="T2634" s="659"/>
      <c r="U2634" s="659"/>
      <c r="V2634" s="659"/>
      <c r="W2634" s="659"/>
      <c r="X2634" s="659"/>
      <c r="Y2634" s="665"/>
      <c r="Z2634" s="664"/>
      <c r="AC2634" s="681"/>
      <c r="AD2634" s="664"/>
      <c r="AL2634" s="666"/>
      <c r="AM2634" s="659"/>
      <c r="AN2634" s="659"/>
      <c r="AO2634" s="659"/>
      <c r="AP2634" s="667"/>
      <c r="BL2634" s="667"/>
    </row>
    <row r="2635" spans="1:65" s="615" customFormat="1" hidden="1" outlineLevel="2" x14ac:dyDescent="0.25">
      <c r="A2635" s="653"/>
      <c r="B2635" s="654"/>
      <c r="C2635" s="655"/>
      <c r="D2635" s="683"/>
      <c r="E2635" s="683"/>
      <c r="F2635" s="657"/>
      <c r="G2635" s="659"/>
      <c r="H2635" s="659"/>
      <c r="I2635" s="659" t="s">
        <v>186</v>
      </c>
      <c r="J2635" s="659" t="s">
        <v>186</v>
      </c>
      <c r="K2635" s="659" t="s">
        <v>186</v>
      </c>
      <c r="L2635" s="659" t="s">
        <v>186</v>
      </c>
      <c r="M2635" s="659" t="s">
        <v>186</v>
      </c>
      <c r="N2635" s="659" t="s">
        <v>186</v>
      </c>
      <c r="O2635" s="659" t="s">
        <v>186</v>
      </c>
      <c r="P2635" s="659" t="s">
        <v>186</v>
      </c>
      <c r="Q2635" s="659" t="s">
        <v>186</v>
      </c>
      <c r="R2635" s="659" t="s">
        <v>186</v>
      </c>
      <c r="S2635" s="659"/>
      <c r="T2635" s="659"/>
      <c r="U2635" s="659"/>
      <c r="V2635" s="659"/>
      <c r="W2635" s="659"/>
      <c r="X2635" s="659"/>
      <c r="Y2635" s="665"/>
      <c r="Z2635" s="664"/>
      <c r="AC2635" s="681"/>
      <c r="AD2635" s="664"/>
      <c r="AL2635" s="666"/>
      <c r="AM2635" s="659"/>
      <c r="AN2635" s="659"/>
      <c r="AO2635" s="659"/>
      <c r="AP2635" s="699"/>
      <c r="BL2635" s="699"/>
    </row>
    <row r="2636" spans="1:65" s="615" customFormat="1" hidden="1" outlineLevel="2" x14ac:dyDescent="0.25">
      <c r="A2636" s="653"/>
      <c r="B2636" s="654"/>
      <c r="C2636" s="655"/>
      <c r="D2636" s="683"/>
      <c r="E2636" s="683"/>
      <c r="F2636" s="657"/>
      <c r="G2636" s="659"/>
      <c r="H2636" s="659"/>
      <c r="I2636" s="659" t="s">
        <v>186</v>
      </c>
      <c r="J2636" s="659" t="s">
        <v>186</v>
      </c>
      <c r="K2636" s="659" t="s">
        <v>186</v>
      </c>
      <c r="L2636" s="659" t="s">
        <v>186</v>
      </c>
      <c r="M2636" s="659" t="s">
        <v>186</v>
      </c>
      <c r="N2636" s="659" t="s">
        <v>186</v>
      </c>
      <c r="O2636" s="659" t="s">
        <v>186</v>
      </c>
      <c r="P2636" s="659" t="s">
        <v>186</v>
      </c>
      <c r="Q2636" s="659" t="s">
        <v>186</v>
      </c>
      <c r="R2636" s="659" t="s">
        <v>186</v>
      </c>
      <c r="S2636" s="659"/>
      <c r="T2636" s="659"/>
      <c r="U2636" s="659"/>
      <c r="V2636" s="659"/>
      <c r="W2636" s="659"/>
      <c r="X2636" s="659"/>
      <c r="Y2636" s="665"/>
      <c r="Z2636" s="664"/>
      <c r="AC2636" s="681"/>
      <c r="AD2636" s="664"/>
      <c r="AL2636" s="666"/>
      <c r="AM2636" s="659"/>
      <c r="AN2636" s="659"/>
      <c r="AO2636" s="659"/>
      <c r="AP2636" s="667"/>
      <c r="BL2636" s="667"/>
    </row>
    <row r="2637" spans="1:65" s="615" customFormat="1" hidden="1" outlineLevel="2" x14ac:dyDescent="0.25">
      <c r="A2637" s="653"/>
      <c r="B2637" s="654"/>
      <c r="C2637" s="655"/>
      <c r="D2637" s="683"/>
      <c r="E2637" s="683"/>
      <c r="F2637" s="657"/>
      <c r="G2637" s="659"/>
      <c r="H2637" s="659"/>
      <c r="I2637" s="659" t="s">
        <v>186</v>
      </c>
      <c r="J2637" s="684" t="s">
        <v>186</v>
      </c>
      <c r="K2637" s="684" t="s">
        <v>186</v>
      </c>
      <c r="L2637" s="684" t="s">
        <v>186</v>
      </c>
      <c r="M2637" s="684" t="s">
        <v>186</v>
      </c>
      <c r="N2637" s="684" t="s">
        <v>186</v>
      </c>
      <c r="O2637" s="684" t="s">
        <v>186</v>
      </c>
      <c r="P2637" s="684" t="s">
        <v>186</v>
      </c>
      <c r="Q2637" s="684" t="s">
        <v>186</v>
      </c>
      <c r="R2637" s="659" t="s">
        <v>186</v>
      </c>
      <c r="S2637" s="659"/>
      <c r="T2637" s="659"/>
      <c r="U2637" s="659"/>
      <c r="V2637" s="659"/>
      <c r="W2637" s="659"/>
      <c r="X2637" s="659"/>
      <c r="Y2637" s="665"/>
      <c r="Z2637" s="664"/>
      <c r="AC2637" s="681"/>
      <c r="AD2637" s="664"/>
      <c r="AL2637" s="666"/>
      <c r="AM2637" s="659"/>
      <c r="AN2637" s="659"/>
      <c r="AO2637" s="659"/>
      <c r="AP2637" s="667"/>
      <c r="BL2637" s="667"/>
    </row>
    <row r="2638" spans="1:65" s="615" customFormat="1" hidden="1" outlineLevel="2" x14ac:dyDescent="0.25">
      <c r="A2638" s="661"/>
      <c r="B2638" s="662"/>
      <c r="C2638" s="655"/>
      <c r="D2638" s="683"/>
      <c r="E2638" s="683"/>
      <c r="F2638" s="657"/>
      <c r="G2638" s="659"/>
      <c r="H2638" s="659"/>
      <c r="I2638" s="659" t="s">
        <v>186</v>
      </c>
      <c r="J2638" s="659" t="s">
        <v>186</v>
      </c>
      <c r="K2638" s="659" t="s">
        <v>186</v>
      </c>
      <c r="L2638" s="659" t="s">
        <v>186</v>
      </c>
      <c r="M2638" s="659" t="s">
        <v>186</v>
      </c>
      <c r="N2638" s="659" t="s">
        <v>186</v>
      </c>
      <c r="O2638" s="659" t="s">
        <v>186</v>
      </c>
      <c r="P2638" s="659" t="s">
        <v>186</v>
      </c>
      <c r="Q2638" s="659" t="s">
        <v>186</v>
      </c>
      <c r="R2638" s="659" t="s">
        <v>186</v>
      </c>
      <c r="S2638" s="659"/>
      <c r="T2638" s="659"/>
      <c r="U2638" s="659"/>
      <c r="V2638" s="659"/>
      <c r="W2638" s="659"/>
      <c r="X2638" s="659"/>
      <c r="Y2638" s="665"/>
      <c r="Z2638" s="664"/>
      <c r="AC2638" s="681"/>
      <c r="AD2638" s="664"/>
      <c r="AL2638" s="666"/>
      <c r="AM2638" s="659"/>
      <c r="AN2638" s="659"/>
      <c r="AO2638" s="659"/>
      <c r="AP2638" s="667"/>
      <c r="BL2638" s="667"/>
    </row>
    <row r="2639" spans="1:65" s="615" customFormat="1" hidden="1" outlineLevel="2" x14ac:dyDescent="0.25">
      <c r="A2639" s="661"/>
      <c r="B2639" s="662"/>
      <c r="C2639" s="655"/>
      <c r="D2639" s="683"/>
      <c r="E2639" s="683"/>
      <c r="F2639" s="657"/>
      <c r="G2639" s="659"/>
      <c r="H2639" s="659"/>
      <c r="I2639" s="659" t="s">
        <v>186</v>
      </c>
      <c r="J2639" s="659" t="s">
        <v>186</v>
      </c>
      <c r="K2639" s="659" t="s">
        <v>186</v>
      </c>
      <c r="L2639" s="659" t="s">
        <v>186</v>
      </c>
      <c r="M2639" s="659" t="s">
        <v>186</v>
      </c>
      <c r="N2639" s="659" t="s">
        <v>186</v>
      </c>
      <c r="O2639" s="659" t="s">
        <v>186</v>
      </c>
      <c r="P2639" s="659" t="s">
        <v>186</v>
      </c>
      <c r="Q2639" s="659" t="s">
        <v>186</v>
      </c>
      <c r="R2639" s="659" t="s">
        <v>186</v>
      </c>
      <c r="S2639" s="659"/>
      <c r="T2639" s="659"/>
      <c r="U2639" s="659"/>
      <c r="V2639" s="659"/>
      <c r="W2639" s="659"/>
      <c r="X2639" s="659"/>
      <c r="Y2639" s="665"/>
      <c r="Z2639" s="664"/>
      <c r="AC2639" s="681"/>
      <c r="AD2639" s="664"/>
      <c r="AL2639" s="666"/>
      <c r="AM2639" s="659"/>
      <c r="AN2639" s="659"/>
      <c r="AO2639" s="659"/>
      <c r="AP2639" s="667"/>
      <c r="BL2639" s="667"/>
    </row>
    <row r="2640" spans="1:65" s="615" customFormat="1" hidden="1" outlineLevel="2" x14ac:dyDescent="0.25">
      <c r="A2640" s="665"/>
      <c r="B2640" s="682"/>
      <c r="C2640" s="655"/>
      <c r="D2640" s="683"/>
      <c r="E2640" s="683"/>
      <c r="F2640" s="657"/>
      <c r="G2640" s="659"/>
      <c r="H2640" s="659"/>
      <c r="I2640" s="659"/>
      <c r="J2640" s="659"/>
      <c r="K2640" s="659"/>
      <c r="L2640" s="659"/>
      <c r="M2640" s="659"/>
      <c r="N2640" s="659"/>
      <c r="O2640" s="659"/>
      <c r="P2640" s="659"/>
      <c r="Q2640" s="659"/>
      <c r="R2640" s="659"/>
      <c r="S2640" s="659"/>
      <c r="T2640" s="659"/>
      <c r="U2640" s="659"/>
      <c r="V2640" s="659"/>
      <c r="W2640" s="659"/>
      <c r="X2640" s="659"/>
      <c r="Y2640" s="665"/>
      <c r="Z2640" s="664"/>
      <c r="AC2640" s="681"/>
      <c r="AD2640" s="664"/>
      <c r="AL2640" s="666"/>
      <c r="AM2640" s="659"/>
      <c r="AN2640" s="659"/>
      <c r="AO2640" s="659"/>
      <c r="AP2640" s="667"/>
      <c r="BL2640" s="667"/>
    </row>
    <row r="2641" spans="1:65" s="642" customFormat="1" outlineLevel="1" collapsed="1" x14ac:dyDescent="0.25">
      <c r="A2641" s="632"/>
      <c r="B2641" s="633"/>
      <c r="C2641" s="634"/>
      <c r="D2641" s="635"/>
      <c r="E2641" s="635"/>
      <c r="F2641" s="636"/>
      <c r="G2641" s="637"/>
      <c r="H2641" s="637"/>
      <c r="I2641" s="637"/>
      <c r="J2641" s="637"/>
      <c r="K2641" s="637"/>
      <c r="L2641" s="637"/>
      <c r="M2641" s="637"/>
      <c r="N2641" s="637"/>
      <c r="O2641" s="637"/>
      <c r="P2641" s="637"/>
      <c r="Q2641" s="637"/>
      <c r="R2641" s="637"/>
      <c r="S2641" s="637"/>
      <c r="T2641" s="638" t="s">
        <v>147</v>
      </c>
      <c r="U2641" s="638" t="s">
        <v>147</v>
      </c>
      <c r="V2641" s="638"/>
      <c r="W2641" s="638"/>
      <c r="X2641" s="638"/>
      <c r="Y2641" s="632" t="s">
        <v>368</v>
      </c>
      <c r="Z2641" s="639"/>
      <c r="AA2641" s="614"/>
      <c r="AB2641" s="614"/>
      <c r="AC2641" s="680" t="s">
        <v>147</v>
      </c>
      <c r="AD2641" s="639"/>
      <c r="AE2641" s="614"/>
      <c r="AF2641" s="614"/>
      <c r="AG2641" s="614"/>
      <c r="AH2641" s="614"/>
      <c r="AI2641" s="614"/>
      <c r="AJ2641" s="614"/>
      <c r="AK2641" s="614"/>
      <c r="AL2641" s="640"/>
      <c r="AM2641" s="637"/>
      <c r="AN2641" s="637"/>
      <c r="AO2641" s="637"/>
      <c r="AP2641" s="641"/>
      <c r="AQ2641" s="614"/>
      <c r="AR2641" s="614" t="s">
        <v>162</v>
      </c>
      <c r="AS2641" s="614"/>
      <c r="AT2641" s="614"/>
      <c r="AU2641" s="614"/>
      <c r="AV2641" s="614"/>
      <c r="AW2641" s="614"/>
      <c r="AX2641" s="614"/>
      <c r="AY2641" s="614"/>
      <c r="AZ2641" s="614"/>
      <c r="BA2641" s="614"/>
      <c r="BB2641" s="614"/>
      <c r="BC2641" s="614"/>
      <c r="BD2641" s="614"/>
      <c r="BE2641" s="614"/>
      <c r="BF2641" s="614"/>
      <c r="BG2641" s="614"/>
      <c r="BH2641" s="614"/>
      <c r="BI2641" s="614"/>
      <c r="BJ2641" s="614"/>
      <c r="BK2641" s="614"/>
      <c r="BL2641" s="641"/>
      <c r="BM2641" s="615"/>
    </row>
    <row r="2642" spans="1:65" s="615" customFormat="1" hidden="1" outlineLevel="2" x14ac:dyDescent="0.25">
      <c r="A2642" s="653"/>
      <c r="B2642" s="654"/>
      <c r="C2642" s="655"/>
      <c r="D2642" s="656"/>
      <c r="E2642" s="656"/>
      <c r="F2642" s="657"/>
      <c r="G2642" s="658"/>
      <c r="H2642" s="658"/>
      <c r="I2642" s="659" t="s">
        <v>186</v>
      </c>
      <c r="J2642" s="659" t="s">
        <v>186</v>
      </c>
      <c r="K2642" s="659" t="s">
        <v>186</v>
      </c>
      <c r="L2642" s="659" t="s">
        <v>186</v>
      </c>
      <c r="M2642" s="659" t="s">
        <v>186</v>
      </c>
      <c r="N2642" s="659" t="s">
        <v>186</v>
      </c>
      <c r="O2642" s="659" t="s">
        <v>186</v>
      </c>
      <c r="P2642" s="659" t="s">
        <v>186</v>
      </c>
      <c r="Q2642" s="659" t="s">
        <v>186</v>
      </c>
      <c r="R2642" s="659" t="s">
        <v>186</v>
      </c>
      <c r="S2642" s="659"/>
      <c r="T2642" s="659"/>
      <c r="U2642" s="659"/>
      <c r="V2642" s="659"/>
      <c r="W2642" s="659"/>
      <c r="X2642" s="659"/>
      <c r="Y2642" s="665"/>
      <c r="Z2642" s="664"/>
      <c r="AC2642" s="681"/>
      <c r="AD2642" s="664"/>
      <c r="AL2642" s="666"/>
      <c r="AM2642" s="659"/>
      <c r="AN2642" s="659"/>
      <c r="AO2642" s="659"/>
      <c r="AP2642" s="667"/>
      <c r="AQ2642" s="667"/>
      <c r="BL2642" s="667"/>
    </row>
    <row r="2643" spans="1:65" s="615" customFormat="1" hidden="1" outlineLevel="2" x14ac:dyDescent="0.25">
      <c r="A2643" s="653"/>
      <c r="B2643" s="654"/>
      <c r="C2643" s="655"/>
      <c r="D2643" s="683"/>
      <c r="E2643" s="683"/>
      <c r="F2643" s="657"/>
      <c r="G2643" s="659"/>
      <c r="H2643" s="659"/>
      <c r="I2643" s="659" t="s">
        <v>186</v>
      </c>
      <c r="J2643" s="659" t="s">
        <v>186</v>
      </c>
      <c r="K2643" s="659" t="s">
        <v>186</v>
      </c>
      <c r="L2643" s="659" t="s">
        <v>186</v>
      </c>
      <c r="M2643" s="659" t="s">
        <v>186</v>
      </c>
      <c r="N2643" s="659" t="s">
        <v>186</v>
      </c>
      <c r="O2643" s="659" t="s">
        <v>186</v>
      </c>
      <c r="P2643" s="659" t="s">
        <v>186</v>
      </c>
      <c r="Q2643" s="659" t="s">
        <v>186</v>
      </c>
      <c r="R2643" s="659" t="s">
        <v>186</v>
      </c>
      <c r="S2643" s="659"/>
      <c r="T2643" s="659"/>
      <c r="U2643" s="659"/>
      <c r="V2643" s="659"/>
      <c r="W2643" s="659"/>
      <c r="X2643" s="659"/>
      <c r="Y2643" s="665"/>
      <c r="Z2643" s="664"/>
      <c r="AC2643" s="681"/>
      <c r="AD2643" s="664"/>
      <c r="AL2643" s="666"/>
      <c r="AM2643" s="659"/>
      <c r="AN2643" s="659"/>
      <c r="AO2643" s="659"/>
      <c r="AP2643" s="699"/>
      <c r="AQ2643" s="667"/>
      <c r="BL2643" s="699"/>
    </row>
    <row r="2644" spans="1:65" s="615" customFormat="1" hidden="1" outlineLevel="2" x14ac:dyDescent="0.25">
      <c r="A2644" s="653"/>
      <c r="B2644" s="654"/>
      <c r="C2644" s="655"/>
      <c r="D2644" s="683"/>
      <c r="E2644" s="683"/>
      <c r="F2644" s="657"/>
      <c r="G2644" s="659"/>
      <c r="H2644" s="659"/>
      <c r="I2644" s="659" t="s">
        <v>186</v>
      </c>
      <c r="J2644" s="659" t="s">
        <v>186</v>
      </c>
      <c r="K2644" s="659" t="s">
        <v>186</v>
      </c>
      <c r="L2644" s="659" t="s">
        <v>186</v>
      </c>
      <c r="M2644" s="659" t="s">
        <v>186</v>
      </c>
      <c r="N2644" s="659" t="s">
        <v>186</v>
      </c>
      <c r="O2644" s="659" t="s">
        <v>186</v>
      </c>
      <c r="P2644" s="659" t="s">
        <v>186</v>
      </c>
      <c r="Q2644" s="659" t="s">
        <v>186</v>
      </c>
      <c r="R2644" s="659" t="s">
        <v>186</v>
      </c>
      <c r="S2644" s="659"/>
      <c r="T2644" s="659"/>
      <c r="U2644" s="659"/>
      <c r="V2644" s="659"/>
      <c r="W2644" s="659"/>
      <c r="X2644" s="659"/>
      <c r="Y2644" s="665"/>
      <c r="Z2644" s="664"/>
      <c r="AC2644" s="681"/>
      <c r="AD2644" s="664"/>
      <c r="AL2644" s="666"/>
      <c r="AM2644" s="659"/>
      <c r="AN2644" s="659"/>
      <c r="AO2644" s="659"/>
      <c r="AP2644" s="667"/>
      <c r="AQ2644" s="667"/>
      <c r="BL2644" s="667"/>
    </row>
    <row r="2645" spans="1:65" s="615" customFormat="1" hidden="1" outlineLevel="2" x14ac:dyDescent="0.25">
      <c r="A2645" s="653"/>
      <c r="B2645" s="654"/>
      <c r="C2645" s="655"/>
      <c r="D2645" s="683"/>
      <c r="E2645" s="683"/>
      <c r="F2645" s="657"/>
      <c r="G2645" s="659"/>
      <c r="H2645" s="659"/>
      <c r="I2645" s="659" t="s">
        <v>186</v>
      </c>
      <c r="J2645" s="684" t="s">
        <v>186</v>
      </c>
      <c r="K2645" s="684" t="s">
        <v>186</v>
      </c>
      <c r="L2645" s="684" t="s">
        <v>186</v>
      </c>
      <c r="M2645" s="684" t="s">
        <v>186</v>
      </c>
      <c r="N2645" s="684" t="s">
        <v>186</v>
      </c>
      <c r="O2645" s="684" t="s">
        <v>186</v>
      </c>
      <c r="P2645" s="684" t="s">
        <v>186</v>
      </c>
      <c r="Q2645" s="684" t="s">
        <v>186</v>
      </c>
      <c r="R2645" s="659" t="s">
        <v>186</v>
      </c>
      <c r="S2645" s="659"/>
      <c r="T2645" s="659"/>
      <c r="U2645" s="659"/>
      <c r="V2645" s="659"/>
      <c r="W2645" s="659"/>
      <c r="X2645" s="659"/>
      <c r="Y2645" s="665"/>
      <c r="Z2645" s="664"/>
      <c r="AC2645" s="681"/>
      <c r="AD2645" s="664"/>
      <c r="AL2645" s="666"/>
      <c r="AM2645" s="659"/>
      <c r="AN2645" s="659"/>
      <c r="AO2645" s="659"/>
      <c r="AP2645" s="667"/>
      <c r="AQ2645" s="667"/>
      <c r="BL2645" s="667"/>
    </row>
    <row r="2646" spans="1:65" s="615" customFormat="1" hidden="1" outlineLevel="2" x14ac:dyDescent="0.25">
      <c r="A2646" s="661"/>
      <c r="B2646" s="662"/>
      <c r="C2646" s="655"/>
      <c r="D2646" s="683"/>
      <c r="E2646" s="683"/>
      <c r="F2646" s="657"/>
      <c r="G2646" s="659"/>
      <c r="H2646" s="659"/>
      <c r="I2646" s="659" t="s">
        <v>186</v>
      </c>
      <c r="J2646" s="659" t="s">
        <v>186</v>
      </c>
      <c r="K2646" s="659" t="s">
        <v>186</v>
      </c>
      <c r="L2646" s="659" t="s">
        <v>186</v>
      </c>
      <c r="M2646" s="659" t="s">
        <v>186</v>
      </c>
      <c r="N2646" s="659" t="s">
        <v>186</v>
      </c>
      <c r="O2646" s="659" t="s">
        <v>186</v>
      </c>
      <c r="P2646" s="659" t="s">
        <v>186</v>
      </c>
      <c r="Q2646" s="659" t="s">
        <v>186</v>
      </c>
      <c r="R2646" s="659" t="s">
        <v>186</v>
      </c>
      <c r="S2646" s="659"/>
      <c r="T2646" s="659"/>
      <c r="U2646" s="659"/>
      <c r="V2646" s="659"/>
      <c r="W2646" s="659"/>
      <c r="X2646" s="659"/>
      <c r="Y2646" s="665"/>
      <c r="Z2646" s="664"/>
      <c r="AC2646" s="681"/>
      <c r="AD2646" s="664"/>
      <c r="AL2646" s="666"/>
      <c r="AM2646" s="659"/>
      <c r="AN2646" s="659"/>
      <c r="AO2646" s="659"/>
      <c r="AP2646" s="667"/>
      <c r="AQ2646" s="667"/>
      <c r="BL2646" s="667"/>
    </row>
    <row r="2647" spans="1:65" s="615" customFormat="1" hidden="1" outlineLevel="2" x14ac:dyDescent="0.25">
      <c r="A2647" s="661"/>
      <c r="B2647" s="662"/>
      <c r="C2647" s="655"/>
      <c r="D2647" s="683"/>
      <c r="E2647" s="683"/>
      <c r="F2647" s="657"/>
      <c r="G2647" s="659"/>
      <c r="H2647" s="659"/>
      <c r="I2647" s="659" t="s">
        <v>186</v>
      </c>
      <c r="J2647" s="659" t="s">
        <v>186</v>
      </c>
      <c r="K2647" s="659" t="s">
        <v>186</v>
      </c>
      <c r="L2647" s="659" t="s">
        <v>186</v>
      </c>
      <c r="M2647" s="659" t="s">
        <v>186</v>
      </c>
      <c r="N2647" s="659" t="s">
        <v>186</v>
      </c>
      <c r="O2647" s="659" t="s">
        <v>186</v>
      </c>
      <c r="P2647" s="659" t="s">
        <v>186</v>
      </c>
      <c r="Q2647" s="659" t="s">
        <v>186</v>
      </c>
      <c r="R2647" s="659" t="s">
        <v>186</v>
      </c>
      <c r="S2647" s="659"/>
      <c r="T2647" s="659"/>
      <c r="U2647" s="659"/>
      <c r="V2647" s="659"/>
      <c r="W2647" s="659"/>
      <c r="X2647" s="659"/>
      <c r="Y2647" s="665"/>
      <c r="Z2647" s="664"/>
      <c r="AC2647" s="681"/>
      <c r="AD2647" s="664"/>
      <c r="AL2647" s="666"/>
      <c r="AM2647" s="659"/>
      <c r="AN2647" s="659"/>
      <c r="AO2647" s="659"/>
      <c r="AP2647" s="667"/>
      <c r="AQ2647" s="667"/>
      <c r="BL2647" s="667"/>
    </row>
    <row r="2648" spans="1:65" s="615" customFormat="1" hidden="1" outlineLevel="2" x14ac:dyDescent="0.25">
      <c r="A2648" s="665"/>
      <c r="B2648" s="682"/>
      <c r="C2648" s="655"/>
      <c r="D2648" s="683"/>
      <c r="E2648" s="683"/>
      <c r="F2648" s="657"/>
      <c r="G2648" s="659"/>
      <c r="H2648" s="659"/>
      <c r="I2648" s="659"/>
      <c r="J2648" s="659"/>
      <c r="K2648" s="659"/>
      <c r="L2648" s="659"/>
      <c r="M2648" s="659"/>
      <c r="N2648" s="659"/>
      <c r="O2648" s="659"/>
      <c r="P2648" s="659"/>
      <c r="Q2648" s="659"/>
      <c r="R2648" s="659"/>
      <c r="S2648" s="659"/>
      <c r="T2648" s="659"/>
      <c r="U2648" s="659"/>
      <c r="V2648" s="659"/>
      <c r="W2648" s="659"/>
      <c r="X2648" s="659"/>
      <c r="Y2648" s="665"/>
      <c r="Z2648" s="664"/>
      <c r="AC2648" s="681"/>
      <c r="AD2648" s="664"/>
      <c r="AL2648" s="666"/>
      <c r="AM2648" s="659"/>
      <c r="AN2648" s="659"/>
      <c r="AO2648" s="659"/>
      <c r="AP2648" s="667"/>
      <c r="AQ2648" s="667"/>
      <c r="BL2648" s="667"/>
    </row>
    <row r="2649" spans="1:65" s="642" customFormat="1" outlineLevel="1" collapsed="1" x14ac:dyDescent="0.25">
      <c r="A2649" s="632"/>
      <c r="B2649" s="633"/>
      <c r="C2649" s="634"/>
      <c r="D2649" s="635"/>
      <c r="E2649" s="635"/>
      <c r="F2649" s="636"/>
      <c r="G2649" s="637"/>
      <c r="H2649" s="637"/>
      <c r="I2649" s="637"/>
      <c r="J2649" s="637"/>
      <c r="K2649" s="637"/>
      <c r="L2649" s="637"/>
      <c r="M2649" s="637"/>
      <c r="N2649" s="637"/>
      <c r="O2649" s="637"/>
      <c r="P2649" s="637"/>
      <c r="Q2649" s="637"/>
      <c r="R2649" s="637"/>
      <c r="S2649" s="637"/>
      <c r="T2649" s="638" t="s">
        <v>147</v>
      </c>
      <c r="U2649" s="638" t="s">
        <v>147</v>
      </c>
      <c r="V2649" s="638"/>
      <c r="W2649" s="638"/>
      <c r="X2649" s="638"/>
      <c r="Y2649" s="632" t="s">
        <v>368</v>
      </c>
      <c r="Z2649" s="639"/>
      <c r="AA2649" s="614"/>
      <c r="AB2649" s="614"/>
      <c r="AC2649" s="680" t="s">
        <v>147</v>
      </c>
      <c r="AD2649" s="639"/>
      <c r="AE2649" s="614"/>
      <c r="AF2649" s="614"/>
      <c r="AG2649" s="614"/>
      <c r="AH2649" s="614"/>
      <c r="AI2649" s="614"/>
      <c r="AJ2649" s="614"/>
      <c r="AK2649" s="614"/>
      <c r="AL2649" s="640"/>
      <c r="AM2649" s="637"/>
      <c r="AN2649" s="637"/>
      <c r="AO2649" s="637"/>
      <c r="AP2649" s="641"/>
      <c r="AQ2649" s="614"/>
      <c r="AR2649" s="614" t="s">
        <v>162</v>
      </c>
      <c r="AS2649" s="614"/>
      <c r="AT2649" s="614"/>
      <c r="AU2649" s="614"/>
      <c r="AV2649" s="614"/>
      <c r="AW2649" s="614"/>
      <c r="AX2649" s="614"/>
      <c r="AY2649" s="614"/>
      <c r="AZ2649" s="614"/>
      <c r="BA2649" s="614"/>
      <c r="BB2649" s="614"/>
      <c r="BC2649" s="614"/>
      <c r="BD2649" s="614"/>
      <c r="BE2649" s="614"/>
      <c r="BF2649" s="614"/>
      <c r="BG2649" s="614"/>
      <c r="BH2649" s="614"/>
      <c r="BI2649" s="614"/>
      <c r="BJ2649" s="614"/>
      <c r="BK2649" s="614"/>
      <c r="BL2649" s="641"/>
      <c r="BM2649" s="615"/>
    </row>
    <row r="2650" spans="1:65" s="615" customFormat="1" hidden="1" outlineLevel="2" x14ac:dyDescent="0.25">
      <c r="A2650" s="653"/>
      <c r="B2650" s="654"/>
      <c r="C2650" s="655"/>
      <c r="D2650" s="656"/>
      <c r="E2650" s="656"/>
      <c r="F2650" s="657"/>
      <c r="G2650" s="658"/>
      <c r="H2650" s="658"/>
      <c r="I2650" s="659" t="s">
        <v>186</v>
      </c>
      <c r="J2650" s="659" t="s">
        <v>186</v>
      </c>
      <c r="K2650" s="659" t="s">
        <v>186</v>
      </c>
      <c r="L2650" s="659" t="s">
        <v>186</v>
      </c>
      <c r="M2650" s="659" t="s">
        <v>186</v>
      </c>
      <c r="N2650" s="659" t="s">
        <v>186</v>
      </c>
      <c r="O2650" s="659" t="s">
        <v>186</v>
      </c>
      <c r="P2650" s="659" t="s">
        <v>186</v>
      </c>
      <c r="Q2650" s="659" t="s">
        <v>186</v>
      </c>
      <c r="R2650" s="659" t="s">
        <v>186</v>
      </c>
      <c r="S2650" s="659"/>
      <c r="T2650" s="659"/>
      <c r="U2650" s="659"/>
      <c r="V2650" s="659"/>
      <c r="W2650" s="659"/>
      <c r="X2650" s="659"/>
      <c r="Y2650" s="665"/>
      <c r="Z2650" s="664"/>
      <c r="AC2650" s="681"/>
      <c r="AD2650" s="664"/>
      <c r="AL2650" s="666"/>
      <c r="AM2650" s="659"/>
      <c r="AN2650" s="659"/>
      <c r="AO2650" s="659"/>
      <c r="AP2650" s="667"/>
      <c r="AQ2650" s="667"/>
      <c r="AR2650" s="642"/>
      <c r="BL2650" s="667"/>
    </row>
    <row r="2651" spans="1:65" s="615" customFormat="1" hidden="1" outlineLevel="2" x14ac:dyDescent="0.25">
      <c r="A2651" s="653"/>
      <c r="B2651" s="654"/>
      <c r="C2651" s="655"/>
      <c r="D2651" s="683"/>
      <c r="E2651" s="683"/>
      <c r="F2651" s="657"/>
      <c r="G2651" s="659"/>
      <c r="H2651" s="659"/>
      <c r="I2651" s="659" t="s">
        <v>186</v>
      </c>
      <c r="J2651" s="659" t="s">
        <v>186</v>
      </c>
      <c r="K2651" s="659" t="s">
        <v>186</v>
      </c>
      <c r="L2651" s="659" t="s">
        <v>186</v>
      </c>
      <c r="M2651" s="659" t="s">
        <v>186</v>
      </c>
      <c r="N2651" s="659" t="s">
        <v>186</v>
      </c>
      <c r="O2651" s="659" t="s">
        <v>186</v>
      </c>
      <c r="P2651" s="659" t="s">
        <v>186</v>
      </c>
      <c r="Q2651" s="659" t="s">
        <v>186</v>
      </c>
      <c r="R2651" s="659" t="s">
        <v>186</v>
      </c>
      <c r="S2651" s="659"/>
      <c r="T2651" s="659"/>
      <c r="U2651" s="659"/>
      <c r="V2651" s="659"/>
      <c r="W2651" s="659"/>
      <c r="X2651" s="659"/>
      <c r="Y2651" s="665"/>
      <c r="Z2651" s="664"/>
      <c r="AC2651" s="681"/>
      <c r="AD2651" s="664"/>
      <c r="AL2651" s="666"/>
      <c r="AM2651" s="659"/>
      <c r="AN2651" s="659"/>
      <c r="AO2651" s="659"/>
      <c r="AP2651" s="699"/>
      <c r="AQ2651" s="667"/>
      <c r="AR2651" s="642"/>
      <c r="BL2651" s="699"/>
    </row>
    <row r="2652" spans="1:65" s="615" customFormat="1" hidden="1" outlineLevel="2" x14ac:dyDescent="0.25">
      <c r="A2652" s="653"/>
      <c r="B2652" s="654"/>
      <c r="C2652" s="655"/>
      <c r="D2652" s="683"/>
      <c r="E2652" s="683"/>
      <c r="F2652" s="657"/>
      <c r="G2652" s="659"/>
      <c r="H2652" s="659"/>
      <c r="I2652" s="659" t="s">
        <v>186</v>
      </c>
      <c r="J2652" s="659" t="s">
        <v>186</v>
      </c>
      <c r="K2652" s="659" t="s">
        <v>186</v>
      </c>
      <c r="L2652" s="659" t="s">
        <v>186</v>
      </c>
      <c r="M2652" s="659" t="s">
        <v>186</v>
      </c>
      <c r="N2652" s="659" t="s">
        <v>186</v>
      </c>
      <c r="O2652" s="659" t="s">
        <v>186</v>
      </c>
      <c r="P2652" s="659" t="s">
        <v>186</v>
      </c>
      <c r="Q2652" s="659" t="s">
        <v>186</v>
      </c>
      <c r="R2652" s="659" t="s">
        <v>186</v>
      </c>
      <c r="S2652" s="659"/>
      <c r="T2652" s="659"/>
      <c r="U2652" s="659"/>
      <c r="V2652" s="659"/>
      <c r="W2652" s="659"/>
      <c r="X2652" s="659"/>
      <c r="Y2652" s="665"/>
      <c r="Z2652" s="664"/>
      <c r="AC2652" s="681"/>
      <c r="AD2652" s="664"/>
      <c r="AL2652" s="666"/>
      <c r="AM2652" s="659"/>
      <c r="AN2652" s="659"/>
      <c r="AO2652" s="659"/>
      <c r="AP2652" s="667"/>
      <c r="AQ2652" s="667"/>
      <c r="AR2652" s="642"/>
      <c r="BL2652" s="667"/>
    </row>
    <row r="2653" spans="1:65" s="615" customFormat="1" hidden="1" outlineLevel="2" x14ac:dyDescent="0.25">
      <c r="A2653" s="653"/>
      <c r="B2653" s="654"/>
      <c r="C2653" s="655"/>
      <c r="D2653" s="683"/>
      <c r="E2653" s="683"/>
      <c r="F2653" s="657"/>
      <c r="G2653" s="659"/>
      <c r="H2653" s="659"/>
      <c r="I2653" s="659" t="s">
        <v>186</v>
      </c>
      <c r="J2653" s="684" t="s">
        <v>186</v>
      </c>
      <c r="K2653" s="684" t="s">
        <v>186</v>
      </c>
      <c r="L2653" s="684" t="s">
        <v>186</v>
      </c>
      <c r="M2653" s="684" t="s">
        <v>186</v>
      </c>
      <c r="N2653" s="684" t="s">
        <v>186</v>
      </c>
      <c r="O2653" s="684" t="s">
        <v>186</v>
      </c>
      <c r="P2653" s="684" t="s">
        <v>186</v>
      </c>
      <c r="Q2653" s="684" t="s">
        <v>186</v>
      </c>
      <c r="R2653" s="659" t="s">
        <v>186</v>
      </c>
      <c r="S2653" s="659"/>
      <c r="T2653" s="659"/>
      <c r="U2653" s="659"/>
      <c r="V2653" s="659"/>
      <c r="W2653" s="659"/>
      <c r="X2653" s="659"/>
      <c r="Y2653" s="665"/>
      <c r="Z2653" s="664"/>
      <c r="AC2653" s="681"/>
      <c r="AD2653" s="664"/>
      <c r="AL2653" s="666"/>
      <c r="AM2653" s="659"/>
      <c r="AN2653" s="659"/>
      <c r="AO2653" s="659"/>
      <c r="AP2653" s="667"/>
      <c r="AQ2653" s="667"/>
      <c r="AR2653" s="642"/>
      <c r="BL2653" s="667"/>
    </row>
    <row r="2654" spans="1:65" s="615" customFormat="1" hidden="1" outlineLevel="2" x14ac:dyDescent="0.25">
      <c r="A2654" s="661"/>
      <c r="B2654" s="662"/>
      <c r="C2654" s="655"/>
      <c r="D2654" s="683"/>
      <c r="E2654" s="683"/>
      <c r="F2654" s="657"/>
      <c r="G2654" s="659"/>
      <c r="H2654" s="659"/>
      <c r="I2654" s="659" t="s">
        <v>186</v>
      </c>
      <c r="J2654" s="659" t="s">
        <v>186</v>
      </c>
      <c r="K2654" s="659" t="s">
        <v>186</v>
      </c>
      <c r="L2654" s="659" t="s">
        <v>186</v>
      </c>
      <c r="M2654" s="659" t="s">
        <v>186</v>
      </c>
      <c r="N2654" s="659" t="s">
        <v>186</v>
      </c>
      <c r="O2654" s="659" t="s">
        <v>186</v>
      </c>
      <c r="P2654" s="659" t="s">
        <v>186</v>
      </c>
      <c r="Q2654" s="659" t="s">
        <v>186</v>
      </c>
      <c r="R2654" s="659" t="s">
        <v>186</v>
      </c>
      <c r="S2654" s="659"/>
      <c r="T2654" s="659"/>
      <c r="U2654" s="659"/>
      <c r="V2654" s="659"/>
      <c r="W2654" s="659"/>
      <c r="X2654" s="659"/>
      <c r="Y2654" s="665"/>
      <c r="Z2654" s="664"/>
      <c r="AC2654" s="681"/>
      <c r="AD2654" s="664"/>
      <c r="AL2654" s="666"/>
      <c r="AM2654" s="659"/>
      <c r="AN2654" s="659"/>
      <c r="AO2654" s="659"/>
      <c r="AP2654" s="667"/>
      <c r="AQ2654" s="667"/>
      <c r="AR2654" s="642"/>
      <c r="BL2654" s="667"/>
    </row>
    <row r="2655" spans="1:65" s="615" customFormat="1" hidden="1" outlineLevel="2" x14ac:dyDescent="0.25">
      <c r="A2655" s="661"/>
      <c r="B2655" s="662"/>
      <c r="C2655" s="655"/>
      <c r="D2655" s="683"/>
      <c r="E2655" s="683"/>
      <c r="F2655" s="657"/>
      <c r="G2655" s="659"/>
      <c r="H2655" s="659"/>
      <c r="I2655" s="659" t="s">
        <v>186</v>
      </c>
      <c r="J2655" s="659" t="s">
        <v>186</v>
      </c>
      <c r="K2655" s="659" t="s">
        <v>186</v>
      </c>
      <c r="L2655" s="659" t="s">
        <v>186</v>
      </c>
      <c r="M2655" s="659" t="s">
        <v>186</v>
      </c>
      <c r="N2655" s="659" t="s">
        <v>186</v>
      </c>
      <c r="O2655" s="659" t="s">
        <v>186</v>
      </c>
      <c r="P2655" s="659" t="s">
        <v>186</v>
      </c>
      <c r="Q2655" s="659" t="s">
        <v>186</v>
      </c>
      <c r="R2655" s="659" t="s">
        <v>186</v>
      </c>
      <c r="S2655" s="659"/>
      <c r="T2655" s="659"/>
      <c r="U2655" s="659"/>
      <c r="V2655" s="659"/>
      <c r="W2655" s="659"/>
      <c r="X2655" s="659"/>
      <c r="Y2655" s="665"/>
      <c r="Z2655" s="664"/>
      <c r="AC2655" s="681"/>
      <c r="AD2655" s="664"/>
      <c r="AL2655" s="666"/>
      <c r="AM2655" s="659"/>
      <c r="AN2655" s="659"/>
      <c r="AO2655" s="659"/>
      <c r="AP2655" s="667"/>
      <c r="AQ2655" s="667"/>
      <c r="AR2655" s="642"/>
      <c r="BL2655" s="667"/>
    </row>
    <row r="2656" spans="1:65" s="615" customFormat="1" hidden="1" outlineLevel="2" x14ac:dyDescent="0.25">
      <c r="A2656" s="665"/>
      <c r="B2656" s="682"/>
      <c r="C2656" s="655"/>
      <c r="D2656" s="683"/>
      <c r="E2656" s="683"/>
      <c r="F2656" s="657"/>
      <c r="G2656" s="659"/>
      <c r="H2656" s="659"/>
      <c r="I2656" s="659"/>
      <c r="J2656" s="659"/>
      <c r="K2656" s="659"/>
      <c r="L2656" s="659"/>
      <c r="M2656" s="659"/>
      <c r="N2656" s="659"/>
      <c r="O2656" s="659"/>
      <c r="P2656" s="659"/>
      <c r="Q2656" s="659"/>
      <c r="R2656" s="659"/>
      <c r="S2656" s="659"/>
      <c r="T2656" s="659"/>
      <c r="U2656" s="659"/>
      <c r="V2656" s="659"/>
      <c r="W2656" s="659"/>
      <c r="X2656" s="659"/>
      <c r="Y2656" s="665"/>
      <c r="Z2656" s="664"/>
      <c r="AC2656" s="681"/>
      <c r="AD2656" s="664"/>
      <c r="AL2656" s="666"/>
      <c r="AM2656" s="659"/>
      <c r="AN2656" s="659"/>
      <c r="AO2656" s="659"/>
      <c r="AP2656" s="667"/>
      <c r="AQ2656" s="667"/>
      <c r="AR2656" s="642"/>
      <c r="BL2656" s="667"/>
    </row>
    <row r="2657" spans="1:65" s="642" customFormat="1" outlineLevel="1" collapsed="1" x14ac:dyDescent="0.25">
      <c r="A2657" s="632"/>
      <c r="B2657" s="633"/>
      <c r="C2657" s="634"/>
      <c r="D2657" s="635"/>
      <c r="E2657" s="635"/>
      <c r="F2657" s="636"/>
      <c r="G2657" s="637"/>
      <c r="H2657" s="637"/>
      <c r="I2657" s="637"/>
      <c r="J2657" s="637"/>
      <c r="K2657" s="637"/>
      <c r="L2657" s="637"/>
      <c r="M2657" s="637"/>
      <c r="N2657" s="637"/>
      <c r="O2657" s="637"/>
      <c r="P2657" s="637"/>
      <c r="Q2657" s="637"/>
      <c r="R2657" s="637"/>
      <c r="S2657" s="637"/>
      <c r="T2657" s="638" t="s">
        <v>147</v>
      </c>
      <c r="U2657" s="638" t="s">
        <v>147</v>
      </c>
      <c r="V2657" s="638"/>
      <c r="W2657" s="638"/>
      <c r="X2657" s="638"/>
      <c r="Y2657" s="632" t="s">
        <v>368</v>
      </c>
      <c r="Z2657" s="639"/>
      <c r="AA2657" s="614"/>
      <c r="AB2657" s="614"/>
      <c r="AC2657" s="680" t="s">
        <v>147</v>
      </c>
      <c r="AD2657" s="639"/>
      <c r="AE2657" s="614"/>
      <c r="AF2657" s="614"/>
      <c r="AG2657" s="614"/>
      <c r="AH2657" s="614"/>
      <c r="AI2657" s="614"/>
      <c r="AJ2657" s="614"/>
      <c r="AK2657" s="614"/>
      <c r="AL2657" s="640"/>
      <c r="AM2657" s="637"/>
      <c r="AN2657" s="637"/>
      <c r="AO2657" s="637"/>
      <c r="AP2657" s="641"/>
      <c r="AQ2657" s="614"/>
      <c r="AR2657" s="614" t="s">
        <v>162</v>
      </c>
      <c r="AS2657" s="614"/>
      <c r="AT2657" s="614"/>
      <c r="AU2657" s="614"/>
      <c r="AV2657" s="614"/>
      <c r="AW2657" s="614"/>
      <c r="AX2657" s="614"/>
      <c r="AY2657" s="614"/>
      <c r="AZ2657" s="614"/>
      <c r="BA2657" s="614"/>
      <c r="BB2657" s="614"/>
      <c r="BC2657" s="614"/>
      <c r="BD2657" s="614"/>
      <c r="BE2657" s="614"/>
      <c r="BF2657" s="614"/>
      <c r="BG2657" s="614"/>
      <c r="BH2657" s="614"/>
      <c r="BI2657" s="614"/>
      <c r="BJ2657" s="614"/>
      <c r="BK2657" s="614"/>
      <c r="BL2657" s="641"/>
      <c r="BM2657" s="615"/>
    </row>
    <row r="2658" spans="1:65" s="615" customFormat="1" hidden="1" outlineLevel="2" x14ac:dyDescent="0.25">
      <c r="A2658" s="653"/>
      <c r="B2658" s="654"/>
      <c r="C2658" s="655"/>
      <c r="D2658" s="656"/>
      <c r="E2658" s="656"/>
      <c r="F2658" s="657"/>
      <c r="G2658" s="658"/>
      <c r="H2658" s="658"/>
      <c r="I2658" s="659" t="s">
        <v>186</v>
      </c>
      <c r="J2658" s="659" t="s">
        <v>186</v>
      </c>
      <c r="K2658" s="659" t="s">
        <v>186</v>
      </c>
      <c r="L2658" s="659" t="s">
        <v>186</v>
      </c>
      <c r="M2658" s="659" t="s">
        <v>186</v>
      </c>
      <c r="N2658" s="659" t="s">
        <v>186</v>
      </c>
      <c r="O2658" s="659" t="s">
        <v>186</v>
      </c>
      <c r="P2658" s="659" t="s">
        <v>186</v>
      </c>
      <c r="Q2658" s="659" t="s">
        <v>186</v>
      </c>
      <c r="R2658" s="659" t="s">
        <v>186</v>
      </c>
      <c r="S2658" s="659"/>
      <c r="T2658" s="659"/>
      <c r="U2658" s="659"/>
      <c r="V2658" s="659"/>
      <c r="W2658" s="659"/>
      <c r="X2658" s="659"/>
      <c r="Y2658" s="665"/>
      <c r="Z2658" s="664"/>
      <c r="AC2658" s="681"/>
      <c r="AD2658" s="664"/>
      <c r="AL2658" s="666"/>
      <c r="AM2658" s="659"/>
      <c r="AN2658" s="659"/>
      <c r="AO2658" s="659"/>
      <c r="AP2658" s="667"/>
      <c r="AQ2658" s="667"/>
      <c r="AR2658" s="642"/>
      <c r="BL2658" s="667"/>
    </row>
    <row r="2659" spans="1:65" s="615" customFormat="1" hidden="1" outlineLevel="2" x14ac:dyDescent="0.25">
      <c r="A2659" s="653"/>
      <c r="B2659" s="654"/>
      <c r="C2659" s="655"/>
      <c r="D2659" s="683"/>
      <c r="E2659" s="683"/>
      <c r="F2659" s="657"/>
      <c r="G2659" s="659"/>
      <c r="H2659" s="659"/>
      <c r="I2659" s="659" t="s">
        <v>186</v>
      </c>
      <c r="J2659" s="659" t="s">
        <v>186</v>
      </c>
      <c r="K2659" s="659" t="s">
        <v>186</v>
      </c>
      <c r="L2659" s="659" t="s">
        <v>186</v>
      </c>
      <c r="M2659" s="659" t="s">
        <v>186</v>
      </c>
      <c r="N2659" s="659" t="s">
        <v>186</v>
      </c>
      <c r="O2659" s="659" t="s">
        <v>186</v>
      </c>
      <c r="P2659" s="659" t="s">
        <v>186</v>
      </c>
      <c r="Q2659" s="659" t="s">
        <v>186</v>
      </c>
      <c r="R2659" s="659" t="s">
        <v>186</v>
      </c>
      <c r="S2659" s="659"/>
      <c r="T2659" s="659"/>
      <c r="U2659" s="659"/>
      <c r="V2659" s="659"/>
      <c r="W2659" s="659"/>
      <c r="X2659" s="659"/>
      <c r="Y2659" s="665"/>
      <c r="Z2659" s="664"/>
      <c r="AC2659" s="681"/>
      <c r="AD2659" s="664"/>
      <c r="AL2659" s="666"/>
      <c r="AM2659" s="659"/>
      <c r="AN2659" s="659"/>
      <c r="AO2659" s="659"/>
      <c r="AP2659" s="699"/>
      <c r="AQ2659" s="667"/>
      <c r="AR2659" s="642"/>
      <c r="BL2659" s="699"/>
    </row>
    <row r="2660" spans="1:65" s="615" customFormat="1" hidden="1" outlineLevel="2" x14ac:dyDescent="0.25">
      <c r="A2660" s="653"/>
      <c r="B2660" s="654"/>
      <c r="C2660" s="655"/>
      <c r="D2660" s="683"/>
      <c r="E2660" s="683"/>
      <c r="F2660" s="657"/>
      <c r="G2660" s="659"/>
      <c r="H2660" s="659"/>
      <c r="I2660" s="659" t="s">
        <v>186</v>
      </c>
      <c r="J2660" s="659" t="s">
        <v>186</v>
      </c>
      <c r="K2660" s="659" t="s">
        <v>186</v>
      </c>
      <c r="L2660" s="659" t="s">
        <v>186</v>
      </c>
      <c r="M2660" s="659" t="s">
        <v>186</v>
      </c>
      <c r="N2660" s="659" t="s">
        <v>186</v>
      </c>
      <c r="O2660" s="659" t="s">
        <v>186</v>
      </c>
      <c r="P2660" s="659" t="s">
        <v>186</v>
      </c>
      <c r="Q2660" s="659" t="s">
        <v>186</v>
      </c>
      <c r="R2660" s="659" t="s">
        <v>186</v>
      </c>
      <c r="S2660" s="659"/>
      <c r="T2660" s="659"/>
      <c r="U2660" s="659"/>
      <c r="V2660" s="659"/>
      <c r="W2660" s="659"/>
      <c r="X2660" s="659"/>
      <c r="Y2660" s="665"/>
      <c r="Z2660" s="664"/>
      <c r="AC2660" s="681"/>
      <c r="AD2660" s="664"/>
      <c r="AL2660" s="666"/>
      <c r="AM2660" s="659"/>
      <c r="AN2660" s="659"/>
      <c r="AO2660" s="659"/>
      <c r="AP2660" s="667"/>
      <c r="AQ2660" s="667"/>
      <c r="AR2660" s="642"/>
      <c r="BL2660" s="667"/>
    </row>
    <row r="2661" spans="1:65" s="615" customFormat="1" hidden="1" outlineLevel="2" x14ac:dyDescent="0.25">
      <c r="A2661" s="653"/>
      <c r="B2661" s="654"/>
      <c r="C2661" s="655"/>
      <c r="D2661" s="683"/>
      <c r="E2661" s="683"/>
      <c r="F2661" s="657"/>
      <c r="G2661" s="659"/>
      <c r="H2661" s="659"/>
      <c r="I2661" s="659" t="s">
        <v>186</v>
      </c>
      <c r="J2661" s="684" t="s">
        <v>186</v>
      </c>
      <c r="K2661" s="684" t="s">
        <v>186</v>
      </c>
      <c r="L2661" s="684" t="s">
        <v>186</v>
      </c>
      <c r="M2661" s="684" t="s">
        <v>186</v>
      </c>
      <c r="N2661" s="684" t="s">
        <v>186</v>
      </c>
      <c r="O2661" s="684" t="s">
        <v>186</v>
      </c>
      <c r="P2661" s="684" t="s">
        <v>186</v>
      </c>
      <c r="Q2661" s="684" t="s">
        <v>186</v>
      </c>
      <c r="R2661" s="659" t="s">
        <v>186</v>
      </c>
      <c r="S2661" s="659"/>
      <c r="T2661" s="659"/>
      <c r="U2661" s="659"/>
      <c r="V2661" s="659"/>
      <c r="W2661" s="659"/>
      <c r="X2661" s="659"/>
      <c r="Y2661" s="665"/>
      <c r="Z2661" s="664"/>
      <c r="AC2661" s="681"/>
      <c r="AD2661" s="664"/>
      <c r="AL2661" s="666"/>
      <c r="AM2661" s="659"/>
      <c r="AN2661" s="659"/>
      <c r="AO2661" s="659"/>
      <c r="AP2661" s="667"/>
      <c r="AQ2661" s="667"/>
      <c r="AR2661" s="642"/>
      <c r="BL2661" s="667"/>
    </row>
    <row r="2662" spans="1:65" s="615" customFormat="1" hidden="1" outlineLevel="2" x14ac:dyDescent="0.25">
      <c r="A2662" s="661"/>
      <c r="B2662" s="662"/>
      <c r="C2662" s="655"/>
      <c r="D2662" s="683"/>
      <c r="E2662" s="683"/>
      <c r="F2662" s="657"/>
      <c r="G2662" s="659"/>
      <c r="H2662" s="659"/>
      <c r="I2662" s="659" t="s">
        <v>186</v>
      </c>
      <c r="J2662" s="659" t="s">
        <v>186</v>
      </c>
      <c r="K2662" s="659" t="s">
        <v>186</v>
      </c>
      <c r="L2662" s="659" t="s">
        <v>186</v>
      </c>
      <c r="M2662" s="659" t="s">
        <v>186</v>
      </c>
      <c r="N2662" s="659" t="s">
        <v>186</v>
      </c>
      <c r="O2662" s="659" t="s">
        <v>186</v>
      </c>
      <c r="P2662" s="659" t="s">
        <v>186</v>
      </c>
      <c r="Q2662" s="659" t="s">
        <v>186</v>
      </c>
      <c r="R2662" s="659" t="s">
        <v>186</v>
      </c>
      <c r="S2662" s="659"/>
      <c r="T2662" s="659"/>
      <c r="U2662" s="659"/>
      <c r="V2662" s="659"/>
      <c r="W2662" s="659"/>
      <c r="X2662" s="659"/>
      <c r="Y2662" s="665"/>
      <c r="Z2662" s="664"/>
      <c r="AC2662" s="681"/>
      <c r="AD2662" s="664"/>
      <c r="AL2662" s="666"/>
      <c r="AM2662" s="659"/>
      <c r="AN2662" s="659"/>
      <c r="AO2662" s="659"/>
      <c r="AP2662" s="667"/>
      <c r="AQ2662" s="667"/>
      <c r="AR2662" s="642"/>
      <c r="BL2662" s="667"/>
    </row>
    <row r="2663" spans="1:65" s="615" customFormat="1" hidden="1" outlineLevel="2" x14ac:dyDescent="0.25">
      <c r="A2663" s="661"/>
      <c r="B2663" s="662"/>
      <c r="C2663" s="655"/>
      <c r="D2663" s="683"/>
      <c r="E2663" s="683"/>
      <c r="F2663" s="657"/>
      <c r="G2663" s="659"/>
      <c r="H2663" s="659"/>
      <c r="I2663" s="659" t="s">
        <v>186</v>
      </c>
      <c r="J2663" s="659" t="s">
        <v>186</v>
      </c>
      <c r="K2663" s="659" t="s">
        <v>186</v>
      </c>
      <c r="L2663" s="659" t="s">
        <v>186</v>
      </c>
      <c r="M2663" s="659" t="s">
        <v>186</v>
      </c>
      <c r="N2663" s="659" t="s">
        <v>186</v>
      </c>
      <c r="O2663" s="659" t="s">
        <v>186</v>
      </c>
      <c r="P2663" s="659" t="s">
        <v>186</v>
      </c>
      <c r="Q2663" s="659" t="s">
        <v>186</v>
      </c>
      <c r="R2663" s="659" t="s">
        <v>186</v>
      </c>
      <c r="S2663" s="659"/>
      <c r="T2663" s="659"/>
      <c r="U2663" s="659"/>
      <c r="V2663" s="659"/>
      <c r="W2663" s="659"/>
      <c r="X2663" s="659"/>
      <c r="Y2663" s="665"/>
      <c r="Z2663" s="664"/>
      <c r="AC2663" s="681"/>
      <c r="AD2663" s="664"/>
      <c r="AL2663" s="666"/>
      <c r="AM2663" s="659"/>
      <c r="AN2663" s="659"/>
      <c r="AO2663" s="659"/>
      <c r="AP2663" s="667"/>
      <c r="AQ2663" s="667"/>
      <c r="AR2663" s="642"/>
      <c r="BL2663" s="667"/>
    </row>
    <row r="2664" spans="1:65" s="615" customFormat="1" hidden="1" outlineLevel="2" x14ac:dyDescent="0.25">
      <c r="A2664" s="665"/>
      <c r="B2664" s="682"/>
      <c r="C2664" s="655"/>
      <c r="D2664" s="683"/>
      <c r="E2664" s="683"/>
      <c r="F2664" s="657"/>
      <c r="G2664" s="659"/>
      <c r="H2664" s="659"/>
      <c r="I2664" s="659"/>
      <c r="J2664" s="659"/>
      <c r="K2664" s="659"/>
      <c r="L2664" s="659"/>
      <c r="M2664" s="659"/>
      <c r="N2664" s="659"/>
      <c r="O2664" s="659"/>
      <c r="P2664" s="659"/>
      <c r="Q2664" s="659"/>
      <c r="R2664" s="659"/>
      <c r="S2664" s="659"/>
      <c r="T2664" s="659"/>
      <c r="U2664" s="659"/>
      <c r="V2664" s="659"/>
      <c r="W2664" s="659"/>
      <c r="X2664" s="659"/>
      <c r="Y2664" s="665"/>
      <c r="Z2664" s="664"/>
      <c r="AC2664" s="681"/>
      <c r="AD2664" s="664"/>
      <c r="AL2664" s="666"/>
      <c r="AM2664" s="659"/>
      <c r="AN2664" s="659"/>
      <c r="AO2664" s="659"/>
      <c r="AP2664" s="667"/>
      <c r="AQ2664" s="667"/>
      <c r="AR2664" s="642"/>
      <c r="BL2664" s="667"/>
    </row>
    <row r="2665" spans="1:65" s="642" customFormat="1" outlineLevel="1" collapsed="1" x14ac:dyDescent="0.25">
      <c r="A2665" s="632"/>
      <c r="B2665" s="633"/>
      <c r="C2665" s="634"/>
      <c r="D2665" s="635"/>
      <c r="E2665" s="635"/>
      <c r="F2665" s="636"/>
      <c r="G2665" s="637"/>
      <c r="H2665" s="637"/>
      <c r="I2665" s="637"/>
      <c r="J2665" s="637"/>
      <c r="K2665" s="637"/>
      <c r="L2665" s="637"/>
      <c r="M2665" s="637"/>
      <c r="N2665" s="637"/>
      <c r="O2665" s="637"/>
      <c r="P2665" s="637"/>
      <c r="Q2665" s="637"/>
      <c r="R2665" s="637"/>
      <c r="S2665" s="637"/>
      <c r="T2665" s="638" t="s">
        <v>147</v>
      </c>
      <c r="U2665" s="638" t="s">
        <v>147</v>
      </c>
      <c r="V2665" s="638"/>
      <c r="W2665" s="638"/>
      <c r="X2665" s="638"/>
      <c r="Y2665" s="632" t="s">
        <v>368</v>
      </c>
      <c r="Z2665" s="639"/>
      <c r="AA2665" s="614"/>
      <c r="AB2665" s="614"/>
      <c r="AC2665" s="680" t="s">
        <v>147</v>
      </c>
      <c r="AD2665" s="639"/>
      <c r="AE2665" s="614"/>
      <c r="AF2665" s="614"/>
      <c r="AG2665" s="614"/>
      <c r="AH2665" s="614"/>
      <c r="AI2665" s="614"/>
      <c r="AJ2665" s="614"/>
      <c r="AK2665" s="614"/>
      <c r="AL2665" s="640"/>
      <c r="AM2665" s="637"/>
      <c r="AN2665" s="637"/>
      <c r="AO2665" s="637"/>
      <c r="AP2665" s="641"/>
      <c r="AQ2665" s="614"/>
      <c r="AR2665" s="614" t="s">
        <v>162</v>
      </c>
      <c r="AS2665" s="614"/>
      <c r="AT2665" s="614"/>
      <c r="AU2665" s="614"/>
      <c r="AV2665" s="614"/>
      <c r="AW2665" s="614"/>
      <c r="AX2665" s="614"/>
      <c r="AY2665" s="614"/>
      <c r="AZ2665" s="614"/>
      <c r="BA2665" s="614"/>
      <c r="BB2665" s="614"/>
      <c r="BC2665" s="614"/>
      <c r="BD2665" s="614"/>
      <c r="BE2665" s="614"/>
      <c r="BF2665" s="614"/>
      <c r="BG2665" s="614"/>
      <c r="BH2665" s="614"/>
      <c r="BI2665" s="614"/>
      <c r="BJ2665" s="614"/>
      <c r="BK2665" s="614"/>
      <c r="BL2665" s="641"/>
      <c r="BM2665" s="615"/>
    </row>
    <row r="2666" spans="1:65" s="615" customFormat="1" hidden="1" outlineLevel="2" x14ac:dyDescent="0.25">
      <c r="A2666" s="653"/>
      <c r="B2666" s="654"/>
      <c r="C2666" s="655"/>
      <c r="D2666" s="656"/>
      <c r="E2666" s="656"/>
      <c r="F2666" s="657"/>
      <c r="G2666" s="658"/>
      <c r="H2666" s="658"/>
      <c r="I2666" s="659" t="s">
        <v>186</v>
      </c>
      <c r="J2666" s="659" t="s">
        <v>186</v>
      </c>
      <c r="K2666" s="659" t="s">
        <v>186</v>
      </c>
      <c r="L2666" s="659" t="s">
        <v>186</v>
      </c>
      <c r="M2666" s="659" t="s">
        <v>186</v>
      </c>
      <c r="N2666" s="659" t="s">
        <v>186</v>
      </c>
      <c r="O2666" s="659" t="s">
        <v>186</v>
      </c>
      <c r="P2666" s="659" t="s">
        <v>186</v>
      </c>
      <c r="Q2666" s="659" t="s">
        <v>186</v>
      </c>
      <c r="R2666" s="659" t="s">
        <v>186</v>
      </c>
      <c r="S2666" s="659"/>
      <c r="T2666" s="659"/>
      <c r="U2666" s="659"/>
      <c r="V2666" s="659"/>
      <c r="W2666" s="659"/>
      <c r="X2666" s="659"/>
      <c r="Y2666" s="665"/>
      <c r="Z2666" s="664"/>
      <c r="AC2666" s="681"/>
      <c r="AD2666" s="664"/>
      <c r="AL2666" s="666"/>
      <c r="AM2666" s="659"/>
      <c r="AN2666" s="659"/>
      <c r="AO2666" s="659"/>
      <c r="AP2666" s="667"/>
      <c r="AQ2666" s="667"/>
      <c r="AR2666" s="642"/>
      <c r="BL2666" s="667"/>
    </row>
    <row r="2667" spans="1:65" s="615" customFormat="1" hidden="1" outlineLevel="2" x14ac:dyDescent="0.25">
      <c r="A2667" s="653"/>
      <c r="B2667" s="654"/>
      <c r="C2667" s="655"/>
      <c r="D2667" s="683"/>
      <c r="E2667" s="683"/>
      <c r="F2667" s="657"/>
      <c r="G2667" s="667"/>
      <c r="H2667" s="667"/>
      <c r="I2667" s="659" t="s">
        <v>186</v>
      </c>
      <c r="J2667" s="659" t="s">
        <v>186</v>
      </c>
      <c r="K2667" s="659" t="s">
        <v>186</v>
      </c>
      <c r="L2667" s="659" t="s">
        <v>186</v>
      </c>
      <c r="M2667" s="659" t="s">
        <v>186</v>
      </c>
      <c r="N2667" s="659" t="s">
        <v>186</v>
      </c>
      <c r="O2667" s="659" t="s">
        <v>186</v>
      </c>
      <c r="P2667" s="659" t="s">
        <v>186</v>
      </c>
      <c r="Q2667" s="659" t="s">
        <v>186</v>
      </c>
      <c r="R2667" s="659" t="s">
        <v>186</v>
      </c>
      <c r="S2667" s="659"/>
      <c r="T2667" s="659"/>
      <c r="U2667" s="659"/>
      <c r="V2667" s="659"/>
      <c r="W2667" s="659"/>
      <c r="X2667" s="659"/>
      <c r="Y2667" s="665"/>
      <c r="Z2667" s="664"/>
      <c r="AC2667" s="681"/>
      <c r="AD2667" s="664"/>
      <c r="AL2667" s="666"/>
      <c r="AM2667" s="659"/>
      <c r="AN2667" s="659"/>
      <c r="AO2667" s="659"/>
      <c r="AP2667" s="667"/>
      <c r="AQ2667" s="667"/>
      <c r="AR2667" s="642"/>
      <c r="BL2667" s="667"/>
    </row>
    <row r="2668" spans="1:65" s="615" customFormat="1" hidden="1" outlineLevel="2" x14ac:dyDescent="0.25">
      <c r="A2668" s="653"/>
      <c r="B2668" s="654"/>
      <c r="C2668" s="655"/>
      <c r="D2668" s="683"/>
      <c r="E2668" s="683"/>
      <c r="F2668" s="657"/>
      <c r="G2668" s="659"/>
      <c r="H2668" s="659"/>
      <c r="I2668" s="659" t="s">
        <v>186</v>
      </c>
      <c r="J2668" s="659" t="s">
        <v>186</v>
      </c>
      <c r="K2668" s="659" t="s">
        <v>186</v>
      </c>
      <c r="L2668" s="659" t="s">
        <v>186</v>
      </c>
      <c r="M2668" s="659" t="s">
        <v>186</v>
      </c>
      <c r="N2668" s="659" t="s">
        <v>186</v>
      </c>
      <c r="O2668" s="659" t="s">
        <v>186</v>
      </c>
      <c r="P2668" s="659" t="s">
        <v>186</v>
      </c>
      <c r="Q2668" s="659" t="s">
        <v>186</v>
      </c>
      <c r="R2668" s="659" t="s">
        <v>186</v>
      </c>
      <c r="S2668" s="659"/>
      <c r="T2668" s="659"/>
      <c r="U2668" s="659"/>
      <c r="V2668" s="659"/>
      <c r="W2668" s="659"/>
      <c r="X2668" s="659"/>
      <c r="Y2668" s="665"/>
      <c r="Z2668" s="664"/>
      <c r="AC2668" s="681"/>
      <c r="AD2668" s="664"/>
      <c r="AL2668" s="666"/>
      <c r="AM2668" s="659"/>
      <c r="AN2668" s="659"/>
      <c r="AO2668" s="659"/>
      <c r="AP2668" s="655"/>
      <c r="AQ2668" s="667"/>
      <c r="AR2668" s="642"/>
      <c r="BL2668" s="655"/>
    </row>
    <row r="2669" spans="1:65" s="615" customFormat="1" hidden="1" outlineLevel="2" x14ac:dyDescent="0.25">
      <c r="A2669" s="653"/>
      <c r="B2669" s="654"/>
      <c r="C2669" s="655"/>
      <c r="D2669" s="683"/>
      <c r="E2669" s="683"/>
      <c r="F2669" s="657"/>
      <c r="G2669" s="659"/>
      <c r="H2669" s="659"/>
      <c r="I2669" s="659" t="s">
        <v>186</v>
      </c>
      <c r="J2669" s="659" t="s">
        <v>186</v>
      </c>
      <c r="K2669" s="659" t="s">
        <v>186</v>
      </c>
      <c r="L2669" s="659" t="s">
        <v>186</v>
      </c>
      <c r="M2669" s="659" t="s">
        <v>186</v>
      </c>
      <c r="N2669" s="659" t="s">
        <v>186</v>
      </c>
      <c r="O2669" s="659" t="s">
        <v>186</v>
      </c>
      <c r="P2669" s="659" t="s">
        <v>186</v>
      </c>
      <c r="Q2669" s="659" t="s">
        <v>186</v>
      </c>
      <c r="R2669" s="659" t="s">
        <v>186</v>
      </c>
      <c r="S2669" s="659"/>
      <c r="T2669" s="659"/>
      <c r="U2669" s="659"/>
      <c r="V2669" s="659"/>
      <c r="W2669" s="659"/>
      <c r="X2669" s="659"/>
      <c r="Y2669" s="665"/>
      <c r="Z2669" s="664"/>
      <c r="AC2669" s="681"/>
      <c r="AD2669" s="664"/>
      <c r="AL2669" s="666"/>
      <c r="AM2669" s="659"/>
      <c r="AN2669" s="659"/>
      <c r="AO2669" s="659"/>
      <c r="AP2669" s="667"/>
      <c r="AQ2669" s="667"/>
      <c r="AR2669" s="642"/>
      <c r="BL2669" s="667"/>
    </row>
    <row r="2670" spans="1:65" s="615" customFormat="1" hidden="1" outlineLevel="2" x14ac:dyDescent="0.25">
      <c r="A2670" s="665"/>
      <c r="B2670" s="698"/>
      <c r="C2670" s="655"/>
      <c r="D2670" s="683"/>
      <c r="E2670" s="683"/>
      <c r="F2670" s="657"/>
      <c r="G2670" s="659"/>
      <c r="H2670" s="659"/>
      <c r="I2670" s="659"/>
      <c r="J2670" s="659"/>
      <c r="K2670" s="659"/>
      <c r="L2670" s="659"/>
      <c r="M2670" s="659"/>
      <c r="N2670" s="659"/>
      <c r="O2670" s="659"/>
      <c r="P2670" s="659"/>
      <c r="Q2670" s="659"/>
      <c r="R2670" s="659"/>
      <c r="S2670" s="659"/>
      <c r="T2670" s="659"/>
      <c r="U2670" s="659"/>
      <c r="V2670" s="659"/>
      <c r="W2670" s="659"/>
      <c r="X2670" s="659"/>
      <c r="Y2670" s="665"/>
      <c r="Z2670" s="664"/>
      <c r="AC2670" s="681"/>
      <c r="AD2670" s="664"/>
      <c r="AL2670" s="666"/>
      <c r="AM2670" s="659"/>
      <c r="AN2670" s="659"/>
      <c r="AO2670" s="659"/>
      <c r="AP2670" s="667"/>
      <c r="AQ2670" s="667"/>
      <c r="AR2670" s="642"/>
      <c r="BL2670" s="667"/>
    </row>
    <row r="2671" spans="1:65" s="642" customFormat="1" outlineLevel="1" collapsed="1" x14ac:dyDescent="0.25">
      <c r="A2671" s="632"/>
      <c r="B2671" s="633"/>
      <c r="C2671" s="634"/>
      <c r="D2671" s="635"/>
      <c r="E2671" s="635"/>
      <c r="F2671" s="636"/>
      <c r="G2671" s="637"/>
      <c r="H2671" s="637"/>
      <c r="I2671" s="637"/>
      <c r="J2671" s="637"/>
      <c r="K2671" s="637"/>
      <c r="L2671" s="637"/>
      <c r="M2671" s="637"/>
      <c r="N2671" s="637"/>
      <c r="O2671" s="637"/>
      <c r="P2671" s="637"/>
      <c r="Q2671" s="637"/>
      <c r="R2671" s="637"/>
      <c r="S2671" s="637"/>
      <c r="T2671" s="638" t="s">
        <v>347</v>
      </c>
      <c r="U2671" s="638" t="s">
        <v>347</v>
      </c>
      <c r="V2671" s="638"/>
      <c r="W2671" s="638"/>
      <c r="X2671" s="638"/>
      <c r="Y2671" s="632" t="s">
        <v>368</v>
      </c>
      <c r="Z2671" s="639"/>
      <c r="AA2671" s="614"/>
      <c r="AB2671" s="614"/>
      <c r="AC2671" s="680" t="s">
        <v>147</v>
      </c>
      <c r="AD2671" s="639"/>
      <c r="AE2671" s="614"/>
      <c r="AF2671" s="614"/>
      <c r="AG2671" s="614"/>
      <c r="AH2671" s="614"/>
      <c r="AI2671" s="614"/>
      <c r="AJ2671" s="614"/>
      <c r="AK2671" s="614"/>
      <c r="AL2671" s="640"/>
      <c r="AM2671" s="637"/>
      <c r="AN2671" s="637"/>
      <c r="AO2671" s="637"/>
      <c r="AP2671" s="641"/>
      <c r="AQ2671" s="614"/>
      <c r="AR2671" s="614" t="s">
        <v>162</v>
      </c>
      <c r="AS2671" s="614"/>
      <c r="AT2671" s="614"/>
      <c r="AU2671" s="614"/>
      <c r="AV2671" s="614"/>
      <c r="AW2671" s="614"/>
      <c r="AX2671" s="614"/>
      <c r="AY2671" s="614"/>
      <c r="AZ2671" s="614"/>
      <c r="BA2671" s="614"/>
      <c r="BB2671" s="614"/>
      <c r="BC2671" s="614"/>
      <c r="BD2671" s="614"/>
      <c r="BE2671" s="614"/>
      <c r="BF2671" s="614"/>
      <c r="BG2671" s="614"/>
      <c r="BH2671" s="614"/>
      <c r="BI2671" s="614"/>
      <c r="BJ2671" s="614"/>
      <c r="BK2671" s="614"/>
      <c r="BL2671" s="641"/>
      <c r="BM2671" s="615"/>
    </row>
    <row r="2672" spans="1:65" s="615" customFormat="1" hidden="1" outlineLevel="2" x14ac:dyDescent="0.25">
      <c r="A2672" s="653"/>
      <c r="B2672" s="654"/>
      <c r="C2672" s="655"/>
      <c r="D2672" s="656"/>
      <c r="E2672" s="656"/>
      <c r="F2672" s="657"/>
      <c r="G2672" s="658"/>
      <c r="H2672" s="658"/>
      <c r="I2672" s="659" t="s">
        <v>186</v>
      </c>
      <c r="J2672" s="659" t="s">
        <v>186</v>
      </c>
      <c r="K2672" s="659" t="s">
        <v>186</v>
      </c>
      <c r="L2672" s="659" t="s">
        <v>186</v>
      </c>
      <c r="M2672" s="659" t="s">
        <v>186</v>
      </c>
      <c r="N2672" s="659" t="s">
        <v>186</v>
      </c>
      <c r="O2672" s="659" t="s">
        <v>186</v>
      </c>
      <c r="P2672" s="659" t="s">
        <v>186</v>
      </c>
      <c r="Q2672" s="659" t="s">
        <v>186</v>
      </c>
      <c r="R2672" s="659" t="s">
        <v>186</v>
      </c>
      <c r="S2672" s="659"/>
      <c r="T2672" s="659"/>
      <c r="U2672" s="659"/>
      <c r="V2672" s="659"/>
      <c r="W2672" s="659"/>
      <c r="X2672" s="659"/>
      <c r="Y2672" s="665"/>
      <c r="Z2672" s="664"/>
      <c r="AC2672" s="681"/>
      <c r="AD2672" s="664"/>
      <c r="AL2672" s="666"/>
      <c r="AM2672" s="659"/>
      <c r="AN2672" s="659"/>
      <c r="AO2672" s="659"/>
      <c r="AP2672" s="667"/>
      <c r="AQ2672" s="667"/>
      <c r="AR2672" s="642"/>
      <c r="BL2672" s="667"/>
    </row>
    <row r="2673" spans="1:65" s="615" customFormat="1" hidden="1" outlineLevel="2" x14ac:dyDescent="0.25">
      <c r="A2673" s="653"/>
      <c r="B2673" s="654"/>
      <c r="C2673" s="655"/>
      <c r="D2673" s="683"/>
      <c r="E2673" s="683"/>
      <c r="F2673" s="657"/>
      <c r="G2673" s="667"/>
      <c r="H2673" s="667"/>
      <c r="I2673" s="659" t="s">
        <v>186</v>
      </c>
      <c r="J2673" s="659" t="s">
        <v>186</v>
      </c>
      <c r="K2673" s="659" t="s">
        <v>186</v>
      </c>
      <c r="L2673" s="659" t="s">
        <v>186</v>
      </c>
      <c r="M2673" s="659" t="s">
        <v>186</v>
      </c>
      <c r="N2673" s="659" t="s">
        <v>186</v>
      </c>
      <c r="O2673" s="659" t="s">
        <v>186</v>
      </c>
      <c r="P2673" s="659" t="s">
        <v>186</v>
      </c>
      <c r="Q2673" s="659" t="s">
        <v>186</v>
      </c>
      <c r="R2673" s="659" t="s">
        <v>186</v>
      </c>
      <c r="S2673" s="659"/>
      <c r="T2673" s="659"/>
      <c r="U2673" s="659"/>
      <c r="V2673" s="659"/>
      <c r="W2673" s="659"/>
      <c r="X2673" s="659"/>
      <c r="Y2673" s="665"/>
      <c r="Z2673" s="664"/>
      <c r="AC2673" s="681"/>
      <c r="AD2673" s="664"/>
      <c r="AL2673" s="666"/>
      <c r="AM2673" s="659"/>
      <c r="AN2673" s="659"/>
      <c r="AO2673" s="659"/>
      <c r="AP2673" s="667"/>
      <c r="AQ2673" s="667"/>
      <c r="AR2673" s="642"/>
      <c r="BL2673" s="667"/>
    </row>
    <row r="2674" spans="1:65" s="615" customFormat="1" hidden="1" outlineLevel="2" x14ac:dyDescent="0.25">
      <c r="A2674" s="653"/>
      <c r="B2674" s="654"/>
      <c r="C2674" s="655"/>
      <c r="D2674" s="683"/>
      <c r="E2674" s="683"/>
      <c r="F2674" s="657"/>
      <c r="G2674" s="659"/>
      <c r="H2674" s="659"/>
      <c r="I2674" s="659" t="s">
        <v>186</v>
      </c>
      <c r="J2674" s="659" t="s">
        <v>186</v>
      </c>
      <c r="K2674" s="659" t="s">
        <v>186</v>
      </c>
      <c r="L2674" s="659" t="s">
        <v>186</v>
      </c>
      <c r="M2674" s="659" t="s">
        <v>186</v>
      </c>
      <c r="N2674" s="659" t="s">
        <v>186</v>
      </c>
      <c r="O2674" s="659" t="s">
        <v>186</v>
      </c>
      <c r="P2674" s="659" t="s">
        <v>186</v>
      </c>
      <c r="Q2674" s="659" t="s">
        <v>186</v>
      </c>
      <c r="R2674" s="659" t="s">
        <v>186</v>
      </c>
      <c r="S2674" s="659"/>
      <c r="T2674" s="659"/>
      <c r="U2674" s="659"/>
      <c r="V2674" s="659"/>
      <c r="W2674" s="659"/>
      <c r="X2674" s="659"/>
      <c r="Y2674" s="665"/>
      <c r="Z2674" s="664"/>
      <c r="AC2674" s="681"/>
      <c r="AD2674" s="664"/>
      <c r="AL2674" s="666"/>
      <c r="AM2674" s="659"/>
      <c r="AN2674" s="659"/>
      <c r="AO2674" s="659"/>
      <c r="AP2674" s="667"/>
      <c r="AQ2674" s="667"/>
      <c r="AR2674" s="642"/>
      <c r="BL2674" s="655"/>
    </row>
    <row r="2675" spans="1:65" s="615" customFormat="1" hidden="1" outlineLevel="2" x14ac:dyDescent="0.25">
      <c r="A2675" s="653"/>
      <c r="B2675" s="654"/>
      <c r="C2675" s="655"/>
      <c r="D2675" s="683"/>
      <c r="E2675" s="683"/>
      <c r="F2675" s="657"/>
      <c r="G2675" s="659"/>
      <c r="H2675" s="659"/>
      <c r="I2675" s="659" t="s">
        <v>186</v>
      </c>
      <c r="J2675" s="659" t="s">
        <v>186</v>
      </c>
      <c r="K2675" s="659" t="s">
        <v>186</v>
      </c>
      <c r="L2675" s="659" t="s">
        <v>186</v>
      </c>
      <c r="M2675" s="659" t="s">
        <v>186</v>
      </c>
      <c r="N2675" s="659" t="s">
        <v>186</v>
      </c>
      <c r="O2675" s="659" t="s">
        <v>186</v>
      </c>
      <c r="P2675" s="659" t="s">
        <v>186</v>
      </c>
      <c r="Q2675" s="659" t="s">
        <v>186</v>
      </c>
      <c r="R2675" s="659" t="s">
        <v>186</v>
      </c>
      <c r="S2675" s="659"/>
      <c r="T2675" s="659"/>
      <c r="U2675" s="659"/>
      <c r="V2675" s="659"/>
      <c r="W2675" s="659"/>
      <c r="X2675" s="659"/>
      <c r="Y2675" s="665"/>
      <c r="Z2675" s="664"/>
      <c r="AC2675" s="681"/>
      <c r="AD2675" s="664"/>
      <c r="AL2675" s="666"/>
      <c r="AM2675" s="659"/>
      <c r="AN2675" s="659"/>
      <c r="AO2675" s="659"/>
      <c r="AP2675" s="667"/>
      <c r="AQ2675" s="667"/>
      <c r="AR2675" s="642"/>
      <c r="BL2675" s="667"/>
    </row>
    <row r="2676" spans="1:65" s="615" customFormat="1" hidden="1" outlineLevel="2" x14ac:dyDescent="0.25">
      <c r="A2676" s="665"/>
      <c r="B2676" s="698"/>
      <c r="C2676" s="655"/>
      <c r="D2676" s="683"/>
      <c r="E2676" s="683"/>
      <c r="F2676" s="657"/>
      <c r="G2676" s="659"/>
      <c r="H2676" s="659"/>
      <c r="I2676" s="659"/>
      <c r="J2676" s="659"/>
      <c r="K2676" s="659"/>
      <c r="L2676" s="659"/>
      <c r="M2676" s="659"/>
      <c r="N2676" s="659"/>
      <c r="O2676" s="659"/>
      <c r="P2676" s="659"/>
      <c r="Q2676" s="659"/>
      <c r="R2676" s="659"/>
      <c r="S2676" s="659"/>
      <c r="T2676" s="659"/>
      <c r="U2676" s="659"/>
      <c r="V2676" s="659"/>
      <c r="W2676" s="659"/>
      <c r="X2676" s="659"/>
      <c r="Y2676" s="665"/>
      <c r="Z2676" s="664"/>
      <c r="AC2676" s="681"/>
      <c r="AD2676" s="664"/>
      <c r="AL2676" s="666"/>
      <c r="AM2676" s="659"/>
      <c r="AN2676" s="659"/>
      <c r="AO2676" s="659"/>
      <c r="AP2676" s="667"/>
      <c r="AQ2676" s="667"/>
      <c r="AR2676" s="642"/>
      <c r="BL2676" s="667"/>
    </row>
    <row r="2677" spans="1:65" s="642" customFormat="1" outlineLevel="1" collapsed="1" x14ac:dyDescent="0.25">
      <c r="A2677" s="632"/>
      <c r="B2677" s="633"/>
      <c r="C2677" s="634"/>
      <c r="D2677" s="635"/>
      <c r="E2677" s="635"/>
      <c r="F2677" s="636"/>
      <c r="G2677" s="637"/>
      <c r="H2677" s="637"/>
      <c r="I2677" s="637"/>
      <c r="J2677" s="637"/>
      <c r="K2677" s="637"/>
      <c r="L2677" s="637"/>
      <c r="M2677" s="637"/>
      <c r="N2677" s="637"/>
      <c r="O2677" s="637"/>
      <c r="P2677" s="637"/>
      <c r="Q2677" s="637"/>
      <c r="R2677" s="637"/>
      <c r="S2677" s="637"/>
      <c r="T2677" s="638" t="s">
        <v>347</v>
      </c>
      <c r="U2677" s="638" t="s">
        <v>347</v>
      </c>
      <c r="V2677" s="638"/>
      <c r="W2677" s="638"/>
      <c r="X2677" s="638"/>
      <c r="Y2677" s="632" t="s">
        <v>368</v>
      </c>
      <c r="Z2677" s="639"/>
      <c r="AA2677" s="614"/>
      <c r="AB2677" s="614"/>
      <c r="AC2677" s="680" t="s">
        <v>147</v>
      </c>
      <c r="AD2677" s="639"/>
      <c r="AE2677" s="614"/>
      <c r="AF2677" s="614"/>
      <c r="AG2677" s="614"/>
      <c r="AH2677" s="614"/>
      <c r="AI2677" s="614"/>
      <c r="AJ2677" s="614"/>
      <c r="AK2677" s="614"/>
      <c r="AL2677" s="640"/>
      <c r="AM2677" s="637"/>
      <c r="AN2677" s="637"/>
      <c r="AO2677" s="637"/>
      <c r="AP2677" s="641"/>
      <c r="AQ2677" s="614"/>
      <c r="AR2677" s="614" t="s">
        <v>162</v>
      </c>
      <c r="AS2677" s="614"/>
      <c r="AT2677" s="614"/>
      <c r="AU2677" s="614"/>
      <c r="AV2677" s="614"/>
      <c r="AW2677" s="614"/>
      <c r="AX2677" s="614"/>
      <c r="AY2677" s="614"/>
      <c r="AZ2677" s="614"/>
      <c r="BA2677" s="614"/>
      <c r="BB2677" s="614"/>
      <c r="BC2677" s="614"/>
      <c r="BD2677" s="614"/>
      <c r="BE2677" s="614"/>
      <c r="BF2677" s="614"/>
      <c r="BG2677" s="614"/>
      <c r="BH2677" s="614"/>
      <c r="BI2677" s="614"/>
      <c r="BJ2677" s="614"/>
      <c r="BK2677" s="614"/>
      <c r="BL2677" s="641"/>
      <c r="BM2677" s="615"/>
    </row>
    <row r="2678" spans="1:65" s="615" customFormat="1" hidden="1" outlineLevel="2" x14ac:dyDescent="0.25">
      <c r="A2678" s="653"/>
      <c r="B2678" s="654"/>
      <c r="C2678" s="655"/>
      <c r="D2678" s="656"/>
      <c r="E2678" s="656"/>
      <c r="F2678" s="657"/>
      <c r="G2678" s="658"/>
      <c r="H2678" s="658"/>
      <c r="I2678" s="659" t="s">
        <v>186</v>
      </c>
      <c r="J2678" s="659" t="s">
        <v>186</v>
      </c>
      <c r="K2678" s="659" t="s">
        <v>186</v>
      </c>
      <c r="L2678" s="659" t="s">
        <v>186</v>
      </c>
      <c r="M2678" s="659" t="s">
        <v>186</v>
      </c>
      <c r="N2678" s="659" t="s">
        <v>186</v>
      </c>
      <c r="O2678" s="659" t="s">
        <v>186</v>
      </c>
      <c r="P2678" s="659" t="s">
        <v>186</v>
      </c>
      <c r="Q2678" s="659" t="s">
        <v>186</v>
      </c>
      <c r="R2678" s="659" t="s">
        <v>186</v>
      </c>
      <c r="S2678" s="659"/>
      <c r="T2678" s="659"/>
      <c r="U2678" s="659"/>
      <c r="V2678" s="659"/>
      <c r="W2678" s="659"/>
      <c r="X2678" s="659"/>
      <c r="Y2678" s="665"/>
      <c r="Z2678" s="664"/>
      <c r="AC2678" s="681"/>
      <c r="AD2678" s="664"/>
      <c r="AL2678" s="666"/>
      <c r="AM2678" s="659"/>
      <c r="AN2678" s="659"/>
      <c r="AO2678" s="659"/>
      <c r="AP2678" s="667"/>
      <c r="AQ2678" s="667"/>
      <c r="AR2678" s="642"/>
      <c r="BL2678" s="667"/>
    </row>
    <row r="2679" spans="1:65" s="615" customFormat="1" hidden="1" outlineLevel="2" x14ac:dyDescent="0.25">
      <c r="A2679" s="653"/>
      <c r="B2679" s="654"/>
      <c r="C2679" s="655"/>
      <c r="D2679" s="683"/>
      <c r="E2679" s="683"/>
      <c r="F2679" s="657"/>
      <c r="G2679" s="667"/>
      <c r="H2679" s="667"/>
      <c r="I2679" s="659" t="s">
        <v>186</v>
      </c>
      <c r="J2679" s="659" t="s">
        <v>186</v>
      </c>
      <c r="K2679" s="659" t="s">
        <v>186</v>
      </c>
      <c r="L2679" s="659" t="s">
        <v>186</v>
      </c>
      <c r="M2679" s="659" t="s">
        <v>186</v>
      </c>
      <c r="N2679" s="659" t="s">
        <v>186</v>
      </c>
      <c r="O2679" s="659" t="s">
        <v>186</v>
      </c>
      <c r="P2679" s="659" t="s">
        <v>186</v>
      </c>
      <c r="Q2679" s="659" t="s">
        <v>186</v>
      </c>
      <c r="R2679" s="659" t="s">
        <v>186</v>
      </c>
      <c r="S2679" s="659"/>
      <c r="T2679" s="659"/>
      <c r="U2679" s="659"/>
      <c r="V2679" s="659"/>
      <c r="W2679" s="659"/>
      <c r="X2679" s="659"/>
      <c r="Y2679" s="665"/>
      <c r="Z2679" s="664"/>
      <c r="AC2679" s="681"/>
      <c r="AD2679" s="664"/>
      <c r="AL2679" s="666"/>
      <c r="AM2679" s="659"/>
      <c r="AN2679" s="659"/>
      <c r="AO2679" s="659"/>
      <c r="AP2679" s="667"/>
      <c r="AQ2679" s="667"/>
      <c r="AR2679" s="642"/>
      <c r="BL2679" s="667"/>
    </row>
    <row r="2680" spans="1:65" s="615" customFormat="1" hidden="1" outlineLevel="2" x14ac:dyDescent="0.25">
      <c r="A2680" s="653"/>
      <c r="B2680" s="654"/>
      <c r="C2680" s="655"/>
      <c r="D2680" s="683"/>
      <c r="E2680" s="683"/>
      <c r="F2680" s="657"/>
      <c r="G2680" s="659"/>
      <c r="H2680" s="659"/>
      <c r="I2680" s="659" t="s">
        <v>186</v>
      </c>
      <c r="J2680" s="659" t="s">
        <v>186</v>
      </c>
      <c r="K2680" s="659" t="s">
        <v>186</v>
      </c>
      <c r="L2680" s="659" t="s">
        <v>186</v>
      </c>
      <c r="M2680" s="659" t="s">
        <v>186</v>
      </c>
      <c r="N2680" s="659" t="s">
        <v>186</v>
      </c>
      <c r="O2680" s="659" t="s">
        <v>186</v>
      </c>
      <c r="P2680" s="659" t="s">
        <v>186</v>
      </c>
      <c r="Q2680" s="659" t="s">
        <v>186</v>
      </c>
      <c r="R2680" s="659" t="s">
        <v>186</v>
      </c>
      <c r="S2680" s="659"/>
      <c r="T2680" s="659"/>
      <c r="U2680" s="659"/>
      <c r="V2680" s="659"/>
      <c r="W2680" s="659"/>
      <c r="X2680" s="659"/>
      <c r="Y2680" s="665"/>
      <c r="Z2680" s="664"/>
      <c r="AC2680" s="681"/>
      <c r="AD2680" s="664"/>
      <c r="AL2680" s="666"/>
      <c r="AM2680" s="659"/>
      <c r="AN2680" s="659"/>
      <c r="AO2680" s="659"/>
      <c r="AP2680" s="667"/>
      <c r="AQ2680" s="667"/>
      <c r="AR2680" s="642"/>
      <c r="BL2680" s="655"/>
    </row>
    <row r="2681" spans="1:65" s="615" customFormat="1" hidden="1" outlineLevel="2" x14ac:dyDescent="0.25">
      <c r="A2681" s="653"/>
      <c r="B2681" s="654"/>
      <c r="C2681" s="655"/>
      <c r="D2681" s="683"/>
      <c r="E2681" s="683"/>
      <c r="F2681" s="657"/>
      <c r="G2681" s="659"/>
      <c r="H2681" s="659"/>
      <c r="I2681" s="659" t="s">
        <v>186</v>
      </c>
      <c r="J2681" s="659" t="s">
        <v>186</v>
      </c>
      <c r="K2681" s="659" t="s">
        <v>186</v>
      </c>
      <c r="L2681" s="659" t="s">
        <v>186</v>
      </c>
      <c r="M2681" s="659" t="s">
        <v>186</v>
      </c>
      <c r="N2681" s="659" t="s">
        <v>186</v>
      </c>
      <c r="O2681" s="659" t="s">
        <v>186</v>
      </c>
      <c r="P2681" s="659" t="s">
        <v>186</v>
      </c>
      <c r="Q2681" s="659" t="s">
        <v>186</v>
      </c>
      <c r="R2681" s="659" t="s">
        <v>186</v>
      </c>
      <c r="S2681" s="659"/>
      <c r="T2681" s="659"/>
      <c r="U2681" s="659"/>
      <c r="V2681" s="659"/>
      <c r="W2681" s="659"/>
      <c r="X2681" s="659"/>
      <c r="Y2681" s="665"/>
      <c r="Z2681" s="664"/>
      <c r="AC2681" s="681"/>
      <c r="AD2681" s="664"/>
      <c r="AL2681" s="666"/>
      <c r="AR2681" s="642"/>
      <c r="BL2681" s="667"/>
    </row>
    <row r="2682" spans="1:65" s="615" customFormat="1" hidden="1" outlineLevel="2" x14ac:dyDescent="0.25">
      <c r="A2682" s="665"/>
      <c r="B2682" s="698"/>
      <c r="C2682" s="655"/>
      <c r="D2682" s="683"/>
      <c r="E2682" s="683"/>
      <c r="F2682" s="657"/>
      <c r="G2682" s="659"/>
      <c r="H2682" s="659"/>
      <c r="I2682" s="659"/>
      <c r="J2682" s="659"/>
      <c r="K2682" s="659"/>
      <c r="L2682" s="659"/>
      <c r="M2682" s="659"/>
      <c r="N2682" s="659"/>
      <c r="O2682" s="659"/>
      <c r="P2682" s="659"/>
      <c r="Q2682" s="659"/>
      <c r="R2682" s="659"/>
      <c r="S2682" s="659"/>
      <c r="T2682" s="659"/>
      <c r="U2682" s="659"/>
      <c r="V2682" s="659"/>
      <c r="W2682" s="659"/>
      <c r="X2682" s="659"/>
      <c r="Y2682" s="665"/>
      <c r="Z2682" s="664"/>
      <c r="AC2682" s="681"/>
      <c r="AD2682" s="664"/>
      <c r="AL2682" s="666"/>
      <c r="AR2682" s="642"/>
      <c r="BL2682" s="667"/>
    </row>
    <row r="2683" spans="1:65" s="642" customFormat="1" outlineLevel="1" collapsed="1" x14ac:dyDescent="0.25">
      <c r="A2683" s="632"/>
      <c r="B2683" s="633"/>
      <c r="C2683" s="634"/>
      <c r="D2683" s="635"/>
      <c r="E2683" s="635"/>
      <c r="F2683" s="636"/>
      <c r="G2683" s="637"/>
      <c r="H2683" s="637"/>
      <c r="I2683" s="637"/>
      <c r="J2683" s="637"/>
      <c r="K2683" s="637"/>
      <c r="L2683" s="637"/>
      <c r="M2683" s="637"/>
      <c r="N2683" s="637"/>
      <c r="O2683" s="637"/>
      <c r="P2683" s="637"/>
      <c r="Q2683" s="637"/>
      <c r="R2683" s="637"/>
      <c r="S2683" s="637"/>
      <c r="T2683" s="638" t="s">
        <v>347</v>
      </c>
      <c r="U2683" s="638" t="s">
        <v>347</v>
      </c>
      <c r="V2683" s="638"/>
      <c r="W2683" s="638"/>
      <c r="X2683" s="638"/>
      <c r="Y2683" s="632" t="s">
        <v>368</v>
      </c>
      <c r="Z2683" s="639"/>
      <c r="AA2683" s="614"/>
      <c r="AB2683" s="614"/>
      <c r="AC2683" s="680" t="s">
        <v>147</v>
      </c>
      <c r="AD2683" s="639"/>
      <c r="AE2683" s="614"/>
      <c r="AF2683" s="614"/>
      <c r="AG2683" s="614"/>
      <c r="AH2683" s="614"/>
      <c r="AI2683" s="614"/>
      <c r="AJ2683" s="614"/>
      <c r="AK2683" s="614"/>
      <c r="AL2683" s="640"/>
      <c r="AM2683" s="637"/>
      <c r="AN2683" s="637"/>
      <c r="AO2683" s="637"/>
      <c r="AP2683" s="641"/>
      <c r="AQ2683" s="614"/>
      <c r="AR2683" s="614" t="s">
        <v>162</v>
      </c>
      <c r="AS2683" s="614"/>
      <c r="AT2683" s="614"/>
      <c r="AU2683" s="614"/>
      <c r="AV2683" s="614"/>
      <c r="AW2683" s="614"/>
      <c r="AX2683" s="614"/>
      <c r="AY2683" s="614"/>
      <c r="AZ2683" s="614"/>
      <c r="BA2683" s="614"/>
      <c r="BB2683" s="614"/>
      <c r="BC2683" s="614"/>
      <c r="BD2683" s="614"/>
      <c r="BE2683" s="614"/>
      <c r="BF2683" s="614"/>
      <c r="BG2683" s="614"/>
      <c r="BH2683" s="614"/>
      <c r="BI2683" s="614"/>
      <c r="BJ2683" s="614"/>
      <c r="BK2683" s="614"/>
      <c r="BL2683" s="641"/>
      <c r="BM2683" s="615"/>
    </row>
    <row r="2684" spans="1:65" s="615" customFormat="1" hidden="1" outlineLevel="2" x14ac:dyDescent="0.25">
      <c r="A2684" s="653"/>
      <c r="B2684" s="654"/>
      <c r="C2684" s="655"/>
      <c r="D2684" s="656"/>
      <c r="E2684" s="656"/>
      <c r="F2684" s="657"/>
      <c r="G2684" s="658"/>
      <c r="H2684" s="658"/>
      <c r="I2684" s="659" t="s">
        <v>186</v>
      </c>
      <c r="J2684" s="659" t="s">
        <v>186</v>
      </c>
      <c r="K2684" s="659" t="s">
        <v>186</v>
      </c>
      <c r="L2684" s="659" t="s">
        <v>186</v>
      </c>
      <c r="M2684" s="659" t="s">
        <v>186</v>
      </c>
      <c r="N2684" s="659" t="s">
        <v>186</v>
      </c>
      <c r="O2684" s="659" t="s">
        <v>186</v>
      </c>
      <c r="P2684" s="659" t="s">
        <v>186</v>
      </c>
      <c r="Q2684" s="659" t="s">
        <v>186</v>
      </c>
      <c r="R2684" s="659" t="s">
        <v>186</v>
      </c>
      <c r="S2684" s="659"/>
      <c r="T2684" s="659"/>
      <c r="U2684" s="659"/>
      <c r="V2684" s="659"/>
      <c r="W2684" s="659"/>
      <c r="X2684" s="659"/>
      <c r="Y2684" s="665"/>
      <c r="Z2684" s="664"/>
      <c r="AC2684" s="681"/>
      <c r="AD2684" s="664"/>
      <c r="AL2684" s="666"/>
      <c r="AM2684" s="659"/>
      <c r="AN2684" s="659"/>
      <c r="AO2684" s="659"/>
      <c r="AP2684" s="667"/>
      <c r="AR2684" s="642"/>
      <c r="BL2684" s="667"/>
    </row>
    <row r="2685" spans="1:65" s="615" customFormat="1" hidden="1" outlineLevel="2" x14ac:dyDescent="0.25">
      <c r="A2685" s="653"/>
      <c r="B2685" s="654"/>
      <c r="C2685" s="655"/>
      <c r="D2685" s="683"/>
      <c r="E2685" s="683"/>
      <c r="F2685" s="657"/>
      <c r="G2685" s="667"/>
      <c r="H2685" s="667"/>
      <c r="I2685" s="659" t="s">
        <v>186</v>
      </c>
      <c r="J2685" s="659" t="s">
        <v>186</v>
      </c>
      <c r="K2685" s="659" t="s">
        <v>186</v>
      </c>
      <c r="L2685" s="659" t="s">
        <v>186</v>
      </c>
      <c r="M2685" s="659" t="s">
        <v>186</v>
      </c>
      <c r="N2685" s="659" t="s">
        <v>186</v>
      </c>
      <c r="O2685" s="659" t="s">
        <v>186</v>
      </c>
      <c r="P2685" s="659" t="s">
        <v>186</v>
      </c>
      <c r="Q2685" s="659" t="s">
        <v>186</v>
      </c>
      <c r="R2685" s="659" t="s">
        <v>186</v>
      </c>
      <c r="S2685" s="659"/>
      <c r="T2685" s="659"/>
      <c r="U2685" s="659"/>
      <c r="V2685" s="659"/>
      <c r="W2685" s="659"/>
      <c r="X2685" s="659"/>
      <c r="Y2685" s="665"/>
      <c r="Z2685" s="664"/>
      <c r="AC2685" s="681"/>
      <c r="AD2685" s="664"/>
      <c r="AL2685" s="666"/>
      <c r="AM2685" s="659"/>
      <c r="AN2685" s="659"/>
      <c r="AO2685" s="659"/>
      <c r="AP2685" s="667"/>
      <c r="AR2685" s="642"/>
      <c r="BL2685" s="667"/>
    </row>
    <row r="2686" spans="1:65" s="615" customFormat="1" hidden="1" outlineLevel="2" x14ac:dyDescent="0.25">
      <c r="A2686" s="653"/>
      <c r="B2686" s="654"/>
      <c r="C2686" s="655"/>
      <c r="D2686" s="683"/>
      <c r="E2686" s="683"/>
      <c r="F2686" s="657"/>
      <c r="G2686" s="659"/>
      <c r="H2686" s="659"/>
      <c r="I2686" s="659" t="s">
        <v>186</v>
      </c>
      <c r="J2686" s="659" t="s">
        <v>186</v>
      </c>
      <c r="K2686" s="659" t="s">
        <v>186</v>
      </c>
      <c r="L2686" s="659" t="s">
        <v>186</v>
      </c>
      <c r="M2686" s="659" t="s">
        <v>186</v>
      </c>
      <c r="N2686" s="659" t="s">
        <v>186</v>
      </c>
      <c r="O2686" s="659" t="s">
        <v>186</v>
      </c>
      <c r="P2686" s="659" t="s">
        <v>186</v>
      </c>
      <c r="Q2686" s="659" t="s">
        <v>186</v>
      </c>
      <c r="R2686" s="659" t="s">
        <v>186</v>
      </c>
      <c r="S2686" s="659"/>
      <c r="T2686" s="659"/>
      <c r="U2686" s="659"/>
      <c r="V2686" s="659"/>
      <c r="W2686" s="659"/>
      <c r="X2686" s="659"/>
      <c r="Y2686" s="665"/>
      <c r="Z2686" s="664"/>
      <c r="AC2686" s="681"/>
      <c r="AD2686" s="664"/>
      <c r="AL2686" s="666"/>
      <c r="AM2686" s="659"/>
      <c r="AN2686" s="659"/>
      <c r="AO2686" s="659"/>
      <c r="AP2686" s="667"/>
      <c r="AR2686" s="642"/>
      <c r="BL2686" s="655"/>
    </row>
    <row r="2687" spans="1:65" s="615" customFormat="1" hidden="1" outlineLevel="2" x14ac:dyDescent="0.25">
      <c r="A2687" s="653"/>
      <c r="B2687" s="654"/>
      <c r="C2687" s="655"/>
      <c r="D2687" s="683"/>
      <c r="E2687" s="683"/>
      <c r="F2687" s="657"/>
      <c r="G2687" s="659"/>
      <c r="H2687" s="659"/>
      <c r="I2687" s="659" t="s">
        <v>186</v>
      </c>
      <c r="J2687" s="659" t="s">
        <v>186</v>
      </c>
      <c r="K2687" s="659" t="s">
        <v>186</v>
      </c>
      <c r="L2687" s="659" t="s">
        <v>186</v>
      </c>
      <c r="M2687" s="659" t="s">
        <v>186</v>
      </c>
      <c r="N2687" s="659" t="s">
        <v>186</v>
      </c>
      <c r="O2687" s="659" t="s">
        <v>186</v>
      </c>
      <c r="P2687" s="659" t="s">
        <v>186</v>
      </c>
      <c r="Q2687" s="659" t="s">
        <v>186</v>
      </c>
      <c r="R2687" s="659" t="s">
        <v>186</v>
      </c>
      <c r="S2687" s="659"/>
      <c r="T2687" s="659"/>
      <c r="U2687" s="659"/>
      <c r="V2687" s="659"/>
      <c r="W2687" s="659"/>
      <c r="X2687" s="659"/>
      <c r="Y2687" s="665"/>
      <c r="Z2687" s="664"/>
      <c r="AC2687" s="681"/>
      <c r="AD2687" s="664"/>
      <c r="AL2687" s="666"/>
      <c r="AM2687" s="659"/>
      <c r="AN2687" s="659"/>
      <c r="AO2687" s="659"/>
      <c r="AP2687" s="667"/>
      <c r="AR2687" s="642"/>
      <c r="BL2687" s="667"/>
    </row>
    <row r="2688" spans="1:65" s="615" customFormat="1" hidden="1" outlineLevel="2" x14ac:dyDescent="0.25">
      <c r="A2688" s="665"/>
      <c r="B2688" s="698"/>
      <c r="C2688" s="655"/>
      <c r="D2688" s="683"/>
      <c r="E2688" s="683"/>
      <c r="F2688" s="657"/>
      <c r="G2688" s="659"/>
      <c r="H2688" s="659"/>
      <c r="I2688" s="659"/>
      <c r="J2688" s="659"/>
      <c r="K2688" s="659"/>
      <c r="L2688" s="659"/>
      <c r="M2688" s="659"/>
      <c r="N2688" s="659"/>
      <c r="O2688" s="659"/>
      <c r="P2688" s="659"/>
      <c r="Q2688" s="659"/>
      <c r="R2688" s="659"/>
      <c r="S2688" s="659"/>
      <c r="T2688" s="659"/>
      <c r="U2688" s="659"/>
      <c r="V2688" s="659"/>
      <c r="W2688" s="659"/>
      <c r="X2688" s="659"/>
      <c r="Y2688" s="665"/>
      <c r="Z2688" s="664"/>
      <c r="AC2688" s="681"/>
      <c r="AD2688" s="664"/>
      <c r="AL2688" s="666"/>
      <c r="AR2688" s="642"/>
      <c r="BL2688" s="667"/>
    </row>
    <row r="2689" spans="1:65" s="642" customFormat="1" outlineLevel="1" collapsed="1" x14ac:dyDescent="0.25">
      <c r="A2689" s="632"/>
      <c r="B2689" s="633"/>
      <c r="C2689" s="669"/>
      <c r="D2689" s="635"/>
      <c r="E2689" s="635"/>
      <c r="F2689" s="636"/>
      <c r="G2689" s="637"/>
      <c r="H2689" s="637"/>
      <c r="I2689" s="637"/>
      <c r="J2689" s="637"/>
      <c r="K2689" s="637"/>
      <c r="L2689" s="637"/>
      <c r="M2689" s="637"/>
      <c r="N2689" s="637"/>
      <c r="O2689" s="637"/>
      <c r="P2689" s="637"/>
      <c r="Q2689" s="637"/>
      <c r="R2689" s="637"/>
      <c r="S2689" s="637"/>
      <c r="T2689" s="638" t="s">
        <v>147</v>
      </c>
      <c r="U2689" s="638" t="s">
        <v>147</v>
      </c>
      <c r="V2689" s="638"/>
      <c r="W2689" s="638"/>
      <c r="X2689" s="638"/>
      <c r="Y2689" s="632" t="s">
        <v>368</v>
      </c>
      <c r="Z2689" s="639"/>
      <c r="AA2689" s="614"/>
      <c r="AB2689" s="614"/>
      <c r="AC2689" s="680" t="s">
        <v>147</v>
      </c>
      <c r="AD2689" s="639"/>
      <c r="AE2689" s="614"/>
      <c r="AF2689" s="614"/>
      <c r="AG2689" s="614"/>
      <c r="AH2689" s="614"/>
      <c r="AI2689" s="614"/>
      <c r="AJ2689" s="614"/>
      <c r="AK2689" s="614"/>
      <c r="AL2689" s="640"/>
      <c r="AM2689" s="637"/>
      <c r="AN2689" s="637"/>
      <c r="AO2689" s="637"/>
      <c r="AP2689" s="641"/>
      <c r="AQ2689" s="614"/>
      <c r="AR2689" s="614" t="s">
        <v>162</v>
      </c>
      <c r="AS2689" s="614"/>
      <c r="AT2689" s="614"/>
      <c r="AU2689" s="614"/>
      <c r="AV2689" s="614"/>
      <c r="AW2689" s="614"/>
      <c r="AX2689" s="614"/>
      <c r="AY2689" s="614"/>
      <c r="AZ2689" s="614"/>
      <c r="BA2689" s="614"/>
      <c r="BB2689" s="614"/>
      <c r="BC2689" s="614"/>
      <c r="BD2689" s="614"/>
      <c r="BE2689" s="614"/>
      <c r="BF2689" s="614"/>
      <c r="BG2689" s="614"/>
      <c r="BH2689" s="614"/>
      <c r="BI2689" s="614"/>
      <c r="BJ2689" s="614"/>
      <c r="BK2689" s="614"/>
      <c r="BL2689" s="641"/>
      <c r="BM2689" s="615"/>
    </row>
    <row r="2690" spans="1:65" s="615" customFormat="1" hidden="1" outlineLevel="2" x14ac:dyDescent="0.25">
      <c r="A2690" s="653"/>
      <c r="B2690" s="654"/>
      <c r="C2690" s="655"/>
      <c r="D2690" s="656"/>
      <c r="E2690" s="656"/>
      <c r="F2690" s="657"/>
      <c r="G2690" s="658"/>
      <c r="H2690" s="658"/>
      <c r="I2690" s="659" t="s">
        <v>186</v>
      </c>
      <c r="J2690" s="659" t="s">
        <v>186</v>
      </c>
      <c r="K2690" s="659" t="s">
        <v>186</v>
      </c>
      <c r="L2690" s="659" t="s">
        <v>186</v>
      </c>
      <c r="M2690" s="659" t="s">
        <v>186</v>
      </c>
      <c r="N2690" s="659" t="s">
        <v>186</v>
      </c>
      <c r="O2690" s="659" t="s">
        <v>186</v>
      </c>
      <c r="P2690" s="659" t="s">
        <v>186</v>
      </c>
      <c r="Q2690" s="659" t="s">
        <v>186</v>
      </c>
      <c r="R2690" s="659" t="s">
        <v>186</v>
      </c>
      <c r="S2690" s="659"/>
      <c r="T2690" s="659"/>
      <c r="U2690" s="659"/>
      <c r="V2690" s="659"/>
      <c r="W2690" s="659"/>
      <c r="X2690" s="659"/>
      <c r="Y2690" s="665"/>
      <c r="Z2690" s="664"/>
      <c r="AC2690" s="681"/>
      <c r="AD2690" s="664"/>
      <c r="AL2690" s="666"/>
      <c r="AM2690" s="659"/>
      <c r="AN2690" s="659"/>
      <c r="AO2690" s="659"/>
      <c r="AP2690" s="667"/>
      <c r="AR2690" s="642"/>
      <c r="BL2690" s="667"/>
    </row>
    <row r="2691" spans="1:65" s="615" customFormat="1" hidden="1" outlineLevel="2" x14ac:dyDescent="0.25">
      <c r="A2691" s="653"/>
      <c r="B2691" s="654"/>
      <c r="C2691" s="655"/>
      <c r="D2691" s="683"/>
      <c r="E2691" s="683"/>
      <c r="F2691" s="657"/>
      <c r="G2691" s="667"/>
      <c r="H2691" s="667"/>
      <c r="I2691" s="659" t="s">
        <v>186</v>
      </c>
      <c r="J2691" s="659" t="s">
        <v>186</v>
      </c>
      <c r="K2691" s="659" t="s">
        <v>186</v>
      </c>
      <c r="L2691" s="659" t="s">
        <v>186</v>
      </c>
      <c r="M2691" s="659" t="s">
        <v>186</v>
      </c>
      <c r="N2691" s="659" t="s">
        <v>186</v>
      </c>
      <c r="O2691" s="659" t="s">
        <v>186</v>
      </c>
      <c r="P2691" s="659" t="s">
        <v>186</v>
      </c>
      <c r="Q2691" s="659" t="s">
        <v>186</v>
      </c>
      <c r="R2691" s="659" t="s">
        <v>186</v>
      </c>
      <c r="S2691" s="659"/>
      <c r="T2691" s="659"/>
      <c r="U2691" s="659"/>
      <c r="V2691" s="659"/>
      <c r="W2691" s="659"/>
      <c r="X2691" s="659"/>
      <c r="Y2691" s="665"/>
      <c r="Z2691" s="664"/>
      <c r="AC2691" s="681"/>
      <c r="AD2691" s="664"/>
      <c r="AL2691" s="666"/>
      <c r="AM2691" s="659"/>
      <c r="AN2691" s="659"/>
      <c r="AO2691" s="659"/>
      <c r="AP2691" s="667"/>
      <c r="AR2691" s="642"/>
      <c r="BL2691" s="667"/>
    </row>
    <row r="2692" spans="1:65" s="615" customFormat="1" hidden="1" outlineLevel="2" x14ac:dyDescent="0.25">
      <c r="A2692" s="661"/>
      <c r="B2692" s="662"/>
      <c r="C2692" s="655"/>
      <c r="D2692" s="683"/>
      <c r="E2692" s="683"/>
      <c r="F2692" s="657"/>
      <c r="G2692" s="700"/>
      <c r="H2692" s="700"/>
      <c r="I2692" s="659" t="s">
        <v>186</v>
      </c>
      <c r="J2692" s="659" t="s">
        <v>186</v>
      </c>
      <c r="K2692" s="659" t="s">
        <v>186</v>
      </c>
      <c r="L2692" s="659" t="s">
        <v>186</v>
      </c>
      <c r="M2692" s="659" t="s">
        <v>186</v>
      </c>
      <c r="N2692" s="659" t="s">
        <v>186</v>
      </c>
      <c r="O2692" s="659" t="s">
        <v>186</v>
      </c>
      <c r="P2692" s="659" t="s">
        <v>186</v>
      </c>
      <c r="Q2692" s="659" t="s">
        <v>186</v>
      </c>
      <c r="R2692" s="659" t="s">
        <v>186</v>
      </c>
      <c r="S2692" s="659"/>
      <c r="T2692" s="659"/>
      <c r="U2692" s="659"/>
      <c r="V2692" s="659"/>
      <c r="W2692" s="659"/>
      <c r="X2692" s="659"/>
      <c r="Y2692" s="665"/>
      <c r="Z2692" s="664"/>
      <c r="AC2692" s="681"/>
      <c r="AD2692" s="664"/>
      <c r="AL2692" s="666"/>
      <c r="AR2692" s="642"/>
      <c r="BL2692" s="667"/>
    </row>
    <row r="2693" spans="1:65" s="615" customFormat="1" hidden="1" outlineLevel="2" x14ac:dyDescent="0.25">
      <c r="A2693" s="665"/>
      <c r="B2693" s="698"/>
      <c r="C2693" s="655"/>
      <c r="D2693" s="683"/>
      <c r="E2693" s="683"/>
      <c r="F2693" s="657"/>
      <c r="G2693" s="659"/>
      <c r="H2693" s="659"/>
      <c r="I2693" s="659"/>
      <c r="J2693" s="659"/>
      <c r="K2693" s="659"/>
      <c r="L2693" s="659"/>
      <c r="M2693" s="659"/>
      <c r="N2693" s="659"/>
      <c r="O2693" s="659"/>
      <c r="P2693" s="659"/>
      <c r="Q2693" s="659"/>
      <c r="R2693" s="659"/>
      <c r="S2693" s="659"/>
      <c r="T2693" s="659"/>
      <c r="U2693" s="659"/>
      <c r="V2693" s="659"/>
      <c r="W2693" s="659"/>
      <c r="X2693" s="659"/>
      <c r="Y2693" s="665"/>
      <c r="Z2693" s="664"/>
      <c r="AC2693" s="681"/>
      <c r="AD2693" s="664"/>
      <c r="AL2693" s="666"/>
      <c r="AR2693" s="642"/>
      <c r="BL2693" s="667"/>
    </row>
    <row r="2694" spans="1:65" s="642" customFormat="1" outlineLevel="1" collapsed="1" x14ac:dyDescent="0.25">
      <c r="A2694" s="632"/>
      <c r="B2694" s="633"/>
      <c r="C2694" s="634"/>
      <c r="D2694" s="635"/>
      <c r="E2694" s="635"/>
      <c r="F2694" s="636"/>
      <c r="G2694" s="637"/>
      <c r="H2694" s="637"/>
      <c r="I2694" s="637"/>
      <c r="J2694" s="637"/>
      <c r="K2694" s="637"/>
      <c r="L2694" s="637"/>
      <c r="M2694" s="637"/>
      <c r="N2694" s="637"/>
      <c r="O2694" s="637"/>
      <c r="P2694" s="637"/>
      <c r="Q2694" s="637"/>
      <c r="R2694" s="637"/>
      <c r="S2694" s="637"/>
      <c r="T2694" s="638" t="s">
        <v>147</v>
      </c>
      <c r="U2694" s="638" t="s">
        <v>147</v>
      </c>
      <c r="V2694" s="638"/>
      <c r="W2694" s="638"/>
      <c r="X2694" s="638"/>
      <c r="Y2694" s="632" t="s">
        <v>368</v>
      </c>
      <c r="Z2694" s="639"/>
      <c r="AA2694" s="614"/>
      <c r="AB2694" s="614"/>
      <c r="AC2694" s="680" t="s">
        <v>147</v>
      </c>
      <c r="AD2694" s="639"/>
      <c r="AE2694" s="614"/>
      <c r="AF2694" s="614"/>
      <c r="AG2694" s="614"/>
      <c r="AH2694" s="614"/>
      <c r="AI2694" s="614"/>
      <c r="AJ2694" s="614"/>
      <c r="AK2694" s="614"/>
      <c r="AL2694" s="640"/>
      <c r="AM2694" s="637"/>
      <c r="AN2694" s="637"/>
      <c r="AO2694" s="637"/>
      <c r="AP2694" s="641"/>
      <c r="AQ2694" s="614"/>
      <c r="AR2694" s="614" t="s">
        <v>162</v>
      </c>
      <c r="AS2694" s="614"/>
      <c r="AT2694" s="614"/>
      <c r="AU2694" s="614"/>
      <c r="AV2694" s="614"/>
      <c r="AW2694" s="614"/>
      <c r="AX2694" s="614"/>
      <c r="AY2694" s="614"/>
      <c r="AZ2694" s="614"/>
      <c r="BA2694" s="614"/>
      <c r="BB2694" s="614"/>
      <c r="BC2694" s="614"/>
      <c r="BD2694" s="614"/>
      <c r="BE2694" s="614"/>
      <c r="BF2694" s="614"/>
      <c r="BG2694" s="614"/>
      <c r="BH2694" s="614"/>
      <c r="BI2694" s="614"/>
      <c r="BJ2694" s="614"/>
      <c r="BK2694" s="614"/>
      <c r="BL2694" s="641"/>
      <c r="BM2694" s="615"/>
    </row>
    <row r="2695" spans="1:65" s="615" customFormat="1" hidden="1" outlineLevel="2" x14ac:dyDescent="0.25">
      <c r="A2695" s="653"/>
      <c r="B2695" s="654"/>
      <c r="C2695" s="655"/>
      <c r="D2695" s="656"/>
      <c r="E2695" s="656"/>
      <c r="F2695" s="657"/>
      <c r="G2695" s="658"/>
      <c r="H2695" s="658"/>
      <c r="I2695" s="659" t="s">
        <v>186</v>
      </c>
      <c r="J2695" s="659" t="s">
        <v>186</v>
      </c>
      <c r="K2695" s="659" t="s">
        <v>186</v>
      </c>
      <c r="L2695" s="659" t="s">
        <v>186</v>
      </c>
      <c r="M2695" s="659" t="s">
        <v>186</v>
      </c>
      <c r="N2695" s="659" t="s">
        <v>186</v>
      </c>
      <c r="O2695" s="659" t="s">
        <v>186</v>
      </c>
      <c r="P2695" s="659" t="s">
        <v>186</v>
      </c>
      <c r="Q2695" s="659" t="s">
        <v>186</v>
      </c>
      <c r="R2695" s="659" t="s">
        <v>186</v>
      </c>
      <c r="S2695" s="659"/>
      <c r="T2695" s="659"/>
      <c r="U2695" s="659"/>
      <c r="V2695" s="659"/>
      <c r="W2695" s="659"/>
      <c r="X2695" s="659"/>
      <c r="Y2695" s="665"/>
      <c r="Z2695" s="664"/>
      <c r="AC2695" s="681"/>
      <c r="AD2695" s="664"/>
      <c r="AL2695" s="666"/>
      <c r="AM2695" s="659"/>
      <c r="AN2695" s="684"/>
      <c r="AO2695" s="659"/>
      <c r="AP2695" s="667"/>
      <c r="AR2695" s="642"/>
      <c r="BL2695" s="667"/>
    </row>
    <row r="2696" spans="1:65" s="615" customFormat="1" hidden="1" outlineLevel="2" x14ac:dyDescent="0.25">
      <c r="A2696" s="653"/>
      <c r="B2696" s="654"/>
      <c r="C2696" s="655"/>
      <c r="D2696" s="656"/>
      <c r="E2696" s="656"/>
      <c r="F2696" s="657"/>
      <c r="G2696" s="659"/>
      <c r="H2696" s="659"/>
      <c r="I2696" s="659" t="s">
        <v>186</v>
      </c>
      <c r="J2696" s="659" t="s">
        <v>186</v>
      </c>
      <c r="K2696" s="659" t="s">
        <v>186</v>
      </c>
      <c r="L2696" s="659" t="s">
        <v>186</v>
      </c>
      <c r="M2696" s="659" t="s">
        <v>186</v>
      </c>
      <c r="N2696" s="659" t="s">
        <v>186</v>
      </c>
      <c r="O2696" s="659" t="s">
        <v>186</v>
      </c>
      <c r="P2696" s="659" t="s">
        <v>186</v>
      </c>
      <c r="Q2696" s="659" t="s">
        <v>186</v>
      </c>
      <c r="R2696" s="659" t="s">
        <v>186</v>
      </c>
      <c r="S2696" s="659"/>
      <c r="T2696" s="659"/>
      <c r="U2696" s="659"/>
      <c r="V2696" s="659"/>
      <c r="W2696" s="659"/>
      <c r="X2696" s="659"/>
      <c r="Y2696" s="665"/>
      <c r="Z2696" s="664"/>
      <c r="AC2696" s="681"/>
      <c r="AD2696" s="664"/>
      <c r="AL2696" s="666"/>
      <c r="AM2696" s="659"/>
      <c r="AN2696" s="684"/>
      <c r="AO2696" s="659"/>
      <c r="AP2696" s="667"/>
      <c r="AR2696" s="642"/>
      <c r="BL2696" s="667"/>
    </row>
    <row r="2697" spans="1:65" s="615" customFormat="1" hidden="1" outlineLevel="2" x14ac:dyDescent="0.25">
      <c r="A2697" s="653"/>
      <c r="B2697" s="654"/>
      <c r="C2697" s="655"/>
      <c r="D2697" s="656"/>
      <c r="E2697" s="656"/>
      <c r="F2697" s="657"/>
      <c r="G2697" s="659"/>
      <c r="H2697" s="659"/>
      <c r="I2697" s="659" t="s">
        <v>186</v>
      </c>
      <c r="J2697" s="659" t="s">
        <v>186</v>
      </c>
      <c r="K2697" s="659" t="s">
        <v>186</v>
      </c>
      <c r="L2697" s="659" t="s">
        <v>186</v>
      </c>
      <c r="M2697" s="659" t="s">
        <v>186</v>
      </c>
      <c r="N2697" s="659" t="s">
        <v>186</v>
      </c>
      <c r="O2697" s="659" t="s">
        <v>186</v>
      </c>
      <c r="P2697" s="659" t="s">
        <v>186</v>
      </c>
      <c r="Q2697" s="659" t="s">
        <v>186</v>
      </c>
      <c r="R2697" s="659" t="s">
        <v>186</v>
      </c>
      <c r="S2697" s="659"/>
      <c r="T2697" s="659"/>
      <c r="U2697" s="659"/>
      <c r="V2697" s="659"/>
      <c r="W2697" s="659"/>
      <c r="X2697" s="659"/>
      <c r="Y2697" s="665"/>
      <c r="Z2697" s="664"/>
      <c r="AC2697" s="681"/>
      <c r="AD2697" s="664"/>
      <c r="AL2697" s="666"/>
      <c r="AM2697" s="659"/>
      <c r="AN2697" s="684"/>
      <c r="AO2697" s="659"/>
      <c r="AP2697" s="667"/>
      <c r="AR2697" s="642"/>
      <c r="BL2697" s="667"/>
    </row>
    <row r="2698" spans="1:65" s="615" customFormat="1" hidden="1" outlineLevel="2" x14ac:dyDescent="0.25">
      <c r="A2698" s="653"/>
      <c r="B2698" s="654"/>
      <c r="C2698" s="655"/>
      <c r="D2698" s="656"/>
      <c r="E2698" s="656"/>
      <c r="F2698" s="657"/>
      <c r="G2698" s="659"/>
      <c r="H2698" s="659"/>
      <c r="I2698" s="659" t="s">
        <v>186</v>
      </c>
      <c r="J2698" s="659" t="s">
        <v>186</v>
      </c>
      <c r="K2698" s="659" t="s">
        <v>186</v>
      </c>
      <c r="L2698" s="659" t="s">
        <v>186</v>
      </c>
      <c r="M2698" s="659" t="s">
        <v>186</v>
      </c>
      <c r="N2698" s="659" t="s">
        <v>186</v>
      </c>
      <c r="O2698" s="659" t="s">
        <v>186</v>
      </c>
      <c r="P2698" s="659" t="s">
        <v>186</v>
      </c>
      <c r="Q2698" s="659" t="s">
        <v>186</v>
      </c>
      <c r="R2698" s="659" t="s">
        <v>186</v>
      </c>
      <c r="S2698" s="659"/>
      <c r="T2698" s="659"/>
      <c r="U2698" s="659"/>
      <c r="V2698" s="659"/>
      <c r="W2698" s="659"/>
      <c r="X2698" s="659"/>
      <c r="Y2698" s="665"/>
      <c r="Z2698" s="664"/>
      <c r="AC2698" s="681"/>
      <c r="AD2698" s="664"/>
      <c r="AL2698" s="666"/>
      <c r="AN2698" s="684"/>
      <c r="AR2698" s="642"/>
      <c r="BL2698" s="667"/>
    </row>
    <row r="2699" spans="1:65" s="615" customFormat="1" hidden="1" outlineLevel="2" x14ac:dyDescent="0.25">
      <c r="A2699" s="653"/>
      <c r="B2699" s="654"/>
      <c r="C2699" s="655"/>
      <c r="D2699" s="656"/>
      <c r="E2699" s="656"/>
      <c r="F2699" s="657"/>
      <c r="G2699" s="659"/>
      <c r="H2699" s="659"/>
      <c r="I2699" s="659" t="s">
        <v>186</v>
      </c>
      <c r="J2699" s="659" t="s">
        <v>186</v>
      </c>
      <c r="K2699" s="659" t="s">
        <v>186</v>
      </c>
      <c r="L2699" s="659" t="s">
        <v>186</v>
      </c>
      <c r="M2699" s="659" t="s">
        <v>186</v>
      </c>
      <c r="N2699" s="659" t="s">
        <v>186</v>
      </c>
      <c r="O2699" s="659" t="s">
        <v>186</v>
      </c>
      <c r="P2699" s="659" t="s">
        <v>186</v>
      </c>
      <c r="Q2699" s="659" t="s">
        <v>186</v>
      </c>
      <c r="R2699" s="659" t="s">
        <v>186</v>
      </c>
      <c r="S2699" s="659"/>
      <c r="T2699" s="659"/>
      <c r="U2699" s="659"/>
      <c r="V2699" s="659"/>
      <c r="W2699" s="659"/>
      <c r="X2699" s="659"/>
      <c r="Y2699" s="665"/>
      <c r="Z2699" s="664"/>
      <c r="AC2699" s="681"/>
      <c r="AD2699" s="664"/>
      <c r="AL2699" s="666"/>
      <c r="AN2699" s="684"/>
      <c r="AR2699" s="642"/>
      <c r="BL2699" s="667"/>
    </row>
    <row r="2700" spans="1:65" s="615" customFormat="1" hidden="1" outlineLevel="2" x14ac:dyDescent="0.25">
      <c r="A2700" s="653"/>
      <c r="B2700" s="654"/>
      <c r="C2700" s="655"/>
      <c r="D2700" s="656"/>
      <c r="E2700" s="656"/>
      <c r="F2700" s="657"/>
      <c r="G2700" s="659"/>
      <c r="H2700" s="659"/>
      <c r="I2700" s="659" t="s">
        <v>186</v>
      </c>
      <c r="J2700" s="684" t="s">
        <v>186</v>
      </c>
      <c r="K2700" s="684" t="s">
        <v>186</v>
      </c>
      <c r="L2700" s="684" t="s">
        <v>186</v>
      </c>
      <c r="M2700" s="684" t="s">
        <v>186</v>
      </c>
      <c r="N2700" s="684" t="s">
        <v>186</v>
      </c>
      <c r="O2700" s="684" t="s">
        <v>186</v>
      </c>
      <c r="P2700" s="684" t="s">
        <v>186</v>
      </c>
      <c r="Q2700" s="684" t="s">
        <v>186</v>
      </c>
      <c r="R2700" s="659" t="s">
        <v>186</v>
      </c>
      <c r="S2700" s="659"/>
      <c r="T2700" s="659"/>
      <c r="U2700" s="659"/>
      <c r="V2700" s="659"/>
      <c r="W2700" s="659"/>
      <c r="X2700" s="659"/>
      <c r="Y2700" s="665"/>
      <c r="Z2700" s="664"/>
      <c r="AC2700" s="681"/>
      <c r="AD2700" s="664"/>
      <c r="AL2700" s="666"/>
      <c r="AN2700" s="684"/>
      <c r="AR2700" s="642"/>
      <c r="BL2700" s="667"/>
    </row>
    <row r="2701" spans="1:65" s="615" customFormat="1" hidden="1" outlineLevel="2" x14ac:dyDescent="0.25">
      <c r="A2701" s="653"/>
      <c r="B2701" s="654"/>
      <c r="C2701" s="655"/>
      <c r="D2701" s="656"/>
      <c r="E2701" s="656"/>
      <c r="F2701" s="657"/>
      <c r="G2701" s="659"/>
      <c r="H2701" s="659"/>
      <c r="I2701" s="659" t="s">
        <v>186</v>
      </c>
      <c r="J2701" s="684" t="s">
        <v>186</v>
      </c>
      <c r="K2701" s="684" t="s">
        <v>186</v>
      </c>
      <c r="L2701" s="684" t="s">
        <v>186</v>
      </c>
      <c r="M2701" s="684" t="s">
        <v>186</v>
      </c>
      <c r="N2701" s="684" t="s">
        <v>186</v>
      </c>
      <c r="O2701" s="684" t="s">
        <v>186</v>
      </c>
      <c r="P2701" s="684" t="s">
        <v>186</v>
      </c>
      <c r="Q2701" s="684" t="s">
        <v>186</v>
      </c>
      <c r="R2701" s="659" t="s">
        <v>186</v>
      </c>
      <c r="S2701" s="659"/>
      <c r="T2701" s="659"/>
      <c r="U2701" s="659"/>
      <c r="V2701" s="659"/>
      <c r="W2701" s="659"/>
      <c r="X2701" s="659"/>
      <c r="Y2701" s="665"/>
      <c r="Z2701" s="664"/>
      <c r="AC2701" s="681"/>
      <c r="AD2701" s="664"/>
      <c r="AL2701" s="666"/>
      <c r="AN2701" s="684"/>
      <c r="AR2701" s="642"/>
      <c r="BL2701" s="667"/>
    </row>
    <row r="2702" spans="1:65" s="615" customFormat="1" hidden="1" outlineLevel="2" x14ac:dyDescent="0.25">
      <c r="A2702" s="653"/>
      <c r="B2702" s="654"/>
      <c r="C2702" s="655"/>
      <c r="D2702" s="656"/>
      <c r="E2702" s="656"/>
      <c r="F2702" s="657"/>
      <c r="G2702" s="659"/>
      <c r="H2702" s="659"/>
      <c r="I2702" s="659" t="s">
        <v>186</v>
      </c>
      <c r="J2702" s="684" t="s">
        <v>186</v>
      </c>
      <c r="K2702" s="684" t="s">
        <v>186</v>
      </c>
      <c r="L2702" s="684" t="s">
        <v>186</v>
      </c>
      <c r="M2702" s="684" t="s">
        <v>186</v>
      </c>
      <c r="N2702" s="684" t="s">
        <v>186</v>
      </c>
      <c r="O2702" s="684" t="s">
        <v>186</v>
      </c>
      <c r="P2702" s="684" t="s">
        <v>186</v>
      </c>
      <c r="Q2702" s="684" t="s">
        <v>186</v>
      </c>
      <c r="R2702" s="659" t="s">
        <v>186</v>
      </c>
      <c r="S2702" s="659"/>
      <c r="T2702" s="659"/>
      <c r="U2702" s="659"/>
      <c r="V2702" s="659"/>
      <c r="W2702" s="659"/>
      <c r="X2702" s="659"/>
      <c r="Y2702" s="665"/>
      <c r="Z2702" s="664"/>
      <c r="AC2702" s="681"/>
      <c r="AD2702" s="664"/>
      <c r="AL2702" s="666"/>
      <c r="AN2702" s="684"/>
      <c r="AR2702" s="642"/>
      <c r="BL2702" s="667"/>
    </row>
    <row r="2703" spans="1:65" s="615" customFormat="1" hidden="1" outlineLevel="2" x14ac:dyDescent="0.25">
      <c r="A2703" s="653"/>
      <c r="B2703" s="654"/>
      <c r="C2703" s="655"/>
      <c r="D2703" s="656"/>
      <c r="E2703" s="656"/>
      <c r="F2703" s="657"/>
      <c r="G2703" s="659"/>
      <c r="H2703" s="659"/>
      <c r="I2703" s="659" t="s">
        <v>186</v>
      </c>
      <c r="J2703" s="684" t="s">
        <v>186</v>
      </c>
      <c r="K2703" s="684" t="s">
        <v>186</v>
      </c>
      <c r="L2703" s="684" t="s">
        <v>186</v>
      </c>
      <c r="M2703" s="684" t="s">
        <v>186</v>
      </c>
      <c r="N2703" s="684" t="s">
        <v>186</v>
      </c>
      <c r="O2703" s="684" t="s">
        <v>186</v>
      </c>
      <c r="P2703" s="684" t="s">
        <v>186</v>
      </c>
      <c r="Q2703" s="684" t="s">
        <v>186</v>
      </c>
      <c r="R2703" s="659" t="s">
        <v>186</v>
      </c>
      <c r="S2703" s="659"/>
      <c r="T2703" s="659"/>
      <c r="U2703" s="659"/>
      <c r="V2703" s="659"/>
      <c r="W2703" s="659"/>
      <c r="X2703" s="659"/>
      <c r="Y2703" s="665"/>
      <c r="Z2703" s="664"/>
      <c r="AC2703" s="681"/>
      <c r="AD2703" s="664"/>
      <c r="AL2703" s="666"/>
      <c r="AN2703" s="684"/>
      <c r="AR2703" s="642"/>
      <c r="BL2703" s="667"/>
    </row>
    <row r="2704" spans="1:65" s="615" customFormat="1" hidden="1" outlineLevel="2" x14ac:dyDescent="0.25">
      <c r="A2704" s="653"/>
      <c r="B2704" s="654"/>
      <c r="C2704" s="655"/>
      <c r="D2704" s="656"/>
      <c r="E2704" s="656"/>
      <c r="F2704" s="657"/>
      <c r="G2704" s="659"/>
      <c r="H2704" s="659"/>
      <c r="I2704" s="659" t="s">
        <v>186</v>
      </c>
      <c r="J2704" s="684" t="s">
        <v>186</v>
      </c>
      <c r="K2704" s="684" t="s">
        <v>186</v>
      </c>
      <c r="L2704" s="684" t="s">
        <v>186</v>
      </c>
      <c r="M2704" s="684" t="s">
        <v>186</v>
      </c>
      <c r="N2704" s="684" t="s">
        <v>186</v>
      </c>
      <c r="O2704" s="684" t="s">
        <v>186</v>
      </c>
      <c r="P2704" s="684" t="s">
        <v>186</v>
      </c>
      <c r="Q2704" s="684" t="s">
        <v>186</v>
      </c>
      <c r="R2704" s="659" t="s">
        <v>186</v>
      </c>
      <c r="S2704" s="659"/>
      <c r="T2704" s="659"/>
      <c r="U2704" s="659"/>
      <c r="V2704" s="659"/>
      <c r="W2704" s="659"/>
      <c r="X2704" s="659"/>
      <c r="Y2704" s="665"/>
      <c r="Z2704" s="664"/>
      <c r="AC2704" s="681"/>
      <c r="AD2704" s="664"/>
      <c r="AL2704" s="666"/>
      <c r="AN2704" s="684"/>
      <c r="AR2704" s="642"/>
      <c r="BL2704" s="667"/>
    </row>
    <row r="2705" spans="1:65" s="615" customFormat="1" hidden="1" outlineLevel="2" x14ac:dyDescent="0.25">
      <c r="A2705" s="661"/>
      <c r="B2705" s="662"/>
      <c r="C2705" s="655"/>
      <c r="D2705" s="656"/>
      <c r="E2705" s="656"/>
      <c r="F2705" s="657"/>
      <c r="G2705" s="660"/>
      <c r="H2705" s="660"/>
      <c r="I2705" s="659" t="s">
        <v>186</v>
      </c>
      <c r="J2705" s="684" t="s">
        <v>186</v>
      </c>
      <c r="K2705" s="684" t="s">
        <v>186</v>
      </c>
      <c r="L2705" s="684" t="s">
        <v>186</v>
      </c>
      <c r="M2705" s="684" t="s">
        <v>186</v>
      </c>
      <c r="N2705" s="684" t="s">
        <v>186</v>
      </c>
      <c r="O2705" s="684" t="s">
        <v>186</v>
      </c>
      <c r="P2705" s="684" t="s">
        <v>186</v>
      </c>
      <c r="Q2705" s="684" t="s">
        <v>186</v>
      </c>
      <c r="R2705" s="659" t="s">
        <v>186</v>
      </c>
      <c r="S2705" s="659"/>
      <c r="T2705" s="659"/>
      <c r="U2705" s="659"/>
      <c r="V2705" s="659"/>
      <c r="W2705" s="659"/>
      <c r="X2705" s="659"/>
      <c r="Y2705" s="665"/>
      <c r="Z2705" s="664"/>
      <c r="AC2705" s="681"/>
      <c r="AD2705" s="664"/>
      <c r="AL2705" s="666"/>
      <c r="AN2705" s="684"/>
      <c r="AR2705" s="642"/>
      <c r="BL2705" s="667"/>
    </row>
    <row r="2706" spans="1:65" s="615" customFormat="1" hidden="1" outlineLevel="2" x14ac:dyDescent="0.25">
      <c r="A2706" s="665"/>
      <c r="B2706" s="698"/>
      <c r="C2706" s="655"/>
      <c r="D2706" s="683"/>
      <c r="E2706" s="683"/>
      <c r="F2706" s="657"/>
      <c r="G2706" s="659"/>
      <c r="H2706" s="659"/>
      <c r="I2706" s="659"/>
      <c r="J2706" s="659"/>
      <c r="K2706" s="659"/>
      <c r="L2706" s="659"/>
      <c r="M2706" s="659"/>
      <c r="N2706" s="659"/>
      <c r="O2706" s="659"/>
      <c r="P2706" s="659"/>
      <c r="Q2706" s="659"/>
      <c r="R2706" s="659"/>
      <c r="S2706" s="659"/>
      <c r="T2706" s="659"/>
      <c r="U2706" s="659"/>
      <c r="V2706" s="659"/>
      <c r="W2706" s="659"/>
      <c r="X2706" s="659"/>
      <c r="Y2706" s="665"/>
      <c r="Z2706" s="664"/>
      <c r="AC2706" s="681"/>
      <c r="AD2706" s="664"/>
      <c r="AL2706" s="666"/>
      <c r="AN2706" s="684"/>
      <c r="AR2706" s="642"/>
      <c r="BL2706" s="667"/>
    </row>
    <row r="2707" spans="1:65" s="642" customFormat="1" outlineLevel="1" collapsed="1" x14ac:dyDescent="0.25">
      <c r="A2707" s="632"/>
      <c r="B2707" s="633"/>
      <c r="C2707" s="634"/>
      <c r="D2707" s="635"/>
      <c r="E2707" s="635"/>
      <c r="F2707" s="636"/>
      <c r="G2707" s="637"/>
      <c r="H2707" s="637"/>
      <c r="I2707" s="637"/>
      <c r="J2707" s="637"/>
      <c r="K2707" s="637"/>
      <c r="L2707" s="637"/>
      <c r="M2707" s="637"/>
      <c r="N2707" s="637"/>
      <c r="O2707" s="637"/>
      <c r="P2707" s="637"/>
      <c r="Q2707" s="637"/>
      <c r="R2707" s="637"/>
      <c r="S2707" s="637"/>
      <c r="T2707" s="638" t="s">
        <v>347</v>
      </c>
      <c r="U2707" s="638" t="s">
        <v>347</v>
      </c>
      <c r="V2707" s="638"/>
      <c r="W2707" s="638"/>
      <c r="X2707" s="638"/>
      <c r="Y2707" s="632" t="s">
        <v>368</v>
      </c>
      <c r="Z2707" s="639"/>
      <c r="AA2707" s="614"/>
      <c r="AB2707" s="614"/>
      <c r="AC2707" s="680" t="s">
        <v>147</v>
      </c>
      <c r="AD2707" s="639"/>
      <c r="AE2707" s="614"/>
      <c r="AF2707" s="614"/>
      <c r="AG2707" s="614"/>
      <c r="AH2707" s="614"/>
      <c r="AI2707" s="614"/>
      <c r="AJ2707" s="614"/>
      <c r="AK2707" s="614"/>
      <c r="AL2707" s="640"/>
      <c r="AM2707" s="637"/>
      <c r="AN2707" s="637"/>
      <c r="AO2707" s="637"/>
      <c r="AP2707" s="641"/>
      <c r="AQ2707" s="614"/>
      <c r="AR2707" s="614" t="s">
        <v>162</v>
      </c>
      <c r="AS2707" s="614"/>
      <c r="AT2707" s="614"/>
      <c r="AU2707" s="614"/>
      <c r="AV2707" s="614"/>
      <c r="AW2707" s="614"/>
      <c r="AX2707" s="614"/>
      <c r="AY2707" s="614"/>
      <c r="AZ2707" s="614"/>
      <c r="BA2707" s="614"/>
      <c r="BB2707" s="614"/>
      <c r="BC2707" s="614"/>
      <c r="BD2707" s="614"/>
      <c r="BE2707" s="614"/>
      <c r="BF2707" s="614"/>
      <c r="BG2707" s="614"/>
      <c r="BH2707" s="614"/>
      <c r="BI2707" s="614"/>
      <c r="BJ2707" s="614"/>
      <c r="BK2707" s="614"/>
      <c r="BL2707" s="641"/>
      <c r="BM2707" s="615"/>
    </row>
    <row r="2708" spans="1:65" s="615" customFormat="1" hidden="1" outlineLevel="2" x14ac:dyDescent="0.25">
      <c r="A2708" s="653"/>
      <c r="B2708" s="654"/>
      <c r="C2708" s="655"/>
      <c r="D2708" s="656"/>
      <c r="E2708" s="656"/>
      <c r="F2708" s="657"/>
      <c r="G2708" s="658"/>
      <c r="H2708" s="658"/>
      <c r="I2708" s="659" t="s">
        <v>186</v>
      </c>
      <c r="J2708" s="659" t="s">
        <v>186</v>
      </c>
      <c r="K2708" s="659" t="s">
        <v>186</v>
      </c>
      <c r="L2708" s="659" t="s">
        <v>186</v>
      </c>
      <c r="M2708" s="659" t="s">
        <v>186</v>
      </c>
      <c r="N2708" s="659" t="s">
        <v>186</v>
      </c>
      <c r="O2708" s="659" t="s">
        <v>186</v>
      </c>
      <c r="P2708" s="659" t="s">
        <v>186</v>
      </c>
      <c r="Q2708" s="659" t="s">
        <v>186</v>
      </c>
      <c r="R2708" s="659" t="s">
        <v>186</v>
      </c>
      <c r="S2708" s="659"/>
      <c r="T2708" s="659"/>
      <c r="U2708" s="659"/>
      <c r="V2708" s="659"/>
      <c r="W2708" s="659"/>
      <c r="X2708" s="659"/>
      <c r="Y2708" s="665"/>
      <c r="Z2708" s="664"/>
      <c r="AC2708" s="681"/>
      <c r="AD2708" s="664"/>
      <c r="AL2708" s="666"/>
      <c r="AM2708" s="659"/>
      <c r="AN2708" s="684"/>
      <c r="AO2708" s="659"/>
      <c r="AP2708" s="667"/>
      <c r="AR2708" s="642"/>
      <c r="BL2708" s="667"/>
    </row>
    <row r="2709" spans="1:65" s="615" customFormat="1" hidden="1" outlineLevel="2" x14ac:dyDescent="0.25">
      <c r="A2709" s="653"/>
      <c r="B2709" s="654"/>
      <c r="C2709" s="655"/>
      <c r="D2709" s="656"/>
      <c r="E2709" s="656"/>
      <c r="F2709" s="657"/>
      <c r="G2709" s="659"/>
      <c r="H2709" s="659"/>
      <c r="I2709" s="659" t="s">
        <v>186</v>
      </c>
      <c r="J2709" s="659" t="s">
        <v>186</v>
      </c>
      <c r="K2709" s="659" t="s">
        <v>186</v>
      </c>
      <c r="L2709" s="659" t="s">
        <v>186</v>
      </c>
      <c r="M2709" s="659" t="s">
        <v>186</v>
      </c>
      <c r="N2709" s="659" t="s">
        <v>186</v>
      </c>
      <c r="O2709" s="659" t="s">
        <v>186</v>
      </c>
      <c r="P2709" s="659" t="s">
        <v>186</v>
      </c>
      <c r="Q2709" s="659" t="s">
        <v>186</v>
      </c>
      <c r="R2709" s="659" t="s">
        <v>186</v>
      </c>
      <c r="S2709" s="659"/>
      <c r="T2709" s="659"/>
      <c r="U2709" s="659"/>
      <c r="V2709" s="659"/>
      <c r="W2709" s="659"/>
      <c r="X2709" s="659"/>
      <c r="Y2709" s="665"/>
      <c r="Z2709" s="664"/>
      <c r="AC2709" s="681"/>
      <c r="AD2709" s="664"/>
      <c r="AL2709" s="666"/>
      <c r="AM2709" s="659"/>
      <c r="AN2709" s="684"/>
      <c r="AO2709" s="659"/>
      <c r="AP2709" s="667"/>
      <c r="AR2709" s="642"/>
      <c r="BL2709" s="667"/>
    </row>
    <row r="2710" spans="1:65" s="615" customFormat="1" hidden="1" outlineLevel="2" x14ac:dyDescent="0.25">
      <c r="A2710" s="653"/>
      <c r="B2710" s="654"/>
      <c r="C2710" s="655"/>
      <c r="D2710" s="656"/>
      <c r="E2710" s="656"/>
      <c r="F2710" s="657"/>
      <c r="G2710" s="659"/>
      <c r="H2710" s="659"/>
      <c r="I2710" s="659" t="s">
        <v>186</v>
      </c>
      <c r="J2710" s="659" t="s">
        <v>186</v>
      </c>
      <c r="K2710" s="659" t="s">
        <v>186</v>
      </c>
      <c r="L2710" s="659" t="s">
        <v>186</v>
      </c>
      <c r="M2710" s="659" t="s">
        <v>186</v>
      </c>
      <c r="N2710" s="659" t="s">
        <v>186</v>
      </c>
      <c r="O2710" s="659" t="s">
        <v>186</v>
      </c>
      <c r="P2710" s="659" t="s">
        <v>186</v>
      </c>
      <c r="Q2710" s="659" t="s">
        <v>186</v>
      </c>
      <c r="R2710" s="659" t="s">
        <v>186</v>
      </c>
      <c r="S2710" s="659"/>
      <c r="T2710" s="659"/>
      <c r="U2710" s="659"/>
      <c r="V2710" s="659"/>
      <c r="W2710" s="659"/>
      <c r="X2710" s="659"/>
      <c r="Y2710" s="665"/>
      <c r="Z2710" s="664"/>
      <c r="AC2710" s="681"/>
      <c r="AD2710" s="664"/>
      <c r="AL2710" s="666"/>
      <c r="AM2710" s="659"/>
      <c r="AN2710" s="684"/>
      <c r="AO2710" s="659"/>
      <c r="AP2710" s="667"/>
      <c r="AR2710" s="642"/>
      <c r="BL2710" s="667"/>
    </row>
    <row r="2711" spans="1:65" s="615" customFormat="1" hidden="1" outlineLevel="2" x14ac:dyDescent="0.25">
      <c r="A2711" s="653"/>
      <c r="B2711" s="654"/>
      <c r="C2711" s="655"/>
      <c r="D2711" s="656"/>
      <c r="E2711" s="656"/>
      <c r="F2711" s="657"/>
      <c r="G2711" s="659"/>
      <c r="H2711" s="659"/>
      <c r="I2711" s="659" t="s">
        <v>186</v>
      </c>
      <c r="J2711" s="659" t="s">
        <v>186</v>
      </c>
      <c r="K2711" s="659" t="s">
        <v>186</v>
      </c>
      <c r="L2711" s="659" t="s">
        <v>186</v>
      </c>
      <c r="M2711" s="659" t="s">
        <v>186</v>
      </c>
      <c r="N2711" s="659" t="s">
        <v>186</v>
      </c>
      <c r="O2711" s="659" t="s">
        <v>186</v>
      </c>
      <c r="P2711" s="659" t="s">
        <v>186</v>
      </c>
      <c r="Q2711" s="659" t="s">
        <v>186</v>
      </c>
      <c r="R2711" s="659" t="s">
        <v>186</v>
      </c>
      <c r="S2711" s="659"/>
      <c r="T2711" s="659"/>
      <c r="U2711" s="659"/>
      <c r="V2711" s="659"/>
      <c r="W2711" s="659"/>
      <c r="X2711" s="659"/>
      <c r="Y2711" s="665"/>
      <c r="Z2711" s="664"/>
      <c r="AC2711" s="681"/>
      <c r="AD2711" s="664"/>
      <c r="AL2711" s="666"/>
      <c r="AN2711" s="684"/>
      <c r="AR2711" s="642"/>
      <c r="BL2711" s="667"/>
    </row>
    <row r="2712" spans="1:65" s="615" customFormat="1" hidden="1" outlineLevel="2" x14ac:dyDescent="0.25">
      <c r="A2712" s="653"/>
      <c r="B2712" s="654"/>
      <c r="C2712" s="655"/>
      <c r="D2712" s="656"/>
      <c r="E2712" s="656"/>
      <c r="F2712" s="657"/>
      <c r="G2712" s="659"/>
      <c r="H2712" s="659"/>
      <c r="I2712" s="659" t="s">
        <v>186</v>
      </c>
      <c r="J2712" s="659" t="s">
        <v>186</v>
      </c>
      <c r="K2712" s="659" t="s">
        <v>186</v>
      </c>
      <c r="L2712" s="659" t="s">
        <v>186</v>
      </c>
      <c r="M2712" s="659" t="s">
        <v>186</v>
      </c>
      <c r="N2712" s="659" t="s">
        <v>186</v>
      </c>
      <c r="O2712" s="659" t="s">
        <v>186</v>
      </c>
      <c r="P2712" s="659" t="s">
        <v>186</v>
      </c>
      <c r="Q2712" s="659" t="s">
        <v>186</v>
      </c>
      <c r="R2712" s="659" t="s">
        <v>186</v>
      </c>
      <c r="S2712" s="659"/>
      <c r="T2712" s="659"/>
      <c r="U2712" s="659"/>
      <c r="V2712" s="659"/>
      <c r="W2712" s="659"/>
      <c r="X2712" s="659"/>
      <c r="Y2712" s="665"/>
      <c r="Z2712" s="664"/>
      <c r="AC2712" s="681"/>
      <c r="AD2712" s="664"/>
      <c r="AL2712" s="666"/>
      <c r="AN2712" s="684"/>
      <c r="AR2712" s="642"/>
      <c r="BL2712" s="667"/>
    </row>
    <row r="2713" spans="1:65" s="615" customFormat="1" hidden="1" outlineLevel="2" x14ac:dyDescent="0.25">
      <c r="A2713" s="653"/>
      <c r="B2713" s="654"/>
      <c r="C2713" s="655"/>
      <c r="D2713" s="656"/>
      <c r="E2713" s="656"/>
      <c r="F2713" s="657"/>
      <c r="G2713" s="659"/>
      <c r="H2713" s="659"/>
      <c r="I2713" s="659" t="s">
        <v>186</v>
      </c>
      <c r="J2713" s="684" t="s">
        <v>186</v>
      </c>
      <c r="K2713" s="684" t="s">
        <v>186</v>
      </c>
      <c r="L2713" s="684" t="s">
        <v>186</v>
      </c>
      <c r="M2713" s="684" t="s">
        <v>186</v>
      </c>
      <c r="N2713" s="684" t="s">
        <v>186</v>
      </c>
      <c r="O2713" s="684" t="s">
        <v>186</v>
      </c>
      <c r="P2713" s="684" t="s">
        <v>186</v>
      </c>
      <c r="Q2713" s="684" t="s">
        <v>186</v>
      </c>
      <c r="R2713" s="659" t="s">
        <v>186</v>
      </c>
      <c r="S2713" s="659"/>
      <c r="T2713" s="659"/>
      <c r="U2713" s="659"/>
      <c r="V2713" s="659"/>
      <c r="W2713" s="659"/>
      <c r="X2713" s="659"/>
      <c r="Y2713" s="665"/>
      <c r="Z2713" s="664"/>
      <c r="AC2713" s="681"/>
      <c r="AD2713" s="664"/>
      <c r="AL2713" s="666"/>
      <c r="AN2713" s="684"/>
      <c r="AR2713" s="642"/>
      <c r="BL2713" s="667"/>
    </row>
    <row r="2714" spans="1:65" s="615" customFormat="1" hidden="1" outlineLevel="2" x14ac:dyDescent="0.25">
      <c r="A2714" s="653"/>
      <c r="B2714" s="654"/>
      <c r="C2714" s="655"/>
      <c r="D2714" s="656"/>
      <c r="E2714" s="656"/>
      <c r="F2714" s="657"/>
      <c r="G2714" s="659"/>
      <c r="H2714" s="659"/>
      <c r="I2714" s="659" t="s">
        <v>186</v>
      </c>
      <c r="J2714" s="684" t="s">
        <v>186</v>
      </c>
      <c r="K2714" s="684" t="s">
        <v>186</v>
      </c>
      <c r="L2714" s="684" t="s">
        <v>186</v>
      </c>
      <c r="M2714" s="684" t="s">
        <v>186</v>
      </c>
      <c r="N2714" s="684" t="s">
        <v>186</v>
      </c>
      <c r="O2714" s="684" t="s">
        <v>186</v>
      </c>
      <c r="P2714" s="684" t="s">
        <v>186</v>
      </c>
      <c r="Q2714" s="684" t="s">
        <v>186</v>
      </c>
      <c r="R2714" s="659" t="s">
        <v>186</v>
      </c>
      <c r="S2714" s="659"/>
      <c r="T2714" s="659"/>
      <c r="U2714" s="659"/>
      <c r="V2714" s="659"/>
      <c r="W2714" s="659"/>
      <c r="X2714" s="659"/>
      <c r="Y2714" s="665"/>
      <c r="Z2714" s="664"/>
      <c r="AC2714" s="681"/>
      <c r="AD2714" s="664"/>
      <c r="AL2714" s="666"/>
      <c r="AN2714" s="684"/>
      <c r="AR2714" s="642"/>
      <c r="BL2714" s="667"/>
    </row>
    <row r="2715" spans="1:65" s="615" customFormat="1" hidden="1" outlineLevel="2" x14ac:dyDescent="0.25">
      <c r="A2715" s="653"/>
      <c r="B2715" s="654"/>
      <c r="C2715" s="655"/>
      <c r="D2715" s="656"/>
      <c r="E2715" s="656"/>
      <c r="F2715" s="657"/>
      <c r="G2715" s="659"/>
      <c r="H2715" s="659"/>
      <c r="I2715" s="659" t="s">
        <v>186</v>
      </c>
      <c r="J2715" s="684" t="s">
        <v>186</v>
      </c>
      <c r="K2715" s="684" t="s">
        <v>186</v>
      </c>
      <c r="L2715" s="684" t="s">
        <v>186</v>
      </c>
      <c r="M2715" s="684" t="s">
        <v>186</v>
      </c>
      <c r="N2715" s="684" t="s">
        <v>186</v>
      </c>
      <c r="O2715" s="684" t="s">
        <v>186</v>
      </c>
      <c r="P2715" s="684" t="s">
        <v>186</v>
      </c>
      <c r="Q2715" s="684" t="s">
        <v>186</v>
      </c>
      <c r="R2715" s="659" t="s">
        <v>186</v>
      </c>
      <c r="S2715" s="659"/>
      <c r="T2715" s="659"/>
      <c r="U2715" s="659"/>
      <c r="V2715" s="659"/>
      <c r="W2715" s="659"/>
      <c r="X2715" s="659"/>
      <c r="Y2715" s="665"/>
      <c r="Z2715" s="664"/>
      <c r="AC2715" s="681"/>
      <c r="AD2715" s="664"/>
      <c r="AL2715" s="666"/>
      <c r="AN2715" s="684"/>
      <c r="AR2715" s="642"/>
      <c r="BL2715" s="667"/>
    </row>
    <row r="2716" spans="1:65" s="615" customFormat="1" hidden="1" outlineLevel="2" x14ac:dyDescent="0.25">
      <c r="A2716" s="653"/>
      <c r="B2716" s="654"/>
      <c r="C2716" s="655"/>
      <c r="D2716" s="656"/>
      <c r="E2716" s="656"/>
      <c r="F2716" s="657"/>
      <c r="G2716" s="659"/>
      <c r="H2716" s="659"/>
      <c r="I2716" s="659" t="s">
        <v>186</v>
      </c>
      <c r="J2716" s="684" t="s">
        <v>186</v>
      </c>
      <c r="K2716" s="684" t="s">
        <v>186</v>
      </c>
      <c r="L2716" s="684" t="s">
        <v>186</v>
      </c>
      <c r="M2716" s="684" t="s">
        <v>186</v>
      </c>
      <c r="N2716" s="684" t="s">
        <v>186</v>
      </c>
      <c r="O2716" s="684" t="s">
        <v>186</v>
      </c>
      <c r="P2716" s="684" t="s">
        <v>186</v>
      </c>
      <c r="Q2716" s="684" t="s">
        <v>186</v>
      </c>
      <c r="R2716" s="659" t="s">
        <v>186</v>
      </c>
      <c r="S2716" s="659"/>
      <c r="T2716" s="659"/>
      <c r="U2716" s="659"/>
      <c r="V2716" s="659"/>
      <c r="W2716" s="659"/>
      <c r="X2716" s="659"/>
      <c r="Y2716" s="665"/>
      <c r="Z2716" s="664"/>
      <c r="AC2716" s="681"/>
      <c r="AD2716" s="664"/>
      <c r="AL2716" s="666"/>
      <c r="AM2716" s="659"/>
      <c r="AN2716" s="684"/>
      <c r="AO2716" s="659"/>
      <c r="AP2716" s="667"/>
      <c r="AR2716" s="642"/>
      <c r="BL2716" s="667"/>
    </row>
    <row r="2717" spans="1:65" s="615" customFormat="1" hidden="1" outlineLevel="2" x14ac:dyDescent="0.25">
      <c r="A2717" s="653"/>
      <c r="B2717" s="654"/>
      <c r="C2717" s="655"/>
      <c r="D2717" s="656"/>
      <c r="E2717" s="656"/>
      <c r="F2717" s="657"/>
      <c r="G2717" s="659"/>
      <c r="H2717" s="659"/>
      <c r="I2717" s="659" t="s">
        <v>186</v>
      </c>
      <c r="J2717" s="684" t="s">
        <v>186</v>
      </c>
      <c r="K2717" s="684" t="s">
        <v>186</v>
      </c>
      <c r="L2717" s="684" t="s">
        <v>186</v>
      </c>
      <c r="M2717" s="684" t="s">
        <v>186</v>
      </c>
      <c r="N2717" s="684" t="s">
        <v>186</v>
      </c>
      <c r="O2717" s="684" t="s">
        <v>186</v>
      </c>
      <c r="P2717" s="684" t="s">
        <v>186</v>
      </c>
      <c r="Q2717" s="684" t="s">
        <v>186</v>
      </c>
      <c r="R2717" s="659" t="s">
        <v>186</v>
      </c>
      <c r="S2717" s="659"/>
      <c r="T2717" s="659"/>
      <c r="U2717" s="659"/>
      <c r="V2717" s="659"/>
      <c r="W2717" s="659"/>
      <c r="X2717" s="659"/>
      <c r="Y2717" s="665"/>
      <c r="Z2717" s="664"/>
      <c r="AC2717" s="681"/>
      <c r="AD2717" s="664"/>
      <c r="AL2717" s="666"/>
      <c r="AM2717" s="659"/>
      <c r="AN2717" s="684"/>
      <c r="AO2717" s="659"/>
      <c r="AP2717" s="667"/>
      <c r="AR2717" s="642"/>
      <c r="BL2717" s="667"/>
    </row>
    <row r="2718" spans="1:65" s="615" customFormat="1" hidden="1" outlineLevel="2" x14ac:dyDescent="0.25">
      <c r="A2718" s="661"/>
      <c r="B2718" s="662"/>
      <c r="C2718" s="655"/>
      <c r="D2718" s="656"/>
      <c r="E2718" s="656"/>
      <c r="F2718" s="657"/>
      <c r="G2718" s="660"/>
      <c r="H2718" s="660"/>
      <c r="I2718" s="659" t="s">
        <v>186</v>
      </c>
      <c r="J2718" s="684" t="s">
        <v>186</v>
      </c>
      <c r="K2718" s="684" t="s">
        <v>186</v>
      </c>
      <c r="L2718" s="684" t="s">
        <v>186</v>
      </c>
      <c r="M2718" s="684" t="s">
        <v>186</v>
      </c>
      <c r="N2718" s="684" t="s">
        <v>186</v>
      </c>
      <c r="O2718" s="684" t="s">
        <v>186</v>
      </c>
      <c r="P2718" s="684" t="s">
        <v>186</v>
      </c>
      <c r="Q2718" s="684" t="s">
        <v>186</v>
      </c>
      <c r="R2718" s="659" t="s">
        <v>186</v>
      </c>
      <c r="S2718" s="659"/>
      <c r="T2718" s="659"/>
      <c r="U2718" s="659"/>
      <c r="V2718" s="659"/>
      <c r="W2718" s="659"/>
      <c r="X2718" s="659"/>
      <c r="Y2718" s="665"/>
      <c r="Z2718" s="664"/>
      <c r="AC2718" s="681"/>
      <c r="AD2718" s="664"/>
      <c r="AL2718" s="666"/>
      <c r="AM2718" s="659"/>
      <c r="AN2718" s="684"/>
      <c r="AO2718" s="659"/>
      <c r="AP2718" s="655"/>
      <c r="AR2718" s="642"/>
      <c r="BL2718" s="667"/>
    </row>
    <row r="2719" spans="1:65" s="615" customFormat="1" hidden="1" outlineLevel="2" x14ac:dyDescent="0.25">
      <c r="A2719" s="665"/>
      <c r="B2719" s="698"/>
      <c r="C2719" s="655"/>
      <c r="D2719" s="683"/>
      <c r="E2719" s="683"/>
      <c r="F2719" s="657"/>
      <c r="G2719" s="659"/>
      <c r="H2719" s="659"/>
      <c r="I2719" s="659"/>
      <c r="J2719" s="659"/>
      <c r="K2719" s="659"/>
      <c r="L2719" s="659"/>
      <c r="M2719" s="659"/>
      <c r="N2719" s="659"/>
      <c r="O2719" s="659"/>
      <c r="P2719" s="659"/>
      <c r="Q2719" s="659"/>
      <c r="R2719" s="659"/>
      <c r="S2719" s="659"/>
      <c r="T2719" s="659"/>
      <c r="U2719" s="659"/>
      <c r="V2719" s="659"/>
      <c r="W2719" s="659"/>
      <c r="X2719" s="659"/>
      <c r="Y2719" s="665"/>
      <c r="Z2719" s="664"/>
      <c r="AC2719" s="681"/>
      <c r="AD2719" s="664"/>
      <c r="AL2719" s="666"/>
      <c r="AM2719" s="659"/>
      <c r="AN2719" s="684"/>
      <c r="AO2719" s="659"/>
      <c r="AP2719" s="667"/>
      <c r="AR2719" s="642"/>
      <c r="BL2719" s="667"/>
    </row>
    <row r="2720" spans="1:65" s="642" customFormat="1" outlineLevel="1" collapsed="1" x14ac:dyDescent="0.25">
      <c r="A2720" s="632"/>
      <c r="B2720" s="633"/>
      <c r="C2720" s="634"/>
      <c r="D2720" s="635"/>
      <c r="E2720" s="635"/>
      <c r="F2720" s="636"/>
      <c r="G2720" s="637"/>
      <c r="H2720" s="637"/>
      <c r="I2720" s="637"/>
      <c r="J2720" s="637"/>
      <c r="K2720" s="637"/>
      <c r="L2720" s="637"/>
      <c r="M2720" s="637"/>
      <c r="N2720" s="637"/>
      <c r="O2720" s="637"/>
      <c r="P2720" s="637"/>
      <c r="Q2720" s="637"/>
      <c r="R2720" s="637"/>
      <c r="S2720" s="637"/>
      <c r="T2720" s="638" t="s">
        <v>347</v>
      </c>
      <c r="U2720" s="638" t="s">
        <v>347</v>
      </c>
      <c r="V2720" s="638"/>
      <c r="W2720" s="638"/>
      <c r="X2720" s="638"/>
      <c r="Y2720" s="632" t="s">
        <v>368</v>
      </c>
      <c r="Z2720" s="639"/>
      <c r="AA2720" s="614"/>
      <c r="AB2720" s="614"/>
      <c r="AC2720" s="680" t="s">
        <v>147</v>
      </c>
      <c r="AD2720" s="639"/>
      <c r="AE2720" s="614"/>
      <c r="AF2720" s="614"/>
      <c r="AG2720" s="614"/>
      <c r="AH2720" s="614"/>
      <c r="AI2720" s="614"/>
      <c r="AJ2720" s="614"/>
      <c r="AK2720" s="614"/>
      <c r="AL2720" s="640"/>
      <c r="AM2720" s="637"/>
      <c r="AN2720" s="637"/>
      <c r="AO2720" s="637"/>
      <c r="AP2720" s="641"/>
      <c r="AQ2720" s="614"/>
      <c r="AR2720" s="614" t="s">
        <v>162</v>
      </c>
      <c r="AS2720" s="614"/>
      <c r="AT2720" s="614"/>
      <c r="AU2720" s="614"/>
      <c r="AV2720" s="614"/>
      <c r="AW2720" s="614"/>
      <c r="AX2720" s="614"/>
      <c r="AY2720" s="614"/>
      <c r="AZ2720" s="614"/>
      <c r="BA2720" s="614"/>
      <c r="BB2720" s="614"/>
      <c r="BC2720" s="614"/>
      <c r="BD2720" s="614"/>
      <c r="BE2720" s="614"/>
      <c r="BF2720" s="614"/>
      <c r="BG2720" s="614"/>
      <c r="BH2720" s="614"/>
      <c r="BI2720" s="614"/>
      <c r="BJ2720" s="614"/>
      <c r="BK2720" s="614"/>
      <c r="BL2720" s="641"/>
      <c r="BM2720" s="615"/>
    </row>
    <row r="2721" spans="1:65" s="615" customFormat="1" hidden="1" outlineLevel="2" x14ac:dyDescent="0.25">
      <c r="A2721" s="653"/>
      <c r="B2721" s="654"/>
      <c r="C2721" s="655"/>
      <c r="D2721" s="656"/>
      <c r="E2721" s="656"/>
      <c r="F2721" s="657"/>
      <c r="G2721" s="658"/>
      <c r="H2721" s="658"/>
      <c r="I2721" s="659" t="s">
        <v>186</v>
      </c>
      <c r="J2721" s="659" t="s">
        <v>186</v>
      </c>
      <c r="K2721" s="659" t="s">
        <v>186</v>
      </c>
      <c r="L2721" s="659" t="s">
        <v>186</v>
      </c>
      <c r="M2721" s="659" t="s">
        <v>186</v>
      </c>
      <c r="N2721" s="659" t="s">
        <v>186</v>
      </c>
      <c r="O2721" s="659" t="s">
        <v>186</v>
      </c>
      <c r="P2721" s="659" t="s">
        <v>186</v>
      </c>
      <c r="Q2721" s="659" t="s">
        <v>186</v>
      </c>
      <c r="R2721" s="659" t="s">
        <v>186</v>
      </c>
      <c r="S2721" s="659"/>
      <c r="T2721" s="659"/>
      <c r="U2721" s="659"/>
      <c r="V2721" s="659"/>
      <c r="W2721" s="659"/>
      <c r="X2721" s="659"/>
      <c r="Y2721" s="665"/>
      <c r="Z2721" s="664"/>
      <c r="AC2721" s="681"/>
      <c r="AD2721" s="664"/>
      <c r="AL2721" s="666"/>
      <c r="AM2721" s="659"/>
      <c r="AN2721" s="684"/>
      <c r="AO2721" s="659"/>
      <c r="AP2721" s="667"/>
      <c r="AR2721" s="642"/>
      <c r="BL2721" s="667"/>
    </row>
    <row r="2722" spans="1:65" s="615" customFormat="1" hidden="1" outlineLevel="2" x14ac:dyDescent="0.25">
      <c r="A2722" s="653"/>
      <c r="B2722" s="654"/>
      <c r="C2722" s="655"/>
      <c r="D2722" s="656"/>
      <c r="E2722" s="656"/>
      <c r="F2722" s="657"/>
      <c r="G2722" s="659"/>
      <c r="H2722" s="659"/>
      <c r="I2722" s="659" t="s">
        <v>186</v>
      </c>
      <c r="J2722" s="659" t="s">
        <v>186</v>
      </c>
      <c r="K2722" s="659" t="s">
        <v>186</v>
      </c>
      <c r="L2722" s="659" t="s">
        <v>186</v>
      </c>
      <c r="M2722" s="659" t="s">
        <v>186</v>
      </c>
      <c r="N2722" s="659" t="s">
        <v>186</v>
      </c>
      <c r="O2722" s="659" t="s">
        <v>186</v>
      </c>
      <c r="P2722" s="659" t="s">
        <v>186</v>
      </c>
      <c r="Q2722" s="659" t="s">
        <v>186</v>
      </c>
      <c r="R2722" s="659" t="s">
        <v>186</v>
      </c>
      <c r="S2722" s="659"/>
      <c r="T2722" s="659"/>
      <c r="U2722" s="659"/>
      <c r="V2722" s="659"/>
      <c r="W2722" s="659"/>
      <c r="X2722" s="659"/>
      <c r="Y2722" s="665"/>
      <c r="Z2722" s="664"/>
      <c r="AC2722" s="681"/>
      <c r="AD2722" s="664"/>
      <c r="AL2722" s="666"/>
      <c r="AM2722" s="659"/>
      <c r="AN2722" s="684"/>
      <c r="AO2722" s="659"/>
      <c r="AP2722" s="667"/>
      <c r="AR2722" s="642"/>
      <c r="BL2722" s="667"/>
    </row>
    <row r="2723" spans="1:65" s="615" customFormat="1" hidden="1" outlineLevel="2" x14ac:dyDescent="0.25">
      <c r="A2723" s="653"/>
      <c r="B2723" s="654"/>
      <c r="C2723" s="655"/>
      <c r="D2723" s="656"/>
      <c r="E2723" s="656"/>
      <c r="F2723" s="657"/>
      <c r="G2723" s="659"/>
      <c r="H2723" s="659"/>
      <c r="I2723" s="659" t="s">
        <v>186</v>
      </c>
      <c r="J2723" s="659" t="s">
        <v>186</v>
      </c>
      <c r="K2723" s="659" t="s">
        <v>186</v>
      </c>
      <c r="L2723" s="659" t="s">
        <v>186</v>
      </c>
      <c r="M2723" s="659" t="s">
        <v>186</v>
      </c>
      <c r="N2723" s="659" t="s">
        <v>186</v>
      </c>
      <c r="O2723" s="659" t="s">
        <v>186</v>
      </c>
      <c r="P2723" s="659" t="s">
        <v>186</v>
      </c>
      <c r="Q2723" s="659" t="s">
        <v>186</v>
      </c>
      <c r="R2723" s="659" t="s">
        <v>186</v>
      </c>
      <c r="S2723" s="659"/>
      <c r="T2723" s="659"/>
      <c r="U2723" s="659"/>
      <c r="V2723" s="659"/>
      <c r="W2723" s="659"/>
      <c r="X2723" s="659"/>
      <c r="Y2723" s="665"/>
      <c r="Z2723" s="664"/>
      <c r="AC2723" s="681"/>
      <c r="AD2723" s="664"/>
      <c r="AL2723" s="666"/>
      <c r="AM2723" s="659"/>
      <c r="AN2723" s="684"/>
      <c r="AO2723" s="659"/>
      <c r="AP2723" s="667"/>
      <c r="AR2723" s="642"/>
      <c r="BL2723" s="667"/>
    </row>
    <row r="2724" spans="1:65" s="615" customFormat="1" hidden="1" outlineLevel="2" x14ac:dyDescent="0.25">
      <c r="A2724" s="653"/>
      <c r="B2724" s="654"/>
      <c r="C2724" s="655"/>
      <c r="D2724" s="656"/>
      <c r="E2724" s="656"/>
      <c r="F2724" s="657"/>
      <c r="G2724" s="659"/>
      <c r="H2724" s="659"/>
      <c r="I2724" s="659" t="s">
        <v>186</v>
      </c>
      <c r="J2724" s="659" t="s">
        <v>186</v>
      </c>
      <c r="K2724" s="659" t="s">
        <v>186</v>
      </c>
      <c r="L2724" s="659" t="s">
        <v>186</v>
      </c>
      <c r="M2724" s="659" t="s">
        <v>186</v>
      </c>
      <c r="N2724" s="659" t="s">
        <v>186</v>
      </c>
      <c r="O2724" s="659" t="s">
        <v>186</v>
      </c>
      <c r="P2724" s="659" t="s">
        <v>186</v>
      </c>
      <c r="Q2724" s="659" t="s">
        <v>186</v>
      </c>
      <c r="R2724" s="659" t="s">
        <v>186</v>
      </c>
      <c r="S2724" s="659"/>
      <c r="T2724" s="659"/>
      <c r="U2724" s="659"/>
      <c r="V2724" s="659"/>
      <c r="W2724" s="659"/>
      <c r="X2724" s="659"/>
      <c r="Y2724" s="665"/>
      <c r="Z2724" s="664"/>
      <c r="AC2724" s="681"/>
      <c r="AD2724" s="664"/>
      <c r="AL2724" s="666"/>
      <c r="AN2724" s="684"/>
      <c r="AR2724" s="642"/>
      <c r="BL2724" s="667"/>
    </row>
    <row r="2725" spans="1:65" s="615" customFormat="1" hidden="1" outlineLevel="2" x14ac:dyDescent="0.25">
      <c r="A2725" s="653"/>
      <c r="B2725" s="654"/>
      <c r="C2725" s="655"/>
      <c r="D2725" s="656"/>
      <c r="E2725" s="656"/>
      <c r="F2725" s="657"/>
      <c r="G2725" s="659"/>
      <c r="H2725" s="659"/>
      <c r="I2725" s="659" t="s">
        <v>186</v>
      </c>
      <c r="J2725" s="659" t="s">
        <v>186</v>
      </c>
      <c r="K2725" s="659" t="s">
        <v>186</v>
      </c>
      <c r="L2725" s="659" t="s">
        <v>186</v>
      </c>
      <c r="M2725" s="659" t="s">
        <v>186</v>
      </c>
      <c r="N2725" s="659" t="s">
        <v>186</v>
      </c>
      <c r="O2725" s="659" t="s">
        <v>186</v>
      </c>
      <c r="P2725" s="659" t="s">
        <v>186</v>
      </c>
      <c r="Q2725" s="659" t="s">
        <v>186</v>
      </c>
      <c r="R2725" s="659" t="s">
        <v>186</v>
      </c>
      <c r="S2725" s="659"/>
      <c r="T2725" s="659"/>
      <c r="U2725" s="659"/>
      <c r="V2725" s="659"/>
      <c r="W2725" s="659"/>
      <c r="X2725" s="659"/>
      <c r="Y2725" s="665"/>
      <c r="Z2725" s="664"/>
      <c r="AC2725" s="681"/>
      <c r="AD2725" s="664"/>
      <c r="AL2725" s="666"/>
      <c r="AN2725" s="684"/>
      <c r="AR2725" s="642"/>
      <c r="BL2725" s="667"/>
    </row>
    <row r="2726" spans="1:65" s="615" customFormat="1" hidden="1" outlineLevel="2" x14ac:dyDescent="0.25">
      <c r="A2726" s="653"/>
      <c r="B2726" s="654"/>
      <c r="C2726" s="655"/>
      <c r="D2726" s="656"/>
      <c r="E2726" s="656"/>
      <c r="F2726" s="657"/>
      <c r="G2726" s="659"/>
      <c r="H2726" s="659"/>
      <c r="I2726" s="659" t="s">
        <v>186</v>
      </c>
      <c r="J2726" s="684" t="s">
        <v>186</v>
      </c>
      <c r="K2726" s="684" t="s">
        <v>186</v>
      </c>
      <c r="L2726" s="684" t="s">
        <v>186</v>
      </c>
      <c r="M2726" s="684" t="s">
        <v>186</v>
      </c>
      <c r="N2726" s="684" t="s">
        <v>186</v>
      </c>
      <c r="O2726" s="684" t="s">
        <v>186</v>
      </c>
      <c r="P2726" s="684" t="s">
        <v>186</v>
      </c>
      <c r="Q2726" s="684" t="s">
        <v>186</v>
      </c>
      <c r="R2726" s="659" t="s">
        <v>186</v>
      </c>
      <c r="S2726" s="659"/>
      <c r="T2726" s="659"/>
      <c r="U2726" s="659"/>
      <c r="V2726" s="659"/>
      <c r="W2726" s="659"/>
      <c r="X2726" s="659"/>
      <c r="Y2726" s="665"/>
      <c r="Z2726" s="664"/>
      <c r="AC2726" s="681"/>
      <c r="AD2726" s="664"/>
      <c r="AL2726" s="666"/>
      <c r="AN2726" s="684"/>
      <c r="AR2726" s="642"/>
      <c r="BL2726" s="667"/>
    </row>
    <row r="2727" spans="1:65" s="615" customFormat="1" hidden="1" outlineLevel="2" x14ac:dyDescent="0.25">
      <c r="A2727" s="653"/>
      <c r="B2727" s="654"/>
      <c r="C2727" s="655"/>
      <c r="D2727" s="656"/>
      <c r="E2727" s="656"/>
      <c r="F2727" s="657"/>
      <c r="G2727" s="659"/>
      <c r="H2727" s="659"/>
      <c r="I2727" s="659" t="s">
        <v>186</v>
      </c>
      <c r="J2727" s="684" t="s">
        <v>186</v>
      </c>
      <c r="K2727" s="684" t="s">
        <v>186</v>
      </c>
      <c r="L2727" s="684" t="s">
        <v>186</v>
      </c>
      <c r="M2727" s="684" t="s">
        <v>186</v>
      </c>
      <c r="N2727" s="684" t="s">
        <v>186</v>
      </c>
      <c r="O2727" s="684" t="s">
        <v>186</v>
      </c>
      <c r="P2727" s="684" t="s">
        <v>186</v>
      </c>
      <c r="Q2727" s="684" t="s">
        <v>186</v>
      </c>
      <c r="R2727" s="659" t="s">
        <v>186</v>
      </c>
      <c r="S2727" s="659"/>
      <c r="T2727" s="659"/>
      <c r="U2727" s="659"/>
      <c r="V2727" s="659"/>
      <c r="W2727" s="659"/>
      <c r="X2727" s="659"/>
      <c r="Y2727" s="665"/>
      <c r="Z2727" s="664"/>
      <c r="AC2727" s="681"/>
      <c r="AD2727" s="664"/>
      <c r="AL2727" s="666"/>
      <c r="AN2727" s="684"/>
      <c r="AR2727" s="642"/>
      <c r="BL2727" s="667"/>
    </row>
    <row r="2728" spans="1:65" s="615" customFormat="1" hidden="1" outlineLevel="2" x14ac:dyDescent="0.25">
      <c r="A2728" s="653"/>
      <c r="B2728" s="654"/>
      <c r="C2728" s="655"/>
      <c r="D2728" s="656"/>
      <c r="E2728" s="656"/>
      <c r="F2728" s="657"/>
      <c r="G2728" s="659"/>
      <c r="H2728" s="659"/>
      <c r="I2728" s="659" t="s">
        <v>186</v>
      </c>
      <c r="J2728" s="684" t="s">
        <v>186</v>
      </c>
      <c r="K2728" s="684" t="s">
        <v>186</v>
      </c>
      <c r="L2728" s="684" t="s">
        <v>186</v>
      </c>
      <c r="M2728" s="684" t="s">
        <v>186</v>
      </c>
      <c r="N2728" s="684" t="s">
        <v>186</v>
      </c>
      <c r="O2728" s="684" t="s">
        <v>186</v>
      </c>
      <c r="P2728" s="684" t="s">
        <v>186</v>
      </c>
      <c r="Q2728" s="684" t="s">
        <v>186</v>
      </c>
      <c r="R2728" s="659" t="s">
        <v>186</v>
      </c>
      <c r="S2728" s="659"/>
      <c r="T2728" s="659"/>
      <c r="U2728" s="659"/>
      <c r="V2728" s="659"/>
      <c r="W2728" s="659"/>
      <c r="X2728" s="659"/>
      <c r="Y2728" s="665"/>
      <c r="Z2728" s="664"/>
      <c r="AC2728" s="681"/>
      <c r="AD2728" s="664"/>
      <c r="AL2728" s="666"/>
      <c r="AN2728" s="684"/>
      <c r="AR2728" s="642"/>
      <c r="BL2728" s="667"/>
    </row>
    <row r="2729" spans="1:65" s="615" customFormat="1" hidden="1" outlineLevel="2" x14ac:dyDescent="0.25">
      <c r="A2729" s="653"/>
      <c r="B2729" s="654"/>
      <c r="C2729" s="655"/>
      <c r="D2729" s="656"/>
      <c r="E2729" s="656"/>
      <c r="F2729" s="657"/>
      <c r="G2729" s="659"/>
      <c r="H2729" s="659"/>
      <c r="I2729" s="659" t="s">
        <v>186</v>
      </c>
      <c r="J2729" s="684" t="s">
        <v>186</v>
      </c>
      <c r="K2729" s="684" t="s">
        <v>186</v>
      </c>
      <c r="L2729" s="684" t="s">
        <v>186</v>
      </c>
      <c r="M2729" s="684" t="s">
        <v>186</v>
      </c>
      <c r="N2729" s="684" t="s">
        <v>186</v>
      </c>
      <c r="O2729" s="684" t="s">
        <v>186</v>
      </c>
      <c r="P2729" s="684" t="s">
        <v>186</v>
      </c>
      <c r="Q2729" s="684" t="s">
        <v>186</v>
      </c>
      <c r="R2729" s="659" t="s">
        <v>186</v>
      </c>
      <c r="S2729" s="659"/>
      <c r="T2729" s="659"/>
      <c r="U2729" s="659"/>
      <c r="V2729" s="659"/>
      <c r="W2729" s="659"/>
      <c r="X2729" s="659"/>
      <c r="Y2729" s="665"/>
      <c r="Z2729" s="664"/>
      <c r="AC2729" s="681"/>
      <c r="AD2729" s="664"/>
      <c r="AL2729" s="666"/>
      <c r="AN2729" s="684"/>
      <c r="AR2729" s="642"/>
      <c r="BL2729" s="667"/>
    </row>
    <row r="2730" spans="1:65" s="615" customFormat="1" hidden="1" outlineLevel="2" x14ac:dyDescent="0.25">
      <c r="A2730" s="653"/>
      <c r="B2730" s="654"/>
      <c r="C2730" s="655"/>
      <c r="D2730" s="656"/>
      <c r="E2730" s="656"/>
      <c r="F2730" s="657"/>
      <c r="G2730" s="659"/>
      <c r="H2730" s="659"/>
      <c r="I2730" s="659" t="s">
        <v>186</v>
      </c>
      <c r="J2730" s="684" t="s">
        <v>186</v>
      </c>
      <c r="K2730" s="684" t="s">
        <v>186</v>
      </c>
      <c r="L2730" s="684" t="s">
        <v>186</v>
      </c>
      <c r="M2730" s="684" t="s">
        <v>186</v>
      </c>
      <c r="N2730" s="684" t="s">
        <v>186</v>
      </c>
      <c r="O2730" s="684" t="s">
        <v>186</v>
      </c>
      <c r="P2730" s="684" t="s">
        <v>186</v>
      </c>
      <c r="Q2730" s="684" t="s">
        <v>186</v>
      </c>
      <c r="R2730" s="659" t="s">
        <v>186</v>
      </c>
      <c r="S2730" s="659"/>
      <c r="T2730" s="659"/>
      <c r="U2730" s="659"/>
      <c r="V2730" s="659"/>
      <c r="W2730" s="659"/>
      <c r="X2730" s="659"/>
      <c r="Y2730" s="665"/>
      <c r="Z2730" s="664"/>
      <c r="AC2730" s="681"/>
      <c r="AD2730" s="664"/>
      <c r="AL2730" s="666"/>
      <c r="AN2730" s="684"/>
      <c r="AR2730" s="642"/>
      <c r="BL2730" s="667"/>
    </row>
    <row r="2731" spans="1:65" s="615" customFormat="1" hidden="1" outlineLevel="2" x14ac:dyDescent="0.25">
      <c r="A2731" s="661"/>
      <c r="B2731" s="662"/>
      <c r="C2731" s="655"/>
      <c r="D2731" s="656"/>
      <c r="E2731" s="656"/>
      <c r="F2731" s="657"/>
      <c r="G2731" s="660"/>
      <c r="H2731" s="660"/>
      <c r="I2731" s="659" t="s">
        <v>186</v>
      </c>
      <c r="J2731" s="684" t="s">
        <v>186</v>
      </c>
      <c r="K2731" s="684" t="s">
        <v>186</v>
      </c>
      <c r="L2731" s="684" t="s">
        <v>186</v>
      </c>
      <c r="M2731" s="684" t="s">
        <v>186</v>
      </c>
      <c r="N2731" s="684" t="s">
        <v>186</v>
      </c>
      <c r="O2731" s="684" t="s">
        <v>186</v>
      </c>
      <c r="P2731" s="684" t="s">
        <v>186</v>
      </c>
      <c r="Q2731" s="684" t="s">
        <v>186</v>
      </c>
      <c r="R2731" s="659" t="s">
        <v>186</v>
      </c>
      <c r="S2731" s="659"/>
      <c r="T2731" s="659"/>
      <c r="U2731" s="659"/>
      <c r="V2731" s="659"/>
      <c r="W2731" s="659"/>
      <c r="X2731" s="659"/>
      <c r="Y2731" s="665"/>
      <c r="Z2731" s="664"/>
      <c r="AC2731" s="681"/>
      <c r="AD2731" s="664"/>
      <c r="AL2731" s="666"/>
      <c r="AN2731" s="684"/>
      <c r="AR2731" s="642"/>
      <c r="BL2731" s="667"/>
    </row>
    <row r="2732" spans="1:65" s="615" customFormat="1" hidden="1" outlineLevel="2" x14ac:dyDescent="0.25">
      <c r="A2732" s="665"/>
      <c r="B2732" s="698"/>
      <c r="C2732" s="655"/>
      <c r="D2732" s="683"/>
      <c r="E2732" s="683"/>
      <c r="F2732" s="657"/>
      <c r="G2732" s="659"/>
      <c r="H2732" s="659"/>
      <c r="I2732" s="659"/>
      <c r="J2732" s="659"/>
      <c r="K2732" s="659"/>
      <c r="L2732" s="659"/>
      <c r="M2732" s="659"/>
      <c r="N2732" s="659"/>
      <c r="O2732" s="659"/>
      <c r="P2732" s="659"/>
      <c r="Q2732" s="659"/>
      <c r="R2732" s="659"/>
      <c r="S2732" s="659"/>
      <c r="T2732" s="659"/>
      <c r="U2732" s="659"/>
      <c r="V2732" s="659"/>
      <c r="W2732" s="659"/>
      <c r="X2732" s="659"/>
      <c r="Y2732" s="665"/>
      <c r="Z2732" s="664"/>
      <c r="AC2732" s="681"/>
      <c r="AD2732" s="664"/>
      <c r="AL2732" s="666"/>
      <c r="AN2732" s="684"/>
      <c r="AR2732" s="642"/>
      <c r="BL2732" s="667"/>
    </row>
    <row r="2733" spans="1:65" s="642" customFormat="1" outlineLevel="1" collapsed="1" x14ac:dyDescent="0.25">
      <c r="A2733" s="632"/>
      <c r="B2733" s="633"/>
      <c r="C2733" s="634"/>
      <c r="D2733" s="635"/>
      <c r="E2733" s="635"/>
      <c r="F2733" s="636"/>
      <c r="G2733" s="637"/>
      <c r="H2733" s="637"/>
      <c r="I2733" s="637"/>
      <c r="J2733" s="637"/>
      <c r="K2733" s="637"/>
      <c r="L2733" s="637"/>
      <c r="M2733" s="637"/>
      <c r="N2733" s="637"/>
      <c r="O2733" s="637"/>
      <c r="P2733" s="637"/>
      <c r="Q2733" s="637"/>
      <c r="R2733" s="637"/>
      <c r="S2733" s="637"/>
      <c r="T2733" s="638" t="s">
        <v>347</v>
      </c>
      <c r="U2733" s="638" t="s">
        <v>347</v>
      </c>
      <c r="V2733" s="638"/>
      <c r="W2733" s="638"/>
      <c r="X2733" s="638"/>
      <c r="Y2733" s="632" t="s">
        <v>368</v>
      </c>
      <c r="Z2733" s="639"/>
      <c r="AA2733" s="614"/>
      <c r="AB2733" s="614"/>
      <c r="AC2733" s="680" t="s">
        <v>147</v>
      </c>
      <c r="AD2733" s="639"/>
      <c r="AE2733" s="614"/>
      <c r="AF2733" s="614"/>
      <c r="AG2733" s="614"/>
      <c r="AH2733" s="614"/>
      <c r="AI2733" s="614"/>
      <c r="AJ2733" s="614"/>
      <c r="AK2733" s="614"/>
      <c r="AL2733" s="640"/>
      <c r="AM2733" s="637"/>
      <c r="AN2733" s="637"/>
      <c r="AO2733" s="637"/>
      <c r="AP2733" s="641"/>
      <c r="AQ2733" s="614"/>
      <c r="AR2733" s="614" t="s">
        <v>162</v>
      </c>
      <c r="AS2733" s="614"/>
      <c r="AT2733" s="614"/>
      <c r="AU2733" s="614"/>
      <c r="AV2733" s="614"/>
      <c r="AW2733" s="614"/>
      <c r="AX2733" s="614"/>
      <c r="AY2733" s="614"/>
      <c r="AZ2733" s="614"/>
      <c r="BA2733" s="614"/>
      <c r="BB2733" s="614"/>
      <c r="BC2733" s="614"/>
      <c r="BD2733" s="614"/>
      <c r="BE2733" s="614"/>
      <c r="BF2733" s="614"/>
      <c r="BG2733" s="614"/>
      <c r="BH2733" s="614"/>
      <c r="BI2733" s="614"/>
      <c r="BJ2733" s="614"/>
      <c r="BK2733" s="614"/>
      <c r="BL2733" s="641"/>
      <c r="BM2733" s="615"/>
    </row>
    <row r="2734" spans="1:65" s="615" customFormat="1" hidden="1" outlineLevel="2" x14ac:dyDescent="0.25">
      <c r="A2734" s="653"/>
      <c r="B2734" s="654"/>
      <c r="C2734" s="655"/>
      <c r="D2734" s="656"/>
      <c r="E2734" s="656"/>
      <c r="F2734" s="657"/>
      <c r="G2734" s="658"/>
      <c r="H2734" s="658"/>
      <c r="I2734" s="659" t="s">
        <v>186</v>
      </c>
      <c r="J2734" s="659" t="s">
        <v>186</v>
      </c>
      <c r="K2734" s="659" t="s">
        <v>186</v>
      </c>
      <c r="L2734" s="659" t="s">
        <v>186</v>
      </c>
      <c r="M2734" s="659" t="s">
        <v>186</v>
      </c>
      <c r="N2734" s="659" t="s">
        <v>186</v>
      </c>
      <c r="O2734" s="659" t="s">
        <v>186</v>
      </c>
      <c r="P2734" s="659" t="s">
        <v>186</v>
      </c>
      <c r="Q2734" s="659" t="s">
        <v>186</v>
      </c>
      <c r="R2734" s="659" t="s">
        <v>186</v>
      </c>
      <c r="S2734" s="659"/>
      <c r="T2734" s="659"/>
      <c r="U2734" s="659"/>
      <c r="V2734" s="659"/>
      <c r="W2734" s="659"/>
      <c r="X2734" s="659"/>
      <c r="Y2734" s="665"/>
      <c r="Z2734" s="664"/>
      <c r="AC2734" s="681"/>
      <c r="AD2734" s="664"/>
      <c r="AL2734" s="666"/>
      <c r="AM2734" s="659"/>
      <c r="AN2734" s="684"/>
      <c r="AO2734" s="659"/>
      <c r="AP2734" s="667"/>
      <c r="AR2734" s="642"/>
      <c r="BL2734" s="667"/>
    </row>
    <row r="2735" spans="1:65" s="615" customFormat="1" hidden="1" outlineLevel="2" x14ac:dyDescent="0.25">
      <c r="A2735" s="653"/>
      <c r="B2735" s="654"/>
      <c r="C2735" s="655"/>
      <c r="D2735" s="656"/>
      <c r="E2735" s="656"/>
      <c r="F2735" s="657"/>
      <c r="G2735" s="659"/>
      <c r="H2735" s="659"/>
      <c r="I2735" s="659" t="s">
        <v>186</v>
      </c>
      <c r="J2735" s="659" t="s">
        <v>186</v>
      </c>
      <c r="K2735" s="659" t="s">
        <v>186</v>
      </c>
      <c r="L2735" s="659" t="s">
        <v>186</v>
      </c>
      <c r="M2735" s="659" t="s">
        <v>186</v>
      </c>
      <c r="N2735" s="659" t="s">
        <v>186</v>
      </c>
      <c r="O2735" s="659" t="s">
        <v>186</v>
      </c>
      <c r="P2735" s="659" t="s">
        <v>186</v>
      </c>
      <c r="Q2735" s="659" t="s">
        <v>186</v>
      </c>
      <c r="R2735" s="659" t="s">
        <v>186</v>
      </c>
      <c r="S2735" s="659"/>
      <c r="T2735" s="659"/>
      <c r="U2735" s="659"/>
      <c r="V2735" s="659"/>
      <c r="W2735" s="659"/>
      <c r="X2735" s="659"/>
      <c r="Y2735" s="665"/>
      <c r="Z2735" s="664"/>
      <c r="AC2735" s="681"/>
      <c r="AD2735" s="664"/>
      <c r="AL2735" s="666"/>
      <c r="AN2735" s="684"/>
      <c r="AR2735" s="642"/>
      <c r="BL2735" s="667"/>
    </row>
    <row r="2736" spans="1:65" s="615" customFormat="1" hidden="1" outlineLevel="2" x14ac:dyDescent="0.25">
      <c r="A2736" s="653"/>
      <c r="B2736" s="654"/>
      <c r="C2736" s="655"/>
      <c r="D2736" s="656"/>
      <c r="E2736" s="656"/>
      <c r="F2736" s="657"/>
      <c r="G2736" s="659"/>
      <c r="H2736" s="659"/>
      <c r="I2736" s="659" t="s">
        <v>186</v>
      </c>
      <c r="J2736" s="659" t="s">
        <v>186</v>
      </c>
      <c r="K2736" s="659" t="s">
        <v>186</v>
      </c>
      <c r="L2736" s="659" t="s">
        <v>186</v>
      </c>
      <c r="M2736" s="659" t="s">
        <v>186</v>
      </c>
      <c r="N2736" s="659" t="s">
        <v>186</v>
      </c>
      <c r="O2736" s="659" t="s">
        <v>186</v>
      </c>
      <c r="P2736" s="659" t="s">
        <v>186</v>
      </c>
      <c r="Q2736" s="659" t="s">
        <v>186</v>
      </c>
      <c r="R2736" s="659" t="s">
        <v>186</v>
      </c>
      <c r="S2736" s="659"/>
      <c r="T2736" s="659"/>
      <c r="U2736" s="659"/>
      <c r="V2736" s="659"/>
      <c r="W2736" s="659"/>
      <c r="X2736" s="659"/>
      <c r="Y2736" s="665"/>
      <c r="Z2736" s="664"/>
      <c r="AC2736" s="681"/>
      <c r="AD2736" s="664"/>
      <c r="AL2736" s="666"/>
      <c r="AM2736" s="659"/>
      <c r="AN2736" s="684"/>
      <c r="AO2736" s="659"/>
      <c r="AP2736" s="667"/>
      <c r="AR2736" s="642"/>
      <c r="BL2736" s="667"/>
    </row>
    <row r="2737" spans="1:65" s="615" customFormat="1" hidden="1" outlineLevel="2" x14ac:dyDescent="0.25">
      <c r="A2737" s="653"/>
      <c r="B2737" s="654"/>
      <c r="C2737" s="655"/>
      <c r="D2737" s="656"/>
      <c r="E2737" s="656"/>
      <c r="F2737" s="657"/>
      <c r="G2737" s="659"/>
      <c r="H2737" s="659"/>
      <c r="I2737" s="659" t="s">
        <v>186</v>
      </c>
      <c r="J2737" s="659" t="s">
        <v>186</v>
      </c>
      <c r="K2737" s="659" t="s">
        <v>186</v>
      </c>
      <c r="L2737" s="659" t="s">
        <v>186</v>
      </c>
      <c r="M2737" s="659" t="s">
        <v>186</v>
      </c>
      <c r="N2737" s="659" t="s">
        <v>186</v>
      </c>
      <c r="O2737" s="659" t="s">
        <v>186</v>
      </c>
      <c r="P2737" s="659" t="s">
        <v>186</v>
      </c>
      <c r="Q2737" s="659" t="s">
        <v>186</v>
      </c>
      <c r="R2737" s="659" t="s">
        <v>186</v>
      </c>
      <c r="S2737" s="659"/>
      <c r="T2737" s="659"/>
      <c r="U2737" s="659"/>
      <c r="V2737" s="659"/>
      <c r="W2737" s="659"/>
      <c r="X2737" s="659"/>
      <c r="Y2737" s="665"/>
      <c r="Z2737" s="664"/>
      <c r="AC2737" s="681"/>
      <c r="AD2737" s="664"/>
      <c r="AL2737" s="666"/>
      <c r="AM2737" s="659"/>
      <c r="AN2737" s="684"/>
      <c r="AO2737" s="659"/>
      <c r="AP2737" s="667"/>
      <c r="AR2737" s="642"/>
      <c r="BL2737" s="667"/>
    </row>
    <row r="2738" spans="1:65" s="615" customFormat="1" hidden="1" outlineLevel="2" x14ac:dyDescent="0.25">
      <c r="A2738" s="653"/>
      <c r="B2738" s="654"/>
      <c r="C2738" s="655"/>
      <c r="D2738" s="656"/>
      <c r="E2738" s="656"/>
      <c r="F2738" s="657"/>
      <c r="G2738" s="659"/>
      <c r="H2738" s="659"/>
      <c r="I2738" s="659" t="s">
        <v>186</v>
      </c>
      <c r="J2738" s="659" t="s">
        <v>186</v>
      </c>
      <c r="K2738" s="659" t="s">
        <v>186</v>
      </c>
      <c r="L2738" s="659" t="s">
        <v>186</v>
      </c>
      <c r="M2738" s="659" t="s">
        <v>186</v>
      </c>
      <c r="N2738" s="659" t="s">
        <v>186</v>
      </c>
      <c r="O2738" s="659" t="s">
        <v>186</v>
      </c>
      <c r="P2738" s="659" t="s">
        <v>186</v>
      </c>
      <c r="Q2738" s="659" t="s">
        <v>186</v>
      </c>
      <c r="R2738" s="659" t="s">
        <v>186</v>
      </c>
      <c r="S2738" s="659"/>
      <c r="T2738" s="659"/>
      <c r="U2738" s="659"/>
      <c r="V2738" s="659"/>
      <c r="W2738" s="659"/>
      <c r="X2738" s="659"/>
      <c r="Y2738" s="665"/>
      <c r="Z2738" s="664"/>
      <c r="AC2738" s="681"/>
      <c r="AD2738" s="664"/>
      <c r="AL2738" s="666"/>
      <c r="AM2738" s="659"/>
      <c r="AN2738" s="684"/>
      <c r="AO2738" s="659"/>
      <c r="AP2738" s="655"/>
      <c r="AR2738" s="642"/>
      <c r="BL2738" s="667"/>
    </row>
    <row r="2739" spans="1:65" s="615" customFormat="1" hidden="1" outlineLevel="2" x14ac:dyDescent="0.25">
      <c r="A2739" s="653"/>
      <c r="B2739" s="654"/>
      <c r="C2739" s="655"/>
      <c r="D2739" s="656"/>
      <c r="E2739" s="656"/>
      <c r="F2739" s="657"/>
      <c r="G2739" s="659"/>
      <c r="H2739" s="659"/>
      <c r="I2739" s="659" t="s">
        <v>186</v>
      </c>
      <c r="J2739" s="684" t="s">
        <v>186</v>
      </c>
      <c r="K2739" s="684" t="s">
        <v>186</v>
      </c>
      <c r="L2739" s="684" t="s">
        <v>186</v>
      </c>
      <c r="M2739" s="684" t="s">
        <v>186</v>
      </c>
      <c r="N2739" s="684" t="s">
        <v>186</v>
      </c>
      <c r="O2739" s="684" t="s">
        <v>186</v>
      </c>
      <c r="P2739" s="684" t="s">
        <v>186</v>
      </c>
      <c r="Q2739" s="684" t="s">
        <v>186</v>
      </c>
      <c r="R2739" s="659" t="s">
        <v>186</v>
      </c>
      <c r="S2739" s="659"/>
      <c r="T2739" s="659"/>
      <c r="U2739" s="659"/>
      <c r="V2739" s="659"/>
      <c r="W2739" s="659"/>
      <c r="X2739" s="659"/>
      <c r="Y2739" s="665"/>
      <c r="Z2739" s="664"/>
      <c r="AC2739" s="681"/>
      <c r="AD2739" s="664"/>
      <c r="AL2739" s="666"/>
      <c r="AM2739" s="659"/>
      <c r="AN2739" s="684"/>
      <c r="AO2739" s="659"/>
      <c r="AP2739" s="667"/>
      <c r="AR2739" s="642"/>
      <c r="BL2739" s="667"/>
    </row>
    <row r="2740" spans="1:65" s="615" customFormat="1" hidden="1" outlineLevel="2" x14ac:dyDescent="0.25">
      <c r="A2740" s="653"/>
      <c r="B2740" s="654"/>
      <c r="C2740" s="655"/>
      <c r="D2740" s="656"/>
      <c r="E2740" s="656"/>
      <c r="F2740" s="657"/>
      <c r="G2740" s="659"/>
      <c r="H2740" s="659"/>
      <c r="I2740" s="659" t="s">
        <v>186</v>
      </c>
      <c r="J2740" s="684" t="s">
        <v>186</v>
      </c>
      <c r="K2740" s="684" t="s">
        <v>186</v>
      </c>
      <c r="L2740" s="684" t="s">
        <v>186</v>
      </c>
      <c r="M2740" s="684" t="s">
        <v>186</v>
      </c>
      <c r="N2740" s="684" t="s">
        <v>186</v>
      </c>
      <c r="O2740" s="684" t="s">
        <v>186</v>
      </c>
      <c r="P2740" s="684" t="s">
        <v>186</v>
      </c>
      <c r="Q2740" s="684" t="s">
        <v>186</v>
      </c>
      <c r="R2740" s="659" t="s">
        <v>186</v>
      </c>
      <c r="S2740" s="659"/>
      <c r="T2740" s="659"/>
      <c r="U2740" s="659"/>
      <c r="V2740" s="659"/>
      <c r="W2740" s="659"/>
      <c r="X2740" s="659"/>
      <c r="Y2740" s="665"/>
      <c r="Z2740" s="664"/>
      <c r="AC2740" s="681"/>
      <c r="AD2740" s="664"/>
      <c r="AL2740" s="666"/>
      <c r="AM2740" s="659"/>
      <c r="AN2740" s="684"/>
      <c r="AO2740" s="659"/>
      <c r="AP2740" s="667"/>
      <c r="AR2740" s="642"/>
      <c r="BL2740" s="667"/>
    </row>
    <row r="2741" spans="1:65" s="615" customFormat="1" hidden="1" outlineLevel="2" x14ac:dyDescent="0.25">
      <c r="A2741" s="653"/>
      <c r="B2741" s="654"/>
      <c r="C2741" s="655"/>
      <c r="D2741" s="656"/>
      <c r="E2741" s="656"/>
      <c r="F2741" s="657"/>
      <c r="G2741" s="659"/>
      <c r="H2741" s="659"/>
      <c r="I2741" s="659" t="s">
        <v>186</v>
      </c>
      <c r="J2741" s="684" t="s">
        <v>186</v>
      </c>
      <c r="K2741" s="684" t="s">
        <v>186</v>
      </c>
      <c r="L2741" s="684" t="s">
        <v>186</v>
      </c>
      <c r="M2741" s="684" t="s">
        <v>186</v>
      </c>
      <c r="N2741" s="684" t="s">
        <v>186</v>
      </c>
      <c r="O2741" s="684" t="s">
        <v>186</v>
      </c>
      <c r="P2741" s="684" t="s">
        <v>186</v>
      </c>
      <c r="Q2741" s="684" t="s">
        <v>186</v>
      </c>
      <c r="R2741" s="659" t="s">
        <v>186</v>
      </c>
      <c r="S2741" s="659"/>
      <c r="T2741" s="659"/>
      <c r="U2741" s="659"/>
      <c r="V2741" s="659"/>
      <c r="W2741" s="659"/>
      <c r="X2741" s="659"/>
      <c r="Y2741" s="665"/>
      <c r="Z2741" s="664"/>
      <c r="AC2741" s="681"/>
      <c r="AD2741" s="664"/>
      <c r="AL2741" s="666"/>
      <c r="AM2741" s="659"/>
      <c r="AN2741" s="684"/>
      <c r="AO2741" s="659"/>
      <c r="AP2741" s="667"/>
      <c r="AR2741" s="642"/>
      <c r="BL2741" s="667"/>
    </row>
    <row r="2742" spans="1:65" s="615" customFormat="1" hidden="1" outlineLevel="2" x14ac:dyDescent="0.25">
      <c r="A2742" s="653"/>
      <c r="B2742" s="654"/>
      <c r="C2742" s="655"/>
      <c r="D2742" s="656"/>
      <c r="E2742" s="656"/>
      <c r="F2742" s="657"/>
      <c r="G2742" s="659"/>
      <c r="H2742" s="659"/>
      <c r="I2742" s="659" t="s">
        <v>186</v>
      </c>
      <c r="J2742" s="684" t="s">
        <v>186</v>
      </c>
      <c r="K2742" s="684" t="s">
        <v>186</v>
      </c>
      <c r="L2742" s="684" t="s">
        <v>186</v>
      </c>
      <c r="M2742" s="684" t="s">
        <v>186</v>
      </c>
      <c r="N2742" s="684" t="s">
        <v>186</v>
      </c>
      <c r="O2742" s="684" t="s">
        <v>186</v>
      </c>
      <c r="P2742" s="684" t="s">
        <v>186</v>
      </c>
      <c r="Q2742" s="684" t="s">
        <v>186</v>
      </c>
      <c r="R2742" s="659" t="s">
        <v>186</v>
      </c>
      <c r="S2742" s="659"/>
      <c r="T2742" s="659"/>
      <c r="U2742" s="659"/>
      <c r="V2742" s="659"/>
      <c r="W2742" s="659"/>
      <c r="X2742" s="659"/>
      <c r="Y2742" s="665"/>
      <c r="Z2742" s="664"/>
      <c r="AC2742" s="681"/>
      <c r="AD2742" s="664"/>
      <c r="AL2742" s="666"/>
      <c r="AM2742" s="659"/>
      <c r="AN2742" s="684"/>
      <c r="AO2742" s="659"/>
      <c r="AP2742" s="667"/>
      <c r="AR2742" s="642"/>
      <c r="BL2742" s="667"/>
    </row>
    <row r="2743" spans="1:65" s="615" customFormat="1" hidden="1" outlineLevel="2" x14ac:dyDescent="0.25">
      <c r="A2743" s="653"/>
      <c r="B2743" s="654"/>
      <c r="C2743" s="655"/>
      <c r="D2743" s="656"/>
      <c r="E2743" s="656"/>
      <c r="F2743" s="657"/>
      <c r="G2743" s="659"/>
      <c r="H2743" s="659"/>
      <c r="I2743" s="659" t="s">
        <v>186</v>
      </c>
      <c r="J2743" s="684" t="s">
        <v>186</v>
      </c>
      <c r="K2743" s="684" t="s">
        <v>186</v>
      </c>
      <c r="L2743" s="684" t="s">
        <v>186</v>
      </c>
      <c r="M2743" s="684" t="s">
        <v>186</v>
      </c>
      <c r="N2743" s="684" t="s">
        <v>186</v>
      </c>
      <c r="O2743" s="684" t="s">
        <v>186</v>
      </c>
      <c r="P2743" s="684" t="s">
        <v>186</v>
      </c>
      <c r="Q2743" s="684" t="s">
        <v>186</v>
      </c>
      <c r="R2743" s="659" t="s">
        <v>186</v>
      </c>
      <c r="S2743" s="659"/>
      <c r="T2743" s="659"/>
      <c r="U2743" s="659"/>
      <c r="V2743" s="659"/>
      <c r="W2743" s="659"/>
      <c r="X2743" s="659"/>
      <c r="Y2743" s="665"/>
      <c r="Z2743" s="664"/>
      <c r="AC2743" s="681"/>
      <c r="AD2743" s="664"/>
      <c r="AL2743" s="666"/>
      <c r="AM2743" s="659"/>
      <c r="AN2743" s="684"/>
      <c r="AO2743" s="659"/>
      <c r="AP2743" s="667"/>
      <c r="AR2743" s="642"/>
      <c r="BL2743" s="667"/>
    </row>
    <row r="2744" spans="1:65" s="615" customFormat="1" hidden="1" outlineLevel="2" x14ac:dyDescent="0.25">
      <c r="A2744" s="661"/>
      <c r="B2744" s="662"/>
      <c r="C2744" s="655"/>
      <c r="D2744" s="656"/>
      <c r="E2744" s="656"/>
      <c r="F2744" s="657"/>
      <c r="G2744" s="660"/>
      <c r="H2744" s="660"/>
      <c r="I2744" s="659" t="s">
        <v>186</v>
      </c>
      <c r="J2744" s="684" t="s">
        <v>186</v>
      </c>
      <c r="K2744" s="684" t="s">
        <v>186</v>
      </c>
      <c r="L2744" s="684" t="s">
        <v>186</v>
      </c>
      <c r="M2744" s="684" t="s">
        <v>186</v>
      </c>
      <c r="N2744" s="684" t="s">
        <v>186</v>
      </c>
      <c r="O2744" s="684" t="s">
        <v>186</v>
      </c>
      <c r="P2744" s="684" t="s">
        <v>186</v>
      </c>
      <c r="Q2744" s="684" t="s">
        <v>186</v>
      </c>
      <c r="R2744" s="659" t="s">
        <v>186</v>
      </c>
      <c r="S2744" s="659"/>
      <c r="T2744" s="659"/>
      <c r="U2744" s="659"/>
      <c r="V2744" s="659"/>
      <c r="W2744" s="659"/>
      <c r="X2744" s="659"/>
      <c r="Y2744" s="665"/>
      <c r="Z2744" s="664"/>
      <c r="AC2744" s="681"/>
      <c r="AD2744" s="664"/>
      <c r="AL2744" s="666"/>
      <c r="AM2744" s="659"/>
      <c r="AN2744" s="684"/>
      <c r="AO2744" s="659"/>
      <c r="AP2744" s="667"/>
      <c r="AR2744" s="642"/>
      <c r="BL2744" s="667"/>
    </row>
    <row r="2745" spans="1:65" s="615" customFormat="1" hidden="1" outlineLevel="2" x14ac:dyDescent="0.25">
      <c r="A2745" s="665"/>
      <c r="B2745" s="698"/>
      <c r="C2745" s="655"/>
      <c r="D2745" s="683"/>
      <c r="E2745" s="683"/>
      <c r="F2745" s="657"/>
      <c r="G2745" s="659"/>
      <c r="H2745" s="659"/>
      <c r="I2745" s="659"/>
      <c r="J2745" s="659"/>
      <c r="K2745" s="659"/>
      <c r="L2745" s="659"/>
      <c r="M2745" s="659"/>
      <c r="N2745" s="659"/>
      <c r="O2745" s="659"/>
      <c r="P2745" s="659"/>
      <c r="Q2745" s="659"/>
      <c r="R2745" s="659"/>
      <c r="S2745" s="659"/>
      <c r="T2745" s="659"/>
      <c r="U2745" s="659"/>
      <c r="V2745" s="659"/>
      <c r="W2745" s="659"/>
      <c r="X2745" s="659"/>
      <c r="Y2745" s="665"/>
      <c r="Z2745" s="664"/>
      <c r="AC2745" s="681"/>
      <c r="AD2745" s="664"/>
      <c r="AL2745" s="666"/>
      <c r="AM2745" s="659"/>
      <c r="AN2745" s="684"/>
      <c r="AO2745" s="659"/>
      <c r="AP2745" s="667"/>
      <c r="AR2745" s="642"/>
      <c r="BL2745" s="667"/>
    </row>
    <row r="2746" spans="1:65" s="642" customFormat="1" outlineLevel="1" collapsed="1" x14ac:dyDescent="0.25">
      <c r="A2746" s="632"/>
      <c r="B2746" s="633"/>
      <c r="C2746" s="634"/>
      <c r="D2746" s="635"/>
      <c r="E2746" s="635"/>
      <c r="F2746" s="636"/>
      <c r="G2746" s="637"/>
      <c r="H2746" s="637"/>
      <c r="I2746" s="637"/>
      <c r="J2746" s="637"/>
      <c r="K2746" s="637"/>
      <c r="L2746" s="637"/>
      <c r="M2746" s="637"/>
      <c r="N2746" s="637"/>
      <c r="O2746" s="637"/>
      <c r="P2746" s="637"/>
      <c r="Q2746" s="637"/>
      <c r="R2746" s="637"/>
      <c r="S2746" s="637"/>
      <c r="T2746" s="638" t="s">
        <v>147</v>
      </c>
      <c r="U2746" s="638" t="s">
        <v>347</v>
      </c>
      <c r="V2746" s="638"/>
      <c r="W2746" s="638"/>
      <c r="X2746" s="638"/>
      <c r="Y2746" s="632" t="s">
        <v>368</v>
      </c>
      <c r="Z2746" s="639"/>
      <c r="AA2746" s="614"/>
      <c r="AB2746" s="614"/>
      <c r="AC2746" s="680" t="s">
        <v>147</v>
      </c>
      <c r="AD2746" s="639"/>
      <c r="AE2746" s="614"/>
      <c r="AF2746" s="614"/>
      <c r="AG2746" s="614"/>
      <c r="AH2746" s="614"/>
      <c r="AI2746" s="614"/>
      <c r="AJ2746" s="614"/>
      <c r="AK2746" s="614"/>
      <c r="AL2746" s="640"/>
      <c r="AM2746" s="637"/>
      <c r="AN2746" s="637"/>
      <c r="AO2746" s="637"/>
      <c r="AP2746" s="641"/>
      <c r="AQ2746" s="614"/>
      <c r="AR2746" s="614" t="s">
        <v>162</v>
      </c>
      <c r="AS2746" s="614"/>
      <c r="AT2746" s="614"/>
      <c r="AU2746" s="614"/>
      <c r="AV2746" s="614"/>
      <c r="AW2746" s="614"/>
      <c r="AX2746" s="614"/>
      <c r="AY2746" s="614"/>
      <c r="AZ2746" s="614"/>
      <c r="BA2746" s="614"/>
      <c r="BB2746" s="614"/>
      <c r="BC2746" s="614"/>
      <c r="BD2746" s="614"/>
      <c r="BE2746" s="614"/>
      <c r="BF2746" s="614"/>
      <c r="BG2746" s="614"/>
      <c r="BH2746" s="614"/>
      <c r="BI2746" s="614"/>
      <c r="BJ2746" s="614"/>
      <c r="BK2746" s="614"/>
      <c r="BL2746" s="641"/>
      <c r="BM2746" s="615"/>
    </row>
    <row r="2747" spans="1:65" s="615" customFormat="1" hidden="1" outlineLevel="2" x14ac:dyDescent="0.25">
      <c r="A2747" s="653"/>
      <c r="B2747" s="654"/>
      <c r="C2747" s="655"/>
      <c r="D2747" s="656"/>
      <c r="E2747" s="656"/>
      <c r="F2747" s="657"/>
      <c r="G2747" s="658"/>
      <c r="H2747" s="658"/>
      <c r="I2747" s="659" t="s">
        <v>186</v>
      </c>
      <c r="J2747" s="659" t="s">
        <v>186</v>
      </c>
      <c r="K2747" s="659" t="s">
        <v>186</v>
      </c>
      <c r="L2747" s="659" t="s">
        <v>186</v>
      </c>
      <c r="M2747" s="659" t="s">
        <v>186</v>
      </c>
      <c r="N2747" s="659" t="s">
        <v>186</v>
      </c>
      <c r="O2747" s="659" t="s">
        <v>186</v>
      </c>
      <c r="P2747" s="659" t="s">
        <v>186</v>
      </c>
      <c r="Q2747" s="659" t="s">
        <v>186</v>
      </c>
      <c r="R2747" s="659" t="s">
        <v>186</v>
      </c>
      <c r="S2747" s="659"/>
      <c r="T2747" s="659"/>
      <c r="U2747" s="659"/>
      <c r="V2747" s="659"/>
      <c r="W2747" s="659"/>
      <c r="X2747" s="659"/>
      <c r="Y2747" s="665"/>
      <c r="Z2747" s="664"/>
      <c r="AC2747" s="681"/>
      <c r="AD2747" s="664"/>
      <c r="AL2747" s="666"/>
      <c r="AM2747" s="659"/>
      <c r="AN2747" s="684"/>
      <c r="AO2747" s="659"/>
      <c r="AP2747" s="667"/>
      <c r="AR2747" s="642"/>
      <c r="BL2747" s="667"/>
    </row>
    <row r="2748" spans="1:65" s="615" customFormat="1" hidden="1" outlineLevel="2" x14ac:dyDescent="0.25">
      <c r="A2748" s="653"/>
      <c r="B2748" s="654"/>
      <c r="C2748" s="655"/>
      <c r="D2748" s="656"/>
      <c r="E2748" s="656"/>
      <c r="F2748" s="657"/>
      <c r="G2748" s="659"/>
      <c r="H2748" s="659"/>
      <c r="I2748" s="659" t="s">
        <v>186</v>
      </c>
      <c r="J2748" s="684" t="s">
        <v>186</v>
      </c>
      <c r="K2748" s="684" t="s">
        <v>186</v>
      </c>
      <c r="L2748" s="684" t="s">
        <v>186</v>
      </c>
      <c r="M2748" s="684" t="s">
        <v>186</v>
      </c>
      <c r="N2748" s="684" t="s">
        <v>186</v>
      </c>
      <c r="O2748" s="684" t="s">
        <v>186</v>
      </c>
      <c r="P2748" s="684" t="s">
        <v>186</v>
      </c>
      <c r="Q2748" s="684" t="s">
        <v>186</v>
      </c>
      <c r="R2748" s="659" t="s">
        <v>186</v>
      </c>
      <c r="S2748" s="659"/>
      <c r="T2748" s="659"/>
      <c r="U2748" s="659"/>
      <c r="V2748" s="659"/>
      <c r="W2748" s="659"/>
      <c r="X2748" s="659"/>
      <c r="Y2748" s="665"/>
      <c r="Z2748" s="664"/>
      <c r="AC2748" s="681"/>
      <c r="AD2748" s="664"/>
      <c r="AL2748" s="666"/>
      <c r="AM2748" s="659"/>
      <c r="AN2748" s="684"/>
      <c r="AO2748" s="659"/>
      <c r="AP2748" s="667"/>
      <c r="AR2748" s="642"/>
      <c r="BL2748" s="667"/>
    </row>
    <row r="2749" spans="1:65" s="615" customFormat="1" hidden="1" outlineLevel="2" x14ac:dyDescent="0.25">
      <c r="A2749" s="665"/>
      <c r="B2749" s="698"/>
      <c r="C2749" s="655"/>
      <c r="D2749" s="683"/>
      <c r="E2749" s="683"/>
      <c r="F2749" s="657"/>
      <c r="G2749" s="659"/>
      <c r="H2749" s="659"/>
      <c r="I2749" s="659"/>
      <c r="J2749" s="659"/>
      <c r="K2749" s="659"/>
      <c r="L2749" s="659"/>
      <c r="M2749" s="659"/>
      <c r="N2749" s="659"/>
      <c r="O2749" s="659"/>
      <c r="P2749" s="659"/>
      <c r="Q2749" s="659"/>
      <c r="R2749" s="659"/>
      <c r="S2749" s="659"/>
      <c r="T2749" s="659"/>
      <c r="U2749" s="659"/>
      <c r="V2749" s="659"/>
      <c r="W2749" s="659"/>
      <c r="X2749" s="659"/>
      <c r="Y2749" s="665"/>
      <c r="Z2749" s="664"/>
      <c r="AC2749" s="681"/>
      <c r="AD2749" s="664"/>
      <c r="AL2749" s="666"/>
      <c r="AM2749" s="659"/>
      <c r="AN2749" s="684"/>
      <c r="AO2749" s="659"/>
      <c r="AP2749" s="655"/>
      <c r="AR2749" s="642"/>
      <c r="BL2749" s="667"/>
    </row>
    <row r="2750" spans="1:65" s="642" customFormat="1" outlineLevel="1" collapsed="1" x14ac:dyDescent="0.25">
      <c r="A2750" s="632"/>
      <c r="B2750" s="633"/>
      <c r="C2750" s="634"/>
      <c r="D2750" s="635"/>
      <c r="E2750" s="635"/>
      <c r="F2750" s="636"/>
      <c r="G2750" s="637"/>
      <c r="H2750" s="637"/>
      <c r="I2750" s="637"/>
      <c r="J2750" s="637"/>
      <c r="K2750" s="637"/>
      <c r="L2750" s="637"/>
      <c r="M2750" s="637"/>
      <c r="N2750" s="637"/>
      <c r="O2750" s="637"/>
      <c r="P2750" s="637"/>
      <c r="Q2750" s="637"/>
      <c r="R2750" s="637"/>
      <c r="S2750" s="637"/>
      <c r="T2750" s="638" t="s">
        <v>347</v>
      </c>
      <c r="U2750" s="638" t="s">
        <v>147</v>
      </c>
      <c r="V2750" s="638"/>
      <c r="W2750" s="638"/>
      <c r="X2750" s="638"/>
      <c r="Y2750" s="632" t="s">
        <v>368</v>
      </c>
      <c r="Z2750" s="639"/>
      <c r="AA2750" s="614"/>
      <c r="AB2750" s="614"/>
      <c r="AC2750" s="680" t="s">
        <v>147</v>
      </c>
      <c r="AD2750" s="639"/>
      <c r="AE2750" s="614"/>
      <c r="AF2750" s="614"/>
      <c r="AG2750" s="614"/>
      <c r="AH2750" s="614"/>
      <c r="AI2750" s="614"/>
      <c r="AJ2750" s="614"/>
      <c r="AK2750" s="614"/>
      <c r="AL2750" s="640"/>
      <c r="AM2750" s="637"/>
      <c r="AN2750" s="637"/>
      <c r="AO2750" s="637"/>
      <c r="AP2750" s="641"/>
      <c r="AQ2750" s="614"/>
      <c r="AR2750" s="614" t="s">
        <v>162</v>
      </c>
      <c r="AS2750" s="614"/>
      <c r="AT2750" s="614"/>
      <c r="AU2750" s="614"/>
      <c r="AV2750" s="614"/>
      <c r="AW2750" s="614"/>
      <c r="AX2750" s="614"/>
      <c r="AY2750" s="614"/>
      <c r="AZ2750" s="614"/>
      <c r="BA2750" s="614"/>
      <c r="BB2750" s="614"/>
      <c r="BC2750" s="614"/>
      <c r="BD2750" s="614"/>
      <c r="BE2750" s="614"/>
      <c r="BF2750" s="614"/>
      <c r="BG2750" s="614"/>
      <c r="BH2750" s="614"/>
      <c r="BI2750" s="614"/>
      <c r="BJ2750" s="614"/>
      <c r="BK2750" s="614"/>
      <c r="BL2750" s="641"/>
      <c r="BM2750" s="615"/>
    </row>
    <row r="2751" spans="1:65" s="615" customFormat="1" hidden="1" outlineLevel="2" x14ac:dyDescent="0.25">
      <c r="A2751" s="653"/>
      <c r="B2751" s="654"/>
      <c r="C2751" s="655"/>
      <c r="D2751" s="656"/>
      <c r="E2751" s="656"/>
      <c r="F2751" s="657"/>
      <c r="G2751" s="658"/>
      <c r="H2751" s="658"/>
      <c r="I2751" s="659" t="s">
        <v>186</v>
      </c>
      <c r="J2751" s="659" t="s">
        <v>186</v>
      </c>
      <c r="K2751" s="659" t="s">
        <v>186</v>
      </c>
      <c r="L2751" s="659" t="s">
        <v>186</v>
      </c>
      <c r="M2751" s="659" t="s">
        <v>186</v>
      </c>
      <c r="N2751" s="659" t="s">
        <v>186</v>
      </c>
      <c r="O2751" s="659" t="s">
        <v>186</v>
      </c>
      <c r="P2751" s="659" t="s">
        <v>186</v>
      </c>
      <c r="Q2751" s="659" t="s">
        <v>186</v>
      </c>
      <c r="R2751" s="659" t="s">
        <v>186</v>
      </c>
      <c r="S2751" s="659"/>
      <c r="T2751" s="659"/>
      <c r="U2751" s="659"/>
      <c r="V2751" s="659"/>
      <c r="W2751" s="659"/>
      <c r="X2751" s="659"/>
      <c r="Y2751" s="665"/>
      <c r="Z2751" s="664"/>
      <c r="AC2751" s="681"/>
      <c r="AD2751" s="664"/>
      <c r="AL2751" s="666"/>
      <c r="AM2751" s="659"/>
      <c r="AN2751" s="684"/>
      <c r="AO2751" s="659"/>
      <c r="AP2751" s="667"/>
      <c r="AR2751" s="642"/>
      <c r="BL2751" s="667"/>
    </row>
    <row r="2752" spans="1:65" s="615" customFormat="1" hidden="1" outlineLevel="2" x14ac:dyDescent="0.25">
      <c r="A2752" s="653"/>
      <c r="B2752" s="654"/>
      <c r="C2752" s="655"/>
      <c r="D2752" s="656"/>
      <c r="E2752" s="656"/>
      <c r="F2752" s="657"/>
      <c r="G2752" s="659"/>
      <c r="H2752" s="659"/>
      <c r="I2752" s="659" t="s">
        <v>186</v>
      </c>
      <c r="J2752" s="684" t="s">
        <v>186</v>
      </c>
      <c r="K2752" s="684" t="s">
        <v>186</v>
      </c>
      <c r="L2752" s="684" t="s">
        <v>186</v>
      </c>
      <c r="M2752" s="684" t="s">
        <v>186</v>
      </c>
      <c r="N2752" s="684" t="s">
        <v>186</v>
      </c>
      <c r="O2752" s="684" t="s">
        <v>186</v>
      </c>
      <c r="P2752" s="684" t="s">
        <v>186</v>
      </c>
      <c r="Q2752" s="684" t="s">
        <v>186</v>
      </c>
      <c r="R2752" s="659" t="s">
        <v>186</v>
      </c>
      <c r="S2752" s="659"/>
      <c r="T2752" s="659"/>
      <c r="U2752" s="659"/>
      <c r="V2752" s="659"/>
      <c r="W2752" s="659"/>
      <c r="X2752" s="659"/>
      <c r="Y2752" s="665"/>
      <c r="Z2752" s="664"/>
      <c r="AC2752" s="681"/>
      <c r="AD2752" s="664"/>
      <c r="AL2752" s="666"/>
      <c r="AM2752" s="659"/>
      <c r="AN2752" s="684"/>
      <c r="AO2752" s="659"/>
      <c r="AP2752" s="667"/>
      <c r="AR2752" s="642"/>
      <c r="BL2752" s="667"/>
    </row>
    <row r="2753" spans="1:65" s="615" customFormat="1" hidden="1" outlineLevel="2" x14ac:dyDescent="0.25">
      <c r="A2753" s="665"/>
      <c r="B2753" s="698"/>
      <c r="C2753" s="655"/>
      <c r="D2753" s="683"/>
      <c r="E2753" s="683"/>
      <c r="F2753" s="657"/>
      <c r="G2753" s="659"/>
      <c r="H2753" s="659"/>
      <c r="I2753" s="659"/>
      <c r="J2753" s="659"/>
      <c r="K2753" s="659"/>
      <c r="L2753" s="659"/>
      <c r="M2753" s="659"/>
      <c r="N2753" s="659"/>
      <c r="O2753" s="659"/>
      <c r="P2753" s="659"/>
      <c r="Q2753" s="659"/>
      <c r="R2753" s="659"/>
      <c r="S2753" s="659"/>
      <c r="T2753" s="659"/>
      <c r="U2753" s="659"/>
      <c r="V2753" s="659"/>
      <c r="W2753" s="659"/>
      <c r="X2753" s="659"/>
      <c r="Y2753" s="665"/>
      <c r="Z2753" s="664"/>
      <c r="AC2753" s="681"/>
      <c r="AD2753" s="664"/>
      <c r="AL2753" s="666"/>
      <c r="AM2753" s="659"/>
      <c r="AN2753" s="684"/>
      <c r="AO2753" s="659"/>
      <c r="AP2753" s="667"/>
      <c r="AR2753" s="642"/>
      <c r="BL2753" s="667"/>
    </row>
    <row r="2754" spans="1:65" s="642" customFormat="1" outlineLevel="1" collapsed="1" x14ac:dyDescent="0.25">
      <c r="A2754" s="632"/>
      <c r="B2754" s="633"/>
      <c r="C2754" s="634"/>
      <c r="D2754" s="635"/>
      <c r="E2754" s="635"/>
      <c r="F2754" s="636"/>
      <c r="G2754" s="637"/>
      <c r="H2754" s="637"/>
      <c r="I2754" s="637"/>
      <c r="J2754" s="637"/>
      <c r="K2754" s="637"/>
      <c r="L2754" s="637"/>
      <c r="M2754" s="637"/>
      <c r="N2754" s="637"/>
      <c r="O2754" s="637"/>
      <c r="P2754" s="637"/>
      <c r="Q2754" s="637"/>
      <c r="R2754" s="637"/>
      <c r="S2754" s="637"/>
      <c r="T2754" s="638" t="s">
        <v>347</v>
      </c>
      <c r="U2754" s="638" t="s">
        <v>347</v>
      </c>
      <c r="V2754" s="638"/>
      <c r="W2754" s="638"/>
      <c r="X2754" s="638"/>
      <c r="Y2754" s="632" t="s">
        <v>368</v>
      </c>
      <c r="Z2754" s="639"/>
      <c r="AA2754" s="614"/>
      <c r="AB2754" s="614"/>
      <c r="AC2754" s="680" t="s">
        <v>147</v>
      </c>
      <c r="AD2754" s="639"/>
      <c r="AE2754" s="614"/>
      <c r="AF2754" s="614"/>
      <c r="AG2754" s="614"/>
      <c r="AH2754" s="614"/>
      <c r="AI2754" s="614"/>
      <c r="AJ2754" s="614"/>
      <c r="AK2754" s="614"/>
      <c r="AL2754" s="640"/>
      <c r="AM2754" s="637"/>
      <c r="AN2754" s="637"/>
      <c r="AO2754" s="637"/>
      <c r="AP2754" s="641"/>
      <c r="AQ2754" s="614"/>
      <c r="AR2754" s="614" t="s">
        <v>162</v>
      </c>
      <c r="AS2754" s="614"/>
      <c r="AT2754" s="614"/>
      <c r="AU2754" s="614"/>
      <c r="AV2754" s="614"/>
      <c r="AW2754" s="614"/>
      <c r="AX2754" s="614"/>
      <c r="AY2754" s="614"/>
      <c r="AZ2754" s="614"/>
      <c r="BA2754" s="614"/>
      <c r="BB2754" s="614"/>
      <c r="BC2754" s="614"/>
      <c r="BD2754" s="614"/>
      <c r="BE2754" s="614"/>
      <c r="BF2754" s="614"/>
      <c r="BG2754" s="614"/>
      <c r="BH2754" s="614"/>
      <c r="BI2754" s="614"/>
      <c r="BJ2754" s="614"/>
      <c r="BK2754" s="614"/>
      <c r="BL2754" s="641"/>
      <c r="BM2754" s="615"/>
    </row>
    <row r="2755" spans="1:65" s="615" customFormat="1" hidden="1" outlineLevel="2" x14ac:dyDescent="0.25">
      <c r="A2755" s="653"/>
      <c r="B2755" s="654"/>
      <c r="C2755" s="655"/>
      <c r="D2755" s="656"/>
      <c r="E2755" s="656"/>
      <c r="F2755" s="657"/>
      <c r="G2755" s="658"/>
      <c r="H2755" s="658"/>
      <c r="I2755" s="659" t="s">
        <v>186</v>
      </c>
      <c r="J2755" s="659" t="s">
        <v>186</v>
      </c>
      <c r="K2755" s="659" t="s">
        <v>186</v>
      </c>
      <c r="L2755" s="659" t="s">
        <v>186</v>
      </c>
      <c r="M2755" s="659" t="s">
        <v>186</v>
      </c>
      <c r="N2755" s="659" t="s">
        <v>186</v>
      </c>
      <c r="O2755" s="659" t="s">
        <v>186</v>
      </c>
      <c r="P2755" s="659" t="s">
        <v>186</v>
      </c>
      <c r="Q2755" s="659" t="s">
        <v>186</v>
      </c>
      <c r="R2755" s="659" t="s">
        <v>186</v>
      </c>
      <c r="S2755" s="659"/>
      <c r="T2755" s="659"/>
      <c r="U2755" s="659"/>
      <c r="V2755" s="659"/>
      <c r="W2755" s="659"/>
      <c r="X2755" s="659"/>
      <c r="Y2755" s="665"/>
      <c r="Z2755" s="664"/>
      <c r="AC2755" s="681"/>
      <c r="AD2755" s="664"/>
      <c r="AL2755" s="666"/>
      <c r="AM2755" s="659"/>
      <c r="AN2755" s="659"/>
      <c r="AO2755" s="659"/>
      <c r="AP2755" s="667"/>
      <c r="AR2755" s="642"/>
      <c r="BL2755" s="667"/>
    </row>
    <row r="2756" spans="1:65" s="615" customFormat="1" hidden="1" outlineLevel="2" x14ac:dyDescent="0.25">
      <c r="A2756" s="653"/>
      <c r="B2756" s="654"/>
      <c r="C2756" s="655"/>
      <c r="D2756" s="656"/>
      <c r="E2756" s="656"/>
      <c r="F2756" s="657"/>
      <c r="G2756" s="659"/>
      <c r="H2756" s="659"/>
      <c r="I2756" s="659" t="s">
        <v>186</v>
      </c>
      <c r="J2756" s="684" t="s">
        <v>186</v>
      </c>
      <c r="K2756" s="684" t="s">
        <v>186</v>
      </c>
      <c r="L2756" s="684" t="s">
        <v>186</v>
      </c>
      <c r="M2756" s="684" t="s">
        <v>186</v>
      </c>
      <c r="N2756" s="684" t="s">
        <v>186</v>
      </c>
      <c r="O2756" s="684" t="s">
        <v>186</v>
      </c>
      <c r="P2756" s="684" t="s">
        <v>186</v>
      </c>
      <c r="Q2756" s="684" t="s">
        <v>186</v>
      </c>
      <c r="R2756" s="659" t="s">
        <v>186</v>
      </c>
      <c r="S2756" s="659"/>
      <c r="T2756" s="659"/>
      <c r="U2756" s="659"/>
      <c r="V2756" s="659"/>
      <c r="W2756" s="659"/>
      <c r="X2756" s="659"/>
      <c r="Y2756" s="665"/>
      <c r="Z2756" s="664"/>
      <c r="AC2756" s="681"/>
      <c r="AD2756" s="664"/>
      <c r="AL2756" s="666"/>
      <c r="AM2756" s="659"/>
      <c r="AN2756" s="659"/>
      <c r="AO2756" s="659"/>
      <c r="AP2756" s="667"/>
      <c r="AR2756" s="642"/>
      <c r="BL2756" s="667"/>
    </row>
    <row r="2757" spans="1:65" s="615" customFormat="1" hidden="1" outlineLevel="2" x14ac:dyDescent="0.25">
      <c r="A2757" s="655"/>
      <c r="B2757" s="701"/>
      <c r="C2757" s="655"/>
      <c r="D2757" s="683"/>
      <c r="E2757" s="683"/>
      <c r="F2757" s="657"/>
      <c r="G2757" s="659"/>
      <c r="H2757" s="659"/>
      <c r="I2757" s="659"/>
      <c r="J2757" s="659"/>
      <c r="K2757" s="659"/>
      <c r="L2757" s="659"/>
      <c r="M2757" s="659"/>
      <c r="N2757" s="659"/>
      <c r="O2757" s="659"/>
      <c r="P2757" s="659"/>
      <c r="Q2757" s="659"/>
      <c r="R2757" s="659"/>
      <c r="S2757" s="659"/>
      <c r="T2757" s="659"/>
      <c r="U2757" s="659"/>
      <c r="V2757" s="659"/>
      <c r="W2757" s="659"/>
      <c r="X2757" s="659"/>
      <c r="Y2757" s="665"/>
      <c r="Z2757" s="664"/>
      <c r="AC2757" s="681"/>
      <c r="AD2757" s="664"/>
      <c r="AL2757" s="666"/>
      <c r="AR2757" s="642"/>
      <c r="BL2757" s="667"/>
    </row>
    <row r="2758" spans="1:65" s="642" customFormat="1" outlineLevel="1" collapsed="1" x14ac:dyDescent="0.25">
      <c r="A2758" s="632"/>
      <c r="B2758" s="633"/>
      <c r="C2758" s="634"/>
      <c r="D2758" s="635"/>
      <c r="E2758" s="635"/>
      <c r="F2758" s="636"/>
      <c r="G2758" s="637"/>
      <c r="H2758" s="637"/>
      <c r="I2758" s="637"/>
      <c r="J2758" s="637"/>
      <c r="K2758" s="637"/>
      <c r="L2758" s="637"/>
      <c r="M2758" s="637"/>
      <c r="N2758" s="637"/>
      <c r="O2758" s="637"/>
      <c r="P2758" s="637"/>
      <c r="Q2758" s="637"/>
      <c r="R2758" s="637"/>
      <c r="S2758" s="637"/>
      <c r="T2758" s="638" t="s">
        <v>347</v>
      </c>
      <c r="U2758" s="638" t="s">
        <v>347</v>
      </c>
      <c r="V2758" s="638"/>
      <c r="W2758" s="638"/>
      <c r="X2758" s="638"/>
      <c r="Y2758" s="632" t="s">
        <v>368</v>
      </c>
      <c r="Z2758" s="639"/>
      <c r="AA2758" s="614"/>
      <c r="AB2758" s="614"/>
      <c r="AC2758" s="680" t="s">
        <v>147</v>
      </c>
      <c r="AD2758" s="639"/>
      <c r="AE2758" s="614"/>
      <c r="AF2758" s="614"/>
      <c r="AG2758" s="614"/>
      <c r="AH2758" s="614"/>
      <c r="AI2758" s="614"/>
      <c r="AJ2758" s="614"/>
      <c r="AK2758" s="614"/>
      <c r="AL2758" s="640"/>
      <c r="AM2758" s="637"/>
      <c r="AN2758" s="637"/>
      <c r="AO2758" s="637"/>
      <c r="AP2758" s="641"/>
      <c r="AQ2758" s="614"/>
      <c r="AR2758" s="614" t="s">
        <v>162</v>
      </c>
      <c r="AS2758" s="614"/>
      <c r="AT2758" s="614"/>
      <c r="AU2758" s="614"/>
      <c r="AV2758" s="614"/>
      <c r="AW2758" s="614"/>
      <c r="AX2758" s="614"/>
      <c r="AY2758" s="614"/>
      <c r="AZ2758" s="614"/>
      <c r="BA2758" s="614"/>
      <c r="BB2758" s="614"/>
      <c r="BC2758" s="614"/>
      <c r="BD2758" s="614"/>
      <c r="BE2758" s="614"/>
      <c r="BF2758" s="614"/>
      <c r="BG2758" s="614"/>
      <c r="BH2758" s="614"/>
      <c r="BI2758" s="614"/>
      <c r="BJ2758" s="614"/>
      <c r="BK2758" s="614"/>
      <c r="BL2758" s="641"/>
      <c r="BM2758" s="615"/>
    </row>
    <row r="2759" spans="1:65" s="615" customFormat="1" hidden="1" outlineLevel="2" x14ac:dyDescent="0.25">
      <c r="A2759" s="653"/>
      <c r="B2759" s="654"/>
      <c r="C2759" s="655"/>
      <c r="D2759" s="656"/>
      <c r="E2759" s="656"/>
      <c r="F2759" s="657"/>
      <c r="G2759" s="658"/>
      <c r="H2759" s="658"/>
      <c r="I2759" s="659" t="s">
        <v>186</v>
      </c>
      <c r="J2759" s="659" t="s">
        <v>186</v>
      </c>
      <c r="K2759" s="659" t="s">
        <v>186</v>
      </c>
      <c r="L2759" s="659" t="s">
        <v>186</v>
      </c>
      <c r="M2759" s="659" t="s">
        <v>186</v>
      </c>
      <c r="N2759" s="659" t="s">
        <v>186</v>
      </c>
      <c r="O2759" s="659" t="s">
        <v>186</v>
      </c>
      <c r="P2759" s="659" t="s">
        <v>186</v>
      </c>
      <c r="Q2759" s="659" t="s">
        <v>186</v>
      </c>
      <c r="R2759" s="659" t="s">
        <v>186</v>
      </c>
      <c r="S2759" s="659"/>
      <c r="T2759" s="659"/>
      <c r="U2759" s="659"/>
      <c r="V2759" s="659"/>
      <c r="W2759" s="659"/>
      <c r="X2759" s="659"/>
      <c r="Y2759" s="665"/>
      <c r="Z2759" s="664"/>
      <c r="AC2759" s="681"/>
      <c r="AD2759" s="664"/>
      <c r="AL2759" s="666"/>
      <c r="AM2759" s="659"/>
      <c r="AN2759" s="659"/>
      <c r="AO2759" s="659"/>
      <c r="AP2759" s="667"/>
      <c r="BL2759" s="667"/>
    </row>
    <row r="2760" spans="1:65" s="615" customFormat="1" hidden="1" outlineLevel="2" x14ac:dyDescent="0.25">
      <c r="A2760" s="653"/>
      <c r="B2760" s="654"/>
      <c r="C2760" s="655"/>
      <c r="D2760" s="656"/>
      <c r="E2760" s="656"/>
      <c r="F2760" s="657"/>
      <c r="G2760" s="659"/>
      <c r="H2760" s="659"/>
      <c r="I2760" s="659" t="s">
        <v>186</v>
      </c>
      <c r="J2760" s="684" t="s">
        <v>186</v>
      </c>
      <c r="K2760" s="684" t="s">
        <v>186</v>
      </c>
      <c r="L2760" s="684" t="s">
        <v>186</v>
      </c>
      <c r="M2760" s="684" t="s">
        <v>186</v>
      </c>
      <c r="N2760" s="684" t="s">
        <v>186</v>
      </c>
      <c r="O2760" s="684" t="s">
        <v>186</v>
      </c>
      <c r="P2760" s="684" t="s">
        <v>186</v>
      </c>
      <c r="Q2760" s="684" t="s">
        <v>186</v>
      </c>
      <c r="R2760" s="659" t="s">
        <v>186</v>
      </c>
      <c r="S2760" s="659"/>
      <c r="T2760" s="659"/>
      <c r="U2760" s="659"/>
      <c r="V2760" s="659"/>
      <c r="W2760" s="659"/>
      <c r="X2760" s="659"/>
      <c r="Y2760" s="665"/>
      <c r="Z2760" s="664"/>
      <c r="AC2760" s="681"/>
      <c r="AD2760" s="664"/>
      <c r="AL2760" s="666"/>
      <c r="AM2760" s="659"/>
      <c r="AN2760" s="659"/>
      <c r="AO2760" s="659"/>
      <c r="AP2760" s="655"/>
      <c r="BL2760" s="667"/>
    </row>
    <row r="2761" spans="1:65" s="615" customFormat="1" hidden="1" outlineLevel="2" x14ac:dyDescent="0.25">
      <c r="A2761" s="655"/>
      <c r="B2761" s="701"/>
      <c r="C2761" s="655"/>
      <c r="D2761" s="683"/>
      <c r="E2761" s="683"/>
      <c r="F2761" s="657"/>
      <c r="G2761" s="659"/>
      <c r="H2761" s="659"/>
      <c r="I2761" s="659"/>
      <c r="J2761" s="659"/>
      <c r="K2761" s="659"/>
      <c r="L2761" s="659"/>
      <c r="M2761" s="659"/>
      <c r="N2761" s="659"/>
      <c r="O2761" s="659"/>
      <c r="P2761" s="659"/>
      <c r="Q2761" s="659"/>
      <c r="R2761" s="659"/>
      <c r="S2761" s="659"/>
      <c r="T2761" s="659"/>
      <c r="U2761" s="659"/>
      <c r="V2761" s="659"/>
      <c r="W2761" s="659"/>
      <c r="X2761" s="659"/>
      <c r="Y2761" s="665"/>
      <c r="Z2761" s="664"/>
      <c r="AC2761" s="681"/>
      <c r="AD2761" s="664"/>
      <c r="AL2761" s="666"/>
      <c r="AM2761" s="659"/>
      <c r="AN2761" s="659"/>
      <c r="AO2761" s="659"/>
      <c r="AP2761" s="667"/>
      <c r="BL2761" s="667"/>
    </row>
    <row r="2762" spans="1:65" s="642" customFormat="1" outlineLevel="1" collapsed="1" x14ac:dyDescent="0.25">
      <c r="A2762" s="632"/>
      <c r="B2762" s="633"/>
      <c r="C2762" s="634"/>
      <c r="D2762" s="635"/>
      <c r="E2762" s="635"/>
      <c r="F2762" s="636"/>
      <c r="G2762" s="637"/>
      <c r="H2762" s="637"/>
      <c r="I2762" s="637"/>
      <c r="J2762" s="637"/>
      <c r="K2762" s="637"/>
      <c r="L2762" s="637"/>
      <c r="M2762" s="637"/>
      <c r="N2762" s="637"/>
      <c r="O2762" s="637"/>
      <c r="P2762" s="637"/>
      <c r="Q2762" s="637"/>
      <c r="R2762" s="637"/>
      <c r="S2762" s="637"/>
      <c r="T2762" s="638" t="s">
        <v>147</v>
      </c>
      <c r="U2762" s="638" t="s">
        <v>147</v>
      </c>
      <c r="V2762" s="638"/>
      <c r="W2762" s="638"/>
      <c r="X2762" s="638"/>
      <c r="Y2762" s="632" t="s">
        <v>368</v>
      </c>
      <c r="Z2762" s="639"/>
      <c r="AA2762" s="614"/>
      <c r="AB2762" s="614"/>
      <c r="AC2762" s="680" t="s">
        <v>147</v>
      </c>
      <c r="AD2762" s="639"/>
      <c r="AE2762" s="614"/>
      <c r="AF2762" s="614"/>
      <c r="AG2762" s="614"/>
      <c r="AH2762" s="614"/>
      <c r="AI2762" s="614"/>
      <c r="AJ2762" s="614"/>
      <c r="AK2762" s="614"/>
      <c r="AL2762" s="640"/>
      <c r="AM2762" s="637"/>
      <c r="AN2762" s="637"/>
      <c r="AO2762" s="637"/>
      <c r="AP2762" s="641"/>
      <c r="AQ2762" s="614"/>
      <c r="AR2762" s="614"/>
      <c r="AS2762" s="614"/>
      <c r="AT2762" s="614"/>
      <c r="AU2762" s="614"/>
      <c r="AV2762" s="614"/>
      <c r="AW2762" s="614"/>
      <c r="AX2762" s="614"/>
      <c r="AY2762" s="614"/>
      <c r="AZ2762" s="614"/>
      <c r="BA2762" s="614"/>
      <c r="BB2762" s="614"/>
      <c r="BC2762" s="614"/>
      <c r="BD2762" s="614"/>
      <c r="BE2762" s="614"/>
      <c r="BF2762" s="614"/>
      <c r="BG2762" s="614"/>
      <c r="BH2762" s="614"/>
      <c r="BI2762" s="614"/>
      <c r="BJ2762" s="614"/>
      <c r="BK2762" s="614"/>
      <c r="BL2762" s="641"/>
      <c r="BM2762" s="615"/>
    </row>
    <row r="2763" spans="1:65" s="74" customFormat="1" hidden="1" outlineLevel="2" x14ac:dyDescent="0.25">
      <c r="A2763" s="5"/>
      <c r="B2763" s="548"/>
      <c r="C2763" s="77"/>
      <c r="D2763" s="66"/>
      <c r="E2763" s="66"/>
      <c r="F2763" s="6"/>
      <c r="G2763" s="28"/>
      <c r="H2763" s="28"/>
      <c r="I2763" s="80" t="s">
        <v>186</v>
      </c>
      <c r="J2763" s="80" t="s">
        <v>186</v>
      </c>
      <c r="K2763" s="80" t="s">
        <v>186</v>
      </c>
      <c r="L2763" s="80" t="s">
        <v>186</v>
      </c>
      <c r="M2763" s="80" t="s">
        <v>186</v>
      </c>
      <c r="N2763" s="80" t="s">
        <v>186</v>
      </c>
      <c r="O2763" s="80" t="s">
        <v>186</v>
      </c>
      <c r="P2763" s="80" t="s">
        <v>186</v>
      </c>
      <c r="Q2763" s="80" t="s">
        <v>186</v>
      </c>
      <c r="R2763" s="80" t="s">
        <v>186</v>
      </c>
      <c r="S2763" s="279"/>
      <c r="T2763" s="80"/>
      <c r="U2763" s="80"/>
      <c r="V2763" s="279"/>
      <c r="W2763" s="279"/>
      <c r="X2763" s="279"/>
      <c r="Y2763" s="53"/>
      <c r="Z2763" s="149"/>
      <c r="AC2763" s="139"/>
      <c r="AD2763" s="149"/>
      <c r="AL2763" s="158"/>
      <c r="AM2763" s="80"/>
      <c r="AN2763" s="80"/>
      <c r="AO2763" s="80"/>
      <c r="AP2763" s="76"/>
      <c r="BG2763" s="611"/>
      <c r="BH2763" s="282"/>
      <c r="BI2763" s="282"/>
      <c r="BJ2763" s="282"/>
      <c r="BL2763" s="76"/>
    </row>
    <row r="2764" spans="1:65" s="74" customFormat="1" hidden="1" outlineLevel="2" x14ac:dyDescent="0.25">
      <c r="A2764" s="5"/>
      <c r="B2764" s="548"/>
      <c r="C2764" s="77"/>
      <c r="D2764" s="66"/>
      <c r="E2764" s="66"/>
      <c r="F2764" s="6"/>
      <c r="G2764" s="7"/>
      <c r="H2764" s="7"/>
      <c r="I2764" s="80" t="s">
        <v>186</v>
      </c>
      <c r="J2764" s="80" t="s">
        <v>186</v>
      </c>
      <c r="K2764" s="80" t="s">
        <v>186</v>
      </c>
      <c r="L2764" s="80" t="s">
        <v>186</v>
      </c>
      <c r="M2764" s="80" t="s">
        <v>186</v>
      </c>
      <c r="N2764" s="80" t="s">
        <v>186</v>
      </c>
      <c r="O2764" s="80" t="s">
        <v>186</v>
      </c>
      <c r="P2764" s="80" t="s">
        <v>186</v>
      </c>
      <c r="Q2764" s="80" t="s">
        <v>186</v>
      </c>
      <c r="R2764" s="80" t="s">
        <v>186</v>
      </c>
      <c r="S2764" s="279"/>
      <c r="T2764" s="80"/>
      <c r="U2764" s="80"/>
      <c r="V2764" s="279"/>
      <c r="W2764" s="279"/>
      <c r="X2764" s="279"/>
      <c r="Y2764" s="53"/>
      <c r="Z2764" s="149"/>
      <c r="AC2764" s="139"/>
      <c r="AD2764" s="149"/>
      <c r="AL2764" s="158"/>
      <c r="AM2764" s="80"/>
      <c r="AN2764" s="80"/>
      <c r="AO2764" s="80"/>
      <c r="AP2764" s="76"/>
      <c r="BG2764" s="611"/>
      <c r="BH2764" s="282"/>
      <c r="BI2764" s="282"/>
      <c r="BJ2764" s="282"/>
      <c r="BL2764" s="76"/>
    </row>
    <row r="2765" spans="1:65" s="74" customFormat="1" hidden="1" outlineLevel="2" x14ac:dyDescent="0.25">
      <c r="A2765" s="77"/>
      <c r="B2765" s="569"/>
      <c r="C2765" s="77"/>
      <c r="D2765" s="27"/>
      <c r="E2765" s="27"/>
      <c r="F2765" s="6"/>
      <c r="G2765" s="80"/>
      <c r="H2765" s="80"/>
      <c r="I2765" s="80"/>
      <c r="J2765" s="80"/>
      <c r="K2765" s="80"/>
      <c r="L2765" s="80"/>
      <c r="M2765" s="80"/>
      <c r="N2765" s="80"/>
      <c r="O2765" s="80"/>
      <c r="P2765" s="80"/>
      <c r="Q2765" s="80"/>
      <c r="R2765" s="80"/>
      <c r="S2765" s="279"/>
      <c r="T2765" s="80"/>
      <c r="U2765" s="80"/>
      <c r="V2765" s="279"/>
      <c r="W2765" s="279"/>
      <c r="X2765" s="279"/>
      <c r="Y2765" s="53"/>
      <c r="Z2765" s="149"/>
      <c r="AC2765" s="139"/>
      <c r="AD2765" s="149"/>
      <c r="AL2765" s="158"/>
      <c r="AM2765" s="80"/>
      <c r="AN2765" s="80"/>
      <c r="AO2765" s="80"/>
      <c r="AP2765" s="76"/>
      <c r="BG2765" s="611"/>
      <c r="BH2765" s="282"/>
      <c r="BI2765" s="282"/>
      <c r="BJ2765" s="282"/>
      <c r="BL2765" s="76"/>
    </row>
    <row r="2766" spans="1:65" s="642" customFormat="1" outlineLevel="1" collapsed="1" x14ac:dyDescent="0.25">
      <c r="A2766" s="632"/>
      <c r="B2766" s="633"/>
      <c r="C2766" s="634"/>
      <c r="D2766" s="635"/>
      <c r="E2766" s="635"/>
      <c r="F2766" s="636"/>
      <c r="G2766" s="637"/>
      <c r="H2766" s="637"/>
      <c r="I2766" s="637"/>
      <c r="J2766" s="637"/>
      <c r="K2766" s="637"/>
      <c r="L2766" s="637"/>
      <c r="M2766" s="637"/>
      <c r="N2766" s="637"/>
      <c r="O2766" s="637"/>
      <c r="P2766" s="637"/>
      <c r="Q2766" s="637"/>
      <c r="R2766" s="637"/>
      <c r="S2766" s="637"/>
      <c r="T2766" s="638" t="s">
        <v>147</v>
      </c>
      <c r="U2766" s="638" t="s">
        <v>147</v>
      </c>
      <c r="V2766" s="638" t="s">
        <v>347</v>
      </c>
      <c r="W2766" s="638" t="s">
        <v>347</v>
      </c>
      <c r="X2766" s="638" t="s">
        <v>347</v>
      </c>
      <c r="Y2766" s="632" t="s">
        <v>368</v>
      </c>
      <c r="Z2766" s="639"/>
      <c r="AA2766" s="79"/>
      <c r="AB2766" s="79"/>
      <c r="AC2766" s="145" t="s">
        <v>147</v>
      </c>
      <c r="AD2766" s="639"/>
      <c r="AE2766" s="79"/>
      <c r="AF2766" s="79"/>
      <c r="AG2766" s="79"/>
      <c r="AH2766" s="79"/>
      <c r="AI2766" s="79"/>
      <c r="AJ2766" s="79"/>
      <c r="AK2766" s="79"/>
      <c r="AL2766" s="640"/>
      <c r="AM2766" s="637"/>
      <c r="AN2766" s="637"/>
      <c r="AO2766" s="637"/>
      <c r="AP2766" s="641"/>
      <c r="AQ2766" s="614"/>
      <c r="AR2766" s="614"/>
      <c r="AS2766" s="614"/>
      <c r="AT2766" s="614"/>
      <c r="AU2766" s="614"/>
      <c r="AV2766" s="614"/>
      <c r="AW2766" s="614"/>
      <c r="AX2766" s="614"/>
      <c r="AY2766" s="614" t="s">
        <v>169</v>
      </c>
      <c r="AZ2766" s="614"/>
      <c r="BA2766" s="614"/>
      <c r="BB2766" s="614"/>
      <c r="BC2766" s="614"/>
      <c r="BD2766" s="614"/>
      <c r="BE2766" s="614"/>
      <c r="BF2766" s="614"/>
      <c r="BG2766" s="614"/>
      <c r="BH2766" s="614"/>
      <c r="BI2766" s="614"/>
      <c r="BJ2766" s="614"/>
      <c r="BK2766" s="614"/>
      <c r="BL2766" s="641"/>
      <c r="BM2766" s="615"/>
    </row>
    <row r="2767" spans="1:65" s="74" customFormat="1" hidden="1" outlineLevel="2" x14ac:dyDescent="0.25">
      <c r="A2767" s="5"/>
      <c r="B2767" s="548"/>
      <c r="C2767" s="77"/>
      <c r="D2767" s="66"/>
      <c r="E2767" s="66"/>
      <c r="F2767" s="6"/>
      <c r="G2767" s="28"/>
      <c r="H2767" s="28"/>
      <c r="I2767" s="80" t="s">
        <v>186</v>
      </c>
      <c r="J2767" s="80" t="s">
        <v>186</v>
      </c>
      <c r="K2767" s="80" t="s">
        <v>186</v>
      </c>
      <c r="L2767" s="80" t="s">
        <v>186</v>
      </c>
      <c r="M2767" s="80" t="s">
        <v>186</v>
      </c>
      <c r="N2767" s="80" t="s">
        <v>186</v>
      </c>
      <c r="O2767" s="80" t="s">
        <v>186</v>
      </c>
      <c r="P2767" s="80" t="s">
        <v>186</v>
      </c>
      <c r="Q2767" s="80" t="s">
        <v>186</v>
      </c>
      <c r="R2767" s="80" t="s">
        <v>186</v>
      </c>
      <c r="S2767" s="279"/>
      <c r="T2767" s="80"/>
      <c r="U2767" s="80"/>
      <c r="V2767" s="279"/>
      <c r="W2767" s="279"/>
      <c r="X2767" s="279"/>
      <c r="Y2767" s="53"/>
      <c r="Z2767" s="149"/>
      <c r="AC2767" s="139"/>
      <c r="AD2767" s="149"/>
      <c r="AL2767" s="158"/>
      <c r="AM2767" s="80"/>
      <c r="AN2767" s="80"/>
      <c r="AO2767" s="80"/>
      <c r="AP2767" s="76"/>
      <c r="BG2767" s="611"/>
      <c r="BH2767" s="282"/>
      <c r="BI2767" s="282"/>
      <c r="BJ2767" s="282"/>
      <c r="BL2767" s="76"/>
    </row>
    <row r="2768" spans="1:65" s="74" customFormat="1" hidden="1" outlineLevel="2" x14ac:dyDescent="0.25">
      <c r="A2768" s="5"/>
      <c r="B2768" s="548"/>
      <c r="C2768" s="77"/>
      <c r="D2768" s="66"/>
      <c r="E2768" s="66"/>
      <c r="F2768" s="6"/>
      <c r="G2768" s="7"/>
      <c r="H2768" s="7"/>
      <c r="I2768" s="80" t="s">
        <v>186</v>
      </c>
      <c r="J2768" s="80" t="s">
        <v>186</v>
      </c>
      <c r="K2768" s="80" t="s">
        <v>186</v>
      </c>
      <c r="L2768" s="80" t="s">
        <v>186</v>
      </c>
      <c r="M2768" s="80" t="s">
        <v>186</v>
      </c>
      <c r="N2768" s="80" t="s">
        <v>186</v>
      </c>
      <c r="O2768" s="80" t="s">
        <v>186</v>
      </c>
      <c r="P2768" s="80" t="s">
        <v>186</v>
      </c>
      <c r="Q2768" s="80" t="s">
        <v>186</v>
      </c>
      <c r="R2768" s="80" t="s">
        <v>186</v>
      </c>
      <c r="S2768" s="279"/>
      <c r="T2768" s="80"/>
      <c r="U2768" s="80"/>
      <c r="V2768" s="279"/>
      <c r="W2768" s="279"/>
      <c r="X2768" s="279"/>
      <c r="Y2768" s="53"/>
      <c r="Z2768" s="149"/>
      <c r="AC2768" s="139"/>
      <c r="AD2768" s="149"/>
      <c r="AL2768" s="158"/>
      <c r="BG2768" s="611"/>
      <c r="BH2768" s="282"/>
      <c r="BI2768" s="282"/>
      <c r="BJ2768" s="282"/>
      <c r="BL2768" s="76"/>
    </row>
    <row r="2769" spans="1:65" s="74" customFormat="1" hidden="1" outlineLevel="2" x14ac:dyDescent="0.25">
      <c r="A2769" s="77"/>
      <c r="B2769" s="569"/>
      <c r="C2769" s="77"/>
      <c r="D2769" s="27"/>
      <c r="E2769" s="27"/>
      <c r="F2769" s="6"/>
      <c r="G2769" s="80"/>
      <c r="H2769" s="80"/>
      <c r="I2769" s="80"/>
      <c r="J2769" s="80"/>
      <c r="K2769" s="80"/>
      <c r="L2769" s="80"/>
      <c r="M2769" s="80"/>
      <c r="N2769" s="80"/>
      <c r="O2769" s="80"/>
      <c r="P2769" s="80"/>
      <c r="Q2769" s="80"/>
      <c r="R2769" s="80"/>
      <c r="S2769" s="279"/>
      <c r="T2769" s="80"/>
      <c r="U2769" s="80"/>
      <c r="V2769" s="279"/>
      <c r="W2769" s="279"/>
      <c r="X2769" s="279"/>
      <c r="Y2769" s="53"/>
      <c r="Z2769" s="149"/>
      <c r="AC2769" s="139"/>
      <c r="AD2769" s="149"/>
      <c r="AL2769" s="158"/>
      <c r="AM2769" s="80"/>
      <c r="AN2769" s="80"/>
      <c r="AO2769" s="80"/>
      <c r="AP2769" s="76"/>
      <c r="BG2769" s="611"/>
      <c r="BH2769" s="282"/>
      <c r="BI2769" s="282"/>
      <c r="BJ2769" s="282"/>
      <c r="BL2769" s="76"/>
    </row>
    <row r="2770" spans="1:65" s="642" customFormat="1" outlineLevel="1" collapsed="1" x14ac:dyDescent="0.25">
      <c r="A2770" s="632"/>
      <c r="B2770" s="633"/>
      <c r="C2770" s="634"/>
      <c r="D2770" s="635"/>
      <c r="E2770" s="635"/>
      <c r="F2770" s="636"/>
      <c r="G2770" s="637"/>
      <c r="H2770" s="637"/>
      <c r="I2770" s="637"/>
      <c r="J2770" s="637"/>
      <c r="K2770" s="637"/>
      <c r="L2770" s="637"/>
      <c r="M2770" s="637"/>
      <c r="N2770" s="637"/>
      <c r="O2770" s="637"/>
      <c r="P2770" s="637"/>
      <c r="Q2770" s="637"/>
      <c r="R2770" s="637"/>
      <c r="S2770" s="637"/>
      <c r="T2770" s="638" t="s">
        <v>147</v>
      </c>
      <c r="U2770" s="638" t="s">
        <v>147</v>
      </c>
      <c r="V2770" s="638" t="s">
        <v>347</v>
      </c>
      <c r="W2770" s="638" t="s">
        <v>347</v>
      </c>
      <c r="X2770" s="638" t="s">
        <v>347</v>
      </c>
      <c r="Y2770" s="632" t="s">
        <v>368</v>
      </c>
      <c r="Z2770" s="639"/>
      <c r="AA2770" s="79"/>
      <c r="AB2770" s="79"/>
      <c r="AC2770" s="145" t="s">
        <v>147</v>
      </c>
      <c r="AD2770" s="639"/>
      <c r="AE2770" s="79"/>
      <c r="AF2770" s="79"/>
      <c r="AG2770" s="79"/>
      <c r="AH2770" s="79"/>
      <c r="AI2770" s="79"/>
      <c r="AJ2770" s="79"/>
      <c r="AK2770" s="79"/>
      <c r="AL2770" s="640"/>
      <c r="AM2770" s="637"/>
      <c r="AN2770" s="637"/>
      <c r="AO2770" s="637"/>
      <c r="AP2770" s="641"/>
      <c r="AQ2770" s="614"/>
      <c r="AR2770" s="614"/>
      <c r="AS2770" s="614"/>
      <c r="AT2770" s="614"/>
      <c r="AU2770" s="614"/>
      <c r="AV2770" s="614"/>
      <c r="AW2770" s="614"/>
      <c r="AX2770" s="614"/>
      <c r="AY2770" s="614" t="s">
        <v>169</v>
      </c>
      <c r="AZ2770" s="614"/>
      <c r="BA2770" s="614"/>
      <c r="BB2770" s="614"/>
      <c r="BC2770" s="614"/>
      <c r="BD2770" s="614"/>
      <c r="BE2770" s="614"/>
      <c r="BF2770" s="614"/>
      <c r="BG2770" s="614"/>
      <c r="BH2770" s="614"/>
      <c r="BI2770" s="614"/>
      <c r="BJ2770" s="614"/>
      <c r="BK2770" s="614"/>
      <c r="BL2770" s="641"/>
      <c r="BM2770" s="615"/>
    </row>
    <row r="2771" spans="1:65" s="74" customFormat="1" hidden="1" outlineLevel="2" x14ac:dyDescent="0.25">
      <c r="A2771" s="5"/>
      <c r="B2771" s="548"/>
      <c r="C2771" s="77"/>
      <c r="D2771" s="66"/>
      <c r="E2771" s="66"/>
      <c r="F2771" s="6"/>
      <c r="G2771" s="28"/>
      <c r="H2771" s="28"/>
      <c r="I2771" s="80" t="s">
        <v>186</v>
      </c>
      <c r="J2771" s="80" t="s">
        <v>186</v>
      </c>
      <c r="K2771" s="80" t="s">
        <v>186</v>
      </c>
      <c r="L2771" s="80" t="s">
        <v>186</v>
      </c>
      <c r="M2771" s="80" t="s">
        <v>186</v>
      </c>
      <c r="N2771" s="80" t="s">
        <v>186</v>
      </c>
      <c r="O2771" s="80" t="s">
        <v>186</v>
      </c>
      <c r="P2771" s="80" t="s">
        <v>186</v>
      </c>
      <c r="Q2771" s="80" t="s">
        <v>186</v>
      </c>
      <c r="R2771" s="80" t="s">
        <v>186</v>
      </c>
      <c r="S2771" s="279"/>
      <c r="T2771" s="80"/>
      <c r="U2771" s="80"/>
      <c r="V2771" s="279"/>
      <c r="W2771" s="279"/>
      <c r="X2771" s="279"/>
      <c r="Y2771" s="53"/>
      <c r="Z2771" s="149"/>
      <c r="AC2771" s="139"/>
      <c r="AD2771" s="149"/>
      <c r="AL2771" s="158"/>
      <c r="AM2771" s="80"/>
      <c r="AN2771" s="80"/>
      <c r="AO2771" s="80"/>
      <c r="AP2771" s="76"/>
      <c r="BG2771" s="611"/>
      <c r="BH2771" s="282"/>
      <c r="BI2771" s="282"/>
      <c r="BJ2771" s="282"/>
      <c r="BL2771" s="76"/>
    </row>
    <row r="2772" spans="1:65" s="74" customFormat="1" hidden="1" outlineLevel="2" x14ac:dyDescent="0.25">
      <c r="A2772" s="5"/>
      <c r="B2772" s="548"/>
      <c r="C2772" s="77"/>
      <c r="D2772" s="66"/>
      <c r="E2772" s="66"/>
      <c r="F2772" s="6"/>
      <c r="G2772" s="7"/>
      <c r="H2772" s="7"/>
      <c r="I2772" s="80" t="s">
        <v>186</v>
      </c>
      <c r="J2772" s="80" t="s">
        <v>186</v>
      </c>
      <c r="K2772" s="80" t="s">
        <v>186</v>
      </c>
      <c r="L2772" s="80" t="s">
        <v>186</v>
      </c>
      <c r="M2772" s="80" t="s">
        <v>186</v>
      </c>
      <c r="N2772" s="80" t="s">
        <v>186</v>
      </c>
      <c r="O2772" s="80" t="s">
        <v>186</v>
      </c>
      <c r="P2772" s="80" t="s">
        <v>186</v>
      </c>
      <c r="Q2772" s="80" t="s">
        <v>186</v>
      </c>
      <c r="R2772" s="80" t="s">
        <v>186</v>
      </c>
      <c r="S2772" s="279"/>
      <c r="T2772" s="80"/>
      <c r="U2772" s="80"/>
      <c r="V2772" s="279"/>
      <c r="W2772" s="279"/>
      <c r="X2772" s="279"/>
      <c r="Y2772" s="53"/>
      <c r="Z2772" s="149"/>
      <c r="AC2772" s="139"/>
      <c r="AD2772" s="149"/>
      <c r="AL2772" s="158"/>
      <c r="BG2772" s="611"/>
      <c r="BH2772" s="282"/>
      <c r="BI2772" s="282"/>
      <c r="BJ2772" s="282"/>
      <c r="BL2772" s="76"/>
    </row>
    <row r="2773" spans="1:65" s="74" customFormat="1" hidden="1" outlineLevel="2" x14ac:dyDescent="0.25">
      <c r="A2773" s="77"/>
      <c r="B2773" s="569"/>
      <c r="C2773" s="77"/>
      <c r="D2773" s="27"/>
      <c r="E2773" s="27"/>
      <c r="F2773" s="6"/>
      <c r="G2773" s="80"/>
      <c r="H2773" s="80"/>
      <c r="I2773" s="80"/>
      <c r="J2773" s="80"/>
      <c r="K2773" s="80"/>
      <c r="L2773" s="80"/>
      <c r="M2773" s="80"/>
      <c r="N2773" s="80"/>
      <c r="O2773" s="80"/>
      <c r="P2773" s="80"/>
      <c r="Q2773" s="80"/>
      <c r="R2773" s="80"/>
      <c r="S2773" s="279"/>
      <c r="T2773" s="80"/>
      <c r="U2773" s="80"/>
      <c r="V2773" s="279"/>
      <c r="W2773" s="279"/>
      <c r="X2773" s="279"/>
      <c r="Y2773" s="53"/>
      <c r="Z2773" s="149"/>
      <c r="AC2773" s="139"/>
      <c r="AD2773" s="149"/>
      <c r="AL2773" s="158"/>
      <c r="AM2773" s="80"/>
      <c r="AN2773" s="80"/>
      <c r="AO2773" s="80"/>
      <c r="AP2773" s="76"/>
      <c r="BG2773" s="611"/>
      <c r="BH2773" s="282"/>
      <c r="BI2773" s="282"/>
      <c r="BJ2773" s="282"/>
      <c r="BL2773" s="76"/>
    </row>
    <row r="2774" spans="1:65" s="642" customFormat="1" outlineLevel="1" collapsed="1" x14ac:dyDescent="0.25">
      <c r="A2774" s="632"/>
      <c r="B2774" s="633"/>
      <c r="C2774" s="634"/>
      <c r="D2774" s="635"/>
      <c r="E2774" s="635"/>
      <c r="F2774" s="636"/>
      <c r="G2774" s="637"/>
      <c r="H2774" s="637"/>
      <c r="I2774" s="637"/>
      <c r="J2774" s="637"/>
      <c r="K2774" s="637"/>
      <c r="L2774" s="637"/>
      <c r="M2774" s="637"/>
      <c r="N2774" s="637"/>
      <c r="O2774" s="637"/>
      <c r="P2774" s="637"/>
      <c r="Q2774" s="637"/>
      <c r="R2774" s="637"/>
      <c r="S2774" s="637"/>
      <c r="T2774" s="638" t="s">
        <v>147</v>
      </c>
      <c r="U2774" s="638" t="s">
        <v>147</v>
      </c>
      <c r="V2774" s="638" t="s">
        <v>347</v>
      </c>
      <c r="W2774" s="638" t="s">
        <v>347</v>
      </c>
      <c r="X2774" s="638" t="s">
        <v>347</v>
      </c>
      <c r="Y2774" s="632" t="s">
        <v>368</v>
      </c>
      <c r="Z2774" s="639"/>
      <c r="AA2774" s="79"/>
      <c r="AB2774" s="79"/>
      <c r="AC2774" s="145" t="s">
        <v>147</v>
      </c>
      <c r="AD2774" s="639"/>
      <c r="AE2774" s="79"/>
      <c r="AF2774" s="79"/>
      <c r="AG2774" s="79"/>
      <c r="AH2774" s="79"/>
      <c r="AI2774" s="79"/>
      <c r="AJ2774" s="79"/>
      <c r="AK2774" s="79"/>
      <c r="AL2774" s="640"/>
      <c r="AM2774" s="637"/>
      <c r="AN2774" s="637"/>
      <c r="AO2774" s="637"/>
      <c r="AP2774" s="641"/>
      <c r="AQ2774" s="614"/>
      <c r="AR2774" s="614"/>
      <c r="AS2774" s="614"/>
      <c r="AT2774" s="614"/>
      <c r="AU2774" s="614"/>
      <c r="AV2774" s="614"/>
      <c r="AW2774" s="614"/>
      <c r="AX2774" s="614"/>
      <c r="AY2774" s="614" t="s">
        <v>169</v>
      </c>
      <c r="AZ2774" s="614"/>
      <c r="BA2774" s="614"/>
      <c r="BB2774" s="614"/>
      <c r="BC2774" s="614"/>
      <c r="BD2774" s="614"/>
      <c r="BE2774" s="614"/>
      <c r="BF2774" s="614"/>
      <c r="BG2774" s="614"/>
      <c r="BH2774" s="614"/>
      <c r="BI2774" s="614"/>
      <c r="BJ2774" s="614"/>
      <c r="BK2774" s="614"/>
      <c r="BL2774" s="641"/>
      <c r="BM2774" s="615"/>
    </row>
    <row r="2775" spans="1:65" s="74" customFormat="1" hidden="1" outlineLevel="2" x14ac:dyDescent="0.25">
      <c r="A2775" s="5"/>
      <c r="B2775" s="548"/>
      <c r="C2775" s="77"/>
      <c r="D2775" s="66"/>
      <c r="E2775" s="66"/>
      <c r="F2775" s="6"/>
      <c r="G2775" s="28"/>
      <c r="H2775" s="28"/>
      <c r="I2775" s="80" t="s">
        <v>186</v>
      </c>
      <c r="J2775" s="80" t="s">
        <v>186</v>
      </c>
      <c r="K2775" s="80" t="s">
        <v>186</v>
      </c>
      <c r="L2775" s="80" t="s">
        <v>186</v>
      </c>
      <c r="M2775" s="80" t="s">
        <v>186</v>
      </c>
      <c r="N2775" s="80" t="s">
        <v>186</v>
      </c>
      <c r="O2775" s="80" t="s">
        <v>186</v>
      </c>
      <c r="P2775" s="80" t="s">
        <v>186</v>
      </c>
      <c r="Q2775" s="80" t="s">
        <v>186</v>
      </c>
      <c r="R2775" s="80" t="s">
        <v>186</v>
      </c>
      <c r="S2775" s="279"/>
      <c r="T2775" s="80"/>
      <c r="U2775" s="80"/>
      <c r="V2775" s="279"/>
      <c r="W2775" s="279"/>
      <c r="X2775" s="279"/>
      <c r="Y2775" s="53"/>
      <c r="Z2775" s="149"/>
      <c r="AC2775" s="139"/>
      <c r="AD2775" s="149"/>
      <c r="AL2775" s="158"/>
      <c r="AM2775" s="80"/>
      <c r="AN2775" s="80"/>
      <c r="AO2775" s="80"/>
      <c r="AP2775" s="77"/>
      <c r="BG2775" s="611"/>
      <c r="BH2775" s="282"/>
      <c r="BI2775" s="282"/>
      <c r="BJ2775" s="282"/>
      <c r="BL2775" s="76"/>
    </row>
    <row r="2776" spans="1:65" s="74" customFormat="1" hidden="1" outlineLevel="2" x14ac:dyDescent="0.25">
      <c r="A2776" s="5"/>
      <c r="B2776" s="548"/>
      <c r="C2776" s="77"/>
      <c r="D2776" s="66"/>
      <c r="E2776" s="66"/>
      <c r="F2776" s="6"/>
      <c r="G2776" s="7"/>
      <c r="H2776" s="7"/>
      <c r="I2776" s="80" t="s">
        <v>186</v>
      </c>
      <c r="J2776" s="80" t="s">
        <v>186</v>
      </c>
      <c r="K2776" s="80" t="s">
        <v>186</v>
      </c>
      <c r="L2776" s="80" t="s">
        <v>186</v>
      </c>
      <c r="M2776" s="80" t="s">
        <v>186</v>
      </c>
      <c r="N2776" s="80" t="s">
        <v>186</v>
      </c>
      <c r="O2776" s="80" t="s">
        <v>186</v>
      </c>
      <c r="P2776" s="80" t="s">
        <v>186</v>
      </c>
      <c r="Q2776" s="80" t="s">
        <v>186</v>
      </c>
      <c r="R2776" s="80" t="s">
        <v>186</v>
      </c>
      <c r="S2776" s="279"/>
      <c r="T2776" s="80"/>
      <c r="U2776" s="80"/>
      <c r="V2776" s="279"/>
      <c r="W2776" s="279"/>
      <c r="X2776" s="279"/>
      <c r="Y2776" s="53"/>
      <c r="Z2776" s="149"/>
      <c r="AC2776" s="139"/>
      <c r="AD2776" s="149"/>
      <c r="AL2776" s="158"/>
      <c r="AM2776" s="80"/>
      <c r="AN2776" s="80"/>
      <c r="AO2776" s="80"/>
      <c r="AP2776" s="76"/>
      <c r="BG2776" s="611"/>
      <c r="BH2776" s="282"/>
      <c r="BI2776" s="282"/>
      <c r="BJ2776" s="282"/>
      <c r="BL2776" s="76"/>
    </row>
    <row r="2777" spans="1:65" s="74" customFormat="1" hidden="1" outlineLevel="2" x14ac:dyDescent="0.25">
      <c r="A2777" s="77"/>
      <c r="B2777" s="569"/>
      <c r="C2777" s="77"/>
      <c r="D2777" s="27"/>
      <c r="E2777" s="27"/>
      <c r="F2777" s="6"/>
      <c r="G2777" s="80"/>
      <c r="H2777" s="80"/>
      <c r="I2777" s="80"/>
      <c r="J2777" s="80"/>
      <c r="K2777" s="80"/>
      <c r="L2777" s="80"/>
      <c r="M2777" s="80"/>
      <c r="N2777" s="80"/>
      <c r="O2777" s="80"/>
      <c r="P2777" s="80"/>
      <c r="Q2777" s="80"/>
      <c r="R2777" s="80"/>
      <c r="S2777" s="279"/>
      <c r="T2777" s="80"/>
      <c r="U2777" s="80"/>
      <c r="V2777" s="279"/>
      <c r="W2777" s="279"/>
      <c r="X2777" s="279"/>
      <c r="Y2777" s="53"/>
      <c r="Z2777" s="149"/>
      <c r="AC2777" s="139"/>
      <c r="AD2777" s="149"/>
      <c r="AL2777" s="158"/>
      <c r="AM2777" s="80"/>
      <c r="AN2777" s="80"/>
      <c r="AO2777" s="80"/>
      <c r="AP2777" s="76"/>
      <c r="BG2777" s="611"/>
      <c r="BH2777" s="282"/>
      <c r="BI2777" s="282"/>
      <c r="BJ2777" s="282"/>
      <c r="BL2777" s="76"/>
    </row>
    <row r="2778" spans="1:65" s="642" customFormat="1" outlineLevel="1" collapsed="1" x14ac:dyDescent="0.25">
      <c r="A2778" s="632"/>
      <c r="B2778" s="633"/>
      <c r="C2778" s="634"/>
      <c r="D2778" s="635"/>
      <c r="E2778" s="635"/>
      <c r="F2778" s="636"/>
      <c r="G2778" s="637"/>
      <c r="H2778" s="637"/>
      <c r="I2778" s="637"/>
      <c r="J2778" s="637"/>
      <c r="K2778" s="637"/>
      <c r="L2778" s="637"/>
      <c r="M2778" s="637"/>
      <c r="N2778" s="637"/>
      <c r="O2778" s="637"/>
      <c r="P2778" s="637"/>
      <c r="Q2778" s="637"/>
      <c r="R2778" s="637"/>
      <c r="S2778" s="637"/>
      <c r="T2778" s="638" t="s">
        <v>147</v>
      </c>
      <c r="U2778" s="638" t="s">
        <v>147</v>
      </c>
      <c r="V2778" s="638" t="s">
        <v>145</v>
      </c>
      <c r="W2778" s="638" t="s">
        <v>145</v>
      </c>
      <c r="X2778" s="638" t="s">
        <v>145</v>
      </c>
      <c r="Y2778" s="632" t="s">
        <v>368</v>
      </c>
      <c r="Z2778" s="639"/>
      <c r="AA2778" s="79"/>
      <c r="AB2778" s="79"/>
      <c r="AC2778" s="145" t="s">
        <v>147</v>
      </c>
      <c r="AD2778" s="639"/>
      <c r="AE2778" s="79"/>
      <c r="AF2778" s="79"/>
      <c r="AG2778" s="79"/>
      <c r="AH2778" s="79"/>
      <c r="AI2778" s="79"/>
      <c r="AJ2778" s="79"/>
      <c r="AK2778" s="79"/>
      <c r="AL2778" s="640"/>
      <c r="AM2778" s="637"/>
      <c r="AN2778" s="637"/>
      <c r="AO2778" s="637"/>
      <c r="AP2778" s="641"/>
      <c r="AQ2778" s="614"/>
      <c r="AR2778" s="614"/>
      <c r="AS2778" s="614"/>
      <c r="AT2778" s="614"/>
      <c r="AU2778" s="614"/>
      <c r="AV2778" s="614"/>
      <c r="AW2778" s="614"/>
      <c r="AX2778" s="614"/>
      <c r="AY2778" s="614" t="s">
        <v>169</v>
      </c>
      <c r="AZ2778" s="614"/>
      <c r="BA2778" s="614"/>
      <c r="BB2778" s="614"/>
      <c r="BC2778" s="614"/>
      <c r="BD2778" s="614"/>
      <c r="BE2778" s="614"/>
      <c r="BF2778" s="614"/>
      <c r="BG2778" s="614"/>
      <c r="BH2778" s="614"/>
      <c r="BI2778" s="614"/>
      <c r="BJ2778" s="614"/>
      <c r="BK2778" s="614"/>
      <c r="BL2778" s="641"/>
      <c r="BM2778" s="615"/>
    </row>
    <row r="2779" spans="1:65" s="74" customFormat="1" hidden="1" outlineLevel="2" x14ac:dyDescent="0.25">
      <c r="A2779" s="5"/>
      <c r="B2779" s="548"/>
      <c r="C2779" s="77"/>
      <c r="D2779" s="66"/>
      <c r="E2779" s="66"/>
      <c r="F2779" s="6"/>
      <c r="G2779" s="28"/>
      <c r="H2779" s="28"/>
      <c r="I2779" s="80" t="s">
        <v>186</v>
      </c>
      <c r="J2779" s="80" t="s">
        <v>186</v>
      </c>
      <c r="K2779" s="80" t="s">
        <v>186</v>
      </c>
      <c r="L2779" s="80" t="s">
        <v>186</v>
      </c>
      <c r="M2779" s="80" t="s">
        <v>186</v>
      </c>
      <c r="N2779" s="80" t="s">
        <v>186</v>
      </c>
      <c r="O2779" s="80" t="s">
        <v>186</v>
      </c>
      <c r="P2779" s="80" t="s">
        <v>186</v>
      </c>
      <c r="Q2779" s="80" t="s">
        <v>186</v>
      </c>
      <c r="R2779" s="80" t="s">
        <v>186</v>
      </c>
      <c r="S2779" s="279"/>
      <c r="T2779" s="80"/>
      <c r="U2779" s="80"/>
      <c r="V2779" s="279"/>
      <c r="W2779" s="279"/>
      <c r="X2779" s="279"/>
      <c r="Y2779" s="53"/>
      <c r="Z2779" s="149"/>
      <c r="AC2779" s="139"/>
      <c r="AD2779" s="149"/>
      <c r="AL2779" s="158"/>
      <c r="AM2779" s="80"/>
      <c r="AN2779" s="80"/>
      <c r="AO2779" s="80"/>
      <c r="AP2779" s="76"/>
      <c r="BG2779" s="611"/>
      <c r="BH2779" s="282"/>
      <c r="BI2779" s="282"/>
      <c r="BJ2779" s="282"/>
      <c r="BL2779" s="76"/>
    </row>
    <row r="2780" spans="1:65" s="74" customFormat="1" hidden="1" outlineLevel="2" x14ac:dyDescent="0.25">
      <c r="A2780" s="5"/>
      <c r="B2780" s="548"/>
      <c r="C2780" s="77"/>
      <c r="D2780" s="27"/>
      <c r="E2780" s="27"/>
      <c r="F2780" s="6"/>
      <c r="G2780" s="80"/>
      <c r="H2780" s="80"/>
      <c r="I2780" s="80" t="s">
        <v>186</v>
      </c>
      <c r="J2780" s="80" t="s">
        <v>186</v>
      </c>
      <c r="K2780" s="80" t="s">
        <v>186</v>
      </c>
      <c r="L2780" s="80" t="s">
        <v>186</v>
      </c>
      <c r="M2780" s="80" t="s">
        <v>186</v>
      </c>
      <c r="N2780" s="80" t="s">
        <v>186</v>
      </c>
      <c r="O2780" s="80" t="s">
        <v>186</v>
      </c>
      <c r="P2780" s="80" t="s">
        <v>186</v>
      </c>
      <c r="Q2780" s="80" t="s">
        <v>186</v>
      </c>
      <c r="R2780" s="80" t="s">
        <v>186</v>
      </c>
      <c r="S2780" s="279"/>
      <c r="T2780" s="80"/>
      <c r="U2780" s="80"/>
      <c r="V2780" s="279"/>
      <c r="W2780" s="279"/>
      <c r="X2780" s="279"/>
      <c r="Y2780" s="53"/>
      <c r="Z2780" s="149"/>
      <c r="AC2780" s="139"/>
      <c r="AD2780" s="149"/>
      <c r="AL2780" s="158"/>
      <c r="AM2780" s="80"/>
      <c r="AN2780" s="80"/>
      <c r="AO2780" s="80"/>
      <c r="AP2780" s="76"/>
      <c r="BG2780" s="611"/>
      <c r="BH2780" s="282"/>
      <c r="BI2780" s="282"/>
      <c r="BJ2780" s="282"/>
      <c r="BL2780" s="76"/>
    </row>
    <row r="2781" spans="1:65" s="74" customFormat="1" hidden="1" outlineLevel="2" x14ac:dyDescent="0.25">
      <c r="A2781" s="5"/>
      <c r="B2781" s="548"/>
      <c r="C2781" s="77"/>
      <c r="D2781" s="27"/>
      <c r="E2781" s="27"/>
      <c r="F2781" s="6"/>
      <c r="G2781" s="80"/>
      <c r="H2781" s="80"/>
      <c r="I2781" s="80" t="s">
        <v>186</v>
      </c>
      <c r="J2781" s="80" t="s">
        <v>186</v>
      </c>
      <c r="K2781" s="80" t="s">
        <v>186</v>
      </c>
      <c r="L2781" s="80" t="s">
        <v>186</v>
      </c>
      <c r="M2781" s="80" t="s">
        <v>186</v>
      </c>
      <c r="N2781" s="80" t="s">
        <v>186</v>
      </c>
      <c r="O2781" s="80" t="s">
        <v>186</v>
      </c>
      <c r="P2781" s="80" t="s">
        <v>186</v>
      </c>
      <c r="Q2781" s="80" t="s">
        <v>186</v>
      </c>
      <c r="R2781" s="80" t="s">
        <v>186</v>
      </c>
      <c r="S2781" s="279"/>
      <c r="T2781" s="80"/>
      <c r="U2781" s="80"/>
      <c r="V2781" s="279"/>
      <c r="W2781" s="279"/>
      <c r="X2781" s="279"/>
      <c r="Y2781" s="53"/>
      <c r="Z2781" s="149"/>
      <c r="AC2781" s="139"/>
      <c r="AD2781" s="149"/>
      <c r="AL2781" s="158"/>
      <c r="AM2781" s="80"/>
      <c r="AN2781" s="80"/>
      <c r="AO2781" s="80"/>
      <c r="AP2781" s="76"/>
      <c r="BG2781" s="611"/>
      <c r="BH2781" s="282"/>
      <c r="BI2781" s="282"/>
      <c r="BJ2781" s="282"/>
      <c r="BL2781" s="77"/>
    </row>
    <row r="2782" spans="1:65" s="74" customFormat="1" hidden="1" outlineLevel="2" x14ac:dyDescent="0.25">
      <c r="A2782" s="5"/>
      <c r="B2782" s="548"/>
      <c r="C2782" s="77"/>
      <c r="D2782" s="27"/>
      <c r="E2782" s="27"/>
      <c r="F2782" s="6"/>
      <c r="G2782" s="80"/>
      <c r="H2782" s="80"/>
      <c r="I2782" s="80" t="s">
        <v>186</v>
      </c>
      <c r="J2782" s="80" t="s">
        <v>186</v>
      </c>
      <c r="K2782" s="80" t="s">
        <v>186</v>
      </c>
      <c r="L2782" s="80" t="s">
        <v>186</v>
      </c>
      <c r="M2782" s="80" t="s">
        <v>186</v>
      </c>
      <c r="N2782" s="80" t="s">
        <v>186</v>
      </c>
      <c r="O2782" s="80" t="s">
        <v>186</v>
      </c>
      <c r="P2782" s="80" t="s">
        <v>186</v>
      </c>
      <c r="Q2782" s="80" t="s">
        <v>186</v>
      </c>
      <c r="R2782" s="80" t="s">
        <v>186</v>
      </c>
      <c r="S2782" s="279"/>
      <c r="T2782" s="80"/>
      <c r="U2782" s="80"/>
      <c r="V2782" s="279"/>
      <c r="W2782" s="279"/>
      <c r="X2782" s="279"/>
      <c r="Y2782" s="53"/>
      <c r="Z2782" s="149"/>
      <c r="AC2782" s="139"/>
      <c r="AD2782" s="149"/>
      <c r="AL2782" s="158"/>
      <c r="AM2782" s="80"/>
      <c r="AN2782" s="80"/>
      <c r="AO2782" s="80"/>
      <c r="AP2782" s="76"/>
      <c r="BG2782" s="611"/>
      <c r="BH2782" s="282"/>
      <c r="BI2782" s="282"/>
      <c r="BJ2782" s="282"/>
      <c r="BL2782" s="76"/>
    </row>
    <row r="2783" spans="1:65" s="74" customFormat="1" hidden="1" outlineLevel="2" x14ac:dyDescent="0.25">
      <c r="A2783" s="5"/>
      <c r="B2783" s="548"/>
      <c r="C2783" s="77"/>
      <c r="D2783" s="27"/>
      <c r="E2783" s="27"/>
      <c r="F2783" s="6"/>
      <c r="G2783" s="80"/>
      <c r="H2783" s="80"/>
      <c r="I2783" s="80" t="s">
        <v>186</v>
      </c>
      <c r="J2783" s="80" t="s">
        <v>186</v>
      </c>
      <c r="K2783" s="80" t="s">
        <v>186</v>
      </c>
      <c r="L2783" s="80" t="s">
        <v>186</v>
      </c>
      <c r="M2783" s="80" t="s">
        <v>186</v>
      </c>
      <c r="N2783" s="80" t="s">
        <v>186</v>
      </c>
      <c r="O2783" s="80" t="s">
        <v>186</v>
      </c>
      <c r="P2783" s="80" t="s">
        <v>186</v>
      </c>
      <c r="Q2783" s="80" t="s">
        <v>186</v>
      </c>
      <c r="R2783" s="80" t="s">
        <v>186</v>
      </c>
      <c r="S2783" s="279"/>
      <c r="T2783" s="80"/>
      <c r="U2783" s="80"/>
      <c r="V2783" s="279"/>
      <c r="W2783" s="279"/>
      <c r="X2783" s="279"/>
      <c r="Y2783" s="53"/>
      <c r="Z2783" s="149"/>
      <c r="AC2783" s="139"/>
      <c r="AD2783" s="149"/>
      <c r="AL2783" s="158"/>
      <c r="BG2783" s="611"/>
      <c r="BH2783" s="282"/>
      <c r="BI2783" s="282"/>
      <c r="BJ2783" s="282"/>
      <c r="BL2783" s="76"/>
    </row>
    <row r="2784" spans="1:65" s="74" customFormat="1" hidden="1" outlineLevel="2" x14ac:dyDescent="0.25">
      <c r="A2784" s="5"/>
      <c r="B2784" s="548"/>
      <c r="C2784" s="77"/>
      <c r="D2784" s="27"/>
      <c r="E2784" s="27"/>
      <c r="F2784" s="6"/>
      <c r="G2784" s="80"/>
      <c r="H2784" s="80"/>
      <c r="I2784" s="80" t="s">
        <v>186</v>
      </c>
      <c r="J2784" s="80" t="s">
        <v>186</v>
      </c>
      <c r="K2784" s="80" t="s">
        <v>186</v>
      </c>
      <c r="L2784" s="80" t="s">
        <v>186</v>
      </c>
      <c r="M2784" s="80" t="s">
        <v>186</v>
      </c>
      <c r="N2784" s="80" t="s">
        <v>186</v>
      </c>
      <c r="O2784" s="80" t="s">
        <v>186</v>
      </c>
      <c r="P2784" s="80" t="s">
        <v>186</v>
      </c>
      <c r="Q2784" s="80" t="s">
        <v>186</v>
      </c>
      <c r="R2784" s="80" t="s">
        <v>186</v>
      </c>
      <c r="S2784" s="279"/>
      <c r="T2784" s="80"/>
      <c r="U2784" s="80"/>
      <c r="V2784" s="279"/>
      <c r="W2784" s="279"/>
      <c r="X2784" s="279"/>
      <c r="Y2784" s="53"/>
      <c r="Z2784" s="149"/>
      <c r="AC2784" s="139"/>
      <c r="AD2784" s="149"/>
      <c r="AL2784" s="158"/>
      <c r="AM2784" s="80"/>
      <c r="AN2784" s="80"/>
      <c r="AO2784" s="80"/>
      <c r="AP2784" s="76"/>
      <c r="BG2784" s="611"/>
      <c r="BH2784" s="282"/>
      <c r="BI2784" s="282"/>
      <c r="BJ2784" s="282"/>
      <c r="BL2784" s="76"/>
    </row>
    <row r="2785" spans="1:65" s="74" customFormat="1" hidden="1" outlineLevel="2" x14ac:dyDescent="0.25">
      <c r="A2785" s="5"/>
      <c r="B2785" s="548"/>
      <c r="C2785" s="77"/>
      <c r="D2785" s="27"/>
      <c r="E2785" s="27"/>
      <c r="F2785" s="6"/>
      <c r="G2785" s="80"/>
      <c r="H2785" s="80"/>
      <c r="I2785" s="80" t="s">
        <v>186</v>
      </c>
      <c r="J2785" s="80" t="s">
        <v>186</v>
      </c>
      <c r="K2785" s="80" t="s">
        <v>186</v>
      </c>
      <c r="L2785" s="80" t="s">
        <v>186</v>
      </c>
      <c r="M2785" s="80" t="s">
        <v>186</v>
      </c>
      <c r="N2785" s="80" t="s">
        <v>186</v>
      </c>
      <c r="O2785" s="80" t="s">
        <v>186</v>
      </c>
      <c r="P2785" s="80" t="s">
        <v>186</v>
      </c>
      <c r="Q2785" s="80" t="s">
        <v>186</v>
      </c>
      <c r="R2785" s="80" t="s">
        <v>186</v>
      </c>
      <c r="S2785" s="279"/>
      <c r="T2785" s="80"/>
      <c r="U2785" s="80"/>
      <c r="V2785" s="279"/>
      <c r="W2785" s="279"/>
      <c r="X2785" s="279"/>
      <c r="Y2785" s="53"/>
      <c r="Z2785" s="149"/>
      <c r="AC2785" s="139"/>
      <c r="AD2785" s="149"/>
      <c r="AL2785" s="158"/>
      <c r="AM2785" s="80"/>
      <c r="AN2785" s="80"/>
      <c r="AO2785" s="80"/>
      <c r="AP2785" s="76"/>
      <c r="BG2785" s="611"/>
      <c r="BH2785" s="282"/>
      <c r="BI2785" s="282"/>
      <c r="BJ2785" s="282"/>
      <c r="BL2785" s="76"/>
    </row>
    <row r="2786" spans="1:65" s="74" customFormat="1" hidden="1" outlineLevel="2" x14ac:dyDescent="0.25">
      <c r="A2786" s="5"/>
      <c r="B2786" s="548"/>
      <c r="C2786" s="77"/>
      <c r="D2786" s="27"/>
      <c r="E2786" s="27"/>
      <c r="F2786" s="6"/>
      <c r="G2786" s="80"/>
      <c r="H2786" s="80"/>
      <c r="I2786" s="80" t="s">
        <v>186</v>
      </c>
      <c r="J2786" s="80" t="s">
        <v>186</v>
      </c>
      <c r="K2786" s="80" t="s">
        <v>186</v>
      </c>
      <c r="L2786" s="80" t="s">
        <v>186</v>
      </c>
      <c r="M2786" s="80" t="s">
        <v>186</v>
      </c>
      <c r="N2786" s="80" t="s">
        <v>186</v>
      </c>
      <c r="O2786" s="80" t="s">
        <v>186</v>
      </c>
      <c r="P2786" s="80" t="s">
        <v>186</v>
      </c>
      <c r="Q2786" s="80" t="s">
        <v>186</v>
      </c>
      <c r="R2786" s="80" t="s">
        <v>186</v>
      </c>
      <c r="S2786" s="279"/>
      <c r="T2786" s="80"/>
      <c r="U2786" s="80"/>
      <c r="V2786" s="279"/>
      <c r="W2786" s="279"/>
      <c r="X2786" s="279"/>
      <c r="Y2786" s="53"/>
      <c r="Z2786" s="149"/>
      <c r="AC2786" s="139"/>
      <c r="AD2786" s="149"/>
      <c r="AL2786" s="158"/>
      <c r="AM2786" s="80"/>
      <c r="AN2786" s="80"/>
      <c r="AO2786" s="80"/>
      <c r="AP2786" s="76"/>
      <c r="BG2786" s="611"/>
      <c r="BH2786" s="282"/>
      <c r="BI2786" s="282"/>
      <c r="BJ2786" s="282"/>
      <c r="BL2786" s="76"/>
    </row>
    <row r="2787" spans="1:65" s="74" customFormat="1" hidden="1" outlineLevel="2" x14ac:dyDescent="0.25">
      <c r="A2787" s="77"/>
      <c r="B2787" s="569"/>
      <c r="C2787" s="77"/>
      <c r="D2787" s="27"/>
      <c r="E2787" s="27"/>
      <c r="F2787" s="6"/>
      <c r="G2787" s="80"/>
      <c r="H2787" s="80"/>
      <c r="I2787" s="80" t="s">
        <v>186</v>
      </c>
      <c r="J2787" s="80" t="s">
        <v>186</v>
      </c>
      <c r="K2787" s="80" t="s">
        <v>186</v>
      </c>
      <c r="L2787" s="80" t="s">
        <v>186</v>
      </c>
      <c r="M2787" s="80" t="s">
        <v>186</v>
      </c>
      <c r="N2787" s="80" t="s">
        <v>186</v>
      </c>
      <c r="O2787" s="80" t="s">
        <v>186</v>
      </c>
      <c r="P2787" s="80" t="s">
        <v>186</v>
      </c>
      <c r="Q2787" s="80" t="s">
        <v>186</v>
      </c>
      <c r="R2787" s="80" t="s">
        <v>186</v>
      </c>
      <c r="S2787" s="279"/>
      <c r="T2787" s="80"/>
      <c r="U2787" s="80"/>
      <c r="V2787" s="279"/>
      <c r="W2787" s="279"/>
      <c r="X2787" s="279"/>
      <c r="Y2787" s="53"/>
      <c r="Z2787" s="149"/>
      <c r="AC2787" s="139"/>
      <c r="AD2787" s="149"/>
      <c r="AL2787" s="158"/>
      <c r="AM2787" s="80"/>
      <c r="AN2787" s="80"/>
      <c r="AO2787" s="80"/>
      <c r="AP2787" s="76"/>
      <c r="BG2787" s="611"/>
      <c r="BH2787" s="282"/>
      <c r="BI2787" s="282"/>
      <c r="BJ2787" s="282"/>
      <c r="BL2787" s="76"/>
    </row>
    <row r="2788" spans="1:65" s="74" customFormat="1" hidden="1" outlineLevel="2" x14ac:dyDescent="0.25">
      <c r="A2788" s="77"/>
      <c r="B2788" s="569"/>
      <c r="C2788" s="77"/>
      <c r="D2788" s="27"/>
      <c r="E2788" s="27"/>
      <c r="F2788" s="6"/>
      <c r="G2788" s="80"/>
      <c r="H2788" s="80"/>
      <c r="I2788" s="80"/>
      <c r="J2788" s="80"/>
      <c r="K2788" s="80"/>
      <c r="L2788" s="80"/>
      <c r="M2788" s="80"/>
      <c r="N2788" s="80"/>
      <c r="O2788" s="80"/>
      <c r="P2788" s="80"/>
      <c r="Q2788" s="80"/>
      <c r="R2788" s="80"/>
      <c r="S2788" s="279"/>
      <c r="T2788" s="80"/>
      <c r="U2788" s="80"/>
      <c r="V2788" s="279"/>
      <c r="W2788" s="279"/>
      <c r="X2788" s="279"/>
      <c r="Y2788" s="53"/>
      <c r="Z2788" s="149"/>
      <c r="AC2788" s="139"/>
      <c r="AD2788" s="149"/>
      <c r="AL2788" s="158"/>
      <c r="AM2788" s="80"/>
      <c r="AN2788" s="80"/>
      <c r="AO2788" s="80"/>
      <c r="AP2788" s="76"/>
      <c r="BG2788" s="611"/>
      <c r="BH2788" s="282"/>
      <c r="BI2788" s="282"/>
      <c r="BJ2788" s="282"/>
      <c r="BL2788" s="76"/>
    </row>
    <row r="2789" spans="1:65" s="642" customFormat="1" outlineLevel="1" collapsed="1" x14ac:dyDescent="0.25">
      <c r="A2789" s="632"/>
      <c r="B2789" s="633"/>
      <c r="C2789" s="634"/>
      <c r="D2789" s="635"/>
      <c r="E2789" s="635"/>
      <c r="F2789" s="636"/>
      <c r="G2789" s="637"/>
      <c r="H2789" s="637"/>
      <c r="I2789" s="637"/>
      <c r="J2789" s="637"/>
      <c r="K2789" s="637"/>
      <c r="L2789" s="637"/>
      <c r="M2789" s="637"/>
      <c r="N2789" s="637"/>
      <c r="O2789" s="637"/>
      <c r="P2789" s="637"/>
      <c r="Q2789" s="637"/>
      <c r="R2789" s="637"/>
      <c r="S2789" s="637"/>
      <c r="T2789" s="638" t="s">
        <v>147</v>
      </c>
      <c r="U2789" s="638" t="s">
        <v>147</v>
      </c>
      <c r="V2789" s="638" t="s">
        <v>145</v>
      </c>
      <c r="W2789" s="638" t="s">
        <v>145</v>
      </c>
      <c r="X2789" s="638" t="s">
        <v>145</v>
      </c>
      <c r="Y2789" s="632" t="s">
        <v>368</v>
      </c>
      <c r="Z2789" s="639"/>
      <c r="AA2789" s="614"/>
      <c r="AB2789" s="614"/>
      <c r="AC2789" s="680" t="s">
        <v>147</v>
      </c>
      <c r="AD2789" s="639"/>
      <c r="AE2789" s="614"/>
      <c r="AF2789" s="614"/>
      <c r="AG2789" s="614"/>
      <c r="AH2789" s="614"/>
      <c r="AI2789" s="614"/>
      <c r="AJ2789" s="614"/>
      <c r="AK2789" s="614"/>
      <c r="AL2789" s="640"/>
      <c r="AM2789" s="637"/>
      <c r="AN2789" s="637"/>
      <c r="AO2789" s="637"/>
      <c r="AP2789" s="641"/>
      <c r="AQ2789" s="614"/>
      <c r="AR2789" s="614"/>
      <c r="AS2789" s="614"/>
      <c r="AT2789" s="614"/>
      <c r="AU2789" s="614"/>
      <c r="AV2789" s="614"/>
      <c r="AW2789" s="614"/>
      <c r="AX2789" s="614"/>
      <c r="AY2789" s="614" t="s">
        <v>169</v>
      </c>
      <c r="AZ2789" s="614"/>
      <c r="BA2789" s="614"/>
      <c r="BB2789" s="614"/>
      <c r="BC2789" s="614"/>
      <c r="BD2789" s="614"/>
      <c r="BE2789" s="614"/>
      <c r="BF2789" s="614"/>
      <c r="BG2789" s="614"/>
      <c r="BH2789" s="614"/>
      <c r="BI2789" s="614"/>
      <c r="BJ2789" s="614"/>
      <c r="BK2789" s="614"/>
      <c r="BL2789" s="641"/>
      <c r="BM2789" s="615"/>
    </row>
    <row r="2790" spans="1:65" s="615" customFormat="1" hidden="1" outlineLevel="2" x14ac:dyDescent="0.25">
      <c r="A2790" s="653"/>
      <c r="B2790" s="654"/>
      <c r="C2790" s="655"/>
      <c r="D2790" s="656"/>
      <c r="E2790" s="656"/>
      <c r="F2790" s="657"/>
      <c r="G2790" s="658"/>
      <c r="H2790" s="658"/>
      <c r="I2790" s="659" t="s">
        <v>186</v>
      </c>
      <c r="J2790" s="659" t="s">
        <v>186</v>
      </c>
      <c r="K2790" s="659" t="s">
        <v>186</v>
      </c>
      <c r="L2790" s="659" t="s">
        <v>186</v>
      </c>
      <c r="M2790" s="659" t="s">
        <v>186</v>
      </c>
      <c r="N2790" s="659" t="s">
        <v>186</v>
      </c>
      <c r="O2790" s="659" t="s">
        <v>186</v>
      </c>
      <c r="P2790" s="659" t="s">
        <v>186</v>
      </c>
      <c r="Q2790" s="659" t="s">
        <v>186</v>
      </c>
      <c r="R2790" s="659" t="s">
        <v>186</v>
      </c>
      <c r="S2790" s="659"/>
      <c r="T2790" s="659"/>
      <c r="U2790" s="659"/>
      <c r="V2790" s="659"/>
      <c r="W2790" s="659"/>
      <c r="X2790" s="659"/>
      <c r="Y2790" s="665"/>
      <c r="Z2790" s="664"/>
      <c r="AC2790" s="681"/>
      <c r="AD2790" s="664"/>
      <c r="AL2790" s="666"/>
      <c r="AM2790" s="659"/>
      <c r="AN2790" s="659"/>
      <c r="AO2790" s="659"/>
      <c r="AP2790" s="667"/>
      <c r="BL2790" s="667"/>
    </row>
    <row r="2791" spans="1:65" s="615" customFormat="1" hidden="1" outlineLevel="2" x14ac:dyDescent="0.25">
      <c r="A2791" s="653"/>
      <c r="B2791" s="654"/>
      <c r="C2791" s="655"/>
      <c r="D2791" s="683"/>
      <c r="E2791" s="683"/>
      <c r="F2791" s="657"/>
      <c r="G2791" s="659"/>
      <c r="H2791" s="659"/>
      <c r="I2791" s="659" t="s">
        <v>186</v>
      </c>
      <c r="J2791" s="659" t="s">
        <v>186</v>
      </c>
      <c r="K2791" s="659" t="s">
        <v>186</v>
      </c>
      <c r="L2791" s="659" t="s">
        <v>186</v>
      </c>
      <c r="M2791" s="659" t="s">
        <v>186</v>
      </c>
      <c r="N2791" s="659" t="s">
        <v>186</v>
      </c>
      <c r="O2791" s="659" t="s">
        <v>186</v>
      </c>
      <c r="P2791" s="659" t="s">
        <v>186</v>
      </c>
      <c r="Q2791" s="659" t="s">
        <v>186</v>
      </c>
      <c r="R2791" s="659" t="s">
        <v>186</v>
      </c>
      <c r="S2791" s="659"/>
      <c r="T2791" s="659"/>
      <c r="U2791" s="659"/>
      <c r="V2791" s="659"/>
      <c r="W2791" s="659"/>
      <c r="X2791" s="659"/>
      <c r="Y2791" s="665"/>
      <c r="Z2791" s="664"/>
      <c r="AC2791" s="681"/>
      <c r="AD2791" s="664"/>
      <c r="AL2791" s="666"/>
      <c r="AM2791" s="659"/>
      <c r="AN2791" s="659"/>
      <c r="AO2791" s="659"/>
      <c r="AP2791" s="667"/>
      <c r="BL2791" s="667"/>
    </row>
    <row r="2792" spans="1:65" s="615" customFormat="1" hidden="1" outlineLevel="2" x14ac:dyDescent="0.25">
      <c r="A2792" s="653"/>
      <c r="B2792" s="654"/>
      <c r="C2792" s="655"/>
      <c r="D2792" s="683"/>
      <c r="E2792" s="683"/>
      <c r="F2792" s="657"/>
      <c r="G2792" s="659"/>
      <c r="H2792" s="659"/>
      <c r="I2792" s="659" t="s">
        <v>186</v>
      </c>
      <c r="J2792" s="659" t="s">
        <v>186</v>
      </c>
      <c r="K2792" s="659" t="s">
        <v>186</v>
      </c>
      <c r="L2792" s="659" t="s">
        <v>186</v>
      </c>
      <c r="M2792" s="659" t="s">
        <v>186</v>
      </c>
      <c r="N2792" s="659" t="s">
        <v>186</v>
      </c>
      <c r="O2792" s="659" t="s">
        <v>186</v>
      </c>
      <c r="P2792" s="659" t="s">
        <v>186</v>
      </c>
      <c r="Q2792" s="659" t="s">
        <v>186</v>
      </c>
      <c r="R2792" s="659" t="s">
        <v>186</v>
      </c>
      <c r="S2792" s="659"/>
      <c r="T2792" s="659"/>
      <c r="U2792" s="659"/>
      <c r="V2792" s="659"/>
      <c r="W2792" s="659"/>
      <c r="X2792" s="659"/>
      <c r="Y2792" s="665"/>
      <c r="Z2792" s="664"/>
      <c r="AC2792" s="681"/>
      <c r="AD2792" s="664"/>
      <c r="AL2792" s="666"/>
      <c r="AM2792" s="659"/>
      <c r="AN2792" s="659"/>
      <c r="AO2792" s="659"/>
      <c r="AP2792" s="655"/>
      <c r="BL2792" s="655"/>
    </row>
    <row r="2793" spans="1:65" s="615" customFormat="1" hidden="1" outlineLevel="2" x14ac:dyDescent="0.25">
      <c r="A2793" s="653"/>
      <c r="B2793" s="654"/>
      <c r="C2793" s="655"/>
      <c r="D2793" s="683"/>
      <c r="E2793" s="683"/>
      <c r="F2793" s="657"/>
      <c r="G2793" s="659"/>
      <c r="H2793" s="659"/>
      <c r="I2793" s="659" t="s">
        <v>186</v>
      </c>
      <c r="J2793" s="659" t="s">
        <v>186</v>
      </c>
      <c r="K2793" s="659" t="s">
        <v>186</v>
      </c>
      <c r="L2793" s="659" t="s">
        <v>186</v>
      </c>
      <c r="M2793" s="659" t="s">
        <v>186</v>
      </c>
      <c r="N2793" s="659" t="s">
        <v>186</v>
      </c>
      <c r="O2793" s="659" t="s">
        <v>186</v>
      </c>
      <c r="P2793" s="659" t="s">
        <v>186</v>
      </c>
      <c r="Q2793" s="659" t="s">
        <v>186</v>
      </c>
      <c r="R2793" s="659" t="s">
        <v>186</v>
      </c>
      <c r="S2793" s="659"/>
      <c r="T2793" s="659"/>
      <c r="U2793" s="659"/>
      <c r="V2793" s="659"/>
      <c r="W2793" s="659"/>
      <c r="X2793" s="659"/>
      <c r="Y2793" s="665"/>
      <c r="Z2793" s="664"/>
      <c r="AC2793" s="681"/>
      <c r="AD2793" s="664"/>
      <c r="AL2793" s="666"/>
      <c r="AM2793" s="659"/>
      <c r="AN2793" s="659"/>
      <c r="AO2793" s="659"/>
      <c r="AP2793" s="667"/>
      <c r="BL2793" s="667"/>
    </row>
    <row r="2794" spans="1:65" s="615" customFormat="1" hidden="1" outlineLevel="2" x14ac:dyDescent="0.25">
      <c r="A2794" s="653"/>
      <c r="B2794" s="654"/>
      <c r="C2794" s="655"/>
      <c r="D2794" s="683"/>
      <c r="E2794" s="683"/>
      <c r="F2794" s="657"/>
      <c r="G2794" s="659"/>
      <c r="H2794" s="659"/>
      <c r="I2794" s="659" t="s">
        <v>186</v>
      </c>
      <c r="J2794" s="659" t="s">
        <v>186</v>
      </c>
      <c r="K2794" s="659" t="s">
        <v>186</v>
      </c>
      <c r="L2794" s="659" t="s">
        <v>186</v>
      </c>
      <c r="M2794" s="659" t="s">
        <v>186</v>
      </c>
      <c r="N2794" s="659" t="s">
        <v>186</v>
      </c>
      <c r="O2794" s="659" t="s">
        <v>186</v>
      </c>
      <c r="P2794" s="659" t="s">
        <v>186</v>
      </c>
      <c r="Q2794" s="659" t="s">
        <v>186</v>
      </c>
      <c r="R2794" s="659" t="s">
        <v>186</v>
      </c>
      <c r="S2794" s="659"/>
      <c r="T2794" s="659"/>
      <c r="U2794" s="659"/>
      <c r="V2794" s="659"/>
      <c r="W2794" s="659"/>
      <c r="X2794" s="659"/>
      <c r="Y2794" s="665"/>
      <c r="Z2794" s="664"/>
      <c r="AC2794" s="681"/>
      <c r="AD2794" s="664"/>
      <c r="AL2794" s="666"/>
      <c r="AM2794" s="659"/>
      <c r="AN2794" s="659"/>
      <c r="AO2794" s="659"/>
      <c r="AP2794" s="667"/>
      <c r="BL2794" s="667"/>
    </row>
    <row r="2795" spans="1:65" s="615" customFormat="1" hidden="1" outlineLevel="2" x14ac:dyDescent="0.25">
      <c r="A2795" s="653"/>
      <c r="B2795" s="654"/>
      <c r="C2795" s="655"/>
      <c r="D2795" s="683"/>
      <c r="E2795" s="683"/>
      <c r="F2795" s="657"/>
      <c r="G2795" s="659"/>
      <c r="H2795" s="659"/>
      <c r="I2795" s="659" t="s">
        <v>186</v>
      </c>
      <c r="J2795" s="659" t="s">
        <v>186</v>
      </c>
      <c r="K2795" s="659" t="s">
        <v>186</v>
      </c>
      <c r="L2795" s="659" t="s">
        <v>186</v>
      </c>
      <c r="M2795" s="659" t="s">
        <v>186</v>
      </c>
      <c r="N2795" s="659" t="s">
        <v>186</v>
      </c>
      <c r="O2795" s="659" t="s">
        <v>186</v>
      </c>
      <c r="P2795" s="659" t="s">
        <v>186</v>
      </c>
      <c r="Q2795" s="659" t="s">
        <v>186</v>
      </c>
      <c r="R2795" s="659" t="s">
        <v>186</v>
      </c>
      <c r="S2795" s="659"/>
      <c r="T2795" s="659"/>
      <c r="U2795" s="659"/>
      <c r="V2795" s="659"/>
      <c r="W2795" s="659"/>
      <c r="X2795" s="659"/>
      <c r="Y2795" s="665"/>
      <c r="Z2795" s="664"/>
      <c r="AC2795" s="681"/>
      <c r="AD2795" s="664"/>
      <c r="AL2795" s="666"/>
      <c r="BL2795" s="667"/>
    </row>
    <row r="2796" spans="1:65" s="615" customFormat="1" hidden="1" outlineLevel="2" x14ac:dyDescent="0.25">
      <c r="A2796" s="653"/>
      <c r="B2796" s="654"/>
      <c r="C2796" s="655"/>
      <c r="D2796" s="683"/>
      <c r="E2796" s="683"/>
      <c r="F2796" s="657"/>
      <c r="G2796" s="659"/>
      <c r="H2796" s="659"/>
      <c r="I2796" s="659" t="s">
        <v>186</v>
      </c>
      <c r="J2796" s="659" t="s">
        <v>186</v>
      </c>
      <c r="K2796" s="659" t="s">
        <v>186</v>
      </c>
      <c r="L2796" s="659" t="s">
        <v>186</v>
      </c>
      <c r="M2796" s="659" t="s">
        <v>186</v>
      </c>
      <c r="N2796" s="659" t="s">
        <v>186</v>
      </c>
      <c r="O2796" s="659" t="s">
        <v>186</v>
      </c>
      <c r="P2796" s="659" t="s">
        <v>186</v>
      </c>
      <c r="Q2796" s="659" t="s">
        <v>186</v>
      </c>
      <c r="R2796" s="659" t="s">
        <v>186</v>
      </c>
      <c r="S2796" s="659"/>
      <c r="T2796" s="659"/>
      <c r="U2796" s="659"/>
      <c r="V2796" s="659"/>
      <c r="W2796" s="659"/>
      <c r="X2796" s="659"/>
      <c r="Y2796" s="665"/>
      <c r="Z2796" s="664"/>
      <c r="AC2796" s="681"/>
      <c r="AD2796" s="664"/>
      <c r="AL2796" s="666"/>
      <c r="AM2796" s="659"/>
      <c r="AN2796" s="659"/>
      <c r="AO2796" s="659"/>
      <c r="AP2796" s="667"/>
      <c r="BL2796" s="667"/>
    </row>
    <row r="2797" spans="1:65" s="615" customFormat="1" hidden="1" outlineLevel="2" x14ac:dyDescent="0.25">
      <c r="A2797" s="653"/>
      <c r="B2797" s="654"/>
      <c r="C2797" s="655"/>
      <c r="D2797" s="683"/>
      <c r="E2797" s="683"/>
      <c r="F2797" s="657"/>
      <c r="G2797" s="659"/>
      <c r="H2797" s="659"/>
      <c r="I2797" s="659" t="s">
        <v>186</v>
      </c>
      <c r="J2797" s="659" t="s">
        <v>186</v>
      </c>
      <c r="K2797" s="659" t="s">
        <v>186</v>
      </c>
      <c r="L2797" s="659" t="s">
        <v>186</v>
      </c>
      <c r="M2797" s="659" t="s">
        <v>186</v>
      </c>
      <c r="N2797" s="659" t="s">
        <v>186</v>
      </c>
      <c r="O2797" s="659" t="s">
        <v>186</v>
      </c>
      <c r="P2797" s="659" t="s">
        <v>186</v>
      </c>
      <c r="Q2797" s="659" t="s">
        <v>186</v>
      </c>
      <c r="R2797" s="659" t="s">
        <v>186</v>
      </c>
      <c r="S2797" s="659"/>
      <c r="T2797" s="659"/>
      <c r="U2797" s="659"/>
      <c r="V2797" s="659"/>
      <c r="W2797" s="659"/>
      <c r="X2797" s="659"/>
      <c r="Y2797" s="665"/>
      <c r="Z2797" s="664"/>
      <c r="AC2797" s="681"/>
      <c r="AD2797" s="664"/>
      <c r="AL2797" s="666"/>
      <c r="AM2797" s="659"/>
      <c r="AN2797" s="659"/>
      <c r="AO2797" s="659"/>
      <c r="AP2797" s="667"/>
      <c r="BL2797" s="667"/>
    </row>
    <row r="2798" spans="1:65" s="615" customFormat="1" hidden="1" outlineLevel="2" x14ac:dyDescent="0.25">
      <c r="A2798" s="661"/>
      <c r="B2798" s="662"/>
      <c r="C2798" s="655"/>
      <c r="D2798" s="683"/>
      <c r="E2798" s="683"/>
      <c r="F2798" s="657"/>
      <c r="G2798" s="659"/>
      <c r="H2798" s="659"/>
      <c r="I2798" s="659" t="s">
        <v>186</v>
      </c>
      <c r="J2798" s="659" t="s">
        <v>186</v>
      </c>
      <c r="K2798" s="659" t="s">
        <v>186</v>
      </c>
      <c r="L2798" s="659" t="s">
        <v>186</v>
      </c>
      <c r="M2798" s="659" t="s">
        <v>186</v>
      </c>
      <c r="N2798" s="659" t="s">
        <v>186</v>
      </c>
      <c r="O2798" s="659" t="s">
        <v>186</v>
      </c>
      <c r="P2798" s="659" t="s">
        <v>186</v>
      </c>
      <c r="Q2798" s="659" t="s">
        <v>186</v>
      </c>
      <c r="R2798" s="659" t="s">
        <v>186</v>
      </c>
      <c r="S2798" s="659"/>
      <c r="T2798" s="659"/>
      <c r="U2798" s="659"/>
      <c r="V2798" s="659"/>
      <c r="W2798" s="659"/>
      <c r="X2798" s="659"/>
      <c r="Y2798" s="665"/>
      <c r="Z2798" s="664"/>
      <c r="AC2798" s="681"/>
      <c r="AD2798" s="664"/>
      <c r="AL2798" s="666"/>
      <c r="AM2798" s="659"/>
      <c r="AN2798" s="659"/>
      <c r="AO2798" s="659"/>
      <c r="AP2798" s="667"/>
      <c r="BL2798" s="667"/>
    </row>
    <row r="2799" spans="1:65" s="615" customFormat="1" hidden="1" outlineLevel="2" x14ac:dyDescent="0.25">
      <c r="A2799" s="655"/>
      <c r="B2799" s="701"/>
      <c r="C2799" s="655"/>
      <c r="D2799" s="683"/>
      <c r="E2799" s="683"/>
      <c r="F2799" s="657"/>
      <c r="G2799" s="659"/>
      <c r="H2799" s="659"/>
      <c r="I2799" s="659"/>
      <c r="J2799" s="659"/>
      <c r="K2799" s="659"/>
      <c r="L2799" s="659"/>
      <c r="M2799" s="659"/>
      <c r="N2799" s="659"/>
      <c r="O2799" s="659"/>
      <c r="P2799" s="659"/>
      <c r="Q2799" s="659"/>
      <c r="R2799" s="659"/>
      <c r="S2799" s="659"/>
      <c r="T2799" s="659"/>
      <c r="U2799" s="659"/>
      <c r="V2799" s="659"/>
      <c r="W2799" s="659"/>
      <c r="X2799" s="659"/>
      <c r="Y2799" s="665"/>
      <c r="Z2799" s="664"/>
      <c r="AC2799" s="681"/>
      <c r="AD2799" s="664"/>
      <c r="AL2799" s="666"/>
      <c r="AM2799" s="659"/>
      <c r="AN2799" s="659"/>
      <c r="AO2799" s="659"/>
      <c r="AP2799" s="667"/>
      <c r="BL2799" s="667"/>
    </row>
    <row r="2800" spans="1:65" s="642" customFormat="1" outlineLevel="1" collapsed="1" x14ac:dyDescent="0.25">
      <c r="A2800" s="632"/>
      <c r="B2800" s="633"/>
      <c r="C2800" s="634"/>
      <c r="D2800" s="635"/>
      <c r="E2800" s="635"/>
      <c r="F2800" s="636"/>
      <c r="G2800" s="637"/>
      <c r="H2800" s="637"/>
      <c r="I2800" s="637"/>
      <c r="J2800" s="637"/>
      <c r="K2800" s="637"/>
      <c r="L2800" s="637"/>
      <c r="M2800" s="637"/>
      <c r="N2800" s="637"/>
      <c r="O2800" s="637"/>
      <c r="P2800" s="637"/>
      <c r="Q2800" s="637"/>
      <c r="R2800" s="637"/>
      <c r="S2800" s="637"/>
      <c r="T2800" s="638" t="s">
        <v>147</v>
      </c>
      <c r="U2800" s="638" t="s">
        <v>147</v>
      </c>
      <c r="V2800" s="638" t="s">
        <v>145</v>
      </c>
      <c r="W2800" s="638" t="s">
        <v>145</v>
      </c>
      <c r="X2800" s="638" t="s">
        <v>145</v>
      </c>
      <c r="Y2800" s="632" t="s">
        <v>368</v>
      </c>
      <c r="Z2800" s="639"/>
      <c r="AA2800" s="614"/>
      <c r="AB2800" s="614"/>
      <c r="AC2800" s="702"/>
      <c r="AD2800" s="639"/>
      <c r="AE2800" s="614"/>
      <c r="AF2800" s="614"/>
      <c r="AG2800" s="614"/>
      <c r="AH2800" s="614"/>
      <c r="AI2800" s="614"/>
      <c r="AJ2800" s="614"/>
      <c r="AK2800" s="614"/>
      <c r="AL2800" s="640"/>
      <c r="AM2800" s="614"/>
      <c r="AN2800" s="614"/>
      <c r="AO2800" s="614"/>
      <c r="AP2800" s="614"/>
      <c r="AQ2800" s="614"/>
      <c r="AR2800" s="614"/>
      <c r="AS2800" s="614"/>
      <c r="AT2800" s="614"/>
      <c r="AU2800" s="614"/>
      <c r="AV2800" s="614"/>
      <c r="AW2800" s="614"/>
      <c r="AX2800" s="614"/>
      <c r="AY2800" s="614"/>
      <c r="AZ2800" s="614"/>
      <c r="BA2800" s="614"/>
      <c r="BB2800" s="614"/>
      <c r="BC2800" s="614"/>
      <c r="BD2800" s="614"/>
      <c r="BE2800" s="614"/>
      <c r="BF2800" s="614"/>
      <c r="BG2800" s="614"/>
      <c r="BH2800" s="614"/>
      <c r="BI2800" s="614"/>
      <c r="BJ2800" s="614"/>
      <c r="BK2800" s="614"/>
      <c r="BL2800" s="641"/>
      <c r="BM2800" s="615"/>
    </row>
    <row r="2801" spans="1:65" s="615" customFormat="1" hidden="1" outlineLevel="2" x14ac:dyDescent="0.25">
      <c r="A2801" s="653"/>
      <c r="B2801" s="654"/>
      <c r="C2801" s="655"/>
      <c r="D2801" s="656"/>
      <c r="E2801" s="656"/>
      <c r="F2801" s="657"/>
      <c r="G2801" s="658"/>
      <c r="H2801" s="658"/>
      <c r="I2801" s="659" t="s">
        <v>186</v>
      </c>
      <c r="J2801" s="659" t="s">
        <v>186</v>
      </c>
      <c r="K2801" s="659" t="s">
        <v>186</v>
      </c>
      <c r="L2801" s="659" t="s">
        <v>186</v>
      </c>
      <c r="M2801" s="659" t="s">
        <v>186</v>
      </c>
      <c r="N2801" s="659" t="s">
        <v>186</v>
      </c>
      <c r="O2801" s="659" t="s">
        <v>186</v>
      </c>
      <c r="P2801" s="659" t="s">
        <v>186</v>
      </c>
      <c r="Q2801" s="659" t="s">
        <v>186</v>
      </c>
      <c r="R2801" s="659" t="s">
        <v>186</v>
      </c>
      <c r="S2801" s="659"/>
      <c r="T2801" s="659"/>
      <c r="U2801" s="659"/>
      <c r="V2801" s="659"/>
      <c r="W2801" s="659"/>
      <c r="X2801" s="659"/>
      <c r="Y2801" s="665"/>
      <c r="Z2801" s="664"/>
      <c r="AC2801" s="681"/>
      <c r="AD2801" s="664"/>
      <c r="AL2801" s="666"/>
      <c r="BL2801" s="667"/>
    </row>
    <row r="2802" spans="1:65" s="615" customFormat="1" hidden="1" outlineLevel="2" x14ac:dyDescent="0.25">
      <c r="A2802" s="653"/>
      <c r="B2802" s="654"/>
      <c r="C2802" s="655"/>
      <c r="D2802" s="683"/>
      <c r="E2802" s="683"/>
      <c r="F2802" s="657"/>
      <c r="G2802" s="659"/>
      <c r="H2802" s="659"/>
      <c r="I2802" s="659" t="s">
        <v>186</v>
      </c>
      <c r="J2802" s="659" t="s">
        <v>186</v>
      </c>
      <c r="K2802" s="659" t="s">
        <v>186</v>
      </c>
      <c r="L2802" s="659" t="s">
        <v>186</v>
      </c>
      <c r="M2802" s="659" t="s">
        <v>186</v>
      </c>
      <c r="N2802" s="659" t="s">
        <v>186</v>
      </c>
      <c r="O2802" s="659" t="s">
        <v>186</v>
      </c>
      <c r="P2802" s="659" t="s">
        <v>186</v>
      </c>
      <c r="Q2802" s="659" t="s">
        <v>186</v>
      </c>
      <c r="R2802" s="659" t="s">
        <v>186</v>
      </c>
      <c r="S2802" s="659"/>
      <c r="T2802" s="659"/>
      <c r="U2802" s="659"/>
      <c r="V2802" s="659"/>
      <c r="W2802" s="659"/>
      <c r="X2802" s="659"/>
      <c r="Y2802" s="665"/>
      <c r="Z2802" s="664"/>
      <c r="AC2802" s="681"/>
      <c r="AD2802" s="664"/>
      <c r="AL2802" s="666"/>
      <c r="BL2802" s="667"/>
    </row>
    <row r="2803" spans="1:65" s="615" customFormat="1" hidden="1" outlineLevel="2" x14ac:dyDescent="0.25">
      <c r="A2803" s="653"/>
      <c r="B2803" s="654"/>
      <c r="C2803" s="655"/>
      <c r="D2803" s="683"/>
      <c r="E2803" s="683"/>
      <c r="F2803" s="657"/>
      <c r="G2803" s="659"/>
      <c r="H2803" s="659"/>
      <c r="I2803" s="659" t="s">
        <v>186</v>
      </c>
      <c r="J2803" s="659" t="s">
        <v>186</v>
      </c>
      <c r="K2803" s="659" t="s">
        <v>186</v>
      </c>
      <c r="L2803" s="659" t="s">
        <v>186</v>
      </c>
      <c r="M2803" s="659" t="s">
        <v>186</v>
      </c>
      <c r="N2803" s="659" t="s">
        <v>186</v>
      </c>
      <c r="O2803" s="659" t="s">
        <v>186</v>
      </c>
      <c r="P2803" s="659" t="s">
        <v>186</v>
      </c>
      <c r="Q2803" s="659" t="s">
        <v>186</v>
      </c>
      <c r="R2803" s="659" t="s">
        <v>186</v>
      </c>
      <c r="S2803" s="659"/>
      <c r="T2803" s="659"/>
      <c r="U2803" s="659"/>
      <c r="V2803" s="659"/>
      <c r="W2803" s="659"/>
      <c r="X2803" s="659"/>
      <c r="Y2803" s="665"/>
      <c r="Z2803" s="664"/>
      <c r="AC2803" s="681"/>
      <c r="AD2803" s="664"/>
      <c r="AL2803" s="666"/>
      <c r="BL2803" s="655"/>
    </row>
    <row r="2804" spans="1:65" s="615" customFormat="1" hidden="1" outlineLevel="2" x14ac:dyDescent="0.25">
      <c r="A2804" s="653"/>
      <c r="B2804" s="654"/>
      <c r="C2804" s="655"/>
      <c r="D2804" s="683"/>
      <c r="E2804" s="683"/>
      <c r="F2804" s="657"/>
      <c r="G2804" s="659"/>
      <c r="H2804" s="659"/>
      <c r="I2804" s="659" t="s">
        <v>186</v>
      </c>
      <c r="J2804" s="659" t="s">
        <v>186</v>
      </c>
      <c r="K2804" s="659" t="s">
        <v>186</v>
      </c>
      <c r="L2804" s="659" t="s">
        <v>186</v>
      </c>
      <c r="M2804" s="659" t="s">
        <v>186</v>
      </c>
      <c r="N2804" s="659" t="s">
        <v>186</v>
      </c>
      <c r="O2804" s="659" t="s">
        <v>186</v>
      </c>
      <c r="P2804" s="659" t="s">
        <v>186</v>
      </c>
      <c r="Q2804" s="659" t="s">
        <v>186</v>
      </c>
      <c r="R2804" s="659" t="s">
        <v>186</v>
      </c>
      <c r="S2804" s="659"/>
      <c r="T2804" s="659"/>
      <c r="U2804" s="659"/>
      <c r="V2804" s="659"/>
      <c r="W2804" s="659"/>
      <c r="X2804" s="659"/>
      <c r="Y2804" s="665"/>
      <c r="Z2804" s="664"/>
      <c r="AC2804" s="681"/>
      <c r="AD2804" s="664"/>
      <c r="AL2804" s="666"/>
      <c r="BL2804" s="667"/>
    </row>
    <row r="2805" spans="1:65" s="615" customFormat="1" hidden="1" outlineLevel="2" x14ac:dyDescent="0.25">
      <c r="A2805" s="653"/>
      <c r="B2805" s="654"/>
      <c r="C2805" s="655"/>
      <c r="D2805" s="683"/>
      <c r="E2805" s="683"/>
      <c r="F2805" s="657"/>
      <c r="G2805" s="659"/>
      <c r="H2805" s="659"/>
      <c r="I2805" s="659" t="s">
        <v>186</v>
      </c>
      <c r="J2805" s="659" t="s">
        <v>186</v>
      </c>
      <c r="K2805" s="659" t="s">
        <v>186</v>
      </c>
      <c r="L2805" s="659" t="s">
        <v>186</v>
      </c>
      <c r="M2805" s="659" t="s">
        <v>186</v>
      </c>
      <c r="N2805" s="659" t="s">
        <v>186</v>
      </c>
      <c r="O2805" s="659" t="s">
        <v>186</v>
      </c>
      <c r="P2805" s="659" t="s">
        <v>186</v>
      </c>
      <c r="Q2805" s="659" t="s">
        <v>186</v>
      </c>
      <c r="R2805" s="659" t="s">
        <v>186</v>
      </c>
      <c r="S2805" s="659"/>
      <c r="T2805" s="659"/>
      <c r="U2805" s="659"/>
      <c r="V2805" s="659"/>
      <c r="W2805" s="659"/>
      <c r="X2805" s="659"/>
      <c r="Y2805" s="665"/>
      <c r="Z2805" s="664"/>
      <c r="AC2805" s="681"/>
      <c r="AD2805" s="664"/>
      <c r="AL2805" s="666"/>
      <c r="BL2805" s="667"/>
    </row>
    <row r="2806" spans="1:65" s="615" customFormat="1" hidden="1" outlineLevel="2" x14ac:dyDescent="0.25">
      <c r="A2806" s="653"/>
      <c r="B2806" s="654"/>
      <c r="C2806" s="655"/>
      <c r="D2806" s="683"/>
      <c r="E2806" s="683"/>
      <c r="F2806" s="657"/>
      <c r="G2806" s="659"/>
      <c r="H2806" s="659"/>
      <c r="I2806" s="659" t="s">
        <v>186</v>
      </c>
      <c r="J2806" s="659" t="s">
        <v>186</v>
      </c>
      <c r="K2806" s="659" t="s">
        <v>186</v>
      </c>
      <c r="L2806" s="659" t="s">
        <v>186</v>
      </c>
      <c r="M2806" s="659" t="s">
        <v>186</v>
      </c>
      <c r="N2806" s="659" t="s">
        <v>186</v>
      </c>
      <c r="O2806" s="659" t="s">
        <v>186</v>
      </c>
      <c r="P2806" s="659" t="s">
        <v>186</v>
      </c>
      <c r="Q2806" s="659" t="s">
        <v>186</v>
      </c>
      <c r="R2806" s="659" t="s">
        <v>186</v>
      </c>
      <c r="S2806" s="659"/>
      <c r="T2806" s="659"/>
      <c r="U2806" s="659"/>
      <c r="V2806" s="659"/>
      <c r="W2806" s="659"/>
      <c r="X2806" s="659"/>
      <c r="Y2806" s="665"/>
      <c r="Z2806" s="664"/>
      <c r="AC2806" s="681"/>
      <c r="AD2806" s="664"/>
      <c r="AL2806" s="666"/>
      <c r="BL2806" s="667"/>
    </row>
    <row r="2807" spans="1:65" s="615" customFormat="1" hidden="1" outlineLevel="2" x14ac:dyDescent="0.25">
      <c r="A2807" s="653"/>
      <c r="B2807" s="654"/>
      <c r="C2807" s="655"/>
      <c r="D2807" s="683"/>
      <c r="E2807" s="683"/>
      <c r="F2807" s="657"/>
      <c r="G2807" s="659"/>
      <c r="H2807" s="659"/>
      <c r="I2807" s="659" t="s">
        <v>186</v>
      </c>
      <c r="J2807" s="659" t="s">
        <v>186</v>
      </c>
      <c r="K2807" s="659" t="s">
        <v>186</v>
      </c>
      <c r="L2807" s="659" t="s">
        <v>186</v>
      </c>
      <c r="M2807" s="659" t="s">
        <v>186</v>
      </c>
      <c r="N2807" s="659" t="s">
        <v>186</v>
      </c>
      <c r="O2807" s="659" t="s">
        <v>186</v>
      </c>
      <c r="P2807" s="659" t="s">
        <v>186</v>
      </c>
      <c r="Q2807" s="659" t="s">
        <v>186</v>
      </c>
      <c r="R2807" s="659" t="s">
        <v>186</v>
      </c>
      <c r="S2807" s="659"/>
      <c r="T2807" s="659"/>
      <c r="U2807" s="659"/>
      <c r="V2807" s="659"/>
      <c r="W2807" s="659"/>
      <c r="X2807" s="659"/>
      <c r="Y2807" s="665"/>
      <c r="Z2807" s="664"/>
      <c r="AC2807" s="681"/>
      <c r="AD2807" s="664"/>
      <c r="AL2807" s="666"/>
      <c r="BL2807" s="667"/>
    </row>
    <row r="2808" spans="1:65" s="615" customFormat="1" hidden="1" outlineLevel="2" x14ac:dyDescent="0.25">
      <c r="A2808" s="653"/>
      <c r="B2808" s="654"/>
      <c r="C2808" s="655"/>
      <c r="D2808" s="683"/>
      <c r="E2808" s="683"/>
      <c r="F2808" s="657"/>
      <c r="G2808" s="659"/>
      <c r="H2808" s="659"/>
      <c r="I2808" s="659" t="s">
        <v>186</v>
      </c>
      <c r="J2808" s="659" t="s">
        <v>186</v>
      </c>
      <c r="K2808" s="659" t="s">
        <v>186</v>
      </c>
      <c r="L2808" s="659" t="s">
        <v>186</v>
      </c>
      <c r="M2808" s="659" t="s">
        <v>186</v>
      </c>
      <c r="N2808" s="659" t="s">
        <v>186</v>
      </c>
      <c r="O2808" s="659" t="s">
        <v>186</v>
      </c>
      <c r="P2808" s="659" t="s">
        <v>186</v>
      </c>
      <c r="Q2808" s="659" t="s">
        <v>186</v>
      </c>
      <c r="R2808" s="659" t="s">
        <v>186</v>
      </c>
      <c r="S2808" s="659"/>
      <c r="T2808" s="659"/>
      <c r="U2808" s="659"/>
      <c r="V2808" s="659"/>
      <c r="W2808" s="659"/>
      <c r="X2808" s="659"/>
      <c r="Y2808" s="665"/>
      <c r="Z2808" s="664"/>
      <c r="AC2808" s="681"/>
      <c r="AD2808" s="664"/>
      <c r="AL2808" s="666"/>
      <c r="BL2808" s="667"/>
    </row>
    <row r="2809" spans="1:65" s="615" customFormat="1" hidden="1" outlineLevel="2" x14ac:dyDescent="0.25">
      <c r="A2809" s="661"/>
      <c r="B2809" s="662"/>
      <c r="C2809" s="655"/>
      <c r="D2809" s="683"/>
      <c r="E2809" s="683"/>
      <c r="F2809" s="657"/>
      <c r="G2809" s="659"/>
      <c r="H2809" s="659"/>
      <c r="I2809" s="659" t="s">
        <v>186</v>
      </c>
      <c r="J2809" s="659" t="s">
        <v>186</v>
      </c>
      <c r="K2809" s="659" t="s">
        <v>186</v>
      </c>
      <c r="L2809" s="659" t="s">
        <v>186</v>
      </c>
      <c r="M2809" s="659" t="s">
        <v>186</v>
      </c>
      <c r="N2809" s="659" t="s">
        <v>186</v>
      </c>
      <c r="O2809" s="659" t="s">
        <v>186</v>
      </c>
      <c r="P2809" s="659" t="s">
        <v>186</v>
      </c>
      <c r="Q2809" s="659" t="s">
        <v>186</v>
      </c>
      <c r="R2809" s="659" t="s">
        <v>186</v>
      </c>
      <c r="S2809" s="659"/>
      <c r="T2809" s="659"/>
      <c r="U2809" s="659"/>
      <c r="V2809" s="659"/>
      <c r="W2809" s="659"/>
      <c r="X2809" s="659"/>
      <c r="Y2809" s="665"/>
      <c r="Z2809" s="664"/>
      <c r="AC2809" s="681"/>
      <c r="AD2809" s="664"/>
      <c r="AL2809" s="666"/>
      <c r="BL2809" s="667"/>
    </row>
    <row r="2810" spans="1:65" s="615" customFormat="1" hidden="1" outlineLevel="2" x14ac:dyDescent="0.25">
      <c r="A2810" s="655"/>
      <c r="B2810" s="701"/>
      <c r="C2810" s="655"/>
      <c r="D2810" s="683"/>
      <c r="E2810" s="683"/>
      <c r="F2810" s="657"/>
      <c r="G2810" s="659"/>
      <c r="H2810" s="659"/>
      <c r="I2810" s="659"/>
      <c r="J2810" s="659"/>
      <c r="K2810" s="659"/>
      <c r="L2810" s="659"/>
      <c r="M2810" s="659"/>
      <c r="N2810" s="659"/>
      <c r="O2810" s="659"/>
      <c r="P2810" s="659"/>
      <c r="Q2810" s="659"/>
      <c r="R2810" s="659"/>
      <c r="S2810" s="659"/>
      <c r="T2810" s="659"/>
      <c r="U2810" s="659"/>
      <c r="V2810" s="659"/>
      <c r="W2810" s="659"/>
      <c r="X2810" s="659"/>
      <c r="Y2810" s="665"/>
      <c r="Z2810" s="664"/>
      <c r="AC2810" s="681"/>
      <c r="AD2810" s="664"/>
      <c r="AL2810" s="666"/>
      <c r="BL2810" s="667"/>
    </row>
    <row r="2811" spans="1:65" s="642" customFormat="1" outlineLevel="1" collapsed="1" x14ac:dyDescent="0.25">
      <c r="A2811" s="632"/>
      <c r="B2811" s="633"/>
      <c r="C2811" s="634"/>
      <c r="D2811" s="635"/>
      <c r="E2811" s="635"/>
      <c r="F2811" s="636"/>
      <c r="G2811" s="637"/>
      <c r="H2811" s="637"/>
      <c r="I2811" s="637"/>
      <c r="J2811" s="637"/>
      <c r="K2811" s="637"/>
      <c r="L2811" s="637"/>
      <c r="M2811" s="637"/>
      <c r="N2811" s="637"/>
      <c r="O2811" s="637"/>
      <c r="P2811" s="637"/>
      <c r="Q2811" s="637"/>
      <c r="R2811" s="637"/>
      <c r="S2811" s="637"/>
      <c r="T2811" s="638" t="s">
        <v>147</v>
      </c>
      <c r="U2811" s="638" t="s">
        <v>147</v>
      </c>
      <c r="V2811" s="638" t="s">
        <v>145</v>
      </c>
      <c r="W2811" s="638" t="s">
        <v>145</v>
      </c>
      <c r="X2811" s="638" t="s">
        <v>145</v>
      </c>
      <c r="Y2811" s="632" t="s">
        <v>368</v>
      </c>
      <c r="Z2811" s="639"/>
      <c r="AA2811" s="614"/>
      <c r="AB2811" s="614"/>
      <c r="AC2811" s="702"/>
      <c r="AD2811" s="639"/>
      <c r="AE2811" s="614"/>
      <c r="AF2811" s="614"/>
      <c r="AG2811" s="614"/>
      <c r="AH2811" s="614"/>
      <c r="AI2811" s="614"/>
      <c r="AJ2811" s="614"/>
      <c r="AK2811" s="614"/>
      <c r="AL2811" s="640"/>
      <c r="AM2811" s="614"/>
      <c r="AN2811" s="614"/>
      <c r="AO2811" s="614"/>
      <c r="AP2811" s="614"/>
      <c r="AQ2811" s="614"/>
      <c r="AR2811" s="614"/>
      <c r="AS2811" s="614"/>
      <c r="AT2811" s="614"/>
      <c r="AU2811" s="614"/>
      <c r="AV2811" s="614"/>
      <c r="AW2811" s="614"/>
      <c r="AX2811" s="614"/>
      <c r="AY2811" s="614"/>
      <c r="AZ2811" s="614"/>
      <c r="BA2811" s="614"/>
      <c r="BB2811" s="614"/>
      <c r="BC2811" s="614"/>
      <c r="BD2811" s="614"/>
      <c r="BE2811" s="614"/>
      <c r="BF2811" s="614"/>
      <c r="BG2811" s="614"/>
      <c r="BH2811" s="614"/>
      <c r="BI2811" s="614"/>
      <c r="BJ2811" s="614"/>
      <c r="BK2811" s="614"/>
      <c r="BL2811" s="641"/>
      <c r="BM2811" s="615"/>
    </row>
    <row r="2812" spans="1:65" s="615" customFormat="1" hidden="1" outlineLevel="2" x14ac:dyDescent="0.25">
      <c r="A2812" s="653"/>
      <c r="B2812" s="654"/>
      <c r="C2812" s="655"/>
      <c r="D2812" s="656"/>
      <c r="E2812" s="656"/>
      <c r="F2812" s="657"/>
      <c r="G2812" s="658"/>
      <c r="H2812" s="658"/>
      <c r="I2812" s="659" t="s">
        <v>186</v>
      </c>
      <c r="J2812" s="659" t="s">
        <v>186</v>
      </c>
      <c r="K2812" s="659" t="s">
        <v>186</v>
      </c>
      <c r="L2812" s="659" t="s">
        <v>186</v>
      </c>
      <c r="M2812" s="659" t="s">
        <v>186</v>
      </c>
      <c r="N2812" s="659" t="s">
        <v>186</v>
      </c>
      <c r="O2812" s="659" t="s">
        <v>186</v>
      </c>
      <c r="P2812" s="659" t="s">
        <v>186</v>
      </c>
      <c r="Q2812" s="659" t="s">
        <v>186</v>
      </c>
      <c r="R2812" s="659" t="s">
        <v>186</v>
      </c>
      <c r="S2812" s="659"/>
      <c r="T2812" s="659"/>
      <c r="U2812" s="659"/>
      <c r="V2812" s="659"/>
      <c r="W2812" s="659"/>
      <c r="X2812" s="659"/>
      <c r="Y2812" s="665"/>
      <c r="Z2812" s="664"/>
      <c r="AC2812" s="681"/>
      <c r="AD2812" s="664"/>
      <c r="AL2812" s="666"/>
      <c r="BL2812" s="667"/>
    </row>
    <row r="2813" spans="1:65" s="615" customFormat="1" hidden="1" outlineLevel="2" x14ac:dyDescent="0.25">
      <c r="A2813" s="653"/>
      <c r="B2813" s="654"/>
      <c r="C2813" s="655"/>
      <c r="D2813" s="683"/>
      <c r="E2813" s="683"/>
      <c r="F2813" s="657"/>
      <c r="G2813" s="659"/>
      <c r="H2813" s="659"/>
      <c r="I2813" s="659" t="s">
        <v>186</v>
      </c>
      <c r="J2813" s="659" t="s">
        <v>186</v>
      </c>
      <c r="K2813" s="659" t="s">
        <v>186</v>
      </c>
      <c r="L2813" s="659" t="s">
        <v>186</v>
      </c>
      <c r="M2813" s="659" t="s">
        <v>186</v>
      </c>
      <c r="N2813" s="659" t="s">
        <v>186</v>
      </c>
      <c r="O2813" s="659" t="s">
        <v>186</v>
      </c>
      <c r="P2813" s="659" t="s">
        <v>186</v>
      </c>
      <c r="Q2813" s="659" t="s">
        <v>186</v>
      </c>
      <c r="R2813" s="659" t="s">
        <v>186</v>
      </c>
      <c r="S2813" s="659"/>
      <c r="T2813" s="659"/>
      <c r="U2813" s="659"/>
      <c r="V2813" s="659"/>
      <c r="W2813" s="659"/>
      <c r="X2813" s="659"/>
      <c r="Y2813" s="665"/>
      <c r="Z2813" s="664"/>
      <c r="AC2813" s="681"/>
      <c r="AD2813" s="664"/>
      <c r="AL2813" s="666"/>
      <c r="BL2813" s="667"/>
    </row>
    <row r="2814" spans="1:65" s="615" customFormat="1" hidden="1" outlineLevel="2" x14ac:dyDescent="0.25">
      <c r="A2814" s="653"/>
      <c r="B2814" s="654"/>
      <c r="C2814" s="655"/>
      <c r="D2814" s="683"/>
      <c r="E2814" s="683"/>
      <c r="F2814" s="657"/>
      <c r="G2814" s="659"/>
      <c r="H2814" s="659"/>
      <c r="I2814" s="659" t="s">
        <v>186</v>
      </c>
      <c r="J2814" s="659" t="s">
        <v>186</v>
      </c>
      <c r="K2814" s="659" t="s">
        <v>186</v>
      </c>
      <c r="L2814" s="659" t="s">
        <v>186</v>
      </c>
      <c r="M2814" s="659" t="s">
        <v>186</v>
      </c>
      <c r="N2814" s="659" t="s">
        <v>186</v>
      </c>
      <c r="O2814" s="659" t="s">
        <v>186</v>
      </c>
      <c r="P2814" s="659" t="s">
        <v>186</v>
      </c>
      <c r="Q2814" s="659" t="s">
        <v>186</v>
      </c>
      <c r="R2814" s="659" t="s">
        <v>186</v>
      </c>
      <c r="S2814" s="659"/>
      <c r="T2814" s="659"/>
      <c r="U2814" s="659"/>
      <c r="V2814" s="659"/>
      <c r="W2814" s="659"/>
      <c r="X2814" s="659"/>
      <c r="Y2814" s="665"/>
      <c r="Z2814" s="664"/>
      <c r="AC2814" s="681"/>
      <c r="AD2814" s="664"/>
      <c r="AL2814" s="666"/>
      <c r="BL2814" s="655"/>
    </row>
    <row r="2815" spans="1:65" s="615" customFormat="1" hidden="1" outlineLevel="2" x14ac:dyDescent="0.25">
      <c r="A2815" s="653"/>
      <c r="B2815" s="654"/>
      <c r="C2815" s="655"/>
      <c r="D2815" s="683"/>
      <c r="E2815" s="683"/>
      <c r="F2815" s="657"/>
      <c r="G2815" s="659"/>
      <c r="H2815" s="659"/>
      <c r="I2815" s="659" t="s">
        <v>186</v>
      </c>
      <c r="J2815" s="659" t="s">
        <v>186</v>
      </c>
      <c r="K2815" s="659" t="s">
        <v>186</v>
      </c>
      <c r="L2815" s="659" t="s">
        <v>186</v>
      </c>
      <c r="M2815" s="659" t="s">
        <v>186</v>
      </c>
      <c r="N2815" s="659" t="s">
        <v>186</v>
      </c>
      <c r="O2815" s="659" t="s">
        <v>186</v>
      </c>
      <c r="P2815" s="659" t="s">
        <v>186</v>
      </c>
      <c r="Q2815" s="659" t="s">
        <v>186</v>
      </c>
      <c r="R2815" s="659" t="s">
        <v>186</v>
      </c>
      <c r="S2815" s="659"/>
      <c r="T2815" s="659"/>
      <c r="U2815" s="659"/>
      <c r="V2815" s="659"/>
      <c r="W2815" s="659"/>
      <c r="X2815" s="659"/>
      <c r="Y2815" s="665"/>
      <c r="Z2815" s="664"/>
      <c r="AC2815" s="681"/>
      <c r="AD2815" s="664"/>
      <c r="AL2815" s="666"/>
      <c r="BL2815" s="667"/>
    </row>
    <row r="2816" spans="1:65" s="615" customFormat="1" hidden="1" outlineLevel="2" x14ac:dyDescent="0.25">
      <c r="A2816" s="653"/>
      <c r="B2816" s="654"/>
      <c r="C2816" s="655"/>
      <c r="D2816" s="683"/>
      <c r="E2816" s="683"/>
      <c r="F2816" s="657"/>
      <c r="G2816" s="659"/>
      <c r="H2816" s="659"/>
      <c r="I2816" s="659" t="s">
        <v>186</v>
      </c>
      <c r="J2816" s="659" t="s">
        <v>186</v>
      </c>
      <c r="K2816" s="659" t="s">
        <v>186</v>
      </c>
      <c r="L2816" s="659" t="s">
        <v>186</v>
      </c>
      <c r="M2816" s="659" t="s">
        <v>186</v>
      </c>
      <c r="N2816" s="659" t="s">
        <v>186</v>
      </c>
      <c r="O2816" s="659" t="s">
        <v>186</v>
      </c>
      <c r="P2816" s="659" t="s">
        <v>186</v>
      </c>
      <c r="Q2816" s="659" t="s">
        <v>186</v>
      </c>
      <c r="R2816" s="659" t="s">
        <v>186</v>
      </c>
      <c r="S2816" s="659"/>
      <c r="T2816" s="659"/>
      <c r="U2816" s="659"/>
      <c r="V2816" s="659"/>
      <c r="W2816" s="659"/>
      <c r="X2816" s="659"/>
      <c r="Y2816" s="665"/>
      <c r="Z2816" s="664"/>
      <c r="AC2816" s="681"/>
      <c r="AD2816" s="664"/>
      <c r="AL2816" s="666"/>
      <c r="BL2816" s="667"/>
    </row>
    <row r="2817" spans="1:65" s="615" customFormat="1" hidden="1" outlineLevel="2" x14ac:dyDescent="0.25">
      <c r="A2817" s="653"/>
      <c r="B2817" s="654"/>
      <c r="C2817" s="655"/>
      <c r="D2817" s="683"/>
      <c r="E2817" s="683"/>
      <c r="F2817" s="657"/>
      <c r="G2817" s="659"/>
      <c r="H2817" s="659"/>
      <c r="I2817" s="659" t="s">
        <v>186</v>
      </c>
      <c r="J2817" s="659" t="s">
        <v>186</v>
      </c>
      <c r="K2817" s="659" t="s">
        <v>186</v>
      </c>
      <c r="L2817" s="659" t="s">
        <v>186</v>
      </c>
      <c r="M2817" s="659" t="s">
        <v>186</v>
      </c>
      <c r="N2817" s="659" t="s">
        <v>186</v>
      </c>
      <c r="O2817" s="659" t="s">
        <v>186</v>
      </c>
      <c r="P2817" s="659" t="s">
        <v>186</v>
      </c>
      <c r="Q2817" s="659" t="s">
        <v>186</v>
      </c>
      <c r="R2817" s="659" t="s">
        <v>186</v>
      </c>
      <c r="S2817" s="659"/>
      <c r="T2817" s="659"/>
      <c r="U2817" s="659"/>
      <c r="V2817" s="659"/>
      <c r="W2817" s="659"/>
      <c r="X2817" s="659"/>
      <c r="Y2817" s="665"/>
      <c r="Z2817" s="664"/>
      <c r="AC2817" s="681"/>
      <c r="AD2817" s="664"/>
      <c r="AL2817" s="666"/>
      <c r="BL2817" s="667"/>
    </row>
    <row r="2818" spans="1:65" s="615" customFormat="1" hidden="1" outlineLevel="2" x14ac:dyDescent="0.25">
      <c r="A2818" s="653"/>
      <c r="B2818" s="654"/>
      <c r="C2818" s="655"/>
      <c r="D2818" s="683"/>
      <c r="E2818" s="683"/>
      <c r="F2818" s="657"/>
      <c r="G2818" s="659"/>
      <c r="H2818" s="659"/>
      <c r="I2818" s="659" t="s">
        <v>186</v>
      </c>
      <c r="J2818" s="659" t="s">
        <v>186</v>
      </c>
      <c r="K2818" s="659" t="s">
        <v>186</v>
      </c>
      <c r="L2818" s="659" t="s">
        <v>186</v>
      </c>
      <c r="M2818" s="659" t="s">
        <v>186</v>
      </c>
      <c r="N2818" s="659" t="s">
        <v>186</v>
      </c>
      <c r="O2818" s="659" t="s">
        <v>186</v>
      </c>
      <c r="P2818" s="659" t="s">
        <v>186</v>
      </c>
      <c r="Q2818" s="659" t="s">
        <v>186</v>
      </c>
      <c r="R2818" s="659" t="s">
        <v>186</v>
      </c>
      <c r="S2818" s="659"/>
      <c r="T2818" s="659"/>
      <c r="U2818" s="659"/>
      <c r="V2818" s="659"/>
      <c r="W2818" s="659"/>
      <c r="X2818" s="659"/>
      <c r="Y2818" s="665"/>
      <c r="Z2818" s="664"/>
      <c r="AC2818" s="681"/>
      <c r="AD2818" s="664"/>
      <c r="AL2818" s="666"/>
      <c r="BL2818" s="667"/>
    </row>
    <row r="2819" spans="1:65" s="615" customFormat="1" hidden="1" outlineLevel="2" x14ac:dyDescent="0.25">
      <c r="A2819" s="653"/>
      <c r="B2819" s="654"/>
      <c r="C2819" s="655"/>
      <c r="D2819" s="683"/>
      <c r="E2819" s="683"/>
      <c r="F2819" s="657"/>
      <c r="G2819" s="659"/>
      <c r="H2819" s="659"/>
      <c r="I2819" s="659" t="s">
        <v>186</v>
      </c>
      <c r="J2819" s="659" t="s">
        <v>186</v>
      </c>
      <c r="K2819" s="659" t="s">
        <v>186</v>
      </c>
      <c r="L2819" s="659" t="s">
        <v>186</v>
      </c>
      <c r="M2819" s="659" t="s">
        <v>186</v>
      </c>
      <c r="N2819" s="659" t="s">
        <v>186</v>
      </c>
      <c r="O2819" s="659" t="s">
        <v>186</v>
      </c>
      <c r="P2819" s="659" t="s">
        <v>186</v>
      </c>
      <c r="Q2819" s="659" t="s">
        <v>186</v>
      </c>
      <c r="R2819" s="659" t="s">
        <v>186</v>
      </c>
      <c r="S2819" s="659"/>
      <c r="T2819" s="659"/>
      <c r="U2819" s="659"/>
      <c r="V2819" s="659"/>
      <c r="W2819" s="659"/>
      <c r="X2819" s="659"/>
      <c r="Y2819" s="665"/>
      <c r="Z2819" s="664"/>
      <c r="AC2819" s="681"/>
      <c r="AD2819" s="664"/>
      <c r="AL2819" s="666"/>
      <c r="BL2819" s="667"/>
    </row>
    <row r="2820" spans="1:65" s="615" customFormat="1" hidden="1" outlineLevel="2" x14ac:dyDescent="0.25">
      <c r="A2820" s="661"/>
      <c r="B2820" s="662"/>
      <c r="C2820" s="655"/>
      <c r="D2820" s="683"/>
      <c r="E2820" s="683"/>
      <c r="F2820" s="657"/>
      <c r="G2820" s="659"/>
      <c r="H2820" s="659"/>
      <c r="I2820" s="659" t="s">
        <v>186</v>
      </c>
      <c r="J2820" s="659" t="s">
        <v>186</v>
      </c>
      <c r="K2820" s="659" t="s">
        <v>186</v>
      </c>
      <c r="L2820" s="659" t="s">
        <v>186</v>
      </c>
      <c r="M2820" s="659" t="s">
        <v>186</v>
      </c>
      <c r="N2820" s="659" t="s">
        <v>186</v>
      </c>
      <c r="O2820" s="659" t="s">
        <v>186</v>
      </c>
      <c r="P2820" s="659" t="s">
        <v>186</v>
      </c>
      <c r="Q2820" s="659" t="s">
        <v>186</v>
      </c>
      <c r="R2820" s="659" t="s">
        <v>186</v>
      </c>
      <c r="S2820" s="659"/>
      <c r="T2820" s="659"/>
      <c r="U2820" s="659"/>
      <c r="V2820" s="659"/>
      <c r="W2820" s="659"/>
      <c r="X2820" s="659"/>
      <c r="Y2820" s="665"/>
      <c r="Z2820" s="664"/>
      <c r="AC2820" s="681"/>
      <c r="AD2820" s="664"/>
      <c r="AL2820" s="666"/>
      <c r="BL2820" s="667"/>
    </row>
    <row r="2821" spans="1:65" s="615" customFormat="1" hidden="1" outlineLevel="2" x14ac:dyDescent="0.25">
      <c r="A2821" s="655"/>
      <c r="B2821" s="701"/>
      <c r="C2821" s="655"/>
      <c r="D2821" s="683"/>
      <c r="E2821" s="683"/>
      <c r="F2821" s="657"/>
      <c r="G2821" s="659"/>
      <c r="H2821" s="659"/>
      <c r="I2821" s="659"/>
      <c r="J2821" s="659"/>
      <c r="K2821" s="659"/>
      <c r="L2821" s="659"/>
      <c r="M2821" s="659"/>
      <c r="N2821" s="659"/>
      <c r="O2821" s="659"/>
      <c r="P2821" s="659"/>
      <c r="Q2821" s="659"/>
      <c r="R2821" s="659"/>
      <c r="S2821" s="659"/>
      <c r="T2821" s="659"/>
      <c r="U2821" s="659"/>
      <c r="V2821" s="659"/>
      <c r="W2821" s="659"/>
      <c r="X2821" s="659"/>
      <c r="Y2821" s="665"/>
      <c r="Z2821" s="664"/>
      <c r="AC2821" s="681"/>
      <c r="AD2821" s="664"/>
      <c r="AL2821" s="666"/>
      <c r="BL2821" s="667"/>
    </row>
    <row r="2822" spans="1:65" s="642" customFormat="1" outlineLevel="1" collapsed="1" x14ac:dyDescent="0.25">
      <c r="A2822" s="632"/>
      <c r="B2822" s="633"/>
      <c r="C2822" s="634"/>
      <c r="D2822" s="635"/>
      <c r="E2822" s="635"/>
      <c r="F2822" s="636"/>
      <c r="G2822" s="637"/>
      <c r="H2822" s="637"/>
      <c r="I2822" s="637"/>
      <c r="J2822" s="637"/>
      <c r="K2822" s="637"/>
      <c r="L2822" s="637"/>
      <c r="M2822" s="637"/>
      <c r="N2822" s="637"/>
      <c r="O2822" s="637"/>
      <c r="P2822" s="637"/>
      <c r="Q2822" s="637"/>
      <c r="R2822" s="637"/>
      <c r="S2822" s="637"/>
      <c r="T2822" s="638" t="s">
        <v>147</v>
      </c>
      <c r="U2822" s="638" t="s">
        <v>147</v>
      </c>
      <c r="V2822" s="638"/>
      <c r="W2822" s="638"/>
      <c r="X2822" s="638"/>
      <c r="Y2822" s="632" t="s">
        <v>368</v>
      </c>
      <c r="Z2822" s="639"/>
      <c r="AA2822" s="614"/>
      <c r="AB2822" s="614"/>
      <c r="AC2822" s="702"/>
      <c r="AD2822" s="639"/>
      <c r="AE2822" s="614"/>
      <c r="AF2822" s="614"/>
      <c r="AG2822" s="614"/>
      <c r="AH2822" s="614"/>
      <c r="AI2822" s="614"/>
      <c r="AJ2822" s="614"/>
      <c r="AK2822" s="614"/>
      <c r="AL2822" s="640"/>
      <c r="AM2822" s="614"/>
      <c r="AN2822" s="614"/>
      <c r="AO2822" s="614"/>
      <c r="AP2822" s="614"/>
      <c r="AQ2822" s="614"/>
      <c r="AR2822" s="614"/>
      <c r="AS2822" s="614" t="s">
        <v>163</v>
      </c>
      <c r="AT2822" s="614"/>
      <c r="AU2822" s="614"/>
      <c r="AV2822" s="614"/>
      <c r="AW2822" s="614"/>
      <c r="AX2822" s="614"/>
      <c r="AY2822" s="614"/>
      <c r="AZ2822" s="614"/>
      <c r="BA2822" s="614"/>
      <c r="BB2822" s="614" t="s">
        <v>172</v>
      </c>
      <c r="BC2822" s="614"/>
      <c r="BD2822" s="614"/>
      <c r="BE2822" s="614"/>
      <c r="BF2822" s="614"/>
      <c r="BG2822" s="614"/>
      <c r="BH2822" s="614"/>
      <c r="BI2822" s="614"/>
      <c r="BJ2822" s="614"/>
      <c r="BK2822" s="614"/>
      <c r="BL2822" s="641"/>
      <c r="BM2822" s="615"/>
    </row>
    <row r="2823" spans="1:65" s="615" customFormat="1" hidden="1" outlineLevel="2" x14ac:dyDescent="0.25">
      <c r="A2823" s="653"/>
      <c r="B2823" s="654"/>
      <c r="C2823" s="655"/>
      <c r="D2823" s="656"/>
      <c r="E2823" s="656"/>
      <c r="F2823" s="657"/>
      <c r="G2823" s="658"/>
      <c r="H2823" s="658"/>
      <c r="I2823" s="659" t="s">
        <v>186</v>
      </c>
      <c r="J2823" s="659" t="s">
        <v>186</v>
      </c>
      <c r="K2823" s="659" t="s">
        <v>186</v>
      </c>
      <c r="L2823" s="659" t="s">
        <v>186</v>
      </c>
      <c r="M2823" s="659" t="s">
        <v>186</v>
      </c>
      <c r="N2823" s="659" t="s">
        <v>186</v>
      </c>
      <c r="O2823" s="659" t="s">
        <v>186</v>
      </c>
      <c r="P2823" s="659" t="s">
        <v>186</v>
      </c>
      <c r="Q2823" s="659" t="s">
        <v>186</v>
      </c>
      <c r="R2823" s="659" t="s">
        <v>186</v>
      </c>
      <c r="S2823" s="659"/>
      <c r="T2823" s="659"/>
      <c r="U2823" s="659"/>
      <c r="V2823" s="659"/>
      <c r="W2823" s="659"/>
      <c r="X2823" s="659"/>
      <c r="Y2823" s="665"/>
      <c r="Z2823" s="664"/>
      <c r="AC2823" s="681"/>
      <c r="AD2823" s="664"/>
      <c r="AL2823" s="666"/>
      <c r="BL2823" s="667"/>
    </row>
    <row r="2824" spans="1:65" s="615" customFormat="1" hidden="1" outlineLevel="2" x14ac:dyDescent="0.25">
      <c r="A2824" s="653"/>
      <c r="B2824" s="654"/>
      <c r="C2824" s="655"/>
      <c r="D2824" s="656"/>
      <c r="E2824" s="656"/>
      <c r="F2824" s="657"/>
      <c r="G2824" s="660"/>
      <c r="H2824" s="660"/>
      <c r="I2824" s="659" t="s">
        <v>186</v>
      </c>
      <c r="J2824" s="659" t="s">
        <v>186</v>
      </c>
      <c r="K2824" s="659" t="s">
        <v>186</v>
      </c>
      <c r="L2824" s="659" t="s">
        <v>186</v>
      </c>
      <c r="M2824" s="659" t="s">
        <v>186</v>
      </c>
      <c r="N2824" s="659" t="s">
        <v>186</v>
      </c>
      <c r="O2824" s="659" t="s">
        <v>186</v>
      </c>
      <c r="P2824" s="659" t="s">
        <v>186</v>
      </c>
      <c r="Q2824" s="659" t="s">
        <v>186</v>
      </c>
      <c r="R2824" s="659" t="s">
        <v>186</v>
      </c>
      <c r="S2824" s="659"/>
      <c r="T2824" s="659"/>
      <c r="U2824" s="659"/>
      <c r="V2824" s="659"/>
      <c r="W2824" s="659"/>
      <c r="X2824" s="659"/>
      <c r="Y2824" s="665"/>
      <c r="Z2824" s="664"/>
      <c r="AC2824" s="681"/>
      <c r="AD2824" s="664"/>
      <c r="AL2824" s="666"/>
      <c r="BL2824" s="667"/>
    </row>
    <row r="2825" spans="1:65" s="615" customFormat="1" hidden="1" outlineLevel="2" x14ac:dyDescent="0.25">
      <c r="A2825" s="655"/>
      <c r="B2825" s="701"/>
      <c r="C2825" s="655"/>
      <c r="D2825" s="683"/>
      <c r="E2825" s="683"/>
      <c r="F2825" s="657"/>
      <c r="G2825" s="659"/>
      <c r="H2825" s="659"/>
      <c r="I2825" s="659"/>
      <c r="J2825" s="659"/>
      <c r="K2825" s="659"/>
      <c r="L2825" s="659"/>
      <c r="M2825" s="659"/>
      <c r="N2825" s="659"/>
      <c r="O2825" s="659"/>
      <c r="P2825" s="659"/>
      <c r="Q2825" s="659"/>
      <c r="R2825" s="659"/>
      <c r="S2825" s="659"/>
      <c r="T2825" s="659"/>
      <c r="U2825" s="659"/>
      <c r="V2825" s="659"/>
      <c r="W2825" s="659"/>
      <c r="X2825" s="659"/>
      <c r="Y2825" s="665"/>
      <c r="Z2825" s="664"/>
      <c r="AC2825" s="681"/>
      <c r="AD2825" s="664"/>
      <c r="AL2825" s="666"/>
      <c r="BL2825" s="667"/>
    </row>
    <row r="2826" spans="1:65" s="642" customFormat="1" outlineLevel="1" collapsed="1" x14ac:dyDescent="0.25">
      <c r="A2826" s="632"/>
      <c r="B2826" s="633"/>
      <c r="C2826" s="634"/>
      <c r="D2826" s="635"/>
      <c r="E2826" s="635"/>
      <c r="F2826" s="636"/>
      <c r="G2826" s="637"/>
      <c r="H2826" s="637"/>
      <c r="I2826" s="637"/>
      <c r="J2826" s="637"/>
      <c r="K2826" s="637"/>
      <c r="L2826" s="637"/>
      <c r="M2826" s="637"/>
      <c r="N2826" s="637"/>
      <c r="O2826" s="637"/>
      <c r="P2826" s="637"/>
      <c r="Q2826" s="637"/>
      <c r="R2826" s="637"/>
      <c r="S2826" s="637"/>
      <c r="T2826" s="638" t="s">
        <v>147</v>
      </c>
      <c r="U2826" s="638" t="s">
        <v>147</v>
      </c>
      <c r="V2826" s="638" t="s">
        <v>145</v>
      </c>
      <c r="W2826" s="638" t="s">
        <v>145</v>
      </c>
      <c r="X2826" s="638" t="s">
        <v>145</v>
      </c>
      <c r="Y2826" s="632" t="s">
        <v>368</v>
      </c>
      <c r="Z2826" s="639"/>
      <c r="AA2826" s="614"/>
      <c r="AB2826" s="614"/>
      <c r="AC2826" s="702"/>
      <c r="AD2826" s="639"/>
      <c r="AE2826" s="614"/>
      <c r="AF2826" s="614"/>
      <c r="AG2826" s="614"/>
      <c r="AH2826" s="614"/>
      <c r="AI2826" s="614"/>
      <c r="AJ2826" s="614"/>
      <c r="AK2826" s="614"/>
      <c r="AL2826" s="640"/>
      <c r="AM2826" s="614"/>
      <c r="AN2826" s="614"/>
      <c r="AO2826" s="614"/>
      <c r="AP2826" s="614"/>
      <c r="AQ2826" s="614"/>
      <c r="AR2826" s="614"/>
      <c r="AS2826" s="614" t="s">
        <v>163</v>
      </c>
      <c r="AT2826" s="614"/>
      <c r="AU2826" s="614"/>
      <c r="AV2826" s="614"/>
      <c r="AW2826" s="614"/>
      <c r="AX2826" s="614"/>
      <c r="AY2826" s="614"/>
      <c r="AZ2826" s="614" t="s">
        <v>170</v>
      </c>
      <c r="BA2826" s="614"/>
      <c r="BB2826" s="614" t="s">
        <v>172</v>
      </c>
      <c r="BC2826" s="614"/>
      <c r="BD2826" s="614"/>
      <c r="BE2826" s="614"/>
      <c r="BF2826" s="614"/>
      <c r="BG2826" s="614"/>
      <c r="BH2826" s="614"/>
      <c r="BI2826" s="614"/>
      <c r="BJ2826" s="614"/>
      <c r="BK2826" s="614"/>
      <c r="BL2826" s="641"/>
      <c r="BM2826" s="615"/>
    </row>
    <row r="2827" spans="1:65" s="74" customFormat="1" hidden="1" outlineLevel="2" x14ac:dyDescent="0.25">
      <c r="A2827" s="5"/>
      <c r="B2827" s="548"/>
      <c r="C2827" s="77"/>
      <c r="D2827" s="66"/>
      <c r="E2827" s="66"/>
      <c r="F2827" s="6"/>
      <c r="G2827" s="28"/>
      <c r="H2827" s="28"/>
      <c r="I2827" s="80" t="s">
        <v>186</v>
      </c>
      <c r="J2827" s="80" t="s">
        <v>186</v>
      </c>
      <c r="K2827" s="80" t="s">
        <v>186</v>
      </c>
      <c r="L2827" s="80" t="s">
        <v>186</v>
      </c>
      <c r="M2827" s="80" t="s">
        <v>186</v>
      </c>
      <c r="N2827" s="80" t="s">
        <v>186</v>
      </c>
      <c r="O2827" s="80" t="s">
        <v>186</v>
      </c>
      <c r="P2827" s="80" t="s">
        <v>186</v>
      </c>
      <c r="Q2827" s="80" t="s">
        <v>186</v>
      </c>
      <c r="R2827" s="80" t="s">
        <v>186</v>
      </c>
      <c r="S2827" s="279"/>
      <c r="T2827" s="80"/>
      <c r="U2827" s="80"/>
      <c r="V2827" s="279"/>
      <c r="W2827" s="279"/>
      <c r="X2827" s="279"/>
      <c r="Y2827" s="53"/>
      <c r="Z2827" s="149"/>
      <c r="AC2827" s="139"/>
      <c r="AD2827" s="149"/>
      <c r="AL2827" s="158"/>
      <c r="BG2827" s="611"/>
      <c r="BH2827" s="282"/>
      <c r="BI2827" s="282"/>
      <c r="BJ2827" s="282"/>
      <c r="BL2827" s="76"/>
    </row>
    <row r="2828" spans="1:65" s="74" customFormat="1" hidden="1" outlineLevel="2" x14ac:dyDescent="0.25">
      <c r="A2828" s="5"/>
      <c r="B2828" s="548"/>
      <c r="C2828" s="77"/>
      <c r="D2828" s="27"/>
      <c r="E2828" s="27"/>
      <c r="F2828" s="6"/>
      <c r="G2828" s="80"/>
      <c r="H2828" s="80"/>
      <c r="I2828" s="80" t="s">
        <v>186</v>
      </c>
      <c r="J2828" s="80" t="s">
        <v>186</v>
      </c>
      <c r="K2828" s="80" t="s">
        <v>186</v>
      </c>
      <c r="L2828" s="80" t="s">
        <v>186</v>
      </c>
      <c r="M2828" s="80" t="s">
        <v>186</v>
      </c>
      <c r="N2828" s="80" t="s">
        <v>186</v>
      </c>
      <c r="O2828" s="80" t="s">
        <v>186</v>
      </c>
      <c r="P2828" s="80" t="s">
        <v>186</v>
      </c>
      <c r="Q2828" s="80" t="s">
        <v>186</v>
      </c>
      <c r="R2828" s="80" t="s">
        <v>186</v>
      </c>
      <c r="S2828" s="279"/>
      <c r="T2828" s="80"/>
      <c r="U2828" s="80"/>
      <c r="V2828" s="279"/>
      <c r="W2828" s="279"/>
      <c r="X2828" s="279"/>
      <c r="Y2828" s="53"/>
      <c r="Z2828" s="149"/>
      <c r="AC2828" s="139"/>
      <c r="AD2828" s="149"/>
      <c r="AL2828" s="158"/>
      <c r="BG2828" s="611"/>
      <c r="BH2828" s="282"/>
      <c r="BI2828" s="282"/>
      <c r="BJ2828" s="282"/>
      <c r="BL2828" s="76"/>
    </row>
    <row r="2829" spans="1:65" s="74" customFormat="1" hidden="1" outlineLevel="2" x14ac:dyDescent="0.25">
      <c r="A2829" s="5"/>
      <c r="B2829" s="548"/>
      <c r="C2829" s="77"/>
      <c r="D2829" s="27"/>
      <c r="E2829" s="27"/>
      <c r="F2829" s="6"/>
      <c r="G2829" s="80"/>
      <c r="H2829" s="80"/>
      <c r="I2829" s="80" t="s">
        <v>186</v>
      </c>
      <c r="J2829" s="80" t="s">
        <v>186</v>
      </c>
      <c r="K2829" s="80" t="s">
        <v>186</v>
      </c>
      <c r="L2829" s="80" t="s">
        <v>186</v>
      </c>
      <c r="M2829" s="80" t="s">
        <v>186</v>
      </c>
      <c r="N2829" s="80" t="s">
        <v>186</v>
      </c>
      <c r="O2829" s="80" t="s">
        <v>186</v>
      </c>
      <c r="P2829" s="80" t="s">
        <v>186</v>
      </c>
      <c r="Q2829" s="80" t="s">
        <v>186</v>
      </c>
      <c r="R2829" s="80" t="s">
        <v>186</v>
      </c>
      <c r="S2829" s="279"/>
      <c r="T2829" s="80"/>
      <c r="U2829" s="80"/>
      <c r="V2829" s="279"/>
      <c r="W2829" s="279"/>
      <c r="X2829" s="279"/>
      <c r="Y2829" s="53"/>
      <c r="Z2829" s="149"/>
      <c r="AC2829" s="139"/>
      <c r="AD2829" s="149"/>
      <c r="AL2829" s="158"/>
      <c r="BG2829" s="611"/>
      <c r="BH2829" s="282"/>
      <c r="BI2829" s="282"/>
      <c r="BJ2829" s="282"/>
      <c r="BL2829" s="77"/>
    </row>
    <row r="2830" spans="1:65" s="74" customFormat="1" hidden="1" outlineLevel="2" x14ac:dyDescent="0.25">
      <c r="A2830" s="5"/>
      <c r="B2830" s="548"/>
      <c r="C2830" s="77"/>
      <c r="D2830" s="27"/>
      <c r="E2830" s="27"/>
      <c r="F2830" s="6"/>
      <c r="G2830" s="80"/>
      <c r="H2830" s="80"/>
      <c r="I2830" s="80" t="s">
        <v>186</v>
      </c>
      <c r="J2830" s="80" t="s">
        <v>186</v>
      </c>
      <c r="K2830" s="80" t="s">
        <v>186</v>
      </c>
      <c r="L2830" s="80" t="s">
        <v>186</v>
      </c>
      <c r="M2830" s="80" t="s">
        <v>186</v>
      </c>
      <c r="N2830" s="80" t="s">
        <v>186</v>
      </c>
      <c r="O2830" s="80" t="s">
        <v>186</v>
      </c>
      <c r="P2830" s="80" t="s">
        <v>186</v>
      </c>
      <c r="Q2830" s="80" t="s">
        <v>186</v>
      </c>
      <c r="R2830" s="80" t="s">
        <v>186</v>
      </c>
      <c r="S2830" s="279"/>
      <c r="T2830" s="80"/>
      <c r="U2830" s="80"/>
      <c r="V2830" s="279"/>
      <c r="W2830" s="279"/>
      <c r="X2830" s="279"/>
      <c r="Y2830" s="53"/>
      <c r="Z2830" s="149"/>
      <c r="AC2830" s="139"/>
      <c r="AD2830" s="149"/>
      <c r="AL2830" s="158"/>
      <c r="BG2830" s="611"/>
      <c r="BH2830" s="282"/>
      <c r="BI2830" s="282"/>
      <c r="BJ2830" s="282"/>
      <c r="BL2830" s="76"/>
    </row>
    <row r="2831" spans="1:65" s="74" customFormat="1" hidden="1" outlineLevel="2" x14ac:dyDescent="0.25">
      <c r="A2831" s="5"/>
      <c r="B2831" s="548"/>
      <c r="C2831" s="77"/>
      <c r="D2831" s="27"/>
      <c r="E2831" s="27"/>
      <c r="F2831" s="6"/>
      <c r="G2831" s="80"/>
      <c r="H2831" s="80"/>
      <c r="I2831" s="80" t="s">
        <v>186</v>
      </c>
      <c r="J2831" s="80" t="s">
        <v>186</v>
      </c>
      <c r="K2831" s="80" t="s">
        <v>186</v>
      </c>
      <c r="L2831" s="80" t="s">
        <v>186</v>
      </c>
      <c r="M2831" s="80" t="s">
        <v>186</v>
      </c>
      <c r="N2831" s="80" t="s">
        <v>186</v>
      </c>
      <c r="O2831" s="80" t="s">
        <v>186</v>
      </c>
      <c r="P2831" s="80" t="s">
        <v>186</v>
      </c>
      <c r="Q2831" s="80" t="s">
        <v>186</v>
      </c>
      <c r="R2831" s="80" t="s">
        <v>186</v>
      </c>
      <c r="S2831" s="279"/>
      <c r="T2831" s="80"/>
      <c r="U2831" s="80"/>
      <c r="V2831" s="279"/>
      <c r="W2831" s="279"/>
      <c r="X2831" s="279"/>
      <c r="Y2831" s="53"/>
      <c r="Z2831" s="149"/>
      <c r="AC2831" s="139"/>
      <c r="AD2831" s="149"/>
      <c r="AL2831" s="158"/>
      <c r="BG2831" s="611"/>
      <c r="BH2831" s="282"/>
      <c r="BI2831" s="282"/>
      <c r="BJ2831" s="282"/>
      <c r="BL2831" s="76"/>
    </row>
    <row r="2832" spans="1:65" s="74" customFormat="1" hidden="1" outlineLevel="2" x14ac:dyDescent="0.25">
      <c r="A2832" s="5"/>
      <c r="B2832" s="548"/>
      <c r="C2832" s="77"/>
      <c r="D2832" s="27"/>
      <c r="E2832" s="27"/>
      <c r="F2832" s="6"/>
      <c r="G2832" s="80"/>
      <c r="H2832" s="80"/>
      <c r="I2832" s="80" t="s">
        <v>186</v>
      </c>
      <c r="J2832" s="80" t="s">
        <v>186</v>
      </c>
      <c r="K2832" s="80" t="s">
        <v>186</v>
      </c>
      <c r="L2832" s="80" t="s">
        <v>186</v>
      </c>
      <c r="M2832" s="80" t="s">
        <v>186</v>
      </c>
      <c r="N2832" s="80" t="s">
        <v>186</v>
      </c>
      <c r="O2832" s="80" t="s">
        <v>186</v>
      </c>
      <c r="P2832" s="80" t="s">
        <v>186</v>
      </c>
      <c r="Q2832" s="80" t="s">
        <v>186</v>
      </c>
      <c r="R2832" s="80" t="s">
        <v>186</v>
      </c>
      <c r="S2832" s="279"/>
      <c r="T2832" s="80"/>
      <c r="U2832" s="80"/>
      <c r="V2832" s="279"/>
      <c r="W2832" s="279"/>
      <c r="X2832" s="279"/>
      <c r="Y2832" s="53"/>
      <c r="Z2832" s="149"/>
      <c r="AC2832" s="139"/>
      <c r="AD2832" s="149"/>
      <c r="AL2832" s="158"/>
      <c r="BG2832" s="611"/>
      <c r="BH2832" s="282"/>
      <c r="BI2832" s="282"/>
      <c r="BJ2832" s="282"/>
      <c r="BL2832" s="76"/>
    </row>
    <row r="2833" spans="1:65" s="74" customFormat="1" hidden="1" outlineLevel="2" x14ac:dyDescent="0.25">
      <c r="A2833" s="5"/>
      <c r="B2833" s="548"/>
      <c r="C2833" s="77"/>
      <c r="D2833" s="27"/>
      <c r="E2833" s="27"/>
      <c r="F2833" s="6"/>
      <c r="G2833" s="80"/>
      <c r="H2833" s="80"/>
      <c r="I2833" s="80" t="s">
        <v>186</v>
      </c>
      <c r="J2833" s="80" t="s">
        <v>186</v>
      </c>
      <c r="K2833" s="80" t="s">
        <v>186</v>
      </c>
      <c r="L2833" s="80" t="s">
        <v>186</v>
      </c>
      <c r="M2833" s="80" t="s">
        <v>186</v>
      </c>
      <c r="N2833" s="80" t="s">
        <v>186</v>
      </c>
      <c r="O2833" s="80" t="s">
        <v>186</v>
      </c>
      <c r="P2833" s="80" t="s">
        <v>186</v>
      </c>
      <c r="Q2833" s="80" t="s">
        <v>186</v>
      </c>
      <c r="R2833" s="80" t="s">
        <v>186</v>
      </c>
      <c r="S2833" s="279"/>
      <c r="T2833" s="80"/>
      <c r="U2833" s="80"/>
      <c r="V2833" s="279"/>
      <c r="W2833" s="279"/>
      <c r="X2833" s="279"/>
      <c r="Y2833" s="53"/>
      <c r="Z2833" s="149"/>
      <c r="AC2833" s="139"/>
      <c r="AD2833" s="149"/>
      <c r="AL2833" s="158"/>
      <c r="BG2833" s="611"/>
      <c r="BH2833" s="282"/>
      <c r="BI2833" s="282"/>
      <c r="BJ2833" s="282"/>
      <c r="BL2833" s="76"/>
    </row>
    <row r="2834" spans="1:65" s="74" customFormat="1" hidden="1" outlineLevel="2" x14ac:dyDescent="0.25">
      <c r="A2834" s="5"/>
      <c r="B2834" s="548"/>
      <c r="C2834" s="77"/>
      <c r="D2834" s="27"/>
      <c r="E2834" s="27"/>
      <c r="F2834" s="6"/>
      <c r="G2834" s="80"/>
      <c r="H2834" s="80"/>
      <c r="I2834" s="80" t="s">
        <v>186</v>
      </c>
      <c r="J2834" s="80" t="s">
        <v>186</v>
      </c>
      <c r="K2834" s="80" t="s">
        <v>186</v>
      </c>
      <c r="L2834" s="80" t="s">
        <v>186</v>
      </c>
      <c r="M2834" s="80" t="s">
        <v>186</v>
      </c>
      <c r="N2834" s="80" t="s">
        <v>186</v>
      </c>
      <c r="O2834" s="80" t="s">
        <v>186</v>
      </c>
      <c r="P2834" s="80" t="s">
        <v>186</v>
      </c>
      <c r="Q2834" s="80" t="s">
        <v>186</v>
      </c>
      <c r="R2834" s="80" t="s">
        <v>186</v>
      </c>
      <c r="S2834" s="279"/>
      <c r="T2834" s="80"/>
      <c r="U2834" s="80"/>
      <c r="V2834" s="279"/>
      <c r="W2834" s="279"/>
      <c r="X2834" s="279"/>
      <c r="Y2834" s="53"/>
      <c r="Z2834" s="149"/>
      <c r="AC2834" s="139"/>
      <c r="AD2834" s="149"/>
      <c r="AL2834" s="158"/>
      <c r="BG2834" s="611"/>
      <c r="BH2834" s="282"/>
      <c r="BI2834" s="282"/>
      <c r="BJ2834" s="282"/>
      <c r="BL2834" s="76"/>
    </row>
    <row r="2835" spans="1:65" s="74" customFormat="1" hidden="1" outlineLevel="2" x14ac:dyDescent="0.25">
      <c r="A2835" s="8"/>
      <c r="B2835" s="549"/>
      <c r="C2835" s="77"/>
      <c r="D2835" s="27"/>
      <c r="E2835" s="27"/>
      <c r="F2835" s="6"/>
      <c r="G2835" s="80"/>
      <c r="H2835" s="80"/>
      <c r="I2835" s="80" t="s">
        <v>186</v>
      </c>
      <c r="J2835" s="80" t="s">
        <v>186</v>
      </c>
      <c r="K2835" s="80" t="s">
        <v>186</v>
      </c>
      <c r="L2835" s="80" t="s">
        <v>186</v>
      </c>
      <c r="M2835" s="80" t="s">
        <v>186</v>
      </c>
      <c r="N2835" s="80" t="s">
        <v>186</v>
      </c>
      <c r="O2835" s="80" t="s">
        <v>186</v>
      </c>
      <c r="P2835" s="80" t="s">
        <v>186</v>
      </c>
      <c r="Q2835" s="80" t="s">
        <v>186</v>
      </c>
      <c r="R2835" s="80" t="s">
        <v>186</v>
      </c>
      <c r="S2835" s="279"/>
      <c r="T2835" s="80"/>
      <c r="U2835" s="80"/>
      <c r="V2835" s="279"/>
      <c r="W2835" s="279"/>
      <c r="X2835" s="279"/>
      <c r="Y2835" s="53"/>
      <c r="Z2835" s="149"/>
      <c r="AC2835" s="139"/>
      <c r="AD2835" s="149"/>
      <c r="AL2835" s="158"/>
      <c r="BG2835" s="611"/>
      <c r="BH2835" s="282"/>
      <c r="BI2835" s="282"/>
      <c r="BJ2835" s="282"/>
      <c r="BL2835" s="76"/>
    </row>
    <row r="2836" spans="1:65" s="74" customFormat="1" hidden="1" outlineLevel="2" x14ac:dyDescent="0.25">
      <c r="A2836" s="53"/>
      <c r="B2836" s="550"/>
      <c r="C2836" s="77"/>
      <c r="D2836" s="27"/>
      <c r="E2836" s="27"/>
      <c r="F2836" s="6"/>
      <c r="G2836" s="80"/>
      <c r="H2836" s="80"/>
      <c r="I2836" s="80"/>
      <c r="J2836" s="80"/>
      <c r="K2836" s="80"/>
      <c r="L2836" s="80"/>
      <c r="M2836" s="80"/>
      <c r="N2836" s="80"/>
      <c r="O2836" s="80"/>
      <c r="P2836" s="80"/>
      <c r="Q2836" s="80"/>
      <c r="R2836" s="80"/>
      <c r="S2836" s="279"/>
      <c r="T2836" s="80"/>
      <c r="U2836" s="80"/>
      <c r="V2836" s="279"/>
      <c r="W2836" s="279"/>
      <c r="X2836" s="279"/>
      <c r="Y2836" s="53"/>
      <c r="Z2836" s="149"/>
      <c r="AC2836" s="139"/>
      <c r="AD2836" s="149"/>
      <c r="AL2836" s="158"/>
      <c r="BG2836" s="611"/>
      <c r="BH2836" s="282"/>
      <c r="BI2836" s="282"/>
      <c r="BJ2836" s="282"/>
      <c r="BL2836" s="76"/>
    </row>
    <row r="2837" spans="1:65" s="642" customFormat="1" outlineLevel="1" collapsed="1" x14ac:dyDescent="0.25">
      <c r="A2837" s="632"/>
      <c r="B2837" s="633"/>
      <c r="C2837" s="634"/>
      <c r="D2837" s="635"/>
      <c r="E2837" s="635"/>
      <c r="F2837" s="636"/>
      <c r="G2837" s="637"/>
      <c r="H2837" s="637"/>
      <c r="I2837" s="637"/>
      <c r="J2837" s="637"/>
      <c r="K2837" s="637"/>
      <c r="L2837" s="637"/>
      <c r="M2837" s="637"/>
      <c r="N2837" s="637"/>
      <c r="O2837" s="637"/>
      <c r="P2837" s="637"/>
      <c r="Q2837" s="637"/>
      <c r="R2837" s="637"/>
      <c r="S2837" s="637"/>
      <c r="T2837" s="638" t="s">
        <v>147</v>
      </c>
      <c r="U2837" s="638" t="s">
        <v>147</v>
      </c>
      <c r="V2837" s="638" t="s">
        <v>145</v>
      </c>
      <c r="W2837" s="638" t="s">
        <v>145</v>
      </c>
      <c r="X2837" s="638" t="s">
        <v>145</v>
      </c>
      <c r="Y2837" s="632" t="s">
        <v>368</v>
      </c>
      <c r="Z2837" s="639"/>
      <c r="AA2837" s="79"/>
      <c r="AB2837" s="79"/>
      <c r="AC2837" s="138"/>
      <c r="AD2837" s="639"/>
      <c r="AE2837" s="79"/>
      <c r="AF2837" s="79"/>
      <c r="AG2837" s="79"/>
      <c r="AH2837" s="79"/>
      <c r="AI2837" s="79"/>
      <c r="AJ2837" s="79"/>
      <c r="AK2837" s="79"/>
      <c r="AL2837" s="640"/>
      <c r="AM2837" s="614"/>
      <c r="AN2837" s="614"/>
      <c r="AO2837" s="614"/>
      <c r="AP2837" s="614"/>
      <c r="AQ2837" s="614"/>
      <c r="AR2837" s="614"/>
      <c r="AS2837" s="614"/>
      <c r="AT2837" s="614"/>
      <c r="AU2837" s="614"/>
      <c r="AV2837" s="614"/>
      <c r="AW2837" s="614"/>
      <c r="AX2837" s="614"/>
      <c r="AY2837" s="614"/>
      <c r="AZ2837" s="614" t="s">
        <v>170</v>
      </c>
      <c r="BA2837" s="614"/>
      <c r="BB2837" s="614"/>
      <c r="BC2837" s="614"/>
      <c r="BD2837" s="614"/>
      <c r="BE2837" s="614"/>
      <c r="BF2837" s="614"/>
      <c r="BG2837" s="614"/>
      <c r="BH2837" s="614"/>
      <c r="BI2837" s="614"/>
      <c r="BJ2837" s="614"/>
      <c r="BK2837" s="614"/>
      <c r="BL2837" s="641"/>
      <c r="BM2837" s="615"/>
    </row>
    <row r="2838" spans="1:65" s="74" customFormat="1" hidden="1" outlineLevel="2" x14ac:dyDescent="0.25">
      <c r="A2838" s="5"/>
      <c r="B2838" s="548"/>
      <c r="C2838" s="77"/>
      <c r="D2838" s="66"/>
      <c r="E2838" s="66"/>
      <c r="F2838" s="6"/>
      <c r="G2838" s="28"/>
      <c r="H2838" s="28"/>
      <c r="I2838" s="80" t="s">
        <v>186</v>
      </c>
      <c r="J2838" s="80" t="s">
        <v>186</v>
      </c>
      <c r="K2838" s="80" t="s">
        <v>186</v>
      </c>
      <c r="L2838" s="80" t="s">
        <v>186</v>
      </c>
      <c r="M2838" s="80" t="s">
        <v>186</v>
      </c>
      <c r="N2838" s="80" t="s">
        <v>186</v>
      </c>
      <c r="O2838" s="80" t="s">
        <v>186</v>
      </c>
      <c r="P2838" s="80" t="s">
        <v>186</v>
      </c>
      <c r="Q2838" s="80" t="s">
        <v>186</v>
      </c>
      <c r="R2838" s="80" t="s">
        <v>186</v>
      </c>
      <c r="S2838" s="279"/>
      <c r="T2838" s="80"/>
      <c r="U2838" s="80"/>
      <c r="V2838" s="279"/>
      <c r="W2838" s="279"/>
      <c r="X2838" s="279"/>
      <c r="Y2838" s="53"/>
      <c r="Z2838" s="149"/>
      <c r="AC2838" s="139"/>
      <c r="AD2838" s="149"/>
      <c r="AL2838" s="158"/>
      <c r="BG2838" s="611"/>
      <c r="BH2838" s="282"/>
      <c r="BI2838" s="282"/>
      <c r="BJ2838" s="282"/>
      <c r="BL2838" s="76"/>
    </row>
    <row r="2839" spans="1:65" s="74" customFormat="1" hidden="1" outlineLevel="2" x14ac:dyDescent="0.25">
      <c r="A2839" s="5"/>
      <c r="B2839" s="548"/>
      <c r="C2839" s="77"/>
      <c r="D2839" s="66"/>
      <c r="E2839" s="66"/>
      <c r="F2839" s="6"/>
      <c r="G2839" s="28"/>
      <c r="H2839" s="28"/>
      <c r="I2839" s="80" t="s">
        <v>186</v>
      </c>
      <c r="J2839" s="80" t="s">
        <v>186</v>
      </c>
      <c r="K2839" s="80" t="s">
        <v>186</v>
      </c>
      <c r="L2839" s="80" t="s">
        <v>186</v>
      </c>
      <c r="M2839" s="80" t="s">
        <v>186</v>
      </c>
      <c r="N2839" s="80" t="s">
        <v>186</v>
      </c>
      <c r="O2839" s="80" t="s">
        <v>186</v>
      </c>
      <c r="P2839" s="80" t="s">
        <v>186</v>
      </c>
      <c r="Q2839" s="80" t="s">
        <v>186</v>
      </c>
      <c r="R2839" s="80" t="s">
        <v>186</v>
      </c>
      <c r="S2839" s="279"/>
      <c r="T2839" s="80"/>
      <c r="U2839" s="80"/>
      <c r="V2839" s="279"/>
      <c r="W2839" s="279"/>
      <c r="X2839" s="279"/>
      <c r="Y2839" s="53"/>
      <c r="Z2839" s="149"/>
      <c r="AC2839" s="139"/>
      <c r="AD2839" s="149"/>
      <c r="AL2839" s="158"/>
      <c r="BG2839" s="611"/>
      <c r="BH2839" s="282"/>
      <c r="BI2839" s="282"/>
      <c r="BJ2839" s="282"/>
      <c r="BL2839" s="76"/>
    </row>
    <row r="2840" spans="1:65" s="74" customFormat="1" hidden="1" outlineLevel="2" x14ac:dyDescent="0.25">
      <c r="A2840" s="5"/>
      <c r="B2840" s="548"/>
      <c r="C2840" s="77"/>
      <c r="D2840" s="66"/>
      <c r="E2840" s="66"/>
      <c r="F2840" s="6"/>
      <c r="G2840" s="28"/>
      <c r="H2840" s="28"/>
      <c r="I2840" s="80" t="s">
        <v>186</v>
      </c>
      <c r="J2840" s="80" t="s">
        <v>186</v>
      </c>
      <c r="K2840" s="80" t="s">
        <v>186</v>
      </c>
      <c r="L2840" s="80" t="s">
        <v>186</v>
      </c>
      <c r="M2840" s="80" t="s">
        <v>186</v>
      </c>
      <c r="N2840" s="80" t="s">
        <v>186</v>
      </c>
      <c r="O2840" s="80" t="s">
        <v>186</v>
      </c>
      <c r="P2840" s="80" t="s">
        <v>186</v>
      </c>
      <c r="Q2840" s="80" t="s">
        <v>186</v>
      </c>
      <c r="R2840" s="80" t="s">
        <v>186</v>
      </c>
      <c r="S2840" s="279"/>
      <c r="T2840" s="80"/>
      <c r="U2840" s="80"/>
      <c r="V2840" s="279"/>
      <c r="W2840" s="279"/>
      <c r="X2840" s="279"/>
      <c r="Y2840" s="53"/>
      <c r="Z2840" s="149"/>
      <c r="AC2840" s="139"/>
      <c r="AD2840" s="149"/>
      <c r="AL2840" s="158"/>
      <c r="BG2840" s="611"/>
      <c r="BH2840" s="282"/>
      <c r="BI2840" s="282"/>
      <c r="BJ2840" s="282"/>
      <c r="BL2840" s="76"/>
    </row>
    <row r="2841" spans="1:65" s="74" customFormat="1" hidden="1" outlineLevel="2" x14ac:dyDescent="0.25">
      <c r="A2841" s="8"/>
      <c r="B2841" s="549"/>
      <c r="C2841" s="28"/>
      <c r="D2841" s="66"/>
      <c r="E2841" s="66"/>
      <c r="F2841" s="6"/>
      <c r="I2841" s="80" t="s">
        <v>186</v>
      </c>
      <c r="J2841" s="80" t="s">
        <v>186</v>
      </c>
      <c r="K2841" s="80" t="s">
        <v>186</v>
      </c>
      <c r="L2841" s="80" t="s">
        <v>186</v>
      </c>
      <c r="M2841" s="80" t="s">
        <v>186</v>
      </c>
      <c r="N2841" s="80" t="s">
        <v>186</v>
      </c>
      <c r="O2841" s="80" t="s">
        <v>186</v>
      </c>
      <c r="P2841" s="80" t="s">
        <v>186</v>
      </c>
      <c r="Q2841" s="80" t="s">
        <v>186</v>
      </c>
      <c r="R2841" s="80" t="s">
        <v>186</v>
      </c>
      <c r="S2841" s="279"/>
      <c r="T2841" s="80"/>
      <c r="U2841" s="80"/>
      <c r="V2841" s="279"/>
      <c r="W2841" s="279"/>
      <c r="X2841" s="279"/>
      <c r="Y2841" s="53"/>
      <c r="Z2841" s="149"/>
      <c r="AC2841" s="139"/>
      <c r="AD2841" s="149"/>
      <c r="AL2841" s="158"/>
      <c r="BG2841" s="611"/>
      <c r="BH2841" s="282"/>
      <c r="BI2841" s="282"/>
      <c r="BJ2841" s="282"/>
      <c r="BL2841" s="76"/>
    </row>
    <row r="2842" spans="1:65" s="74" customFormat="1" hidden="1" outlineLevel="2" x14ac:dyDescent="0.25">
      <c r="A2842" s="53"/>
      <c r="B2842" s="550"/>
      <c r="C2842" s="77"/>
      <c r="D2842" s="27"/>
      <c r="E2842" s="27"/>
      <c r="F2842" s="6"/>
      <c r="G2842" s="80"/>
      <c r="H2842" s="80"/>
      <c r="I2842" s="80"/>
      <c r="J2842" s="80"/>
      <c r="K2842" s="80"/>
      <c r="L2842" s="80"/>
      <c r="M2842" s="80"/>
      <c r="N2842" s="80"/>
      <c r="O2842" s="80"/>
      <c r="P2842" s="80"/>
      <c r="Q2842" s="80"/>
      <c r="R2842" s="80"/>
      <c r="S2842" s="279"/>
      <c r="T2842" s="80"/>
      <c r="U2842" s="80"/>
      <c r="V2842" s="279"/>
      <c r="W2842" s="279"/>
      <c r="X2842" s="279"/>
      <c r="Y2842" s="53"/>
      <c r="Z2842" s="149"/>
      <c r="AC2842" s="139"/>
      <c r="AD2842" s="149"/>
      <c r="AL2842" s="158"/>
      <c r="BG2842" s="611"/>
      <c r="BH2842" s="282"/>
      <c r="BI2842" s="282"/>
      <c r="BJ2842" s="282"/>
      <c r="BL2842" s="76"/>
    </row>
    <row r="2843" spans="1:65" s="642" customFormat="1" outlineLevel="1" collapsed="1" x14ac:dyDescent="0.25">
      <c r="A2843" s="632"/>
      <c r="B2843" s="633"/>
      <c r="C2843" s="634"/>
      <c r="D2843" s="635"/>
      <c r="E2843" s="635"/>
      <c r="F2843" s="636"/>
      <c r="G2843" s="637"/>
      <c r="H2843" s="637"/>
      <c r="I2843" s="637"/>
      <c r="J2843" s="637"/>
      <c r="K2843" s="637"/>
      <c r="L2843" s="637"/>
      <c r="M2843" s="637"/>
      <c r="N2843" s="637"/>
      <c r="O2843" s="637"/>
      <c r="P2843" s="637"/>
      <c r="Q2843" s="637"/>
      <c r="R2843" s="637"/>
      <c r="S2843" s="637"/>
      <c r="T2843" s="638" t="s">
        <v>147</v>
      </c>
      <c r="U2843" s="638" t="s">
        <v>147</v>
      </c>
      <c r="V2843" s="638" t="s">
        <v>145</v>
      </c>
      <c r="W2843" s="638" t="s">
        <v>145</v>
      </c>
      <c r="X2843" s="638" t="s">
        <v>145</v>
      </c>
      <c r="Y2843" s="632" t="s">
        <v>368</v>
      </c>
      <c r="Z2843" s="639"/>
      <c r="AA2843" s="79"/>
      <c r="AB2843" s="79"/>
      <c r="AC2843" s="138"/>
      <c r="AD2843" s="639"/>
      <c r="AE2843" s="79"/>
      <c r="AF2843" s="79"/>
      <c r="AG2843" s="79"/>
      <c r="AH2843" s="79"/>
      <c r="AI2843" s="79"/>
      <c r="AJ2843" s="79"/>
      <c r="AK2843" s="79"/>
      <c r="AL2843" s="640"/>
      <c r="AM2843" s="614"/>
      <c r="AN2843" s="614"/>
      <c r="AO2843" s="614"/>
      <c r="AP2843" s="614"/>
      <c r="AQ2843" s="614"/>
      <c r="AR2843" s="614"/>
      <c r="AS2843" s="614"/>
      <c r="AT2843" s="614"/>
      <c r="AU2843" s="614"/>
      <c r="AV2843" s="614"/>
      <c r="AW2843" s="614"/>
      <c r="AX2843" s="614"/>
      <c r="AY2843" s="614"/>
      <c r="AZ2843" s="614" t="s">
        <v>170</v>
      </c>
      <c r="BA2843" s="614"/>
      <c r="BB2843" s="614"/>
      <c r="BC2843" s="614"/>
      <c r="BD2843" s="614"/>
      <c r="BE2843" s="614"/>
      <c r="BF2843" s="614"/>
      <c r="BG2843" s="614"/>
      <c r="BH2843" s="614"/>
      <c r="BI2843" s="614"/>
      <c r="BJ2843" s="614"/>
      <c r="BK2843" s="614"/>
      <c r="BL2843" s="641"/>
      <c r="BM2843" s="615"/>
    </row>
    <row r="2844" spans="1:65" s="74" customFormat="1" hidden="1" outlineLevel="2" x14ac:dyDescent="0.25">
      <c r="A2844" s="5"/>
      <c r="B2844" s="548"/>
      <c r="C2844" s="77"/>
      <c r="D2844" s="66"/>
      <c r="E2844" s="66"/>
      <c r="F2844" s="6"/>
      <c r="G2844" s="28"/>
      <c r="H2844" s="28"/>
      <c r="I2844" s="80" t="s">
        <v>186</v>
      </c>
      <c r="J2844" s="80" t="s">
        <v>186</v>
      </c>
      <c r="K2844" s="80" t="s">
        <v>186</v>
      </c>
      <c r="L2844" s="80" t="s">
        <v>186</v>
      </c>
      <c r="M2844" s="80" t="s">
        <v>186</v>
      </c>
      <c r="N2844" s="80" t="s">
        <v>186</v>
      </c>
      <c r="O2844" s="80" t="s">
        <v>186</v>
      </c>
      <c r="P2844" s="80" t="s">
        <v>186</v>
      </c>
      <c r="Q2844" s="80" t="s">
        <v>186</v>
      </c>
      <c r="R2844" s="80" t="s">
        <v>186</v>
      </c>
      <c r="S2844" s="279"/>
      <c r="T2844" s="80"/>
      <c r="U2844" s="80"/>
      <c r="V2844" s="279"/>
      <c r="W2844" s="279"/>
      <c r="X2844" s="279"/>
      <c r="Y2844" s="53"/>
      <c r="Z2844" s="149"/>
      <c r="AC2844" s="139"/>
      <c r="AD2844" s="149"/>
      <c r="AL2844" s="158"/>
      <c r="BG2844" s="611"/>
      <c r="BH2844" s="282"/>
      <c r="BI2844" s="282"/>
      <c r="BJ2844" s="282"/>
      <c r="BL2844" s="76"/>
    </row>
    <row r="2845" spans="1:65" s="74" customFormat="1" hidden="1" outlineLevel="2" x14ac:dyDescent="0.25">
      <c r="A2845" s="5"/>
      <c r="B2845" s="548"/>
      <c r="C2845" s="77"/>
      <c r="D2845" s="27"/>
      <c r="E2845" s="27"/>
      <c r="F2845" s="6"/>
      <c r="G2845" s="76"/>
      <c r="H2845" s="76"/>
      <c r="I2845" s="80" t="s">
        <v>186</v>
      </c>
      <c r="J2845" s="80" t="s">
        <v>186</v>
      </c>
      <c r="K2845" s="80" t="s">
        <v>186</v>
      </c>
      <c r="L2845" s="80" t="s">
        <v>186</v>
      </c>
      <c r="M2845" s="80" t="s">
        <v>186</v>
      </c>
      <c r="N2845" s="80" t="s">
        <v>186</v>
      </c>
      <c r="O2845" s="80" t="s">
        <v>186</v>
      </c>
      <c r="P2845" s="80" t="s">
        <v>186</v>
      </c>
      <c r="Q2845" s="80" t="s">
        <v>186</v>
      </c>
      <c r="R2845" s="80" t="s">
        <v>186</v>
      </c>
      <c r="S2845" s="279"/>
      <c r="T2845" s="80"/>
      <c r="U2845" s="80"/>
      <c r="V2845" s="279"/>
      <c r="W2845" s="279"/>
      <c r="X2845" s="279"/>
      <c r="Y2845" s="53"/>
      <c r="Z2845" s="149"/>
      <c r="AC2845" s="139"/>
      <c r="AD2845" s="149"/>
      <c r="AL2845" s="158"/>
      <c r="BG2845" s="611"/>
      <c r="BH2845" s="282"/>
      <c r="BI2845" s="282"/>
      <c r="BJ2845" s="282"/>
      <c r="BL2845" s="76"/>
    </row>
    <row r="2846" spans="1:65" s="74" customFormat="1" hidden="1" outlineLevel="2" x14ac:dyDescent="0.25">
      <c r="A2846" s="5"/>
      <c r="B2846" s="548"/>
      <c r="C2846" s="77"/>
      <c r="D2846" s="27"/>
      <c r="E2846" s="27"/>
      <c r="F2846" s="6"/>
      <c r="G2846" s="80"/>
      <c r="H2846" s="80"/>
      <c r="I2846" s="80" t="s">
        <v>186</v>
      </c>
      <c r="J2846" s="80" t="s">
        <v>186</v>
      </c>
      <c r="K2846" s="80" t="s">
        <v>186</v>
      </c>
      <c r="L2846" s="80" t="s">
        <v>186</v>
      </c>
      <c r="M2846" s="80" t="s">
        <v>186</v>
      </c>
      <c r="N2846" s="80" t="s">
        <v>186</v>
      </c>
      <c r="O2846" s="80" t="s">
        <v>186</v>
      </c>
      <c r="P2846" s="80" t="s">
        <v>186</v>
      </c>
      <c r="Q2846" s="80" t="s">
        <v>186</v>
      </c>
      <c r="R2846" s="80" t="s">
        <v>186</v>
      </c>
      <c r="S2846" s="279"/>
      <c r="T2846" s="80"/>
      <c r="U2846" s="80"/>
      <c r="V2846" s="279"/>
      <c r="W2846" s="279"/>
      <c r="X2846" s="279"/>
      <c r="Y2846" s="53"/>
      <c r="Z2846" s="149"/>
      <c r="AC2846" s="139"/>
      <c r="AD2846" s="149"/>
      <c r="AL2846" s="158"/>
      <c r="BG2846" s="611"/>
      <c r="BH2846" s="282"/>
      <c r="BI2846" s="282"/>
      <c r="BJ2846" s="282"/>
      <c r="BL2846" s="77"/>
    </row>
    <row r="2847" spans="1:65" s="74" customFormat="1" hidden="1" outlineLevel="2" x14ac:dyDescent="0.25">
      <c r="A2847" s="5"/>
      <c r="B2847" s="548"/>
      <c r="C2847" s="77"/>
      <c r="D2847" s="27"/>
      <c r="E2847" s="27"/>
      <c r="F2847" s="6"/>
      <c r="G2847" s="80"/>
      <c r="H2847" s="80"/>
      <c r="I2847" s="80" t="s">
        <v>186</v>
      </c>
      <c r="J2847" s="80" t="s">
        <v>186</v>
      </c>
      <c r="K2847" s="80" t="s">
        <v>186</v>
      </c>
      <c r="L2847" s="80" t="s">
        <v>186</v>
      </c>
      <c r="M2847" s="80" t="s">
        <v>186</v>
      </c>
      <c r="N2847" s="80" t="s">
        <v>186</v>
      </c>
      <c r="O2847" s="80" t="s">
        <v>186</v>
      </c>
      <c r="P2847" s="80" t="s">
        <v>186</v>
      </c>
      <c r="Q2847" s="80" t="s">
        <v>186</v>
      </c>
      <c r="R2847" s="80" t="s">
        <v>186</v>
      </c>
      <c r="S2847" s="279"/>
      <c r="T2847" s="80"/>
      <c r="U2847" s="80"/>
      <c r="V2847" s="279"/>
      <c r="W2847" s="279"/>
      <c r="X2847" s="279"/>
      <c r="Y2847" s="53"/>
      <c r="Z2847" s="149"/>
      <c r="AC2847" s="139"/>
      <c r="AD2847" s="149"/>
      <c r="AL2847" s="158"/>
      <c r="BG2847" s="611"/>
      <c r="BH2847" s="282"/>
      <c r="BI2847" s="282"/>
      <c r="BJ2847" s="282"/>
      <c r="BL2847" s="76"/>
    </row>
    <row r="2848" spans="1:65" s="74" customFormat="1" hidden="1" outlineLevel="2" x14ac:dyDescent="0.25">
      <c r="A2848" s="53"/>
      <c r="B2848" s="550"/>
      <c r="C2848" s="77"/>
      <c r="D2848" s="27"/>
      <c r="E2848" s="27"/>
      <c r="F2848" s="6"/>
      <c r="G2848" s="80"/>
      <c r="H2848" s="80"/>
      <c r="I2848" s="80"/>
      <c r="J2848" s="80"/>
      <c r="K2848" s="80"/>
      <c r="L2848" s="80"/>
      <c r="M2848" s="80"/>
      <c r="N2848" s="80"/>
      <c r="O2848" s="80"/>
      <c r="P2848" s="80"/>
      <c r="Q2848" s="80"/>
      <c r="R2848" s="80"/>
      <c r="S2848" s="279"/>
      <c r="T2848" s="80"/>
      <c r="U2848" s="80"/>
      <c r="V2848" s="279"/>
      <c r="W2848" s="279"/>
      <c r="X2848" s="279"/>
      <c r="Y2848" s="53"/>
      <c r="Z2848" s="149"/>
      <c r="AC2848" s="139"/>
      <c r="AD2848" s="149"/>
      <c r="AL2848" s="158"/>
      <c r="BG2848" s="611"/>
      <c r="BH2848" s="282"/>
      <c r="BI2848" s="282"/>
      <c r="BJ2848" s="282"/>
      <c r="BL2848" s="76"/>
    </row>
    <row r="2849" spans="1:65" s="642" customFormat="1" outlineLevel="1" x14ac:dyDescent="0.25">
      <c r="A2849" s="632"/>
      <c r="B2849" s="633"/>
      <c r="C2849" s="669"/>
      <c r="D2849" s="635"/>
      <c r="E2849" s="635"/>
      <c r="F2849" s="636"/>
      <c r="G2849" s="637"/>
      <c r="H2849" s="637"/>
      <c r="I2849" s="637"/>
      <c r="J2849" s="637"/>
      <c r="K2849" s="637"/>
      <c r="L2849" s="637"/>
      <c r="M2849" s="637"/>
      <c r="N2849" s="637"/>
      <c r="O2849" s="637"/>
      <c r="P2849" s="637"/>
      <c r="Q2849" s="637"/>
      <c r="R2849" s="637"/>
      <c r="S2849" s="637"/>
      <c r="T2849" s="638" t="s">
        <v>147</v>
      </c>
      <c r="U2849" s="638" t="s">
        <v>147</v>
      </c>
      <c r="V2849" s="638" t="s">
        <v>145</v>
      </c>
      <c r="W2849" s="638" t="s">
        <v>145</v>
      </c>
      <c r="X2849" s="638" t="s">
        <v>145</v>
      </c>
      <c r="Y2849" s="632" t="s">
        <v>368</v>
      </c>
      <c r="Z2849" s="639"/>
      <c r="AA2849" s="79"/>
      <c r="AB2849" s="79"/>
      <c r="AC2849" s="138"/>
      <c r="AD2849" s="639"/>
      <c r="AE2849" s="79"/>
      <c r="AF2849" s="79"/>
      <c r="AG2849" s="79"/>
      <c r="AH2849" s="79"/>
      <c r="AI2849" s="79"/>
      <c r="AJ2849" s="79"/>
      <c r="AK2849" s="79"/>
      <c r="AL2849" s="640"/>
      <c r="AM2849" s="614"/>
      <c r="AN2849" s="614"/>
      <c r="AO2849" s="614"/>
      <c r="AP2849" s="614"/>
      <c r="AQ2849" s="614"/>
      <c r="AR2849" s="614"/>
      <c r="AS2849" s="614"/>
      <c r="AT2849" s="614"/>
      <c r="AU2849" s="614"/>
      <c r="AV2849" s="614"/>
      <c r="AW2849" s="614"/>
      <c r="AX2849" s="614"/>
      <c r="AY2849" s="614"/>
      <c r="AZ2849" s="614" t="s">
        <v>170</v>
      </c>
      <c r="BA2849" s="614"/>
      <c r="BB2849" s="614"/>
      <c r="BC2849" s="614"/>
      <c r="BD2849" s="614"/>
      <c r="BE2849" s="614"/>
      <c r="BF2849" s="614"/>
      <c r="BG2849" s="614"/>
      <c r="BH2849" s="614"/>
      <c r="BI2849" s="614"/>
      <c r="BJ2849" s="614"/>
      <c r="BK2849" s="614"/>
      <c r="BL2849" s="641"/>
      <c r="BM2849" s="615"/>
    </row>
    <row r="2850" spans="1:65" s="74" customFormat="1" hidden="1" outlineLevel="2" x14ac:dyDescent="0.25">
      <c r="A2850" s="5"/>
      <c r="B2850" s="548"/>
      <c r="C2850" s="77"/>
      <c r="D2850" s="66"/>
      <c r="E2850" s="66"/>
      <c r="F2850" s="6"/>
      <c r="G2850" s="28"/>
      <c r="H2850" s="28"/>
      <c r="I2850" s="80" t="s">
        <v>186</v>
      </c>
      <c r="J2850" s="80" t="s">
        <v>186</v>
      </c>
      <c r="K2850" s="80" t="s">
        <v>186</v>
      </c>
      <c r="L2850" s="80" t="s">
        <v>186</v>
      </c>
      <c r="M2850" s="80" t="s">
        <v>186</v>
      </c>
      <c r="N2850" s="80" t="s">
        <v>186</v>
      </c>
      <c r="O2850" s="80" t="s">
        <v>186</v>
      </c>
      <c r="P2850" s="80" t="s">
        <v>186</v>
      </c>
      <c r="Q2850" s="80" t="s">
        <v>186</v>
      </c>
      <c r="R2850" s="80" t="s">
        <v>186</v>
      </c>
      <c r="S2850" s="279"/>
      <c r="T2850" s="80"/>
      <c r="U2850" s="80"/>
      <c r="V2850" s="279"/>
      <c r="W2850" s="279"/>
      <c r="X2850" s="279"/>
      <c r="Y2850" s="53"/>
      <c r="Z2850" s="149"/>
      <c r="AC2850" s="139"/>
      <c r="AD2850" s="149"/>
      <c r="AL2850" s="158"/>
      <c r="BG2850" s="611"/>
      <c r="BH2850" s="282"/>
      <c r="BI2850" s="282"/>
      <c r="BJ2850" s="282"/>
      <c r="BL2850" s="76"/>
    </row>
    <row r="2851" spans="1:65" s="74" customFormat="1" hidden="1" outlineLevel="2" x14ac:dyDescent="0.25">
      <c r="A2851" s="5"/>
      <c r="B2851" s="548"/>
      <c r="C2851" s="77"/>
      <c r="D2851" s="27"/>
      <c r="E2851" s="27"/>
      <c r="F2851" s="6"/>
      <c r="G2851" s="76"/>
      <c r="H2851" s="76"/>
      <c r="I2851" s="80" t="s">
        <v>186</v>
      </c>
      <c r="J2851" s="80" t="s">
        <v>186</v>
      </c>
      <c r="K2851" s="80" t="s">
        <v>186</v>
      </c>
      <c r="L2851" s="80" t="s">
        <v>186</v>
      </c>
      <c r="M2851" s="80" t="s">
        <v>186</v>
      </c>
      <c r="N2851" s="80" t="s">
        <v>186</v>
      </c>
      <c r="O2851" s="80" t="s">
        <v>186</v>
      </c>
      <c r="P2851" s="80" t="s">
        <v>186</v>
      </c>
      <c r="Q2851" s="80" t="s">
        <v>186</v>
      </c>
      <c r="R2851" s="80" t="s">
        <v>186</v>
      </c>
      <c r="S2851" s="279"/>
      <c r="T2851" s="80"/>
      <c r="U2851" s="80"/>
      <c r="V2851" s="279"/>
      <c r="W2851" s="279"/>
      <c r="X2851" s="279"/>
      <c r="Y2851" s="53"/>
      <c r="Z2851" s="149"/>
      <c r="AC2851" s="139"/>
      <c r="AD2851" s="149"/>
      <c r="AL2851" s="158"/>
      <c r="BG2851" s="611"/>
      <c r="BH2851" s="282"/>
      <c r="BI2851" s="282"/>
      <c r="BJ2851" s="282"/>
      <c r="BL2851" s="76"/>
    </row>
    <row r="2852" spans="1:65" s="74" customFormat="1" hidden="1" outlineLevel="2" x14ac:dyDescent="0.25">
      <c r="A2852" s="8"/>
      <c r="B2852" s="549"/>
      <c r="C2852" s="77"/>
      <c r="D2852" s="27"/>
      <c r="E2852" s="27"/>
      <c r="F2852" s="6"/>
      <c r="G2852" s="25"/>
      <c r="H2852" s="25"/>
      <c r="I2852" s="80" t="s">
        <v>186</v>
      </c>
      <c r="J2852" s="80" t="s">
        <v>186</v>
      </c>
      <c r="K2852" s="80" t="s">
        <v>186</v>
      </c>
      <c r="L2852" s="80" t="s">
        <v>186</v>
      </c>
      <c r="M2852" s="80" t="s">
        <v>186</v>
      </c>
      <c r="N2852" s="80" t="s">
        <v>186</v>
      </c>
      <c r="O2852" s="80" t="s">
        <v>186</v>
      </c>
      <c r="P2852" s="80" t="s">
        <v>186</v>
      </c>
      <c r="Q2852" s="80" t="s">
        <v>186</v>
      </c>
      <c r="R2852" s="80" t="s">
        <v>186</v>
      </c>
      <c r="S2852" s="279"/>
      <c r="T2852" s="80"/>
      <c r="U2852" s="80"/>
      <c r="V2852" s="279"/>
      <c r="W2852" s="279"/>
      <c r="X2852" s="279"/>
      <c r="Y2852" s="53"/>
      <c r="Z2852" s="149"/>
      <c r="AC2852" s="139"/>
      <c r="AD2852" s="149"/>
      <c r="AL2852" s="158"/>
      <c r="BG2852" s="611"/>
      <c r="BH2852" s="282"/>
      <c r="BI2852" s="282"/>
      <c r="BJ2852" s="282"/>
      <c r="BL2852" s="76"/>
    </row>
    <row r="2853" spans="1:65" s="74" customFormat="1" hidden="1" outlineLevel="2" x14ac:dyDescent="0.25">
      <c r="A2853" s="77"/>
      <c r="B2853" s="569"/>
      <c r="C2853" s="77"/>
      <c r="D2853" s="27"/>
      <c r="E2853" s="27"/>
      <c r="F2853" s="6"/>
      <c r="G2853" s="80"/>
      <c r="H2853" s="80"/>
      <c r="I2853" s="80"/>
      <c r="J2853" s="80"/>
      <c r="K2853" s="80"/>
      <c r="L2853" s="279"/>
      <c r="M2853" s="279"/>
      <c r="N2853" s="279"/>
      <c r="O2853" s="279"/>
      <c r="P2853" s="279"/>
      <c r="Q2853" s="279"/>
      <c r="R2853" s="80"/>
      <c r="S2853" s="279"/>
      <c r="T2853" s="80"/>
      <c r="U2853" s="80"/>
      <c r="V2853" s="279"/>
      <c r="W2853" s="279"/>
      <c r="X2853" s="279"/>
      <c r="Y2853" s="53"/>
      <c r="Z2853" s="149"/>
      <c r="AC2853" s="139"/>
      <c r="AD2853" s="149"/>
      <c r="AL2853" s="158"/>
      <c r="BG2853" s="611"/>
      <c r="BH2853" s="282"/>
      <c r="BI2853" s="282"/>
      <c r="BJ2853" s="282"/>
      <c r="BL2853" s="76"/>
    </row>
    <row r="2854" spans="1:65" s="32" customFormat="1" x14ac:dyDescent="0.25">
      <c r="A2854" s="55"/>
      <c r="B2854" s="546" t="s">
        <v>381</v>
      </c>
      <c r="C2854" s="57"/>
      <c r="D2854" s="58"/>
      <c r="E2854" s="58"/>
      <c r="F2854" s="59"/>
      <c r="G2854" s="60"/>
      <c r="H2854" s="60"/>
      <c r="I2854" s="60"/>
      <c r="J2854" s="60"/>
      <c r="K2854" s="60"/>
      <c r="L2854" s="316"/>
      <c r="M2854" s="316"/>
      <c r="N2854" s="316"/>
      <c r="O2854" s="316"/>
      <c r="P2854" s="316"/>
      <c r="Q2854" s="316"/>
      <c r="R2854" s="60"/>
      <c r="S2854" s="316"/>
      <c r="T2854" s="179"/>
      <c r="U2854" s="179"/>
      <c r="V2854" s="300"/>
      <c r="W2854" s="300"/>
      <c r="X2854" s="300"/>
      <c r="Y2854" s="55"/>
      <c r="Z2854" s="148"/>
      <c r="AA2854" s="56"/>
      <c r="AB2854" s="56"/>
      <c r="AC2854" s="137"/>
      <c r="AD2854" s="148"/>
      <c r="AE2854" s="56"/>
      <c r="AF2854" s="56"/>
      <c r="AG2854" s="56"/>
      <c r="AH2854" s="56"/>
      <c r="AI2854" s="56"/>
      <c r="AJ2854" s="56"/>
      <c r="AK2854" s="56"/>
      <c r="AL2854" s="157"/>
      <c r="AM2854" s="60"/>
      <c r="AN2854" s="60"/>
      <c r="AO2854" s="60"/>
      <c r="AP2854" s="82"/>
      <c r="AQ2854" s="56"/>
      <c r="AR2854" s="56"/>
      <c r="AS2854" s="56"/>
      <c r="AT2854" s="56"/>
      <c r="AU2854" s="56"/>
      <c r="AV2854" s="56"/>
      <c r="AW2854" s="56"/>
      <c r="AX2854" s="56"/>
      <c r="AY2854" s="56"/>
      <c r="AZ2854" s="56"/>
      <c r="BA2854" s="56"/>
      <c r="BB2854" s="56"/>
      <c r="BC2854" s="56"/>
      <c r="BD2854" s="56"/>
      <c r="BE2854" s="56"/>
      <c r="BF2854" s="56"/>
      <c r="BG2854" s="609"/>
      <c r="BH2854" s="376"/>
      <c r="BI2854" s="376"/>
      <c r="BJ2854" s="376"/>
      <c r="BK2854" s="56"/>
      <c r="BL2854" s="82"/>
      <c r="BM2854" s="74"/>
    </row>
    <row r="2855" spans="1:65" s="32" customFormat="1" ht="26" outlineLevel="1" collapsed="1" x14ac:dyDescent="0.25">
      <c r="A2855" s="72"/>
      <c r="B2855" s="547"/>
      <c r="C2855" s="1"/>
      <c r="D2855" s="73"/>
      <c r="E2855" s="73"/>
      <c r="F2855" s="2"/>
      <c r="G2855" s="1"/>
      <c r="H2855" s="1"/>
      <c r="I2855" s="1"/>
      <c r="J2855" s="1"/>
      <c r="K2855" s="1"/>
      <c r="L2855" s="290"/>
      <c r="M2855" s="290"/>
      <c r="N2855" s="290"/>
      <c r="O2855" s="290"/>
      <c r="P2855" s="290"/>
      <c r="Q2855" s="290"/>
      <c r="R2855" s="1"/>
      <c r="S2855" s="290"/>
      <c r="T2855" s="178" t="s">
        <v>147</v>
      </c>
      <c r="U2855" s="178" t="s">
        <v>147</v>
      </c>
      <c r="V2855" s="293" t="s">
        <v>147</v>
      </c>
      <c r="W2855" s="293" t="s">
        <v>147</v>
      </c>
      <c r="X2855" s="293" t="s">
        <v>147</v>
      </c>
      <c r="Y2855" s="72" t="s">
        <v>382</v>
      </c>
      <c r="Z2855" s="148"/>
      <c r="AA2855" s="79"/>
      <c r="AB2855" s="79"/>
      <c r="AC2855" s="138"/>
      <c r="AD2855" s="148"/>
      <c r="AE2855" s="79" t="s">
        <v>149</v>
      </c>
      <c r="AF2855" s="79"/>
      <c r="AG2855" s="79"/>
      <c r="AH2855" s="79"/>
      <c r="AI2855" s="79"/>
      <c r="AJ2855" s="79"/>
      <c r="AK2855" s="79"/>
      <c r="AL2855" s="164"/>
      <c r="AM2855" s="1"/>
      <c r="AN2855" s="1"/>
      <c r="AO2855" s="1"/>
      <c r="AP2855" s="85"/>
      <c r="AQ2855" s="79"/>
      <c r="AR2855" s="79"/>
      <c r="AS2855" s="79"/>
      <c r="AT2855" s="79"/>
      <c r="AU2855" s="79"/>
      <c r="AV2855" s="79"/>
      <c r="AW2855" s="79"/>
      <c r="AX2855" s="79"/>
      <c r="AY2855" s="79" t="s">
        <v>170</v>
      </c>
      <c r="AZ2855" s="79"/>
      <c r="BA2855" s="79"/>
      <c r="BB2855" s="79"/>
      <c r="BC2855" s="79"/>
      <c r="BD2855" s="79"/>
      <c r="BE2855" s="72" t="s">
        <v>175</v>
      </c>
      <c r="BF2855" s="79"/>
      <c r="BG2855" s="610"/>
      <c r="BH2855" s="288"/>
      <c r="BI2855" s="288"/>
      <c r="BJ2855" s="288"/>
      <c r="BK2855" s="79"/>
      <c r="BL2855" s="85"/>
      <c r="BM2855" s="74"/>
    </row>
    <row r="2856" spans="1:65" s="74" customFormat="1" hidden="1" outlineLevel="2" x14ac:dyDescent="0.25">
      <c r="A2856" s="5"/>
      <c r="B2856" s="548"/>
      <c r="C2856" s="77"/>
      <c r="D2856" s="66"/>
      <c r="E2856" s="66"/>
      <c r="F2856" s="6"/>
      <c r="G2856" s="28"/>
      <c r="H2856" s="28"/>
      <c r="I2856" s="80" t="s">
        <v>186</v>
      </c>
      <c r="J2856" s="80" t="s">
        <v>186</v>
      </c>
      <c r="K2856" s="80" t="s">
        <v>185</v>
      </c>
      <c r="L2856" s="80" t="s">
        <v>186</v>
      </c>
      <c r="M2856" s="80" t="s">
        <v>186</v>
      </c>
      <c r="N2856" s="80" t="s">
        <v>185</v>
      </c>
      <c r="O2856" s="80" t="s">
        <v>185</v>
      </c>
      <c r="P2856" s="80" t="s">
        <v>186</v>
      </c>
      <c r="Q2856" s="80" t="s">
        <v>186</v>
      </c>
      <c r="R2856" s="80" t="s">
        <v>186</v>
      </c>
      <c r="S2856" s="279"/>
      <c r="T2856" s="80"/>
      <c r="U2856" s="80"/>
      <c r="V2856" s="279"/>
      <c r="W2856" s="279"/>
      <c r="X2856" s="279"/>
      <c r="Y2856" s="53"/>
      <c r="Z2856" s="149"/>
      <c r="AC2856" s="139"/>
      <c r="AD2856" s="149"/>
      <c r="AL2856" s="158"/>
      <c r="AM2856" s="80"/>
      <c r="AN2856" s="80"/>
      <c r="AO2856" s="77"/>
      <c r="AP2856" s="77"/>
      <c r="BE2856" s="173"/>
      <c r="BG2856" s="611"/>
      <c r="BH2856" s="282"/>
      <c r="BI2856" s="282"/>
      <c r="BJ2856" s="282"/>
      <c r="BL2856" s="77"/>
    </row>
    <row r="2857" spans="1:65" s="74" customFormat="1" hidden="1" outlineLevel="2" x14ac:dyDescent="0.25">
      <c r="A2857" s="5"/>
      <c r="B2857" s="548"/>
      <c r="C2857" s="77"/>
      <c r="D2857" s="66"/>
      <c r="E2857" s="66"/>
      <c r="F2857" s="6"/>
      <c r="G2857" s="77"/>
      <c r="H2857" s="77"/>
      <c r="I2857" s="80" t="s">
        <v>186</v>
      </c>
      <c r="J2857" s="306" t="s">
        <v>186</v>
      </c>
      <c r="K2857" s="77" t="s">
        <v>246</v>
      </c>
      <c r="L2857" s="80" t="s">
        <v>186</v>
      </c>
      <c r="M2857" s="80" t="s">
        <v>186</v>
      </c>
      <c r="N2857" s="77" t="s">
        <v>246</v>
      </c>
      <c r="O2857" s="77" t="s">
        <v>185</v>
      </c>
      <c r="P2857" s="80" t="s">
        <v>186</v>
      </c>
      <c r="Q2857" s="80" t="s">
        <v>186</v>
      </c>
      <c r="R2857" s="80" t="s">
        <v>186</v>
      </c>
      <c r="S2857" s="275"/>
      <c r="T2857" s="77"/>
      <c r="U2857" s="77"/>
      <c r="V2857" s="275"/>
      <c r="W2857" s="275"/>
      <c r="X2857" s="275"/>
      <c r="Y2857" s="53"/>
      <c r="Z2857" s="149"/>
      <c r="AC2857" s="139"/>
      <c r="AD2857" s="149"/>
      <c r="AL2857" s="165"/>
      <c r="AM2857" s="80"/>
      <c r="AN2857" s="80"/>
      <c r="AO2857" s="77"/>
      <c r="AP2857" s="77"/>
      <c r="BE2857" s="173"/>
      <c r="BG2857" s="611"/>
      <c r="BH2857" s="282"/>
      <c r="BI2857" s="282"/>
      <c r="BJ2857" s="282"/>
      <c r="BL2857" s="77"/>
    </row>
    <row r="2858" spans="1:65" s="74" customFormat="1" hidden="1" outlineLevel="2" x14ac:dyDescent="0.25">
      <c r="A2858" s="5"/>
      <c r="B2858" s="548"/>
      <c r="C2858" s="77"/>
      <c r="D2858" s="66"/>
      <c r="E2858" s="66"/>
      <c r="F2858" s="6"/>
      <c r="G2858" s="77"/>
      <c r="H2858" s="77"/>
      <c r="I2858" s="80" t="s">
        <v>186</v>
      </c>
      <c r="J2858" s="306" t="s">
        <v>186</v>
      </c>
      <c r="K2858" s="77" t="s">
        <v>246</v>
      </c>
      <c r="L2858" s="80" t="s">
        <v>186</v>
      </c>
      <c r="M2858" s="80" t="s">
        <v>186</v>
      </c>
      <c r="N2858" s="77" t="s">
        <v>246</v>
      </c>
      <c r="O2858" s="77" t="s">
        <v>185</v>
      </c>
      <c r="P2858" s="80" t="s">
        <v>186</v>
      </c>
      <c r="Q2858" s="80" t="s">
        <v>186</v>
      </c>
      <c r="R2858" s="80" t="s">
        <v>186</v>
      </c>
      <c r="S2858" s="275"/>
      <c r="T2858" s="77"/>
      <c r="U2858" s="77"/>
      <c r="V2858" s="275"/>
      <c r="W2858" s="275"/>
      <c r="X2858" s="275"/>
      <c r="Y2858" s="53"/>
      <c r="Z2858" s="149"/>
      <c r="AC2858" s="139"/>
      <c r="AD2858" s="149"/>
      <c r="AL2858" s="165"/>
      <c r="AM2858" s="80"/>
      <c r="AN2858" s="80"/>
      <c r="AO2858" s="77"/>
      <c r="AP2858" s="77"/>
      <c r="BE2858" s="173"/>
      <c r="BG2858" s="611"/>
      <c r="BH2858" s="282"/>
      <c r="BI2858" s="282"/>
      <c r="BJ2858" s="282"/>
      <c r="BL2858" s="77"/>
    </row>
    <row r="2859" spans="1:65" s="74" customFormat="1" hidden="1" outlineLevel="2" x14ac:dyDescent="0.25">
      <c r="A2859" s="5"/>
      <c r="B2859" s="548"/>
      <c r="C2859" s="77"/>
      <c r="D2859" s="66"/>
      <c r="E2859" s="66"/>
      <c r="F2859" s="6"/>
      <c r="G2859" s="77"/>
      <c r="H2859" s="77"/>
      <c r="I2859" s="80" t="s">
        <v>186</v>
      </c>
      <c r="J2859" s="306" t="s">
        <v>186</v>
      </c>
      <c r="K2859" s="77" t="s">
        <v>246</v>
      </c>
      <c r="L2859" s="80" t="s">
        <v>186</v>
      </c>
      <c r="M2859" s="80" t="s">
        <v>186</v>
      </c>
      <c r="N2859" s="77" t="s">
        <v>246</v>
      </c>
      <c r="O2859" s="77" t="s">
        <v>185</v>
      </c>
      <c r="P2859" s="80" t="s">
        <v>186</v>
      </c>
      <c r="Q2859" s="80" t="s">
        <v>186</v>
      </c>
      <c r="R2859" s="80" t="s">
        <v>186</v>
      </c>
      <c r="S2859" s="275"/>
      <c r="T2859" s="77"/>
      <c r="U2859" s="77"/>
      <c r="V2859" s="275"/>
      <c r="W2859" s="275"/>
      <c r="X2859" s="275"/>
      <c r="Y2859" s="53"/>
      <c r="Z2859" s="149"/>
      <c r="AC2859" s="139"/>
      <c r="AD2859" s="149"/>
      <c r="AL2859" s="165"/>
      <c r="AM2859" s="80"/>
      <c r="AN2859" s="80"/>
      <c r="AO2859" s="77"/>
      <c r="AP2859" s="77"/>
      <c r="BE2859" s="173"/>
      <c r="BG2859" s="611"/>
      <c r="BH2859" s="282"/>
      <c r="BI2859" s="282"/>
      <c r="BJ2859" s="282"/>
      <c r="BL2859" s="77"/>
    </row>
    <row r="2860" spans="1:65" s="74" customFormat="1" hidden="1" outlineLevel="2" x14ac:dyDescent="0.25">
      <c r="A2860" s="5"/>
      <c r="B2860" s="548"/>
      <c r="C2860" s="77"/>
      <c r="D2860" s="66"/>
      <c r="E2860" s="66"/>
      <c r="F2860" s="6"/>
      <c r="G2860" s="77"/>
      <c r="H2860" s="77"/>
      <c r="I2860" s="80" t="s">
        <v>186</v>
      </c>
      <c r="J2860" s="306" t="s">
        <v>186</v>
      </c>
      <c r="K2860" s="77" t="s">
        <v>246</v>
      </c>
      <c r="L2860" s="80" t="s">
        <v>186</v>
      </c>
      <c r="M2860" s="80" t="s">
        <v>186</v>
      </c>
      <c r="N2860" s="77" t="s">
        <v>246</v>
      </c>
      <c r="O2860" s="77" t="s">
        <v>185</v>
      </c>
      <c r="P2860" s="80" t="s">
        <v>186</v>
      </c>
      <c r="Q2860" s="80" t="s">
        <v>186</v>
      </c>
      <c r="R2860" s="80" t="s">
        <v>186</v>
      </c>
      <c r="S2860" s="275"/>
      <c r="T2860" s="77"/>
      <c r="U2860" s="77"/>
      <c r="V2860" s="275"/>
      <c r="W2860" s="275"/>
      <c r="X2860" s="275"/>
      <c r="Y2860" s="53"/>
      <c r="Z2860" s="149"/>
      <c r="AC2860" s="139"/>
      <c r="AD2860" s="149"/>
      <c r="AL2860" s="165"/>
      <c r="AM2860" s="80"/>
      <c r="AN2860" s="80"/>
      <c r="AO2860" s="80"/>
      <c r="AP2860" s="77"/>
      <c r="BE2860" s="173"/>
      <c r="BG2860" s="611"/>
      <c r="BH2860" s="282"/>
      <c r="BI2860" s="282"/>
      <c r="BJ2860" s="282"/>
      <c r="BL2860" s="77"/>
    </row>
    <row r="2861" spans="1:65" s="74" customFormat="1" hidden="1" outlineLevel="2" x14ac:dyDescent="0.25">
      <c r="A2861" s="5"/>
      <c r="B2861" s="548"/>
      <c r="C2861" s="77"/>
      <c r="D2861" s="66"/>
      <c r="E2861" s="66"/>
      <c r="F2861" s="6"/>
      <c r="G2861" s="77"/>
      <c r="H2861" s="77"/>
      <c r="I2861" s="80" t="s">
        <v>186</v>
      </c>
      <c r="J2861" s="306" t="s">
        <v>186</v>
      </c>
      <c r="K2861" s="77" t="s">
        <v>246</v>
      </c>
      <c r="L2861" s="80" t="s">
        <v>186</v>
      </c>
      <c r="M2861" s="80" t="s">
        <v>186</v>
      </c>
      <c r="N2861" s="77" t="s">
        <v>246</v>
      </c>
      <c r="O2861" s="77" t="s">
        <v>185</v>
      </c>
      <c r="P2861" s="80" t="s">
        <v>186</v>
      </c>
      <c r="Q2861" s="80" t="s">
        <v>186</v>
      </c>
      <c r="R2861" s="80" t="s">
        <v>186</v>
      </c>
      <c r="S2861" s="275"/>
      <c r="T2861" s="77"/>
      <c r="U2861" s="77"/>
      <c r="V2861" s="275"/>
      <c r="W2861" s="275"/>
      <c r="X2861" s="275"/>
      <c r="Y2861" s="53"/>
      <c r="Z2861" s="149"/>
      <c r="AC2861" s="139"/>
      <c r="AD2861" s="149"/>
      <c r="AL2861" s="165"/>
      <c r="AM2861" s="80"/>
      <c r="AN2861" s="80"/>
      <c r="AO2861" s="80"/>
      <c r="AP2861" s="77"/>
      <c r="BE2861" s="173"/>
      <c r="BG2861" s="611"/>
      <c r="BH2861" s="282"/>
      <c r="BI2861" s="282"/>
      <c r="BJ2861" s="282"/>
      <c r="BL2861" s="77"/>
    </row>
    <row r="2862" spans="1:65" s="74" customFormat="1" hidden="1" outlineLevel="2" x14ac:dyDescent="0.25">
      <c r="A2862" s="5"/>
      <c r="B2862" s="548"/>
      <c r="C2862" s="77"/>
      <c r="D2862" s="66"/>
      <c r="E2862" s="66"/>
      <c r="F2862" s="6"/>
      <c r="G2862" s="77"/>
      <c r="H2862" s="77"/>
      <c r="I2862" s="80" t="s">
        <v>186</v>
      </c>
      <c r="J2862" s="306" t="s">
        <v>186</v>
      </c>
      <c r="K2862" s="80" t="s">
        <v>351</v>
      </c>
      <c r="L2862" s="80" t="s">
        <v>186</v>
      </c>
      <c r="M2862" s="80" t="s">
        <v>186</v>
      </c>
      <c r="N2862" s="80" t="s">
        <v>351</v>
      </c>
      <c r="O2862" s="80" t="s">
        <v>186</v>
      </c>
      <c r="P2862" s="80" t="s">
        <v>186</v>
      </c>
      <c r="Q2862" s="80" t="s">
        <v>186</v>
      </c>
      <c r="R2862" s="80" t="s">
        <v>186</v>
      </c>
      <c r="S2862" s="279"/>
      <c r="T2862" s="80"/>
      <c r="U2862" s="80"/>
      <c r="V2862" s="279"/>
      <c r="W2862" s="279"/>
      <c r="X2862" s="279"/>
      <c r="Y2862" s="53"/>
      <c r="Z2862" s="149"/>
      <c r="AC2862" s="139"/>
      <c r="AD2862" s="149"/>
      <c r="AL2862" s="158"/>
      <c r="AM2862" s="80"/>
      <c r="AN2862" s="80"/>
      <c r="AO2862" s="80"/>
      <c r="AP2862" s="77"/>
      <c r="BE2862" s="173"/>
      <c r="BG2862" s="611"/>
      <c r="BH2862" s="282"/>
      <c r="BI2862" s="282"/>
      <c r="BJ2862" s="282"/>
      <c r="BL2862" s="77"/>
    </row>
    <row r="2863" spans="1:65" s="74" customFormat="1" hidden="1" outlineLevel="2" x14ac:dyDescent="0.3">
      <c r="A2863" s="5"/>
      <c r="B2863" s="548"/>
      <c r="C2863" s="77"/>
      <c r="D2863" s="66"/>
      <c r="E2863" s="66"/>
      <c r="F2863" s="6"/>
      <c r="G2863" s="77"/>
      <c r="H2863" s="77"/>
      <c r="I2863" s="80" t="s">
        <v>186</v>
      </c>
      <c r="J2863" s="306" t="s">
        <v>186</v>
      </c>
      <c r="K2863" s="80" t="s">
        <v>351</v>
      </c>
      <c r="L2863" s="80" t="s">
        <v>186</v>
      </c>
      <c r="M2863" s="80" t="s">
        <v>186</v>
      </c>
      <c r="N2863" s="80" t="s">
        <v>351</v>
      </c>
      <c r="O2863" s="80" t="s">
        <v>186</v>
      </c>
      <c r="P2863" s="80" t="s">
        <v>186</v>
      </c>
      <c r="Q2863" s="80" t="s">
        <v>186</v>
      </c>
      <c r="R2863" s="80" t="s">
        <v>186</v>
      </c>
      <c r="S2863" s="279"/>
      <c r="T2863" s="80"/>
      <c r="U2863" s="80"/>
      <c r="V2863" s="279"/>
      <c r="W2863" s="279"/>
      <c r="X2863" s="279"/>
      <c r="Y2863" s="45"/>
      <c r="Z2863" s="152"/>
      <c r="AA2863" s="81"/>
      <c r="AB2863" s="81"/>
      <c r="AC2863" s="142"/>
      <c r="AD2863" s="149"/>
      <c r="AL2863" s="158"/>
      <c r="AM2863" s="46"/>
      <c r="AN2863" s="46"/>
      <c r="AO2863" s="46"/>
      <c r="AP2863" s="46"/>
      <c r="AQ2863" s="81"/>
      <c r="AR2863" s="81"/>
      <c r="AS2863" s="81"/>
      <c r="AT2863" s="81"/>
      <c r="AU2863" s="81"/>
      <c r="AV2863" s="81"/>
      <c r="AW2863" s="81"/>
      <c r="AX2863" s="81"/>
      <c r="AY2863" s="81"/>
      <c r="BE2863" s="173"/>
      <c r="BG2863" s="611"/>
      <c r="BH2863" s="282"/>
      <c r="BI2863" s="282"/>
      <c r="BJ2863" s="282"/>
      <c r="BL2863" s="77"/>
    </row>
    <row r="2864" spans="1:65" s="74" customFormat="1" hidden="1" outlineLevel="2" x14ac:dyDescent="0.25">
      <c r="A2864" s="5"/>
      <c r="B2864" s="548"/>
      <c r="C2864" s="77"/>
      <c r="D2864" s="66"/>
      <c r="E2864" s="66"/>
      <c r="F2864" s="6"/>
      <c r="G2864" s="77"/>
      <c r="H2864" s="77"/>
      <c r="I2864" s="80" t="s">
        <v>186</v>
      </c>
      <c r="J2864" s="306" t="s">
        <v>186</v>
      </c>
      <c r="K2864" s="80" t="s">
        <v>351</v>
      </c>
      <c r="L2864" s="80" t="s">
        <v>186</v>
      </c>
      <c r="M2864" s="80" t="s">
        <v>186</v>
      </c>
      <c r="N2864" s="80" t="s">
        <v>351</v>
      </c>
      <c r="O2864" s="80" t="s">
        <v>186</v>
      </c>
      <c r="P2864" s="80" t="s">
        <v>186</v>
      </c>
      <c r="Q2864" s="80" t="s">
        <v>186</v>
      </c>
      <c r="R2864" s="80" t="s">
        <v>186</v>
      </c>
      <c r="S2864" s="279"/>
      <c r="T2864" s="80"/>
      <c r="U2864" s="80"/>
      <c r="V2864" s="279"/>
      <c r="W2864" s="279"/>
      <c r="X2864" s="279"/>
      <c r="Y2864" s="53"/>
      <c r="Z2864" s="149"/>
      <c r="AC2864" s="139"/>
      <c r="AD2864" s="149"/>
      <c r="AL2864" s="158"/>
      <c r="BE2864" s="173"/>
      <c r="BG2864" s="611"/>
      <c r="BH2864" s="282"/>
      <c r="BI2864" s="282"/>
      <c r="BJ2864" s="282"/>
      <c r="BL2864" s="77"/>
    </row>
    <row r="2865" spans="1:65" hidden="1" outlineLevel="2" x14ac:dyDescent="0.3">
      <c r="A2865" s="77"/>
      <c r="B2865" s="569"/>
      <c r="D2865" s="47"/>
      <c r="E2865" s="47"/>
      <c r="G2865" s="46"/>
      <c r="H2865" s="46"/>
      <c r="I2865" s="46"/>
      <c r="J2865" s="46"/>
      <c r="K2865" s="46"/>
      <c r="L2865" s="305"/>
      <c r="M2865" s="305"/>
      <c r="N2865" s="305"/>
      <c r="O2865" s="305"/>
      <c r="P2865" s="305"/>
      <c r="Q2865" s="305"/>
      <c r="R2865" s="46"/>
      <c r="S2865" s="305"/>
      <c r="T2865" s="46"/>
      <c r="U2865" s="46"/>
      <c r="V2865" s="305"/>
      <c r="W2865" s="305"/>
      <c r="X2865" s="305"/>
      <c r="Y2865" s="53"/>
      <c r="Z2865" s="149"/>
      <c r="AA2865" s="74"/>
      <c r="AB2865" s="74"/>
      <c r="AC2865" s="139"/>
      <c r="AD2865" s="152"/>
      <c r="AK2865"/>
      <c r="AL2865" s="166"/>
      <c r="AP2865" s="77"/>
      <c r="AQ2865" s="74"/>
      <c r="AR2865" s="74"/>
      <c r="AS2865" s="74"/>
      <c r="AT2865" s="74"/>
      <c r="AU2865" s="74"/>
      <c r="AV2865" s="74"/>
      <c r="AW2865" s="74"/>
      <c r="AX2865" s="74"/>
      <c r="AY2865" s="74"/>
      <c r="BE2865" s="176"/>
      <c r="BG2865" s="621"/>
      <c r="BH2865" s="373"/>
      <c r="BK2865" s="81"/>
      <c r="BL2865" s="46"/>
      <c r="BM2865" s="74"/>
    </row>
    <row r="2866" spans="1:65" s="32" customFormat="1" ht="26" outlineLevel="1" x14ac:dyDescent="0.25">
      <c r="A2866" s="72"/>
      <c r="B2866" s="547"/>
      <c r="C2866" s="1"/>
      <c r="D2866" s="73"/>
      <c r="E2866" s="73"/>
      <c r="F2866" s="2"/>
      <c r="G2866" s="1"/>
      <c r="H2866" s="1"/>
      <c r="I2866" s="1"/>
      <c r="J2866" s="1"/>
      <c r="K2866" s="1"/>
      <c r="L2866" s="290"/>
      <c r="M2866" s="290"/>
      <c r="N2866" s="290"/>
      <c r="O2866" s="290"/>
      <c r="P2866" s="290"/>
      <c r="Q2866" s="290"/>
      <c r="R2866" s="1"/>
      <c r="S2866" s="290"/>
      <c r="T2866" s="178" t="s">
        <v>147</v>
      </c>
      <c r="U2866" s="178" t="s">
        <v>147</v>
      </c>
      <c r="V2866" s="293" t="s">
        <v>147</v>
      </c>
      <c r="W2866" s="293" t="s">
        <v>147</v>
      </c>
      <c r="X2866" s="293" t="s">
        <v>147</v>
      </c>
      <c r="Y2866" s="72" t="s">
        <v>382</v>
      </c>
      <c r="Z2866" s="148"/>
      <c r="AA2866" s="79"/>
      <c r="AB2866" s="79"/>
      <c r="AC2866" s="138"/>
      <c r="AD2866" s="148"/>
      <c r="AE2866" s="79" t="s">
        <v>149</v>
      </c>
      <c r="AF2866" s="79"/>
      <c r="AG2866" s="79"/>
      <c r="AH2866" s="79"/>
      <c r="AI2866" s="79"/>
      <c r="AJ2866" s="79"/>
      <c r="AK2866" s="79"/>
      <c r="AL2866" s="164"/>
      <c r="AM2866" s="1"/>
      <c r="AN2866" s="1"/>
      <c r="AO2866" s="1"/>
      <c r="AP2866" s="85"/>
      <c r="AQ2866" s="79"/>
      <c r="AR2866" s="79"/>
      <c r="AS2866" s="79"/>
      <c r="AT2866" s="79"/>
      <c r="AU2866" s="79"/>
      <c r="AV2866" s="79"/>
      <c r="AW2866" s="79"/>
      <c r="AX2866" s="79"/>
      <c r="AY2866" s="79" t="s">
        <v>170</v>
      </c>
      <c r="AZ2866" s="79"/>
      <c r="BA2866" s="79"/>
      <c r="BB2866" s="79"/>
      <c r="BC2866" s="79"/>
      <c r="BD2866" s="79"/>
      <c r="BE2866" s="72" t="s">
        <v>175</v>
      </c>
      <c r="BF2866" s="79"/>
      <c r="BG2866" s="610"/>
      <c r="BH2866" s="288"/>
      <c r="BI2866" s="288"/>
      <c r="BJ2866" s="288"/>
      <c r="BK2866" s="79"/>
      <c r="BL2866" s="85"/>
      <c r="BM2866" s="74"/>
    </row>
    <row r="2867" spans="1:65" s="74" customFormat="1" hidden="1" outlineLevel="2" x14ac:dyDescent="0.25">
      <c r="A2867" s="5"/>
      <c r="B2867" s="548"/>
      <c r="C2867" s="77"/>
      <c r="D2867" s="66"/>
      <c r="E2867" s="66"/>
      <c r="F2867" s="6"/>
      <c r="G2867" s="28"/>
      <c r="H2867" s="28"/>
      <c r="I2867" s="80" t="s">
        <v>186</v>
      </c>
      <c r="J2867" s="80" t="s">
        <v>186</v>
      </c>
      <c r="K2867" s="80" t="s">
        <v>185</v>
      </c>
      <c r="L2867" s="80" t="s">
        <v>186</v>
      </c>
      <c r="M2867" s="80" t="s">
        <v>186</v>
      </c>
      <c r="N2867" s="80" t="s">
        <v>185</v>
      </c>
      <c r="O2867" s="80" t="s">
        <v>185</v>
      </c>
      <c r="P2867" s="80" t="s">
        <v>186</v>
      </c>
      <c r="Q2867" s="80" t="s">
        <v>186</v>
      </c>
      <c r="R2867" s="80" t="s">
        <v>186</v>
      </c>
      <c r="S2867" s="279"/>
      <c r="T2867" s="80"/>
      <c r="U2867" s="80"/>
      <c r="V2867" s="279"/>
      <c r="W2867" s="279"/>
      <c r="X2867" s="279"/>
      <c r="Y2867" s="53"/>
      <c r="Z2867" s="149"/>
      <c r="AC2867" s="139"/>
      <c r="AD2867" s="149"/>
      <c r="AL2867" s="158"/>
      <c r="AM2867" s="80"/>
      <c r="AN2867" s="80"/>
      <c r="AO2867" s="77"/>
      <c r="AP2867" s="77"/>
      <c r="BG2867" s="611"/>
      <c r="BH2867" s="282"/>
      <c r="BI2867" s="282"/>
      <c r="BJ2867" s="282"/>
      <c r="BL2867" s="77"/>
    </row>
    <row r="2868" spans="1:65" s="74" customFormat="1" hidden="1" outlineLevel="2" x14ac:dyDescent="0.25">
      <c r="A2868" s="5"/>
      <c r="B2868" s="548"/>
      <c r="C2868" s="77"/>
      <c r="D2868" s="66"/>
      <c r="E2868" s="66"/>
      <c r="F2868" s="6"/>
      <c r="G2868" s="77"/>
      <c r="H2868" s="77"/>
      <c r="I2868" s="80" t="s">
        <v>186</v>
      </c>
      <c r="J2868" s="306" t="s">
        <v>186</v>
      </c>
      <c r="K2868" s="77" t="s">
        <v>246</v>
      </c>
      <c r="L2868" s="80" t="s">
        <v>186</v>
      </c>
      <c r="M2868" s="80" t="s">
        <v>186</v>
      </c>
      <c r="N2868" s="77" t="s">
        <v>246</v>
      </c>
      <c r="O2868" s="77" t="s">
        <v>185</v>
      </c>
      <c r="P2868" s="80" t="s">
        <v>186</v>
      </c>
      <c r="Q2868" s="80" t="s">
        <v>186</v>
      </c>
      <c r="R2868" s="80" t="s">
        <v>186</v>
      </c>
      <c r="S2868" s="275"/>
      <c r="T2868" s="77"/>
      <c r="U2868" s="77"/>
      <c r="V2868" s="275"/>
      <c r="W2868" s="275"/>
      <c r="X2868" s="275"/>
      <c r="Y2868" s="53"/>
      <c r="Z2868" s="149"/>
      <c r="AC2868" s="139"/>
      <c r="AD2868" s="149"/>
      <c r="AL2868" s="165"/>
      <c r="AM2868" s="80"/>
      <c r="AN2868" s="80"/>
      <c r="AO2868" s="77"/>
      <c r="AP2868" s="77"/>
      <c r="BG2868" s="611"/>
      <c r="BH2868" s="282"/>
      <c r="BI2868" s="282"/>
      <c r="BJ2868" s="282"/>
      <c r="BL2868" s="77"/>
    </row>
    <row r="2869" spans="1:65" s="74" customFormat="1" hidden="1" outlineLevel="2" x14ac:dyDescent="0.25">
      <c r="A2869" s="5"/>
      <c r="B2869" s="548"/>
      <c r="C2869" s="77"/>
      <c r="D2869" s="66"/>
      <c r="E2869" s="66"/>
      <c r="F2869" s="6"/>
      <c r="G2869" s="77"/>
      <c r="H2869" s="77"/>
      <c r="I2869" s="80" t="s">
        <v>186</v>
      </c>
      <c r="J2869" s="306" t="s">
        <v>186</v>
      </c>
      <c r="K2869" s="77" t="s">
        <v>246</v>
      </c>
      <c r="L2869" s="80" t="s">
        <v>186</v>
      </c>
      <c r="M2869" s="80" t="s">
        <v>186</v>
      </c>
      <c r="N2869" s="77" t="s">
        <v>246</v>
      </c>
      <c r="O2869" s="77" t="s">
        <v>185</v>
      </c>
      <c r="P2869" s="80" t="s">
        <v>186</v>
      </c>
      <c r="Q2869" s="80" t="s">
        <v>186</v>
      </c>
      <c r="R2869" s="80" t="s">
        <v>186</v>
      </c>
      <c r="S2869" s="275"/>
      <c r="T2869" s="77"/>
      <c r="U2869" s="77"/>
      <c r="V2869" s="275"/>
      <c r="W2869" s="275"/>
      <c r="X2869" s="275"/>
      <c r="Y2869" s="53"/>
      <c r="Z2869" s="149"/>
      <c r="AC2869" s="139"/>
      <c r="AD2869" s="149"/>
      <c r="AL2869" s="165"/>
      <c r="AM2869" s="80"/>
      <c r="AN2869" s="80"/>
      <c r="AO2869" s="77"/>
      <c r="AP2869" s="77"/>
      <c r="BG2869" s="611"/>
      <c r="BH2869" s="282"/>
      <c r="BI2869" s="282"/>
      <c r="BJ2869" s="282"/>
      <c r="BL2869" s="77"/>
    </row>
    <row r="2870" spans="1:65" s="74" customFormat="1" hidden="1" outlineLevel="2" x14ac:dyDescent="0.25">
      <c r="A2870" s="5"/>
      <c r="B2870" s="548"/>
      <c r="C2870" s="77"/>
      <c r="D2870" s="66"/>
      <c r="E2870" s="66"/>
      <c r="F2870" s="6"/>
      <c r="G2870" s="77"/>
      <c r="H2870" s="77"/>
      <c r="I2870" s="80" t="s">
        <v>186</v>
      </c>
      <c r="J2870" s="306" t="s">
        <v>186</v>
      </c>
      <c r="K2870" s="77" t="s">
        <v>246</v>
      </c>
      <c r="L2870" s="80" t="s">
        <v>186</v>
      </c>
      <c r="M2870" s="80" t="s">
        <v>186</v>
      </c>
      <c r="N2870" s="77" t="s">
        <v>246</v>
      </c>
      <c r="O2870" s="77" t="s">
        <v>185</v>
      </c>
      <c r="P2870" s="80" t="s">
        <v>186</v>
      </c>
      <c r="Q2870" s="80" t="s">
        <v>186</v>
      </c>
      <c r="R2870" s="80" t="s">
        <v>186</v>
      </c>
      <c r="S2870" s="275"/>
      <c r="T2870" s="77"/>
      <c r="U2870" s="77"/>
      <c r="V2870" s="275"/>
      <c r="W2870" s="275"/>
      <c r="X2870" s="275"/>
      <c r="Y2870" s="53"/>
      <c r="Z2870" s="149"/>
      <c r="AC2870" s="139"/>
      <c r="AD2870" s="149"/>
      <c r="AL2870" s="165"/>
      <c r="AM2870" s="80"/>
      <c r="AN2870" s="80"/>
      <c r="AO2870" s="77"/>
      <c r="AP2870" s="77"/>
      <c r="BG2870" s="611"/>
      <c r="BH2870" s="282"/>
      <c r="BI2870" s="282"/>
      <c r="BJ2870" s="282"/>
      <c r="BL2870" s="77"/>
    </row>
    <row r="2871" spans="1:65" s="74" customFormat="1" hidden="1" outlineLevel="2" x14ac:dyDescent="0.25">
      <c r="A2871" s="5"/>
      <c r="B2871" s="548"/>
      <c r="C2871" s="77"/>
      <c r="D2871" s="66"/>
      <c r="E2871" s="66"/>
      <c r="F2871" s="6"/>
      <c r="G2871" s="77"/>
      <c r="H2871" s="77"/>
      <c r="I2871" s="80" t="s">
        <v>186</v>
      </c>
      <c r="J2871" s="306" t="s">
        <v>186</v>
      </c>
      <c r="K2871" s="77" t="s">
        <v>246</v>
      </c>
      <c r="L2871" s="80" t="s">
        <v>186</v>
      </c>
      <c r="M2871" s="80" t="s">
        <v>186</v>
      </c>
      <c r="N2871" s="77" t="s">
        <v>246</v>
      </c>
      <c r="O2871" s="77" t="s">
        <v>185</v>
      </c>
      <c r="P2871" s="80" t="s">
        <v>186</v>
      </c>
      <c r="Q2871" s="80" t="s">
        <v>186</v>
      </c>
      <c r="R2871" s="80" t="s">
        <v>186</v>
      </c>
      <c r="S2871" s="275"/>
      <c r="T2871" s="77"/>
      <c r="U2871" s="77"/>
      <c r="V2871" s="275"/>
      <c r="W2871" s="275"/>
      <c r="X2871" s="275"/>
      <c r="Y2871" s="53"/>
      <c r="Z2871" s="149"/>
      <c r="AC2871" s="139"/>
      <c r="AD2871" s="149"/>
      <c r="AL2871" s="165"/>
      <c r="AM2871" s="80"/>
      <c r="AN2871" s="80"/>
      <c r="AO2871" s="77"/>
      <c r="AP2871" s="77"/>
      <c r="BG2871" s="611"/>
      <c r="BH2871" s="282"/>
      <c r="BI2871" s="282"/>
      <c r="BJ2871" s="282"/>
      <c r="BL2871" s="77"/>
    </row>
    <row r="2872" spans="1:65" s="74" customFormat="1" hidden="1" outlineLevel="2" x14ac:dyDescent="0.25">
      <c r="A2872" s="5"/>
      <c r="B2872" s="548"/>
      <c r="C2872" s="77"/>
      <c r="D2872" s="66"/>
      <c r="E2872" s="66"/>
      <c r="F2872" s="6"/>
      <c r="G2872" s="77"/>
      <c r="H2872" s="77"/>
      <c r="I2872" s="80" t="s">
        <v>186</v>
      </c>
      <c r="J2872" s="306" t="s">
        <v>186</v>
      </c>
      <c r="K2872" s="77" t="s">
        <v>246</v>
      </c>
      <c r="L2872" s="80" t="s">
        <v>186</v>
      </c>
      <c r="M2872" s="80" t="s">
        <v>186</v>
      </c>
      <c r="N2872" s="77" t="s">
        <v>246</v>
      </c>
      <c r="O2872" s="77" t="s">
        <v>185</v>
      </c>
      <c r="P2872" s="80" t="s">
        <v>186</v>
      </c>
      <c r="Q2872" s="80" t="s">
        <v>186</v>
      </c>
      <c r="R2872" s="80" t="s">
        <v>186</v>
      </c>
      <c r="S2872" s="275"/>
      <c r="T2872" s="77"/>
      <c r="U2872" s="77"/>
      <c r="V2872" s="275"/>
      <c r="W2872" s="275"/>
      <c r="X2872" s="275"/>
      <c r="Y2872" s="53"/>
      <c r="Z2872" s="149"/>
      <c r="AC2872" s="139"/>
      <c r="AD2872" s="149"/>
      <c r="AL2872" s="165"/>
      <c r="AM2872" s="80"/>
      <c r="AN2872" s="80"/>
      <c r="AO2872" s="77"/>
      <c r="AP2872" s="77"/>
      <c r="BG2872" s="611"/>
      <c r="BH2872" s="282"/>
      <c r="BI2872" s="282"/>
      <c r="BJ2872" s="282"/>
      <c r="BL2872" s="77"/>
    </row>
    <row r="2873" spans="1:65" s="74" customFormat="1" hidden="1" outlineLevel="2" x14ac:dyDescent="0.25">
      <c r="A2873" s="5"/>
      <c r="B2873" s="548"/>
      <c r="C2873" s="77"/>
      <c r="D2873" s="66"/>
      <c r="E2873" s="66"/>
      <c r="F2873" s="6"/>
      <c r="G2873" s="77"/>
      <c r="H2873" s="77"/>
      <c r="I2873" s="80" t="s">
        <v>186</v>
      </c>
      <c r="J2873" s="306" t="s">
        <v>186</v>
      </c>
      <c r="K2873" s="77" t="s">
        <v>246</v>
      </c>
      <c r="L2873" s="80" t="s">
        <v>186</v>
      </c>
      <c r="M2873" s="80" t="s">
        <v>186</v>
      </c>
      <c r="N2873" s="77" t="s">
        <v>246</v>
      </c>
      <c r="O2873" s="77" t="s">
        <v>185</v>
      </c>
      <c r="P2873" s="80" t="s">
        <v>186</v>
      </c>
      <c r="Q2873" s="80" t="s">
        <v>186</v>
      </c>
      <c r="R2873" s="80" t="s">
        <v>186</v>
      </c>
      <c r="S2873" s="275"/>
      <c r="T2873" s="77"/>
      <c r="U2873" s="77"/>
      <c r="V2873" s="275"/>
      <c r="W2873" s="275"/>
      <c r="X2873" s="275"/>
      <c r="Y2873" s="53"/>
      <c r="Z2873" s="149"/>
      <c r="AC2873" s="139"/>
      <c r="AD2873" s="149"/>
      <c r="AL2873" s="165"/>
      <c r="AM2873" s="80"/>
      <c r="AN2873" s="80"/>
      <c r="AO2873" s="77"/>
      <c r="AP2873" s="77"/>
      <c r="BG2873" s="611"/>
      <c r="BH2873" s="282"/>
      <c r="BI2873" s="282"/>
      <c r="BJ2873" s="282"/>
      <c r="BL2873" s="77"/>
    </row>
    <row r="2874" spans="1:65" s="74" customFormat="1" hidden="1" outlineLevel="2" x14ac:dyDescent="0.3">
      <c r="A2874" s="5"/>
      <c r="B2874" s="548"/>
      <c r="C2874" s="77"/>
      <c r="D2874" s="66"/>
      <c r="E2874" s="66"/>
      <c r="F2874" s="6"/>
      <c r="G2874" s="77"/>
      <c r="H2874" s="77"/>
      <c r="I2874" s="80" t="s">
        <v>186</v>
      </c>
      <c r="J2874" s="306" t="s">
        <v>186</v>
      </c>
      <c r="K2874" s="77" t="s">
        <v>246</v>
      </c>
      <c r="L2874" s="80" t="s">
        <v>186</v>
      </c>
      <c r="M2874" s="80" t="s">
        <v>186</v>
      </c>
      <c r="N2874" s="77" t="s">
        <v>246</v>
      </c>
      <c r="O2874" s="77" t="s">
        <v>185</v>
      </c>
      <c r="P2874" s="80" t="s">
        <v>186</v>
      </c>
      <c r="Q2874" s="80" t="s">
        <v>186</v>
      </c>
      <c r="R2874" s="80" t="s">
        <v>186</v>
      </c>
      <c r="S2874" s="275"/>
      <c r="T2874" s="77"/>
      <c r="U2874" s="77"/>
      <c r="V2874" s="275"/>
      <c r="W2874" s="275"/>
      <c r="X2874" s="275"/>
      <c r="Y2874" s="45"/>
      <c r="Z2874" s="152"/>
      <c r="AA2874" s="81"/>
      <c r="AB2874" s="81"/>
      <c r="AC2874" s="142"/>
      <c r="AD2874" s="149"/>
      <c r="AL2874" s="165"/>
      <c r="AM2874" s="46"/>
      <c r="AN2874" s="46"/>
      <c r="AO2874" s="46"/>
      <c r="AP2874" s="46"/>
      <c r="AQ2874" s="81"/>
      <c r="AR2874" s="81"/>
      <c r="AS2874" s="81"/>
      <c r="AT2874" s="81"/>
      <c r="AU2874" s="81"/>
      <c r="AV2874" s="81"/>
      <c r="AW2874" s="81"/>
      <c r="AX2874" s="81"/>
      <c r="AY2874" s="81"/>
      <c r="BG2874" s="611"/>
      <c r="BH2874" s="282"/>
      <c r="BI2874" s="282"/>
      <c r="BJ2874" s="282"/>
      <c r="BL2874" s="77"/>
    </row>
    <row r="2875" spans="1:65" s="74" customFormat="1" hidden="1" outlineLevel="2" x14ac:dyDescent="0.25">
      <c r="A2875" s="5"/>
      <c r="B2875" s="548"/>
      <c r="C2875" s="77"/>
      <c r="D2875" s="66"/>
      <c r="E2875" s="66"/>
      <c r="F2875" s="6"/>
      <c r="G2875" s="77"/>
      <c r="H2875" s="77"/>
      <c r="I2875" s="80" t="s">
        <v>186</v>
      </c>
      <c r="J2875" s="80" t="s">
        <v>186</v>
      </c>
      <c r="K2875" s="77" t="s">
        <v>246</v>
      </c>
      <c r="L2875" s="80" t="s">
        <v>186</v>
      </c>
      <c r="M2875" s="80" t="s">
        <v>186</v>
      </c>
      <c r="N2875" s="77" t="s">
        <v>246</v>
      </c>
      <c r="O2875" s="77" t="s">
        <v>185</v>
      </c>
      <c r="P2875" s="80" t="s">
        <v>186</v>
      </c>
      <c r="Q2875" s="80" t="s">
        <v>186</v>
      </c>
      <c r="R2875" s="80" t="s">
        <v>186</v>
      </c>
      <c r="S2875" s="275"/>
      <c r="T2875" s="77"/>
      <c r="U2875" s="77"/>
      <c r="V2875" s="275"/>
      <c r="W2875" s="275"/>
      <c r="X2875" s="275"/>
      <c r="Y2875" s="53"/>
      <c r="Z2875" s="149"/>
      <c r="AC2875" s="139"/>
      <c r="AD2875" s="149"/>
      <c r="AL2875" s="165"/>
      <c r="BG2875" s="611"/>
      <c r="BH2875" s="282"/>
      <c r="BI2875" s="282"/>
      <c r="BJ2875" s="282"/>
      <c r="BL2875" s="77"/>
    </row>
    <row r="2876" spans="1:65" hidden="1" outlineLevel="2" x14ac:dyDescent="0.3">
      <c r="A2876" s="77"/>
      <c r="B2876" s="569"/>
      <c r="D2876" s="47"/>
      <c r="E2876" s="47"/>
      <c r="G2876" s="46"/>
      <c r="H2876" s="46"/>
      <c r="I2876" s="46"/>
      <c r="J2876" s="46"/>
      <c r="K2876" s="46"/>
      <c r="L2876" s="305"/>
      <c r="M2876" s="305"/>
      <c r="N2876" s="305"/>
      <c r="O2876" s="305"/>
      <c r="P2876" s="305"/>
      <c r="Q2876" s="305"/>
      <c r="R2876" s="46"/>
      <c r="S2876" s="305"/>
      <c r="T2876" s="46"/>
      <c r="U2876" s="46"/>
      <c r="V2876" s="305"/>
      <c r="W2876" s="305"/>
      <c r="X2876" s="305"/>
      <c r="Y2876" s="45"/>
      <c r="Z2876" s="152"/>
      <c r="AC2876" s="142"/>
      <c r="AD2876" s="152"/>
      <c r="AK2876"/>
      <c r="AL2876" s="166"/>
      <c r="AP2876" s="43"/>
      <c r="AQ2876" s="81"/>
      <c r="BG2876" s="621"/>
      <c r="BH2876" s="373"/>
      <c r="BK2876" s="81"/>
      <c r="BL2876" s="46"/>
      <c r="BM2876" s="74"/>
    </row>
    <row r="2877" spans="1:65" s="32" customFormat="1" x14ac:dyDescent="0.25">
      <c r="A2877" s="55"/>
      <c r="B2877" s="546" t="s">
        <v>383</v>
      </c>
      <c r="C2877" s="57"/>
      <c r="D2877" s="58"/>
      <c r="E2877" s="58"/>
      <c r="F2877" s="59"/>
      <c r="G2877" s="60"/>
      <c r="H2877" s="60"/>
      <c r="I2877" s="60"/>
      <c r="J2877" s="60"/>
      <c r="K2877" s="60"/>
      <c r="L2877" s="316"/>
      <c r="M2877" s="316"/>
      <c r="N2877" s="316"/>
      <c r="O2877" s="316"/>
      <c r="P2877" s="316"/>
      <c r="Q2877" s="316"/>
      <c r="R2877" s="60"/>
      <c r="S2877" s="316"/>
      <c r="T2877" s="179"/>
      <c r="U2877" s="179"/>
      <c r="V2877" s="300"/>
      <c r="W2877" s="300"/>
      <c r="X2877" s="300"/>
      <c r="Y2877" s="55"/>
      <c r="Z2877" s="148"/>
      <c r="AA2877" s="56"/>
      <c r="AB2877" s="56"/>
      <c r="AC2877" s="137"/>
      <c r="AD2877" s="148"/>
      <c r="AE2877" s="56"/>
      <c r="AF2877" s="56"/>
      <c r="AG2877" s="56"/>
      <c r="AH2877" s="56"/>
      <c r="AI2877" s="56"/>
      <c r="AJ2877" s="56"/>
      <c r="AK2877" s="56"/>
      <c r="AL2877" s="157"/>
      <c r="AM2877" s="60"/>
      <c r="AN2877" s="60"/>
      <c r="AO2877" s="60"/>
      <c r="AP2877" s="82"/>
      <c r="AQ2877" s="56"/>
      <c r="AR2877" s="56"/>
      <c r="AS2877" s="56"/>
      <c r="AT2877" s="56"/>
      <c r="AU2877" s="56"/>
      <c r="AV2877" s="56"/>
      <c r="AW2877" s="56"/>
      <c r="AX2877" s="56"/>
      <c r="AY2877" s="56"/>
      <c r="AZ2877" s="56"/>
      <c r="BA2877" s="56"/>
      <c r="BB2877" s="56"/>
      <c r="BC2877" s="56"/>
      <c r="BD2877" s="56"/>
      <c r="BE2877" s="56"/>
      <c r="BF2877" s="56"/>
      <c r="BG2877" s="609"/>
      <c r="BH2877" s="376"/>
      <c r="BI2877" s="376"/>
      <c r="BJ2877" s="376"/>
      <c r="BK2877" s="56"/>
      <c r="BL2877" s="82"/>
      <c r="BM2877" s="74"/>
    </row>
    <row r="2878" spans="1:65" s="32" customFormat="1" outlineLevel="1" collapsed="1" x14ac:dyDescent="0.25">
      <c r="A2878" s="72"/>
      <c r="B2878" s="547"/>
      <c r="C2878" s="1"/>
      <c r="D2878" s="73"/>
      <c r="E2878" s="73"/>
      <c r="F2878" s="2"/>
      <c r="G2878" s="3"/>
      <c r="H2878" s="3"/>
      <c r="I2878" s="3"/>
      <c r="J2878" s="3"/>
      <c r="K2878" s="3"/>
      <c r="L2878" s="273"/>
      <c r="M2878" s="273"/>
      <c r="N2878" s="273"/>
      <c r="O2878" s="273"/>
      <c r="P2878" s="273"/>
      <c r="Q2878" s="273"/>
      <c r="R2878" s="3"/>
      <c r="S2878" s="273"/>
      <c r="T2878" s="178" t="s">
        <v>147</v>
      </c>
      <c r="U2878" s="178" t="s">
        <v>147</v>
      </c>
      <c r="V2878" s="293" t="s">
        <v>147</v>
      </c>
      <c r="W2878" s="293" t="s">
        <v>147</v>
      </c>
      <c r="X2878" s="293" t="s">
        <v>147</v>
      </c>
      <c r="Y2878" s="72" t="s">
        <v>382</v>
      </c>
      <c r="Z2878" s="148"/>
      <c r="AA2878" s="79"/>
      <c r="AB2878" s="79"/>
      <c r="AC2878" s="138"/>
      <c r="AD2878" s="148"/>
      <c r="AE2878" s="79"/>
      <c r="AF2878" s="79" t="s">
        <v>150</v>
      </c>
      <c r="AG2878" s="79"/>
      <c r="AH2878" s="79"/>
      <c r="AI2878" s="79"/>
      <c r="AJ2878" s="79"/>
      <c r="AK2878" s="79"/>
      <c r="AL2878" s="157"/>
      <c r="AM2878" s="3"/>
      <c r="AN2878" s="3"/>
      <c r="AO2878" s="3"/>
      <c r="AP2878" s="83"/>
      <c r="AQ2878" s="79"/>
      <c r="AR2878" s="79"/>
      <c r="AS2878" s="79"/>
      <c r="AT2878" s="79"/>
      <c r="AU2878" s="79"/>
      <c r="AV2878" s="79"/>
      <c r="AW2878" s="79"/>
      <c r="AX2878" s="79"/>
      <c r="AY2878" s="79" t="s">
        <v>169</v>
      </c>
      <c r="AZ2878" s="79"/>
      <c r="BA2878" s="79"/>
      <c r="BB2878" s="79"/>
      <c r="BC2878" s="79"/>
      <c r="BD2878" s="79"/>
      <c r="BE2878" s="79"/>
      <c r="BF2878" s="79"/>
      <c r="BG2878" s="610"/>
      <c r="BH2878" s="383" t="s">
        <v>178</v>
      </c>
      <c r="BI2878" s="288"/>
      <c r="BJ2878" s="288"/>
      <c r="BK2878" s="79"/>
      <c r="BL2878" s="83"/>
      <c r="BM2878" s="74"/>
    </row>
    <row r="2879" spans="1:65" s="74" customFormat="1" hidden="1" outlineLevel="2" x14ac:dyDescent="0.25">
      <c r="A2879" s="5"/>
      <c r="B2879" s="548"/>
      <c r="C2879" s="77"/>
      <c r="D2879" s="66"/>
      <c r="E2879" s="66"/>
      <c r="F2879" s="6"/>
      <c r="G2879" s="28"/>
      <c r="H2879" s="28"/>
      <c r="I2879" s="80" t="s">
        <v>186</v>
      </c>
      <c r="J2879" s="80" t="s">
        <v>186</v>
      </c>
      <c r="K2879" s="80" t="s">
        <v>185</v>
      </c>
      <c r="L2879" s="279" t="s">
        <v>185</v>
      </c>
      <c r="M2879" s="279" t="s">
        <v>185</v>
      </c>
      <c r="N2879" s="80" t="s">
        <v>185</v>
      </c>
      <c r="O2879" s="80" t="s">
        <v>186</v>
      </c>
      <c r="P2879" s="80" t="s">
        <v>186</v>
      </c>
      <c r="Q2879" s="80" t="s">
        <v>185</v>
      </c>
      <c r="R2879" s="80" t="s">
        <v>186</v>
      </c>
      <c r="S2879" s="279"/>
      <c r="T2879" s="80"/>
      <c r="U2879" s="80"/>
      <c r="V2879" s="279"/>
      <c r="W2879" s="279"/>
      <c r="X2879" s="279"/>
      <c r="Y2879" s="53"/>
      <c r="Z2879" s="149"/>
      <c r="AC2879" s="139"/>
      <c r="AD2879" s="149"/>
      <c r="AL2879" s="158"/>
      <c r="AM2879" s="80"/>
      <c r="AN2879" s="80"/>
      <c r="AO2879" s="80"/>
      <c r="AP2879" s="76"/>
      <c r="BG2879" s="611"/>
      <c r="BH2879" s="282"/>
      <c r="BI2879" s="282"/>
      <c r="BJ2879" s="282"/>
      <c r="BL2879" s="76"/>
    </row>
    <row r="2880" spans="1:65" s="74" customFormat="1" hidden="1" outlineLevel="2" x14ac:dyDescent="0.25">
      <c r="A2880" s="5"/>
      <c r="B2880" s="548"/>
      <c r="C2880" s="77"/>
      <c r="D2880" s="66"/>
      <c r="E2880" s="66"/>
      <c r="F2880" s="6"/>
      <c r="G2880" s="80"/>
      <c r="H2880" s="80"/>
      <c r="I2880" s="80" t="s">
        <v>186</v>
      </c>
      <c r="J2880" s="80" t="s">
        <v>186</v>
      </c>
      <c r="K2880" s="80" t="s">
        <v>246</v>
      </c>
      <c r="L2880" s="279" t="s">
        <v>185</v>
      </c>
      <c r="M2880" s="279" t="s">
        <v>185</v>
      </c>
      <c r="N2880" s="80" t="s">
        <v>246</v>
      </c>
      <c r="O2880" s="80" t="s">
        <v>186</v>
      </c>
      <c r="P2880" s="80" t="s">
        <v>186</v>
      </c>
      <c r="Q2880" s="80" t="s">
        <v>246</v>
      </c>
      <c r="R2880" s="80" t="s">
        <v>186</v>
      </c>
      <c r="S2880" s="279"/>
      <c r="T2880" s="80"/>
      <c r="U2880" s="80"/>
      <c r="V2880" s="279"/>
      <c r="W2880" s="279"/>
      <c r="X2880" s="279"/>
      <c r="Y2880" s="53"/>
      <c r="Z2880" s="149"/>
      <c r="AC2880" s="139"/>
      <c r="AD2880" s="149"/>
      <c r="AL2880" s="158"/>
      <c r="AM2880" s="80"/>
      <c r="AN2880" s="80"/>
      <c r="AO2880" s="80"/>
      <c r="AP2880" s="76"/>
      <c r="BG2880" s="611"/>
      <c r="BH2880" s="282"/>
      <c r="BI2880" s="282"/>
      <c r="BJ2880" s="282"/>
      <c r="BL2880" s="76"/>
    </row>
    <row r="2881" spans="1:65" s="74" customFormat="1" hidden="1" outlineLevel="2" x14ac:dyDescent="0.25">
      <c r="A2881" s="5"/>
      <c r="B2881" s="548"/>
      <c r="C2881" s="77"/>
      <c r="D2881" s="66"/>
      <c r="E2881" s="66"/>
      <c r="F2881" s="6"/>
      <c r="G2881" s="80"/>
      <c r="H2881" s="80"/>
      <c r="I2881" s="80" t="s">
        <v>186</v>
      </c>
      <c r="J2881" s="80" t="s">
        <v>186</v>
      </c>
      <c r="K2881" s="80" t="s">
        <v>246</v>
      </c>
      <c r="L2881" s="279" t="s">
        <v>185</v>
      </c>
      <c r="M2881" s="279" t="s">
        <v>185</v>
      </c>
      <c r="N2881" s="80" t="s">
        <v>360</v>
      </c>
      <c r="O2881" s="80" t="s">
        <v>186</v>
      </c>
      <c r="P2881" s="80" t="s">
        <v>186</v>
      </c>
      <c r="Q2881" s="80" t="s">
        <v>185</v>
      </c>
      <c r="R2881" s="80" t="s">
        <v>186</v>
      </c>
      <c r="S2881" s="279"/>
      <c r="T2881" s="80"/>
      <c r="U2881" s="80"/>
      <c r="V2881" s="279"/>
      <c r="W2881" s="279"/>
      <c r="X2881" s="279"/>
      <c r="Y2881" s="53"/>
      <c r="Z2881" s="149"/>
      <c r="AC2881" s="139"/>
      <c r="AD2881" s="149"/>
      <c r="AL2881" s="158"/>
      <c r="AM2881" s="80"/>
      <c r="AN2881" s="80"/>
      <c r="AO2881" s="80"/>
      <c r="AP2881" s="76"/>
      <c r="BG2881" s="611"/>
      <c r="BH2881" s="282"/>
      <c r="BI2881" s="282"/>
      <c r="BJ2881" s="282"/>
      <c r="BL2881" s="76"/>
    </row>
    <row r="2882" spans="1:65" s="74" customFormat="1" hidden="1" outlineLevel="2" x14ac:dyDescent="0.25">
      <c r="A2882" s="5"/>
      <c r="B2882" s="548"/>
      <c r="C2882" s="77"/>
      <c r="D2882" s="66"/>
      <c r="E2882" s="66"/>
      <c r="F2882" s="6"/>
      <c r="G2882" s="80"/>
      <c r="H2882" s="80"/>
      <c r="I2882" s="80" t="s">
        <v>186</v>
      </c>
      <c r="J2882" s="80" t="s">
        <v>186</v>
      </c>
      <c r="K2882" s="80" t="s">
        <v>246</v>
      </c>
      <c r="L2882" s="279" t="s">
        <v>185</v>
      </c>
      <c r="M2882" s="279" t="s">
        <v>185</v>
      </c>
      <c r="N2882" s="80" t="s">
        <v>246</v>
      </c>
      <c r="O2882" s="80" t="s">
        <v>186</v>
      </c>
      <c r="P2882" s="80" t="s">
        <v>186</v>
      </c>
      <c r="Q2882" s="80" t="s">
        <v>246</v>
      </c>
      <c r="R2882" s="80" t="s">
        <v>186</v>
      </c>
      <c r="S2882" s="279"/>
      <c r="T2882" s="80"/>
      <c r="U2882" s="80"/>
      <c r="V2882" s="279"/>
      <c r="W2882" s="279"/>
      <c r="X2882" s="279"/>
      <c r="Y2882" s="53"/>
      <c r="Z2882" s="149"/>
      <c r="AC2882" s="139"/>
      <c r="AD2882" s="149"/>
      <c r="AL2882" s="158"/>
      <c r="AM2882" s="80"/>
      <c r="AN2882" s="80"/>
      <c r="AO2882" s="80"/>
      <c r="AP2882" s="76"/>
      <c r="BG2882" s="611"/>
      <c r="BH2882" s="282"/>
      <c r="BI2882" s="282"/>
      <c r="BJ2882" s="282"/>
      <c r="BL2882" s="76"/>
    </row>
    <row r="2883" spans="1:65" s="74" customFormat="1" hidden="1" outlineLevel="2" x14ac:dyDescent="0.25">
      <c r="A2883" s="5"/>
      <c r="B2883" s="548"/>
      <c r="C2883" s="77"/>
      <c r="D2883" s="66"/>
      <c r="E2883" s="66"/>
      <c r="F2883" s="6"/>
      <c r="G2883" s="80"/>
      <c r="H2883" s="80"/>
      <c r="I2883" s="80" t="s">
        <v>186</v>
      </c>
      <c r="J2883" s="80" t="s">
        <v>186</v>
      </c>
      <c r="K2883" s="80" t="s">
        <v>246</v>
      </c>
      <c r="L2883" s="279" t="s">
        <v>185</v>
      </c>
      <c r="M2883" s="279" t="s">
        <v>185</v>
      </c>
      <c r="N2883" s="80" t="s">
        <v>246</v>
      </c>
      <c r="O2883" s="80" t="s">
        <v>186</v>
      </c>
      <c r="P2883" s="80" t="s">
        <v>186</v>
      </c>
      <c r="Q2883" s="80" t="s">
        <v>246</v>
      </c>
      <c r="R2883" s="80" t="s">
        <v>186</v>
      </c>
      <c r="S2883" s="279"/>
      <c r="T2883" s="80"/>
      <c r="U2883" s="80"/>
      <c r="V2883" s="279"/>
      <c r="W2883" s="279"/>
      <c r="X2883" s="279"/>
      <c r="Y2883" s="31"/>
      <c r="Z2883" s="148"/>
      <c r="AA2883" s="32"/>
      <c r="AB2883" s="32"/>
      <c r="AC2883" s="143"/>
      <c r="AD2883" s="149"/>
      <c r="AL2883" s="158"/>
      <c r="AM2883" s="35"/>
      <c r="AN2883" s="35"/>
      <c r="AO2883" s="35"/>
      <c r="AP2883" s="76"/>
      <c r="AQ2883" s="32"/>
      <c r="AR2883" s="32"/>
      <c r="AS2883" s="32"/>
      <c r="AT2883" s="32"/>
      <c r="AU2883" s="32"/>
      <c r="AV2883" s="32"/>
      <c r="AW2883" s="32"/>
      <c r="AX2883" s="32"/>
      <c r="AY2883" s="32"/>
      <c r="BG2883" s="611"/>
      <c r="BH2883" s="282"/>
      <c r="BI2883" s="282"/>
      <c r="BJ2883" s="282"/>
      <c r="BL2883" s="76"/>
    </row>
    <row r="2884" spans="1:65" s="74" customFormat="1" hidden="1" outlineLevel="2" x14ac:dyDescent="0.25">
      <c r="A2884" s="5"/>
      <c r="B2884" s="548"/>
      <c r="C2884" s="77"/>
      <c r="D2884" s="66"/>
      <c r="E2884" s="66"/>
      <c r="F2884" s="6"/>
      <c r="G2884" s="80"/>
      <c r="H2884" s="80"/>
      <c r="I2884" s="80" t="s">
        <v>186</v>
      </c>
      <c r="J2884" s="80" t="s">
        <v>186</v>
      </c>
      <c r="K2884" s="80" t="s">
        <v>246</v>
      </c>
      <c r="L2884" s="279" t="s">
        <v>185</v>
      </c>
      <c r="M2884" s="279" t="s">
        <v>185</v>
      </c>
      <c r="N2884" s="80" t="s">
        <v>246</v>
      </c>
      <c r="O2884" s="80" t="s">
        <v>186</v>
      </c>
      <c r="P2884" s="80" t="s">
        <v>186</v>
      </c>
      <c r="Q2884" s="80" t="s">
        <v>246</v>
      </c>
      <c r="R2884" s="80" t="s">
        <v>186</v>
      </c>
      <c r="S2884" s="279"/>
      <c r="T2884" s="80"/>
      <c r="U2884" s="80"/>
      <c r="V2884" s="279"/>
      <c r="W2884" s="279"/>
      <c r="X2884" s="279"/>
      <c r="Y2884" s="53"/>
      <c r="Z2884" s="149"/>
      <c r="AC2884" s="139"/>
      <c r="AD2884" s="149"/>
      <c r="AL2884" s="158"/>
      <c r="BG2884" s="611"/>
      <c r="BH2884" s="282"/>
      <c r="BI2884" s="282"/>
      <c r="BJ2884" s="282"/>
      <c r="BL2884" s="76"/>
    </row>
    <row r="2885" spans="1:65" s="32" customFormat="1" hidden="1" outlineLevel="2" x14ac:dyDescent="0.25">
      <c r="A2885" s="31"/>
      <c r="B2885" s="565"/>
      <c r="C2885" s="33"/>
      <c r="D2885" s="27"/>
      <c r="E2885" s="27"/>
      <c r="F2885" s="34"/>
      <c r="G2885" s="35"/>
      <c r="H2885" s="35"/>
      <c r="I2885" s="35"/>
      <c r="J2885" s="35"/>
      <c r="K2885" s="35"/>
      <c r="L2885" s="306"/>
      <c r="M2885" s="35"/>
      <c r="N2885" s="35"/>
      <c r="O2885" s="35"/>
      <c r="P2885" s="35"/>
      <c r="Q2885" s="35"/>
      <c r="R2885" s="35"/>
      <c r="S2885" s="306"/>
      <c r="T2885" s="35"/>
      <c r="U2885" s="35"/>
      <c r="V2885" s="306"/>
      <c r="W2885" s="306"/>
      <c r="X2885" s="306"/>
      <c r="Y2885" s="31"/>
      <c r="Z2885" s="148"/>
      <c r="AC2885" s="143"/>
      <c r="AD2885" s="148"/>
      <c r="AL2885" s="157"/>
      <c r="BG2885" s="622"/>
      <c r="BH2885" s="295"/>
      <c r="BI2885" s="295"/>
      <c r="BJ2885" s="295"/>
      <c r="BL2885" s="76"/>
      <c r="BM2885" s="74"/>
    </row>
    <row r="2886" spans="1:65" s="32" customFormat="1" outlineLevel="1" collapsed="1" x14ac:dyDescent="0.25">
      <c r="A2886" s="72"/>
      <c r="B2886" s="547"/>
      <c r="C2886" s="1"/>
      <c r="D2886" s="73"/>
      <c r="E2886" s="73"/>
      <c r="F2886" s="2"/>
      <c r="G2886" s="3"/>
      <c r="H2886" s="3"/>
      <c r="I2886" s="3"/>
      <c r="J2886" s="3"/>
      <c r="K2886" s="3"/>
      <c r="L2886" s="273"/>
      <c r="M2886" s="3"/>
      <c r="N2886" s="3"/>
      <c r="O2886" s="3"/>
      <c r="P2886" s="3"/>
      <c r="Q2886" s="3"/>
      <c r="R2886" s="3"/>
      <c r="S2886" s="273"/>
      <c r="T2886" s="178" t="s">
        <v>147</v>
      </c>
      <c r="U2886" s="178" t="s">
        <v>147</v>
      </c>
      <c r="V2886" s="293" t="s">
        <v>147</v>
      </c>
      <c r="W2886" s="293" t="s">
        <v>147</v>
      </c>
      <c r="X2886" s="293" t="s">
        <v>147</v>
      </c>
      <c r="Y2886" s="72" t="s">
        <v>382</v>
      </c>
      <c r="Z2886" s="148"/>
      <c r="AA2886" s="79"/>
      <c r="AB2886" s="79"/>
      <c r="AC2886" s="138"/>
      <c r="AD2886" s="148"/>
      <c r="AE2886" s="79"/>
      <c r="AF2886" s="79"/>
      <c r="AG2886" s="79" t="s">
        <v>151</v>
      </c>
      <c r="AH2886" s="79"/>
      <c r="AI2886" s="79"/>
      <c r="AJ2886" s="79"/>
      <c r="AK2886" s="79" t="s">
        <v>155</v>
      </c>
      <c r="AL2886" s="157"/>
      <c r="AM2886" s="3"/>
      <c r="AN2886" s="3"/>
      <c r="AO2886" s="3"/>
      <c r="AP2886" s="83"/>
      <c r="AQ2886" s="79"/>
      <c r="AR2886" s="79"/>
      <c r="AS2886" s="79"/>
      <c r="AT2886" s="79"/>
      <c r="AU2886" s="79"/>
      <c r="AV2886" s="79"/>
      <c r="AW2886" s="79"/>
      <c r="AX2886" s="79"/>
      <c r="AY2886" s="79" t="s">
        <v>169</v>
      </c>
      <c r="AZ2886" s="79"/>
      <c r="BA2886" s="79"/>
      <c r="BB2886" s="79"/>
      <c r="BC2886" s="79"/>
      <c r="BD2886" s="79"/>
      <c r="BE2886" s="79"/>
      <c r="BF2886" s="79"/>
      <c r="BG2886" s="610"/>
      <c r="BH2886" s="383" t="s">
        <v>178</v>
      </c>
      <c r="BI2886" s="288"/>
      <c r="BJ2886" s="288"/>
      <c r="BK2886" s="79"/>
      <c r="BL2886" s="83"/>
      <c r="BM2886" s="74"/>
    </row>
    <row r="2887" spans="1:65" s="74" customFormat="1" hidden="1" outlineLevel="2" x14ac:dyDescent="0.25">
      <c r="A2887" s="5"/>
      <c r="B2887" s="548"/>
      <c r="C2887" s="77"/>
      <c r="D2887" s="66"/>
      <c r="E2887" s="66"/>
      <c r="F2887" s="6"/>
      <c r="G2887" s="28"/>
      <c r="H2887" s="28"/>
      <c r="I2887" s="80" t="s">
        <v>186</v>
      </c>
      <c r="J2887" s="80" t="s">
        <v>186</v>
      </c>
      <c r="K2887" s="80" t="s">
        <v>185</v>
      </c>
      <c r="L2887" s="279" t="s">
        <v>185</v>
      </c>
      <c r="M2887" s="80" t="s">
        <v>186</v>
      </c>
      <c r="N2887" s="80" t="s">
        <v>185</v>
      </c>
      <c r="O2887" s="80"/>
      <c r="P2887" s="80" t="s">
        <v>186</v>
      </c>
      <c r="Q2887" s="80" t="s">
        <v>186</v>
      </c>
      <c r="R2887" s="80" t="s">
        <v>186</v>
      </c>
      <c r="S2887" s="279"/>
      <c r="T2887" s="185"/>
      <c r="U2887" s="185"/>
      <c r="V2887" s="286"/>
      <c r="W2887" s="286"/>
      <c r="X2887" s="286"/>
      <c r="Y2887" s="53"/>
      <c r="Z2887" s="149"/>
      <c r="AC2887" s="139"/>
      <c r="AD2887" s="149"/>
      <c r="AL2887" s="158"/>
      <c r="AM2887" s="80"/>
      <c r="AN2887" s="80"/>
      <c r="AO2887" s="80"/>
      <c r="AP2887" s="77"/>
      <c r="BG2887" s="611"/>
      <c r="BH2887" s="282"/>
      <c r="BI2887" s="282"/>
      <c r="BJ2887" s="282"/>
      <c r="BL2887" s="77"/>
    </row>
    <row r="2888" spans="1:65" s="74" customFormat="1" hidden="1" outlineLevel="2" x14ac:dyDescent="0.25">
      <c r="A2888" s="5"/>
      <c r="B2888" s="548"/>
      <c r="C2888" s="77"/>
      <c r="D2888" s="66"/>
      <c r="E2888" s="66"/>
      <c r="F2888" s="6"/>
      <c r="G2888" s="80"/>
      <c r="H2888" s="80"/>
      <c r="I2888" s="80" t="s">
        <v>186</v>
      </c>
      <c r="J2888" s="80" t="s">
        <v>186</v>
      </c>
      <c r="K2888" s="80" t="s">
        <v>246</v>
      </c>
      <c r="L2888" s="279" t="s">
        <v>185</v>
      </c>
      <c r="M2888" s="80" t="s">
        <v>186</v>
      </c>
      <c r="N2888" s="80" t="s">
        <v>246</v>
      </c>
      <c r="O2888" s="80" t="s">
        <v>186</v>
      </c>
      <c r="P2888" s="80" t="s">
        <v>186</v>
      </c>
      <c r="Q2888" s="80" t="s">
        <v>186</v>
      </c>
      <c r="R2888" s="80" t="s">
        <v>186</v>
      </c>
      <c r="S2888" s="279"/>
      <c r="T2888" s="185"/>
      <c r="U2888" s="185"/>
      <c r="V2888" s="286"/>
      <c r="W2888" s="286"/>
      <c r="X2888" s="286"/>
      <c r="Y2888" s="53"/>
      <c r="Z2888" s="149"/>
      <c r="AC2888" s="139"/>
      <c r="AD2888" s="149"/>
      <c r="AL2888" s="158"/>
      <c r="AM2888" s="80"/>
      <c r="AN2888" s="80"/>
      <c r="AO2888" s="80"/>
      <c r="AP2888" s="77"/>
      <c r="BG2888" s="611"/>
      <c r="BH2888" s="282"/>
      <c r="BI2888" s="282"/>
      <c r="BJ2888" s="282"/>
      <c r="BL2888" s="77"/>
    </row>
    <row r="2889" spans="1:65" s="74" customFormat="1" hidden="1" outlineLevel="2" x14ac:dyDescent="0.25">
      <c r="A2889" s="5"/>
      <c r="B2889" s="548"/>
      <c r="C2889" s="77"/>
      <c r="D2889" s="66"/>
      <c r="E2889" s="66"/>
      <c r="F2889" s="6"/>
      <c r="G2889" s="80"/>
      <c r="H2889" s="80"/>
      <c r="I2889" s="80" t="s">
        <v>186</v>
      </c>
      <c r="J2889" s="80" t="s">
        <v>186</v>
      </c>
      <c r="K2889" s="80" t="s">
        <v>246</v>
      </c>
      <c r="L2889" s="279" t="s">
        <v>185</v>
      </c>
      <c r="M2889" s="80" t="s">
        <v>186</v>
      </c>
      <c r="N2889" s="80" t="s">
        <v>246</v>
      </c>
      <c r="O2889" s="80" t="s">
        <v>186</v>
      </c>
      <c r="P2889" s="80" t="s">
        <v>186</v>
      </c>
      <c r="Q2889" s="80" t="s">
        <v>186</v>
      </c>
      <c r="R2889" s="80" t="s">
        <v>186</v>
      </c>
      <c r="S2889" s="279"/>
      <c r="T2889" s="185"/>
      <c r="U2889" s="185"/>
      <c r="V2889" s="286"/>
      <c r="W2889" s="286"/>
      <c r="X2889" s="286"/>
      <c r="Y2889" s="53"/>
      <c r="Z2889" s="149"/>
      <c r="AC2889" s="139"/>
      <c r="AD2889" s="149"/>
      <c r="AL2889" s="158"/>
      <c r="AM2889" s="80"/>
      <c r="AN2889" s="80"/>
      <c r="AO2889" s="80"/>
      <c r="AP2889" s="76"/>
      <c r="BG2889" s="611"/>
      <c r="BH2889" s="282"/>
      <c r="BI2889" s="282"/>
      <c r="BJ2889" s="282"/>
      <c r="BL2889" s="76"/>
    </row>
    <row r="2890" spans="1:65" s="74" customFormat="1" hidden="1" outlineLevel="2" x14ac:dyDescent="0.25">
      <c r="A2890" s="5"/>
      <c r="B2890" s="548"/>
      <c r="C2890" s="77"/>
      <c r="D2890" s="66"/>
      <c r="E2890" s="66"/>
      <c r="F2890" s="6"/>
      <c r="G2890" s="80"/>
      <c r="H2890" s="80"/>
      <c r="I2890" s="80" t="s">
        <v>186</v>
      </c>
      <c r="J2890" s="80" t="s">
        <v>186</v>
      </c>
      <c r="K2890" s="80" t="s">
        <v>246</v>
      </c>
      <c r="L2890" s="279" t="s">
        <v>185</v>
      </c>
      <c r="M2890" s="80" t="s">
        <v>186</v>
      </c>
      <c r="N2890" s="80" t="s">
        <v>246</v>
      </c>
      <c r="O2890" s="80" t="s">
        <v>186</v>
      </c>
      <c r="P2890" s="80" t="s">
        <v>186</v>
      </c>
      <c r="Q2890" s="80" t="s">
        <v>186</v>
      </c>
      <c r="R2890" s="80" t="s">
        <v>186</v>
      </c>
      <c r="S2890" s="279"/>
      <c r="T2890" s="185"/>
      <c r="U2890" s="185"/>
      <c r="V2890" s="286"/>
      <c r="W2890" s="286"/>
      <c r="X2890" s="286"/>
      <c r="Y2890" s="53"/>
      <c r="Z2890" s="149"/>
      <c r="AC2890" s="139"/>
      <c r="AD2890" s="149"/>
      <c r="AL2890" s="158"/>
      <c r="AM2890" s="80"/>
      <c r="AN2890" s="80"/>
      <c r="AO2890" s="80"/>
      <c r="AP2890" s="77"/>
      <c r="BG2890" s="611"/>
      <c r="BH2890" s="282"/>
      <c r="BI2890" s="282"/>
      <c r="BJ2890" s="282"/>
      <c r="BL2890" s="77"/>
    </row>
    <row r="2891" spans="1:65" s="74" customFormat="1" hidden="1" outlineLevel="2" x14ac:dyDescent="0.25">
      <c r="A2891" s="5"/>
      <c r="B2891" s="548"/>
      <c r="C2891" s="77"/>
      <c r="D2891" s="66"/>
      <c r="E2891" s="66"/>
      <c r="F2891" s="6"/>
      <c r="G2891" s="80"/>
      <c r="H2891" s="80"/>
      <c r="I2891" s="80" t="s">
        <v>186</v>
      </c>
      <c r="J2891" s="80" t="s">
        <v>186</v>
      </c>
      <c r="K2891" s="80" t="s">
        <v>246</v>
      </c>
      <c r="L2891" s="279" t="s">
        <v>185</v>
      </c>
      <c r="M2891" s="80" t="s">
        <v>186</v>
      </c>
      <c r="N2891" s="80" t="s">
        <v>246</v>
      </c>
      <c r="O2891" s="80" t="s">
        <v>186</v>
      </c>
      <c r="P2891" s="80" t="s">
        <v>186</v>
      </c>
      <c r="Q2891" s="80" t="s">
        <v>186</v>
      </c>
      <c r="R2891" s="80" t="s">
        <v>186</v>
      </c>
      <c r="S2891" s="279"/>
      <c r="T2891" s="185"/>
      <c r="U2891" s="185"/>
      <c r="V2891" s="286"/>
      <c r="W2891" s="286"/>
      <c r="X2891" s="286"/>
      <c r="Y2891" s="53"/>
      <c r="Z2891" s="149"/>
      <c r="AC2891" s="139"/>
      <c r="AD2891" s="149"/>
      <c r="AL2891" s="158"/>
      <c r="AM2891" s="80"/>
      <c r="AN2891" s="80"/>
      <c r="AO2891" s="80"/>
      <c r="AP2891" s="77"/>
      <c r="BG2891" s="611"/>
      <c r="BH2891" s="282"/>
      <c r="BI2891" s="282"/>
      <c r="BJ2891" s="282"/>
      <c r="BL2891" s="77"/>
    </row>
    <row r="2892" spans="1:65" s="74" customFormat="1" hidden="1" outlineLevel="2" x14ac:dyDescent="0.25">
      <c r="A2892" s="5"/>
      <c r="B2892" s="548"/>
      <c r="C2892" s="77"/>
      <c r="D2892" s="66"/>
      <c r="E2892" s="66"/>
      <c r="F2892" s="6"/>
      <c r="G2892" s="80"/>
      <c r="H2892" s="80"/>
      <c r="I2892" s="80" t="s">
        <v>186</v>
      </c>
      <c r="J2892" s="80" t="s">
        <v>186</v>
      </c>
      <c r="K2892" s="80" t="s">
        <v>246</v>
      </c>
      <c r="L2892" s="279" t="s">
        <v>185</v>
      </c>
      <c r="M2892" s="80" t="s">
        <v>186</v>
      </c>
      <c r="N2892" s="80" t="s">
        <v>246</v>
      </c>
      <c r="O2892" s="80" t="s">
        <v>186</v>
      </c>
      <c r="P2892" s="80" t="s">
        <v>186</v>
      </c>
      <c r="Q2892" s="80" t="s">
        <v>186</v>
      </c>
      <c r="R2892" s="80" t="s">
        <v>186</v>
      </c>
      <c r="S2892" s="279"/>
      <c r="T2892" s="185"/>
      <c r="U2892" s="185"/>
      <c r="V2892" s="286"/>
      <c r="W2892" s="286"/>
      <c r="X2892" s="286"/>
      <c r="Y2892" s="53"/>
      <c r="Z2892" s="149"/>
      <c r="AC2892" s="139"/>
      <c r="AD2892" s="149"/>
      <c r="AL2892" s="158"/>
      <c r="AM2892" s="80"/>
      <c r="AN2892" s="80"/>
      <c r="AO2892" s="80"/>
      <c r="AP2892" s="77"/>
      <c r="BG2892" s="611"/>
      <c r="BH2892" s="282"/>
      <c r="BI2892" s="282"/>
      <c r="BJ2892" s="282"/>
      <c r="BL2892" s="77"/>
    </row>
    <row r="2893" spans="1:65" s="74" customFormat="1" hidden="1" outlineLevel="2" x14ac:dyDescent="0.25">
      <c r="A2893" s="5"/>
      <c r="B2893" s="548"/>
      <c r="C2893" s="77"/>
      <c r="D2893" s="66"/>
      <c r="E2893" s="66"/>
      <c r="F2893" s="6"/>
      <c r="G2893" s="80"/>
      <c r="H2893" s="80"/>
      <c r="I2893" s="80" t="s">
        <v>186</v>
      </c>
      <c r="J2893" s="80" t="s">
        <v>186</v>
      </c>
      <c r="K2893" s="80" t="s">
        <v>246</v>
      </c>
      <c r="L2893" s="279" t="s">
        <v>185</v>
      </c>
      <c r="M2893" s="80" t="s">
        <v>186</v>
      </c>
      <c r="N2893" s="80" t="s">
        <v>246</v>
      </c>
      <c r="O2893" s="80" t="s">
        <v>186</v>
      </c>
      <c r="P2893" s="80" t="s">
        <v>186</v>
      </c>
      <c r="Q2893" s="80" t="s">
        <v>186</v>
      </c>
      <c r="R2893" s="80" t="s">
        <v>186</v>
      </c>
      <c r="S2893" s="279"/>
      <c r="T2893" s="185"/>
      <c r="U2893" s="185"/>
      <c r="V2893" s="286"/>
      <c r="W2893" s="286"/>
      <c r="X2893" s="286"/>
      <c r="Y2893" s="53"/>
      <c r="Z2893" s="149"/>
      <c r="AC2893" s="139"/>
      <c r="AD2893" s="149"/>
      <c r="AL2893" s="158"/>
      <c r="AM2893" s="80"/>
      <c r="AN2893" s="80"/>
      <c r="AO2893" s="80"/>
      <c r="AP2893" s="77"/>
      <c r="BG2893" s="611"/>
      <c r="BH2893" s="282"/>
      <c r="BI2893" s="282"/>
      <c r="BJ2893" s="282"/>
      <c r="BL2893" s="77"/>
    </row>
    <row r="2894" spans="1:65" s="74" customFormat="1" hidden="1" outlineLevel="2" x14ac:dyDescent="0.25">
      <c r="A2894" s="5"/>
      <c r="B2894" s="548"/>
      <c r="C2894" s="77"/>
      <c r="D2894" s="66"/>
      <c r="E2894" s="66"/>
      <c r="F2894" s="6"/>
      <c r="G2894" s="80"/>
      <c r="H2894" s="80"/>
      <c r="I2894" s="80" t="s">
        <v>186</v>
      </c>
      <c r="J2894" s="80" t="s">
        <v>186</v>
      </c>
      <c r="K2894" s="80" t="s">
        <v>246</v>
      </c>
      <c r="L2894" s="279" t="s">
        <v>185</v>
      </c>
      <c r="M2894" s="80" t="s">
        <v>186</v>
      </c>
      <c r="N2894" s="80" t="s">
        <v>246</v>
      </c>
      <c r="O2894" s="80" t="s">
        <v>186</v>
      </c>
      <c r="P2894" s="80" t="s">
        <v>186</v>
      </c>
      <c r="Q2894" s="80" t="s">
        <v>186</v>
      </c>
      <c r="R2894" s="80" t="s">
        <v>186</v>
      </c>
      <c r="S2894" s="279"/>
      <c r="T2894" s="185"/>
      <c r="U2894" s="185"/>
      <c r="V2894" s="286"/>
      <c r="W2894" s="286"/>
      <c r="X2894" s="286"/>
      <c r="Y2894" s="53"/>
      <c r="Z2894" s="149"/>
      <c r="AC2894" s="139"/>
      <c r="AD2894" s="149"/>
      <c r="AL2894" s="158"/>
      <c r="AM2894" s="80"/>
      <c r="AN2894" s="80"/>
      <c r="AO2894" s="80"/>
      <c r="AP2894" s="77"/>
      <c r="BG2894" s="611"/>
      <c r="BH2894" s="282"/>
      <c r="BI2894" s="282"/>
      <c r="BJ2894" s="282"/>
      <c r="BL2894" s="77"/>
    </row>
    <row r="2895" spans="1:65" s="74" customFormat="1" hidden="1" outlineLevel="2" x14ac:dyDescent="0.25">
      <c r="A2895" s="5"/>
      <c r="B2895" s="548"/>
      <c r="C2895" s="77"/>
      <c r="D2895" s="66"/>
      <c r="E2895" s="66"/>
      <c r="F2895" s="6"/>
      <c r="G2895" s="80"/>
      <c r="H2895" s="80"/>
      <c r="I2895" s="80" t="s">
        <v>186</v>
      </c>
      <c r="J2895" s="80" t="s">
        <v>186</v>
      </c>
      <c r="K2895" s="80" t="s">
        <v>246</v>
      </c>
      <c r="L2895" s="279" t="s">
        <v>185</v>
      </c>
      <c r="M2895" s="80" t="s">
        <v>186</v>
      </c>
      <c r="N2895" s="80" t="s">
        <v>246</v>
      </c>
      <c r="O2895" s="80" t="s">
        <v>186</v>
      </c>
      <c r="P2895" s="80" t="s">
        <v>186</v>
      </c>
      <c r="Q2895" s="80" t="s">
        <v>186</v>
      </c>
      <c r="R2895" s="80" t="s">
        <v>186</v>
      </c>
      <c r="S2895" s="279"/>
      <c r="T2895" s="185"/>
      <c r="U2895" s="185"/>
      <c r="V2895" s="286"/>
      <c r="W2895" s="286"/>
      <c r="X2895" s="286"/>
      <c r="Y2895" s="53"/>
      <c r="Z2895" s="149"/>
      <c r="AC2895" s="139"/>
      <c r="AD2895" s="149"/>
      <c r="AL2895" s="158"/>
      <c r="AM2895" s="80"/>
      <c r="AN2895" s="80"/>
      <c r="AO2895" s="80"/>
      <c r="AP2895" s="77"/>
      <c r="BG2895" s="611"/>
      <c r="BH2895" s="282"/>
      <c r="BI2895" s="282"/>
      <c r="BJ2895" s="282"/>
      <c r="BL2895" s="77"/>
    </row>
    <row r="2896" spans="1:65" s="74" customFormat="1" hidden="1" outlineLevel="2" x14ac:dyDescent="0.25">
      <c r="A2896" s="5"/>
      <c r="B2896" s="548"/>
      <c r="C2896" s="77"/>
      <c r="D2896" s="66"/>
      <c r="E2896" s="66"/>
      <c r="F2896" s="6"/>
      <c r="G2896" s="80"/>
      <c r="H2896" s="80"/>
      <c r="I2896" s="80" t="s">
        <v>186</v>
      </c>
      <c r="J2896" s="80" t="s">
        <v>186</v>
      </c>
      <c r="K2896" s="80" t="s">
        <v>246</v>
      </c>
      <c r="L2896" s="279" t="s">
        <v>185</v>
      </c>
      <c r="M2896" s="80" t="s">
        <v>186</v>
      </c>
      <c r="N2896" s="80" t="s">
        <v>246</v>
      </c>
      <c r="O2896" s="80" t="s">
        <v>186</v>
      </c>
      <c r="P2896" s="80" t="s">
        <v>186</v>
      </c>
      <c r="Q2896" s="80" t="s">
        <v>186</v>
      </c>
      <c r="R2896" s="80" t="s">
        <v>186</v>
      </c>
      <c r="S2896" s="279"/>
      <c r="T2896" s="185"/>
      <c r="U2896" s="185"/>
      <c r="V2896" s="286"/>
      <c r="W2896" s="286"/>
      <c r="X2896" s="286"/>
      <c r="Y2896" s="53"/>
      <c r="Z2896" s="149"/>
      <c r="AC2896" s="139"/>
      <c r="AD2896" s="149"/>
      <c r="AL2896" s="158"/>
      <c r="AM2896" s="80"/>
      <c r="AN2896" s="80"/>
      <c r="AO2896" s="80"/>
      <c r="AP2896" s="77"/>
      <c r="BG2896" s="611"/>
      <c r="BH2896" s="282"/>
      <c r="BI2896" s="282"/>
      <c r="BJ2896" s="282"/>
      <c r="BL2896" s="77"/>
    </row>
    <row r="2897" spans="1:65" s="74" customFormat="1" hidden="1" outlineLevel="2" x14ac:dyDescent="0.25">
      <c r="A2897" s="8"/>
      <c r="B2897" s="549"/>
      <c r="C2897" s="77"/>
      <c r="D2897" s="27"/>
      <c r="E2897" s="27"/>
      <c r="F2897" s="6"/>
      <c r="G2897" s="80"/>
      <c r="H2897" s="80"/>
      <c r="I2897" s="80" t="s">
        <v>186</v>
      </c>
      <c r="J2897" s="80" t="s">
        <v>186</v>
      </c>
      <c r="K2897" s="80" t="s">
        <v>186</v>
      </c>
      <c r="L2897" s="80" t="s">
        <v>186</v>
      </c>
      <c r="M2897" s="80" t="s">
        <v>186</v>
      </c>
      <c r="N2897" s="80" t="s">
        <v>186</v>
      </c>
      <c r="O2897" s="80" t="s">
        <v>186</v>
      </c>
      <c r="P2897" s="80" t="s">
        <v>186</v>
      </c>
      <c r="Q2897" s="80" t="s">
        <v>186</v>
      </c>
      <c r="R2897" s="80" t="s">
        <v>186</v>
      </c>
      <c r="S2897" s="279"/>
      <c r="T2897" s="185"/>
      <c r="U2897" s="185"/>
      <c r="V2897" s="286"/>
      <c r="W2897" s="286"/>
      <c r="X2897" s="286"/>
      <c r="Y2897" s="53"/>
      <c r="Z2897" s="149"/>
      <c r="AC2897" s="139"/>
      <c r="AD2897" s="149"/>
      <c r="AL2897" s="158"/>
      <c r="AM2897" s="80"/>
      <c r="AN2897" s="80"/>
      <c r="AO2897" s="80"/>
      <c r="AP2897" s="76"/>
      <c r="BG2897" s="611"/>
      <c r="BH2897" s="282"/>
      <c r="BI2897" s="282"/>
      <c r="BJ2897" s="282"/>
      <c r="BL2897" s="76"/>
    </row>
    <row r="2898" spans="1:65" s="74" customFormat="1" hidden="1" outlineLevel="2" x14ac:dyDescent="0.25">
      <c r="A2898" s="8"/>
      <c r="B2898" s="549"/>
      <c r="C2898" s="77"/>
      <c r="D2898" s="27"/>
      <c r="E2898" s="27"/>
      <c r="F2898" s="6"/>
      <c r="G2898" s="80"/>
      <c r="H2898" s="80"/>
      <c r="I2898" s="80" t="s">
        <v>186</v>
      </c>
      <c r="J2898" s="80" t="s">
        <v>186</v>
      </c>
      <c r="K2898" s="80" t="s">
        <v>186</v>
      </c>
      <c r="L2898" s="80" t="s">
        <v>186</v>
      </c>
      <c r="M2898" s="80" t="s">
        <v>186</v>
      </c>
      <c r="N2898" s="80" t="s">
        <v>186</v>
      </c>
      <c r="O2898" s="80" t="s">
        <v>186</v>
      </c>
      <c r="P2898" s="80" t="s">
        <v>186</v>
      </c>
      <c r="Q2898" s="80" t="s">
        <v>186</v>
      </c>
      <c r="R2898" s="80" t="s">
        <v>186</v>
      </c>
      <c r="S2898" s="279"/>
      <c r="T2898" s="185"/>
      <c r="U2898" s="185"/>
      <c r="V2898" s="286"/>
      <c r="W2898" s="286"/>
      <c r="X2898" s="286"/>
      <c r="Y2898" s="53"/>
      <c r="Z2898" s="149"/>
      <c r="AC2898" s="139"/>
      <c r="AD2898" s="149"/>
      <c r="AL2898" s="158"/>
      <c r="AM2898" s="80"/>
      <c r="AN2898" s="80"/>
      <c r="AO2898" s="80"/>
      <c r="AP2898" s="76"/>
      <c r="BG2898" s="611"/>
      <c r="BH2898" s="282"/>
      <c r="BI2898" s="282"/>
      <c r="BJ2898" s="282"/>
      <c r="BL2898" s="76"/>
    </row>
    <row r="2899" spans="1:65" s="74" customFormat="1" hidden="1" outlineLevel="2" x14ac:dyDescent="0.25">
      <c r="A2899" s="8"/>
      <c r="B2899" s="549"/>
      <c r="C2899" s="77"/>
      <c r="D2899" s="27"/>
      <c r="E2899" s="27"/>
      <c r="F2899" s="6"/>
      <c r="G2899" s="80"/>
      <c r="H2899" s="80"/>
      <c r="I2899" s="80" t="s">
        <v>186</v>
      </c>
      <c r="J2899" s="80" t="s">
        <v>186</v>
      </c>
      <c r="K2899" s="80" t="s">
        <v>186</v>
      </c>
      <c r="L2899" s="80" t="s">
        <v>186</v>
      </c>
      <c r="M2899" s="80" t="s">
        <v>186</v>
      </c>
      <c r="N2899" s="80" t="s">
        <v>186</v>
      </c>
      <c r="O2899" s="80" t="s">
        <v>186</v>
      </c>
      <c r="P2899" s="80" t="s">
        <v>186</v>
      </c>
      <c r="Q2899" s="80" t="s">
        <v>186</v>
      </c>
      <c r="R2899" s="80" t="s">
        <v>186</v>
      </c>
      <c r="S2899" s="279"/>
      <c r="T2899" s="185"/>
      <c r="U2899" s="185"/>
      <c r="V2899" s="286"/>
      <c r="W2899" s="286"/>
      <c r="X2899" s="286"/>
      <c r="Y2899" s="53"/>
      <c r="Z2899" s="149"/>
      <c r="AC2899" s="139"/>
      <c r="AD2899" s="149"/>
      <c r="AL2899" s="158"/>
      <c r="AM2899" s="80"/>
      <c r="AN2899" s="80"/>
      <c r="AO2899" s="80"/>
      <c r="AP2899" s="76"/>
      <c r="BG2899" s="611"/>
      <c r="BH2899" s="282"/>
      <c r="BI2899" s="282"/>
      <c r="BJ2899" s="282"/>
      <c r="BL2899" s="76"/>
    </row>
    <row r="2900" spans="1:65" s="32" customFormat="1" hidden="1" outlineLevel="2" x14ac:dyDescent="0.25">
      <c r="A2900" s="53"/>
      <c r="B2900" s="550"/>
      <c r="C2900" s="33"/>
      <c r="D2900" s="27"/>
      <c r="E2900" s="27"/>
      <c r="F2900" s="34"/>
      <c r="G2900" s="35"/>
      <c r="H2900" s="35"/>
      <c r="I2900" s="35"/>
      <c r="J2900" s="35"/>
      <c r="K2900" s="35"/>
      <c r="L2900" s="306"/>
      <c r="M2900" s="35"/>
      <c r="N2900" s="35"/>
      <c r="O2900" s="35"/>
      <c r="P2900" s="35"/>
      <c r="Q2900" s="35"/>
      <c r="R2900" s="35"/>
      <c r="S2900" s="306"/>
      <c r="T2900" s="186"/>
      <c r="U2900" s="186"/>
      <c r="V2900" s="309"/>
      <c r="W2900" s="309"/>
      <c r="X2900" s="309"/>
      <c r="Y2900" s="31"/>
      <c r="Z2900" s="148"/>
      <c r="AC2900" s="143"/>
      <c r="AD2900" s="148"/>
      <c r="AL2900" s="157"/>
      <c r="AM2900" s="35"/>
      <c r="AN2900" s="35"/>
      <c r="AO2900" s="35"/>
      <c r="AP2900" s="76"/>
      <c r="BG2900" s="622"/>
      <c r="BH2900" s="295"/>
      <c r="BI2900" s="295"/>
      <c r="BJ2900" s="295"/>
      <c r="BL2900" s="76"/>
      <c r="BM2900" s="74"/>
    </row>
    <row r="2901" spans="1:65" s="32" customFormat="1" outlineLevel="1" collapsed="1" x14ac:dyDescent="0.25">
      <c r="A2901" s="72"/>
      <c r="B2901" s="547"/>
      <c r="C2901" s="1"/>
      <c r="D2901" s="73"/>
      <c r="E2901" s="73"/>
      <c r="F2901" s="2"/>
      <c r="G2901" s="3"/>
      <c r="H2901" s="3"/>
      <c r="I2901" s="3"/>
      <c r="J2901" s="3"/>
      <c r="K2901" s="3"/>
      <c r="L2901" s="273"/>
      <c r="M2901" s="3"/>
      <c r="N2901" s="3"/>
      <c r="O2901" s="3"/>
      <c r="P2901" s="3"/>
      <c r="Q2901" s="3"/>
      <c r="R2901" s="3"/>
      <c r="S2901" s="273"/>
      <c r="T2901" s="178" t="s">
        <v>147</v>
      </c>
      <c r="U2901" s="178" t="s">
        <v>147</v>
      </c>
      <c r="V2901" s="293" t="s">
        <v>147</v>
      </c>
      <c r="W2901" s="293" t="s">
        <v>147</v>
      </c>
      <c r="X2901" s="293" t="s">
        <v>147</v>
      </c>
      <c r="Y2901" s="72" t="s">
        <v>382</v>
      </c>
      <c r="Z2901" s="148"/>
      <c r="AA2901" s="79"/>
      <c r="AB2901" s="79"/>
      <c r="AC2901" s="138"/>
      <c r="AD2901" s="148"/>
      <c r="AE2901" s="79"/>
      <c r="AF2901" s="79" t="s">
        <v>150</v>
      </c>
      <c r="AG2901" s="79"/>
      <c r="AH2901" s="79"/>
      <c r="AI2901" s="79"/>
      <c r="AJ2901" s="79"/>
      <c r="AK2901" s="170" t="s">
        <v>155</v>
      </c>
      <c r="AL2901" s="157"/>
      <c r="AM2901" s="3"/>
      <c r="AN2901" s="3"/>
      <c r="AO2901" s="3"/>
      <c r="AP2901" s="83"/>
      <c r="AQ2901" s="79"/>
      <c r="AR2901" s="79"/>
      <c r="AS2901" s="79"/>
      <c r="AT2901" s="79"/>
      <c r="AU2901" s="79"/>
      <c r="AV2901" s="79"/>
      <c r="AW2901" s="79"/>
      <c r="AX2901" s="79"/>
      <c r="AY2901" s="79" t="s">
        <v>169</v>
      </c>
      <c r="AZ2901" s="79"/>
      <c r="BA2901" s="79"/>
      <c r="BB2901" s="79"/>
      <c r="BC2901" s="79"/>
      <c r="BD2901" s="79"/>
      <c r="BE2901" s="79"/>
      <c r="BF2901" s="79"/>
      <c r="BG2901" s="610"/>
      <c r="BH2901" s="383" t="s">
        <v>178</v>
      </c>
      <c r="BI2901" s="288"/>
      <c r="BJ2901" s="288"/>
      <c r="BK2901" s="79"/>
      <c r="BL2901" s="83"/>
      <c r="BM2901" s="74"/>
    </row>
    <row r="2902" spans="1:65" s="74" customFormat="1" hidden="1" outlineLevel="2" x14ac:dyDescent="0.25">
      <c r="A2902" s="5"/>
      <c r="B2902" s="548"/>
      <c r="C2902" s="77"/>
      <c r="D2902" s="66"/>
      <c r="E2902" s="66"/>
      <c r="F2902" s="6"/>
      <c r="G2902" s="28"/>
      <c r="H2902" s="28"/>
      <c r="I2902" s="80" t="s">
        <v>186</v>
      </c>
      <c r="J2902" s="80" t="s">
        <v>186</v>
      </c>
      <c r="K2902" s="80" t="s">
        <v>185</v>
      </c>
      <c r="L2902" s="279" t="s">
        <v>185</v>
      </c>
      <c r="M2902" s="279" t="s">
        <v>185</v>
      </c>
      <c r="N2902" s="80" t="s">
        <v>185</v>
      </c>
      <c r="O2902" s="80" t="s">
        <v>185</v>
      </c>
      <c r="P2902" s="80" t="s">
        <v>186</v>
      </c>
      <c r="Q2902" s="80" t="s">
        <v>185</v>
      </c>
      <c r="R2902" s="80" t="s">
        <v>186</v>
      </c>
      <c r="S2902" s="279"/>
      <c r="T2902" s="80"/>
      <c r="U2902" s="80"/>
      <c r="V2902" s="279"/>
      <c r="W2902" s="279"/>
      <c r="X2902" s="279"/>
      <c r="Y2902" s="53"/>
      <c r="Z2902" s="149"/>
      <c r="AC2902" s="139"/>
      <c r="AD2902" s="149"/>
      <c r="AL2902" s="158"/>
      <c r="AM2902" s="80"/>
      <c r="AN2902" s="80"/>
      <c r="AO2902" s="80"/>
      <c r="AP2902" s="77"/>
      <c r="BG2902" s="611"/>
      <c r="BH2902" s="282"/>
      <c r="BI2902" s="282"/>
      <c r="BJ2902" s="282"/>
      <c r="BL2902" s="77"/>
    </row>
    <row r="2903" spans="1:65" s="74" customFormat="1" hidden="1" outlineLevel="2" x14ac:dyDescent="0.25">
      <c r="A2903" s="5"/>
      <c r="B2903" s="548"/>
      <c r="C2903" s="77"/>
      <c r="D2903" s="66"/>
      <c r="E2903" s="66"/>
      <c r="F2903" s="6"/>
      <c r="G2903" s="80"/>
      <c r="H2903" s="80"/>
      <c r="I2903" s="80" t="s">
        <v>186</v>
      </c>
      <c r="J2903" s="80" t="s">
        <v>186</v>
      </c>
      <c r="K2903" s="80" t="s">
        <v>246</v>
      </c>
      <c r="L2903" s="279" t="s">
        <v>185</v>
      </c>
      <c r="M2903" s="279" t="s">
        <v>185</v>
      </c>
      <c r="N2903" s="80" t="s">
        <v>246</v>
      </c>
      <c r="O2903" s="80" t="s">
        <v>186</v>
      </c>
      <c r="P2903" s="80" t="s">
        <v>186</v>
      </c>
      <c r="Q2903" s="80" t="s">
        <v>246</v>
      </c>
      <c r="R2903" s="80" t="s">
        <v>186</v>
      </c>
      <c r="S2903" s="279"/>
      <c r="T2903" s="80"/>
      <c r="U2903" s="80"/>
      <c r="V2903" s="279"/>
      <c r="W2903" s="279"/>
      <c r="X2903" s="279"/>
      <c r="Y2903" s="53"/>
      <c r="Z2903" s="149"/>
      <c r="AC2903" s="139"/>
      <c r="AD2903" s="149"/>
      <c r="AL2903" s="158"/>
      <c r="AM2903" s="80"/>
      <c r="AN2903" s="80"/>
      <c r="AO2903" s="80"/>
      <c r="AP2903" s="77"/>
      <c r="BG2903" s="611"/>
      <c r="BH2903" s="282"/>
      <c r="BI2903" s="282"/>
      <c r="BJ2903" s="282"/>
      <c r="BL2903" s="77"/>
    </row>
    <row r="2904" spans="1:65" s="74" customFormat="1" hidden="1" outlineLevel="2" x14ac:dyDescent="0.25">
      <c r="A2904" s="5"/>
      <c r="B2904" s="548"/>
      <c r="C2904" s="77"/>
      <c r="D2904" s="66"/>
      <c r="E2904" s="66"/>
      <c r="F2904" s="6"/>
      <c r="G2904" s="80"/>
      <c r="H2904" s="80"/>
      <c r="I2904" s="80" t="s">
        <v>186</v>
      </c>
      <c r="J2904" s="80" t="s">
        <v>186</v>
      </c>
      <c r="K2904" s="80" t="s">
        <v>246</v>
      </c>
      <c r="L2904" s="279" t="s">
        <v>185</v>
      </c>
      <c r="M2904" s="279" t="s">
        <v>185</v>
      </c>
      <c r="N2904" s="80" t="s">
        <v>246</v>
      </c>
      <c r="O2904" s="80" t="s">
        <v>186</v>
      </c>
      <c r="P2904" s="80" t="s">
        <v>186</v>
      </c>
      <c r="Q2904" s="80" t="s">
        <v>246</v>
      </c>
      <c r="R2904" s="80" t="s">
        <v>186</v>
      </c>
      <c r="S2904" s="279"/>
      <c r="T2904" s="80"/>
      <c r="U2904" s="80"/>
      <c r="V2904" s="279"/>
      <c r="W2904" s="279"/>
      <c r="X2904" s="279"/>
      <c r="Y2904" s="53"/>
      <c r="Z2904" s="149"/>
      <c r="AC2904" s="139"/>
      <c r="AD2904" s="149"/>
      <c r="AL2904" s="158"/>
      <c r="AM2904" s="80"/>
      <c r="AN2904" s="80"/>
      <c r="AO2904" s="80"/>
      <c r="AP2904" s="76"/>
      <c r="BG2904" s="611"/>
      <c r="BH2904" s="282"/>
      <c r="BI2904" s="282"/>
      <c r="BJ2904" s="282"/>
      <c r="BL2904" s="76"/>
    </row>
    <row r="2905" spans="1:65" s="74" customFormat="1" hidden="1" outlineLevel="2" x14ac:dyDescent="0.25">
      <c r="A2905" s="5"/>
      <c r="B2905" s="548"/>
      <c r="C2905" s="77"/>
      <c r="D2905" s="66"/>
      <c r="E2905" s="66"/>
      <c r="F2905" s="6"/>
      <c r="G2905" s="80"/>
      <c r="H2905" s="80"/>
      <c r="I2905" s="80" t="s">
        <v>186</v>
      </c>
      <c r="J2905" s="80" t="s">
        <v>186</v>
      </c>
      <c r="K2905" s="80" t="s">
        <v>246</v>
      </c>
      <c r="L2905" s="279" t="s">
        <v>185</v>
      </c>
      <c r="M2905" s="279" t="s">
        <v>185</v>
      </c>
      <c r="N2905" s="80" t="s">
        <v>246</v>
      </c>
      <c r="O2905" s="80" t="s">
        <v>186</v>
      </c>
      <c r="P2905" s="80" t="s">
        <v>186</v>
      </c>
      <c r="Q2905" s="80" t="s">
        <v>246</v>
      </c>
      <c r="R2905" s="80" t="s">
        <v>186</v>
      </c>
      <c r="S2905" s="279"/>
      <c r="T2905" s="80"/>
      <c r="U2905" s="80"/>
      <c r="V2905" s="279"/>
      <c r="W2905" s="279"/>
      <c r="X2905" s="279"/>
      <c r="Y2905" s="53"/>
      <c r="Z2905" s="149"/>
      <c r="AC2905" s="139"/>
      <c r="AD2905" s="149"/>
      <c r="AL2905" s="158"/>
      <c r="AM2905" s="80"/>
      <c r="AN2905" s="80"/>
      <c r="AO2905" s="80"/>
      <c r="AP2905" s="77"/>
      <c r="BG2905" s="611"/>
      <c r="BH2905" s="282"/>
      <c r="BI2905" s="282"/>
      <c r="BJ2905" s="282"/>
      <c r="BL2905" s="77"/>
    </row>
    <row r="2906" spans="1:65" s="74" customFormat="1" hidden="1" outlineLevel="2" x14ac:dyDescent="0.25">
      <c r="A2906" s="5"/>
      <c r="B2906" s="548"/>
      <c r="C2906" s="77"/>
      <c r="D2906" s="66"/>
      <c r="E2906" s="66"/>
      <c r="F2906" s="6"/>
      <c r="G2906" s="80"/>
      <c r="H2906" s="80"/>
      <c r="I2906" s="80" t="s">
        <v>186</v>
      </c>
      <c r="J2906" s="80" t="s">
        <v>186</v>
      </c>
      <c r="K2906" s="80" t="s">
        <v>246</v>
      </c>
      <c r="L2906" s="279" t="s">
        <v>185</v>
      </c>
      <c r="M2906" s="279" t="s">
        <v>185</v>
      </c>
      <c r="N2906" s="80" t="s">
        <v>246</v>
      </c>
      <c r="O2906" s="80" t="s">
        <v>186</v>
      </c>
      <c r="P2906" s="80" t="s">
        <v>186</v>
      </c>
      <c r="Q2906" s="80" t="s">
        <v>246</v>
      </c>
      <c r="R2906" s="80" t="s">
        <v>186</v>
      </c>
      <c r="S2906" s="279"/>
      <c r="T2906" s="80"/>
      <c r="U2906" s="80"/>
      <c r="V2906" s="279"/>
      <c r="W2906" s="279"/>
      <c r="X2906" s="279"/>
      <c r="Y2906" s="53"/>
      <c r="Z2906" s="149"/>
      <c r="AC2906" s="139"/>
      <c r="AD2906" s="149"/>
      <c r="AL2906" s="158"/>
      <c r="AM2906" s="80"/>
      <c r="AN2906" s="80"/>
      <c r="AO2906" s="80"/>
      <c r="AP2906" s="77"/>
      <c r="BG2906" s="611"/>
      <c r="BH2906" s="282"/>
      <c r="BI2906" s="282"/>
      <c r="BJ2906" s="282"/>
      <c r="BL2906" s="77"/>
    </row>
    <row r="2907" spans="1:65" s="74" customFormat="1" hidden="1" outlineLevel="2" x14ac:dyDescent="0.25">
      <c r="A2907" s="5"/>
      <c r="B2907" s="548"/>
      <c r="C2907" s="77"/>
      <c r="D2907" s="66"/>
      <c r="E2907" s="66"/>
      <c r="F2907" s="6"/>
      <c r="G2907" s="80"/>
      <c r="H2907" s="80"/>
      <c r="I2907" s="80" t="s">
        <v>186</v>
      </c>
      <c r="J2907" s="80" t="s">
        <v>186</v>
      </c>
      <c r="K2907" s="80" t="s">
        <v>246</v>
      </c>
      <c r="L2907" s="279" t="s">
        <v>185</v>
      </c>
      <c r="M2907" s="279" t="s">
        <v>185</v>
      </c>
      <c r="N2907" s="80" t="s">
        <v>246</v>
      </c>
      <c r="O2907" s="80" t="s">
        <v>186</v>
      </c>
      <c r="P2907" s="80" t="s">
        <v>186</v>
      </c>
      <c r="Q2907" s="80" t="s">
        <v>246</v>
      </c>
      <c r="R2907" s="80" t="s">
        <v>186</v>
      </c>
      <c r="S2907" s="279"/>
      <c r="T2907" s="80"/>
      <c r="U2907" s="80"/>
      <c r="V2907" s="279"/>
      <c r="W2907" s="279"/>
      <c r="X2907" s="279"/>
      <c r="Y2907" s="53"/>
      <c r="Z2907" s="149"/>
      <c r="AC2907" s="139"/>
      <c r="AD2907" s="149"/>
      <c r="AL2907" s="158"/>
      <c r="AM2907" s="80"/>
      <c r="AN2907" s="80"/>
      <c r="AO2907" s="80"/>
      <c r="AP2907" s="77"/>
      <c r="BG2907" s="611"/>
      <c r="BH2907" s="282"/>
      <c r="BI2907" s="282"/>
      <c r="BJ2907" s="282"/>
      <c r="BL2907" s="77"/>
    </row>
    <row r="2908" spans="1:65" s="74" customFormat="1" hidden="1" outlineLevel="2" x14ac:dyDescent="0.25">
      <c r="A2908" s="5"/>
      <c r="B2908" s="548"/>
      <c r="C2908" s="77"/>
      <c r="D2908" s="66"/>
      <c r="E2908" s="66"/>
      <c r="F2908" s="6"/>
      <c r="G2908" s="80"/>
      <c r="H2908" s="80"/>
      <c r="I2908" s="80" t="s">
        <v>186</v>
      </c>
      <c r="J2908" s="80" t="s">
        <v>186</v>
      </c>
      <c r="K2908" s="80" t="s">
        <v>246</v>
      </c>
      <c r="L2908" s="279" t="s">
        <v>185</v>
      </c>
      <c r="M2908" s="279" t="s">
        <v>185</v>
      </c>
      <c r="N2908" s="80" t="s">
        <v>246</v>
      </c>
      <c r="O2908" s="80" t="s">
        <v>186</v>
      </c>
      <c r="P2908" s="80" t="s">
        <v>186</v>
      </c>
      <c r="Q2908" s="80" t="s">
        <v>246</v>
      </c>
      <c r="R2908" s="80" t="s">
        <v>186</v>
      </c>
      <c r="S2908" s="279"/>
      <c r="T2908" s="80"/>
      <c r="U2908" s="80"/>
      <c r="V2908" s="279"/>
      <c r="W2908" s="279"/>
      <c r="X2908" s="279"/>
      <c r="Y2908" s="53"/>
      <c r="Z2908" s="149"/>
      <c r="AC2908" s="139"/>
      <c r="AD2908" s="149"/>
      <c r="AL2908" s="158"/>
      <c r="AM2908" s="80"/>
      <c r="AN2908" s="80"/>
      <c r="AO2908" s="80"/>
      <c r="AP2908" s="77"/>
      <c r="BG2908" s="611"/>
      <c r="BH2908" s="282"/>
      <c r="BI2908" s="282"/>
      <c r="BJ2908" s="282"/>
      <c r="BL2908" s="77"/>
    </row>
    <row r="2909" spans="1:65" s="74" customFormat="1" hidden="1" outlineLevel="2" x14ac:dyDescent="0.25">
      <c r="A2909" s="5"/>
      <c r="B2909" s="548"/>
      <c r="C2909" s="77"/>
      <c r="D2909" s="66"/>
      <c r="E2909" s="66"/>
      <c r="F2909" s="6"/>
      <c r="G2909" s="80"/>
      <c r="H2909" s="80"/>
      <c r="I2909" s="80" t="s">
        <v>186</v>
      </c>
      <c r="J2909" s="80" t="s">
        <v>186</v>
      </c>
      <c r="K2909" s="80" t="s">
        <v>246</v>
      </c>
      <c r="L2909" s="279" t="s">
        <v>185</v>
      </c>
      <c r="M2909" s="279" t="s">
        <v>185</v>
      </c>
      <c r="N2909" s="80" t="s">
        <v>246</v>
      </c>
      <c r="O2909" s="80" t="s">
        <v>186</v>
      </c>
      <c r="P2909" s="80" t="s">
        <v>186</v>
      </c>
      <c r="Q2909" s="80" t="s">
        <v>246</v>
      </c>
      <c r="R2909" s="80" t="s">
        <v>186</v>
      </c>
      <c r="S2909" s="279"/>
      <c r="T2909" s="80"/>
      <c r="U2909" s="80"/>
      <c r="V2909" s="279"/>
      <c r="W2909" s="279"/>
      <c r="X2909" s="279"/>
      <c r="Y2909" s="53"/>
      <c r="Z2909" s="149"/>
      <c r="AC2909" s="139"/>
      <c r="AD2909" s="149"/>
      <c r="AL2909" s="158"/>
      <c r="AM2909" s="80"/>
      <c r="AN2909" s="80"/>
      <c r="AO2909" s="80"/>
      <c r="AP2909" s="77"/>
      <c r="BG2909" s="611"/>
      <c r="BH2909" s="282"/>
      <c r="BI2909" s="282"/>
      <c r="BJ2909" s="282"/>
      <c r="BL2909" s="77"/>
    </row>
    <row r="2910" spans="1:65" s="74" customFormat="1" hidden="1" outlineLevel="2" x14ac:dyDescent="0.25">
      <c r="A2910" s="5"/>
      <c r="B2910" s="548"/>
      <c r="C2910" s="77"/>
      <c r="D2910" s="66"/>
      <c r="E2910" s="66"/>
      <c r="F2910" s="6"/>
      <c r="G2910" s="80"/>
      <c r="H2910" s="80"/>
      <c r="I2910" s="80" t="s">
        <v>186</v>
      </c>
      <c r="J2910" s="80" t="s">
        <v>186</v>
      </c>
      <c r="K2910" s="80" t="s">
        <v>246</v>
      </c>
      <c r="L2910" s="279" t="s">
        <v>185</v>
      </c>
      <c r="M2910" s="279" t="s">
        <v>185</v>
      </c>
      <c r="N2910" s="80" t="s">
        <v>246</v>
      </c>
      <c r="O2910" s="80" t="s">
        <v>186</v>
      </c>
      <c r="P2910" s="80" t="s">
        <v>186</v>
      </c>
      <c r="Q2910" s="80" t="s">
        <v>246</v>
      </c>
      <c r="R2910" s="80" t="s">
        <v>186</v>
      </c>
      <c r="S2910" s="279"/>
      <c r="T2910" s="80"/>
      <c r="U2910" s="80"/>
      <c r="V2910" s="279"/>
      <c r="W2910" s="279"/>
      <c r="X2910" s="279"/>
      <c r="Y2910" s="53"/>
      <c r="Z2910" s="149"/>
      <c r="AC2910" s="139"/>
      <c r="AD2910" s="149"/>
      <c r="AL2910" s="158"/>
      <c r="AM2910" s="80"/>
      <c r="AN2910" s="80"/>
      <c r="AO2910" s="80"/>
      <c r="AP2910" s="77"/>
      <c r="BG2910" s="611"/>
      <c r="BH2910" s="282"/>
      <c r="BI2910" s="282"/>
      <c r="BJ2910" s="282"/>
      <c r="BL2910" s="77"/>
    </row>
    <row r="2911" spans="1:65" s="74" customFormat="1" hidden="1" outlineLevel="2" x14ac:dyDescent="0.25">
      <c r="A2911" s="5"/>
      <c r="B2911" s="548"/>
      <c r="C2911" s="77"/>
      <c r="D2911" s="66"/>
      <c r="E2911" s="66"/>
      <c r="F2911" s="6"/>
      <c r="G2911" s="80"/>
      <c r="H2911" s="80"/>
      <c r="I2911" s="80" t="s">
        <v>186</v>
      </c>
      <c r="J2911" s="80" t="s">
        <v>186</v>
      </c>
      <c r="K2911" s="80" t="s">
        <v>246</v>
      </c>
      <c r="L2911" s="279" t="s">
        <v>185</v>
      </c>
      <c r="M2911" s="279" t="s">
        <v>185</v>
      </c>
      <c r="N2911" s="80" t="s">
        <v>246</v>
      </c>
      <c r="O2911" s="80" t="s">
        <v>186</v>
      </c>
      <c r="P2911" s="80" t="s">
        <v>186</v>
      </c>
      <c r="Q2911" s="80" t="s">
        <v>246</v>
      </c>
      <c r="R2911" s="80" t="s">
        <v>186</v>
      </c>
      <c r="S2911" s="279"/>
      <c r="T2911" s="80"/>
      <c r="U2911" s="80"/>
      <c r="V2911" s="279"/>
      <c r="W2911" s="279"/>
      <c r="X2911" s="279"/>
      <c r="Y2911" s="53"/>
      <c r="Z2911" s="149"/>
      <c r="AC2911" s="139"/>
      <c r="AD2911" s="149"/>
      <c r="AL2911" s="158"/>
      <c r="AM2911" s="80"/>
      <c r="AN2911" s="80"/>
      <c r="AO2911" s="80"/>
      <c r="AP2911" s="77"/>
      <c r="BG2911" s="611"/>
      <c r="BH2911" s="282"/>
      <c r="BI2911" s="282"/>
      <c r="BJ2911" s="282"/>
      <c r="BL2911" s="77"/>
    </row>
    <row r="2912" spans="1:65" s="74" customFormat="1" hidden="1" outlineLevel="2" x14ac:dyDescent="0.25">
      <c r="A2912" s="8"/>
      <c r="B2912" s="549"/>
      <c r="C2912" s="77"/>
      <c r="D2912" s="27"/>
      <c r="E2912" s="27"/>
      <c r="F2912" s="6"/>
      <c r="G2912" s="80"/>
      <c r="H2912" s="80"/>
      <c r="I2912" s="80" t="s">
        <v>186</v>
      </c>
      <c r="J2912" s="80" t="s">
        <v>186</v>
      </c>
      <c r="K2912" s="80" t="s">
        <v>190</v>
      </c>
      <c r="L2912" s="279" t="s">
        <v>186</v>
      </c>
      <c r="M2912" s="80" t="s">
        <v>186</v>
      </c>
      <c r="N2912" s="80" t="s">
        <v>190</v>
      </c>
      <c r="O2912" s="80" t="s">
        <v>186</v>
      </c>
      <c r="P2912" s="80" t="s">
        <v>186</v>
      </c>
      <c r="Q2912" s="80" t="s">
        <v>190</v>
      </c>
      <c r="R2912" s="80" t="s">
        <v>186</v>
      </c>
      <c r="S2912" s="279"/>
      <c r="T2912" s="80"/>
      <c r="U2912" s="80"/>
      <c r="V2912" s="279"/>
      <c r="W2912" s="279"/>
      <c r="X2912" s="279"/>
      <c r="Y2912" s="53"/>
      <c r="Z2912" s="149"/>
      <c r="AC2912" s="139"/>
      <c r="AD2912" s="149"/>
      <c r="AL2912" s="158"/>
      <c r="AM2912" s="80"/>
      <c r="AN2912" s="80"/>
      <c r="AO2912" s="80"/>
      <c r="AP2912" s="76"/>
      <c r="BG2912" s="611"/>
      <c r="BH2912" s="282"/>
      <c r="BI2912" s="282"/>
      <c r="BJ2912" s="282"/>
      <c r="BL2912" s="76"/>
    </row>
    <row r="2913" spans="1:65" s="74" customFormat="1" hidden="1" outlineLevel="2" x14ac:dyDescent="0.25">
      <c r="A2913" s="8"/>
      <c r="B2913" s="549"/>
      <c r="C2913" s="77"/>
      <c r="D2913" s="27"/>
      <c r="E2913" s="27"/>
      <c r="F2913" s="6"/>
      <c r="G2913" s="80"/>
      <c r="H2913" s="80"/>
      <c r="I2913" s="80" t="s">
        <v>186</v>
      </c>
      <c r="J2913" s="80" t="s">
        <v>186</v>
      </c>
      <c r="K2913" s="80" t="s">
        <v>190</v>
      </c>
      <c r="L2913" s="279" t="s">
        <v>186</v>
      </c>
      <c r="M2913" s="80" t="s">
        <v>186</v>
      </c>
      <c r="N2913" s="80" t="s">
        <v>190</v>
      </c>
      <c r="O2913" s="80" t="s">
        <v>186</v>
      </c>
      <c r="P2913" s="80" t="s">
        <v>186</v>
      </c>
      <c r="Q2913" s="80" t="s">
        <v>190</v>
      </c>
      <c r="R2913" s="80" t="s">
        <v>186</v>
      </c>
      <c r="S2913" s="279"/>
      <c r="T2913" s="80"/>
      <c r="U2913" s="80"/>
      <c r="V2913" s="279"/>
      <c r="W2913" s="279"/>
      <c r="X2913" s="279"/>
      <c r="Y2913" s="53"/>
      <c r="Z2913" s="149"/>
      <c r="AC2913" s="139"/>
      <c r="AD2913" s="149"/>
      <c r="AL2913" s="158"/>
      <c r="AM2913" s="80"/>
      <c r="AN2913" s="80"/>
      <c r="AO2913" s="80"/>
      <c r="AP2913" s="76"/>
      <c r="BG2913" s="611"/>
      <c r="BH2913" s="282"/>
      <c r="BI2913" s="282"/>
      <c r="BJ2913" s="282"/>
      <c r="BL2913" s="76"/>
    </row>
    <row r="2914" spans="1:65" s="32" customFormat="1" hidden="1" outlineLevel="2" x14ac:dyDescent="0.25">
      <c r="A2914" s="77"/>
      <c r="B2914" s="569"/>
      <c r="C2914" s="33"/>
      <c r="D2914" s="27"/>
      <c r="E2914" s="27"/>
      <c r="F2914" s="34"/>
      <c r="G2914" s="35"/>
      <c r="H2914" s="35"/>
      <c r="I2914" s="35"/>
      <c r="J2914" s="35"/>
      <c r="K2914" s="35"/>
      <c r="L2914" s="306"/>
      <c r="M2914" s="35"/>
      <c r="N2914" s="35"/>
      <c r="O2914" s="35"/>
      <c r="P2914" s="35"/>
      <c r="Q2914" s="35"/>
      <c r="R2914" s="35"/>
      <c r="S2914" s="306"/>
      <c r="T2914" s="35"/>
      <c r="U2914" s="35"/>
      <c r="V2914" s="306"/>
      <c r="W2914" s="306"/>
      <c r="X2914" s="306"/>
      <c r="Y2914" s="31"/>
      <c r="Z2914" s="148"/>
      <c r="AC2914" s="143"/>
      <c r="AD2914" s="148"/>
      <c r="AL2914" s="157"/>
      <c r="AM2914" s="35"/>
      <c r="AN2914" s="35"/>
      <c r="AO2914" s="35"/>
      <c r="AP2914" s="76"/>
      <c r="BG2914" s="622"/>
      <c r="BH2914" s="295"/>
      <c r="BI2914" s="295"/>
      <c r="BJ2914" s="295"/>
      <c r="BL2914" s="76"/>
      <c r="BM2914" s="74"/>
    </row>
    <row r="2915" spans="1:65" s="32" customFormat="1" outlineLevel="1" x14ac:dyDescent="0.25">
      <c r="A2915" s="72"/>
      <c r="B2915" s="547"/>
      <c r="C2915" s="1"/>
      <c r="D2915" s="73"/>
      <c r="E2915" s="73"/>
      <c r="F2915" s="2"/>
      <c r="G2915" s="3"/>
      <c r="H2915" s="3"/>
      <c r="I2915" s="3"/>
      <c r="J2915" s="3"/>
      <c r="K2915" s="3"/>
      <c r="L2915" s="273"/>
      <c r="M2915" s="3"/>
      <c r="N2915" s="3"/>
      <c r="O2915" s="3"/>
      <c r="P2915" s="3"/>
      <c r="Q2915" s="3"/>
      <c r="R2915" s="3"/>
      <c r="S2915" s="273"/>
      <c r="T2915" s="178" t="s">
        <v>147</v>
      </c>
      <c r="U2915" s="178" t="s">
        <v>147</v>
      </c>
      <c r="V2915" s="293" t="s">
        <v>147</v>
      </c>
      <c r="W2915" s="293" t="s">
        <v>147</v>
      </c>
      <c r="X2915" s="293" t="s">
        <v>147</v>
      </c>
      <c r="Y2915" s="72" t="s">
        <v>382</v>
      </c>
      <c r="Z2915" s="148"/>
      <c r="AA2915" s="79"/>
      <c r="AB2915" s="79"/>
      <c r="AC2915" s="138"/>
      <c r="AD2915" s="148"/>
      <c r="AE2915" s="79"/>
      <c r="AF2915" s="79"/>
      <c r="AG2915" s="79" t="s">
        <v>151</v>
      </c>
      <c r="AH2915" s="79"/>
      <c r="AI2915" s="79"/>
      <c r="AJ2915" s="79"/>
      <c r="AK2915" s="79"/>
      <c r="AL2915" s="157"/>
      <c r="AM2915" s="3"/>
      <c r="AN2915" s="3"/>
      <c r="AO2915" s="3"/>
      <c r="AP2915" s="83"/>
      <c r="AQ2915" s="79"/>
      <c r="AR2915" s="79"/>
      <c r="AS2915" s="79"/>
      <c r="AT2915" s="79"/>
      <c r="AU2915" s="79"/>
      <c r="AV2915" s="79"/>
      <c r="AW2915" s="79"/>
      <c r="AX2915" s="79"/>
      <c r="AY2915" s="79" t="s">
        <v>169</v>
      </c>
      <c r="AZ2915" s="79"/>
      <c r="BA2915" s="79"/>
      <c r="BB2915" s="79"/>
      <c r="BC2915" s="79"/>
      <c r="BD2915" s="79"/>
      <c r="BE2915" s="79"/>
      <c r="BF2915" s="79"/>
      <c r="BG2915" s="610"/>
      <c r="BH2915" s="383" t="s">
        <v>178</v>
      </c>
      <c r="BI2915" s="288"/>
      <c r="BJ2915" s="288"/>
      <c r="BK2915" s="79"/>
      <c r="BL2915" s="83"/>
      <c r="BM2915" s="74"/>
    </row>
    <row r="2916" spans="1:65" s="74" customFormat="1" hidden="1" outlineLevel="2" x14ac:dyDescent="0.25">
      <c r="A2916" s="5"/>
      <c r="B2916" s="548"/>
      <c r="C2916" s="77"/>
      <c r="D2916" s="66"/>
      <c r="E2916" s="66"/>
      <c r="F2916" s="6"/>
      <c r="G2916" s="28"/>
      <c r="H2916" s="28"/>
      <c r="I2916" s="80" t="s">
        <v>186</v>
      </c>
      <c r="J2916" s="80" t="s">
        <v>186</v>
      </c>
      <c r="K2916" s="80" t="s">
        <v>185</v>
      </c>
      <c r="L2916" s="279" t="s">
        <v>185</v>
      </c>
      <c r="M2916" s="80" t="s">
        <v>186</v>
      </c>
      <c r="N2916" s="80" t="s">
        <v>185</v>
      </c>
      <c r="O2916" s="80" t="s">
        <v>185</v>
      </c>
      <c r="P2916" s="80" t="s">
        <v>186</v>
      </c>
      <c r="Q2916" s="80" t="s">
        <v>186</v>
      </c>
      <c r="R2916" s="80" t="s">
        <v>186</v>
      </c>
      <c r="S2916" s="279"/>
      <c r="T2916" s="80"/>
      <c r="U2916" s="80"/>
      <c r="V2916" s="279"/>
      <c r="W2916" s="279"/>
      <c r="X2916" s="279"/>
      <c r="Y2916" s="53"/>
      <c r="Z2916" s="149"/>
      <c r="AC2916" s="139"/>
      <c r="AD2916" s="149"/>
      <c r="AL2916" s="158"/>
      <c r="AM2916" s="80"/>
      <c r="AN2916" s="80"/>
      <c r="AO2916" s="80"/>
      <c r="AP2916" s="77"/>
      <c r="BG2916" s="611"/>
      <c r="BH2916" s="282"/>
      <c r="BI2916" s="282"/>
      <c r="BJ2916" s="282"/>
      <c r="BL2916" s="77"/>
    </row>
    <row r="2917" spans="1:65" s="74" customFormat="1" hidden="1" outlineLevel="2" x14ac:dyDescent="0.25">
      <c r="A2917" s="5"/>
      <c r="B2917" s="548"/>
      <c r="C2917" s="77"/>
      <c r="D2917" s="66"/>
      <c r="E2917" s="66"/>
      <c r="F2917" s="6"/>
      <c r="G2917" s="80"/>
      <c r="H2917" s="80"/>
      <c r="I2917" s="80" t="s">
        <v>186</v>
      </c>
      <c r="J2917" s="80" t="s">
        <v>186</v>
      </c>
      <c r="K2917" s="80" t="s">
        <v>246</v>
      </c>
      <c r="L2917" s="279" t="s">
        <v>185</v>
      </c>
      <c r="M2917" s="80" t="s">
        <v>186</v>
      </c>
      <c r="N2917" s="80" t="s">
        <v>246</v>
      </c>
      <c r="O2917" s="80" t="s">
        <v>186</v>
      </c>
      <c r="P2917" s="80" t="s">
        <v>186</v>
      </c>
      <c r="Q2917" s="80" t="s">
        <v>186</v>
      </c>
      <c r="R2917" s="80" t="s">
        <v>186</v>
      </c>
      <c r="S2917" s="279"/>
      <c r="T2917" s="80"/>
      <c r="U2917" s="80"/>
      <c r="V2917" s="279"/>
      <c r="W2917" s="279"/>
      <c r="X2917" s="279"/>
      <c r="Y2917" s="53"/>
      <c r="Z2917" s="149"/>
      <c r="AC2917" s="139"/>
      <c r="AD2917" s="149"/>
      <c r="AL2917" s="158"/>
      <c r="AM2917" s="80"/>
      <c r="AN2917" s="80"/>
      <c r="AO2917" s="80"/>
      <c r="AP2917" s="76"/>
      <c r="BG2917" s="611"/>
      <c r="BH2917" s="282"/>
      <c r="BI2917" s="282"/>
      <c r="BJ2917" s="282"/>
      <c r="BL2917" s="77"/>
    </row>
    <row r="2918" spans="1:65" s="74" customFormat="1" hidden="1" outlineLevel="2" x14ac:dyDescent="0.25">
      <c r="A2918" s="5"/>
      <c r="B2918" s="548"/>
      <c r="C2918" s="77"/>
      <c r="D2918" s="66"/>
      <c r="E2918" s="66"/>
      <c r="F2918" s="6"/>
      <c r="G2918" s="80"/>
      <c r="H2918" s="80"/>
      <c r="I2918" s="80" t="s">
        <v>186</v>
      </c>
      <c r="J2918" s="80" t="s">
        <v>186</v>
      </c>
      <c r="K2918" s="80" t="s">
        <v>246</v>
      </c>
      <c r="L2918" s="279" t="s">
        <v>185</v>
      </c>
      <c r="M2918" s="80" t="s">
        <v>186</v>
      </c>
      <c r="N2918" s="80" t="s">
        <v>246</v>
      </c>
      <c r="O2918" s="80" t="s">
        <v>186</v>
      </c>
      <c r="P2918" s="80" t="s">
        <v>186</v>
      </c>
      <c r="Q2918" s="80" t="s">
        <v>186</v>
      </c>
      <c r="R2918" s="80" t="s">
        <v>186</v>
      </c>
      <c r="S2918" s="279"/>
      <c r="T2918" s="80"/>
      <c r="U2918" s="80"/>
      <c r="V2918" s="279"/>
      <c r="W2918" s="279"/>
      <c r="X2918" s="279"/>
      <c r="Y2918" s="53"/>
      <c r="Z2918" s="149"/>
      <c r="AC2918" s="139"/>
      <c r="AD2918" s="149"/>
      <c r="AL2918" s="158"/>
      <c r="AM2918" s="80"/>
      <c r="AN2918" s="80"/>
      <c r="AO2918" s="80"/>
      <c r="AP2918" s="77"/>
      <c r="BG2918" s="611"/>
      <c r="BH2918" s="282"/>
      <c r="BI2918" s="282"/>
      <c r="BJ2918" s="282"/>
      <c r="BL2918" s="76"/>
    </row>
    <row r="2919" spans="1:65" s="74" customFormat="1" hidden="1" outlineLevel="2" x14ac:dyDescent="0.25">
      <c r="A2919" s="5"/>
      <c r="B2919" s="548"/>
      <c r="C2919" s="77"/>
      <c r="D2919" s="66"/>
      <c r="E2919" s="66"/>
      <c r="F2919" s="6"/>
      <c r="G2919" s="80"/>
      <c r="H2919" s="80"/>
      <c r="I2919" s="80" t="s">
        <v>186</v>
      </c>
      <c r="J2919" s="80" t="s">
        <v>186</v>
      </c>
      <c r="K2919" s="80" t="s">
        <v>246</v>
      </c>
      <c r="L2919" s="279" t="s">
        <v>185</v>
      </c>
      <c r="M2919" s="80" t="s">
        <v>186</v>
      </c>
      <c r="N2919" s="80" t="s">
        <v>246</v>
      </c>
      <c r="O2919" s="80" t="s">
        <v>186</v>
      </c>
      <c r="P2919" s="80" t="s">
        <v>186</v>
      </c>
      <c r="Q2919" s="80" t="s">
        <v>186</v>
      </c>
      <c r="R2919" s="80" t="s">
        <v>186</v>
      </c>
      <c r="S2919" s="279"/>
      <c r="T2919" s="80"/>
      <c r="U2919" s="80"/>
      <c r="V2919" s="279"/>
      <c r="W2919" s="279"/>
      <c r="X2919" s="279"/>
      <c r="Y2919" s="31"/>
      <c r="Z2919" s="148"/>
      <c r="AA2919" s="32"/>
      <c r="AB2919" s="32"/>
      <c r="AC2919" s="143"/>
      <c r="AD2919" s="149"/>
      <c r="AL2919" s="158"/>
      <c r="AM2919" s="35"/>
      <c r="AN2919" s="35"/>
      <c r="AO2919" s="35"/>
      <c r="AP2919" s="76"/>
      <c r="AQ2919" s="32"/>
      <c r="AR2919" s="32"/>
      <c r="AS2919" s="32"/>
      <c r="AT2919" s="32"/>
      <c r="AU2919" s="32"/>
      <c r="AV2919" s="32"/>
      <c r="AW2919" s="32"/>
      <c r="AX2919" s="32"/>
      <c r="AY2919" s="32"/>
      <c r="BG2919" s="611"/>
      <c r="BH2919" s="282"/>
      <c r="BI2919" s="282"/>
      <c r="BJ2919" s="282"/>
      <c r="BL2919" s="76"/>
    </row>
    <row r="2920" spans="1:65" s="74" customFormat="1" hidden="1" outlineLevel="2" x14ac:dyDescent="0.25">
      <c r="A2920" s="5"/>
      <c r="B2920" s="548"/>
      <c r="C2920" s="77"/>
      <c r="D2920" s="66"/>
      <c r="E2920" s="66"/>
      <c r="F2920" s="6"/>
      <c r="G2920" s="80"/>
      <c r="H2920" s="80"/>
      <c r="I2920" s="80" t="s">
        <v>186</v>
      </c>
      <c r="J2920" s="80" t="s">
        <v>186</v>
      </c>
      <c r="K2920" s="80" t="s">
        <v>246</v>
      </c>
      <c r="L2920" s="279" t="s">
        <v>185</v>
      </c>
      <c r="M2920" s="80" t="s">
        <v>186</v>
      </c>
      <c r="N2920" s="80" t="s">
        <v>246</v>
      </c>
      <c r="O2920" s="80" t="s">
        <v>186</v>
      </c>
      <c r="P2920" s="80" t="s">
        <v>186</v>
      </c>
      <c r="Q2920" s="80" t="s">
        <v>186</v>
      </c>
      <c r="R2920" s="80" t="s">
        <v>186</v>
      </c>
      <c r="S2920" s="279"/>
      <c r="T2920" s="80"/>
      <c r="U2920" s="80"/>
      <c r="V2920" s="279"/>
      <c r="W2920" s="279"/>
      <c r="X2920" s="279"/>
      <c r="Y2920" s="53"/>
      <c r="Z2920" s="149"/>
      <c r="AC2920" s="139"/>
      <c r="AD2920" s="149"/>
      <c r="AL2920" s="158"/>
      <c r="BG2920" s="611"/>
      <c r="BH2920" s="282"/>
      <c r="BI2920" s="282"/>
      <c r="BJ2920" s="282"/>
      <c r="BL2920" s="77"/>
    </row>
    <row r="2921" spans="1:65" s="32" customFormat="1" hidden="1" outlineLevel="2" x14ac:dyDescent="0.25">
      <c r="A2921" s="77"/>
      <c r="B2921" s="569"/>
      <c r="C2921" s="33"/>
      <c r="D2921" s="27"/>
      <c r="E2921" s="27"/>
      <c r="F2921" s="34"/>
      <c r="G2921" s="35"/>
      <c r="H2921" s="35"/>
      <c r="I2921" s="35"/>
      <c r="J2921" s="35"/>
      <c r="K2921" s="35"/>
      <c r="L2921" s="306"/>
      <c r="M2921" s="306"/>
      <c r="N2921" s="306"/>
      <c r="O2921" s="306"/>
      <c r="P2921" s="306"/>
      <c r="Q2921" s="306"/>
      <c r="R2921" s="35"/>
      <c r="S2921" s="306"/>
      <c r="T2921" s="35"/>
      <c r="U2921" s="35"/>
      <c r="V2921" s="306"/>
      <c r="W2921" s="306"/>
      <c r="X2921" s="306"/>
      <c r="Y2921" s="31"/>
      <c r="Z2921" s="148"/>
      <c r="AC2921" s="143"/>
      <c r="AD2921" s="148"/>
      <c r="AL2921" s="157"/>
      <c r="BG2921" s="622"/>
      <c r="BH2921" s="295"/>
      <c r="BI2921" s="295"/>
      <c r="BJ2921" s="295"/>
      <c r="BL2921" s="76"/>
      <c r="BM2921" s="74"/>
    </row>
    <row r="2922" spans="1:65" s="32" customFormat="1" x14ac:dyDescent="0.25">
      <c r="A2922" s="55"/>
      <c r="B2922" s="546" t="s">
        <v>384</v>
      </c>
      <c r="C2922" s="57"/>
      <c r="D2922" s="58"/>
      <c r="E2922" s="58"/>
      <c r="F2922" s="59"/>
      <c r="G2922" s="60"/>
      <c r="H2922" s="60"/>
      <c r="I2922" s="60"/>
      <c r="J2922" s="60"/>
      <c r="K2922" s="60"/>
      <c r="L2922" s="316"/>
      <c r="M2922" s="316"/>
      <c r="N2922" s="316"/>
      <c r="O2922" s="316"/>
      <c r="P2922" s="316"/>
      <c r="Q2922" s="316"/>
      <c r="R2922" s="60"/>
      <c r="S2922" s="316"/>
      <c r="T2922" s="179"/>
      <c r="U2922" s="179"/>
      <c r="V2922" s="300"/>
      <c r="W2922" s="300"/>
      <c r="X2922" s="300"/>
      <c r="Y2922" s="55"/>
      <c r="Z2922" s="148"/>
      <c r="AA2922" s="56"/>
      <c r="AB2922" s="56"/>
      <c r="AC2922" s="137"/>
      <c r="AD2922" s="148"/>
      <c r="AE2922" s="56"/>
      <c r="AF2922" s="56"/>
      <c r="AG2922" s="56"/>
      <c r="AH2922" s="56"/>
      <c r="AI2922" s="56"/>
      <c r="AJ2922" s="56"/>
      <c r="AK2922" s="56"/>
      <c r="AL2922" s="157"/>
      <c r="AM2922" s="60"/>
      <c r="AN2922" s="60"/>
      <c r="AO2922" s="60"/>
      <c r="AP2922" s="82"/>
      <c r="AQ2922" s="56"/>
      <c r="AR2922" s="56"/>
      <c r="AS2922" s="56"/>
      <c r="AT2922" s="56"/>
      <c r="AU2922" s="56"/>
      <c r="AV2922" s="56"/>
      <c r="AW2922" s="56"/>
      <c r="AX2922" s="56"/>
      <c r="AY2922" s="56"/>
      <c r="AZ2922" s="56"/>
      <c r="BA2922" s="56"/>
      <c r="BB2922" s="56"/>
      <c r="BC2922" s="56"/>
      <c r="BD2922" s="56"/>
      <c r="BE2922" s="56"/>
      <c r="BF2922" s="56"/>
      <c r="BG2922" s="609"/>
      <c r="BH2922" s="376"/>
      <c r="BI2922" s="376"/>
      <c r="BJ2922" s="376"/>
      <c r="BK2922" s="56"/>
      <c r="BL2922" s="82"/>
      <c r="BM2922" s="74"/>
    </row>
    <row r="2923" spans="1:65" s="32" customFormat="1" outlineLevel="1" collapsed="1" x14ac:dyDescent="0.25">
      <c r="A2923" s="72"/>
      <c r="B2923" s="547"/>
      <c r="C2923" s="1"/>
      <c r="D2923" s="128"/>
      <c r="E2923" s="128"/>
      <c r="F2923" s="2"/>
      <c r="G2923" s="3"/>
      <c r="H2923" s="3"/>
      <c r="I2923" s="3"/>
      <c r="J2923" s="3"/>
      <c r="K2923" s="3"/>
      <c r="L2923" s="273"/>
      <c r="M2923" s="273"/>
      <c r="N2923" s="273"/>
      <c r="O2923" s="273"/>
      <c r="P2923" s="273"/>
      <c r="Q2923" s="273"/>
      <c r="R2923" s="3"/>
      <c r="S2923" s="273"/>
      <c r="T2923" s="178" t="s">
        <v>147</v>
      </c>
      <c r="U2923" s="178" t="s">
        <v>147</v>
      </c>
      <c r="V2923" s="293" t="s">
        <v>147</v>
      </c>
      <c r="W2923" s="293" t="s">
        <v>147</v>
      </c>
      <c r="X2923" s="293" t="s">
        <v>147</v>
      </c>
      <c r="Y2923" s="72" t="s">
        <v>364</v>
      </c>
      <c r="Z2923" s="148"/>
      <c r="AA2923" s="79"/>
      <c r="AB2923" s="79"/>
      <c r="AC2923" s="138"/>
      <c r="AD2923" s="148"/>
      <c r="AE2923" s="79"/>
      <c r="AF2923" s="79"/>
      <c r="AG2923" s="79"/>
      <c r="AH2923" s="79"/>
      <c r="AI2923" s="79"/>
      <c r="AJ2923" s="79"/>
      <c r="AK2923" s="79"/>
      <c r="AL2923" s="157"/>
      <c r="AM2923" s="3"/>
      <c r="AN2923" s="3"/>
      <c r="AO2923" s="72"/>
      <c r="AP2923" s="72"/>
      <c r="AQ2923" s="79" t="s">
        <v>161</v>
      </c>
      <c r="AR2923" s="79"/>
      <c r="AS2923" s="79"/>
      <c r="AT2923" s="79" t="s">
        <v>164</v>
      </c>
      <c r="AU2923" s="79"/>
      <c r="AV2923" s="79"/>
      <c r="AW2923" s="79" t="s">
        <v>167</v>
      </c>
      <c r="AX2923" s="79"/>
      <c r="AY2923" s="79"/>
      <c r="AZ2923" s="79"/>
      <c r="BA2923" s="79"/>
      <c r="BB2923" s="79"/>
      <c r="BC2923" s="79"/>
      <c r="BD2923" s="79"/>
      <c r="BE2923" s="79"/>
      <c r="BF2923" s="79"/>
      <c r="BG2923" s="610"/>
      <c r="BH2923" s="288"/>
      <c r="BI2923" s="288"/>
      <c r="BJ2923" s="288"/>
      <c r="BK2923" s="79"/>
      <c r="BL2923" s="131"/>
      <c r="BM2923" s="74"/>
    </row>
    <row r="2924" spans="1:65" s="74" customFormat="1" hidden="1" outlineLevel="2" x14ac:dyDescent="0.25">
      <c r="A2924" s="5"/>
      <c r="B2924" s="548"/>
      <c r="C2924" s="77"/>
      <c r="D2924" s="66"/>
      <c r="E2924" s="66"/>
      <c r="F2924" s="6"/>
      <c r="G2924" s="28"/>
      <c r="H2924" s="28"/>
      <c r="I2924" s="80" t="s">
        <v>186</v>
      </c>
      <c r="J2924" s="80" t="s">
        <v>186</v>
      </c>
      <c r="K2924" s="80" t="s">
        <v>185</v>
      </c>
      <c r="L2924" s="80" t="s">
        <v>185</v>
      </c>
      <c r="M2924" s="80" t="s">
        <v>185</v>
      </c>
      <c r="N2924" s="80" t="s">
        <v>185</v>
      </c>
      <c r="O2924" s="80" t="s">
        <v>185</v>
      </c>
      <c r="P2924" s="80" t="s">
        <v>186</v>
      </c>
      <c r="Q2924" s="80" t="s">
        <v>186</v>
      </c>
      <c r="R2924" s="80" t="s">
        <v>186</v>
      </c>
      <c r="S2924" s="279"/>
      <c r="T2924" s="80"/>
      <c r="U2924" s="80"/>
      <c r="V2924" s="279"/>
      <c r="W2924" s="279"/>
      <c r="X2924" s="279"/>
      <c r="Y2924" s="53"/>
      <c r="Z2924" s="149"/>
      <c r="AC2924" s="139"/>
      <c r="AD2924" s="149"/>
      <c r="AL2924" s="158"/>
      <c r="AM2924" s="80"/>
      <c r="AN2924" s="80"/>
      <c r="AO2924" s="80"/>
      <c r="AP2924" s="76"/>
      <c r="BG2924" s="611"/>
      <c r="BH2924" s="282"/>
      <c r="BI2924" s="282"/>
      <c r="BJ2924" s="282"/>
      <c r="BL2924" s="76"/>
    </row>
    <row r="2925" spans="1:65" s="74" customFormat="1" hidden="1" outlineLevel="2" x14ac:dyDescent="0.25">
      <c r="A2925" s="5"/>
      <c r="B2925" s="548"/>
      <c r="C2925" s="77"/>
      <c r="D2925" s="66"/>
      <c r="E2925" s="66"/>
      <c r="F2925" s="6"/>
      <c r="G2925" s="80"/>
      <c r="H2925" s="80"/>
      <c r="I2925" s="80" t="s">
        <v>186</v>
      </c>
      <c r="J2925" s="80" t="s">
        <v>186</v>
      </c>
      <c r="K2925" s="80" t="s">
        <v>246</v>
      </c>
      <c r="L2925" s="80" t="s">
        <v>185</v>
      </c>
      <c r="M2925" s="80" t="s">
        <v>185</v>
      </c>
      <c r="N2925" s="80" t="s">
        <v>246</v>
      </c>
      <c r="O2925" s="80" t="s">
        <v>185</v>
      </c>
      <c r="P2925" s="80" t="s">
        <v>186</v>
      </c>
      <c r="Q2925" s="80" t="s">
        <v>186</v>
      </c>
      <c r="R2925" s="80" t="s">
        <v>186</v>
      </c>
      <c r="S2925" s="279"/>
      <c r="T2925" s="80"/>
      <c r="U2925" s="80"/>
      <c r="V2925" s="279"/>
      <c r="W2925" s="279"/>
      <c r="X2925" s="279"/>
      <c r="Y2925" s="53"/>
      <c r="Z2925" s="149"/>
      <c r="AC2925" s="139"/>
      <c r="AD2925" s="149"/>
      <c r="AL2925" s="158"/>
      <c r="AM2925" s="80"/>
      <c r="AN2925" s="80"/>
      <c r="AO2925" s="80"/>
      <c r="AP2925" s="76"/>
      <c r="BG2925" s="611"/>
      <c r="BH2925" s="282"/>
      <c r="BI2925" s="282"/>
      <c r="BJ2925" s="282"/>
      <c r="BL2925" s="76"/>
    </row>
    <row r="2926" spans="1:65" s="74" customFormat="1" hidden="1" outlineLevel="2" x14ac:dyDescent="0.25">
      <c r="A2926" s="5"/>
      <c r="B2926" s="548"/>
      <c r="C2926" s="77"/>
      <c r="E2926" s="66"/>
      <c r="F2926" s="6"/>
      <c r="G2926" s="77"/>
      <c r="H2926" s="77"/>
      <c r="I2926" s="80" t="s">
        <v>186</v>
      </c>
      <c r="J2926" s="80" t="s">
        <v>186</v>
      </c>
      <c r="K2926" s="80" t="s">
        <v>246</v>
      </c>
      <c r="L2926" s="80" t="s">
        <v>185</v>
      </c>
      <c r="M2926" s="80" t="s">
        <v>185</v>
      </c>
      <c r="N2926" s="80" t="s">
        <v>246</v>
      </c>
      <c r="O2926" s="80" t="s">
        <v>185</v>
      </c>
      <c r="P2926" s="80" t="s">
        <v>186</v>
      </c>
      <c r="Q2926" s="80" t="s">
        <v>186</v>
      </c>
      <c r="R2926" s="80" t="s">
        <v>186</v>
      </c>
      <c r="S2926" s="279"/>
      <c r="T2926" s="80"/>
      <c r="U2926" s="80"/>
      <c r="V2926" s="279"/>
      <c r="W2926" s="279"/>
      <c r="X2926" s="279"/>
      <c r="Y2926" s="53"/>
      <c r="Z2926" s="149"/>
      <c r="AC2926" s="139"/>
      <c r="AD2926" s="149"/>
      <c r="AL2926" s="158"/>
      <c r="AM2926" s="80"/>
      <c r="AN2926" s="80"/>
      <c r="AO2926" s="80"/>
      <c r="AP2926" s="76"/>
      <c r="BG2926" s="611"/>
      <c r="BH2926" s="282"/>
      <c r="BI2926" s="282"/>
      <c r="BJ2926" s="282"/>
      <c r="BL2926" s="76"/>
    </row>
    <row r="2927" spans="1:65" s="74" customFormat="1" hidden="1" outlineLevel="2" x14ac:dyDescent="0.25">
      <c r="A2927" s="5"/>
      <c r="B2927" s="548"/>
      <c r="C2927" s="77"/>
      <c r="D2927" s="66"/>
      <c r="E2927" s="66"/>
      <c r="F2927" s="6"/>
      <c r="G2927" s="80"/>
      <c r="H2927" s="80"/>
      <c r="I2927" s="80" t="s">
        <v>186</v>
      </c>
      <c r="J2927" s="80" t="s">
        <v>186</v>
      </c>
      <c r="K2927" s="80" t="s">
        <v>246</v>
      </c>
      <c r="L2927" s="80" t="s">
        <v>185</v>
      </c>
      <c r="M2927" s="80" t="s">
        <v>185</v>
      </c>
      <c r="N2927" s="80" t="s">
        <v>246</v>
      </c>
      <c r="O2927" s="80" t="s">
        <v>185</v>
      </c>
      <c r="P2927" s="80" t="s">
        <v>186</v>
      </c>
      <c r="Q2927" s="80" t="s">
        <v>186</v>
      </c>
      <c r="R2927" s="80" t="s">
        <v>186</v>
      </c>
      <c r="S2927" s="279"/>
      <c r="T2927" s="80"/>
      <c r="U2927" s="80"/>
      <c r="V2927" s="279"/>
      <c r="W2927" s="279"/>
      <c r="X2927" s="279"/>
      <c r="Y2927" s="53"/>
      <c r="Z2927" s="149"/>
      <c r="AC2927" s="139"/>
      <c r="AD2927" s="149"/>
      <c r="AL2927" s="158"/>
      <c r="AM2927" s="80"/>
      <c r="AN2927" s="80"/>
      <c r="AO2927" s="80"/>
      <c r="AP2927" s="76"/>
      <c r="BG2927" s="611"/>
      <c r="BH2927" s="282"/>
      <c r="BI2927" s="282"/>
      <c r="BJ2927" s="282"/>
      <c r="BL2927" s="76"/>
    </row>
    <row r="2928" spans="1:65" s="74" customFormat="1" hidden="1" outlineLevel="2" x14ac:dyDescent="0.25">
      <c r="A2928" s="5"/>
      <c r="B2928" s="548"/>
      <c r="C2928" s="77"/>
      <c r="D2928" s="66"/>
      <c r="E2928" s="66"/>
      <c r="F2928" s="6"/>
      <c r="G2928" s="80"/>
      <c r="H2928" s="80"/>
      <c r="I2928" s="80" t="s">
        <v>186</v>
      </c>
      <c r="J2928" s="80" t="s">
        <v>186</v>
      </c>
      <c r="K2928" s="80" t="s">
        <v>246</v>
      </c>
      <c r="L2928" s="80" t="s">
        <v>185</v>
      </c>
      <c r="M2928" s="80" t="s">
        <v>185</v>
      </c>
      <c r="N2928" s="80" t="s">
        <v>246</v>
      </c>
      <c r="O2928" s="80" t="s">
        <v>185</v>
      </c>
      <c r="P2928" s="80" t="s">
        <v>186</v>
      </c>
      <c r="Q2928" s="80" t="s">
        <v>186</v>
      </c>
      <c r="R2928" s="80" t="s">
        <v>186</v>
      </c>
      <c r="S2928" s="279"/>
      <c r="T2928" s="80"/>
      <c r="U2928" s="80"/>
      <c r="V2928" s="279"/>
      <c r="W2928" s="279"/>
      <c r="X2928" s="279"/>
      <c r="Y2928" s="53"/>
      <c r="Z2928" s="149"/>
      <c r="AC2928" s="139"/>
      <c r="AD2928" s="149"/>
      <c r="AL2928" s="158"/>
      <c r="AM2928" s="80"/>
      <c r="AN2928" s="80"/>
      <c r="AO2928" s="80"/>
      <c r="AP2928" s="76"/>
      <c r="BG2928" s="611"/>
      <c r="BH2928" s="282"/>
      <c r="BI2928" s="282"/>
      <c r="BJ2928" s="282"/>
      <c r="BL2928" s="76"/>
    </row>
    <row r="2929" spans="1:65" s="74" customFormat="1" hidden="1" outlineLevel="2" x14ac:dyDescent="0.25">
      <c r="A2929" s="5"/>
      <c r="B2929" s="548"/>
      <c r="C2929" s="77"/>
      <c r="D2929" s="66"/>
      <c r="E2929" s="66"/>
      <c r="F2929" s="6"/>
      <c r="G2929" s="80"/>
      <c r="H2929" s="80"/>
      <c r="I2929" s="80" t="s">
        <v>186</v>
      </c>
      <c r="J2929" s="80" t="s">
        <v>186</v>
      </c>
      <c r="K2929" s="80" t="s">
        <v>246</v>
      </c>
      <c r="L2929" s="80" t="s">
        <v>185</v>
      </c>
      <c r="M2929" s="80" t="s">
        <v>185</v>
      </c>
      <c r="N2929" s="80" t="s">
        <v>246</v>
      </c>
      <c r="O2929" s="80" t="s">
        <v>185</v>
      </c>
      <c r="P2929" s="80" t="s">
        <v>186</v>
      </c>
      <c r="Q2929" s="80" t="s">
        <v>186</v>
      </c>
      <c r="R2929" s="80" t="s">
        <v>186</v>
      </c>
      <c r="S2929" s="279"/>
      <c r="T2929" s="80"/>
      <c r="U2929" s="80"/>
      <c r="V2929" s="279"/>
      <c r="W2929" s="279"/>
      <c r="X2929" s="279"/>
      <c r="Y2929" s="53"/>
      <c r="Z2929" s="149"/>
      <c r="AC2929" s="139"/>
      <c r="AD2929" s="149"/>
      <c r="AL2929" s="158"/>
      <c r="AM2929" s="80"/>
      <c r="AN2929" s="80"/>
      <c r="AO2929" s="80"/>
      <c r="AP2929" s="76"/>
      <c r="BG2929" s="611"/>
      <c r="BH2929" s="282"/>
      <c r="BI2929" s="282"/>
      <c r="BJ2929" s="282"/>
      <c r="BL2929" s="76"/>
    </row>
    <row r="2930" spans="1:65" s="74" customFormat="1" hidden="1" outlineLevel="2" x14ac:dyDescent="0.25">
      <c r="A2930" s="5"/>
      <c r="B2930" s="548"/>
      <c r="C2930" s="77"/>
      <c r="D2930" s="66"/>
      <c r="E2930" s="66"/>
      <c r="F2930" s="6"/>
      <c r="G2930" s="80"/>
      <c r="H2930" s="80"/>
      <c r="I2930" s="80" t="s">
        <v>186</v>
      </c>
      <c r="J2930" s="80" t="s">
        <v>186</v>
      </c>
      <c r="K2930" s="80" t="s">
        <v>246</v>
      </c>
      <c r="L2930" s="80" t="s">
        <v>185</v>
      </c>
      <c r="M2930" s="80" t="s">
        <v>185</v>
      </c>
      <c r="N2930" s="80" t="s">
        <v>246</v>
      </c>
      <c r="O2930" s="80" t="s">
        <v>185</v>
      </c>
      <c r="P2930" s="80" t="s">
        <v>186</v>
      </c>
      <c r="Q2930" s="80" t="s">
        <v>186</v>
      </c>
      <c r="R2930" s="80" t="s">
        <v>186</v>
      </c>
      <c r="S2930" s="279"/>
      <c r="T2930" s="80"/>
      <c r="U2930" s="80"/>
      <c r="V2930" s="279"/>
      <c r="W2930" s="279"/>
      <c r="X2930" s="279"/>
      <c r="Y2930" s="53"/>
      <c r="Z2930" s="149"/>
      <c r="AC2930" s="139"/>
      <c r="AD2930" s="149"/>
      <c r="AL2930" s="158"/>
      <c r="AM2930" s="80"/>
      <c r="AN2930" s="80"/>
      <c r="AO2930" s="80"/>
      <c r="AP2930" s="76"/>
      <c r="BG2930" s="611"/>
      <c r="BH2930" s="282"/>
      <c r="BI2930" s="282"/>
      <c r="BJ2930" s="282"/>
      <c r="BL2930" s="76"/>
    </row>
    <row r="2931" spans="1:65" s="74" customFormat="1" hidden="1" outlineLevel="2" x14ac:dyDescent="0.25">
      <c r="A2931" s="5"/>
      <c r="B2931" s="548"/>
      <c r="C2931" s="77"/>
      <c r="D2931" s="66"/>
      <c r="E2931" s="66"/>
      <c r="F2931" s="6"/>
      <c r="G2931" s="80"/>
      <c r="H2931" s="80"/>
      <c r="I2931" s="80" t="s">
        <v>186</v>
      </c>
      <c r="J2931" s="80" t="s">
        <v>186</v>
      </c>
      <c r="K2931" s="80" t="s">
        <v>246</v>
      </c>
      <c r="L2931" s="80" t="s">
        <v>185</v>
      </c>
      <c r="M2931" s="80" t="s">
        <v>185</v>
      </c>
      <c r="N2931" s="80" t="s">
        <v>246</v>
      </c>
      <c r="O2931" s="80" t="s">
        <v>185</v>
      </c>
      <c r="P2931" s="80" t="s">
        <v>186</v>
      </c>
      <c r="Q2931" s="80" t="s">
        <v>186</v>
      </c>
      <c r="R2931" s="80" t="s">
        <v>186</v>
      </c>
      <c r="S2931" s="279"/>
      <c r="T2931" s="80"/>
      <c r="U2931" s="80"/>
      <c r="V2931" s="279"/>
      <c r="W2931" s="279"/>
      <c r="X2931" s="279"/>
      <c r="Y2931" s="53"/>
      <c r="Z2931" s="149"/>
      <c r="AC2931" s="139"/>
      <c r="AD2931" s="149"/>
      <c r="AL2931" s="158"/>
      <c r="AM2931" s="80"/>
      <c r="AN2931" s="80"/>
      <c r="AO2931" s="80"/>
      <c r="AP2931" s="76"/>
      <c r="BG2931" s="611"/>
      <c r="BH2931" s="282"/>
      <c r="BI2931" s="282"/>
      <c r="BJ2931" s="282"/>
      <c r="BL2931" s="76"/>
    </row>
    <row r="2932" spans="1:65" s="74" customFormat="1" hidden="1" outlineLevel="2" x14ac:dyDescent="0.25">
      <c r="A2932" s="5"/>
      <c r="B2932" s="548"/>
      <c r="C2932" s="77"/>
      <c r="D2932" s="66"/>
      <c r="E2932" s="66"/>
      <c r="F2932" s="6"/>
      <c r="G2932" s="80"/>
      <c r="H2932" s="80"/>
      <c r="I2932" s="80" t="s">
        <v>186</v>
      </c>
      <c r="J2932" s="80" t="s">
        <v>186</v>
      </c>
      <c r="K2932" s="80" t="s">
        <v>246</v>
      </c>
      <c r="L2932" s="80" t="s">
        <v>185</v>
      </c>
      <c r="M2932" s="80" t="s">
        <v>185</v>
      </c>
      <c r="N2932" s="80" t="s">
        <v>246</v>
      </c>
      <c r="O2932" s="80" t="s">
        <v>185</v>
      </c>
      <c r="P2932" s="80" t="s">
        <v>186</v>
      </c>
      <c r="Q2932" s="80" t="s">
        <v>186</v>
      </c>
      <c r="R2932" s="80" t="s">
        <v>186</v>
      </c>
      <c r="S2932" s="279"/>
      <c r="T2932" s="80"/>
      <c r="U2932" s="80"/>
      <c r="V2932" s="279"/>
      <c r="W2932" s="279"/>
      <c r="X2932" s="279"/>
      <c r="Y2932" s="53"/>
      <c r="Z2932" s="149"/>
      <c r="AC2932" s="139"/>
      <c r="AD2932" s="149"/>
      <c r="AL2932" s="158"/>
      <c r="AM2932" s="80"/>
      <c r="AN2932" s="80"/>
      <c r="AO2932" s="80"/>
      <c r="AP2932" s="76"/>
      <c r="BG2932" s="611"/>
      <c r="BH2932" s="282"/>
      <c r="BI2932" s="282"/>
      <c r="BJ2932" s="282"/>
      <c r="BL2932" s="76"/>
    </row>
    <row r="2933" spans="1:65" s="74" customFormat="1" hidden="1" outlineLevel="2" x14ac:dyDescent="0.25">
      <c r="A2933" s="5"/>
      <c r="B2933" s="548"/>
      <c r="C2933" s="77"/>
      <c r="D2933" s="66"/>
      <c r="E2933" s="66"/>
      <c r="F2933" s="6"/>
      <c r="G2933" s="80"/>
      <c r="H2933" s="80"/>
      <c r="I2933" s="80" t="s">
        <v>186</v>
      </c>
      <c r="J2933" s="80" t="s">
        <v>186</v>
      </c>
      <c r="K2933" s="80" t="s">
        <v>246</v>
      </c>
      <c r="L2933" s="80" t="s">
        <v>185</v>
      </c>
      <c r="M2933" s="80" t="s">
        <v>185</v>
      </c>
      <c r="N2933" s="80" t="s">
        <v>246</v>
      </c>
      <c r="O2933" s="80" t="s">
        <v>185</v>
      </c>
      <c r="P2933" s="80" t="s">
        <v>186</v>
      </c>
      <c r="Q2933" s="80" t="s">
        <v>186</v>
      </c>
      <c r="R2933" s="80" t="s">
        <v>186</v>
      </c>
      <c r="S2933" s="279"/>
      <c r="T2933" s="80"/>
      <c r="U2933" s="80"/>
      <c r="V2933" s="279"/>
      <c r="W2933" s="279"/>
      <c r="X2933" s="279"/>
      <c r="Y2933" s="53"/>
      <c r="Z2933" s="149"/>
      <c r="AC2933" s="139"/>
      <c r="AD2933" s="149"/>
      <c r="AL2933" s="158"/>
      <c r="AM2933" s="80"/>
      <c r="AN2933" s="80"/>
      <c r="AO2933" s="80"/>
      <c r="AP2933" s="76"/>
      <c r="BG2933" s="611"/>
      <c r="BH2933" s="282"/>
      <c r="BI2933" s="282"/>
      <c r="BJ2933" s="282"/>
      <c r="BL2933" s="76"/>
    </row>
    <row r="2934" spans="1:65" s="130" customFormat="1" hidden="1" outlineLevel="2" x14ac:dyDescent="0.3">
      <c r="A2934" s="5"/>
      <c r="B2934" s="548"/>
      <c r="C2934" s="77"/>
      <c r="D2934" s="66"/>
      <c r="E2934" s="66"/>
      <c r="F2934" s="6"/>
      <c r="G2934" s="80"/>
      <c r="H2934" s="80"/>
      <c r="I2934" s="80" t="s">
        <v>186</v>
      </c>
      <c r="J2934" s="80" t="s">
        <v>186</v>
      </c>
      <c r="K2934" s="80" t="s">
        <v>246</v>
      </c>
      <c r="L2934" s="80" t="s">
        <v>185</v>
      </c>
      <c r="M2934" s="80" t="s">
        <v>185</v>
      </c>
      <c r="N2934" s="80" t="s">
        <v>246</v>
      </c>
      <c r="O2934" s="80" t="s">
        <v>185</v>
      </c>
      <c r="P2934" s="80" t="s">
        <v>186</v>
      </c>
      <c r="Q2934" s="80" t="s">
        <v>186</v>
      </c>
      <c r="R2934" s="80" t="s">
        <v>186</v>
      </c>
      <c r="S2934" s="279"/>
      <c r="T2934" s="80"/>
      <c r="U2934" s="80"/>
      <c r="V2934" s="279"/>
      <c r="W2934" s="279"/>
      <c r="X2934" s="279"/>
      <c r="Y2934" s="53"/>
      <c r="Z2934" s="152"/>
      <c r="AA2934" s="81"/>
      <c r="AB2934" s="81"/>
      <c r="AC2934" s="142"/>
      <c r="AD2934" s="154"/>
      <c r="AL2934" s="158"/>
      <c r="AM2934" s="80"/>
      <c r="AN2934" s="80"/>
      <c r="AO2934" s="80"/>
      <c r="AP2934" s="43"/>
      <c r="AQ2934" s="81"/>
      <c r="AR2934" s="81"/>
      <c r="AS2934" s="81"/>
      <c r="AT2934" s="81"/>
      <c r="AU2934" s="81"/>
      <c r="AV2934" s="81"/>
      <c r="AW2934" s="81"/>
      <c r="AX2934" s="81"/>
      <c r="AY2934" s="81"/>
      <c r="BG2934" s="611"/>
      <c r="BH2934" s="282"/>
      <c r="BI2934" s="282"/>
      <c r="BJ2934" s="282"/>
      <c r="BL2934" s="76"/>
      <c r="BM2934" s="74"/>
    </row>
    <row r="2935" spans="1:65" s="130" customFormat="1" hidden="1" outlineLevel="2" x14ac:dyDescent="0.25">
      <c r="A2935" s="5"/>
      <c r="B2935" s="548"/>
      <c r="C2935" s="77"/>
      <c r="D2935" s="66"/>
      <c r="E2935" s="66"/>
      <c r="F2935" s="6"/>
      <c r="G2935" s="80"/>
      <c r="H2935" s="80"/>
      <c r="I2935" s="80" t="s">
        <v>186</v>
      </c>
      <c r="J2935" s="80" t="s">
        <v>186</v>
      </c>
      <c r="K2935" s="80" t="s">
        <v>246</v>
      </c>
      <c r="L2935" s="80" t="s">
        <v>185</v>
      </c>
      <c r="M2935" s="80" t="s">
        <v>185</v>
      </c>
      <c r="N2935" s="80" t="s">
        <v>246</v>
      </c>
      <c r="O2935" s="80" t="s">
        <v>185</v>
      </c>
      <c r="P2935" s="80" t="s">
        <v>186</v>
      </c>
      <c r="Q2935" s="80" t="s">
        <v>186</v>
      </c>
      <c r="R2935" s="80" t="s">
        <v>186</v>
      </c>
      <c r="S2935" s="279"/>
      <c r="T2935" s="80"/>
      <c r="U2935" s="80"/>
      <c r="V2935" s="279"/>
      <c r="W2935" s="279"/>
      <c r="X2935" s="279"/>
      <c r="Y2935" s="174"/>
      <c r="Z2935" s="154"/>
      <c r="AC2935" s="146"/>
      <c r="AD2935" s="154"/>
      <c r="AL2935" s="158"/>
      <c r="BG2935" s="611"/>
      <c r="BH2935" s="282"/>
      <c r="BI2935" s="282"/>
      <c r="BJ2935" s="282"/>
      <c r="BL2935" s="76"/>
      <c r="BM2935" s="74"/>
    </row>
    <row r="2936" spans="1:65" s="130" customFormat="1" hidden="1" outlineLevel="2" x14ac:dyDescent="0.25">
      <c r="A2936" s="5"/>
      <c r="B2936" s="548"/>
      <c r="C2936" s="77"/>
      <c r="D2936" s="66"/>
      <c r="E2936" s="66"/>
      <c r="F2936" s="6"/>
      <c r="G2936" s="80"/>
      <c r="H2936" s="80"/>
      <c r="I2936" s="80" t="s">
        <v>186</v>
      </c>
      <c r="J2936" s="80" t="s">
        <v>186</v>
      </c>
      <c r="K2936" s="80" t="s">
        <v>185</v>
      </c>
      <c r="L2936" s="80" t="s">
        <v>185</v>
      </c>
      <c r="M2936" s="80" t="s">
        <v>185</v>
      </c>
      <c r="N2936" s="80" t="s">
        <v>185</v>
      </c>
      <c r="O2936" s="80" t="s">
        <v>185</v>
      </c>
      <c r="P2936" s="80" t="s">
        <v>186</v>
      </c>
      <c r="Q2936" s="80" t="s">
        <v>186</v>
      </c>
      <c r="R2936" s="80" t="s">
        <v>186</v>
      </c>
      <c r="S2936" s="279"/>
      <c r="T2936" s="80"/>
      <c r="U2936" s="80"/>
      <c r="V2936" s="279"/>
      <c r="W2936" s="279"/>
      <c r="X2936" s="279"/>
      <c r="Y2936" s="53"/>
      <c r="Z2936" s="149"/>
      <c r="AA2936" s="74"/>
      <c r="AB2936" s="74"/>
      <c r="AC2936" s="139"/>
      <c r="AD2936" s="154"/>
      <c r="AL2936" s="158"/>
      <c r="AM2936" s="80"/>
      <c r="AN2936" s="80"/>
      <c r="AO2936" s="80"/>
      <c r="AP2936" s="76"/>
      <c r="AQ2936" s="74"/>
      <c r="AR2936" s="74"/>
      <c r="AS2936" s="74"/>
      <c r="AT2936" s="74"/>
      <c r="AU2936" s="74"/>
      <c r="AV2936" s="74"/>
      <c r="AW2936" s="74"/>
      <c r="AX2936" s="74"/>
      <c r="AY2936" s="74"/>
      <c r="BG2936" s="611"/>
      <c r="BH2936" s="282"/>
      <c r="BI2936" s="282"/>
      <c r="BJ2936" s="282"/>
      <c r="BL2936" s="76"/>
      <c r="BM2936" s="74"/>
    </row>
    <row r="2937" spans="1:65" s="74" customFormat="1" hidden="1" outlineLevel="2" x14ac:dyDescent="0.25">
      <c r="A2937" s="8"/>
      <c r="B2937" s="549"/>
      <c r="C2937" s="77"/>
      <c r="D2937" s="27"/>
      <c r="E2937" s="27"/>
      <c r="F2937" s="6"/>
      <c r="G2937" s="80"/>
      <c r="H2937" s="80"/>
      <c r="I2937" s="80" t="s">
        <v>186</v>
      </c>
      <c r="J2937" s="80" t="s">
        <v>186</v>
      </c>
      <c r="K2937" s="80" t="s">
        <v>190</v>
      </c>
      <c r="L2937" s="80" t="s">
        <v>190</v>
      </c>
      <c r="M2937" s="80" t="s">
        <v>190</v>
      </c>
      <c r="N2937" s="80" t="s">
        <v>190</v>
      </c>
      <c r="O2937" s="80" t="s">
        <v>186</v>
      </c>
      <c r="P2937" s="80" t="s">
        <v>186</v>
      </c>
      <c r="Q2937" s="80" t="s">
        <v>186</v>
      </c>
      <c r="R2937" s="80" t="s">
        <v>186</v>
      </c>
      <c r="S2937" s="279"/>
      <c r="T2937" s="80"/>
      <c r="U2937" s="80"/>
      <c r="V2937" s="279"/>
      <c r="W2937" s="279"/>
      <c r="X2937" s="279"/>
      <c r="Y2937" s="53"/>
      <c r="Z2937" s="149"/>
      <c r="AC2937" s="139"/>
      <c r="AD2937" s="149"/>
      <c r="AL2937" s="158"/>
      <c r="AM2937" s="80"/>
      <c r="AN2937" s="80"/>
      <c r="AO2937" s="80"/>
      <c r="AP2937" s="76"/>
      <c r="BG2937" s="611"/>
      <c r="BH2937" s="282"/>
      <c r="BI2937" s="282"/>
      <c r="BJ2937" s="282"/>
      <c r="BL2937" s="76"/>
    </row>
    <row r="2938" spans="1:65" s="130" customFormat="1" hidden="1" outlineLevel="2" x14ac:dyDescent="0.25">
      <c r="A2938" s="8"/>
      <c r="B2938" s="549"/>
      <c r="C2938" s="77"/>
      <c r="D2938" s="27"/>
      <c r="E2938" s="27"/>
      <c r="F2938" s="6"/>
      <c r="G2938" s="80"/>
      <c r="H2938" s="80"/>
      <c r="I2938" s="80" t="s">
        <v>186</v>
      </c>
      <c r="J2938" s="80" t="s">
        <v>186</v>
      </c>
      <c r="K2938" s="80" t="s">
        <v>190</v>
      </c>
      <c r="L2938" s="80" t="s">
        <v>186</v>
      </c>
      <c r="M2938" s="80" t="s">
        <v>186</v>
      </c>
      <c r="N2938" s="80" t="s">
        <v>190</v>
      </c>
      <c r="O2938" s="80" t="s">
        <v>186</v>
      </c>
      <c r="P2938" s="80" t="s">
        <v>186</v>
      </c>
      <c r="Q2938" s="80" t="s">
        <v>186</v>
      </c>
      <c r="R2938" s="80" t="s">
        <v>186</v>
      </c>
      <c r="S2938" s="279"/>
      <c r="T2938" s="80"/>
      <c r="U2938" s="80"/>
      <c r="V2938" s="279"/>
      <c r="W2938" s="279"/>
      <c r="X2938" s="279"/>
      <c r="Y2938" s="53"/>
      <c r="Z2938" s="149"/>
      <c r="AA2938" s="74"/>
      <c r="AB2938" s="74"/>
      <c r="AC2938" s="139"/>
      <c r="AD2938" s="154"/>
      <c r="AL2938" s="158"/>
      <c r="AM2938" s="80"/>
      <c r="AN2938" s="80"/>
      <c r="AO2938" s="80"/>
      <c r="AP2938" s="76"/>
      <c r="AQ2938" s="74"/>
      <c r="AR2938" s="74"/>
      <c r="AS2938" s="74"/>
      <c r="AT2938" s="74"/>
      <c r="AU2938" s="74"/>
      <c r="AV2938" s="74"/>
      <c r="AW2938" s="74"/>
      <c r="AX2938" s="74"/>
      <c r="AY2938" s="74"/>
      <c r="BG2938" s="611"/>
      <c r="BH2938" s="282"/>
      <c r="BI2938" s="282"/>
      <c r="BJ2938" s="282"/>
      <c r="BL2938" s="76"/>
      <c r="BM2938" s="74"/>
    </row>
    <row r="2939" spans="1:65" hidden="1" outlineLevel="2" x14ac:dyDescent="0.3">
      <c r="A2939" s="77"/>
      <c r="B2939" s="569"/>
      <c r="R2939" s="80"/>
      <c r="Y2939" s="53"/>
      <c r="Z2939" s="149"/>
      <c r="AA2939" s="74"/>
      <c r="AB2939" s="74"/>
      <c r="AC2939" s="139"/>
      <c r="AD2939" s="152"/>
      <c r="AK2939"/>
      <c r="AL2939" s="158"/>
      <c r="AP2939" s="76"/>
      <c r="AQ2939" s="74"/>
      <c r="AR2939" s="74"/>
      <c r="AS2939" s="74"/>
      <c r="AT2939" s="74"/>
      <c r="AU2939" s="74"/>
      <c r="AV2939" s="74"/>
      <c r="AW2939" s="74"/>
      <c r="AX2939" s="74"/>
      <c r="AY2939" s="74"/>
      <c r="BG2939" s="621"/>
      <c r="BH2939" s="373"/>
      <c r="BK2939" s="81"/>
      <c r="BL2939" s="43"/>
      <c r="BM2939" s="74"/>
    </row>
    <row r="2940" spans="1:65" s="32" customFormat="1" outlineLevel="1" collapsed="1" x14ac:dyDescent="0.25">
      <c r="A2940" s="72"/>
      <c r="B2940" s="547"/>
      <c r="C2940" s="1"/>
      <c r="D2940" s="128"/>
      <c r="E2940" s="128"/>
      <c r="F2940" s="2"/>
      <c r="G2940" s="3"/>
      <c r="H2940" s="3"/>
      <c r="I2940" s="3"/>
      <c r="J2940" s="3"/>
      <c r="K2940" s="3"/>
      <c r="L2940" s="273"/>
      <c r="M2940" s="273"/>
      <c r="N2940" s="273"/>
      <c r="O2940" s="273"/>
      <c r="P2940" s="273"/>
      <c r="Q2940" s="273"/>
      <c r="R2940" s="3"/>
      <c r="S2940" s="273"/>
      <c r="T2940" s="178" t="s">
        <v>147</v>
      </c>
      <c r="U2940" s="178" t="s">
        <v>147</v>
      </c>
      <c r="V2940" s="293" t="s">
        <v>147</v>
      </c>
      <c r="W2940" s="293" t="s">
        <v>147</v>
      </c>
      <c r="X2940" s="293" t="s">
        <v>147</v>
      </c>
      <c r="Y2940" s="72" t="s">
        <v>364</v>
      </c>
      <c r="Z2940" s="148"/>
      <c r="AA2940" s="79"/>
      <c r="AB2940" s="79"/>
      <c r="AC2940" s="138"/>
      <c r="AD2940" s="148"/>
      <c r="AE2940" s="79"/>
      <c r="AF2940" s="79"/>
      <c r="AG2940" s="79"/>
      <c r="AH2940" s="79"/>
      <c r="AI2940" s="79"/>
      <c r="AJ2940" s="79"/>
      <c r="AK2940" s="79"/>
      <c r="AL2940" s="157"/>
      <c r="AM2940" s="3"/>
      <c r="AN2940" s="3"/>
      <c r="AO2940" s="72"/>
      <c r="AP2940" s="72"/>
      <c r="AQ2940" s="79" t="s">
        <v>161</v>
      </c>
      <c r="AR2940" s="79"/>
      <c r="AS2940" s="79"/>
      <c r="AT2940" s="79" t="s">
        <v>164</v>
      </c>
      <c r="AU2940" s="79"/>
      <c r="AV2940" s="79"/>
      <c r="AW2940" s="79" t="s">
        <v>167</v>
      </c>
      <c r="AX2940" s="79"/>
      <c r="AY2940" s="79"/>
      <c r="AZ2940" s="79"/>
      <c r="BA2940" s="79"/>
      <c r="BB2940" s="79"/>
      <c r="BC2940" s="79"/>
      <c r="BD2940" s="79"/>
      <c r="BE2940" s="79"/>
      <c r="BF2940" s="79"/>
      <c r="BG2940" s="610"/>
      <c r="BH2940" s="288"/>
      <c r="BI2940" s="288"/>
      <c r="BJ2940" s="288"/>
      <c r="BK2940" s="79"/>
      <c r="BL2940" s="83"/>
      <c r="BM2940" s="74"/>
    </row>
    <row r="2941" spans="1:65" s="74" customFormat="1" hidden="1" outlineLevel="2" x14ac:dyDescent="0.25">
      <c r="A2941" s="5"/>
      <c r="B2941" s="548"/>
      <c r="C2941" s="77"/>
      <c r="D2941" s="66"/>
      <c r="E2941" s="66"/>
      <c r="F2941" s="6"/>
      <c r="G2941" s="28"/>
      <c r="H2941" s="28"/>
      <c r="I2941" s="80" t="s">
        <v>186</v>
      </c>
      <c r="J2941" s="80" t="s">
        <v>186</v>
      </c>
      <c r="K2941" s="80" t="s">
        <v>185</v>
      </c>
      <c r="L2941" s="80" t="s">
        <v>185</v>
      </c>
      <c r="M2941" s="80" t="s">
        <v>185</v>
      </c>
      <c r="N2941" s="80" t="s">
        <v>185</v>
      </c>
      <c r="O2941" s="80" t="s">
        <v>185</v>
      </c>
      <c r="P2941" s="80" t="s">
        <v>186</v>
      </c>
      <c r="Q2941" s="80" t="s">
        <v>186</v>
      </c>
      <c r="R2941" s="80" t="s">
        <v>186</v>
      </c>
      <c r="S2941" s="279"/>
      <c r="T2941" s="80"/>
      <c r="U2941" s="80"/>
      <c r="V2941" s="279"/>
      <c r="W2941" s="279"/>
      <c r="X2941" s="279"/>
      <c r="Y2941" s="53"/>
      <c r="Z2941" s="149"/>
      <c r="AC2941" s="139"/>
      <c r="AD2941" s="149"/>
      <c r="AL2941" s="158"/>
      <c r="AM2941" s="80"/>
      <c r="AN2941" s="80"/>
      <c r="AO2941" s="80"/>
      <c r="AP2941" s="76"/>
      <c r="AT2941" s="32"/>
      <c r="BG2941" s="611"/>
      <c r="BH2941" s="282"/>
      <c r="BI2941" s="282"/>
      <c r="BJ2941" s="282"/>
      <c r="BL2941" s="76"/>
    </row>
    <row r="2942" spans="1:65" s="74" customFormat="1" hidden="1" outlineLevel="2" x14ac:dyDescent="0.25">
      <c r="A2942" s="5"/>
      <c r="B2942" s="548"/>
      <c r="C2942" s="77"/>
      <c r="D2942" s="66"/>
      <c r="E2942" s="66"/>
      <c r="F2942" s="6"/>
      <c r="G2942" s="80"/>
      <c r="H2942" s="80"/>
      <c r="I2942" s="80" t="s">
        <v>186</v>
      </c>
      <c r="J2942" s="80" t="s">
        <v>186</v>
      </c>
      <c r="K2942" s="80" t="s">
        <v>246</v>
      </c>
      <c r="L2942" s="80" t="s">
        <v>185</v>
      </c>
      <c r="M2942" s="80" t="s">
        <v>185</v>
      </c>
      <c r="N2942" s="80" t="s">
        <v>246</v>
      </c>
      <c r="O2942" s="80" t="s">
        <v>185</v>
      </c>
      <c r="P2942" s="80" t="s">
        <v>186</v>
      </c>
      <c r="Q2942" s="80" t="s">
        <v>186</v>
      </c>
      <c r="R2942" s="80" t="s">
        <v>186</v>
      </c>
      <c r="S2942" s="279"/>
      <c r="T2942" s="80"/>
      <c r="U2942" s="80"/>
      <c r="V2942" s="279"/>
      <c r="W2942" s="279"/>
      <c r="X2942" s="279"/>
      <c r="Y2942" s="53"/>
      <c r="Z2942" s="149"/>
      <c r="AC2942" s="139"/>
      <c r="AD2942" s="149"/>
      <c r="AL2942" s="158"/>
      <c r="AM2942" s="80"/>
      <c r="AN2942" s="80"/>
      <c r="AO2942" s="80"/>
      <c r="AP2942" s="76"/>
      <c r="AT2942" s="32"/>
      <c r="BG2942" s="611"/>
      <c r="BH2942" s="282"/>
      <c r="BI2942" s="282"/>
      <c r="BJ2942" s="282"/>
      <c r="BL2942" s="76"/>
    </row>
    <row r="2943" spans="1:65" s="74" customFormat="1" hidden="1" outlineLevel="2" x14ac:dyDescent="0.25">
      <c r="A2943" s="5"/>
      <c r="B2943" s="548"/>
      <c r="C2943" s="77"/>
      <c r="E2943" s="66"/>
      <c r="F2943" s="6"/>
      <c r="G2943" s="77"/>
      <c r="H2943" s="77"/>
      <c r="I2943" s="80" t="s">
        <v>186</v>
      </c>
      <c r="J2943" s="80" t="s">
        <v>186</v>
      </c>
      <c r="K2943" s="80" t="s">
        <v>246</v>
      </c>
      <c r="L2943" s="80" t="s">
        <v>185</v>
      </c>
      <c r="M2943" s="80" t="s">
        <v>185</v>
      </c>
      <c r="N2943" s="80" t="s">
        <v>246</v>
      </c>
      <c r="O2943" s="80" t="s">
        <v>185</v>
      </c>
      <c r="P2943" s="80" t="s">
        <v>186</v>
      </c>
      <c r="Q2943" s="80" t="s">
        <v>186</v>
      </c>
      <c r="R2943" s="80" t="s">
        <v>186</v>
      </c>
      <c r="S2943" s="279"/>
      <c r="T2943" s="80"/>
      <c r="U2943" s="80"/>
      <c r="V2943" s="279"/>
      <c r="W2943" s="279"/>
      <c r="X2943" s="279"/>
      <c r="Y2943" s="53"/>
      <c r="Z2943" s="149"/>
      <c r="AC2943" s="139"/>
      <c r="AD2943" s="149"/>
      <c r="AL2943" s="158"/>
      <c r="AM2943" s="80"/>
      <c r="AN2943" s="80"/>
      <c r="AO2943" s="80"/>
      <c r="AP2943" s="76"/>
      <c r="AT2943" s="32"/>
      <c r="BG2943" s="611"/>
      <c r="BH2943" s="282"/>
      <c r="BI2943" s="282"/>
      <c r="BJ2943" s="282"/>
      <c r="BL2943" s="76"/>
    </row>
    <row r="2944" spans="1:65" s="74" customFormat="1" hidden="1" outlineLevel="2" x14ac:dyDescent="0.25">
      <c r="A2944" s="5"/>
      <c r="B2944" s="548"/>
      <c r="C2944" s="77"/>
      <c r="D2944" s="66"/>
      <c r="E2944" s="66"/>
      <c r="F2944" s="6"/>
      <c r="G2944" s="80"/>
      <c r="H2944" s="80"/>
      <c r="I2944" s="80" t="s">
        <v>186</v>
      </c>
      <c r="J2944" s="80" t="s">
        <v>186</v>
      </c>
      <c r="K2944" s="80" t="s">
        <v>246</v>
      </c>
      <c r="L2944" s="80" t="s">
        <v>185</v>
      </c>
      <c r="M2944" s="80" t="s">
        <v>185</v>
      </c>
      <c r="N2944" s="80" t="s">
        <v>246</v>
      </c>
      <c r="O2944" s="80" t="s">
        <v>185</v>
      </c>
      <c r="P2944" s="80" t="s">
        <v>186</v>
      </c>
      <c r="Q2944" s="80" t="s">
        <v>186</v>
      </c>
      <c r="R2944" s="80" t="s">
        <v>186</v>
      </c>
      <c r="S2944" s="279"/>
      <c r="T2944" s="80"/>
      <c r="U2944" s="80"/>
      <c r="V2944" s="279"/>
      <c r="W2944" s="279"/>
      <c r="X2944" s="279"/>
      <c r="Y2944" s="53"/>
      <c r="Z2944" s="149"/>
      <c r="AC2944" s="139"/>
      <c r="AD2944" s="149"/>
      <c r="AL2944" s="158"/>
      <c r="AM2944" s="80"/>
      <c r="AN2944" s="80"/>
      <c r="AO2944" s="80"/>
      <c r="AP2944" s="76"/>
      <c r="AT2944" s="32"/>
      <c r="BG2944" s="611"/>
      <c r="BH2944" s="282"/>
      <c r="BI2944" s="282"/>
      <c r="BJ2944" s="282"/>
      <c r="BL2944" s="76"/>
    </row>
    <row r="2945" spans="1:65" s="74" customFormat="1" hidden="1" outlineLevel="2" x14ac:dyDescent="0.25">
      <c r="A2945" s="5"/>
      <c r="B2945" s="548"/>
      <c r="C2945" s="77"/>
      <c r="D2945" s="66"/>
      <c r="E2945" s="66"/>
      <c r="F2945" s="6"/>
      <c r="G2945" s="80"/>
      <c r="H2945" s="80"/>
      <c r="I2945" s="80" t="s">
        <v>186</v>
      </c>
      <c r="J2945" s="80" t="s">
        <v>186</v>
      </c>
      <c r="K2945" s="80" t="s">
        <v>246</v>
      </c>
      <c r="L2945" s="80" t="s">
        <v>185</v>
      </c>
      <c r="M2945" s="80" t="s">
        <v>185</v>
      </c>
      <c r="N2945" s="80" t="s">
        <v>246</v>
      </c>
      <c r="O2945" s="80" t="s">
        <v>185</v>
      </c>
      <c r="P2945" s="80" t="s">
        <v>186</v>
      </c>
      <c r="Q2945" s="80" t="s">
        <v>186</v>
      </c>
      <c r="R2945" s="80" t="s">
        <v>186</v>
      </c>
      <c r="S2945" s="279"/>
      <c r="T2945" s="80"/>
      <c r="U2945" s="80"/>
      <c r="V2945" s="279"/>
      <c r="W2945" s="279"/>
      <c r="X2945" s="279"/>
      <c r="Y2945" s="53"/>
      <c r="Z2945" s="149"/>
      <c r="AC2945" s="139"/>
      <c r="AD2945" s="149"/>
      <c r="AL2945" s="158"/>
      <c r="AM2945" s="80"/>
      <c r="AN2945" s="80"/>
      <c r="AO2945" s="80"/>
      <c r="AP2945" s="76"/>
      <c r="AT2945" s="32"/>
      <c r="BG2945" s="611"/>
      <c r="BH2945" s="282"/>
      <c r="BI2945" s="282"/>
      <c r="BJ2945" s="282"/>
      <c r="BL2945" s="76"/>
    </row>
    <row r="2946" spans="1:65" s="74" customFormat="1" hidden="1" outlineLevel="2" x14ac:dyDescent="0.25">
      <c r="A2946" s="5"/>
      <c r="B2946" s="548"/>
      <c r="C2946" s="77"/>
      <c r="D2946" s="66"/>
      <c r="E2946" s="66"/>
      <c r="F2946" s="6"/>
      <c r="G2946" s="80"/>
      <c r="H2946" s="80"/>
      <c r="I2946" s="80" t="s">
        <v>186</v>
      </c>
      <c r="J2946" s="80" t="s">
        <v>186</v>
      </c>
      <c r="K2946" s="80" t="s">
        <v>246</v>
      </c>
      <c r="L2946" s="80" t="s">
        <v>185</v>
      </c>
      <c r="M2946" s="80" t="s">
        <v>185</v>
      </c>
      <c r="N2946" s="80" t="s">
        <v>246</v>
      </c>
      <c r="O2946" s="80" t="s">
        <v>185</v>
      </c>
      <c r="P2946" s="80" t="s">
        <v>186</v>
      </c>
      <c r="Q2946" s="80" t="s">
        <v>186</v>
      </c>
      <c r="R2946" s="80" t="s">
        <v>186</v>
      </c>
      <c r="S2946" s="279"/>
      <c r="T2946" s="80"/>
      <c r="U2946" s="80"/>
      <c r="V2946" s="279"/>
      <c r="W2946" s="279"/>
      <c r="X2946" s="279"/>
      <c r="Y2946" s="53"/>
      <c r="Z2946" s="149"/>
      <c r="AC2946" s="139"/>
      <c r="AD2946" s="149"/>
      <c r="AL2946" s="158"/>
      <c r="AM2946" s="80"/>
      <c r="AN2946" s="80"/>
      <c r="AO2946" s="80"/>
      <c r="AP2946" s="76"/>
      <c r="AT2946" s="32"/>
      <c r="BG2946" s="611"/>
      <c r="BH2946" s="282"/>
      <c r="BI2946" s="282"/>
      <c r="BJ2946" s="282"/>
      <c r="BL2946" s="76"/>
    </row>
    <row r="2947" spans="1:65" s="74" customFormat="1" hidden="1" outlineLevel="2" x14ac:dyDescent="0.25">
      <c r="A2947" s="5"/>
      <c r="B2947" s="548"/>
      <c r="C2947" s="77"/>
      <c r="D2947" s="66"/>
      <c r="E2947" s="66"/>
      <c r="F2947" s="6"/>
      <c r="G2947" s="80"/>
      <c r="H2947" s="80"/>
      <c r="I2947" s="80" t="s">
        <v>186</v>
      </c>
      <c r="J2947" s="80" t="s">
        <v>186</v>
      </c>
      <c r="K2947" s="80" t="s">
        <v>246</v>
      </c>
      <c r="L2947" s="80" t="s">
        <v>185</v>
      </c>
      <c r="M2947" s="80" t="s">
        <v>185</v>
      </c>
      <c r="N2947" s="80" t="s">
        <v>246</v>
      </c>
      <c r="O2947" s="80" t="s">
        <v>185</v>
      </c>
      <c r="P2947" s="80" t="s">
        <v>186</v>
      </c>
      <c r="Q2947" s="80" t="s">
        <v>186</v>
      </c>
      <c r="R2947" s="80" t="s">
        <v>186</v>
      </c>
      <c r="S2947" s="279"/>
      <c r="T2947" s="80"/>
      <c r="U2947" s="80"/>
      <c r="V2947" s="279"/>
      <c r="W2947" s="279"/>
      <c r="X2947" s="279"/>
      <c r="Y2947" s="53"/>
      <c r="Z2947" s="149"/>
      <c r="AC2947" s="139"/>
      <c r="AD2947" s="149"/>
      <c r="AL2947" s="158"/>
      <c r="AM2947" s="80"/>
      <c r="AN2947" s="80"/>
      <c r="AO2947" s="80"/>
      <c r="AP2947" s="76"/>
      <c r="AT2947" s="32"/>
      <c r="BG2947" s="611"/>
      <c r="BH2947" s="282"/>
      <c r="BI2947" s="282"/>
      <c r="BJ2947" s="282"/>
      <c r="BL2947" s="76"/>
    </row>
    <row r="2948" spans="1:65" s="74" customFormat="1" hidden="1" outlineLevel="2" x14ac:dyDescent="0.3">
      <c r="A2948" s="5"/>
      <c r="B2948" s="548"/>
      <c r="C2948" s="77"/>
      <c r="D2948" s="66"/>
      <c r="E2948" s="66"/>
      <c r="F2948" s="6"/>
      <c r="G2948" s="80"/>
      <c r="H2948" s="80"/>
      <c r="I2948" s="80" t="s">
        <v>186</v>
      </c>
      <c r="J2948" s="80" t="s">
        <v>186</v>
      </c>
      <c r="K2948" s="80" t="s">
        <v>246</v>
      </c>
      <c r="L2948" s="80" t="s">
        <v>185</v>
      </c>
      <c r="M2948" s="80" t="s">
        <v>185</v>
      </c>
      <c r="N2948" s="80" t="s">
        <v>246</v>
      </c>
      <c r="O2948" s="80" t="s">
        <v>185</v>
      </c>
      <c r="P2948" s="80" t="s">
        <v>186</v>
      </c>
      <c r="Q2948" s="80" t="s">
        <v>186</v>
      </c>
      <c r="R2948" s="80" t="s">
        <v>186</v>
      </c>
      <c r="S2948" s="279"/>
      <c r="T2948" s="80"/>
      <c r="U2948" s="80"/>
      <c r="V2948" s="279"/>
      <c r="W2948" s="279"/>
      <c r="X2948" s="279"/>
      <c r="Y2948" s="53"/>
      <c r="Z2948" s="152"/>
      <c r="AA2948" s="81"/>
      <c r="AB2948" s="81"/>
      <c r="AC2948" s="142"/>
      <c r="AD2948" s="149"/>
      <c r="AL2948" s="158"/>
      <c r="AM2948" s="80"/>
      <c r="AN2948" s="80"/>
      <c r="AO2948" s="80"/>
      <c r="AP2948" s="43"/>
      <c r="AQ2948" s="81"/>
      <c r="AR2948" s="81"/>
      <c r="AS2948" s="81"/>
      <c r="AT2948" s="32"/>
      <c r="AU2948" s="81"/>
      <c r="AV2948" s="81"/>
      <c r="AW2948" s="81"/>
      <c r="AX2948" s="81"/>
      <c r="AY2948" s="81"/>
      <c r="BG2948" s="611"/>
      <c r="BH2948" s="282"/>
      <c r="BI2948" s="282"/>
      <c r="BJ2948" s="282"/>
      <c r="BL2948" s="76"/>
    </row>
    <row r="2949" spans="1:65" s="74" customFormat="1" hidden="1" outlineLevel="2" x14ac:dyDescent="0.25">
      <c r="A2949" s="5"/>
      <c r="B2949" s="548"/>
      <c r="C2949" s="77"/>
      <c r="D2949" s="66"/>
      <c r="E2949" s="66"/>
      <c r="F2949" s="6"/>
      <c r="G2949" s="80"/>
      <c r="H2949" s="80"/>
      <c r="I2949" s="80" t="s">
        <v>186</v>
      </c>
      <c r="J2949" s="80" t="s">
        <v>186</v>
      </c>
      <c r="K2949" s="80" t="s">
        <v>246</v>
      </c>
      <c r="L2949" s="80" t="s">
        <v>185</v>
      </c>
      <c r="M2949" s="80" t="s">
        <v>185</v>
      </c>
      <c r="N2949" s="80" t="s">
        <v>246</v>
      </c>
      <c r="O2949" s="80" t="s">
        <v>185</v>
      </c>
      <c r="P2949" s="80" t="s">
        <v>186</v>
      </c>
      <c r="Q2949" s="80" t="s">
        <v>186</v>
      </c>
      <c r="R2949" s="80" t="s">
        <v>186</v>
      </c>
      <c r="S2949" s="279"/>
      <c r="T2949" s="80"/>
      <c r="U2949" s="80"/>
      <c r="V2949" s="279"/>
      <c r="W2949" s="279"/>
      <c r="X2949" s="279"/>
      <c r="Y2949" s="53"/>
      <c r="Z2949" s="149"/>
      <c r="AC2949" s="139"/>
      <c r="AD2949" s="149"/>
      <c r="AL2949" s="158"/>
      <c r="AT2949" s="32"/>
      <c r="BG2949" s="611"/>
      <c r="BH2949" s="282"/>
      <c r="BI2949" s="282"/>
      <c r="BJ2949" s="282"/>
      <c r="BL2949" s="76"/>
    </row>
    <row r="2950" spans="1:65" s="74" customFormat="1" hidden="1" outlineLevel="2" x14ac:dyDescent="0.25">
      <c r="A2950" s="5"/>
      <c r="B2950" s="548"/>
      <c r="C2950" s="77"/>
      <c r="D2950" s="66"/>
      <c r="E2950" s="66"/>
      <c r="F2950" s="6"/>
      <c r="G2950" s="80"/>
      <c r="H2950" s="80"/>
      <c r="I2950" s="80" t="s">
        <v>186</v>
      </c>
      <c r="J2950" s="80" t="s">
        <v>186</v>
      </c>
      <c r="K2950" s="80" t="s">
        <v>246</v>
      </c>
      <c r="L2950" s="80" t="s">
        <v>185</v>
      </c>
      <c r="M2950" s="80" t="s">
        <v>185</v>
      </c>
      <c r="N2950" s="80" t="s">
        <v>246</v>
      </c>
      <c r="O2950" s="80" t="s">
        <v>185</v>
      </c>
      <c r="P2950" s="80" t="s">
        <v>186</v>
      </c>
      <c r="Q2950" s="80" t="s">
        <v>186</v>
      </c>
      <c r="R2950" s="80" t="s">
        <v>186</v>
      </c>
      <c r="S2950" s="279"/>
      <c r="T2950" s="80"/>
      <c r="U2950" s="80"/>
      <c r="V2950" s="279"/>
      <c r="W2950" s="279"/>
      <c r="X2950" s="279"/>
      <c r="Y2950" s="53"/>
      <c r="Z2950" s="149"/>
      <c r="AC2950" s="139"/>
      <c r="AD2950" s="149"/>
      <c r="AL2950" s="158"/>
      <c r="AM2950" s="80"/>
      <c r="AN2950" s="80"/>
      <c r="AO2950" s="80"/>
      <c r="AP2950" s="76"/>
      <c r="AT2950" s="32"/>
      <c r="BG2950" s="611"/>
      <c r="BH2950" s="282"/>
      <c r="BI2950" s="282"/>
      <c r="BJ2950" s="282"/>
      <c r="BL2950" s="76"/>
    </row>
    <row r="2951" spans="1:65" s="130" customFormat="1" hidden="1" outlineLevel="2" x14ac:dyDescent="0.25">
      <c r="A2951" s="5"/>
      <c r="B2951" s="548"/>
      <c r="C2951" s="77"/>
      <c r="D2951" s="66"/>
      <c r="E2951" s="66"/>
      <c r="F2951" s="6"/>
      <c r="G2951" s="80"/>
      <c r="H2951" s="80"/>
      <c r="I2951" s="80" t="s">
        <v>186</v>
      </c>
      <c r="J2951" s="80" t="s">
        <v>186</v>
      </c>
      <c r="K2951" s="80" t="s">
        <v>246</v>
      </c>
      <c r="L2951" s="80" t="s">
        <v>185</v>
      </c>
      <c r="M2951" s="80" t="s">
        <v>185</v>
      </c>
      <c r="N2951" s="80" t="s">
        <v>246</v>
      </c>
      <c r="O2951" s="80" t="s">
        <v>185</v>
      </c>
      <c r="P2951" s="80" t="s">
        <v>186</v>
      </c>
      <c r="Q2951" s="80" t="s">
        <v>186</v>
      </c>
      <c r="R2951" s="80" t="s">
        <v>186</v>
      </c>
      <c r="S2951" s="279"/>
      <c r="T2951" s="80"/>
      <c r="U2951" s="80"/>
      <c r="V2951" s="279"/>
      <c r="W2951" s="279"/>
      <c r="X2951" s="279"/>
      <c r="Y2951" s="53"/>
      <c r="Z2951" s="149"/>
      <c r="AA2951" s="74"/>
      <c r="AB2951" s="74"/>
      <c r="AC2951" s="139"/>
      <c r="AD2951" s="154"/>
      <c r="AL2951" s="158"/>
      <c r="AM2951" s="80"/>
      <c r="AN2951" s="80"/>
      <c r="AO2951" s="80"/>
      <c r="AP2951" s="76"/>
      <c r="AQ2951" s="74"/>
      <c r="AR2951" s="74"/>
      <c r="AS2951" s="74"/>
      <c r="AT2951" s="32"/>
      <c r="AU2951" s="74"/>
      <c r="AV2951" s="74"/>
      <c r="AW2951" s="74"/>
      <c r="AX2951" s="74"/>
      <c r="AY2951" s="74"/>
      <c r="BG2951" s="611"/>
      <c r="BH2951" s="282"/>
      <c r="BI2951" s="282"/>
      <c r="BJ2951" s="282"/>
      <c r="BL2951" s="76"/>
      <c r="BM2951" s="74"/>
    </row>
    <row r="2952" spans="1:65" s="130" customFormat="1" hidden="1" outlineLevel="2" x14ac:dyDescent="0.25">
      <c r="A2952" s="5"/>
      <c r="B2952" s="548"/>
      <c r="C2952" s="77"/>
      <c r="D2952" s="66"/>
      <c r="E2952" s="66"/>
      <c r="F2952" s="6"/>
      <c r="G2952" s="80"/>
      <c r="H2952" s="80"/>
      <c r="I2952" s="80" t="s">
        <v>186</v>
      </c>
      <c r="J2952" s="80" t="s">
        <v>186</v>
      </c>
      <c r="K2952" s="80" t="s">
        <v>246</v>
      </c>
      <c r="L2952" s="80" t="s">
        <v>185</v>
      </c>
      <c r="M2952" s="80" t="s">
        <v>185</v>
      </c>
      <c r="N2952" s="80" t="s">
        <v>246</v>
      </c>
      <c r="O2952" s="80" t="s">
        <v>185</v>
      </c>
      <c r="P2952" s="80" t="s">
        <v>186</v>
      </c>
      <c r="Q2952" s="80" t="s">
        <v>186</v>
      </c>
      <c r="R2952" s="80" t="s">
        <v>186</v>
      </c>
      <c r="S2952" s="279"/>
      <c r="T2952" s="80"/>
      <c r="U2952" s="80"/>
      <c r="V2952" s="279"/>
      <c r="W2952" s="279"/>
      <c r="X2952" s="279"/>
      <c r="Y2952" s="53"/>
      <c r="Z2952" s="149"/>
      <c r="AA2952" s="74"/>
      <c r="AB2952" s="74"/>
      <c r="AC2952" s="139"/>
      <c r="AD2952" s="154"/>
      <c r="AL2952" s="158"/>
      <c r="AM2952" s="80"/>
      <c r="AN2952" s="80"/>
      <c r="AO2952" s="80"/>
      <c r="AP2952" s="76"/>
      <c r="AQ2952" s="74"/>
      <c r="AR2952" s="74"/>
      <c r="AS2952" s="74"/>
      <c r="AT2952" s="32"/>
      <c r="AU2952" s="74"/>
      <c r="AV2952" s="74"/>
      <c r="AW2952" s="74"/>
      <c r="AX2952" s="74"/>
      <c r="AY2952" s="74"/>
      <c r="BG2952" s="611"/>
      <c r="BH2952" s="282"/>
      <c r="BI2952" s="282"/>
      <c r="BJ2952" s="282"/>
      <c r="BL2952" s="76"/>
      <c r="BM2952" s="74"/>
    </row>
    <row r="2953" spans="1:65" s="130" customFormat="1" hidden="1" outlineLevel="2" x14ac:dyDescent="0.25">
      <c r="A2953" s="5"/>
      <c r="B2953" s="548"/>
      <c r="C2953" s="77"/>
      <c r="D2953" s="66"/>
      <c r="E2953" s="66"/>
      <c r="F2953" s="6"/>
      <c r="G2953" s="80"/>
      <c r="H2953" s="80"/>
      <c r="I2953" s="80" t="s">
        <v>186</v>
      </c>
      <c r="J2953" s="80" t="s">
        <v>186</v>
      </c>
      <c r="K2953" s="80" t="s">
        <v>185</v>
      </c>
      <c r="L2953" s="80" t="s">
        <v>185</v>
      </c>
      <c r="M2953" s="80" t="s">
        <v>185</v>
      </c>
      <c r="N2953" s="80" t="s">
        <v>185</v>
      </c>
      <c r="O2953" s="80" t="s">
        <v>186</v>
      </c>
      <c r="P2953" s="80" t="s">
        <v>186</v>
      </c>
      <c r="Q2953" s="80" t="s">
        <v>186</v>
      </c>
      <c r="R2953" s="80" t="s">
        <v>186</v>
      </c>
      <c r="S2953" s="279"/>
      <c r="T2953" s="80"/>
      <c r="U2953" s="80"/>
      <c r="V2953" s="279"/>
      <c r="W2953" s="279"/>
      <c r="X2953" s="279"/>
      <c r="Y2953" s="53"/>
      <c r="Z2953" s="149"/>
      <c r="AA2953" s="74"/>
      <c r="AB2953" s="74"/>
      <c r="AC2953" s="139"/>
      <c r="AD2953" s="154"/>
      <c r="AL2953" s="158"/>
      <c r="AM2953" s="80"/>
      <c r="AN2953" s="80"/>
      <c r="AO2953" s="80"/>
      <c r="AP2953" s="76"/>
      <c r="AQ2953" s="74"/>
      <c r="AR2953" s="74"/>
      <c r="AS2953" s="74"/>
      <c r="AT2953" s="32"/>
      <c r="AU2953" s="74"/>
      <c r="AV2953" s="74"/>
      <c r="AW2953" s="74"/>
      <c r="AX2953" s="74"/>
      <c r="AY2953" s="74"/>
      <c r="BG2953" s="611"/>
      <c r="BH2953" s="282"/>
      <c r="BI2953" s="282"/>
      <c r="BJ2953" s="282"/>
      <c r="BL2953" s="76"/>
      <c r="BM2953" s="74"/>
    </row>
    <row r="2954" spans="1:65" s="74" customFormat="1" hidden="1" outlineLevel="2" x14ac:dyDescent="0.25">
      <c r="A2954" s="8"/>
      <c r="B2954" s="549"/>
      <c r="C2954" s="77"/>
      <c r="D2954" s="27"/>
      <c r="E2954" s="27"/>
      <c r="F2954" s="6"/>
      <c r="G2954" s="80"/>
      <c r="H2954" s="80"/>
      <c r="I2954" s="80" t="s">
        <v>186</v>
      </c>
      <c r="J2954" s="80" t="s">
        <v>186</v>
      </c>
      <c r="K2954" s="80" t="s">
        <v>190</v>
      </c>
      <c r="L2954" s="80" t="s">
        <v>190</v>
      </c>
      <c r="M2954" s="80" t="s">
        <v>190</v>
      </c>
      <c r="N2954" s="80" t="s">
        <v>190</v>
      </c>
      <c r="O2954" s="80" t="s">
        <v>186</v>
      </c>
      <c r="P2954" s="80" t="s">
        <v>186</v>
      </c>
      <c r="Q2954" s="80" t="s">
        <v>186</v>
      </c>
      <c r="R2954" s="80" t="s">
        <v>186</v>
      </c>
      <c r="S2954" s="279"/>
      <c r="T2954" s="80"/>
      <c r="U2954" s="80"/>
      <c r="V2954" s="279"/>
      <c r="W2954" s="279"/>
      <c r="X2954" s="279"/>
      <c r="Y2954" s="53"/>
      <c r="Z2954" s="149"/>
      <c r="AC2954" s="139"/>
      <c r="AD2954" s="149"/>
      <c r="AL2954" s="158"/>
      <c r="AM2954" s="80"/>
      <c r="AN2954" s="80"/>
      <c r="AO2954" s="80"/>
      <c r="AP2954" s="76"/>
      <c r="AT2954" s="32"/>
      <c r="BG2954" s="611"/>
      <c r="BH2954" s="282"/>
      <c r="BI2954" s="282"/>
      <c r="BJ2954" s="282"/>
      <c r="BL2954" s="76"/>
    </row>
    <row r="2955" spans="1:65" s="130" customFormat="1" hidden="1" outlineLevel="2" x14ac:dyDescent="0.25">
      <c r="A2955" s="8"/>
      <c r="B2955" s="549"/>
      <c r="C2955" s="77"/>
      <c r="D2955" s="27"/>
      <c r="E2955" s="27"/>
      <c r="F2955" s="6"/>
      <c r="G2955" s="80"/>
      <c r="H2955" s="80"/>
      <c r="I2955" s="80" t="s">
        <v>186</v>
      </c>
      <c r="J2955" s="80" t="s">
        <v>186</v>
      </c>
      <c r="K2955" s="80" t="s">
        <v>190</v>
      </c>
      <c r="L2955" s="80" t="s">
        <v>186</v>
      </c>
      <c r="M2955" s="80" t="s">
        <v>186</v>
      </c>
      <c r="N2955" s="80" t="s">
        <v>190</v>
      </c>
      <c r="O2955" s="80" t="s">
        <v>186</v>
      </c>
      <c r="P2955" s="80" t="s">
        <v>186</v>
      </c>
      <c r="Q2955" s="80" t="s">
        <v>186</v>
      </c>
      <c r="R2955" s="80" t="s">
        <v>186</v>
      </c>
      <c r="S2955" s="279"/>
      <c r="T2955" s="80"/>
      <c r="U2955" s="80"/>
      <c r="V2955" s="279"/>
      <c r="W2955" s="279"/>
      <c r="X2955" s="279"/>
      <c r="Y2955" s="53"/>
      <c r="Z2955" s="149"/>
      <c r="AA2955" s="74"/>
      <c r="AB2955" s="74"/>
      <c r="AC2955" s="139"/>
      <c r="AD2955" s="154"/>
      <c r="AL2955" s="158"/>
      <c r="AM2955" s="80"/>
      <c r="AN2955" s="80"/>
      <c r="AO2955" s="80"/>
      <c r="AP2955" s="76"/>
      <c r="AQ2955" s="74"/>
      <c r="AR2955" s="74"/>
      <c r="AS2955" s="74"/>
      <c r="AT2955" s="32"/>
      <c r="AU2955" s="74"/>
      <c r="AV2955" s="74"/>
      <c r="AW2955" s="74"/>
      <c r="AX2955" s="74"/>
      <c r="AY2955" s="74"/>
      <c r="BG2955" s="611"/>
      <c r="BH2955" s="282"/>
      <c r="BI2955" s="282"/>
      <c r="BJ2955" s="282"/>
      <c r="BL2955" s="76"/>
      <c r="BM2955" s="74"/>
    </row>
    <row r="2956" spans="1:65" hidden="1" outlineLevel="2" x14ac:dyDescent="0.3">
      <c r="A2956" s="77"/>
      <c r="B2956" s="569"/>
      <c r="R2956" s="80"/>
      <c r="Y2956" s="53"/>
      <c r="Z2956" s="149"/>
      <c r="AA2956" s="74"/>
      <c r="AB2956" s="74"/>
      <c r="AC2956" s="139"/>
      <c r="AD2956" s="152"/>
      <c r="AK2956"/>
      <c r="AL2956" s="158"/>
      <c r="AP2956" s="76"/>
      <c r="AQ2956" s="74"/>
      <c r="AR2956" s="74"/>
      <c r="AS2956" s="74"/>
      <c r="AT2956" s="32"/>
      <c r="AU2956" s="74"/>
      <c r="AV2956" s="74"/>
      <c r="AW2956" s="74"/>
      <c r="AX2956" s="74"/>
      <c r="AY2956" s="74"/>
      <c r="BG2956" s="621"/>
      <c r="BH2956" s="373"/>
      <c r="BK2956" s="81"/>
      <c r="BL2956" s="43"/>
      <c r="BM2956" s="74"/>
    </row>
    <row r="2957" spans="1:65" s="32" customFormat="1" outlineLevel="1" collapsed="1" x14ac:dyDescent="0.25">
      <c r="A2957" s="72"/>
      <c r="B2957" s="557"/>
      <c r="C2957" s="1"/>
      <c r="D2957" s="128"/>
      <c r="E2957" s="128"/>
      <c r="F2957" s="2"/>
      <c r="G2957" s="3"/>
      <c r="H2957" s="3"/>
      <c r="I2957" s="3"/>
      <c r="J2957" s="3"/>
      <c r="K2957" s="3"/>
      <c r="L2957" s="273"/>
      <c r="M2957" s="273"/>
      <c r="N2957" s="273"/>
      <c r="O2957" s="273"/>
      <c r="P2957" s="273"/>
      <c r="Q2957" s="273"/>
      <c r="R2957" s="3"/>
      <c r="S2957" s="273"/>
      <c r="T2957" s="178" t="s">
        <v>147</v>
      </c>
      <c r="U2957" s="178" t="s">
        <v>147</v>
      </c>
      <c r="V2957" s="293" t="s">
        <v>147</v>
      </c>
      <c r="W2957" s="293" t="s">
        <v>147</v>
      </c>
      <c r="X2957" s="293" t="s">
        <v>147</v>
      </c>
      <c r="Y2957" s="72" t="s">
        <v>364</v>
      </c>
      <c r="Z2957" s="148"/>
      <c r="AA2957" s="79"/>
      <c r="AB2957" s="79"/>
      <c r="AC2957" s="138"/>
      <c r="AD2957" s="148"/>
      <c r="AE2957" s="79"/>
      <c r="AF2957" s="79"/>
      <c r="AG2957" s="79"/>
      <c r="AH2957" s="79"/>
      <c r="AI2957" s="79"/>
      <c r="AJ2957" s="79"/>
      <c r="AK2957" s="79"/>
      <c r="AL2957" s="157"/>
      <c r="AM2957" s="3"/>
      <c r="AN2957" s="3"/>
      <c r="AO2957" s="72"/>
      <c r="AP2957" s="72"/>
      <c r="AQ2957" s="79" t="s">
        <v>161</v>
      </c>
      <c r="AR2957" s="79"/>
      <c r="AS2957" s="79"/>
      <c r="AT2957" s="79" t="s">
        <v>164</v>
      </c>
      <c r="AU2957" s="79"/>
      <c r="AV2957" s="79"/>
      <c r="AW2957" s="79" t="s">
        <v>167</v>
      </c>
      <c r="AX2957" s="79"/>
      <c r="AY2957" s="79"/>
      <c r="AZ2957" s="79"/>
      <c r="BA2957" s="79"/>
      <c r="BB2957" s="79"/>
      <c r="BC2957" s="79"/>
      <c r="BD2957" s="79"/>
      <c r="BE2957" s="79"/>
      <c r="BF2957" s="79"/>
      <c r="BG2957" s="610"/>
      <c r="BH2957" s="288"/>
      <c r="BI2957" s="288"/>
      <c r="BJ2957" s="288"/>
      <c r="BK2957" s="79"/>
      <c r="BL2957" s="83"/>
      <c r="BM2957" s="282" t="s">
        <v>385</v>
      </c>
    </row>
    <row r="2958" spans="1:65" s="74" customFormat="1" hidden="1" outlineLevel="2" x14ac:dyDescent="0.25">
      <c r="A2958" s="5"/>
      <c r="B2958" s="548"/>
      <c r="C2958" s="77"/>
      <c r="D2958" s="66"/>
      <c r="E2958" s="66"/>
      <c r="F2958" s="6"/>
      <c r="G2958" s="28"/>
      <c r="H2958" s="28"/>
      <c r="I2958" s="80" t="s">
        <v>186</v>
      </c>
      <c r="J2958" s="80" t="s">
        <v>186</v>
      </c>
      <c r="K2958" s="80" t="s">
        <v>185</v>
      </c>
      <c r="L2958" s="80" t="s">
        <v>185</v>
      </c>
      <c r="M2958" s="80" t="s">
        <v>185</v>
      </c>
      <c r="N2958" s="80" t="s">
        <v>185</v>
      </c>
      <c r="O2958" s="80" t="s">
        <v>185</v>
      </c>
      <c r="P2958" s="80" t="s">
        <v>186</v>
      </c>
      <c r="Q2958" s="80" t="s">
        <v>186</v>
      </c>
      <c r="R2958" s="80" t="s">
        <v>186</v>
      </c>
      <c r="S2958" s="279"/>
      <c r="T2958" s="80"/>
      <c r="U2958" s="80"/>
      <c r="V2958" s="279"/>
      <c r="W2958" s="279"/>
      <c r="X2958" s="279"/>
      <c r="Y2958" s="53"/>
      <c r="Z2958" s="149"/>
      <c r="AC2958" s="139"/>
      <c r="AD2958" s="149"/>
      <c r="AL2958" s="158"/>
      <c r="AM2958" s="80"/>
      <c r="AN2958" s="80"/>
      <c r="AO2958" s="80"/>
      <c r="AP2958" s="76"/>
      <c r="AT2958" s="32"/>
      <c r="BG2958" s="611"/>
      <c r="BH2958" s="282"/>
      <c r="BI2958" s="282"/>
      <c r="BJ2958" s="282"/>
      <c r="BL2958" s="76"/>
    </row>
    <row r="2959" spans="1:65" s="74" customFormat="1" hidden="1" outlineLevel="2" x14ac:dyDescent="0.25">
      <c r="A2959" s="5"/>
      <c r="B2959" s="548"/>
      <c r="C2959" s="77"/>
      <c r="D2959" s="66"/>
      <c r="E2959" s="66"/>
      <c r="F2959" s="6"/>
      <c r="G2959" s="279"/>
      <c r="H2959" s="80"/>
      <c r="I2959" s="80" t="s">
        <v>186</v>
      </c>
      <c r="J2959" s="80" t="s">
        <v>186</v>
      </c>
      <c r="K2959" s="80" t="s">
        <v>246</v>
      </c>
      <c r="L2959" s="80" t="s">
        <v>185</v>
      </c>
      <c r="M2959" s="80" t="s">
        <v>185</v>
      </c>
      <c r="N2959" s="80" t="s">
        <v>246</v>
      </c>
      <c r="O2959" s="80" t="s">
        <v>185</v>
      </c>
      <c r="P2959" s="80" t="s">
        <v>186</v>
      </c>
      <c r="Q2959" s="80" t="s">
        <v>186</v>
      </c>
      <c r="R2959" s="80" t="s">
        <v>186</v>
      </c>
      <c r="S2959" s="279"/>
      <c r="T2959" s="80"/>
      <c r="U2959" s="80"/>
      <c r="V2959" s="279"/>
      <c r="W2959" s="279"/>
      <c r="X2959" s="279"/>
      <c r="Y2959" s="53"/>
      <c r="Z2959" s="149"/>
      <c r="AC2959" s="139"/>
      <c r="AD2959" s="149"/>
      <c r="AL2959" s="158"/>
      <c r="AM2959" s="80"/>
      <c r="AN2959" s="80"/>
      <c r="AO2959" s="80"/>
      <c r="AP2959" s="76"/>
      <c r="AT2959" s="32"/>
      <c r="BG2959" s="611"/>
      <c r="BH2959" s="282"/>
      <c r="BI2959" s="282"/>
      <c r="BJ2959" s="282"/>
      <c r="BL2959" s="76"/>
    </row>
    <row r="2960" spans="1:65" s="74" customFormat="1" hidden="1" outlineLevel="2" x14ac:dyDescent="0.25">
      <c r="A2960" s="5"/>
      <c r="B2960" s="548"/>
      <c r="C2960" s="77"/>
      <c r="E2960" s="66"/>
      <c r="F2960" s="6"/>
      <c r="G2960" s="77"/>
      <c r="H2960" s="77"/>
      <c r="I2960" s="80" t="s">
        <v>186</v>
      </c>
      <c r="J2960" s="80" t="s">
        <v>186</v>
      </c>
      <c r="K2960" s="80" t="s">
        <v>246</v>
      </c>
      <c r="L2960" s="80" t="s">
        <v>185</v>
      </c>
      <c r="M2960" s="80" t="s">
        <v>185</v>
      </c>
      <c r="N2960" s="80" t="s">
        <v>246</v>
      </c>
      <c r="O2960" s="80" t="s">
        <v>185</v>
      </c>
      <c r="P2960" s="80" t="s">
        <v>186</v>
      </c>
      <c r="Q2960" s="80" t="s">
        <v>186</v>
      </c>
      <c r="R2960" s="80" t="s">
        <v>186</v>
      </c>
      <c r="S2960" s="279"/>
      <c r="T2960" s="80"/>
      <c r="U2960" s="80"/>
      <c r="V2960" s="279"/>
      <c r="W2960" s="279"/>
      <c r="X2960" s="279"/>
      <c r="Y2960" s="53"/>
      <c r="Z2960" s="149"/>
      <c r="AC2960" s="139"/>
      <c r="AD2960" s="149"/>
      <c r="AL2960" s="158"/>
      <c r="AM2960" s="80"/>
      <c r="AN2960" s="80"/>
      <c r="AO2960" s="80"/>
      <c r="AP2960" s="76"/>
      <c r="AT2960" s="32"/>
      <c r="BG2960" s="611"/>
      <c r="BH2960" s="282"/>
      <c r="BI2960" s="282"/>
      <c r="BJ2960" s="282"/>
      <c r="BL2960" s="76"/>
    </row>
    <row r="2961" spans="1:65" s="74" customFormat="1" hidden="1" outlineLevel="2" x14ac:dyDescent="0.25">
      <c r="A2961" s="5"/>
      <c r="B2961" s="548"/>
      <c r="C2961" s="77"/>
      <c r="D2961" s="66"/>
      <c r="E2961" s="66"/>
      <c r="F2961" s="6"/>
      <c r="G2961" s="80"/>
      <c r="H2961" s="80"/>
      <c r="I2961" s="80" t="s">
        <v>186</v>
      </c>
      <c r="J2961" s="80" t="s">
        <v>186</v>
      </c>
      <c r="K2961" s="80" t="s">
        <v>246</v>
      </c>
      <c r="L2961" s="80" t="s">
        <v>185</v>
      </c>
      <c r="M2961" s="80" t="s">
        <v>185</v>
      </c>
      <c r="N2961" s="80" t="s">
        <v>246</v>
      </c>
      <c r="O2961" s="80" t="s">
        <v>185</v>
      </c>
      <c r="P2961" s="80" t="s">
        <v>186</v>
      </c>
      <c r="Q2961" s="80" t="s">
        <v>186</v>
      </c>
      <c r="R2961" s="80" t="s">
        <v>186</v>
      </c>
      <c r="S2961" s="279"/>
      <c r="T2961" s="80"/>
      <c r="U2961" s="80"/>
      <c r="V2961" s="279"/>
      <c r="W2961" s="279"/>
      <c r="X2961" s="279"/>
      <c r="Y2961" s="53"/>
      <c r="Z2961" s="149"/>
      <c r="AC2961" s="139"/>
      <c r="AD2961" s="149"/>
      <c r="AL2961" s="158"/>
      <c r="AM2961" s="80"/>
      <c r="AN2961" s="80"/>
      <c r="AO2961" s="80"/>
      <c r="AP2961" s="76"/>
      <c r="AT2961" s="32"/>
      <c r="BG2961" s="611"/>
      <c r="BH2961" s="282"/>
      <c r="BI2961" s="282"/>
      <c r="BJ2961" s="282"/>
      <c r="BL2961" s="76"/>
    </row>
    <row r="2962" spans="1:65" s="74" customFormat="1" hidden="1" outlineLevel="2" x14ac:dyDescent="0.3">
      <c r="A2962" s="5"/>
      <c r="B2962" s="548"/>
      <c r="C2962" s="77"/>
      <c r="D2962" s="66"/>
      <c r="E2962" s="66"/>
      <c r="F2962" s="6"/>
      <c r="G2962" s="80"/>
      <c r="H2962" s="80"/>
      <c r="I2962" s="80" t="s">
        <v>186</v>
      </c>
      <c r="J2962" s="80" t="s">
        <v>186</v>
      </c>
      <c r="K2962" s="80" t="s">
        <v>246</v>
      </c>
      <c r="L2962" s="80" t="s">
        <v>185</v>
      </c>
      <c r="M2962" s="80" t="s">
        <v>185</v>
      </c>
      <c r="N2962" s="80" t="s">
        <v>246</v>
      </c>
      <c r="O2962" s="80" t="s">
        <v>185</v>
      </c>
      <c r="P2962" s="80" t="s">
        <v>186</v>
      </c>
      <c r="Q2962" s="80" t="s">
        <v>186</v>
      </c>
      <c r="R2962" s="80" t="s">
        <v>186</v>
      </c>
      <c r="S2962" s="279"/>
      <c r="T2962" s="80"/>
      <c r="U2962" s="80"/>
      <c r="V2962" s="279"/>
      <c r="W2962" s="279"/>
      <c r="X2962" s="279"/>
      <c r="Y2962" s="53"/>
      <c r="Z2962" s="152"/>
      <c r="AA2962" s="81"/>
      <c r="AB2962" s="81"/>
      <c r="AC2962" s="142"/>
      <c r="AD2962" s="149"/>
      <c r="AL2962" s="158"/>
      <c r="AM2962" s="80"/>
      <c r="AN2962" s="80"/>
      <c r="AO2962" s="80"/>
      <c r="AP2962" s="43"/>
      <c r="AQ2962" s="81"/>
      <c r="AR2962" s="81"/>
      <c r="AS2962" s="81"/>
      <c r="AT2962" s="32"/>
      <c r="AU2962" s="81"/>
      <c r="AV2962" s="81"/>
      <c r="AW2962" s="81"/>
      <c r="AX2962" s="81"/>
      <c r="AY2962" s="81"/>
      <c r="BG2962" s="611"/>
      <c r="BH2962" s="282"/>
      <c r="BI2962" s="282"/>
      <c r="BJ2962" s="282"/>
      <c r="BL2962" s="76"/>
    </row>
    <row r="2963" spans="1:65" s="74" customFormat="1" hidden="1" outlineLevel="2" x14ac:dyDescent="0.25">
      <c r="A2963" s="5"/>
      <c r="B2963" s="548"/>
      <c r="C2963" s="77"/>
      <c r="D2963" s="66"/>
      <c r="E2963" s="66"/>
      <c r="F2963" s="6"/>
      <c r="G2963" s="80"/>
      <c r="H2963" s="80"/>
      <c r="I2963" s="80" t="s">
        <v>186</v>
      </c>
      <c r="J2963" s="80" t="s">
        <v>186</v>
      </c>
      <c r="K2963" s="80" t="s">
        <v>246</v>
      </c>
      <c r="L2963" s="80" t="s">
        <v>185</v>
      </c>
      <c r="M2963" s="80" t="s">
        <v>185</v>
      </c>
      <c r="N2963" s="80" t="s">
        <v>246</v>
      </c>
      <c r="O2963" s="80" t="s">
        <v>185</v>
      </c>
      <c r="P2963" s="80" t="s">
        <v>186</v>
      </c>
      <c r="Q2963" s="80" t="s">
        <v>186</v>
      </c>
      <c r="R2963" s="80" t="s">
        <v>186</v>
      </c>
      <c r="S2963" s="279"/>
      <c r="T2963" s="80"/>
      <c r="U2963" s="80"/>
      <c r="V2963" s="279"/>
      <c r="W2963" s="279"/>
      <c r="X2963" s="279"/>
      <c r="Y2963" s="53"/>
      <c r="Z2963" s="149"/>
      <c r="AC2963" s="139"/>
      <c r="AD2963" s="149"/>
      <c r="AL2963" s="158"/>
      <c r="AT2963" s="32"/>
      <c r="BG2963" s="611"/>
      <c r="BH2963" s="282"/>
      <c r="BI2963" s="282"/>
      <c r="BJ2963" s="282"/>
      <c r="BL2963" s="76"/>
    </row>
    <row r="2964" spans="1:65" s="74" customFormat="1" hidden="1" outlineLevel="2" x14ac:dyDescent="0.25">
      <c r="A2964" s="5"/>
      <c r="B2964" s="548"/>
      <c r="C2964" s="77"/>
      <c r="D2964" s="66"/>
      <c r="E2964" s="66"/>
      <c r="F2964" s="6"/>
      <c r="G2964" s="80"/>
      <c r="H2964" s="80"/>
      <c r="I2964" s="80" t="s">
        <v>186</v>
      </c>
      <c r="J2964" s="80" t="s">
        <v>186</v>
      </c>
      <c r="K2964" s="80" t="s">
        <v>246</v>
      </c>
      <c r="L2964" s="80" t="s">
        <v>185</v>
      </c>
      <c r="M2964" s="80" t="s">
        <v>185</v>
      </c>
      <c r="N2964" s="80" t="s">
        <v>246</v>
      </c>
      <c r="O2964" s="80" t="s">
        <v>185</v>
      </c>
      <c r="P2964" s="80" t="s">
        <v>186</v>
      </c>
      <c r="Q2964" s="80" t="s">
        <v>186</v>
      </c>
      <c r="R2964" s="80" t="s">
        <v>186</v>
      </c>
      <c r="S2964" s="279"/>
      <c r="T2964" s="80"/>
      <c r="U2964" s="80"/>
      <c r="V2964" s="279"/>
      <c r="W2964" s="279"/>
      <c r="X2964" s="279"/>
      <c r="Y2964" s="53"/>
      <c r="Z2964" s="149"/>
      <c r="AC2964" s="139"/>
      <c r="AD2964" s="149"/>
      <c r="AL2964" s="158"/>
      <c r="AM2964" s="80"/>
      <c r="AN2964" s="80"/>
      <c r="AO2964" s="80"/>
      <c r="AP2964" s="76"/>
      <c r="AT2964" s="32"/>
      <c r="BG2964" s="611"/>
      <c r="BH2964" s="282"/>
      <c r="BI2964" s="282"/>
      <c r="BJ2964" s="282"/>
      <c r="BL2964" s="76"/>
    </row>
    <row r="2965" spans="1:65" s="74" customFormat="1" hidden="1" outlineLevel="2" x14ac:dyDescent="0.25">
      <c r="A2965" s="5"/>
      <c r="B2965" s="548"/>
      <c r="C2965" s="77"/>
      <c r="D2965" s="66"/>
      <c r="E2965" s="66"/>
      <c r="F2965" s="6"/>
      <c r="G2965" s="80"/>
      <c r="H2965" s="80"/>
      <c r="I2965" s="80" t="s">
        <v>186</v>
      </c>
      <c r="J2965" s="80" t="s">
        <v>186</v>
      </c>
      <c r="K2965" s="80" t="s">
        <v>246</v>
      </c>
      <c r="L2965" s="80" t="s">
        <v>185</v>
      </c>
      <c r="M2965" s="80" t="s">
        <v>185</v>
      </c>
      <c r="N2965" s="80" t="s">
        <v>246</v>
      </c>
      <c r="O2965" s="80" t="s">
        <v>185</v>
      </c>
      <c r="P2965" s="80" t="s">
        <v>186</v>
      </c>
      <c r="Q2965" s="80" t="s">
        <v>186</v>
      </c>
      <c r="R2965" s="80" t="s">
        <v>186</v>
      </c>
      <c r="S2965" s="279"/>
      <c r="T2965" s="80"/>
      <c r="U2965" s="80"/>
      <c r="V2965" s="279"/>
      <c r="W2965" s="279"/>
      <c r="X2965" s="279"/>
      <c r="Y2965" s="53"/>
      <c r="Z2965" s="149"/>
      <c r="AC2965" s="139"/>
      <c r="AD2965" s="149"/>
      <c r="AL2965" s="158"/>
      <c r="AM2965" s="80"/>
      <c r="AN2965" s="80"/>
      <c r="AO2965" s="80"/>
      <c r="AP2965" s="76"/>
      <c r="AT2965" s="32"/>
      <c r="BG2965" s="611"/>
      <c r="BH2965" s="282"/>
      <c r="BI2965" s="282"/>
      <c r="BJ2965" s="282"/>
      <c r="BL2965" s="76"/>
    </row>
    <row r="2966" spans="1:65" s="74" customFormat="1" hidden="1" outlineLevel="2" x14ac:dyDescent="0.25">
      <c r="A2966" s="5"/>
      <c r="B2966" s="548"/>
      <c r="C2966" s="77"/>
      <c r="D2966" s="66"/>
      <c r="E2966" s="66"/>
      <c r="F2966" s="6"/>
      <c r="G2966" s="80"/>
      <c r="H2966" s="80"/>
      <c r="I2966" s="80" t="s">
        <v>186</v>
      </c>
      <c r="J2966" s="80" t="s">
        <v>186</v>
      </c>
      <c r="K2966" s="80" t="s">
        <v>246</v>
      </c>
      <c r="L2966" s="80" t="s">
        <v>185</v>
      </c>
      <c r="M2966" s="80" t="s">
        <v>185</v>
      </c>
      <c r="N2966" s="80" t="s">
        <v>246</v>
      </c>
      <c r="O2966" s="80" t="s">
        <v>185</v>
      </c>
      <c r="P2966" s="80" t="s">
        <v>186</v>
      </c>
      <c r="Q2966" s="80" t="s">
        <v>186</v>
      </c>
      <c r="R2966" s="80" t="s">
        <v>186</v>
      </c>
      <c r="S2966" s="279"/>
      <c r="T2966" s="80"/>
      <c r="U2966" s="80"/>
      <c r="V2966" s="279"/>
      <c r="W2966" s="279"/>
      <c r="X2966" s="279"/>
      <c r="Y2966" s="53"/>
      <c r="Z2966" s="149"/>
      <c r="AC2966" s="139"/>
      <c r="AD2966" s="149"/>
      <c r="AL2966" s="158"/>
      <c r="AM2966" s="80"/>
      <c r="AN2966" s="80"/>
      <c r="AO2966" s="80"/>
      <c r="AP2966" s="76"/>
      <c r="AT2966" s="32"/>
      <c r="BG2966" s="611"/>
      <c r="BH2966" s="282"/>
      <c r="BI2966" s="282"/>
      <c r="BJ2966" s="282"/>
      <c r="BL2966" s="76"/>
    </row>
    <row r="2967" spans="1:65" s="74" customFormat="1" hidden="1" outlineLevel="2" x14ac:dyDescent="0.25">
      <c r="A2967" s="5"/>
      <c r="B2967" s="548"/>
      <c r="C2967" s="77"/>
      <c r="D2967" s="66"/>
      <c r="E2967" s="66"/>
      <c r="F2967" s="6"/>
      <c r="G2967" s="80"/>
      <c r="H2967" s="80"/>
      <c r="I2967" s="80" t="s">
        <v>186</v>
      </c>
      <c r="J2967" s="80" t="s">
        <v>186</v>
      </c>
      <c r="K2967" s="80" t="s">
        <v>246</v>
      </c>
      <c r="L2967" s="80" t="s">
        <v>185</v>
      </c>
      <c r="M2967" s="80" t="s">
        <v>185</v>
      </c>
      <c r="N2967" s="80" t="s">
        <v>246</v>
      </c>
      <c r="O2967" s="80" t="s">
        <v>185</v>
      </c>
      <c r="P2967" s="80" t="s">
        <v>186</v>
      </c>
      <c r="Q2967" s="80" t="s">
        <v>186</v>
      </c>
      <c r="R2967" s="80" t="s">
        <v>186</v>
      </c>
      <c r="S2967" s="279"/>
      <c r="T2967" s="80"/>
      <c r="U2967" s="80"/>
      <c r="V2967" s="279"/>
      <c r="W2967" s="279"/>
      <c r="X2967" s="279"/>
      <c r="Y2967" s="53"/>
      <c r="Z2967" s="149"/>
      <c r="AC2967" s="139"/>
      <c r="AD2967" s="149"/>
      <c r="AL2967" s="158"/>
      <c r="AM2967" s="80"/>
      <c r="AN2967" s="80"/>
      <c r="AO2967" s="80"/>
      <c r="AP2967" s="76"/>
      <c r="AT2967" s="32"/>
      <c r="BG2967" s="611"/>
      <c r="BH2967" s="282"/>
      <c r="BI2967" s="282"/>
      <c r="BJ2967" s="282"/>
      <c r="BL2967" s="76"/>
    </row>
    <row r="2968" spans="1:65" s="130" customFormat="1" hidden="1" outlineLevel="2" x14ac:dyDescent="0.25">
      <c r="A2968" s="5"/>
      <c r="B2968" s="548"/>
      <c r="C2968" s="77"/>
      <c r="D2968" s="66"/>
      <c r="E2968" s="66"/>
      <c r="F2968" s="6"/>
      <c r="G2968" s="80"/>
      <c r="H2968" s="80"/>
      <c r="I2968" s="80" t="s">
        <v>186</v>
      </c>
      <c r="J2968" s="80" t="s">
        <v>186</v>
      </c>
      <c r="K2968" s="80" t="s">
        <v>246</v>
      </c>
      <c r="L2968" s="80" t="s">
        <v>185</v>
      </c>
      <c r="M2968" s="80" t="s">
        <v>185</v>
      </c>
      <c r="N2968" s="80" t="s">
        <v>246</v>
      </c>
      <c r="O2968" s="80" t="s">
        <v>185</v>
      </c>
      <c r="P2968" s="80" t="s">
        <v>186</v>
      </c>
      <c r="Q2968" s="80" t="s">
        <v>186</v>
      </c>
      <c r="R2968" s="80" t="s">
        <v>186</v>
      </c>
      <c r="S2968" s="279"/>
      <c r="T2968" s="80"/>
      <c r="U2968" s="80"/>
      <c r="V2968" s="279"/>
      <c r="W2968" s="279"/>
      <c r="X2968" s="279"/>
      <c r="Y2968" s="53"/>
      <c r="Z2968" s="149"/>
      <c r="AA2968" s="74"/>
      <c r="AB2968" s="74"/>
      <c r="AC2968" s="139"/>
      <c r="AD2968" s="154"/>
      <c r="AL2968" s="158"/>
      <c r="AM2968" s="80"/>
      <c r="AN2968" s="80"/>
      <c r="AO2968" s="80"/>
      <c r="AP2968" s="76"/>
      <c r="AQ2968" s="74"/>
      <c r="AR2968" s="74"/>
      <c r="AS2968" s="74"/>
      <c r="AT2968" s="32"/>
      <c r="AU2968" s="74"/>
      <c r="AV2968" s="74"/>
      <c r="AW2968" s="74"/>
      <c r="AX2968" s="74"/>
      <c r="AY2968" s="74"/>
      <c r="BG2968" s="611"/>
      <c r="BH2968" s="282"/>
      <c r="BI2968" s="282"/>
      <c r="BJ2968" s="282"/>
      <c r="BL2968" s="76"/>
      <c r="BM2968" s="74"/>
    </row>
    <row r="2969" spans="1:65" s="130" customFormat="1" hidden="1" outlineLevel="2" x14ac:dyDescent="0.25">
      <c r="A2969" s="5"/>
      <c r="B2969" s="548"/>
      <c r="C2969" s="77"/>
      <c r="D2969" s="66"/>
      <c r="E2969" s="66"/>
      <c r="F2969" s="6"/>
      <c r="G2969" s="80"/>
      <c r="H2969" s="80"/>
      <c r="I2969" s="80" t="s">
        <v>186</v>
      </c>
      <c r="J2969" s="80" t="s">
        <v>186</v>
      </c>
      <c r="K2969" s="80" t="s">
        <v>246</v>
      </c>
      <c r="L2969" s="80" t="s">
        <v>185</v>
      </c>
      <c r="M2969" s="80" t="s">
        <v>185</v>
      </c>
      <c r="N2969" s="80" t="s">
        <v>246</v>
      </c>
      <c r="O2969" s="80" t="s">
        <v>185</v>
      </c>
      <c r="P2969" s="80" t="s">
        <v>186</v>
      </c>
      <c r="Q2969" s="80" t="s">
        <v>186</v>
      </c>
      <c r="R2969" s="80" t="s">
        <v>186</v>
      </c>
      <c r="S2969" s="279"/>
      <c r="T2969" s="80"/>
      <c r="U2969" s="80"/>
      <c r="V2969" s="279"/>
      <c r="W2969" s="279"/>
      <c r="X2969" s="279"/>
      <c r="Y2969" s="53"/>
      <c r="Z2969" s="149"/>
      <c r="AA2969" s="74"/>
      <c r="AB2969" s="74"/>
      <c r="AC2969" s="139"/>
      <c r="AD2969" s="154"/>
      <c r="AL2969" s="158"/>
      <c r="AM2969" s="80"/>
      <c r="AN2969" s="80"/>
      <c r="AO2969" s="80"/>
      <c r="AP2969" s="76"/>
      <c r="AQ2969" s="74"/>
      <c r="AR2969" s="74"/>
      <c r="AS2969" s="74"/>
      <c r="AT2969" s="32"/>
      <c r="AU2969" s="74"/>
      <c r="AV2969" s="74"/>
      <c r="AW2969" s="74"/>
      <c r="AX2969" s="74"/>
      <c r="AY2969" s="74"/>
      <c r="BG2969" s="611"/>
      <c r="BH2969" s="282"/>
      <c r="BI2969" s="282"/>
      <c r="BJ2969" s="282"/>
      <c r="BL2969" s="76"/>
      <c r="BM2969" s="74"/>
    </row>
    <row r="2970" spans="1:65" s="130" customFormat="1" hidden="1" outlineLevel="2" x14ac:dyDescent="0.25">
      <c r="A2970" s="5"/>
      <c r="B2970" s="548"/>
      <c r="C2970" s="77"/>
      <c r="D2970" s="66"/>
      <c r="E2970" s="66"/>
      <c r="F2970" s="6"/>
      <c r="G2970" s="80"/>
      <c r="H2970" s="80"/>
      <c r="I2970" s="80" t="s">
        <v>186</v>
      </c>
      <c r="J2970" s="80" t="s">
        <v>186</v>
      </c>
      <c r="K2970" s="80" t="s">
        <v>185</v>
      </c>
      <c r="L2970" s="80" t="s">
        <v>185</v>
      </c>
      <c r="M2970" s="80" t="s">
        <v>185</v>
      </c>
      <c r="N2970" s="80" t="s">
        <v>185</v>
      </c>
      <c r="O2970" s="80" t="s">
        <v>185</v>
      </c>
      <c r="P2970" s="80" t="s">
        <v>186</v>
      </c>
      <c r="Q2970" s="80" t="s">
        <v>186</v>
      </c>
      <c r="R2970" s="80" t="s">
        <v>186</v>
      </c>
      <c r="S2970" s="279"/>
      <c r="T2970" s="80"/>
      <c r="U2970" s="80"/>
      <c r="V2970" s="279"/>
      <c r="W2970" s="279"/>
      <c r="X2970" s="279"/>
      <c r="Y2970" s="53"/>
      <c r="Z2970" s="149"/>
      <c r="AA2970" s="74"/>
      <c r="AB2970" s="74"/>
      <c r="AC2970" s="139"/>
      <c r="AD2970" s="154"/>
      <c r="AL2970" s="158"/>
      <c r="AM2970" s="80"/>
      <c r="AN2970" s="80"/>
      <c r="AO2970" s="80"/>
      <c r="AP2970" s="76"/>
      <c r="AQ2970" s="74"/>
      <c r="AR2970" s="74"/>
      <c r="AS2970" s="74"/>
      <c r="AT2970" s="32"/>
      <c r="AU2970" s="74"/>
      <c r="AV2970" s="74"/>
      <c r="AW2970" s="74"/>
      <c r="AX2970" s="74"/>
      <c r="AY2970" s="74"/>
      <c r="BG2970" s="611"/>
      <c r="BH2970" s="282"/>
      <c r="BI2970" s="282"/>
      <c r="BJ2970" s="282"/>
      <c r="BL2970" s="76"/>
      <c r="BM2970" s="74"/>
    </row>
    <row r="2971" spans="1:65" s="74" customFormat="1" hidden="1" outlineLevel="2" x14ac:dyDescent="0.25">
      <c r="A2971" s="8"/>
      <c r="B2971" s="549"/>
      <c r="C2971" s="77"/>
      <c r="D2971" s="27"/>
      <c r="E2971" s="27"/>
      <c r="F2971" s="6"/>
      <c r="G2971" s="80"/>
      <c r="H2971" s="80"/>
      <c r="I2971" s="80" t="s">
        <v>186</v>
      </c>
      <c r="J2971" s="80" t="s">
        <v>186</v>
      </c>
      <c r="K2971" s="80" t="s">
        <v>190</v>
      </c>
      <c r="L2971" s="80" t="s">
        <v>190</v>
      </c>
      <c r="M2971" s="80" t="s">
        <v>190</v>
      </c>
      <c r="N2971" s="80" t="s">
        <v>190</v>
      </c>
      <c r="O2971" s="80" t="s">
        <v>186</v>
      </c>
      <c r="P2971" s="80" t="s">
        <v>186</v>
      </c>
      <c r="Q2971" s="80" t="s">
        <v>186</v>
      </c>
      <c r="R2971" s="80" t="s">
        <v>186</v>
      </c>
      <c r="S2971" s="279"/>
      <c r="T2971" s="80"/>
      <c r="U2971" s="80"/>
      <c r="V2971" s="279"/>
      <c r="W2971" s="279"/>
      <c r="X2971" s="279"/>
      <c r="Y2971" s="53"/>
      <c r="Z2971" s="149"/>
      <c r="AC2971" s="139"/>
      <c r="AD2971" s="149"/>
      <c r="AL2971" s="158"/>
      <c r="AM2971" s="80"/>
      <c r="AN2971" s="80"/>
      <c r="AO2971" s="80"/>
      <c r="AP2971" s="76"/>
      <c r="AT2971" s="32"/>
      <c r="BG2971" s="611"/>
      <c r="BH2971" s="282"/>
      <c r="BI2971" s="282"/>
      <c r="BJ2971" s="282"/>
      <c r="BL2971" s="76"/>
    </row>
    <row r="2972" spans="1:65" s="130" customFormat="1" hidden="1" outlineLevel="2" x14ac:dyDescent="0.25">
      <c r="A2972" s="8"/>
      <c r="B2972" s="549"/>
      <c r="C2972" s="77"/>
      <c r="D2972" s="27"/>
      <c r="E2972" s="27"/>
      <c r="F2972" s="6"/>
      <c r="G2972" s="80"/>
      <c r="H2972" s="80"/>
      <c r="I2972" s="80" t="s">
        <v>186</v>
      </c>
      <c r="J2972" s="80" t="s">
        <v>186</v>
      </c>
      <c r="K2972" s="80" t="s">
        <v>190</v>
      </c>
      <c r="L2972" s="80" t="s">
        <v>186</v>
      </c>
      <c r="M2972" s="80" t="s">
        <v>186</v>
      </c>
      <c r="N2972" s="80" t="s">
        <v>190</v>
      </c>
      <c r="O2972" s="80" t="s">
        <v>186</v>
      </c>
      <c r="P2972" s="80" t="s">
        <v>186</v>
      </c>
      <c r="Q2972" s="80" t="s">
        <v>186</v>
      </c>
      <c r="R2972" s="80" t="s">
        <v>186</v>
      </c>
      <c r="S2972" s="279"/>
      <c r="T2972" s="80"/>
      <c r="U2972" s="80"/>
      <c r="V2972" s="279"/>
      <c r="W2972" s="279"/>
      <c r="X2972" s="279"/>
      <c r="Y2972" s="53"/>
      <c r="Z2972" s="149"/>
      <c r="AA2972" s="74"/>
      <c r="AB2972" s="74"/>
      <c r="AC2972" s="139"/>
      <c r="AD2972" s="154"/>
      <c r="AL2972" s="158"/>
      <c r="AM2972" s="80"/>
      <c r="AN2972" s="80"/>
      <c r="AO2972" s="80"/>
      <c r="AP2972" s="76"/>
      <c r="AQ2972" s="74"/>
      <c r="AR2972" s="74"/>
      <c r="AS2972" s="74"/>
      <c r="AT2972" s="32"/>
      <c r="AU2972" s="74"/>
      <c r="AV2972" s="74"/>
      <c r="AW2972" s="74"/>
      <c r="AX2972" s="74"/>
      <c r="AY2972" s="74"/>
      <c r="BG2972" s="611"/>
      <c r="BH2972" s="282"/>
      <c r="BI2972" s="282"/>
      <c r="BJ2972" s="282"/>
      <c r="BL2972" s="76"/>
      <c r="BM2972" s="74"/>
    </row>
    <row r="2973" spans="1:65" hidden="1" outlineLevel="2" x14ac:dyDescent="0.3">
      <c r="A2973" s="77"/>
      <c r="B2973" s="569"/>
      <c r="R2973" s="80"/>
      <c r="Y2973" s="53"/>
      <c r="Z2973" s="149"/>
      <c r="AA2973" s="74"/>
      <c r="AB2973" s="74"/>
      <c r="AC2973" s="139"/>
      <c r="AD2973" s="152"/>
      <c r="AK2973"/>
      <c r="AL2973" s="158"/>
      <c r="AP2973" s="76"/>
      <c r="AQ2973" s="74"/>
      <c r="AR2973" s="74"/>
      <c r="AS2973" s="74"/>
      <c r="AT2973" s="32"/>
      <c r="AU2973" s="74"/>
      <c r="AV2973" s="74"/>
      <c r="AW2973" s="74"/>
      <c r="AX2973" s="74"/>
      <c r="AY2973" s="74"/>
      <c r="BG2973" s="621"/>
      <c r="BH2973" s="373"/>
      <c r="BK2973" s="81"/>
      <c r="BL2973" s="43"/>
      <c r="BM2973" s="74"/>
    </row>
    <row r="2974" spans="1:65" s="32" customFormat="1" outlineLevel="1" collapsed="1" x14ac:dyDescent="0.25">
      <c r="A2974" s="72"/>
      <c r="B2974" s="547"/>
      <c r="C2974" s="1"/>
      <c r="D2974" s="128"/>
      <c r="E2974" s="128"/>
      <c r="F2974" s="2"/>
      <c r="G2974" s="3"/>
      <c r="H2974" s="3"/>
      <c r="I2974" s="3"/>
      <c r="J2974" s="3"/>
      <c r="K2974" s="3"/>
      <c r="L2974" s="273"/>
      <c r="M2974" s="273"/>
      <c r="N2974" s="273"/>
      <c r="O2974" s="273"/>
      <c r="P2974" s="273"/>
      <c r="Q2974" s="273"/>
      <c r="R2974" s="3"/>
      <c r="S2974" s="273"/>
      <c r="T2974" s="178" t="s">
        <v>147</v>
      </c>
      <c r="U2974" s="178" t="s">
        <v>147</v>
      </c>
      <c r="V2974" s="293" t="s">
        <v>147</v>
      </c>
      <c r="W2974" s="293" t="s">
        <v>147</v>
      </c>
      <c r="X2974" s="293" t="s">
        <v>147</v>
      </c>
      <c r="Y2974" s="72" t="s">
        <v>364</v>
      </c>
      <c r="Z2974" s="148"/>
      <c r="AA2974" s="79"/>
      <c r="AB2974" s="79"/>
      <c r="AC2974" s="138"/>
      <c r="AD2974" s="148"/>
      <c r="AE2974" s="79"/>
      <c r="AF2974" s="79"/>
      <c r="AG2974" s="79"/>
      <c r="AH2974" s="79"/>
      <c r="AI2974" s="79"/>
      <c r="AJ2974" s="79"/>
      <c r="AK2974" s="79"/>
      <c r="AL2974" s="157"/>
      <c r="AM2974" s="3" t="s">
        <v>157</v>
      </c>
      <c r="AN2974" s="3"/>
      <c r="AO2974" s="72"/>
      <c r="AP2974" s="72"/>
      <c r="AQ2974" s="79" t="s">
        <v>161</v>
      </c>
      <c r="AR2974" s="79"/>
      <c r="AS2974" s="79"/>
      <c r="AT2974" s="79" t="s">
        <v>164</v>
      </c>
      <c r="AU2974" s="79"/>
      <c r="AV2974" s="79"/>
      <c r="AW2974" s="79" t="s">
        <v>167</v>
      </c>
      <c r="AX2974" s="79"/>
      <c r="AY2974" s="79"/>
      <c r="AZ2974" s="79"/>
      <c r="BA2974" s="79"/>
      <c r="BB2974" s="79"/>
      <c r="BC2974" s="79" t="s">
        <v>173</v>
      </c>
      <c r="BD2974" s="79"/>
      <c r="BE2974" s="79"/>
      <c r="BF2974" s="79"/>
      <c r="BG2974" s="610"/>
      <c r="BH2974" s="288"/>
      <c r="BI2974" s="288"/>
      <c r="BJ2974" s="288"/>
      <c r="BK2974" s="79"/>
      <c r="BL2974" s="83"/>
      <c r="BM2974" s="74"/>
    </row>
    <row r="2975" spans="1:65" s="74" customFormat="1" hidden="1" outlineLevel="2" x14ac:dyDescent="0.25">
      <c r="A2975" s="5"/>
      <c r="B2975" s="548"/>
      <c r="C2975" s="77"/>
      <c r="D2975" s="66"/>
      <c r="E2975" s="66"/>
      <c r="F2975" s="6"/>
      <c r="G2975" s="28"/>
      <c r="H2975" s="28"/>
      <c r="I2975" s="80" t="s">
        <v>186</v>
      </c>
      <c r="J2975" s="80" t="s">
        <v>186</v>
      </c>
      <c r="K2975" s="80" t="s">
        <v>185</v>
      </c>
      <c r="L2975" s="80" t="s">
        <v>185</v>
      </c>
      <c r="M2975" s="80" t="s">
        <v>185</v>
      </c>
      <c r="N2975" s="80" t="s">
        <v>185</v>
      </c>
      <c r="O2975" s="80" t="s">
        <v>185</v>
      </c>
      <c r="P2975" s="80" t="s">
        <v>186</v>
      </c>
      <c r="Q2975" s="80" t="s">
        <v>186</v>
      </c>
      <c r="R2975" s="80" t="s">
        <v>186</v>
      </c>
      <c r="S2975" s="279"/>
      <c r="T2975" s="80"/>
      <c r="U2975" s="80"/>
      <c r="V2975" s="279"/>
      <c r="W2975" s="279"/>
      <c r="X2975" s="279"/>
      <c r="Y2975" s="53"/>
      <c r="Z2975" s="149"/>
      <c r="AC2975" s="139"/>
      <c r="AD2975" s="149"/>
      <c r="AL2975" s="158"/>
      <c r="AM2975" s="80"/>
      <c r="AN2975" s="80"/>
      <c r="AO2975" s="80"/>
      <c r="AP2975" s="76"/>
      <c r="BG2975" s="611"/>
      <c r="BH2975" s="282"/>
      <c r="BI2975" s="282"/>
      <c r="BJ2975" s="282"/>
      <c r="BL2975" s="76"/>
    </row>
    <row r="2976" spans="1:65" s="74" customFormat="1" hidden="1" outlineLevel="2" x14ac:dyDescent="0.3">
      <c r="A2976" s="5"/>
      <c r="B2976" s="548"/>
      <c r="C2976" s="77"/>
      <c r="D2976" s="66"/>
      <c r="E2976" s="66"/>
      <c r="F2976" s="6"/>
      <c r="G2976" s="80"/>
      <c r="H2976" s="80"/>
      <c r="I2976" s="80" t="s">
        <v>186</v>
      </c>
      <c r="J2976" s="80" t="s">
        <v>186</v>
      </c>
      <c r="K2976" s="80" t="s">
        <v>246</v>
      </c>
      <c r="L2976" s="80" t="s">
        <v>185</v>
      </c>
      <c r="M2976" s="80" t="s">
        <v>185</v>
      </c>
      <c r="N2976" s="80" t="s">
        <v>246</v>
      </c>
      <c r="O2976" s="80" t="s">
        <v>185</v>
      </c>
      <c r="P2976" s="80" t="s">
        <v>186</v>
      </c>
      <c r="Q2976" s="80" t="s">
        <v>186</v>
      </c>
      <c r="R2976" s="80" t="s">
        <v>186</v>
      </c>
      <c r="S2976" s="279"/>
      <c r="T2976" s="80"/>
      <c r="U2976" s="80"/>
      <c r="V2976" s="279"/>
      <c r="W2976" s="279"/>
      <c r="X2976" s="279"/>
      <c r="Y2976" s="53"/>
      <c r="Z2976" s="152"/>
      <c r="AA2976" s="81"/>
      <c r="AB2976" s="81"/>
      <c r="AC2976" s="142"/>
      <c r="AD2976" s="149"/>
      <c r="AL2976" s="158"/>
      <c r="AM2976" s="80"/>
      <c r="AN2976" s="80"/>
      <c r="AO2976" s="80"/>
      <c r="AP2976" s="43"/>
      <c r="AQ2976" s="81"/>
      <c r="AR2976" s="81"/>
      <c r="AS2976" s="81"/>
      <c r="AT2976" s="81"/>
      <c r="AU2976" s="81"/>
      <c r="AV2976" s="81"/>
      <c r="AW2976" s="81"/>
      <c r="AX2976" s="81"/>
      <c r="AY2976" s="81"/>
      <c r="BG2976" s="611"/>
      <c r="BH2976" s="282"/>
      <c r="BI2976" s="282"/>
      <c r="BJ2976" s="282"/>
      <c r="BL2976" s="76"/>
    </row>
    <row r="2977" spans="1:65" s="74" customFormat="1" hidden="1" outlineLevel="2" x14ac:dyDescent="0.25">
      <c r="A2977" s="5"/>
      <c r="B2977" s="548"/>
      <c r="C2977" s="77"/>
      <c r="E2977" s="66"/>
      <c r="F2977" s="6"/>
      <c r="G2977" s="77"/>
      <c r="H2977" s="77"/>
      <c r="I2977" s="80" t="s">
        <v>186</v>
      </c>
      <c r="J2977" s="80" t="s">
        <v>186</v>
      </c>
      <c r="K2977" s="80" t="s">
        <v>246</v>
      </c>
      <c r="L2977" s="80" t="s">
        <v>185</v>
      </c>
      <c r="M2977" s="80" t="s">
        <v>185</v>
      </c>
      <c r="N2977" s="80" t="s">
        <v>246</v>
      </c>
      <c r="O2977" s="80" t="s">
        <v>185</v>
      </c>
      <c r="P2977" s="80" t="s">
        <v>186</v>
      </c>
      <c r="Q2977" s="80" t="s">
        <v>186</v>
      </c>
      <c r="R2977" s="80" t="s">
        <v>186</v>
      </c>
      <c r="S2977" s="279"/>
      <c r="T2977" s="80"/>
      <c r="U2977" s="80"/>
      <c r="V2977" s="279"/>
      <c r="W2977" s="279"/>
      <c r="X2977" s="279"/>
      <c r="Y2977" s="53"/>
      <c r="Z2977" s="149"/>
      <c r="AC2977" s="139"/>
      <c r="AD2977" s="149"/>
      <c r="AL2977" s="158"/>
      <c r="BG2977" s="611"/>
      <c r="BH2977" s="282"/>
      <c r="BI2977" s="282"/>
      <c r="BJ2977" s="282"/>
      <c r="BL2977" s="76"/>
    </row>
    <row r="2978" spans="1:65" s="74" customFormat="1" hidden="1" outlineLevel="2" x14ac:dyDescent="0.25">
      <c r="A2978" s="5"/>
      <c r="B2978" s="548"/>
      <c r="C2978" s="77"/>
      <c r="D2978" s="66"/>
      <c r="E2978" s="66"/>
      <c r="F2978" s="6"/>
      <c r="G2978" s="80"/>
      <c r="H2978" s="80"/>
      <c r="I2978" s="80" t="s">
        <v>186</v>
      </c>
      <c r="J2978" s="80" t="s">
        <v>186</v>
      </c>
      <c r="K2978" s="80" t="s">
        <v>246</v>
      </c>
      <c r="L2978" s="80" t="s">
        <v>185</v>
      </c>
      <c r="M2978" s="80" t="s">
        <v>185</v>
      </c>
      <c r="N2978" s="80" t="s">
        <v>246</v>
      </c>
      <c r="O2978" s="80" t="s">
        <v>185</v>
      </c>
      <c r="P2978" s="80" t="s">
        <v>186</v>
      </c>
      <c r="Q2978" s="80" t="s">
        <v>186</v>
      </c>
      <c r="R2978" s="80" t="s">
        <v>186</v>
      </c>
      <c r="S2978" s="279"/>
      <c r="T2978" s="80"/>
      <c r="U2978" s="80"/>
      <c r="V2978" s="279"/>
      <c r="W2978" s="279"/>
      <c r="X2978" s="279"/>
      <c r="Y2978" s="53"/>
      <c r="Z2978" s="149"/>
      <c r="AC2978" s="139"/>
      <c r="AD2978" s="149"/>
      <c r="AL2978" s="158"/>
      <c r="BG2978" s="611"/>
      <c r="BH2978" s="282"/>
      <c r="BI2978" s="282"/>
      <c r="BJ2978" s="282"/>
      <c r="BL2978" s="76"/>
    </row>
    <row r="2979" spans="1:65" s="74" customFormat="1" hidden="1" outlineLevel="2" x14ac:dyDescent="0.25">
      <c r="A2979" s="5"/>
      <c r="B2979" s="548"/>
      <c r="C2979" s="77"/>
      <c r="D2979" s="66"/>
      <c r="E2979" s="66"/>
      <c r="F2979" s="6"/>
      <c r="G2979" s="80"/>
      <c r="H2979" s="80"/>
      <c r="I2979" s="80" t="s">
        <v>186</v>
      </c>
      <c r="J2979" s="80" t="s">
        <v>186</v>
      </c>
      <c r="K2979" s="80" t="s">
        <v>246</v>
      </c>
      <c r="L2979" s="80" t="s">
        <v>185</v>
      </c>
      <c r="M2979" s="80" t="s">
        <v>185</v>
      </c>
      <c r="N2979" s="80" t="s">
        <v>246</v>
      </c>
      <c r="O2979" s="80" t="s">
        <v>185</v>
      </c>
      <c r="P2979" s="80" t="s">
        <v>186</v>
      </c>
      <c r="Q2979" s="80" t="s">
        <v>186</v>
      </c>
      <c r="R2979" s="80" t="s">
        <v>186</v>
      </c>
      <c r="S2979" s="279"/>
      <c r="T2979" s="80"/>
      <c r="U2979" s="80"/>
      <c r="V2979" s="279"/>
      <c r="W2979" s="279"/>
      <c r="X2979" s="279"/>
      <c r="Y2979" s="53"/>
      <c r="Z2979" s="149"/>
      <c r="AC2979" s="139"/>
      <c r="AD2979" s="149"/>
      <c r="AL2979" s="158"/>
      <c r="BG2979" s="611"/>
      <c r="BH2979" s="282"/>
      <c r="BI2979" s="282"/>
      <c r="BJ2979" s="282"/>
      <c r="BL2979" s="76"/>
    </row>
    <row r="2980" spans="1:65" s="74" customFormat="1" hidden="1" outlineLevel="2" x14ac:dyDescent="0.25">
      <c r="A2980" s="5"/>
      <c r="B2980" s="548"/>
      <c r="C2980" s="77"/>
      <c r="D2980" s="66"/>
      <c r="E2980" s="66"/>
      <c r="F2980" s="6"/>
      <c r="G2980" s="80"/>
      <c r="H2980" s="80"/>
      <c r="I2980" s="80" t="s">
        <v>186</v>
      </c>
      <c r="J2980" s="80" t="s">
        <v>186</v>
      </c>
      <c r="K2980" s="80" t="s">
        <v>246</v>
      </c>
      <c r="L2980" s="80" t="s">
        <v>185</v>
      </c>
      <c r="M2980" s="80" t="s">
        <v>185</v>
      </c>
      <c r="N2980" s="80" t="s">
        <v>246</v>
      </c>
      <c r="O2980" s="80" t="s">
        <v>185</v>
      </c>
      <c r="P2980" s="80" t="s">
        <v>186</v>
      </c>
      <c r="Q2980" s="80" t="s">
        <v>186</v>
      </c>
      <c r="R2980" s="80" t="s">
        <v>186</v>
      </c>
      <c r="S2980" s="279"/>
      <c r="T2980" s="80"/>
      <c r="U2980" s="80"/>
      <c r="V2980" s="279"/>
      <c r="W2980" s="279"/>
      <c r="X2980" s="279"/>
      <c r="Y2980" s="53"/>
      <c r="Z2980" s="149"/>
      <c r="AC2980" s="139"/>
      <c r="AD2980" s="149"/>
      <c r="AL2980" s="158"/>
      <c r="BG2980" s="611"/>
      <c r="BH2980" s="282"/>
      <c r="BI2980" s="282"/>
      <c r="BJ2980" s="282"/>
      <c r="BL2980" s="76"/>
    </row>
    <row r="2981" spans="1:65" s="74" customFormat="1" hidden="1" outlineLevel="2" x14ac:dyDescent="0.25">
      <c r="A2981" s="5"/>
      <c r="B2981" s="548"/>
      <c r="C2981" s="77"/>
      <c r="D2981" s="66"/>
      <c r="E2981" s="66"/>
      <c r="F2981" s="6"/>
      <c r="G2981" s="80"/>
      <c r="H2981" s="80"/>
      <c r="I2981" s="80" t="s">
        <v>186</v>
      </c>
      <c r="J2981" s="80" t="s">
        <v>186</v>
      </c>
      <c r="K2981" s="80" t="s">
        <v>246</v>
      </c>
      <c r="L2981" s="80" t="s">
        <v>185</v>
      </c>
      <c r="M2981" s="80" t="s">
        <v>185</v>
      </c>
      <c r="N2981" s="80" t="s">
        <v>246</v>
      </c>
      <c r="O2981" s="80" t="s">
        <v>185</v>
      </c>
      <c r="P2981" s="80" t="s">
        <v>186</v>
      </c>
      <c r="Q2981" s="80" t="s">
        <v>186</v>
      </c>
      <c r="R2981" s="80" t="s">
        <v>186</v>
      </c>
      <c r="S2981" s="279"/>
      <c r="T2981" s="80"/>
      <c r="U2981" s="80"/>
      <c r="V2981" s="279"/>
      <c r="W2981" s="279"/>
      <c r="X2981" s="279"/>
      <c r="Y2981" s="53"/>
      <c r="Z2981" s="149"/>
      <c r="AC2981" s="139"/>
      <c r="AD2981" s="149"/>
      <c r="AL2981" s="158"/>
      <c r="BG2981" s="611"/>
      <c r="BH2981" s="282"/>
      <c r="BI2981" s="282"/>
      <c r="BJ2981" s="282"/>
      <c r="BL2981" s="76"/>
    </row>
    <row r="2982" spans="1:65" s="74" customFormat="1" hidden="1" outlineLevel="2" x14ac:dyDescent="0.25">
      <c r="A2982" s="5"/>
      <c r="B2982" s="548"/>
      <c r="C2982" s="77"/>
      <c r="D2982" s="66"/>
      <c r="E2982" s="66"/>
      <c r="F2982" s="6"/>
      <c r="G2982" s="80"/>
      <c r="H2982" s="80"/>
      <c r="I2982" s="80" t="s">
        <v>186</v>
      </c>
      <c r="J2982" s="80" t="s">
        <v>186</v>
      </c>
      <c r="K2982" s="80" t="s">
        <v>246</v>
      </c>
      <c r="L2982" s="80" t="s">
        <v>185</v>
      </c>
      <c r="M2982" s="80" t="s">
        <v>185</v>
      </c>
      <c r="N2982" s="80" t="s">
        <v>246</v>
      </c>
      <c r="O2982" s="80" t="s">
        <v>185</v>
      </c>
      <c r="P2982" s="80" t="s">
        <v>186</v>
      </c>
      <c r="Q2982" s="80" t="s">
        <v>186</v>
      </c>
      <c r="R2982" s="80" t="s">
        <v>186</v>
      </c>
      <c r="S2982" s="279"/>
      <c r="T2982" s="80"/>
      <c r="U2982" s="80"/>
      <c r="V2982" s="279"/>
      <c r="W2982" s="279"/>
      <c r="X2982" s="279"/>
      <c r="Y2982" s="53"/>
      <c r="Z2982" s="149"/>
      <c r="AC2982" s="139"/>
      <c r="AD2982" s="149"/>
      <c r="AL2982" s="158"/>
      <c r="BG2982" s="611"/>
      <c r="BH2982" s="282"/>
      <c r="BI2982" s="282"/>
      <c r="BJ2982" s="282"/>
      <c r="BL2982" s="76"/>
    </row>
    <row r="2983" spans="1:65" s="74" customFormat="1" hidden="1" outlineLevel="2" x14ac:dyDescent="0.25">
      <c r="A2983" s="5"/>
      <c r="B2983" s="548"/>
      <c r="C2983" s="77"/>
      <c r="D2983" s="66"/>
      <c r="E2983" s="66"/>
      <c r="F2983" s="6"/>
      <c r="G2983" s="80"/>
      <c r="H2983" s="80"/>
      <c r="I2983" s="80" t="s">
        <v>186</v>
      </c>
      <c r="J2983" s="80" t="s">
        <v>186</v>
      </c>
      <c r="K2983" s="80" t="s">
        <v>246</v>
      </c>
      <c r="L2983" s="80" t="s">
        <v>185</v>
      </c>
      <c r="M2983" s="80" t="s">
        <v>185</v>
      </c>
      <c r="N2983" s="80" t="s">
        <v>246</v>
      </c>
      <c r="O2983" s="80" t="s">
        <v>185</v>
      </c>
      <c r="P2983" s="80" t="s">
        <v>186</v>
      </c>
      <c r="Q2983" s="80" t="s">
        <v>186</v>
      </c>
      <c r="R2983" s="80" t="s">
        <v>186</v>
      </c>
      <c r="S2983" s="279"/>
      <c r="T2983" s="80"/>
      <c r="U2983" s="80"/>
      <c r="V2983" s="279"/>
      <c r="W2983" s="279"/>
      <c r="X2983" s="279"/>
      <c r="Y2983" s="53"/>
      <c r="Z2983" s="149"/>
      <c r="AC2983" s="139"/>
      <c r="AD2983" s="149"/>
      <c r="AL2983" s="158"/>
      <c r="BG2983" s="611"/>
      <c r="BH2983" s="282"/>
      <c r="BI2983" s="282"/>
      <c r="BJ2983" s="282"/>
      <c r="BL2983" s="76"/>
    </row>
    <row r="2984" spans="1:65" s="74" customFormat="1" hidden="1" outlineLevel="2" x14ac:dyDescent="0.25">
      <c r="A2984" s="5"/>
      <c r="B2984" s="548"/>
      <c r="C2984" s="77"/>
      <c r="D2984" s="66"/>
      <c r="E2984" s="66"/>
      <c r="F2984" s="6"/>
      <c r="G2984" s="80"/>
      <c r="H2984" s="80"/>
      <c r="I2984" s="80" t="s">
        <v>186</v>
      </c>
      <c r="J2984" s="80" t="s">
        <v>186</v>
      </c>
      <c r="K2984" s="80" t="s">
        <v>246</v>
      </c>
      <c r="L2984" s="80" t="s">
        <v>185</v>
      </c>
      <c r="M2984" s="80" t="s">
        <v>185</v>
      </c>
      <c r="N2984" s="80" t="s">
        <v>246</v>
      </c>
      <c r="O2984" s="80" t="s">
        <v>185</v>
      </c>
      <c r="P2984" s="80" t="s">
        <v>186</v>
      </c>
      <c r="Q2984" s="80" t="s">
        <v>186</v>
      </c>
      <c r="R2984" s="80" t="s">
        <v>186</v>
      </c>
      <c r="S2984" s="279"/>
      <c r="T2984" s="80"/>
      <c r="U2984" s="80"/>
      <c r="V2984" s="279"/>
      <c r="W2984" s="279"/>
      <c r="X2984" s="279"/>
      <c r="Y2984" s="53"/>
      <c r="Z2984" s="149"/>
      <c r="AC2984" s="139"/>
      <c r="AD2984" s="149"/>
      <c r="AL2984" s="158"/>
      <c r="BG2984" s="611"/>
      <c r="BH2984" s="282"/>
      <c r="BI2984" s="282"/>
      <c r="BJ2984" s="282"/>
      <c r="BL2984" s="76"/>
    </row>
    <row r="2985" spans="1:65" s="130" customFormat="1" hidden="1" outlineLevel="2" x14ac:dyDescent="0.25">
      <c r="A2985" s="5"/>
      <c r="B2985" s="548"/>
      <c r="C2985" s="77"/>
      <c r="D2985" s="66"/>
      <c r="E2985" s="66"/>
      <c r="F2985" s="6"/>
      <c r="G2985" s="80"/>
      <c r="H2985" s="80"/>
      <c r="I2985" s="80" t="s">
        <v>186</v>
      </c>
      <c r="J2985" s="80" t="s">
        <v>186</v>
      </c>
      <c r="K2985" s="80" t="s">
        <v>246</v>
      </c>
      <c r="L2985" s="80" t="s">
        <v>185</v>
      </c>
      <c r="M2985" s="80" t="s">
        <v>185</v>
      </c>
      <c r="N2985" s="80" t="s">
        <v>246</v>
      </c>
      <c r="O2985" s="80" t="s">
        <v>185</v>
      </c>
      <c r="P2985" s="80" t="s">
        <v>186</v>
      </c>
      <c r="Q2985" s="80" t="s">
        <v>186</v>
      </c>
      <c r="R2985" s="80" t="s">
        <v>186</v>
      </c>
      <c r="S2985" s="279"/>
      <c r="T2985" s="80"/>
      <c r="U2985" s="80"/>
      <c r="V2985" s="279"/>
      <c r="W2985" s="279"/>
      <c r="X2985" s="279"/>
      <c r="Y2985" s="174"/>
      <c r="Z2985" s="154"/>
      <c r="AC2985" s="146"/>
      <c r="AD2985" s="154"/>
      <c r="AL2985" s="158"/>
      <c r="BG2985" s="611"/>
      <c r="BH2985" s="282"/>
      <c r="BI2985" s="282"/>
      <c r="BJ2985" s="282"/>
      <c r="BL2985" s="76"/>
      <c r="BM2985" s="74"/>
    </row>
    <row r="2986" spans="1:65" s="130" customFormat="1" hidden="1" outlineLevel="2" x14ac:dyDescent="0.25">
      <c r="A2986" s="5"/>
      <c r="B2986" s="548"/>
      <c r="C2986" s="77"/>
      <c r="D2986" s="66"/>
      <c r="E2986" s="66"/>
      <c r="F2986" s="6"/>
      <c r="G2986" s="80"/>
      <c r="H2986" s="80"/>
      <c r="I2986" s="80" t="s">
        <v>186</v>
      </c>
      <c r="J2986" s="80" t="s">
        <v>186</v>
      </c>
      <c r="K2986" s="80" t="s">
        <v>246</v>
      </c>
      <c r="L2986" s="80" t="s">
        <v>185</v>
      </c>
      <c r="M2986" s="80" t="s">
        <v>185</v>
      </c>
      <c r="N2986" s="80" t="s">
        <v>246</v>
      </c>
      <c r="O2986" s="80" t="s">
        <v>185</v>
      </c>
      <c r="P2986" s="80" t="s">
        <v>186</v>
      </c>
      <c r="Q2986" s="80" t="s">
        <v>186</v>
      </c>
      <c r="R2986" s="80" t="s">
        <v>186</v>
      </c>
      <c r="S2986" s="279"/>
      <c r="T2986" s="80"/>
      <c r="U2986" s="80"/>
      <c r="V2986" s="279"/>
      <c r="W2986" s="279"/>
      <c r="X2986" s="279"/>
      <c r="Y2986" s="174"/>
      <c r="Z2986" s="154"/>
      <c r="AC2986" s="146"/>
      <c r="AD2986" s="154"/>
      <c r="AL2986" s="158"/>
      <c r="BG2986" s="611"/>
      <c r="BH2986" s="282"/>
      <c r="BI2986" s="282"/>
      <c r="BJ2986" s="282"/>
      <c r="BL2986" s="76"/>
      <c r="BM2986" s="74"/>
    </row>
    <row r="2987" spans="1:65" s="130" customFormat="1" hidden="1" outlineLevel="2" x14ac:dyDescent="0.25">
      <c r="A2987" s="5"/>
      <c r="B2987" s="548"/>
      <c r="C2987" s="77"/>
      <c r="D2987" s="66"/>
      <c r="E2987" s="66"/>
      <c r="F2987" s="6"/>
      <c r="G2987" s="80"/>
      <c r="H2987" s="80"/>
      <c r="I2987" s="80" t="s">
        <v>186</v>
      </c>
      <c r="J2987" s="80" t="s">
        <v>186</v>
      </c>
      <c r="K2987" s="80" t="s">
        <v>185</v>
      </c>
      <c r="L2987" s="80" t="s">
        <v>185</v>
      </c>
      <c r="M2987" s="80" t="s">
        <v>185</v>
      </c>
      <c r="N2987" s="80" t="s">
        <v>185</v>
      </c>
      <c r="O2987" s="80" t="s">
        <v>185</v>
      </c>
      <c r="P2987" s="80" t="s">
        <v>186</v>
      </c>
      <c r="Q2987" s="80" t="s">
        <v>186</v>
      </c>
      <c r="R2987" s="80" t="s">
        <v>186</v>
      </c>
      <c r="S2987" s="279"/>
      <c r="T2987" s="80"/>
      <c r="U2987" s="80"/>
      <c r="V2987" s="279"/>
      <c r="W2987" s="279"/>
      <c r="X2987" s="279"/>
      <c r="Y2987" s="174"/>
      <c r="Z2987" s="154"/>
      <c r="AC2987" s="146"/>
      <c r="AD2987" s="154"/>
      <c r="AL2987" s="158"/>
      <c r="BG2987" s="611"/>
      <c r="BH2987" s="282"/>
      <c r="BI2987" s="282"/>
      <c r="BJ2987" s="282"/>
      <c r="BL2987" s="76"/>
      <c r="BM2987" s="74"/>
    </row>
    <row r="2988" spans="1:65" s="74" customFormat="1" hidden="1" outlineLevel="2" x14ac:dyDescent="0.25">
      <c r="A2988" s="8"/>
      <c r="B2988" s="549"/>
      <c r="C2988" s="77"/>
      <c r="D2988" s="27"/>
      <c r="E2988" s="27"/>
      <c r="F2988" s="6"/>
      <c r="G2988" s="80"/>
      <c r="H2988" s="80"/>
      <c r="I2988" s="80" t="s">
        <v>186</v>
      </c>
      <c r="J2988" s="80" t="s">
        <v>186</v>
      </c>
      <c r="K2988" s="80" t="s">
        <v>190</v>
      </c>
      <c r="L2988" s="80" t="s">
        <v>186</v>
      </c>
      <c r="M2988" s="80" t="s">
        <v>186</v>
      </c>
      <c r="N2988" s="80" t="s">
        <v>190</v>
      </c>
      <c r="O2988" s="80" t="s">
        <v>186</v>
      </c>
      <c r="P2988" s="80" t="s">
        <v>186</v>
      </c>
      <c r="Q2988" s="80" t="s">
        <v>186</v>
      </c>
      <c r="R2988" s="80" t="s">
        <v>186</v>
      </c>
      <c r="S2988" s="279"/>
      <c r="T2988" s="80"/>
      <c r="U2988" s="80"/>
      <c r="V2988" s="279"/>
      <c r="W2988" s="279"/>
      <c r="X2988" s="279"/>
      <c r="Y2988" s="53"/>
      <c r="Z2988" s="149"/>
      <c r="AC2988" s="139"/>
      <c r="AD2988" s="149"/>
      <c r="AL2988" s="158"/>
      <c r="BG2988" s="611"/>
      <c r="BH2988" s="282"/>
      <c r="BI2988" s="282"/>
      <c r="BJ2988" s="282"/>
      <c r="BL2988" s="76"/>
    </row>
    <row r="2989" spans="1:65" s="130" customFormat="1" hidden="1" outlineLevel="2" x14ac:dyDescent="0.25">
      <c r="A2989" s="8"/>
      <c r="B2989" s="549"/>
      <c r="C2989" s="77"/>
      <c r="D2989" s="27"/>
      <c r="E2989" s="27"/>
      <c r="F2989" s="6"/>
      <c r="G2989" s="80"/>
      <c r="H2989" s="80"/>
      <c r="I2989" s="80" t="s">
        <v>186</v>
      </c>
      <c r="J2989" s="80" t="s">
        <v>186</v>
      </c>
      <c r="K2989" s="80" t="s">
        <v>190</v>
      </c>
      <c r="L2989" s="80" t="s">
        <v>186</v>
      </c>
      <c r="M2989" s="80" t="s">
        <v>186</v>
      </c>
      <c r="N2989" s="80" t="s">
        <v>190</v>
      </c>
      <c r="O2989" s="80" t="s">
        <v>186</v>
      </c>
      <c r="P2989" s="80" t="s">
        <v>186</v>
      </c>
      <c r="Q2989" s="80" t="s">
        <v>186</v>
      </c>
      <c r="R2989" s="80" t="s">
        <v>186</v>
      </c>
      <c r="S2989" s="279"/>
      <c r="T2989" s="80"/>
      <c r="U2989" s="80"/>
      <c r="V2989" s="279"/>
      <c r="W2989" s="279"/>
      <c r="X2989" s="279"/>
      <c r="Y2989" s="174"/>
      <c r="Z2989" s="154"/>
      <c r="AC2989" s="146"/>
      <c r="AD2989" s="154"/>
      <c r="AL2989" s="158"/>
      <c r="BG2989" s="611"/>
      <c r="BH2989" s="282"/>
      <c r="BI2989" s="282"/>
      <c r="BJ2989" s="282"/>
      <c r="BL2989" s="76"/>
      <c r="BM2989" s="74"/>
    </row>
    <row r="2990" spans="1:65" hidden="1" outlineLevel="2" x14ac:dyDescent="0.3">
      <c r="A2990" s="77"/>
      <c r="B2990" s="569"/>
      <c r="R2990" s="80"/>
      <c r="Y2990" s="45"/>
      <c r="Z2990" s="152"/>
      <c r="AC2990" s="142"/>
      <c r="AD2990" s="152"/>
      <c r="AK2990"/>
      <c r="AL2990" s="158"/>
      <c r="AP2990" s="43"/>
      <c r="AQ2990" s="81"/>
      <c r="BG2990" s="621"/>
      <c r="BH2990" s="373"/>
      <c r="BK2990" s="81"/>
      <c r="BL2990" s="43"/>
      <c r="BM2990" s="74"/>
    </row>
    <row r="2991" spans="1:65" s="32" customFormat="1" outlineLevel="1" collapsed="1" x14ac:dyDescent="0.25">
      <c r="A2991" s="72"/>
      <c r="B2991" s="547"/>
      <c r="C2991" s="1"/>
      <c r="D2991" s="128"/>
      <c r="E2991" s="128"/>
      <c r="F2991" s="2"/>
      <c r="G2991" s="3"/>
      <c r="H2991" s="3"/>
      <c r="I2991" s="3"/>
      <c r="J2991" s="3"/>
      <c r="K2991" s="3"/>
      <c r="L2991" s="273"/>
      <c r="M2991" s="273"/>
      <c r="N2991" s="273"/>
      <c r="O2991" s="273"/>
      <c r="P2991" s="273"/>
      <c r="Q2991" s="273"/>
      <c r="R2991" s="3"/>
      <c r="S2991" s="273"/>
      <c r="T2991" s="178" t="s">
        <v>147</v>
      </c>
      <c r="U2991" s="178" t="s">
        <v>147</v>
      </c>
      <c r="V2991" s="293" t="s">
        <v>147</v>
      </c>
      <c r="W2991" s="293" t="s">
        <v>147</v>
      </c>
      <c r="X2991" s="293" t="s">
        <v>147</v>
      </c>
      <c r="Y2991" s="72" t="s">
        <v>364</v>
      </c>
      <c r="Z2991" s="148"/>
      <c r="AA2991" s="79"/>
      <c r="AB2991" s="79"/>
      <c r="AC2991" s="138"/>
      <c r="AD2991" s="148"/>
      <c r="AE2991" s="79"/>
      <c r="AF2991" s="79"/>
      <c r="AG2991" s="79"/>
      <c r="AH2991" s="79"/>
      <c r="AI2991" s="79"/>
      <c r="AJ2991" s="79"/>
      <c r="AK2991" s="79"/>
      <c r="AL2991" s="157"/>
      <c r="AM2991" s="3" t="s">
        <v>157</v>
      </c>
      <c r="AN2991" s="3"/>
      <c r="AO2991" s="3"/>
      <c r="AP2991" s="79"/>
      <c r="AQ2991" s="79"/>
      <c r="AR2991" s="79"/>
      <c r="AS2991" s="79"/>
      <c r="AT2991" s="79"/>
      <c r="AU2991" s="79"/>
      <c r="AV2991" s="79"/>
      <c r="AW2991" s="79"/>
      <c r="AX2991" s="79"/>
      <c r="AY2991" s="79"/>
      <c r="AZ2991" s="79"/>
      <c r="BA2991" s="79"/>
      <c r="BB2991" s="79"/>
      <c r="BC2991" s="79" t="s">
        <v>173</v>
      </c>
      <c r="BD2991" s="79"/>
      <c r="BE2991" s="79"/>
      <c r="BF2991" s="79"/>
      <c r="BG2991" s="610"/>
      <c r="BH2991" s="383" t="s">
        <v>178</v>
      </c>
      <c r="BI2991" s="288"/>
      <c r="BJ2991" s="288" t="s">
        <v>180</v>
      </c>
      <c r="BK2991" s="79"/>
      <c r="BL2991" s="83"/>
      <c r="BM2991" s="74"/>
    </row>
    <row r="2992" spans="1:65" s="74" customFormat="1" hidden="1" outlineLevel="2" x14ac:dyDescent="0.25">
      <c r="A2992" s="5"/>
      <c r="B2992" s="548"/>
      <c r="C2992" s="77"/>
      <c r="D2992" s="66"/>
      <c r="E2992" s="66"/>
      <c r="F2992" s="6"/>
      <c r="G2992" s="28"/>
      <c r="H2992" s="28"/>
      <c r="I2992" s="80" t="s">
        <v>186</v>
      </c>
      <c r="J2992" s="80" t="s">
        <v>186</v>
      </c>
      <c r="K2992" s="80" t="s">
        <v>185</v>
      </c>
      <c r="L2992" s="80" t="s">
        <v>186</v>
      </c>
      <c r="M2992" s="80" t="s">
        <v>186</v>
      </c>
      <c r="N2992" s="80" t="s">
        <v>185</v>
      </c>
      <c r="O2992" s="80" t="s">
        <v>185</v>
      </c>
      <c r="P2992" s="80" t="s">
        <v>186</v>
      </c>
      <c r="Q2992" s="80" t="s">
        <v>185</v>
      </c>
      <c r="R2992" s="80" t="s">
        <v>186</v>
      </c>
      <c r="S2992" s="279"/>
      <c r="T2992" s="80"/>
      <c r="U2992" s="80"/>
      <c r="V2992" s="279"/>
      <c r="W2992" s="279"/>
      <c r="X2992" s="279"/>
      <c r="Y2992" s="53"/>
      <c r="Z2992" s="149"/>
      <c r="AC2992" s="139"/>
      <c r="AD2992" s="149"/>
      <c r="AL2992" s="158"/>
      <c r="AM2992" s="80"/>
      <c r="AN2992" s="80"/>
      <c r="AO2992" s="80"/>
      <c r="AP2992" s="76"/>
      <c r="BG2992" s="611"/>
      <c r="BH2992" s="282"/>
      <c r="BI2992" s="282"/>
      <c r="BJ2992" s="282"/>
      <c r="BL2992" s="76"/>
    </row>
    <row r="2993" spans="1:65" s="74" customFormat="1" hidden="1" outlineLevel="2" x14ac:dyDescent="0.25">
      <c r="A2993" s="5"/>
      <c r="B2993" s="548"/>
      <c r="C2993" s="77"/>
      <c r="D2993" s="66"/>
      <c r="E2993" s="66"/>
      <c r="F2993" s="6"/>
      <c r="G2993" s="80"/>
      <c r="H2993" s="80"/>
      <c r="I2993" s="80" t="s">
        <v>186</v>
      </c>
      <c r="J2993" s="80" t="s">
        <v>186</v>
      </c>
      <c r="K2993" s="80" t="s">
        <v>246</v>
      </c>
      <c r="L2993" s="80" t="s">
        <v>186</v>
      </c>
      <c r="M2993" s="80" t="s">
        <v>186</v>
      </c>
      <c r="N2993" s="80" t="s">
        <v>246</v>
      </c>
      <c r="O2993" s="80" t="s">
        <v>185</v>
      </c>
      <c r="P2993" s="80" t="s">
        <v>186</v>
      </c>
      <c r="Q2993" s="80" t="s">
        <v>246</v>
      </c>
      <c r="R2993" s="80" t="s">
        <v>186</v>
      </c>
      <c r="S2993" s="279"/>
      <c r="T2993" s="80"/>
      <c r="U2993" s="80"/>
      <c r="V2993" s="279"/>
      <c r="W2993" s="279"/>
      <c r="X2993" s="279"/>
      <c r="Y2993" s="53"/>
      <c r="Z2993" s="149"/>
      <c r="AC2993" s="139"/>
      <c r="AD2993" s="149"/>
      <c r="AL2993" s="158"/>
      <c r="AM2993" s="80"/>
      <c r="AN2993" s="80"/>
      <c r="AO2993" s="80"/>
      <c r="AP2993" s="76"/>
      <c r="BG2993" s="611"/>
      <c r="BH2993" s="282"/>
      <c r="BI2993" s="282"/>
      <c r="BJ2993" s="282"/>
      <c r="BL2993" s="76"/>
    </row>
    <row r="2994" spans="1:65" s="74" customFormat="1" hidden="1" outlineLevel="2" x14ac:dyDescent="0.25">
      <c r="A2994" s="5"/>
      <c r="B2994" s="548"/>
      <c r="C2994" s="77"/>
      <c r="E2994" s="66"/>
      <c r="F2994" s="6"/>
      <c r="G2994" s="77"/>
      <c r="H2994" s="77"/>
      <c r="I2994" s="80" t="s">
        <v>186</v>
      </c>
      <c r="J2994" s="80" t="s">
        <v>186</v>
      </c>
      <c r="K2994" s="80" t="s">
        <v>246</v>
      </c>
      <c r="L2994" s="80" t="s">
        <v>186</v>
      </c>
      <c r="M2994" s="80" t="s">
        <v>186</v>
      </c>
      <c r="N2994" s="80" t="s">
        <v>246</v>
      </c>
      <c r="O2994" s="80" t="s">
        <v>185</v>
      </c>
      <c r="P2994" s="80" t="s">
        <v>186</v>
      </c>
      <c r="Q2994" s="80" t="s">
        <v>246</v>
      </c>
      <c r="R2994" s="80" t="s">
        <v>186</v>
      </c>
      <c r="S2994" s="279"/>
      <c r="T2994" s="80"/>
      <c r="U2994" s="80"/>
      <c r="V2994" s="279"/>
      <c r="W2994" s="279"/>
      <c r="X2994" s="279"/>
      <c r="Y2994" s="53"/>
      <c r="Z2994" s="149"/>
      <c r="AC2994" s="139"/>
      <c r="AD2994" s="149"/>
      <c r="AL2994" s="158"/>
      <c r="AM2994" s="80"/>
      <c r="AN2994" s="80"/>
      <c r="AO2994" s="80"/>
      <c r="AP2994" s="76"/>
      <c r="BG2994" s="611"/>
      <c r="BH2994" s="282"/>
      <c r="BI2994" s="282"/>
      <c r="BJ2994" s="282"/>
      <c r="BL2994" s="76"/>
    </row>
    <row r="2995" spans="1:65" s="74" customFormat="1" hidden="1" outlineLevel="2" x14ac:dyDescent="0.25">
      <c r="A2995" s="5"/>
      <c r="B2995" s="548"/>
      <c r="C2995" s="77"/>
      <c r="D2995" s="66"/>
      <c r="E2995" s="66"/>
      <c r="F2995" s="6"/>
      <c r="G2995" s="80"/>
      <c r="H2995" s="80"/>
      <c r="I2995" s="80" t="s">
        <v>186</v>
      </c>
      <c r="J2995" s="80" t="s">
        <v>186</v>
      </c>
      <c r="K2995" s="80" t="s">
        <v>246</v>
      </c>
      <c r="L2995" s="80" t="s">
        <v>186</v>
      </c>
      <c r="M2995" s="80" t="s">
        <v>186</v>
      </c>
      <c r="N2995" s="80" t="s">
        <v>246</v>
      </c>
      <c r="O2995" s="80" t="s">
        <v>185</v>
      </c>
      <c r="P2995" s="80" t="s">
        <v>186</v>
      </c>
      <c r="Q2995" s="80" t="s">
        <v>246</v>
      </c>
      <c r="R2995" s="80" t="s">
        <v>186</v>
      </c>
      <c r="S2995" s="279"/>
      <c r="T2995" s="80"/>
      <c r="U2995" s="80"/>
      <c r="V2995" s="279"/>
      <c r="W2995" s="279"/>
      <c r="X2995" s="279"/>
      <c r="Y2995" s="53"/>
      <c r="Z2995" s="149"/>
      <c r="AC2995" s="139"/>
      <c r="AD2995" s="149"/>
      <c r="AL2995" s="158"/>
      <c r="AM2995" s="80"/>
      <c r="AN2995" s="80"/>
      <c r="AO2995" s="80"/>
      <c r="AP2995" s="76"/>
      <c r="BG2995" s="611"/>
      <c r="BH2995" s="282"/>
      <c r="BI2995" s="282"/>
      <c r="BJ2995" s="282"/>
      <c r="BL2995" s="76"/>
    </row>
    <row r="2996" spans="1:65" s="74" customFormat="1" hidden="1" outlineLevel="2" x14ac:dyDescent="0.25">
      <c r="A2996" s="5"/>
      <c r="B2996" s="548"/>
      <c r="C2996" s="77"/>
      <c r="D2996" s="66"/>
      <c r="E2996" s="66"/>
      <c r="F2996" s="6"/>
      <c r="G2996" s="80"/>
      <c r="H2996" s="80"/>
      <c r="I2996" s="80" t="s">
        <v>186</v>
      </c>
      <c r="J2996" s="80" t="s">
        <v>186</v>
      </c>
      <c r="K2996" s="80" t="s">
        <v>246</v>
      </c>
      <c r="L2996" s="80" t="s">
        <v>186</v>
      </c>
      <c r="M2996" s="80" t="s">
        <v>186</v>
      </c>
      <c r="N2996" s="80" t="s">
        <v>246</v>
      </c>
      <c r="O2996" s="80" t="s">
        <v>185</v>
      </c>
      <c r="P2996" s="80" t="s">
        <v>186</v>
      </c>
      <c r="Q2996" s="80" t="s">
        <v>246</v>
      </c>
      <c r="R2996" s="80" t="s">
        <v>186</v>
      </c>
      <c r="S2996" s="279"/>
      <c r="T2996" s="80"/>
      <c r="U2996" s="80"/>
      <c r="V2996" s="279"/>
      <c r="W2996" s="279"/>
      <c r="X2996" s="279"/>
      <c r="Y2996" s="53"/>
      <c r="Z2996" s="149"/>
      <c r="AC2996" s="139"/>
      <c r="AD2996" s="149"/>
      <c r="AL2996" s="158"/>
      <c r="AM2996" s="80"/>
      <c r="AN2996" s="80"/>
      <c r="AO2996" s="80"/>
      <c r="AP2996" s="76"/>
      <c r="BG2996" s="611"/>
      <c r="BH2996" s="282"/>
      <c r="BI2996" s="282"/>
      <c r="BJ2996" s="282"/>
      <c r="BL2996" s="76"/>
    </row>
    <row r="2997" spans="1:65" s="74" customFormat="1" hidden="1" outlineLevel="2" x14ac:dyDescent="0.25">
      <c r="A2997" s="5"/>
      <c r="B2997" s="548"/>
      <c r="C2997" s="77"/>
      <c r="D2997" s="66"/>
      <c r="E2997" s="66"/>
      <c r="F2997" s="6"/>
      <c r="G2997" s="80"/>
      <c r="H2997" s="80"/>
      <c r="I2997" s="80" t="s">
        <v>186</v>
      </c>
      <c r="J2997" s="80" t="s">
        <v>186</v>
      </c>
      <c r="K2997" s="80" t="s">
        <v>246</v>
      </c>
      <c r="L2997" s="80" t="s">
        <v>186</v>
      </c>
      <c r="M2997" s="80" t="s">
        <v>186</v>
      </c>
      <c r="N2997" s="80" t="s">
        <v>246</v>
      </c>
      <c r="O2997" s="80" t="s">
        <v>185</v>
      </c>
      <c r="P2997" s="80" t="s">
        <v>186</v>
      </c>
      <c r="Q2997" s="80" t="s">
        <v>246</v>
      </c>
      <c r="R2997" s="80" t="s">
        <v>186</v>
      </c>
      <c r="S2997" s="279"/>
      <c r="T2997" s="80"/>
      <c r="U2997" s="80"/>
      <c r="V2997" s="279"/>
      <c r="W2997" s="279"/>
      <c r="X2997" s="279"/>
      <c r="Y2997" s="53"/>
      <c r="Z2997" s="149"/>
      <c r="AC2997" s="139"/>
      <c r="AD2997" s="149"/>
      <c r="AL2997" s="158"/>
      <c r="AM2997" s="80"/>
      <c r="AN2997" s="80"/>
      <c r="AO2997" s="80"/>
      <c r="AP2997" s="76"/>
      <c r="BG2997" s="611"/>
      <c r="BH2997" s="282"/>
      <c r="BI2997" s="282"/>
      <c r="BJ2997" s="282"/>
      <c r="BL2997" s="76"/>
    </row>
    <row r="2998" spans="1:65" s="74" customFormat="1" hidden="1" outlineLevel="2" x14ac:dyDescent="0.25">
      <c r="A2998" s="5"/>
      <c r="B2998" s="548"/>
      <c r="C2998" s="77"/>
      <c r="D2998" s="66"/>
      <c r="E2998" s="66"/>
      <c r="F2998" s="6"/>
      <c r="G2998" s="80"/>
      <c r="H2998" s="80"/>
      <c r="I2998" s="80" t="s">
        <v>186</v>
      </c>
      <c r="J2998" s="80" t="s">
        <v>186</v>
      </c>
      <c r="K2998" s="80" t="s">
        <v>246</v>
      </c>
      <c r="L2998" s="80" t="s">
        <v>186</v>
      </c>
      <c r="M2998" s="80" t="s">
        <v>186</v>
      </c>
      <c r="N2998" s="80" t="s">
        <v>246</v>
      </c>
      <c r="O2998" s="80" t="s">
        <v>185</v>
      </c>
      <c r="P2998" s="80" t="s">
        <v>186</v>
      </c>
      <c r="Q2998" s="80" t="s">
        <v>246</v>
      </c>
      <c r="R2998" s="80" t="s">
        <v>186</v>
      </c>
      <c r="S2998" s="279"/>
      <c r="T2998" s="80"/>
      <c r="U2998" s="80"/>
      <c r="V2998" s="279"/>
      <c r="W2998" s="279"/>
      <c r="X2998" s="279"/>
      <c r="Y2998" s="53"/>
      <c r="Z2998" s="149"/>
      <c r="AC2998" s="139"/>
      <c r="AD2998" s="149"/>
      <c r="AL2998" s="158"/>
      <c r="AM2998" s="80"/>
      <c r="AN2998" s="80"/>
      <c r="AO2998" s="80"/>
      <c r="AP2998" s="76"/>
      <c r="BG2998" s="611"/>
      <c r="BH2998" s="282"/>
      <c r="BI2998" s="282"/>
      <c r="BJ2998" s="282"/>
      <c r="BL2998" s="76"/>
    </row>
    <row r="2999" spans="1:65" s="74" customFormat="1" hidden="1" outlineLevel="2" x14ac:dyDescent="0.25">
      <c r="A2999" s="5"/>
      <c r="B2999" s="548"/>
      <c r="C2999" s="77"/>
      <c r="D2999" s="66"/>
      <c r="E2999" s="66"/>
      <c r="F2999" s="6"/>
      <c r="G2999" s="80"/>
      <c r="H2999" s="80"/>
      <c r="I2999" s="80" t="s">
        <v>186</v>
      </c>
      <c r="J2999" s="80" t="s">
        <v>186</v>
      </c>
      <c r="K2999" s="80" t="s">
        <v>246</v>
      </c>
      <c r="L2999" s="80" t="s">
        <v>186</v>
      </c>
      <c r="M2999" s="80" t="s">
        <v>186</v>
      </c>
      <c r="N2999" s="80" t="s">
        <v>246</v>
      </c>
      <c r="O2999" s="80" t="s">
        <v>185</v>
      </c>
      <c r="P2999" s="80" t="s">
        <v>186</v>
      </c>
      <c r="Q2999" s="80" t="s">
        <v>246</v>
      </c>
      <c r="R2999" s="80" t="s">
        <v>186</v>
      </c>
      <c r="S2999" s="279"/>
      <c r="T2999" s="80"/>
      <c r="U2999" s="80"/>
      <c r="V2999" s="279"/>
      <c r="W2999" s="279"/>
      <c r="X2999" s="279"/>
      <c r="Y2999" s="53"/>
      <c r="Z2999" s="149"/>
      <c r="AC2999" s="139"/>
      <c r="AD2999" s="149"/>
      <c r="AL2999" s="158"/>
      <c r="AM2999" s="80"/>
      <c r="AN2999" s="80"/>
      <c r="AO2999" s="80"/>
      <c r="AP2999" s="76"/>
      <c r="BG2999" s="611"/>
      <c r="BH2999" s="282"/>
      <c r="BI2999" s="282"/>
      <c r="BJ2999" s="282"/>
      <c r="BL2999" s="76"/>
    </row>
    <row r="3000" spans="1:65" s="74" customFormat="1" hidden="1" outlineLevel="2" x14ac:dyDescent="0.25">
      <c r="A3000" s="5"/>
      <c r="B3000" s="548"/>
      <c r="C3000" s="77"/>
      <c r="D3000" s="66"/>
      <c r="E3000" s="66"/>
      <c r="F3000" s="6"/>
      <c r="G3000" s="80"/>
      <c r="H3000" s="80"/>
      <c r="I3000" s="80" t="s">
        <v>186</v>
      </c>
      <c r="J3000" s="80" t="s">
        <v>186</v>
      </c>
      <c r="K3000" s="80" t="s">
        <v>246</v>
      </c>
      <c r="L3000" s="80" t="s">
        <v>186</v>
      </c>
      <c r="M3000" s="80" t="s">
        <v>186</v>
      </c>
      <c r="N3000" s="80" t="s">
        <v>246</v>
      </c>
      <c r="O3000" s="80" t="s">
        <v>185</v>
      </c>
      <c r="P3000" s="80" t="s">
        <v>186</v>
      </c>
      <c r="Q3000" s="80" t="s">
        <v>246</v>
      </c>
      <c r="R3000" s="80" t="s">
        <v>186</v>
      </c>
      <c r="S3000" s="279"/>
      <c r="T3000" s="80"/>
      <c r="U3000" s="80"/>
      <c r="V3000" s="279"/>
      <c r="W3000" s="279"/>
      <c r="X3000" s="279"/>
      <c r="Y3000" s="53"/>
      <c r="Z3000" s="149"/>
      <c r="AC3000" s="139"/>
      <c r="AD3000" s="149"/>
      <c r="AL3000" s="158"/>
      <c r="AM3000" s="80"/>
      <c r="AN3000" s="80"/>
      <c r="AO3000" s="80"/>
      <c r="AP3000" s="76"/>
      <c r="BG3000" s="611"/>
      <c r="BH3000" s="282"/>
      <c r="BI3000" s="282"/>
      <c r="BJ3000" s="282"/>
      <c r="BL3000" s="76"/>
    </row>
    <row r="3001" spans="1:65" s="74" customFormat="1" hidden="1" outlineLevel="2" x14ac:dyDescent="0.25">
      <c r="A3001" s="5"/>
      <c r="B3001" s="548"/>
      <c r="C3001" s="77"/>
      <c r="D3001" s="66"/>
      <c r="E3001" s="66"/>
      <c r="F3001" s="6"/>
      <c r="G3001" s="80"/>
      <c r="H3001" s="80"/>
      <c r="I3001" s="80" t="s">
        <v>186</v>
      </c>
      <c r="J3001" s="80" t="s">
        <v>186</v>
      </c>
      <c r="K3001" s="80" t="s">
        <v>246</v>
      </c>
      <c r="L3001" s="80" t="s">
        <v>186</v>
      </c>
      <c r="M3001" s="80" t="s">
        <v>186</v>
      </c>
      <c r="N3001" s="80" t="s">
        <v>246</v>
      </c>
      <c r="O3001" s="80" t="s">
        <v>185</v>
      </c>
      <c r="P3001" s="80" t="s">
        <v>186</v>
      </c>
      <c r="Q3001" s="80" t="s">
        <v>246</v>
      </c>
      <c r="R3001" s="80" t="s">
        <v>186</v>
      </c>
      <c r="S3001" s="279"/>
      <c r="T3001" s="80"/>
      <c r="U3001" s="80"/>
      <c r="V3001" s="279"/>
      <c r="W3001" s="279"/>
      <c r="X3001" s="279"/>
      <c r="Y3001" s="53"/>
      <c r="Z3001" s="149"/>
      <c r="AC3001" s="139"/>
      <c r="AD3001" s="149"/>
      <c r="AL3001" s="158"/>
      <c r="AM3001" s="80"/>
      <c r="AN3001" s="80"/>
      <c r="AO3001" s="80"/>
      <c r="AP3001" s="76"/>
      <c r="BG3001" s="611"/>
      <c r="BH3001" s="282"/>
      <c r="BI3001" s="282"/>
      <c r="BJ3001" s="282"/>
      <c r="BL3001" s="76"/>
    </row>
    <row r="3002" spans="1:65" s="130" customFormat="1" hidden="1" outlineLevel="2" x14ac:dyDescent="0.25">
      <c r="A3002" s="5"/>
      <c r="B3002" s="548"/>
      <c r="C3002" s="77"/>
      <c r="D3002" s="66"/>
      <c r="E3002" s="66"/>
      <c r="F3002" s="6"/>
      <c r="G3002" s="80"/>
      <c r="H3002" s="80"/>
      <c r="I3002" s="80" t="s">
        <v>186</v>
      </c>
      <c r="J3002" s="80" t="s">
        <v>186</v>
      </c>
      <c r="K3002" s="80" t="s">
        <v>246</v>
      </c>
      <c r="L3002" s="80" t="s">
        <v>186</v>
      </c>
      <c r="M3002" s="80" t="s">
        <v>186</v>
      </c>
      <c r="N3002" s="80" t="s">
        <v>246</v>
      </c>
      <c r="O3002" s="80" t="s">
        <v>185</v>
      </c>
      <c r="P3002" s="80" t="s">
        <v>186</v>
      </c>
      <c r="Q3002" s="80" t="s">
        <v>246</v>
      </c>
      <c r="R3002" s="80" t="s">
        <v>186</v>
      </c>
      <c r="S3002" s="279"/>
      <c r="T3002" s="80"/>
      <c r="U3002" s="80"/>
      <c r="V3002" s="279"/>
      <c r="W3002" s="279"/>
      <c r="X3002" s="279"/>
      <c r="Y3002" s="53"/>
      <c r="Z3002" s="149"/>
      <c r="AA3002" s="74"/>
      <c r="AB3002" s="74"/>
      <c r="AC3002" s="139"/>
      <c r="AD3002" s="154"/>
      <c r="AL3002" s="158"/>
      <c r="AM3002" s="80"/>
      <c r="AN3002" s="80"/>
      <c r="AO3002" s="80"/>
      <c r="AP3002" s="76"/>
      <c r="AQ3002" s="74"/>
      <c r="AR3002" s="74"/>
      <c r="AS3002" s="74"/>
      <c r="AT3002" s="74"/>
      <c r="AU3002" s="74"/>
      <c r="AV3002" s="74"/>
      <c r="AW3002" s="74"/>
      <c r="AX3002" s="74"/>
      <c r="AY3002" s="74"/>
      <c r="BG3002" s="611"/>
      <c r="BH3002" s="282"/>
      <c r="BI3002" s="282"/>
      <c r="BJ3002" s="282"/>
      <c r="BL3002" s="76"/>
      <c r="BM3002" s="74"/>
    </row>
    <row r="3003" spans="1:65" s="130" customFormat="1" hidden="1" outlineLevel="2" x14ac:dyDescent="0.25">
      <c r="A3003" s="5"/>
      <c r="B3003" s="548"/>
      <c r="C3003" s="77"/>
      <c r="D3003" s="66"/>
      <c r="E3003" s="66"/>
      <c r="F3003" s="6"/>
      <c r="G3003" s="80"/>
      <c r="H3003" s="80"/>
      <c r="I3003" s="80" t="s">
        <v>186</v>
      </c>
      <c r="J3003" s="80" t="s">
        <v>186</v>
      </c>
      <c r="K3003" s="80" t="s">
        <v>246</v>
      </c>
      <c r="L3003" s="80" t="s">
        <v>186</v>
      </c>
      <c r="M3003" s="80" t="s">
        <v>186</v>
      </c>
      <c r="N3003" s="80" t="s">
        <v>246</v>
      </c>
      <c r="O3003" s="80" t="s">
        <v>185</v>
      </c>
      <c r="P3003" s="80" t="s">
        <v>186</v>
      </c>
      <c r="Q3003" s="80" t="s">
        <v>246</v>
      </c>
      <c r="R3003" s="80" t="s">
        <v>186</v>
      </c>
      <c r="S3003" s="279"/>
      <c r="T3003" s="80"/>
      <c r="U3003" s="80"/>
      <c r="V3003" s="279"/>
      <c r="W3003" s="279"/>
      <c r="X3003" s="279"/>
      <c r="Y3003" s="53"/>
      <c r="Z3003" s="149"/>
      <c r="AA3003" s="74"/>
      <c r="AB3003" s="74"/>
      <c r="AC3003" s="139"/>
      <c r="AD3003" s="154"/>
      <c r="AL3003" s="158"/>
      <c r="AM3003" s="80"/>
      <c r="AN3003" s="80"/>
      <c r="AO3003" s="80"/>
      <c r="AP3003" s="76"/>
      <c r="AQ3003" s="74"/>
      <c r="AR3003" s="74"/>
      <c r="AS3003" s="74"/>
      <c r="AT3003" s="74"/>
      <c r="AU3003" s="74"/>
      <c r="AV3003" s="74"/>
      <c r="AW3003" s="74"/>
      <c r="AX3003" s="74"/>
      <c r="AY3003" s="74"/>
      <c r="BG3003" s="611"/>
      <c r="BH3003" s="282"/>
      <c r="BI3003" s="282"/>
      <c r="BJ3003" s="282"/>
      <c r="BL3003" s="76"/>
      <c r="BM3003" s="74"/>
    </row>
    <row r="3004" spans="1:65" s="130" customFormat="1" hidden="1" outlineLevel="2" x14ac:dyDescent="0.3">
      <c r="A3004" s="5"/>
      <c r="B3004" s="548"/>
      <c r="C3004" s="77"/>
      <c r="D3004" s="66"/>
      <c r="E3004" s="66"/>
      <c r="F3004" s="6"/>
      <c r="G3004" s="80"/>
      <c r="H3004" s="80"/>
      <c r="I3004" s="80" t="s">
        <v>186</v>
      </c>
      <c r="J3004" s="80" t="s">
        <v>186</v>
      </c>
      <c r="K3004" s="80" t="s">
        <v>185</v>
      </c>
      <c r="L3004" s="80" t="s">
        <v>186</v>
      </c>
      <c r="M3004" s="80" t="s">
        <v>186</v>
      </c>
      <c r="N3004" s="80" t="s">
        <v>185</v>
      </c>
      <c r="O3004" s="80" t="s">
        <v>185</v>
      </c>
      <c r="P3004" s="80" t="s">
        <v>186</v>
      </c>
      <c r="Q3004" s="80" t="s">
        <v>185</v>
      </c>
      <c r="R3004" s="80" t="s">
        <v>186</v>
      </c>
      <c r="S3004" s="279"/>
      <c r="T3004" s="80"/>
      <c r="U3004" s="80"/>
      <c r="V3004" s="279"/>
      <c r="W3004" s="279"/>
      <c r="X3004" s="279"/>
      <c r="Y3004" s="53"/>
      <c r="Z3004" s="152"/>
      <c r="AA3004" s="81"/>
      <c r="AB3004" s="81"/>
      <c r="AC3004" s="142"/>
      <c r="AD3004" s="154"/>
      <c r="AL3004" s="158"/>
      <c r="AM3004" s="80"/>
      <c r="AN3004" s="80"/>
      <c r="AO3004" s="80"/>
      <c r="AP3004" s="43"/>
      <c r="AQ3004" s="81"/>
      <c r="AR3004" s="81"/>
      <c r="AS3004" s="81"/>
      <c r="AT3004" s="81"/>
      <c r="AU3004" s="81"/>
      <c r="AV3004" s="81"/>
      <c r="AW3004" s="81"/>
      <c r="AX3004" s="81"/>
      <c r="AY3004" s="81"/>
      <c r="BG3004" s="611"/>
      <c r="BH3004" s="282"/>
      <c r="BI3004" s="282"/>
      <c r="BJ3004" s="282"/>
      <c r="BL3004" s="76"/>
      <c r="BM3004" s="74"/>
    </row>
    <row r="3005" spans="1:65" s="74" customFormat="1" hidden="1" outlineLevel="2" x14ac:dyDescent="0.25">
      <c r="A3005" s="8"/>
      <c r="B3005" s="549"/>
      <c r="C3005" s="77"/>
      <c r="D3005" s="27"/>
      <c r="E3005" s="27"/>
      <c r="F3005" s="6"/>
      <c r="G3005" s="80"/>
      <c r="H3005" s="80"/>
      <c r="I3005" s="80" t="s">
        <v>186</v>
      </c>
      <c r="J3005" s="80" t="s">
        <v>186</v>
      </c>
      <c r="K3005" s="80" t="s">
        <v>190</v>
      </c>
      <c r="L3005" s="80" t="s">
        <v>186</v>
      </c>
      <c r="M3005" s="80" t="s">
        <v>186</v>
      </c>
      <c r="N3005" s="80" t="s">
        <v>190</v>
      </c>
      <c r="O3005" s="80" t="s">
        <v>186</v>
      </c>
      <c r="P3005" s="80" t="s">
        <v>186</v>
      </c>
      <c r="Q3005" s="80" t="s">
        <v>190</v>
      </c>
      <c r="R3005" s="80" t="s">
        <v>186</v>
      </c>
      <c r="S3005" s="279"/>
      <c r="T3005" s="80"/>
      <c r="U3005" s="80"/>
      <c r="V3005" s="279"/>
      <c r="W3005" s="279"/>
      <c r="X3005" s="279"/>
      <c r="Y3005" s="53"/>
      <c r="Z3005" s="149"/>
      <c r="AC3005" s="139"/>
      <c r="AD3005" s="149"/>
      <c r="AL3005" s="158"/>
      <c r="BG3005" s="611"/>
      <c r="BH3005" s="282"/>
      <c r="BI3005" s="282"/>
      <c r="BJ3005" s="282"/>
      <c r="BL3005" s="76"/>
    </row>
    <row r="3006" spans="1:65" s="130" customFormat="1" hidden="1" outlineLevel="2" x14ac:dyDescent="0.25">
      <c r="A3006" s="8"/>
      <c r="B3006" s="549"/>
      <c r="C3006" s="77"/>
      <c r="D3006" s="27"/>
      <c r="E3006" s="27"/>
      <c r="F3006" s="6"/>
      <c r="G3006" s="80"/>
      <c r="H3006" s="80"/>
      <c r="I3006" s="80" t="s">
        <v>186</v>
      </c>
      <c r="J3006" s="80" t="s">
        <v>186</v>
      </c>
      <c r="K3006" s="80" t="s">
        <v>190</v>
      </c>
      <c r="L3006" s="80" t="s">
        <v>186</v>
      </c>
      <c r="M3006" s="80" t="s">
        <v>186</v>
      </c>
      <c r="N3006" s="80" t="s">
        <v>190</v>
      </c>
      <c r="O3006" s="80" t="s">
        <v>186</v>
      </c>
      <c r="P3006" s="80" t="s">
        <v>186</v>
      </c>
      <c r="Q3006" s="80" t="s">
        <v>190</v>
      </c>
      <c r="R3006" s="80" t="s">
        <v>186</v>
      </c>
      <c r="S3006" s="279"/>
      <c r="T3006" s="80"/>
      <c r="U3006" s="80"/>
      <c r="V3006" s="279"/>
      <c r="W3006" s="279"/>
      <c r="X3006" s="279"/>
      <c r="Y3006" s="174"/>
      <c r="Z3006" s="154"/>
      <c r="AC3006" s="146"/>
      <c r="AD3006" s="154"/>
      <c r="AL3006" s="158"/>
      <c r="BG3006" s="611"/>
      <c r="BH3006" s="282"/>
      <c r="BI3006" s="282"/>
      <c r="BJ3006" s="282"/>
      <c r="BL3006" s="76"/>
      <c r="BM3006" s="74"/>
    </row>
    <row r="3007" spans="1:65" hidden="1" outlineLevel="2" x14ac:dyDescent="0.3">
      <c r="A3007" s="77"/>
      <c r="B3007" s="569"/>
      <c r="R3007" s="80"/>
      <c r="Y3007" s="45"/>
      <c r="Z3007" s="152"/>
      <c r="AC3007" s="142"/>
      <c r="AD3007" s="152"/>
      <c r="AK3007"/>
      <c r="AL3007" s="158"/>
      <c r="AP3007" s="43"/>
      <c r="AQ3007" s="81"/>
      <c r="BG3007" s="621"/>
      <c r="BH3007" s="373"/>
      <c r="BK3007" s="81"/>
      <c r="BL3007" s="43"/>
      <c r="BM3007" s="74"/>
    </row>
    <row r="3008" spans="1:65" s="32" customFormat="1" outlineLevel="1" collapsed="1" x14ac:dyDescent="0.25">
      <c r="A3008" s="72"/>
      <c r="B3008" s="547"/>
      <c r="C3008" s="1"/>
      <c r="D3008" s="128"/>
      <c r="E3008" s="128"/>
      <c r="F3008" s="2"/>
      <c r="G3008" s="3"/>
      <c r="H3008" s="3"/>
      <c r="I3008" s="3"/>
      <c r="J3008" s="3"/>
      <c r="K3008" s="3"/>
      <c r="L3008" s="273"/>
      <c r="M3008" s="273"/>
      <c r="N3008" s="273"/>
      <c r="O3008" s="273"/>
      <c r="P3008" s="273"/>
      <c r="Q3008" s="273"/>
      <c r="R3008" s="3"/>
      <c r="S3008" s="273"/>
      <c r="T3008" s="178" t="s">
        <v>147</v>
      </c>
      <c r="U3008" s="178" t="s">
        <v>147</v>
      </c>
      <c r="V3008" s="293" t="s">
        <v>147</v>
      </c>
      <c r="W3008" s="293" t="s">
        <v>147</v>
      </c>
      <c r="X3008" s="293" t="s">
        <v>147</v>
      </c>
      <c r="Y3008" s="72" t="s">
        <v>364</v>
      </c>
      <c r="Z3008" s="148"/>
      <c r="AA3008" s="79"/>
      <c r="AB3008" s="79"/>
      <c r="AC3008" s="138"/>
      <c r="AD3008" s="148"/>
      <c r="AE3008" s="79"/>
      <c r="AF3008" s="79"/>
      <c r="AG3008" s="79"/>
      <c r="AH3008" s="79"/>
      <c r="AI3008" s="79"/>
      <c r="AJ3008" s="79"/>
      <c r="AK3008" s="79"/>
      <c r="AL3008" s="157"/>
      <c r="AM3008" s="3" t="s">
        <v>157</v>
      </c>
      <c r="AN3008" s="3"/>
      <c r="AO3008" s="3"/>
      <c r="AP3008" s="83"/>
      <c r="AQ3008" s="79"/>
      <c r="AR3008" s="79"/>
      <c r="AS3008" s="79"/>
      <c r="AT3008" s="79"/>
      <c r="AU3008" s="79"/>
      <c r="AV3008" s="79"/>
      <c r="AW3008" s="79"/>
      <c r="AX3008" s="79"/>
      <c r="AY3008" s="79"/>
      <c r="AZ3008" s="79"/>
      <c r="BA3008" s="79"/>
      <c r="BB3008" s="79"/>
      <c r="BC3008" s="79" t="s">
        <v>173</v>
      </c>
      <c r="BD3008" s="79"/>
      <c r="BE3008" s="79"/>
      <c r="BF3008" s="79"/>
      <c r="BG3008" s="610"/>
      <c r="BH3008" s="288"/>
      <c r="BI3008" s="288"/>
      <c r="BJ3008" s="288"/>
      <c r="BK3008" s="79"/>
      <c r="BL3008" s="83"/>
      <c r="BM3008" s="74"/>
    </row>
    <row r="3009" spans="1:65" s="74" customFormat="1" hidden="1" outlineLevel="2" x14ac:dyDescent="0.25">
      <c r="A3009" s="5"/>
      <c r="B3009" s="548"/>
      <c r="C3009" s="77"/>
      <c r="D3009" s="66"/>
      <c r="E3009" s="66"/>
      <c r="F3009" s="6"/>
      <c r="G3009" s="28"/>
      <c r="H3009" s="28"/>
      <c r="I3009" s="80" t="s">
        <v>186</v>
      </c>
      <c r="J3009" s="80" t="s">
        <v>186</v>
      </c>
      <c r="K3009" s="80" t="s">
        <v>185</v>
      </c>
      <c r="L3009" s="80" t="s">
        <v>186</v>
      </c>
      <c r="M3009" s="80" t="s">
        <v>186</v>
      </c>
      <c r="N3009" s="80" t="s">
        <v>185</v>
      </c>
      <c r="O3009" s="80" t="s">
        <v>185</v>
      </c>
      <c r="P3009" s="80" t="s">
        <v>186</v>
      </c>
      <c r="Q3009" s="80" t="s">
        <v>185</v>
      </c>
      <c r="R3009" s="80" t="s">
        <v>186</v>
      </c>
      <c r="S3009" s="279"/>
      <c r="T3009" s="80"/>
      <c r="U3009" s="80"/>
      <c r="V3009" s="279"/>
      <c r="W3009" s="279"/>
      <c r="X3009" s="279"/>
      <c r="Y3009" s="53"/>
      <c r="Z3009" s="149"/>
      <c r="AC3009" s="139"/>
      <c r="AD3009" s="149"/>
      <c r="AL3009" s="158"/>
      <c r="AM3009" s="80"/>
      <c r="AN3009" s="80"/>
      <c r="AO3009" s="80"/>
      <c r="AP3009" s="76"/>
      <c r="BG3009" s="611"/>
      <c r="BH3009" s="282"/>
      <c r="BI3009" s="282"/>
      <c r="BJ3009" s="282"/>
      <c r="BL3009" s="76"/>
    </row>
    <row r="3010" spans="1:65" s="74" customFormat="1" hidden="1" outlineLevel="2" x14ac:dyDescent="0.25">
      <c r="A3010" s="5"/>
      <c r="B3010" s="548"/>
      <c r="C3010" s="77"/>
      <c r="D3010" s="66"/>
      <c r="E3010" s="66"/>
      <c r="F3010" s="6"/>
      <c r="G3010" s="80"/>
      <c r="H3010" s="80"/>
      <c r="I3010" s="80" t="s">
        <v>186</v>
      </c>
      <c r="J3010" s="80" t="s">
        <v>186</v>
      </c>
      <c r="K3010" s="80" t="s">
        <v>246</v>
      </c>
      <c r="L3010" s="80" t="s">
        <v>186</v>
      </c>
      <c r="M3010" s="80" t="s">
        <v>186</v>
      </c>
      <c r="N3010" s="80" t="s">
        <v>246</v>
      </c>
      <c r="O3010" s="80" t="s">
        <v>185</v>
      </c>
      <c r="P3010" s="80" t="s">
        <v>186</v>
      </c>
      <c r="Q3010" s="80" t="s">
        <v>246</v>
      </c>
      <c r="R3010" s="80" t="s">
        <v>186</v>
      </c>
      <c r="S3010" s="279"/>
      <c r="T3010" s="80"/>
      <c r="U3010" s="80"/>
      <c r="V3010" s="279"/>
      <c r="W3010" s="279"/>
      <c r="X3010" s="279"/>
      <c r="Y3010" s="53"/>
      <c r="Z3010" s="149"/>
      <c r="AC3010" s="139"/>
      <c r="AD3010" s="149"/>
      <c r="AL3010" s="158"/>
      <c r="AM3010" s="80"/>
      <c r="AN3010" s="80"/>
      <c r="AO3010" s="80"/>
      <c r="AP3010" s="76"/>
      <c r="BG3010" s="611"/>
      <c r="BH3010" s="282"/>
      <c r="BI3010" s="282"/>
      <c r="BJ3010" s="282"/>
      <c r="BL3010" s="76"/>
    </row>
    <row r="3011" spans="1:65" s="74" customFormat="1" hidden="1" outlineLevel="2" x14ac:dyDescent="0.25">
      <c r="A3011" s="5"/>
      <c r="B3011" s="548"/>
      <c r="C3011" s="77"/>
      <c r="E3011" s="66"/>
      <c r="F3011" s="6"/>
      <c r="G3011" s="77"/>
      <c r="H3011" s="77"/>
      <c r="I3011" s="80" t="s">
        <v>186</v>
      </c>
      <c r="J3011" s="80" t="s">
        <v>186</v>
      </c>
      <c r="K3011" s="80" t="s">
        <v>246</v>
      </c>
      <c r="L3011" s="80" t="s">
        <v>186</v>
      </c>
      <c r="M3011" s="80" t="s">
        <v>186</v>
      </c>
      <c r="N3011" s="80" t="s">
        <v>246</v>
      </c>
      <c r="O3011" s="80" t="s">
        <v>185</v>
      </c>
      <c r="P3011" s="80" t="s">
        <v>186</v>
      </c>
      <c r="Q3011" s="80" t="s">
        <v>246</v>
      </c>
      <c r="R3011" s="80" t="s">
        <v>186</v>
      </c>
      <c r="S3011" s="279"/>
      <c r="T3011" s="80"/>
      <c r="U3011" s="80"/>
      <c r="V3011" s="279"/>
      <c r="W3011" s="279"/>
      <c r="X3011" s="279"/>
      <c r="Y3011" s="53"/>
      <c r="Z3011" s="149"/>
      <c r="AC3011" s="139"/>
      <c r="AD3011" s="149"/>
      <c r="AL3011" s="158"/>
      <c r="AM3011" s="80"/>
      <c r="AN3011" s="80"/>
      <c r="AO3011" s="80"/>
      <c r="AP3011" s="76"/>
      <c r="BG3011" s="611"/>
      <c r="BH3011" s="282"/>
      <c r="BI3011" s="282"/>
      <c r="BJ3011" s="282"/>
      <c r="BL3011" s="76"/>
    </row>
    <row r="3012" spans="1:65" s="74" customFormat="1" hidden="1" outlineLevel="2" x14ac:dyDescent="0.25">
      <c r="A3012" s="5"/>
      <c r="B3012" s="548"/>
      <c r="C3012" s="77"/>
      <c r="D3012" s="66"/>
      <c r="E3012" s="66"/>
      <c r="F3012" s="6"/>
      <c r="G3012" s="80"/>
      <c r="H3012" s="80"/>
      <c r="I3012" s="80" t="s">
        <v>186</v>
      </c>
      <c r="J3012" s="80" t="s">
        <v>186</v>
      </c>
      <c r="K3012" s="80" t="s">
        <v>246</v>
      </c>
      <c r="L3012" s="80" t="s">
        <v>186</v>
      </c>
      <c r="M3012" s="80" t="s">
        <v>186</v>
      </c>
      <c r="N3012" s="80" t="s">
        <v>246</v>
      </c>
      <c r="O3012" s="80" t="s">
        <v>185</v>
      </c>
      <c r="P3012" s="80" t="s">
        <v>186</v>
      </c>
      <c r="Q3012" s="80" t="s">
        <v>246</v>
      </c>
      <c r="R3012" s="80" t="s">
        <v>186</v>
      </c>
      <c r="S3012" s="279"/>
      <c r="T3012" s="80"/>
      <c r="U3012" s="80"/>
      <c r="V3012" s="279"/>
      <c r="W3012" s="279"/>
      <c r="X3012" s="279"/>
      <c r="Y3012" s="53"/>
      <c r="Z3012" s="149"/>
      <c r="AC3012" s="139"/>
      <c r="AD3012" s="149"/>
      <c r="AL3012" s="158"/>
      <c r="AM3012" s="80"/>
      <c r="AN3012" s="80"/>
      <c r="AO3012" s="80"/>
      <c r="AP3012" s="76"/>
      <c r="BG3012" s="611"/>
      <c r="BH3012" s="282"/>
      <c r="BI3012" s="282"/>
      <c r="BJ3012" s="282"/>
      <c r="BL3012" s="76"/>
    </row>
    <row r="3013" spans="1:65" s="74" customFormat="1" hidden="1" outlineLevel="2" x14ac:dyDescent="0.25">
      <c r="A3013" s="5"/>
      <c r="B3013" s="548"/>
      <c r="C3013" s="77"/>
      <c r="D3013" s="66"/>
      <c r="E3013" s="66"/>
      <c r="F3013" s="6"/>
      <c r="G3013" s="80"/>
      <c r="H3013" s="80"/>
      <c r="I3013" s="80" t="s">
        <v>186</v>
      </c>
      <c r="J3013" s="80" t="s">
        <v>186</v>
      </c>
      <c r="K3013" s="80" t="s">
        <v>246</v>
      </c>
      <c r="L3013" s="80" t="s">
        <v>186</v>
      </c>
      <c r="M3013" s="80" t="s">
        <v>186</v>
      </c>
      <c r="N3013" s="80" t="s">
        <v>246</v>
      </c>
      <c r="O3013" s="80" t="s">
        <v>185</v>
      </c>
      <c r="P3013" s="80" t="s">
        <v>186</v>
      </c>
      <c r="Q3013" s="80" t="s">
        <v>246</v>
      </c>
      <c r="R3013" s="80" t="s">
        <v>186</v>
      </c>
      <c r="S3013" s="279"/>
      <c r="T3013" s="80"/>
      <c r="U3013" s="80"/>
      <c r="V3013" s="279"/>
      <c r="W3013" s="279"/>
      <c r="X3013" s="279"/>
      <c r="Y3013" s="53"/>
      <c r="Z3013" s="149"/>
      <c r="AC3013" s="139"/>
      <c r="AD3013" s="149"/>
      <c r="AL3013" s="158"/>
      <c r="AM3013" s="80"/>
      <c r="AN3013" s="80"/>
      <c r="AO3013" s="80"/>
      <c r="AP3013" s="76"/>
      <c r="BG3013" s="611"/>
      <c r="BH3013" s="282"/>
      <c r="BI3013" s="282"/>
      <c r="BJ3013" s="282"/>
      <c r="BL3013" s="76"/>
    </row>
    <row r="3014" spans="1:65" s="74" customFormat="1" hidden="1" outlineLevel="2" x14ac:dyDescent="0.25">
      <c r="A3014" s="5"/>
      <c r="B3014" s="548"/>
      <c r="C3014" s="77"/>
      <c r="D3014" s="66"/>
      <c r="E3014" s="66"/>
      <c r="F3014" s="6"/>
      <c r="G3014" s="80"/>
      <c r="H3014" s="80"/>
      <c r="I3014" s="80" t="s">
        <v>186</v>
      </c>
      <c r="J3014" s="80" t="s">
        <v>186</v>
      </c>
      <c r="K3014" s="80" t="s">
        <v>246</v>
      </c>
      <c r="L3014" s="80" t="s">
        <v>186</v>
      </c>
      <c r="M3014" s="80" t="s">
        <v>186</v>
      </c>
      <c r="N3014" s="80" t="s">
        <v>246</v>
      </c>
      <c r="O3014" s="80" t="s">
        <v>185</v>
      </c>
      <c r="P3014" s="80" t="s">
        <v>186</v>
      </c>
      <c r="Q3014" s="80" t="s">
        <v>246</v>
      </c>
      <c r="R3014" s="80" t="s">
        <v>186</v>
      </c>
      <c r="S3014" s="279"/>
      <c r="T3014" s="80"/>
      <c r="U3014" s="80"/>
      <c r="V3014" s="279"/>
      <c r="W3014" s="279"/>
      <c r="X3014" s="279"/>
      <c r="Y3014" s="53"/>
      <c r="Z3014" s="149"/>
      <c r="AC3014" s="139"/>
      <c r="AD3014" s="149"/>
      <c r="AL3014" s="158"/>
      <c r="AM3014" s="80"/>
      <c r="AN3014" s="80"/>
      <c r="AO3014" s="80"/>
      <c r="AP3014" s="76"/>
      <c r="BG3014" s="611"/>
      <c r="BH3014" s="282"/>
      <c r="BI3014" s="282"/>
      <c r="BJ3014" s="282"/>
      <c r="BL3014" s="76"/>
    </row>
    <row r="3015" spans="1:65" s="74" customFormat="1" hidden="1" outlineLevel="2" x14ac:dyDescent="0.25">
      <c r="A3015" s="5"/>
      <c r="B3015" s="548"/>
      <c r="C3015" s="77"/>
      <c r="D3015" s="66"/>
      <c r="E3015" s="66"/>
      <c r="F3015" s="6"/>
      <c r="G3015" s="80"/>
      <c r="H3015" s="80"/>
      <c r="I3015" s="80" t="s">
        <v>186</v>
      </c>
      <c r="J3015" s="80" t="s">
        <v>186</v>
      </c>
      <c r="K3015" s="80" t="s">
        <v>246</v>
      </c>
      <c r="L3015" s="80" t="s">
        <v>186</v>
      </c>
      <c r="M3015" s="80" t="s">
        <v>186</v>
      </c>
      <c r="N3015" s="80" t="s">
        <v>246</v>
      </c>
      <c r="O3015" s="80" t="s">
        <v>185</v>
      </c>
      <c r="P3015" s="80" t="s">
        <v>186</v>
      </c>
      <c r="Q3015" s="80" t="s">
        <v>246</v>
      </c>
      <c r="R3015" s="80" t="s">
        <v>186</v>
      </c>
      <c r="S3015" s="279"/>
      <c r="T3015" s="80"/>
      <c r="U3015" s="80"/>
      <c r="V3015" s="279"/>
      <c r="W3015" s="279"/>
      <c r="X3015" s="279"/>
      <c r="Y3015" s="53"/>
      <c r="Z3015" s="149"/>
      <c r="AC3015" s="139"/>
      <c r="AD3015" s="149"/>
      <c r="AL3015" s="158"/>
      <c r="AM3015" s="80"/>
      <c r="AN3015" s="80"/>
      <c r="AO3015" s="80"/>
      <c r="AP3015" s="76"/>
      <c r="BG3015" s="611"/>
      <c r="BH3015" s="282"/>
      <c r="BI3015" s="282"/>
      <c r="BJ3015" s="282"/>
      <c r="BL3015" s="76"/>
    </row>
    <row r="3016" spans="1:65" s="74" customFormat="1" hidden="1" outlineLevel="2" x14ac:dyDescent="0.25">
      <c r="A3016" s="5"/>
      <c r="B3016" s="548"/>
      <c r="C3016" s="77"/>
      <c r="D3016" s="66"/>
      <c r="E3016" s="66"/>
      <c r="F3016" s="6"/>
      <c r="G3016" s="80"/>
      <c r="H3016" s="80"/>
      <c r="I3016" s="80" t="s">
        <v>186</v>
      </c>
      <c r="J3016" s="80" t="s">
        <v>186</v>
      </c>
      <c r="K3016" s="80" t="s">
        <v>246</v>
      </c>
      <c r="L3016" s="80" t="s">
        <v>186</v>
      </c>
      <c r="M3016" s="80" t="s">
        <v>186</v>
      </c>
      <c r="N3016" s="80" t="s">
        <v>246</v>
      </c>
      <c r="O3016" s="80" t="s">
        <v>185</v>
      </c>
      <c r="P3016" s="80" t="s">
        <v>186</v>
      </c>
      <c r="Q3016" s="80" t="s">
        <v>246</v>
      </c>
      <c r="R3016" s="80" t="s">
        <v>186</v>
      </c>
      <c r="S3016" s="279"/>
      <c r="T3016" s="80"/>
      <c r="U3016" s="80"/>
      <c r="V3016" s="279"/>
      <c r="W3016" s="279"/>
      <c r="X3016" s="279"/>
      <c r="Y3016" s="53"/>
      <c r="Z3016" s="149"/>
      <c r="AC3016" s="139"/>
      <c r="AD3016" s="149"/>
      <c r="AL3016" s="158"/>
      <c r="AM3016" s="80"/>
      <c r="AN3016" s="80"/>
      <c r="AO3016" s="80"/>
      <c r="AP3016" s="76"/>
      <c r="BG3016" s="611"/>
      <c r="BH3016" s="282"/>
      <c r="BI3016" s="282"/>
      <c r="BJ3016" s="282"/>
      <c r="BL3016" s="76"/>
    </row>
    <row r="3017" spans="1:65" s="74" customFormat="1" hidden="1" outlineLevel="2" x14ac:dyDescent="0.25">
      <c r="A3017" s="5"/>
      <c r="B3017" s="548"/>
      <c r="C3017" s="77"/>
      <c r="D3017" s="66"/>
      <c r="E3017" s="66"/>
      <c r="F3017" s="6"/>
      <c r="G3017" s="80"/>
      <c r="H3017" s="80"/>
      <c r="I3017" s="80" t="s">
        <v>186</v>
      </c>
      <c r="J3017" s="80" t="s">
        <v>186</v>
      </c>
      <c r="K3017" s="80" t="s">
        <v>246</v>
      </c>
      <c r="L3017" s="80" t="s">
        <v>186</v>
      </c>
      <c r="M3017" s="80" t="s">
        <v>186</v>
      </c>
      <c r="N3017" s="80" t="s">
        <v>246</v>
      </c>
      <c r="O3017" s="80" t="s">
        <v>185</v>
      </c>
      <c r="P3017" s="80" t="s">
        <v>186</v>
      </c>
      <c r="Q3017" s="80" t="s">
        <v>246</v>
      </c>
      <c r="R3017" s="80" t="s">
        <v>186</v>
      </c>
      <c r="S3017" s="279"/>
      <c r="T3017" s="80"/>
      <c r="U3017" s="80"/>
      <c r="V3017" s="279"/>
      <c r="W3017" s="279"/>
      <c r="X3017" s="279"/>
      <c r="Y3017" s="53"/>
      <c r="Z3017" s="149"/>
      <c r="AC3017" s="139"/>
      <c r="AD3017" s="149"/>
      <c r="AL3017" s="158"/>
      <c r="AM3017" s="80"/>
      <c r="AN3017" s="80"/>
      <c r="AO3017" s="80"/>
      <c r="AP3017" s="76"/>
      <c r="BG3017" s="611"/>
      <c r="BH3017" s="282"/>
      <c r="BI3017" s="282"/>
      <c r="BJ3017" s="282"/>
      <c r="BL3017" s="76"/>
    </row>
    <row r="3018" spans="1:65" s="74" customFormat="1" hidden="1" outlineLevel="2" x14ac:dyDescent="0.25">
      <c r="A3018" s="5"/>
      <c r="B3018" s="548"/>
      <c r="C3018" s="77"/>
      <c r="D3018" s="66"/>
      <c r="E3018" s="66"/>
      <c r="F3018" s="6"/>
      <c r="G3018" s="80"/>
      <c r="H3018" s="80"/>
      <c r="I3018" s="80" t="s">
        <v>186</v>
      </c>
      <c r="J3018" s="80" t="s">
        <v>186</v>
      </c>
      <c r="K3018" s="80" t="s">
        <v>246</v>
      </c>
      <c r="L3018" s="80" t="s">
        <v>186</v>
      </c>
      <c r="M3018" s="80" t="s">
        <v>186</v>
      </c>
      <c r="N3018" s="80" t="s">
        <v>246</v>
      </c>
      <c r="O3018" s="80" t="s">
        <v>185</v>
      </c>
      <c r="P3018" s="80" t="s">
        <v>186</v>
      </c>
      <c r="Q3018" s="80" t="s">
        <v>246</v>
      </c>
      <c r="R3018" s="80" t="s">
        <v>186</v>
      </c>
      <c r="S3018" s="279"/>
      <c r="T3018" s="80"/>
      <c r="U3018" s="80"/>
      <c r="V3018" s="279"/>
      <c r="W3018" s="279"/>
      <c r="X3018" s="279"/>
      <c r="Y3018" s="53"/>
      <c r="Z3018" s="149"/>
      <c r="AC3018" s="139"/>
      <c r="AD3018" s="149"/>
      <c r="AL3018" s="158"/>
      <c r="AM3018" s="80"/>
      <c r="AN3018" s="80"/>
      <c r="AO3018" s="80"/>
      <c r="AP3018" s="76"/>
      <c r="BG3018" s="611"/>
      <c r="BH3018" s="282"/>
      <c r="BI3018" s="282"/>
      <c r="BJ3018" s="282"/>
      <c r="BL3018" s="76"/>
    </row>
    <row r="3019" spans="1:65" s="130" customFormat="1" hidden="1" outlineLevel="2" x14ac:dyDescent="0.25">
      <c r="A3019" s="5"/>
      <c r="B3019" s="548"/>
      <c r="C3019" s="77"/>
      <c r="D3019" s="66"/>
      <c r="E3019" s="66"/>
      <c r="F3019" s="6"/>
      <c r="G3019" s="80"/>
      <c r="H3019" s="80"/>
      <c r="I3019" s="80" t="s">
        <v>186</v>
      </c>
      <c r="J3019" s="80" t="s">
        <v>186</v>
      </c>
      <c r="K3019" s="80" t="s">
        <v>246</v>
      </c>
      <c r="L3019" s="80" t="s">
        <v>186</v>
      </c>
      <c r="M3019" s="80" t="s">
        <v>186</v>
      </c>
      <c r="N3019" s="80" t="s">
        <v>246</v>
      </c>
      <c r="O3019" s="80" t="s">
        <v>185</v>
      </c>
      <c r="P3019" s="80" t="s">
        <v>186</v>
      </c>
      <c r="Q3019" s="80" t="s">
        <v>246</v>
      </c>
      <c r="R3019" s="80" t="s">
        <v>186</v>
      </c>
      <c r="S3019" s="279"/>
      <c r="T3019" s="80"/>
      <c r="U3019" s="80"/>
      <c r="V3019" s="279"/>
      <c r="W3019" s="279"/>
      <c r="X3019" s="279"/>
      <c r="Y3019" s="53"/>
      <c r="Z3019" s="149"/>
      <c r="AA3019" s="74"/>
      <c r="AB3019" s="74"/>
      <c r="AC3019" s="139"/>
      <c r="AD3019" s="154"/>
      <c r="AL3019" s="158"/>
      <c r="AM3019" s="80"/>
      <c r="AN3019" s="80"/>
      <c r="AO3019" s="80"/>
      <c r="AP3019" s="76"/>
      <c r="AQ3019" s="74"/>
      <c r="AR3019" s="74"/>
      <c r="AS3019" s="74"/>
      <c r="AT3019" s="74"/>
      <c r="AU3019" s="74"/>
      <c r="AV3019" s="74"/>
      <c r="AW3019" s="74"/>
      <c r="AX3019" s="74"/>
      <c r="AY3019" s="74"/>
      <c r="BG3019" s="611"/>
      <c r="BH3019" s="282"/>
      <c r="BI3019" s="282"/>
      <c r="BJ3019" s="282"/>
      <c r="BL3019" s="76"/>
      <c r="BM3019" s="74"/>
    </row>
    <row r="3020" spans="1:65" s="130" customFormat="1" hidden="1" outlineLevel="2" x14ac:dyDescent="0.25">
      <c r="A3020" s="5"/>
      <c r="B3020" s="548"/>
      <c r="C3020" s="77"/>
      <c r="D3020" s="66"/>
      <c r="E3020" s="66"/>
      <c r="F3020" s="6"/>
      <c r="G3020" s="80"/>
      <c r="H3020" s="80"/>
      <c r="I3020" s="80" t="s">
        <v>186</v>
      </c>
      <c r="J3020" s="80" t="s">
        <v>186</v>
      </c>
      <c r="K3020" s="80" t="s">
        <v>246</v>
      </c>
      <c r="L3020" s="80" t="s">
        <v>186</v>
      </c>
      <c r="M3020" s="80" t="s">
        <v>186</v>
      </c>
      <c r="N3020" s="80" t="s">
        <v>246</v>
      </c>
      <c r="O3020" s="80" t="s">
        <v>185</v>
      </c>
      <c r="P3020" s="80" t="s">
        <v>186</v>
      </c>
      <c r="Q3020" s="80" t="s">
        <v>246</v>
      </c>
      <c r="R3020" s="80" t="s">
        <v>186</v>
      </c>
      <c r="S3020" s="279"/>
      <c r="T3020" s="80"/>
      <c r="U3020" s="80"/>
      <c r="V3020" s="279"/>
      <c r="W3020" s="279"/>
      <c r="X3020" s="279"/>
      <c r="Y3020" s="53"/>
      <c r="Z3020" s="149"/>
      <c r="AA3020" s="74"/>
      <c r="AB3020" s="74"/>
      <c r="AC3020" s="139"/>
      <c r="AD3020" s="154"/>
      <c r="AL3020" s="158"/>
      <c r="AM3020" s="80"/>
      <c r="AN3020" s="80"/>
      <c r="AO3020" s="80"/>
      <c r="AP3020" s="76"/>
      <c r="AQ3020" s="74"/>
      <c r="AR3020" s="74"/>
      <c r="AS3020" s="74"/>
      <c r="AT3020" s="74"/>
      <c r="AU3020" s="74"/>
      <c r="AV3020" s="74"/>
      <c r="AW3020" s="74"/>
      <c r="AX3020" s="74"/>
      <c r="AY3020" s="74"/>
      <c r="BG3020" s="611"/>
      <c r="BH3020" s="282"/>
      <c r="BI3020" s="282"/>
      <c r="BJ3020" s="282"/>
      <c r="BL3020" s="76"/>
      <c r="BM3020" s="74"/>
    </row>
    <row r="3021" spans="1:65" s="130" customFormat="1" hidden="1" outlineLevel="2" x14ac:dyDescent="0.3">
      <c r="A3021" s="5"/>
      <c r="B3021" s="548"/>
      <c r="C3021" s="77"/>
      <c r="D3021" s="66"/>
      <c r="E3021" s="66"/>
      <c r="F3021" s="6"/>
      <c r="G3021" s="80"/>
      <c r="H3021" s="80"/>
      <c r="I3021" s="80" t="s">
        <v>186</v>
      </c>
      <c r="J3021" s="80" t="s">
        <v>186</v>
      </c>
      <c r="K3021" s="80" t="s">
        <v>185</v>
      </c>
      <c r="L3021" s="80" t="s">
        <v>186</v>
      </c>
      <c r="M3021" s="80" t="s">
        <v>186</v>
      </c>
      <c r="N3021" s="80" t="s">
        <v>185</v>
      </c>
      <c r="O3021" s="80" t="s">
        <v>185</v>
      </c>
      <c r="P3021" s="80" t="s">
        <v>186</v>
      </c>
      <c r="Q3021" s="80" t="s">
        <v>185</v>
      </c>
      <c r="R3021" s="80" t="s">
        <v>186</v>
      </c>
      <c r="S3021" s="279"/>
      <c r="T3021" s="80"/>
      <c r="U3021" s="80"/>
      <c r="V3021" s="279"/>
      <c r="W3021" s="279"/>
      <c r="X3021" s="279"/>
      <c r="Y3021" s="53"/>
      <c r="Z3021" s="152"/>
      <c r="AA3021" s="81"/>
      <c r="AB3021" s="81"/>
      <c r="AC3021" s="142"/>
      <c r="AD3021" s="154"/>
      <c r="AL3021" s="158"/>
      <c r="AM3021" s="80"/>
      <c r="AN3021" s="80"/>
      <c r="AO3021" s="80"/>
      <c r="AP3021" s="43"/>
      <c r="AQ3021" s="81"/>
      <c r="AR3021" s="81"/>
      <c r="AS3021" s="81"/>
      <c r="AT3021" s="81"/>
      <c r="AU3021" s="81"/>
      <c r="AV3021" s="81"/>
      <c r="AW3021" s="81"/>
      <c r="AX3021" s="81"/>
      <c r="AY3021" s="81"/>
      <c r="BG3021" s="611"/>
      <c r="BH3021" s="282"/>
      <c r="BI3021" s="282"/>
      <c r="BJ3021" s="282"/>
      <c r="BL3021" s="76"/>
      <c r="BM3021" s="74"/>
    </row>
    <row r="3022" spans="1:65" s="74" customFormat="1" hidden="1" outlineLevel="2" x14ac:dyDescent="0.25">
      <c r="A3022" s="8"/>
      <c r="B3022" s="549"/>
      <c r="C3022" s="77"/>
      <c r="D3022" s="27"/>
      <c r="E3022" s="27"/>
      <c r="F3022" s="6"/>
      <c r="G3022" s="80"/>
      <c r="H3022" s="80"/>
      <c r="I3022" s="80" t="s">
        <v>186</v>
      </c>
      <c r="J3022" s="80" t="s">
        <v>186</v>
      </c>
      <c r="K3022" s="80" t="s">
        <v>190</v>
      </c>
      <c r="L3022" s="80" t="s">
        <v>186</v>
      </c>
      <c r="M3022" s="80" t="s">
        <v>186</v>
      </c>
      <c r="N3022" s="80" t="s">
        <v>190</v>
      </c>
      <c r="O3022" s="80" t="s">
        <v>186</v>
      </c>
      <c r="P3022" s="80" t="s">
        <v>186</v>
      </c>
      <c r="Q3022" s="80" t="s">
        <v>190</v>
      </c>
      <c r="R3022" s="80" t="s">
        <v>186</v>
      </c>
      <c r="S3022" s="279"/>
      <c r="T3022" s="80"/>
      <c r="U3022" s="80"/>
      <c r="V3022" s="279"/>
      <c r="W3022" s="279"/>
      <c r="X3022" s="279"/>
      <c r="Y3022" s="53"/>
      <c r="Z3022" s="149"/>
      <c r="AC3022" s="139"/>
      <c r="AD3022" s="149"/>
      <c r="AL3022" s="158"/>
      <c r="BG3022" s="611"/>
      <c r="BH3022" s="282"/>
      <c r="BI3022" s="282"/>
      <c r="BJ3022" s="282"/>
      <c r="BL3022" s="76"/>
    </row>
    <row r="3023" spans="1:65" s="130" customFormat="1" hidden="1" outlineLevel="2" x14ac:dyDescent="0.25">
      <c r="A3023" s="8"/>
      <c r="B3023" s="549"/>
      <c r="C3023" s="77"/>
      <c r="D3023" s="27"/>
      <c r="E3023" s="27"/>
      <c r="F3023" s="6"/>
      <c r="G3023" s="80"/>
      <c r="H3023" s="80"/>
      <c r="I3023" s="80" t="s">
        <v>186</v>
      </c>
      <c r="J3023" s="80" t="s">
        <v>186</v>
      </c>
      <c r="K3023" s="80" t="s">
        <v>190</v>
      </c>
      <c r="L3023" s="80" t="s">
        <v>186</v>
      </c>
      <c r="M3023" s="80" t="s">
        <v>186</v>
      </c>
      <c r="N3023" s="80" t="s">
        <v>190</v>
      </c>
      <c r="O3023" s="80" t="s">
        <v>186</v>
      </c>
      <c r="P3023" s="80" t="s">
        <v>186</v>
      </c>
      <c r="Q3023" s="80" t="s">
        <v>190</v>
      </c>
      <c r="R3023" s="80" t="s">
        <v>186</v>
      </c>
      <c r="S3023" s="279"/>
      <c r="T3023" s="80"/>
      <c r="U3023" s="80"/>
      <c r="V3023" s="279"/>
      <c r="W3023" s="279"/>
      <c r="X3023" s="279"/>
      <c r="Y3023" s="53"/>
      <c r="Z3023" s="149"/>
      <c r="AA3023" s="74"/>
      <c r="AB3023" s="74"/>
      <c r="AC3023" s="139"/>
      <c r="AD3023" s="154"/>
      <c r="AL3023" s="158"/>
      <c r="AM3023" s="80"/>
      <c r="AN3023" s="80"/>
      <c r="AO3023" s="80"/>
      <c r="AP3023" s="76"/>
      <c r="AQ3023" s="74"/>
      <c r="AR3023" s="74"/>
      <c r="AS3023" s="74"/>
      <c r="AT3023" s="74"/>
      <c r="AU3023" s="74"/>
      <c r="AV3023" s="74"/>
      <c r="AW3023" s="74"/>
      <c r="AX3023" s="74"/>
      <c r="AY3023" s="74"/>
      <c r="BG3023" s="611"/>
      <c r="BH3023" s="282"/>
      <c r="BI3023" s="282"/>
      <c r="BJ3023" s="282"/>
      <c r="BL3023" s="76"/>
      <c r="BM3023" s="74"/>
    </row>
    <row r="3024" spans="1:65" s="130" customFormat="1" hidden="1" outlineLevel="2" x14ac:dyDescent="0.25">
      <c r="A3024" s="77"/>
      <c r="B3024" s="569"/>
      <c r="C3024" s="77"/>
      <c r="D3024" s="27"/>
      <c r="E3024" s="27"/>
      <c r="F3024" s="6"/>
      <c r="G3024" s="80"/>
      <c r="H3024" s="80"/>
      <c r="I3024" s="80"/>
      <c r="J3024" s="80"/>
      <c r="K3024" s="80"/>
      <c r="L3024" s="279"/>
      <c r="M3024" s="279"/>
      <c r="N3024" s="279"/>
      <c r="O3024" s="279"/>
      <c r="P3024" s="279"/>
      <c r="Q3024" s="279"/>
      <c r="R3024" s="80"/>
      <c r="S3024" s="279"/>
      <c r="T3024" s="80"/>
      <c r="U3024" s="80"/>
      <c r="V3024" s="279"/>
      <c r="W3024" s="279"/>
      <c r="X3024" s="279"/>
      <c r="Y3024" s="53"/>
      <c r="Z3024" s="149"/>
      <c r="AA3024" s="74"/>
      <c r="AB3024" s="74"/>
      <c r="AC3024" s="139"/>
      <c r="AD3024" s="154"/>
      <c r="AL3024" s="158"/>
      <c r="AM3024" s="80"/>
      <c r="AN3024" s="80"/>
      <c r="AO3024" s="80"/>
      <c r="AP3024" s="76"/>
      <c r="AQ3024" s="74"/>
      <c r="AR3024" s="74"/>
      <c r="AS3024" s="74"/>
      <c r="AT3024" s="74"/>
      <c r="AU3024" s="74"/>
      <c r="AV3024" s="74"/>
      <c r="AW3024" s="74"/>
      <c r="AX3024" s="74"/>
      <c r="AY3024" s="74"/>
      <c r="BG3024" s="611"/>
      <c r="BH3024" s="282"/>
      <c r="BI3024" s="282"/>
      <c r="BJ3024" s="282"/>
      <c r="BL3024" s="76"/>
      <c r="BM3024" s="74"/>
    </row>
    <row r="3025" spans="1:65" s="32" customFormat="1" outlineLevel="1" collapsed="1" x14ac:dyDescent="0.25">
      <c r="A3025" s="72"/>
      <c r="B3025" s="547"/>
      <c r="C3025" s="1"/>
      <c r="D3025" s="128"/>
      <c r="E3025" s="128"/>
      <c r="F3025" s="2"/>
      <c r="G3025" s="3"/>
      <c r="H3025" s="3"/>
      <c r="I3025" s="3"/>
      <c r="J3025" s="3"/>
      <c r="K3025" s="3"/>
      <c r="L3025" s="273"/>
      <c r="M3025" s="273"/>
      <c r="N3025" s="273"/>
      <c r="O3025" s="273"/>
      <c r="P3025" s="273"/>
      <c r="Q3025" s="273"/>
      <c r="R3025" s="3"/>
      <c r="S3025" s="273"/>
      <c r="T3025" s="178" t="s">
        <v>347</v>
      </c>
      <c r="U3025" s="178" t="s">
        <v>347</v>
      </c>
      <c r="V3025" s="293" t="s">
        <v>347</v>
      </c>
      <c r="W3025" s="293" t="s">
        <v>347</v>
      </c>
      <c r="X3025" s="293" t="s">
        <v>347</v>
      </c>
      <c r="Y3025" s="72" t="s">
        <v>364</v>
      </c>
      <c r="Z3025" s="148"/>
      <c r="AA3025" s="79"/>
      <c r="AB3025" s="79"/>
      <c r="AC3025" s="138"/>
      <c r="AD3025" s="148"/>
      <c r="AE3025" s="79"/>
      <c r="AF3025" s="79"/>
      <c r="AG3025" s="79"/>
      <c r="AH3025" s="79"/>
      <c r="AI3025" s="79"/>
      <c r="AJ3025" s="79"/>
      <c r="AK3025" s="79"/>
      <c r="AL3025" s="157"/>
      <c r="AM3025" s="79"/>
      <c r="AN3025" s="79"/>
      <c r="AO3025" s="79"/>
      <c r="AP3025" s="79"/>
      <c r="AQ3025" s="79"/>
      <c r="AR3025" s="79"/>
      <c r="AS3025" s="79"/>
      <c r="AT3025" s="79" t="s">
        <v>164</v>
      </c>
      <c r="AU3025" s="79"/>
      <c r="AV3025" s="79"/>
      <c r="AW3025" s="79"/>
      <c r="AX3025" s="79"/>
      <c r="AY3025" s="79"/>
      <c r="AZ3025" s="79"/>
      <c r="BA3025" s="79"/>
      <c r="BB3025" s="79"/>
      <c r="BC3025" s="79"/>
      <c r="BD3025" s="79"/>
      <c r="BE3025" s="79"/>
      <c r="BF3025" s="79"/>
      <c r="BG3025" s="610"/>
      <c r="BH3025" s="288"/>
      <c r="BI3025" s="288"/>
      <c r="BJ3025" s="288"/>
      <c r="BK3025" s="79"/>
      <c r="BL3025" s="83"/>
      <c r="BM3025" s="74" t="s">
        <v>386</v>
      </c>
    </row>
    <row r="3026" spans="1:65" s="74" customFormat="1" hidden="1" outlineLevel="2" x14ac:dyDescent="0.25">
      <c r="A3026" s="5"/>
      <c r="B3026" s="548"/>
      <c r="C3026" s="77"/>
      <c r="D3026" s="66"/>
      <c r="E3026" s="66"/>
      <c r="F3026" s="6"/>
      <c r="G3026" s="28"/>
      <c r="H3026" s="28"/>
      <c r="I3026" s="80" t="s">
        <v>186</v>
      </c>
      <c r="J3026" s="80" t="s">
        <v>186</v>
      </c>
      <c r="K3026" s="80" t="s">
        <v>185</v>
      </c>
      <c r="L3026" s="80" t="s">
        <v>185</v>
      </c>
      <c r="M3026" s="80" t="s">
        <v>185</v>
      </c>
      <c r="N3026" s="80" t="s">
        <v>185</v>
      </c>
      <c r="O3026" s="80" t="s">
        <v>185</v>
      </c>
      <c r="P3026" s="80" t="s">
        <v>186</v>
      </c>
      <c r="Q3026" s="80" t="s">
        <v>186</v>
      </c>
      <c r="R3026" s="80" t="s">
        <v>186</v>
      </c>
      <c r="S3026" s="279"/>
      <c r="T3026" s="80"/>
      <c r="U3026" s="80"/>
      <c r="V3026" s="279"/>
      <c r="W3026" s="279"/>
      <c r="X3026" s="279"/>
      <c r="Y3026" s="53"/>
      <c r="Z3026" s="149"/>
      <c r="AC3026" s="139"/>
      <c r="AD3026" s="149"/>
      <c r="AL3026" s="158"/>
      <c r="AM3026" s="80"/>
      <c r="AN3026" s="80"/>
      <c r="AO3026" s="80"/>
      <c r="AP3026" s="76"/>
      <c r="BG3026" s="611"/>
      <c r="BH3026" s="282"/>
      <c r="BI3026" s="282"/>
      <c r="BJ3026" s="282"/>
      <c r="BL3026" s="76"/>
    </row>
    <row r="3027" spans="1:65" s="74" customFormat="1" hidden="1" outlineLevel="2" x14ac:dyDescent="0.25">
      <c r="A3027" s="5"/>
      <c r="B3027" s="548"/>
      <c r="C3027" s="77"/>
      <c r="D3027" s="66"/>
      <c r="E3027" s="66"/>
      <c r="F3027" s="6"/>
      <c r="G3027" s="80"/>
      <c r="H3027" s="80"/>
      <c r="I3027" s="80" t="s">
        <v>186</v>
      </c>
      <c r="J3027" s="80" t="s">
        <v>186</v>
      </c>
      <c r="K3027" s="80" t="s">
        <v>246</v>
      </c>
      <c r="L3027" s="80" t="s">
        <v>185</v>
      </c>
      <c r="M3027" s="80" t="s">
        <v>185</v>
      </c>
      <c r="N3027" s="80" t="s">
        <v>246</v>
      </c>
      <c r="O3027" s="80" t="s">
        <v>185</v>
      </c>
      <c r="P3027" s="80" t="s">
        <v>186</v>
      </c>
      <c r="Q3027" s="80" t="s">
        <v>186</v>
      </c>
      <c r="R3027" s="80" t="s">
        <v>186</v>
      </c>
      <c r="S3027" s="279"/>
      <c r="T3027" s="80"/>
      <c r="U3027" s="80"/>
      <c r="V3027" s="279"/>
      <c r="W3027" s="279"/>
      <c r="X3027" s="279"/>
      <c r="Y3027" s="53"/>
      <c r="Z3027" s="149"/>
      <c r="AC3027" s="139"/>
      <c r="AD3027" s="149"/>
      <c r="AL3027" s="158"/>
      <c r="AM3027" s="80"/>
      <c r="AN3027" s="80"/>
      <c r="AO3027" s="80"/>
      <c r="AP3027" s="76"/>
      <c r="BG3027" s="611"/>
      <c r="BH3027" s="282"/>
      <c r="BI3027" s="282"/>
      <c r="BJ3027" s="282"/>
      <c r="BL3027" s="76"/>
    </row>
    <row r="3028" spans="1:65" s="74" customFormat="1" hidden="1" outlineLevel="2" x14ac:dyDescent="0.25">
      <c r="A3028" s="5"/>
      <c r="B3028" s="548"/>
      <c r="C3028" s="77"/>
      <c r="E3028" s="66"/>
      <c r="F3028" s="6"/>
      <c r="G3028" s="77"/>
      <c r="H3028" s="77"/>
      <c r="I3028" s="80" t="s">
        <v>186</v>
      </c>
      <c r="J3028" s="80" t="s">
        <v>186</v>
      </c>
      <c r="K3028" s="80" t="s">
        <v>246</v>
      </c>
      <c r="L3028" s="80" t="s">
        <v>185</v>
      </c>
      <c r="M3028" s="80" t="s">
        <v>185</v>
      </c>
      <c r="N3028" s="80" t="s">
        <v>246</v>
      </c>
      <c r="O3028" s="80" t="s">
        <v>185</v>
      </c>
      <c r="P3028" s="80" t="s">
        <v>186</v>
      </c>
      <c r="Q3028" s="80" t="s">
        <v>186</v>
      </c>
      <c r="R3028" s="80" t="s">
        <v>186</v>
      </c>
      <c r="S3028" s="279"/>
      <c r="T3028" s="80"/>
      <c r="U3028" s="80"/>
      <c r="V3028" s="279"/>
      <c r="W3028" s="279"/>
      <c r="X3028" s="279"/>
      <c r="Y3028" s="53"/>
      <c r="Z3028" s="149"/>
      <c r="AC3028" s="139"/>
      <c r="AD3028" s="149"/>
      <c r="AL3028" s="158"/>
      <c r="AM3028" s="80"/>
      <c r="AN3028" s="80"/>
      <c r="AO3028" s="80"/>
      <c r="AP3028" s="76"/>
      <c r="BG3028" s="611"/>
      <c r="BH3028" s="282"/>
      <c r="BI3028" s="282"/>
      <c r="BJ3028" s="282"/>
      <c r="BL3028" s="76"/>
    </row>
    <row r="3029" spans="1:65" s="74" customFormat="1" hidden="1" outlineLevel="2" x14ac:dyDescent="0.25">
      <c r="A3029" s="5"/>
      <c r="B3029" s="548"/>
      <c r="C3029" s="77"/>
      <c r="D3029" s="66"/>
      <c r="E3029" s="66"/>
      <c r="F3029" s="6"/>
      <c r="G3029" s="80"/>
      <c r="H3029" s="80"/>
      <c r="I3029" s="80" t="s">
        <v>186</v>
      </c>
      <c r="J3029" s="80" t="s">
        <v>186</v>
      </c>
      <c r="K3029" s="80" t="s">
        <v>246</v>
      </c>
      <c r="L3029" s="80" t="s">
        <v>185</v>
      </c>
      <c r="M3029" s="80" t="s">
        <v>185</v>
      </c>
      <c r="N3029" s="80" t="s">
        <v>246</v>
      </c>
      <c r="O3029" s="80" t="s">
        <v>185</v>
      </c>
      <c r="P3029" s="80" t="s">
        <v>186</v>
      </c>
      <c r="Q3029" s="80" t="s">
        <v>186</v>
      </c>
      <c r="R3029" s="80" t="s">
        <v>186</v>
      </c>
      <c r="S3029" s="279"/>
      <c r="T3029" s="80"/>
      <c r="U3029" s="80"/>
      <c r="V3029" s="279"/>
      <c r="W3029" s="279"/>
      <c r="X3029" s="279"/>
      <c r="Y3029" s="53"/>
      <c r="Z3029" s="149"/>
      <c r="AC3029" s="139"/>
      <c r="AD3029" s="149"/>
      <c r="AL3029" s="158"/>
      <c r="AM3029" s="80"/>
      <c r="AN3029" s="80"/>
      <c r="AO3029" s="80"/>
      <c r="AP3029" s="76"/>
      <c r="BG3029" s="611"/>
      <c r="BH3029" s="282"/>
      <c r="BI3029" s="282"/>
      <c r="BJ3029" s="282"/>
      <c r="BL3029" s="76"/>
    </row>
    <row r="3030" spans="1:65" s="74" customFormat="1" hidden="1" outlineLevel="2" x14ac:dyDescent="0.25">
      <c r="A3030" s="5"/>
      <c r="B3030" s="548"/>
      <c r="C3030" s="77"/>
      <c r="D3030" s="66"/>
      <c r="E3030" s="66"/>
      <c r="F3030" s="6"/>
      <c r="G3030" s="80"/>
      <c r="H3030" s="80"/>
      <c r="I3030" s="80" t="s">
        <v>186</v>
      </c>
      <c r="J3030" s="80" t="s">
        <v>186</v>
      </c>
      <c r="K3030" s="80" t="s">
        <v>246</v>
      </c>
      <c r="L3030" s="80" t="s">
        <v>185</v>
      </c>
      <c r="M3030" s="80" t="s">
        <v>185</v>
      </c>
      <c r="N3030" s="80" t="s">
        <v>246</v>
      </c>
      <c r="O3030" s="80" t="s">
        <v>185</v>
      </c>
      <c r="P3030" s="80" t="s">
        <v>186</v>
      </c>
      <c r="Q3030" s="80" t="s">
        <v>186</v>
      </c>
      <c r="R3030" s="80" t="s">
        <v>186</v>
      </c>
      <c r="S3030" s="279"/>
      <c r="T3030" s="80"/>
      <c r="U3030" s="80"/>
      <c r="V3030" s="279"/>
      <c r="W3030" s="279"/>
      <c r="X3030" s="279"/>
      <c r="Y3030" s="53"/>
      <c r="Z3030" s="149"/>
      <c r="AC3030" s="139"/>
      <c r="AD3030" s="149"/>
      <c r="AL3030" s="158"/>
      <c r="AM3030" s="80"/>
      <c r="AN3030" s="80"/>
      <c r="AO3030" s="80"/>
      <c r="AP3030" s="76"/>
      <c r="BG3030" s="611"/>
      <c r="BH3030" s="282"/>
      <c r="BI3030" s="282"/>
      <c r="BJ3030" s="282"/>
      <c r="BL3030" s="76"/>
    </row>
    <row r="3031" spans="1:65" s="74" customFormat="1" hidden="1" outlineLevel="2" x14ac:dyDescent="0.25">
      <c r="A3031" s="5"/>
      <c r="B3031" s="548"/>
      <c r="C3031" s="77"/>
      <c r="D3031" s="66"/>
      <c r="E3031" s="66"/>
      <c r="F3031" s="6"/>
      <c r="G3031" s="80"/>
      <c r="H3031" s="80"/>
      <c r="I3031" s="80" t="s">
        <v>186</v>
      </c>
      <c r="J3031" s="80" t="s">
        <v>186</v>
      </c>
      <c r="K3031" s="80" t="s">
        <v>246</v>
      </c>
      <c r="L3031" s="80" t="s">
        <v>185</v>
      </c>
      <c r="M3031" s="80" t="s">
        <v>185</v>
      </c>
      <c r="N3031" s="80" t="s">
        <v>246</v>
      </c>
      <c r="O3031" s="80" t="s">
        <v>185</v>
      </c>
      <c r="P3031" s="80" t="s">
        <v>186</v>
      </c>
      <c r="Q3031" s="80" t="s">
        <v>186</v>
      </c>
      <c r="R3031" s="80" t="s">
        <v>186</v>
      </c>
      <c r="S3031" s="279"/>
      <c r="T3031" s="80"/>
      <c r="U3031" s="80"/>
      <c r="V3031" s="279"/>
      <c r="W3031" s="279"/>
      <c r="X3031" s="279"/>
      <c r="Y3031" s="53"/>
      <c r="Z3031" s="149"/>
      <c r="AC3031" s="139"/>
      <c r="AD3031" s="149"/>
      <c r="AL3031" s="158"/>
      <c r="AM3031" s="80"/>
      <c r="AN3031" s="80"/>
      <c r="AO3031" s="80"/>
      <c r="AP3031" s="76"/>
      <c r="BG3031" s="611"/>
      <c r="BH3031" s="282"/>
      <c r="BI3031" s="282"/>
      <c r="BJ3031" s="282"/>
      <c r="BL3031" s="76"/>
    </row>
    <row r="3032" spans="1:65" s="74" customFormat="1" hidden="1" outlineLevel="2" x14ac:dyDescent="0.25">
      <c r="A3032" s="5"/>
      <c r="B3032" s="548"/>
      <c r="C3032" s="77"/>
      <c r="D3032" s="66"/>
      <c r="E3032" s="66"/>
      <c r="F3032" s="6"/>
      <c r="G3032" s="80"/>
      <c r="H3032" s="80"/>
      <c r="I3032" s="80" t="s">
        <v>186</v>
      </c>
      <c r="J3032" s="80" t="s">
        <v>186</v>
      </c>
      <c r="K3032" s="80" t="s">
        <v>246</v>
      </c>
      <c r="L3032" s="80" t="s">
        <v>185</v>
      </c>
      <c r="M3032" s="80" t="s">
        <v>185</v>
      </c>
      <c r="N3032" s="80" t="s">
        <v>246</v>
      </c>
      <c r="O3032" s="80" t="s">
        <v>185</v>
      </c>
      <c r="P3032" s="80" t="s">
        <v>186</v>
      </c>
      <c r="Q3032" s="80" t="s">
        <v>186</v>
      </c>
      <c r="R3032" s="80" t="s">
        <v>186</v>
      </c>
      <c r="S3032" s="279"/>
      <c r="T3032" s="80"/>
      <c r="U3032" s="80"/>
      <c r="V3032" s="279"/>
      <c r="W3032" s="279"/>
      <c r="X3032" s="279"/>
      <c r="Y3032" s="53"/>
      <c r="Z3032" s="149"/>
      <c r="AC3032" s="139"/>
      <c r="AD3032" s="149"/>
      <c r="AL3032" s="158"/>
      <c r="AM3032" s="80"/>
      <c r="AN3032" s="80"/>
      <c r="AO3032" s="80"/>
      <c r="AP3032" s="76"/>
      <c r="BG3032" s="611"/>
      <c r="BH3032" s="282"/>
      <c r="BI3032" s="282"/>
      <c r="BJ3032" s="282"/>
      <c r="BL3032" s="76"/>
    </row>
    <row r="3033" spans="1:65" s="74" customFormat="1" hidden="1" outlineLevel="2" x14ac:dyDescent="0.25">
      <c r="A3033" s="5"/>
      <c r="B3033" s="548"/>
      <c r="C3033" s="77"/>
      <c r="D3033" s="66"/>
      <c r="E3033" s="66"/>
      <c r="F3033" s="6"/>
      <c r="G3033" s="80"/>
      <c r="H3033" s="80"/>
      <c r="I3033" s="80" t="s">
        <v>186</v>
      </c>
      <c r="J3033" s="80" t="s">
        <v>186</v>
      </c>
      <c r="K3033" s="80" t="s">
        <v>246</v>
      </c>
      <c r="L3033" s="80" t="s">
        <v>185</v>
      </c>
      <c r="M3033" s="80" t="s">
        <v>185</v>
      </c>
      <c r="N3033" s="80" t="s">
        <v>246</v>
      </c>
      <c r="O3033" s="80" t="s">
        <v>185</v>
      </c>
      <c r="P3033" s="80" t="s">
        <v>186</v>
      </c>
      <c r="Q3033" s="80" t="s">
        <v>186</v>
      </c>
      <c r="R3033" s="80" t="s">
        <v>186</v>
      </c>
      <c r="S3033" s="279"/>
      <c r="T3033" s="80"/>
      <c r="U3033" s="80"/>
      <c r="V3033" s="279"/>
      <c r="W3033" s="279"/>
      <c r="X3033" s="279"/>
      <c r="Y3033" s="53"/>
      <c r="Z3033" s="149"/>
      <c r="AC3033" s="139"/>
      <c r="AD3033" s="149"/>
      <c r="AL3033" s="158"/>
      <c r="AM3033" s="80"/>
      <c r="AN3033" s="80"/>
      <c r="AO3033" s="80"/>
      <c r="AP3033" s="76"/>
      <c r="BG3033" s="611"/>
      <c r="BH3033" s="282"/>
      <c r="BI3033" s="282"/>
      <c r="BJ3033" s="282"/>
      <c r="BL3033" s="76"/>
    </row>
    <row r="3034" spans="1:65" s="74" customFormat="1" hidden="1" outlineLevel="2" x14ac:dyDescent="0.25">
      <c r="A3034" s="5"/>
      <c r="B3034" s="548"/>
      <c r="C3034" s="77"/>
      <c r="D3034" s="66"/>
      <c r="E3034" s="66"/>
      <c r="F3034" s="6"/>
      <c r="G3034" s="80"/>
      <c r="H3034" s="80"/>
      <c r="I3034" s="80" t="s">
        <v>186</v>
      </c>
      <c r="J3034" s="80" t="s">
        <v>186</v>
      </c>
      <c r="K3034" s="80" t="s">
        <v>246</v>
      </c>
      <c r="L3034" s="80" t="s">
        <v>185</v>
      </c>
      <c r="M3034" s="80" t="s">
        <v>185</v>
      </c>
      <c r="N3034" s="80" t="s">
        <v>246</v>
      </c>
      <c r="O3034" s="80" t="s">
        <v>185</v>
      </c>
      <c r="P3034" s="80" t="s">
        <v>186</v>
      </c>
      <c r="Q3034" s="80" t="s">
        <v>186</v>
      </c>
      <c r="R3034" s="80" t="s">
        <v>186</v>
      </c>
      <c r="S3034" s="279"/>
      <c r="T3034" s="80"/>
      <c r="U3034" s="80"/>
      <c r="V3034" s="279"/>
      <c r="W3034" s="279"/>
      <c r="X3034" s="279"/>
      <c r="Y3034" s="53"/>
      <c r="Z3034" s="149"/>
      <c r="AC3034" s="139"/>
      <c r="AD3034" s="149"/>
      <c r="AL3034" s="158"/>
      <c r="AM3034" s="80"/>
      <c r="AN3034" s="80"/>
      <c r="AO3034" s="80"/>
      <c r="AP3034" s="76"/>
      <c r="BG3034" s="611"/>
      <c r="BH3034" s="282"/>
      <c r="BI3034" s="282"/>
      <c r="BJ3034" s="282"/>
      <c r="BL3034" s="76"/>
    </row>
    <row r="3035" spans="1:65" s="74" customFormat="1" hidden="1" outlineLevel="2" x14ac:dyDescent="0.3">
      <c r="A3035" s="5"/>
      <c r="B3035" s="548"/>
      <c r="C3035" s="77"/>
      <c r="D3035" s="66"/>
      <c r="E3035" s="66"/>
      <c r="F3035" s="6"/>
      <c r="G3035" s="80"/>
      <c r="H3035" s="80"/>
      <c r="I3035" s="80" t="s">
        <v>186</v>
      </c>
      <c r="J3035" s="80" t="s">
        <v>186</v>
      </c>
      <c r="K3035" s="80" t="s">
        <v>246</v>
      </c>
      <c r="L3035" s="80" t="s">
        <v>185</v>
      </c>
      <c r="M3035" s="80" t="s">
        <v>185</v>
      </c>
      <c r="N3035" s="80" t="s">
        <v>246</v>
      </c>
      <c r="O3035" s="80" t="s">
        <v>185</v>
      </c>
      <c r="P3035" s="80" t="s">
        <v>186</v>
      </c>
      <c r="Q3035" s="80" t="s">
        <v>186</v>
      </c>
      <c r="R3035" s="80" t="s">
        <v>186</v>
      </c>
      <c r="S3035" s="279"/>
      <c r="T3035" s="80"/>
      <c r="U3035" s="80"/>
      <c r="V3035" s="279"/>
      <c r="W3035" s="279"/>
      <c r="X3035" s="279"/>
      <c r="Y3035" s="53"/>
      <c r="Z3035" s="152"/>
      <c r="AA3035" s="81"/>
      <c r="AB3035" s="81"/>
      <c r="AC3035" s="142"/>
      <c r="AD3035" s="149"/>
      <c r="AL3035" s="158"/>
      <c r="AM3035" s="80"/>
      <c r="AN3035" s="80"/>
      <c r="AO3035" s="80"/>
      <c r="AP3035" s="43"/>
      <c r="AQ3035" s="81"/>
      <c r="AR3035" s="81"/>
      <c r="AS3035" s="81"/>
      <c r="AT3035" s="81"/>
      <c r="AU3035" s="81"/>
      <c r="AV3035" s="81"/>
      <c r="AW3035" s="81"/>
      <c r="AX3035" s="81"/>
      <c r="AY3035" s="81"/>
      <c r="BG3035" s="611"/>
      <c r="BH3035" s="282"/>
      <c r="BI3035" s="282"/>
      <c r="BJ3035" s="282"/>
      <c r="BL3035" s="76"/>
    </row>
    <row r="3036" spans="1:65" s="130" customFormat="1" hidden="1" outlineLevel="2" x14ac:dyDescent="0.25">
      <c r="A3036" s="5"/>
      <c r="B3036" s="548"/>
      <c r="C3036" s="77"/>
      <c r="D3036" s="66"/>
      <c r="E3036" s="66"/>
      <c r="F3036" s="6"/>
      <c r="G3036" s="80"/>
      <c r="H3036" s="80"/>
      <c r="I3036" s="80" t="s">
        <v>186</v>
      </c>
      <c r="J3036" s="80" t="s">
        <v>186</v>
      </c>
      <c r="K3036" s="80" t="s">
        <v>246</v>
      </c>
      <c r="L3036" s="80" t="s">
        <v>185</v>
      </c>
      <c r="M3036" s="80" t="s">
        <v>185</v>
      </c>
      <c r="N3036" s="80" t="s">
        <v>246</v>
      </c>
      <c r="O3036" s="80" t="s">
        <v>185</v>
      </c>
      <c r="P3036" s="80" t="s">
        <v>186</v>
      </c>
      <c r="Q3036" s="80" t="s">
        <v>186</v>
      </c>
      <c r="R3036" s="80" t="s">
        <v>186</v>
      </c>
      <c r="S3036" s="279"/>
      <c r="T3036" s="80"/>
      <c r="U3036" s="80"/>
      <c r="V3036" s="279"/>
      <c r="W3036" s="279"/>
      <c r="X3036" s="279"/>
      <c r="Y3036" s="174"/>
      <c r="Z3036" s="154"/>
      <c r="AC3036" s="146"/>
      <c r="AD3036" s="154"/>
      <c r="AL3036" s="158"/>
      <c r="BG3036" s="611"/>
      <c r="BH3036" s="282"/>
      <c r="BI3036" s="282"/>
      <c r="BJ3036" s="282"/>
      <c r="BL3036" s="76"/>
      <c r="BM3036" s="74"/>
    </row>
    <row r="3037" spans="1:65" s="130" customFormat="1" hidden="1" outlineLevel="2" x14ac:dyDescent="0.25">
      <c r="A3037" s="5"/>
      <c r="B3037" s="548"/>
      <c r="C3037" s="77"/>
      <c r="D3037" s="66"/>
      <c r="E3037" s="66"/>
      <c r="F3037" s="6"/>
      <c r="G3037" s="80"/>
      <c r="H3037" s="80"/>
      <c r="I3037" s="80" t="s">
        <v>186</v>
      </c>
      <c r="J3037" s="80" t="s">
        <v>186</v>
      </c>
      <c r="K3037" s="80" t="s">
        <v>246</v>
      </c>
      <c r="L3037" s="80" t="s">
        <v>185</v>
      </c>
      <c r="M3037" s="80" t="s">
        <v>185</v>
      </c>
      <c r="N3037" s="80" t="s">
        <v>246</v>
      </c>
      <c r="O3037" s="80" t="s">
        <v>185</v>
      </c>
      <c r="P3037" s="80" t="s">
        <v>186</v>
      </c>
      <c r="Q3037" s="80" t="s">
        <v>186</v>
      </c>
      <c r="R3037" s="80" t="s">
        <v>186</v>
      </c>
      <c r="S3037" s="279"/>
      <c r="T3037" s="80"/>
      <c r="U3037" s="80"/>
      <c r="V3037" s="279"/>
      <c r="W3037" s="279"/>
      <c r="X3037" s="279"/>
      <c r="Y3037" s="174"/>
      <c r="Z3037" s="154"/>
      <c r="AC3037" s="146"/>
      <c r="AD3037" s="154"/>
      <c r="AL3037" s="158"/>
      <c r="BG3037" s="611"/>
      <c r="BH3037" s="282"/>
      <c r="BI3037" s="282"/>
      <c r="BJ3037" s="282"/>
      <c r="BL3037" s="76"/>
      <c r="BM3037" s="74"/>
    </row>
    <row r="3038" spans="1:65" s="130" customFormat="1" hidden="1" outlineLevel="2" x14ac:dyDescent="0.25">
      <c r="A3038" s="5"/>
      <c r="B3038" s="548"/>
      <c r="C3038" s="77"/>
      <c r="D3038" s="66"/>
      <c r="E3038" s="66"/>
      <c r="F3038" s="6"/>
      <c r="G3038" s="80"/>
      <c r="H3038" s="80"/>
      <c r="I3038" s="80" t="s">
        <v>186</v>
      </c>
      <c r="J3038" s="80" t="s">
        <v>186</v>
      </c>
      <c r="K3038" s="80" t="s">
        <v>185</v>
      </c>
      <c r="L3038" s="80" t="s">
        <v>185</v>
      </c>
      <c r="M3038" s="80" t="s">
        <v>185</v>
      </c>
      <c r="N3038" s="80" t="s">
        <v>185</v>
      </c>
      <c r="O3038" s="80" t="s">
        <v>185</v>
      </c>
      <c r="P3038" s="80" t="s">
        <v>186</v>
      </c>
      <c r="Q3038" s="80" t="s">
        <v>186</v>
      </c>
      <c r="R3038" s="80" t="s">
        <v>186</v>
      </c>
      <c r="S3038" s="279"/>
      <c r="T3038" s="80"/>
      <c r="U3038" s="80"/>
      <c r="V3038" s="279"/>
      <c r="W3038" s="279"/>
      <c r="X3038" s="279"/>
      <c r="Y3038" s="174"/>
      <c r="Z3038" s="154"/>
      <c r="AC3038" s="146"/>
      <c r="AD3038" s="154"/>
      <c r="AL3038" s="158"/>
      <c r="BG3038" s="611"/>
      <c r="BH3038" s="282"/>
      <c r="BI3038" s="282"/>
      <c r="BJ3038" s="282"/>
      <c r="BL3038" s="76"/>
      <c r="BM3038" s="74"/>
    </row>
    <row r="3039" spans="1:65" s="74" customFormat="1" hidden="1" outlineLevel="2" x14ac:dyDescent="0.25">
      <c r="A3039" s="8"/>
      <c r="B3039" s="549"/>
      <c r="C3039" s="77"/>
      <c r="D3039" s="27"/>
      <c r="E3039" s="27"/>
      <c r="F3039" s="6"/>
      <c r="G3039" s="80"/>
      <c r="H3039" s="80"/>
      <c r="I3039" s="80" t="s">
        <v>186</v>
      </c>
      <c r="J3039" s="80" t="s">
        <v>186</v>
      </c>
      <c r="K3039" s="80" t="s">
        <v>190</v>
      </c>
      <c r="L3039" s="80" t="s">
        <v>186</v>
      </c>
      <c r="M3039" s="80" t="s">
        <v>186</v>
      </c>
      <c r="N3039" s="80" t="s">
        <v>190</v>
      </c>
      <c r="O3039" s="80" t="s">
        <v>186</v>
      </c>
      <c r="P3039" s="80" t="s">
        <v>186</v>
      </c>
      <c r="Q3039" s="80" t="s">
        <v>186</v>
      </c>
      <c r="R3039" s="80" t="s">
        <v>186</v>
      </c>
      <c r="S3039" s="279"/>
      <c r="T3039" s="80"/>
      <c r="U3039" s="80"/>
      <c r="V3039" s="279"/>
      <c r="W3039" s="279"/>
      <c r="X3039" s="279"/>
      <c r="Y3039" s="53"/>
      <c r="Z3039" s="149"/>
      <c r="AC3039" s="139"/>
      <c r="AD3039" s="149"/>
      <c r="AL3039" s="158"/>
      <c r="BG3039" s="611"/>
      <c r="BH3039" s="282"/>
      <c r="BI3039" s="282"/>
      <c r="BJ3039" s="282"/>
      <c r="BL3039" s="76"/>
    </row>
    <row r="3040" spans="1:65" s="130" customFormat="1" hidden="1" outlineLevel="2" x14ac:dyDescent="0.25">
      <c r="A3040" s="8"/>
      <c r="B3040" s="549"/>
      <c r="C3040" s="77"/>
      <c r="D3040" s="27"/>
      <c r="E3040" s="27"/>
      <c r="F3040" s="6"/>
      <c r="G3040" s="80"/>
      <c r="H3040" s="80"/>
      <c r="I3040" s="80" t="s">
        <v>186</v>
      </c>
      <c r="J3040" s="80" t="s">
        <v>186</v>
      </c>
      <c r="K3040" s="80" t="s">
        <v>190</v>
      </c>
      <c r="L3040" s="80" t="s">
        <v>186</v>
      </c>
      <c r="M3040" s="80" t="s">
        <v>186</v>
      </c>
      <c r="N3040" s="80" t="s">
        <v>190</v>
      </c>
      <c r="O3040" s="80" t="s">
        <v>186</v>
      </c>
      <c r="P3040" s="80" t="s">
        <v>186</v>
      </c>
      <c r="Q3040" s="80" t="s">
        <v>186</v>
      </c>
      <c r="R3040" s="80" t="s">
        <v>186</v>
      </c>
      <c r="S3040" s="279"/>
      <c r="T3040" s="80"/>
      <c r="U3040" s="80"/>
      <c r="V3040" s="279"/>
      <c r="W3040" s="279"/>
      <c r="X3040" s="279"/>
      <c r="Y3040" s="174"/>
      <c r="Z3040" s="154"/>
      <c r="AC3040" s="146"/>
      <c r="AD3040" s="154"/>
      <c r="AL3040" s="158"/>
      <c r="BG3040" s="611"/>
      <c r="BH3040" s="282"/>
      <c r="BI3040" s="282"/>
      <c r="BJ3040" s="282"/>
      <c r="BL3040" s="76"/>
      <c r="BM3040" s="74"/>
    </row>
    <row r="3041" spans="1:65" s="130" customFormat="1" hidden="1" outlineLevel="2" x14ac:dyDescent="0.25">
      <c r="A3041" s="77"/>
      <c r="B3041" s="569"/>
      <c r="C3041" s="77"/>
      <c r="D3041" s="27"/>
      <c r="E3041" s="27"/>
      <c r="F3041" s="6"/>
      <c r="G3041" s="80"/>
      <c r="H3041" s="80"/>
      <c r="I3041" s="80"/>
      <c r="J3041" s="80"/>
      <c r="K3041" s="80"/>
      <c r="L3041" s="279"/>
      <c r="M3041" s="279"/>
      <c r="N3041" s="279"/>
      <c r="O3041" s="279"/>
      <c r="P3041" s="279"/>
      <c r="Q3041" s="279"/>
      <c r="R3041" s="80"/>
      <c r="S3041" s="279"/>
      <c r="T3041" s="80"/>
      <c r="U3041" s="80"/>
      <c r="V3041" s="279"/>
      <c r="W3041" s="279"/>
      <c r="X3041" s="279"/>
      <c r="Y3041" s="174"/>
      <c r="Z3041" s="154"/>
      <c r="AC3041" s="146"/>
      <c r="AD3041" s="154"/>
      <c r="AL3041" s="158"/>
      <c r="BG3041" s="611"/>
      <c r="BH3041" s="282"/>
      <c r="BI3041" s="282"/>
      <c r="BJ3041" s="282"/>
      <c r="BL3041" s="76"/>
      <c r="BM3041" s="74"/>
    </row>
    <row r="3042" spans="1:65" s="136" customFormat="1" outlineLevel="1" collapsed="1" x14ac:dyDescent="0.25">
      <c r="A3042" s="11"/>
      <c r="B3042" s="560"/>
      <c r="C3042" s="12"/>
      <c r="D3042" s="13"/>
      <c r="E3042" s="13"/>
      <c r="F3042" s="14"/>
      <c r="G3042" s="15"/>
      <c r="H3042" s="15"/>
      <c r="I3042" s="15"/>
      <c r="J3042" s="15"/>
      <c r="K3042" s="15"/>
      <c r="L3042" s="317"/>
      <c r="M3042" s="317"/>
      <c r="N3042" s="317"/>
      <c r="O3042" s="317"/>
      <c r="P3042" s="317"/>
      <c r="Q3042" s="317"/>
      <c r="R3042" s="15"/>
      <c r="S3042" s="317"/>
      <c r="T3042" s="180" t="s">
        <v>147</v>
      </c>
      <c r="U3042" s="180" t="s">
        <v>147</v>
      </c>
      <c r="V3042" s="301" t="s">
        <v>147</v>
      </c>
      <c r="W3042" s="301" t="s">
        <v>147</v>
      </c>
      <c r="X3042" s="301" t="s">
        <v>147</v>
      </c>
      <c r="Y3042" s="72" t="s">
        <v>364</v>
      </c>
      <c r="Z3042" s="150"/>
      <c r="AA3042" s="17"/>
      <c r="AB3042" s="17"/>
      <c r="AC3042" s="140"/>
      <c r="AD3042" s="156"/>
      <c r="AE3042" s="17"/>
      <c r="AF3042" s="17"/>
      <c r="AG3042" s="17"/>
      <c r="AH3042" s="17"/>
      <c r="AI3042" s="17"/>
      <c r="AJ3042" s="17"/>
      <c r="AK3042" s="17"/>
      <c r="AL3042" s="160"/>
      <c r="AM3042" s="3" t="s">
        <v>157</v>
      </c>
      <c r="AN3042" s="3"/>
      <c r="AO3042" s="72"/>
      <c r="AP3042" s="72"/>
      <c r="AQ3042" s="79" t="s">
        <v>161</v>
      </c>
      <c r="AR3042" s="17"/>
      <c r="AS3042" s="17"/>
      <c r="AT3042" s="79" t="s">
        <v>164</v>
      </c>
      <c r="AU3042" s="17"/>
      <c r="AV3042" s="79"/>
      <c r="AW3042" s="79" t="s">
        <v>167</v>
      </c>
      <c r="AX3042" s="17"/>
      <c r="AY3042" s="17"/>
      <c r="AZ3042" s="17"/>
      <c r="BA3042" s="17"/>
      <c r="BB3042" s="17"/>
      <c r="BC3042" s="79" t="s">
        <v>173</v>
      </c>
      <c r="BD3042" s="17"/>
      <c r="BE3042" s="17"/>
      <c r="BF3042" s="17"/>
      <c r="BG3042" s="619"/>
      <c r="BH3042" s="379"/>
      <c r="BI3042" s="379"/>
      <c r="BJ3042" s="379"/>
      <c r="BK3042" s="17"/>
      <c r="BL3042" s="16"/>
    </row>
    <row r="3043" spans="1:65" s="136" customFormat="1" hidden="1" outlineLevel="2" x14ac:dyDescent="0.25">
      <c r="A3043" s="18"/>
      <c r="B3043" s="561"/>
      <c r="C3043" s="19"/>
      <c r="D3043" s="67"/>
      <c r="E3043" s="67"/>
      <c r="F3043" s="21"/>
      <c r="G3043" s="28"/>
      <c r="H3043" s="28"/>
      <c r="I3043" s="80" t="s">
        <v>186</v>
      </c>
      <c r="J3043" s="80" t="s">
        <v>186</v>
      </c>
      <c r="K3043" s="80" t="s">
        <v>185</v>
      </c>
      <c r="L3043" s="80" t="s">
        <v>185</v>
      </c>
      <c r="M3043" s="80" t="s">
        <v>185</v>
      </c>
      <c r="N3043" s="80" t="s">
        <v>185</v>
      </c>
      <c r="O3043" s="80" t="s">
        <v>185</v>
      </c>
      <c r="P3043" s="80" t="s">
        <v>186</v>
      </c>
      <c r="Q3043" s="80" t="s">
        <v>186</v>
      </c>
      <c r="R3043" s="80" t="s">
        <v>186</v>
      </c>
      <c r="S3043" s="279"/>
      <c r="T3043" s="80"/>
      <c r="U3043" s="80"/>
      <c r="V3043" s="279"/>
      <c r="W3043" s="279"/>
      <c r="X3043" s="279"/>
      <c r="Y3043" s="53"/>
      <c r="Z3043" s="150"/>
      <c r="AA3043" s="20"/>
      <c r="AB3043" s="20"/>
      <c r="AC3043" s="141"/>
      <c r="AD3043" s="156"/>
      <c r="AE3043" s="20"/>
      <c r="AF3043" s="20"/>
      <c r="AG3043" s="20"/>
      <c r="AH3043" s="20"/>
      <c r="AI3043" s="20"/>
      <c r="AJ3043" s="20"/>
      <c r="AK3043" s="20"/>
      <c r="AL3043" s="158"/>
      <c r="AM3043" s="80"/>
      <c r="AN3043" s="80"/>
      <c r="AO3043" s="80"/>
      <c r="AP3043" s="75"/>
      <c r="AQ3043" s="20"/>
      <c r="AR3043" s="20"/>
      <c r="AS3043" s="20"/>
      <c r="AT3043" s="32"/>
      <c r="AU3043" s="20"/>
      <c r="AV3043" s="20"/>
      <c r="AW3043" s="20"/>
      <c r="AX3043" s="20"/>
      <c r="AY3043" s="20"/>
      <c r="AZ3043" s="20"/>
      <c r="BA3043" s="20"/>
      <c r="BB3043" s="20"/>
      <c r="BC3043" s="20"/>
      <c r="BD3043" s="20"/>
      <c r="BE3043" s="20"/>
      <c r="BF3043" s="20"/>
      <c r="BG3043" s="620"/>
      <c r="BH3043" s="380"/>
      <c r="BI3043" s="380"/>
      <c r="BJ3043" s="380"/>
      <c r="BK3043" s="20"/>
      <c r="BL3043" s="75"/>
    </row>
    <row r="3044" spans="1:65" s="136" customFormat="1" hidden="1" outlineLevel="2" x14ac:dyDescent="0.25">
      <c r="A3044" s="18"/>
      <c r="B3044" s="561"/>
      <c r="C3044" s="77"/>
      <c r="D3044" s="22"/>
      <c r="E3044" s="22"/>
      <c r="F3044" s="21"/>
      <c r="G3044" s="302"/>
      <c r="H3044" s="75"/>
      <c r="I3044" s="80" t="s">
        <v>186</v>
      </c>
      <c r="J3044" s="80" t="s">
        <v>186</v>
      </c>
      <c r="K3044" s="75" t="s">
        <v>185</v>
      </c>
      <c r="L3044" s="75" t="s">
        <v>185</v>
      </c>
      <c r="M3044" s="75" t="s">
        <v>185</v>
      </c>
      <c r="N3044" s="75" t="s">
        <v>185</v>
      </c>
      <c r="O3044" s="75" t="s">
        <v>185</v>
      </c>
      <c r="P3044" s="80" t="s">
        <v>186</v>
      </c>
      <c r="Q3044" s="80" t="s">
        <v>186</v>
      </c>
      <c r="R3044" s="80" t="s">
        <v>186</v>
      </c>
      <c r="S3044" s="302"/>
      <c r="T3044" s="75"/>
      <c r="U3044" s="75"/>
      <c r="V3044" s="302"/>
      <c r="W3044" s="302"/>
      <c r="X3044" s="302"/>
      <c r="Y3044" s="53"/>
      <c r="Z3044" s="150"/>
      <c r="AA3044" s="20"/>
      <c r="AB3044" s="20"/>
      <c r="AC3044" s="141"/>
      <c r="AD3044" s="156"/>
      <c r="AE3044" s="20"/>
      <c r="AF3044" s="20"/>
      <c r="AG3044" s="20"/>
      <c r="AH3044" s="20"/>
      <c r="AI3044" s="20"/>
      <c r="AJ3044" s="20"/>
      <c r="AK3044" s="20"/>
      <c r="AL3044" s="161"/>
      <c r="AM3044" s="80"/>
      <c r="AN3044" s="80"/>
      <c r="AO3044" s="75"/>
      <c r="AP3044" s="75"/>
      <c r="AQ3044" s="20"/>
      <c r="AR3044" s="20"/>
      <c r="AS3044" s="20"/>
      <c r="AT3044" s="32"/>
      <c r="AU3044" s="20"/>
      <c r="AV3044" s="20"/>
      <c r="AW3044" s="20"/>
      <c r="AX3044" s="20"/>
      <c r="AY3044" s="20"/>
      <c r="AZ3044" s="20"/>
      <c r="BA3044" s="20"/>
      <c r="BB3044" s="20"/>
      <c r="BC3044" s="20"/>
      <c r="BD3044" s="20"/>
      <c r="BE3044" s="20"/>
      <c r="BF3044" s="20"/>
      <c r="BG3044" s="620"/>
      <c r="BH3044" s="380"/>
      <c r="BI3044" s="380"/>
      <c r="BJ3044" s="380"/>
      <c r="BK3044" s="20"/>
      <c r="BL3044" s="75"/>
    </row>
    <row r="3045" spans="1:65" s="136" customFormat="1" hidden="1" outlineLevel="2" x14ac:dyDescent="0.25">
      <c r="A3045" s="23"/>
      <c r="B3045" s="549"/>
      <c r="C3045" s="77"/>
      <c r="D3045" s="22"/>
      <c r="E3045" s="22"/>
      <c r="F3045" s="21"/>
      <c r="G3045" s="24"/>
      <c r="H3045" s="24"/>
      <c r="I3045" s="80" t="s">
        <v>186</v>
      </c>
      <c r="J3045" s="80" t="s">
        <v>186</v>
      </c>
      <c r="K3045" s="24" t="s">
        <v>190</v>
      </c>
      <c r="L3045" s="80" t="s">
        <v>186</v>
      </c>
      <c r="M3045" s="80" t="s">
        <v>186</v>
      </c>
      <c r="N3045" s="24" t="s">
        <v>190</v>
      </c>
      <c r="O3045" s="876" t="s">
        <v>186</v>
      </c>
      <c r="P3045" s="80" t="s">
        <v>186</v>
      </c>
      <c r="Q3045" s="80" t="s">
        <v>186</v>
      </c>
      <c r="R3045" s="80" t="s">
        <v>186</v>
      </c>
      <c r="S3045" s="304"/>
      <c r="T3045" s="24"/>
      <c r="U3045" s="24"/>
      <c r="V3045" s="304"/>
      <c r="W3045" s="304"/>
      <c r="X3045" s="304"/>
      <c r="Y3045" s="53"/>
      <c r="Z3045" s="150"/>
      <c r="AA3045" s="20"/>
      <c r="AB3045" s="20"/>
      <c r="AC3045" s="141"/>
      <c r="AD3045" s="156"/>
      <c r="AE3045" s="20"/>
      <c r="AF3045" s="20"/>
      <c r="AG3045" s="20"/>
      <c r="AH3045" s="20"/>
      <c r="AI3045" s="20"/>
      <c r="AJ3045" s="20"/>
      <c r="AK3045" s="20"/>
      <c r="AL3045" s="163"/>
      <c r="AM3045" s="80"/>
      <c r="AN3045" s="80"/>
      <c r="AO3045" s="24"/>
      <c r="AP3045" s="75"/>
      <c r="AQ3045" s="20"/>
      <c r="AR3045" s="20"/>
      <c r="AS3045" s="20"/>
      <c r="AT3045" s="32"/>
      <c r="AU3045" s="20"/>
      <c r="AV3045" s="20"/>
      <c r="AW3045" s="20"/>
      <c r="AX3045" s="20"/>
      <c r="AY3045" s="20"/>
      <c r="AZ3045" s="20"/>
      <c r="BA3045" s="20"/>
      <c r="BB3045" s="20"/>
      <c r="BC3045" s="20"/>
      <c r="BD3045" s="20"/>
      <c r="BE3045" s="20"/>
      <c r="BF3045" s="20"/>
      <c r="BG3045" s="620"/>
      <c r="BH3045" s="380"/>
      <c r="BI3045" s="380"/>
      <c r="BJ3045" s="380"/>
      <c r="BK3045" s="20"/>
      <c r="BL3045" s="75"/>
    </row>
    <row r="3046" spans="1:65" s="74" customFormat="1" hidden="1" outlineLevel="2" x14ac:dyDescent="0.25">
      <c r="A3046" s="33"/>
      <c r="B3046" s="570"/>
      <c r="C3046" s="77"/>
      <c r="D3046" s="27"/>
      <c r="E3046" s="27"/>
      <c r="F3046" s="6"/>
      <c r="G3046" s="25"/>
      <c r="H3046" s="25"/>
      <c r="I3046" s="25"/>
      <c r="J3046" s="25"/>
      <c r="K3046" s="25"/>
      <c r="L3046" s="303"/>
      <c r="M3046" s="303"/>
      <c r="N3046" s="303"/>
      <c r="O3046" s="303"/>
      <c r="P3046" s="303"/>
      <c r="Q3046" s="303"/>
      <c r="R3046" s="25"/>
      <c r="S3046" s="303"/>
      <c r="T3046" s="25"/>
      <c r="U3046" s="25"/>
      <c r="V3046" s="303"/>
      <c r="W3046" s="303"/>
      <c r="X3046" s="303"/>
      <c r="Y3046" s="53"/>
      <c r="Z3046" s="149"/>
      <c r="AC3046" s="139"/>
      <c r="AD3046" s="149"/>
      <c r="AL3046" s="162"/>
      <c r="AM3046" s="25"/>
      <c r="AN3046" s="25"/>
      <c r="AO3046" s="25"/>
      <c r="AP3046" s="76"/>
      <c r="AT3046" s="32"/>
      <c r="BG3046" s="611"/>
      <c r="BH3046" s="282"/>
      <c r="BI3046" s="282"/>
      <c r="BJ3046" s="282"/>
      <c r="BL3046" s="76"/>
    </row>
    <row r="3047" spans="1:65" s="32" customFormat="1" outlineLevel="1" collapsed="1" x14ac:dyDescent="0.25">
      <c r="A3047" s="72"/>
      <c r="B3047" s="547"/>
      <c r="C3047" s="26"/>
      <c r="D3047" s="73"/>
      <c r="E3047" s="73"/>
      <c r="F3047" s="2"/>
      <c r="G3047" s="3"/>
      <c r="H3047" s="3"/>
      <c r="I3047" s="3"/>
      <c r="J3047" s="3"/>
      <c r="K3047" s="3"/>
      <c r="L3047" s="273"/>
      <c r="M3047" s="273"/>
      <c r="N3047" s="273"/>
      <c r="O3047" s="273"/>
      <c r="P3047" s="273"/>
      <c r="Q3047" s="273"/>
      <c r="R3047" s="3"/>
      <c r="S3047" s="273"/>
      <c r="T3047" s="178" t="s">
        <v>147</v>
      </c>
      <c r="U3047" s="178" t="s">
        <v>147</v>
      </c>
      <c r="V3047" s="293" t="s">
        <v>147</v>
      </c>
      <c r="W3047" s="293" t="s">
        <v>147</v>
      </c>
      <c r="X3047" s="293" t="s">
        <v>147</v>
      </c>
      <c r="Y3047" s="72" t="s">
        <v>364</v>
      </c>
      <c r="Z3047" s="148"/>
      <c r="AA3047" s="79"/>
      <c r="AB3047" s="79"/>
      <c r="AC3047" s="138"/>
      <c r="AD3047" s="148"/>
      <c r="AE3047" s="79"/>
      <c r="AF3047" s="79"/>
      <c r="AG3047" s="79"/>
      <c r="AH3047" s="79"/>
      <c r="AI3047" s="79"/>
      <c r="AJ3047" s="79"/>
      <c r="AK3047" s="79"/>
      <c r="AL3047" s="157"/>
      <c r="AM3047" s="3"/>
      <c r="AN3047" s="3"/>
      <c r="AO3047" s="3"/>
      <c r="AP3047" s="72"/>
      <c r="AQ3047" s="79" t="s">
        <v>161</v>
      </c>
      <c r="AR3047" s="79"/>
      <c r="AS3047" s="79"/>
      <c r="AT3047" s="79" t="s">
        <v>164</v>
      </c>
      <c r="AU3047" s="79"/>
      <c r="AV3047" s="79"/>
      <c r="AW3047" s="79" t="s">
        <v>167</v>
      </c>
      <c r="AX3047" s="79"/>
      <c r="AY3047" s="79"/>
      <c r="AZ3047" s="79"/>
      <c r="BA3047" s="79"/>
      <c r="BB3047" s="79"/>
      <c r="BC3047" s="79" t="s">
        <v>173</v>
      </c>
      <c r="BD3047" s="79"/>
      <c r="BE3047" s="79"/>
      <c r="BF3047" s="79"/>
      <c r="BG3047" s="610"/>
      <c r="BH3047" s="288"/>
      <c r="BI3047" s="288"/>
      <c r="BJ3047" s="288"/>
      <c r="BK3047" s="79"/>
      <c r="BL3047" s="83"/>
      <c r="BM3047" s="74"/>
    </row>
    <row r="3048" spans="1:65" s="74" customFormat="1" hidden="1" outlineLevel="2" x14ac:dyDescent="0.25">
      <c r="A3048" s="5"/>
      <c r="B3048" s="548"/>
      <c r="C3048" s="77"/>
      <c r="D3048" s="66"/>
      <c r="E3048" s="66"/>
      <c r="F3048" s="6"/>
      <c r="G3048" s="28"/>
      <c r="H3048" s="28"/>
      <c r="I3048" s="80" t="s">
        <v>186</v>
      </c>
      <c r="J3048" s="80" t="s">
        <v>186</v>
      </c>
      <c r="K3048" s="80" t="s">
        <v>185</v>
      </c>
      <c r="L3048" s="279" t="s">
        <v>185</v>
      </c>
      <c r="M3048" s="279" t="s">
        <v>185</v>
      </c>
      <c r="N3048" s="80" t="s">
        <v>185</v>
      </c>
      <c r="O3048" s="80" t="s">
        <v>185</v>
      </c>
      <c r="P3048" s="80" t="s">
        <v>186</v>
      </c>
      <c r="Q3048" s="80" t="s">
        <v>186</v>
      </c>
      <c r="R3048" s="80" t="s">
        <v>186</v>
      </c>
      <c r="S3048" s="279"/>
      <c r="T3048" s="80"/>
      <c r="U3048" s="80"/>
      <c r="V3048" s="279"/>
      <c r="W3048" s="279"/>
      <c r="X3048" s="279"/>
      <c r="Y3048" s="53"/>
      <c r="Z3048" s="149"/>
      <c r="AC3048" s="139"/>
      <c r="AD3048" s="149"/>
      <c r="AL3048" s="158"/>
      <c r="AM3048" s="80"/>
      <c r="AN3048" s="80"/>
      <c r="AO3048" s="80"/>
      <c r="AP3048" s="76"/>
      <c r="AT3048" s="32"/>
      <c r="BG3048" s="611"/>
      <c r="BH3048" s="282"/>
      <c r="BI3048" s="282"/>
      <c r="BJ3048" s="282"/>
      <c r="BL3048" s="76"/>
    </row>
    <row r="3049" spans="1:65" s="74" customFormat="1" hidden="1" outlineLevel="2" x14ac:dyDescent="0.25">
      <c r="A3049" s="5"/>
      <c r="B3049" s="548"/>
      <c r="C3049" s="77"/>
      <c r="D3049" s="27"/>
      <c r="E3049" s="27"/>
      <c r="F3049" s="6"/>
      <c r="G3049" s="28"/>
      <c r="H3049" s="28"/>
      <c r="I3049" s="80" t="s">
        <v>186</v>
      </c>
      <c r="J3049" s="80" t="s">
        <v>186</v>
      </c>
      <c r="K3049" s="80" t="s">
        <v>185</v>
      </c>
      <c r="L3049" s="279" t="s">
        <v>185</v>
      </c>
      <c r="M3049" s="279" t="s">
        <v>185</v>
      </c>
      <c r="N3049" s="80" t="s">
        <v>185</v>
      </c>
      <c r="O3049" s="80" t="s">
        <v>185</v>
      </c>
      <c r="P3049" s="80" t="s">
        <v>186</v>
      </c>
      <c r="Q3049" s="80" t="s">
        <v>186</v>
      </c>
      <c r="R3049" s="80" t="s">
        <v>186</v>
      </c>
      <c r="S3049" s="279"/>
      <c r="T3049" s="80"/>
      <c r="U3049" s="80"/>
      <c r="V3049" s="279"/>
      <c r="W3049" s="279"/>
      <c r="X3049" s="279"/>
      <c r="Y3049" s="53"/>
      <c r="Z3049" s="149"/>
      <c r="AC3049" s="139"/>
      <c r="AD3049" s="149"/>
      <c r="AL3049" s="158"/>
      <c r="AM3049" s="80"/>
      <c r="AN3049" s="80"/>
      <c r="AO3049" s="80"/>
      <c r="AP3049" s="76"/>
      <c r="AT3049" s="32"/>
      <c r="BG3049" s="611"/>
      <c r="BH3049" s="282"/>
      <c r="BI3049" s="282"/>
      <c r="BJ3049" s="282"/>
      <c r="BL3049" s="76"/>
    </row>
    <row r="3050" spans="1:65" s="74" customFormat="1" hidden="1" outlineLevel="2" x14ac:dyDescent="0.25">
      <c r="A3050" s="5"/>
      <c r="B3050" s="548"/>
      <c r="C3050" s="77"/>
      <c r="D3050" s="27"/>
      <c r="E3050" s="27"/>
      <c r="F3050" s="6"/>
      <c r="G3050" s="80"/>
      <c r="H3050" s="80"/>
      <c r="I3050" s="80" t="s">
        <v>186</v>
      </c>
      <c r="J3050" s="80" t="s">
        <v>186</v>
      </c>
      <c r="K3050" s="80" t="s">
        <v>185</v>
      </c>
      <c r="L3050" s="279" t="s">
        <v>185</v>
      </c>
      <c r="M3050" s="279" t="s">
        <v>185</v>
      </c>
      <c r="N3050" s="80" t="s">
        <v>185</v>
      </c>
      <c r="O3050" s="80" t="s">
        <v>185</v>
      </c>
      <c r="P3050" s="80" t="s">
        <v>186</v>
      </c>
      <c r="Q3050" s="80" t="s">
        <v>186</v>
      </c>
      <c r="R3050" s="80" t="s">
        <v>186</v>
      </c>
      <c r="S3050" s="279"/>
      <c r="T3050" s="80"/>
      <c r="U3050" s="80"/>
      <c r="V3050" s="279"/>
      <c r="W3050" s="279"/>
      <c r="X3050" s="279"/>
      <c r="Y3050" s="53"/>
      <c r="Z3050" s="149"/>
      <c r="AC3050" s="139"/>
      <c r="AD3050" s="149"/>
      <c r="AL3050" s="158"/>
      <c r="AM3050" s="80"/>
      <c r="AN3050" s="80"/>
      <c r="AO3050" s="80"/>
      <c r="AP3050" s="77"/>
      <c r="AT3050" s="32"/>
      <c r="BG3050" s="611"/>
      <c r="BH3050" s="282"/>
      <c r="BI3050" s="282"/>
      <c r="BJ3050" s="282"/>
      <c r="BL3050" s="77"/>
    </row>
    <row r="3051" spans="1:65" s="74" customFormat="1" hidden="1" outlineLevel="2" x14ac:dyDescent="0.25">
      <c r="A3051" s="5"/>
      <c r="B3051" s="548"/>
      <c r="C3051" s="77"/>
      <c r="D3051" s="27"/>
      <c r="E3051" s="27"/>
      <c r="F3051" s="6"/>
      <c r="G3051" s="80"/>
      <c r="H3051" s="80"/>
      <c r="I3051" s="80" t="s">
        <v>186</v>
      </c>
      <c r="J3051" s="80" t="s">
        <v>186</v>
      </c>
      <c r="K3051" s="80" t="s">
        <v>246</v>
      </c>
      <c r="L3051" s="279" t="s">
        <v>185</v>
      </c>
      <c r="M3051" s="279" t="s">
        <v>185</v>
      </c>
      <c r="N3051" s="80" t="s">
        <v>246</v>
      </c>
      <c r="O3051" s="80" t="s">
        <v>185</v>
      </c>
      <c r="P3051" s="80" t="s">
        <v>186</v>
      </c>
      <c r="Q3051" s="80" t="s">
        <v>186</v>
      </c>
      <c r="R3051" s="80" t="s">
        <v>186</v>
      </c>
      <c r="S3051" s="279"/>
      <c r="T3051" s="80"/>
      <c r="U3051" s="80"/>
      <c r="V3051" s="279"/>
      <c r="W3051" s="279"/>
      <c r="X3051" s="279"/>
      <c r="Y3051" s="53"/>
      <c r="Z3051" s="149"/>
      <c r="AC3051" s="139"/>
      <c r="AD3051" s="149"/>
      <c r="AL3051" s="158"/>
      <c r="AM3051" s="80"/>
      <c r="AN3051" s="80"/>
      <c r="AO3051" s="80"/>
      <c r="AP3051" s="76"/>
      <c r="AT3051" s="32"/>
      <c r="BG3051" s="611"/>
      <c r="BH3051" s="282"/>
      <c r="BI3051" s="282"/>
      <c r="BJ3051" s="282"/>
      <c r="BL3051" s="76"/>
    </row>
    <row r="3052" spans="1:65" s="74" customFormat="1" hidden="1" outlineLevel="2" x14ac:dyDescent="0.25">
      <c r="A3052" s="53"/>
      <c r="B3052" s="550"/>
      <c r="C3052" s="77"/>
      <c r="D3052" s="27"/>
      <c r="E3052" s="27"/>
      <c r="F3052" s="6"/>
      <c r="G3052" s="80"/>
      <c r="H3052" s="80"/>
      <c r="I3052" s="80"/>
      <c r="J3052" s="80"/>
      <c r="K3052" s="80"/>
      <c r="L3052" s="279"/>
      <c r="M3052" s="279"/>
      <c r="N3052" s="279"/>
      <c r="O3052" s="279"/>
      <c r="P3052" s="279"/>
      <c r="Q3052" s="279"/>
      <c r="R3052" s="80"/>
      <c r="S3052" s="279"/>
      <c r="T3052" s="80"/>
      <c r="U3052" s="80"/>
      <c r="V3052" s="279"/>
      <c r="W3052" s="279"/>
      <c r="X3052" s="279"/>
      <c r="Y3052" s="53"/>
      <c r="Z3052" s="149"/>
      <c r="AC3052" s="139"/>
      <c r="AD3052" s="149"/>
      <c r="AL3052" s="158"/>
      <c r="AM3052" s="80"/>
      <c r="AN3052" s="80"/>
      <c r="AO3052" s="80"/>
      <c r="AP3052" s="76"/>
      <c r="AT3052" s="32"/>
      <c r="BG3052" s="611"/>
      <c r="BH3052" s="282"/>
      <c r="BI3052" s="282"/>
      <c r="BJ3052" s="282"/>
      <c r="BL3052" s="76"/>
    </row>
    <row r="3053" spans="1:65" s="32" customFormat="1" outlineLevel="1" collapsed="1" x14ac:dyDescent="0.25">
      <c r="A3053" s="72"/>
      <c r="B3053" s="547"/>
      <c r="C3053" s="26"/>
      <c r="D3053" s="73"/>
      <c r="E3053" s="73"/>
      <c r="F3053" s="2"/>
      <c r="G3053" s="3"/>
      <c r="H3053" s="3"/>
      <c r="I3053" s="3"/>
      <c r="J3053" s="3"/>
      <c r="K3053" s="3"/>
      <c r="L3053" s="273"/>
      <c r="M3053" s="273"/>
      <c r="N3053" s="273"/>
      <c r="O3053" s="273"/>
      <c r="P3053" s="273"/>
      <c r="Q3053" s="273"/>
      <c r="R3053" s="3"/>
      <c r="S3053" s="273"/>
      <c r="T3053" s="178" t="s">
        <v>147</v>
      </c>
      <c r="U3053" s="178" t="s">
        <v>147</v>
      </c>
      <c r="V3053" s="293" t="s">
        <v>147</v>
      </c>
      <c r="W3053" s="293" t="s">
        <v>147</v>
      </c>
      <c r="X3053" s="293" t="s">
        <v>147</v>
      </c>
      <c r="Y3053" s="72" t="s">
        <v>364</v>
      </c>
      <c r="Z3053" s="148"/>
      <c r="AA3053" s="79"/>
      <c r="AB3053" s="79"/>
      <c r="AC3053" s="138"/>
      <c r="AD3053" s="148"/>
      <c r="AE3053" s="79"/>
      <c r="AF3053" s="79"/>
      <c r="AG3053" s="79"/>
      <c r="AH3053" s="79"/>
      <c r="AI3053" s="79"/>
      <c r="AJ3053" s="79"/>
      <c r="AK3053" s="79"/>
      <c r="AL3053" s="157"/>
      <c r="AM3053" s="3"/>
      <c r="AN3053" s="3"/>
      <c r="AO3053" s="3"/>
      <c r="AP3053" s="72"/>
      <c r="AQ3053" s="79" t="s">
        <v>161</v>
      </c>
      <c r="AR3053" s="79"/>
      <c r="AS3053" s="79"/>
      <c r="AT3053" s="79" t="s">
        <v>164</v>
      </c>
      <c r="AU3053" s="79"/>
      <c r="AV3053" s="79"/>
      <c r="AW3053" s="79" t="s">
        <v>167</v>
      </c>
      <c r="AX3053" s="79"/>
      <c r="AY3053" s="79"/>
      <c r="AZ3053" s="79"/>
      <c r="BA3053" s="79"/>
      <c r="BB3053" s="79"/>
      <c r="BC3053" s="79" t="s">
        <v>173</v>
      </c>
      <c r="BD3053" s="79"/>
      <c r="BE3053" s="79"/>
      <c r="BF3053" s="79"/>
      <c r="BG3053" s="610"/>
      <c r="BH3053" s="288"/>
      <c r="BI3053" s="288"/>
      <c r="BJ3053" s="288"/>
      <c r="BK3053" s="79"/>
      <c r="BL3053" s="83"/>
      <c r="BM3053" s="74"/>
    </row>
    <row r="3054" spans="1:65" s="74" customFormat="1" hidden="1" outlineLevel="2" x14ac:dyDescent="0.25">
      <c r="A3054" s="5"/>
      <c r="B3054" s="548"/>
      <c r="C3054" s="77"/>
      <c r="D3054" s="66"/>
      <c r="E3054" s="66"/>
      <c r="F3054" s="6"/>
      <c r="G3054" s="28"/>
      <c r="H3054" s="28"/>
      <c r="I3054" s="80" t="s">
        <v>186</v>
      </c>
      <c r="J3054" s="80" t="s">
        <v>186</v>
      </c>
      <c r="K3054" s="80" t="s">
        <v>185</v>
      </c>
      <c r="L3054" s="279" t="s">
        <v>185</v>
      </c>
      <c r="M3054" s="279" t="s">
        <v>185</v>
      </c>
      <c r="N3054" s="80" t="s">
        <v>185</v>
      </c>
      <c r="O3054" s="80" t="s">
        <v>185</v>
      </c>
      <c r="P3054" s="80" t="s">
        <v>186</v>
      </c>
      <c r="Q3054" s="80" t="s">
        <v>186</v>
      </c>
      <c r="R3054" s="80" t="s">
        <v>186</v>
      </c>
      <c r="S3054" s="279"/>
      <c r="T3054" s="80"/>
      <c r="U3054" s="80"/>
      <c r="V3054" s="279"/>
      <c r="W3054" s="279"/>
      <c r="X3054" s="279"/>
      <c r="Y3054" s="53"/>
      <c r="Z3054" s="149"/>
      <c r="AC3054" s="139"/>
      <c r="AD3054" s="149"/>
      <c r="AL3054" s="158"/>
      <c r="AM3054" s="80"/>
      <c r="AN3054" s="80"/>
      <c r="AO3054" s="80"/>
      <c r="AP3054" s="76"/>
      <c r="AT3054" s="32"/>
      <c r="BG3054" s="611"/>
      <c r="BH3054" s="282"/>
      <c r="BI3054" s="282"/>
      <c r="BJ3054" s="282"/>
      <c r="BL3054" s="76"/>
    </row>
    <row r="3055" spans="1:65" s="74" customFormat="1" hidden="1" outlineLevel="2" x14ac:dyDescent="0.25">
      <c r="A3055" s="5"/>
      <c r="B3055" s="548"/>
      <c r="C3055" s="77"/>
      <c r="D3055" s="27"/>
      <c r="E3055" s="27"/>
      <c r="F3055" s="6"/>
      <c r="G3055" s="28"/>
      <c r="H3055" s="28"/>
      <c r="I3055" s="80" t="s">
        <v>186</v>
      </c>
      <c r="J3055" s="80" t="s">
        <v>186</v>
      </c>
      <c r="K3055" s="80" t="s">
        <v>185</v>
      </c>
      <c r="L3055" s="279" t="s">
        <v>185</v>
      </c>
      <c r="M3055" s="279" t="s">
        <v>185</v>
      </c>
      <c r="N3055" s="80" t="s">
        <v>185</v>
      </c>
      <c r="O3055" s="80" t="s">
        <v>185</v>
      </c>
      <c r="P3055" s="80" t="s">
        <v>186</v>
      </c>
      <c r="Q3055" s="80" t="s">
        <v>186</v>
      </c>
      <c r="R3055" s="80" t="s">
        <v>186</v>
      </c>
      <c r="S3055" s="279"/>
      <c r="T3055" s="80"/>
      <c r="U3055" s="80"/>
      <c r="V3055" s="279"/>
      <c r="W3055" s="279"/>
      <c r="X3055" s="279"/>
      <c r="Y3055" s="53"/>
      <c r="Z3055" s="149"/>
      <c r="AC3055" s="139"/>
      <c r="AD3055" s="149"/>
      <c r="AL3055" s="158"/>
      <c r="AM3055" s="80"/>
      <c r="AN3055" s="80"/>
      <c r="AO3055" s="80"/>
      <c r="AP3055" s="76"/>
      <c r="AT3055" s="32"/>
      <c r="BG3055" s="611"/>
      <c r="BH3055" s="282"/>
      <c r="BI3055" s="282"/>
      <c r="BJ3055" s="282"/>
      <c r="BL3055" s="76"/>
    </row>
    <row r="3056" spans="1:65" s="74" customFormat="1" hidden="1" outlineLevel="2" x14ac:dyDescent="0.25">
      <c r="A3056" s="5"/>
      <c r="B3056" s="548"/>
      <c r="C3056" s="77"/>
      <c r="D3056" s="27"/>
      <c r="E3056" s="27"/>
      <c r="F3056" s="6"/>
      <c r="G3056" s="80"/>
      <c r="H3056" s="80"/>
      <c r="I3056" s="80" t="s">
        <v>186</v>
      </c>
      <c r="J3056" s="80" t="s">
        <v>186</v>
      </c>
      <c r="K3056" s="80" t="s">
        <v>185</v>
      </c>
      <c r="L3056" s="279" t="s">
        <v>185</v>
      </c>
      <c r="M3056" s="279" t="s">
        <v>185</v>
      </c>
      <c r="N3056" s="80" t="s">
        <v>185</v>
      </c>
      <c r="O3056" s="80" t="s">
        <v>185</v>
      </c>
      <c r="P3056" s="80" t="s">
        <v>186</v>
      </c>
      <c r="Q3056" s="80" t="s">
        <v>186</v>
      </c>
      <c r="R3056" s="80" t="s">
        <v>186</v>
      </c>
      <c r="S3056" s="279"/>
      <c r="T3056" s="80"/>
      <c r="U3056" s="80"/>
      <c r="V3056" s="279"/>
      <c r="W3056" s="279"/>
      <c r="X3056" s="279"/>
      <c r="Y3056" s="53"/>
      <c r="Z3056" s="149"/>
      <c r="AC3056" s="139"/>
      <c r="AD3056" s="149"/>
      <c r="AL3056" s="158"/>
      <c r="AM3056" s="80"/>
      <c r="AN3056" s="80"/>
      <c r="AO3056" s="80"/>
      <c r="AP3056" s="77"/>
      <c r="AT3056" s="32"/>
      <c r="BG3056" s="611"/>
      <c r="BH3056" s="282"/>
      <c r="BI3056" s="282"/>
      <c r="BJ3056" s="282"/>
      <c r="BL3056" s="77"/>
    </row>
    <row r="3057" spans="1:65" s="74" customFormat="1" hidden="1" outlineLevel="2" x14ac:dyDescent="0.25">
      <c r="A3057" s="5"/>
      <c r="B3057" s="548"/>
      <c r="C3057" s="77"/>
      <c r="D3057" s="27"/>
      <c r="E3057" s="27"/>
      <c r="F3057" s="6"/>
      <c r="G3057" s="80"/>
      <c r="H3057" s="80"/>
      <c r="I3057" s="80" t="s">
        <v>186</v>
      </c>
      <c r="J3057" s="80" t="s">
        <v>186</v>
      </c>
      <c r="K3057" s="80" t="s">
        <v>246</v>
      </c>
      <c r="L3057" s="279" t="s">
        <v>185</v>
      </c>
      <c r="M3057" s="279" t="s">
        <v>185</v>
      </c>
      <c r="N3057" s="80" t="s">
        <v>246</v>
      </c>
      <c r="O3057" s="80" t="s">
        <v>185</v>
      </c>
      <c r="P3057" s="80" t="s">
        <v>186</v>
      </c>
      <c r="Q3057" s="80" t="s">
        <v>186</v>
      </c>
      <c r="R3057" s="80" t="s">
        <v>186</v>
      </c>
      <c r="S3057" s="279"/>
      <c r="T3057" s="80"/>
      <c r="U3057" s="80"/>
      <c r="V3057" s="279"/>
      <c r="W3057" s="279"/>
      <c r="X3057" s="279"/>
      <c r="Y3057" s="53"/>
      <c r="Z3057" s="149"/>
      <c r="AC3057" s="139"/>
      <c r="AD3057" s="149"/>
      <c r="AL3057" s="158"/>
      <c r="AM3057" s="80"/>
      <c r="AN3057" s="80"/>
      <c r="AO3057" s="80"/>
      <c r="AP3057" s="76"/>
      <c r="AT3057" s="32"/>
      <c r="BG3057" s="611"/>
      <c r="BH3057" s="282"/>
      <c r="BI3057" s="282"/>
      <c r="BJ3057" s="282"/>
      <c r="BL3057" s="76"/>
    </row>
    <row r="3058" spans="1:65" s="74" customFormat="1" hidden="1" outlineLevel="2" x14ac:dyDescent="0.25">
      <c r="A3058" s="33"/>
      <c r="B3058" s="570"/>
      <c r="C3058" s="77"/>
      <c r="D3058" s="27"/>
      <c r="E3058" s="27"/>
      <c r="F3058" s="6"/>
      <c r="G3058" s="80"/>
      <c r="H3058" s="80"/>
      <c r="I3058" s="80"/>
      <c r="J3058" s="80"/>
      <c r="K3058" s="80"/>
      <c r="L3058" s="279"/>
      <c r="M3058" s="279"/>
      <c r="N3058" s="279"/>
      <c r="O3058" s="279"/>
      <c r="P3058" s="279"/>
      <c r="Q3058" s="279"/>
      <c r="R3058" s="80"/>
      <c r="S3058" s="279"/>
      <c r="T3058" s="80"/>
      <c r="U3058" s="80"/>
      <c r="V3058" s="279"/>
      <c r="W3058" s="279"/>
      <c r="X3058" s="279"/>
      <c r="Y3058" s="53"/>
      <c r="Z3058" s="149"/>
      <c r="AC3058" s="139"/>
      <c r="AD3058" s="149"/>
      <c r="AL3058" s="158"/>
      <c r="AM3058" s="80"/>
      <c r="AN3058" s="80"/>
      <c r="AO3058" s="80"/>
      <c r="AP3058" s="76"/>
      <c r="AT3058" s="32"/>
      <c r="BG3058" s="611"/>
      <c r="BH3058" s="282"/>
      <c r="BI3058" s="282"/>
      <c r="BJ3058" s="282"/>
      <c r="BL3058" s="76"/>
    </row>
    <row r="3059" spans="1:65" s="32" customFormat="1" outlineLevel="1" x14ac:dyDescent="0.25">
      <c r="A3059" s="72"/>
      <c r="B3059" s="547"/>
      <c r="C3059" s="26"/>
      <c r="D3059" s="73"/>
      <c r="E3059" s="73"/>
      <c r="F3059" s="2"/>
      <c r="G3059" s="3"/>
      <c r="H3059" s="3"/>
      <c r="I3059" s="3"/>
      <c r="J3059" s="3"/>
      <c r="K3059" s="3"/>
      <c r="L3059" s="273"/>
      <c r="M3059" s="273"/>
      <c r="N3059" s="273"/>
      <c r="O3059" s="273"/>
      <c r="P3059" s="273"/>
      <c r="Q3059" s="273"/>
      <c r="R3059" s="3"/>
      <c r="S3059" s="273"/>
      <c r="T3059" s="178" t="s">
        <v>147</v>
      </c>
      <c r="U3059" s="178" t="s">
        <v>147</v>
      </c>
      <c r="V3059" s="293" t="s">
        <v>147</v>
      </c>
      <c r="W3059" s="293" t="s">
        <v>147</v>
      </c>
      <c r="X3059" s="293" t="s">
        <v>147</v>
      </c>
      <c r="Y3059" s="72" t="s">
        <v>364</v>
      </c>
      <c r="Z3059" s="148"/>
      <c r="AA3059" s="79"/>
      <c r="AB3059" s="79"/>
      <c r="AC3059" s="138"/>
      <c r="AD3059" s="148"/>
      <c r="AE3059" s="79"/>
      <c r="AF3059" s="79"/>
      <c r="AG3059" s="79"/>
      <c r="AH3059" s="79"/>
      <c r="AI3059" s="79"/>
      <c r="AJ3059" s="79"/>
      <c r="AK3059" s="79"/>
      <c r="AL3059" s="157"/>
      <c r="AM3059" s="3"/>
      <c r="AN3059" s="3"/>
      <c r="AO3059" s="3"/>
      <c r="AP3059" s="72"/>
      <c r="AQ3059" s="79" t="s">
        <v>161</v>
      </c>
      <c r="AR3059" s="79"/>
      <c r="AS3059" s="79"/>
      <c r="AT3059" s="79" t="s">
        <v>164</v>
      </c>
      <c r="AU3059" s="79"/>
      <c r="AV3059" s="79"/>
      <c r="AW3059" s="79" t="s">
        <v>167</v>
      </c>
      <c r="AX3059" s="79"/>
      <c r="AY3059" s="79"/>
      <c r="AZ3059" s="79"/>
      <c r="BA3059" s="79"/>
      <c r="BB3059" s="79"/>
      <c r="BC3059" s="79" t="s">
        <v>173</v>
      </c>
      <c r="BD3059" s="79"/>
      <c r="BE3059" s="79"/>
      <c r="BF3059" s="79"/>
      <c r="BG3059" s="610"/>
      <c r="BH3059" s="288"/>
      <c r="BI3059" s="288"/>
      <c r="BJ3059" s="288"/>
      <c r="BK3059" s="79"/>
      <c r="BL3059" s="83"/>
      <c r="BM3059" s="74"/>
    </row>
    <row r="3060" spans="1:65" s="74" customFormat="1" hidden="1" outlineLevel="2" x14ac:dyDescent="0.25">
      <c r="A3060" s="5"/>
      <c r="B3060" s="548"/>
      <c r="C3060" s="77"/>
      <c r="D3060" s="66"/>
      <c r="E3060" s="66"/>
      <c r="F3060" s="6"/>
      <c r="G3060" s="28"/>
      <c r="H3060" s="28"/>
      <c r="I3060" s="80" t="s">
        <v>186</v>
      </c>
      <c r="J3060" s="80" t="s">
        <v>186</v>
      </c>
      <c r="K3060" s="80" t="s">
        <v>185</v>
      </c>
      <c r="L3060" s="279" t="s">
        <v>185</v>
      </c>
      <c r="M3060" s="279" t="s">
        <v>185</v>
      </c>
      <c r="N3060" s="80" t="s">
        <v>185</v>
      </c>
      <c r="O3060" s="80" t="s">
        <v>185</v>
      </c>
      <c r="P3060" s="80" t="s">
        <v>186</v>
      </c>
      <c r="Q3060" s="80" t="s">
        <v>186</v>
      </c>
      <c r="R3060" s="80" t="s">
        <v>186</v>
      </c>
      <c r="S3060" s="279"/>
      <c r="T3060" s="80"/>
      <c r="U3060" s="80"/>
      <c r="V3060" s="279"/>
      <c r="W3060" s="279"/>
      <c r="X3060" s="279"/>
      <c r="Y3060" s="53"/>
      <c r="Z3060" s="149"/>
      <c r="AC3060" s="139"/>
      <c r="AD3060" s="149"/>
      <c r="AL3060" s="158"/>
      <c r="AM3060" s="80"/>
      <c r="AN3060" s="80"/>
      <c r="AO3060" s="80"/>
      <c r="AP3060" s="76"/>
      <c r="BG3060" s="611"/>
      <c r="BH3060" s="282"/>
      <c r="BI3060" s="282"/>
      <c r="BJ3060" s="282"/>
      <c r="BL3060" s="76"/>
    </row>
    <row r="3061" spans="1:65" s="74" customFormat="1" hidden="1" outlineLevel="2" x14ac:dyDescent="0.25">
      <c r="A3061" s="5"/>
      <c r="B3061" s="548"/>
      <c r="C3061" s="77"/>
      <c r="D3061" s="27"/>
      <c r="E3061" s="27"/>
      <c r="F3061" s="6"/>
      <c r="G3061" s="28"/>
      <c r="H3061" s="28"/>
      <c r="I3061" s="80" t="s">
        <v>186</v>
      </c>
      <c r="J3061" s="80" t="s">
        <v>186</v>
      </c>
      <c r="K3061" s="80" t="s">
        <v>185</v>
      </c>
      <c r="L3061" s="279" t="s">
        <v>185</v>
      </c>
      <c r="M3061" s="279" t="s">
        <v>185</v>
      </c>
      <c r="N3061" s="80" t="s">
        <v>185</v>
      </c>
      <c r="O3061" s="80" t="s">
        <v>185</v>
      </c>
      <c r="P3061" s="80" t="s">
        <v>186</v>
      </c>
      <c r="Q3061" s="80" t="s">
        <v>186</v>
      </c>
      <c r="R3061" s="80" t="s">
        <v>186</v>
      </c>
      <c r="S3061" s="279"/>
      <c r="T3061" s="80"/>
      <c r="U3061" s="80"/>
      <c r="V3061" s="279"/>
      <c r="W3061" s="279"/>
      <c r="X3061" s="279"/>
      <c r="Y3061" s="53"/>
      <c r="Z3061" s="149"/>
      <c r="AC3061" s="139"/>
      <c r="AD3061" s="149"/>
      <c r="AL3061" s="158"/>
      <c r="AM3061" s="80"/>
      <c r="AN3061" s="80"/>
      <c r="AO3061" s="80"/>
      <c r="AP3061" s="76"/>
      <c r="BG3061" s="611"/>
      <c r="BH3061" s="282"/>
      <c r="BI3061" s="282"/>
      <c r="BJ3061" s="282"/>
      <c r="BL3061" s="76"/>
    </row>
    <row r="3062" spans="1:65" s="74" customFormat="1" hidden="1" outlineLevel="2" x14ac:dyDescent="0.25">
      <c r="A3062" s="5"/>
      <c r="B3062" s="548"/>
      <c r="C3062" s="77"/>
      <c r="D3062" s="27"/>
      <c r="E3062" s="27"/>
      <c r="F3062" s="6"/>
      <c r="G3062" s="80"/>
      <c r="H3062" s="80"/>
      <c r="I3062" s="80" t="s">
        <v>186</v>
      </c>
      <c r="J3062" s="80" t="s">
        <v>186</v>
      </c>
      <c r="K3062" s="80" t="s">
        <v>185</v>
      </c>
      <c r="L3062" s="279" t="s">
        <v>185</v>
      </c>
      <c r="M3062" s="279" t="s">
        <v>185</v>
      </c>
      <c r="N3062" s="80" t="s">
        <v>185</v>
      </c>
      <c r="O3062" s="80" t="s">
        <v>185</v>
      </c>
      <c r="P3062" s="80" t="s">
        <v>186</v>
      </c>
      <c r="Q3062" s="80" t="s">
        <v>186</v>
      </c>
      <c r="R3062" s="80" t="s">
        <v>186</v>
      </c>
      <c r="S3062" s="279"/>
      <c r="T3062" s="80"/>
      <c r="U3062" s="80"/>
      <c r="V3062" s="279"/>
      <c r="W3062" s="279"/>
      <c r="X3062" s="279"/>
      <c r="Y3062" s="53"/>
      <c r="Z3062" s="149"/>
      <c r="AC3062" s="139"/>
      <c r="AD3062" s="149"/>
      <c r="AL3062" s="158"/>
      <c r="AM3062" s="80"/>
      <c r="AN3062" s="80"/>
      <c r="AO3062" s="80"/>
      <c r="AP3062" s="77"/>
      <c r="BG3062" s="611"/>
      <c r="BH3062" s="282"/>
      <c r="BI3062" s="282"/>
      <c r="BJ3062" s="282"/>
      <c r="BL3062" s="77"/>
    </row>
    <row r="3063" spans="1:65" s="74" customFormat="1" hidden="1" outlineLevel="2" x14ac:dyDescent="0.25">
      <c r="A3063" s="5"/>
      <c r="B3063" s="548"/>
      <c r="C3063" s="77"/>
      <c r="D3063" s="27"/>
      <c r="E3063" s="27"/>
      <c r="F3063" s="6"/>
      <c r="G3063" s="80"/>
      <c r="H3063" s="80"/>
      <c r="I3063" s="80" t="s">
        <v>186</v>
      </c>
      <c r="J3063" s="80" t="s">
        <v>186</v>
      </c>
      <c r="K3063" s="80" t="s">
        <v>246</v>
      </c>
      <c r="L3063" s="279" t="s">
        <v>185</v>
      </c>
      <c r="M3063" s="279" t="s">
        <v>185</v>
      </c>
      <c r="N3063" s="80" t="s">
        <v>246</v>
      </c>
      <c r="O3063" s="80" t="s">
        <v>185</v>
      </c>
      <c r="P3063" s="80" t="s">
        <v>186</v>
      </c>
      <c r="Q3063" s="80" t="s">
        <v>186</v>
      </c>
      <c r="R3063" s="80" t="s">
        <v>186</v>
      </c>
      <c r="S3063" s="279"/>
      <c r="T3063" s="80"/>
      <c r="U3063" s="80"/>
      <c r="V3063" s="279"/>
      <c r="W3063" s="279"/>
      <c r="X3063" s="279"/>
      <c r="Y3063" s="53"/>
      <c r="Z3063" s="149"/>
      <c r="AC3063" s="139"/>
      <c r="AD3063" s="149"/>
      <c r="AL3063" s="158"/>
      <c r="AM3063" s="80"/>
      <c r="AN3063" s="80"/>
      <c r="AO3063" s="80"/>
      <c r="AP3063" s="76"/>
      <c r="BG3063" s="611"/>
      <c r="BH3063" s="282"/>
      <c r="BI3063" s="282"/>
      <c r="BJ3063" s="282"/>
      <c r="BL3063" s="76"/>
    </row>
    <row r="3064" spans="1:65" s="74" customFormat="1" hidden="1" outlineLevel="2" x14ac:dyDescent="0.25">
      <c r="A3064" s="33"/>
      <c r="B3064" s="570"/>
      <c r="C3064" s="77"/>
      <c r="D3064" s="27"/>
      <c r="E3064" s="27"/>
      <c r="F3064" s="6"/>
      <c r="G3064" s="80"/>
      <c r="H3064" s="80"/>
      <c r="I3064" s="80"/>
      <c r="J3064" s="80"/>
      <c r="K3064" s="80"/>
      <c r="L3064" s="279"/>
      <c r="M3064" s="279"/>
      <c r="N3064" s="279"/>
      <c r="O3064" s="279"/>
      <c r="P3064" s="279"/>
      <c r="Q3064" s="279"/>
      <c r="R3064" s="80"/>
      <c r="S3064" s="279"/>
      <c r="T3064" s="80"/>
      <c r="U3064" s="80"/>
      <c r="V3064" s="279"/>
      <c r="W3064" s="279"/>
      <c r="X3064" s="279"/>
      <c r="Y3064" s="53"/>
      <c r="Z3064" s="149"/>
      <c r="AC3064" s="139"/>
      <c r="AD3064" s="149"/>
      <c r="AL3064" s="158"/>
      <c r="AM3064" s="80"/>
      <c r="AN3064" s="80"/>
      <c r="AO3064" s="80"/>
      <c r="AP3064" s="76"/>
      <c r="BG3064" s="611"/>
      <c r="BH3064" s="282"/>
      <c r="BI3064" s="282"/>
      <c r="BJ3064" s="282"/>
      <c r="BL3064" s="76"/>
    </row>
    <row r="3065" spans="1:65" s="32" customFormat="1" x14ac:dyDescent="0.25">
      <c r="A3065" s="55"/>
      <c r="B3065" s="546" t="s">
        <v>387</v>
      </c>
      <c r="C3065" s="57"/>
      <c r="D3065" s="58"/>
      <c r="E3065" s="58"/>
      <c r="F3065" s="59"/>
      <c r="G3065" s="60"/>
      <c r="H3065" s="60"/>
      <c r="I3065" s="60"/>
      <c r="J3065" s="60"/>
      <c r="K3065" s="60"/>
      <c r="L3065" s="316"/>
      <c r="M3065" s="316"/>
      <c r="N3065" s="316"/>
      <c r="O3065" s="316"/>
      <c r="P3065" s="316"/>
      <c r="Q3065" s="316"/>
      <c r="R3065" s="60"/>
      <c r="S3065" s="316"/>
      <c r="T3065" s="179"/>
      <c r="U3065" s="179"/>
      <c r="V3065" s="300"/>
      <c r="W3065" s="300"/>
      <c r="X3065" s="300"/>
      <c r="Y3065" s="55"/>
      <c r="Z3065" s="148"/>
      <c r="AA3065" s="56"/>
      <c r="AB3065" s="56"/>
      <c r="AC3065" s="137"/>
      <c r="AD3065" s="148"/>
      <c r="AE3065" s="56"/>
      <c r="AF3065" s="56"/>
      <c r="AG3065" s="56"/>
      <c r="AH3065" s="56"/>
      <c r="AI3065" s="56"/>
      <c r="AJ3065" s="56"/>
      <c r="AK3065" s="56"/>
      <c r="AL3065" s="157"/>
      <c r="AM3065" s="60"/>
      <c r="AN3065" s="60"/>
      <c r="AO3065" s="60"/>
      <c r="AP3065" s="82"/>
      <c r="AQ3065" s="56"/>
      <c r="AR3065" s="56"/>
      <c r="AS3065" s="56"/>
      <c r="AT3065" s="56"/>
      <c r="AU3065" s="56"/>
      <c r="AV3065" s="56"/>
      <c r="AW3065" s="56"/>
      <c r="AX3065" s="56"/>
      <c r="AY3065" s="56"/>
      <c r="AZ3065" s="56"/>
      <c r="BA3065" s="56"/>
      <c r="BB3065" s="56"/>
      <c r="BC3065" s="56"/>
      <c r="BD3065" s="56"/>
      <c r="BE3065" s="56"/>
      <c r="BF3065" s="56"/>
      <c r="BG3065" s="609"/>
      <c r="BH3065" s="376"/>
      <c r="BI3065" s="376"/>
      <c r="BJ3065" s="376"/>
      <c r="BK3065" s="56"/>
      <c r="BL3065" s="82"/>
      <c r="BM3065" s="74"/>
    </row>
    <row r="3066" spans="1:65" s="32" customFormat="1" outlineLevel="1" collapsed="1" x14ac:dyDescent="0.25">
      <c r="A3066" s="72"/>
      <c r="B3066" s="547"/>
      <c r="C3066" s="1"/>
      <c r="D3066" s="73"/>
      <c r="E3066" s="73"/>
      <c r="F3066" s="2"/>
      <c r="G3066" s="3"/>
      <c r="H3066" s="3"/>
      <c r="I3066" s="3"/>
      <c r="J3066" s="3"/>
      <c r="K3066" s="3"/>
      <c r="L3066" s="273"/>
      <c r="M3066" s="273"/>
      <c r="N3066" s="273"/>
      <c r="O3066" s="273"/>
      <c r="P3066" s="273"/>
      <c r="Q3066" s="273"/>
      <c r="R3066" s="3"/>
      <c r="S3066" s="273"/>
      <c r="T3066" s="178" t="s">
        <v>147</v>
      </c>
      <c r="U3066" s="178" t="s">
        <v>147</v>
      </c>
      <c r="V3066" s="293" t="s">
        <v>147</v>
      </c>
      <c r="W3066" s="293" t="s">
        <v>147</v>
      </c>
      <c r="X3066" s="293" t="s">
        <v>147</v>
      </c>
      <c r="Y3066" s="72" t="s">
        <v>382</v>
      </c>
      <c r="Z3066" s="148"/>
      <c r="AA3066" s="79"/>
      <c r="AB3066" s="79"/>
      <c r="AC3066" s="138"/>
      <c r="AD3066" s="148"/>
      <c r="AE3066" s="79"/>
      <c r="AF3066" s="79" t="s">
        <v>150</v>
      </c>
      <c r="AG3066" s="79" t="s">
        <v>151</v>
      </c>
      <c r="AH3066" s="79"/>
      <c r="AI3066" s="79"/>
      <c r="AJ3066" s="79"/>
      <c r="AK3066" s="79" t="s">
        <v>155</v>
      </c>
      <c r="AL3066" s="157"/>
      <c r="AM3066" s="3"/>
      <c r="AN3066" s="3"/>
      <c r="AO3066" s="3"/>
      <c r="AP3066" s="83"/>
      <c r="AQ3066" s="79"/>
      <c r="AR3066" s="79"/>
      <c r="AS3066" s="79"/>
      <c r="AT3066" s="79"/>
      <c r="AU3066" s="79"/>
      <c r="AV3066" s="79"/>
      <c r="AW3066" s="79"/>
      <c r="AX3066" s="79"/>
      <c r="AY3066" s="79" t="s">
        <v>169</v>
      </c>
      <c r="AZ3066" s="79"/>
      <c r="BA3066" s="79"/>
      <c r="BB3066" s="79"/>
      <c r="BC3066" s="79"/>
      <c r="BD3066" s="79"/>
      <c r="BE3066" s="79"/>
      <c r="BF3066" s="79"/>
      <c r="BG3066" s="610"/>
      <c r="BH3066" s="383" t="s">
        <v>178</v>
      </c>
      <c r="BI3066" s="288"/>
      <c r="BJ3066" s="288"/>
      <c r="BK3066" s="79"/>
      <c r="BL3066" s="83"/>
      <c r="BM3066" s="74"/>
    </row>
    <row r="3067" spans="1:65" s="74" customFormat="1" hidden="1" outlineLevel="2" x14ac:dyDescent="0.25">
      <c r="A3067" s="5"/>
      <c r="B3067" s="548"/>
      <c r="C3067" s="77"/>
      <c r="D3067" s="66"/>
      <c r="E3067" s="66"/>
      <c r="F3067" s="6"/>
      <c r="G3067" s="28"/>
      <c r="H3067" s="28"/>
      <c r="I3067" s="80" t="s">
        <v>186</v>
      </c>
      <c r="J3067" s="80" t="s">
        <v>186</v>
      </c>
      <c r="K3067" s="80" t="s">
        <v>185</v>
      </c>
      <c r="L3067" s="80" t="s">
        <v>185</v>
      </c>
      <c r="M3067" s="80" t="s">
        <v>185</v>
      </c>
      <c r="N3067" s="80" t="s">
        <v>185</v>
      </c>
      <c r="O3067" s="80" t="s">
        <v>185</v>
      </c>
      <c r="P3067" s="80" t="s">
        <v>186</v>
      </c>
      <c r="Q3067" s="80" t="s">
        <v>185</v>
      </c>
      <c r="R3067" s="80" t="s">
        <v>186</v>
      </c>
      <c r="S3067" s="279"/>
      <c r="T3067" s="80"/>
      <c r="U3067" s="80"/>
      <c r="V3067" s="279"/>
      <c r="W3067" s="279"/>
      <c r="X3067" s="279"/>
      <c r="Y3067" s="53"/>
      <c r="Z3067" s="149"/>
      <c r="AC3067" s="139"/>
      <c r="AD3067" s="149"/>
      <c r="AL3067" s="158"/>
      <c r="AM3067" s="80"/>
      <c r="AN3067" s="80"/>
      <c r="AO3067" s="80"/>
      <c r="AP3067" s="77"/>
      <c r="BG3067" s="611"/>
      <c r="BH3067" s="282"/>
      <c r="BI3067" s="282"/>
      <c r="BJ3067" s="282"/>
      <c r="BL3067" s="77"/>
    </row>
    <row r="3068" spans="1:65" s="74" customFormat="1" hidden="1" outlineLevel="2" x14ac:dyDescent="0.25">
      <c r="A3068" s="5"/>
      <c r="B3068" s="548"/>
      <c r="C3068" s="77"/>
      <c r="D3068" s="66"/>
      <c r="E3068" s="66"/>
      <c r="F3068" s="6"/>
      <c r="G3068" s="279"/>
      <c r="H3068" s="80"/>
      <c r="I3068" s="80" t="s">
        <v>186</v>
      </c>
      <c r="J3068" s="80" t="s">
        <v>186</v>
      </c>
      <c r="K3068" s="80" t="s">
        <v>246</v>
      </c>
      <c r="L3068" s="80" t="s">
        <v>185</v>
      </c>
      <c r="M3068" s="80" t="s">
        <v>185</v>
      </c>
      <c r="N3068" s="80" t="s">
        <v>246</v>
      </c>
      <c r="O3068" s="80" t="s">
        <v>185</v>
      </c>
      <c r="P3068" s="80" t="s">
        <v>186</v>
      </c>
      <c r="Q3068" s="80" t="s">
        <v>246</v>
      </c>
      <c r="R3068" s="80" t="s">
        <v>186</v>
      </c>
      <c r="S3068" s="279"/>
      <c r="T3068" s="80"/>
      <c r="U3068" s="80"/>
      <c r="V3068" s="279"/>
      <c r="W3068" s="279"/>
      <c r="X3068" s="279"/>
      <c r="Y3068" s="53"/>
      <c r="Z3068" s="149"/>
      <c r="AC3068" s="139"/>
      <c r="AD3068" s="149"/>
      <c r="AL3068" s="158"/>
      <c r="AM3068" s="80"/>
      <c r="AN3068" s="80"/>
      <c r="AO3068" s="80"/>
      <c r="AP3068" s="77"/>
      <c r="BG3068" s="611"/>
      <c r="BH3068" s="282"/>
      <c r="BI3068" s="282"/>
      <c r="BJ3068" s="282"/>
      <c r="BL3068" s="77"/>
    </row>
    <row r="3069" spans="1:65" s="74" customFormat="1" hidden="1" outlineLevel="2" x14ac:dyDescent="0.25">
      <c r="A3069" s="5"/>
      <c r="B3069" s="548"/>
      <c r="C3069" s="77"/>
      <c r="D3069" s="66"/>
      <c r="E3069" s="66"/>
      <c r="F3069" s="6"/>
      <c r="G3069" s="80"/>
      <c r="H3069" s="80"/>
      <c r="I3069" s="80" t="s">
        <v>186</v>
      </c>
      <c r="J3069" s="80" t="s">
        <v>186</v>
      </c>
      <c r="K3069" s="80" t="s">
        <v>246</v>
      </c>
      <c r="L3069" s="80" t="s">
        <v>185</v>
      </c>
      <c r="M3069" s="80" t="s">
        <v>185</v>
      </c>
      <c r="N3069" s="80" t="s">
        <v>246</v>
      </c>
      <c r="O3069" s="80" t="s">
        <v>185</v>
      </c>
      <c r="P3069" s="80" t="s">
        <v>186</v>
      </c>
      <c r="Q3069" s="80" t="s">
        <v>246</v>
      </c>
      <c r="R3069" s="80" t="s">
        <v>186</v>
      </c>
      <c r="S3069" s="279"/>
      <c r="T3069" s="80"/>
      <c r="U3069" s="80"/>
      <c r="V3069" s="279"/>
      <c r="W3069" s="279"/>
      <c r="X3069" s="279"/>
      <c r="Y3069" s="53"/>
      <c r="Z3069" s="149"/>
      <c r="AC3069" s="139"/>
      <c r="AD3069" s="149"/>
      <c r="AL3069" s="158"/>
      <c r="AM3069" s="80"/>
      <c r="AN3069" s="80"/>
      <c r="AO3069" s="80"/>
      <c r="AP3069" s="76"/>
      <c r="BG3069" s="611"/>
      <c r="BH3069" s="282"/>
      <c r="BI3069" s="282"/>
      <c r="BJ3069" s="282"/>
      <c r="BL3069" s="76"/>
    </row>
    <row r="3070" spans="1:65" s="74" customFormat="1" hidden="1" outlineLevel="2" x14ac:dyDescent="0.25">
      <c r="A3070" s="5"/>
      <c r="B3070" s="548"/>
      <c r="C3070" s="77"/>
      <c r="D3070" s="66"/>
      <c r="E3070" s="66"/>
      <c r="F3070" s="6"/>
      <c r="G3070" s="80"/>
      <c r="H3070" s="80"/>
      <c r="I3070" s="80" t="s">
        <v>186</v>
      </c>
      <c r="J3070" s="80" t="s">
        <v>186</v>
      </c>
      <c r="K3070" s="80" t="s">
        <v>246</v>
      </c>
      <c r="L3070" s="80" t="s">
        <v>185</v>
      </c>
      <c r="M3070" s="80" t="s">
        <v>185</v>
      </c>
      <c r="N3070" s="80" t="s">
        <v>246</v>
      </c>
      <c r="O3070" s="80" t="s">
        <v>185</v>
      </c>
      <c r="P3070" s="80" t="s">
        <v>186</v>
      </c>
      <c r="Q3070" s="80" t="s">
        <v>246</v>
      </c>
      <c r="R3070" s="80" t="s">
        <v>186</v>
      </c>
      <c r="S3070" s="279"/>
      <c r="T3070" s="80"/>
      <c r="U3070" s="80"/>
      <c r="V3070" s="279"/>
      <c r="W3070" s="279"/>
      <c r="X3070" s="279"/>
      <c r="Y3070" s="53"/>
      <c r="Z3070" s="149"/>
      <c r="AC3070" s="139"/>
      <c r="AD3070" s="149"/>
      <c r="AL3070" s="158"/>
      <c r="AM3070" s="80"/>
      <c r="AN3070" s="80"/>
      <c r="AO3070" s="80"/>
      <c r="AP3070" s="77"/>
      <c r="BG3070" s="611"/>
      <c r="BH3070" s="282"/>
      <c r="BI3070" s="282"/>
      <c r="BJ3070" s="282"/>
      <c r="BL3070" s="77"/>
    </row>
    <row r="3071" spans="1:65" s="74" customFormat="1" hidden="1" outlineLevel="2" x14ac:dyDescent="0.25">
      <c r="A3071" s="5"/>
      <c r="B3071" s="548"/>
      <c r="C3071" s="77"/>
      <c r="D3071" s="66"/>
      <c r="E3071" s="66"/>
      <c r="F3071" s="6"/>
      <c r="G3071" s="80"/>
      <c r="H3071" s="80"/>
      <c r="I3071" s="80" t="s">
        <v>186</v>
      </c>
      <c r="J3071" s="80" t="s">
        <v>186</v>
      </c>
      <c r="K3071" s="80" t="s">
        <v>246</v>
      </c>
      <c r="L3071" s="80" t="s">
        <v>185</v>
      </c>
      <c r="M3071" s="80" t="s">
        <v>185</v>
      </c>
      <c r="N3071" s="80" t="s">
        <v>246</v>
      </c>
      <c r="O3071" s="80" t="s">
        <v>185</v>
      </c>
      <c r="P3071" s="80" t="s">
        <v>186</v>
      </c>
      <c r="Q3071" s="80" t="s">
        <v>246</v>
      </c>
      <c r="R3071" s="80" t="s">
        <v>186</v>
      </c>
      <c r="S3071" s="279"/>
      <c r="T3071" s="80"/>
      <c r="U3071" s="80"/>
      <c r="V3071" s="279"/>
      <c r="W3071" s="279"/>
      <c r="X3071" s="279"/>
      <c r="Y3071" s="53"/>
      <c r="Z3071" s="149"/>
      <c r="AC3071" s="139"/>
      <c r="AD3071" s="149"/>
      <c r="AL3071" s="158"/>
      <c r="AM3071" s="80"/>
      <c r="AN3071" s="80"/>
      <c r="AO3071" s="80"/>
      <c r="AP3071" s="76"/>
      <c r="BG3071" s="611"/>
      <c r="BH3071" s="282"/>
      <c r="BI3071" s="282"/>
      <c r="BJ3071" s="282"/>
      <c r="BL3071" s="76"/>
    </row>
    <row r="3072" spans="1:65" s="74" customFormat="1" hidden="1" outlineLevel="2" x14ac:dyDescent="0.25">
      <c r="A3072" s="5"/>
      <c r="B3072" s="548"/>
      <c r="C3072" s="77"/>
      <c r="D3072" s="66"/>
      <c r="E3072" s="66"/>
      <c r="F3072" s="6"/>
      <c r="G3072" s="80"/>
      <c r="H3072" s="80"/>
      <c r="I3072" s="80" t="s">
        <v>186</v>
      </c>
      <c r="J3072" s="80" t="s">
        <v>186</v>
      </c>
      <c r="K3072" s="80" t="s">
        <v>246</v>
      </c>
      <c r="L3072" s="80" t="s">
        <v>185</v>
      </c>
      <c r="M3072" s="80" t="s">
        <v>185</v>
      </c>
      <c r="N3072" s="80" t="s">
        <v>246</v>
      </c>
      <c r="O3072" s="80" t="s">
        <v>185</v>
      </c>
      <c r="P3072" s="80" t="s">
        <v>186</v>
      </c>
      <c r="Q3072" s="80" t="s">
        <v>246</v>
      </c>
      <c r="R3072" s="80" t="s">
        <v>186</v>
      </c>
      <c r="S3072" s="279"/>
      <c r="T3072" s="80"/>
      <c r="U3072" s="80"/>
      <c r="V3072" s="279"/>
      <c r="W3072" s="279"/>
      <c r="X3072" s="279"/>
      <c r="Y3072" s="53"/>
      <c r="Z3072" s="149"/>
      <c r="AC3072" s="139"/>
      <c r="AD3072" s="149"/>
      <c r="AL3072" s="158"/>
      <c r="AM3072" s="80"/>
      <c r="AN3072" s="80"/>
      <c r="AO3072" s="80"/>
      <c r="AP3072" s="77"/>
      <c r="BG3072" s="611"/>
      <c r="BH3072" s="282"/>
      <c r="BI3072" s="282"/>
      <c r="BJ3072" s="282"/>
      <c r="BL3072" s="77"/>
    </row>
    <row r="3073" spans="1:65" s="74" customFormat="1" hidden="1" outlineLevel="2" x14ac:dyDescent="0.25">
      <c r="A3073" s="8"/>
      <c r="B3073" s="549"/>
      <c r="C3073" s="77"/>
      <c r="D3073" s="27"/>
      <c r="E3073" s="27"/>
      <c r="F3073" s="6"/>
      <c r="G3073" s="80"/>
      <c r="H3073" s="80"/>
      <c r="I3073" s="80" t="s">
        <v>186</v>
      </c>
      <c r="J3073" s="80" t="s">
        <v>186</v>
      </c>
      <c r="K3073" s="80" t="s">
        <v>190</v>
      </c>
      <c r="L3073" s="80" t="s">
        <v>186</v>
      </c>
      <c r="M3073" s="80" t="s">
        <v>186</v>
      </c>
      <c r="N3073" s="80" t="s">
        <v>190</v>
      </c>
      <c r="O3073" s="80" t="s">
        <v>186</v>
      </c>
      <c r="P3073" s="80" t="s">
        <v>186</v>
      </c>
      <c r="Q3073" s="80" t="s">
        <v>190</v>
      </c>
      <c r="R3073" s="80" t="s">
        <v>186</v>
      </c>
      <c r="S3073" s="279"/>
      <c r="T3073" s="80"/>
      <c r="U3073" s="80"/>
      <c r="V3073" s="279"/>
      <c r="W3073" s="279"/>
      <c r="X3073" s="279"/>
      <c r="Y3073" s="53"/>
      <c r="Z3073" s="149"/>
      <c r="AC3073" s="139"/>
      <c r="AD3073" s="149"/>
      <c r="AL3073" s="158"/>
      <c r="AM3073" s="80"/>
      <c r="AN3073" s="80"/>
      <c r="AO3073" s="80"/>
      <c r="AP3073" s="76"/>
      <c r="BG3073" s="611"/>
      <c r="BH3073" s="282"/>
      <c r="BI3073" s="282"/>
      <c r="BJ3073" s="282"/>
      <c r="BL3073" s="76"/>
    </row>
    <row r="3074" spans="1:65" customFormat="1" hidden="1" outlineLevel="2" x14ac:dyDescent="0.25">
      <c r="A3074" s="33"/>
      <c r="B3074" s="570"/>
      <c r="G3074" s="110"/>
      <c r="H3074" s="110"/>
      <c r="L3074" s="310"/>
      <c r="M3074" s="310"/>
      <c r="N3074" s="310"/>
      <c r="O3074" s="310"/>
      <c r="P3074" s="310"/>
      <c r="Q3074" s="310"/>
      <c r="S3074" s="310"/>
      <c r="V3074" s="310"/>
      <c r="W3074" s="310"/>
      <c r="X3074" s="310"/>
      <c r="Y3074" s="175"/>
      <c r="Z3074" s="155"/>
      <c r="AC3074" s="147"/>
      <c r="AD3074" s="155"/>
      <c r="AL3074" s="155"/>
      <c r="BG3074" s="624"/>
      <c r="BH3074" s="310"/>
      <c r="BI3074" s="310"/>
      <c r="BJ3074" s="310"/>
      <c r="BM3074" s="74"/>
    </row>
    <row r="3075" spans="1:65" s="32" customFormat="1" outlineLevel="1" x14ac:dyDescent="0.25">
      <c r="A3075" s="72"/>
      <c r="B3075" s="547"/>
      <c r="C3075" s="1"/>
      <c r="D3075" s="73"/>
      <c r="E3075" s="73"/>
      <c r="F3075" s="2"/>
      <c r="G3075" s="3"/>
      <c r="H3075" s="3"/>
      <c r="I3075" s="3"/>
      <c r="J3075" s="3"/>
      <c r="K3075" s="3"/>
      <c r="L3075" s="273"/>
      <c r="M3075" s="273"/>
      <c r="N3075" s="273"/>
      <c r="O3075" s="273"/>
      <c r="P3075" s="273"/>
      <c r="Q3075" s="273"/>
      <c r="R3075" s="3"/>
      <c r="S3075" s="273"/>
      <c r="T3075" s="178" t="s">
        <v>147</v>
      </c>
      <c r="U3075" s="178" t="s">
        <v>147</v>
      </c>
      <c r="V3075" s="293" t="s">
        <v>347</v>
      </c>
      <c r="W3075" s="293" t="s">
        <v>347</v>
      </c>
      <c r="X3075" s="293" t="s">
        <v>347</v>
      </c>
      <c r="Y3075" s="72" t="s">
        <v>382</v>
      </c>
      <c r="Z3075" s="148"/>
      <c r="AA3075" s="79"/>
      <c r="AB3075" s="79"/>
      <c r="AC3075" s="138"/>
      <c r="AD3075" s="148"/>
      <c r="AE3075" s="79"/>
      <c r="AF3075" s="79" t="s">
        <v>150</v>
      </c>
      <c r="AG3075" s="79"/>
      <c r="AH3075" s="79"/>
      <c r="AI3075" s="79"/>
      <c r="AJ3075" s="79"/>
      <c r="AK3075" s="79" t="s">
        <v>155</v>
      </c>
      <c r="AL3075" s="157"/>
      <c r="AM3075" s="3"/>
      <c r="AN3075" s="3"/>
      <c r="AO3075" s="3"/>
      <c r="AP3075" s="83"/>
      <c r="AQ3075" s="79"/>
      <c r="AR3075" s="79"/>
      <c r="AS3075" s="79"/>
      <c r="AT3075" s="79"/>
      <c r="AU3075" s="79"/>
      <c r="AV3075" s="79"/>
      <c r="AW3075" s="79"/>
      <c r="AX3075" s="79"/>
      <c r="AY3075" s="79" t="s">
        <v>169</v>
      </c>
      <c r="AZ3075" s="79"/>
      <c r="BA3075" s="79"/>
      <c r="BB3075" s="79"/>
      <c r="BC3075" s="79"/>
      <c r="BD3075" s="79"/>
      <c r="BE3075" s="79"/>
      <c r="BF3075" s="79"/>
      <c r="BG3075" s="610"/>
      <c r="BH3075" s="383" t="s">
        <v>178</v>
      </c>
      <c r="BI3075" s="288"/>
      <c r="BJ3075" s="288"/>
      <c r="BK3075" s="79"/>
      <c r="BL3075" s="83"/>
      <c r="BM3075" s="74"/>
    </row>
    <row r="3076" spans="1:65" s="74" customFormat="1" hidden="1" outlineLevel="2" x14ac:dyDescent="0.25">
      <c r="A3076" s="5"/>
      <c r="B3076" s="548"/>
      <c r="C3076" s="77"/>
      <c r="D3076" s="66"/>
      <c r="E3076" s="66"/>
      <c r="F3076" s="6"/>
      <c r="G3076" s="28"/>
      <c r="H3076" s="28"/>
      <c r="I3076" s="80" t="s">
        <v>186</v>
      </c>
      <c r="J3076" s="80" t="s">
        <v>186</v>
      </c>
      <c r="K3076" s="80" t="s">
        <v>185</v>
      </c>
      <c r="L3076" s="80" t="s">
        <v>185</v>
      </c>
      <c r="M3076" s="80" t="s">
        <v>185</v>
      </c>
      <c r="N3076" s="80" t="s">
        <v>185</v>
      </c>
      <c r="O3076" s="80" t="s">
        <v>185</v>
      </c>
      <c r="P3076" s="80" t="s">
        <v>186</v>
      </c>
      <c r="Q3076" s="80" t="s">
        <v>185</v>
      </c>
      <c r="R3076" s="80" t="s">
        <v>186</v>
      </c>
      <c r="S3076" s="279"/>
      <c r="T3076" s="80"/>
      <c r="U3076" s="80"/>
      <c r="V3076" s="279"/>
      <c r="W3076" s="279"/>
      <c r="X3076" s="279"/>
      <c r="Y3076" s="53"/>
      <c r="Z3076" s="149"/>
      <c r="AC3076" s="139"/>
      <c r="AD3076" s="149"/>
      <c r="AL3076" s="158"/>
      <c r="AM3076" s="80"/>
      <c r="AN3076" s="80"/>
      <c r="AO3076" s="80"/>
      <c r="AP3076" s="76"/>
      <c r="BG3076" s="611"/>
      <c r="BH3076" s="282"/>
      <c r="BI3076" s="282"/>
      <c r="BJ3076" s="282"/>
      <c r="BL3076" s="76"/>
    </row>
    <row r="3077" spans="1:65" s="74" customFormat="1" hidden="1" outlineLevel="2" x14ac:dyDescent="0.25">
      <c r="A3077" s="5"/>
      <c r="B3077" s="548"/>
      <c r="C3077" s="77"/>
      <c r="D3077" s="66"/>
      <c r="E3077" s="66"/>
      <c r="F3077" s="6"/>
      <c r="G3077" s="80"/>
      <c r="H3077" s="80"/>
      <c r="I3077" s="80" t="s">
        <v>186</v>
      </c>
      <c r="J3077" s="80" t="s">
        <v>186</v>
      </c>
      <c r="K3077" s="80" t="s">
        <v>185</v>
      </c>
      <c r="L3077" s="80" t="s">
        <v>185</v>
      </c>
      <c r="M3077" s="80" t="s">
        <v>185</v>
      </c>
      <c r="N3077" s="80" t="s">
        <v>185</v>
      </c>
      <c r="O3077" s="80" t="s">
        <v>185</v>
      </c>
      <c r="P3077" s="80" t="s">
        <v>186</v>
      </c>
      <c r="Q3077" s="80" t="s">
        <v>185</v>
      </c>
      <c r="R3077" s="80" t="s">
        <v>186</v>
      </c>
      <c r="S3077" s="279"/>
      <c r="T3077" s="80"/>
      <c r="U3077" s="80"/>
      <c r="V3077" s="279"/>
      <c r="W3077" s="279"/>
      <c r="X3077" s="279"/>
      <c r="Y3077" s="53"/>
      <c r="Z3077" s="149"/>
      <c r="AC3077" s="139"/>
      <c r="AD3077" s="149"/>
      <c r="AL3077" s="158"/>
      <c r="AM3077" s="80"/>
      <c r="AN3077" s="80"/>
      <c r="AO3077" s="80"/>
      <c r="AP3077" s="76"/>
      <c r="BG3077" s="611"/>
      <c r="BH3077" s="282"/>
      <c r="BI3077" s="282"/>
      <c r="BJ3077" s="282"/>
      <c r="BL3077" s="76"/>
    </row>
    <row r="3078" spans="1:65" s="32" customFormat="1" hidden="1" outlineLevel="2" x14ac:dyDescent="0.25">
      <c r="A3078" s="33"/>
      <c r="B3078" s="570"/>
      <c r="C3078" s="33"/>
      <c r="D3078" s="27"/>
      <c r="E3078" s="27"/>
      <c r="F3078" s="34"/>
      <c r="G3078" s="35"/>
      <c r="H3078" s="35"/>
      <c r="I3078" s="35"/>
      <c r="J3078" s="35"/>
      <c r="K3078" s="35"/>
      <c r="L3078" s="306"/>
      <c r="M3078" s="306"/>
      <c r="N3078" s="306"/>
      <c r="O3078" s="306"/>
      <c r="P3078" s="306"/>
      <c r="Q3078" s="306"/>
      <c r="R3078" s="35"/>
      <c r="S3078" s="306"/>
      <c r="T3078" s="35"/>
      <c r="U3078" s="35"/>
      <c r="V3078" s="306"/>
      <c r="W3078" s="306"/>
      <c r="X3078" s="306"/>
      <c r="Y3078" s="31"/>
      <c r="Z3078" s="148"/>
      <c r="AC3078" s="143"/>
      <c r="AD3078" s="148"/>
      <c r="AL3078" s="157"/>
      <c r="AM3078" s="35"/>
      <c r="AN3078" s="35"/>
      <c r="AO3078" s="35"/>
      <c r="AP3078" s="76"/>
      <c r="BG3078" s="622"/>
      <c r="BH3078" s="295"/>
      <c r="BI3078" s="295"/>
      <c r="BJ3078" s="295"/>
      <c r="BL3078" s="76"/>
      <c r="BM3078" s="74"/>
    </row>
    <row r="3079" spans="1:65" s="32" customFormat="1" x14ac:dyDescent="0.25">
      <c r="A3079" s="55"/>
      <c r="B3079" s="546" t="s">
        <v>388</v>
      </c>
      <c r="C3079" s="57"/>
      <c r="D3079" s="58"/>
      <c r="E3079" s="58"/>
      <c r="F3079" s="59"/>
      <c r="G3079" s="60"/>
      <c r="H3079" s="60"/>
      <c r="I3079" s="60"/>
      <c r="J3079" s="60"/>
      <c r="K3079" s="60"/>
      <c r="L3079" s="316"/>
      <c r="M3079" s="316"/>
      <c r="N3079" s="316"/>
      <c r="O3079" s="316"/>
      <c r="P3079" s="316"/>
      <c r="Q3079" s="316"/>
      <c r="R3079" s="60"/>
      <c r="S3079" s="316"/>
      <c r="T3079" s="179"/>
      <c r="U3079" s="179"/>
      <c r="V3079" s="300"/>
      <c r="W3079" s="300"/>
      <c r="X3079" s="300"/>
      <c r="Y3079" s="55"/>
      <c r="Z3079" s="148"/>
      <c r="AA3079" s="56"/>
      <c r="AB3079" s="56"/>
      <c r="AC3079" s="137"/>
      <c r="AD3079" s="148"/>
      <c r="AE3079" s="56"/>
      <c r="AF3079" s="56"/>
      <c r="AG3079" s="56"/>
      <c r="AH3079" s="56"/>
      <c r="AI3079" s="56"/>
      <c r="AJ3079" s="56"/>
      <c r="AK3079" s="56"/>
      <c r="AL3079" s="157"/>
      <c r="AM3079" s="60"/>
      <c r="AN3079" s="60"/>
      <c r="AO3079" s="60"/>
      <c r="AP3079" s="82"/>
      <c r="AQ3079" s="56"/>
      <c r="AR3079" s="56"/>
      <c r="AS3079" s="56"/>
      <c r="AT3079" s="56"/>
      <c r="AU3079" s="56"/>
      <c r="AV3079" s="56"/>
      <c r="AW3079" s="56"/>
      <c r="AX3079" s="56"/>
      <c r="AY3079" s="56"/>
      <c r="AZ3079" s="56"/>
      <c r="BA3079" s="56"/>
      <c r="BB3079" s="56"/>
      <c r="BC3079" s="56"/>
      <c r="BD3079" s="56"/>
      <c r="BE3079" s="56"/>
      <c r="BF3079" s="56"/>
      <c r="BG3079" s="609"/>
      <c r="BH3079" s="376"/>
      <c r="BI3079" s="376"/>
      <c r="BJ3079" s="376"/>
      <c r="BK3079" s="56"/>
      <c r="BL3079" s="82"/>
      <c r="BM3079" s="74"/>
    </row>
    <row r="3080" spans="1:65" s="32" customFormat="1" ht="26" outlineLevel="1" collapsed="1" x14ac:dyDescent="0.25">
      <c r="A3080" s="72"/>
      <c r="B3080" s="547"/>
      <c r="C3080" s="1"/>
      <c r="D3080" s="73"/>
      <c r="E3080" s="73"/>
      <c r="F3080" s="2"/>
      <c r="G3080" s="3"/>
      <c r="H3080" s="3"/>
      <c r="I3080" s="3"/>
      <c r="J3080" s="3"/>
      <c r="K3080" s="3"/>
      <c r="L3080" s="273"/>
      <c r="M3080" s="273"/>
      <c r="N3080" s="273"/>
      <c r="O3080" s="273"/>
      <c r="P3080" s="273"/>
      <c r="Q3080" s="273"/>
      <c r="R3080" s="3"/>
      <c r="S3080" s="273"/>
      <c r="T3080" s="178" t="s">
        <v>147</v>
      </c>
      <c r="U3080" s="178" t="s">
        <v>147</v>
      </c>
      <c r="V3080" s="293" t="s">
        <v>147</v>
      </c>
      <c r="W3080" s="293" t="s">
        <v>147</v>
      </c>
      <c r="X3080" s="293" t="s">
        <v>147</v>
      </c>
      <c r="Y3080" s="72" t="s">
        <v>382</v>
      </c>
      <c r="Z3080" s="148"/>
      <c r="AA3080" s="79"/>
      <c r="AB3080" s="79"/>
      <c r="AC3080" s="138"/>
      <c r="AD3080" s="148"/>
      <c r="AE3080" s="79"/>
      <c r="AF3080" s="79"/>
      <c r="AG3080" s="79" t="s">
        <v>151</v>
      </c>
      <c r="AH3080" s="79"/>
      <c r="AI3080" s="79"/>
      <c r="AJ3080" s="79"/>
      <c r="AK3080" s="79"/>
      <c r="AL3080" s="157"/>
      <c r="AM3080" s="3"/>
      <c r="AN3080" s="3"/>
      <c r="AO3080" s="3"/>
      <c r="AP3080" s="83"/>
      <c r="AQ3080" s="79"/>
      <c r="AR3080" s="79"/>
      <c r="AS3080" s="79"/>
      <c r="AT3080" s="79"/>
      <c r="AU3080" s="79"/>
      <c r="AV3080" s="79"/>
      <c r="AW3080" s="79"/>
      <c r="AX3080" s="79"/>
      <c r="AY3080" s="79" t="s">
        <v>389</v>
      </c>
      <c r="AZ3080" s="79"/>
      <c r="BA3080" s="79"/>
      <c r="BB3080" s="79"/>
      <c r="BC3080" s="79"/>
      <c r="BD3080" s="79"/>
      <c r="BE3080" s="79"/>
      <c r="BF3080" s="79"/>
      <c r="BG3080" s="610"/>
      <c r="BH3080" s="383" t="s">
        <v>178</v>
      </c>
      <c r="BI3080" s="288"/>
      <c r="BJ3080" s="288"/>
      <c r="BK3080" s="79"/>
      <c r="BL3080" s="83"/>
      <c r="BM3080" s="328" t="s">
        <v>390</v>
      </c>
    </row>
    <row r="3081" spans="1:65" s="74" customFormat="1" hidden="1" outlineLevel="2" x14ac:dyDescent="0.25">
      <c r="A3081" s="5"/>
      <c r="B3081" s="548"/>
      <c r="C3081" s="77"/>
      <c r="D3081" s="66"/>
      <c r="E3081" s="66"/>
      <c r="F3081" s="6"/>
      <c r="G3081" s="28"/>
      <c r="H3081" s="28"/>
      <c r="I3081" s="80" t="s">
        <v>186</v>
      </c>
      <c r="J3081" s="80" t="s">
        <v>186</v>
      </c>
      <c r="K3081" s="80" t="s">
        <v>185</v>
      </c>
      <c r="L3081" s="80" t="s">
        <v>185</v>
      </c>
      <c r="M3081" s="80" t="s">
        <v>186</v>
      </c>
      <c r="N3081" s="80" t="s">
        <v>185</v>
      </c>
      <c r="O3081" s="80" t="s">
        <v>185</v>
      </c>
      <c r="P3081" s="80" t="s">
        <v>186</v>
      </c>
      <c r="Q3081" s="80" t="s">
        <v>186</v>
      </c>
      <c r="R3081" s="80" t="s">
        <v>186</v>
      </c>
      <c r="S3081" s="279"/>
      <c r="T3081" s="80"/>
      <c r="U3081" s="80"/>
      <c r="V3081" s="279"/>
      <c r="W3081" s="279"/>
      <c r="X3081" s="279"/>
      <c r="Y3081" s="53"/>
      <c r="Z3081" s="149"/>
      <c r="AC3081" s="139"/>
      <c r="AD3081" s="149"/>
      <c r="AL3081" s="158"/>
      <c r="AM3081" s="80"/>
      <c r="AN3081" s="80"/>
      <c r="AO3081" s="80"/>
      <c r="AP3081" s="77"/>
      <c r="BG3081" s="611"/>
      <c r="BH3081" s="282"/>
      <c r="BI3081" s="282"/>
      <c r="BJ3081" s="282"/>
      <c r="BL3081" s="77"/>
    </row>
    <row r="3082" spans="1:65" s="74" customFormat="1" hidden="1" outlineLevel="2" x14ac:dyDescent="0.25">
      <c r="A3082" s="5"/>
      <c r="B3082" s="548"/>
      <c r="C3082" s="77"/>
      <c r="D3082" s="66"/>
      <c r="E3082" s="66"/>
      <c r="F3082" s="6"/>
      <c r="G3082" s="80"/>
      <c r="H3082" s="80"/>
      <c r="I3082" s="80" t="s">
        <v>186</v>
      </c>
      <c r="J3082" s="80" t="s">
        <v>186</v>
      </c>
      <c r="K3082" s="80" t="s">
        <v>246</v>
      </c>
      <c r="L3082" s="80" t="s">
        <v>185</v>
      </c>
      <c r="M3082" s="80" t="s">
        <v>186</v>
      </c>
      <c r="N3082" s="80" t="s">
        <v>246</v>
      </c>
      <c r="O3082" s="80" t="s">
        <v>185</v>
      </c>
      <c r="P3082" s="80" t="s">
        <v>186</v>
      </c>
      <c r="Q3082" s="80" t="s">
        <v>186</v>
      </c>
      <c r="R3082" s="80" t="s">
        <v>186</v>
      </c>
      <c r="S3082" s="279"/>
      <c r="T3082" s="80"/>
      <c r="U3082" s="80"/>
      <c r="V3082" s="279"/>
      <c r="W3082" s="279"/>
      <c r="X3082" s="279"/>
      <c r="Y3082" s="53"/>
      <c r="Z3082" s="149"/>
      <c r="AC3082" s="139"/>
      <c r="AD3082" s="149"/>
      <c r="AL3082" s="158"/>
      <c r="AM3082" s="80"/>
      <c r="AN3082" s="80"/>
      <c r="AO3082" s="80"/>
      <c r="AP3082" s="77"/>
      <c r="BG3082" s="611"/>
      <c r="BH3082" s="282"/>
      <c r="BI3082" s="282"/>
      <c r="BJ3082" s="282"/>
      <c r="BL3082" s="77"/>
    </row>
    <row r="3083" spans="1:65" s="74" customFormat="1" hidden="1" outlineLevel="2" x14ac:dyDescent="0.25">
      <c r="A3083" s="5"/>
      <c r="B3083" s="548"/>
      <c r="C3083" s="77"/>
      <c r="D3083" s="66"/>
      <c r="E3083" s="66"/>
      <c r="F3083" s="6"/>
      <c r="G3083" s="80"/>
      <c r="H3083" s="80"/>
      <c r="I3083" s="80" t="s">
        <v>186</v>
      </c>
      <c r="J3083" s="80" t="s">
        <v>186</v>
      </c>
      <c r="K3083" s="80" t="s">
        <v>246</v>
      </c>
      <c r="L3083" s="80" t="s">
        <v>185</v>
      </c>
      <c r="M3083" s="80" t="s">
        <v>186</v>
      </c>
      <c r="N3083" s="80" t="s">
        <v>246</v>
      </c>
      <c r="O3083" s="80" t="s">
        <v>185</v>
      </c>
      <c r="P3083" s="80" t="s">
        <v>186</v>
      </c>
      <c r="Q3083" s="80" t="s">
        <v>186</v>
      </c>
      <c r="R3083" s="80" t="s">
        <v>186</v>
      </c>
      <c r="S3083" s="279"/>
      <c r="T3083" s="80"/>
      <c r="U3083" s="80"/>
      <c r="V3083" s="279"/>
      <c r="W3083" s="279"/>
      <c r="X3083" s="279"/>
      <c r="Y3083" s="53"/>
      <c r="Z3083" s="149"/>
      <c r="AC3083" s="139"/>
      <c r="AD3083" s="149"/>
      <c r="AL3083" s="158"/>
      <c r="AM3083" s="80"/>
      <c r="AN3083" s="80"/>
      <c r="AO3083" s="80"/>
      <c r="AP3083" s="76"/>
      <c r="BG3083" s="611"/>
      <c r="BH3083" s="282"/>
      <c r="BI3083" s="282"/>
      <c r="BJ3083" s="282"/>
      <c r="BL3083" s="76"/>
    </row>
    <row r="3084" spans="1:65" s="74" customFormat="1" hidden="1" outlineLevel="2" x14ac:dyDescent="0.25">
      <c r="A3084" s="5"/>
      <c r="B3084" s="548"/>
      <c r="C3084" s="77"/>
      <c r="D3084" s="66"/>
      <c r="E3084" s="66"/>
      <c r="F3084" s="6"/>
      <c r="G3084" s="80"/>
      <c r="H3084" s="80"/>
      <c r="I3084" s="80" t="s">
        <v>186</v>
      </c>
      <c r="J3084" s="80" t="s">
        <v>186</v>
      </c>
      <c r="K3084" s="80" t="s">
        <v>246</v>
      </c>
      <c r="L3084" s="80" t="s">
        <v>185</v>
      </c>
      <c r="M3084" s="80" t="s">
        <v>186</v>
      </c>
      <c r="N3084" s="80" t="s">
        <v>246</v>
      </c>
      <c r="O3084" s="80" t="s">
        <v>185</v>
      </c>
      <c r="P3084" s="80" t="s">
        <v>186</v>
      </c>
      <c r="Q3084" s="80" t="s">
        <v>186</v>
      </c>
      <c r="R3084" s="80" t="s">
        <v>186</v>
      </c>
      <c r="S3084" s="279"/>
      <c r="T3084" s="80"/>
      <c r="U3084" s="80"/>
      <c r="V3084" s="279"/>
      <c r="W3084" s="279"/>
      <c r="X3084" s="279"/>
      <c r="Y3084" s="53"/>
      <c r="Z3084" s="149"/>
      <c r="AC3084" s="139"/>
      <c r="AD3084" s="149"/>
      <c r="AL3084" s="158"/>
      <c r="AM3084" s="80"/>
      <c r="AN3084" s="80"/>
      <c r="AO3084" s="80"/>
      <c r="AP3084" s="77"/>
      <c r="BG3084" s="611"/>
      <c r="BH3084" s="282"/>
      <c r="BI3084" s="282"/>
      <c r="BJ3084" s="282"/>
      <c r="BL3084" s="77"/>
    </row>
    <row r="3085" spans="1:65" s="32" customFormat="1" hidden="1" outlineLevel="2" x14ac:dyDescent="0.25">
      <c r="A3085" s="33"/>
      <c r="B3085" s="570"/>
      <c r="C3085" s="33"/>
      <c r="D3085" s="27"/>
      <c r="E3085" s="27"/>
      <c r="F3085" s="34"/>
      <c r="G3085" s="35"/>
      <c r="H3085" s="35"/>
      <c r="I3085" s="35"/>
      <c r="J3085" s="35"/>
      <c r="K3085" s="35"/>
      <c r="L3085" s="35"/>
      <c r="M3085" s="35"/>
      <c r="N3085" s="35"/>
      <c r="O3085" s="35"/>
      <c r="P3085" s="35"/>
      <c r="Q3085" s="35"/>
      <c r="R3085" s="35"/>
      <c r="S3085" s="306"/>
      <c r="T3085" s="35"/>
      <c r="U3085" s="35"/>
      <c r="V3085" s="306"/>
      <c r="W3085" s="306"/>
      <c r="X3085" s="306"/>
      <c r="Y3085" s="31"/>
      <c r="Z3085" s="148"/>
      <c r="AC3085" s="143"/>
      <c r="AD3085" s="148"/>
      <c r="AL3085" s="157"/>
      <c r="AM3085" s="35"/>
      <c r="AN3085" s="35"/>
      <c r="AO3085" s="35"/>
      <c r="AP3085" s="76"/>
      <c r="BG3085" s="622"/>
      <c r="BH3085" s="295"/>
      <c r="BI3085" s="295"/>
      <c r="BJ3085" s="295"/>
      <c r="BL3085" s="76"/>
      <c r="BM3085" s="74"/>
    </row>
    <row r="3086" spans="1:65" s="32" customFormat="1" outlineLevel="1" collapsed="1" x14ac:dyDescent="0.25">
      <c r="A3086" s="72"/>
      <c r="B3086" s="547"/>
      <c r="C3086" s="1"/>
      <c r="D3086" s="73"/>
      <c r="E3086" s="73"/>
      <c r="F3086" s="2"/>
      <c r="G3086" s="3"/>
      <c r="H3086" s="3"/>
      <c r="I3086" s="3"/>
      <c r="J3086" s="3"/>
      <c r="K3086" s="3"/>
      <c r="L3086" s="3"/>
      <c r="M3086" s="3"/>
      <c r="N3086" s="3"/>
      <c r="O3086" s="3"/>
      <c r="P3086" s="3"/>
      <c r="Q3086" s="3"/>
      <c r="R3086" s="3"/>
      <c r="S3086" s="273"/>
      <c r="T3086" s="178" t="s">
        <v>147</v>
      </c>
      <c r="U3086" s="178" t="s">
        <v>147</v>
      </c>
      <c r="V3086" s="293" t="s">
        <v>147</v>
      </c>
      <c r="W3086" s="293" t="s">
        <v>147</v>
      </c>
      <c r="X3086" s="293" t="s">
        <v>147</v>
      </c>
      <c r="Y3086" s="72" t="s">
        <v>382</v>
      </c>
      <c r="Z3086" s="148"/>
      <c r="AA3086" s="79"/>
      <c r="AB3086" s="79"/>
      <c r="AC3086" s="138"/>
      <c r="AD3086" s="148"/>
      <c r="AE3086" s="79"/>
      <c r="AF3086" s="79"/>
      <c r="AG3086" s="79" t="s">
        <v>151</v>
      </c>
      <c r="AH3086" s="79"/>
      <c r="AI3086" s="79"/>
      <c r="AJ3086" s="79"/>
      <c r="AK3086" s="79"/>
      <c r="AL3086" s="157"/>
      <c r="AM3086" s="3"/>
      <c r="AN3086" s="3"/>
      <c r="AO3086" s="3"/>
      <c r="AP3086" s="83"/>
      <c r="AQ3086" s="79"/>
      <c r="AR3086" s="79"/>
      <c r="AS3086" s="79"/>
      <c r="AT3086" s="79"/>
      <c r="AU3086" s="79"/>
      <c r="AV3086" s="79"/>
      <c r="AW3086" s="79"/>
      <c r="AX3086" s="79"/>
      <c r="AY3086" s="79" t="s">
        <v>389</v>
      </c>
      <c r="AZ3086" s="79"/>
      <c r="BA3086" s="79"/>
      <c r="BB3086" s="79"/>
      <c r="BC3086" s="79"/>
      <c r="BD3086" s="79"/>
      <c r="BE3086" s="79"/>
      <c r="BF3086" s="79"/>
      <c r="BG3086" s="610"/>
      <c r="BH3086" s="383" t="s">
        <v>178</v>
      </c>
      <c r="BI3086" s="288"/>
      <c r="BJ3086" s="288"/>
      <c r="BK3086" s="79"/>
      <c r="BL3086" s="83"/>
      <c r="BM3086" s="74"/>
    </row>
    <row r="3087" spans="1:65" s="74" customFormat="1" hidden="1" outlineLevel="2" x14ac:dyDescent="0.25">
      <c r="A3087" s="5"/>
      <c r="B3087" s="548"/>
      <c r="C3087" s="77"/>
      <c r="D3087" s="66"/>
      <c r="E3087" s="66"/>
      <c r="F3087" s="6"/>
      <c r="G3087" s="28"/>
      <c r="H3087" s="28"/>
      <c r="I3087" s="80" t="s">
        <v>186</v>
      </c>
      <c r="J3087" s="80" t="s">
        <v>186</v>
      </c>
      <c r="K3087" s="80" t="s">
        <v>185</v>
      </c>
      <c r="L3087" s="80" t="s">
        <v>185</v>
      </c>
      <c r="M3087" s="80" t="s">
        <v>186</v>
      </c>
      <c r="N3087" s="80" t="s">
        <v>185</v>
      </c>
      <c r="O3087" s="80" t="s">
        <v>185</v>
      </c>
      <c r="P3087" s="80" t="s">
        <v>186</v>
      </c>
      <c r="Q3087" s="80" t="s">
        <v>186</v>
      </c>
      <c r="R3087" s="80" t="s">
        <v>186</v>
      </c>
      <c r="S3087" s="279"/>
      <c r="T3087" s="80"/>
      <c r="U3087" s="80"/>
      <c r="V3087" s="279"/>
      <c r="W3087" s="279"/>
      <c r="X3087" s="279"/>
      <c r="Y3087" s="53"/>
      <c r="Z3087" s="149"/>
      <c r="AC3087" s="139"/>
      <c r="AD3087" s="149"/>
      <c r="AL3087" s="158"/>
      <c r="AM3087" s="80"/>
      <c r="AN3087" s="80"/>
      <c r="AO3087" s="80"/>
      <c r="AP3087" s="77"/>
      <c r="BG3087" s="611"/>
      <c r="BH3087" s="282"/>
      <c r="BI3087" s="282"/>
      <c r="BJ3087" s="282"/>
      <c r="BL3087" s="77"/>
    </row>
    <row r="3088" spans="1:65" s="74" customFormat="1" hidden="1" outlineLevel="2" x14ac:dyDescent="0.25">
      <c r="A3088" s="5"/>
      <c r="B3088" s="548"/>
      <c r="C3088" s="77"/>
      <c r="D3088" s="66"/>
      <c r="E3088" s="66"/>
      <c r="F3088" s="6"/>
      <c r="G3088" s="80"/>
      <c r="H3088" s="80"/>
      <c r="I3088" s="80" t="s">
        <v>186</v>
      </c>
      <c r="J3088" s="80" t="s">
        <v>186</v>
      </c>
      <c r="K3088" s="80" t="s">
        <v>246</v>
      </c>
      <c r="L3088" s="80" t="s">
        <v>185</v>
      </c>
      <c r="M3088" s="80" t="s">
        <v>186</v>
      </c>
      <c r="N3088" s="80" t="s">
        <v>246</v>
      </c>
      <c r="O3088" s="80" t="s">
        <v>185</v>
      </c>
      <c r="P3088" s="80" t="s">
        <v>186</v>
      </c>
      <c r="Q3088" s="80" t="s">
        <v>186</v>
      </c>
      <c r="R3088" s="80" t="s">
        <v>186</v>
      </c>
      <c r="S3088" s="279"/>
      <c r="T3088" s="80"/>
      <c r="U3088" s="80"/>
      <c r="V3088" s="279"/>
      <c r="W3088" s="279"/>
      <c r="X3088" s="279"/>
      <c r="Y3088" s="53"/>
      <c r="Z3088" s="149"/>
      <c r="AC3088" s="139"/>
      <c r="AD3088" s="149"/>
      <c r="AL3088" s="158"/>
      <c r="AM3088" s="80"/>
      <c r="AN3088" s="80"/>
      <c r="AO3088" s="80"/>
      <c r="AP3088" s="77"/>
      <c r="BG3088" s="611"/>
      <c r="BH3088" s="282"/>
      <c r="BI3088" s="282"/>
      <c r="BJ3088" s="282"/>
      <c r="BL3088" s="77"/>
    </row>
    <row r="3089" spans="1:65" s="74" customFormat="1" hidden="1" outlineLevel="2" x14ac:dyDescent="0.25">
      <c r="A3089" s="5"/>
      <c r="B3089" s="548"/>
      <c r="C3089" s="77"/>
      <c r="D3089" s="66"/>
      <c r="E3089" s="66"/>
      <c r="F3089" s="6"/>
      <c r="G3089" s="80"/>
      <c r="H3089" s="80"/>
      <c r="I3089" s="80" t="s">
        <v>186</v>
      </c>
      <c r="J3089" s="80" t="s">
        <v>186</v>
      </c>
      <c r="K3089" s="80" t="s">
        <v>246</v>
      </c>
      <c r="L3089" s="80" t="s">
        <v>185</v>
      </c>
      <c r="M3089" s="80" t="s">
        <v>186</v>
      </c>
      <c r="N3089" s="80" t="s">
        <v>246</v>
      </c>
      <c r="O3089" s="80" t="s">
        <v>185</v>
      </c>
      <c r="P3089" s="80" t="s">
        <v>186</v>
      </c>
      <c r="Q3089" s="80" t="s">
        <v>186</v>
      </c>
      <c r="R3089" s="80" t="s">
        <v>186</v>
      </c>
      <c r="S3089" s="279"/>
      <c r="T3089" s="80"/>
      <c r="U3089" s="80"/>
      <c r="V3089" s="279"/>
      <c r="W3089" s="279"/>
      <c r="X3089" s="279"/>
      <c r="Y3089" s="53"/>
      <c r="Z3089" s="149"/>
      <c r="AC3089" s="139"/>
      <c r="AD3089" s="149"/>
      <c r="AL3089" s="158"/>
      <c r="AM3089" s="80"/>
      <c r="AN3089" s="80"/>
      <c r="AO3089" s="80"/>
      <c r="AP3089" s="76"/>
      <c r="BG3089" s="611"/>
      <c r="BH3089" s="282"/>
      <c r="BI3089" s="282"/>
      <c r="BJ3089" s="282"/>
      <c r="BL3089" s="76"/>
    </row>
    <row r="3090" spans="1:65" s="74" customFormat="1" hidden="1" outlineLevel="2" x14ac:dyDescent="0.25">
      <c r="A3090" s="5"/>
      <c r="B3090" s="548"/>
      <c r="C3090" s="77"/>
      <c r="D3090" s="66"/>
      <c r="E3090" s="66"/>
      <c r="F3090" s="6"/>
      <c r="G3090" s="80"/>
      <c r="H3090" s="80"/>
      <c r="I3090" s="80" t="s">
        <v>186</v>
      </c>
      <c r="J3090" s="80" t="s">
        <v>186</v>
      </c>
      <c r="K3090" s="80" t="s">
        <v>246</v>
      </c>
      <c r="L3090" s="80" t="s">
        <v>185</v>
      </c>
      <c r="M3090" s="80" t="s">
        <v>186</v>
      </c>
      <c r="N3090" s="80" t="s">
        <v>246</v>
      </c>
      <c r="O3090" s="80" t="s">
        <v>185</v>
      </c>
      <c r="P3090" s="80" t="s">
        <v>186</v>
      </c>
      <c r="Q3090" s="80" t="s">
        <v>186</v>
      </c>
      <c r="R3090" s="80" t="s">
        <v>186</v>
      </c>
      <c r="S3090" s="279"/>
      <c r="T3090" s="80"/>
      <c r="U3090" s="80"/>
      <c r="V3090" s="279"/>
      <c r="W3090" s="279"/>
      <c r="X3090" s="279"/>
      <c r="Y3090" s="53"/>
      <c r="Z3090" s="149"/>
      <c r="AC3090" s="139"/>
      <c r="AD3090" s="149"/>
      <c r="AL3090" s="158"/>
      <c r="AM3090" s="80"/>
      <c r="AN3090" s="80"/>
      <c r="AO3090" s="80"/>
      <c r="AP3090" s="77"/>
      <c r="BG3090" s="611"/>
      <c r="BH3090" s="282"/>
      <c r="BI3090" s="282"/>
      <c r="BJ3090" s="282"/>
      <c r="BL3090" s="77"/>
    </row>
    <row r="3091" spans="1:65" s="32" customFormat="1" hidden="1" outlineLevel="2" x14ac:dyDescent="0.25">
      <c r="A3091" s="33"/>
      <c r="B3091" s="570"/>
      <c r="C3091" s="33"/>
      <c r="D3091" s="27"/>
      <c r="E3091" s="27"/>
      <c r="F3091" s="34"/>
      <c r="G3091" s="35"/>
      <c r="H3091" s="35"/>
      <c r="I3091" s="35"/>
      <c r="J3091" s="35"/>
      <c r="K3091" s="35"/>
      <c r="L3091" s="35"/>
      <c r="M3091" s="35"/>
      <c r="N3091" s="35"/>
      <c r="O3091" s="35"/>
      <c r="P3091" s="35"/>
      <c r="Q3091" s="35"/>
      <c r="R3091" s="35"/>
      <c r="S3091" s="306"/>
      <c r="T3091" s="35"/>
      <c r="U3091" s="35"/>
      <c r="V3091" s="306"/>
      <c r="W3091" s="306"/>
      <c r="X3091" s="306"/>
      <c r="Y3091" s="31"/>
      <c r="Z3091" s="148"/>
      <c r="AC3091" s="143"/>
      <c r="AD3091" s="148"/>
      <c r="AL3091" s="157"/>
      <c r="AM3091" s="35"/>
      <c r="AN3091" s="35"/>
      <c r="AO3091" s="35"/>
      <c r="AP3091" s="76"/>
      <c r="BG3091" s="622"/>
      <c r="BH3091" s="295"/>
      <c r="BI3091" s="295"/>
      <c r="BJ3091" s="295"/>
      <c r="BL3091" s="76"/>
      <c r="BM3091" s="74"/>
    </row>
    <row r="3092" spans="1:65" s="32" customFormat="1" ht="26" outlineLevel="1" collapsed="1" x14ac:dyDescent="0.25">
      <c r="A3092" s="72"/>
      <c r="B3092" s="547"/>
      <c r="C3092" s="1"/>
      <c r="D3092" s="73"/>
      <c r="E3092" s="73"/>
      <c r="F3092" s="2"/>
      <c r="G3092" s="3"/>
      <c r="H3092" s="3"/>
      <c r="I3092" s="3"/>
      <c r="J3092" s="3"/>
      <c r="K3092" s="3"/>
      <c r="L3092" s="3"/>
      <c r="M3092" s="3"/>
      <c r="N3092" s="3"/>
      <c r="O3092" s="3"/>
      <c r="P3092" s="3"/>
      <c r="Q3092" s="3"/>
      <c r="R3092" s="3"/>
      <c r="S3092" s="273"/>
      <c r="T3092" s="178" t="s">
        <v>147</v>
      </c>
      <c r="U3092" s="178" t="s">
        <v>147</v>
      </c>
      <c r="V3092" s="293" t="s">
        <v>147</v>
      </c>
      <c r="W3092" s="293" t="s">
        <v>147</v>
      </c>
      <c r="X3092" s="293" t="s">
        <v>147</v>
      </c>
      <c r="Y3092" s="72" t="s">
        <v>382</v>
      </c>
      <c r="Z3092" s="148"/>
      <c r="AA3092" s="79"/>
      <c r="AB3092" s="79"/>
      <c r="AC3092" s="138"/>
      <c r="AD3092" s="148"/>
      <c r="AE3092" s="79"/>
      <c r="AF3092" s="79"/>
      <c r="AG3092" s="79" t="s">
        <v>151</v>
      </c>
      <c r="AH3092" s="79"/>
      <c r="AI3092" s="79"/>
      <c r="AJ3092" s="79"/>
      <c r="AK3092" s="79"/>
      <c r="AL3092" s="157"/>
      <c r="AM3092" s="3"/>
      <c r="AN3092" s="3"/>
      <c r="AO3092" s="3"/>
      <c r="AP3092" s="83"/>
      <c r="AQ3092" s="79"/>
      <c r="AR3092" s="79"/>
      <c r="AS3092" s="79"/>
      <c r="AT3092" s="79"/>
      <c r="AU3092" s="79"/>
      <c r="AV3092" s="79"/>
      <c r="AW3092" s="79"/>
      <c r="AX3092" s="79"/>
      <c r="AY3092" s="79" t="s">
        <v>389</v>
      </c>
      <c r="AZ3092" s="79"/>
      <c r="BA3092" s="79"/>
      <c r="BB3092" s="79"/>
      <c r="BC3092" s="79"/>
      <c r="BD3092" s="79"/>
      <c r="BE3092" s="79"/>
      <c r="BF3092" s="79" t="s">
        <v>176</v>
      </c>
      <c r="BG3092" s="610"/>
      <c r="BH3092" s="383" t="s">
        <v>178</v>
      </c>
      <c r="BI3092" s="288"/>
      <c r="BJ3092" s="288"/>
      <c r="BK3092" s="79"/>
      <c r="BL3092" s="83"/>
      <c r="BM3092" s="328" t="s">
        <v>391</v>
      </c>
    </row>
    <row r="3093" spans="1:65" s="74" customFormat="1" hidden="1" outlineLevel="2" x14ac:dyDescent="0.25">
      <c r="A3093" s="5"/>
      <c r="B3093" s="548"/>
      <c r="C3093" s="77"/>
      <c r="D3093" s="66"/>
      <c r="E3093" s="66"/>
      <c r="F3093" s="6"/>
      <c r="G3093" s="28"/>
      <c r="H3093" s="28"/>
      <c r="I3093" s="80" t="s">
        <v>186</v>
      </c>
      <c r="J3093" s="80" t="s">
        <v>186</v>
      </c>
      <c r="K3093" s="80" t="s">
        <v>185</v>
      </c>
      <c r="L3093" s="80" t="s">
        <v>185</v>
      </c>
      <c r="M3093" s="80" t="s">
        <v>186</v>
      </c>
      <c r="N3093" s="80" t="s">
        <v>185</v>
      </c>
      <c r="O3093" s="80" t="s">
        <v>185</v>
      </c>
      <c r="P3093" s="80" t="s">
        <v>186</v>
      </c>
      <c r="Q3093" s="80" t="s">
        <v>186</v>
      </c>
      <c r="R3093" s="80" t="s">
        <v>186</v>
      </c>
      <c r="S3093" s="279"/>
      <c r="T3093" s="80"/>
      <c r="U3093" s="80"/>
      <c r="V3093" s="279"/>
      <c r="W3093" s="279"/>
      <c r="X3093" s="279"/>
      <c r="Y3093" s="53"/>
      <c r="Z3093" s="149"/>
      <c r="AC3093" s="139"/>
      <c r="AD3093" s="149"/>
      <c r="AL3093" s="158"/>
      <c r="AM3093" s="80"/>
      <c r="AN3093" s="80"/>
      <c r="AO3093" s="80"/>
      <c r="AP3093" s="77"/>
      <c r="BG3093" s="611"/>
      <c r="BH3093" s="282"/>
      <c r="BI3093" s="282"/>
      <c r="BJ3093" s="282"/>
      <c r="BL3093" s="77"/>
    </row>
    <row r="3094" spans="1:65" s="74" customFormat="1" hidden="1" outlineLevel="2" x14ac:dyDescent="0.25">
      <c r="A3094" s="5"/>
      <c r="B3094" s="548"/>
      <c r="C3094" s="77"/>
      <c r="D3094" s="66"/>
      <c r="E3094" s="66"/>
      <c r="F3094" s="6"/>
      <c r="G3094" s="80"/>
      <c r="H3094" s="80"/>
      <c r="I3094" s="80" t="s">
        <v>186</v>
      </c>
      <c r="J3094" s="80" t="s">
        <v>186</v>
      </c>
      <c r="K3094" s="80" t="s">
        <v>246</v>
      </c>
      <c r="L3094" s="80" t="s">
        <v>185</v>
      </c>
      <c r="M3094" s="80" t="s">
        <v>186</v>
      </c>
      <c r="N3094" s="80" t="s">
        <v>246</v>
      </c>
      <c r="O3094" s="80" t="s">
        <v>185</v>
      </c>
      <c r="P3094" s="80" t="s">
        <v>186</v>
      </c>
      <c r="Q3094" s="80" t="s">
        <v>186</v>
      </c>
      <c r="R3094" s="80" t="s">
        <v>186</v>
      </c>
      <c r="S3094" s="279"/>
      <c r="T3094" s="80"/>
      <c r="U3094" s="80"/>
      <c r="V3094" s="279"/>
      <c r="W3094" s="279"/>
      <c r="X3094" s="279"/>
      <c r="Y3094" s="53"/>
      <c r="Z3094" s="149"/>
      <c r="AC3094" s="139"/>
      <c r="AD3094" s="149"/>
      <c r="AL3094" s="158"/>
      <c r="AM3094" s="80"/>
      <c r="AN3094" s="80"/>
      <c r="AO3094" s="80"/>
      <c r="AP3094" s="77"/>
      <c r="BG3094" s="611"/>
      <c r="BH3094" s="282"/>
      <c r="BI3094" s="282"/>
      <c r="BJ3094" s="282"/>
      <c r="BL3094" s="77"/>
    </row>
    <row r="3095" spans="1:65" s="74" customFormat="1" hidden="1" outlineLevel="2" x14ac:dyDescent="0.25">
      <c r="A3095" s="5"/>
      <c r="B3095" s="548"/>
      <c r="C3095" s="77"/>
      <c r="D3095" s="66"/>
      <c r="E3095" s="66"/>
      <c r="F3095" s="6"/>
      <c r="G3095" s="80"/>
      <c r="H3095" s="80"/>
      <c r="I3095" s="80" t="s">
        <v>186</v>
      </c>
      <c r="J3095" s="80" t="s">
        <v>186</v>
      </c>
      <c r="K3095" s="80" t="s">
        <v>246</v>
      </c>
      <c r="L3095" s="80" t="s">
        <v>185</v>
      </c>
      <c r="M3095" s="80" t="s">
        <v>186</v>
      </c>
      <c r="N3095" s="80" t="s">
        <v>246</v>
      </c>
      <c r="O3095" s="80" t="s">
        <v>185</v>
      </c>
      <c r="P3095" s="80" t="s">
        <v>186</v>
      </c>
      <c r="Q3095" s="80" t="s">
        <v>186</v>
      </c>
      <c r="R3095" s="80" t="s">
        <v>186</v>
      </c>
      <c r="S3095" s="279"/>
      <c r="T3095" s="80"/>
      <c r="U3095" s="80"/>
      <c r="V3095" s="279"/>
      <c r="W3095" s="279"/>
      <c r="X3095" s="279"/>
      <c r="Y3095" s="53"/>
      <c r="Z3095" s="149"/>
      <c r="AC3095" s="139"/>
      <c r="AD3095" s="149"/>
      <c r="AL3095" s="158"/>
      <c r="AM3095" s="80"/>
      <c r="AN3095" s="80"/>
      <c r="AO3095" s="80"/>
      <c r="AP3095" s="76"/>
      <c r="BG3095" s="611"/>
      <c r="BH3095" s="282"/>
      <c r="BI3095" s="282"/>
      <c r="BJ3095" s="282"/>
      <c r="BL3095" s="76"/>
    </row>
    <row r="3096" spans="1:65" s="74" customFormat="1" hidden="1" outlineLevel="2" x14ac:dyDescent="0.25">
      <c r="A3096" s="5"/>
      <c r="B3096" s="548"/>
      <c r="C3096" s="77"/>
      <c r="D3096" s="66"/>
      <c r="E3096" s="66"/>
      <c r="F3096" s="6"/>
      <c r="G3096" s="80"/>
      <c r="H3096" s="80"/>
      <c r="I3096" s="80" t="s">
        <v>186</v>
      </c>
      <c r="J3096" s="80" t="s">
        <v>186</v>
      </c>
      <c r="K3096" s="80" t="s">
        <v>246</v>
      </c>
      <c r="L3096" s="80" t="s">
        <v>185</v>
      </c>
      <c r="M3096" s="80" t="s">
        <v>186</v>
      </c>
      <c r="N3096" s="80" t="s">
        <v>246</v>
      </c>
      <c r="O3096" s="80" t="s">
        <v>185</v>
      </c>
      <c r="P3096" s="80" t="s">
        <v>186</v>
      </c>
      <c r="Q3096" s="80" t="s">
        <v>186</v>
      </c>
      <c r="R3096" s="80" t="s">
        <v>186</v>
      </c>
      <c r="S3096" s="279"/>
      <c r="T3096" s="80"/>
      <c r="U3096" s="80"/>
      <c r="V3096" s="279"/>
      <c r="W3096" s="279"/>
      <c r="X3096" s="279"/>
      <c r="Y3096" s="53"/>
      <c r="Z3096" s="149"/>
      <c r="AC3096" s="139"/>
      <c r="AD3096" s="149"/>
      <c r="AL3096" s="158"/>
      <c r="AM3096" s="80"/>
      <c r="AN3096" s="80"/>
      <c r="AO3096" s="80"/>
      <c r="AP3096" s="77"/>
      <c r="BG3096" s="611"/>
      <c r="BH3096" s="282"/>
      <c r="BI3096" s="282"/>
      <c r="BJ3096" s="282"/>
      <c r="BL3096" s="77"/>
    </row>
    <row r="3097" spans="1:65" s="74" customFormat="1" hidden="1" outlineLevel="2" x14ac:dyDescent="0.25">
      <c r="A3097" s="5"/>
      <c r="B3097" s="548"/>
      <c r="C3097" s="77"/>
      <c r="D3097" s="66"/>
      <c r="E3097" s="66"/>
      <c r="F3097" s="6"/>
      <c r="G3097" s="80"/>
      <c r="H3097" s="80"/>
      <c r="I3097" s="80" t="s">
        <v>186</v>
      </c>
      <c r="J3097" s="80" t="s">
        <v>186</v>
      </c>
      <c r="K3097" s="80" t="s">
        <v>246</v>
      </c>
      <c r="L3097" s="80" t="s">
        <v>185</v>
      </c>
      <c r="M3097" s="80" t="s">
        <v>186</v>
      </c>
      <c r="N3097" s="80" t="s">
        <v>246</v>
      </c>
      <c r="O3097" s="80" t="s">
        <v>185</v>
      </c>
      <c r="P3097" s="80" t="s">
        <v>186</v>
      </c>
      <c r="Q3097" s="80" t="s">
        <v>186</v>
      </c>
      <c r="R3097" s="80" t="s">
        <v>186</v>
      </c>
      <c r="S3097" s="279"/>
      <c r="T3097" s="80"/>
      <c r="U3097" s="80"/>
      <c r="V3097" s="279"/>
      <c r="W3097" s="279"/>
      <c r="X3097" s="279"/>
      <c r="Y3097" s="53"/>
      <c r="Z3097" s="149"/>
      <c r="AC3097" s="139"/>
      <c r="AD3097" s="149"/>
      <c r="AL3097" s="158"/>
      <c r="AM3097" s="80"/>
      <c r="AN3097" s="80"/>
      <c r="AO3097" s="80"/>
      <c r="AP3097" s="76"/>
      <c r="BG3097" s="611"/>
      <c r="BH3097" s="282"/>
      <c r="BI3097" s="282"/>
      <c r="BJ3097" s="282"/>
      <c r="BL3097" s="76"/>
    </row>
    <row r="3098" spans="1:65" s="74" customFormat="1" hidden="1" outlineLevel="2" x14ac:dyDescent="0.25">
      <c r="A3098" s="5"/>
      <c r="B3098" s="548"/>
      <c r="C3098" s="77"/>
      <c r="D3098" s="66"/>
      <c r="E3098" s="66"/>
      <c r="F3098" s="6"/>
      <c r="G3098" s="80"/>
      <c r="H3098" s="80"/>
      <c r="I3098" s="80" t="s">
        <v>186</v>
      </c>
      <c r="J3098" s="80" t="s">
        <v>186</v>
      </c>
      <c r="K3098" s="80" t="s">
        <v>246</v>
      </c>
      <c r="L3098" s="80" t="s">
        <v>185</v>
      </c>
      <c r="M3098" s="80" t="s">
        <v>186</v>
      </c>
      <c r="N3098" s="80" t="s">
        <v>246</v>
      </c>
      <c r="O3098" s="80" t="s">
        <v>185</v>
      </c>
      <c r="P3098" s="80" t="s">
        <v>186</v>
      </c>
      <c r="Q3098" s="80" t="s">
        <v>186</v>
      </c>
      <c r="R3098" s="80" t="s">
        <v>186</v>
      </c>
      <c r="S3098" s="279"/>
      <c r="T3098" s="80"/>
      <c r="U3098" s="80"/>
      <c r="V3098" s="279"/>
      <c r="W3098" s="279"/>
      <c r="X3098" s="279"/>
      <c r="Y3098" s="53"/>
      <c r="Z3098" s="149"/>
      <c r="AC3098" s="139"/>
      <c r="AD3098" s="149"/>
      <c r="AL3098" s="158"/>
      <c r="AM3098" s="80"/>
      <c r="AN3098" s="80"/>
      <c r="AO3098" s="80"/>
      <c r="AP3098" s="77"/>
      <c r="BG3098" s="611"/>
      <c r="BH3098" s="282"/>
      <c r="BI3098" s="282"/>
      <c r="BJ3098" s="282"/>
      <c r="BL3098" s="77"/>
    </row>
    <row r="3099" spans="1:65" s="74" customFormat="1" hidden="1" outlineLevel="2" x14ac:dyDescent="0.25">
      <c r="A3099" s="5"/>
      <c r="B3099" s="548"/>
      <c r="C3099" s="77"/>
      <c r="D3099" s="66"/>
      <c r="E3099" s="66"/>
      <c r="F3099" s="6"/>
      <c r="G3099" s="80"/>
      <c r="H3099" s="80"/>
      <c r="I3099" s="80" t="s">
        <v>186</v>
      </c>
      <c r="J3099" s="80" t="s">
        <v>186</v>
      </c>
      <c r="K3099" s="80" t="s">
        <v>246</v>
      </c>
      <c r="L3099" s="80" t="s">
        <v>185</v>
      </c>
      <c r="M3099" s="80" t="s">
        <v>186</v>
      </c>
      <c r="N3099" s="80" t="s">
        <v>246</v>
      </c>
      <c r="O3099" s="80" t="s">
        <v>185</v>
      </c>
      <c r="P3099" s="80" t="s">
        <v>186</v>
      </c>
      <c r="Q3099" s="80" t="s">
        <v>186</v>
      </c>
      <c r="R3099" s="80" t="s">
        <v>186</v>
      </c>
      <c r="S3099" s="279"/>
      <c r="T3099" s="80"/>
      <c r="U3099" s="80"/>
      <c r="V3099" s="279"/>
      <c r="W3099" s="279"/>
      <c r="X3099" s="279"/>
      <c r="Y3099" s="53"/>
      <c r="Z3099" s="149"/>
      <c r="AC3099" s="139"/>
      <c r="AD3099" s="149"/>
      <c r="AL3099" s="158"/>
      <c r="AM3099" s="80"/>
      <c r="AN3099" s="80"/>
      <c r="AO3099" s="80"/>
      <c r="AP3099" s="77"/>
      <c r="BG3099" s="611"/>
      <c r="BH3099" s="282"/>
      <c r="BI3099" s="282"/>
      <c r="BJ3099" s="282"/>
      <c r="BL3099" s="77"/>
    </row>
    <row r="3100" spans="1:65" customFormat="1" hidden="1" outlineLevel="2" x14ac:dyDescent="0.25">
      <c r="A3100" s="33"/>
      <c r="B3100" s="570"/>
      <c r="G3100" s="110"/>
      <c r="H3100" s="110"/>
      <c r="S3100" s="310"/>
      <c r="V3100" s="310"/>
      <c r="W3100" s="310"/>
      <c r="X3100" s="310"/>
      <c r="Y3100" s="175"/>
      <c r="Z3100" s="155"/>
      <c r="AC3100" s="147"/>
      <c r="AD3100" s="155"/>
      <c r="AL3100" s="155"/>
      <c r="BG3100" s="624"/>
      <c r="BH3100" s="310"/>
      <c r="BI3100" s="310"/>
      <c r="BJ3100" s="310"/>
      <c r="BM3100" s="74"/>
    </row>
    <row r="3101" spans="1:65" s="32" customFormat="1" outlineLevel="1" collapsed="1" x14ac:dyDescent="0.25">
      <c r="A3101" s="72"/>
      <c r="B3101" s="547"/>
      <c r="C3101" s="1"/>
      <c r="D3101" s="73"/>
      <c r="E3101" s="73"/>
      <c r="F3101" s="2"/>
      <c r="G3101" s="3"/>
      <c r="H3101" s="3"/>
      <c r="I3101" s="3"/>
      <c r="J3101" s="3"/>
      <c r="K3101" s="3"/>
      <c r="L3101" s="3"/>
      <c r="M3101" s="3"/>
      <c r="N3101" s="3"/>
      <c r="O3101" s="3"/>
      <c r="P3101" s="3"/>
      <c r="Q3101" s="3"/>
      <c r="R3101" s="3"/>
      <c r="S3101" s="273"/>
      <c r="T3101" s="178" t="s">
        <v>147</v>
      </c>
      <c r="U3101" s="178" t="s">
        <v>147</v>
      </c>
      <c r="V3101" s="293" t="s">
        <v>147</v>
      </c>
      <c r="W3101" s="293" t="s">
        <v>147</v>
      </c>
      <c r="X3101" s="293" t="s">
        <v>147</v>
      </c>
      <c r="Y3101" s="72" t="s">
        <v>382</v>
      </c>
      <c r="Z3101" s="148"/>
      <c r="AA3101" s="79"/>
      <c r="AB3101" s="79"/>
      <c r="AC3101" s="138"/>
      <c r="AD3101" s="148"/>
      <c r="AE3101" s="79"/>
      <c r="AF3101" s="79"/>
      <c r="AG3101" s="79" t="s">
        <v>151</v>
      </c>
      <c r="AH3101" s="79"/>
      <c r="AI3101" s="79"/>
      <c r="AJ3101" s="79"/>
      <c r="AK3101" s="79"/>
      <c r="AL3101" s="157"/>
      <c r="AM3101" s="3"/>
      <c r="AN3101" s="3"/>
      <c r="AO3101" s="3"/>
      <c r="AP3101" s="83"/>
      <c r="AQ3101" s="79"/>
      <c r="AR3101" s="79"/>
      <c r="AS3101" s="79"/>
      <c r="AT3101" s="79"/>
      <c r="AU3101" s="79"/>
      <c r="AV3101" s="79"/>
      <c r="AW3101" s="79"/>
      <c r="AX3101" s="79"/>
      <c r="AY3101" s="79" t="s">
        <v>389</v>
      </c>
      <c r="AZ3101" s="79"/>
      <c r="BA3101" s="79"/>
      <c r="BB3101" s="79"/>
      <c r="BC3101" s="79"/>
      <c r="BD3101" s="79"/>
      <c r="BE3101" s="79"/>
      <c r="BF3101" s="79"/>
      <c r="BG3101" s="610"/>
      <c r="BH3101" s="383"/>
      <c r="BI3101" s="288"/>
      <c r="BJ3101" s="288"/>
      <c r="BK3101" s="79"/>
      <c r="BL3101" s="83"/>
      <c r="BM3101" s="74"/>
    </row>
    <row r="3102" spans="1:65" s="74" customFormat="1" hidden="1" outlineLevel="2" x14ac:dyDescent="0.25">
      <c r="A3102" s="5"/>
      <c r="B3102" s="548"/>
      <c r="C3102" s="77"/>
      <c r="D3102" s="66"/>
      <c r="E3102" s="66"/>
      <c r="F3102" s="6"/>
      <c r="G3102" s="28"/>
      <c r="H3102" s="28"/>
      <c r="I3102" s="80" t="s">
        <v>186</v>
      </c>
      <c r="J3102" s="80" t="s">
        <v>186</v>
      </c>
      <c r="K3102" s="80" t="s">
        <v>185</v>
      </c>
      <c r="L3102" s="80" t="s">
        <v>185</v>
      </c>
      <c r="M3102" s="80" t="s">
        <v>186</v>
      </c>
      <c r="N3102" s="80" t="s">
        <v>185</v>
      </c>
      <c r="O3102" s="80" t="s">
        <v>185</v>
      </c>
      <c r="P3102" s="80" t="s">
        <v>186</v>
      </c>
      <c r="Q3102" s="80" t="s">
        <v>185</v>
      </c>
      <c r="R3102" s="80" t="s">
        <v>186</v>
      </c>
      <c r="S3102" s="279"/>
      <c r="T3102" s="80"/>
      <c r="U3102" s="80"/>
      <c r="V3102" s="279"/>
      <c r="W3102" s="279"/>
      <c r="X3102" s="279"/>
      <c r="Y3102" s="53"/>
      <c r="Z3102" s="149"/>
      <c r="AC3102" s="139"/>
      <c r="AD3102" s="149"/>
      <c r="AL3102" s="158"/>
      <c r="AM3102" s="80"/>
      <c r="AN3102" s="80"/>
      <c r="AO3102" s="80"/>
      <c r="AP3102" s="77"/>
      <c r="BG3102" s="611"/>
      <c r="BH3102" s="282"/>
      <c r="BI3102" s="282"/>
      <c r="BJ3102" s="282"/>
      <c r="BL3102" s="77"/>
    </row>
    <row r="3103" spans="1:65" s="74" customFormat="1" hidden="1" outlineLevel="2" x14ac:dyDescent="0.25">
      <c r="A3103" s="5"/>
      <c r="B3103" s="548"/>
      <c r="C3103" s="77"/>
      <c r="D3103" s="66"/>
      <c r="E3103" s="66"/>
      <c r="F3103" s="6"/>
      <c r="G3103" s="28"/>
      <c r="H3103" s="28"/>
      <c r="I3103" s="80" t="s">
        <v>186</v>
      </c>
      <c r="J3103" s="80" t="s">
        <v>186</v>
      </c>
      <c r="K3103" s="80" t="s">
        <v>185</v>
      </c>
      <c r="L3103" s="80" t="s">
        <v>185</v>
      </c>
      <c r="M3103" s="80" t="s">
        <v>186</v>
      </c>
      <c r="N3103" s="80" t="s">
        <v>185</v>
      </c>
      <c r="O3103" s="80" t="s">
        <v>185</v>
      </c>
      <c r="P3103" s="80" t="s">
        <v>186</v>
      </c>
      <c r="Q3103" s="80" t="s">
        <v>185</v>
      </c>
      <c r="R3103" s="80" t="s">
        <v>186</v>
      </c>
      <c r="S3103" s="279"/>
      <c r="T3103" s="80"/>
      <c r="U3103" s="80"/>
      <c r="V3103" s="279"/>
      <c r="W3103" s="279"/>
      <c r="X3103" s="279"/>
      <c r="Y3103" s="53"/>
      <c r="Z3103" s="149"/>
      <c r="AC3103" s="139"/>
      <c r="AD3103" s="149"/>
      <c r="AL3103" s="158"/>
      <c r="AM3103" s="80"/>
      <c r="AN3103" s="80"/>
      <c r="AO3103" s="80"/>
      <c r="AP3103" s="77"/>
      <c r="BG3103" s="611"/>
      <c r="BH3103" s="282"/>
      <c r="BI3103" s="282"/>
      <c r="BJ3103" s="282"/>
      <c r="BL3103" s="77"/>
    </row>
    <row r="3104" spans="1:65" s="74" customFormat="1" hidden="1" outlineLevel="2" x14ac:dyDescent="0.25">
      <c r="A3104" s="5"/>
      <c r="B3104" s="548"/>
      <c r="C3104" s="77"/>
      <c r="D3104" s="66"/>
      <c r="E3104" s="66"/>
      <c r="F3104" s="6"/>
      <c r="G3104" s="28"/>
      <c r="H3104" s="28"/>
      <c r="I3104" s="80" t="s">
        <v>186</v>
      </c>
      <c r="J3104" s="80" t="s">
        <v>186</v>
      </c>
      <c r="K3104" s="80" t="s">
        <v>185</v>
      </c>
      <c r="L3104" s="80" t="s">
        <v>185</v>
      </c>
      <c r="M3104" s="80" t="s">
        <v>186</v>
      </c>
      <c r="N3104" s="80" t="s">
        <v>185</v>
      </c>
      <c r="O3104" s="80" t="s">
        <v>185</v>
      </c>
      <c r="P3104" s="80" t="s">
        <v>186</v>
      </c>
      <c r="Q3104" s="80" t="s">
        <v>185</v>
      </c>
      <c r="R3104" s="80" t="s">
        <v>186</v>
      </c>
      <c r="S3104" s="279"/>
      <c r="T3104" s="80"/>
      <c r="U3104" s="80"/>
      <c r="V3104" s="279"/>
      <c r="W3104" s="279"/>
      <c r="X3104" s="279"/>
      <c r="Y3104" s="53"/>
      <c r="Z3104" s="149"/>
      <c r="AC3104" s="139"/>
      <c r="AD3104" s="149"/>
      <c r="AL3104" s="158"/>
      <c r="AM3104" s="80"/>
      <c r="AN3104" s="80"/>
      <c r="AO3104" s="80"/>
      <c r="AP3104" s="77"/>
      <c r="BG3104" s="611"/>
      <c r="BH3104" s="282"/>
      <c r="BI3104" s="282"/>
      <c r="BJ3104" s="282"/>
      <c r="BL3104" s="77"/>
    </row>
    <row r="3105" spans="1:65" s="74" customFormat="1" hidden="1" outlineLevel="2" x14ac:dyDescent="0.25">
      <c r="A3105" s="5"/>
      <c r="B3105" s="548"/>
      <c r="C3105" s="77"/>
      <c r="D3105" s="66"/>
      <c r="E3105" s="66"/>
      <c r="F3105" s="6"/>
      <c r="G3105" s="28"/>
      <c r="H3105" s="28"/>
      <c r="I3105" s="80" t="s">
        <v>186</v>
      </c>
      <c r="J3105" s="80" t="s">
        <v>186</v>
      </c>
      <c r="K3105" s="80" t="s">
        <v>185</v>
      </c>
      <c r="L3105" s="80" t="s">
        <v>185</v>
      </c>
      <c r="M3105" s="80" t="s">
        <v>186</v>
      </c>
      <c r="N3105" s="80" t="s">
        <v>185</v>
      </c>
      <c r="O3105" s="80" t="s">
        <v>185</v>
      </c>
      <c r="P3105" s="80" t="s">
        <v>186</v>
      </c>
      <c r="Q3105" s="80" t="s">
        <v>185</v>
      </c>
      <c r="R3105" s="80" t="s">
        <v>186</v>
      </c>
      <c r="S3105" s="279"/>
      <c r="T3105" s="80"/>
      <c r="U3105" s="80"/>
      <c r="V3105" s="279"/>
      <c r="W3105" s="279"/>
      <c r="X3105" s="279"/>
      <c r="Y3105" s="53"/>
      <c r="Z3105" s="149"/>
      <c r="AC3105" s="139"/>
      <c r="AD3105" s="149"/>
      <c r="AL3105" s="158"/>
      <c r="AM3105" s="80"/>
      <c r="AN3105" s="80"/>
      <c r="AO3105" s="80"/>
      <c r="AP3105" s="77"/>
      <c r="BG3105" s="611"/>
      <c r="BH3105" s="282"/>
      <c r="BI3105" s="282"/>
      <c r="BJ3105" s="282"/>
      <c r="BL3105" s="77"/>
    </row>
    <row r="3106" spans="1:65" s="74" customFormat="1" hidden="1" outlineLevel="2" x14ac:dyDescent="0.25">
      <c r="A3106" s="5"/>
      <c r="B3106" s="548"/>
      <c r="C3106" s="77"/>
      <c r="D3106" s="66"/>
      <c r="E3106" s="66"/>
      <c r="F3106" s="6"/>
      <c r="G3106" s="28"/>
      <c r="H3106" s="28"/>
      <c r="I3106" s="80" t="s">
        <v>186</v>
      </c>
      <c r="J3106" s="80" t="s">
        <v>186</v>
      </c>
      <c r="K3106" s="80" t="s">
        <v>185</v>
      </c>
      <c r="L3106" s="80" t="s">
        <v>185</v>
      </c>
      <c r="M3106" s="80" t="s">
        <v>186</v>
      </c>
      <c r="N3106" s="80" t="s">
        <v>185</v>
      </c>
      <c r="O3106" s="80" t="s">
        <v>185</v>
      </c>
      <c r="P3106" s="80" t="s">
        <v>186</v>
      </c>
      <c r="Q3106" s="80" t="s">
        <v>185</v>
      </c>
      <c r="R3106" s="80" t="s">
        <v>186</v>
      </c>
      <c r="S3106" s="279"/>
      <c r="T3106" s="80"/>
      <c r="U3106" s="80"/>
      <c r="V3106" s="279"/>
      <c r="W3106" s="279"/>
      <c r="X3106" s="279"/>
      <c r="Y3106" s="53"/>
      <c r="Z3106" s="149"/>
      <c r="AC3106" s="139"/>
      <c r="AD3106" s="149"/>
      <c r="AL3106" s="158"/>
      <c r="AM3106" s="80"/>
      <c r="AN3106" s="80"/>
      <c r="AO3106" s="80"/>
      <c r="AP3106" s="77"/>
      <c r="BG3106" s="611"/>
      <c r="BH3106" s="282"/>
      <c r="BI3106" s="282"/>
      <c r="BJ3106" s="282"/>
      <c r="BL3106" s="77"/>
    </row>
    <row r="3107" spans="1:65" s="74" customFormat="1" hidden="1" outlineLevel="2" x14ac:dyDescent="0.25">
      <c r="A3107" s="5"/>
      <c r="B3107" s="548"/>
      <c r="C3107" s="77"/>
      <c r="D3107" s="66"/>
      <c r="E3107" s="66"/>
      <c r="F3107" s="6"/>
      <c r="G3107" s="28"/>
      <c r="H3107" s="28"/>
      <c r="I3107" s="80" t="s">
        <v>186</v>
      </c>
      <c r="J3107" s="80" t="s">
        <v>186</v>
      </c>
      <c r="K3107" s="80" t="s">
        <v>185</v>
      </c>
      <c r="L3107" s="80" t="s">
        <v>185</v>
      </c>
      <c r="M3107" s="80" t="s">
        <v>186</v>
      </c>
      <c r="N3107" s="80" t="s">
        <v>185</v>
      </c>
      <c r="O3107" s="80" t="s">
        <v>185</v>
      </c>
      <c r="P3107" s="80" t="s">
        <v>186</v>
      </c>
      <c r="Q3107" s="80" t="s">
        <v>185</v>
      </c>
      <c r="R3107" s="80" t="s">
        <v>186</v>
      </c>
      <c r="S3107" s="279"/>
      <c r="T3107" s="80"/>
      <c r="U3107" s="80"/>
      <c r="V3107" s="279"/>
      <c r="W3107" s="279"/>
      <c r="X3107" s="279"/>
      <c r="Y3107" s="53"/>
      <c r="Z3107" s="149"/>
      <c r="AC3107" s="139"/>
      <c r="AD3107" s="149"/>
      <c r="AL3107" s="158"/>
      <c r="AM3107" s="80"/>
      <c r="AN3107" s="80"/>
      <c r="AO3107" s="80"/>
      <c r="AP3107" s="77"/>
      <c r="BG3107" s="611"/>
      <c r="BH3107" s="282"/>
      <c r="BI3107" s="282"/>
      <c r="BJ3107" s="282"/>
      <c r="BL3107" s="77"/>
    </row>
    <row r="3108" spans="1:65" s="74" customFormat="1" hidden="1" outlineLevel="2" x14ac:dyDescent="0.25">
      <c r="A3108" s="5"/>
      <c r="B3108" s="548"/>
      <c r="C3108" s="77"/>
      <c r="D3108" s="66"/>
      <c r="E3108" s="66"/>
      <c r="F3108" s="6"/>
      <c r="G3108" s="28"/>
      <c r="H3108" s="28"/>
      <c r="I3108" s="80" t="s">
        <v>186</v>
      </c>
      <c r="J3108" s="80" t="s">
        <v>186</v>
      </c>
      <c r="K3108" s="80" t="s">
        <v>185</v>
      </c>
      <c r="L3108" s="80" t="s">
        <v>185</v>
      </c>
      <c r="M3108" s="80" t="s">
        <v>186</v>
      </c>
      <c r="N3108" s="80" t="s">
        <v>185</v>
      </c>
      <c r="O3108" s="80" t="s">
        <v>185</v>
      </c>
      <c r="P3108" s="80" t="s">
        <v>186</v>
      </c>
      <c r="Q3108" s="80" t="s">
        <v>185</v>
      </c>
      <c r="R3108" s="80" t="s">
        <v>186</v>
      </c>
      <c r="S3108" s="279"/>
      <c r="T3108" s="80"/>
      <c r="U3108" s="80"/>
      <c r="V3108" s="279"/>
      <c r="W3108" s="279"/>
      <c r="X3108" s="279"/>
      <c r="Y3108" s="53"/>
      <c r="Z3108" s="149"/>
      <c r="AC3108" s="139"/>
      <c r="AD3108" s="149"/>
      <c r="AL3108" s="158"/>
      <c r="AM3108" s="80"/>
      <c r="AN3108" s="80"/>
      <c r="AO3108" s="80"/>
      <c r="AP3108" s="77"/>
      <c r="BG3108" s="611"/>
      <c r="BH3108" s="282"/>
      <c r="BI3108" s="282"/>
      <c r="BJ3108" s="282"/>
      <c r="BL3108" s="77"/>
    </row>
    <row r="3109" spans="1:65" s="74" customFormat="1" hidden="1" outlineLevel="2" x14ac:dyDescent="0.25">
      <c r="A3109" s="5"/>
      <c r="B3109" s="548"/>
      <c r="C3109" s="77"/>
      <c r="D3109" s="66"/>
      <c r="E3109" s="66"/>
      <c r="F3109" s="6"/>
      <c r="G3109" s="28"/>
      <c r="H3109" s="28"/>
      <c r="I3109" s="80" t="s">
        <v>186</v>
      </c>
      <c r="J3109" s="80" t="s">
        <v>186</v>
      </c>
      <c r="K3109" s="80" t="s">
        <v>185</v>
      </c>
      <c r="L3109" s="80" t="s">
        <v>185</v>
      </c>
      <c r="M3109" s="80" t="s">
        <v>186</v>
      </c>
      <c r="N3109" s="80" t="s">
        <v>185</v>
      </c>
      <c r="O3109" s="80" t="s">
        <v>185</v>
      </c>
      <c r="P3109" s="80" t="s">
        <v>186</v>
      </c>
      <c r="Q3109" s="80" t="s">
        <v>185</v>
      </c>
      <c r="R3109" s="80" t="s">
        <v>186</v>
      </c>
      <c r="S3109" s="279"/>
      <c r="T3109" s="80"/>
      <c r="U3109" s="80"/>
      <c r="V3109" s="279"/>
      <c r="W3109" s="279"/>
      <c r="X3109" s="279"/>
      <c r="Y3109" s="53"/>
      <c r="Z3109" s="149"/>
      <c r="AC3109" s="139"/>
      <c r="AD3109" s="149"/>
      <c r="AL3109" s="158"/>
      <c r="AM3109" s="80"/>
      <c r="AN3109" s="80"/>
      <c r="AO3109" s="80"/>
      <c r="AP3109" s="77"/>
      <c r="BG3109" s="611"/>
      <c r="BH3109" s="282"/>
      <c r="BI3109" s="282"/>
      <c r="BJ3109" s="282"/>
      <c r="BL3109" s="77"/>
    </row>
    <row r="3110" spans="1:65" customFormat="1" hidden="1" outlineLevel="2" x14ac:dyDescent="0.25">
      <c r="A3110" s="33"/>
      <c r="B3110" s="570"/>
      <c r="G3110" s="110"/>
      <c r="H3110" s="110"/>
      <c r="S3110" s="310"/>
      <c r="V3110" s="310"/>
      <c r="W3110" s="310"/>
      <c r="X3110" s="310"/>
      <c r="Y3110" s="175"/>
      <c r="Z3110" s="155"/>
      <c r="AC3110" s="147"/>
      <c r="AD3110" s="155"/>
      <c r="AL3110" s="155"/>
      <c r="BG3110" s="624"/>
      <c r="BH3110" s="310"/>
      <c r="BI3110" s="310"/>
      <c r="BJ3110" s="310"/>
      <c r="BM3110" s="74"/>
    </row>
    <row r="3111" spans="1:65" s="32" customFormat="1" x14ac:dyDescent="0.25">
      <c r="A3111" s="55"/>
      <c r="B3111" s="546" t="s">
        <v>392</v>
      </c>
      <c r="C3111" s="57"/>
      <c r="D3111" s="58"/>
      <c r="E3111" s="58"/>
      <c r="F3111" s="59"/>
      <c r="G3111" s="60"/>
      <c r="H3111" s="60"/>
      <c r="I3111" s="60"/>
      <c r="J3111" s="60"/>
      <c r="K3111" s="60"/>
      <c r="L3111" s="316"/>
      <c r="M3111" s="316"/>
      <c r="N3111" s="316"/>
      <c r="O3111" s="316"/>
      <c r="P3111" s="316"/>
      <c r="Q3111" s="316"/>
      <c r="R3111" s="60"/>
      <c r="S3111" s="316"/>
      <c r="T3111" s="179"/>
      <c r="U3111" s="179"/>
      <c r="V3111" s="300"/>
      <c r="W3111" s="300"/>
      <c r="X3111" s="300"/>
      <c r="Y3111" s="55"/>
      <c r="Z3111" s="148"/>
      <c r="AA3111" s="56"/>
      <c r="AB3111" s="56"/>
      <c r="AC3111" s="137"/>
      <c r="AD3111" s="148"/>
      <c r="AE3111" s="56"/>
      <c r="AF3111" s="56"/>
      <c r="AG3111" s="56"/>
      <c r="AH3111" s="56"/>
      <c r="AI3111" s="56"/>
      <c r="AJ3111" s="56"/>
      <c r="AK3111" s="56"/>
      <c r="AL3111" s="157"/>
      <c r="AM3111" s="60"/>
      <c r="AN3111" s="60"/>
      <c r="AO3111" s="60"/>
      <c r="AP3111" s="82"/>
      <c r="AQ3111" s="56"/>
      <c r="AR3111" s="56"/>
      <c r="AS3111" s="56"/>
      <c r="AT3111" s="56"/>
      <c r="AU3111" s="56"/>
      <c r="AV3111" s="56"/>
      <c r="AW3111" s="56"/>
      <c r="AX3111" s="56"/>
      <c r="AY3111" s="56"/>
      <c r="AZ3111" s="56"/>
      <c r="BA3111" s="56"/>
      <c r="BB3111" s="56"/>
      <c r="BC3111" s="56"/>
      <c r="BD3111" s="56"/>
      <c r="BE3111" s="56"/>
      <c r="BF3111" s="56"/>
      <c r="BG3111" s="609"/>
      <c r="BH3111" s="376"/>
      <c r="BI3111" s="376"/>
      <c r="BJ3111" s="376"/>
      <c r="BK3111" s="56"/>
      <c r="BL3111" s="82"/>
      <c r="BM3111" s="74"/>
    </row>
    <row r="3112" spans="1:65" s="32" customFormat="1" outlineLevel="1" collapsed="1" x14ac:dyDescent="0.25">
      <c r="A3112" s="72"/>
      <c r="B3112" s="547"/>
      <c r="C3112" s="1"/>
      <c r="D3112" s="73"/>
      <c r="E3112" s="128"/>
      <c r="F3112" s="2"/>
      <c r="G3112" s="3"/>
      <c r="H3112" s="3"/>
      <c r="I3112" s="3"/>
      <c r="J3112" s="3"/>
      <c r="K3112" s="3"/>
      <c r="L3112" s="273"/>
      <c r="M3112" s="3"/>
      <c r="N3112" s="3"/>
      <c r="O3112" s="3"/>
      <c r="P3112" s="3"/>
      <c r="Q3112" s="3"/>
      <c r="R3112" s="3"/>
      <c r="S3112" s="273"/>
      <c r="T3112" s="178" t="s">
        <v>147</v>
      </c>
      <c r="U3112" s="178" t="s">
        <v>147</v>
      </c>
      <c r="V3112" s="293" t="s">
        <v>147</v>
      </c>
      <c r="W3112" s="293" t="s">
        <v>147</v>
      </c>
      <c r="X3112" s="293" t="s">
        <v>147</v>
      </c>
      <c r="Y3112" s="72" t="s">
        <v>382</v>
      </c>
      <c r="Z3112" s="148"/>
      <c r="AA3112" s="79"/>
      <c r="AB3112" s="79"/>
      <c r="AC3112" s="138"/>
      <c r="AD3112" s="148"/>
      <c r="AE3112" s="79"/>
      <c r="AF3112" s="79" t="s">
        <v>150</v>
      </c>
      <c r="AG3112" s="79"/>
      <c r="AH3112" s="79"/>
      <c r="AI3112" s="79"/>
      <c r="AJ3112" s="79"/>
      <c r="AK3112" s="79"/>
      <c r="AL3112" s="157"/>
      <c r="AM3112" s="3"/>
      <c r="AN3112" s="3"/>
      <c r="AO3112" s="3"/>
      <c r="AP3112" s="83"/>
      <c r="AQ3112" s="79"/>
      <c r="AR3112" s="79"/>
      <c r="AS3112" s="79"/>
      <c r="AT3112" s="79"/>
      <c r="AU3112" s="79"/>
      <c r="AV3112" s="79"/>
      <c r="AW3112" s="79"/>
      <c r="AX3112" s="79"/>
      <c r="AY3112" s="79" t="s">
        <v>389</v>
      </c>
      <c r="AZ3112" s="79"/>
      <c r="BA3112" s="79"/>
      <c r="BB3112" s="79"/>
      <c r="BC3112" s="79"/>
      <c r="BD3112" s="79"/>
      <c r="BE3112" s="79"/>
      <c r="BF3112" s="79"/>
      <c r="BG3112" s="610"/>
      <c r="BH3112" s="383" t="s">
        <v>178</v>
      </c>
      <c r="BI3112" s="288"/>
      <c r="BJ3112" s="288"/>
      <c r="BK3112" s="79"/>
      <c r="BL3112" s="83"/>
      <c r="BM3112" s="74"/>
    </row>
    <row r="3113" spans="1:65" s="74" customFormat="1" hidden="1" outlineLevel="2" x14ac:dyDescent="0.25">
      <c r="A3113" s="5"/>
      <c r="B3113" s="548"/>
      <c r="C3113" s="77"/>
      <c r="D3113" s="66"/>
      <c r="E3113" s="66"/>
      <c r="F3113" s="6"/>
      <c r="G3113" s="28"/>
      <c r="H3113" s="28"/>
      <c r="I3113" s="80" t="s">
        <v>186</v>
      </c>
      <c r="J3113" s="80" t="s">
        <v>186</v>
      </c>
      <c r="K3113" s="80" t="s">
        <v>185</v>
      </c>
      <c r="L3113" s="80" t="s">
        <v>185</v>
      </c>
      <c r="M3113" s="80" t="s">
        <v>185</v>
      </c>
      <c r="N3113" s="80" t="s">
        <v>185</v>
      </c>
      <c r="O3113" s="80" t="s">
        <v>185</v>
      </c>
      <c r="P3113" s="80" t="s">
        <v>186</v>
      </c>
      <c r="Q3113" s="80" t="s">
        <v>185</v>
      </c>
      <c r="R3113" s="80" t="s">
        <v>186</v>
      </c>
      <c r="S3113" s="279"/>
      <c r="T3113" s="80"/>
      <c r="U3113" s="80"/>
      <c r="V3113" s="279"/>
      <c r="W3113" s="279"/>
      <c r="X3113" s="279"/>
      <c r="Y3113" s="53"/>
      <c r="Z3113" s="149"/>
      <c r="AC3113" s="139"/>
      <c r="AD3113" s="149"/>
      <c r="AL3113" s="158"/>
      <c r="AM3113" s="80"/>
      <c r="AN3113" s="80"/>
      <c r="AO3113" s="80"/>
      <c r="AP3113" s="77"/>
      <c r="BG3113" s="611"/>
      <c r="BH3113" s="282"/>
      <c r="BI3113" s="282"/>
      <c r="BJ3113" s="282"/>
      <c r="BL3113" s="77"/>
    </row>
    <row r="3114" spans="1:65" s="74" customFormat="1" hidden="1" outlineLevel="2" x14ac:dyDescent="0.25">
      <c r="A3114" s="5"/>
      <c r="B3114" s="548"/>
      <c r="C3114" s="77"/>
      <c r="D3114" s="66"/>
      <c r="E3114" s="66"/>
      <c r="F3114" s="6"/>
      <c r="G3114" s="80"/>
      <c r="H3114" s="80"/>
      <c r="I3114" s="80" t="s">
        <v>186</v>
      </c>
      <c r="J3114" s="80" t="s">
        <v>186</v>
      </c>
      <c r="K3114" s="80" t="s">
        <v>185</v>
      </c>
      <c r="L3114" s="80" t="s">
        <v>185</v>
      </c>
      <c r="M3114" s="80" t="s">
        <v>185</v>
      </c>
      <c r="N3114" s="80" t="s">
        <v>185</v>
      </c>
      <c r="O3114" s="80" t="s">
        <v>185</v>
      </c>
      <c r="P3114" s="80" t="s">
        <v>186</v>
      </c>
      <c r="Q3114" s="80" t="s">
        <v>185</v>
      </c>
      <c r="R3114" s="80" t="s">
        <v>186</v>
      </c>
      <c r="S3114" s="279"/>
      <c r="T3114" s="80"/>
      <c r="U3114" s="80"/>
      <c r="V3114" s="279"/>
      <c r="W3114" s="279"/>
      <c r="X3114" s="279"/>
      <c r="Y3114" s="53"/>
      <c r="Z3114" s="149"/>
      <c r="AC3114" s="139"/>
      <c r="AD3114" s="149"/>
      <c r="AL3114" s="158"/>
      <c r="AM3114" s="80"/>
      <c r="AN3114" s="80"/>
      <c r="AO3114" s="80"/>
      <c r="AP3114" s="77"/>
      <c r="BG3114" s="611"/>
      <c r="BH3114" s="282"/>
      <c r="BI3114" s="282"/>
      <c r="BJ3114" s="282"/>
      <c r="BL3114" s="77"/>
    </row>
    <row r="3115" spans="1:65" s="74" customFormat="1" hidden="1" outlineLevel="2" x14ac:dyDescent="0.25">
      <c r="A3115" s="5"/>
      <c r="B3115" s="548"/>
      <c r="C3115" s="77"/>
      <c r="D3115" s="66"/>
      <c r="E3115" s="66"/>
      <c r="F3115" s="6"/>
      <c r="G3115" s="80"/>
      <c r="H3115" s="80"/>
      <c r="I3115" s="80" t="s">
        <v>186</v>
      </c>
      <c r="J3115" s="80" t="s">
        <v>186</v>
      </c>
      <c r="K3115" s="80" t="s">
        <v>185</v>
      </c>
      <c r="L3115" s="80" t="s">
        <v>185</v>
      </c>
      <c r="M3115" s="80" t="s">
        <v>185</v>
      </c>
      <c r="N3115" s="80" t="s">
        <v>185</v>
      </c>
      <c r="O3115" s="80" t="s">
        <v>185</v>
      </c>
      <c r="P3115" s="80" t="s">
        <v>186</v>
      </c>
      <c r="Q3115" s="80" t="s">
        <v>185</v>
      </c>
      <c r="R3115" s="80" t="s">
        <v>186</v>
      </c>
      <c r="S3115" s="279"/>
      <c r="T3115" s="80"/>
      <c r="U3115" s="80"/>
      <c r="V3115" s="279"/>
      <c r="W3115" s="279"/>
      <c r="X3115" s="279"/>
      <c r="Y3115" s="53"/>
      <c r="Z3115" s="149"/>
      <c r="AC3115" s="139"/>
      <c r="AD3115" s="149"/>
      <c r="AL3115" s="158"/>
      <c r="AM3115" s="80"/>
      <c r="AN3115" s="80"/>
      <c r="AO3115" s="80"/>
      <c r="AP3115" s="76"/>
      <c r="BG3115" s="611"/>
      <c r="BH3115" s="282"/>
      <c r="BI3115" s="282"/>
      <c r="BJ3115" s="282"/>
      <c r="BL3115" s="76"/>
    </row>
    <row r="3116" spans="1:65" s="74" customFormat="1" hidden="1" outlineLevel="2" x14ac:dyDescent="0.25">
      <c r="A3116" s="5"/>
      <c r="B3116" s="548"/>
      <c r="C3116" s="77"/>
      <c r="D3116" s="66"/>
      <c r="E3116" s="66"/>
      <c r="F3116" s="6"/>
      <c r="G3116" s="80"/>
      <c r="H3116" s="80"/>
      <c r="I3116" s="80" t="s">
        <v>186</v>
      </c>
      <c r="J3116" s="80" t="s">
        <v>186</v>
      </c>
      <c r="K3116" s="80" t="s">
        <v>185</v>
      </c>
      <c r="L3116" s="80" t="s">
        <v>185</v>
      </c>
      <c r="M3116" s="80" t="s">
        <v>185</v>
      </c>
      <c r="N3116" s="80" t="s">
        <v>185</v>
      </c>
      <c r="O3116" s="80" t="s">
        <v>185</v>
      </c>
      <c r="P3116" s="80" t="s">
        <v>186</v>
      </c>
      <c r="Q3116" s="80" t="s">
        <v>185</v>
      </c>
      <c r="R3116" s="80" t="s">
        <v>186</v>
      </c>
      <c r="S3116" s="279"/>
      <c r="T3116" s="80"/>
      <c r="U3116" s="80"/>
      <c r="V3116" s="279"/>
      <c r="W3116" s="279"/>
      <c r="X3116" s="279"/>
      <c r="Y3116" s="53"/>
      <c r="Z3116" s="149"/>
      <c r="AC3116" s="139"/>
      <c r="AD3116" s="149"/>
      <c r="AL3116" s="158"/>
      <c r="AM3116" s="80"/>
      <c r="AN3116" s="80"/>
      <c r="AO3116" s="80"/>
      <c r="AP3116" s="77"/>
      <c r="BG3116" s="611"/>
      <c r="BH3116" s="282"/>
      <c r="BI3116" s="282"/>
      <c r="BJ3116" s="282"/>
      <c r="BL3116" s="77"/>
    </row>
    <row r="3117" spans="1:65" s="74" customFormat="1" hidden="1" outlineLevel="2" x14ac:dyDescent="0.25">
      <c r="A3117" s="5"/>
      <c r="B3117" s="548"/>
      <c r="C3117" s="77"/>
      <c r="D3117" s="66"/>
      <c r="E3117" s="66"/>
      <c r="F3117" s="6"/>
      <c r="G3117" s="80"/>
      <c r="H3117" s="80"/>
      <c r="I3117" s="80" t="s">
        <v>186</v>
      </c>
      <c r="J3117" s="80" t="s">
        <v>186</v>
      </c>
      <c r="K3117" s="80" t="s">
        <v>185</v>
      </c>
      <c r="L3117" s="80" t="s">
        <v>185</v>
      </c>
      <c r="M3117" s="80" t="s">
        <v>185</v>
      </c>
      <c r="N3117" s="80" t="s">
        <v>185</v>
      </c>
      <c r="O3117" s="80" t="s">
        <v>185</v>
      </c>
      <c r="P3117" s="80" t="s">
        <v>186</v>
      </c>
      <c r="Q3117" s="80" t="s">
        <v>185</v>
      </c>
      <c r="R3117" s="80" t="s">
        <v>186</v>
      </c>
      <c r="S3117" s="279"/>
      <c r="T3117" s="80"/>
      <c r="U3117" s="80"/>
      <c r="V3117" s="279"/>
      <c r="W3117" s="279"/>
      <c r="X3117" s="279"/>
      <c r="Y3117" s="53"/>
      <c r="Z3117" s="149"/>
      <c r="AC3117" s="139"/>
      <c r="AD3117" s="149"/>
      <c r="AL3117" s="158"/>
      <c r="AM3117" s="80"/>
      <c r="AN3117" s="80"/>
      <c r="AO3117" s="80"/>
      <c r="AP3117" s="77"/>
      <c r="BG3117" s="611"/>
      <c r="BH3117" s="282"/>
      <c r="BI3117" s="282"/>
      <c r="BJ3117" s="282"/>
      <c r="BL3117" s="77"/>
    </row>
    <row r="3118" spans="1:65" s="74" customFormat="1" hidden="1" outlineLevel="2" x14ac:dyDescent="0.25">
      <c r="A3118" s="5"/>
      <c r="B3118" s="548"/>
      <c r="C3118" s="77"/>
      <c r="D3118" s="66"/>
      <c r="E3118" s="66"/>
      <c r="F3118" s="6"/>
      <c r="G3118" s="80"/>
      <c r="H3118" s="80"/>
      <c r="I3118" s="80" t="s">
        <v>186</v>
      </c>
      <c r="J3118" s="80" t="s">
        <v>186</v>
      </c>
      <c r="K3118" s="80" t="s">
        <v>185</v>
      </c>
      <c r="L3118" s="80" t="s">
        <v>185</v>
      </c>
      <c r="M3118" s="80" t="s">
        <v>185</v>
      </c>
      <c r="N3118" s="80" t="s">
        <v>185</v>
      </c>
      <c r="O3118" s="80" t="s">
        <v>185</v>
      </c>
      <c r="P3118" s="80" t="s">
        <v>186</v>
      </c>
      <c r="Q3118" s="80" t="s">
        <v>185</v>
      </c>
      <c r="R3118" s="80" t="s">
        <v>186</v>
      </c>
      <c r="S3118" s="279"/>
      <c r="T3118" s="80"/>
      <c r="U3118" s="80"/>
      <c r="V3118" s="279"/>
      <c r="W3118" s="279"/>
      <c r="X3118" s="279"/>
      <c r="Y3118" s="53"/>
      <c r="Z3118" s="149"/>
      <c r="AC3118" s="139"/>
      <c r="AD3118" s="149"/>
      <c r="AL3118" s="158"/>
      <c r="AM3118" s="80"/>
      <c r="AN3118" s="80"/>
      <c r="AO3118" s="80"/>
      <c r="AP3118" s="77"/>
      <c r="BG3118" s="611"/>
      <c r="BH3118" s="282"/>
      <c r="BI3118" s="282"/>
      <c r="BJ3118" s="282"/>
      <c r="BL3118" s="77"/>
    </row>
    <row r="3119" spans="1:65" s="74" customFormat="1" hidden="1" outlineLevel="2" x14ac:dyDescent="0.25">
      <c r="A3119" s="5"/>
      <c r="B3119" s="548"/>
      <c r="C3119" s="77"/>
      <c r="D3119" s="66"/>
      <c r="E3119" s="66"/>
      <c r="F3119" s="6"/>
      <c r="G3119" s="80"/>
      <c r="H3119" s="80"/>
      <c r="I3119" s="80" t="s">
        <v>186</v>
      </c>
      <c r="J3119" s="80" t="s">
        <v>186</v>
      </c>
      <c r="K3119" s="80" t="s">
        <v>185</v>
      </c>
      <c r="L3119" s="80" t="s">
        <v>185</v>
      </c>
      <c r="M3119" s="80" t="s">
        <v>185</v>
      </c>
      <c r="N3119" s="80" t="s">
        <v>185</v>
      </c>
      <c r="O3119" s="80" t="s">
        <v>185</v>
      </c>
      <c r="P3119" s="80" t="s">
        <v>186</v>
      </c>
      <c r="Q3119" s="80" t="s">
        <v>185</v>
      </c>
      <c r="R3119" s="80" t="s">
        <v>186</v>
      </c>
      <c r="S3119" s="279"/>
      <c r="T3119" s="80"/>
      <c r="U3119" s="80"/>
      <c r="V3119" s="279"/>
      <c r="W3119" s="279"/>
      <c r="X3119" s="279"/>
      <c r="Y3119" s="53"/>
      <c r="Z3119" s="149"/>
      <c r="AC3119" s="139"/>
      <c r="AD3119" s="149"/>
      <c r="AL3119" s="158"/>
      <c r="AM3119" s="80"/>
      <c r="AN3119" s="80"/>
      <c r="AO3119" s="80"/>
      <c r="AP3119" s="77"/>
      <c r="BG3119" s="611"/>
      <c r="BH3119" s="282"/>
      <c r="BI3119" s="282"/>
      <c r="BJ3119" s="282"/>
      <c r="BL3119" s="77"/>
    </row>
    <row r="3120" spans="1:65" s="74" customFormat="1" hidden="1" outlineLevel="2" x14ac:dyDescent="0.25">
      <c r="A3120" s="5"/>
      <c r="B3120" s="548"/>
      <c r="C3120" s="77"/>
      <c r="D3120" s="66"/>
      <c r="E3120" s="66"/>
      <c r="F3120" s="6"/>
      <c r="G3120" s="80"/>
      <c r="H3120" s="80"/>
      <c r="I3120" s="80" t="s">
        <v>186</v>
      </c>
      <c r="J3120" s="80" t="s">
        <v>186</v>
      </c>
      <c r="K3120" s="80" t="s">
        <v>185</v>
      </c>
      <c r="L3120" s="80" t="s">
        <v>185</v>
      </c>
      <c r="M3120" s="80" t="s">
        <v>185</v>
      </c>
      <c r="N3120" s="80" t="s">
        <v>185</v>
      </c>
      <c r="O3120" s="80" t="s">
        <v>185</v>
      </c>
      <c r="P3120" s="80" t="s">
        <v>186</v>
      </c>
      <c r="Q3120" s="80" t="s">
        <v>185</v>
      </c>
      <c r="R3120" s="80" t="s">
        <v>186</v>
      </c>
      <c r="S3120" s="279"/>
      <c r="T3120" s="80"/>
      <c r="U3120" s="80"/>
      <c r="V3120" s="279"/>
      <c r="W3120" s="279"/>
      <c r="X3120" s="279"/>
      <c r="Y3120" s="53"/>
      <c r="Z3120" s="149"/>
      <c r="AC3120" s="139"/>
      <c r="AD3120" s="149"/>
      <c r="AL3120" s="158"/>
      <c r="AM3120" s="80"/>
      <c r="AN3120" s="80"/>
      <c r="AO3120" s="80"/>
      <c r="AP3120" s="77"/>
      <c r="BG3120" s="611"/>
      <c r="BH3120" s="282"/>
      <c r="BI3120" s="282"/>
      <c r="BJ3120" s="282"/>
      <c r="BL3120" s="77"/>
    </row>
    <row r="3121" spans="1:65" s="74" customFormat="1" hidden="1" outlineLevel="2" x14ac:dyDescent="0.25">
      <c r="A3121" s="5"/>
      <c r="B3121" s="548"/>
      <c r="C3121" s="77"/>
      <c r="D3121" s="66"/>
      <c r="E3121" s="66"/>
      <c r="F3121" s="6"/>
      <c r="G3121" s="80"/>
      <c r="H3121" s="80"/>
      <c r="I3121" s="80" t="s">
        <v>186</v>
      </c>
      <c r="J3121" s="80" t="s">
        <v>186</v>
      </c>
      <c r="K3121" s="80" t="s">
        <v>185</v>
      </c>
      <c r="L3121" s="80" t="s">
        <v>185</v>
      </c>
      <c r="M3121" s="80" t="s">
        <v>185</v>
      </c>
      <c r="N3121" s="80" t="s">
        <v>185</v>
      </c>
      <c r="O3121" s="80" t="s">
        <v>185</v>
      </c>
      <c r="P3121" s="80" t="s">
        <v>186</v>
      </c>
      <c r="Q3121" s="80" t="s">
        <v>185</v>
      </c>
      <c r="R3121" s="80" t="s">
        <v>186</v>
      </c>
      <c r="S3121" s="279"/>
      <c r="T3121" s="80"/>
      <c r="U3121" s="80"/>
      <c r="V3121" s="279"/>
      <c r="W3121" s="279"/>
      <c r="X3121" s="279"/>
      <c r="Y3121" s="53"/>
      <c r="Z3121" s="149"/>
      <c r="AC3121" s="139"/>
      <c r="AD3121" s="149"/>
      <c r="AL3121" s="158"/>
      <c r="AM3121" s="80"/>
      <c r="AN3121" s="80"/>
      <c r="AO3121" s="80"/>
      <c r="AP3121" s="77"/>
      <c r="BG3121" s="611"/>
      <c r="BH3121" s="282"/>
      <c r="BI3121" s="282"/>
      <c r="BJ3121" s="282"/>
      <c r="BL3121" s="77"/>
    </row>
    <row r="3122" spans="1:65" s="74" customFormat="1" hidden="1" outlineLevel="2" x14ac:dyDescent="0.25">
      <c r="A3122" s="5"/>
      <c r="B3122" s="548"/>
      <c r="C3122" s="77"/>
      <c r="D3122" s="66"/>
      <c r="E3122" s="66"/>
      <c r="F3122" s="6"/>
      <c r="G3122" s="80"/>
      <c r="H3122" s="80"/>
      <c r="I3122" s="80" t="s">
        <v>186</v>
      </c>
      <c r="J3122" s="80" t="s">
        <v>186</v>
      </c>
      <c r="K3122" s="80" t="s">
        <v>185</v>
      </c>
      <c r="L3122" s="80" t="s">
        <v>185</v>
      </c>
      <c r="M3122" s="80" t="s">
        <v>185</v>
      </c>
      <c r="N3122" s="80" t="s">
        <v>185</v>
      </c>
      <c r="O3122" s="80" t="s">
        <v>185</v>
      </c>
      <c r="P3122" s="80" t="s">
        <v>186</v>
      </c>
      <c r="Q3122" s="80" t="s">
        <v>185</v>
      </c>
      <c r="R3122" s="80" t="s">
        <v>186</v>
      </c>
      <c r="S3122" s="279"/>
      <c r="T3122" s="80"/>
      <c r="U3122" s="80"/>
      <c r="V3122" s="279"/>
      <c r="W3122" s="279"/>
      <c r="X3122" s="279"/>
      <c r="Y3122" s="53"/>
      <c r="Z3122" s="149"/>
      <c r="AC3122" s="139"/>
      <c r="AD3122" s="149"/>
      <c r="AL3122" s="158"/>
      <c r="AM3122" s="80"/>
      <c r="AN3122" s="80"/>
      <c r="AO3122" s="80"/>
      <c r="AP3122" s="77"/>
      <c r="BG3122" s="611"/>
      <c r="BH3122" s="282"/>
      <c r="BI3122" s="282"/>
      <c r="BJ3122" s="282"/>
      <c r="BL3122" s="77"/>
    </row>
    <row r="3123" spans="1:65" s="74" customFormat="1" hidden="1" outlineLevel="2" x14ac:dyDescent="0.25">
      <c r="A3123" s="8"/>
      <c r="B3123" s="549"/>
      <c r="C3123" s="77"/>
      <c r="D3123" s="27"/>
      <c r="E3123" s="27"/>
      <c r="F3123" s="6"/>
      <c r="G3123" s="80"/>
      <c r="H3123" s="80"/>
      <c r="I3123" s="80" t="s">
        <v>186</v>
      </c>
      <c r="J3123" s="80" t="s">
        <v>186</v>
      </c>
      <c r="K3123" s="80" t="s">
        <v>190</v>
      </c>
      <c r="L3123" s="80" t="s">
        <v>186</v>
      </c>
      <c r="M3123" s="80" t="s">
        <v>190</v>
      </c>
      <c r="N3123" s="80" t="s">
        <v>190</v>
      </c>
      <c r="O3123" s="80" t="s">
        <v>186</v>
      </c>
      <c r="P3123" s="80" t="s">
        <v>186</v>
      </c>
      <c r="Q3123" s="80" t="s">
        <v>190</v>
      </c>
      <c r="R3123" s="80" t="s">
        <v>186</v>
      </c>
      <c r="S3123" s="279"/>
      <c r="T3123" s="80"/>
      <c r="U3123" s="80"/>
      <c r="V3123" s="279"/>
      <c r="W3123" s="279"/>
      <c r="X3123" s="279"/>
      <c r="Y3123" s="53"/>
      <c r="Z3123" s="149"/>
      <c r="AC3123" s="139"/>
      <c r="AD3123" s="149"/>
      <c r="AL3123" s="158"/>
      <c r="AM3123" s="80"/>
      <c r="AN3123" s="80"/>
      <c r="AO3123" s="80"/>
      <c r="AP3123" s="76"/>
      <c r="BG3123" s="611"/>
      <c r="BH3123" s="282"/>
      <c r="BI3123" s="282"/>
      <c r="BJ3123" s="282"/>
      <c r="BL3123" s="76"/>
    </row>
    <row r="3124" spans="1:65" s="32" customFormat="1" hidden="1" outlineLevel="2" x14ac:dyDescent="0.25">
      <c r="A3124" s="33"/>
      <c r="B3124" s="570"/>
      <c r="C3124" s="33"/>
      <c r="D3124" s="27"/>
      <c r="E3124" s="27"/>
      <c r="F3124" s="34"/>
      <c r="G3124" s="35"/>
      <c r="H3124" s="35"/>
      <c r="I3124" s="35"/>
      <c r="J3124" s="35"/>
      <c r="K3124" s="35"/>
      <c r="L3124" s="35"/>
      <c r="M3124" s="35"/>
      <c r="N3124" s="35"/>
      <c r="O3124" s="35"/>
      <c r="P3124" s="35"/>
      <c r="Q3124" s="35"/>
      <c r="R3124" s="35"/>
      <c r="S3124" s="306"/>
      <c r="T3124" s="35"/>
      <c r="U3124" s="35"/>
      <c r="V3124" s="306"/>
      <c r="W3124" s="306"/>
      <c r="X3124" s="306"/>
      <c r="Y3124" s="31"/>
      <c r="Z3124" s="148"/>
      <c r="AC3124" s="143"/>
      <c r="AD3124" s="148"/>
      <c r="AL3124" s="157"/>
      <c r="AM3124" s="35"/>
      <c r="AN3124" s="35"/>
      <c r="AO3124" s="35"/>
      <c r="AP3124" s="76"/>
      <c r="BG3124" s="622"/>
      <c r="BH3124" s="295"/>
      <c r="BI3124" s="295"/>
      <c r="BJ3124" s="295"/>
      <c r="BL3124" s="76"/>
      <c r="BM3124" s="74"/>
    </row>
    <row r="3125" spans="1:65" s="32" customFormat="1" outlineLevel="1" collapsed="1" x14ac:dyDescent="0.25">
      <c r="A3125" s="72"/>
      <c r="B3125" s="547"/>
      <c r="C3125" s="1"/>
      <c r="D3125" s="73"/>
      <c r="E3125" s="128"/>
      <c r="F3125" s="2"/>
      <c r="G3125" s="3"/>
      <c r="H3125" s="3"/>
      <c r="I3125" s="3"/>
      <c r="J3125" s="3"/>
      <c r="K3125" s="3"/>
      <c r="L3125" s="3"/>
      <c r="M3125" s="3"/>
      <c r="N3125" s="3"/>
      <c r="O3125" s="3"/>
      <c r="P3125" s="3"/>
      <c r="Q3125" s="3"/>
      <c r="R3125" s="3"/>
      <c r="S3125" s="273"/>
      <c r="T3125" s="178" t="s">
        <v>147</v>
      </c>
      <c r="U3125" s="178" t="s">
        <v>147</v>
      </c>
      <c r="V3125" s="293" t="s">
        <v>147</v>
      </c>
      <c r="W3125" s="293" t="s">
        <v>147</v>
      </c>
      <c r="X3125" s="293" t="s">
        <v>147</v>
      </c>
      <c r="Y3125" s="72" t="s">
        <v>382</v>
      </c>
      <c r="Z3125" s="148"/>
      <c r="AA3125" s="79"/>
      <c r="AB3125" s="79"/>
      <c r="AC3125" s="138"/>
      <c r="AD3125" s="148"/>
      <c r="AE3125" s="79"/>
      <c r="AF3125" s="79" t="s">
        <v>150</v>
      </c>
      <c r="AG3125" s="79"/>
      <c r="AH3125" s="79"/>
      <c r="AI3125" s="79"/>
      <c r="AJ3125" s="79"/>
      <c r="AK3125" s="79"/>
      <c r="AL3125" s="157"/>
      <c r="AM3125" s="3"/>
      <c r="AN3125" s="3"/>
      <c r="AO3125" s="3"/>
      <c r="AP3125" s="83"/>
      <c r="AQ3125" s="79"/>
      <c r="AR3125" s="79"/>
      <c r="AS3125" s="79"/>
      <c r="AT3125" s="79"/>
      <c r="AU3125" s="79"/>
      <c r="AV3125" s="79"/>
      <c r="AW3125" s="79"/>
      <c r="AX3125" s="79"/>
      <c r="AY3125" s="79" t="s">
        <v>389</v>
      </c>
      <c r="AZ3125" s="79"/>
      <c r="BA3125" s="79"/>
      <c r="BB3125" s="79"/>
      <c r="BC3125" s="79"/>
      <c r="BD3125" s="79"/>
      <c r="BE3125" s="79"/>
      <c r="BF3125" s="79"/>
      <c r="BG3125" s="610"/>
      <c r="BH3125" s="383" t="s">
        <v>178</v>
      </c>
      <c r="BI3125" s="288"/>
      <c r="BJ3125" s="288"/>
      <c r="BK3125" s="79"/>
      <c r="BL3125" s="83"/>
      <c r="BM3125" s="74"/>
    </row>
    <row r="3126" spans="1:65" s="74" customFormat="1" hidden="1" outlineLevel="2" x14ac:dyDescent="0.25">
      <c r="A3126" s="5"/>
      <c r="B3126" s="548"/>
      <c r="C3126" s="77"/>
      <c r="D3126" s="66"/>
      <c r="E3126" s="66"/>
      <c r="F3126" s="6"/>
      <c r="G3126" s="28"/>
      <c r="H3126" s="28"/>
      <c r="I3126" s="80" t="s">
        <v>186</v>
      </c>
      <c r="J3126" s="80" t="s">
        <v>186</v>
      </c>
      <c r="K3126" s="80" t="s">
        <v>185</v>
      </c>
      <c r="L3126" s="80" t="s">
        <v>185</v>
      </c>
      <c r="M3126" s="80" t="s">
        <v>185</v>
      </c>
      <c r="N3126" s="80" t="s">
        <v>185</v>
      </c>
      <c r="O3126" s="80" t="s">
        <v>185</v>
      </c>
      <c r="P3126" s="80" t="s">
        <v>186</v>
      </c>
      <c r="Q3126" s="80" t="s">
        <v>185</v>
      </c>
      <c r="R3126" s="80" t="s">
        <v>186</v>
      </c>
      <c r="S3126" s="279"/>
      <c r="T3126" s="80"/>
      <c r="U3126" s="80"/>
      <c r="V3126" s="279"/>
      <c r="W3126" s="279"/>
      <c r="X3126" s="279"/>
      <c r="Y3126" s="53"/>
      <c r="Z3126" s="149"/>
      <c r="AC3126" s="139"/>
      <c r="AD3126" s="149"/>
      <c r="AL3126" s="158"/>
      <c r="AM3126" s="80"/>
      <c r="AN3126" s="80"/>
      <c r="AO3126" s="80"/>
      <c r="AP3126" s="77"/>
      <c r="BG3126" s="611"/>
      <c r="BH3126" s="282"/>
      <c r="BI3126" s="282"/>
      <c r="BJ3126" s="282"/>
      <c r="BL3126" s="77"/>
    </row>
    <row r="3127" spans="1:65" s="74" customFormat="1" hidden="1" outlineLevel="2" x14ac:dyDescent="0.25">
      <c r="A3127" s="5"/>
      <c r="B3127" s="548"/>
      <c r="C3127" s="77"/>
      <c r="D3127" s="66"/>
      <c r="E3127" s="66"/>
      <c r="F3127" s="6"/>
      <c r="G3127" s="28"/>
      <c r="H3127" s="28"/>
      <c r="I3127" s="80" t="s">
        <v>186</v>
      </c>
      <c r="J3127" s="80" t="s">
        <v>186</v>
      </c>
      <c r="K3127" s="80" t="s">
        <v>185</v>
      </c>
      <c r="L3127" s="80" t="s">
        <v>185</v>
      </c>
      <c r="M3127" s="80" t="s">
        <v>185</v>
      </c>
      <c r="N3127" s="80" t="s">
        <v>185</v>
      </c>
      <c r="O3127" s="80" t="s">
        <v>185</v>
      </c>
      <c r="P3127" s="80" t="s">
        <v>186</v>
      </c>
      <c r="Q3127" s="80" t="s">
        <v>185</v>
      </c>
      <c r="R3127" s="80" t="s">
        <v>186</v>
      </c>
      <c r="S3127" s="279"/>
      <c r="T3127" s="80"/>
      <c r="U3127" s="80"/>
      <c r="V3127" s="279"/>
      <c r="W3127" s="279"/>
      <c r="X3127" s="279"/>
      <c r="Y3127" s="53"/>
      <c r="Z3127" s="149"/>
      <c r="AC3127" s="139"/>
      <c r="AD3127" s="149"/>
      <c r="AL3127" s="158"/>
      <c r="AM3127" s="80"/>
      <c r="AN3127" s="80"/>
      <c r="AO3127" s="80"/>
      <c r="AP3127" s="77"/>
      <c r="BG3127" s="611"/>
      <c r="BH3127" s="282"/>
      <c r="BI3127" s="282"/>
      <c r="BJ3127" s="282"/>
      <c r="BL3127" s="77"/>
    </row>
    <row r="3128" spans="1:65" s="74" customFormat="1" hidden="1" outlineLevel="2" x14ac:dyDescent="0.25">
      <c r="A3128" s="5"/>
      <c r="B3128" s="548"/>
      <c r="C3128" s="77"/>
      <c r="D3128" s="66"/>
      <c r="E3128" s="66"/>
      <c r="F3128" s="6"/>
      <c r="G3128" s="28"/>
      <c r="H3128" s="28"/>
      <c r="I3128" s="80" t="s">
        <v>186</v>
      </c>
      <c r="J3128" s="80" t="s">
        <v>186</v>
      </c>
      <c r="K3128" s="80" t="s">
        <v>185</v>
      </c>
      <c r="L3128" s="80" t="s">
        <v>185</v>
      </c>
      <c r="M3128" s="80" t="s">
        <v>185</v>
      </c>
      <c r="N3128" s="80" t="s">
        <v>185</v>
      </c>
      <c r="O3128" s="80" t="s">
        <v>185</v>
      </c>
      <c r="P3128" s="80" t="s">
        <v>186</v>
      </c>
      <c r="Q3128" s="80" t="s">
        <v>185</v>
      </c>
      <c r="R3128" s="80" t="s">
        <v>186</v>
      </c>
      <c r="S3128" s="279"/>
      <c r="T3128" s="80"/>
      <c r="U3128" s="80"/>
      <c r="V3128" s="279"/>
      <c r="W3128" s="279"/>
      <c r="X3128" s="279"/>
      <c r="Y3128" s="53"/>
      <c r="Z3128" s="149"/>
      <c r="AC3128" s="139"/>
      <c r="AD3128" s="149"/>
      <c r="AL3128" s="158"/>
      <c r="AM3128" s="80"/>
      <c r="AN3128" s="80"/>
      <c r="AO3128" s="80"/>
      <c r="AP3128" s="77"/>
      <c r="BG3128" s="611"/>
      <c r="BH3128" s="282"/>
      <c r="BI3128" s="282"/>
      <c r="BJ3128" s="282"/>
      <c r="BL3128" s="77"/>
    </row>
    <row r="3129" spans="1:65" s="74" customFormat="1" hidden="1" outlineLevel="2" x14ac:dyDescent="0.25">
      <c r="A3129" s="5"/>
      <c r="B3129" s="548"/>
      <c r="C3129" s="77"/>
      <c r="D3129" s="66"/>
      <c r="E3129" s="66"/>
      <c r="F3129" s="6"/>
      <c r="G3129" s="28"/>
      <c r="H3129" s="28"/>
      <c r="I3129" s="80" t="s">
        <v>186</v>
      </c>
      <c r="J3129" s="80" t="s">
        <v>186</v>
      </c>
      <c r="K3129" s="80" t="s">
        <v>185</v>
      </c>
      <c r="L3129" s="80" t="s">
        <v>185</v>
      </c>
      <c r="M3129" s="80" t="s">
        <v>185</v>
      </c>
      <c r="N3129" s="80" t="s">
        <v>185</v>
      </c>
      <c r="O3129" s="80" t="s">
        <v>185</v>
      </c>
      <c r="P3129" s="80" t="s">
        <v>186</v>
      </c>
      <c r="Q3129" s="80" t="s">
        <v>185</v>
      </c>
      <c r="R3129" s="80" t="s">
        <v>186</v>
      </c>
      <c r="S3129" s="279"/>
      <c r="T3129" s="80"/>
      <c r="U3129" s="80"/>
      <c r="V3129" s="279"/>
      <c r="W3129" s="279"/>
      <c r="X3129" s="279"/>
      <c r="Y3129" s="53"/>
      <c r="Z3129" s="149"/>
      <c r="AC3129" s="139"/>
      <c r="AD3129" s="149"/>
      <c r="AL3129" s="158"/>
      <c r="AM3129" s="80"/>
      <c r="AN3129" s="80"/>
      <c r="AO3129" s="80"/>
      <c r="AP3129" s="77"/>
      <c r="BG3129" s="611"/>
      <c r="BH3129" s="282"/>
      <c r="BI3129" s="282"/>
      <c r="BJ3129" s="282"/>
      <c r="BL3129" s="77"/>
    </row>
    <row r="3130" spans="1:65" s="74" customFormat="1" hidden="1" outlineLevel="2" x14ac:dyDescent="0.25">
      <c r="A3130" s="5"/>
      <c r="B3130" s="548"/>
      <c r="C3130" s="77"/>
      <c r="D3130" s="66"/>
      <c r="E3130" s="66"/>
      <c r="F3130" s="6"/>
      <c r="G3130" s="28"/>
      <c r="H3130" s="28"/>
      <c r="I3130" s="80" t="s">
        <v>186</v>
      </c>
      <c r="J3130" s="80" t="s">
        <v>186</v>
      </c>
      <c r="K3130" s="80" t="s">
        <v>351</v>
      </c>
      <c r="L3130" s="80" t="s">
        <v>185</v>
      </c>
      <c r="M3130" s="80" t="s">
        <v>185</v>
      </c>
      <c r="N3130" s="80" t="s">
        <v>351</v>
      </c>
      <c r="O3130" s="80" t="s">
        <v>186</v>
      </c>
      <c r="P3130" s="80" t="s">
        <v>186</v>
      </c>
      <c r="Q3130" s="80" t="s">
        <v>351</v>
      </c>
      <c r="R3130" s="80" t="s">
        <v>186</v>
      </c>
      <c r="S3130" s="279"/>
      <c r="T3130" s="80"/>
      <c r="U3130" s="80"/>
      <c r="V3130" s="279"/>
      <c r="W3130" s="279"/>
      <c r="X3130" s="279"/>
      <c r="Y3130" s="53"/>
      <c r="Z3130" s="149"/>
      <c r="AC3130" s="139"/>
      <c r="AD3130" s="149"/>
      <c r="AL3130" s="158"/>
      <c r="AM3130" s="80"/>
      <c r="AN3130" s="80"/>
      <c r="AO3130" s="80"/>
      <c r="AP3130" s="77"/>
      <c r="BG3130" s="611"/>
      <c r="BH3130" s="282"/>
      <c r="BI3130" s="282"/>
      <c r="BJ3130" s="282"/>
      <c r="BL3130" s="77"/>
    </row>
    <row r="3131" spans="1:65" s="74" customFormat="1" hidden="1" outlineLevel="2" x14ac:dyDescent="0.25">
      <c r="A3131" s="5"/>
      <c r="B3131" s="548"/>
      <c r="C3131" s="77"/>
      <c r="D3131" s="66"/>
      <c r="E3131" s="66"/>
      <c r="F3131" s="6"/>
      <c r="G3131" s="28"/>
      <c r="H3131" s="28"/>
      <c r="I3131" s="80" t="s">
        <v>186</v>
      </c>
      <c r="J3131" s="80" t="s">
        <v>186</v>
      </c>
      <c r="K3131" s="80" t="s">
        <v>185</v>
      </c>
      <c r="L3131" s="80" t="s">
        <v>185</v>
      </c>
      <c r="M3131" s="80" t="s">
        <v>185</v>
      </c>
      <c r="N3131" s="80" t="s">
        <v>185</v>
      </c>
      <c r="O3131" s="80" t="s">
        <v>185</v>
      </c>
      <c r="P3131" s="80" t="s">
        <v>186</v>
      </c>
      <c r="Q3131" s="80" t="s">
        <v>185</v>
      </c>
      <c r="R3131" s="80" t="s">
        <v>186</v>
      </c>
      <c r="S3131" s="279"/>
      <c r="T3131" s="80"/>
      <c r="U3131" s="80"/>
      <c r="V3131" s="279"/>
      <c r="W3131" s="279"/>
      <c r="X3131" s="279"/>
      <c r="Y3131" s="53"/>
      <c r="Z3131" s="149"/>
      <c r="AC3131" s="139"/>
      <c r="AD3131" s="149"/>
      <c r="AL3131" s="158"/>
      <c r="AM3131" s="80"/>
      <c r="AN3131" s="80"/>
      <c r="AO3131" s="80"/>
      <c r="AP3131" s="77"/>
      <c r="BG3131" s="611"/>
      <c r="BH3131" s="282"/>
      <c r="BI3131" s="282"/>
      <c r="BJ3131" s="282"/>
      <c r="BL3131" s="77"/>
    </row>
    <row r="3132" spans="1:65" s="74" customFormat="1" hidden="1" outlineLevel="2" x14ac:dyDescent="0.25">
      <c r="A3132" s="5"/>
      <c r="B3132" s="548"/>
      <c r="C3132" s="77"/>
      <c r="D3132" s="66"/>
      <c r="E3132" s="66"/>
      <c r="F3132" s="6"/>
      <c r="G3132" s="117"/>
      <c r="H3132" s="117"/>
      <c r="I3132" s="80" t="s">
        <v>186</v>
      </c>
      <c r="J3132" s="80" t="s">
        <v>186</v>
      </c>
      <c r="K3132" s="80" t="s">
        <v>246</v>
      </c>
      <c r="L3132" s="80" t="s">
        <v>185</v>
      </c>
      <c r="M3132" s="80" t="s">
        <v>185</v>
      </c>
      <c r="N3132" s="80" t="s">
        <v>246</v>
      </c>
      <c r="O3132" s="80" t="s">
        <v>185</v>
      </c>
      <c r="P3132" s="80" t="s">
        <v>186</v>
      </c>
      <c r="Q3132" s="80" t="s">
        <v>246</v>
      </c>
      <c r="R3132" s="80" t="s">
        <v>186</v>
      </c>
      <c r="S3132" s="279"/>
      <c r="T3132" s="80"/>
      <c r="U3132" s="80"/>
      <c r="V3132" s="279"/>
      <c r="W3132" s="279"/>
      <c r="X3132" s="279"/>
      <c r="Y3132" s="53"/>
      <c r="Z3132" s="149"/>
      <c r="AC3132" s="139"/>
      <c r="AD3132" s="149"/>
      <c r="AL3132" s="158"/>
      <c r="AM3132" s="80"/>
      <c r="AN3132" s="80"/>
      <c r="AO3132" s="80"/>
      <c r="AP3132" s="77"/>
      <c r="BG3132" s="611"/>
      <c r="BH3132" s="282"/>
      <c r="BI3132" s="282"/>
      <c r="BJ3132" s="282"/>
      <c r="BL3132" s="77"/>
    </row>
    <row r="3133" spans="1:65" s="74" customFormat="1" hidden="1" outlineLevel="2" x14ac:dyDescent="0.25">
      <c r="A3133" s="5"/>
      <c r="B3133" s="548"/>
      <c r="C3133" s="77"/>
      <c r="D3133" s="66"/>
      <c r="E3133" s="66"/>
      <c r="F3133" s="6"/>
      <c r="G3133" s="28"/>
      <c r="H3133" s="28"/>
      <c r="I3133" s="80" t="s">
        <v>186</v>
      </c>
      <c r="J3133" s="306" t="s">
        <v>186</v>
      </c>
      <c r="K3133" s="80" t="s">
        <v>246</v>
      </c>
      <c r="L3133" s="80" t="s">
        <v>185</v>
      </c>
      <c r="M3133" s="80" t="s">
        <v>185</v>
      </c>
      <c r="N3133" s="80" t="s">
        <v>246</v>
      </c>
      <c r="O3133" s="80" t="s">
        <v>185</v>
      </c>
      <c r="P3133" s="80" t="s">
        <v>186</v>
      </c>
      <c r="Q3133" s="80" t="s">
        <v>246</v>
      </c>
      <c r="R3133" s="80" t="s">
        <v>186</v>
      </c>
      <c r="S3133" s="279"/>
      <c r="T3133" s="80"/>
      <c r="U3133" s="80"/>
      <c r="V3133" s="279"/>
      <c r="W3133" s="279"/>
      <c r="X3133" s="279"/>
      <c r="Y3133" s="53"/>
      <c r="Z3133" s="149"/>
      <c r="AC3133" s="139"/>
      <c r="AD3133" s="149"/>
      <c r="AL3133" s="158"/>
      <c r="AM3133" s="80"/>
      <c r="AN3133" s="80"/>
      <c r="AO3133" s="80"/>
      <c r="AP3133" s="77"/>
      <c r="BG3133" s="611"/>
      <c r="BH3133" s="282"/>
      <c r="BI3133" s="282"/>
      <c r="BJ3133" s="282"/>
      <c r="BL3133" s="77"/>
    </row>
    <row r="3134" spans="1:65" s="74" customFormat="1" hidden="1" outlineLevel="2" x14ac:dyDescent="0.25">
      <c r="A3134" s="5"/>
      <c r="B3134" s="548"/>
      <c r="C3134" s="77"/>
      <c r="D3134" s="66"/>
      <c r="E3134" s="66"/>
      <c r="F3134" s="6"/>
      <c r="G3134" s="28"/>
      <c r="H3134" s="28"/>
      <c r="I3134" s="80" t="s">
        <v>186</v>
      </c>
      <c r="J3134" s="306" t="s">
        <v>186</v>
      </c>
      <c r="K3134" s="80" t="s">
        <v>246</v>
      </c>
      <c r="L3134" s="80" t="s">
        <v>185</v>
      </c>
      <c r="M3134" s="80" t="s">
        <v>185</v>
      </c>
      <c r="N3134" s="80" t="s">
        <v>246</v>
      </c>
      <c r="O3134" s="80" t="s">
        <v>185</v>
      </c>
      <c r="P3134" s="80" t="s">
        <v>186</v>
      </c>
      <c r="Q3134" s="80" t="s">
        <v>246</v>
      </c>
      <c r="R3134" s="80" t="s">
        <v>186</v>
      </c>
      <c r="S3134" s="279"/>
      <c r="T3134" s="80"/>
      <c r="U3134" s="80"/>
      <c r="V3134" s="279"/>
      <c r="W3134" s="279"/>
      <c r="X3134" s="279"/>
      <c r="Y3134" s="53"/>
      <c r="Z3134" s="149"/>
      <c r="AC3134" s="139"/>
      <c r="AD3134" s="149"/>
      <c r="AL3134" s="158"/>
      <c r="AM3134" s="80"/>
      <c r="AN3134" s="80"/>
      <c r="AO3134" s="80"/>
      <c r="AP3134" s="77"/>
      <c r="BG3134" s="611"/>
      <c r="BH3134" s="282"/>
      <c r="BI3134" s="282"/>
      <c r="BJ3134" s="282"/>
      <c r="BL3134" s="77"/>
    </row>
    <row r="3135" spans="1:65" s="74" customFormat="1" hidden="1" outlineLevel="2" x14ac:dyDescent="0.25">
      <c r="A3135" s="5"/>
      <c r="B3135" s="548"/>
      <c r="C3135" s="77"/>
      <c r="D3135" s="66"/>
      <c r="E3135" s="66"/>
      <c r="F3135" s="6"/>
      <c r="G3135" s="28"/>
      <c r="H3135" s="28"/>
      <c r="I3135" s="80" t="s">
        <v>186</v>
      </c>
      <c r="J3135" s="306" t="s">
        <v>186</v>
      </c>
      <c r="K3135" s="80" t="s">
        <v>246</v>
      </c>
      <c r="L3135" s="80" t="s">
        <v>185</v>
      </c>
      <c r="M3135" s="80" t="s">
        <v>185</v>
      </c>
      <c r="N3135" s="80" t="s">
        <v>246</v>
      </c>
      <c r="O3135" s="80" t="s">
        <v>185</v>
      </c>
      <c r="P3135" s="80" t="s">
        <v>186</v>
      </c>
      <c r="Q3135" s="80" t="s">
        <v>246</v>
      </c>
      <c r="R3135" s="80" t="s">
        <v>186</v>
      </c>
      <c r="S3135" s="279"/>
      <c r="T3135" s="80"/>
      <c r="U3135" s="80"/>
      <c r="V3135" s="279"/>
      <c r="W3135" s="279"/>
      <c r="X3135" s="279"/>
      <c r="Y3135" s="53"/>
      <c r="Z3135" s="149"/>
      <c r="AC3135" s="139"/>
      <c r="AD3135" s="149"/>
      <c r="AL3135" s="158"/>
      <c r="AM3135" s="80"/>
      <c r="AN3135" s="80"/>
      <c r="AO3135" s="80"/>
      <c r="AP3135" s="77"/>
      <c r="BG3135" s="611"/>
      <c r="BH3135" s="282"/>
      <c r="BI3135" s="282"/>
      <c r="BJ3135" s="282"/>
      <c r="BL3135" s="77"/>
    </row>
    <row r="3136" spans="1:65" s="74" customFormat="1" hidden="1" outlineLevel="2" x14ac:dyDescent="0.25">
      <c r="A3136" s="5"/>
      <c r="B3136" s="548"/>
      <c r="C3136" s="77"/>
      <c r="D3136" s="66"/>
      <c r="E3136" s="66"/>
      <c r="F3136" s="6"/>
      <c r="G3136" s="28"/>
      <c r="H3136" s="28"/>
      <c r="I3136" s="80" t="s">
        <v>186</v>
      </c>
      <c r="J3136" s="80" t="s">
        <v>186</v>
      </c>
      <c r="K3136" s="80" t="s">
        <v>185</v>
      </c>
      <c r="L3136" s="80" t="s">
        <v>185</v>
      </c>
      <c r="M3136" s="80" t="s">
        <v>185</v>
      </c>
      <c r="N3136" s="80" t="s">
        <v>185</v>
      </c>
      <c r="O3136" s="80" t="s">
        <v>185</v>
      </c>
      <c r="P3136" s="80" t="s">
        <v>186</v>
      </c>
      <c r="Q3136" s="80" t="s">
        <v>185</v>
      </c>
      <c r="R3136" s="80" t="s">
        <v>186</v>
      </c>
      <c r="S3136" s="279"/>
      <c r="T3136" s="80"/>
      <c r="U3136" s="80"/>
      <c r="V3136" s="279"/>
      <c r="W3136" s="279"/>
      <c r="X3136" s="279"/>
      <c r="Y3136" s="53"/>
      <c r="Z3136" s="149"/>
      <c r="AC3136" s="139"/>
      <c r="AD3136" s="149"/>
      <c r="AL3136" s="158"/>
      <c r="AM3136" s="80"/>
      <c r="AN3136" s="80"/>
      <c r="AO3136" s="80"/>
      <c r="AP3136" s="77"/>
      <c r="BG3136" s="611"/>
      <c r="BH3136" s="282"/>
      <c r="BI3136" s="282"/>
      <c r="BJ3136" s="282"/>
      <c r="BL3136" s="77"/>
    </row>
    <row r="3137" spans="1:64" s="74" customFormat="1" hidden="1" outlineLevel="2" x14ac:dyDescent="0.25">
      <c r="A3137" s="5"/>
      <c r="B3137" s="548"/>
      <c r="C3137" s="77"/>
      <c r="D3137" s="66"/>
      <c r="E3137" s="66"/>
      <c r="F3137" s="6"/>
      <c r="G3137" s="28"/>
      <c r="H3137" s="28"/>
      <c r="I3137" s="80" t="s">
        <v>186</v>
      </c>
      <c r="J3137" s="306" t="s">
        <v>186</v>
      </c>
      <c r="K3137" s="80" t="s">
        <v>246</v>
      </c>
      <c r="L3137" s="80" t="s">
        <v>185</v>
      </c>
      <c r="M3137" s="80" t="s">
        <v>185</v>
      </c>
      <c r="N3137" s="80" t="s">
        <v>246</v>
      </c>
      <c r="O3137" s="80" t="s">
        <v>185</v>
      </c>
      <c r="P3137" s="80" t="s">
        <v>186</v>
      </c>
      <c r="Q3137" s="80" t="s">
        <v>246</v>
      </c>
      <c r="R3137" s="80" t="s">
        <v>186</v>
      </c>
      <c r="S3137" s="279"/>
      <c r="T3137" s="80"/>
      <c r="U3137" s="80"/>
      <c r="V3137" s="279"/>
      <c r="W3137" s="279"/>
      <c r="X3137" s="279"/>
      <c r="Y3137" s="53"/>
      <c r="Z3137" s="149"/>
      <c r="AC3137" s="139"/>
      <c r="AD3137" s="149"/>
      <c r="AL3137" s="158"/>
      <c r="AM3137" s="80"/>
      <c r="AN3137" s="80"/>
      <c r="AO3137" s="80"/>
      <c r="AP3137" s="77"/>
      <c r="BG3137" s="611"/>
      <c r="BH3137" s="282"/>
      <c r="BI3137" s="282"/>
      <c r="BJ3137" s="282"/>
      <c r="BL3137" s="77"/>
    </row>
    <row r="3138" spans="1:64" s="74" customFormat="1" hidden="1" outlineLevel="2" x14ac:dyDescent="0.25">
      <c r="A3138" s="5"/>
      <c r="B3138" s="548"/>
      <c r="C3138" s="77"/>
      <c r="D3138" s="66"/>
      <c r="E3138" s="66"/>
      <c r="F3138" s="6"/>
      <c r="G3138" s="28"/>
      <c r="H3138" s="28"/>
      <c r="I3138" s="80" t="s">
        <v>186</v>
      </c>
      <c r="J3138" s="306" t="s">
        <v>186</v>
      </c>
      <c r="K3138" s="80" t="s">
        <v>246</v>
      </c>
      <c r="L3138" s="80" t="s">
        <v>185</v>
      </c>
      <c r="M3138" s="80" t="s">
        <v>185</v>
      </c>
      <c r="N3138" s="80" t="s">
        <v>246</v>
      </c>
      <c r="O3138" s="80" t="s">
        <v>185</v>
      </c>
      <c r="P3138" s="80" t="s">
        <v>186</v>
      </c>
      <c r="Q3138" s="80" t="s">
        <v>246</v>
      </c>
      <c r="R3138" s="80" t="s">
        <v>186</v>
      </c>
      <c r="S3138" s="279"/>
      <c r="T3138" s="80"/>
      <c r="U3138" s="80"/>
      <c r="V3138" s="279"/>
      <c r="W3138" s="279"/>
      <c r="X3138" s="279"/>
      <c r="Y3138" s="53"/>
      <c r="Z3138" s="149"/>
      <c r="AC3138" s="139"/>
      <c r="AD3138" s="149"/>
      <c r="AL3138" s="158"/>
      <c r="AM3138" s="80"/>
      <c r="AN3138" s="80"/>
      <c r="AO3138" s="80"/>
      <c r="AP3138" s="77"/>
      <c r="BG3138" s="611"/>
      <c r="BH3138" s="282"/>
      <c r="BI3138" s="282"/>
      <c r="BJ3138" s="282"/>
      <c r="BL3138" s="77"/>
    </row>
    <row r="3139" spans="1:64" s="74" customFormat="1" hidden="1" outlineLevel="2" x14ac:dyDescent="0.25">
      <c r="A3139" s="5"/>
      <c r="B3139" s="548"/>
      <c r="C3139" s="77"/>
      <c r="D3139" s="66"/>
      <c r="E3139" s="66"/>
      <c r="F3139" s="6"/>
      <c r="G3139" s="28"/>
      <c r="H3139" s="28"/>
      <c r="I3139" s="80" t="s">
        <v>186</v>
      </c>
      <c r="J3139" s="306" t="s">
        <v>186</v>
      </c>
      <c r="K3139" s="80" t="s">
        <v>246</v>
      </c>
      <c r="L3139" s="80" t="s">
        <v>185</v>
      </c>
      <c r="M3139" s="80" t="s">
        <v>185</v>
      </c>
      <c r="N3139" s="80" t="s">
        <v>246</v>
      </c>
      <c r="O3139" s="80" t="s">
        <v>185</v>
      </c>
      <c r="P3139" s="80" t="s">
        <v>186</v>
      </c>
      <c r="Q3139" s="80" t="s">
        <v>246</v>
      </c>
      <c r="R3139" s="80" t="s">
        <v>186</v>
      </c>
      <c r="S3139" s="279"/>
      <c r="T3139" s="80"/>
      <c r="U3139" s="80"/>
      <c r="V3139" s="279"/>
      <c r="W3139" s="279"/>
      <c r="X3139" s="279"/>
      <c r="Y3139" s="53"/>
      <c r="Z3139" s="149"/>
      <c r="AC3139" s="139"/>
      <c r="AD3139" s="149"/>
      <c r="AL3139" s="158"/>
      <c r="AM3139" s="80"/>
      <c r="AN3139" s="80"/>
      <c r="AO3139" s="80"/>
      <c r="AP3139" s="77"/>
      <c r="BG3139" s="611"/>
      <c r="BH3139" s="282"/>
      <c r="BI3139" s="282"/>
      <c r="BJ3139" s="282"/>
      <c r="BL3139" s="77"/>
    </row>
    <row r="3140" spans="1:64" s="74" customFormat="1" hidden="1" outlineLevel="2" x14ac:dyDescent="0.25">
      <c r="A3140" s="5"/>
      <c r="B3140" s="548"/>
      <c r="C3140" s="77"/>
      <c r="D3140" s="66"/>
      <c r="E3140" s="66"/>
      <c r="F3140" s="6"/>
      <c r="G3140" s="28"/>
      <c r="H3140" s="28"/>
      <c r="I3140" s="80" t="s">
        <v>186</v>
      </c>
      <c r="J3140" s="306" t="s">
        <v>186</v>
      </c>
      <c r="K3140" s="80" t="s">
        <v>246</v>
      </c>
      <c r="L3140" s="80" t="s">
        <v>185</v>
      </c>
      <c r="M3140" s="80" t="s">
        <v>185</v>
      </c>
      <c r="N3140" s="80" t="s">
        <v>246</v>
      </c>
      <c r="O3140" s="80" t="s">
        <v>185</v>
      </c>
      <c r="P3140" s="80" t="s">
        <v>186</v>
      </c>
      <c r="Q3140" s="80" t="s">
        <v>246</v>
      </c>
      <c r="R3140" s="80" t="s">
        <v>186</v>
      </c>
      <c r="S3140" s="279"/>
      <c r="T3140" s="80"/>
      <c r="U3140" s="80"/>
      <c r="V3140" s="279"/>
      <c r="W3140" s="279"/>
      <c r="X3140" s="279"/>
      <c r="Y3140" s="53"/>
      <c r="Z3140" s="149"/>
      <c r="AC3140" s="139"/>
      <c r="AD3140" s="149"/>
      <c r="AL3140" s="158"/>
      <c r="AM3140" s="80"/>
      <c r="AN3140" s="80"/>
      <c r="AO3140" s="80"/>
      <c r="AP3140" s="77"/>
      <c r="BG3140" s="611"/>
      <c r="BH3140" s="282"/>
      <c r="BI3140" s="282"/>
      <c r="BJ3140" s="282"/>
      <c r="BL3140" s="77"/>
    </row>
    <row r="3141" spans="1:64" s="74" customFormat="1" hidden="1" outlineLevel="2" x14ac:dyDescent="0.25">
      <c r="A3141" s="5"/>
      <c r="B3141" s="548"/>
      <c r="C3141" s="77"/>
      <c r="D3141" s="66"/>
      <c r="E3141" s="66"/>
      <c r="F3141" s="6"/>
      <c r="G3141" s="28"/>
      <c r="H3141" s="28"/>
      <c r="I3141" s="80" t="s">
        <v>186</v>
      </c>
      <c r="J3141" s="306" t="s">
        <v>186</v>
      </c>
      <c r="K3141" s="80" t="s">
        <v>246</v>
      </c>
      <c r="L3141" s="80" t="s">
        <v>185</v>
      </c>
      <c r="M3141" s="80" t="s">
        <v>185</v>
      </c>
      <c r="N3141" s="80" t="s">
        <v>246</v>
      </c>
      <c r="O3141" s="80" t="s">
        <v>185</v>
      </c>
      <c r="P3141" s="80" t="s">
        <v>186</v>
      </c>
      <c r="Q3141" s="80" t="s">
        <v>246</v>
      </c>
      <c r="R3141" s="80" t="s">
        <v>186</v>
      </c>
      <c r="S3141" s="279"/>
      <c r="T3141" s="80"/>
      <c r="U3141" s="80"/>
      <c r="V3141" s="279"/>
      <c r="W3141" s="279"/>
      <c r="X3141" s="279"/>
      <c r="Y3141" s="53"/>
      <c r="Z3141" s="149"/>
      <c r="AC3141" s="139"/>
      <c r="AD3141" s="149"/>
      <c r="AL3141" s="158"/>
      <c r="AM3141" s="80"/>
      <c r="AN3141" s="80"/>
      <c r="AO3141" s="80"/>
      <c r="AP3141" s="77"/>
      <c r="BG3141" s="611"/>
      <c r="BH3141" s="282"/>
      <c r="BI3141" s="282"/>
      <c r="BJ3141" s="282"/>
      <c r="BL3141" s="77"/>
    </row>
    <row r="3142" spans="1:64" s="74" customFormat="1" hidden="1" outlineLevel="2" x14ac:dyDescent="0.25">
      <c r="A3142" s="5"/>
      <c r="B3142" s="548"/>
      <c r="C3142" s="77"/>
      <c r="D3142" s="66"/>
      <c r="E3142" s="66"/>
      <c r="F3142" s="6"/>
      <c r="G3142" s="28"/>
      <c r="H3142" s="28"/>
      <c r="I3142" s="80" t="s">
        <v>186</v>
      </c>
      <c r="J3142" s="306" t="s">
        <v>186</v>
      </c>
      <c r="K3142" s="80" t="s">
        <v>246</v>
      </c>
      <c r="L3142" s="80" t="s">
        <v>185</v>
      </c>
      <c r="M3142" s="80" t="s">
        <v>185</v>
      </c>
      <c r="N3142" s="80" t="s">
        <v>246</v>
      </c>
      <c r="O3142" s="80" t="s">
        <v>185</v>
      </c>
      <c r="P3142" s="80" t="s">
        <v>186</v>
      </c>
      <c r="Q3142" s="80" t="s">
        <v>246</v>
      </c>
      <c r="R3142" s="80" t="s">
        <v>186</v>
      </c>
      <c r="S3142" s="279"/>
      <c r="T3142" s="80"/>
      <c r="U3142" s="80"/>
      <c r="V3142" s="279"/>
      <c r="W3142" s="279"/>
      <c r="X3142" s="279"/>
      <c r="Y3142" s="53"/>
      <c r="Z3142" s="149"/>
      <c r="AC3142" s="139"/>
      <c r="AD3142" s="149"/>
      <c r="AL3142" s="158"/>
      <c r="AM3142" s="80"/>
      <c r="AN3142" s="80"/>
      <c r="AO3142" s="80"/>
      <c r="AP3142" s="77"/>
      <c r="BG3142" s="611"/>
      <c r="BH3142" s="282"/>
      <c r="BI3142" s="282"/>
      <c r="BJ3142" s="282"/>
      <c r="BL3142" s="77"/>
    </row>
    <row r="3143" spans="1:64" s="74" customFormat="1" hidden="1" outlineLevel="2" x14ac:dyDescent="0.25">
      <c r="A3143" s="5"/>
      <c r="B3143" s="548"/>
      <c r="C3143" s="77"/>
      <c r="D3143" s="66"/>
      <c r="E3143" s="66"/>
      <c r="F3143" s="6"/>
      <c r="G3143" s="28"/>
      <c r="H3143" s="28"/>
      <c r="I3143" s="80" t="s">
        <v>186</v>
      </c>
      <c r="J3143" s="80" t="s">
        <v>186</v>
      </c>
      <c r="K3143" s="80" t="s">
        <v>185</v>
      </c>
      <c r="L3143" s="80" t="s">
        <v>185</v>
      </c>
      <c r="M3143" s="80" t="s">
        <v>185</v>
      </c>
      <c r="N3143" s="80" t="s">
        <v>185</v>
      </c>
      <c r="O3143" s="80" t="s">
        <v>185</v>
      </c>
      <c r="P3143" s="80" t="s">
        <v>186</v>
      </c>
      <c r="Q3143" s="80" t="s">
        <v>185</v>
      </c>
      <c r="R3143" s="80" t="s">
        <v>186</v>
      </c>
      <c r="S3143" s="279"/>
      <c r="T3143" s="80"/>
      <c r="U3143" s="80"/>
      <c r="V3143" s="279"/>
      <c r="W3143" s="279"/>
      <c r="X3143" s="279"/>
      <c r="Y3143" s="53"/>
      <c r="Z3143" s="149"/>
      <c r="AC3143" s="139"/>
      <c r="AD3143" s="149"/>
      <c r="AL3143" s="158"/>
      <c r="AM3143" s="80"/>
      <c r="AN3143" s="80"/>
      <c r="AO3143" s="80"/>
      <c r="AP3143" s="77"/>
      <c r="BG3143" s="611"/>
      <c r="BH3143" s="282"/>
      <c r="BI3143" s="282"/>
      <c r="BJ3143" s="282"/>
      <c r="BL3143" s="77"/>
    </row>
    <row r="3144" spans="1:64" s="74" customFormat="1" hidden="1" outlineLevel="2" x14ac:dyDescent="0.25">
      <c r="A3144" s="5"/>
      <c r="B3144" s="548"/>
      <c r="C3144" s="77"/>
      <c r="D3144" s="66"/>
      <c r="E3144" s="66"/>
      <c r="F3144" s="6"/>
      <c r="G3144" s="28"/>
      <c r="H3144" s="28"/>
      <c r="I3144" s="80" t="s">
        <v>186</v>
      </c>
      <c r="J3144" s="80" t="s">
        <v>186</v>
      </c>
      <c r="K3144" s="80" t="s">
        <v>185</v>
      </c>
      <c r="L3144" s="80" t="s">
        <v>185</v>
      </c>
      <c r="M3144" s="80" t="s">
        <v>185</v>
      </c>
      <c r="N3144" s="80" t="s">
        <v>185</v>
      </c>
      <c r="O3144" s="80" t="s">
        <v>185</v>
      </c>
      <c r="P3144" s="80" t="s">
        <v>186</v>
      </c>
      <c r="Q3144" s="80" t="s">
        <v>185</v>
      </c>
      <c r="R3144" s="80" t="s">
        <v>186</v>
      </c>
      <c r="S3144" s="279"/>
      <c r="T3144" s="80"/>
      <c r="U3144" s="80"/>
      <c r="V3144" s="279"/>
      <c r="W3144" s="279"/>
      <c r="X3144" s="279"/>
      <c r="Y3144" s="53"/>
      <c r="Z3144" s="149"/>
      <c r="AC3144" s="139"/>
      <c r="AD3144" s="149"/>
      <c r="AL3144" s="158"/>
      <c r="AM3144" s="80"/>
      <c r="AN3144" s="80"/>
      <c r="AO3144" s="80"/>
      <c r="AP3144" s="77"/>
      <c r="BG3144" s="611"/>
      <c r="BH3144" s="282"/>
      <c r="BI3144" s="282"/>
      <c r="BJ3144" s="282"/>
      <c r="BL3144" s="77"/>
    </row>
    <row r="3145" spans="1:64" s="74" customFormat="1" hidden="1" outlineLevel="2" x14ac:dyDescent="0.25">
      <c r="A3145" s="5"/>
      <c r="B3145" s="548"/>
      <c r="C3145" s="77"/>
      <c r="D3145" s="66"/>
      <c r="E3145" s="66"/>
      <c r="F3145" s="6"/>
      <c r="G3145" s="28"/>
      <c r="H3145" s="28"/>
      <c r="I3145" s="80" t="s">
        <v>186</v>
      </c>
      <c r="J3145" s="306" t="s">
        <v>186</v>
      </c>
      <c r="K3145" s="80" t="s">
        <v>246</v>
      </c>
      <c r="L3145" s="80" t="s">
        <v>185</v>
      </c>
      <c r="M3145" s="80" t="s">
        <v>185</v>
      </c>
      <c r="N3145" s="80" t="s">
        <v>246</v>
      </c>
      <c r="O3145" s="80" t="s">
        <v>185</v>
      </c>
      <c r="P3145" s="80" t="s">
        <v>186</v>
      </c>
      <c r="Q3145" s="80" t="s">
        <v>246</v>
      </c>
      <c r="R3145" s="80" t="s">
        <v>186</v>
      </c>
      <c r="S3145" s="279"/>
      <c r="T3145" s="80"/>
      <c r="U3145" s="80"/>
      <c r="V3145" s="279"/>
      <c r="W3145" s="279"/>
      <c r="X3145" s="279"/>
      <c r="Y3145" s="53"/>
      <c r="Z3145" s="149"/>
      <c r="AC3145" s="139"/>
      <c r="AD3145" s="149"/>
      <c r="AL3145" s="158"/>
      <c r="AM3145" s="80"/>
      <c r="AN3145" s="80"/>
      <c r="AO3145" s="80"/>
      <c r="AP3145" s="77"/>
      <c r="BG3145" s="611"/>
      <c r="BH3145" s="282"/>
      <c r="BI3145" s="282"/>
      <c r="BJ3145" s="282"/>
      <c r="BL3145" s="77"/>
    </row>
    <row r="3146" spans="1:64" s="74" customFormat="1" hidden="1" outlineLevel="2" x14ac:dyDescent="0.25">
      <c r="A3146" s="5"/>
      <c r="B3146" s="548"/>
      <c r="C3146" s="77"/>
      <c r="D3146" s="66"/>
      <c r="E3146" s="66"/>
      <c r="F3146" s="6"/>
      <c r="G3146" s="28"/>
      <c r="H3146" s="28"/>
      <c r="I3146" s="80" t="s">
        <v>186</v>
      </c>
      <c r="J3146" s="306" t="s">
        <v>186</v>
      </c>
      <c r="K3146" s="80" t="s">
        <v>246</v>
      </c>
      <c r="L3146" s="80" t="s">
        <v>185</v>
      </c>
      <c r="M3146" s="80" t="s">
        <v>185</v>
      </c>
      <c r="N3146" s="80" t="s">
        <v>246</v>
      </c>
      <c r="O3146" s="80" t="s">
        <v>185</v>
      </c>
      <c r="P3146" s="80" t="s">
        <v>186</v>
      </c>
      <c r="Q3146" s="80" t="s">
        <v>246</v>
      </c>
      <c r="R3146" s="80" t="s">
        <v>186</v>
      </c>
      <c r="S3146" s="279"/>
      <c r="T3146" s="80"/>
      <c r="U3146" s="80"/>
      <c r="V3146" s="279"/>
      <c r="W3146" s="279"/>
      <c r="X3146" s="279"/>
      <c r="Y3146" s="53"/>
      <c r="Z3146" s="149"/>
      <c r="AC3146" s="139"/>
      <c r="AD3146" s="149"/>
      <c r="AL3146" s="158"/>
      <c r="AM3146" s="80"/>
      <c r="AN3146" s="80"/>
      <c r="AO3146" s="80"/>
      <c r="AP3146" s="77"/>
      <c r="BG3146" s="611"/>
      <c r="BH3146" s="282"/>
      <c r="BI3146" s="282"/>
      <c r="BJ3146" s="282"/>
      <c r="BL3146" s="77"/>
    </row>
    <row r="3147" spans="1:64" s="74" customFormat="1" hidden="1" outlineLevel="2" x14ac:dyDescent="0.25">
      <c r="A3147" s="5"/>
      <c r="B3147" s="548"/>
      <c r="C3147" s="77"/>
      <c r="D3147" s="66"/>
      <c r="E3147" s="66"/>
      <c r="F3147" s="6"/>
      <c r="G3147" s="80"/>
      <c r="H3147" s="80"/>
      <c r="I3147" s="80" t="s">
        <v>186</v>
      </c>
      <c r="J3147" s="306" t="s">
        <v>186</v>
      </c>
      <c r="K3147" s="80" t="s">
        <v>246</v>
      </c>
      <c r="L3147" s="80" t="s">
        <v>185</v>
      </c>
      <c r="M3147" s="80" t="s">
        <v>185</v>
      </c>
      <c r="N3147" s="80" t="s">
        <v>246</v>
      </c>
      <c r="O3147" s="80" t="s">
        <v>185</v>
      </c>
      <c r="P3147" s="80" t="s">
        <v>186</v>
      </c>
      <c r="Q3147" s="80" t="s">
        <v>246</v>
      </c>
      <c r="R3147" s="80" t="s">
        <v>186</v>
      </c>
      <c r="S3147" s="279"/>
      <c r="T3147" s="80"/>
      <c r="U3147" s="80"/>
      <c r="V3147" s="279"/>
      <c r="W3147" s="279"/>
      <c r="X3147" s="279"/>
      <c r="Y3147" s="53"/>
      <c r="Z3147" s="149"/>
      <c r="AC3147" s="139"/>
      <c r="AD3147" s="149"/>
      <c r="AL3147" s="158"/>
      <c r="AM3147" s="80"/>
      <c r="AN3147" s="80"/>
      <c r="AO3147" s="80"/>
      <c r="AP3147" s="77"/>
      <c r="BG3147" s="611"/>
      <c r="BH3147" s="282"/>
      <c r="BI3147" s="282"/>
      <c r="BJ3147" s="282"/>
      <c r="BL3147" s="77"/>
    </row>
    <row r="3148" spans="1:64" s="74" customFormat="1" hidden="1" outlineLevel="2" x14ac:dyDescent="0.3">
      <c r="A3148" s="5"/>
      <c r="B3148" s="548"/>
      <c r="C3148" s="77"/>
      <c r="D3148" s="66"/>
      <c r="E3148" s="66"/>
      <c r="F3148" s="6"/>
      <c r="G3148" s="80"/>
      <c r="H3148" s="80"/>
      <c r="I3148" s="80" t="s">
        <v>186</v>
      </c>
      <c r="J3148" s="306" t="s">
        <v>186</v>
      </c>
      <c r="K3148" s="80" t="s">
        <v>246</v>
      </c>
      <c r="L3148" s="80" t="s">
        <v>185</v>
      </c>
      <c r="M3148" s="80" t="s">
        <v>185</v>
      </c>
      <c r="N3148" s="80" t="s">
        <v>246</v>
      </c>
      <c r="O3148" s="80" t="s">
        <v>185</v>
      </c>
      <c r="P3148" s="80" t="s">
        <v>186</v>
      </c>
      <c r="Q3148" s="80" t="s">
        <v>246</v>
      </c>
      <c r="R3148" s="80" t="s">
        <v>186</v>
      </c>
      <c r="S3148" s="279"/>
      <c r="T3148" s="80"/>
      <c r="U3148" s="80"/>
      <c r="V3148" s="279"/>
      <c r="W3148" s="279"/>
      <c r="X3148" s="279"/>
      <c r="Y3148" s="45"/>
      <c r="Z3148" s="152"/>
      <c r="AA3148" s="81"/>
      <c r="AB3148" s="81"/>
      <c r="AC3148" s="142"/>
      <c r="AD3148" s="149"/>
      <c r="AL3148" s="158"/>
      <c r="AM3148" s="80"/>
      <c r="AN3148" s="80"/>
      <c r="AO3148" s="80"/>
      <c r="AP3148" s="46"/>
      <c r="AQ3148" s="81"/>
      <c r="AR3148" s="81"/>
      <c r="AS3148" s="81"/>
      <c r="AT3148" s="81"/>
      <c r="AU3148" s="81"/>
      <c r="AV3148" s="81"/>
      <c r="AW3148" s="81"/>
      <c r="AX3148" s="81"/>
      <c r="AY3148" s="81"/>
      <c r="BG3148" s="611"/>
      <c r="BH3148" s="282"/>
      <c r="BI3148" s="282"/>
      <c r="BJ3148" s="282"/>
      <c r="BL3148" s="77"/>
    </row>
    <row r="3149" spans="1:64" s="74" customFormat="1" hidden="1" outlineLevel="2" x14ac:dyDescent="0.3">
      <c r="A3149" s="5"/>
      <c r="B3149" s="548"/>
      <c r="C3149" s="77"/>
      <c r="D3149" s="66"/>
      <c r="E3149" s="66"/>
      <c r="F3149" s="6"/>
      <c r="G3149" s="80"/>
      <c r="H3149" s="80"/>
      <c r="I3149" s="80" t="s">
        <v>186</v>
      </c>
      <c r="J3149" s="306" t="s">
        <v>186</v>
      </c>
      <c r="K3149" s="80" t="s">
        <v>246</v>
      </c>
      <c r="L3149" s="80" t="s">
        <v>185</v>
      </c>
      <c r="M3149" s="80" t="s">
        <v>185</v>
      </c>
      <c r="N3149" s="80" t="s">
        <v>246</v>
      </c>
      <c r="O3149" s="80" t="s">
        <v>185</v>
      </c>
      <c r="P3149" s="80" t="s">
        <v>186</v>
      </c>
      <c r="Q3149" s="80" t="s">
        <v>246</v>
      </c>
      <c r="R3149" s="80" t="s">
        <v>186</v>
      </c>
      <c r="S3149" s="279"/>
      <c r="T3149" s="80"/>
      <c r="U3149" s="80"/>
      <c r="V3149" s="279"/>
      <c r="W3149" s="279"/>
      <c r="X3149" s="279"/>
      <c r="Y3149" s="45"/>
      <c r="Z3149" s="152"/>
      <c r="AA3149" s="81"/>
      <c r="AB3149" s="81"/>
      <c r="AC3149" s="142"/>
      <c r="AD3149" s="149"/>
      <c r="AL3149" s="158"/>
      <c r="AM3149" s="80"/>
      <c r="AN3149" s="80"/>
      <c r="AO3149" s="80"/>
      <c r="AP3149" s="46"/>
      <c r="AQ3149" s="81"/>
      <c r="AR3149" s="81"/>
      <c r="AS3149" s="81"/>
      <c r="AT3149" s="81"/>
      <c r="AU3149" s="81"/>
      <c r="AV3149" s="81"/>
      <c r="AW3149" s="81"/>
      <c r="AX3149" s="81"/>
      <c r="AY3149" s="81"/>
      <c r="BG3149" s="611"/>
      <c r="BH3149" s="282"/>
      <c r="BI3149" s="282"/>
      <c r="BJ3149" s="282"/>
      <c r="BL3149" s="77"/>
    </row>
    <row r="3150" spans="1:64" s="74" customFormat="1" hidden="1" outlineLevel="2" x14ac:dyDescent="0.3">
      <c r="A3150" s="5"/>
      <c r="B3150" s="548"/>
      <c r="C3150" s="77"/>
      <c r="D3150" s="66"/>
      <c r="E3150" s="66"/>
      <c r="F3150" s="6"/>
      <c r="G3150" s="80"/>
      <c r="H3150" s="80"/>
      <c r="I3150" s="80" t="s">
        <v>186</v>
      </c>
      <c r="J3150" s="306" t="s">
        <v>186</v>
      </c>
      <c r="K3150" s="80" t="s">
        <v>185</v>
      </c>
      <c r="L3150" s="80" t="s">
        <v>185</v>
      </c>
      <c r="M3150" s="80" t="s">
        <v>185</v>
      </c>
      <c r="N3150" s="80" t="s">
        <v>185</v>
      </c>
      <c r="O3150" s="80" t="s">
        <v>185</v>
      </c>
      <c r="P3150" s="80" t="s">
        <v>186</v>
      </c>
      <c r="Q3150" s="80" t="s">
        <v>185</v>
      </c>
      <c r="R3150" s="80" t="s">
        <v>186</v>
      </c>
      <c r="S3150" s="279"/>
      <c r="T3150" s="80"/>
      <c r="U3150" s="80"/>
      <c r="V3150" s="279"/>
      <c r="W3150" s="279"/>
      <c r="X3150" s="279"/>
      <c r="Y3150" s="45"/>
      <c r="Z3150" s="152"/>
      <c r="AA3150" s="81"/>
      <c r="AB3150" s="81"/>
      <c r="AC3150" s="142"/>
      <c r="AD3150" s="149"/>
      <c r="AL3150" s="158"/>
      <c r="AM3150" s="80"/>
      <c r="AN3150" s="80"/>
      <c r="AO3150" s="80"/>
      <c r="AP3150" s="46"/>
      <c r="AQ3150" s="81"/>
      <c r="AR3150" s="81"/>
      <c r="AS3150" s="81"/>
      <c r="AT3150" s="81"/>
      <c r="AU3150" s="81"/>
      <c r="AV3150" s="81"/>
      <c r="AW3150" s="81"/>
      <c r="AX3150" s="81"/>
      <c r="AY3150" s="81"/>
      <c r="BG3150" s="611"/>
      <c r="BH3150" s="282"/>
      <c r="BI3150" s="282"/>
      <c r="BJ3150" s="282"/>
      <c r="BL3150" s="77"/>
    </row>
    <row r="3151" spans="1:64" s="74" customFormat="1" hidden="1" outlineLevel="2" x14ac:dyDescent="0.3">
      <c r="A3151" s="5"/>
      <c r="B3151" s="548"/>
      <c r="C3151" s="77"/>
      <c r="D3151" s="66"/>
      <c r="E3151" s="66"/>
      <c r="F3151" s="6"/>
      <c r="G3151" s="80"/>
      <c r="H3151" s="80"/>
      <c r="I3151" s="80" t="s">
        <v>186</v>
      </c>
      <c r="J3151" s="306" t="s">
        <v>186</v>
      </c>
      <c r="K3151" s="80" t="s">
        <v>246</v>
      </c>
      <c r="L3151" s="80" t="s">
        <v>185</v>
      </c>
      <c r="M3151" s="80" t="s">
        <v>185</v>
      </c>
      <c r="N3151" s="80" t="s">
        <v>246</v>
      </c>
      <c r="O3151" s="80" t="s">
        <v>185</v>
      </c>
      <c r="P3151" s="80" t="s">
        <v>186</v>
      </c>
      <c r="Q3151" s="80" t="s">
        <v>246</v>
      </c>
      <c r="R3151" s="80" t="s">
        <v>186</v>
      </c>
      <c r="S3151" s="279"/>
      <c r="T3151" s="80"/>
      <c r="U3151" s="80"/>
      <c r="V3151" s="279"/>
      <c r="W3151" s="279"/>
      <c r="X3151" s="279"/>
      <c r="Y3151" s="45"/>
      <c r="Z3151" s="152"/>
      <c r="AA3151" s="81"/>
      <c r="AB3151" s="81"/>
      <c r="AC3151" s="142"/>
      <c r="AD3151" s="149"/>
      <c r="AL3151" s="158"/>
      <c r="AM3151" s="80"/>
      <c r="AN3151" s="80"/>
      <c r="AO3151" s="80"/>
      <c r="AP3151" s="46"/>
      <c r="AQ3151" s="81"/>
      <c r="AR3151" s="81"/>
      <c r="AS3151" s="81"/>
      <c r="AT3151" s="81"/>
      <c r="AU3151" s="81"/>
      <c r="AV3151" s="81"/>
      <c r="AW3151" s="81"/>
      <c r="AX3151" s="81"/>
      <c r="AY3151" s="81"/>
      <c r="BG3151" s="611"/>
      <c r="BH3151" s="282"/>
      <c r="BI3151" s="282"/>
      <c r="BJ3151" s="282"/>
      <c r="BL3151" s="77"/>
    </row>
    <row r="3152" spans="1:64" s="74" customFormat="1" hidden="1" outlineLevel="2" x14ac:dyDescent="0.3">
      <c r="A3152" s="5"/>
      <c r="B3152" s="548"/>
      <c r="C3152" s="77"/>
      <c r="D3152" s="66"/>
      <c r="E3152" s="66"/>
      <c r="F3152" s="6"/>
      <c r="G3152" s="80"/>
      <c r="H3152" s="80"/>
      <c r="I3152" s="80" t="s">
        <v>186</v>
      </c>
      <c r="J3152" s="306" t="s">
        <v>186</v>
      </c>
      <c r="K3152" s="80" t="s">
        <v>246</v>
      </c>
      <c r="L3152" s="80" t="s">
        <v>185</v>
      </c>
      <c r="M3152" s="80" t="s">
        <v>185</v>
      </c>
      <c r="N3152" s="80" t="s">
        <v>246</v>
      </c>
      <c r="O3152" s="80" t="s">
        <v>185</v>
      </c>
      <c r="P3152" s="80" t="s">
        <v>186</v>
      </c>
      <c r="Q3152" s="80" t="s">
        <v>246</v>
      </c>
      <c r="R3152" s="80" t="s">
        <v>186</v>
      </c>
      <c r="S3152" s="279"/>
      <c r="T3152" s="80"/>
      <c r="U3152" s="80"/>
      <c r="V3152" s="279"/>
      <c r="W3152" s="279"/>
      <c r="X3152" s="279"/>
      <c r="Y3152" s="45"/>
      <c r="Z3152" s="152"/>
      <c r="AA3152" s="81"/>
      <c r="AB3152" s="81"/>
      <c r="AC3152" s="142"/>
      <c r="AD3152" s="149"/>
      <c r="AL3152" s="158"/>
      <c r="AM3152" s="80"/>
      <c r="AN3152" s="80"/>
      <c r="AO3152" s="80"/>
      <c r="AP3152" s="46"/>
      <c r="AQ3152" s="81"/>
      <c r="AR3152" s="81"/>
      <c r="AS3152" s="81"/>
      <c r="AT3152" s="81"/>
      <c r="AU3152" s="81"/>
      <c r="AV3152" s="81"/>
      <c r="AW3152" s="81"/>
      <c r="AX3152" s="81"/>
      <c r="AY3152" s="81"/>
      <c r="BG3152" s="611"/>
      <c r="BH3152" s="282"/>
      <c r="BI3152" s="282"/>
      <c r="BJ3152" s="282"/>
      <c r="BL3152" s="77"/>
    </row>
    <row r="3153" spans="1:65" s="74" customFormat="1" hidden="1" outlineLevel="2" x14ac:dyDescent="0.3">
      <c r="A3153" s="5"/>
      <c r="B3153" s="548"/>
      <c r="C3153" s="77"/>
      <c r="D3153" s="66"/>
      <c r="E3153" s="66"/>
      <c r="F3153" s="6"/>
      <c r="G3153" s="80"/>
      <c r="H3153" s="80"/>
      <c r="I3153" s="80" t="s">
        <v>186</v>
      </c>
      <c r="J3153" s="306" t="s">
        <v>186</v>
      </c>
      <c r="K3153" s="80" t="s">
        <v>185</v>
      </c>
      <c r="L3153" s="80" t="s">
        <v>185</v>
      </c>
      <c r="M3153" s="80" t="s">
        <v>185</v>
      </c>
      <c r="N3153" s="80" t="s">
        <v>185</v>
      </c>
      <c r="O3153" s="80" t="s">
        <v>185</v>
      </c>
      <c r="P3153" s="80" t="s">
        <v>186</v>
      </c>
      <c r="Q3153" s="80" t="s">
        <v>185</v>
      </c>
      <c r="R3153" s="80" t="s">
        <v>186</v>
      </c>
      <c r="S3153" s="279"/>
      <c r="T3153" s="80"/>
      <c r="U3153" s="80"/>
      <c r="V3153" s="279"/>
      <c r="W3153" s="279"/>
      <c r="X3153" s="279"/>
      <c r="Y3153" s="45"/>
      <c r="Z3153" s="152"/>
      <c r="AA3153" s="81"/>
      <c r="AB3153" s="81"/>
      <c r="AC3153" s="142"/>
      <c r="AD3153" s="149"/>
      <c r="AL3153" s="158"/>
      <c r="AM3153" s="80"/>
      <c r="AN3153" s="80"/>
      <c r="AO3153" s="80"/>
      <c r="AP3153" s="46"/>
      <c r="AQ3153" s="81"/>
      <c r="AR3153" s="81"/>
      <c r="AS3153" s="81"/>
      <c r="AT3153" s="81"/>
      <c r="AU3153" s="81"/>
      <c r="AV3153" s="81"/>
      <c r="AW3153" s="81"/>
      <c r="AX3153" s="81"/>
      <c r="AY3153" s="81"/>
      <c r="BG3153" s="611"/>
      <c r="BH3153" s="282"/>
      <c r="BI3153" s="282"/>
      <c r="BJ3153" s="282"/>
      <c r="BL3153" s="77"/>
    </row>
    <row r="3154" spans="1:65" s="74" customFormat="1" hidden="1" outlineLevel="2" x14ac:dyDescent="0.3">
      <c r="A3154" s="5"/>
      <c r="B3154" s="548"/>
      <c r="C3154" s="77"/>
      <c r="D3154" s="66"/>
      <c r="E3154" s="66"/>
      <c r="F3154" s="6"/>
      <c r="G3154" s="80"/>
      <c r="H3154" s="80"/>
      <c r="I3154" s="80" t="s">
        <v>186</v>
      </c>
      <c r="J3154" s="306" t="s">
        <v>186</v>
      </c>
      <c r="K3154" s="80" t="s">
        <v>246</v>
      </c>
      <c r="L3154" s="80" t="s">
        <v>185</v>
      </c>
      <c r="M3154" s="80" t="s">
        <v>185</v>
      </c>
      <c r="N3154" s="80" t="s">
        <v>246</v>
      </c>
      <c r="O3154" s="80" t="s">
        <v>185</v>
      </c>
      <c r="P3154" s="80" t="s">
        <v>186</v>
      </c>
      <c r="Q3154" s="80" t="s">
        <v>246</v>
      </c>
      <c r="R3154" s="80" t="s">
        <v>186</v>
      </c>
      <c r="S3154" s="279"/>
      <c r="T3154" s="80"/>
      <c r="U3154" s="80"/>
      <c r="V3154" s="279"/>
      <c r="W3154" s="279"/>
      <c r="X3154" s="279"/>
      <c r="Y3154" s="45"/>
      <c r="Z3154" s="152"/>
      <c r="AA3154" s="81"/>
      <c r="AB3154" s="81"/>
      <c r="AC3154" s="142"/>
      <c r="AD3154" s="149"/>
      <c r="AL3154" s="158"/>
      <c r="AM3154" s="80"/>
      <c r="AN3154" s="80"/>
      <c r="AO3154" s="80"/>
      <c r="AP3154" s="46"/>
      <c r="AQ3154" s="81"/>
      <c r="AR3154" s="81"/>
      <c r="AS3154" s="81"/>
      <c r="AT3154" s="81"/>
      <c r="AU3154" s="81"/>
      <c r="AV3154" s="81"/>
      <c r="AW3154" s="81"/>
      <c r="AX3154" s="81"/>
      <c r="AY3154" s="81"/>
      <c r="BG3154" s="611"/>
      <c r="BH3154" s="282"/>
      <c r="BI3154" s="282"/>
      <c r="BJ3154" s="282"/>
      <c r="BL3154" s="77"/>
    </row>
    <row r="3155" spans="1:65" s="74" customFormat="1" hidden="1" outlineLevel="2" x14ac:dyDescent="0.25">
      <c r="A3155" s="8"/>
      <c r="B3155" s="549"/>
      <c r="C3155" s="77"/>
      <c r="D3155" s="27"/>
      <c r="E3155" s="27"/>
      <c r="F3155" s="6"/>
      <c r="G3155" s="80"/>
      <c r="H3155" s="80"/>
      <c r="I3155" s="80" t="s">
        <v>186</v>
      </c>
      <c r="J3155" s="80" t="s">
        <v>186</v>
      </c>
      <c r="K3155" s="80" t="s">
        <v>190</v>
      </c>
      <c r="L3155" s="80" t="s">
        <v>186</v>
      </c>
      <c r="M3155" s="80" t="s">
        <v>190</v>
      </c>
      <c r="N3155" s="80" t="s">
        <v>190</v>
      </c>
      <c r="O3155" s="80" t="s">
        <v>186</v>
      </c>
      <c r="P3155" s="80" t="s">
        <v>186</v>
      </c>
      <c r="Q3155" s="80" t="s">
        <v>190</v>
      </c>
      <c r="R3155" s="80" t="s">
        <v>186</v>
      </c>
      <c r="S3155" s="279"/>
      <c r="T3155" s="80"/>
      <c r="U3155" s="80"/>
      <c r="V3155" s="279"/>
      <c r="W3155" s="279"/>
      <c r="X3155" s="279"/>
      <c r="Y3155" s="53"/>
      <c r="Z3155" s="149"/>
      <c r="AC3155" s="139"/>
      <c r="AD3155" s="149"/>
      <c r="AL3155" s="158"/>
      <c r="AM3155" s="80"/>
      <c r="AN3155" s="80"/>
      <c r="AO3155" s="80"/>
      <c r="AP3155" s="76"/>
      <c r="BG3155" s="611"/>
      <c r="BH3155" s="282"/>
      <c r="BI3155" s="282"/>
      <c r="BJ3155" s="282"/>
      <c r="BL3155" s="76"/>
    </row>
    <row r="3156" spans="1:65" s="74" customFormat="1" hidden="1" outlineLevel="2" x14ac:dyDescent="0.3">
      <c r="A3156" s="8"/>
      <c r="B3156" s="549"/>
      <c r="C3156" s="77"/>
      <c r="D3156" s="66"/>
      <c r="E3156" s="66"/>
      <c r="F3156" s="6"/>
      <c r="G3156" s="80"/>
      <c r="H3156" s="80"/>
      <c r="I3156" s="80" t="s">
        <v>186</v>
      </c>
      <c r="J3156" s="80" t="s">
        <v>186</v>
      </c>
      <c r="K3156" s="80" t="s">
        <v>190</v>
      </c>
      <c r="L3156" s="80" t="s">
        <v>186</v>
      </c>
      <c r="M3156" s="80" t="s">
        <v>190</v>
      </c>
      <c r="N3156" s="80" t="s">
        <v>190</v>
      </c>
      <c r="O3156" s="80" t="s">
        <v>186</v>
      </c>
      <c r="P3156" s="80" t="s">
        <v>186</v>
      </c>
      <c r="Q3156" s="80" t="s">
        <v>190</v>
      </c>
      <c r="R3156" s="80" t="s">
        <v>186</v>
      </c>
      <c r="S3156" s="279"/>
      <c r="T3156" s="80"/>
      <c r="U3156" s="80"/>
      <c r="V3156" s="279"/>
      <c r="W3156" s="279"/>
      <c r="X3156" s="279"/>
      <c r="Y3156" s="45"/>
      <c r="Z3156" s="152"/>
      <c r="AA3156" s="81"/>
      <c r="AB3156" s="81"/>
      <c r="AC3156" s="142"/>
      <c r="AD3156" s="149"/>
      <c r="AL3156" s="158"/>
      <c r="AM3156" s="80"/>
      <c r="AN3156" s="80"/>
      <c r="AO3156" s="80"/>
      <c r="AP3156" s="43"/>
      <c r="AQ3156" s="81"/>
      <c r="AR3156" s="81"/>
      <c r="AS3156" s="81"/>
      <c r="AT3156" s="81"/>
      <c r="AU3156" s="81"/>
      <c r="AV3156" s="81"/>
      <c r="AW3156" s="81"/>
      <c r="AX3156" s="81"/>
      <c r="AY3156" s="81"/>
      <c r="BG3156" s="611"/>
      <c r="BH3156" s="282"/>
      <c r="BI3156" s="282"/>
      <c r="BJ3156" s="282"/>
      <c r="BL3156" s="77"/>
    </row>
    <row r="3157" spans="1:65" s="32" customFormat="1" hidden="1" outlineLevel="2" x14ac:dyDescent="0.25">
      <c r="A3157" s="77"/>
      <c r="B3157" s="569"/>
      <c r="C3157" s="33"/>
      <c r="D3157" s="27"/>
      <c r="E3157" s="27"/>
      <c r="F3157" s="34"/>
      <c r="G3157" s="35"/>
      <c r="H3157" s="35"/>
      <c r="I3157" s="35"/>
      <c r="J3157" s="35"/>
      <c r="K3157" s="35"/>
      <c r="L3157" s="306"/>
      <c r="M3157" s="306"/>
      <c r="N3157" s="306"/>
      <c r="O3157" s="306"/>
      <c r="P3157" s="306"/>
      <c r="Q3157" s="306"/>
      <c r="R3157" s="35"/>
      <c r="S3157" s="306"/>
      <c r="T3157" s="35"/>
      <c r="U3157" s="35"/>
      <c r="V3157" s="306"/>
      <c r="W3157" s="306"/>
      <c r="X3157" s="306"/>
      <c r="Y3157" s="31"/>
      <c r="Z3157" s="148"/>
      <c r="AC3157" s="143"/>
      <c r="AD3157" s="148"/>
      <c r="AL3157" s="157"/>
      <c r="AM3157" s="35"/>
      <c r="AN3157" s="35"/>
      <c r="AO3157" s="35"/>
      <c r="AP3157" s="76"/>
      <c r="BG3157" s="622"/>
      <c r="BH3157" s="295"/>
      <c r="BI3157" s="295"/>
      <c r="BJ3157" s="295"/>
      <c r="BL3157" s="76"/>
      <c r="BM3157" s="74"/>
    </row>
    <row r="3158" spans="1:65" s="32" customFormat="1" outlineLevel="1" collapsed="1" x14ac:dyDescent="0.25">
      <c r="A3158" s="72"/>
      <c r="B3158" s="547"/>
      <c r="C3158" s="1"/>
      <c r="D3158" s="73"/>
      <c r="E3158" s="128"/>
      <c r="F3158" s="2"/>
      <c r="G3158" s="3"/>
      <c r="H3158" s="3"/>
      <c r="I3158" s="3"/>
      <c r="J3158" s="3"/>
      <c r="K3158" s="3"/>
      <c r="L3158" s="273"/>
      <c r="M3158" s="273"/>
      <c r="N3158" s="273"/>
      <c r="O3158" s="273"/>
      <c r="P3158" s="273"/>
      <c r="Q3158" s="273"/>
      <c r="R3158" s="3"/>
      <c r="S3158" s="273"/>
      <c r="T3158" s="178" t="s">
        <v>147</v>
      </c>
      <c r="U3158" s="178" t="s">
        <v>147</v>
      </c>
      <c r="V3158" s="293" t="s">
        <v>147</v>
      </c>
      <c r="W3158" s="293" t="s">
        <v>147</v>
      </c>
      <c r="X3158" s="293" t="s">
        <v>147</v>
      </c>
      <c r="Y3158" s="72" t="s">
        <v>382</v>
      </c>
      <c r="Z3158" s="148"/>
      <c r="AA3158" s="79"/>
      <c r="AB3158" s="79"/>
      <c r="AC3158" s="138"/>
      <c r="AD3158" s="148"/>
      <c r="AE3158" s="79"/>
      <c r="AF3158" s="79" t="s">
        <v>150</v>
      </c>
      <c r="AG3158" s="79"/>
      <c r="AH3158" s="79"/>
      <c r="AI3158" s="79"/>
      <c r="AJ3158" s="79"/>
      <c r="AK3158" s="79"/>
      <c r="AL3158" s="157"/>
      <c r="AM3158" s="3"/>
      <c r="AN3158" s="3"/>
      <c r="AO3158" s="3"/>
      <c r="AP3158" s="83"/>
      <c r="AQ3158" s="79"/>
      <c r="AR3158" s="79"/>
      <c r="AS3158" s="79"/>
      <c r="AT3158" s="79"/>
      <c r="AU3158" s="79"/>
      <c r="AV3158" s="79"/>
      <c r="AW3158" s="79"/>
      <c r="AX3158" s="79"/>
      <c r="AY3158" s="79" t="s">
        <v>389</v>
      </c>
      <c r="AZ3158" s="79"/>
      <c r="BA3158" s="79"/>
      <c r="BB3158" s="79"/>
      <c r="BC3158" s="79"/>
      <c r="BD3158" s="79"/>
      <c r="BE3158" s="79"/>
      <c r="BF3158" s="79"/>
      <c r="BG3158" s="610"/>
      <c r="BH3158" s="383" t="s">
        <v>178</v>
      </c>
      <c r="BI3158" s="288"/>
      <c r="BJ3158" s="288"/>
      <c r="BK3158" s="79"/>
      <c r="BL3158" s="83"/>
      <c r="BM3158" s="74"/>
    </row>
    <row r="3159" spans="1:65" s="74" customFormat="1" hidden="1" outlineLevel="2" x14ac:dyDescent="0.3">
      <c r="A3159" s="5"/>
      <c r="B3159" s="548"/>
      <c r="C3159" s="77"/>
      <c r="D3159" s="66"/>
      <c r="E3159" s="66"/>
      <c r="F3159" s="6"/>
      <c r="G3159" s="28"/>
      <c r="H3159" s="28"/>
      <c r="I3159" s="80" t="s">
        <v>186</v>
      </c>
      <c r="J3159" s="80" t="s">
        <v>186</v>
      </c>
      <c r="K3159" s="80" t="s">
        <v>185</v>
      </c>
      <c r="L3159" s="80" t="s">
        <v>185</v>
      </c>
      <c r="M3159" s="80" t="s">
        <v>185</v>
      </c>
      <c r="N3159" s="80" t="s">
        <v>185</v>
      </c>
      <c r="O3159" s="80" t="s">
        <v>185</v>
      </c>
      <c r="P3159" s="80" t="s">
        <v>186</v>
      </c>
      <c r="Q3159" s="80" t="s">
        <v>185</v>
      </c>
      <c r="R3159" s="80" t="s">
        <v>186</v>
      </c>
      <c r="S3159" s="279"/>
      <c r="T3159" s="80"/>
      <c r="U3159" s="80"/>
      <c r="V3159" s="279"/>
      <c r="W3159" s="279"/>
      <c r="X3159" s="279"/>
      <c r="Y3159" s="45"/>
      <c r="Z3159" s="152"/>
      <c r="AA3159" s="81"/>
      <c r="AB3159" s="81"/>
      <c r="AC3159" s="81"/>
      <c r="AD3159" s="149"/>
      <c r="AL3159" s="158"/>
      <c r="AM3159" s="80"/>
      <c r="AN3159" s="80"/>
      <c r="AO3159" s="80"/>
      <c r="AP3159" s="43"/>
      <c r="AQ3159" s="81"/>
      <c r="AR3159" s="81"/>
      <c r="AS3159" s="81"/>
      <c r="AT3159" s="81"/>
      <c r="AU3159" s="81"/>
      <c r="AV3159" s="81"/>
      <c r="AW3159" s="81"/>
      <c r="AX3159" s="81"/>
      <c r="AY3159" s="81"/>
      <c r="BG3159" s="611"/>
      <c r="BH3159" s="282"/>
      <c r="BI3159" s="282"/>
      <c r="BJ3159" s="282"/>
      <c r="BL3159" s="77"/>
    </row>
    <row r="3160" spans="1:65" s="74" customFormat="1" hidden="1" outlineLevel="2" x14ac:dyDescent="0.3">
      <c r="A3160" s="5"/>
      <c r="B3160" s="548"/>
      <c r="C3160" s="77"/>
      <c r="D3160" s="66"/>
      <c r="E3160" s="66"/>
      <c r="F3160" s="6"/>
      <c r="G3160" s="28"/>
      <c r="H3160" s="28"/>
      <c r="I3160" s="80" t="s">
        <v>186</v>
      </c>
      <c r="J3160" s="80" t="s">
        <v>186</v>
      </c>
      <c r="K3160" s="80" t="s">
        <v>246</v>
      </c>
      <c r="L3160" s="80" t="s">
        <v>185</v>
      </c>
      <c r="M3160" s="80" t="s">
        <v>185</v>
      </c>
      <c r="N3160" s="80" t="s">
        <v>246</v>
      </c>
      <c r="O3160" s="80" t="s">
        <v>185</v>
      </c>
      <c r="P3160" s="80" t="s">
        <v>186</v>
      </c>
      <c r="Q3160" s="80" t="s">
        <v>246</v>
      </c>
      <c r="R3160" s="80" t="s">
        <v>186</v>
      </c>
      <c r="S3160" s="279"/>
      <c r="T3160" s="80"/>
      <c r="U3160" s="80"/>
      <c r="V3160" s="279"/>
      <c r="W3160" s="279"/>
      <c r="X3160" s="279"/>
      <c r="Y3160" s="45"/>
      <c r="Z3160" s="152"/>
      <c r="AA3160" s="81"/>
      <c r="AB3160" s="81"/>
      <c r="AC3160" s="81"/>
      <c r="AD3160" s="149"/>
      <c r="AL3160" s="158"/>
      <c r="AM3160" s="80"/>
      <c r="AN3160" s="80"/>
      <c r="AO3160" s="80"/>
      <c r="AP3160" s="43"/>
      <c r="AQ3160" s="81"/>
      <c r="AR3160" s="81"/>
      <c r="AS3160" s="81"/>
      <c r="AT3160" s="81"/>
      <c r="AU3160" s="81"/>
      <c r="AV3160" s="81"/>
      <c r="AW3160" s="81"/>
      <c r="AX3160" s="81"/>
      <c r="AY3160" s="81"/>
      <c r="BG3160" s="611"/>
      <c r="BH3160" s="282"/>
      <c r="BI3160" s="282"/>
      <c r="BJ3160" s="282"/>
      <c r="BL3160" s="77"/>
    </row>
    <row r="3161" spans="1:65" s="74" customFormat="1" hidden="1" outlineLevel="2" x14ac:dyDescent="0.3">
      <c r="A3161" s="5"/>
      <c r="B3161" s="548"/>
      <c r="C3161" s="77"/>
      <c r="D3161" s="66"/>
      <c r="E3161" s="66"/>
      <c r="F3161" s="6"/>
      <c r="G3161" s="28"/>
      <c r="H3161" s="28"/>
      <c r="I3161" s="80" t="s">
        <v>186</v>
      </c>
      <c r="J3161" s="80" t="s">
        <v>186</v>
      </c>
      <c r="K3161" s="80" t="s">
        <v>246</v>
      </c>
      <c r="L3161" s="80" t="s">
        <v>185</v>
      </c>
      <c r="M3161" s="80" t="s">
        <v>185</v>
      </c>
      <c r="N3161" s="80" t="s">
        <v>246</v>
      </c>
      <c r="O3161" s="80" t="s">
        <v>185</v>
      </c>
      <c r="P3161" s="80" t="s">
        <v>186</v>
      </c>
      <c r="Q3161" s="80" t="s">
        <v>246</v>
      </c>
      <c r="R3161" s="80" t="s">
        <v>186</v>
      </c>
      <c r="S3161" s="279"/>
      <c r="T3161" s="80"/>
      <c r="U3161" s="80"/>
      <c r="V3161" s="279"/>
      <c r="W3161" s="279"/>
      <c r="X3161" s="279"/>
      <c r="Y3161" s="45"/>
      <c r="Z3161" s="152"/>
      <c r="AA3161" s="81"/>
      <c r="AB3161" s="81"/>
      <c r="AC3161" s="81"/>
      <c r="AD3161" s="149"/>
      <c r="AL3161" s="158"/>
      <c r="AM3161" s="80"/>
      <c r="AN3161" s="80"/>
      <c r="AO3161" s="80"/>
      <c r="AP3161" s="43"/>
      <c r="AQ3161" s="81"/>
      <c r="AR3161" s="81"/>
      <c r="AS3161" s="81"/>
      <c r="AT3161" s="81"/>
      <c r="AU3161" s="81"/>
      <c r="AV3161" s="81"/>
      <c r="AW3161" s="81"/>
      <c r="AX3161" s="81"/>
      <c r="AY3161" s="81"/>
      <c r="BG3161" s="611"/>
      <c r="BH3161" s="282"/>
      <c r="BI3161" s="282"/>
      <c r="BJ3161" s="282"/>
      <c r="BL3161" s="77"/>
    </row>
    <row r="3162" spans="1:65" s="74" customFormat="1" hidden="1" outlineLevel="2" x14ac:dyDescent="0.3">
      <c r="A3162" s="5"/>
      <c r="B3162" s="548"/>
      <c r="C3162" s="77"/>
      <c r="D3162" s="66"/>
      <c r="E3162" s="66"/>
      <c r="F3162" s="6"/>
      <c r="G3162" s="28"/>
      <c r="H3162" s="28"/>
      <c r="I3162" s="80" t="s">
        <v>186</v>
      </c>
      <c r="J3162" s="80" t="s">
        <v>186</v>
      </c>
      <c r="K3162" s="80" t="s">
        <v>246</v>
      </c>
      <c r="L3162" s="80" t="s">
        <v>185</v>
      </c>
      <c r="M3162" s="80" t="s">
        <v>185</v>
      </c>
      <c r="N3162" s="80" t="s">
        <v>246</v>
      </c>
      <c r="O3162" s="80" t="s">
        <v>185</v>
      </c>
      <c r="P3162" s="80" t="s">
        <v>186</v>
      </c>
      <c r="Q3162" s="80" t="s">
        <v>246</v>
      </c>
      <c r="R3162" s="80" t="s">
        <v>186</v>
      </c>
      <c r="S3162" s="279"/>
      <c r="T3162" s="80"/>
      <c r="U3162" s="80"/>
      <c r="V3162" s="279"/>
      <c r="W3162" s="279"/>
      <c r="X3162" s="279"/>
      <c r="Y3162" s="45"/>
      <c r="Z3162" s="152"/>
      <c r="AA3162" s="81"/>
      <c r="AB3162" s="81"/>
      <c r="AC3162" s="81"/>
      <c r="AD3162" s="149"/>
      <c r="AL3162" s="158"/>
      <c r="AM3162" s="80"/>
      <c r="AN3162" s="80"/>
      <c r="AO3162" s="80"/>
      <c r="AP3162" s="43"/>
      <c r="AQ3162" s="81"/>
      <c r="AR3162" s="81"/>
      <c r="AS3162" s="81"/>
      <c r="AT3162" s="81"/>
      <c r="AU3162" s="81"/>
      <c r="AV3162" s="81"/>
      <c r="AW3162" s="81"/>
      <c r="AX3162" s="81"/>
      <c r="AY3162" s="81"/>
      <c r="BG3162" s="611"/>
      <c r="BH3162" s="282"/>
      <c r="BI3162" s="282"/>
      <c r="BJ3162" s="282"/>
      <c r="BL3162" s="10"/>
    </row>
    <row r="3163" spans="1:65" s="74" customFormat="1" hidden="1" outlineLevel="2" x14ac:dyDescent="0.3">
      <c r="A3163" s="5"/>
      <c r="B3163" s="548"/>
      <c r="C3163" s="77"/>
      <c r="D3163" s="66"/>
      <c r="E3163" s="66"/>
      <c r="F3163" s="6"/>
      <c r="G3163" s="28"/>
      <c r="H3163" s="28"/>
      <c r="I3163" s="80" t="s">
        <v>186</v>
      </c>
      <c r="J3163" s="80" t="s">
        <v>186</v>
      </c>
      <c r="K3163" s="80" t="s">
        <v>185</v>
      </c>
      <c r="L3163" s="80" t="s">
        <v>185</v>
      </c>
      <c r="M3163" s="80" t="s">
        <v>185</v>
      </c>
      <c r="N3163" s="80" t="s">
        <v>185</v>
      </c>
      <c r="O3163" s="80" t="s">
        <v>185</v>
      </c>
      <c r="P3163" s="80" t="s">
        <v>186</v>
      </c>
      <c r="Q3163" s="80" t="s">
        <v>185</v>
      </c>
      <c r="R3163" s="80" t="s">
        <v>186</v>
      </c>
      <c r="S3163" s="279"/>
      <c r="T3163" s="80"/>
      <c r="U3163" s="80"/>
      <c r="V3163" s="279"/>
      <c r="W3163" s="279"/>
      <c r="X3163" s="279"/>
      <c r="Y3163" s="45"/>
      <c r="Z3163" s="152"/>
      <c r="AA3163" s="81"/>
      <c r="AB3163" s="81"/>
      <c r="AC3163" s="81"/>
      <c r="AD3163" s="149"/>
      <c r="AL3163" s="158"/>
      <c r="AM3163" s="80"/>
      <c r="AN3163" s="80"/>
      <c r="AO3163" s="80"/>
      <c r="AP3163" s="43"/>
      <c r="AQ3163" s="81"/>
      <c r="AR3163" s="81"/>
      <c r="AS3163" s="81"/>
      <c r="AT3163" s="81"/>
      <c r="AU3163" s="81"/>
      <c r="AV3163" s="81"/>
      <c r="AW3163" s="81"/>
      <c r="AX3163" s="81"/>
      <c r="AY3163" s="81"/>
      <c r="BG3163" s="611"/>
      <c r="BH3163" s="282"/>
      <c r="BI3163" s="282"/>
      <c r="BJ3163" s="282"/>
      <c r="BL3163" s="77"/>
    </row>
    <row r="3164" spans="1:65" s="74" customFormat="1" hidden="1" outlineLevel="2" x14ac:dyDescent="0.3">
      <c r="A3164" s="5"/>
      <c r="B3164" s="548"/>
      <c r="C3164" s="77"/>
      <c r="D3164" s="66"/>
      <c r="E3164" s="66"/>
      <c r="F3164" s="6"/>
      <c r="G3164" s="28"/>
      <c r="H3164" s="28"/>
      <c r="I3164" s="80" t="s">
        <v>186</v>
      </c>
      <c r="J3164" s="80" t="s">
        <v>186</v>
      </c>
      <c r="K3164" s="80" t="s">
        <v>246</v>
      </c>
      <c r="L3164" s="80" t="s">
        <v>185</v>
      </c>
      <c r="M3164" s="80" t="s">
        <v>185</v>
      </c>
      <c r="N3164" s="80" t="s">
        <v>246</v>
      </c>
      <c r="O3164" s="80" t="s">
        <v>185</v>
      </c>
      <c r="P3164" s="80" t="s">
        <v>186</v>
      </c>
      <c r="Q3164" s="80" t="s">
        <v>246</v>
      </c>
      <c r="R3164" s="80" t="s">
        <v>186</v>
      </c>
      <c r="S3164" s="279"/>
      <c r="T3164" s="80"/>
      <c r="U3164" s="80"/>
      <c r="V3164" s="279"/>
      <c r="W3164" s="279"/>
      <c r="X3164" s="279"/>
      <c r="Y3164" s="45"/>
      <c r="Z3164" s="152"/>
      <c r="AA3164" s="81"/>
      <c r="AB3164" s="81"/>
      <c r="AC3164" s="81"/>
      <c r="AD3164" s="149"/>
      <c r="AL3164" s="158"/>
      <c r="AM3164" s="80"/>
      <c r="AN3164" s="80"/>
      <c r="AO3164" s="80"/>
      <c r="AP3164" s="43"/>
      <c r="AQ3164" s="81"/>
      <c r="AR3164" s="81"/>
      <c r="AS3164" s="81"/>
      <c r="AT3164" s="81"/>
      <c r="AU3164" s="81"/>
      <c r="AV3164" s="81"/>
      <c r="AW3164" s="81"/>
      <c r="AX3164" s="81"/>
      <c r="AY3164" s="81"/>
      <c r="BG3164" s="611"/>
      <c r="BH3164" s="282"/>
      <c r="BI3164" s="282"/>
      <c r="BJ3164" s="282"/>
      <c r="BL3164" s="77"/>
    </row>
    <row r="3165" spans="1:65" s="74" customFormat="1" hidden="1" outlineLevel="2" x14ac:dyDescent="0.3">
      <c r="A3165" s="5"/>
      <c r="B3165" s="548"/>
      <c r="C3165" s="77"/>
      <c r="D3165" s="66"/>
      <c r="E3165" s="66"/>
      <c r="F3165" s="6"/>
      <c r="G3165" s="28"/>
      <c r="H3165" s="28"/>
      <c r="I3165" s="80" t="s">
        <v>186</v>
      </c>
      <c r="J3165" s="80" t="s">
        <v>186</v>
      </c>
      <c r="K3165" s="80" t="s">
        <v>246</v>
      </c>
      <c r="L3165" s="80" t="s">
        <v>185</v>
      </c>
      <c r="M3165" s="80" t="s">
        <v>185</v>
      </c>
      <c r="N3165" s="80" t="s">
        <v>246</v>
      </c>
      <c r="O3165" s="80" t="s">
        <v>185</v>
      </c>
      <c r="P3165" s="80" t="s">
        <v>186</v>
      </c>
      <c r="Q3165" s="80" t="s">
        <v>246</v>
      </c>
      <c r="R3165" s="80" t="s">
        <v>186</v>
      </c>
      <c r="S3165" s="279"/>
      <c r="T3165" s="80"/>
      <c r="U3165" s="80"/>
      <c r="V3165" s="279"/>
      <c r="W3165" s="279"/>
      <c r="X3165" s="279"/>
      <c r="Y3165" s="45"/>
      <c r="Z3165" s="152"/>
      <c r="AA3165" s="81"/>
      <c r="AB3165" s="81"/>
      <c r="AC3165" s="81"/>
      <c r="AD3165" s="149"/>
      <c r="AL3165" s="158"/>
      <c r="AM3165" s="80"/>
      <c r="AN3165" s="80"/>
      <c r="AO3165" s="80"/>
      <c r="AP3165" s="43"/>
      <c r="AQ3165" s="81"/>
      <c r="AR3165" s="81"/>
      <c r="AS3165" s="81"/>
      <c r="AT3165" s="81"/>
      <c r="AU3165" s="81"/>
      <c r="AV3165" s="81"/>
      <c r="AW3165" s="81"/>
      <c r="AX3165" s="81"/>
      <c r="AY3165" s="81"/>
      <c r="BG3165" s="611"/>
      <c r="BH3165" s="282"/>
      <c r="BI3165" s="282"/>
      <c r="BJ3165" s="282"/>
      <c r="BL3165" s="77"/>
    </row>
    <row r="3166" spans="1:65" s="74" customFormat="1" hidden="1" outlineLevel="2" x14ac:dyDescent="0.3">
      <c r="A3166" s="5"/>
      <c r="B3166" s="548"/>
      <c r="C3166" s="77"/>
      <c r="D3166" s="66"/>
      <c r="E3166" s="66"/>
      <c r="F3166" s="6"/>
      <c r="G3166" s="28"/>
      <c r="H3166" s="28"/>
      <c r="I3166" s="80" t="s">
        <v>186</v>
      </c>
      <c r="J3166" s="80" t="s">
        <v>186</v>
      </c>
      <c r="K3166" s="80" t="s">
        <v>185</v>
      </c>
      <c r="L3166" s="80" t="s">
        <v>185</v>
      </c>
      <c r="M3166" s="80" t="s">
        <v>185</v>
      </c>
      <c r="N3166" s="80" t="s">
        <v>185</v>
      </c>
      <c r="O3166" s="80" t="s">
        <v>185</v>
      </c>
      <c r="P3166" s="80" t="s">
        <v>186</v>
      </c>
      <c r="Q3166" s="80" t="s">
        <v>185</v>
      </c>
      <c r="R3166" s="80" t="s">
        <v>186</v>
      </c>
      <c r="S3166" s="279"/>
      <c r="T3166" s="80"/>
      <c r="U3166" s="80"/>
      <c r="V3166" s="279"/>
      <c r="W3166" s="279"/>
      <c r="X3166" s="279"/>
      <c r="Y3166" s="45"/>
      <c r="Z3166" s="152"/>
      <c r="AA3166" s="81"/>
      <c r="AB3166" s="81"/>
      <c r="AC3166" s="81"/>
      <c r="AD3166" s="149"/>
      <c r="AL3166" s="158"/>
      <c r="AM3166" s="80"/>
      <c r="AN3166" s="80"/>
      <c r="AO3166" s="80"/>
      <c r="AP3166" s="43"/>
      <c r="AQ3166" s="81"/>
      <c r="AR3166" s="81"/>
      <c r="AS3166" s="81"/>
      <c r="AT3166" s="81"/>
      <c r="AU3166" s="81"/>
      <c r="AV3166" s="81"/>
      <c r="AW3166" s="81"/>
      <c r="AX3166" s="81"/>
      <c r="AY3166" s="81"/>
      <c r="BG3166" s="611"/>
      <c r="BH3166" s="282"/>
      <c r="BI3166" s="282"/>
      <c r="BJ3166" s="282"/>
      <c r="BL3166" s="77"/>
    </row>
    <row r="3167" spans="1:65" s="74" customFormat="1" hidden="1" outlineLevel="2" x14ac:dyDescent="0.3">
      <c r="A3167" s="5"/>
      <c r="B3167" s="548"/>
      <c r="C3167" s="77"/>
      <c r="D3167" s="66"/>
      <c r="E3167" s="66"/>
      <c r="F3167" s="6"/>
      <c r="G3167" s="28"/>
      <c r="H3167" s="28"/>
      <c r="I3167" s="80" t="s">
        <v>186</v>
      </c>
      <c r="J3167" s="80" t="s">
        <v>186</v>
      </c>
      <c r="K3167" s="80" t="s">
        <v>185</v>
      </c>
      <c r="L3167" s="80" t="s">
        <v>185</v>
      </c>
      <c r="M3167" s="80" t="s">
        <v>185</v>
      </c>
      <c r="N3167" s="80" t="s">
        <v>185</v>
      </c>
      <c r="O3167" s="80" t="s">
        <v>185</v>
      </c>
      <c r="P3167" s="80" t="s">
        <v>186</v>
      </c>
      <c r="Q3167" s="80" t="s">
        <v>185</v>
      </c>
      <c r="R3167" s="80" t="s">
        <v>186</v>
      </c>
      <c r="S3167" s="279"/>
      <c r="T3167" s="80"/>
      <c r="U3167" s="80"/>
      <c r="V3167" s="279"/>
      <c r="W3167" s="279"/>
      <c r="X3167" s="279"/>
      <c r="Y3167" s="45"/>
      <c r="Z3167" s="152"/>
      <c r="AA3167" s="81"/>
      <c r="AB3167" s="81"/>
      <c r="AC3167" s="81"/>
      <c r="AD3167" s="149"/>
      <c r="AL3167" s="158"/>
      <c r="AM3167" s="80"/>
      <c r="AN3167" s="80"/>
      <c r="AO3167" s="80"/>
      <c r="AP3167" s="43"/>
      <c r="AQ3167" s="81"/>
      <c r="AR3167" s="81"/>
      <c r="AS3167" s="81"/>
      <c r="AT3167" s="81"/>
      <c r="AU3167" s="81"/>
      <c r="AV3167" s="81"/>
      <c r="AW3167" s="81"/>
      <c r="AX3167" s="81"/>
      <c r="AY3167" s="81"/>
      <c r="BG3167" s="611"/>
      <c r="BH3167" s="282"/>
      <c r="BI3167" s="282"/>
      <c r="BJ3167" s="282"/>
      <c r="BL3167" s="77"/>
    </row>
    <row r="3168" spans="1:65" s="74" customFormat="1" hidden="1" outlineLevel="2" x14ac:dyDescent="0.3">
      <c r="A3168" s="5"/>
      <c r="B3168" s="548"/>
      <c r="C3168" s="77"/>
      <c r="D3168" s="66"/>
      <c r="E3168" s="66"/>
      <c r="F3168" s="6"/>
      <c r="G3168" s="28"/>
      <c r="H3168" s="28"/>
      <c r="I3168" s="80" t="s">
        <v>186</v>
      </c>
      <c r="J3168" s="80" t="s">
        <v>186</v>
      </c>
      <c r="K3168" s="80" t="s">
        <v>185</v>
      </c>
      <c r="L3168" s="80" t="s">
        <v>185</v>
      </c>
      <c r="M3168" s="80" t="s">
        <v>185</v>
      </c>
      <c r="N3168" s="80" t="s">
        <v>185</v>
      </c>
      <c r="O3168" s="80" t="s">
        <v>185</v>
      </c>
      <c r="P3168" s="80" t="s">
        <v>186</v>
      </c>
      <c r="Q3168" s="80" t="s">
        <v>185</v>
      </c>
      <c r="R3168" s="80" t="s">
        <v>186</v>
      </c>
      <c r="S3168" s="279"/>
      <c r="T3168" s="80"/>
      <c r="U3168" s="80"/>
      <c r="V3168" s="279"/>
      <c r="W3168" s="279"/>
      <c r="X3168" s="279"/>
      <c r="Y3168" s="45"/>
      <c r="Z3168" s="152"/>
      <c r="AA3168" s="81"/>
      <c r="AB3168" s="81"/>
      <c r="AC3168" s="81"/>
      <c r="AD3168" s="149"/>
      <c r="AL3168" s="158"/>
      <c r="AM3168" s="80"/>
      <c r="AN3168" s="80"/>
      <c r="AO3168" s="80"/>
      <c r="AP3168" s="43"/>
      <c r="AQ3168" s="81"/>
      <c r="AR3168" s="81"/>
      <c r="AS3168" s="81"/>
      <c r="AT3168" s="81"/>
      <c r="AU3168" s="81"/>
      <c r="AV3168" s="81"/>
      <c r="AW3168" s="81"/>
      <c r="AX3168" s="81"/>
      <c r="AY3168" s="81"/>
      <c r="BG3168" s="611"/>
      <c r="BH3168" s="282"/>
      <c r="BI3168" s="282"/>
      <c r="BJ3168" s="282"/>
      <c r="BL3168" s="77"/>
    </row>
    <row r="3169" spans="1:64" s="74" customFormat="1" hidden="1" outlineLevel="2" x14ac:dyDescent="0.3">
      <c r="A3169" s="5"/>
      <c r="B3169" s="548"/>
      <c r="C3169" s="77"/>
      <c r="D3169" s="66"/>
      <c r="E3169" s="66"/>
      <c r="F3169" s="6"/>
      <c r="G3169" s="28"/>
      <c r="H3169" s="28"/>
      <c r="I3169" s="80" t="s">
        <v>186</v>
      </c>
      <c r="J3169" s="80" t="s">
        <v>186</v>
      </c>
      <c r="K3169" s="80" t="s">
        <v>185</v>
      </c>
      <c r="L3169" s="80" t="s">
        <v>185</v>
      </c>
      <c r="M3169" s="80" t="s">
        <v>185</v>
      </c>
      <c r="N3169" s="80" t="s">
        <v>185</v>
      </c>
      <c r="O3169" s="80" t="s">
        <v>185</v>
      </c>
      <c r="P3169" s="80" t="s">
        <v>186</v>
      </c>
      <c r="Q3169" s="80" t="s">
        <v>185</v>
      </c>
      <c r="R3169" s="80" t="s">
        <v>186</v>
      </c>
      <c r="S3169" s="279"/>
      <c r="T3169" s="80"/>
      <c r="U3169" s="80"/>
      <c r="V3169" s="279"/>
      <c r="W3169" s="279"/>
      <c r="X3169" s="279"/>
      <c r="Y3169" s="45"/>
      <c r="Z3169" s="152"/>
      <c r="AA3169" s="81"/>
      <c r="AB3169" s="81"/>
      <c r="AC3169" s="81"/>
      <c r="AD3169" s="149"/>
      <c r="AL3169" s="158"/>
      <c r="AM3169" s="80"/>
      <c r="AN3169" s="80"/>
      <c r="AO3169" s="80"/>
      <c r="AP3169" s="43"/>
      <c r="AQ3169" s="81"/>
      <c r="AR3169" s="81"/>
      <c r="AS3169" s="81"/>
      <c r="AT3169" s="81"/>
      <c r="AU3169" s="81"/>
      <c r="AV3169" s="81"/>
      <c r="AW3169" s="81"/>
      <c r="AX3169" s="81"/>
      <c r="AY3169" s="81"/>
      <c r="BG3169" s="611"/>
      <c r="BH3169" s="282"/>
      <c r="BI3169" s="282"/>
      <c r="BJ3169" s="282"/>
      <c r="BL3169" s="77"/>
    </row>
    <row r="3170" spans="1:64" s="74" customFormat="1" hidden="1" outlineLevel="2" x14ac:dyDescent="0.3">
      <c r="A3170" s="5"/>
      <c r="B3170" s="548"/>
      <c r="C3170" s="77"/>
      <c r="D3170" s="66"/>
      <c r="E3170" s="66"/>
      <c r="F3170" s="6"/>
      <c r="G3170" s="28"/>
      <c r="H3170" s="28"/>
      <c r="I3170" s="80" t="s">
        <v>186</v>
      </c>
      <c r="J3170" s="80" t="s">
        <v>186</v>
      </c>
      <c r="K3170" s="80" t="s">
        <v>185</v>
      </c>
      <c r="L3170" s="80" t="s">
        <v>185</v>
      </c>
      <c r="M3170" s="80" t="s">
        <v>185</v>
      </c>
      <c r="N3170" s="80" t="s">
        <v>185</v>
      </c>
      <c r="O3170" s="80" t="s">
        <v>185</v>
      </c>
      <c r="P3170" s="80" t="s">
        <v>186</v>
      </c>
      <c r="Q3170" s="80" t="s">
        <v>185</v>
      </c>
      <c r="R3170" s="80" t="s">
        <v>186</v>
      </c>
      <c r="S3170" s="279"/>
      <c r="T3170" s="80"/>
      <c r="U3170" s="80"/>
      <c r="V3170" s="279"/>
      <c r="W3170" s="279"/>
      <c r="X3170" s="279"/>
      <c r="Y3170" s="45"/>
      <c r="Z3170" s="152"/>
      <c r="AA3170" s="81"/>
      <c r="AB3170" s="81"/>
      <c r="AC3170" s="81"/>
      <c r="AD3170" s="149"/>
      <c r="AL3170" s="158"/>
      <c r="AM3170" s="80"/>
      <c r="AN3170" s="80"/>
      <c r="AO3170" s="80"/>
      <c r="AP3170" s="43"/>
      <c r="AQ3170" s="81"/>
      <c r="AR3170" s="81"/>
      <c r="AS3170" s="81"/>
      <c r="AT3170" s="81"/>
      <c r="AU3170" s="81"/>
      <c r="AV3170" s="81"/>
      <c r="AW3170" s="81"/>
      <c r="AX3170" s="81"/>
      <c r="AY3170" s="81"/>
      <c r="BG3170" s="611"/>
      <c r="BH3170" s="282"/>
      <c r="BI3170" s="282"/>
      <c r="BJ3170" s="282"/>
      <c r="BL3170" s="77"/>
    </row>
    <row r="3171" spans="1:64" s="74" customFormat="1" hidden="1" outlineLevel="2" x14ac:dyDescent="0.3">
      <c r="A3171" s="5"/>
      <c r="B3171" s="548"/>
      <c r="C3171" s="77"/>
      <c r="D3171" s="66"/>
      <c r="E3171" s="66"/>
      <c r="F3171" s="6"/>
      <c r="G3171" s="28"/>
      <c r="H3171" s="28"/>
      <c r="I3171" s="80" t="s">
        <v>186</v>
      </c>
      <c r="J3171" s="80" t="s">
        <v>186</v>
      </c>
      <c r="K3171" s="80" t="s">
        <v>246</v>
      </c>
      <c r="L3171" s="80" t="s">
        <v>185</v>
      </c>
      <c r="M3171" s="80" t="s">
        <v>185</v>
      </c>
      <c r="N3171" s="80" t="s">
        <v>246</v>
      </c>
      <c r="O3171" s="80" t="s">
        <v>185</v>
      </c>
      <c r="P3171" s="80" t="s">
        <v>186</v>
      </c>
      <c r="Q3171" s="80" t="s">
        <v>246</v>
      </c>
      <c r="R3171" s="80" t="s">
        <v>186</v>
      </c>
      <c r="S3171" s="279"/>
      <c r="T3171" s="80"/>
      <c r="U3171" s="80"/>
      <c r="V3171" s="279"/>
      <c r="W3171" s="279"/>
      <c r="X3171" s="279"/>
      <c r="Y3171" s="45"/>
      <c r="Z3171" s="152"/>
      <c r="AA3171" s="81"/>
      <c r="AB3171" s="81"/>
      <c r="AC3171" s="81"/>
      <c r="AD3171" s="149"/>
      <c r="AL3171" s="158"/>
      <c r="AM3171" s="80"/>
      <c r="AN3171" s="80"/>
      <c r="AO3171" s="80"/>
      <c r="AP3171" s="43"/>
      <c r="AQ3171" s="81"/>
      <c r="AR3171" s="81"/>
      <c r="AS3171" s="81"/>
      <c r="AT3171" s="81"/>
      <c r="AU3171" s="81"/>
      <c r="AV3171" s="81"/>
      <c r="AW3171" s="81"/>
      <c r="AX3171" s="81"/>
      <c r="AY3171" s="81"/>
      <c r="BG3171" s="611"/>
      <c r="BH3171" s="282"/>
      <c r="BI3171" s="282"/>
      <c r="BJ3171" s="282"/>
      <c r="BL3171" s="77"/>
    </row>
    <row r="3172" spans="1:64" s="74" customFormat="1" hidden="1" outlineLevel="2" x14ac:dyDescent="0.3">
      <c r="A3172" s="5"/>
      <c r="B3172" s="548"/>
      <c r="C3172" s="77"/>
      <c r="D3172" s="66"/>
      <c r="E3172" s="66"/>
      <c r="F3172" s="6"/>
      <c r="G3172" s="28"/>
      <c r="H3172" s="28"/>
      <c r="I3172" s="80" t="s">
        <v>186</v>
      </c>
      <c r="J3172" s="80" t="s">
        <v>186</v>
      </c>
      <c r="K3172" s="80" t="s">
        <v>246</v>
      </c>
      <c r="L3172" s="80" t="s">
        <v>185</v>
      </c>
      <c r="M3172" s="80" t="s">
        <v>185</v>
      </c>
      <c r="N3172" s="80" t="s">
        <v>246</v>
      </c>
      <c r="O3172" s="80" t="s">
        <v>185</v>
      </c>
      <c r="P3172" s="80" t="s">
        <v>186</v>
      </c>
      <c r="Q3172" s="80" t="s">
        <v>246</v>
      </c>
      <c r="R3172" s="80" t="s">
        <v>186</v>
      </c>
      <c r="S3172" s="279"/>
      <c r="T3172" s="80"/>
      <c r="U3172" s="80"/>
      <c r="V3172" s="279"/>
      <c r="W3172" s="279"/>
      <c r="X3172" s="279"/>
      <c r="Y3172" s="45"/>
      <c r="Z3172" s="152"/>
      <c r="AA3172" s="81"/>
      <c r="AB3172" s="81"/>
      <c r="AC3172" s="81"/>
      <c r="AD3172" s="149"/>
      <c r="AL3172" s="158"/>
      <c r="AM3172" s="80"/>
      <c r="AN3172" s="80"/>
      <c r="AO3172" s="80"/>
      <c r="AP3172" s="43"/>
      <c r="AQ3172" s="81"/>
      <c r="AR3172" s="81"/>
      <c r="AS3172" s="81"/>
      <c r="AT3172" s="81"/>
      <c r="AU3172" s="81"/>
      <c r="AV3172" s="81"/>
      <c r="AW3172" s="81"/>
      <c r="AX3172" s="81"/>
      <c r="AY3172" s="81"/>
      <c r="BG3172" s="611"/>
      <c r="BH3172" s="282"/>
      <c r="BI3172" s="282"/>
      <c r="BJ3172" s="282"/>
      <c r="BL3172" s="77"/>
    </row>
    <row r="3173" spans="1:64" s="74" customFormat="1" hidden="1" outlineLevel="2" x14ac:dyDescent="0.3">
      <c r="A3173" s="5"/>
      <c r="B3173" s="548"/>
      <c r="C3173" s="77"/>
      <c r="D3173" s="66"/>
      <c r="E3173" s="66"/>
      <c r="F3173" s="6"/>
      <c r="G3173" s="28"/>
      <c r="H3173" s="28"/>
      <c r="I3173" s="80" t="s">
        <v>186</v>
      </c>
      <c r="J3173" s="80" t="s">
        <v>186</v>
      </c>
      <c r="K3173" s="80" t="s">
        <v>185</v>
      </c>
      <c r="L3173" s="80" t="s">
        <v>185</v>
      </c>
      <c r="M3173" s="80" t="s">
        <v>185</v>
      </c>
      <c r="N3173" s="80" t="s">
        <v>185</v>
      </c>
      <c r="O3173" s="80" t="s">
        <v>185</v>
      </c>
      <c r="P3173" s="80" t="s">
        <v>186</v>
      </c>
      <c r="Q3173" s="80" t="s">
        <v>185</v>
      </c>
      <c r="R3173" s="80" t="s">
        <v>186</v>
      </c>
      <c r="S3173" s="279"/>
      <c r="T3173" s="80"/>
      <c r="U3173" s="80"/>
      <c r="V3173" s="279"/>
      <c r="W3173" s="279"/>
      <c r="X3173" s="279"/>
      <c r="Y3173" s="45"/>
      <c r="Z3173" s="152"/>
      <c r="AA3173" s="81"/>
      <c r="AB3173" s="81"/>
      <c r="AC3173" s="81"/>
      <c r="AD3173" s="149"/>
      <c r="AL3173" s="158"/>
      <c r="AM3173" s="80"/>
      <c r="AN3173" s="80"/>
      <c r="AO3173" s="80"/>
      <c r="AP3173" s="43"/>
      <c r="AQ3173" s="81"/>
      <c r="AR3173" s="81"/>
      <c r="AS3173" s="81"/>
      <c r="AT3173" s="81"/>
      <c r="AU3173" s="81"/>
      <c r="AV3173" s="81"/>
      <c r="AW3173" s="81"/>
      <c r="AX3173" s="81"/>
      <c r="AY3173" s="81"/>
      <c r="BG3173" s="611"/>
      <c r="BH3173" s="282"/>
      <c r="BI3173" s="282"/>
      <c r="BJ3173" s="282"/>
      <c r="BL3173" s="77"/>
    </row>
    <row r="3174" spans="1:64" s="74" customFormat="1" hidden="1" outlineLevel="2" x14ac:dyDescent="0.3">
      <c r="A3174" s="5"/>
      <c r="B3174" s="548"/>
      <c r="C3174" s="77"/>
      <c r="D3174" s="66"/>
      <c r="E3174" s="66"/>
      <c r="F3174" s="6"/>
      <c r="G3174" s="28"/>
      <c r="H3174" s="28"/>
      <c r="I3174" s="80" t="s">
        <v>186</v>
      </c>
      <c r="J3174" s="80" t="s">
        <v>186</v>
      </c>
      <c r="K3174" s="80" t="s">
        <v>246</v>
      </c>
      <c r="L3174" s="80" t="s">
        <v>185</v>
      </c>
      <c r="M3174" s="80" t="s">
        <v>185</v>
      </c>
      <c r="N3174" s="80" t="s">
        <v>246</v>
      </c>
      <c r="O3174" s="80" t="s">
        <v>185</v>
      </c>
      <c r="P3174" s="80" t="s">
        <v>186</v>
      </c>
      <c r="Q3174" s="80" t="s">
        <v>246</v>
      </c>
      <c r="R3174" s="80" t="s">
        <v>186</v>
      </c>
      <c r="S3174" s="279"/>
      <c r="T3174" s="80"/>
      <c r="U3174" s="80"/>
      <c r="V3174" s="279"/>
      <c r="W3174" s="279"/>
      <c r="X3174" s="279"/>
      <c r="Y3174" s="45"/>
      <c r="Z3174" s="152"/>
      <c r="AA3174" s="81"/>
      <c r="AB3174" s="81"/>
      <c r="AC3174" s="81"/>
      <c r="AD3174" s="149"/>
      <c r="AL3174" s="158"/>
      <c r="AM3174" s="80"/>
      <c r="AN3174" s="80"/>
      <c r="AO3174" s="80"/>
      <c r="AP3174" s="43"/>
      <c r="AQ3174" s="81"/>
      <c r="AR3174" s="81"/>
      <c r="AS3174" s="81"/>
      <c r="AT3174" s="81"/>
      <c r="AU3174" s="81"/>
      <c r="AV3174" s="81"/>
      <c r="AW3174" s="81"/>
      <c r="AX3174" s="81"/>
      <c r="AY3174" s="81"/>
      <c r="BG3174" s="611"/>
      <c r="BH3174" s="282"/>
      <c r="BI3174" s="282"/>
      <c r="BJ3174" s="282"/>
      <c r="BL3174" s="77"/>
    </row>
    <row r="3175" spans="1:64" s="74" customFormat="1" hidden="1" outlineLevel="2" x14ac:dyDescent="0.3">
      <c r="A3175" s="5"/>
      <c r="B3175" s="548"/>
      <c r="C3175" s="77"/>
      <c r="D3175" s="66"/>
      <c r="E3175" s="66"/>
      <c r="F3175" s="6"/>
      <c r="G3175" s="28"/>
      <c r="H3175" s="28"/>
      <c r="I3175" s="80" t="s">
        <v>186</v>
      </c>
      <c r="J3175" s="80" t="s">
        <v>186</v>
      </c>
      <c r="K3175" s="80" t="s">
        <v>246</v>
      </c>
      <c r="L3175" s="80" t="s">
        <v>185</v>
      </c>
      <c r="M3175" s="80" t="s">
        <v>185</v>
      </c>
      <c r="N3175" s="80" t="s">
        <v>246</v>
      </c>
      <c r="O3175" s="80" t="s">
        <v>185</v>
      </c>
      <c r="P3175" s="80" t="s">
        <v>186</v>
      </c>
      <c r="Q3175" s="80" t="s">
        <v>246</v>
      </c>
      <c r="R3175" s="80" t="s">
        <v>186</v>
      </c>
      <c r="S3175" s="279"/>
      <c r="T3175" s="80"/>
      <c r="U3175" s="80"/>
      <c r="V3175" s="279"/>
      <c r="W3175" s="279"/>
      <c r="X3175" s="279"/>
      <c r="Y3175" s="45"/>
      <c r="Z3175" s="152"/>
      <c r="AA3175" s="81"/>
      <c r="AB3175" s="81"/>
      <c r="AC3175" s="81"/>
      <c r="AD3175" s="149"/>
      <c r="AL3175" s="158"/>
      <c r="AM3175" s="80"/>
      <c r="AN3175" s="80"/>
      <c r="AO3175" s="80"/>
      <c r="AP3175" s="43"/>
      <c r="AQ3175" s="81"/>
      <c r="AR3175" s="81"/>
      <c r="AS3175" s="81"/>
      <c r="AT3175" s="81"/>
      <c r="AU3175" s="81"/>
      <c r="AV3175" s="81"/>
      <c r="AW3175" s="81"/>
      <c r="AX3175" s="81"/>
      <c r="AY3175" s="81"/>
      <c r="BG3175" s="611"/>
      <c r="BH3175" s="282"/>
      <c r="BI3175" s="282"/>
      <c r="BJ3175" s="282"/>
      <c r="BL3175" s="77"/>
    </row>
    <row r="3176" spans="1:64" s="74" customFormat="1" hidden="1" outlineLevel="2" x14ac:dyDescent="0.3">
      <c r="A3176" s="5"/>
      <c r="B3176" s="548"/>
      <c r="C3176" s="77"/>
      <c r="D3176" s="66"/>
      <c r="E3176" s="66"/>
      <c r="F3176" s="6"/>
      <c r="G3176" s="80"/>
      <c r="H3176" s="80"/>
      <c r="I3176" s="80" t="s">
        <v>186</v>
      </c>
      <c r="J3176" s="80" t="s">
        <v>186</v>
      </c>
      <c r="K3176" s="80" t="s">
        <v>246</v>
      </c>
      <c r="L3176" s="80" t="s">
        <v>185</v>
      </c>
      <c r="M3176" s="80" t="s">
        <v>185</v>
      </c>
      <c r="N3176" s="80" t="s">
        <v>246</v>
      </c>
      <c r="O3176" s="80" t="s">
        <v>185</v>
      </c>
      <c r="P3176" s="80" t="s">
        <v>186</v>
      </c>
      <c r="Q3176" s="80" t="s">
        <v>246</v>
      </c>
      <c r="R3176" s="80" t="s">
        <v>186</v>
      </c>
      <c r="S3176" s="279"/>
      <c r="T3176" s="80"/>
      <c r="U3176" s="80"/>
      <c r="V3176" s="279"/>
      <c r="W3176" s="279"/>
      <c r="X3176" s="279"/>
      <c r="Y3176" s="45"/>
      <c r="Z3176" s="152"/>
      <c r="AA3176" s="81"/>
      <c r="AB3176" s="81"/>
      <c r="AC3176" s="81"/>
      <c r="AD3176" s="149"/>
      <c r="AL3176" s="158"/>
      <c r="AM3176" s="80"/>
      <c r="AN3176" s="80"/>
      <c r="AO3176" s="80"/>
      <c r="AP3176" s="43"/>
      <c r="AQ3176" s="81"/>
      <c r="AR3176" s="81"/>
      <c r="AS3176" s="81"/>
      <c r="AT3176" s="81"/>
      <c r="AU3176" s="81"/>
      <c r="AV3176" s="81"/>
      <c r="AW3176" s="81"/>
      <c r="AX3176" s="81"/>
      <c r="AY3176" s="81"/>
      <c r="BG3176" s="611"/>
      <c r="BH3176" s="282"/>
      <c r="BI3176" s="282"/>
      <c r="BJ3176" s="282"/>
      <c r="BL3176" s="77"/>
    </row>
    <row r="3177" spans="1:64" s="74" customFormat="1" hidden="1" outlineLevel="2" x14ac:dyDescent="0.3">
      <c r="A3177" s="5"/>
      <c r="B3177" s="548"/>
      <c r="C3177" s="77"/>
      <c r="D3177" s="66"/>
      <c r="E3177" s="66"/>
      <c r="F3177" s="6"/>
      <c r="G3177" s="80"/>
      <c r="H3177" s="80"/>
      <c r="I3177" s="80" t="s">
        <v>186</v>
      </c>
      <c r="J3177" s="80" t="s">
        <v>186</v>
      </c>
      <c r="K3177" s="80" t="s">
        <v>246</v>
      </c>
      <c r="L3177" s="80" t="s">
        <v>185</v>
      </c>
      <c r="M3177" s="80" t="s">
        <v>185</v>
      </c>
      <c r="N3177" s="80" t="s">
        <v>246</v>
      </c>
      <c r="O3177" s="80" t="s">
        <v>185</v>
      </c>
      <c r="P3177" s="80" t="s">
        <v>186</v>
      </c>
      <c r="Q3177" s="80" t="s">
        <v>246</v>
      </c>
      <c r="R3177" s="80" t="s">
        <v>186</v>
      </c>
      <c r="S3177" s="279"/>
      <c r="T3177" s="80"/>
      <c r="U3177" s="80"/>
      <c r="V3177" s="279"/>
      <c r="W3177" s="279"/>
      <c r="X3177" s="279"/>
      <c r="Y3177" s="45"/>
      <c r="Z3177" s="152"/>
      <c r="AA3177" s="81"/>
      <c r="AB3177" s="81"/>
      <c r="AC3177" s="81"/>
      <c r="AD3177" s="149"/>
      <c r="AL3177" s="158"/>
      <c r="AM3177" s="80"/>
      <c r="AN3177" s="80"/>
      <c r="AO3177" s="80"/>
      <c r="AP3177" s="43"/>
      <c r="AQ3177" s="81"/>
      <c r="AR3177" s="81"/>
      <c r="AS3177" s="81"/>
      <c r="AT3177" s="81"/>
      <c r="AU3177" s="81"/>
      <c r="AV3177" s="81"/>
      <c r="AW3177" s="81"/>
      <c r="AX3177" s="81"/>
      <c r="AY3177" s="81"/>
      <c r="BG3177" s="611"/>
      <c r="BH3177" s="282"/>
      <c r="BI3177" s="282"/>
      <c r="BJ3177" s="282"/>
      <c r="BL3177" s="76"/>
    </row>
    <row r="3178" spans="1:64" s="74" customFormat="1" hidden="1" outlineLevel="2" x14ac:dyDescent="0.3">
      <c r="A3178" s="5"/>
      <c r="B3178" s="548"/>
      <c r="C3178" s="77"/>
      <c r="D3178" s="66"/>
      <c r="E3178" s="66"/>
      <c r="F3178" s="6"/>
      <c r="G3178" s="80"/>
      <c r="H3178" s="80"/>
      <c r="I3178" s="80" t="s">
        <v>186</v>
      </c>
      <c r="J3178" s="80" t="s">
        <v>186</v>
      </c>
      <c r="K3178" s="80" t="s">
        <v>246</v>
      </c>
      <c r="L3178" s="80" t="s">
        <v>185</v>
      </c>
      <c r="M3178" s="80" t="s">
        <v>185</v>
      </c>
      <c r="N3178" s="80" t="s">
        <v>246</v>
      </c>
      <c r="O3178" s="80" t="s">
        <v>185</v>
      </c>
      <c r="P3178" s="80" t="s">
        <v>186</v>
      </c>
      <c r="Q3178" s="80" t="s">
        <v>246</v>
      </c>
      <c r="R3178" s="80" t="s">
        <v>186</v>
      </c>
      <c r="S3178" s="279"/>
      <c r="T3178" s="80"/>
      <c r="U3178" s="80"/>
      <c r="V3178" s="279"/>
      <c r="W3178" s="279"/>
      <c r="X3178" s="279"/>
      <c r="Y3178" s="45"/>
      <c r="Z3178" s="152"/>
      <c r="AA3178" s="81"/>
      <c r="AB3178" s="81"/>
      <c r="AC3178" s="81"/>
      <c r="AD3178" s="149"/>
      <c r="AL3178" s="158"/>
      <c r="AM3178" s="80"/>
      <c r="AN3178" s="80"/>
      <c r="AO3178" s="80"/>
      <c r="AP3178" s="43"/>
      <c r="AQ3178" s="81"/>
      <c r="AR3178" s="81"/>
      <c r="AS3178" s="81"/>
      <c r="AT3178" s="81"/>
      <c r="AU3178" s="81"/>
      <c r="AV3178" s="81"/>
      <c r="AW3178" s="81"/>
      <c r="AX3178" s="81"/>
      <c r="AY3178" s="81"/>
      <c r="BG3178" s="611"/>
      <c r="BH3178" s="282"/>
      <c r="BI3178" s="282"/>
      <c r="BJ3178" s="282"/>
      <c r="BL3178" s="77"/>
    </row>
    <row r="3179" spans="1:64" s="74" customFormat="1" hidden="1" outlineLevel="2" x14ac:dyDescent="0.3">
      <c r="A3179" s="5"/>
      <c r="B3179" s="548"/>
      <c r="C3179" s="77"/>
      <c r="D3179" s="66"/>
      <c r="E3179" s="66"/>
      <c r="F3179" s="6"/>
      <c r="G3179" s="80"/>
      <c r="H3179" s="80"/>
      <c r="I3179" s="80" t="s">
        <v>186</v>
      </c>
      <c r="J3179" s="80" t="s">
        <v>186</v>
      </c>
      <c r="K3179" s="80" t="s">
        <v>185</v>
      </c>
      <c r="L3179" s="80" t="s">
        <v>185</v>
      </c>
      <c r="M3179" s="80" t="s">
        <v>185</v>
      </c>
      <c r="N3179" s="80" t="s">
        <v>185</v>
      </c>
      <c r="O3179" s="80" t="s">
        <v>185</v>
      </c>
      <c r="P3179" s="80" t="s">
        <v>186</v>
      </c>
      <c r="Q3179" s="80" t="s">
        <v>185</v>
      </c>
      <c r="R3179" s="80" t="s">
        <v>186</v>
      </c>
      <c r="S3179" s="279"/>
      <c r="T3179" s="80"/>
      <c r="U3179" s="80"/>
      <c r="V3179" s="279"/>
      <c r="W3179" s="279"/>
      <c r="X3179" s="279"/>
      <c r="Y3179" s="45"/>
      <c r="Z3179" s="152"/>
      <c r="AA3179" s="81"/>
      <c r="AB3179" s="81"/>
      <c r="AC3179" s="81"/>
      <c r="AD3179" s="149"/>
      <c r="AL3179" s="158"/>
      <c r="AM3179" s="80"/>
      <c r="AN3179" s="80"/>
      <c r="AO3179" s="80"/>
      <c r="AP3179" s="43"/>
      <c r="AQ3179" s="81"/>
      <c r="AR3179" s="81"/>
      <c r="AS3179" s="81"/>
      <c r="AT3179" s="81"/>
      <c r="AU3179" s="81"/>
      <c r="AV3179" s="81"/>
      <c r="AW3179" s="81"/>
      <c r="AX3179" s="81"/>
      <c r="AY3179" s="81"/>
      <c r="BG3179" s="611"/>
      <c r="BH3179" s="282"/>
      <c r="BI3179" s="282"/>
      <c r="BJ3179" s="282"/>
      <c r="BL3179" s="77"/>
    </row>
    <row r="3180" spans="1:64" s="74" customFormat="1" hidden="1" outlineLevel="2" x14ac:dyDescent="0.3">
      <c r="A3180" s="5"/>
      <c r="B3180" s="548"/>
      <c r="C3180" s="77"/>
      <c r="D3180" s="66"/>
      <c r="E3180" s="66"/>
      <c r="F3180" s="6"/>
      <c r="G3180" s="80"/>
      <c r="H3180" s="80"/>
      <c r="I3180" s="80" t="s">
        <v>186</v>
      </c>
      <c r="J3180" s="80" t="s">
        <v>186</v>
      </c>
      <c r="K3180" s="80" t="s">
        <v>246</v>
      </c>
      <c r="L3180" s="80" t="s">
        <v>185</v>
      </c>
      <c r="M3180" s="80" t="s">
        <v>185</v>
      </c>
      <c r="N3180" s="80" t="s">
        <v>246</v>
      </c>
      <c r="O3180" s="80" t="s">
        <v>185</v>
      </c>
      <c r="P3180" s="80" t="s">
        <v>186</v>
      </c>
      <c r="Q3180" s="80" t="s">
        <v>246</v>
      </c>
      <c r="R3180" s="80" t="s">
        <v>186</v>
      </c>
      <c r="S3180" s="279"/>
      <c r="T3180" s="80"/>
      <c r="U3180" s="80"/>
      <c r="V3180" s="279"/>
      <c r="W3180" s="279"/>
      <c r="X3180" s="279"/>
      <c r="Y3180" s="45"/>
      <c r="Z3180" s="152"/>
      <c r="AA3180" s="81"/>
      <c r="AB3180" s="81"/>
      <c r="AC3180" s="81"/>
      <c r="AD3180" s="149"/>
      <c r="AL3180" s="158"/>
      <c r="AM3180" s="80"/>
      <c r="AN3180" s="80"/>
      <c r="AO3180" s="80"/>
      <c r="AP3180" s="43"/>
      <c r="AQ3180" s="81"/>
      <c r="AR3180" s="81"/>
      <c r="AS3180" s="81"/>
      <c r="AT3180" s="81"/>
      <c r="AU3180" s="81"/>
      <c r="AV3180" s="81"/>
      <c r="AW3180" s="81"/>
      <c r="AX3180" s="81"/>
      <c r="AY3180" s="81"/>
      <c r="BG3180" s="611"/>
      <c r="BH3180" s="282"/>
      <c r="BI3180" s="282"/>
      <c r="BJ3180" s="282"/>
      <c r="BL3180" s="77"/>
    </row>
    <row r="3181" spans="1:64" s="74" customFormat="1" hidden="1" outlineLevel="2" x14ac:dyDescent="0.3">
      <c r="A3181" s="5"/>
      <c r="B3181" s="548"/>
      <c r="C3181" s="77"/>
      <c r="D3181" s="66"/>
      <c r="E3181" s="66"/>
      <c r="F3181" s="6"/>
      <c r="G3181" s="80"/>
      <c r="H3181" s="80"/>
      <c r="I3181" s="80" t="s">
        <v>186</v>
      </c>
      <c r="J3181" s="80" t="s">
        <v>186</v>
      </c>
      <c r="K3181" s="80" t="s">
        <v>246</v>
      </c>
      <c r="L3181" s="80" t="s">
        <v>185</v>
      </c>
      <c r="M3181" s="80" t="s">
        <v>185</v>
      </c>
      <c r="N3181" s="80" t="s">
        <v>246</v>
      </c>
      <c r="O3181" s="80" t="s">
        <v>185</v>
      </c>
      <c r="P3181" s="80" t="s">
        <v>186</v>
      </c>
      <c r="Q3181" s="80" t="s">
        <v>246</v>
      </c>
      <c r="R3181" s="80" t="s">
        <v>186</v>
      </c>
      <c r="S3181" s="279"/>
      <c r="T3181" s="80"/>
      <c r="U3181" s="80"/>
      <c r="V3181" s="279"/>
      <c r="W3181" s="279"/>
      <c r="X3181" s="279"/>
      <c r="Y3181" s="45"/>
      <c r="Z3181" s="152"/>
      <c r="AA3181" s="81"/>
      <c r="AB3181" s="81"/>
      <c r="AC3181" s="81"/>
      <c r="AD3181" s="149"/>
      <c r="AL3181" s="158"/>
      <c r="AM3181" s="80"/>
      <c r="AN3181" s="80"/>
      <c r="AO3181" s="80"/>
      <c r="AP3181" s="43"/>
      <c r="AQ3181" s="81"/>
      <c r="AR3181" s="81"/>
      <c r="AS3181" s="81"/>
      <c r="AT3181" s="81"/>
      <c r="AU3181" s="81"/>
      <c r="AV3181" s="81"/>
      <c r="AW3181" s="81"/>
      <c r="AX3181" s="81"/>
      <c r="AY3181" s="81"/>
      <c r="BG3181" s="611"/>
      <c r="BH3181" s="282"/>
      <c r="BI3181" s="282"/>
      <c r="BJ3181" s="282"/>
      <c r="BL3181" s="77"/>
    </row>
    <row r="3182" spans="1:64" s="74" customFormat="1" hidden="1" outlineLevel="2" x14ac:dyDescent="0.3">
      <c r="A3182" s="5"/>
      <c r="B3182" s="548"/>
      <c r="C3182" s="77"/>
      <c r="D3182" s="66"/>
      <c r="E3182" s="66"/>
      <c r="F3182" s="6"/>
      <c r="G3182" s="80"/>
      <c r="H3182" s="80"/>
      <c r="I3182" s="80" t="s">
        <v>186</v>
      </c>
      <c r="J3182" s="80" t="s">
        <v>186</v>
      </c>
      <c r="K3182" s="80" t="s">
        <v>246</v>
      </c>
      <c r="L3182" s="80" t="s">
        <v>185</v>
      </c>
      <c r="M3182" s="80" t="s">
        <v>185</v>
      </c>
      <c r="N3182" s="80" t="s">
        <v>246</v>
      </c>
      <c r="O3182" s="80" t="s">
        <v>185</v>
      </c>
      <c r="P3182" s="80" t="s">
        <v>186</v>
      </c>
      <c r="Q3182" s="80" t="s">
        <v>246</v>
      </c>
      <c r="R3182" s="80" t="s">
        <v>186</v>
      </c>
      <c r="S3182" s="279"/>
      <c r="T3182" s="80"/>
      <c r="U3182" s="80"/>
      <c r="V3182" s="279"/>
      <c r="W3182" s="279"/>
      <c r="X3182" s="279"/>
      <c r="Y3182" s="45"/>
      <c r="Z3182" s="152"/>
      <c r="AA3182" s="81"/>
      <c r="AB3182" s="81"/>
      <c r="AC3182" s="81"/>
      <c r="AD3182" s="149"/>
      <c r="AL3182" s="158"/>
      <c r="AM3182" s="80"/>
      <c r="AN3182" s="80"/>
      <c r="AO3182" s="80"/>
      <c r="AP3182" s="43"/>
      <c r="AQ3182" s="81"/>
      <c r="AR3182" s="81"/>
      <c r="AS3182" s="81"/>
      <c r="AT3182" s="81"/>
      <c r="AU3182" s="81"/>
      <c r="AV3182" s="81"/>
      <c r="AW3182" s="81"/>
      <c r="AX3182" s="81"/>
      <c r="AY3182" s="81"/>
      <c r="BG3182" s="611"/>
      <c r="BH3182" s="282"/>
      <c r="BI3182" s="282"/>
      <c r="BJ3182" s="282"/>
      <c r="BL3182" s="77"/>
    </row>
    <row r="3183" spans="1:64" s="74" customFormat="1" hidden="1" outlineLevel="2" x14ac:dyDescent="0.3">
      <c r="A3183" s="5"/>
      <c r="B3183" s="548"/>
      <c r="C3183" s="77"/>
      <c r="D3183" s="66"/>
      <c r="E3183" s="66"/>
      <c r="F3183" s="6"/>
      <c r="G3183" s="80"/>
      <c r="H3183" s="80"/>
      <c r="I3183" s="80" t="s">
        <v>186</v>
      </c>
      <c r="J3183" s="80" t="s">
        <v>186</v>
      </c>
      <c r="K3183" s="80" t="s">
        <v>246</v>
      </c>
      <c r="L3183" s="80" t="s">
        <v>185</v>
      </c>
      <c r="M3183" s="80" t="s">
        <v>185</v>
      </c>
      <c r="N3183" s="80" t="s">
        <v>246</v>
      </c>
      <c r="O3183" s="80" t="s">
        <v>185</v>
      </c>
      <c r="P3183" s="80" t="s">
        <v>186</v>
      </c>
      <c r="Q3183" s="80" t="s">
        <v>246</v>
      </c>
      <c r="R3183" s="80" t="s">
        <v>186</v>
      </c>
      <c r="S3183" s="279"/>
      <c r="T3183" s="80"/>
      <c r="U3183" s="80"/>
      <c r="V3183" s="279"/>
      <c r="W3183" s="279"/>
      <c r="X3183" s="279"/>
      <c r="Y3183" s="45"/>
      <c r="Z3183" s="152"/>
      <c r="AA3183" s="81"/>
      <c r="AB3183" s="81"/>
      <c r="AC3183" s="81"/>
      <c r="AD3183" s="149"/>
      <c r="AL3183" s="158"/>
      <c r="AM3183" s="80"/>
      <c r="AN3183" s="80"/>
      <c r="AO3183" s="80"/>
      <c r="AP3183" s="43"/>
      <c r="AQ3183" s="81"/>
      <c r="AR3183" s="81"/>
      <c r="AS3183" s="81"/>
      <c r="AT3183" s="81"/>
      <c r="AU3183" s="81"/>
      <c r="AV3183" s="81"/>
      <c r="AW3183" s="81"/>
      <c r="AX3183" s="81"/>
      <c r="AY3183" s="81"/>
      <c r="BG3183" s="611"/>
      <c r="BH3183" s="282"/>
      <c r="BI3183" s="282"/>
      <c r="BJ3183" s="282"/>
      <c r="BL3183" s="77"/>
    </row>
    <row r="3184" spans="1:64" s="74" customFormat="1" hidden="1" outlineLevel="2" x14ac:dyDescent="0.3">
      <c r="A3184" s="5"/>
      <c r="B3184" s="548"/>
      <c r="C3184" s="77"/>
      <c r="D3184" s="66"/>
      <c r="E3184" s="66"/>
      <c r="F3184" s="6"/>
      <c r="G3184" s="80"/>
      <c r="H3184" s="80"/>
      <c r="I3184" s="80" t="s">
        <v>186</v>
      </c>
      <c r="J3184" s="80" t="s">
        <v>186</v>
      </c>
      <c r="K3184" s="80" t="s">
        <v>246</v>
      </c>
      <c r="L3184" s="80" t="s">
        <v>185</v>
      </c>
      <c r="M3184" s="80" t="s">
        <v>185</v>
      </c>
      <c r="N3184" s="80" t="s">
        <v>246</v>
      </c>
      <c r="O3184" s="80" t="s">
        <v>185</v>
      </c>
      <c r="P3184" s="80" t="s">
        <v>186</v>
      </c>
      <c r="Q3184" s="80" t="s">
        <v>246</v>
      </c>
      <c r="R3184" s="80" t="s">
        <v>186</v>
      </c>
      <c r="S3184" s="279"/>
      <c r="T3184" s="80"/>
      <c r="U3184" s="80"/>
      <c r="V3184" s="279"/>
      <c r="W3184" s="279"/>
      <c r="X3184" s="279"/>
      <c r="Y3184" s="45"/>
      <c r="Z3184" s="152"/>
      <c r="AA3184" s="81"/>
      <c r="AB3184" s="81"/>
      <c r="AC3184" s="81"/>
      <c r="AD3184" s="149"/>
      <c r="AL3184" s="158"/>
      <c r="AM3184" s="80"/>
      <c r="AN3184" s="80"/>
      <c r="AO3184" s="80"/>
      <c r="AP3184" s="43"/>
      <c r="AQ3184" s="81"/>
      <c r="AR3184" s="81"/>
      <c r="AS3184" s="81"/>
      <c r="AT3184" s="81"/>
      <c r="AU3184" s="81"/>
      <c r="AV3184" s="81"/>
      <c r="AW3184" s="81"/>
      <c r="AX3184" s="81"/>
      <c r="AY3184" s="81"/>
      <c r="BG3184" s="611"/>
      <c r="BH3184" s="282"/>
      <c r="BI3184" s="282"/>
      <c r="BJ3184" s="282"/>
      <c r="BL3184" s="77"/>
    </row>
    <row r="3185" spans="1:65" s="74" customFormat="1" hidden="1" outlineLevel="2" x14ac:dyDescent="0.3">
      <c r="A3185" s="5"/>
      <c r="B3185" s="548"/>
      <c r="C3185" s="77"/>
      <c r="D3185" s="66"/>
      <c r="E3185" s="66"/>
      <c r="F3185" s="6"/>
      <c r="G3185" s="80"/>
      <c r="H3185" s="80"/>
      <c r="I3185" s="80" t="s">
        <v>186</v>
      </c>
      <c r="J3185" s="80" t="s">
        <v>186</v>
      </c>
      <c r="K3185" s="80" t="s">
        <v>246</v>
      </c>
      <c r="L3185" s="80" t="s">
        <v>185</v>
      </c>
      <c r="M3185" s="80" t="s">
        <v>185</v>
      </c>
      <c r="N3185" s="80" t="s">
        <v>246</v>
      </c>
      <c r="O3185" s="80" t="s">
        <v>185</v>
      </c>
      <c r="P3185" s="80" t="s">
        <v>186</v>
      </c>
      <c r="Q3185" s="80" t="s">
        <v>246</v>
      </c>
      <c r="R3185" s="80" t="s">
        <v>186</v>
      </c>
      <c r="S3185" s="279"/>
      <c r="T3185" s="80"/>
      <c r="U3185" s="80"/>
      <c r="V3185" s="279"/>
      <c r="W3185" s="279"/>
      <c r="X3185" s="279"/>
      <c r="Y3185" s="45"/>
      <c r="Z3185" s="152"/>
      <c r="AA3185" s="81"/>
      <c r="AB3185" s="81"/>
      <c r="AC3185" s="81"/>
      <c r="AD3185" s="149"/>
      <c r="AL3185" s="158"/>
      <c r="AM3185" s="80"/>
      <c r="AN3185" s="80"/>
      <c r="AO3185" s="80"/>
      <c r="AP3185" s="43"/>
      <c r="AQ3185" s="81"/>
      <c r="AR3185" s="81"/>
      <c r="AS3185" s="81"/>
      <c r="AT3185" s="81"/>
      <c r="AU3185" s="81"/>
      <c r="AV3185" s="81"/>
      <c r="AW3185" s="81"/>
      <c r="AX3185" s="81"/>
      <c r="AY3185" s="81"/>
      <c r="BG3185" s="611"/>
      <c r="BH3185" s="282"/>
      <c r="BI3185" s="282"/>
      <c r="BJ3185" s="282"/>
      <c r="BL3185" s="77"/>
    </row>
    <row r="3186" spans="1:65" s="74" customFormat="1" hidden="1" outlineLevel="2" x14ac:dyDescent="0.3">
      <c r="A3186" s="5"/>
      <c r="B3186" s="548"/>
      <c r="C3186" s="77"/>
      <c r="D3186" s="66"/>
      <c r="E3186" s="66"/>
      <c r="F3186" s="6"/>
      <c r="G3186" s="80"/>
      <c r="H3186" s="80"/>
      <c r="I3186" s="80" t="s">
        <v>186</v>
      </c>
      <c r="J3186" s="80" t="s">
        <v>186</v>
      </c>
      <c r="K3186" s="80" t="s">
        <v>246</v>
      </c>
      <c r="L3186" s="80" t="s">
        <v>185</v>
      </c>
      <c r="M3186" s="80" t="s">
        <v>185</v>
      </c>
      <c r="N3186" s="80" t="s">
        <v>246</v>
      </c>
      <c r="O3186" s="80" t="s">
        <v>185</v>
      </c>
      <c r="P3186" s="80" t="s">
        <v>186</v>
      </c>
      <c r="Q3186" s="80" t="s">
        <v>246</v>
      </c>
      <c r="R3186" s="80" t="s">
        <v>186</v>
      </c>
      <c r="S3186" s="279"/>
      <c r="T3186" s="80"/>
      <c r="U3186" s="80"/>
      <c r="V3186" s="279"/>
      <c r="W3186" s="279"/>
      <c r="X3186" s="279"/>
      <c r="Y3186" s="45"/>
      <c r="Z3186" s="152"/>
      <c r="AA3186" s="81"/>
      <c r="AB3186" s="81"/>
      <c r="AC3186" s="81"/>
      <c r="AD3186" s="149"/>
      <c r="AL3186" s="158"/>
      <c r="AM3186" s="80"/>
      <c r="AN3186" s="80"/>
      <c r="AO3186" s="80"/>
      <c r="AP3186" s="43"/>
      <c r="AQ3186" s="81"/>
      <c r="AR3186" s="81"/>
      <c r="AS3186" s="81"/>
      <c r="AT3186" s="81"/>
      <c r="AU3186" s="81"/>
      <c r="AV3186" s="81"/>
      <c r="AW3186" s="81"/>
      <c r="AX3186" s="81"/>
      <c r="AY3186" s="81"/>
      <c r="BG3186" s="611"/>
      <c r="BH3186" s="282"/>
      <c r="BI3186" s="282"/>
      <c r="BJ3186" s="282"/>
      <c r="BL3186" s="77"/>
    </row>
    <row r="3187" spans="1:65" s="74" customFormat="1" hidden="1" outlineLevel="2" x14ac:dyDescent="0.3">
      <c r="A3187" s="5"/>
      <c r="B3187" s="548"/>
      <c r="C3187" s="77"/>
      <c r="D3187" s="66"/>
      <c r="E3187" s="66"/>
      <c r="F3187" s="6"/>
      <c r="G3187" s="80"/>
      <c r="H3187" s="80"/>
      <c r="I3187" s="80" t="s">
        <v>186</v>
      </c>
      <c r="J3187" s="80" t="s">
        <v>186</v>
      </c>
      <c r="K3187" s="80" t="s">
        <v>246</v>
      </c>
      <c r="L3187" s="80" t="s">
        <v>185</v>
      </c>
      <c r="M3187" s="80" t="s">
        <v>185</v>
      </c>
      <c r="N3187" s="80" t="s">
        <v>246</v>
      </c>
      <c r="O3187" s="80" t="s">
        <v>185</v>
      </c>
      <c r="P3187" s="80" t="s">
        <v>186</v>
      </c>
      <c r="Q3187" s="80" t="s">
        <v>246</v>
      </c>
      <c r="R3187" s="80" t="s">
        <v>186</v>
      </c>
      <c r="S3187" s="279"/>
      <c r="T3187" s="80"/>
      <c r="U3187" s="80"/>
      <c r="V3187" s="279"/>
      <c r="W3187" s="279"/>
      <c r="X3187" s="279"/>
      <c r="Y3187" s="45"/>
      <c r="Z3187" s="152"/>
      <c r="AA3187" s="81"/>
      <c r="AB3187" s="81"/>
      <c r="AC3187" s="81"/>
      <c r="AD3187" s="149"/>
      <c r="AL3187" s="158"/>
      <c r="AM3187" s="80"/>
      <c r="AN3187" s="80"/>
      <c r="AO3187" s="80"/>
      <c r="AP3187" s="43"/>
      <c r="AQ3187" s="81"/>
      <c r="AR3187" s="81"/>
      <c r="AS3187" s="81"/>
      <c r="AT3187" s="81"/>
      <c r="AU3187" s="81"/>
      <c r="AV3187" s="81"/>
      <c r="AW3187" s="81"/>
      <c r="AX3187" s="81"/>
      <c r="AY3187" s="81"/>
      <c r="BG3187" s="611"/>
      <c r="BH3187" s="282"/>
      <c r="BI3187" s="282"/>
      <c r="BJ3187" s="282"/>
      <c r="BL3187" s="77"/>
    </row>
    <row r="3188" spans="1:65" s="74" customFormat="1" hidden="1" outlineLevel="2" x14ac:dyDescent="0.3">
      <c r="A3188" s="5"/>
      <c r="B3188" s="548"/>
      <c r="C3188" s="77"/>
      <c r="D3188" s="66"/>
      <c r="E3188" s="66"/>
      <c r="F3188" s="6"/>
      <c r="G3188" s="80"/>
      <c r="H3188" s="80"/>
      <c r="I3188" s="80" t="s">
        <v>186</v>
      </c>
      <c r="J3188" s="80" t="s">
        <v>186</v>
      </c>
      <c r="K3188" s="80" t="s">
        <v>246</v>
      </c>
      <c r="L3188" s="80" t="s">
        <v>185</v>
      </c>
      <c r="M3188" s="80" t="s">
        <v>185</v>
      </c>
      <c r="N3188" s="80" t="s">
        <v>246</v>
      </c>
      <c r="O3188" s="80" t="s">
        <v>185</v>
      </c>
      <c r="P3188" s="80" t="s">
        <v>186</v>
      </c>
      <c r="Q3188" s="80" t="s">
        <v>246</v>
      </c>
      <c r="R3188" s="80" t="s">
        <v>186</v>
      </c>
      <c r="S3188" s="279"/>
      <c r="T3188" s="80"/>
      <c r="U3188" s="80"/>
      <c r="V3188" s="279"/>
      <c r="W3188" s="279"/>
      <c r="X3188" s="279"/>
      <c r="Y3188" s="45"/>
      <c r="Z3188" s="152"/>
      <c r="AA3188" s="81"/>
      <c r="AB3188" s="81"/>
      <c r="AC3188" s="81"/>
      <c r="AD3188" s="149"/>
      <c r="AL3188" s="158"/>
      <c r="AM3188" s="80"/>
      <c r="AN3188" s="80"/>
      <c r="AO3188" s="80"/>
      <c r="AP3188" s="43"/>
      <c r="AQ3188" s="81"/>
      <c r="AR3188" s="81"/>
      <c r="AS3188" s="81"/>
      <c r="AT3188" s="81"/>
      <c r="AU3188" s="81"/>
      <c r="AV3188" s="81"/>
      <c r="AW3188" s="81"/>
      <c r="AX3188" s="81"/>
      <c r="AY3188" s="81"/>
      <c r="BG3188" s="611"/>
      <c r="BH3188" s="282"/>
      <c r="BI3188" s="282"/>
      <c r="BJ3188" s="282"/>
      <c r="BL3188" s="77"/>
    </row>
    <row r="3189" spans="1:65" s="74" customFormat="1" hidden="1" outlineLevel="2" x14ac:dyDescent="0.3">
      <c r="A3189" s="5"/>
      <c r="B3189" s="548"/>
      <c r="C3189" s="77"/>
      <c r="D3189" s="66"/>
      <c r="E3189" s="66"/>
      <c r="F3189" s="6"/>
      <c r="G3189" s="80"/>
      <c r="H3189" s="80"/>
      <c r="I3189" s="80" t="s">
        <v>186</v>
      </c>
      <c r="J3189" s="80" t="s">
        <v>186</v>
      </c>
      <c r="K3189" s="80" t="s">
        <v>246</v>
      </c>
      <c r="L3189" s="80" t="s">
        <v>185</v>
      </c>
      <c r="M3189" s="80" t="s">
        <v>185</v>
      </c>
      <c r="N3189" s="80" t="s">
        <v>246</v>
      </c>
      <c r="O3189" s="80" t="s">
        <v>185</v>
      </c>
      <c r="P3189" s="80" t="s">
        <v>186</v>
      </c>
      <c r="Q3189" s="80" t="s">
        <v>246</v>
      </c>
      <c r="R3189" s="80" t="s">
        <v>186</v>
      </c>
      <c r="S3189" s="279"/>
      <c r="T3189" s="80"/>
      <c r="U3189" s="80"/>
      <c r="V3189" s="279"/>
      <c r="W3189" s="279"/>
      <c r="X3189" s="279"/>
      <c r="Y3189" s="45"/>
      <c r="Z3189" s="152"/>
      <c r="AA3189" s="81"/>
      <c r="AB3189" s="81"/>
      <c r="AC3189" s="81"/>
      <c r="AD3189" s="149"/>
      <c r="AL3189" s="158"/>
      <c r="AM3189" s="80"/>
      <c r="AN3189" s="80"/>
      <c r="AO3189" s="80"/>
      <c r="AP3189" s="43"/>
      <c r="AQ3189" s="81"/>
      <c r="AR3189" s="81"/>
      <c r="AS3189" s="81"/>
      <c r="AT3189" s="81"/>
      <c r="AU3189" s="81"/>
      <c r="AV3189" s="81"/>
      <c r="AW3189" s="81"/>
      <c r="AX3189" s="81"/>
      <c r="AY3189" s="81"/>
      <c r="BG3189" s="611"/>
      <c r="BH3189" s="282"/>
      <c r="BI3189" s="282"/>
      <c r="BJ3189" s="282"/>
      <c r="BL3189" s="77"/>
    </row>
    <row r="3190" spans="1:65" s="74" customFormat="1" hidden="1" outlineLevel="2" x14ac:dyDescent="0.3">
      <c r="A3190" s="5"/>
      <c r="B3190" s="548"/>
      <c r="C3190" s="77"/>
      <c r="D3190" s="66"/>
      <c r="E3190" s="66"/>
      <c r="F3190" s="6"/>
      <c r="G3190" s="80"/>
      <c r="H3190" s="80"/>
      <c r="I3190" s="80" t="s">
        <v>186</v>
      </c>
      <c r="J3190" s="80" t="s">
        <v>186</v>
      </c>
      <c r="K3190" s="80" t="s">
        <v>246</v>
      </c>
      <c r="L3190" s="80" t="s">
        <v>185</v>
      </c>
      <c r="M3190" s="80" t="s">
        <v>185</v>
      </c>
      <c r="N3190" s="80" t="s">
        <v>246</v>
      </c>
      <c r="O3190" s="80" t="s">
        <v>185</v>
      </c>
      <c r="P3190" s="80" t="s">
        <v>186</v>
      </c>
      <c r="Q3190" s="80" t="s">
        <v>246</v>
      </c>
      <c r="R3190" s="80" t="s">
        <v>186</v>
      </c>
      <c r="S3190" s="279"/>
      <c r="T3190" s="80"/>
      <c r="U3190" s="80"/>
      <c r="V3190" s="279"/>
      <c r="W3190" s="279"/>
      <c r="X3190" s="279"/>
      <c r="Y3190" s="45"/>
      <c r="Z3190" s="152"/>
      <c r="AA3190" s="81"/>
      <c r="AB3190" s="81"/>
      <c r="AC3190" s="81"/>
      <c r="AD3190" s="149"/>
      <c r="AL3190" s="158"/>
      <c r="AM3190" s="80"/>
      <c r="AN3190" s="80"/>
      <c r="AO3190" s="80"/>
      <c r="AP3190" s="43"/>
      <c r="AQ3190" s="81"/>
      <c r="AR3190" s="81"/>
      <c r="AS3190" s="81"/>
      <c r="AT3190" s="81"/>
      <c r="AU3190" s="81"/>
      <c r="AV3190" s="81"/>
      <c r="AW3190" s="81"/>
      <c r="AX3190" s="81"/>
      <c r="AY3190" s="81"/>
      <c r="BG3190" s="611"/>
      <c r="BH3190" s="282"/>
      <c r="BI3190" s="282"/>
      <c r="BJ3190" s="282"/>
      <c r="BL3190" s="77"/>
    </row>
    <row r="3191" spans="1:65" s="74" customFormat="1" hidden="1" outlineLevel="2" x14ac:dyDescent="0.3">
      <c r="A3191" s="5"/>
      <c r="B3191" s="548"/>
      <c r="C3191" s="77"/>
      <c r="D3191" s="66"/>
      <c r="E3191" s="66"/>
      <c r="F3191" s="6"/>
      <c r="G3191" s="80"/>
      <c r="H3191" s="80"/>
      <c r="I3191" s="80" t="s">
        <v>186</v>
      </c>
      <c r="J3191" s="80" t="s">
        <v>186</v>
      </c>
      <c r="K3191" s="80" t="s">
        <v>246</v>
      </c>
      <c r="L3191" s="80" t="s">
        <v>185</v>
      </c>
      <c r="M3191" s="80" t="s">
        <v>185</v>
      </c>
      <c r="N3191" s="80" t="s">
        <v>246</v>
      </c>
      <c r="O3191" s="80" t="s">
        <v>185</v>
      </c>
      <c r="P3191" s="80" t="s">
        <v>186</v>
      </c>
      <c r="Q3191" s="80" t="s">
        <v>246</v>
      </c>
      <c r="R3191" s="80" t="s">
        <v>186</v>
      </c>
      <c r="S3191" s="279"/>
      <c r="T3191" s="80"/>
      <c r="U3191" s="80"/>
      <c r="V3191" s="279"/>
      <c r="W3191" s="279"/>
      <c r="X3191" s="279"/>
      <c r="Y3191" s="45"/>
      <c r="Z3191" s="152"/>
      <c r="AA3191" s="81"/>
      <c r="AB3191" s="81"/>
      <c r="AC3191" s="81"/>
      <c r="AD3191" s="149"/>
      <c r="AL3191" s="158"/>
      <c r="AM3191" s="80"/>
      <c r="AN3191" s="80"/>
      <c r="AO3191" s="80"/>
      <c r="AP3191" s="43"/>
      <c r="AQ3191" s="81"/>
      <c r="AR3191" s="81"/>
      <c r="AS3191" s="81"/>
      <c r="AT3191" s="81"/>
      <c r="AU3191" s="81"/>
      <c r="AV3191" s="81"/>
      <c r="AW3191" s="81"/>
      <c r="AX3191" s="81"/>
      <c r="AY3191" s="81"/>
      <c r="BG3191" s="611"/>
      <c r="BH3191" s="282"/>
      <c r="BI3191" s="282"/>
      <c r="BJ3191" s="282"/>
      <c r="BL3191" s="77"/>
    </row>
    <row r="3192" spans="1:65" s="74" customFormat="1" hidden="1" outlineLevel="2" x14ac:dyDescent="0.3">
      <c r="A3192" s="5"/>
      <c r="B3192" s="548"/>
      <c r="C3192" s="77"/>
      <c r="D3192" s="66"/>
      <c r="E3192" s="66"/>
      <c r="F3192" s="6"/>
      <c r="G3192" s="80"/>
      <c r="H3192" s="80"/>
      <c r="I3192" s="80" t="s">
        <v>186</v>
      </c>
      <c r="J3192" s="80" t="s">
        <v>186</v>
      </c>
      <c r="K3192" s="80" t="s">
        <v>246</v>
      </c>
      <c r="L3192" s="80" t="s">
        <v>185</v>
      </c>
      <c r="M3192" s="80" t="s">
        <v>185</v>
      </c>
      <c r="N3192" s="80" t="s">
        <v>246</v>
      </c>
      <c r="O3192" s="80" t="s">
        <v>185</v>
      </c>
      <c r="P3192" s="80" t="s">
        <v>186</v>
      </c>
      <c r="Q3192" s="80" t="s">
        <v>246</v>
      </c>
      <c r="R3192" s="80" t="s">
        <v>186</v>
      </c>
      <c r="S3192" s="279"/>
      <c r="T3192" s="80"/>
      <c r="U3192" s="80"/>
      <c r="V3192" s="279"/>
      <c r="W3192" s="279"/>
      <c r="X3192" s="279"/>
      <c r="Y3192" s="45"/>
      <c r="Z3192" s="152"/>
      <c r="AA3192" s="81"/>
      <c r="AB3192" s="81"/>
      <c r="AC3192" s="81"/>
      <c r="AD3192" s="149"/>
      <c r="AL3192" s="158"/>
      <c r="AM3192" s="80"/>
      <c r="AN3192" s="80"/>
      <c r="AO3192" s="80"/>
      <c r="AP3192" s="43"/>
      <c r="AQ3192" s="81"/>
      <c r="AR3192" s="81"/>
      <c r="AS3192" s="81"/>
      <c r="AT3192" s="81"/>
      <c r="AU3192" s="81"/>
      <c r="AV3192" s="81"/>
      <c r="AW3192" s="81"/>
      <c r="AX3192" s="81"/>
      <c r="AY3192" s="81"/>
      <c r="BG3192" s="611"/>
      <c r="BH3192" s="282"/>
      <c r="BI3192" s="282"/>
      <c r="BJ3192" s="282"/>
      <c r="BL3192" s="77"/>
    </row>
    <row r="3193" spans="1:65" s="74" customFormat="1" hidden="1" outlineLevel="2" x14ac:dyDescent="0.3">
      <c r="A3193" s="5"/>
      <c r="B3193" s="548"/>
      <c r="C3193" s="77"/>
      <c r="D3193" s="66"/>
      <c r="E3193" s="66"/>
      <c r="F3193" s="6"/>
      <c r="G3193" s="80"/>
      <c r="H3193" s="80"/>
      <c r="I3193" s="80" t="s">
        <v>186</v>
      </c>
      <c r="J3193" s="80" t="s">
        <v>186</v>
      </c>
      <c r="K3193" s="80" t="s">
        <v>246</v>
      </c>
      <c r="L3193" s="80" t="s">
        <v>185</v>
      </c>
      <c r="M3193" s="80" t="s">
        <v>185</v>
      </c>
      <c r="N3193" s="80" t="s">
        <v>246</v>
      </c>
      <c r="O3193" s="80" t="s">
        <v>185</v>
      </c>
      <c r="P3193" s="80" t="s">
        <v>186</v>
      </c>
      <c r="Q3193" s="80" t="s">
        <v>246</v>
      </c>
      <c r="R3193" s="80" t="s">
        <v>186</v>
      </c>
      <c r="S3193" s="279"/>
      <c r="T3193" s="80"/>
      <c r="U3193" s="80"/>
      <c r="V3193" s="279"/>
      <c r="W3193" s="279"/>
      <c r="X3193" s="279"/>
      <c r="Y3193" s="45"/>
      <c r="Z3193" s="152"/>
      <c r="AA3193" s="81"/>
      <c r="AB3193" s="81"/>
      <c r="AC3193" s="81"/>
      <c r="AD3193" s="149"/>
      <c r="AL3193" s="158"/>
      <c r="AM3193" s="80"/>
      <c r="AN3193" s="80"/>
      <c r="AO3193" s="80"/>
      <c r="AP3193" s="43"/>
      <c r="AQ3193" s="81"/>
      <c r="AR3193" s="81"/>
      <c r="AS3193" s="81"/>
      <c r="AT3193" s="81"/>
      <c r="AU3193" s="81"/>
      <c r="AV3193" s="81"/>
      <c r="AW3193" s="81"/>
      <c r="AX3193" s="81"/>
      <c r="AY3193" s="81"/>
      <c r="BG3193" s="611"/>
      <c r="BH3193" s="282"/>
      <c r="BI3193" s="282"/>
      <c r="BJ3193" s="282"/>
      <c r="BL3193" s="77"/>
    </row>
    <row r="3194" spans="1:65" s="74" customFormat="1" hidden="1" outlineLevel="2" x14ac:dyDescent="0.3">
      <c r="A3194" s="5"/>
      <c r="B3194" s="548"/>
      <c r="C3194" s="77"/>
      <c r="D3194" s="66"/>
      <c r="E3194" s="66"/>
      <c r="F3194" s="6"/>
      <c r="G3194" s="80"/>
      <c r="H3194" s="80"/>
      <c r="I3194" s="80" t="s">
        <v>186</v>
      </c>
      <c r="J3194" s="80" t="s">
        <v>186</v>
      </c>
      <c r="K3194" s="80" t="s">
        <v>246</v>
      </c>
      <c r="L3194" s="80" t="s">
        <v>185</v>
      </c>
      <c r="M3194" s="80" t="s">
        <v>185</v>
      </c>
      <c r="N3194" s="80" t="s">
        <v>246</v>
      </c>
      <c r="O3194" s="80" t="s">
        <v>185</v>
      </c>
      <c r="P3194" s="80" t="s">
        <v>186</v>
      </c>
      <c r="Q3194" s="80" t="s">
        <v>246</v>
      </c>
      <c r="R3194" s="80" t="s">
        <v>186</v>
      </c>
      <c r="S3194" s="279"/>
      <c r="T3194" s="80"/>
      <c r="U3194" s="80"/>
      <c r="V3194" s="279"/>
      <c r="W3194" s="279"/>
      <c r="X3194" s="279"/>
      <c r="Y3194" s="45"/>
      <c r="Z3194" s="152"/>
      <c r="AA3194" s="81"/>
      <c r="AB3194" s="81"/>
      <c r="AC3194" s="81"/>
      <c r="AD3194" s="149"/>
      <c r="AL3194" s="158"/>
      <c r="AM3194" s="80"/>
      <c r="AN3194" s="80"/>
      <c r="AO3194" s="80"/>
      <c r="AP3194" s="43"/>
      <c r="AQ3194" s="81"/>
      <c r="AR3194" s="81"/>
      <c r="AS3194" s="81"/>
      <c r="AT3194" s="81"/>
      <c r="AU3194" s="81"/>
      <c r="AV3194" s="81"/>
      <c r="AW3194" s="81"/>
      <c r="AX3194" s="81"/>
      <c r="AY3194" s="81"/>
      <c r="BG3194" s="611"/>
      <c r="BH3194" s="282"/>
      <c r="BI3194" s="282"/>
      <c r="BJ3194" s="282"/>
      <c r="BL3194" s="77"/>
    </row>
    <row r="3195" spans="1:65" s="74" customFormat="1" hidden="1" outlineLevel="2" x14ac:dyDescent="0.3">
      <c r="A3195" s="5"/>
      <c r="B3195" s="548"/>
      <c r="C3195" s="77"/>
      <c r="D3195" s="66"/>
      <c r="E3195" s="66"/>
      <c r="F3195" s="6"/>
      <c r="G3195" s="80"/>
      <c r="H3195" s="80"/>
      <c r="I3195" s="80" t="s">
        <v>186</v>
      </c>
      <c r="J3195" s="80" t="s">
        <v>186</v>
      </c>
      <c r="K3195" s="80" t="s">
        <v>246</v>
      </c>
      <c r="L3195" s="80" t="s">
        <v>185</v>
      </c>
      <c r="M3195" s="80" t="s">
        <v>185</v>
      </c>
      <c r="N3195" s="80" t="s">
        <v>246</v>
      </c>
      <c r="O3195" s="80" t="s">
        <v>185</v>
      </c>
      <c r="P3195" s="80" t="s">
        <v>186</v>
      </c>
      <c r="Q3195" s="80" t="s">
        <v>246</v>
      </c>
      <c r="R3195" s="80" t="s">
        <v>186</v>
      </c>
      <c r="S3195" s="279"/>
      <c r="T3195" s="80"/>
      <c r="U3195" s="80"/>
      <c r="V3195" s="279"/>
      <c r="W3195" s="279"/>
      <c r="X3195" s="279"/>
      <c r="Y3195" s="45"/>
      <c r="Z3195" s="152"/>
      <c r="AA3195" s="81"/>
      <c r="AB3195" s="81"/>
      <c r="AC3195" s="81"/>
      <c r="AD3195" s="149"/>
      <c r="AL3195" s="158"/>
      <c r="AM3195" s="80"/>
      <c r="AN3195" s="80"/>
      <c r="AO3195" s="80"/>
      <c r="AP3195" s="43"/>
      <c r="AQ3195" s="81"/>
      <c r="AR3195" s="81"/>
      <c r="AS3195" s="81"/>
      <c r="AT3195" s="81"/>
      <c r="AU3195" s="81"/>
      <c r="AV3195" s="81"/>
      <c r="AW3195" s="81"/>
      <c r="AX3195" s="81"/>
      <c r="AY3195" s="81"/>
      <c r="BG3195" s="611"/>
      <c r="BH3195" s="282"/>
      <c r="BI3195" s="282"/>
      <c r="BJ3195" s="282"/>
      <c r="BL3195" s="77"/>
    </row>
    <row r="3196" spans="1:65" s="74" customFormat="1" hidden="1" outlineLevel="2" x14ac:dyDescent="0.3">
      <c r="A3196" s="5"/>
      <c r="B3196" s="548"/>
      <c r="C3196" s="77"/>
      <c r="D3196" s="66"/>
      <c r="E3196" s="66"/>
      <c r="F3196" s="6"/>
      <c r="G3196" s="80"/>
      <c r="H3196" s="80"/>
      <c r="I3196" s="80" t="s">
        <v>186</v>
      </c>
      <c r="J3196" s="80" t="s">
        <v>186</v>
      </c>
      <c r="K3196" s="80" t="s">
        <v>246</v>
      </c>
      <c r="L3196" s="80" t="s">
        <v>185</v>
      </c>
      <c r="M3196" s="80" t="s">
        <v>185</v>
      </c>
      <c r="N3196" s="80" t="s">
        <v>246</v>
      </c>
      <c r="O3196" s="80" t="s">
        <v>185</v>
      </c>
      <c r="P3196" s="80" t="s">
        <v>186</v>
      </c>
      <c r="Q3196" s="80" t="s">
        <v>246</v>
      </c>
      <c r="R3196" s="80" t="s">
        <v>186</v>
      </c>
      <c r="S3196" s="279"/>
      <c r="T3196" s="80"/>
      <c r="U3196" s="80"/>
      <c r="V3196" s="279"/>
      <c r="W3196" s="279"/>
      <c r="X3196" s="279"/>
      <c r="Y3196" s="45"/>
      <c r="Z3196" s="152"/>
      <c r="AA3196" s="81"/>
      <c r="AB3196" s="81"/>
      <c r="AC3196" s="81"/>
      <c r="AD3196" s="149"/>
      <c r="AL3196" s="158"/>
      <c r="AM3196" s="80"/>
      <c r="AN3196" s="80"/>
      <c r="AO3196" s="80"/>
      <c r="AP3196" s="43"/>
      <c r="AQ3196" s="81"/>
      <c r="AR3196" s="81"/>
      <c r="AS3196" s="81"/>
      <c r="AT3196" s="81"/>
      <c r="AU3196" s="81"/>
      <c r="AV3196" s="81"/>
      <c r="AW3196" s="81"/>
      <c r="AX3196" s="81"/>
      <c r="AY3196" s="81"/>
      <c r="BG3196" s="611"/>
      <c r="BH3196" s="282"/>
      <c r="BI3196" s="282"/>
      <c r="BJ3196" s="282"/>
      <c r="BL3196" s="77"/>
    </row>
    <row r="3197" spans="1:65" s="74" customFormat="1" hidden="1" outlineLevel="2" x14ac:dyDescent="0.3">
      <c r="A3197" s="5"/>
      <c r="B3197" s="548"/>
      <c r="C3197" s="77"/>
      <c r="D3197" s="66"/>
      <c r="E3197" s="66"/>
      <c r="F3197" s="6"/>
      <c r="G3197" s="80"/>
      <c r="H3197" s="80"/>
      <c r="I3197" s="80" t="s">
        <v>186</v>
      </c>
      <c r="J3197" s="80" t="s">
        <v>186</v>
      </c>
      <c r="K3197" s="80" t="s">
        <v>246</v>
      </c>
      <c r="L3197" s="80" t="s">
        <v>185</v>
      </c>
      <c r="M3197" s="80" t="s">
        <v>185</v>
      </c>
      <c r="N3197" s="80" t="s">
        <v>246</v>
      </c>
      <c r="O3197" s="80" t="s">
        <v>185</v>
      </c>
      <c r="P3197" s="80" t="s">
        <v>186</v>
      </c>
      <c r="Q3197" s="80" t="s">
        <v>246</v>
      </c>
      <c r="R3197" s="80" t="s">
        <v>186</v>
      </c>
      <c r="S3197" s="279"/>
      <c r="T3197" s="80"/>
      <c r="U3197" s="80"/>
      <c r="V3197" s="279"/>
      <c r="W3197" s="279"/>
      <c r="X3197" s="279"/>
      <c r="Y3197" s="45"/>
      <c r="Z3197" s="152"/>
      <c r="AA3197" s="81"/>
      <c r="AB3197" s="81"/>
      <c r="AC3197" s="81"/>
      <c r="AD3197" s="149"/>
      <c r="AL3197" s="158"/>
      <c r="AM3197" s="80"/>
      <c r="AN3197" s="80"/>
      <c r="AO3197" s="80"/>
      <c r="AP3197" s="43"/>
      <c r="AQ3197" s="81"/>
      <c r="AR3197" s="81"/>
      <c r="AS3197" s="81"/>
      <c r="AT3197" s="81"/>
      <c r="AU3197" s="81"/>
      <c r="AV3197" s="81"/>
      <c r="AW3197" s="81"/>
      <c r="AX3197" s="81"/>
      <c r="AY3197" s="81"/>
      <c r="BG3197" s="611"/>
      <c r="BH3197" s="282"/>
      <c r="BI3197" s="282"/>
      <c r="BJ3197" s="282"/>
      <c r="BL3197" s="77"/>
    </row>
    <row r="3198" spans="1:65" s="74" customFormat="1" hidden="1" outlineLevel="2" x14ac:dyDescent="0.3">
      <c r="A3198" s="5"/>
      <c r="B3198" s="548"/>
      <c r="C3198" s="77"/>
      <c r="D3198" s="66"/>
      <c r="E3198" s="66"/>
      <c r="F3198" s="6"/>
      <c r="G3198" s="80"/>
      <c r="H3198" s="80"/>
      <c r="I3198" s="80" t="s">
        <v>186</v>
      </c>
      <c r="J3198" s="80" t="s">
        <v>186</v>
      </c>
      <c r="K3198" s="80" t="s">
        <v>246</v>
      </c>
      <c r="L3198" s="80" t="s">
        <v>185</v>
      </c>
      <c r="M3198" s="80" t="s">
        <v>185</v>
      </c>
      <c r="N3198" s="80" t="s">
        <v>246</v>
      </c>
      <c r="O3198" s="80" t="s">
        <v>185</v>
      </c>
      <c r="P3198" s="80" t="s">
        <v>186</v>
      </c>
      <c r="Q3198" s="80" t="s">
        <v>246</v>
      </c>
      <c r="R3198" s="80" t="s">
        <v>186</v>
      </c>
      <c r="S3198" s="279"/>
      <c r="T3198" s="80"/>
      <c r="U3198" s="80"/>
      <c r="V3198" s="279"/>
      <c r="W3198" s="279"/>
      <c r="X3198" s="279"/>
      <c r="Y3198" s="45"/>
      <c r="Z3198" s="152"/>
      <c r="AA3198" s="81"/>
      <c r="AB3198" s="81"/>
      <c r="AC3198" s="81"/>
      <c r="AD3198" s="149"/>
      <c r="AL3198" s="158"/>
      <c r="AM3198" s="80"/>
      <c r="AN3198" s="80"/>
      <c r="AO3198" s="80"/>
      <c r="AP3198" s="43"/>
      <c r="AQ3198" s="81"/>
      <c r="AR3198" s="81"/>
      <c r="AS3198" s="81"/>
      <c r="AT3198" s="81"/>
      <c r="AU3198" s="81"/>
      <c r="AV3198" s="81"/>
      <c r="AW3198" s="81"/>
      <c r="AX3198" s="81"/>
      <c r="AY3198" s="81"/>
      <c r="BG3198" s="611"/>
      <c r="BH3198" s="282"/>
      <c r="BI3198" s="282"/>
      <c r="BJ3198" s="282"/>
      <c r="BL3198" s="77"/>
    </row>
    <row r="3199" spans="1:65" s="32" customFormat="1" hidden="1" outlineLevel="2" x14ac:dyDescent="0.3">
      <c r="A3199" s="33"/>
      <c r="B3199" s="570"/>
      <c r="C3199" s="33"/>
      <c r="D3199" s="27"/>
      <c r="E3199" s="27"/>
      <c r="F3199" s="6"/>
      <c r="G3199" s="35"/>
      <c r="H3199" s="35"/>
      <c r="I3199" s="35"/>
      <c r="J3199" s="35"/>
      <c r="K3199" s="35"/>
      <c r="L3199" s="35"/>
      <c r="M3199" s="35"/>
      <c r="N3199" s="35"/>
      <c r="O3199" s="35"/>
      <c r="P3199" s="35"/>
      <c r="Q3199" s="35"/>
      <c r="R3199" s="35"/>
      <c r="S3199" s="306"/>
      <c r="T3199" s="35"/>
      <c r="U3199" s="35"/>
      <c r="V3199" s="306"/>
      <c r="W3199" s="306"/>
      <c r="X3199" s="306"/>
      <c r="Y3199" s="45"/>
      <c r="Z3199" s="152"/>
      <c r="AA3199" s="81"/>
      <c r="AB3199" s="81"/>
      <c r="AC3199" s="81"/>
      <c r="AD3199" s="148"/>
      <c r="AL3199" s="157"/>
      <c r="AM3199" s="80"/>
      <c r="AN3199" s="80"/>
      <c r="AO3199" s="80"/>
      <c r="AP3199" s="43"/>
      <c r="AQ3199" s="81"/>
      <c r="AR3199" s="81"/>
      <c r="AS3199" s="81"/>
      <c r="AT3199" s="81"/>
      <c r="AU3199" s="81"/>
      <c r="AV3199" s="81"/>
      <c r="AW3199" s="81"/>
      <c r="AX3199" s="81"/>
      <c r="AY3199" s="81"/>
      <c r="BG3199" s="622"/>
      <c r="BH3199" s="295"/>
      <c r="BI3199" s="295"/>
      <c r="BJ3199" s="295"/>
      <c r="BL3199" s="76"/>
      <c r="BM3199" s="74"/>
    </row>
    <row r="3200" spans="1:65" s="32" customFormat="1" outlineLevel="1" collapsed="1" x14ac:dyDescent="0.25">
      <c r="A3200" s="72"/>
      <c r="B3200" s="547"/>
      <c r="C3200" s="1"/>
      <c r="D3200" s="73"/>
      <c r="E3200" s="128"/>
      <c r="F3200" s="2"/>
      <c r="G3200" s="3"/>
      <c r="H3200" s="3"/>
      <c r="I3200" s="3"/>
      <c r="J3200" s="3"/>
      <c r="K3200" s="3"/>
      <c r="L3200" s="3"/>
      <c r="M3200" s="3"/>
      <c r="N3200" s="3"/>
      <c r="O3200" s="3"/>
      <c r="P3200" s="3"/>
      <c r="Q3200" s="3"/>
      <c r="R3200" s="3"/>
      <c r="S3200" s="273"/>
      <c r="T3200" s="178" t="s">
        <v>147</v>
      </c>
      <c r="U3200" s="178" t="s">
        <v>147</v>
      </c>
      <c r="V3200" s="293" t="s">
        <v>147</v>
      </c>
      <c r="W3200" s="293" t="s">
        <v>147</v>
      </c>
      <c r="X3200" s="293" t="s">
        <v>147</v>
      </c>
      <c r="Y3200" s="72" t="s">
        <v>382</v>
      </c>
      <c r="Z3200" s="148"/>
      <c r="AA3200" s="79"/>
      <c r="AB3200" s="79"/>
      <c r="AC3200" s="138"/>
      <c r="AD3200" s="148"/>
      <c r="AE3200" s="79"/>
      <c r="AF3200" s="79" t="s">
        <v>150</v>
      </c>
      <c r="AG3200" s="79"/>
      <c r="AH3200" s="79"/>
      <c r="AI3200" s="79"/>
      <c r="AJ3200" s="79"/>
      <c r="AK3200" s="79"/>
      <c r="AL3200" s="157"/>
      <c r="AM3200" s="3"/>
      <c r="AN3200" s="3"/>
      <c r="AO3200" s="3"/>
      <c r="AP3200" s="83"/>
      <c r="AQ3200" s="79"/>
      <c r="AR3200" s="79"/>
      <c r="AS3200" s="79"/>
      <c r="AT3200" s="79"/>
      <c r="AU3200" s="79"/>
      <c r="AV3200" s="79"/>
      <c r="AW3200" s="79"/>
      <c r="AX3200" s="79"/>
      <c r="AY3200" s="79" t="s">
        <v>389</v>
      </c>
      <c r="AZ3200" s="79"/>
      <c r="BA3200" s="79"/>
      <c r="BB3200" s="79"/>
      <c r="BC3200" s="79"/>
      <c r="BD3200" s="79"/>
      <c r="BE3200" s="79"/>
      <c r="BF3200" s="79"/>
      <c r="BG3200" s="610"/>
      <c r="BH3200" s="383"/>
      <c r="BI3200" s="288"/>
      <c r="BJ3200" s="288"/>
      <c r="BK3200" s="79"/>
      <c r="BL3200" s="83"/>
      <c r="BM3200" s="74"/>
    </row>
    <row r="3201" spans="1:65" s="74" customFormat="1" hidden="1" outlineLevel="2" x14ac:dyDescent="0.3">
      <c r="A3201" s="5"/>
      <c r="B3201" s="548"/>
      <c r="C3201" s="77"/>
      <c r="D3201" s="66"/>
      <c r="E3201" s="66"/>
      <c r="F3201" s="6"/>
      <c r="G3201" s="28"/>
      <c r="H3201" s="28"/>
      <c r="I3201" s="80" t="s">
        <v>186</v>
      </c>
      <c r="J3201" s="80" t="s">
        <v>186</v>
      </c>
      <c r="K3201" s="80" t="s">
        <v>185</v>
      </c>
      <c r="L3201" s="80" t="s">
        <v>185</v>
      </c>
      <c r="M3201" s="80" t="s">
        <v>185</v>
      </c>
      <c r="N3201" s="80" t="s">
        <v>185</v>
      </c>
      <c r="O3201" s="80" t="s">
        <v>185</v>
      </c>
      <c r="P3201" s="80" t="s">
        <v>186</v>
      </c>
      <c r="Q3201" s="80" t="s">
        <v>185</v>
      </c>
      <c r="R3201" s="80" t="s">
        <v>186</v>
      </c>
      <c r="S3201" s="279"/>
      <c r="T3201" s="80"/>
      <c r="U3201" s="80"/>
      <c r="V3201" s="279"/>
      <c r="W3201" s="279"/>
      <c r="X3201" s="279"/>
      <c r="Y3201" s="45"/>
      <c r="Z3201" s="152"/>
      <c r="AA3201" s="81"/>
      <c r="AB3201" s="81"/>
      <c r="AC3201" s="81"/>
      <c r="AD3201" s="149"/>
      <c r="AL3201" s="158"/>
      <c r="AM3201" s="80"/>
      <c r="AN3201" s="80"/>
      <c r="AO3201" s="80"/>
      <c r="AP3201" s="43"/>
      <c r="AQ3201" s="81"/>
      <c r="AR3201" s="81"/>
      <c r="AS3201" s="81"/>
      <c r="AT3201" s="81"/>
      <c r="AU3201" s="81"/>
      <c r="AV3201" s="81"/>
      <c r="AW3201" s="81"/>
      <c r="AX3201" s="81"/>
      <c r="AY3201" s="81"/>
      <c r="BG3201" s="611"/>
      <c r="BH3201" s="282"/>
      <c r="BI3201" s="282"/>
      <c r="BJ3201" s="282"/>
      <c r="BL3201" s="77"/>
    </row>
    <row r="3202" spans="1:65" s="74" customFormat="1" hidden="1" outlineLevel="2" x14ac:dyDescent="0.3">
      <c r="A3202" s="5"/>
      <c r="B3202" s="548"/>
      <c r="C3202" s="77"/>
      <c r="D3202" s="66"/>
      <c r="E3202" s="66"/>
      <c r="F3202" s="6"/>
      <c r="G3202" s="28"/>
      <c r="H3202" s="28"/>
      <c r="I3202" s="80" t="s">
        <v>186</v>
      </c>
      <c r="J3202" s="80" t="s">
        <v>186</v>
      </c>
      <c r="K3202" s="80" t="s">
        <v>185</v>
      </c>
      <c r="L3202" s="80" t="s">
        <v>185</v>
      </c>
      <c r="M3202" s="80" t="s">
        <v>185</v>
      </c>
      <c r="N3202" s="80" t="s">
        <v>185</v>
      </c>
      <c r="O3202" s="80" t="s">
        <v>185</v>
      </c>
      <c r="P3202" s="80" t="s">
        <v>186</v>
      </c>
      <c r="Q3202" s="80" t="s">
        <v>185</v>
      </c>
      <c r="R3202" s="80" t="s">
        <v>186</v>
      </c>
      <c r="S3202" s="279"/>
      <c r="T3202" s="80"/>
      <c r="U3202" s="80"/>
      <c r="V3202" s="279"/>
      <c r="W3202" s="279"/>
      <c r="X3202" s="279"/>
      <c r="Y3202" s="45"/>
      <c r="Z3202" s="152"/>
      <c r="AA3202" s="81"/>
      <c r="AB3202" s="81"/>
      <c r="AC3202" s="81"/>
      <c r="AD3202" s="149"/>
      <c r="AL3202" s="158"/>
      <c r="AM3202" s="80"/>
      <c r="AN3202" s="80"/>
      <c r="AO3202" s="80"/>
      <c r="AP3202" s="43"/>
      <c r="AQ3202" s="81"/>
      <c r="AR3202" s="81"/>
      <c r="AS3202" s="81"/>
      <c r="AT3202" s="81"/>
      <c r="AU3202" s="81"/>
      <c r="AV3202" s="81"/>
      <c r="AW3202" s="81"/>
      <c r="AX3202" s="81"/>
      <c r="AY3202" s="81"/>
      <c r="BG3202" s="611"/>
      <c r="BH3202" s="282"/>
      <c r="BI3202" s="282"/>
      <c r="BJ3202" s="282"/>
      <c r="BL3202" s="77"/>
    </row>
    <row r="3203" spans="1:65" s="74" customFormat="1" hidden="1" outlineLevel="2" x14ac:dyDescent="0.3">
      <c r="A3203" s="5"/>
      <c r="B3203" s="548"/>
      <c r="C3203" s="77"/>
      <c r="D3203" s="66"/>
      <c r="E3203" s="66"/>
      <c r="F3203" s="6"/>
      <c r="G3203" s="28"/>
      <c r="H3203" s="28"/>
      <c r="I3203" s="80" t="s">
        <v>186</v>
      </c>
      <c r="J3203" s="80" t="s">
        <v>186</v>
      </c>
      <c r="K3203" s="80" t="s">
        <v>185</v>
      </c>
      <c r="L3203" s="80" t="s">
        <v>185</v>
      </c>
      <c r="M3203" s="80" t="s">
        <v>185</v>
      </c>
      <c r="N3203" s="80" t="s">
        <v>185</v>
      </c>
      <c r="O3203" s="80" t="s">
        <v>185</v>
      </c>
      <c r="P3203" s="80" t="s">
        <v>186</v>
      </c>
      <c r="Q3203" s="80" t="s">
        <v>185</v>
      </c>
      <c r="R3203" s="80" t="s">
        <v>186</v>
      </c>
      <c r="S3203" s="279"/>
      <c r="T3203" s="80"/>
      <c r="U3203" s="80"/>
      <c r="V3203" s="279"/>
      <c r="W3203" s="279"/>
      <c r="X3203" s="279"/>
      <c r="Y3203" s="45"/>
      <c r="Z3203" s="152"/>
      <c r="AA3203" s="81"/>
      <c r="AB3203" s="81"/>
      <c r="AC3203" s="81"/>
      <c r="AD3203" s="149"/>
      <c r="AL3203" s="158"/>
      <c r="AM3203" s="80"/>
      <c r="AN3203" s="80"/>
      <c r="AO3203" s="80"/>
      <c r="AP3203" s="43"/>
      <c r="AQ3203" s="81"/>
      <c r="AR3203" s="81"/>
      <c r="AS3203" s="81"/>
      <c r="AT3203" s="81"/>
      <c r="AU3203" s="81"/>
      <c r="AV3203" s="81"/>
      <c r="AW3203" s="81"/>
      <c r="AX3203" s="81"/>
      <c r="AY3203" s="81"/>
      <c r="BG3203" s="611"/>
      <c r="BH3203" s="282"/>
      <c r="BI3203" s="282"/>
      <c r="BJ3203" s="282"/>
      <c r="BL3203" s="77"/>
    </row>
    <row r="3204" spans="1:65" s="74" customFormat="1" hidden="1" outlineLevel="2" x14ac:dyDescent="0.3">
      <c r="A3204" s="5"/>
      <c r="B3204" s="548"/>
      <c r="C3204" s="77"/>
      <c r="D3204" s="66"/>
      <c r="E3204" s="66"/>
      <c r="F3204" s="6"/>
      <c r="G3204" s="28"/>
      <c r="H3204" s="28"/>
      <c r="I3204" s="80" t="s">
        <v>186</v>
      </c>
      <c r="J3204" s="80" t="s">
        <v>186</v>
      </c>
      <c r="K3204" s="80" t="s">
        <v>185</v>
      </c>
      <c r="L3204" s="80" t="s">
        <v>185</v>
      </c>
      <c r="M3204" s="80" t="s">
        <v>185</v>
      </c>
      <c r="N3204" s="80" t="s">
        <v>185</v>
      </c>
      <c r="O3204" s="80" t="s">
        <v>185</v>
      </c>
      <c r="P3204" s="80" t="s">
        <v>186</v>
      </c>
      <c r="Q3204" s="80" t="s">
        <v>185</v>
      </c>
      <c r="R3204" s="80" t="s">
        <v>186</v>
      </c>
      <c r="S3204" s="279"/>
      <c r="T3204" s="80"/>
      <c r="U3204" s="80"/>
      <c r="V3204" s="279"/>
      <c r="W3204" s="279"/>
      <c r="X3204" s="279"/>
      <c r="Y3204" s="45"/>
      <c r="Z3204" s="152"/>
      <c r="AA3204" s="81"/>
      <c r="AB3204" s="81"/>
      <c r="AC3204" s="81"/>
      <c r="AD3204" s="149"/>
      <c r="AL3204" s="158"/>
      <c r="AM3204" s="80"/>
      <c r="AN3204" s="80"/>
      <c r="AO3204" s="80"/>
      <c r="AP3204" s="43"/>
      <c r="AQ3204" s="81"/>
      <c r="AR3204" s="81"/>
      <c r="AS3204" s="81"/>
      <c r="AT3204" s="81"/>
      <c r="AU3204" s="81"/>
      <c r="AV3204" s="81"/>
      <c r="AW3204" s="81"/>
      <c r="AX3204" s="81"/>
      <c r="AY3204" s="81"/>
      <c r="BG3204" s="611"/>
      <c r="BH3204" s="282"/>
      <c r="BI3204" s="282"/>
      <c r="BJ3204" s="282"/>
      <c r="BL3204" s="10"/>
    </row>
    <row r="3205" spans="1:65" s="74" customFormat="1" hidden="1" outlineLevel="2" x14ac:dyDescent="0.3">
      <c r="A3205" s="5"/>
      <c r="B3205" s="548"/>
      <c r="C3205" s="77"/>
      <c r="D3205" s="66"/>
      <c r="E3205" s="66"/>
      <c r="F3205" s="6"/>
      <c r="G3205" s="28"/>
      <c r="H3205" s="28"/>
      <c r="I3205" s="80" t="s">
        <v>186</v>
      </c>
      <c r="J3205" s="80" t="s">
        <v>186</v>
      </c>
      <c r="K3205" s="80" t="s">
        <v>185</v>
      </c>
      <c r="L3205" s="80" t="s">
        <v>185</v>
      </c>
      <c r="M3205" s="80" t="s">
        <v>185</v>
      </c>
      <c r="N3205" s="80" t="s">
        <v>185</v>
      </c>
      <c r="O3205" s="80" t="s">
        <v>185</v>
      </c>
      <c r="P3205" s="80" t="s">
        <v>186</v>
      </c>
      <c r="Q3205" s="80" t="s">
        <v>185</v>
      </c>
      <c r="R3205" s="80" t="s">
        <v>186</v>
      </c>
      <c r="S3205" s="279"/>
      <c r="T3205" s="80"/>
      <c r="U3205" s="80"/>
      <c r="V3205" s="279"/>
      <c r="W3205" s="279"/>
      <c r="X3205" s="279"/>
      <c r="Y3205" s="45"/>
      <c r="Z3205" s="152"/>
      <c r="AA3205" s="81"/>
      <c r="AB3205" s="81"/>
      <c r="AC3205" s="81"/>
      <c r="AD3205" s="149"/>
      <c r="AL3205" s="158"/>
      <c r="AM3205" s="80"/>
      <c r="AN3205" s="80"/>
      <c r="AO3205" s="80"/>
      <c r="AP3205" s="43"/>
      <c r="AQ3205" s="81"/>
      <c r="AR3205" s="81"/>
      <c r="AS3205" s="81"/>
      <c r="AT3205" s="81"/>
      <c r="AU3205" s="81"/>
      <c r="AV3205" s="81"/>
      <c r="AW3205" s="81"/>
      <c r="AX3205" s="81"/>
      <c r="AY3205" s="81"/>
      <c r="BG3205" s="611"/>
      <c r="BH3205" s="282"/>
      <c r="BI3205" s="282"/>
      <c r="BJ3205" s="282"/>
      <c r="BL3205" s="77"/>
    </row>
    <row r="3206" spans="1:65" s="74" customFormat="1" hidden="1" outlineLevel="2" x14ac:dyDescent="0.3">
      <c r="A3206" s="5"/>
      <c r="B3206" s="548"/>
      <c r="C3206" s="77"/>
      <c r="D3206" s="66"/>
      <c r="E3206" s="66"/>
      <c r="F3206" s="6"/>
      <c r="G3206" s="28"/>
      <c r="H3206" s="28"/>
      <c r="I3206" s="80" t="s">
        <v>186</v>
      </c>
      <c r="J3206" s="80" t="s">
        <v>186</v>
      </c>
      <c r="K3206" s="80" t="s">
        <v>185</v>
      </c>
      <c r="L3206" s="80" t="s">
        <v>185</v>
      </c>
      <c r="M3206" s="80" t="s">
        <v>185</v>
      </c>
      <c r="N3206" s="80" t="s">
        <v>185</v>
      </c>
      <c r="O3206" s="80" t="s">
        <v>185</v>
      </c>
      <c r="P3206" s="80" t="s">
        <v>186</v>
      </c>
      <c r="Q3206" s="80" t="s">
        <v>185</v>
      </c>
      <c r="R3206" s="80" t="s">
        <v>186</v>
      </c>
      <c r="S3206" s="279"/>
      <c r="T3206" s="80"/>
      <c r="U3206" s="80"/>
      <c r="V3206" s="279"/>
      <c r="W3206" s="279"/>
      <c r="X3206" s="279"/>
      <c r="Y3206" s="45"/>
      <c r="Z3206" s="152"/>
      <c r="AA3206" s="81"/>
      <c r="AB3206" s="81"/>
      <c r="AC3206" s="81"/>
      <c r="AD3206" s="149"/>
      <c r="AL3206" s="158"/>
      <c r="AM3206" s="80"/>
      <c r="AN3206" s="80"/>
      <c r="AO3206" s="80"/>
      <c r="AP3206" s="43"/>
      <c r="AQ3206" s="81"/>
      <c r="AR3206" s="81"/>
      <c r="AS3206" s="81"/>
      <c r="AT3206" s="81"/>
      <c r="AU3206" s="81"/>
      <c r="AV3206" s="81"/>
      <c r="AW3206" s="81"/>
      <c r="AX3206" s="81"/>
      <c r="AY3206" s="81"/>
      <c r="BG3206" s="611"/>
      <c r="BH3206" s="282"/>
      <c r="BI3206" s="282"/>
      <c r="BJ3206" s="282"/>
      <c r="BL3206" s="77"/>
    </row>
    <row r="3207" spans="1:65" s="74" customFormat="1" hidden="1" outlineLevel="2" x14ac:dyDescent="0.3">
      <c r="A3207" s="5"/>
      <c r="B3207" s="548"/>
      <c r="C3207" s="77"/>
      <c r="D3207" s="66"/>
      <c r="E3207" s="66"/>
      <c r="F3207" s="6"/>
      <c r="G3207" s="28"/>
      <c r="H3207" s="28"/>
      <c r="I3207" s="80" t="s">
        <v>186</v>
      </c>
      <c r="J3207" s="80" t="s">
        <v>186</v>
      </c>
      <c r="K3207" s="80" t="s">
        <v>185</v>
      </c>
      <c r="L3207" s="80" t="s">
        <v>185</v>
      </c>
      <c r="M3207" s="80" t="s">
        <v>185</v>
      </c>
      <c r="N3207" s="80" t="s">
        <v>185</v>
      </c>
      <c r="O3207" s="80" t="s">
        <v>185</v>
      </c>
      <c r="P3207" s="80" t="s">
        <v>186</v>
      </c>
      <c r="Q3207" s="80" t="s">
        <v>185</v>
      </c>
      <c r="R3207" s="80" t="s">
        <v>186</v>
      </c>
      <c r="S3207" s="279"/>
      <c r="T3207" s="80"/>
      <c r="U3207" s="80"/>
      <c r="V3207" s="279"/>
      <c r="W3207" s="279"/>
      <c r="X3207" s="279"/>
      <c r="Y3207" s="45"/>
      <c r="Z3207" s="152"/>
      <c r="AA3207" s="81"/>
      <c r="AB3207" s="81"/>
      <c r="AC3207" s="81"/>
      <c r="AD3207" s="149"/>
      <c r="AL3207" s="158"/>
      <c r="AM3207" s="80"/>
      <c r="AN3207" s="80"/>
      <c r="AO3207" s="80"/>
      <c r="AP3207" s="43"/>
      <c r="AQ3207" s="81"/>
      <c r="AR3207" s="81"/>
      <c r="AS3207" s="81"/>
      <c r="AT3207" s="81"/>
      <c r="AU3207" s="81"/>
      <c r="AV3207" s="81"/>
      <c r="AW3207" s="81"/>
      <c r="AX3207" s="81"/>
      <c r="AY3207" s="81"/>
      <c r="BG3207" s="611"/>
      <c r="BH3207" s="282"/>
      <c r="BI3207" s="282"/>
      <c r="BJ3207" s="282"/>
      <c r="BL3207" s="77"/>
    </row>
    <row r="3208" spans="1:65" s="74" customFormat="1" hidden="1" outlineLevel="2" x14ac:dyDescent="0.3">
      <c r="A3208" s="5"/>
      <c r="B3208" s="548"/>
      <c r="C3208" s="77"/>
      <c r="D3208" s="66"/>
      <c r="E3208" s="66"/>
      <c r="F3208" s="6"/>
      <c r="G3208" s="28"/>
      <c r="H3208" s="28"/>
      <c r="I3208" s="80" t="s">
        <v>186</v>
      </c>
      <c r="J3208" s="80" t="s">
        <v>186</v>
      </c>
      <c r="K3208" s="80" t="s">
        <v>185</v>
      </c>
      <c r="L3208" s="80" t="s">
        <v>185</v>
      </c>
      <c r="M3208" s="80" t="s">
        <v>185</v>
      </c>
      <c r="N3208" s="80" t="s">
        <v>185</v>
      </c>
      <c r="O3208" s="80" t="s">
        <v>185</v>
      </c>
      <c r="P3208" s="80" t="s">
        <v>186</v>
      </c>
      <c r="Q3208" s="80" t="s">
        <v>185</v>
      </c>
      <c r="R3208" s="80" t="s">
        <v>186</v>
      </c>
      <c r="S3208" s="279"/>
      <c r="T3208" s="80"/>
      <c r="U3208" s="80"/>
      <c r="V3208" s="279"/>
      <c r="W3208" s="279"/>
      <c r="X3208" s="279"/>
      <c r="Y3208" s="45"/>
      <c r="Z3208" s="152"/>
      <c r="AA3208" s="81"/>
      <c r="AB3208" s="81"/>
      <c r="AC3208" s="81"/>
      <c r="AD3208" s="149"/>
      <c r="AL3208" s="158"/>
      <c r="AM3208" s="80"/>
      <c r="AN3208" s="80"/>
      <c r="AO3208" s="80"/>
      <c r="AP3208" s="43"/>
      <c r="AQ3208" s="81"/>
      <c r="AR3208" s="81"/>
      <c r="AS3208" s="81"/>
      <c r="AT3208" s="81"/>
      <c r="AU3208" s="81"/>
      <c r="AV3208" s="81"/>
      <c r="AW3208" s="81"/>
      <c r="AX3208" s="81"/>
      <c r="AY3208" s="81"/>
      <c r="BG3208" s="611"/>
      <c r="BH3208" s="282"/>
      <c r="BI3208" s="282"/>
      <c r="BJ3208" s="282"/>
      <c r="BL3208" s="77"/>
    </row>
    <row r="3209" spans="1:65" s="74" customFormat="1" hidden="1" outlineLevel="2" x14ac:dyDescent="0.3">
      <c r="A3209" s="5"/>
      <c r="B3209" s="548"/>
      <c r="C3209" s="77"/>
      <c r="D3209" s="66"/>
      <c r="E3209" s="66"/>
      <c r="F3209" s="6"/>
      <c r="G3209" s="28"/>
      <c r="H3209" s="28"/>
      <c r="I3209" s="80" t="s">
        <v>186</v>
      </c>
      <c r="J3209" s="80" t="s">
        <v>186</v>
      </c>
      <c r="K3209" s="80" t="s">
        <v>185</v>
      </c>
      <c r="L3209" s="80" t="s">
        <v>185</v>
      </c>
      <c r="M3209" s="80" t="s">
        <v>185</v>
      </c>
      <c r="N3209" s="80" t="s">
        <v>185</v>
      </c>
      <c r="O3209" s="80" t="s">
        <v>185</v>
      </c>
      <c r="P3209" s="80" t="s">
        <v>186</v>
      </c>
      <c r="Q3209" s="80" t="s">
        <v>185</v>
      </c>
      <c r="R3209" s="80" t="s">
        <v>186</v>
      </c>
      <c r="S3209" s="279"/>
      <c r="T3209" s="80"/>
      <c r="U3209" s="80"/>
      <c r="V3209" s="279"/>
      <c r="W3209" s="279"/>
      <c r="X3209" s="279"/>
      <c r="Y3209" s="45"/>
      <c r="Z3209" s="152"/>
      <c r="AA3209" s="81"/>
      <c r="AB3209" s="81"/>
      <c r="AC3209" s="81"/>
      <c r="AD3209" s="149"/>
      <c r="AL3209" s="158"/>
      <c r="AM3209" s="80"/>
      <c r="AN3209" s="80"/>
      <c r="AO3209" s="80"/>
      <c r="AP3209" s="43"/>
      <c r="AQ3209" s="81"/>
      <c r="AR3209" s="81"/>
      <c r="AS3209" s="81"/>
      <c r="AT3209" s="81"/>
      <c r="AU3209" s="81"/>
      <c r="AV3209" s="81"/>
      <c r="AW3209" s="81"/>
      <c r="AX3209" s="81"/>
      <c r="AY3209" s="81"/>
      <c r="BG3209" s="611"/>
      <c r="BH3209" s="282"/>
      <c r="BI3209" s="282"/>
      <c r="BJ3209" s="282"/>
      <c r="BL3209" s="77"/>
    </row>
    <row r="3210" spans="1:65" s="74" customFormat="1" hidden="1" outlineLevel="2" x14ac:dyDescent="0.3">
      <c r="A3210" s="8"/>
      <c r="B3210" s="562"/>
      <c r="C3210" s="77"/>
      <c r="D3210" s="66"/>
      <c r="E3210" s="66"/>
      <c r="F3210" s="6"/>
      <c r="G3210" s="28"/>
      <c r="H3210" s="28"/>
      <c r="I3210" s="80" t="s">
        <v>186</v>
      </c>
      <c r="J3210" s="80" t="s">
        <v>186</v>
      </c>
      <c r="K3210" s="80" t="s">
        <v>190</v>
      </c>
      <c r="L3210" s="80" t="s">
        <v>186</v>
      </c>
      <c r="M3210" s="80" t="s">
        <v>190</v>
      </c>
      <c r="N3210" s="80" t="s">
        <v>190</v>
      </c>
      <c r="O3210" s="80" t="s">
        <v>186</v>
      </c>
      <c r="P3210" s="80" t="s">
        <v>186</v>
      </c>
      <c r="Q3210" s="80" t="s">
        <v>190</v>
      </c>
      <c r="R3210" s="80" t="s">
        <v>186</v>
      </c>
      <c r="S3210" s="279"/>
      <c r="T3210" s="80"/>
      <c r="U3210" s="80"/>
      <c r="V3210" s="279"/>
      <c r="W3210" s="279"/>
      <c r="X3210" s="279"/>
      <c r="Y3210" s="45"/>
      <c r="Z3210" s="152"/>
      <c r="AA3210" s="81"/>
      <c r="AB3210" s="81"/>
      <c r="AC3210" s="81"/>
      <c r="AD3210" s="149"/>
      <c r="AL3210" s="158"/>
      <c r="AM3210" s="80"/>
      <c r="AN3210" s="80"/>
      <c r="AO3210" s="80"/>
      <c r="AP3210" s="43"/>
      <c r="AQ3210" s="81"/>
      <c r="AR3210" s="81"/>
      <c r="AS3210" s="81"/>
      <c r="AT3210" s="81"/>
      <c r="AU3210" s="81"/>
      <c r="AV3210" s="81"/>
      <c r="AW3210" s="81"/>
      <c r="AX3210" s="81"/>
      <c r="AY3210" s="81"/>
      <c r="BG3210" s="611"/>
      <c r="BH3210" s="282"/>
      <c r="BI3210" s="282"/>
      <c r="BJ3210" s="282"/>
      <c r="BL3210" s="77"/>
    </row>
    <row r="3211" spans="1:65" s="32" customFormat="1" hidden="1" outlineLevel="2" x14ac:dyDescent="0.3">
      <c r="A3211" s="33"/>
      <c r="B3211" s="570"/>
      <c r="C3211" s="33"/>
      <c r="D3211" s="27"/>
      <c r="E3211" s="27"/>
      <c r="F3211" s="6"/>
      <c r="G3211" s="35"/>
      <c r="H3211" s="35"/>
      <c r="I3211" s="35"/>
      <c r="J3211" s="35"/>
      <c r="K3211" s="35"/>
      <c r="L3211" s="35"/>
      <c r="M3211" s="35"/>
      <c r="N3211" s="35"/>
      <c r="O3211" s="35"/>
      <c r="P3211" s="35"/>
      <c r="Q3211" s="35"/>
      <c r="R3211" s="35"/>
      <c r="S3211" s="306"/>
      <c r="T3211" s="35"/>
      <c r="U3211" s="35"/>
      <c r="V3211" s="306"/>
      <c r="W3211" s="306"/>
      <c r="X3211" s="306"/>
      <c r="Y3211" s="45"/>
      <c r="Z3211" s="152"/>
      <c r="AA3211" s="81"/>
      <c r="AB3211" s="81"/>
      <c r="AC3211" s="81"/>
      <c r="AD3211" s="148"/>
      <c r="AL3211" s="157"/>
      <c r="AM3211" s="80"/>
      <c r="AN3211" s="80"/>
      <c r="AO3211" s="80"/>
      <c r="AP3211" s="43"/>
      <c r="AQ3211" s="81"/>
      <c r="AR3211" s="81"/>
      <c r="AS3211" s="81"/>
      <c r="AT3211" s="81"/>
      <c r="AU3211" s="81"/>
      <c r="AV3211" s="81"/>
      <c r="AW3211" s="81"/>
      <c r="AX3211" s="81"/>
      <c r="AY3211" s="81"/>
      <c r="BG3211" s="622"/>
      <c r="BH3211" s="295"/>
      <c r="BI3211" s="295"/>
      <c r="BJ3211" s="295"/>
      <c r="BL3211" s="76"/>
      <c r="BM3211" s="74"/>
    </row>
    <row r="3212" spans="1:65" s="32" customFormat="1" outlineLevel="1" collapsed="1" x14ac:dyDescent="0.25">
      <c r="A3212" s="72"/>
      <c r="B3212" s="547"/>
      <c r="C3212" s="1"/>
      <c r="D3212" s="73"/>
      <c r="E3212" s="128"/>
      <c r="F3212" s="2"/>
      <c r="G3212" s="3"/>
      <c r="H3212" s="3"/>
      <c r="I3212" s="3"/>
      <c r="J3212" s="3"/>
      <c r="K3212" s="3"/>
      <c r="L3212" s="3"/>
      <c r="M3212" s="3"/>
      <c r="N3212" s="3"/>
      <c r="O3212" s="3"/>
      <c r="P3212" s="3"/>
      <c r="Q3212" s="3"/>
      <c r="R3212" s="3"/>
      <c r="S3212" s="273"/>
      <c r="T3212" s="178" t="s">
        <v>147</v>
      </c>
      <c r="U3212" s="178" t="s">
        <v>147</v>
      </c>
      <c r="V3212" s="293" t="s">
        <v>147</v>
      </c>
      <c r="W3212" s="293" t="s">
        <v>147</v>
      </c>
      <c r="X3212" s="293" t="s">
        <v>147</v>
      </c>
      <c r="Y3212" s="72" t="s">
        <v>382</v>
      </c>
      <c r="Z3212" s="148"/>
      <c r="AA3212" s="79"/>
      <c r="AB3212" s="79"/>
      <c r="AC3212" s="138"/>
      <c r="AD3212" s="148"/>
      <c r="AE3212" s="79"/>
      <c r="AF3212" s="79" t="s">
        <v>150</v>
      </c>
      <c r="AG3212" s="79"/>
      <c r="AH3212" s="79"/>
      <c r="AI3212" s="79"/>
      <c r="AJ3212" s="79"/>
      <c r="AK3212" s="79"/>
      <c r="AL3212" s="157"/>
      <c r="AM3212" s="3"/>
      <c r="AN3212" s="3"/>
      <c r="AO3212" s="3"/>
      <c r="AP3212" s="83"/>
      <c r="AQ3212" s="79"/>
      <c r="AR3212" s="79"/>
      <c r="AS3212" s="79"/>
      <c r="AT3212" s="79"/>
      <c r="AU3212" s="79"/>
      <c r="AV3212" s="79"/>
      <c r="AW3212" s="79"/>
      <c r="AX3212" s="79"/>
      <c r="AY3212" s="79" t="s">
        <v>389</v>
      </c>
      <c r="AZ3212" s="79"/>
      <c r="BA3212" s="79"/>
      <c r="BB3212" s="79"/>
      <c r="BC3212" s="79"/>
      <c r="BD3212" s="79"/>
      <c r="BE3212" s="79"/>
      <c r="BF3212" s="79"/>
      <c r="BG3212" s="610"/>
      <c r="BH3212" s="383" t="s">
        <v>178</v>
      </c>
      <c r="BI3212" s="288"/>
      <c r="BJ3212" s="288"/>
      <c r="BK3212" s="79"/>
      <c r="BL3212" s="83"/>
      <c r="BM3212" s="74"/>
    </row>
    <row r="3213" spans="1:65" s="74" customFormat="1" hidden="1" outlineLevel="2" x14ac:dyDescent="0.3">
      <c r="A3213" s="5"/>
      <c r="B3213" s="548"/>
      <c r="C3213" s="77"/>
      <c r="D3213" s="66"/>
      <c r="E3213" s="66"/>
      <c r="F3213" s="6"/>
      <c r="G3213" s="28"/>
      <c r="H3213" s="28"/>
      <c r="I3213" s="80" t="s">
        <v>186</v>
      </c>
      <c r="J3213" s="80" t="s">
        <v>186</v>
      </c>
      <c r="K3213" s="80" t="s">
        <v>185</v>
      </c>
      <c r="L3213" s="80" t="s">
        <v>185</v>
      </c>
      <c r="M3213" s="80" t="s">
        <v>185</v>
      </c>
      <c r="N3213" s="80" t="s">
        <v>185</v>
      </c>
      <c r="O3213" s="80" t="s">
        <v>185</v>
      </c>
      <c r="P3213" s="80" t="s">
        <v>186</v>
      </c>
      <c r="Q3213" s="80" t="s">
        <v>185</v>
      </c>
      <c r="R3213" s="80" t="s">
        <v>186</v>
      </c>
      <c r="S3213" s="279"/>
      <c r="T3213" s="80"/>
      <c r="U3213" s="80"/>
      <c r="V3213" s="279"/>
      <c r="W3213" s="279"/>
      <c r="X3213" s="279"/>
      <c r="Y3213" s="45"/>
      <c r="Z3213" s="152"/>
      <c r="AA3213" s="81"/>
      <c r="AB3213" s="81"/>
      <c r="AC3213" s="81"/>
      <c r="AD3213" s="149"/>
      <c r="AL3213" s="158"/>
      <c r="AM3213" s="80"/>
      <c r="AN3213" s="80"/>
      <c r="AO3213" s="80"/>
      <c r="AP3213" s="43"/>
      <c r="AQ3213" s="81"/>
      <c r="AR3213" s="81"/>
      <c r="AS3213" s="81"/>
      <c r="AT3213" s="81"/>
      <c r="AU3213" s="81"/>
      <c r="AV3213" s="81"/>
      <c r="AW3213" s="81"/>
      <c r="AX3213" s="81"/>
      <c r="AY3213" s="81"/>
      <c r="BG3213" s="611"/>
      <c r="BH3213" s="282"/>
      <c r="BI3213" s="282"/>
      <c r="BJ3213" s="282"/>
      <c r="BL3213" s="77"/>
    </row>
    <row r="3214" spans="1:65" s="74" customFormat="1" hidden="1" outlineLevel="2" x14ac:dyDescent="0.3">
      <c r="A3214" s="5"/>
      <c r="B3214" s="548"/>
      <c r="C3214" s="77"/>
      <c r="D3214" s="66"/>
      <c r="E3214" s="66"/>
      <c r="F3214" s="6"/>
      <c r="G3214" s="28"/>
      <c r="H3214" s="28"/>
      <c r="I3214" s="80" t="s">
        <v>186</v>
      </c>
      <c r="J3214" s="80" t="s">
        <v>186</v>
      </c>
      <c r="K3214" s="80" t="s">
        <v>246</v>
      </c>
      <c r="L3214" s="80" t="s">
        <v>185</v>
      </c>
      <c r="M3214" s="80" t="s">
        <v>185</v>
      </c>
      <c r="N3214" s="80" t="s">
        <v>246</v>
      </c>
      <c r="O3214" s="80" t="s">
        <v>185</v>
      </c>
      <c r="P3214" s="80" t="s">
        <v>186</v>
      </c>
      <c r="Q3214" s="80" t="s">
        <v>246</v>
      </c>
      <c r="R3214" s="80" t="s">
        <v>186</v>
      </c>
      <c r="S3214" s="279"/>
      <c r="T3214" s="80"/>
      <c r="U3214" s="80"/>
      <c r="V3214" s="279"/>
      <c r="W3214" s="279"/>
      <c r="X3214" s="279"/>
      <c r="Y3214" s="45"/>
      <c r="Z3214" s="152"/>
      <c r="AA3214" s="81"/>
      <c r="AB3214" s="81"/>
      <c r="AC3214" s="81"/>
      <c r="AD3214" s="149"/>
      <c r="AL3214" s="158"/>
      <c r="AM3214" s="80"/>
      <c r="AN3214" s="80"/>
      <c r="AO3214" s="80"/>
      <c r="AP3214" s="43"/>
      <c r="AQ3214" s="81"/>
      <c r="AR3214" s="81"/>
      <c r="AS3214" s="81"/>
      <c r="AT3214" s="81"/>
      <c r="AU3214" s="81"/>
      <c r="AV3214" s="81"/>
      <c r="AW3214" s="81"/>
      <c r="AX3214" s="81"/>
      <c r="AY3214" s="81"/>
      <c r="BG3214" s="611"/>
      <c r="BH3214" s="282"/>
      <c r="BI3214" s="282"/>
      <c r="BJ3214" s="282"/>
      <c r="BL3214" s="77"/>
    </row>
    <row r="3215" spans="1:65" s="74" customFormat="1" hidden="1" outlineLevel="2" x14ac:dyDescent="0.3">
      <c r="A3215" s="5"/>
      <c r="B3215" s="548"/>
      <c r="C3215" s="77"/>
      <c r="D3215" s="66"/>
      <c r="E3215" s="66"/>
      <c r="F3215" s="6"/>
      <c r="G3215" s="28"/>
      <c r="H3215" s="28"/>
      <c r="I3215" s="80" t="s">
        <v>186</v>
      </c>
      <c r="J3215" s="80" t="s">
        <v>186</v>
      </c>
      <c r="K3215" s="80" t="s">
        <v>246</v>
      </c>
      <c r="L3215" s="80" t="s">
        <v>185</v>
      </c>
      <c r="M3215" s="80" t="s">
        <v>185</v>
      </c>
      <c r="N3215" s="80" t="s">
        <v>246</v>
      </c>
      <c r="O3215" s="80" t="s">
        <v>185</v>
      </c>
      <c r="P3215" s="80" t="s">
        <v>186</v>
      </c>
      <c r="Q3215" s="80" t="s">
        <v>246</v>
      </c>
      <c r="R3215" s="80" t="s">
        <v>186</v>
      </c>
      <c r="S3215" s="279"/>
      <c r="T3215" s="80"/>
      <c r="U3215" s="80"/>
      <c r="V3215" s="279"/>
      <c r="W3215" s="279"/>
      <c r="X3215" s="279"/>
      <c r="Y3215" s="45"/>
      <c r="Z3215" s="152"/>
      <c r="AA3215" s="81"/>
      <c r="AB3215" s="81"/>
      <c r="AC3215" s="81"/>
      <c r="AD3215" s="149"/>
      <c r="AL3215" s="158"/>
      <c r="AM3215" s="80"/>
      <c r="AN3215" s="80"/>
      <c r="AO3215" s="80"/>
      <c r="AP3215" s="43"/>
      <c r="AQ3215" s="81"/>
      <c r="AR3215" s="81"/>
      <c r="AS3215" s="81"/>
      <c r="AT3215" s="81"/>
      <c r="AU3215" s="81"/>
      <c r="AV3215" s="81"/>
      <c r="AW3215" s="81"/>
      <c r="AX3215" s="81"/>
      <c r="AY3215" s="81"/>
      <c r="BG3215" s="611"/>
      <c r="BH3215" s="282"/>
      <c r="BI3215" s="282"/>
      <c r="BJ3215" s="282"/>
      <c r="BL3215" s="77"/>
    </row>
    <row r="3216" spans="1:65" s="74" customFormat="1" hidden="1" outlineLevel="2" x14ac:dyDescent="0.3">
      <c r="A3216" s="5"/>
      <c r="B3216" s="548"/>
      <c r="C3216" s="77"/>
      <c r="D3216" s="66"/>
      <c r="E3216" s="66"/>
      <c r="F3216" s="6"/>
      <c r="G3216" s="28"/>
      <c r="H3216" s="28"/>
      <c r="I3216" s="80" t="s">
        <v>186</v>
      </c>
      <c r="J3216" s="80" t="s">
        <v>186</v>
      </c>
      <c r="K3216" s="80" t="s">
        <v>246</v>
      </c>
      <c r="L3216" s="80" t="s">
        <v>185</v>
      </c>
      <c r="M3216" s="80" t="s">
        <v>185</v>
      </c>
      <c r="N3216" s="80" t="s">
        <v>246</v>
      </c>
      <c r="O3216" s="80" t="s">
        <v>185</v>
      </c>
      <c r="P3216" s="80" t="s">
        <v>186</v>
      </c>
      <c r="Q3216" s="80" t="s">
        <v>246</v>
      </c>
      <c r="R3216" s="80" t="s">
        <v>186</v>
      </c>
      <c r="S3216" s="279"/>
      <c r="T3216" s="80"/>
      <c r="U3216" s="80"/>
      <c r="V3216" s="279"/>
      <c r="W3216" s="279"/>
      <c r="X3216" s="279"/>
      <c r="Y3216" s="45"/>
      <c r="Z3216" s="152"/>
      <c r="AA3216" s="81"/>
      <c r="AB3216" s="81"/>
      <c r="AC3216" s="81"/>
      <c r="AD3216" s="149"/>
      <c r="AL3216" s="158"/>
      <c r="AM3216" s="80"/>
      <c r="AN3216" s="80"/>
      <c r="AO3216" s="80"/>
      <c r="AP3216" s="43"/>
      <c r="AQ3216" s="81"/>
      <c r="AR3216" s="81"/>
      <c r="AS3216" s="81"/>
      <c r="AT3216" s="81"/>
      <c r="AU3216" s="81"/>
      <c r="AV3216" s="81"/>
      <c r="AW3216" s="81"/>
      <c r="AX3216" s="81"/>
      <c r="AY3216" s="81"/>
      <c r="BG3216" s="611"/>
      <c r="BH3216" s="282"/>
      <c r="BI3216" s="282"/>
      <c r="BJ3216" s="282"/>
      <c r="BL3216" s="10"/>
    </row>
    <row r="3217" spans="1:64" s="74" customFormat="1" hidden="1" outlineLevel="2" x14ac:dyDescent="0.3">
      <c r="A3217" s="5"/>
      <c r="B3217" s="548"/>
      <c r="C3217" s="77"/>
      <c r="D3217" s="66"/>
      <c r="E3217" s="66"/>
      <c r="F3217" s="6"/>
      <c r="G3217" s="28"/>
      <c r="H3217" s="28"/>
      <c r="I3217" s="80" t="s">
        <v>186</v>
      </c>
      <c r="J3217" s="80" t="s">
        <v>186</v>
      </c>
      <c r="K3217" s="80" t="s">
        <v>246</v>
      </c>
      <c r="L3217" s="80" t="s">
        <v>185</v>
      </c>
      <c r="M3217" s="80" t="s">
        <v>185</v>
      </c>
      <c r="N3217" s="80" t="s">
        <v>246</v>
      </c>
      <c r="O3217" s="80" t="s">
        <v>185</v>
      </c>
      <c r="P3217" s="80" t="s">
        <v>186</v>
      </c>
      <c r="Q3217" s="80" t="s">
        <v>246</v>
      </c>
      <c r="R3217" s="80" t="s">
        <v>186</v>
      </c>
      <c r="S3217" s="279"/>
      <c r="T3217" s="80"/>
      <c r="U3217" s="80"/>
      <c r="V3217" s="279"/>
      <c r="W3217" s="279"/>
      <c r="X3217" s="279"/>
      <c r="Y3217" s="45"/>
      <c r="Z3217" s="152"/>
      <c r="AA3217" s="81"/>
      <c r="AB3217" s="81"/>
      <c r="AC3217" s="81"/>
      <c r="AD3217" s="149"/>
      <c r="AL3217" s="158"/>
      <c r="AM3217" s="80"/>
      <c r="AN3217" s="80"/>
      <c r="AO3217" s="80"/>
      <c r="AP3217" s="43"/>
      <c r="AQ3217" s="81"/>
      <c r="AR3217" s="81"/>
      <c r="AS3217" s="81"/>
      <c r="AT3217" s="81"/>
      <c r="AU3217" s="81"/>
      <c r="AV3217" s="81"/>
      <c r="AW3217" s="81"/>
      <c r="AX3217" s="81"/>
      <c r="AY3217" s="81"/>
      <c r="BG3217" s="611"/>
      <c r="BH3217" s="282"/>
      <c r="BI3217" s="282"/>
      <c r="BJ3217" s="282"/>
      <c r="BL3217" s="77"/>
    </row>
    <row r="3218" spans="1:64" s="74" customFormat="1" hidden="1" outlineLevel="2" x14ac:dyDescent="0.3">
      <c r="A3218" s="5"/>
      <c r="B3218" s="548"/>
      <c r="C3218" s="77"/>
      <c r="D3218" s="66"/>
      <c r="E3218" s="66"/>
      <c r="F3218" s="6"/>
      <c r="G3218" s="28"/>
      <c r="H3218" s="28"/>
      <c r="I3218" s="80" t="s">
        <v>186</v>
      </c>
      <c r="J3218" s="80" t="s">
        <v>186</v>
      </c>
      <c r="K3218" s="80" t="s">
        <v>185</v>
      </c>
      <c r="L3218" s="80" t="s">
        <v>185</v>
      </c>
      <c r="M3218" s="80" t="s">
        <v>185</v>
      </c>
      <c r="N3218" s="80" t="s">
        <v>185</v>
      </c>
      <c r="O3218" s="80" t="s">
        <v>185</v>
      </c>
      <c r="P3218" s="80" t="s">
        <v>186</v>
      </c>
      <c r="Q3218" s="80" t="s">
        <v>185</v>
      </c>
      <c r="R3218" s="80" t="s">
        <v>186</v>
      </c>
      <c r="S3218" s="279"/>
      <c r="T3218" s="80"/>
      <c r="U3218" s="80"/>
      <c r="V3218" s="279"/>
      <c r="W3218" s="279"/>
      <c r="X3218" s="279"/>
      <c r="Y3218" s="45"/>
      <c r="Z3218" s="152"/>
      <c r="AA3218" s="81"/>
      <c r="AB3218" s="81"/>
      <c r="AC3218" s="81"/>
      <c r="AD3218" s="149"/>
      <c r="AL3218" s="158"/>
      <c r="AM3218" s="80"/>
      <c r="AN3218" s="80"/>
      <c r="AO3218" s="80"/>
      <c r="AP3218" s="43"/>
      <c r="AQ3218" s="81"/>
      <c r="AR3218" s="81"/>
      <c r="AS3218" s="81"/>
      <c r="AT3218" s="81"/>
      <c r="AU3218" s="81"/>
      <c r="AV3218" s="81"/>
      <c r="AW3218" s="81"/>
      <c r="AX3218" s="81"/>
      <c r="AY3218" s="81"/>
      <c r="BG3218" s="611"/>
      <c r="BH3218" s="282"/>
      <c r="BI3218" s="282"/>
      <c r="BJ3218" s="282"/>
      <c r="BL3218" s="77"/>
    </row>
    <row r="3219" spans="1:64" s="74" customFormat="1" hidden="1" outlineLevel="2" x14ac:dyDescent="0.3">
      <c r="A3219" s="5"/>
      <c r="B3219" s="548"/>
      <c r="C3219" s="77"/>
      <c r="D3219" s="66"/>
      <c r="E3219" s="66"/>
      <c r="F3219" s="6"/>
      <c r="G3219" s="28"/>
      <c r="H3219" s="28"/>
      <c r="I3219" s="80" t="s">
        <v>186</v>
      </c>
      <c r="J3219" s="80" t="s">
        <v>186</v>
      </c>
      <c r="K3219" s="80" t="s">
        <v>246</v>
      </c>
      <c r="L3219" s="80" t="s">
        <v>185</v>
      </c>
      <c r="M3219" s="80" t="s">
        <v>185</v>
      </c>
      <c r="N3219" s="80" t="s">
        <v>246</v>
      </c>
      <c r="O3219" s="80" t="s">
        <v>185</v>
      </c>
      <c r="P3219" s="80" t="s">
        <v>186</v>
      </c>
      <c r="Q3219" s="80" t="s">
        <v>246</v>
      </c>
      <c r="R3219" s="80" t="s">
        <v>186</v>
      </c>
      <c r="S3219" s="279"/>
      <c r="T3219" s="80"/>
      <c r="U3219" s="80"/>
      <c r="V3219" s="279"/>
      <c r="W3219" s="279"/>
      <c r="X3219" s="279"/>
      <c r="Y3219" s="45"/>
      <c r="Z3219" s="152"/>
      <c r="AA3219" s="81"/>
      <c r="AB3219" s="81"/>
      <c r="AC3219" s="81"/>
      <c r="AD3219" s="149"/>
      <c r="AL3219" s="158"/>
      <c r="AM3219" s="80"/>
      <c r="AN3219" s="80"/>
      <c r="AO3219" s="80"/>
      <c r="AP3219" s="43"/>
      <c r="AQ3219" s="81"/>
      <c r="AR3219" s="81"/>
      <c r="AS3219" s="81"/>
      <c r="AT3219" s="81"/>
      <c r="AU3219" s="81"/>
      <c r="AV3219" s="81"/>
      <c r="AW3219" s="81"/>
      <c r="AX3219" s="81"/>
      <c r="AY3219" s="81"/>
      <c r="BG3219" s="611"/>
      <c r="BH3219" s="282"/>
      <c r="BI3219" s="282"/>
      <c r="BJ3219" s="282"/>
      <c r="BL3219" s="77"/>
    </row>
    <row r="3220" spans="1:64" s="74" customFormat="1" hidden="1" outlineLevel="2" x14ac:dyDescent="0.3">
      <c r="A3220" s="5"/>
      <c r="B3220" s="548"/>
      <c r="C3220" s="77"/>
      <c r="D3220" s="66"/>
      <c r="E3220" s="66"/>
      <c r="F3220" s="6"/>
      <c r="G3220" s="28"/>
      <c r="H3220" s="28"/>
      <c r="I3220" s="80" t="s">
        <v>186</v>
      </c>
      <c r="J3220" s="80" t="s">
        <v>186</v>
      </c>
      <c r="K3220" s="80" t="s">
        <v>185</v>
      </c>
      <c r="L3220" s="80" t="s">
        <v>185</v>
      </c>
      <c r="M3220" s="80" t="s">
        <v>185</v>
      </c>
      <c r="N3220" s="80" t="s">
        <v>185</v>
      </c>
      <c r="O3220" s="80" t="s">
        <v>185</v>
      </c>
      <c r="P3220" s="80" t="s">
        <v>186</v>
      </c>
      <c r="Q3220" s="80" t="s">
        <v>185</v>
      </c>
      <c r="R3220" s="80" t="s">
        <v>186</v>
      </c>
      <c r="S3220" s="279"/>
      <c r="T3220" s="80"/>
      <c r="U3220" s="80"/>
      <c r="V3220" s="279"/>
      <c r="W3220" s="279"/>
      <c r="X3220" s="279"/>
      <c r="Y3220" s="45"/>
      <c r="Z3220" s="152"/>
      <c r="AA3220" s="81"/>
      <c r="AB3220" s="81"/>
      <c r="AC3220" s="81"/>
      <c r="AD3220" s="149"/>
      <c r="AL3220" s="158"/>
      <c r="AM3220" s="80"/>
      <c r="AN3220" s="80"/>
      <c r="AO3220" s="80"/>
      <c r="AP3220" s="43"/>
      <c r="AQ3220" s="81"/>
      <c r="AR3220" s="81"/>
      <c r="AS3220" s="81"/>
      <c r="AT3220" s="81"/>
      <c r="AU3220" s="81"/>
      <c r="AV3220" s="81"/>
      <c r="AW3220" s="81"/>
      <c r="AX3220" s="81"/>
      <c r="AY3220" s="81"/>
      <c r="BG3220" s="611"/>
      <c r="BH3220" s="282"/>
      <c r="BI3220" s="282"/>
      <c r="BJ3220" s="282"/>
      <c r="BL3220" s="77"/>
    </row>
    <row r="3221" spans="1:64" s="74" customFormat="1" hidden="1" outlineLevel="2" x14ac:dyDescent="0.3">
      <c r="A3221" s="5"/>
      <c r="B3221" s="548"/>
      <c r="C3221" s="77"/>
      <c r="D3221" s="66"/>
      <c r="E3221" s="66"/>
      <c r="F3221" s="6"/>
      <c r="G3221" s="28"/>
      <c r="H3221" s="28"/>
      <c r="I3221" s="80" t="s">
        <v>186</v>
      </c>
      <c r="J3221" s="80" t="s">
        <v>186</v>
      </c>
      <c r="K3221" s="80" t="s">
        <v>246</v>
      </c>
      <c r="L3221" s="80" t="s">
        <v>185</v>
      </c>
      <c r="M3221" s="80" t="s">
        <v>185</v>
      </c>
      <c r="N3221" s="80" t="s">
        <v>246</v>
      </c>
      <c r="O3221" s="80" t="s">
        <v>185</v>
      </c>
      <c r="P3221" s="80" t="s">
        <v>186</v>
      </c>
      <c r="Q3221" s="80" t="s">
        <v>246</v>
      </c>
      <c r="R3221" s="80" t="s">
        <v>186</v>
      </c>
      <c r="S3221" s="279"/>
      <c r="T3221" s="80"/>
      <c r="U3221" s="80"/>
      <c r="V3221" s="279"/>
      <c r="W3221" s="279"/>
      <c r="X3221" s="279"/>
      <c r="Y3221" s="45"/>
      <c r="Z3221" s="152"/>
      <c r="AA3221" s="81"/>
      <c r="AB3221" s="81"/>
      <c r="AC3221" s="81"/>
      <c r="AD3221" s="149"/>
      <c r="AL3221" s="158"/>
      <c r="AM3221" s="80"/>
      <c r="AN3221" s="80"/>
      <c r="AO3221" s="80"/>
      <c r="AP3221" s="43"/>
      <c r="AQ3221" s="81"/>
      <c r="AR3221" s="81"/>
      <c r="AS3221" s="81"/>
      <c r="AT3221" s="81"/>
      <c r="AU3221" s="81"/>
      <c r="AV3221" s="81"/>
      <c r="AW3221" s="81"/>
      <c r="AX3221" s="81"/>
      <c r="AY3221" s="81"/>
      <c r="BG3221" s="611"/>
      <c r="BH3221" s="282"/>
      <c r="BI3221" s="282"/>
      <c r="BJ3221" s="282"/>
      <c r="BL3221" s="77"/>
    </row>
    <row r="3222" spans="1:64" s="74" customFormat="1" hidden="1" outlineLevel="2" x14ac:dyDescent="0.3">
      <c r="A3222" s="5"/>
      <c r="B3222" s="548"/>
      <c r="C3222" s="77"/>
      <c r="D3222" s="66"/>
      <c r="E3222" s="66"/>
      <c r="F3222" s="6"/>
      <c r="G3222" s="28"/>
      <c r="H3222" s="28"/>
      <c r="I3222" s="80" t="s">
        <v>186</v>
      </c>
      <c r="J3222" s="80" t="s">
        <v>186</v>
      </c>
      <c r="K3222" s="80" t="s">
        <v>246</v>
      </c>
      <c r="L3222" s="80" t="s">
        <v>185</v>
      </c>
      <c r="M3222" s="80" t="s">
        <v>185</v>
      </c>
      <c r="N3222" s="80" t="s">
        <v>246</v>
      </c>
      <c r="O3222" s="80" t="s">
        <v>185</v>
      </c>
      <c r="P3222" s="80" t="s">
        <v>186</v>
      </c>
      <c r="Q3222" s="80" t="s">
        <v>246</v>
      </c>
      <c r="R3222" s="80" t="s">
        <v>186</v>
      </c>
      <c r="S3222" s="279"/>
      <c r="T3222" s="80"/>
      <c r="U3222" s="80"/>
      <c r="V3222" s="279"/>
      <c r="W3222" s="279"/>
      <c r="X3222" s="279"/>
      <c r="Y3222" s="45"/>
      <c r="Z3222" s="152"/>
      <c r="AA3222" s="81"/>
      <c r="AB3222" s="81"/>
      <c r="AC3222" s="81"/>
      <c r="AD3222" s="149"/>
      <c r="AL3222" s="158"/>
      <c r="AM3222" s="80"/>
      <c r="AN3222" s="80"/>
      <c r="AO3222" s="80"/>
      <c r="AP3222" s="43"/>
      <c r="AQ3222" s="81"/>
      <c r="AR3222" s="81"/>
      <c r="AS3222" s="81"/>
      <c r="AT3222" s="81"/>
      <c r="AU3222" s="81"/>
      <c r="AV3222" s="81"/>
      <c r="AW3222" s="81"/>
      <c r="AX3222" s="81"/>
      <c r="AY3222" s="81"/>
      <c r="BG3222" s="611"/>
      <c r="BH3222" s="282"/>
      <c r="BI3222" s="282"/>
      <c r="BJ3222" s="282"/>
      <c r="BL3222" s="77"/>
    </row>
    <row r="3223" spans="1:64" s="74" customFormat="1" hidden="1" outlineLevel="2" x14ac:dyDescent="0.3">
      <c r="A3223" s="5"/>
      <c r="B3223" s="548"/>
      <c r="C3223" s="77"/>
      <c r="D3223" s="66"/>
      <c r="E3223" s="66"/>
      <c r="F3223" s="6"/>
      <c r="G3223" s="28"/>
      <c r="H3223" s="28"/>
      <c r="I3223" s="80" t="s">
        <v>186</v>
      </c>
      <c r="J3223" s="80" t="s">
        <v>186</v>
      </c>
      <c r="K3223" s="80" t="s">
        <v>185</v>
      </c>
      <c r="L3223" s="80" t="s">
        <v>185</v>
      </c>
      <c r="M3223" s="80" t="s">
        <v>185</v>
      </c>
      <c r="N3223" s="80" t="s">
        <v>185</v>
      </c>
      <c r="O3223" s="80" t="s">
        <v>185</v>
      </c>
      <c r="P3223" s="80" t="s">
        <v>186</v>
      </c>
      <c r="Q3223" s="80" t="s">
        <v>185</v>
      </c>
      <c r="R3223" s="80" t="s">
        <v>186</v>
      </c>
      <c r="S3223" s="279"/>
      <c r="T3223" s="80"/>
      <c r="U3223" s="80"/>
      <c r="V3223" s="279"/>
      <c r="W3223" s="279"/>
      <c r="X3223" s="279"/>
      <c r="Y3223" s="45"/>
      <c r="Z3223" s="152"/>
      <c r="AA3223" s="81"/>
      <c r="AB3223" s="81"/>
      <c r="AC3223" s="81"/>
      <c r="AD3223" s="149"/>
      <c r="AL3223" s="158"/>
      <c r="AM3223" s="80"/>
      <c r="AN3223" s="80"/>
      <c r="AO3223" s="80"/>
      <c r="AP3223" s="43"/>
      <c r="AQ3223" s="81"/>
      <c r="AR3223" s="81"/>
      <c r="AS3223" s="81"/>
      <c r="AT3223" s="81"/>
      <c r="AU3223" s="81"/>
      <c r="AV3223" s="81"/>
      <c r="AW3223" s="81"/>
      <c r="AX3223" s="81"/>
      <c r="AY3223" s="81"/>
      <c r="BG3223" s="611"/>
      <c r="BH3223" s="282"/>
      <c r="BI3223" s="282"/>
      <c r="BJ3223" s="282"/>
      <c r="BL3223" s="77"/>
    </row>
    <row r="3224" spans="1:64" s="74" customFormat="1" hidden="1" outlineLevel="2" x14ac:dyDescent="0.3">
      <c r="A3224" s="5"/>
      <c r="B3224" s="548"/>
      <c r="C3224" s="77"/>
      <c r="D3224" s="66"/>
      <c r="E3224" s="66"/>
      <c r="F3224" s="6"/>
      <c r="G3224" s="28"/>
      <c r="H3224" s="28"/>
      <c r="I3224" s="80" t="s">
        <v>186</v>
      </c>
      <c r="J3224" s="80" t="s">
        <v>186</v>
      </c>
      <c r="K3224" s="80" t="s">
        <v>246</v>
      </c>
      <c r="L3224" s="80" t="s">
        <v>185</v>
      </c>
      <c r="M3224" s="80" t="s">
        <v>185</v>
      </c>
      <c r="N3224" s="80" t="s">
        <v>246</v>
      </c>
      <c r="O3224" s="80" t="s">
        <v>185</v>
      </c>
      <c r="P3224" s="80" t="s">
        <v>186</v>
      </c>
      <c r="Q3224" s="80" t="s">
        <v>246</v>
      </c>
      <c r="R3224" s="80" t="s">
        <v>186</v>
      </c>
      <c r="S3224" s="279"/>
      <c r="T3224" s="80"/>
      <c r="U3224" s="80"/>
      <c r="V3224" s="279"/>
      <c r="W3224" s="279"/>
      <c r="X3224" s="279"/>
      <c r="Y3224" s="45"/>
      <c r="Z3224" s="152"/>
      <c r="AA3224" s="81"/>
      <c r="AB3224" s="81"/>
      <c r="AC3224" s="81"/>
      <c r="AD3224" s="149"/>
      <c r="AL3224" s="158"/>
      <c r="AM3224" s="80"/>
      <c r="AN3224" s="80"/>
      <c r="AO3224" s="80"/>
      <c r="AP3224" s="43"/>
      <c r="AQ3224" s="81"/>
      <c r="AR3224" s="81"/>
      <c r="AS3224" s="81"/>
      <c r="AT3224" s="81"/>
      <c r="AU3224" s="81"/>
      <c r="AV3224" s="81"/>
      <c r="AW3224" s="81"/>
      <c r="AX3224" s="81"/>
      <c r="AY3224" s="81"/>
      <c r="BG3224" s="611"/>
      <c r="BH3224" s="282"/>
      <c r="BI3224" s="282"/>
      <c r="BJ3224" s="282"/>
      <c r="BL3224" s="77"/>
    </row>
    <row r="3225" spans="1:64" s="74" customFormat="1" hidden="1" outlineLevel="2" x14ac:dyDescent="0.3">
      <c r="A3225" s="5"/>
      <c r="B3225" s="548"/>
      <c r="C3225" s="77"/>
      <c r="D3225" s="66"/>
      <c r="E3225" s="66"/>
      <c r="F3225" s="6"/>
      <c r="G3225" s="28"/>
      <c r="H3225" s="28"/>
      <c r="I3225" s="80" t="s">
        <v>186</v>
      </c>
      <c r="J3225" s="80" t="s">
        <v>186</v>
      </c>
      <c r="K3225" s="80" t="s">
        <v>246</v>
      </c>
      <c r="L3225" s="80" t="s">
        <v>185</v>
      </c>
      <c r="M3225" s="80" t="s">
        <v>185</v>
      </c>
      <c r="N3225" s="80" t="s">
        <v>246</v>
      </c>
      <c r="O3225" s="80" t="s">
        <v>185</v>
      </c>
      <c r="P3225" s="80" t="s">
        <v>186</v>
      </c>
      <c r="Q3225" s="80" t="s">
        <v>246</v>
      </c>
      <c r="R3225" s="80" t="s">
        <v>186</v>
      </c>
      <c r="S3225" s="279"/>
      <c r="T3225" s="80"/>
      <c r="U3225" s="80"/>
      <c r="V3225" s="279"/>
      <c r="W3225" s="279"/>
      <c r="X3225" s="279"/>
      <c r="Y3225" s="45"/>
      <c r="Z3225" s="152"/>
      <c r="AA3225" s="81"/>
      <c r="AB3225" s="81"/>
      <c r="AC3225" s="81"/>
      <c r="AD3225" s="149"/>
      <c r="AL3225" s="158"/>
      <c r="AM3225" s="80"/>
      <c r="AN3225" s="80"/>
      <c r="AO3225" s="80"/>
      <c r="AP3225" s="43"/>
      <c r="AQ3225" s="81"/>
      <c r="AR3225" s="81"/>
      <c r="AS3225" s="81"/>
      <c r="AT3225" s="81"/>
      <c r="AU3225" s="81"/>
      <c r="AV3225" s="81"/>
      <c r="AW3225" s="81"/>
      <c r="AX3225" s="81"/>
      <c r="AY3225" s="81"/>
      <c r="BG3225" s="611"/>
      <c r="BH3225" s="282"/>
      <c r="BI3225" s="282"/>
      <c r="BJ3225" s="282"/>
      <c r="BL3225" s="77"/>
    </row>
    <row r="3226" spans="1:64" s="74" customFormat="1" hidden="1" outlineLevel="2" x14ac:dyDescent="0.3">
      <c r="A3226" s="5"/>
      <c r="B3226" s="548"/>
      <c r="C3226" s="77"/>
      <c r="D3226" s="66"/>
      <c r="E3226" s="66"/>
      <c r="F3226" s="6"/>
      <c r="G3226" s="28"/>
      <c r="H3226" s="28"/>
      <c r="I3226" s="80" t="s">
        <v>186</v>
      </c>
      <c r="J3226" s="80" t="s">
        <v>186</v>
      </c>
      <c r="K3226" s="80" t="s">
        <v>246</v>
      </c>
      <c r="L3226" s="80" t="s">
        <v>185</v>
      </c>
      <c r="M3226" s="80" t="s">
        <v>185</v>
      </c>
      <c r="N3226" s="80" t="s">
        <v>246</v>
      </c>
      <c r="O3226" s="80" t="s">
        <v>185</v>
      </c>
      <c r="P3226" s="80" t="s">
        <v>186</v>
      </c>
      <c r="Q3226" s="80" t="s">
        <v>246</v>
      </c>
      <c r="R3226" s="80" t="s">
        <v>186</v>
      </c>
      <c r="S3226" s="279"/>
      <c r="T3226" s="80"/>
      <c r="U3226" s="80"/>
      <c r="V3226" s="279"/>
      <c r="W3226" s="279"/>
      <c r="X3226" s="279"/>
      <c r="Y3226" s="45"/>
      <c r="Z3226" s="152"/>
      <c r="AA3226" s="81"/>
      <c r="AB3226" s="81"/>
      <c r="AC3226" s="81"/>
      <c r="AD3226" s="149"/>
      <c r="AL3226" s="158"/>
      <c r="AM3226" s="80"/>
      <c r="AN3226" s="80"/>
      <c r="AO3226" s="80"/>
      <c r="AP3226" s="43"/>
      <c r="AQ3226" s="81"/>
      <c r="AR3226" s="81"/>
      <c r="AS3226" s="81"/>
      <c r="AT3226" s="81"/>
      <c r="AU3226" s="81"/>
      <c r="AV3226" s="81"/>
      <c r="AW3226" s="81"/>
      <c r="AX3226" s="81"/>
      <c r="AY3226" s="81"/>
      <c r="BG3226" s="611"/>
      <c r="BH3226" s="282"/>
      <c r="BI3226" s="282"/>
      <c r="BJ3226" s="282"/>
      <c r="BL3226" s="77"/>
    </row>
    <row r="3227" spans="1:64" s="74" customFormat="1" hidden="1" outlineLevel="2" x14ac:dyDescent="0.3">
      <c r="A3227" s="5"/>
      <c r="B3227" s="548"/>
      <c r="C3227" s="77"/>
      <c r="D3227" s="66"/>
      <c r="E3227" s="66"/>
      <c r="F3227" s="6"/>
      <c r="G3227" s="28"/>
      <c r="H3227" s="28"/>
      <c r="I3227" s="80" t="s">
        <v>186</v>
      </c>
      <c r="J3227" s="80" t="s">
        <v>186</v>
      </c>
      <c r="K3227" s="80" t="s">
        <v>246</v>
      </c>
      <c r="L3227" s="80" t="s">
        <v>185</v>
      </c>
      <c r="M3227" s="80" t="s">
        <v>185</v>
      </c>
      <c r="N3227" s="80" t="s">
        <v>246</v>
      </c>
      <c r="O3227" s="80" t="s">
        <v>185</v>
      </c>
      <c r="P3227" s="80" t="s">
        <v>186</v>
      </c>
      <c r="Q3227" s="80" t="s">
        <v>246</v>
      </c>
      <c r="R3227" s="80" t="s">
        <v>186</v>
      </c>
      <c r="S3227" s="279"/>
      <c r="T3227" s="80"/>
      <c r="U3227" s="80"/>
      <c r="V3227" s="279"/>
      <c r="W3227" s="279"/>
      <c r="X3227" s="279"/>
      <c r="Y3227" s="45"/>
      <c r="Z3227" s="152"/>
      <c r="AA3227" s="81"/>
      <c r="AB3227" s="81"/>
      <c r="AC3227" s="81"/>
      <c r="AD3227" s="149"/>
      <c r="AL3227" s="158"/>
      <c r="AM3227" s="80"/>
      <c r="AN3227" s="80"/>
      <c r="AO3227" s="80"/>
      <c r="AP3227" s="43"/>
      <c r="AQ3227" s="81"/>
      <c r="AR3227" s="81"/>
      <c r="AS3227" s="81"/>
      <c r="AT3227" s="81"/>
      <c r="AU3227" s="81"/>
      <c r="AV3227" s="81"/>
      <c r="AW3227" s="81"/>
      <c r="AX3227" s="81"/>
      <c r="AY3227" s="81"/>
      <c r="BG3227" s="611"/>
      <c r="BH3227" s="282"/>
      <c r="BI3227" s="282"/>
      <c r="BJ3227" s="282"/>
      <c r="BL3227" s="77"/>
    </row>
    <row r="3228" spans="1:64" s="74" customFormat="1" hidden="1" outlineLevel="2" x14ac:dyDescent="0.3">
      <c r="A3228" s="5"/>
      <c r="B3228" s="548"/>
      <c r="C3228" s="77"/>
      <c r="D3228" s="66"/>
      <c r="E3228" s="66"/>
      <c r="F3228" s="6"/>
      <c r="G3228" s="28"/>
      <c r="H3228" s="28"/>
      <c r="I3228" s="80" t="s">
        <v>186</v>
      </c>
      <c r="J3228" s="80" t="s">
        <v>186</v>
      </c>
      <c r="K3228" s="80" t="s">
        <v>246</v>
      </c>
      <c r="L3228" s="80" t="s">
        <v>185</v>
      </c>
      <c r="M3228" s="80" t="s">
        <v>185</v>
      </c>
      <c r="N3228" s="80" t="s">
        <v>246</v>
      </c>
      <c r="O3228" s="80" t="s">
        <v>185</v>
      </c>
      <c r="P3228" s="80" t="s">
        <v>186</v>
      </c>
      <c r="Q3228" s="80" t="s">
        <v>246</v>
      </c>
      <c r="R3228" s="80" t="s">
        <v>186</v>
      </c>
      <c r="S3228" s="279"/>
      <c r="T3228" s="80"/>
      <c r="U3228" s="80"/>
      <c r="V3228" s="279"/>
      <c r="W3228" s="279"/>
      <c r="X3228" s="279"/>
      <c r="Y3228" s="45"/>
      <c r="Z3228" s="152"/>
      <c r="AA3228" s="81"/>
      <c r="AB3228" s="81"/>
      <c r="AC3228" s="81"/>
      <c r="AD3228" s="149"/>
      <c r="AL3228" s="158"/>
      <c r="AM3228" s="80"/>
      <c r="AN3228" s="80"/>
      <c r="AO3228" s="80"/>
      <c r="AP3228" s="43"/>
      <c r="AQ3228" s="81"/>
      <c r="AR3228" s="81"/>
      <c r="AS3228" s="81"/>
      <c r="AT3228" s="81"/>
      <c r="AU3228" s="81"/>
      <c r="AV3228" s="81"/>
      <c r="AW3228" s="81"/>
      <c r="AX3228" s="81"/>
      <c r="AY3228" s="81"/>
      <c r="BG3228" s="611"/>
      <c r="BH3228" s="282"/>
      <c r="BI3228" s="282"/>
      <c r="BJ3228" s="282"/>
      <c r="BL3228" s="77"/>
    </row>
    <row r="3229" spans="1:64" s="74" customFormat="1" hidden="1" outlineLevel="2" x14ac:dyDescent="0.3">
      <c r="A3229" s="5"/>
      <c r="B3229" s="548"/>
      <c r="C3229" s="77"/>
      <c r="D3229" s="66"/>
      <c r="E3229" s="66"/>
      <c r="F3229" s="6"/>
      <c r="G3229" s="28"/>
      <c r="H3229" s="28"/>
      <c r="I3229" s="80" t="s">
        <v>186</v>
      </c>
      <c r="J3229" s="80" t="s">
        <v>186</v>
      </c>
      <c r="K3229" s="80" t="s">
        <v>246</v>
      </c>
      <c r="L3229" s="80" t="s">
        <v>185</v>
      </c>
      <c r="M3229" s="80" t="s">
        <v>185</v>
      </c>
      <c r="N3229" s="80" t="s">
        <v>246</v>
      </c>
      <c r="O3229" s="80" t="s">
        <v>185</v>
      </c>
      <c r="P3229" s="80" t="s">
        <v>186</v>
      </c>
      <c r="Q3229" s="80" t="s">
        <v>246</v>
      </c>
      <c r="R3229" s="80" t="s">
        <v>186</v>
      </c>
      <c r="S3229" s="279"/>
      <c r="T3229" s="80"/>
      <c r="U3229" s="80"/>
      <c r="V3229" s="279"/>
      <c r="W3229" s="279"/>
      <c r="X3229" s="279"/>
      <c r="Y3229" s="45"/>
      <c r="Z3229" s="152"/>
      <c r="AA3229" s="81"/>
      <c r="AB3229" s="81"/>
      <c r="AC3229" s="81"/>
      <c r="AD3229" s="149"/>
      <c r="AL3229" s="158"/>
      <c r="AM3229" s="80"/>
      <c r="AN3229" s="80"/>
      <c r="AO3229" s="80"/>
      <c r="AP3229" s="43"/>
      <c r="AQ3229" s="81"/>
      <c r="AR3229" s="81"/>
      <c r="AS3229" s="81"/>
      <c r="AT3229" s="81"/>
      <c r="AU3229" s="81"/>
      <c r="AV3229" s="81"/>
      <c r="AW3229" s="81"/>
      <c r="AX3229" s="81"/>
      <c r="AY3229" s="81"/>
      <c r="BG3229" s="611"/>
      <c r="BH3229" s="282"/>
      <c r="BI3229" s="282"/>
      <c r="BJ3229" s="282"/>
      <c r="BL3229" s="77"/>
    </row>
    <row r="3230" spans="1:64" s="74" customFormat="1" hidden="1" outlineLevel="2" x14ac:dyDescent="0.3">
      <c r="A3230" s="5"/>
      <c r="B3230" s="548"/>
      <c r="C3230" s="77"/>
      <c r="D3230" s="66"/>
      <c r="E3230" s="66"/>
      <c r="F3230" s="6"/>
      <c r="G3230" s="80"/>
      <c r="H3230" s="80"/>
      <c r="I3230" s="80" t="s">
        <v>186</v>
      </c>
      <c r="J3230" s="80" t="s">
        <v>186</v>
      </c>
      <c r="K3230" s="80" t="s">
        <v>246</v>
      </c>
      <c r="L3230" s="80" t="s">
        <v>185</v>
      </c>
      <c r="M3230" s="80" t="s">
        <v>185</v>
      </c>
      <c r="N3230" s="80" t="s">
        <v>246</v>
      </c>
      <c r="O3230" s="80" t="s">
        <v>185</v>
      </c>
      <c r="P3230" s="80" t="s">
        <v>186</v>
      </c>
      <c r="Q3230" s="80" t="s">
        <v>246</v>
      </c>
      <c r="R3230" s="80" t="s">
        <v>186</v>
      </c>
      <c r="S3230" s="279"/>
      <c r="T3230" s="80"/>
      <c r="U3230" s="80"/>
      <c r="V3230" s="279"/>
      <c r="W3230" s="279"/>
      <c r="X3230" s="279"/>
      <c r="Y3230" s="45"/>
      <c r="Z3230" s="152"/>
      <c r="AA3230" s="81"/>
      <c r="AB3230" s="81"/>
      <c r="AC3230" s="81"/>
      <c r="AD3230" s="149"/>
      <c r="AL3230" s="158"/>
      <c r="AM3230" s="80"/>
      <c r="AN3230" s="80"/>
      <c r="AO3230" s="80"/>
      <c r="AP3230" s="43"/>
      <c r="AQ3230" s="81"/>
      <c r="AR3230" s="81"/>
      <c r="AS3230" s="81"/>
      <c r="AT3230" s="81"/>
      <c r="AU3230" s="81"/>
      <c r="AV3230" s="81"/>
      <c r="AW3230" s="81"/>
      <c r="AX3230" s="81"/>
      <c r="AY3230" s="81"/>
      <c r="BG3230" s="611"/>
      <c r="BH3230" s="282"/>
      <c r="BI3230" s="282"/>
      <c r="BJ3230" s="282"/>
      <c r="BL3230" s="77"/>
    </row>
    <row r="3231" spans="1:64" s="74" customFormat="1" hidden="1" outlineLevel="2" x14ac:dyDescent="0.3">
      <c r="A3231" s="5"/>
      <c r="B3231" s="548"/>
      <c r="C3231" s="77"/>
      <c r="D3231" s="66"/>
      <c r="E3231" s="66"/>
      <c r="F3231" s="6"/>
      <c r="G3231" s="80"/>
      <c r="H3231" s="80"/>
      <c r="I3231" s="80" t="s">
        <v>186</v>
      </c>
      <c r="J3231" s="80" t="s">
        <v>186</v>
      </c>
      <c r="K3231" s="80" t="s">
        <v>246</v>
      </c>
      <c r="L3231" s="80" t="s">
        <v>185</v>
      </c>
      <c r="M3231" s="80" t="s">
        <v>185</v>
      </c>
      <c r="N3231" s="80" t="s">
        <v>246</v>
      </c>
      <c r="O3231" s="80" t="s">
        <v>185</v>
      </c>
      <c r="P3231" s="80" t="s">
        <v>186</v>
      </c>
      <c r="Q3231" s="80" t="s">
        <v>246</v>
      </c>
      <c r="R3231" s="80" t="s">
        <v>186</v>
      </c>
      <c r="S3231" s="279"/>
      <c r="T3231" s="80"/>
      <c r="U3231" s="80"/>
      <c r="V3231" s="279"/>
      <c r="W3231" s="279"/>
      <c r="X3231" s="279"/>
      <c r="Y3231" s="45"/>
      <c r="Z3231" s="152"/>
      <c r="AA3231" s="81"/>
      <c r="AB3231" s="81"/>
      <c r="AC3231" s="81"/>
      <c r="AD3231" s="149"/>
      <c r="AL3231" s="158"/>
      <c r="AM3231" s="80"/>
      <c r="AN3231" s="80"/>
      <c r="AO3231" s="80"/>
      <c r="AP3231" s="43"/>
      <c r="AQ3231" s="81"/>
      <c r="AR3231" s="81"/>
      <c r="AS3231" s="81"/>
      <c r="AT3231" s="81"/>
      <c r="AU3231" s="81"/>
      <c r="AV3231" s="81"/>
      <c r="AW3231" s="81"/>
      <c r="AX3231" s="81"/>
      <c r="AY3231" s="81"/>
      <c r="BG3231" s="611"/>
      <c r="BH3231" s="282"/>
      <c r="BI3231" s="282"/>
      <c r="BJ3231" s="282"/>
      <c r="BL3231" s="76"/>
    </row>
    <row r="3232" spans="1:64" s="74" customFormat="1" hidden="1" outlineLevel="2" x14ac:dyDescent="0.3">
      <c r="A3232" s="5"/>
      <c r="B3232" s="548"/>
      <c r="C3232" s="77"/>
      <c r="D3232" s="66"/>
      <c r="E3232" s="66"/>
      <c r="F3232" s="6"/>
      <c r="G3232" s="80"/>
      <c r="H3232" s="80"/>
      <c r="I3232" s="80" t="s">
        <v>186</v>
      </c>
      <c r="J3232" s="80" t="s">
        <v>186</v>
      </c>
      <c r="K3232" s="80" t="s">
        <v>185</v>
      </c>
      <c r="L3232" s="80" t="s">
        <v>185</v>
      </c>
      <c r="M3232" s="80" t="s">
        <v>185</v>
      </c>
      <c r="N3232" s="80" t="s">
        <v>185</v>
      </c>
      <c r="O3232" s="80" t="s">
        <v>185</v>
      </c>
      <c r="P3232" s="80" t="s">
        <v>186</v>
      </c>
      <c r="Q3232" s="80" t="s">
        <v>185</v>
      </c>
      <c r="R3232" s="80" t="s">
        <v>186</v>
      </c>
      <c r="S3232" s="279"/>
      <c r="T3232" s="80"/>
      <c r="U3232" s="80"/>
      <c r="V3232" s="279"/>
      <c r="W3232" s="279"/>
      <c r="X3232" s="279"/>
      <c r="Y3232" s="45"/>
      <c r="Z3232" s="152"/>
      <c r="AA3232" s="81"/>
      <c r="AB3232" s="81"/>
      <c r="AC3232" s="81"/>
      <c r="AD3232" s="149"/>
      <c r="AL3232" s="158"/>
      <c r="AM3232" s="80"/>
      <c r="AN3232" s="80"/>
      <c r="AO3232" s="80"/>
      <c r="AP3232" s="43"/>
      <c r="AQ3232" s="81"/>
      <c r="AR3232" s="81"/>
      <c r="AS3232" s="81"/>
      <c r="AT3232" s="81"/>
      <c r="AU3232" s="81"/>
      <c r="AV3232" s="81"/>
      <c r="AW3232" s="81"/>
      <c r="AX3232" s="81"/>
      <c r="AY3232" s="81"/>
      <c r="BG3232" s="611"/>
      <c r="BH3232" s="282"/>
      <c r="BI3232" s="282"/>
      <c r="BJ3232" s="282"/>
      <c r="BL3232" s="77"/>
    </row>
    <row r="3233" spans="1:64" s="74" customFormat="1" hidden="1" outlineLevel="2" x14ac:dyDescent="0.3">
      <c r="A3233" s="5"/>
      <c r="B3233" s="548"/>
      <c r="C3233" s="77"/>
      <c r="D3233" s="66"/>
      <c r="E3233" s="66"/>
      <c r="F3233" s="6"/>
      <c r="G3233" s="80"/>
      <c r="H3233" s="80"/>
      <c r="I3233" s="80" t="s">
        <v>186</v>
      </c>
      <c r="J3233" s="80" t="s">
        <v>186</v>
      </c>
      <c r="K3233" s="80" t="s">
        <v>246</v>
      </c>
      <c r="L3233" s="80" t="s">
        <v>185</v>
      </c>
      <c r="M3233" s="80" t="s">
        <v>185</v>
      </c>
      <c r="N3233" s="80" t="s">
        <v>246</v>
      </c>
      <c r="O3233" s="80" t="s">
        <v>185</v>
      </c>
      <c r="P3233" s="80" t="s">
        <v>186</v>
      </c>
      <c r="Q3233" s="80" t="s">
        <v>246</v>
      </c>
      <c r="R3233" s="80" t="s">
        <v>186</v>
      </c>
      <c r="S3233" s="279"/>
      <c r="T3233" s="80"/>
      <c r="U3233" s="80"/>
      <c r="V3233" s="279"/>
      <c r="W3233" s="279"/>
      <c r="X3233" s="279"/>
      <c r="Y3233" s="45"/>
      <c r="Z3233" s="152"/>
      <c r="AA3233" s="81"/>
      <c r="AB3233" s="81"/>
      <c r="AC3233" s="81"/>
      <c r="AD3233" s="149"/>
      <c r="AL3233" s="158"/>
      <c r="AM3233" s="80"/>
      <c r="AN3233" s="80"/>
      <c r="AO3233" s="80"/>
      <c r="AP3233" s="43"/>
      <c r="AQ3233" s="81"/>
      <c r="AR3233" s="81"/>
      <c r="AS3233" s="81"/>
      <c r="AT3233" s="81"/>
      <c r="AU3233" s="81"/>
      <c r="AV3233" s="81"/>
      <c r="AW3233" s="81"/>
      <c r="AX3233" s="81"/>
      <c r="AY3233" s="81"/>
      <c r="BG3233" s="611"/>
      <c r="BH3233" s="282"/>
      <c r="BI3233" s="282"/>
      <c r="BJ3233" s="282"/>
      <c r="BL3233" s="77"/>
    </row>
    <row r="3234" spans="1:64" s="74" customFormat="1" hidden="1" outlineLevel="2" x14ac:dyDescent="0.3">
      <c r="A3234" s="5"/>
      <c r="B3234" s="548"/>
      <c r="C3234" s="77"/>
      <c r="D3234" s="66"/>
      <c r="E3234" s="66"/>
      <c r="F3234" s="6"/>
      <c r="G3234" s="80"/>
      <c r="H3234" s="80"/>
      <c r="I3234" s="80" t="s">
        <v>186</v>
      </c>
      <c r="J3234" s="80" t="s">
        <v>186</v>
      </c>
      <c r="K3234" s="80" t="s">
        <v>246</v>
      </c>
      <c r="L3234" s="80" t="s">
        <v>185</v>
      </c>
      <c r="M3234" s="80" t="s">
        <v>185</v>
      </c>
      <c r="N3234" s="80" t="s">
        <v>246</v>
      </c>
      <c r="O3234" s="80" t="s">
        <v>185</v>
      </c>
      <c r="P3234" s="80" t="s">
        <v>186</v>
      </c>
      <c r="Q3234" s="80" t="s">
        <v>246</v>
      </c>
      <c r="R3234" s="80" t="s">
        <v>186</v>
      </c>
      <c r="S3234" s="279"/>
      <c r="T3234" s="80"/>
      <c r="U3234" s="80"/>
      <c r="V3234" s="279"/>
      <c r="W3234" s="279"/>
      <c r="X3234" s="279"/>
      <c r="Y3234" s="45"/>
      <c r="Z3234" s="152"/>
      <c r="AA3234" s="81"/>
      <c r="AB3234" s="81"/>
      <c r="AC3234" s="81"/>
      <c r="AD3234" s="149"/>
      <c r="AL3234" s="158"/>
      <c r="AM3234" s="80"/>
      <c r="AN3234" s="80"/>
      <c r="AO3234" s="80"/>
      <c r="AP3234" s="43"/>
      <c r="AQ3234" s="81"/>
      <c r="AR3234" s="81"/>
      <c r="AS3234" s="81"/>
      <c r="AT3234" s="81"/>
      <c r="AU3234" s="81"/>
      <c r="AV3234" s="81"/>
      <c r="AW3234" s="81"/>
      <c r="AX3234" s="81"/>
      <c r="AY3234" s="81"/>
      <c r="BG3234" s="611"/>
      <c r="BH3234" s="282"/>
      <c r="BI3234" s="282"/>
      <c r="BJ3234" s="282"/>
      <c r="BL3234" s="77"/>
    </row>
    <row r="3235" spans="1:64" s="74" customFormat="1" hidden="1" outlineLevel="2" x14ac:dyDescent="0.3">
      <c r="A3235" s="5"/>
      <c r="B3235" s="548"/>
      <c r="C3235" s="77"/>
      <c r="D3235" s="66"/>
      <c r="E3235" s="66"/>
      <c r="F3235" s="6"/>
      <c r="G3235" s="80"/>
      <c r="H3235" s="80"/>
      <c r="I3235" s="80" t="s">
        <v>186</v>
      </c>
      <c r="J3235" s="80" t="s">
        <v>186</v>
      </c>
      <c r="K3235" s="80" t="s">
        <v>246</v>
      </c>
      <c r="L3235" s="80" t="s">
        <v>185</v>
      </c>
      <c r="M3235" s="80" t="s">
        <v>185</v>
      </c>
      <c r="N3235" s="80" t="s">
        <v>246</v>
      </c>
      <c r="O3235" s="80" t="s">
        <v>185</v>
      </c>
      <c r="P3235" s="80" t="s">
        <v>186</v>
      </c>
      <c r="Q3235" s="80" t="s">
        <v>246</v>
      </c>
      <c r="R3235" s="80" t="s">
        <v>186</v>
      </c>
      <c r="S3235" s="279"/>
      <c r="T3235" s="80"/>
      <c r="U3235" s="80"/>
      <c r="V3235" s="279"/>
      <c r="W3235" s="279"/>
      <c r="X3235" s="279"/>
      <c r="Y3235" s="45"/>
      <c r="Z3235" s="152"/>
      <c r="AA3235" s="81"/>
      <c r="AB3235" s="81"/>
      <c r="AC3235" s="81"/>
      <c r="AD3235" s="149"/>
      <c r="AL3235" s="158"/>
      <c r="AM3235" s="80"/>
      <c r="AN3235" s="80"/>
      <c r="AO3235" s="80"/>
      <c r="AP3235" s="43"/>
      <c r="AQ3235" s="81"/>
      <c r="AR3235" s="81"/>
      <c r="AS3235" s="81"/>
      <c r="AT3235" s="81"/>
      <c r="AU3235" s="81"/>
      <c r="AV3235" s="81"/>
      <c r="AW3235" s="81"/>
      <c r="AX3235" s="81"/>
      <c r="AY3235" s="81"/>
      <c r="BG3235" s="611"/>
      <c r="BH3235" s="282"/>
      <c r="BI3235" s="282"/>
      <c r="BJ3235" s="282"/>
      <c r="BL3235" s="77"/>
    </row>
    <row r="3236" spans="1:64" s="74" customFormat="1" hidden="1" outlineLevel="2" x14ac:dyDescent="0.3">
      <c r="A3236" s="5"/>
      <c r="B3236" s="548"/>
      <c r="C3236" s="77"/>
      <c r="D3236" s="66"/>
      <c r="E3236" s="66"/>
      <c r="F3236" s="6"/>
      <c r="G3236" s="80"/>
      <c r="H3236" s="80"/>
      <c r="I3236" s="80" t="s">
        <v>186</v>
      </c>
      <c r="J3236" s="80" t="s">
        <v>186</v>
      </c>
      <c r="K3236" s="80" t="s">
        <v>246</v>
      </c>
      <c r="L3236" s="80" t="s">
        <v>185</v>
      </c>
      <c r="M3236" s="80" t="s">
        <v>185</v>
      </c>
      <c r="N3236" s="80" t="s">
        <v>246</v>
      </c>
      <c r="O3236" s="80" t="s">
        <v>185</v>
      </c>
      <c r="P3236" s="80" t="s">
        <v>186</v>
      </c>
      <c r="Q3236" s="80" t="s">
        <v>246</v>
      </c>
      <c r="R3236" s="80" t="s">
        <v>186</v>
      </c>
      <c r="S3236" s="279"/>
      <c r="T3236" s="80"/>
      <c r="U3236" s="80"/>
      <c r="V3236" s="279"/>
      <c r="W3236" s="279"/>
      <c r="X3236" s="279"/>
      <c r="Y3236" s="45"/>
      <c r="Z3236" s="152"/>
      <c r="AA3236" s="81"/>
      <c r="AB3236" s="81"/>
      <c r="AC3236" s="81"/>
      <c r="AD3236" s="149"/>
      <c r="AL3236" s="158"/>
      <c r="AM3236" s="80"/>
      <c r="AN3236" s="80"/>
      <c r="AO3236" s="80"/>
      <c r="AP3236" s="43"/>
      <c r="AQ3236" s="81"/>
      <c r="AR3236" s="81"/>
      <c r="AS3236" s="81"/>
      <c r="AT3236" s="81"/>
      <c r="AU3236" s="81"/>
      <c r="AV3236" s="81"/>
      <c r="AW3236" s="81"/>
      <c r="AX3236" s="81"/>
      <c r="AY3236" s="81"/>
      <c r="BG3236" s="611"/>
      <c r="BH3236" s="282"/>
      <c r="BI3236" s="282"/>
      <c r="BJ3236" s="282"/>
      <c r="BL3236" s="77"/>
    </row>
    <row r="3237" spans="1:64" s="74" customFormat="1" hidden="1" outlineLevel="2" x14ac:dyDescent="0.3">
      <c r="A3237" s="5"/>
      <c r="B3237" s="548"/>
      <c r="C3237" s="77"/>
      <c r="D3237" s="66"/>
      <c r="E3237" s="66"/>
      <c r="F3237" s="6"/>
      <c r="G3237" s="80"/>
      <c r="H3237" s="80"/>
      <c r="I3237" s="80" t="s">
        <v>186</v>
      </c>
      <c r="J3237" s="80" t="s">
        <v>186</v>
      </c>
      <c r="K3237" s="80" t="s">
        <v>246</v>
      </c>
      <c r="L3237" s="80" t="s">
        <v>185</v>
      </c>
      <c r="M3237" s="80" t="s">
        <v>185</v>
      </c>
      <c r="N3237" s="80" t="s">
        <v>246</v>
      </c>
      <c r="O3237" s="80" t="s">
        <v>185</v>
      </c>
      <c r="P3237" s="80" t="s">
        <v>186</v>
      </c>
      <c r="Q3237" s="80" t="s">
        <v>246</v>
      </c>
      <c r="R3237" s="80" t="s">
        <v>186</v>
      </c>
      <c r="S3237" s="279"/>
      <c r="T3237" s="80"/>
      <c r="U3237" s="80"/>
      <c r="V3237" s="279"/>
      <c r="W3237" s="279"/>
      <c r="X3237" s="279"/>
      <c r="Y3237" s="45"/>
      <c r="Z3237" s="152"/>
      <c r="AA3237" s="81"/>
      <c r="AB3237" s="81"/>
      <c r="AC3237" s="81"/>
      <c r="AD3237" s="149"/>
      <c r="AL3237" s="158"/>
      <c r="AM3237" s="80"/>
      <c r="AN3237" s="80"/>
      <c r="AO3237" s="80"/>
      <c r="AP3237" s="43"/>
      <c r="AQ3237" s="81"/>
      <c r="AR3237" s="81"/>
      <c r="AS3237" s="81"/>
      <c r="AT3237" s="81"/>
      <c r="AU3237" s="81"/>
      <c r="AV3237" s="81"/>
      <c r="AW3237" s="81"/>
      <c r="AX3237" s="81"/>
      <c r="AY3237" s="81"/>
      <c r="BG3237" s="611"/>
      <c r="BH3237" s="282"/>
      <c r="BI3237" s="282"/>
      <c r="BJ3237" s="282"/>
      <c r="BL3237" s="77"/>
    </row>
    <row r="3238" spans="1:64" s="74" customFormat="1" hidden="1" outlineLevel="2" x14ac:dyDescent="0.3">
      <c r="A3238" s="5"/>
      <c r="B3238" s="548"/>
      <c r="C3238" s="77"/>
      <c r="D3238" s="66"/>
      <c r="E3238" s="66"/>
      <c r="F3238" s="6"/>
      <c r="G3238" s="80"/>
      <c r="H3238" s="80"/>
      <c r="I3238" s="80" t="s">
        <v>186</v>
      </c>
      <c r="J3238" s="80" t="s">
        <v>186</v>
      </c>
      <c r="K3238" s="80" t="s">
        <v>246</v>
      </c>
      <c r="L3238" s="80" t="s">
        <v>185</v>
      </c>
      <c r="M3238" s="80" t="s">
        <v>185</v>
      </c>
      <c r="N3238" s="80" t="s">
        <v>246</v>
      </c>
      <c r="O3238" s="80" t="s">
        <v>185</v>
      </c>
      <c r="P3238" s="80" t="s">
        <v>186</v>
      </c>
      <c r="Q3238" s="80" t="s">
        <v>246</v>
      </c>
      <c r="R3238" s="80" t="s">
        <v>186</v>
      </c>
      <c r="S3238" s="279"/>
      <c r="T3238" s="80"/>
      <c r="U3238" s="80"/>
      <c r="V3238" s="279"/>
      <c r="W3238" s="279"/>
      <c r="X3238" s="279"/>
      <c r="Y3238" s="45"/>
      <c r="Z3238" s="152"/>
      <c r="AA3238" s="81"/>
      <c r="AB3238" s="81"/>
      <c r="AC3238" s="81"/>
      <c r="AD3238" s="149"/>
      <c r="AL3238" s="158"/>
      <c r="AM3238" s="80"/>
      <c r="AN3238" s="80"/>
      <c r="AO3238" s="80"/>
      <c r="AP3238" s="43"/>
      <c r="AQ3238" s="81"/>
      <c r="AR3238" s="81"/>
      <c r="AS3238" s="81"/>
      <c r="AT3238" s="81"/>
      <c r="AU3238" s="81"/>
      <c r="AV3238" s="81"/>
      <c r="AW3238" s="81"/>
      <c r="AX3238" s="81"/>
      <c r="AY3238" s="81"/>
      <c r="BG3238" s="611"/>
      <c r="BH3238" s="282"/>
      <c r="BI3238" s="282"/>
      <c r="BJ3238" s="282"/>
      <c r="BL3238" s="77"/>
    </row>
    <row r="3239" spans="1:64" s="74" customFormat="1" hidden="1" outlineLevel="2" x14ac:dyDescent="0.3">
      <c r="A3239" s="5"/>
      <c r="B3239" s="548"/>
      <c r="C3239" s="77"/>
      <c r="D3239" s="66"/>
      <c r="E3239" s="66"/>
      <c r="F3239" s="6"/>
      <c r="G3239" s="80"/>
      <c r="H3239" s="80"/>
      <c r="I3239" s="80" t="s">
        <v>186</v>
      </c>
      <c r="J3239" s="80" t="s">
        <v>186</v>
      </c>
      <c r="K3239" s="80" t="s">
        <v>246</v>
      </c>
      <c r="L3239" s="80" t="s">
        <v>185</v>
      </c>
      <c r="M3239" s="80" t="s">
        <v>185</v>
      </c>
      <c r="N3239" s="80" t="s">
        <v>246</v>
      </c>
      <c r="O3239" s="80" t="s">
        <v>185</v>
      </c>
      <c r="P3239" s="80" t="s">
        <v>186</v>
      </c>
      <c r="Q3239" s="80" t="s">
        <v>246</v>
      </c>
      <c r="R3239" s="80" t="s">
        <v>186</v>
      </c>
      <c r="S3239" s="279"/>
      <c r="T3239" s="80"/>
      <c r="U3239" s="80"/>
      <c r="V3239" s="279"/>
      <c r="W3239" s="279"/>
      <c r="X3239" s="279"/>
      <c r="Y3239" s="45"/>
      <c r="Z3239" s="152"/>
      <c r="AA3239" s="81"/>
      <c r="AB3239" s="81"/>
      <c r="AC3239" s="81"/>
      <c r="AD3239" s="149"/>
      <c r="AL3239" s="158"/>
      <c r="AM3239" s="80"/>
      <c r="AN3239" s="80"/>
      <c r="AO3239" s="80"/>
      <c r="AP3239" s="43"/>
      <c r="AQ3239" s="81"/>
      <c r="AR3239" s="81"/>
      <c r="AS3239" s="81"/>
      <c r="AT3239" s="81"/>
      <c r="AU3239" s="81"/>
      <c r="AV3239" s="81"/>
      <c r="AW3239" s="81"/>
      <c r="AX3239" s="81"/>
      <c r="AY3239" s="81"/>
      <c r="BG3239" s="611"/>
      <c r="BH3239" s="282"/>
      <c r="BI3239" s="282"/>
      <c r="BJ3239" s="282"/>
      <c r="BL3239" s="77"/>
    </row>
    <row r="3240" spans="1:64" s="74" customFormat="1" hidden="1" outlineLevel="2" x14ac:dyDescent="0.3">
      <c r="A3240" s="5"/>
      <c r="B3240" s="548"/>
      <c r="C3240" s="77"/>
      <c r="D3240" s="66"/>
      <c r="E3240" s="66"/>
      <c r="F3240" s="6"/>
      <c r="G3240" s="80"/>
      <c r="H3240" s="80"/>
      <c r="I3240" s="80" t="s">
        <v>186</v>
      </c>
      <c r="J3240" s="80" t="s">
        <v>186</v>
      </c>
      <c r="K3240" s="80" t="s">
        <v>246</v>
      </c>
      <c r="L3240" s="80" t="s">
        <v>185</v>
      </c>
      <c r="M3240" s="80" t="s">
        <v>185</v>
      </c>
      <c r="N3240" s="80" t="s">
        <v>246</v>
      </c>
      <c r="O3240" s="80" t="s">
        <v>185</v>
      </c>
      <c r="P3240" s="80" t="s">
        <v>186</v>
      </c>
      <c r="Q3240" s="80" t="s">
        <v>246</v>
      </c>
      <c r="R3240" s="80" t="s">
        <v>186</v>
      </c>
      <c r="S3240" s="279"/>
      <c r="T3240" s="80"/>
      <c r="U3240" s="80"/>
      <c r="V3240" s="279"/>
      <c r="W3240" s="279"/>
      <c r="X3240" s="279"/>
      <c r="Y3240" s="45"/>
      <c r="Z3240" s="152"/>
      <c r="AA3240" s="81"/>
      <c r="AB3240" s="81"/>
      <c r="AC3240" s="81"/>
      <c r="AD3240" s="149"/>
      <c r="AL3240" s="158"/>
      <c r="AM3240" s="80"/>
      <c r="AN3240" s="80"/>
      <c r="AO3240" s="80"/>
      <c r="AP3240" s="43"/>
      <c r="AQ3240" s="81"/>
      <c r="AR3240" s="81"/>
      <c r="AS3240" s="81"/>
      <c r="AT3240" s="81"/>
      <c r="AU3240" s="81"/>
      <c r="AV3240" s="81"/>
      <c r="AW3240" s="81"/>
      <c r="AX3240" s="81"/>
      <c r="AY3240" s="81"/>
      <c r="BG3240" s="611"/>
      <c r="BH3240" s="282"/>
      <c r="BI3240" s="282"/>
      <c r="BJ3240" s="282"/>
      <c r="BL3240" s="77"/>
    </row>
    <row r="3241" spans="1:64" s="74" customFormat="1" hidden="1" outlineLevel="2" x14ac:dyDescent="0.3">
      <c r="A3241" s="5"/>
      <c r="B3241" s="548"/>
      <c r="C3241" s="77"/>
      <c r="D3241" s="66"/>
      <c r="E3241" s="66"/>
      <c r="F3241" s="6"/>
      <c r="G3241" s="80"/>
      <c r="H3241" s="80"/>
      <c r="I3241" s="80" t="s">
        <v>186</v>
      </c>
      <c r="J3241" s="80" t="s">
        <v>186</v>
      </c>
      <c r="K3241" s="80" t="s">
        <v>246</v>
      </c>
      <c r="L3241" s="80" t="s">
        <v>185</v>
      </c>
      <c r="M3241" s="80" t="s">
        <v>185</v>
      </c>
      <c r="N3241" s="80" t="s">
        <v>246</v>
      </c>
      <c r="O3241" s="80" t="s">
        <v>185</v>
      </c>
      <c r="P3241" s="80" t="s">
        <v>186</v>
      </c>
      <c r="Q3241" s="80" t="s">
        <v>246</v>
      </c>
      <c r="R3241" s="80" t="s">
        <v>186</v>
      </c>
      <c r="S3241" s="279"/>
      <c r="T3241" s="80"/>
      <c r="U3241" s="80"/>
      <c r="V3241" s="279"/>
      <c r="W3241" s="279"/>
      <c r="X3241" s="279"/>
      <c r="Y3241" s="45"/>
      <c r="Z3241" s="152"/>
      <c r="AA3241" s="81"/>
      <c r="AB3241" s="81"/>
      <c r="AC3241" s="81"/>
      <c r="AD3241" s="149"/>
      <c r="AL3241" s="158"/>
      <c r="AM3241" s="80"/>
      <c r="AN3241" s="80"/>
      <c r="AO3241" s="80"/>
      <c r="AP3241" s="43"/>
      <c r="AQ3241" s="81"/>
      <c r="AR3241" s="81"/>
      <c r="AS3241" s="81"/>
      <c r="AT3241" s="81"/>
      <c r="AU3241" s="81"/>
      <c r="AV3241" s="81"/>
      <c r="AW3241" s="81"/>
      <c r="AX3241" s="81"/>
      <c r="AY3241" s="81"/>
      <c r="BG3241" s="611"/>
      <c r="BH3241" s="282"/>
      <c r="BI3241" s="282"/>
      <c r="BJ3241" s="282"/>
      <c r="BL3241" s="77"/>
    </row>
    <row r="3242" spans="1:64" s="74" customFormat="1" hidden="1" outlineLevel="2" x14ac:dyDescent="0.3">
      <c r="A3242" s="5"/>
      <c r="B3242" s="548"/>
      <c r="C3242" s="77"/>
      <c r="D3242" s="66"/>
      <c r="E3242" s="66"/>
      <c r="F3242" s="6"/>
      <c r="G3242" s="80"/>
      <c r="H3242" s="80"/>
      <c r="I3242" s="80" t="s">
        <v>186</v>
      </c>
      <c r="J3242" s="80" t="s">
        <v>186</v>
      </c>
      <c r="K3242" s="80" t="s">
        <v>246</v>
      </c>
      <c r="L3242" s="80" t="s">
        <v>185</v>
      </c>
      <c r="M3242" s="80" t="s">
        <v>185</v>
      </c>
      <c r="N3242" s="80" t="s">
        <v>246</v>
      </c>
      <c r="O3242" s="80" t="s">
        <v>185</v>
      </c>
      <c r="P3242" s="80" t="s">
        <v>186</v>
      </c>
      <c r="Q3242" s="80" t="s">
        <v>246</v>
      </c>
      <c r="R3242" s="80" t="s">
        <v>186</v>
      </c>
      <c r="S3242" s="279"/>
      <c r="T3242" s="80"/>
      <c r="U3242" s="80"/>
      <c r="V3242" s="279"/>
      <c r="W3242" s="279"/>
      <c r="X3242" s="279"/>
      <c r="Y3242" s="45"/>
      <c r="Z3242" s="152"/>
      <c r="AA3242" s="81"/>
      <c r="AB3242" s="81"/>
      <c r="AC3242" s="81"/>
      <c r="AD3242" s="149"/>
      <c r="AL3242" s="158"/>
      <c r="AM3242" s="80"/>
      <c r="AN3242" s="80"/>
      <c r="AO3242" s="80"/>
      <c r="AP3242" s="43"/>
      <c r="AQ3242" s="81"/>
      <c r="AR3242" s="81"/>
      <c r="AS3242" s="81"/>
      <c r="AT3242" s="81"/>
      <c r="AU3242" s="81"/>
      <c r="AV3242" s="81"/>
      <c r="AW3242" s="81"/>
      <c r="AX3242" s="81"/>
      <c r="AY3242" s="81"/>
      <c r="BG3242" s="611"/>
      <c r="BH3242" s="282"/>
      <c r="BI3242" s="282"/>
      <c r="BJ3242" s="282"/>
      <c r="BL3242" s="77"/>
    </row>
    <row r="3243" spans="1:64" s="74" customFormat="1" hidden="1" outlineLevel="2" x14ac:dyDescent="0.3">
      <c r="A3243" s="5"/>
      <c r="B3243" s="548"/>
      <c r="C3243" s="77"/>
      <c r="D3243" s="66"/>
      <c r="E3243" s="66"/>
      <c r="F3243" s="6"/>
      <c r="G3243" s="80"/>
      <c r="H3243" s="80"/>
      <c r="I3243" s="80" t="s">
        <v>186</v>
      </c>
      <c r="J3243" s="80" t="s">
        <v>186</v>
      </c>
      <c r="K3243" s="80" t="s">
        <v>246</v>
      </c>
      <c r="L3243" s="80" t="s">
        <v>185</v>
      </c>
      <c r="M3243" s="80" t="s">
        <v>185</v>
      </c>
      <c r="N3243" s="80" t="s">
        <v>246</v>
      </c>
      <c r="O3243" s="80" t="s">
        <v>185</v>
      </c>
      <c r="P3243" s="80" t="s">
        <v>186</v>
      </c>
      <c r="Q3243" s="80" t="s">
        <v>246</v>
      </c>
      <c r="R3243" s="80" t="s">
        <v>186</v>
      </c>
      <c r="S3243" s="279"/>
      <c r="T3243" s="80"/>
      <c r="U3243" s="80"/>
      <c r="V3243" s="279"/>
      <c r="W3243" s="279"/>
      <c r="X3243" s="279"/>
      <c r="Y3243" s="45"/>
      <c r="Z3243" s="152"/>
      <c r="AA3243" s="81"/>
      <c r="AB3243" s="81"/>
      <c r="AC3243" s="81"/>
      <c r="AD3243" s="149"/>
      <c r="AL3243" s="158"/>
      <c r="AM3243" s="80"/>
      <c r="AN3243" s="80"/>
      <c r="AO3243" s="80"/>
      <c r="AP3243" s="43"/>
      <c r="AQ3243" s="81"/>
      <c r="AR3243" s="81"/>
      <c r="AS3243" s="81"/>
      <c r="AT3243" s="81"/>
      <c r="AU3243" s="81"/>
      <c r="AV3243" s="81"/>
      <c r="AW3243" s="81"/>
      <c r="AX3243" s="81"/>
      <c r="AY3243" s="81"/>
      <c r="BG3243" s="611"/>
      <c r="BH3243" s="282"/>
      <c r="BI3243" s="282"/>
      <c r="BJ3243" s="282"/>
      <c r="BL3243" s="77"/>
    </row>
    <row r="3244" spans="1:64" s="74" customFormat="1" hidden="1" outlineLevel="2" x14ac:dyDescent="0.3">
      <c r="A3244" s="5"/>
      <c r="B3244" s="548"/>
      <c r="C3244" s="77"/>
      <c r="D3244" s="66"/>
      <c r="E3244" s="66"/>
      <c r="F3244" s="6"/>
      <c r="G3244" s="80"/>
      <c r="H3244" s="80"/>
      <c r="I3244" s="80" t="s">
        <v>186</v>
      </c>
      <c r="J3244" s="80" t="s">
        <v>186</v>
      </c>
      <c r="K3244" s="80" t="s">
        <v>246</v>
      </c>
      <c r="L3244" s="80" t="s">
        <v>185</v>
      </c>
      <c r="M3244" s="80" t="s">
        <v>185</v>
      </c>
      <c r="N3244" s="80" t="s">
        <v>246</v>
      </c>
      <c r="O3244" s="80" t="s">
        <v>185</v>
      </c>
      <c r="P3244" s="80" t="s">
        <v>186</v>
      </c>
      <c r="Q3244" s="80" t="s">
        <v>246</v>
      </c>
      <c r="R3244" s="80" t="s">
        <v>186</v>
      </c>
      <c r="S3244" s="279"/>
      <c r="T3244" s="80"/>
      <c r="U3244" s="80"/>
      <c r="V3244" s="279"/>
      <c r="W3244" s="279"/>
      <c r="X3244" s="279"/>
      <c r="Y3244" s="45"/>
      <c r="Z3244" s="152"/>
      <c r="AA3244" s="81"/>
      <c r="AB3244" s="81"/>
      <c r="AC3244" s="81"/>
      <c r="AD3244" s="149"/>
      <c r="AL3244" s="158"/>
      <c r="AM3244" s="80"/>
      <c r="AN3244" s="80"/>
      <c r="AO3244" s="80"/>
      <c r="AP3244" s="43"/>
      <c r="AQ3244" s="81"/>
      <c r="AR3244" s="81"/>
      <c r="AS3244" s="81"/>
      <c r="AT3244" s="81"/>
      <c r="AU3244" s="81"/>
      <c r="AV3244" s="81"/>
      <c r="AW3244" s="81"/>
      <c r="AX3244" s="81"/>
      <c r="AY3244" s="81"/>
      <c r="BG3244" s="611"/>
      <c r="BH3244" s="282"/>
      <c r="BI3244" s="282"/>
      <c r="BJ3244" s="282"/>
      <c r="BL3244" s="77"/>
    </row>
    <row r="3245" spans="1:64" s="74" customFormat="1" hidden="1" outlineLevel="2" x14ac:dyDescent="0.3">
      <c r="A3245" s="5"/>
      <c r="B3245" s="548"/>
      <c r="C3245" s="77"/>
      <c r="D3245" s="66"/>
      <c r="E3245" s="66"/>
      <c r="F3245" s="6"/>
      <c r="G3245" s="80"/>
      <c r="H3245" s="80"/>
      <c r="I3245" s="80" t="s">
        <v>186</v>
      </c>
      <c r="J3245" s="80" t="s">
        <v>186</v>
      </c>
      <c r="K3245" s="80" t="s">
        <v>185</v>
      </c>
      <c r="L3245" s="80" t="s">
        <v>185</v>
      </c>
      <c r="M3245" s="80" t="s">
        <v>185</v>
      </c>
      <c r="N3245" s="80" t="s">
        <v>185</v>
      </c>
      <c r="O3245" s="80" t="s">
        <v>185</v>
      </c>
      <c r="P3245" s="80" t="s">
        <v>186</v>
      </c>
      <c r="Q3245" s="80" t="s">
        <v>185</v>
      </c>
      <c r="R3245" s="80" t="s">
        <v>186</v>
      </c>
      <c r="S3245" s="279"/>
      <c r="T3245" s="80"/>
      <c r="U3245" s="80"/>
      <c r="V3245" s="279"/>
      <c r="W3245" s="279"/>
      <c r="X3245" s="279"/>
      <c r="Y3245" s="45"/>
      <c r="Z3245" s="152"/>
      <c r="AA3245" s="81"/>
      <c r="AB3245" s="81"/>
      <c r="AC3245" s="81"/>
      <c r="AD3245" s="149"/>
      <c r="AL3245" s="158"/>
      <c r="AM3245" s="80"/>
      <c r="AN3245" s="80"/>
      <c r="AO3245" s="80"/>
      <c r="AP3245" s="43"/>
      <c r="AQ3245" s="81"/>
      <c r="AR3245" s="81"/>
      <c r="AS3245" s="81"/>
      <c r="AT3245" s="81"/>
      <c r="AU3245" s="81"/>
      <c r="AV3245" s="81"/>
      <c r="AW3245" s="81"/>
      <c r="AX3245" s="81"/>
      <c r="AY3245" s="81"/>
      <c r="BG3245" s="611"/>
      <c r="BH3245" s="282"/>
      <c r="BI3245" s="282"/>
      <c r="BJ3245" s="282"/>
      <c r="BL3245" s="77"/>
    </row>
    <row r="3246" spans="1:64" s="74" customFormat="1" hidden="1" outlineLevel="2" x14ac:dyDescent="0.3">
      <c r="A3246" s="5"/>
      <c r="B3246" s="548"/>
      <c r="C3246" s="77"/>
      <c r="D3246" s="66"/>
      <c r="E3246" s="66"/>
      <c r="F3246" s="6"/>
      <c r="G3246" s="80"/>
      <c r="H3246" s="80"/>
      <c r="I3246" s="80" t="s">
        <v>186</v>
      </c>
      <c r="J3246" s="80" t="s">
        <v>186</v>
      </c>
      <c r="K3246" s="80" t="s">
        <v>185</v>
      </c>
      <c r="L3246" s="80" t="s">
        <v>185</v>
      </c>
      <c r="M3246" s="80" t="s">
        <v>185</v>
      </c>
      <c r="N3246" s="80" t="s">
        <v>185</v>
      </c>
      <c r="O3246" s="80" t="s">
        <v>185</v>
      </c>
      <c r="P3246" s="80" t="s">
        <v>186</v>
      </c>
      <c r="Q3246" s="80" t="s">
        <v>185</v>
      </c>
      <c r="R3246" s="80" t="s">
        <v>186</v>
      </c>
      <c r="S3246" s="279"/>
      <c r="T3246" s="80"/>
      <c r="U3246" s="80"/>
      <c r="V3246" s="279"/>
      <c r="W3246" s="279"/>
      <c r="X3246" s="279"/>
      <c r="Y3246" s="45"/>
      <c r="Z3246" s="152"/>
      <c r="AA3246" s="81"/>
      <c r="AB3246" s="81"/>
      <c r="AC3246" s="81"/>
      <c r="AD3246" s="149"/>
      <c r="AL3246" s="158"/>
      <c r="AM3246" s="80"/>
      <c r="AN3246" s="80"/>
      <c r="AO3246" s="80"/>
      <c r="AP3246" s="43"/>
      <c r="AQ3246" s="81"/>
      <c r="AR3246" s="81"/>
      <c r="AS3246" s="81"/>
      <c r="AT3246" s="81"/>
      <c r="AU3246" s="81"/>
      <c r="AV3246" s="81"/>
      <c r="AW3246" s="81"/>
      <c r="AX3246" s="81"/>
      <c r="AY3246" s="81"/>
      <c r="BG3246" s="611"/>
      <c r="BH3246" s="282"/>
      <c r="BI3246" s="282"/>
      <c r="BJ3246" s="282"/>
      <c r="BL3246" s="77"/>
    </row>
    <row r="3247" spans="1:64" s="74" customFormat="1" hidden="1" outlineLevel="2" x14ac:dyDescent="0.3">
      <c r="A3247" s="5"/>
      <c r="B3247" s="548"/>
      <c r="C3247" s="77"/>
      <c r="D3247" s="66"/>
      <c r="E3247" s="66"/>
      <c r="F3247" s="6"/>
      <c r="G3247" s="80"/>
      <c r="H3247" s="80"/>
      <c r="I3247" s="80" t="s">
        <v>186</v>
      </c>
      <c r="J3247" s="80" t="s">
        <v>186</v>
      </c>
      <c r="K3247" s="80" t="s">
        <v>185</v>
      </c>
      <c r="L3247" s="80" t="s">
        <v>185</v>
      </c>
      <c r="M3247" s="80" t="s">
        <v>185</v>
      </c>
      <c r="N3247" s="80" t="s">
        <v>185</v>
      </c>
      <c r="O3247" s="80" t="s">
        <v>185</v>
      </c>
      <c r="P3247" s="80" t="s">
        <v>186</v>
      </c>
      <c r="Q3247" s="80" t="s">
        <v>185</v>
      </c>
      <c r="R3247" s="80" t="s">
        <v>186</v>
      </c>
      <c r="S3247" s="279"/>
      <c r="T3247" s="80"/>
      <c r="U3247" s="80"/>
      <c r="V3247" s="279"/>
      <c r="W3247" s="279"/>
      <c r="X3247" s="279"/>
      <c r="Y3247" s="45"/>
      <c r="Z3247" s="152"/>
      <c r="AA3247" s="81"/>
      <c r="AB3247" s="81"/>
      <c r="AC3247" s="81"/>
      <c r="AD3247" s="149"/>
      <c r="AL3247" s="158"/>
      <c r="AM3247" s="80"/>
      <c r="AN3247" s="80"/>
      <c r="AO3247" s="80"/>
      <c r="AP3247" s="43"/>
      <c r="AQ3247" s="81"/>
      <c r="AR3247" s="81"/>
      <c r="AS3247" s="81"/>
      <c r="AT3247" s="81"/>
      <c r="AU3247" s="81"/>
      <c r="AV3247" s="81"/>
      <c r="AW3247" s="81"/>
      <c r="AX3247" s="81"/>
      <c r="AY3247" s="81"/>
      <c r="BG3247" s="611"/>
      <c r="BH3247" s="282"/>
      <c r="BI3247" s="282"/>
      <c r="BJ3247" s="282"/>
      <c r="BL3247" s="77"/>
    </row>
    <row r="3248" spans="1:64" s="74" customFormat="1" hidden="1" outlineLevel="2" x14ac:dyDescent="0.3">
      <c r="A3248" s="5"/>
      <c r="B3248" s="548"/>
      <c r="C3248" s="77"/>
      <c r="D3248" s="66"/>
      <c r="E3248" s="66"/>
      <c r="F3248" s="6"/>
      <c r="G3248" s="80"/>
      <c r="H3248" s="80"/>
      <c r="I3248" s="80" t="s">
        <v>186</v>
      </c>
      <c r="J3248" s="80" t="s">
        <v>186</v>
      </c>
      <c r="K3248" s="80" t="s">
        <v>185</v>
      </c>
      <c r="L3248" s="80" t="s">
        <v>185</v>
      </c>
      <c r="M3248" s="80" t="s">
        <v>185</v>
      </c>
      <c r="N3248" s="80" t="s">
        <v>185</v>
      </c>
      <c r="O3248" s="80" t="s">
        <v>185</v>
      </c>
      <c r="P3248" s="80" t="s">
        <v>186</v>
      </c>
      <c r="Q3248" s="80" t="s">
        <v>185</v>
      </c>
      <c r="R3248" s="80" t="s">
        <v>186</v>
      </c>
      <c r="S3248" s="279"/>
      <c r="T3248" s="80"/>
      <c r="U3248" s="80"/>
      <c r="V3248" s="279"/>
      <c r="W3248" s="279"/>
      <c r="X3248" s="279"/>
      <c r="Y3248" s="45"/>
      <c r="Z3248" s="152"/>
      <c r="AA3248" s="81"/>
      <c r="AB3248" s="81"/>
      <c r="AC3248" s="81"/>
      <c r="AD3248" s="149"/>
      <c r="AL3248" s="158"/>
      <c r="AM3248" s="80"/>
      <c r="AN3248" s="80"/>
      <c r="AO3248" s="80"/>
      <c r="AP3248" s="43"/>
      <c r="AQ3248" s="81"/>
      <c r="AR3248" s="81"/>
      <c r="AS3248" s="81"/>
      <c r="AT3248" s="81"/>
      <c r="AU3248" s="81"/>
      <c r="AV3248" s="81"/>
      <c r="AW3248" s="81"/>
      <c r="AX3248" s="81"/>
      <c r="AY3248" s="81"/>
      <c r="BG3248" s="611"/>
      <c r="BH3248" s="282"/>
      <c r="BI3248" s="282"/>
      <c r="BJ3248" s="282"/>
      <c r="BL3248" s="77"/>
    </row>
    <row r="3249" spans="1:65" s="74" customFormat="1" hidden="1" outlineLevel="2" x14ac:dyDescent="0.3">
      <c r="A3249" s="5"/>
      <c r="B3249" s="548"/>
      <c r="C3249" s="77"/>
      <c r="D3249" s="66"/>
      <c r="E3249" s="66"/>
      <c r="F3249" s="6"/>
      <c r="G3249" s="80"/>
      <c r="H3249" s="80"/>
      <c r="I3249" s="80" t="s">
        <v>186</v>
      </c>
      <c r="J3249" s="80" t="s">
        <v>186</v>
      </c>
      <c r="K3249" s="80" t="s">
        <v>246</v>
      </c>
      <c r="L3249" s="80" t="s">
        <v>185</v>
      </c>
      <c r="M3249" s="80" t="s">
        <v>185</v>
      </c>
      <c r="N3249" s="80" t="s">
        <v>246</v>
      </c>
      <c r="O3249" s="80" t="s">
        <v>185</v>
      </c>
      <c r="P3249" s="80" t="s">
        <v>186</v>
      </c>
      <c r="Q3249" s="80" t="s">
        <v>246</v>
      </c>
      <c r="R3249" s="80" t="s">
        <v>186</v>
      </c>
      <c r="S3249" s="279"/>
      <c r="T3249" s="80"/>
      <c r="U3249" s="80"/>
      <c r="V3249" s="279"/>
      <c r="W3249" s="279"/>
      <c r="X3249" s="279"/>
      <c r="Y3249" s="45"/>
      <c r="Z3249" s="152"/>
      <c r="AA3249" s="81"/>
      <c r="AB3249" s="81"/>
      <c r="AC3249" s="81"/>
      <c r="AD3249" s="149"/>
      <c r="AL3249" s="158"/>
      <c r="AM3249" s="80"/>
      <c r="AN3249" s="80"/>
      <c r="AO3249" s="80"/>
      <c r="AP3249" s="43"/>
      <c r="AQ3249" s="81"/>
      <c r="AR3249" s="81"/>
      <c r="AS3249" s="81"/>
      <c r="AT3249" s="81"/>
      <c r="AU3249" s="81"/>
      <c r="AV3249" s="81"/>
      <c r="AW3249" s="81"/>
      <c r="AX3249" s="81"/>
      <c r="AY3249" s="81"/>
      <c r="BG3249" s="611"/>
      <c r="BH3249" s="282"/>
      <c r="BI3249" s="282"/>
      <c r="BJ3249" s="282"/>
      <c r="BL3249" s="77"/>
    </row>
    <row r="3250" spans="1:65" s="74" customFormat="1" hidden="1" outlineLevel="2" x14ac:dyDescent="0.3">
      <c r="A3250" s="5"/>
      <c r="B3250" s="548"/>
      <c r="C3250" s="77"/>
      <c r="D3250" s="66"/>
      <c r="E3250" s="66"/>
      <c r="F3250" s="6"/>
      <c r="G3250" s="80"/>
      <c r="H3250" s="80"/>
      <c r="I3250" s="80" t="s">
        <v>186</v>
      </c>
      <c r="J3250" s="80" t="s">
        <v>186</v>
      </c>
      <c r="K3250" s="80" t="s">
        <v>246</v>
      </c>
      <c r="L3250" s="80" t="s">
        <v>185</v>
      </c>
      <c r="M3250" s="80" t="s">
        <v>185</v>
      </c>
      <c r="N3250" s="80" t="s">
        <v>246</v>
      </c>
      <c r="O3250" s="80" t="s">
        <v>185</v>
      </c>
      <c r="P3250" s="80" t="s">
        <v>186</v>
      </c>
      <c r="Q3250" s="80" t="s">
        <v>246</v>
      </c>
      <c r="R3250" s="80" t="s">
        <v>186</v>
      </c>
      <c r="S3250" s="279"/>
      <c r="T3250" s="80"/>
      <c r="U3250" s="80"/>
      <c r="V3250" s="279"/>
      <c r="W3250" s="279"/>
      <c r="X3250" s="279"/>
      <c r="Y3250" s="45"/>
      <c r="Z3250" s="152"/>
      <c r="AA3250" s="81"/>
      <c r="AB3250" s="81"/>
      <c r="AC3250" s="81"/>
      <c r="AD3250" s="149"/>
      <c r="AL3250" s="158"/>
      <c r="AM3250" s="80"/>
      <c r="AN3250" s="80"/>
      <c r="AO3250" s="80"/>
      <c r="AP3250" s="43"/>
      <c r="AQ3250" s="81"/>
      <c r="AR3250" s="81"/>
      <c r="AS3250" s="81"/>
      <c r="AT3250" s="81"/>
      <c r="AU3250" s="81"/>
      <c r="AV3250" s="81"/>
      <c r="AW3250" s="81"/>
      <c r="AX3250" s="81"/>
      <c r="AY3250" s="81"/>
      <c r="BG3250" s="611"/>
      <c r="BH3250" s="282"/>
      <c r="BI3250" s="282"/>
      <c r="BJ3250" s="282"/>
      <c r="BL3250" s="77"/>
    </row>
    <row r="3251" spans="1:65" s="74" customFormat="1" hidden="1" outlineLevel="2" x14ac:dyDescent="0.3">
      <c r="A3251" s="8"/>
      <c r="B3251" s="562"/>
      <c r="C3251" s="77"/>
      <c r="D3251" s="66"/>
      <c r="E3251" s="66"/>
      <c r="F3251" s="6"/>
      <c r="G3251" s="80"/>
      <c r="H3251" s="80"/>
      <c r="I3251" s="80" t="s">
        <v>186</v>
      </c>
      <c r="J3251" s="80" t="s">
        <v>186</v>
      </c>
      <c r="K3251" s="80" t="s">
        <v>190</v>
      </c>
      <c r="L3251" s="80" t="s">
        <v>186</v>
      </c>
      <c r="M3251" s="80" t="s">
        <v>190</v>
      </c>
      <c r="N3251" s="80" t="s">
        <v>190</v>
      </c>
      <c r="O3251" s="80" t="s">
        <v>190</v>
      </c>
      <c r="P3251" s="80" t="s">
        <v>186</v>
      </c>
      <c r="Q3251" s="80" t="s">
        <v>190</v>
      </c>
      <c r="R3251" s="80" t="s">
        <v>186</v>
      </c>
      <c r="S3251" s="279"/>
      <c r="T3251" s="80"/>
      <c r="U3251" s="80"/>
      <c r="V3251" s="279"/>
      <c r="W3251" s="279"/>
      <c r="X3251" s="279"/>
      <c r="Y3251" s="45"/>
      <c r="Z3251" s="152"/>
      <c r="AA3251" s="81"/>
      <c r="AB3251" s="81"/>
      <c r="AC3251" s="81"/>
      <c r="AD3251" s="149"/>
      <c r="AL3251" s="158"/>
      <c r="AM3251" s="80"/>
      <c r="AN3251" s="80"/>
      <c r="AO3251" s="80"/>
      <c r="AP3251" s="43"/>
      <c r="AQ3251" s="81"/>
      <c r="AR3251" s="81"/>
      <c r="AS3251" s="81"/>
      <c r="AT3251" s="81"/>
      <c r="AU3251" s="81"/>
      <c r="AV3251" s="81"/>
      <c r="AW3251" s="81"/>
      <c r="AX3251" s="81"/>
      <c r="AY3251" s="81"/>
      <c r="BG3251" s="611"/>
      <c r="BH3251" s="282"/>
      <c r="BI3251" s="282"/>
      <c r="BJ3251" s="282"/>
      <c r="BL3251" s="77"/>
    </row>
    <row r="3252" spans="1:65" s="32" customFormat="1" hidden="1" outlineLevel="2" x14ac:dyDescent="0.3">
      <c r="A3252" s="33"/>
      <c r="B3252" s="570"/>
      <c r="C3252" s="33"/>
      <c r="D3252" s="27"/>
      <c r="E3252" s="27"/>
      <c r="F3252" s="6"/>
      <c r="G3252" s="35"/>
      <c r="H3252" s="35"/>
      <c r="I3252" s="35"/>
      <c r="J3252" s="35"/>
      <c r="K3252" s="35"/>
      <c r="L3252" s="306"/>
      <c r="M3252" s="306"/>
      <c r="N3252" s="306"/>
      <c r="O3252" s="306"/>
      <c r="P3252" s="306"/>
      <c r="Q3252" s="306"/>
      <c r="R3252" s="35"/>
      <c r="S3252" s="306"/>
      <c r="T3252" s="35"/>
      <c r="U3252" s="35"/>
      <c r="V3252" s="306"/>
      <c r="W3252" s="306"/>
      <c r="X3252" s="306"/>
      <c r="Y3252" s="45"/>
      <c r="Z3252" s="152"/>
      <c r="AA3252" s="81"/>
      <c r="AB3252" s="81"/>
      <c r="AC3252" s="81"/>
      <c r="AD3252" s="148"/>
      <c r="AL3252" s="157"/>
      <c r="AM3252" s="80"/>
      <c r="AN3252" s="80"/>
      <c r="AO3252" s="80"/>
      <c r="AP3252" s="43"/>
      <c r="AQ3252" s="81"/>
      <c r="AR3252" s="81"/>
      <c r="AS3252" s="81"/>
      <c r="AT3252" s="81"/>
      <c r="AU3252" s="81"/>
      <c r="AV3252" s="81"/>
      <c r="AW3252" s="81"/>
      <c r="AX3252" s="81"/>
      <c r="AY3252" s="81"/>
      <c r="BG3252" s="622"/>
      <c r="BH3252" s="295"/>
      <c r="BI3252" s="295"/>
      <c r="BJ3252" s="295"/>
      <c r="BL3252" s="76"/>
      <c r="BM3252" s="74"/>
    </row>
    <row r="3253" spans="1:65" s="32" customFormat="1" outlineLevel="1" collapsed="1" x14ac:dyDescent="0.25">
      <c r="A3253" s="72"/>
      <c r="B3253" s="547"/>
      <c r="C3253" s="1"/>
      <c r="D3253" s="73"/>
      <c r="E3253" s="128"/>
      <c r="F3253" s="2"/>
      <c r="G3253" s="3"/>
      <c r="H3253" s="3"/>
      <c r="I3253" s="3"/>
      <c r="J3253" s="3"/>
      <c r="K3253" s="3"/>
      <c r="L3253" s="273"/>
      <c r="M3253" s="273"/>
      <c r="N3253" s="273"/>
      <c r="O3253" s="273"/>
      <c r="P3253" s="273"/>
      <c r="Q3253" s="273"/>
      <c r="R3253" s="3"/>
      <c r="S3253" s="273"/>
      <c r="T3253" s="178" t="s">
        <v>147</v>
      </c>
      <c r="U3253" s="178" t="s">
        <v>147</v>
      </c>
      <c r="V3253" s="293" t="s">
        <v>147</v>
      </c>
      <c r="W3253" s="293" t="s">
        <v>147</v>
      </c>
      <c r="X3253" s="293" t="s">
        <v>147</v>
      </c>
      <c r="Y3253" s="72" t="s">
        <v>382</v>
      </c>
      <c r="Z3253" s="148"/>
      <c r="AA3253" s="79"/>
      <c r="AB3253" s="79"/>
      <c r="AC3253" s="138"/>
      <c r="AD3253" s="148"/>
      <c r="AE3253" s="79"/>
      <c r="AF3253" s="79" t="s">
        <v>150</v>
      </c>
      <c r="AG3253" s="79"/>
      <c r="AH3253" s="79"/>
      <c r="AI3253" s="79"/>
      <c r="AJ3253" s="79"/>
      <c r="AK3253" s="79"/>
      <c r="AL3253" s="157"/>
      <c r="AM3253" s="3"/>
      <c r="AN3253" s="3"/>
      <c r="AO3253" s="3"/>
      <c r="AP3253" s="83"/>
      <c r="AQ3253" s="79"/>
      <c r="AR3253" s="79"/>
      <c r="AS3253" s="79"/>
      <c r="AT3253" s="79"/>
      <c r="AU3253" s="79"/>
      <c r="AV3253" s="79"/>
      <c r="AW3253" s="79"/>
      <c r="AX3253" s="79"/>
      <c r="AY3253" s="79" t="s">
        <v>389</v>
      </c>
      <c r="AZ3253" s="79"/>
      <c r="BA3253" s="79"/>
      <c r="BB3253" s="79"/>
      <c r="BC3253" s="79"/>
      <c r="BD3253" s="79"/>
      <c r="BE3253" s="79"/>
      <c r="BF3253" s="79"/>
      <c r="BG3253" s="610"/>
      <c r="BH3253" s="383" t="s">
        <v>178</v>
      </c>
      <c r="BI3253" s="288"/>
      <c r="BJ3253" s="288"/>
      <c r="BK3253" s="79"/>
      <c r="BL3253" s="83"/>
      <c r="BM3253" s="74"/>
    </row>
    <row r="3254" spans="1:65" s="74" customFormat="1" hidden="1" outlineLevel="2" x14ac:dyDescent="0.3">
      <c r="A3254" s="5"/>
      <c r="B3254" s="548"/>
      <c r="C3254" s="77"/>
      <c r="D3254" s="66"/>
      <c r="E3254" s="66"/>
      <c r="F3254" s="6"/>
      <c r="G3254" s="28"/>
      <c r="H3254" s="28"/>
      <c r="I3254" s="80" t="s">
        <v>186</v>
      </c>
      <c r="J3254" s="80" t="s">
        <v>186</v>
      </c>
      <c r="K3254" s="80" t="s">
        <v>185</v>
      </c>
      <c r="L3254" s="80" t="s">
        <v>185</v>
      </c>
      <c r="M3254" s="80" t="s">
        <v>185</v>
      </c>
      <c r="N3254" s="80" t="s">
        <v>185</v>
      </c>
      <c r="O3254" s="80" t="s">
        <v>185</v>
      </c>
      <c r="P3254" s="80" t="s">
        <v>186</v>
      </c>
      <c r="Q3254" s="80" t="s">
        <v>185</v>
      </c>
      <c r="R3254" s="80" t="s">
        <v>186</v>
      </c>
      <c r="S3254" s="279"/>
      <c r="T3254" s="80"/>
      <c r="U3254" s="80"/>
      <c r="V3254" s="279"/>
      <c r="W3254" s="279"/>
      <c r="X3254" s="279"/>
      <c r="Y3254" s="45"/>
      <c r="Z3254" s="152"/>
      <c r="AA3254" s="81"/>
      <c r="AB3254" s="81"/>
      <c r="AC3254" s="81"/>
      <c r="AD3254" s="149"/>
      <c r="AL3254" s="158"/>
      <c r="AM3254" s="80"/>
      <c r="AN3254" s="80"/>
      <c r="AO3254" s="80"/>
      <c r="AP3254" s="43"/>
      <c r="AQ3254" s="81"/>
      <c r="AR3254" s="81"/>
      <c r="AS3254" s="81"/>
      <c r="AT3254" s="81"/>
      <c r="AU3254" s="81"/>
      <c r="AV3254" s="81"/>
      <c r="AW3254" s="81"/>
      <c r="AX3254" s="81"/>
      <c r="AY3254" s="81"/>
      <c r="BG3254" s="611"/>
      <c r="BH3254" s="282"/>
      <c r="BI3254" s="282"/>
      <c r="BJ3254" s="282"/>
      <c r="BL3254" s="77"/>
    </row>
    <row r="3255" spans="1:65" s="74" customFormat="1" hidden="1" outlineLevel="2" x14ac:dyDescent="0.3">
      <c r="A3255" s="5"/>
      <c r="B3255" s="548"/>
      <c r="C3255" s="77"/>
      <c r="D3255" s="66"/>
      <c r="E3255" s="66"/>
      <c r="F3255" s="6"/>
      <c r="G3255" s="28"/>
      <c r="H3255" s="28"/>
      <c r="I3255" s="80" t="s">
        <v>186</v>
      </c>
      <c r="J3255" s="80" t="s">
        <v>186</v>
      </c>
      <c r="K3255" s="80" t="s">
        <v>185</v>
      </c>
      <c r="L3255" s="80" t="s">
        <v>185</v>
      </c>
      <c r="M3255" s="80" t="s">
        <v>185</v>
      </c>
      <c r="N3255" s="80" t="s">
        <v>185</v>
      </c>
      <c r="O3255" s="80" t="s">
        <v>185</v>
      </c>
      <c r="P3255" s="80" t="s">
        <v>186</v>
      </c>
      <c r="Q3255" s="80" t="s">
        <v>185</v>
      </c>
      <c r="R3255" s="80" t="s">
        <v>186</v>
      </c>
      <c r="S3255" s="279"/>
      <c r="T3255" s="80"/>
      <c r="U3255" s="80"/>
      <c r="V3255" s="279"/>
      <c r="W3255" s="279"/>
      <c r="X3255" s="279"/>
      <c r="Y3255" s="45"/>
      <c r="Z3255" s="152"/>
      <c r="AA3255" s="81"/>
      <c r="AB3255" s="81"/>
      <c r="AC3255" s="81"/>
      <c r="AD3255" s="149"/>
      <c r="AL3255" s="158"/>
      <c r="AM3255" s="80"/>
      <c r="AN3255" s="80"/>
      <c r="AO3255" s="80"/>
      <c r="AP3255" s="43"/>
      <c r="AQ3255" s="81"/>
      <c r="AR3255" s="81"/>
      <c r="AS3255" s="81"/>
      <c r="AT3255" s="81"/>
      <c r="AU3255" s="81"/>
      <c r="AV3255" s="81"/>
      <c r="AW3255" s="81"/>
      <c r="AX3255" s="81"/>
      <c r="AY3255" s="81"/>
      <c r="BG3255" s="611"/>
      <c r="BH3255" s="282"/>
      <c r="BI3255" s="282"/>
      <c r="BJ3255" s="282"/>
      <c r="BL3255" s="77"/>
    </row>
    <row r="3256" spans="1:65" s="74" customFormat="1" hidden="1" outlineLevel="2" x14ac:dyDescent="0.3">
      <c r="A3256" s="5"/>
      <c r="B3256" s="548"/>
      <c r="C3256" s="77"/>
      <c r="D3256" s="66"/>
      <c r="E3256" s="66"/>
      <c r="F3256" s="6"/>
      <c r="G3256" s="28"/>
      <c r="H3256" s="28"/>
      <c r="I3256" s="80" t="s">
        <v>186</v>
      </c>
      <c r="J3256" s="80" t="s">
        <v>186</v>
      </c>
      <c r="K3256" s="80" t="s">
        <v>185</v>
      </c>
      <c r="L3256" s="80" t="s">
        <v>185</v>
      </c>
      <c r="M3256" s="80" t="s">
        <v>185</v>
      </c>
      <c r="N3256" s="80" t="s">
        <v>185</v>
      </c>
      <c r="O3256" s="80" t="s">
        <v>185</v>
      </c>
      <c r="P3256" s="80" t="s">
        <v>186</v>
      </c>
      <c r="Q3256" s="80" t="s">
        <v>185</v>
      </c>
      <c r="R3256" s="80" t="s">
        <v>186</v>
      </c>
      <c r="S3256" s="279"/>
      <c r="T3256" s="80"/>
      <c r="U3256" s="80"/>
      <c r="V3256" s="279"/>
      <c r="W3256" s="279"/>
      <c r="X3256" s="279"/>
      <c r="Y3256" s="45"/>
      <c r="Z3256" s="152"/>
      <c r="AA3256" s="81"/>
      <c r="AB3256" s="81"/>
      <c r="AC3256" s="81"/>
      <c r="AD3256" s="149"/>
      <c r="AL3256" s="158"/>
      <c r="AM3256" s="80"/>
      <c r="AN3256" s="80"/>
      <c r="AO3256" s="80"/>
      <c r="AP3256" s="43"/>
      <c r="AQ3256" s="81"/>
      <c r="AR3256" s="81"/>
      <c r="AS3256" s="81"/>
      <c r="AT3256" s="81"/>
      <c r="AU3256" s="81"/>
      <c r="AV3256" s="81"/>
      <c r="AW3256" s="81"/>
      <c r="AX3256" s="81"/>
      <c r="AY3256" s="81"/>
      <c r="BG3256" s="611"/>
      <c r="BH3256" s="282"/>
      <c r="BI3256" s="282"/>
      <c r="BJ3256" s="282"/>
      <c r="BL3256" s="77"/>
    </row>
    <row r="3257" spans="1:65" s="74" customFormat="1" hidden="1" outlineLevel="2" x14ac:dyDescent="0.3">
      <c r="A3257" s="5"/>
      <c r="B3257" s="548"/>
      <c r="C3257" s="77"/>
      <c r="D3257" s="66"/>
      <c r="E3257" s="66"/>
      <c r="F3257" s="6"/>
      <c r="G3257" s="28"/>
      <c r="H3257" s="28"/>
      <c r="I3257" s="80" t="s">
        <v>186</v>
      </c>
      <c r="J3257" s="80" t="s">
        <v>186</v>
      </c>
      <c r="K3257" s="80" t="s">
        <v>246</v>
      </c>
      <c r="L3257" s="80" t="s">
        <v>185</v>
      </c>
      <c r="M3257" s="80" t="s">
        <v>185</v>
      </c>
      <c r="N3257" s="80" t="s">
        <v>246</v>
      </c>
      <c r="O3257" s="80" t="s">
        <v>185</v>
      </c>
      <c r="P3257" s="80" t="s">
        <v>186</v>
      </c>
      <c r="Q3257" s="80" t="s">
        <v>246</v>
      </c>
      <c r="R3257" s="80" t="s">
        <v>186</v>
      </c>
      <c r="S3257" s="279"/>
      <c r="T3257" s="80"/>
      <c r="U3257" s="80"/>
      <c r="V3257" s="279"/>
      <c r="W3257" s="279"/>
      <c r="X3257" s="279"/>
      <c r="Y3257" s="45"/>
      <c r="Z3257" s="152"/>
      <c r="AA3257" s="81"/>
      <c r="AB3257" s="81"/>
      <c r="AC3257" s="81"/>
      <c r="AD3257" s="149"/>
      <c r="AL3257" s="158"/>
      <c r="AM3257" s="80"/>
      <c r="AN3257" s="80"/>
      <c r="AO3257" s="80"/>
      <c r="AP3257" s="43"/>
      <c r="AQ3257" s="81"/>
      <c r="AR3257" s="81"/>
      <c r="AS3257" s="81"/>
      <c r="AT3257" s="81"/>
      <c r="AU3257" s="81"/>
      <c r="AV3257" s="81"/>
      <c r="AW3257" s="81"/>
      <c r="AX3257" s="81"/>
      <c r="AY3257" s="81"/>
      <c r="BG3257" s="611"/>
      <c r="BH3257" s="282"/>
      <c r="BI3257" s="282"/>
      <c r="BJ3257" s="282"/>
      <c r="BL3257" s="10"/>
    </row>
    <row r="3258" spans="1:65" s="74" customFormat="1" hidden="1" outlineLevel="2" x14ac:dyDescent="0.3">
      <c r="A3258" s="5"/>
      <c r="B3258" s="548"/>
      <c r="C3258" s="77"/>
      <c r="D3258" s="66"/>
      <c r="E3258" s="66"/>
      <c r="F3258" s="6"/>
      <c r="G3258" s="28"/>
      <c r="H3258" s="28"/>
      <c r="I3258" s="80" t="s">
        <v>186</v>
      </c>
      <c r="J3258" s="80" t="s">
        <v>186</v>
      </c>
      <c r="K3258" s="80" t="s">
        <v>246</v>
      </c>
      <c r="L3258" s="80" t="s">
        <v>185</v>
      </c>
      <c r="M3258" s="80" t="s">
        <v>185</v>
      </c>
      <c r="N3258" s="80" t="s">
        <v>246</v>
      </c>
      <c r="O3258" s="80" t="s">
        <v>185</v>
      </c>
      <c r="P3258" s="80" t="s">
        <v>186</v>
      </c>
      <c r="Q3258" s="80" t="s">
        <v>246</v>
      </c>
      <c r="R3258" s="80" t="s">
        <v>186</v>
      </c>
      <c r="S3258" s="279"/>
      <c r="T3258" s="80"/>
      <c r="U3258" s="80"/>
      <c r="V3258" s="279"/>
      <c r="W3258" s="279"/>
      <c r="X3258" s="279"/>
      <c r="Y3258" s="45"/>
      <c r="Z3258" s="152"/>
      <c r="AA3258" s="81"/>
      <c r="AB3258" s="81"/>
      <c r="AC3258" s="81"/>
      <c r="AD3258" s="149"/>
      <c r="AL3258" s="158"/>
      <c r="AM3258" s="80"/>
      <c r="AN3258" s="80"/>
      <c r="AO3258" s="80"/>
      <c r="AP3258" s="43"/>
      <c r="AQ3258" s="81"/>
      <c r="AR3258" s="81"/>
      <c r="AS3258" s="81"/>
      <c r="AT3258" s="81"/>
      <c r="AU3258" s="81"/>
      <c r="AV3258" s="81"/>
      <c r="AW3258" s="81"/>
      <c r="AX3258" s="81"/>
      <c r="AY3258" s="81"/>
      <c r="BG3258" s="611"/>
      <c r="BH3258" s="282"/>
      <c r="BI3258" s="282"/>
      <c r="BJ3258" s="282"/>
      <c r="BL3258" s="77"/>
    </row>
    <row r="3259" spans="1:65" s="74" customFormat="1" hidden="1" outlineLevel="2" x14ac:dyDescent="0.3">
      <c r="A3259" s="5"/>
      <c r="B3259" s="548"/>
      <c r="C3259" s="77"/>
      <c r="D3259" s="66"/>
      <c r="E3259" s="66"/>
      <c r="F3259" s="6"/>
      <c r="G3259" s="28"/>
      <c r="H3259" s="28"/>
      <c r="I3259" s="80" t="s">
        <v>186</v>
      </c>
      <c r="J3259" s="80" t="s">
        <v>186</v>
      </c>
      <c r="K3259" s="80" t="s">
        <v>246</v>
      </c>
      <c r="L3259" s="80" t="s">
        <v>185</v>
      </c>
      <c r="M3259" s="80" t="s">
        <v>185</v>
      </c>
      <c r="N3259" s="80" t="s">
        <v>246</v>
      </c>
      <c r="O3259" s="80" t="s">
        <v>185</v>
      </c>
      <c r="P3259" s="80" t="s">
        <v>186</v>
      </c>
      <c r="Q3259" s="80" t="s">
        <v>246</v>
      </c>
      <c r="R3259" s="80" t="s">
        <v>186</v>
      </c>
      <c r="S3259" s="279"/>
      <c r="T3259" s="80"/>
      <c r="U3259" s="80"/>
      <c r="V3259" s="279"/>
      <c r="W3259" s="279"/>
      <c r="X3259" s="279"/>
      <c r="Y3259" s="45"/>
      <c r="Z3259" s="152"/>
      <c r="AA3259" s="81"/>
      <c r="AB3259" s="81"/>
      <c r="AC3259" s="81"/>
      <c r="AD3259" s="149"/>
      <c r="AL3259" s="158"/>
      <c r="AM3259" s="80"/>
      <c r="AN3259" s="80"/>
      <c r="AO3259" s="80"/>
      <c r="AP3259" s="43"/>
      <c r="AQ3259" s="81"/>
      <c r="AR3259" s="81"/>
      <c r="AS3259" s="81"/>
      <c r="AT3259" s="81"/>
      <c r="AU3259" s="81"/>
      <c r="AV3259" s="81"/>
      <c r="AW3259" s="81"/>
      <c r="AX3259" s="81"/>
      <c r="AY3259" s="81"/>
      <c r="BG3259" s="611"/>
      <c r="BH3259" s="282"/>
      <c r="BI3259" s="282"/>
      <c r="BJ3259" s="282"/>
      <c r="BL3259" s="77"/>
    </row>
    <row r="3260" spans="1:65" s="74" customFormat="1" hidden="1" outlineLevel="2" x14ac:dyDescent="0.3">
      <c r="A3260" s="5"/>
      <c r="B3260" s="548"/>
      <c r="C3260" s="77"/>
      <c r="D3260" s="66"/>
      <c r="E3260" s="66"/>
      <c r="F3260" s="6"/>
      <c r="G3260" s="28"/>
      <c r="H3260" s="28"/>
      <c r="I3260" s="80" t="s">
        <v>186</v>
      </c>
      <c r="J3260" s="80" t="s">
        <v>186</v>
      </c>
      <c r="K3260" s="80" t="s">
        <v>246</v>
      </c>
      <c r="L3260" s="80" t="s">
        <v>185</v>
      </c>
      <c r="M3260" s="80" t="s">
        <v>185</v>
      </c>
      <c r="N3260" s="80" t="s">
        <v>246</v>
      </c>
      <c r="O3260" s="80" t="s">
        <v>185</v>
      </c>
      <c r="P3260" s="80" t="s">
        <v>186</v>
      </c>
      <c r="Q3260" s="80" t="s">
        <v>246</v>
      </c>
      <c r="R3260" s="80" t="s">
        <v>186</v>
      </c>
      <c r="S3260" s="279"/>
      <c r="T3260" s="80"/>
      <c r="U3260" s="80"/>
      <c r="V3260" s="279"/>
      <c r="W3260" s="279"/>
      <c r="X3260" s="279"/>
      <c r="Y3260" s="45"/>
      <c r="Z3260" s="152"/>
      <c r="AA3260" s="81"/>
      <c r="AB3260" s="81"/>
      <c r="AC3260" s="81"/>
      <c r="AD3260" s="149"/>
      <c r="AL3260" s="158"/>
      <c r="AM3260" s="80"/>
      <c r="AN3260" s="80"/>
      <c r="AO3260" s="80"/>
      <c r="AP3260" s="43"/>
      <c r="AQ3260" s="81"/>
      <c r="AR3260" s="81"/>
      <c r="AS3260" s="81"/>
      <c r="AT3260" s="81"/>
      <c r="AU3260" s="81"/>
      <c r="AV3260" s="81"/>
      <c r="AW3260" s="81"/>
      <c r="AX3260" s="81"/>
      <c r="AY3260" s="81"/>
      <c r="BG3260" s="611"/>
      <c r="BH3260" s="282"/>
      <c r="BI3260" s="282"/>
      <c r="BJ3260" s="282"/>
      <c r="BL3260" s="77"/>
    </row>
    <row r="3261" spans="1:65" s="74" customFormat="1" hidden="1" outlineLevel="2" x14ac:dyDescent="0.3">
      <c r="A3261" s="5"/>
      <c r="B3261" s="548"/>
      <c r="C3261" s="77"/>
      <c r="D3261" s="66"/>
      <c r="E3261" s="66"/>
      <c r="F3261" s="6"/>
      <c r="G3261" s="28"/>
      <c r="H3261" s="28"/>
      <c r="I3261" s="80" t="s">
        <v>186</v>
      </c>
      <c r="J3261" s="80" t="s">
        <v>186</v>
      </c>
      <c r="K3261" s="80" t="s">
        <v>246</v>
      </c>
      <c r="L3261" s="80" t="s">
        <v>185</v>
      </c>
      <c r="M3261" s="80" t="s">
        <v>185</v>
      </c>
      <c r="N3261" s="80" t="s">
        <v>246</v>
      </c>
      <c r="O3261" s="80" t="s">
        <v>185</v>
      </c>
      <c r="P3261" s="80" t="s">
        <v>186</v>
      </c>
      <c r="Q3261" s="80" t="s">
        <v>246</v>
      </c>
      <c r="R3261" s="80" t="s">
        <v>186</v>
      </c>
      <c r="S3261" s="279"/>
      <c r="T3261" s="80"/>
      <c r="U3261" s="80"/>
      <c r="V3261" s="279"/>
      <c r="W3261" s="279"/>
      <c r="X3261" s="279"/>
      <c r="Y3261" s="45"/>
      <c r="Z3261" s="152"/>
      <c r="AA3261" s="81"/>
      <c r="AB3261" s="81"/>
      <c r="AC3261" s="81"/>
      <c r="AD3261" s="149"/>
      <c r="AL3261" s="158"/>
      <c r="AM3261" s="80"/>
      <c r="AN3261" s="80"/>
      <c r="AO3261" s="80"/>
      <c r="AP3261" s="43"/>
      <c r="AQ3261" s="81"/>
      <c r="AR3261" s="81"/>
      <c r="AS3261" s="81"/>
      <c r="AT3261" s="81"/>
      <c r="AU3261" s="81"/>
      <c r="AV3261" s="81"/>
      <c r="AW3261" s="81"/>
      <c r="AX3261" s="81"/>
      <c r="AY3261" s="81"/>
      <c r="BG3261" s="611"/>
      <c r="BH3261" s="282"/>
      <c r="BI3261" s="282"/>
      <c r="BJ3261" s="282"/>
      <c r="BL3261" s="77"/>
    </row>
    <row r="3262" spans="1:65" s="74" customFormat="1" hidden="1" outlineLevel="2" x14ac:dyDescent="0.3">
      <c r="A3262" s="5"/>
      <c r="B3262" s="548"/>
      <c r="C3262" s="77"/>
      <c r="D3262" s="66"/>
      <c r="E3262" s="66"/>
      <c r="F3262" s="6"/>
      <c r="G3262" s="28"/>
      <c r="H3262" s="28"/>
      <c r="I3262" s="80" t="s">
        <v>186</v>
      </c>
      <c r="J3262" s="80" t="s">
        <v>186</v>
      </c>
      <c r="K3262" s="80" t="s">
        <v>246</v>
      </c>
      <c r="L3262" s="80" t="s">
        <v>185</v>
      </c>
      <c r="M3262" s="80" t="s">
        <v>185</v>
      </c>
      <c r="N3262" s="80" t="s">
        <v>246</v>
      </c>
      <c r="O3262" s="80" t="s">
        <v>185</v>
      </c>
      <c r="P3262" s="80" t="s">
        <v>186</v>
      </c>
      <c r="Q3262" s="80" t="s">
        <v>246</v>
      </c>
      <c r="R3262" s="80" t="s">
        <v>186</v>
      </c>
      <c r="S3262" s="279"/>
      <c r="T3262" s="80"/>
      <c r="U3262" s="80"/>
      <c r="V3262" s="279"/>
      <c r="W3262" s="279"/>
      <c r="X3262" s="279"/>
      <c r="Y3262" s="45"/>
      <c r="Z3262" s="152"/>
      <c r="AA3262" s="81"/>
      <c r="AB3262" s="81"/>
      <c r="AC3262" s="81"/>
      <c r="AD3262" s="149"/>
      <c r="AL3262" s="158"/>
      <c r="AM3262" s="80"/>
      <c r="AN3262" s="80"/>
      <c r="AO3262" s="80"/>
      <c r="AP3262" s="43"/>
      <c r="AQ3262" s="81"/>
      <c r="AR3262" s="81"/>
      <c r="AS3262" s="81"/>
      <c r="AT3262" s="81"/>
      <c r="AU3262" s="81"/>
      <c r="AV3262" s="81"/>
      <c r="AW3262" s="81"/>
      <c r="AX3262" s="81"/>
      <c r="AY3262" s="81"/>
      <c r="BG3262" s="611"/>
      <c r="BH3262" s="282"/>
      <c r="BI3262" s="282"/>
      <c r="BJ3262" s="282"/>
      <c r="BL3262" s="77"/>
    </row>
    <row r="3263" spans="1:65" s="74" customFormat="1" hidden="1" outlineLevel="2" x14ac:dyDescent="0.3">
      <c r="A3263" s="5"/>
      <c r="B3263" s="548"/>
      <c r="C3263" s="77"/>
      <c r="D3263" s="66"/>
      <c r="E3263" s="66"/>
      <c r="F3263" s="6"/>
      <c r="G3263" s="28"/>
      <c r="H3263" s="28"/>
      <c r="I3263" s="80" t="s">
        <v>186</v>
      </c>
      <c r="J3263" s="80" t="s">
        <v>186</v>
      </c>
      <c r="K3263" s="80" t="s">
        <v>246</v>
      </c>
      <c r="L3263" s="80" t="s">
        <v>185</v>
      </c>
      <c r="M3263" s="80" t="s">
        <v>185</v>
      </c>
      <c r="N3263" s="80" t="s">
        <v>246</v>
      </c>
      <c r="O3263" s="80" t="s">
        <v>185</v>
      </c>
      <c r="P3263" s="80" t="s">
        <v>186</v>
      </c>
      <c r="Q3263" s="80" t="s">
        <v>246</v>
      </c>
      <c r="R3263" s="80" t="s">
        <v>186</v>
      </c>
      <c r="S3263" s="279"/>
      <c r="T3263" s="80"/>
      <c r="U3263" s="80"/>
      <c r="V3263" s="279"/>
      <c r="W3263" s="279"/>
      <c r="X3263" s="279"/>
      <c r="Y3263" s="45"/>
      <c r="Z3263" s="152"/>
      <c r="AA3263" s="81"/>
      <c r="AB3263" s="81"/>
      <c r="AC3263" s="81"/>
      <c r="AD3263" s="149"/>
      <c r="AL3263" s="158"/>
      <c r="AM3263" s="80"/>
      <c r="AN3263" s="80"/>
      <c r="AO3263" s="80"/>
      <c r="AP3263" s="43"/>
      <c r="AQ3263" s="81"/>
      <c r="AR3263" s="81"/>
      <c r="AS3263" s="81"/>
      <c r="AT3263" s="81"/>
      <c r="AU3263" s="81"/>
      <c r="AV3263" s="81"/>
      <c r="AW3263" s="81"/>
      <c r="AX3263" s="81"/>
      <c r="AY3263" s="81"/>
      <c r="BG3263" s="611"/>
      <c r="BH3263" s="282"/>
      <c r="BI3263" s="282"/>
      <c r="BJ3263" s="282"/>
      <c r="BL3263" s="77"/>
    </row>
    <row r="3264" spans="1:65" s="74" customFormat="1" hidden="1" outlineLevel="2" x14ac:dyDescent="0.3">
      <c r="A3264" s="5"/>
      <c r="B3264" s="548"/>
      <c r="C3264" s="77"/>
      <c r="D3264" s="66"/>
      <c r="E3264" s="66"/>
      <c r="F3264" s="6"/>
      <c r="G3264" s="28"/>
      <c r="H3264" s="28"/>
      <c r="I3264" s="80" t="s">
        <v>186</v>
      </c>
      <c r="J3264" s="80" t="s">
        <v>186</v>
      </c>
      <c r="K3264" s="80" t="s">
        <v>246</v>
      </c>
      <c r="L3264" s="80" t="s">
        <v>185</v>
      </c>
      <c r="M3264" s="80" t="s">
        <v>185</v>
      </c>
      <c r="N3264" s="80" t="s">
        <v>246</v>
      </c>
      <c r="O3264" s="80" t="s">
        <v>185</v>
      </c>
      <c r="P3264" s="80" t="s">
        <v>186</v>
      </c>
      <c r="Q3264" s="80" t="s">
        <v>246</v>
      </c>
      <c r="R3264" s="80" t="s">
        <v>186</v>
      </c>
      <c r="S3264" s="279"/>
      <c r="T3264" s="80"/>
      <c r="U3264" s="80"/>
      <c r="V3264" s="279"/>
      <c r="W3264" s="279"/>
      <c r="X3264" s="279"/>
      <c r="Y3264" s="45"/>
      <c r="Z3264" s="152"/>
      <c r="AA3264" s="81"/>
      <c r="AB3264" s="81"/>
      <c r="AC3264" s="81"/>
      <c r="AD3264" s="149"/>
      <c r="AL3264" s="158"/>
      <c r="AM3264" s="80"/>
      <c r="AN3264" s="80"/>
      <c r="AO3264" s="80"/>
      <c r="AP3264" s="43"/>
      <c r="AQ3264" s="81"/>
      <c r="AR3264" s="81"/>
      <c r="AS3264" s="81"/>
      <c r="AT3264" s="81"/>
      <c r="AU3264" s="81"/>
      <c r="AV3264" s="81"/>
      <c r="AW3264" s="81"/>
      <c r="AX3264" s="81"/>
      <c r="AY3264" s="81"/>
      <c r="BG3264" s="611"/>
      <c r="BH3264" s="282"/>
      <c r="BI3264" s="282"/>
      <c r="BJ3264" s="282"/>
      <c r="BL3264" s="77"/>
    </row>
    <row r="3265" spans="1:65" s="74" customFormat="1" hidden="1" outlineLevel="2" x14ac:dyDescent="0.3">
      <c r="A3265" s="5"/>
      <c r="B3265" s="548"/>
      <c r="C3265" s="77"/>
      <c r="D3265" s="66"/>
      <c r="E3265" s="66"/>
      <c r="F3265" s="6"/>
      <c r="G3265" s="28"/>
      <c r="H3265" s="28"/>
      <c r="I3265" s="80" t="s">
        <v>186</v>
      </c>
      <c r="J3265" s="80" t="s">
        <v>186</v>
      </c>
      <c r="K3265" s="80" t="s">
        <v>246</v>
      </c>
      <c r="L3265" s="80" t="s">
        <v>185</v>
      </c>
      <c r="M3265" s="80" t="s">
        <v>185</v>
      </c>
      <c r="N3265" s="80" t="s">
        <v>246</v>
      </c>
      <c r="O3265" s="80" t="s">
        <v>185</v>
      </c>
      <c r="P3265" s="80" t="s">
        <v>186</v>
      </c>
      <c r="Q3265" s="80" t="s">
        <v>246</v>
      </c>
      <c r="R3265" s="80" t="s">
        <v>186</v>
      </c>
      <c r="S3265" s="279"/>
      <c r="T3265" s="80"/>
      <c r="U3265" s="80"/>
      <c r="V3265" s="279"/>
      <c r="W3265" s="279"/>
      <c r="X3265" s="279"/>
      <c r="Y3265" s="45"/>
      <c r="Z3265" s="152"/>
      <c r="AA3265" s="81"/>
      <c r="AB3265" s="81"/>
      <c r="AC3265" s="81"/>
      <c r="AD3265" s="149"/>
      <c r="AL3265" s="158"/>
      <c r="AM3265" s="80"/>
      <c r="AN3265" s="80"/>
      <c r="AO3265" s="80"/>
      <c r="AP3265" s="43"/>
      <c r="AQ3265" s="81"/>
      <c r="AR3265" s="81"/>
      <c r="AS3265" s="81"/>
      <c r="AT3265" s="81"/>
      <c r="AU3265" s="81"/>
      <c r="AV3265" s="81"/>
      <c r="AW3265" s="81"/>
      <c r="AX3265" s="81"/>
      <c r="AY3265" s="81"/>
      <c r="BG3265" s="611"/>
      <c r="BH3265" s="282"/>
      <c r="BI3265" s="282"/>
      <c r="BJ3265" s="282"/>
      <c r="BL3265" s="77"/>
    </row>
    <row r="3266" spans="1:65" s="74" customFormat="1" hidden="1" outlineLevel="2" x14ac:dyDescent="0.3">
      <c r="A3266" s="5"/>
      <c r="B3266" s="548"/>
      <c r="C3266" s="77"/>
      <c r="D3266" s="66"/>
      <c r="E3266" s="66"/>
      <c r="F3266" s="6"/>
      <c r="G3266" s="28"/>
      <c r="H3266" s="28"/>
      <c r="I3266" s="80" t="s">
        <v>186</v>
      </c>
      <c r="J3266" s="80" t="s">
        <v>186</v>
      </c>
      <c r="K3266" s="80" t="s">
        <v>246</v>
      </c>
      <c r="L3266" s="80" t="s">
        <v>185</v>
      </c>
      <c r="M3266" s="80" t="s">
        <v>185</v>
      </c>
      <c r="N3266" s="80" t="s">
        <v>246</v>
      </c>
      <c r="O3266" s="80" t="s">
        <v>185</v>
      </c>
      <c r="P3266" s="80" t="s">
        <v>186</v>
      </c>
      <c r="Q3266" s="80" t="s">
        <v>246</v>
      </c>
      <c r="R3266" s="80" t="s">
        <v>186</v>
      </c>
      <c r="S3266" s="279"/>
      <c r="T3266" s="80"/>
      <c r="U3266" s="80"/>
      <c r="V3266" s="279"/>
      <c r="W3266" s="279"/>
      <c r="X3266" s="279"/>
      <c r="Y3266" s="45"/>
      <c r="Z3266" s="152"/>
      <c r="AA3266" s="81"/>
      <c r="AB3266" s="81"/>
      <c r="AC3266" s="81"/>
      <c r="AD3266" s="149"/>
      <c r="AL3266" s="158"/>
      <c r="AM3266" s="80"/>
      <c r="AN3266" s="80"/>
      <c r="AO3266" s="80"/>
      <c r="AP3266" s="43"/>
      <c r="AQ3266" s="81"/>
      <c r="AR3266" s="81"/>
      <c r="AS3266" s="81"/>
      <c r="AT3266" s="81"/>
      <c r="AU3266" s="81"/>
      <c r="AV3266" s="81"/>
      <c r="AW3266" s="81"/>
      <c r="AX3266" s="81"/>
      <c r="AY3266" s="81"/>
      <c r="BG3266" s="611"/>
      <c r="BH3266" s="282"/>
      <c r="BI3266" s="282"/>
      <c r="BJ3266" s="282"/>
      <c r="BL3266" s="77"/>
    </row>
    <row r="3267" spans="1:65" s="74" customFormat="1" hidden="1" outlineLevel="2" x14ac:dyDescent="0.3">
      <c r="A3267" s="5"/>
      <c r="B3267" s="548"/>
      <c r="C3267" s="77"/>
      <c r="D3267" s="66"/>
      <c r="E3267" s="66"/>
      <c r="F3267" s="6"/>
      <c r="G3267" s="28"/>
      <c r="H3267" s="28"/>
      <c r="I3267" s="80" t="s">
        <v>186</v>
      </c>
      <c r="J3267" s="80" t="s">
        <v>186</v>
      </c>
      <c r="K3267" s="80" t="s">
        <v>246</v>
      </c>
      <c r="L3267" s="80" t="s">
        <v>185</v>
      </c>
      <c r="M3267" s="80" t="s">
        <v>185</v>
      </c>
      <c r="N3267" s="80" t="s">
        <v>246</v>
      </c>
      <c r="O3267" s="80" t="s">
        <v>185</v>
      </c>
      <c r="P3267" s="80" t="s">
        <v>186</v>
      </c>
      <c r="Q3267" s="80" t="s">
        <v>246</v>
      </c>
      <c r="R3267" s="80" t="s">
        <v>186</v>
      </c>
      <c r="S3267" s="279"/>
      <c r="T3267" s="80"/>
      <c r="U3267" s="80"/>
      <c r="V3267" s="279"/>
      <c r="W3267" s="279"/>
      <c r="X3267" s="279"/>
      <c r="Y3267" s="45"/>
      <c r="Z3267" s="152"/>
      <c r="AA3267" s="81"/>
      <c r="AB3267" s="81"/>
      <c r="AC3267" s="81"/>
      <c r="AD3267" s="149"/>
      <c r="AL3267" s="158"/>
      <c r="AM3267" s="80"/>
      <c r="AN3267" s="80"/>
      <c r="AO3267" s="80"/>
      <c r="AP3267" s="43"/>
      <c r="AQ3267" s="81"/>
      <c r="AR3267" s="81"/>
      <c r="AS3267" s="81"/>
      <c r="AT3267" s="81"/>
      <c r="AU3267" s="81"/>
      <c r="AV3267" s="81"/>
      <c r="AW3267" s="81"/>
      <c r="AX3267" s="81"/>
      <c r="AY3267" s="81"/>
      <c r="BG3267" s="611"/>
      <c r="BH3267" s="282"/>
      <c r="BI3267" s="282"/>
      <c r="BJ3267" s="282"/>
      <c r="BL3267" s="77"/>
    </row>
    <row r="3268" spans="1:65" s="74" customFormat="1" hidden="1" outlineLevel="2" x14ac:dyDescent="0.3">
      <c r="A3268" s="5"/>
      <c r="B3268" s="548"/>
      <c r="C3268" s="77"/>
      <c r="D3268" s="66"/>
      <c r="E3268" s="66"/>
      <c r="F3268" s="6"/>
      <c r="G3268" s="28"/>
      <c r="H3268" s="28"/>
      <c r="I3268" s="80" t="s">
        <v>186</v>
      </c>
      <c r="J3268" s="80" t="s">
        <v>186</v>
      </c>
      <c r="K3268" s="80" t="s">
        <v>246</v>
      </c>
      <c r="L3268" s="80" t="s">
        <v>185</v>
      </c>
      <c r="M3268" s="80" t="s">
        <v>185</v>
      </c>
      <c r="N3268" s="80" t="s">
        <v>246</v>
      </c>
      <c r="O3268" s="80" t="s">
        <v>185</v>
      </c>
      <c r="P3268" s="80" t="s">
        <v>186</v>
      </c>
      <c r="Q3268" s="80" t="s">
        <v>246</v>
      </c>
      <c r="R3268" s="80" t="s">
        <v>186</v>
      </c>
      <c r="S3268" s="279"/>
      <c r="T3268" s="80"/>
      <c r="U3268" s="80"/>
      <c r="V3268" s="279"/>
      <c r="W3268" s="279"/>
      <c r="X3268" s="279"/>
      <c r="Y3268" s="45"/>
      <c r="Z3268" s="152"/>
      <c r="AA3268" s="81"/>
      <c r="AB3268" s="81"/>
      <c r="AC3268" s="81"/>
      <c r="AD3268" s="149"/>
      <c r="AL3268" s="158"/>
      <c r="AM3268" s="80"/>
      <c r="AN3268" s="80"/>
      <c r="AO3268" s="80"/>
      <c r="AP3268" s="43"/>
      <c r="AQ3268" s="81"/>
      <c r="AR3268" s="81"/>
      <c r="AS3268" s="81"/>
      <c r="AT3268" s="81"/>
      <c r="AU3268" s="81"/>
      <c r="AV3268" s="81"/>
      <c r="AW3268" s="81"/>
      <c r="AX3268" s="81"/>
      <c r="AY3268" s="81"/>
      <c r="BG3268" s="611"/>
      <c r="BH3268" s="282"/>
      <c r="BI3268" s="282"/>
      <c r="BJ3268" s="282"/>
      <c r="BL3268" s="77"/>
    </row>
    <row r="3269" spans="1:65" s="74" customFormat="1" hidden="1" outlineLevel="2" x14ac:dyDescent="0.3">
      <c r="A3269" s="5"/>
      <c r="B3269" s="548"/>
      <c r="C3269" s="77"/>
      <c r="D3269" s="66"/>
      <c r="E3269" s="66"/>
      <c r="F3269" s="6"/>
      <c r="G3269" s="28"/>
      <c r="H3269" s="28"/>
      <c r="I3269" s="80" t="s">
        <v>186</v>
      </c>
      <c r="J3269" s="80" t="s">
        <v>186</v>
      </c>
      <c r="K3269" s="80" t="s">
        <v>246</v>
      </c>
      <c r="L3269" s="80" t="s">
        <v>185</v>
      </c>
      <c r="M3269" s="80" t="s">
        <v>185</v>
      </c>
      <c r="N3269" s="80" t="s">
        <v>246</v>
      </c>
      <c r="O3269" s="80" t="s">
        <v>185</v>
      </c>
      <c r="P3269" s="80" t="s">
        <v>186</v>
      </c>
      <c r="Q3269" s="80" t="s">
        <v>246</v>
      </c>
      <c r="R3269" s="80" t="s">
        <v>186</v>
      </c>
      <c r="S3269" s="279"/>
      <c r="T3269" s="80"/>
      <c r="U3269" s="80"/>
      <c r="V3269" s="279"/>
      <c r="W3269" s="279"/>
      <c r="X3269" s="279"/>
      <c r="Y3269" s="45"/>
      <c r="Z3269" s="152"/>
      <c r="AA3269" s="81"/>
      <c r="AB3269" s="81"/>
      <c r="AC3269" s="81"/>
      <c r="AD3269" s="149"/>
      <c r="AL3269" s="158"/>
      <c r="AM3269" s="80"/>
      <c r="AN3269" s="80"/>
      <c r="AO3269" s="80"/>
      <c r="AP3269" s="43"/>
      <c r="AQ3269" s="81"/>
      <c r="AR3269" s="81"/>
      <c r="AS3269" s="81"/>
      <c r="AT3269" s="81"/>
      <c r="AU3269" s="81"/>
      <c r="AV3269" s="81"/>
      <c r="AW3269" s="81"/>
      <c r="AX3269" s="81"/>
      <c r="AY3269" s="81"/>
      <c r="BG3269" s="611"/>
      <c r="BH3269" s="282"/>
      <c r="BI3269" s="282"/>
      <c r="BJ3269" s="282"/>
      <c r="BL3269" s="77"/>
    </row>
    <row r="3270" spans="1:65" s="74" customFormat="1" hidden="1" outlineLevel="2" x14ac:dyDescent="0.3">
      <c r="A3270" s="5"/>
      <c r="B3270" s="548"/>
      <c r="C3270" s="77"/>
      <c r="D3270" s="66"/>
      <c r="E3270" s="66"/>
      <c r="F3270" s="6"/>
      <c r="G3270" s="80"/>
      <c r="H3270" s="28"/>
      <c r="I3270" s="80" t="s">
        <v>186</v>
      </c>
      <c r="J3270" s="80" t="s">
        <v>186</v>
      </c>
      <c r="K3270" s="80" t="s">
        <v>246</v>
      </c>
      <c r="L3270" s="80" t="s">
        <v>185</v>
      </c>
      <c r="M3270" s="80" t="s">
        <v>185</v>
      </c>
      <c r="N3270" s="80" t="s">
        <v>246</v>
      </c>
      <c r="O3270" s="80" t="s">
        <v>185</v>
      </c>
      <c r="P3270" s="80" t="s">
        <v>186</v>
      </c>
      <c r="Q3270" s="80" t="s">
        <v>246</v>
      </c>
      <c r="R3270" s="80" t="s">
        <v>186</v>
      </c>
      <c r="S3270" s="279"/>
      <c r="T3270" s="80"/>
      <c r="U3270" s="80"/>
      <c r="V3270" s="279"/>
      <c r="W3270" s="279"/>
      <c r="X3270" s="279"/>
      <c r="Y3270" s="45"/>
      <c r="Z3270" s="152"/>
      <c r="AA3270" s="81"/>
      <c r="AB3270" s="81"/>
      <c r="AC3270" s="81"/>
      <c r="AD3270" s="149"/>
      <c r="AL3270" s="158"/>
      <c r="AM3270" s="80"/>
      <c r="AN3270" s="80"/>
      <c r="AO3270" s="80"/>
      <c r="AP3270" s="43"/>
      <c r="AQ3270" s="81"/>
      <c r="AR3270" s="81"/>
      <c r="AS3270" s="81"/>
      <c r="AT3270" s="81"/>
      <c r="AU3270" s="81"/>
      <c r="AV3270" s="81"/>
      <c r="AW3270" s="81"/>
      <c r="AX3270" s="81"/>
      <c r="AY3270" s="81"/>
      <c r="BG3270" s="611"/>
      <c r="BH3270" s="282"/>
      <c r="BI3270" s="282"/>
      <c r="BJ3270" s="282"/>
      <c r="BL3270" s="77"/>
    </row>
    <row r="3271" spans="1:65" s="74" customFormat="1" hidden="1" outlineLevel="2" x14ac:dyDescent="0.3">
      <c r="A3271" s="5"/>
      <c r="B3271" s="548"/>
      <c r="C3271" s="77"/>
      <c r="D3271" s="66"/>
      <c r="E3271" s="66"/>
      <c r="F3271" s="6"/>
      <c r="G3271" s="80"/>
      <c r="H3271" s="80"/>
      <c r="I3271" s="80" t="s">
        <v>186</v>
      </c>
      <c r="J3271" s="80" t="s">
        <v>186</v>
      </c>
      <c r="K3271" s="80" t="s">
        <v>246</v>
      </c>
      <c r="L3271" s="80" t="s">
        <v>185</v>
      </c>
      <c r="M3271" s="80" t="s">
        <v>185</v>
      </c>
      <c r="N3271" s="80" t="s">
        <v>246</v>
      </c>
      <c r="O3271" s="80" t="s">
        <v>185</v>
      </c>
      <c r="P3271" s="80" t="s">
        <v>186</v>
      </c>
      <c r="Q3271" s="80" t="s">
        <v>246</v>
      </c>
      <c r="R3271" s="80" t="s">
        <v>186</v>
      </c>
      <c r="S3271" s="279"/>
      <c r="T3271" s="80"/>
      <c r="U3271" s="80"/>
      <c r="V3271" s="279"/>
      <c r="W3271" s="279"/>
      <c r="X3271" s="279"/>
      <c r="Y3271" s="45"/>
      <c r="Z3271" s="152"/>
      <c r="AA3271" s="81"/>
      <c r="AB3271" s="81"/>
      <c r="AC3271" s="81"/>
      <c r="AD3271" s="149"/>
      <c r="AL3271" s="158"/>
      <c r="AM3271" s="80"/>
      <c r="AN3271" s="80"/>
      <c r="AO3271" s="80"/>
      <c r="AP3271" s="43"/>
      <c r="AQ3271" s="81"/>
      <c r="AR3271" s="81"/>
      <c r="AS3271" s="81"/>
      <c r="AT3271" s="81"/>
      <c r="AU3271" s="81"/>
      <c r="AV3271" s="81"/>
      <c r="AW3271" s="81"/>
      <c r="AX3271" s="81"/>
      <c r="AY3271" s="81"/>
      <c r="BG3271" s="611"/>
      <c r="BH3271" s="282"/>
      <c r="BI3271" s="282"/>
      <c r="BJ3271" s="282"/>
      <c r="BL3271" s="77"/>
    </row>
    <row r="3272" spans="1:65" s="74" customFormat="1" hidden="1" outlineLevel="2" x14ac:dyDescent="0.3">
      <c r="A3272" s="5"/>
      <c r="B3272" s="548"/>
      <c r="C3272" s="77"/>
      <c r="D3272" s="66"/>
      <c r="E3272" s="66"/>
      <c r="F3272" s="6"/>
      <c r="G3272" s="80"/>
      <c r="H3272" s="80"/>
      <c r="I3272" s="80" t="s">
        <v>186</v>
      </c>
      <c r="J3272" s="80" t="s">
        <v>186</v>
      </c>
      <c r="K3272" s="80" t="s">
        <v>246</v>
      </c>
      <c r="L3272" s="80" t="s">
        <v>185</v>
      </c>
      <c r="M3272" s="80" t="s">
        <v>185</v>
      </c>
      <c r="N3272" s="80" t="s">
        <v>246</v>
      </c>
      <c r="O3272" s="80" t="s">
        <v>185</v>
      </c>
      <c r="P3272" s="80" t="s">
        <v>186</v>
      </c>
      <c r="Q3272" s="80" t="s">
        <v>246</v>
      </c>
      <c r="R3272" s="80" t="s">
        <v>186</v>
      </c>
      <c r="S3272" s="279"/>
      <c r="T3272" s="80"/>
      <c r="U3272" s="80"/>
      <c r="V3272" s="279"/>
      <c r="W3272" s="279"/>
      <c r="X3272" s="279"/>
      <c r="Y3272" s="45"/>
      <c r="Z3272" s="152"/>
      <c r="AA3272" s="81"/>
      <c r="AB3272" s="81"/>
      <c r="AC3272" s="81"/>
      <c r="AD3272" s="149"/>
      <c r="AL3272" s="158"/>
      <c r="AM3272" s="80"/>
      <c r="AN3272" s="80"/>
      <c r="AO3272" s="80"/>
      <c r="AP3272" s="43"/>
      <c r="AQ3272" s="81"/>
      <c r="AR3272" s="81"/>
      <c r="AS3272" s="81"/>
      <c r="AT3272" s="81"/>
      <c r="AU3272" s="81"/>
      <c r="AV3272" s="81"/>
      <c r="AW3272" s="81"/>
      <c r="AX3272" s="81"/>
      <c r="AY3272" s="81"/>
      <c r="BG3272" s="611"/>
      <c r="BH3272" s="282"/>
      <c r="BI3272" s="282"/>
      <c r="BJ3272" s="282"/>
      <c r="BL3272" s="76"/>
    </row>
    <row r="3273" spans="1:65" s="32" customFormat="1" hidden="1" outlineLevel="2" x14ac:dyDescent="0.3">
      <c r="A3273" s="33"/>
      <c r="B3273" s="570"/>
      <c r="C3273" s="33"/>
      <c r="D3273" s="27"/>
      <c r="E3273" s="27"/>
      <c r="F3273" s="6"/>
      <c r="H3273" s="35"/>
      <c r="I3273" s="35"/>
      <c r="J3273" s="35"/>
      <c r="K3273" s="35"/>
      <c r="L3273" s="306"/>
      <c r="M3273" s="306"/>
      <c r="N3273" s="306"/>
      <c r="O3273" s="306"/>
      <c r="P3273" s="306"/>
      <c r="Q3273" s="306"/>
      <c r="R3273" s="35"/>
      <c r="S3273" s="306"/>
      <c r="T3273" s="35"/>
      <c r="U3273" s="35"/>
      <c r="V3273" s="306"/>
      <c r="W3273" s="306"/>
      <c r="X3273" s="306"/>
      <c r="Y3273" s="45"/>
      <c r="Z3273" s="152"/>
      <c r="AA3273" s="81"/>
      <c r="AB3273" s="81"/>
      <c r="AC3273" s="81"/>
      <c r="AD3273" s="148"/>
      <c r="AL3273" s="157"/>
      <c r="AM3273" s="80"/>
      <c r="AN3273" s="80"/>
      <c r="AO3273" s="80"/>
      <c r="AP3273" s="43"/>
      <c r="AQ3273" s="81"/>
      <c r="AR3273" s="81"/>
      <c r="AS3273" s="81"/>
      <c r="AT3273" s="81"/>
      <c r="AU3273" s="81"/>
      <c r="AV3273" s="81"/>
      <c r="AW3273" s="81"/>
      <c r="AX3273" s="81"/>
      <c r="AY3273" s="81"/>
      <c r="BG3273" s="622"/>
      <c r="BH3273" s="295"/>
      <c r="BI3273" s="295"/>
      <c r="BJ3273" s="295"/>
      <c r="BL3273" s="76"/>
      <c r="BM3273" s="74"/>
    </row>
    <row r="3274" spans="1:65" s="56" customFormat="1" x14ac:dyDescent="0.3">
      <c r="A3274" s="190"/>
      <c r="B3274" s="571" t="s">
        <v>393</v>
      </c>
      <c r="C3274" s="190"/>
      <c r="D3274" s="191"/>
      <c r="E3274" s="191"/>
      <c r="F3274" s="192"/>
      <c r="G3274" s="60"/>
      <c r="H3274" s="184"/>
      <c r="I3274" s="194"/>
      <c r="J3274" s="194"/>
      <c r="K3274" s="194"/>
      <c r="L3274" s="311"/>
      <c r="M3274" s="311"/>
      <c r="N3274" s="311"/>
      <c r="O3274" s="311"/>
      <c r="P3274" s="311"/>
      <c r="Q3274" s="311"/>
      <c r="R3274" s="194"/>
      <c r="S3274" s="311"/>
      <c r="T3274" s="194"/>
      <c r="U3274" s="194"/>
      <c r="V3274" s="311"/>
      <c r="W3274" s="311"/>
      <c r="X3274" s="311"/>
      <c r="Y3274" s="195"/>
      <c r="Z3274" s="196"/>
      <c r="AA3274" s="197"/>
      <c r="AB3274" s="197"/>
      <c r="AC3274" s="197"/>
      <c r="AD3274" s="199"/>
      <c r="AE3274" s="200"/>
      <c r="AF3274" s="200"/>
      <c r="AG3274" s="200"/>
      <c r="AH3274" s="200"/>
      <c r="AI3274" s="200"/>
      <c r="AJ3274" s="200"/>
      <c r="AK3274" s="200"/>
      <c r="AL3274" s="202"/>
      <c r="AM3274" s="203"/>
      <c r="AN3274" s="203"/>
      <c r="AO3274" s="203"/>
      <c r="AP3274" s="205"/>
      <c r="AQ3274" s="197"/>
      <c r="AR3274" s="197"/>
      <c r="AS3274" s="197"/>
      <c r="AT3274" s="197"/>
      <c r="AU3274" s="197"/>
      <c r="AV3274" s="197"/>
      <c r="AW3274" s="197"/>
      <c r="AX3274" s="197"/>
      <c r="AY3274" s="197"/>
      <c r="AZ3274" s="200"/>
      <c r="BA3274" s="200"/>
      <c r="BB3274" s="200"/>
      <c r="BC3274" s="200"/>
      <c r="BD3274" s="200"/>
      <c r="BE3274" s="200"/>
      <c r="BF3274" s="200"/>
      <c r="BG3274" s="625"/>
      <c r="BH3274" s="382"/>
      <c r="BI3274" s="382"/>
      <c r="BJ3274" s="382"/>
      <c r="BK3274" s="200"/>
      <c r="BL3274" s="190"/>
      <c r="BM3274" s="200"/>
    </row>
    <row r="3275" spans="1:65" s="614" customFormat="1" outlineLevel="1" collapsed="1" x14ac:dyDescent="0.3">
      <c r="A3275" s="649"/>
      <c r="B3275" s="633"/>
      <c r="C3275" s="649"/>
      <c r="D3275" s="635"/>
      <c r="E3275" s="635"/>
      <c r="F3275" s="651"/>
      <c r="G3275" s="637"/>
      <c r="H3275" s="728"/>
      <c r="I3275" s="729"/>
      <c r="J3275" s="729"/>
      <c r="K3275" s="729"/>
      <c r="L3275" s="652"/>
      <c r="M3275" s="652"/>
      <c r="N3275" s="652"/>
      <c r="O3275" s="652"/>
      <c r="P3275" s="652"/>
      <c r="Q3275" s="652"/>
      <c r="R3275" s="729"/>
      <c r="S3275" s="652"/>
      <c r="T3275" s="638" t="s">
        <v>147</v>
      </c>
      <c r="U3275" s="638" t="s">
        <v>147</v>
      </c>
      <c r="V3275" s="638" t="s">
        <v>145</v>
      </c>
      <c r="W3275" s="638" t="s">
        <v>145</v>
      </c>
      <c r="X3275" s="638" t="s">
        <v>145</v>
      </c>
      <c r="Y3275" s="632" t="s">
        <v>394</v>
      </c>
      <c r="Z3275" s="730"/>
      <c r="AA3275" s="709"/>
      <c r="AB3275" s="709"/>
      <c r="AC3275" s="709"/>
      <c r="AD3275" s="731"/>
      <c r="AE3275" s="732"/>
      <c r="AF3275" s="732"/>
      <c r="AG3275" s="732"/>
      <c r="AH3275" s="732"/>
      <c r="AI3275" s="732"/>
      <c r="AJ3275" s="732"/>
      <c r="AK3275" s="732"/>
      <c r="AL3275" s="733"/>
      <c r="AM3275" s="652"/>
      <c r="AN3275" s="652"/>
      <c r="AO3275" s="652"/>
      <c r="AP3275" s="713"/>
      <c r="AQ3275" s="709"/>
      <c r="AR3275" s="709"/>
      <c r="AS3275" s="709"/>
      <c r="AT3275" s="709"/>
      <c r="AU3275" s="709"/>
      <c r="AV3275" s="709"/>
      <c r="AW3275" s="709"/>
      <c r="AX3275" s="709"/>
      <c r="AY3275" s="709"/>
      <c r="AZ3275" s="630"/>
      <c r="BA3275" s="630"/>
      <c r="BB3275" s="630"/>
      <c r="BC3275" s="630"/>
      <c r="BD3275" s="630"/>
      <c r="BE3275" s="630"/>
      <c r="BF3275" s="630"/>
      <c r="BG3275" s="630" t="s">
        <v>177</v>
      </c>
      <c r="BH3275" s="630"/>
      <c r="BI3275" s="630"/>
      <c r="BJ3275" s="630"/>
      <c r="BK3275" s="630"/>
      <c r="BL3275" s="649"/>
      <c r="BM3275" s="630"/>
    </row>
    <row r="3276" spans="1:65" s="130" customFormat="1" hidden="1" outlineLevel="2" x14ac:dyDescent="0.3">
      <c r="A3276" s="5"/>
      <c r="B3276" s="548"/>
      <c r="C3276" s="189"/>
      <c r="D3276" s="189"/>
      <c r="E3276" s="189"/>
      <c r="F3276" s="189"/>
      <c r="G3276" s="189"/>
      <c r="H3276" s="189"/>
      <c r="I3276" s="189" t="s">
        <v>186</v>
      </c>
      <c r="J3276" s="189" t="s">
        <v>186</v>
      </c>
      <c r="K3276" s="189" t="s">
        <v>186</v>
      </c>
      <c r="L3276" s="189" t="s">
        <v>186</v>
      </c>
      <c r="M3276" s="189" t="s">
        <v>186</v>
      </c>
      <c r="N3276" s="189" t="s">
        <v>186</v>
      </c>
      <c r="O3276" s="189" t="s">
        <v>186</v>
      </c>
      <c r="P3276" s="189" t="s">
        <v>186</v>
      </c>
      <c r="Q3276" s="189" t="s">
        <v>186</v>
      </c>
      <c r="R3276" s="189" t="s">
        <v>186</v>
      </c>
      <c r="S3276" s="312"/>
      <c r="T3276" s="189"/>
      <c r="U3276" s="189"/>
      <c r="V3276" s="312"/>
      <c r="W3276" s="312"/>
      <c r="X3276" s="312"/>
      <c r="Y3276" s="189"/>
      <c r="Z3276" s="196"/>
      <c r="AA3276" s="81"/>
      <c r="AB3276" s="81"/>
      <c r="AC3276" s="81"/>
      <c r="AD3276" s="199"/>
      <c r="AE3276" s="74"/>
      <c r="AF3276" s="74"/>
      <c r="AG3276" s="74"/>
      <c r="AH3276" s="74"/>
      <c r="AI3276" s="74"/>
      <c r="AJ3276" s="74"/>
      <c r="AK3276" s="74"/>
      <c r="AL3276" s="202"/>
      <c r="AM3276" s="80"/>
      <c r="AN3276" s="80"/>
      <c r="AO3276" s="80"/>
      <c r="AP3276" s="43"/>
      <c r="AQ3276" s="81"/>
      <c r="AR3276" s="81"/>
      <c r="AS3276" s="81"/>
      <c r="AT3276" s="81"/>
      <c r="AU3276" s="81"/>
      <c r="AV3276" s="81"/>
      <c r="AW3276" s="81"/>
      <c r="AX3276" s="81"/>
      <c r="AY3276" s="81"/>
      <c r="AZ3276" s="74"/>
      <c r="BA3276" s="74"/>
      <c r="BB3276" s="74"/>
      <c r="BC3276" s="74"/>
      <c r="BD3276" s="74"/>
      <c r="BE3276" s="74"/>
      <c r="BF3276" s="74"/>
      <c r="BG3276" s="611"/>
      <c r="BH3276" s="282"/>
      <c r="BI3276" s="282"/>
      <c r="BJ3276" s="282"/>
      <c r="BK3276" s="74"/>
      <c r="BL3276" s="74"/>
      <c r="BM3276" s="74"/>
    </row>
    <row r="3277" spans="1:65" s="130" customFormat="1" hidden="1" outlineLevel="2" x14ac:dyDescent="0.3">
      <c r="A3277" s="5"/>
      <c r="B3277" s="548"/>
      <c r="C3277" s="77"/>
      <c r="D3277" s="77"/>
      <c r="E3277" s="77"/>
      <c r="F3277" s="77"/>
      <c r="G3277" s="77"/>
      <c r="H3277" s="77"/>
      <c r="I3277" s="77" t="s">
        <v>186</v>
      </c>
      <c r="J3277" s="77" t="s">
        <v>186</v>
      </c>
      <c r="K3277" s="77" t="s">
        <v>186</v>
      </c>
      <c r="L3277" s="77" t="s">
        <v>186</v>
      </c>
      <c r="M3277" s="77" t="s">
        <v>186</v>
      </c>
      <c r="N3277" s="77" t="s">
        <v>186</v>
      </c>
      <c r="O3277" s="77" t="s">
        <v>186</v>
      </c>
      <c r="P3277" s="77" t="s">
        <v>186</v>
      </c>
      <c r="Q3277" s="77" t="s">
        <v>186</v>
      </c>
      <c r="R3277" s="77" t="s">
        <v>186</v>
      </c>
      <c r="S3277" s="275"/>
      <c r="T3277" s="77"/>
      <c r="U3277" s="77"/>
      <c r="V3277" s="275"/>
      <c r="W3277" s="275"/>
      <c r="X3277" s="275"/>
      <c r="Y3277" s="77"/>
      <c r="Z3277" s="196"/>
      <c r="AA3277" s="81"/>
      <c r="AB3277" s="81"/>
      <c r="AC3277" s="81"/>
      <c r="AD3277" s="199"/>
      <c r="AE3277" s="74"/>
      <c r="AF3277" s="74"/>
      <c r="AG3277" s="74"/>
      <c r="AH3277" s="74"/>
      <c r="AI3277" s="74"/>
      <c r="AJ3277" s="74"/>
      <c r="AK3277" s="74"/>
      <c r="AL3277" s="202"/>
      <c r="AM3277" s="80"/>
      <c r="AN3277" s="80"/>
      <c r="AO3277" s="80"/>
      <c r="AP3277" s="43"/>
      <c r="AQ3277" s="81"/>
      <c r="AR3277" s="81"/>
      <c r="AS3277" s="81"/>
      <c r="AT3277" s="81"/>
      <c r="AU3277" s="81"/>
      <c r="AV3277" s="81"/>
      <c r="AW3277" s="81"/>
      <c r="AX3277" s="81"/>
      <c r="AY3277" s="81"/>
      <c r="AZ3277" s="74"/>
      <c r="BA3277" s="74"/>
      <c r="BB3277" s="74"/>
      <c r="BC3277" s="74"/>
      <c r="BD3277" s="74"/>
      <c r="BE3277" s="74"/>
      <c r="BF3277" s="74"/>
      <c r="BG3277" s="611"/>
      <c r="BH3277" s="282"/>
      <c r="BI3277" s="282"/>
      <c r="BJ3277" s="282"/>
      <c r="BK3277" s="74"/>
      <c r="BL3277" s="74"/>
      <c r="BM3277" s="74"/>
    </row>
    <row r="3278" spans="1:65" s="130" customFormat="1" hidden="1" outlineLevel="2" x14ac:dyDescent="0.3">
      <c r="A3278" s="5"/>
      <c r="B3278" s="548"/>
      <c r="C3278" s="77"/>
      <c r="D3278" s="77"/>
      <c r="E3278" s="77"/>
      <c r="F3278" s="77"/>
      <c r="G3278" s="77"/>
      <c r="H3278" s="77"/>
      <c r="I3278" s="77" t="s">
        <v>186</v>
      </c>
      <c r="J3278" s="77" t="s">
        <v>186</v>
      </c>
      <c r="K3278" s="77" t="s">
        <v>186</v>
      </c>
      <c r="L3278" s="77" t="s">
        <v>186</v>
      </c>
      <c r="M3278" s="77" t="s">
        <v>186</v>
      </c>
      <c r="N3278" s="77" t="s">
        <v>186</v>
      </c>
      <c r="O3278" s="77" t="s">
        <v>186</v>
      </c>
      <c r="P3278" s="77" t="s">
        <v>186</v>
      </c>
      <c r="Q3278" s="77" t="s">
        <v>186</v>
      </c>
      <c r="R3278" s="77" t="s">
        <v>186</v>
      </c>
      <c r="S3278" s="275"/>
      <c r="T3278" s="77"/>
      <c r="U3278" s="77"/>
      <c r="V3278" s="275"/>
      <c r="W3278" s="275"/>
      <c r="X3278" s="275"/>
      <c r="Y3278" s="77"/>
      <c r="Z3278" s="196"/>
      <c r="AA3278" s="81"/>
      <c r="AB3278" s="81"/>
      <c r="AC3278" s="81"/>
      <c r="AD3278" s="199"/>
      <c r="AE3278" s="74"/>
      <c r="AF3278" s="74"/>
      <c r="AG3278" s="74"/>
      <c r="AH3278" s="74"/>
      <c r="AI3278" s="74"/>
      <c r="AJ3278" s="74"/>
      <c r="AK3278" s="74"/>
      <c r="AL3278" s="202"/>
      <c r="AM3278" s="80"/>
      <c r="AN3278" s="80"/>
      <c r="AO3278" s="80"/>
      <c r="AP3278" s="43"/>
      <c r="AQ3278" s="81"/>
      <c r="AR3278" s="81"/>
      <c r="AS3278" s="81"/>
      <c r="AT3278" s="81"/>
      <c r="AU3278" s="81"/>
      <c r="AV3278" s="81"/>
      <c r="AW3278" s="81"/>
      <c r="AX3278" s="81"/>
      <c r="AY3278" s="81"/>
      <c r="AZ3278" s="74"/>
      <c r="BA3278" s="74"/>
      <c r="BB3278" s="74"/>
      <c r="BC3278" s="74"/>
      <c r="BD3278" s="74"/>
      <c r="BE3278" s="74"/>
      <c r="BF3278" s="74"/>
      <c r="BG3278" s="611"/>
      <c r="BH3278" s="282"/>
      <c r="BI3278" s="282"/>
      <c r="BJ3278" s="282"/>
      <c r="BK3278" s="74"/>
      <c r="BL3278" s="74"/>
      <c r="BM3278" s="74"/>
    </row>
    <row r="3279" spans="1:65" s="130" customFormat="1" hidden="1" outlineLevel="2" x14ac:dyDescent="0.3">
      <c r="A3279" s="5"/>
      <c r="B3279" s="548"/>
      <c r="C3279" s="77"/>
      <c r="D3279" s="77"/>
      <c r="E3279" s="77"/>
      <c r="F3279" s="77"/>
      <c r="G3279" s="77"/>
      <c r="H3279" s="77"/>
      <c r="I3279" s="215" t="s">
        <v>186</v>
      </c>
      <c r="J3279" s="215" t="s">
        <v>186</v>
      </c>
      <c r="K3279" s="215" t="s">
        <v>186</v>
      </c>
      <c r="L3279" s="215" t="s">
        <v>186</v>
      </c>
      <c r="M3279" s="215" t="s">
        <v>186</v>
      </c>
      <c r="N3279" s="215" t="s">
        <v>186</v>
      </c>
      <c r="O3279" s="215" t="s">
        <v>186</v>
      </c>
      <c r="P3279" s="215" t="s">
        <v>186</v>
      </c>
      <c r="Q3279" s="215" t="s">
        <v>186</v>
      </c>
      <c r="R3279" s="215" t="s">
        <v>186</v>
      </c>
      <c r="S3279" s="319"/>
      <c r="T3279" s="77"/>
      <c r="U3279" s="77"/>
      <c r="V3279" s="275"/>
      <c r="W3279" s="275"/>
      <c r="X3279" s="275"/>
      <c r="Y3279" s="77"/>
      <c r="Z3279" s="196"/>
      <c r="AA3279" s="81"/>
      <c r="AB3279" s="81"/>
      <c r="AC3279" s="81"/>
      <c r="AD3279" s="199"/>
      <c r="AE3279" s="74"/>
      <c r="AF3279" s="74"/>
      <c r="AG3279" s="74"/>
      <c r="AH3279" s="74"/>
      <c r="AI3279" s="74"/>
      <c r="AJ3279" s="74"/>
      <c r="AK3279" s="74"/>
      <c r="AL3279" s="202"/>
      <c r="AM3279" s="80"/>
      <c r="AN3279" s="80"/>
      <c r="AO3279" s="80"/>
      <c r="AP3279" s="43"/>
      <c r="AQ3279" s="81"/>
      <c r="AR3279" s="81"/>
      <c r="AS3279" s="81"/>
      <c r="AT3279" s="81"/>
      <c r="AU3279" s="81"/>
      <c r="AV3279" s="81"/>
      <c r="AW3279" s="81"/>
      <c r="AX3279" s="81"/>
      <c r="AY3279" s="81"/>
      <c r="AZ3279" s="74"/>
      <c r="BA3279" s="74"/>
      <c r="BB3279" s="74"/>
      <c r="BC3279" s="74"/>
      <c r="BD3279" s="74"/>
      <c r="BE3279" s="74"/>
      <c r="BF3279" s="74"/>
      <c r="BG3279" s="611"/>
      <c r="BH3279" s="282"/>
      <c r="BI3279" s="282"/>
      <c r="BJ3279" s="282"/>
      <c r="BK3279" s="74"/>
      <c r="BL3279" s="74"/>
      <c r="BM3279" s="74"/>
    </row>
    <row r="3280" spans="1:65" s="130" customFormat="1" hidden="1" outlineLevel="2" x14ac:dyDescent="0.3">
      <c r="A3280" s="77"/>
      <c r="B3280" s="569"/>
      <c r="C3280" s="77"/>
      <c r="D3280" s="66"/>
      <c r="E3280" s="66"/>
      <c r="F3280" s="6"/>
      <c r="G3280" s="182"/>
      <c r="H3280" s="182"/>
      <c r="I3280" s="80"/>
      <c r="J3280" s="80"/>
      <c r="K3280" s="80"/>
      <c r="L3280" s="80"/>
      <c r="M3280" s="80"/>
      <c r="N3280" s="80"/>
      <c r="O3280" s="80"/>
      <c r="P3280" s="80"/>
      <c r="Q3280" s="80"/>
      <c r="R3280" s="80"/>
      <c r="S3280" s="279"/>
      <c r="T3280" s="77"/>
      <c r="U3280" s="77"/>
      <c r="V3280" s="275"/>
      <c r="W3280" s="275"/>
      <c r="X3280" s="275"/>
      <c r="Y3280" s="77"/>
      <c r="Z3280" s="196"/>
      <c r="AA3280" s="81"/>
      <c r="AB3280" s="81"/>
      <c r="AC3280" s="81"/>
      <c r="AD3280" s="199"/>
      <c r="AE3280" s="74"/>
      <c r="AF3280" s="74"/>
      <c r="AG3280" s="74"/>
      <c r="AH3280" s="74"/>
      <c r="AI3280" s="74"/>
      <c r="AJ3280" s="74"/>
      <c r="AK3280" s="74"/>
      <c r="AL3280" s="202"/>
      <c r="AM3280" s="80"/>
      <c r="AN3280" s="80"/>
      <c r="AO3280" s="80"/>
      <c r="AP3280" s="43"/>
      <c r="AQ3280" s="81"/>
      <c r="AR3280" s="81"/>
      <c r="AS3280" s="81"/>
      <c r="AT3280" s="81"/>
      <c r="AU3280" s="81"/>
      <c r="AV3280" s="81"/>
      <c r="AW3280" s="81"/>
      <c r="AX3280" s="81"/>
      <c r="AY3280" s="81"/>
      <c r="AZ3280" s="74"/>
      <c r="BA3280" s="74"/>
      <c r="BB3280" s="74"/>
      <c r="BC3280" s="74"/>
      <c r="BD3280" s="74"/>
      <c r="BE3280" s="74"/>
      <c r="BF3280" s="74"/>
      <c r="BG3280" s="611"/>
      <c r="BH3280" s="282"/>
      <c r="BI3280" s="282"/>
      <c r="BJ3280" s="282"/>
      <c r="BK3280" s="74"/>
      <c r="BL3280" s="74"/>
      <c r="BM3280" s="74"/>
    </row>
    <row r="3281" spans="1:65" s="614" customFormat="1" outlineLevel="1" collapsed="1" x14ac:dyDescent="0.3">
      <c r="A3281" s="649"/>
      <c r="B3281" s="633"/>
      <c r="C3281" s="649"/>
      <c r="D3281" s="635"/>
      <c r="E3281" s="635"/>
      <c r="F3281" s="651"/>
      <c r="G3281" s="637"/>
      <c r="H3281" s="734"/>
      <c r="I3281" s="735"/>
      <c r="J3281" s="735"/>
      <c r="K3281" s="735"/>
      <c r="L3281" s="735"/>
      <c r="M3281" s="735"/>
      <c r="N3281" s="735"/>
      <c r="O3281" s="735"/>
      <c r="P3281" s="735"/>
      <c r="Q3281" s="735"/>
      <c r="R3281" s="735"/>
      <c r="S3281" s="652"/>
      <c r="T3281" s="638" t="s">
        <v>147</v>
      </c>
      <c r="U3281" s="638" t="s">
        <v>147</v>
      </c>
      <c r="V3281" s="638" t="s">
        <v>145</v>
      </c>
      <c r="W3281" s="638" t="s">
        <v>145</v>
      </c>
      <c r="X3281" s="638" t="s">
        <v>145</v>
      </c>
      <c r="Y3281" s="632" t="s">
        <v>394</v>
      </c>
      <c r="Z3281" s="730"/>
      <c r="AA3281" s="709"/>
      <c r="AB3281" s="709"/>
      <c r="AC3281" s="709"/>
      <c r="AD3281" s="731"/>
      <c r="AE3281" s="736"/>
      <c r="AF3281" s="630"/>
      <c r="AG3281" s="630"/>
      <c r="AH3281" s="630"/>
      <c r="AI3281" s="630"/>
      <c r="AJ3281" s="630"/>
      <c r="AK3281" s="630"/>
      <c r="AL3281" s="733"/>
      <c r="AM3281" s="652"/>
      <c r="AN3281" s="652"/>
      <c r="AO3281" s="652"/>
      <c r="AP3281" s="713"/>
      <c r="AQ3281" s="709"/>
      <c r="AR3281" s="709"/>
      <c r="AS3281" s="709"/>
      <c r="AT3281" s="709"/>
      <c r="AU3281" s="709"/>
      <c r="AV3281" s="709"/>
      <c r="AW3281" s="709"/>
      <c r="AX3281" s="709"/>
      <c r="AY3281" s="709"/>
      <c r="AZ3281" s="630"/>
      <c r="BA3281" s="630"/>
      <c r="BB3281" s="630"/>
      <c r="BC3281" s="630"/>
      <c r="BD3281" s="630"/>
      <c r="BE3281" s="630"/>
      <c r="BF3281" s="630"/>
      <c r="BG3281" s="630" t="s">
        <v>177</v>
      </c>
      <c r="BH3281" s="630"/>
      <c r="BI3281" s="630"/>
      <c r="BJ3281" s="630"/>
      <c r="BK3281" s="630"/>
      <c r="BL3281" s="649"/>
      <c r="BM3281" s="630"/>
    </row>
    <row r="3282" spans="1:65" s="74" customFormat="1" hidden="1" outlineLevel="2" x14ac:dyDescent="0.3">
      <c r="A3282" s="5"/>
      <c r="B3282" s="548"/>
      <c r="C3282" s="77"/>
      <c r="D3282" s="77"/>
      <c r="E3282" s="77"/>
      <c r="F3282" s="77"/>
      <c r="G3282" s="590"/>
      <c r="H3282" s="77"/>
      <c r="I3282" s="77" t="s">
        <v>186</v>
      </c>
      <c r="J3282" s="77" t="s">
        <v>186</v>
      </c>
      <c r="K3282" s="77" t="s">
        <v>186</v>
      </c>
      <c r="L3282" s="77" t="s">
        <v>186</v>
      </c>
      <c r="M3282" s="77" t="s">
        <v>186</v>
      </c>
      <c r="N3282" s="77" t="s">
        <v>186</v>
      </c>
      <c r="O3282" s="77" t="s">
        <v>186</v>
      </c>
      <c r="P3282" s="77" t="s">
        <v>186</v>
      </c>
      <c r="Q3282" s="77" t="s">
        <v>186</v>
      </c>
      <c r="R3282" s="77" t="s">
        <v>186</v>
      </c>
      <c r="S3282" s="275"/>
      <c r="T3282" s="77"/>
      <c r="U3282" s="77"/>
      <c r="V3282" s="275"/>
      <c r="W3282" s="275"/>
      <c r="X3282" s="275"/>
      <c r="Y3282" s="77"/>
      <c r="Z3282" s="196"/>
      <c r="AA3282" s="81"/>
      <c r="AB3282" s="81"/>
      <c r="AC3282" s="81"/>
      <c r="AD3282" s="199"/>
      <c r="AL3282" s="202"/>
      <c r="AM3282" s="80"/>
      <c r="AN3282" s="80"/>
      <c r="AO3282" s="80"/>
      <c r="AP3282" s="43"/>
      <c r="AQ3282" s="81"/>
      <c r="AR3282" s="81"/>
      <c r="AS3282" s="81"/>
      <c r="AT3282" s="81"/>
      <c r="AU3282" s="81"/>
      <c r="AV3282" s="81"/>
      <c r="AW3282" s="81"/>
      <c r="AX3282" s="81"/>
      <c r="AY3282" s="81"/>
      <c r="BG3282" s="611"/>
      <c r="BH3282" s="282"/>
      <c r="BI3282" s="282"/>
      <c r="BJ3282" s="282"/>
      <c r="BL3282" s="77"/>
    </row>
    <row r="3283" spans="1:65" s="74" customFormat="1" hidden="1" outlineLevel="2" x14ac:dyDescent="0.3">
      <c r="A3283" s="5"/>
      <c r="B3283" s="548"/>
      <c r="C3283" s="77"/>
      <c r="D3283" s="77"/>
      <c r="E3283" s="77"/>
      <c r="F3283" s="77"/>
      <c r="G3283" s="77"/>
      <c r="H3283" s="77"/>
      <c r="I3283" s="77" t="s">
        <v>186</v>
      </c>
      <c r="J3283" s="77" t="s">
        <v>186</v>
      </c>
      <c r="K3283" s="77" t="s">
        <v>186</v>
      </c>
      <c r="L3283" s="77" t="s">
        <v>186</v>
      </c>
      <c r="M3283" s="77" t="s">
        <v>186</v>
      </c>
      <c r="N3283" s="77" t="s">
        <v>186</v>
      </c>
      <c r="O3283" s="77" t="s">
        <v>186</v>
      </c>
      <c r="P3283" s="77" t="s">
        <v>186</v>
      </c>
      <c r="Q3283" s="77" t="s">
        <v>186</v>
      </c>
      <c r="R3283" s="77" t="s">
        <v>186</v>
      </c>
      <c r="S3283" s="275"/>
      <c r="T3283" s="77"/>
      <c r="U3283" s="77"/>
      <c r="V3283" s="275"/>
      <c r="W3283" s="275"/>
      <c r="X3283" s="275"/>
      <c r="Y3283" s="77"/>
      <c r="Z3283" s="196"/>
      <c r="AA3283" s="189"/>
      <c r="AB3283" s="189"/>
      <c r="AC3283" s="189"/>
      <c r="AD3283" s="199"/>
      <c r="AL3283" s="202"/>
      <c r="AM3283" s="80"/>
      <c r="AN3283" s="80"/>
      <c r="AO3283" s="80"/>
      <c r="AP3283" s="43"/>
      <c r="AQ3283" s="81"/>
      <c r="AR3283" s="81"/>
      <c r="AS3283" s="81"/>
      <c r="AT3283" s="81"/>
      <c r="AU3283" s="81"/>
      <c r="AV3283" s="81"/>
      <c r="AW3283" s="81"/>
      <c r="AX3283" s="81"/>
      <c r="AY3283" s="81"/>
      <c r="BG3283" s="611"/>
      <c r="BH3283" s="282"/>
      <c r="BI3283" s="282"/>
      <c r="BJ3283" s="282"/>
      <c r="BL3283" s="77"/>
    </row>
    <row r="3284" spans="1:65" s="74" customFormat="1" hidden="1" outlineLevel="2" x14ac:dyDescent="0.3">
      <c r="A3284" s="5"/>
      <c r="B3284" s="548"/>
      <c r="I3284" s="74" t="s">
        <v>186</v>
      </c>
      <c r="J3284" s="74" t="s">
        <v>186</v>
      </c>
      <c r="K3284" s="74" t="s">
        <v>186</v>
      </c>
      <c r="L3284" s="74" t="s">
        <v>186</v>
      </c>
      <c r="M3284" s="74" t="s">
        <v>186</v>
      </c>
      <c r="N3284" s="74" t="s">
        <v>186</v>
      </c>
      <c r="O3284" s="74" t="s">
        <v>186</v>
      </c>
      <c r="P3284" s="74" t="s">
        <v>186</v>
      </c>
      <c r="Q3284" s="74" t="s">
        <v>186</v>
      </c>
      <c r="R3284" s="74" t="s">
        <v>186</v>
      </c>
      <c r="S3284" s="275"/>
      <c r="V3284" s="282"/>
      <c r="W3284" s="282"/>
      <c r="X3284" s="282"/>
      <c r="Z3284" s="196"/>
      <c r="AA3284" s="81"/>
      <c r="AB3284" s="81"/>
      <c r="AC3284" s="81"/>
      <c r="AD3284" s="199"/>
      <c r="AL3284" s="202"/>
      <c r="AM3284" s="80"/>
      <c r="AN3284" s="80"/>
      <c r="AO3284" s="80"/>
      <c r="AP3284" s="43"/>
      <c r="AQ3284" s="81"/>
      <c r="AR3284" s="81"/>
      <c r="AS3284" s="81"/>
      <c r="AT3284" s="81"/>
      <c r="AU3284" s="81"/>
      <c r="AV3284" s="81"/>
      <c r="AW3284" s="81"/>
      <c r="AX3284" s="81"/>
      <c r="AY3284" s="81"/>
      <c r="BG3284" s="611"/>
      <c r="BH3284" s="282"/>
      <c r="BI3284" s="282"/>
      <c r="BJ3284" s="282"/>
      <c r="BL3284" s="77"/>
    </row>
    <row r="3285" spans="1:65" s="74" customFormat="1" hidden="1" outlineLevel="2" x14ac:dyDescent="0.3">
      <c r="A3285" s="5"/>
      <c r="B3285" s="548"/>
      <c r="C3285" s="77"/>
      <c r="D3285" s="77"/>
      <c r="E3285" s="77"/>
      <c r="F3285" s="77"/>
      <c r="G3285" s="77"/>
      <c r="H3285" s="77"/>
      <c r="I3285" s="77" t="s">
        <v>186</v>
      </c>
      <c r="J3285" s="77" t="s">
        <v>186</v>
      </c>
      <c r="K3285" s="77" t="s">
        <v>186</v>
      </c>
      <c r="L3285" s="77" t="s">
        <v>186</v>
      </c>
      <c r="M3285" s="77" t="s">
        <v>186</v>
      </c>
      <c r="N3285" s="77" t="s">
        <v>186</v>
      </c>
      <c r="O3285" s="77" t="s">
        <v>186</v>
      </c>
      <c r="P3285" s="77" t="s">
        <v>186</v>
      </c>
      <c r="Q3285" s="77" t="s">
        <v>186</v>
      </c>
      <c r="R3285" s="77" t="s">
        <v>186</v>
      </c>
      <c r="S3285" s="275"/>
      <c r="T3285" s="77"/>
      <c r="U3285" s="77"/>
      <c r="V3285" s="275"/>
      <c r="W3285" s="275"/>
      <c r="X3285" s="275"/>
      <c r="Y3285" s="77"/>
      <c r="Z3285" s="196"/>
      <c r="AA3285" s="189"/>
      <c r="AB3285" s="189"/>
      <c r="AC3285" s="189"/>
      <c r="AD3285" s="199"/>
      <c r="AL3285" s="202"/>
      <c r="AM3285" s="80"/>
      <c r="AN3285" s="80"/>
      <c r="AO3285" s="80"/>
      <c r="AP3285" s="43"/>
      <c r="AQ3285" s="81"/>
      <c r="AR3285" s="81"/>
      <c r="AS3285" s="81"/>
      <c r="AT3285" s="81"/>
      <c r="AU3285" s="81"/>
      <c r="AV3285" s="81"/>
      <c r="AW3285" s="81"/>
      <c r="AX3285" s="81"/>
      <c r="AY3285" s="81"/>
      <c r="BG3285" s="611"/>
      <c r="BH3285" s="282"/>
      <c r="BI3285" s="282"/>
      <c r="BJ3285" s="282"/>
      <c r="BL3285" s="77"/>
    </row>
    <row r="3286" spans="1:65" s="74" customFormat="1" hidden="1" outlineLevel="2" x14ac:dyDescent="0.3">
      <c r="A3286" s="5"/>
      <c r="B3286" s="548"/>
      <c r="C3286" s="77"/>
      <c r="D3286" s="77"/>
      <c r="E3286" s="77"/>
      <c r="F3286" s="77"/>
      <c r="G3286" s="77"/>
      <c r="H3286" s="77"/>
      <c r="I3286" s="77" t="s">
        <v>186</v>
      </c>
      <c r="J3286" s="77" t="s">
        <v>186</v>
      </c>
      <c r="K3286" s="77" t="s">
        <v>186</v>
      </c>
      <c r="L3286" s="77" t="s">
        <v>186</v>
      </c>
      <c r="M3286" s="77" t="s">
        <v>186</v>
      </c>
      <c r="N3286" s="77" t="s">
        <v>186</v>
      </c>
      <c r="O3286" s="77" t="s">
        <v>186</v>
      </c>
      <c r="P3286" s="77" t="s">
        <v>186</v>
      </c>
      <c r="Q3286" s="77" t="s">
        <v>186</v>
      </c>
      <c r="R3286" s="77" t="s">
        <v>186</v>
      </c>
      <c r="S3286" s="275"/>
      <c r="T3286" s="77"/>
      <c r="U3286" s="77"/>
      <c r="V3286" s="275"/>
      <c r="W3286" s="275"/>
      <c r="X3286" s="275"/>
      <c r="Y3286" s="77"/>
      <c r="Z3286" s="196"/>
      <c r="AA3286" s="81"/>
      <c r="AB3286" s="81"/>
      <c r="AC3286" s="81"/>
      <c r="AD3286" s="199"/>
      <c r="AL3286" s="202"/>
      <c r="AM3286" s="80"/>
      <c r="AN3286" s="80"/>
      <c r="AO3286" s="80"/>
      <c r="AP3286" s="43"/>
      <c r="AQ3286" s="81"/>
      <c r="AR3286" s="81"/>
      <c r="AS3286" s="81"/>
      <c r="AT3286" s="81"/>
      <c r="AU3286" s="81"/>
      <c r="AV3286" s="81"/>
      <c r="AW3286" s="81"/>
      <c r="AX3286" s="81"/>
      <c r="AY3286" s="81"/>
      <c r="BG3286" s="611"/>
      <c r="BH3286" s="282"/>
      <c r="BI3286" s="282"/>
      <c r="BJ3286" s="282"/>
      <c r="BL3286" s="77"/>
    </row>
    <row r="3287" spans="1:65" s="74" customFormat="1" hidden="1" outlineLevel="2" x14ac:dyDescent="0.3">
      <c r="A3287" s="5"/>
      <c r="B3287" s="548"/>
      <c r="C3287" s="77"/>
      <c r="D3287" s="77"/>
      <c r="E3287" s="77"/>
      <c r="F3287" s="77"/>
      <c r="G3287" s="77"/>
      <c r="H3287" s="77"/>
      <c r="I3287" s="77" t="s">
        <v>186</v>
      </c>
      <c r="J3287" s="77" t="s">
        <v>186</v>
      </c>
      <c r="K3287" s="77" t="s">
        <v>186</v>
      </c>
      <c r="L3287" s="77" t="s">
        <v>186</v>
      </c>
      <c r="M3287" s="77" t="s">
        <v>186</v>
      </c>
      <c r="N3287" s="77" t="s">
        <v>186</v>
      </c>
      <c r="O3287" s="77" t="s">
        <v>186</v>
      </c>
      <c r="P3287" s="77" t="s">
        <v>186</v>
      </c>
      <c r="Q3287" s="77" t="s">
        <v>186</v>
      </c>
      <c r="R3287" s="77" t="s">
        <v>186</v>
      </c>
      <c r="S3287" s="275"/>
      <c r="T3287" s="77"/>
      <c r="U3287" s="77"/>
      <c r="V3287" s="275"/>
      <c r="W3287" s="275"/>
      <c r="X3287" s="275"/>
      <c r="Y3287" s="77"/>
      <c r="Z3287" s="196"/>
      <c r="AA3287" s="189"/>
      <c r="AB3287" s="189"/>
      <c r="AC3287" s="189"/>
      <c r="AD3287" s="199"/>
      <c r="AL3287" s="202"/>
      <c r="AM3287" s="80"/>
      <c r="AN3287" s="80"/>
      <c r="AO3287" s="80"/>
      <c r="AP3287" s="43"/>
      <c r="AQ3287" s="81"/>
      <c r="AR3287" s="81"/>
      <c r="AS3287" s="81"/>
      <c r="AT3287" s="81"/>
      <c r="AU3287" s="81"/>
      <c r="AV3287" s="81"/>
      <c r="AW3287" s="81"/>
      <c r="AX3287" s="81"/>
      <c r="AY3287" s="81"/>
      <c r="BG3287" s="611"/>
      <c r="BH3287" s="282"/>
      <c r="BI3287" s="282"/>
      <c r="BJ3287" s="282"/>
      <c r="BL3287" s="77"/>
    </row>
    <row r="3288" spans="1:65" s="74" customFormat="1" hidden="1" outlineLevel="2" x14ac:dyDescent="0.3">
      <c r="A3288" s="5"/>
      <c r="B3288" s="548"/>
      <c r="C3288" s="77"/>
      <c r="D3288" s="77"/>
      <c r="E3288" s="77"/>
      <c r="F3288" s="77"/>
      <c r="G3288" s="77"/>
      <c r="H3288" s="77"/>
      <c r="I3288" s="77" t="s">
        <v>186</v>
      </c>
      <c r="J3288" s="77" t="s">
        <v>186</v>
      </c>
      <c r="K3288" s="77" t="s">
        <v>186</v>
      </c>
      <c r="L3288" s="77" t="s">
        <v>186</v>
      </c>
      <c r="M3288" s="77" t="s">
        <v>186</v>
      </c>
      <c r="N3288" s="77" t="s">
        <v>186</v>
      </c>
      <c r="O3288" s="77" t="s">
        <v>186</v>
      </c>
      <c r="P3288" s="77" t="s">
        <v>186</v>
      </c>
      <c r="Q3288" s="77" t="s">
        <v>186</v>
      </c>
      <c r="R3288" s="77" t="s">
        <v>186</v>
      </c>
      <c r="S3288" s="275"/>
      <c r="T3288" s="77"/>
      <c r="U3288" s="77"/>
      <c r="V3288" s="275"/>
      <c r="W3288" s="275"/>
      <c r="X3288" s="275"/>
      <c r="Y3288" s="77"/>
      <c r="Z3288" s="196"/>
      <c r="AA3288" s="81"/>
      <c r="AB3288" s="81"/>
      <c r="AC3288" s="81"/>
      <c r="AD3288" s="199"/>
      <c r="AL3288" s="202"/>
      <c r="AM3288" s="80"/>
      <c r="AN3288" s="80"/>
      <c r="AO3288" s="80"/>
      <c r="AP3288" s="43"/>
      <c r="AQ3288" s="81"/>
      <c r="AR3288" s="81"/>
      <c r="AS3288" s="81"/>
      <c r="AT3288" s="81"/>
      <c r="AU3288" s="81"/>
      <c r="AV3288" s="81"/>
      <c r="AW3288" s="81"/>
      <c r="AX3288" s="81"/>
      <c r="AY3288" s="81"/>
      <c r="BG3288" s="611"/>
      <c r="BH3288" s="282"/>
      <c r="BI3288" s="282"/>
      <c r="BJ3288" s="282"/>
      <c r="BL3288" s="77"/>
    </row>
    <row r="3289" spans="1:65" s="74" customFormat="1" hidden="1" outlineLevel="2" x14ac:dyDescent="0.3">
      <c r="A3289" s="5"/>
      <c r="B3289" s="548"/>
      <c r="C3289" s="77"/>
      <c r="D3289" s="77"/>
      <c r="E3289" s="77"/>
      <c r="F3289" s="77"/>
      <c r="G3289" s="77"/>
      <c r="H3289" s="77"/>
      <c r="I3289" s="77" t="s">
        <v>186</v>
      </c>
      <c r="J3289" s="77" t="s">
        <v>186</v>
      </c>
      <c r="K3289" s="77" t="s">
        <v>186</v>
      </c>
      <c r="L3289" s="77" t="s">
        <v>186</v>
      </c>
      <c r="M3289" s="77" t="s">
        <v>186</v>
      </c>
      <c r="N3289" s="77" t="s">
        <v>186</v>
      </c>
      <c r="O3289" s="77" t="s">
        <v>186</v>
      </c>
      <c r="P3289" s="77" t="s">
        <v>186</v>
      </c>
      <c r="Q3289" s="77" t="s">
        <v>186</v>
      </c>
      <c r="R3289" s="77" t="s">
        <v>186</v>
      </c>
      <c r="S3289" s="275"/>
      <c r="T3289" s="77"/>
      <c r="U3289" s="77"/>
      <c r="V3289" s="275"/>
      <c r="W3289" s="275"/>
      <c r="X3289" s="275"/>
      <c r="Y3289" s="77"/>
      <c r="Z3289" s="196"/>
      <c r="AA3289" s="189"/>
      <c r="AB3289" s="189"/>
      <c r="AC3289" s="189"/>
      <c r="AD3289" s="199"/>
      <c r="AL3289" s="202"/>
      <c r="AM3289" s="80"/>
      <c r="AN3289" s="80"/>
      <c r="AO3289" s="80"/>
      <c r="AP3289" s="43"/>
      <c r="AQ3289" s="81"/>
      <c r="AR3289" s="81"/>
      <c r="AS3289" s="81"/>
      <c r="AT3289" s="81"/>
      <c r="AU3289" s="81"/>
      <c r="AV3289" s="81"/>
      <c r="AW3289" s="81"/>
      <c r="AX3289" s="81"/>
      <c r="AY3289" s="81"/>
      <c r="BG3289" s="611"/>
      <c r="BH3289" s="282"/>
      <c r="BI3289" s="282"/>
      <c r="BJ3289" s="282"/>
      <c r="BL3289" s="77"/>
    </row>
    <row r="3290" spans="1:65" s="74" customFormat="1" hidden="1" outlineLevel="2" x14ac:dyDescent="0.3">
      <c r="A3290" s="5"/>
      <c r="B3290" s="548"/>
      <c r="C3290" s="77"/>
      <c r="D3290" s="77"/>
      <c r="E3290" s="77"/>
      <c r="F3290" s="77"/>
      <c r="G3290" s="77"/>
      <c r="H3290" s="77"/>
      <c r="I3290" s="77" t="s">
        <v>186</v>
      </c>
      <c r="J3290" s="77" t="s">
        <v>186</v>
      </c>
      <c r="K3290" s="77" t="s">
        <v>186</v>
      </c>
      <c r="L3290" s="77" t="s">
        <v>186</v>
      </c>
      <c r="M3290" s="77" t="s">
        <v>186</v>
      </c>
      <c r="N3290" s="77" t="s">
        <v>186</v>
      </c>
      <c r="O3290" s="77" t="s">
        <v>186</v>
      </c>
      <c r="P3290" s="77" t="s">
        <v>186</v>
      </c>
      <c r="Q3290" s="77" t="s">
        <v>186</v>
      </c>
      <c r="R3290" s="77" t="s">
        <v>186</v>
      </c>
      <c r="S3290" s="275"/>
      <c r="T3290" s="77"/>
      <c r="U3290" s="77"/>
      <c r="V3290" s="275"/>
      <c r="W3290" s="275"/>
      <c r="X3290" s="275"/>
      <c r="Y3290" s="77"/>
      <c r="Z3290" s="196"/>
      <c r="AA3290" s="81"/>
      <c r="AB3290" s="81"/>
      <c r="AC3290" s="81"/>
      <c r="AD3290" s="199"/>
      <c r="AL3290" s="202"/>
      <c r="AM3290" s="80"/>
      <c r="AN3290" s="80"/>
      <c r="AO3290" s="80"/>
      <c r="AP3290" s="43"/>
      <c r="AQ3290" s="81"/>
      <c r="AR3290" s="81"/>
      <c r="AS3290" s="81"/>
      <c r="AT3290" s="81"/>
      <c r="AU3290" s="81"/>
      <c r="AV3290" s="81"/>
      <c r="AW3290" s="81"/>
      <c r="AX3290" s="81"/>
      <c r="AY3290" s="81"/>
      <c r="BG3290" s="611"/>
      <c r="BH3290" s="282"/>
      <c r="BI3290" s="282"/>
      <c r="BJ3290" s="282"/>
      <c r="BL3290" s="77"/>
    </row>
    <row r="3291" spans="1:65" s="74" customFormat="1" hidden="1" outlineLevel="2" x14ac:dyDescent="0.3">
      <c r="A3291" s="5"/>
      <c r="B3291" s="548"/>
      <c r="C3291" s="77"/>
      <c r="D3291" s="77"/>
      <c r="E3291" s="77"/>
      <c r="F3291" s="77"/>
      <c r="G3291" s="77"/>
      <c r="H3291" s="77"/>
      <c r="I3291" s="77" t="s">
        <v>186</v>
      </c>
      <c r="J3291" s="77" t="s">
        <v>186</v>
      </c>
      <c r="K3291" s="77" t="s">
        <v>186</v>
      </c>
      <c r="L3291" s="77" t="s">
        <v>186</v>
      </c>
      <c r="M3291" s="77" t="s">
        <v>186</v>
      </c>
      <c r="N3291" s="77" t="s">
        <v>186</v>
      </c>
      <c r="O3291" s="77" t="s">
        <v>186</v>
      </c>
      <c r="P3291" s="77" t="s">
        <v>186</v>
      </c>
      <c r="Q3291" s="77" t="s">
        <v>186</v>
      </c>
      <c r="R3291" s="77" t="s">
        <v>186</v>
      </c>
      <c r="S3291" s="275"/>
      <c r="T3291" s="77"/>
      <c r="U3291" s="77"/>
      <c r="V3291" s="275"/>
      <c r="W3291" s="275"/>
      <c r="X3291" s="275"/>
      <c r="Y3291" s="77"/>
      <c r="Z3291" s="196"/>
      <c r="AA3291" s="81"/>
      <c r="AB3291" s="81"/>
      <c r="AC3291" s="81"/>
      <c r="AD3291" s="199"/>
      <c r="AL3291" s="202"/>
      <c r="AM3291" s="80"/>
      <c r="AN3291" s="80"/>
      <c r="AO3291" s="80"/>
      <c r="AP3291" s="43"/>
      <c r="AQ3291" s="81"/>
      <c r="AR3291" s="81"/>
      <c r="AS3291" s="81"/>
      <c r="AT3291" s="81"/>
      <c r="AU3291" s="81"/>
      <c r="AV3291" s="81"/>
      <c r="AW3291" s="81"/>
      <c r="AX3291" s="81"/>
      <c r="AY3291" s="81"/>
      <c r="BG3291" s="611"/>
      <c r="BH3291" s="282"/>
      <c r="BI3291" s="282"/>
      <c r="BJ3291" s="282"/>
      <c r="BL3291" s="77"/>
    </row>
    <row r="3292" spans="1:65" s="74" customFormat="1" hidden="1" outlineLevel="2" x14ac:dyDescent="0.3">
      <c r="A3292" s="5"/>
      <c r="B3292" s="548"/>
      <c r="C3292" s="77"/>
      <c r="D3292" s="77"/>
      <c r="E3292" s="77"/>
      <c r="F3292" s="77"/>
      <c r="G3292" s="77"/>
      <c r="H3292" s="77"/>
      <c r="I3292" s="77" t="s">
        <v>186</v>
      </c>
      <c r="J3292" s="77" t="s">
        <v>186</v>
      </c>
      <c r="K3292" s="77" t="s">
        <v>186</v>
      </c>
      <c r="L3292" s="77" t="s">
        <v>186</v>
      </c>
      <c r="M3292" s="77" t="s">
        <v>186</v>
      </c>
      <c r="N3292" s="77" t="s">
        <v>186</v>
      </c>
      <c r="O3292" s="77" t="s">
        <v>186</v>
      </c>
      <c r="P3292" s="77" t="s">
        <v>186</v>
      </c>
      <c r="Q3292" s="77" t="s">
        <v>186</v>
      </c>
      <c r="R3292" s="77" t="s">
        <v>186</v>
      </c>
      <c r="S3292" s="275"/>
      <c r="T3292" s="77"/>
      <c r="U3292" s="77"/>
      <c r="V3292" s="275"/>
      <c r="W3292" s="275"/>
      <c r="X3292" s="275"/>
      <c r="Y3292" s="77"/>
      <c r="Z3292" s="196"/>
      <c r="AA3292" s="77"/>
      <c r="AB3292" s="77"/>
      <c r="AC3292" s="77"/>
      <c r="AD3292" s="199"/>
      <c r="AL3292" s="202"/>
      <c r="AM3292" s="80"/>
      <c r="AN3292" s="80"/>
      <c r="AO3292" s="80"/>
      <c r="AP3292" s="43"/>
      <c r="AQ3292" s="81"/>
      <c r="AR3292" s="81"/>
      <c r="AS3292" s="81"/>
      <c r="AT3292" s="81"/>
      <c r="AU3292" s="81"/>
      <c r="AV3292" s="81"/>
      <c r="AW3292" s="81"/>
      <c r="AX3292" s="81"/>
      <c r="AY3292" s="81"/>
      <c r="BG3292" s="611"/>
      <c r="BH3292" s="282"/>
      <c r="BI3292" s="282"/>
      <c r="BJ3292" s="282"/>
      <c r="BL3292" s="77"/>
    </row>
    <row r="3293" spans="1:65" s="74" customFormat="1" hidden="1" outlineLevel="2" x14ac:dyDescent="0.3">
      <c r="A3293" s="5"/>
      <c r="B3293" s="548"/>
      <c r="C3293" s="77"/>
      <c r="D3293" s="77"/>
      <c r="E3293" s="77"/>
      <c r="F3293" s="77"/>
      <c r="G3293" s="77"/>
      <c r="H3293" s="77"/>
      <c r="I3293" s="77" t="s">
        <v>186</v>
      </c>
      <c r="J3293" s="77" t="s">
        <v>186</v>
      </c>
      <c r="K3293" s="77" t="s">
        <v>186</v>
      </c>
      <c r="L3293" s="77" t="s">
        <v>186</v>
      </c>
      <c r="M3293" s="77" t="s">
        <v>186</v>
      </c>
      <c r="N3293" s="77" t="s">
        <v>186</v>
      </c>
      <c r="O3293" s="77" t="s">
        <v>186</v>
      </c>
      <c r="P3293" s="77" t="s">
        <v>186</v>
      </c>
      <c r="Q3293" s="77" t="s">
        <v>186</v>
      </c>
      <c r="R3293" s="77" t="s">
        <v>186</v>
      </c>
      <c r="S3293" s="275"/>
      <c r="T3293" s="77"/>
      <c r="U3293" s="77"/>
      <c r="V3293" s="275"/>
      <c r="W3293" s="275"/>
      <c r="X3293" s="275"/>
      <c r="Y3293" s="77"/>
      <c r="Z3293" s="196"/>
      <c r="AA3293" s="77"/>
      <c r="AB3293" s="77"/>
      <c r="AC3293" s="77"/>
      <c r="AD3293" s="199"/>
      <c r="AL3293" s="202"/>
      <c r="AM3293" s="80"/>
      <c r="AN3293" s="80"/>
      <c r="AO3293" s="80"/>
      <c r="AP3293" s="43"/>
      <c r="AQ3293" s="81"/>
      <c r="AR3293" s="81"/>
      <c r="AS3293" s="81"/>
      <c r="AT3293" s="81"/>
      <c r="AU3293" s="81"/>
      <c r="AV3293" s="81"/>
      <c r="AW3293" s="81"/>
      <c r="AX3293" s="81"/>
      <c r="AY3293" s="81"/>
      <c r="BG3293" s="611"/>
      <c r="BH3293" s="282"/>
      <c r="BI3293" s="282"/>
      <c r="BJ3293" s="282"/>
      <c r="BL3293" s="77"/>
    </row>
    <row r="3294" spans="1:65" s="74" customFormat="1" hidden="1" outlineLevel="2" x14ac:dyDescent="0.3">
      <c r="A3294" s="5"/>
      <c r="B3294" s="548"/>
      <c r="I3294" s="74" t="s">
        <v>186</v>
      </c>
      <c r="J3294" s="74" t="s">
        <v>186</v>
      </c>
      <c r="K3294" s="74" t="s">
        <v>186</v>
      </c>
      <c r="L3294" s="74" t="s">
        <v>186</v>
      </c>
      <c r="M3294" s="74" t="s">
        <v>186</v>
      </c>
      <c r="N3294" s="74" t="s">
        <v>186</v>
      </c>
      <c r="O3294" s="74" t="s">
        <v>186</v>
      </c>
      <c r="P3294" s="74" t="s">
        <v>186</v>
      </c>
      <c r="Q3294" s="74" t="s">
        <v>186</v>
      </c>
      <c r="R3294" s="74" t="s">
        <v>186</v>
      </c>
      <c r="S3294" s="275"/>
      <c r="V3294" s="282"/>
      <c r="W3294" s="282"/>
      <c r="X3294" s="282"/>
      <c r="Z3294" s="196"/>
      <c r="AD3294" s="199"/>
      <c r="AL3294" s="202"/>
      <c r="AM3294" s="80"/>
      <c r="AN3294" s="80"/>
      <c r="AO3294" s="80"/>
      <c r="AP3294" s="43"/>
      <c r="AQ3294" s="81"/>
      <c r="AR3294" s="81"/>
      <c r="AS3294" s="81"/>
      <c r="AT3294" s="81"/>
      <c r="AU3294" s="81"/>
      <c r="AV3294" s="81"/>
      <c r="AW3294" s="81"/>
      <c r="AX3294" s="81"/>
      <c r="AY3294" s="81"/>
      <c r="BG3294" s="611"/>
      <c r="BH3294" s="282"/>
      <c r="BI3294" s="282"/>
      <c r="BJ3294" s="282"/>
      <c r="BL3294" s="77"/>
    </row>
    <row r="3295" spans="1:65" s="74" customFormat="1" hidden="1" outlineLevel="2" x14ac:dyDescent="0.3">
      <c r="A3295" s="5"/>
      <c r="B3295" s="548"/>
      <c r="C3295" s="77"/>
      <c r="D3295" s="77"/>
      <c r="E3295" s="77"/>
      <c r="F3295" s="77"/>
      <c r="G3295" s="77"/>
      <c r="H3295" s="77"/>
      <c r="I3295" s="77" t="s">
        <v>186</v>
      </c>
      <c r="J3295" s="77" t="s">
        <v>186</v>
      </c>
      <c r="K3295" s="77" t="s">
        <v>186</v>
      </c>
      <c r="L3295" s="77" t="s">
        <v>186</v>
      </c>
      <c r="M3295" s="77" t="s">
        <v>186</v>
      </c>
      <c r="N3295" s="77" t="s">
        <v>186</v>
      </c>
      <c r="O3295" s="77" t="s">
        <v>186</v>
      </c>
      <c r="P3295" s="77" t="s">
        <v>186</v>
      </c>
      <c r="Q3295" s="77" t="s">
        <v>186</v>
      </c>
      <c r="R3295" s="77" t="s">
        <v>186</v>
      </c>
      <c r="S3295" s="275"/>
      <c r="T3295" s="77"/>
      <c r="U3295" s="77"/>
      <c r="V3295" s="275"/>
      <c r="W3295" s="275"/>
      <c r="X3295" s="275"/>
      <c r="Y3295" s="77"/>
      <c r="Z3295" s="196"/>
      <c r="AA3295" s="77"/>
      <c r="AB3295" s="77"/>
      <c r="AC3295" s="77"/>
      <c r="AD3295" s="199"/>
      <c r="AL3295" s="202"/>
      <c r="AM3295" s="80"/>
      <c r="AN3295" s="80"/>
      <c r="AO3295" s="80"/>
      <c r="AP3295" s="43"/>
      <c r="AQ3295" s="81"/>
      <c r="AR3295" s="81"/>
      <c r="AS3295" s="81"/>
      <c r="AT3295" s="81"/>
      <c r="AU3295" s="81"/>
      <c r="AV3295" s="81"/>
      <c r="AW3295" s="81"/>
      <c r="AX3295" s="81"/>
      <c r="AY3295" s="81"/>
      <c r="BG3295" s="611"/>
      <c r="BH3295" s="282"/>
      <c r="BI3295" s="282"/>
      <c r="BJ3295" s="282"/>
      <c r="BL3295" s="77"/>
    </row>
    <row r="3296" spans="1:65" s="74" customFormat="1" hidden="1" outlineLevel="2" x14ac:dyDescent="0.3">
      <c r="A3296" s="5"/>
      <c r="B3296" s="548"/>
      <c r="C3296" s="77"/>
      <c r="D3296" s="77"/>
      <c r="E3296" s="77"/>
      <c r="F3296" s="77"/>
      <c r="G3296" s="77"/>
      <c r="H3296" s="77"/>
      <c r="I3296" s="77" t="s">
        <v>186</v>
      </c>
      <c r="J3296" s="77" t="s">
        <v>186</v>
      </c>
      <c r="K3296" s="77" t="s">
        <v>186</v>
      </c>
      <c r="L3296" s="77" t="s">
        <v>186</v>
      </c>
      <c r="M3296" s="77" t="s">
        <v>186</v>
      </c>
      <c r="N3296" s="77" t="s">
        <v>186</v>
      </c>
      <c r="O3296" s="77" t="s">
        <v>186</v>
      </c>
      <c r="P3296" s="77" t="s">
        <v>186</v>
      </c>
      <c r="Q3296" s="77" t="s">
        <v>186</v>
      </c>
      <c r="R3296" s="77" t="s">
        <v>186</v>
      </c>
      <c r="S3296" s="275"/>
      <c r="T3296" s="77"/>
      <c r="U3296" s="77"/>
      <c r="V3296" s="275"/>
      <c r="W3296" s="275"/>
      <c r="X3296" s="275"/>
      <c r="Y3296" s="77"/>
      <c r="Z3296" s="196"/>
      <c r="AA3296" s="77"/>
      <c r="AB3296" s="77"/>
      <c r="AC3296" s="77"/>
      <c r="AD3296" s="199"/>
      <c r="AL3296" s="202"/>
      <c r="AM3296" s="80"/>
      <c r="AN3296" s="80"/>
      <c r="AO3296" s="80"/>
      <c r="AP3296" s="43"/>
      <c r="AQ3296" s="81"/>
      <c r="AR3296" s="81"/>
      <c r="AS3296" s="81"/>
      <c r="AT3296" s="81"/>
      <c r="AU3296" s="81"/>
      <c r="AV3296" s="81"/>
      <c r="AW3296" s="81"/>
      <c r="AX3296" s="81"/>
      <c r="AY3296" s="81"/>
      <c r="BG3296" s="611"/>
      <c r="BH3296" s="282"/>
      <c r="BI3296" s="282"/>
      <c r="BJ3296" s="282"/>
      <c r="BL3296" s="77"/>
    </row>
    <row r="3297" spans="1:65" s="74" customFormat="1" hidden="1" outlineLevel="2" x14ac:dyDescent="0.3">
      <c r="A3297" s="5"/>
      <c r="B3297" s="548"/>
      <c r="C3297" s="209"/>
      <c r="D3297" s="211"/>
      <c r="E3297" s="211"/>
      <c r="F3297" s="213"/>
      <c r="G3297" s="189"/>
      <c r="H3297" s="189"/>
      <c r="I3297" s="215" t="s">
        <v>186</v>
      </c>
      <c r="J3297" s="215" t="s">
        <v>186</v>
      </c>
      <c r="K3297" s="215" t="s">
        <v>186</v>
      </c>
      <c r="L3297" s="215" t="s">
        <v>186</v>
      </c>
      <c r="M3297" s="215" t="s">
        <v>186</v>
      </c>
      <c r="N3297" s="215" t="s">
        <v>186</v>
      </c>
      <c r="O3297" s="215" t="s">
        <v>186</v>
      </c>
      <c r="P3297" s="215" t="s">
        <v>186</v>
      </c>
      <c r="Q3297" s="215" t="s">
        <v>186</v>
      </c>
      <c r="R3297" s="215" t="s">
        <v>186</v>
      </c>
      <c r="S3297" s="312"/>
      <c r="T3297" s="215"/>
      <c r="U3297" s="215"/>
      <c r="V3297" s="312"/>
      <c r="W3297" s="312"/>
      <c r="X3297" s="312"/>
      <c r="Y3297" s="215"/>
      <c r="Z3297" s="196"/>
      <c r="AA3297" s="215"/>
      <c r="AB3297" s="215"/>
      <c r="AC3297" s="215"/>
      <c r="AD3297" s="199"/>
      <c r="AL3297" s="202"/>
      <c r="AM3297" s="80"/>
      <c r="AN3297" s="80"/>
      <c r="AO3297" s="80"/>
      <c r="AP3297" s="43"/>
      <c r="AQ3297" s="81"/>
      <c r="AR3297" s="81"/>
      <c r="AS3297" s="81"/>
      <c r="AT3297" s="81"/>
      <c r="AU3297" s="81"/>
      <c r="AV3297" s="81"/>
      <c r="AW3297" s="81"/>
      <c r="AX3297" s="81"/>
      <c r="AY3297" s="81"/>
      <c r="BG3297" s="611"/>
      <c r="BH3297" s="282"/>
      <c r="BI3297" s="282"/>
      <c r="BJ3297" s="282"/>
      <c r="BL3297" s="77"/>
    </row>
    <row r="3298" spans="1:65" s="74" customFormat="1" hidden="1" outlineLevel="2" x14ac:dyDescent="0.3">
      <c r="A3298" s="5"/>
      <c r="B3298" s="548"/>
      <c r="C3298" s="208"/>
      <c r="D3298" s="210"/>
      <c r="E3298" s="210"/>
      <c r="F3298" s="212"/>
      <c r="G3298" s="188"/>
      <c r="H3298" s="188"/>
      <c r="I3298" s="214" t="s">
        <v>186</v>
      </c>
      <c r="J3298" s="214" t="s">
        <v>186</v>
      </c>
      <c r="K3298" s="214" t="s">
        <v>186</v>
      </c>
      <c r="L3298" s="214" t="s">
        <v>186</v>
      </c>
      <c r="M3298" s="214" t="s">
        <v>186</v>
      </c>
      <c r="N3298" s="214" t="s">
        <v>186</v>
      </c>
      <c r="O3298" s="214" t="s">
        <v>186</v>
      </c>
      <c r="P3298" s="214" t="s">
        <v>186</v>
      </c>
      <c r="Q3298" s="214" t="s">
        <v>186</v>
      </c>
      <c r="R3298" s="214" t="s">
        <v>186</v>
      </c>
      <c r="S3298" s="313"/>
      <c r="T3298" s="214"/>
      <c r="U3298" s="214"/>
      <c r="V3298" s="313"/>
      <c r="W3298" s="313"/>
      <c r="X3298" s="313"/>
      <c r="Y3298" s="214"/>
      <c r="Z3298" s="196"/>
      <c r="AA3298" s="214"/>
      <c r="AB3298" s="214"/>
      <c r="AC3298" s="214"/>
      <c r="AD3298" s="199"/>
      <c r="AL3298" s="202"/>
      <c r="AM3298" s="80"/>
      <c r="AN3298" s="80"/>
      <c r="AO3298" s="80"/>
      <c r="AP3298" s="43"/>
      <c r="AQ3298" s="81"/>
      <c r="AR3298" s="81"/>
      <c r="AS3298" s="81"/>
      <c r="AT3298" s="81"/>
      <c r="AU3298" s="81"/>
      <c r="AV3298" s="81"/>
      <c r="AW3298" s="81"/>
      <c r="AX3298" s="81"/>
      <c r="AY3298" s="81"/>
      <c r="BG3298" s="611"/>
      <c r="BH3298" s="282"/>
      <c r="BI3298" s="282"/>
      <c r="BJ3298" s="282"/>
      <c r="BL3298" s="77"/>
    </row>
    <row r="3299" spans="1:65" s="74" customFormat="1" hidden="1" outlineLevel="2" x14ac:dyDescent="0.3">
      <c r="A3299" s="5"/>
      <c r="B3299" s="548"/>
      <c r="C3299" s="209"/>
      <c r="D3299" s="211"/>
      <c r="E3299" s="211"/>
      <c r="F3299" s="213"/>
      <c r="G3299" s="189"/>
      <c r="H3299" s="189"/>
      <c r="I3299" s="215" t="s">
        <v>186</v>
      </c>
      <c r="J3299" s="215" t="s">
        <v>186</v>
      </c>
      <c r="K3299" s="215" t="s">
        <v>186</v>
      </c>
      <c r="L3299" s="215" t="s">
        <v>186</v>
      </c>
      <c r="M3299" s="215" t="s">
        <v>186</v>
      </c>
      <c r="N3299" s="215" t="s">
        <v>186</v>
      </c>
      <c r="O3299" s="215" t="s">
        <v>186</v>
      </c>
      <c r="P3299" s="215" t="s">
        <v>186</v>
      </c>
      <c r="Q3299" s="215" t="s">
        <v>186</v>
      </c>
      <c r="R3299" s="215" t="s">
        <v>186</v>
      </c>
      <c r="S3299" s="312"/>
      <c r="T3299" s="215"/>
      <c r="U3299" s="215"/>
      <c r="V3299" s="312"/>
      <c r="W3299" s="312"/>
      <c r="X3299" s="312"/>
      <c r="Y3299" s="215"/>
      <c r="Z3299" s="196"/>
      <c r="AA3299" s="215"/>
      <c r="AB3299" s="215"/>
      <c r="AC3299" s="215"/>
      <c r="AD3299" s="199"/>
      <c r="AL3299" s="202"/>
      <c r="AM3299" s="80"/>
      <c r="AN3299" s="80"/>
      <c r="AO3299" s="80"/>
      <c r="AP3299" s="43"/>
      <c r="AQ3299" s="81"/>
      <c r="AR3299" s="81"/>
      <c r="AS3299" s="81"/>
      <c r="AT3299" s="81"/>
      <c r="AU3299" s="81"/>
      <c r="AV3299" s="81"/>
      <c r="AW3299" s="81"/>
      <c r="AX3299" s="81"/>
      <c r="AY3299" s="81"/>
      <c r="BG3299" s="611"/>
      <c r="BH3299" s="282"/>
      <c r="BI3299" s="282"/>
      <c r="BJ3299" s="282"/>
      <c r="BL3299" s="77"/>
    </row>
    <row r="3300" spans="1:65" s="74" customFormat="1" hidden="1" outlineLevel="2" x14ac:dyDescent="0.3">
      <c r="A3300" s="5"/>
      <c r="B3300" s="548"/>
      <c r="C3300" s="208"/>
      <c r="D3300" s="210"/>
      <c r="E3300" s="210"/>
      <c r="F3300" s="212"/>
      <c r="G3300" s="188"/>
      <c r="H3300" s="188"/>
      <c r="I3300" s="214" t="s">
        <v>186</v>
      </c>
      <c r="J3300" s="214" t="s">
        <v>186</v>
      </c>
      <c r="K3300" s="214" t="s">
        <v>186</v>
      </c>
      <c r="L3300" s="214" t="s">
        <v>186</v>
      </c>
      <c r="M3300" s="214" t="s">
        <v>186</v>
      </c>
      <c r="N3300" s="214" t="s">
        <v>186</v>
      </c>
      <c r="O3300" s="214" t="s">
        <v>186</v>
      </c>
      <c r="P3300" s="214" t="s">
        <v>186</v>
      </c>
      <c r="Q3300" s="214" t="s">
        <v>186</v>
      </c>
      <c r="R3300" s="214" t="s">
        <v>186</v>
      </c>
      <c r="S3300" s="313"/>
      <c r="T3300" s="214"/>
      <c r="U3300" s="214"/>
      <c r="V3300" s="313"/>
      <c r="W3300" s="313"/>
      <c r="X3300" s="313"/>
      <c r="Y3300" s="214"/>
      <c r="Z3300" s="196"/>
      <c r="AA3300" s="214"/>
      <c r="AB3300" s="214"/>
      <c r="AC3300" s="214"/>
      <c r="AD3300" s="199"/>
      <c r="AL3300" s="202"/>
      <c r="AM3300" s="80"/>
      <c r="AN3300" s="80"/>
      <c r="AO3300" s="80"/>
      <c r="AP3300" s="43"/>
      <c r="AQ3300" s="81"/>
      <c r="AR3300" s="81"/>
      <c r="AS3300" s="81"/>
      <c r="AT3300" s="81"/>
      <c r="AU3300" s="81"/>
      <c r="AV3300" s="81"/>
      <c r="AW3300" s="81"/>
      <c r="AX3300" s="81"/>
      <c r="AY3300" s="81"/>
      <c r="BG3300" s="611"/>
      <c r="BH3300" s="282"/>
      <c r="BI3300" s="282"/>
      <c r="BJ3300" s="282"/>
      <c r="BL3300" s="77"/>
    </row>
    <row r="3301" spans="1:65" s="74" customFormat="1" hidden="1" outlineLevel="2" x14ac:dyDescent="0.3">
      <c r="A3301" s="5"/>
      <c r="B3301" s="548"/>
      <c r="C3301" s="209"/>
      <c r="D3301" s="211"/>
      <c r="E3301" s="211"/>
      <c r="F3301" s="213"/>
      <c r="G3301" s="189"/>
      <c r="H3301" s="189"/>
      <c r="I3301" s="215" t="s">
        <v>186</v>
      </c>
      <c r="J3301" s="215" t="s">
        <v>186</v>
      </c>
      <c r="K3301" s="215" t="s">
        <v>186</v>
      </c>
      <c r="L3301" s="215" t="s">
        <v>186</v>
      </c>
      <c r="M3301" s="215" t="s">
        <v>186</v>
      </c>
      <c r="N3301" s="215" t="s">
        <v>186</v>
      </c>
      <c r="O3301" s="215" t="s">
        <v>186</v>
      </c>
      <c r="P3301" s="215" t="s">
        <v>186</v>
      </c>
      <c r="Q3301" s="215" t="s">
        <v>186</v>
      </c>
      <c r="R3301" s="215" t="s">
        <v>186</v>
      </c>
      <c r="S3301" s="312"/>
      <c r="T3301" s="215"/>
      <c r="U3301" s="215"/>
      <c r="V3301" s="312"/>
      <c r="W3301" s="312"/>
      <c r="X3301" s="312"/>
      <c r="Y3301" s="215"/>
      <c r="Z3301" s="196"/>
      <c r="AA3301" s="215"/>
      <c r="AB3301" s="215"/>
      <c r="AC3301" s="215"/>
      <c r="AD3301" s="199"/>
      <c r="AL3301" s="202"/>
      <c r="AM3301" s="80"/>
      <c r="AN3301" s="80"/>
      <c r="AO3301" s="80"/>
      <c r="AP3301" s="43"/>
      <c r="AQ3301" s="81"/>
      <c r="AR3301" s="81"/>
      <c r="AS3301" s="81"/>
      <c r="AT3301" s="81"/>
      <c r="AU3301" s="81"/>
      <c r="AV3301" s="81"/>
      <c r="AW3301" s="81"/>
      <c r="AX3301" s="81"/>
      <c r="AY3301" s="81"/>
      <c r="BG3301" s="611"/>
      <c r="BH3301" s="282"/>
      <c r="BI3301" s="282"/>
      <c r="BJ3301" s="282"/>
      <c r="BL3301" s="77"/>
    </row>
    <row r="3302" spans="1:65" s="74" customFormat="1" hidden="1" outlineLevel="2" x14ac:dyDescent="0.3">
      <c r="A3302" s="5"/>
      <c r="B3302" s="548"/>
      <c r="C3302" s="208"/>
      <c r="D3302" s="210"/>
      <c r="E3302" s="210"/>
      <c r="F3302" s="212"/>
      <c r="G3302" s="188"/>
      <c r="H3302" s="188"/>
      <c r="I3302" s="214" t="s">
        <v>186</v>
      </c>
      <c r="J3302" s="214" t="s">
        <v>186</v>
      </c>
      <c r="K3302" s="214" t="s">
        <v>186</v>
      </c>
      <c r="L3302" s="214" t="s">
        <v>186</v>
      </c>
      <c r="M3302" s="214" t="s">
        <v>186</v>
      </c>
      <c r="N3302" s="214" t="s">
        <v>186</v>
      </c>
      <c r="O3302" s="214" t="s">
        <v>186</v>
      </c>
      <c r="P3302" s="214" t="s">
        <v>186</v>
      </c>
      <c r="Q3302" s="214" t="s">
        <v>186</v>
      </c>
      <c r="R3302" s="214" t="s">
        <v>186</v>
      </c>
      <c r="S3302" s="313"/>
      <c r="T3302" s="214"/>
      <c r="U3302" s="214"/>
      <c r="V3302" s="313"/>
      <c r="W3302" s="313"/>
      <c r="X3302" s="313"/>
      <c r="Y3302" s="214"/>
      <c r="Z3302" s="196"/>
      <c r="AA3302" s="214"/>
      <c r="AB3302" s="214"/>
      <c r="AC3302" s="214"/>
      <c r="AD3302" s="199"/>
      <c r="AL3302" s="202"/>
      <c r="AM3302" s="80"/>
      <c r="AN3302" s="80"/>
      <c r="AO3302" s="80"/>
      <c r="AP3302" s="43"/>
      <c r="AQ3302" s="81"/>
      <c r="AR3302" s="81"/>
      <c r="AS3302" s="81"/>
      <c r="AT3302" s="81"/>
      <c r="AU3302" s="81"/>
      <c r="AV3302" s="81"/>
      <c r="AW3302" s="81"/>
      <c r="AX3302" s="81"/>
      <c r="AY3302" s="81"/>
      <c r="BG3302" s="611"/>
      <c r="BH3302" s="282"/>
      <c r="BI3302" s="282"/>
      <c r="BJ3302" s="282"/>
      <c r="BL3302" s="77"/>
    </row>
    <row r="3303" spans="1:65" s="74" customFormat="1" hidden="1" outlineLevel="2" x14ac:dyDescent="0.3">
      <c r="A3303" s="5"/>
      <c r="B3303" s="548"/>
      <c r="C3303" s="209"/>
      <c r="D3303" s="211"/>
      <c r="E3303" s="211"/>
      <c r="F3303" s="213"/>
      <c r="G3303" s="189"/>
      <c r="H3303" s="189"/>
      <c r="I3303" s="215" t="s">
        <v>186</v>
      </c>
      <c r="J3303" s="215" t="s">
        <v>186</v>
      </c>
      <c r="K3303" s="215" t="s">
        <v>186</v>
      </c>
      <c r="L3303" s="215" t="s">
        <v>186</v>
      </c>
      <c r="M3303" s="215" t="s">
        <v>186</v>
      </c>
      <c r="N3303" s="215" t="s">
        <v>186</v>
      </c>
      <c r="O3303" s="215" t="s">
        <v>186</v>
      </c>
      <c r="P3303" s="215" t="s">
        <v>186</v>
      </c>
      <c r="Q3303" s="215" t="s">
        <v>186</v>
      </c>
      <c r="R3303" s="215" t="s">
        <v>186</v>
      </c>
      <c r="S3303" s="312"/>
      <c r="T3303" s="215"/>
      <c r="U3303" s="215"/>
      <c r="V3303" s="312"/>
      <c r="W3303" s="312"/>
      <c r="X3303" s="312"/>
      <c r="Y3303" s="215"/>
      <c r="Z3303" s="196"/>
      <c r="AA3303" s="215"/>
      <c r="AB3303" s="215"/>
      <c r="AC3303" s="215"/>
      <c r="AD3303" s="199"/>
      <c r="AL3303" s="202"/>
      <c r="AM3303" s="80"/>
      <c r="AN3303" s="80"/>
      <c r="AO3303" s="80"/>
      <c r="AP3303" s="43"/>
      <c r="AQ3303" s="81"/>
      <c r="AR3303" s="81"/>
      <c r="AS3303" s="81"/>
      <c r="AT3303" s="81"/>
      <c r="AU3303" s="81"/>
      <c r="AV3303" s="81"/>
      <c r="AW3303" s="81"/>
      <c r="AX3303" s="81"/>
      <c r="AY3303" s="81"/>
      <c r="BG3303" s="611"/>
      <c r="BH3303" s="282"/>
      <c r="BI3303" s="282"/>
      <c r="BJ3303" s="282"/>
      <c r="BL3303" s="77"/>
    </row>
    <row r="3304" spans="1:65" s="74" customFormat="1" hidden="1" outlineLevel="2" x14ac:dyDescent="0.3">
      <c r="A3304" s="77"/>
      <c r="B3304" s="569"/>
      <c r="C3304" s="77"/>
      <c r="D3304" s="66"/>
      <c r="E3304" s="66"/>
      <c r="F3304" s="6"/>
      <c r="G3304" s="80"/>
      <c r="H3304" s="80"/>
      <c r="I3304" s="80"/>
      <c r="J3304" s="80"/>
      <c r="K3304" s="80"/>
      <c r="L3304" s="279"/>
      <c r="M3304" s="279"/>
      <c r="N3304" s="279"/>
      <c r="O3304" s="279"/>
      <c r="P3304" s="279"/>
      <c r="Q3304" s="279"/>
      <c r="R3304" s="80"/>
      <c r="S3304" s="279"/>
      <c r="T3304" s="80"/>
      <c r="U3304" s="80"/>
      <c r="V3304" s="279"/>
      <c r="W3304" s="279"/>
      <c r="X3304" s="279"/>
      <c r="Y3304" s="80"/>
      <c r="Z3304" s="196"/>
      <c r="AA3304" s="80"/>
      <c r="AB3304" s="80"/>
      <c r="AC3304" s="80"/>
      <c r="AD3304" s="199"/>
      <c r="AL3304" s="202"/>
      <c r="AM3304" s="80"/>
      <c r="AN3304" s="80"/>
      <c r="AO3304" s="80"/>
      <c r="AP3304" s="43"/>
      <c r="AQ3304" s="81"/>
      <c r="AR3304" s="81"/>
      <c r="AS3304" s="81"/>
      <c r="AT3304" s="81"/>
      <c r="AU3304" s="81"/>
      <c r="AV3304" s="81"/>
      <c r="AW3304" s="81"/>
      <c r="AX3304" s="81"/>
      <c r="AY3304" s="81"/>
      <c r="BG3304" s="611"/>
      <c r="BH3304" s="282"/>
      <c r="BI3304" s="282"/>
      <c r="BJ3304" s="282"/>
      <c r="BL3304" s="77"/>
    </row>
    <row r="3305" spans="1:65" s="614" customFormat="1" outlineLevel="1" collapsed="1" x14ac:dyDescent="0.3">
      <c r="A3305" s="649"/>
      <c r="B3305" s="633"/>
      <c r="C3305" s="649"/>
      <c r="D3305" s="635"/>
      <c r="E3305" s="635"/>
      <c r="F3305" s="651"/>
      <c r="G3305" s="637"/>
      <c r="H3305" s="734"/>
      <c r="I3305" s="735"/>
      <c r="J3305" s="735"/>
      <c r="K3305" s="735"/>
      <c r="L3305" s="652"/>
      <c r="M3305" s="652"/>
      <c r="N3305" s="652"/>
      <c r="O3305" s="652"/>
      <c r="P3305" s="652"/>
      <c r="Q3305" s="652"/>
      <c r="R3305" s="735"/>
      <c r="S3305" s="652"/>
      <c r="T3305" s="638" t="s">
        <v>147</v>
      </c>
      <c r="U3305" s="638" t="s">
        <v>147</v>
      </c>
      <c r="V3305" s="638" t="s">
        <v>145</v>
      </c>
      <c r="W3305" s="638" t="s">
        <v>145</v>
      </c>
      <c r="X3305" s="638" t="s">
        <v>145</v>
      </c>
      <c r="Y3305" s="632" t="s">
        <v>394</v>
      </c>
      <c r="Z3305" s="730"/>
      <c r="AA3305" s="709"/>
      <c r="AB3305" s="709"/>
      <c r="AC3305" s="709"/>
      <c r="AD3305" s="731"/>
      <c r="AE3305" s="736"/>
      <c r="AF3305" s="630"/>
      <c r="AG3305" s="630"/>
      <c r="AH3305" s="630"/>
      <c r="AI3305" s="630"/>
      <c r="AJ3305" s="630"/>
      <c r="AK3305" s="630"/>
      <c r="AL3305" s="733"/>
      <c r="AM3305" s="652"/>
      <c r="AN3305" s="652"/>
      <c r="AO3305" s="652"/>
      <c r="AP3305" s="713"/>
      <c r="AQ3305" s="709"/>
      <c r="AR3305" s="709"/>
      <c r="AS3305" s="709"/>
      <c r="AT3305" s="709"/>
      <c r="AU3305" s="709"/>
      <c r="AV3305" s="709"/>
      <c r="AW3305" s="709"/>
      <c r="AX3305" s="709"/>
      <c r="AY3305" s="709"/>
      <c r="AZ3305" s="630"/>
      <c r="BA3305" s="630"/>
      <c r="BB3305" s="630"/>
      <c r="BC3305" s="630"/>
      <c r="BD3305" s="630"/>
      <c r="BE3305" s="630"/>
      <c r="BF3305" s="630"/>
      <c r="BG3305" s="630" t="s">
        <v>177</v>
      </c>
      <c r="BH3305" s="630"/>
      <c r="BI3305" s="630"/>
      <c r="BJ3305" s="630"/>
      <c r="BK3305" s="630"/>
      <c r="BL3305" s="649"/>
      <c r="BM3305" s="630"/>
    </row>
    <row r="3306" spans="1:65" s="74" customFormat="1" hidden="1" outlineLevel="2" x14ac:dyDescent="0.3">
      <c r="A3306" s="5"/>
      <c r="B3306" s="548"/>
      <c r="C3306" s="77"/>
      <c r="D3306" s="66"/>
      <c r="E3306" s="66"/>
      <c r="F3306" s="6"/>
      <c r="G3306" s="590"/>
      <c r="H3306" s="80"/>
      <c r="I3306" s="187" t="s">
        <v>186</v>
      </c>
      <c r="J3306" s="187" t="s">
        <v>186</v>
      </c>
      <c r="K3306" s="187" t="s">
        <v>186</v>
      </c>
      <c r="L3306" s="187" t="s">
        <v>186</v>
      </c>
      <c r="M3306" s="187" t="s">
        <v>186</v>
      </c>
      <c r="N3306" s="187" t="s">
        <v>186</v>
      </c>
      <c r="O3306" s="187" t="s">
        <v>186</v>
      </c>
      <c r="P3306" s="187" t="s">
        <v>186</v>
      </c>
      <c r="Q3306" s="187" t="s">
        <v>186</v>
      </c>
      <c r="R3306" s="187" t="s">
        <v>186</v>
      </c>
      <c r="S3306" s="279"/>
      <c r="T3306" s="80"/>
      <c r="U3306" s="80"/>
      <c r="V3306" s="279"/>
      <c r="W3306" s="279"/>
      <c r="X3306" s="279"/>
      <c r="Y3306" s="80"/>
      <c r="Z3306" s="196"/>
      <c r="AA3306" s="80"/>
      <c r="AB3306" s="80"/>
      <c r="AC3306" s="80"/>
      <c r="AD3306" s="199"/>
      <c r="AE3306" s="201"/>
      <c r="AL3306" s="202"/>
      <c r="AM3306" s="80"/>
      <c r="AN3306" s="80"/>
      <c r="AO3306" s="80"/>
      <c r="AP3306" s="43"/>
      <c r="AQ3306" s="81"/>
      <c r="AR3306" s="81"/>
      <c r="AS3306" s="81"/>
      <c r="AT3306" s="81"/>
      <c r="AU3306" s="81"/>
      <c r="AV3306" s="81"/>
      <c r="AW3306" s="81"/>
      <c r="AX3306" s="81"/>
      <c r="AY3306" s="81"/>
      <c r="BG3306" s="611"/>
      <c r="BH3306" s="282"/>
      <c r="BI3306" s="282"/>
      <c r="BJ3306" s="282"/>
      <c r="BL3306" s="77"/>
    </row>
    <row r="3307" spans="1:65" s="74" customFormat="1" hidden="1" outlineLevel="2" x14ac:dyDescent="0.3">
      <c r="A3307" s="5"/>
      <c r="B3307" s="548"/>
      <c r="C3307" s="77"/>
      <c r="D3307" s="66"/>
      <c r="E3307" s="66"/>
      <c r="F3307" s="6"/>
      <c r="G3307" s="80"/>
      <c r="H3307" s="80"/>
      <c r="I3307" s="187" t="s">
        <v>186</v>
      </c>
      <c r="J3307" s="187" t="s">
        <v>186</v>
      </c>
      <c r="K3307" s="187" t="s">
        <v>186</v>
      </c>
      <c r="L3307" s="187" t="s">
        <v>186</v>
      </c>
      <c r="M3307" s="187" t="s">
        <v>186</v>
      </c>
      <c r="N3307" s="187" t="s">
        <v>186</v>
      </c>
      <c r="O3307" s="187" t="s">
        <v>186</v>
      </c>
      <c r="P3307" s="187" t="s">
        <v>186</v>
      </c>
      <c r="Q3307" s="187" t="s">
        <v>186</v>
      </c>
      <c r="R3307" s="187" t="s">
        <v>186</v>
      </c>
      <c r="S3307" s="279"/>
      <c r="T3307" s="80"/>
      <c r="U3307" s="80"/>
      <c r="V3307" s="279"/>
      <c r="W3307" s="279"/>
      <c r="X3307" s="279"/>
      <c r="Y3307" s="80"/>
      <c r="Z3307" s="196"/>
      <c r="AA3307" s="80"/>
      <c r="AB3307" s="80"/>
      <c r="AC3307" s="80"/>
      <c r="AD3307" s="199"/>
      <c r="AE3307" s="201"/>
      <c r="AL3307" s="202"/>
      <c r="AM3307" s="80"/>
      <c r="AN3307" s="80"/>
      <c r="AO3307" s="80"/>
      <c r="AP3307" s="43"/>
      <c r="AQ3307" s="81"/>
      <c r="AR3307" s="81"/>
      <c r="AS3307" s="81"/>
      <c r="AT3307" s="81"/>
      <c r="AU3307" s="81"/>
      <c r="AV3307" s="81"/>
      <c r="AW3307" s="81"/>
      <c r="AX3307" s="81"/>
      <c r="AY3307" s="81"/>
      <c r="BG3307" s="611"/>
      <c r="BH3307" s="282"/>
      <c r="BI3307" s="282"/>
      <c r="BJ3307" s="282"/>
      <c r="BL3307" s="77"/>
    </row>
    <row r="3308" spans="1:65" s="74" customFormat="1" hidden="1" outlineLevel="2" x14ac:dyDescent="0.3">
      <c r="A3308" s="5"/>
      <c r="B3308" s="548"/>
      <c r="C3308" s="77"/>
      <c r="D3308" s="66"/>
      <c r="E3308" s="66"/>
      <c r="F3308" s="6"/>
      <c r="G3308" s="28"/>
      <c r="H3308" s="80"/>
      <c r="I3308" s="187" t="s">
        <v>186</v>
      </c>
      <c r="J3308" s="187" t="s">
        <v>186</v>
      </c>
      <c r="K3308" s="187" t="s">
        <v>186</v>
      </c>
      <c r="L3308" s="187" t="s">
        <v>186</v>
      </c>
      <c r="M3308" s="187" t="s">
        <v>186</v>
      </c>
      <c r="N3308" s="187" t="s">
        <v>186</v>
      </c>
      <c r="O3308" s="187" t="s">
        <v>186</v>
      </c>
      <c r="P3308" s="187" t="s">
        <v>186</v>
      </c>
      <c r="Q3308" s="187" t="s">
        <v>186</v>
      </c>
      <c r="R3308" s="187" t="s">
        <v>186</v>
      </c>
      <c r="S3308" s="279"/>
      <c r="T3308" s="80"/>
      <c r="U3308" s="80"/>
      <c r="V3308" s="279"/>
      <c r="W3308" s="279"/>
      <c r="X3308" s="279"/>
      <c r="Y3308" s="80"/>
      <c r="Z3308" s="196"/>
      <c r="AA3308" s="80"/>
      <c r="AB3308" s="80"/>
      <c r="AC3308" s="80"/>
      <c r="AD3308" s="199"/>
      <c r="AE3308" s="201"/>
      <c r="AL3308" s="202"/>
      <c r="AM3308" s="80"/>
      <c r="AN3308" s="80"/>
      <c r="AO3308" s="80"/>
      <c r="AP3308" s="43"/>
      <c r="AQ3308" s="81"/>
      <c r="AR3308" s="81"/>
      <c r="AS3308" s="81"/>
      <c r="AT3308" s="81"/>
      <c r="AU3308" s="81"/>
      <c r="AV3308" s="81"/>
      <c r="AW3308" s="81"/>
      <c r="AX3308" s="81"/>
      <c r="AY3308" s="81"/>
      <c r="BG3308" s="611"/>
      <c r="BH3308" s="282"/>
      <c r="BI3308" s="282"/>
      <c r="BJ3308" s="282"/>
      <c r="BL3308" s="77"/>
    </row>
    <row r="3309" spans="1:65" s="74" customFormat="1" hidden="1" outlineLevel="2" x14ac:dyDescent="0.3">
      <c r="A3309" s="5"/>
      <c r="B3309" s="548"/>
      <c r="C3309" s="77"/>
      <c r="D3309" s="66"/>
      <c r="E3309" s="66"/>
      <c r="F3309" s="6"/>
      <c r="G3309" s="28"/>
      <c r="H3309" s="80"/>
      <c r="I3309" s="187" t="s">
        <v>186</v>
      </c>
      <c r="J3309" s="187" t="s">
        <v>186</v>
      </c>
      <c r="K3309" s="187" t="s">
        <v>186</v>
      </c>
      <c r="L3309" s="187" t="s">
        <v>186</v>
      </c>
      <c r="M3309" s="187" t="s">
        <v>186</v>
      </c>
      <c r="N3309" s="187" t="s">
        <v>186</v>
      </c>
      <c r="O3309" s="187" t="s">
        <v>186</v>
      </c>
      <c r="P3309" s="187" t="s">
        <v>186</v>
      </c>
      <c r="Q3309" s="187" t="s">
        <v>186</v>
      </c>
      <c r="R3309" s="187" t="s">
        <v>186</v>
      </c>
      <c r="S3309" s="279"/>
      <c r="T3309" s="80"/>
      <c r="U3309" s="80"/>
      <c r="V3309" s="279"/>
      <c r="W3309" s="279"/>
      <c r="X3309" s="279"/>
      <c r="Y3309" s="80"/>
      <c r="Z3309" s="196"/>
      <c r="AA3309" s="80"/>
      <c r="AB3309" s="80"/>
      <c r="AC3309" s="80"/>
      <c r="AD3309" s="199"/>
      <c r="AE3309" s="201"/>
      <c r="AL3309" s="202"/>
      <c r="AM3309" s="80"/>
      <c r="AN3309" s="80"/>
      <c r="AO3309" s="80"/>
      <c r="AP3309" s="43"/>
      <c r="AQ3309" s="81"/>
      <c r="AR3309" s="81"/>
      <c r="AS3309" s="81"/>
      <c r="AT3309" s="81"/>
      <c r="AU3309" s="81"/>
      <c r="AV3309" s="81"/>
      <c r="AW3309" s="81"/>
      <c r="AX3309" s="81"/>
      <c r="AY3309" s="81"/>
      <c r="BG3309" s="611"/>
      <c r="BH3309" s="282"/>
      <c r="BI3309" s="282"/>
      <c r="BJ3309" s="282"/>
      <c r="BL3309" s="77"/>
    </row>
    <row r="3310" spans="1:65" s="74" customFormat="1" hidden="1" outlineLevel="2" x14ac:dyDescent="0.3">
      <c r="A3310" s="5"/>
      <c r="B3310" s="548"/>
      <c r="C3310" s="77"/>
      <c r="D3310" s="66"/>
      <c r="E3310" s="66"/>
      <c r="F3310" s="6"/>
      <c r="G3310" s="80"/>
      <c r="H3310" s="80"/>
      <c r="I3310" s="187" t="s">
        <v>186</v>
      </c>
      <c r="J3310" s="187" t="s">
        <v>186</v>
      </c>
      <c r="K3310" s="187" t="s">
        <v>186</v>
      </c>
      <c r="L3310" s="187" t="s">
        <v>186</v>
      </c>
      <c r="M3310" s="187" t="s">
        <v>186</v>
      </c>
      <c r="N3310" s="187" t="s">
        <v>186</v>
      </c>
      <c r="O3310" s="187" t="s">
        <v>186</v>
      </c>
      <c r="P3310" s="187" t="s">
        <v>186</v>
      </c>
      <c r="Q3310" s="187" t="s">
        <v>186</v>
      </c>
      <c r="R3310" s="187" t="s">
        <v>186</v>
      </c>
      <c r="S3310" s="279"/>
      <c r="T3310" s="80"/>
      <c r="U3310" s="80"/>
      <c r="V3310" s="279"/>
      <c r="W3310" s="279"/>
      <c r="X3310" s="279"/>
      <c r="Y3310" s="80"/>
      <c r="Z3310" s="196"/>
      <c r="AA3310" s="80"/>
      <c r="AB3310" s="80"/>
      <c r="AC3310" s="80"/>
      <c r="AD3310" s="199"/>
      <c r="AE3310" s="201"/>
      <c r="AL3310" s="202"/>
      <c r="AM3310" s="80"/>
      <c r="AN3310" s="80"/>
      <c r="AO3310" s="80"/>
      <c r="AP3310" s="43"/>
      <c r="AQ3310" s="81"/>
      <c r="AR3310" s="81"/>
      <c r="AS3310" s="81"/>
      <c r="AT3310" s="81"/>
      <c r="AU3310" s="81"/>
      <c r="AV3310" s="81"/>
      <c r="AW3310" s="81"/>
      <c r="AX3310" s="81"/>
      <c r="AY3310" s="81"/>
      <c r="BG3310" s="611"/>
      <c r="BH3310" s="282"/>
      <c r="BI3310" s="282"/>
      <c r="BJ3310" s="282"/>
      <c r="BL3310" s="77"/>
    </row>
    <row r="3311" spans="1:65" s="74" customFormat="1" hidden="1" outlineLevel="2" x14ac:dyDescent="0.3">
      <c r="A3311" s="5"/>
      <c r="B3311" s="548"/>
      <c r="C3311" s="77"/>
      <c r="D3311" s="66"/>
      <c r="E3311" s="66"/>
      <c r="F3311" s="6"/>
      <c r="G3311" s="80"/>
      <c r="H3311" s="80"/>
      <c r="I3311" s="187" t="s">
        <v>186</v>
      </c>
      <c r="J3311" s="187" t="s">
        <v>186</v>
      </c>
      <c r="K3311" s="187" t="s">
        <v>186</v>
      </c>
      <c r="L3311" s="187" t="s">
        <v>186</v>
      </c>
      <c r="M3311" s="187" t="s">
        <v>186</v>
      </c>
      <c r="N3311" s="187" t="s">
        <v>186</v>
      </c>
      <c r="O3311" s="187" t="s">
        <v>186</v>
      </c>
      <c r="P3311" s="187" t="s">
        <v>186</v>
      </c>
      <c r="Q3311" s="187" t="s">
        <v>186</v>
      </c>
      <c r="R3311" s="187" t="s">
        <v>186</v>
      </c>
      <c r="S3311" s="279"/>
      <c r="T3311" s="80"/>
      <c r="U3311" s="80"/>
      <c r="V3311" s="279"/>
      <c r="W3311" s="279"/>
      <c r="X3311" s="279"/>
      <c r="Y3311" s="80"/>
      <c r="Z3311" s="196"/>
      <c r="AA3311" s="80"/>
      <c r="AB3311" s="80"/>
      <c r="AC3311" s="80"/>
      <c r="AD3311" s="199"/>
      <c r="AE3311" s="201"/>
      <c r="AL3311" s="202"/>
      <c r="AM3311" s="80"/>
      <c r="AN3311" s="80"/>
      <c r="AO3311" s="80"/>
      <c r="AP3311" s="43"/>
      <c r="AQ3311" s="81"/>
      <c r="AR3311" s="81"/>
      <c r="AS3311" s="81"/>
      <c r="AT3311" s="81"/>
      <c r="AU3311" s="81"/>
      <c r="AV3311" s="81"/>
      <c r="AW3311" s="81"/>
      <c r="AX3311" s="81"/>
      <c r="AY3311" s="81"/>
      <c r="BG3311" s="611"/>
      <c r="BH3311" s="282"/>
      <c r="BI3311" s="282"/>
      <c r="BJ3311" s="282"/>
      <c r="BL3311" s="77"/>
    </row>
    <row r="3312" spans="1:65" s="74" customFormat="1" hidden="1" outlineLevel="2" x14ac:dyDescent="0.3">
      <c r="A3312" s="5"/>
      <c r="B3312" s="548"/>
      <c r="C3312" s="77"/>
      <c r="D3312" s="66"/>
      <c r="E3312" s="66"/>
      <c r="F3312" s="6"/>
      <c r="G3312" s="80"/>
      <c r="H3312" s="80"/>
      <c r="I3312" s="187" t="s">
        <v>186</v>
      </c>
      <c r="J3312" s="187" t="s">
        <v>186</v>
      </c>
      <c r="K3312" s="187" t="s">
        <v>186</v>
      </c>
      <c r="L3312" s="187" t="s">
        <v>186</v>
      </c>
      <c r="M3312" s="187" t="s">
        <v>186</v>
      </c>
      <c r="N3312" s="187" t="s">
        <v>186</v>
      </c>
      <c r="O3312" s="187" t="s">
        <v>186</v>
      </c>
      <c r="P3312" s="187" t="s">
        <v>186</v>
      </c>
      <c r="Q3312" s="187" t="s">
        <v>186</v>
      </c>
      <c r="R3312" s="187" t="s">
        <v>186</v>
      </c>
      <c r="S3312" s="279"/>
      <c r="T3312" s="80"/>
      <c r="U3312" s="80"/>
      <c r="V3312" s="279"/>
      <c r="W3312" s="279"/>
      <c r="X3312" s="279"/>
      <c r="Y3312" s="80"/>
      <c r="Z3312" s="196"/>
      <c r="AA3312" s="80"/>
      <c r="AB3312" s="80"/>
      <c r="AC3312" s="80"/>
      <c r="AD3312" s="199"/>
      <c r="AE3312" s="201"/>
      <c r="AL3312" s="202"/>
      <c r="AM3312" s="80"/>
      <c r="AN3312" s="80"/>
      <c r="AO3312" s="80"/>
      <c r="AP3312" s="43"/>
      <c r="AQ3312" s="81"/>
      <c r="AR3312" s="81"/>
      <c r="AS3312" s="81"/>
      <c r="AT3312" s="81"/>
      <c r="AU3312" s="81"/>
      <c r="AV3312" s="81"/>
      <c r="AW3312" s="81"/>
      <c r="AX3312" s="81"/>
      <c r="AY3312" s="81"/>
      <c r="BG3312" s="611"/>
      <c r="BH3312" s="282"/>
      <c r="BI3312" s="282"/>
      <c r="BJ3312" s="282"/>
      <c r="BL3312" s="77"/>
    </row>
    <row r="3313" spans="1:65" s="74" customFormat="1" hidden="1" outlineLevel="2" x14ac:dyDescent="0.3">
      <c r="A3313" s="5"/>
      <c r="B3313" s="548"/>
      <c r="C3313" s="77"/>
      <c r="D3313" s="66"/>
      <c r="E3313" s="66"/>
      <c r="F3313" s="6"/>
      <c r="G3313" s="80"/>
      <c r="H3313" s="80"/>
      <c r="I3313" s="187" t="s">
        <v>186</v>
      </c>
      <c r="J3313" s="187" t="s">
        <v>186</v>
      </c>
      <c r="K3313" s="187" t="s">
        <v>186</v>
      </c>
      <c r="L3313" s="187" t="s">
        <v>186</v>
      </c>
      <c r="M3313" s="187" t="s">
        <v>186</v>
      </c>
      <c r="N3313" s="187" t="s">
        <v>186</v>
      </c>
      <c r="O3313" s="187" t="s">
        <v>186</v>
      </c>
      <c r="P3313" s="187" t="s">
        <v>186</v>
      </c>
      <c r="Q3313" s="187" t="s">
        <v>186</v>
      </c>
      <c r="R3313" s="187" t="s">
        <v>186</v>
      </c>
      <c r="S3313" s="279"/>
      <c r="T3313" s="80"/>
      <c r="U3313" s="80"/>
      <c r="V3313" s="279"/>
      <c r="W3313" s="279"/>
      <c r="X3313" s="279"/>
      <c r="Y3313" s="80"/>
      <c r="Z3313" s="196"/>
      <c r="AA3313" s="80"/>
      <c r="AB3313" s="80"/>
      <c r="AC3313" s="80"/>
      <c r="AD3313" s="199"/>
      <c r="AE3313" s="201"/>
      <c r="AL3313" s="202"/>
      <c r="AM3313" s="80"/>
      <c r="AN3313" s="80"/>
      <c r="AO3313" s="80"/>
      <c r="AP3313" s="43"/>
      <c r="AQ3313" s="81"/>
      <c r="AR3313" s="81"/>
      <c r="AS3313" s="81"/>
      <c r="AT3313" s="81"/>
      <c r="AU3313" s="81"/>
      <c r="AV3313" s="81"/>
      <c r="AW3313" s="81"/>
      <c r="AX3313" s="81"/>
      <c r="AY3313" s="81"/>
      <c r="BG3313" s="611"/>
      <c r="BH3313" s="282"/>
      <c r="BI3313" s="282"/>
      <c r="BJ3313" s="282"/>
      <c r="BL3313" s="77"/>
    </row>
    <row r="3314" spans="1:65" s="74" customFormat="1" hidden="1" outlineLevel="2" x14ac:dyDescent="0.3">
      <c r="A3314" s="5"/>
      <c r="B3314" s="548"/>
      <c r="C3314" s="77"/>
      <c r="D3314" s="66"/>
      <c r="E3314" s="66"/>
      <c r="F3314" s="6"/>
      <c r="G3314" s="80"/>
      <c r="H3314" s="80"/>
      <c r="I3314" s="187" t="s">
        <v>186</v>
      </c>
      <c r="J3314" s="187" t="s">
        <v>186</v>
      </c>
      <c r="K3314" s="187" t="s">
        <v>186</v>
      </c>
      <c r="L3314" s="187" t="s">
        <v>186</v>
      </c>
      <c r="M3314" s="187" t="s">
        <v>186</v>
      </c>
      <c r="N3314" s="187" t="s">
        <v>186</v>
      </c>
      <c r="O3314" s="187" t="s">
        <v>186</v>
      </c>
      <c r="P3314" s="187" t="s">
        <v>186</v>
      </c>
      <c r="Q3314" s="187" t="s">
        <v>186</v>
      </c>
      <c r="R3314" s="187" t="s">
        <v>186</v>
      </c>
      <c r="S3314" s="279"/>
      <c r="T3314" s="80"/>
      <c r="U3314" s="80"/>
      <c r="V3314" s="279"/>
      <c r="W3314" s="279"/>
      <c r="X3314" s="279"/>
      <c r="Y3314" s="80"/>
      <c r="Z3314" s="196"/>
      <c r="AA3314" s="80"/>
      <c r="AB3314" s="80"/>
      <c r="AC3314" s="80"/>
      <c r="AD3314" s="199"/>
      <c r="AE3314" s="201"/>
      <c r="AL3314" s="202"/>
      <c r="AM3314" s="80"/>
      <c r="AN3314" s="80"/>
      <c r="AO3314" s="80"/>
      <c r="AP3314" s="43"/>
      <c r="AQ3314" s="81"/>
      <c r="AR3314" s="81"/>
      <c r="AS3314" s="81"/>
      <c r="AT3314" s="81"/>
      <c r="AU3314" s="81"/>
      <c r="AV3314" s="81"/>
      <c r="AW3314" s="81"/>
      <c r="AX3314" s="81"/>
      <c r="AY3314" s="81"/>
      <c r="BG3314" s="611"/>
      <c r="BH3314" s="282"/>
      <c r="BI3314" s="282"/>
      <c r="BJ3314" s="282"/>
      <c r="BL3314" s="77"/>
    </row>
    <row r="3315" spans="1:65" s="74" customFormat="1" hidden="1" outlineLevel="2" x14ac:dyDescent="0.3">
      <c r="A3315" s="5"/>
      <c r="B3315" s="548"/>
      <c r="C3315" s="77"/>
      <c r="D3315" s="66"/>
      <c r="E3315" s="66"/>
      <c r="F3315" s="6"/>
      <c r="G3315" s="80"/>
      <c r="H3315" s="80"/>
      <c r="I3315" s="187" t="s">
        <v>186</v>
      </c>
      <c r="J3315" s="187" t="s">
        <v>186</v>
      </c>
      <c r="K3315" s="187" t="s">
        <v>186</v>
      </c>
      <c r="L3315" s="187" t="s">
        <v>186</v>
      </c>
      <c r="M3315" s="187" t="s">
        <v>186</v>
      </c>
      <c r="N3315" s="187" t="s">
        <v>186</v>
      </c>
      <c r="O3315" s="187" t="s">
        <v>186</v>
      </c>
      <c r="P3315" s="187" t="s">
        <v>186</v>
      </c>
      <c r="Q3315" s="187" t="s">
        <v>186</v>
      </c>
      <c r="R3315" s="187" t="s">
        <v>186</v>
      </c>
      <c r="S3315" s="279"/>
      <c r="T3315" s="80"/>
      <c r="U3315" s="80"/>
      <c r="V3315" s="279"/>
      <c r="W3315" s="279"/>
      <c r="X3315" s="279"/>
      <c r="Y3315" s="80"/>
      <c r="Z3315" s="196"/>
      <c r="AA3315" s="80"/>
      <c r="AB3315" s="80"/>
      <c r="AC3315" s="80"/>
      <c r="AD3315" s="199"/>
      <c r="AE3315" s="201"/>
      <c r="AL3315" s="202"/>
      <c r="AM3315" s="80"/>
      <c r="AN3315" s="80"/>
      <c r="AO3315" s="80"/>
      <c r="AP3315" s="43"/>
      <c r="AQ3315" s="81"/>
      <c r="AR3315" s="81"/>
      <c r="AS3315" s="81"/>
      <c r="AT3315" s="81"/>
      <c r="AU3315" s="81"/>
      <c r="AV3315" s="81"/>
      <c r="AW3315" s="81"/>
      <c r="AX3315" s="81"/>
      <c r="AY3315" s="81"/>
      <c r="BG3315" s="611"/>
      <c r="BH3315" s="282"/>
      <c r="BI3315" s="282"/>
      <c r="BJ3315" s="282"/>
      <c r="BL3315" s="77"/>
    </row>
    <row r="3316" spans="1:65" s="74" customFormat="1" hidden="1" outlineLevel="2" x14ac:dyDescent="0.3">
      <c r="A3316" s="5"/>
      <c r="B3316" s="548"/>
      <c r="C3316" s="77"/>
      <c r="D3316" s="66"/>
      <c r="E3316" s="66"/>
      <c r="F3316" s="6"/>
      <c r="G3316" s="80"/>
      <c r="H3316" s="80"/>
      <c r="I3316" s="187" t="s">
        <v>186</v>
      </c>
      <c r="J3316" s="187" t="s">
        <v>186</v>
      </c>
      <c r="K3316" s="187" t="s">
        <v>186</v>
      </c>
      <c r="L3316" s="187" t="s">
        <v>186</v>
      </c>
      <c r="M3316" s="187" t="s">
        <v>186</v>
      </c>
      <c r="N3316" s="187" t="s">
        <v>186</v>
      </c>
      <c r="O3316" s="187" t="s">
        <v>186</v>
      </c>
      <c r="P3316" s="187" t="s">
        <v>186</v>
      </c>
      <c r="Q3316" s="187" t="s">
        <v>186</v>
      </c>
      <c r="R3316" s="187" t="s">
        <v>186</v>
      </c>
      <c r="S3316" s="279"/>
      <c r="T3316" s="80"/>
      <c r="U3316" s="80"/>
      <c r="V3316" s="279"/>
      <c r="W3316" s="279"/>
      <c r="X3316" s="279"/>
      <c r="Y3316" s="80"/>
      <c r="Z3316" s="196"/>
      <c r="AA3316" s="80"/>
      <c r="AB3316" s="80"/>
      <c r="AC3316" s="80"/>
      <c r="AD3316" s="199"/>
      <c r="AE3316" s="201"/>
      <c r="AL3316" s="202"/>
      <c r="AM3316" s="80"/>
      <c r="AN3316" s="80"/>
      <c r="AO3316" s="80"/>
      <c r="AP3316" s="43"/>
      <c r="AQ3316" s="81"/>
      <c r="AR3316" s="81"/>
      <c r="AS3316" s="81"/>
      <c r="AT3316" s="81"/>
      <c r="AU3316" s="81"/>
      <c r="AV3316" s="81"/>
      <c r="AW3316" s="81"/>
      <c r="AX3316" s="81"/>
      <c r="AY3316" s="81"/>
      <c r="BG3316" s="611"/>
      <c r="BH3316" s="282"/>
      <c r="BI3316" s="282"/>
      <c r="BJ3316" s="282"/>
      <c r="BL3316" s="77"/>
    </row>
    <row r="3317" spans="1:65" s="74" customFormat="1" hidden="1" outlineLevel="2" x14ac:dyDescent="0.3">
      <c r="A3317" s="5"/>
      <c r="B3317" s="548"/>
      <c r="C3317" s="77"/>
      <c r="D3317" s="66"/>
      <c r="E3317" s="66"/>
      <c r="F3317" s="6"/>
      <c r="G3317" s="7"/>
      <c r="H3317" s="80"/>
      <c r="I3317" s="187" t="s">
        <v>186</v>
      </c>
      <c r="J3317" s="187" t="s">
        <v>186</v>
      </c>
      <c r="K3317" s="187" t="s">
        <v>186</v>
      </c>
      <c r="L3317" s="187" t="s">
        <v>186</v>
      </c>
      <c r="M3317" s="187" t="s">
        <v>186</v>
      </c>
      <c r="N3317" s="187" t="s">
        <v>186</v>
      </c>
      <c r="O3317" s="187" t="s">
        <v>186</v>
      </c>
      <c r="P3317" s="187" t="s">
        <v>186</v>
      </c>
      <c r="Q3317" s="187" t="s">
        <v>186</v>
      </c>
      <c r="R3317" s="187" t="s">
        <v>186</v>
      </c>
      <c r="S3317" s="314"/>
      <c r="T3317" s="187"/>
      <c r="U3317" s="187"/>
      <c r="V3317" s="314"/>
      <c r="W3317" s="314"/>
      <c r="X3317" s="314"/>
      <c r="Y3317" s="187"/>
      <c r="Z3317" s="196"/>
      <c r="AA3317" s="187"/>
      <c r="AB3317" s="187"/>
      <c r="AC3317" s="187"/>
      <c r="AD3317" s="199"/>
      <c r="AE3317" s="207"/>
      <c r="AL3317" s="202"/>
      <c r="AM3317" s="80"/>
      <c r="AN3317" s="80"/>
      <c r="AO3317" s="80"/>
      <c r="AP3317" s="43"/>
      <c r="AQ3317" s="81"/>
      <c r="AR3317" s="81"/>
      <c r="AS3317" s="81"/>
      <c r="AT3317" s="81"/>
      <c r="AU3317" s="81"/>
      <c r="AV3317" s="81"/>
      <c r="AW3317" s="81"/>
      <c r="AX3317" s="81"/>
      <c r="AY3317" s="81"/>
      <c r="BG3317" s="611"/>
      <c r="BH3317" s="282"/>
      <c r="BI3317" s="282"/>
      <c r="BJ3317" s="282"/>
      <c r="BL3317" s="77"/>
    </row>
    <row r="3318" spans="1:65" s="74" customFormat="1" hidden="1" outlineLevel="2" x14ac:dyDescent="0.3">
      <c r="A3318" s="5"/>
      <c r="B3318" s="548"/>
      <c r="C3318" s="77"/>
      <c r="D3318" s="66"/>
      <c r="E3318" s="66"/>
      <c r="F3318" s="6"/>
      <c r="G3318" s="7"/>
      <c r="H3318" s="80"/>
      <c r="I3318" s="187" t="s">
        <v>186</v>
      </c>
      <c r="J3318" s="187" t="s">
        <v>186</v>
      </c>
      <c r="K3318" s="187" t="s">
        <v>186</v>
      </c>
      <c r="L3318" s="187" t="s">
        <v>186</v>
      </c>
      <c r="M3318" s="187" t="s">
        <v>186</v>
      </c>
      <c r="N3318" s="187" t="s">
        <v>186</v>
      </c>
      <c r="O3318" s="187" t="s">
        <v>186</v>
      </c>
      <c r="P3318" s="187" t="s">
        <v>186</v>
      </c>
      <c r="Q3318" s="187" t="s">
        <v>186</v>
      </c>
      <c r="R3318" s="187" t="s">
        <v>186</v>
      </c>
      <c r="S3318" s="314"/>
      <c r="T3318" s="187"/>
      <c r="U3318" s="187"/>
      <c r="V3318" s="314"/>
      <c r="W3318" s="314"/>
      <c r="X3318" s="314"/>
      <c r="Y3318" s="187"/>
      <c r="Z3318" s="196"/>
      <c r="AA3318" s="187"/>
      <c r="AB3318" s="187"/>
      <c r="AC3318" s="187"/>
      <c r="AD3318" s="199"/>
      <c r="AE3318" s="201"/>
      <c r="AL3318" s="202"/>
      <c r="AM3318" s="80"/>
      <c r="AN3318" s="80"/>
      <c r="AO3318" s="80"/>
      <c r="AP3318" s="43"/>
      <c r="AQ3318" s="81"/>
      <c r="AR3318" s="81"/>
      <c r="AS3318" s="81"/>
      <c r="AT3318" s="81"/>
      <c r="AU3318" s="81"/>
      <c r="AV3318" s="81"/>
      <c r="AW3318" s="81"/>
      <c r="AX3318" s="81"/>
      <c r="AY3318" s="81"/>
      <c r="BG3318" s="611"/>
      <c r="BH3318" s="282"/>
      <c r="BI3318" s="282"/>
      <c r="BJ3318" s="282"/>
      <c r="BL3318" s="77"/>
    </row>
    <row r="3319" spans="1:65" s="74" customFormat="1" hidden="1" outlineLevel="2" x14ac:dyDescent="0.3">
      <c r="A3319" s="5"/>
      <c r="B3319" s="548"/>
      <c r="C3319" s="77"/>
      <c r="D3319" s="66"/>
      <c r="E3319" s="66"/>
      <c r="F3319" s="6"/>
      <c r="G3319" s="7"/>
      <c r="H3319" s="80"/>
      <c r="I3319" s="187" t="s">
        <v>186</v>
      </c>
      <c r="J3319" s="187" t="s">
        <v>186</v>
      </c>
      <c r="K3319" s="187" t="s">
        <v>186</v>
      </c>
      <c r="L3319" s="187" t="s">
        <v>186</v>
      </c>
      <c r="M3319" s="187" t="s">
        <v>186</v>
      </c>
      <c r="N3319" s="187" t="s">
        <v>186</v>
      </c>
      <c r="O3319" s="187" t="s">
        <v>186</v>
      </c>
      <c r="P3319" s="187" t="s">
        <v>186</v>
      </c>
      <c r="Q3319" s="187" t="s">
        <v>186</v>
      </c>
      <c r="R3319" s="187" t="s">
        <v>186</v>
      </c>
      <c r="S3319" s="314"/>
      <c r="T3319" s="187"/>
      <c r="U3319" s="187"/>
      <c r="V3319" s="314"/>
      <c r="W3319" s="314"/>
      <c r="X3319" s="314"/>
      <c r="Y3319" s="187"/>
      <c r="Z3319" s="196"/>
      <c r="AA3319" s="187"/>
      <c r="AB3319" s="187"/>
      <c r="AC3319" s="187"/>
      <c r="AD3319" s="199"/>
      <c r="AE3319" s="201"/>
      <c r="AL3319" s="202"/>
      <c r="AM3319" s="80"/>
      <c r="AN3319" s="80"/>
      <c r="AO3319" s="80"/>
      <c r="AP3319" s="43"/>
      <c r="AQ3319" s="81"/>
      <c r="AR3319" s="81"/>
      <c r="AS3319" s="81"/>
      <c r="AT3319" s="81"/>
      <c r="AU3319" s="81"/>
      <c r="AV3319" s="81"/>
      <c r="AW3319" s="81"/>
      <c r="AX3319" s="81"/>
      <c r="AY3319" s="81"/>
      <c r="BG3319" s="611"/>
      <c r="BH3319" s="282"/>
      <c r="BI3319" s="282"/>
      <c r="BJ3319" s="282"/>
      <c r="BL3319" s="77"/>
    </row>
    <row r="3320" spans="1:65" s="74" customFormat="1" hidden="1" outlineLevel="2" x14ac:dyDescent="0.3">
      <c r="A3320" s="77"/>
      <c r="B3320" s="569"/>
      <c r="C3320" s="77"/>
      <c r="D3320" s="66"/>
      <c r="E3320" s="66"/>
      <c r="F3320" s="6"/>
      <c r="G3320" s="7"/>
      <c r="H3320" s="80"/>
      <c r="I3320" s="80"/>
      <c r="J3320" s="80"/>
      <c r="K3320" s="80"/>
      <c r="L3320" s="80"/>
      <c r="M3320" s="80"/>
      <c r="N3320" s="80"/>
      <c r="O3320" s="80"/>
      <c r="P3320" s="80"/>
      <c r="Q3320" s="80"/>
      <c r="R3320" s="80"/>
      <c r="S3320" s="279"/>
      <c r="T3320" s="80"/>
      <c r="U3320" s="80"/>
      <c r="V3320" s="279"/>
      <c r="W3320" s="279"/>
      <c r="X3320" s="279"/>
      <c r="Y3320" s="80"/>
      <c r="Z3320" s="196"/>
      <c r="AA3320" s="80"/>
      <c r="AB3320" s="80"/>
      <c r="AC3320" s="80"/>
      <c r="AD3320" s="199"/>
      <c r="AE3320" s="201"/>
      <c r="AL3320" s="202"/>
      <c r="AM3320" s="80"/>
      <c r="AN3320" s="80"/>
      <c r="AO3320" s="80"/>
      <c r="AP3320" s="43"/>
      <c r="AQ3320" s="81"/>
      <c r="AR3320" s="81"/>
      <c r="AS3320" s="81"/>
      <c r="AT3320" s="81"/>
      <c r="AU3320" s="81"/>
      <c r="AV3320" s="81"/>
      <c r="AW3320" s="81"/>
      <c r="AX3320" s="81"/>
      <c r="AY3320" s="81"/>
      <c r="BG3320" s="611"/>
      <c r="BH3320" s="282"/>
      <c r="BI3320" s="282"/>
      <c r="BJ3320" s="282"/>
      <c r="BL3320" s="77"/>
    </row>
    <row r="3321" spans="1:65" s="614" customFormat="1" outlineLevel="1" collapsed="1" x14ac:dyDescent="0.3">
      <c r="A3321" s="649"/>
      <c r="B3321" s="633"/>
      <c r="C3321" s="649"/>
      <c r="D3321" s="635"/>
      <c r="E3321" s="635"/>
      <c r="F3321" s="651"/>
      <c r="G3321" s="637"/>
      <c r="H3321" s="734"/>
      <c r="I3321" s="735"/>
      <c r="J3321" s="735"/>
      <c r="K3321" s="735"/>
      <c r="L3321" s="735"/>
      <c r="M3321" s="735"/>
      <c r="N3321" s="735"/>
      <c r="O3321" s="735"/>
      <c r="P3321" s="735"/>
      <c r="Q3321" s="735"/>
      <c r="R3321" s="735"/>
      <c r="S3321" s="652"/>
      <c r="T3321" s="638" t="s">
        <v>147</v>
      </c>
      <c r="U3321" s="638" t="s">
        <v>147</v>
      </c>
      <c r="V3321" s="638" t="s">
        <v>145</v>
      </c>
      <c r="W3321" s="638" t="s">
        <v>145</v>
      </c>
      <c r="X3321" s="638" t="s">
        <v>145</v>
      </c>
      <c r="Y3321" s="632" t="s">
        <v>394</v>
      </c>
      <c r="Z3321" s="730"/>
      <c r="AA3321" s="709"/>
      <c r="AB3321" s="709"/>
      <c r="AC3321" s="709"/>
      <c r="AD3321" s="731"/>
      <c r="AE3321" s="736"/>
      <c r="AF3321" s="630"/>
      <c r="AG3321" s="630"/>
      <c r="AH3321" s="630"/>
      <c r="AI3321" s="630"/>
      <c r="AJ3321" s="630"/>
      <c r="AK3321" s="630"/>
      <c r="AL3321" s="733"/>
      <c r="AM3321" s="652"/>
      <c r="AN3321" s="652"/>
      <c r="AO3321" s="652"/>
      <c r="AP3321" s="713"/>
      <c r="AQ3321" s="709"/>
      <c r="AR3321" s="709"/>
      <c r="AS3321" s="709"/>
      <c r="AT3321" s="709"/>
      <c r="AU3321" s="709"/>
      <c r="AV3321" s="709"/>
      <c r="AW3321" s="709"/>
      <c r="AX3321" s="709"/>
      <c r="AY3321" s="709"/>
      <c r="AZ3321" s="630"/>
      <c r="BA3321" s="630"/>
      <c r="BB3321" s="630"/>
      <c r="BC3321" s="630"/>
      <c r="BD3321" s="630"/>
      <c r="BE3321" s="630"/>
      <c r="BF3321" s="630"/>
      <c r="BG3321" s="630" t="s">
        <v>177</v>
      </c>
      <c r="BH3321" s="630"/>
      <c r="BI3321" s="630"/>
      <c r="BJ3321" s="630"/>
      <c r="BK3321" s="630"/>
      <c r="BL3321" s="649"/>
      <c r="BM3321" s="630"/>
    </row>
    <row r="3322" spans="1:65" s="74" customFormat="1" hidden="1" outlineLevel="2" x14ac:dyDescent="0.3">
      <c r="A3322" s="5"/>
      <c r="B3322" s="548"/>
      <c r="C3322" s="77"/>
      <c r="D3322" s="66"/>
      <c r="E3322" s="66"/>
      <c r="F3322" s="6"/>
      <c r="G3322" s="590"/>
      <c r="H3322" s="80"/>
      <c r="I3322" s="187" t="s">
        <v>186</v>
      </c>
      <c r="J3322" s="187" t="s">
        <v>186</v>
      </c>
      <c r="K3322" s="187" t="s">
        <v>186</v>
      </c>
      <c r="L3322" s="187" t="s">
        <v>186</v>
      </c>
      <c r="M3322" s="187" t="s">
        <v>186</v>
      </c>
      <c r="N3322" s="187" t="s">
        <v>186</v>
      </c>
      <c r="O3322" s="187" t="s">
        <v>186</v>
      </c>
      <c r="P3322" s="187" t="s">
        <v>186</v>
      </c>
      <c r="Q3322" s="187" t="s">
        <v>186</v>
      </c>
      <c r="R3322" s="187" t="s">
        <v>186</v>
      </c>
      <c r="S3322" s="279"/>
      <c r="T3322" s="80"/>
      <c r="U3322" s="80"/>
      <c r="V3322" s="279"/>
      <c r="W3322" s="279"/>
      <c r="X3322" s="279"/>
      <c r="Y3322" s="80"/>
      <c r="Z3322" s="196"/>
      <c r="AA3322" s="80"/>
      <c r="AB3322" s="80"/>
      <c r="AC3322" s="80"/>
      <c r="AD3322" s="199"/>
      <c r="AE3322" s="201"/>
      <c r="AL3322" s="202"/>
      <c r="AM3322" s="80"/>
      <c r="AN3322" s="80"/>
      <c r="AO3322" s="80"/>
      <c r="AP3322" s="43"/>
      <c r="AQ3322" s="81"/>
      <c r="AR3322" s="81"/>
      <c r="AS3322" s="81"/>
      <c r="AT3322" s="81"/>
      <c r="AU3322" s="81"/>
      <c r="AV3322" s="81"/>
      <c r="AW3322" s="81"/>
      <c r="AX3322" s="81"/>
      <c r="AY3322" s="81"/>
      <c r="BG3322" s="611"/>
      <c r="BH3322" s="282"/>
      <c r="BI3322" s="282"/>
      <c r="BJ3322" s="282"/>
      <c r="BL3322" s="77"/>
    </row>
    <row r="3323" spans="1:65" s="74" customFormat="1" hidden="1" outlineLevel="2" x14ac:dyDescent="0.3">
      <c r="A3323" s="5"/>
      <c r="B3323" s="548"/>
      <c r="C3323" s="77"/>
      <c r="D3323" s="66"/>
      <c r="E3323" s="66"/>
      <c r="F3323" s="6"/>
      <c r="G3323" s="80"/>
      <c r="H3323" s="80"/>
      <c r="I3323" s="187" t="s">
        <v>186</v>
      </c>
      <c r="J3323" s="187" t="s">
        <v>186</v>
      </c>
      <c r="K3323" s="187" t="s">
        <v>186</v>
      </c>
      <c r="L3323" s="187" t="s">
        <v>186</v>
      </c>
      <c r="M3323" s="187" t="s">
        <v>186</v>
      </c>
      <c r="N3323" s="187" t="s">
        <v>186</v>
      </c>
      <c r="O3323" s="187" t="s">
        <v>186</v>
      </c>
      <c r="P3323" s="187" t="s">
        <v>186</v>
      </c>
      <c r="Q3323" s="187" t="s">
        <v>186</v>
      </c>
      <c r="R3323" s="187" t="s">
        <v>186</v>
      </c>
      <c r="S3323" s="279"/>
      <c r="T3323" s="80"/>
      <c r="U3323" s="80"/>
      <c r="V3323" s="279"/>
      <c r="W3323" s="279"/>
      <c r="X3323" s="279"/>
      <c r="Y3323" s="80"/>
      <c r="Z3323" s="196"/>
      <c r="AA3323" s="80"/>
      <c r="AB3323" s="80"/>
      <c r="AC3323" s="80"/>
      <c r="AD3323" s="199"/>
      <c r="AE3323" s="201"/>
      <c r="AL3323" s="202"/>
      <c r="AM3323" s="80"/>
      <c r="AN3323" s="80"/>
      <c r="AO3323" s="80"/>
      <c r="AP3323" s="43"/>
      <c r="AQ3323" s="81"/>
      <c r="AR3323" s="81"/>
      <c r="AS3323" s="81"/>
      <c r="AT3323" s="81"/>
      <c r="AU3323" s="81"/>
      <c r="AV3323" s="81"/>
      <c r="AW3323" s="81"/>
      <c r="AX3323" s="81"/>
      <c r="AY3323" s="81"/>
      <c r="BG3323" s="611"/>
      <c r="BH3323" s="282"/>
      <c r="BI3323" s="282"/>
      <c r="BJ3323" s="282"/>
      <c r="BL3323" s="77"/>
    </row>
    <row r="3324" spans="1:65" s="74" customFormat="1" hidden="1" outlineLevel="2" x14ac:dyDescent="0.3">
      <c r="A3324" s="5"/>
      <c r="B3324" s="548"/>
      <c r="C3324" s="77"/>
      <c r="D3324" s="66"/>
      <c r="E3324" s="66"/>
      <c r="F3324" s="6"/>
      <c r="G3324" s="28"/>
      <c r="H3324" s="80"/>
      <c r="I3324" s="187" t="s">
        <v>186</v>
      </c>
      <c r="J3324" s="187" t="s">
        <v>186</v>
      </c>
      <c r="K3324" s="187" t="s">
        <v>186</v>
      </c>
      <c r="L3324" s="187" t="s">
        <v>186</v>
      </c>
      <c r="M3324" s="187" t="s">
        <v>186</v>
      </c>
      <c r="N3324" s="187" t="s">
        <v>186</v>
      </c>
      <c r="O3324" s="187" t="s">
        <v>186</v>
      </c>
      <c r="P3324" s="187" t="s">
        <v>186</v>
      </c>
      <c r="Q3324" s="187" t="s">
        <v>186</v>
      </c>
      <c r="R3324" s="187" t="s">
        <v>186</v>
      </c>
      <c r="S3324" s="279"/>
      <c r="T3324" s="80"/>
      <c r="U3324" s="80"/>
      <c r="V3324" s="279"/>
      <c r="W3324" s="279"/>
      <c r="X3324" s="279"/>
      <c r="Y3324" s="80"/>
      <c r="Z3324" s="196"/>
      <c r="AA3324" s="80"/>
      <c r="AB3324" s="80"/>
      <c r="AC3324" s="80"/>
      <c r="AD3324" s="199"/>
      <c r="AE3324" s="201"/>
      <c r="AL3324" s="202"/>
      <c r="AM3324" s="80"/>
      <c r="AN3324" s="80"/>
      <c r="AO3324" s="80"/>
      <c r="AP3324" s="43"/>
      <c r="AQ3324" s="81"/>
      <c r="AR3324" s="81"/>
      <c r="AS3324" s="81"/>
      <c r="AT3324" s="81"/>
      <c r="AU3324" s="81"/>
      <c r="AV3324" s="81"/>
      <c r="AW3324" s="81"/>
      <c r="AX3324" s="81"/>
      <c r="AY3324" s="81"/>
      <c r="BG3324" s="611"/>
      <c r="BH3324" s="282"/>
      <c r="BI3324" s="282"/>
      <c r="BJ3324" s="282"/>
      <c r="BL3324" s="77"/>
    </row>
    <row r="3325" spans="1:65" s="74" customFormat="1" hidden="1" outlineLevel="2" x14ac:dyDescent="0.3">
      <c r="A3325" s="5"/>
      <c r="B3325" s="548"/>
      <c r="C3325" s="77"/>
      <c r="D3325" s="66"/>
      <c r="E3325" s="66"/>
      <c r="F3325" s="6"/>
      <c r="G3325" s="28"/>
      <c r="H3325" s="80"/>
      <c r="I3325" s="187" t="s">
        <v>186</v>
      </c>
      <c r="J3325" s="187" t="s">
        <v>186</v>
      </c>
      <c r="K3325" s="187" t="s">
        <v>186</v>
      </c>
      <c r="L3325" s="187" t="s">
        <v>186</v>
      </c>
      <c r="M3325" s="187" t="s">
        <v>186</v>
      </c>
      <c r="N3325" s="187" t="s">
        <v>186</v>
      </c>
      <c r="O3325" s="187" t="s">
        <v>186</v>
      </c>
      <c r="P3325" s="187" t="s">
        <v>186</v>
      </c>
      <c r="Q3325" s="187" t="s">
        <v>186</v>
      </c>
      <c r="R3325" s="187" t="s">
        <v>186</v>
      </c>
      <c r="S3325" s="279"/>
      <c r="T3325" s="80"/>
      <c r="U3325" s="80"/>
      <c r="V3325" s="279"/>
      <c r="W3325" s="279"/>
      <c r="X3325" s="279"/>
      <c r="Y3325" s="80"/>
      <c r="Z3325" s="196"/>
      <c r="AA3325" s="80"/>
      <c r="AB3325" s="80"/>
      <c r="AC3325" s="80"/>
      <c r="AD3325" s="199"/>
      <c r="AE3325" s="201"/>
      <c r="AL3325" s="202"/>
      <c r="AM3325" s="80"/>
      <c r="AN3325" s="80"/>
      <c r="AO3325" s="80"/>
      <c r="AP3325" s="43"/>
      <c r="AQ3325" s="81"/>
      <c r="AR3325" s="81"/>
      <c r="AS3325" s="81"/>
      <c r="AT3325" s="81"/>
      <c r="AU3325" s="81"/>
      <c r="AV3325" s="81"/>
      <c r="AW3325" s="81"/>
      <c r="AX3325" s="81"/>
      <c r="AY3325" s="81"/>
      <c r="BG3325" s="611"/>
      <c r="BH3325" s="282"/>
      <c r="BI3325" s="282"/>
      <c r="BJ3325" s="282"/>
      <c r="BL3325" s="77"/>
    </row>
    <row r="3326" spans="1:65" s="74" customFormat="1" hidden="1" outlineLevel="2" x14ac:dyDescent="0.3">
      <c r="A3326" s="5"/>
      <c r="B3326" s="548"/>
      <c r="C3326" s="77"/>
      <c r="D3326" s="66"/>
      <c r="E3326" s="66"/>
      <c r="F3326" s="6"/>
      <c r="G3326" s="80"/>
      <c r="H3326" s="80"/>
      <c r="I3326" s="187" t="s">
        <v>186</v>
      </c>
      <c r="J3326" s="187" t="s">
        <v>186</v>
      </c>
      <c r="K3326" s="187" t="s">
        <v>186</v>
      </c>
      <c r="L3326" s="187" t="s">
        <v>186</v>
      </c>
      <c r="M3326" s="187" t="s">
        <v>186</v>
      </c>
      <c r="N3326" s="187" t="s">
        <v>186</v>
      </c>
      <c r="O3326" s="187" t="s">
        <v>186</v>
      </c>
      <c r="P3326" s="187" t="s">
        <v>186</v>
      </c>
      <c r="Q3326" s="187" t="s">
        <v>186</v>
      </c>
      <c r="R3326" s="187" t="s">
        <v>186</v>
      </c>
      <c r="S3326" s="279"/>
      <c r="T3326" s="80"/>
      <c r="U3326" s="80"/>
      <c r="V3326" s="279"/>
      <c r="W3326" s="279"/>
      <c r="X3326" s="279"/>
      <c r="Y3326" s="80"/>
      <c r="Z3326" s="196"/>
      <c r="AA3326" s="80"/>
      <c r="AB3326" s="80"/>
      <c r="AC3326" s="80"/>
      <c r="AD3326" s="199"/>
      <c r="AE3326" s="201"/>
      <c r="AL3326" s="202"/>
      <c r="AM3326" s="80"/>
      <c r="AN3326" s="80"/>
      <c r="AO3326" s="80"/>
      <c r="AP3326" s="43"/>
      <c r="AQ3326" s="81"/>
      <c r="AR3326" s="81"/>
      <c r="AS3326" s="81"/>
      <c r="AT3326" s="81"/>
      <c r="AU3326" s="81"/>
      <c r="AV3326" s="81"/>
      <c r="AW3326" s="81"/>
      <c r="AX3326" s="81"/>
      <c r="AY3326" s="81"/>
      <c r="BG3326" s="611"/>
      <c r="BH3326" s="282"/>
      <c r="BI3326" s="282"/>
      <c r="BJ3326" s="282"/>
      <c r="BL3326" s="77"/>
    </row>
    <row r="3327" spans="1:65" s="74" customFormat="1" hidden="1" outlineLevel="2" x14ac:dyDescent="0.3">
      <c r="A3327" s="5"/>
      <c r="B3327" s="548"/>
      <c r="C3327" s="77"/>
      <c r="D3327" s="66"/>
      <c r="E3327" s="66"/>
      <c r="F3327" s="6"/>
      <c r="G3327" s="80"/>
      <c r="H3327" s="80"/>
      <c r="I3327" s="187" t="s">
        <v>186</v>
      </c>
      <c r="J3327" s="187" t="s">
        <v>186</v>
      </c>
      <c r="K3327" s="187" t="s">
        <v>186</v>
      </c>
      <c r="L3327" s="187" t="s">
        <v>186</v>
      </c>
      <c r="M3327" s="187" t="s">
        <v>186</v>
      </c>
      <c r="N3327" s="187" t="s">
        <v>186</v>
      </c>
      <c r="O3327" s="187" t="s">
        <v>186</v>
      </c>
      <c r="P3327" s="187" t="s">
        <v>186</v>
      </c>
      <c r="Q3327" s="187" t="s">
        <v>186</v>
      </c>
      <c r="R3327" s="187" t="s">
        <v>186</v>
      </c>
      <c r="S3327" s="279"/>
      <c r="T3327" s="80"/>
      <c r="U3327" s="80"/>
      <c r="V3327" s="279"/>
      <c r="W3327" s="279"/>
      <c r="X3327" s="279"/>
      <c r="Y3327" s="80"/>
      <c r="Z3327" s="196"/>
      <c r="AA3327" s="80"/>
      <c r="AB3327" s="80"/>
      <c r="AC3327" s="80"/>
      <c r="AD3327" s="199"/>
      <c r="AE3327" s="201"/>
      <c r="AL3327" s="202"/>
      <c r="AM3327" s="80"/>
      <c r="AN3327" s="80"/>
      <c r="AO3327" s="80"/>
      <c r="AP3327" s="43"/>
      <c r="AQ3327" s="81"/>
      <c r="AR3327" s="81"/>
      <c r="AS3327" s="81"/>
      <c r="AT3327" s="81"/>
      <c r="AU3327" s="81"/>
      <c r="AV3327" s="81"/>
      <c r="AW3327" s="81"/>
      <c r="AX3327" s="81"/>
      <c r="AY3327" s="81"/>
      <c r="BG3327" s="611"/>
      <c r="BH3327" s="282"/>
      <c r="BI3327" s="282"/>
      <c r="BJ3327" s="282"/>
      <c r="BL3327" s="77"/>
    </row>
    <row r="3328" spans="1:65" s="74" customFormat="1" hidden="1" outlineLevel="2" x14ac:dyDescent="0.3">
      <c r="A3328" s="5"/>
      <c r="B3328" s="548"/>
      <c r="C3328" s="77"/>
      <c r="D3328" s="66"/>
      <c r="E3328" s="66"/>
      <c r="F3328" s="6"/>
      <c r="G3328" s="187"/>
      <c r="H3328" s="80"/>
      <c r="I3328" s="187" t="s">
        <v>186</v>
      </c>
      <c r="J3328" s="187" t="s">
        <v>186</v>
      </c>
      <c r="K3328" s="187" t="s">
        <v>186</v>
      </c>
      <c r="L3328" s="187" t="s">
        <v>186</v>
      </c>
      <c r="M3328" s="187" t="s">
        <v>186</v>
      </c>
      <c r="N3328" s="187" t="s">
        <v>186</v>
      </c>
      <c r="O3328" s="187" t="s">
        <v>186</v>
      </c>
      <c r="P3328" s="187" t="s">
        <v>186</v>
      </c>
      <c r="Q3328" s="187" t="s">
        <v>186</v>
      </c>
      <c r="R3328" s="187" t="s">
        <v>186</v>
      </c>
      <c r="S3328" s="279"/>
      <c r="T3328" s="80"/>
      <c r="U3328" s="80"/>
      <c r="V3328" s="279"/>
      <c r="W3328" s="279"/>
      <c r="X3328" s="279"/>
      <c r="Y3328" s="80"/>
      <c r="Z3328" s="196"/>
      <c r="AA3328" s="80"/>
      <c r="AB3328" s="80"/>
      <c r="AC3328" s="80"/>
      <c r="AD3328" s="199"/>
      <c r="AE3328" s="201"/>
      <c r="AL3328" s="202"/>
      <c r="AM3328" s="80"/>
      <c r="AN3328" s="80"/>
      <c r="AO3328" s="80"/>
      <c r="AP3328" s="43"/>
      <c r="AQ3328" s="81"/>
      <c r="AR3328" s="81"/>
      <c r="AS3328" s="81"/>
      <c r="AT3328" s="81"/>
      <c r="AU3328" s="81"/>
      <c r="AV3328" s="81"/>
      <c r="AW3328" s="81"/>
      <c r="AX3328" s="81"/>
      <c r="AY3328" s="81"/>
      <c r="BG3328" s="611"/>
      <c r="BH3328" s="282"/>
      <c r="BI3328" s="282"/>
      <c r="BJ3328" s="282"/>
      <c r="BL3328" s="77"/>
    </row>
    <row r="3329" spans="1:65" s="74" customFormat="1" hidden="1" outlineLevel="2" x14ac:dyDescent="0.3">
      <c r="A3329" s="5"/>
      <c r="B3329" s="548"/>
      <c r="C3329" s="77"/>
      <c r="D3329" s="66"/>
      <c r="E3329" s="66"/>
      <c r="F3329" s="6"/>
      <c r="G3329" s="80"/>
      <c r="H3329" s="80"/>
      <c r="I3329" s="187" t="s">
        <v>186</v>
      </c>
      <c r="J3329" s="187" t="s">
        <v>186</v>
      </c>
      <c r="K3329" s="187" t="s">
        <v>186</v>
      </c>
      <c r="L3329" s="187" t="s">
        <v>186</v>
      </c>
      <c r="M3329" s="187" t="s">
        <v>186</v>
      </c>
      <c r="N3329" s="187" t="s">
        <v>186</v>
      </c>
      <c r="O3329" s="187" t="s">
        <v>186</v>
      </c>
      <c r="P3329" s="187" t="s">
        <v>186</v>
      </c>
      <c r="Q3329" s="187" t="s">
        <v>186</v>
      </c>
      <c r="R3329" s="187" t="s">
        <v>186</v>
      </c>
      <c r="S3329" s="279"/>
      <c r="T3329" s="80"/>
      <c r="U3329" s="80"/>
      <c r="V3329" s="279"/>
      <c r="W3329" s="279"/>
      <c r="X3329" s="279"/>
      <c r="Y3329" s="80"/>
      <c r="Z3329" s="196"/>
      <c r="AA3329" s="80"/>
      <c r="AB3329" s="80"/>
      <c r="AC3329" s="80"/>
      <c r="AD3329" s="199"/>
      <c r="AE3329" s="201"/>
      <c r="AL3329" s="202"/>
      <c r="AM3329" s="80"/>
      <c r="AN3329" s="80"/>
      <c r="AO3329" s="80"/>
      <c r="AP3329" s="43"/>
      <c r="AQ3329" s="81"/>
      <c r="AR3329" s="81"/>
      <c r="AS3329" s="81"/>
      <c r="AT3329" s="81"/>
      <c r="AU3329" s="81"/>
      <c r="AV3329" s="81"/>
      <c r="AW3329" s="81"/>
      <c r="AX3329" s="81"/>
      <c r="AY3329" s="81"/>
      <c r="BG3329" s="611"/>
      <c r="BH3329" s="282"/>
      <c r="BI3329" s="282"/>
      <c r="BJ3329" s="282"/>
      <c r="BL3329" s="77"/>
    </row>
    <row r="3330" spans="1:65" s="74" customFormat="1" hidden="1" outlineLevel="2" x14ac:dyDescent="0.3">
      <c r="A3330" s="5"/>
      <c r="B3330" s="548"/>
      <c r="C3330" s="77"/>
      <c r="D3330" s="66"/>
      <c r="E3330" s="66"/>
      <c r="F3330" s="6"/>
      <c r="G3330" s="80"/>
      <c r="H3330" s="80"/>
      <c r="I3330" s="187" t="s">
        <v>186</v>
      </c>
      <c r="J3330" s="187" t="s">
        <v>186</v>
      </c>
      <c r="K3330" s="187" t="s">
        <v>186</v>
      </c>
      <c r="L3330" s="187" t="s">
        <v>186</v>
      </c>
      <c r="M3330" s="187" t="s">
        <v>186</v>
      </c>
      <c r="N3330" s="187" t="s">
        <v>186</v>
      </c>
      <c r="O3330" s="187" t="s">
        <v>186</v>
      </c>
      <c r="P3330" s="187" t="s">
        <v>186</v>
      </c>
      <c r="Q3330" s="187" t="s">
        <v>186</v>
      </c>
      <c r="R3330" s="187" t="s">
        <v>186</v>
      </c>
      <c r="S3330" s="279"/>
      <c r="T3330" s="80"/>
      <c r="U3330" s="80"/>
      <c r="V3330" s="279"/>
      <c r="W3330" s="279"/>
      <c r="X3330" s="279"/>
      <c r="Y3330" s="80"/>
      <c r="Z3330" s="196"/>
      <c r="AA3330" s="80"/>
      <c r="AB3330" s="80"/>
      <c r="AC3330" s="80"/>
      <c r="AD3330" s="199"/>
      <c r="AE3330" s="201"/>
      <c r="AL3330" s="202"/>
      <c r="AM3330" s="80"/>
      <c r="AN3330" s="80"/>
      <c r="AO3330" s="80"/>
      <c r="AP3330" s="43"/>
      <c r="AQ3330" s="81"/>
      <c r="AR3330" s="81"/>
      <c r="AS3330" s="81"/>
      <c r="AT3330" s="81"/>
      <c r="AU3330" s="81"/>
      <c r="AV3330" s="81"/>
      <c r="AW3330" s="81"/>
      <c r="AX3330" s="81"/>
      <c r="AY3330" s="81"/>
      <c r="BG3330" s="611"/>
      <c r="BH3330" s="282"/>
      <c r="BI3330" s="282"/>
      <c r="BJ3330" s="282"/>
      <c r="BL3330" s="77"/>
    </row>
    <row r="3331" spans="1:65" s="74" customFormat="1" hidden="1" outlineLevel="2" x14ac:dyDescent="0.3">
      <c r="A3331" s="5"/>
      <c r="B3331" s="548"/>
      <c r="C3331" s="77"/>
      <c r="D3331" s="66"/>
      <c r="E3331" s="66"/>
      <c r="F3331" s="6"/>
      <c r="G3331" s="80"/>
      <c r="H3331" s="80"/>
      <c r="I3331" s="187" t="s">
        <v>186</v>
      </c>
      <c r="J3331" s="187" t="s">
        <v>186</v>
      </c>
      <c r="K3331" s="187" t="s">
        <v>186</v>
      </c>
      <c r="L3331" s="187" t="s">
        <v>186</v>
      </c>
      <c r="M3331" s="187" t="s">
        <v>186</v>
      </c>
      <c r="N3331" s="187" t="s">
        <v>186</v>
      </c>
      <c r="O3331" s="187" t="s">
        <v>186</v>
      </c>
      <c r="P3331" s="187" t="s">
        <v>186</v>
      </c>
      <c r="Q3331" s="187" t="s">
        <v>186</v>
      </c>
      <c r="R3331" s="187" t="s">
        <v>186</v>
      </c>
      <c r="S3331" s="279"/>
      <c r="T3331" s="80"/>
      <c r="U3331" s="80"/>
      <c r="V3331" s="279"/>
      <c r="W3331" s="279"/>
      <c r="X3331" s="279"/>
      <c r="Y3331" s="80"/>
      <c r="Z3331" s="196"/>
      <c r="AA3331" s="80"/>
      <c r="AB3331" s="80"/>
      <c r="AC3331" s="80"/>
      <c r="AD3331" s="199"/>
      <c r="AE3331" s="201"/>
      <c r="AL3331" s="202"/>
      <c r="AM3331" s="80"/>
      <c r="AN3331" s="80"/>
      <c r="AO3331" s="80"/>
      <c r="AP3331" s="43"/>
      <c r="AQ3331" s="81"/>
      <c r="AR3331" s="81"/>
      <c r="AS3331" s="81"/>
      <c r="AT3331" s="81"/>
      <c r="AU3331" s="81"/>
      <c r="AV3331" s="81"/>
      <c r="AW3331" s="81"/>
      <c r="AX3331" s="81"/>
      <c r="AY3331" s="81"/>
      <c r="BG3331" s="611"/>
      <c r="BH3331" s="282"/>
      <c r="BI3331" s="282"/>
      <c r="BJ3331" s="282"/>
      <c r="BL3331" s="77"/>
    </row>
    <row r="3332" spans="1:65" s="74" customFormat="1" hidden="1" outlineLevel="2" x14ac:dyDescent="0.3">
      <c r="A3332" s="5"/>
      <c r="B3332" s="548"/>
      <c r="C3332" s="77"/>
      <c r="D3332" s="66"/>
      <c r="E3332" s="66"/>
      <c r="F3332" s="6"/>
      <c r="G3332" s="80"/>
      <c r="H3332" s="80"/>
      <c r="I3332" s="187" t="s">
        <v>186</v>
      </c>
      <c r="J3332" s="187" t="s">
        <v>186</v>
      </c>
      <c r="K3332" s="187" t="s">
        <v>186</v>
      </c>
      <c r="L3332" s="187" t="s">
        <v>186</v>
      </c>
      <c r="M3332" s="187" t="s">
        <v>186</v>
      </c>
      <c r="N3332" s="187" t="s">
        <v>186</v>
      </c>
      <c r="O3332" s="187" t="s">
        <v>186</v>
      </c>
      <c r="P3332" s="187" t="s">
        <v>186</v>
      </c>
      <c r="Q3332" s="187" t="s">
        <v>186</v>
      </c>
      <c r="R3332" s="187" t="s">
        <v>186</v>
      </c>
      <c r="S3332" s="279"/>
      <c r="T3332" s="80"/>
      <c r="U3332" s="80"/>
      <c r="V3332" s="279"/>
      <c r="W3332" s="279"/>
      <c r="X3332" s="279"/>
      <c r="Y3332" s="80"/>
      <c r="Z3332" s="196"/>
      <c r="AA3332" s="80"/>
      <c r="AB3332" s="80"/>
      <c r="AC3332" s="80"/>
      <c r="AD3332" s="199"/>
      <c r="AE3332" s="201"/>
      <c r="AL3332" s="202"/>
      <c r="AM3332" s="80"/>
      <c r="AN3332" s="80"/>
      <c r="AO3332" s="80"/>
      <c r="AP3332" s="43"/>
      <c r="AQ3332" s="81"/>
      <c r="AR3332" s="81"/>
      <c r="AS3332" s="81"/>
      <c r="AT3332" s="81"/>
      <c r="AU3332" s="81"/>
      <c r="AV3332" s="81"/>
      <c r="AW3332" s="81"/>
      <c r="AX3332" s="81"/>
      <c r="AY3332" s="81"/>
      <c r="BG3332" s="611"/>
      <c r="BH3332" s="282"/>
      <c r="BI3332" s="282"/>
      <c r="BJ3332" s="282"/>
      <c r="BL3332" s="77"/>
    </row>
    <row r="3333" spans="1:65" s="74" customFormat="1" hidden="1" outlineLevel="2" x14ac:dyDescent="0.3">
      <c r="A3333" s="5"/>
      <c r="B3333" s="548"/>
      <c r="C3333" s="77"/>
      <c r="D3333" s="66"/>
      <c r="E3333" s="66"/>
      <c r="F3333" s="6"/>
      <c r="G3333" s="7"/>
      <c r="H3333" s="80"/>
      <c r="I3333" s="187" t="s">
        <v>186</v>
      </c>
      <c r="J3333" s="187" t="s">
        <v>186</v>
      </c>
      <c r="K3333" s="187" t="s">
        <v>186</v>
      </c>
      <c r="L3333" s="187" t="s">
        <v>186</v>
      </c>
      <c r="M3333" s="187" t="s">
        <v>186</v>
      </c>
      <c r="N3333" s="187" t="s">
        <v>186</v>
      </c>
      <c r="O3333" s="187" t="s">
        <v>186</v>
      </c>
      <c r="P3333" s="187" t="s">
        <v>186</v>
      </c>
      <c r="Q3333" s="187" t="s">
        <v>186</v>
      </c>
      <c r="R3333" s="187" t="s">
        <v>186</v>
      </c>
      <c r="S3333" s="314"/>
      <c r="T3333" s="187"/>
      <c r="U3333" s="187"/>
      <c r="V3333" s="314"/>
      <c r="W3333" s="314"/>
      <c r="X3333" s="314"/>
      <c r="Y3333" s="187"/>
      <c r="Z3333" s="196"/>
      <c r="AA3333" s="187"/>
      <c r="AB3333" s="187"/>
      <c r="AC3333" s="187"/>
      <c r="AD3333" s="199"/>
      <c r="AE3333" s="207"/>
      <c r="AL3333" s="202"/>
      <c r="AM3333" s="80"/>
      <c r="AN3333" s="80"/>
      <c r="AO3333" s="80"/>
      <c r="AP3333" s="43"/>
      <c r="AQ3333" s="81"/>
      <c r="AR3333" s="81"/>
      <c r="AS3333" s="81"/>
      <c r="AT3333" s="81"/>
      <c r="AU3333" s="81"/>
      <c r="AV3333" s="81"/>
      <c r="AW3333" s="81"/>
      <c r="AX3333" s="81"/>
      <c r="AY3333" s="81"/>
      <c r="BG3333" s="611"/>
      <c r="BH3333" s="282"/>
      <c r="BI3333" s="282"/>
      <c r="BJ3333" s="282"/>
      <c r="BL3333" s="77"/>
    </row>
    <row r="3334" spans="1:65" s="74" customFormat="1" hidden="1" outlineLevel="2" x14ac:dyDescent="0.3">
      <c r="A3334" s="5"/>
      <c r="B3334" s="548"/>
      <c r="C3334" s="77"/>
      <c r="D3334" s="66"/>
      <c r="E3334" s="66"/>
      <c r="F3334" s="6"/>
      <c r="G3334" s="7"/>
      <c r="H3334" s="80"/>
      <c r="I3334" s="187" t="s">
        <v>186</v>
      </c>
      <c r="J3334" s="187" t="s">
        <v>186</v>
      </c>
      <c r="K3334" s="187" t="s">
        <v>186</v>
      </c>
      <c r="L3334" s="187" t="s">
        <v>186</v>
      </c>
      <c r="M3334" s="187" t="s">
        <v>186</v>
      </c>
      <c r="N3334" s="187" t="s">
        <v>186</v>
      </c>
      <c r="O3334" s="187" t="s">
        <v>186</v>
      </c>
      <c r="P3334" s="187" t="s">
        <v>186</v>
      </c>
      <c r="Q3334" s="187" t="s">
        <v>186</v>
      </c>
      <c r="R3334" s="187" t="s">
        <v>186</v>
      </c>
      <c r="S3334" s="314"/>
      <c r="T3334" s="187"/>
      <c r="U3334" s="187"/>
      <c r="V3334" s="314"/>
      <c r="W3334" s="314"/>
      <c r="X3334" s="314"/>
      <c r="Y3334" s="187"/>
      <c r="Z3334" s="196"/>
      <c r="AA3334" s="187"/>
      <c r="AB3334" s="187"/>
      <c r="AC3334" s="187"/>
      <c r="AD3334" s="199"/>
      <c r="AE3334" s="201"/>
      <c r="AL3334" s="202"/>
      <c r="AM3334" s="80"/>
      <c r="AN3334" s="80"/>
      <c r="AO3334" s="80"/>
      <c r="AP3334" s="43"/>
      <c r="AQ3334" s="81"/>
      <c r="AR3334" s="81"/>
      <c r="AS3334" s="81"/>
      <c r="AT3334" s="81"/>
      <c r="AU3334" s="81"/>
      <c r="AV3334" s="81"/>
      <c r="AW3334" s="81"/>
      <c r="AX3334" s="81"/>
      <c r="AY3334" s="81"/>
      <c r="BG3334" s="611"/>
      <c r="BH3334" s="282"/>
      <c r="BI3334" s="282"/>
      <c r="BJ3334" s="282"/>
      <c r="BL3334" s="77"/>
    </row>
    <row r="3335" spans="1:65" s="74" customFormat="1" hidden="1" outlineLevel="2" x14ac:dyDescent="0.3">
      <c r="A3335" s="5"/>
      <c r="B3335" s="548"/>
      <c r="C3335" s="77"/>
      <c r="D3335" s="66"/>
      <c r="E3335" s="66"/>
      <c r="F3335" s="6"/>
      <c r="G3335" s="7"/>
      <c r="H3335" s="80"/>
      <c r="I3335" s="187" t="s">
        <v>186</v>
      </c>
      <c r="J3335" s="187" t="s">
        <v>186</v>
      </c>
      <c r="K3335" s="187" t="s">
        <v>186</v>
      </c>
      <c r="L3335" s="187" t="s">
        <v>186</v>
      </c>
      <c r="M3335" s="187" t="s">
        <v>186</v>
      </c>
      <c r="N3335" s="187" t="s">
        <v>186</v>
      </c>
      <c r="O3335" s="187" t="s">
        <v>186</v>
      </c>
      <c r="P3335" s="187" t="s">
        <v>186</v>
      </c>
      <c r="Q3335" s="187" t="s">
        <v>186</v>
      </c>
      <c r="R3335" s="187" t="s">
        <v>186</v>
      </c>
      <c r="S3335" s="314"/>
      <c r="T3335" s="187"/>
      <c r="U3335" s="187"/>
      <c r="V3335" s="314"/>
      <c r="W3335" s="314"/>
      <c r="X3335" s="314"/>
      <c r="Y3335" s="187"/>
      <c r="Z3335" s="196"/>
      <c r="AA3335" s="187"/>
      <c r="AB3335" s="187"/>
      <c r="AC3335" s="187"/>
      <c r="AD3335" s="199"/>
      <c r="AE3335" s="201"/>
      <c r="AL3335" s="202"/>
      <c r="AM3335" s="80"/>
      <c r="AN3335" s="80"/>
      <c r="AO3335" s="80"/>
      <c r="AP3335" s="43"/>
      <c r="AQ3335" s="81"/>
      <c r="AR3335" s="81"/>
      <c r="AS3335" s="81"/>
      <c r="AT3335" s="81"/>
      <c r="AU3335" s="81"/>
      <c r="AV3335" s="81"/>
      <c r="AW3335" s="81"/>
      <c r="AX3335" s="81"/>
      <c r="AY3335" s="81"/>
      <c r="BG3335" s="611"/>
      <c r="BH3335" s="282"/>
      <c r="BI3335" s="282"/>
      <c r="BJ3335" s="282"/>
      <c r="BL3335" s="77"/>
    </row>
    <row r="3336" spans="1:65" s="74" customFormat="1" hidden="1" outlineLevel="2" x14ac:dyDescent="0.3">
      <c r="A3336" s="77"/>
      <c r="B3336" s="569"/>
      <c r="C3336" s="77"/>
      <c r="D3336" s="66"/>
      <c r="E3336" s="66"/>
      <c r="F3336" s="6"/>
      <c r="G3336" s="7"/>
      <c r="H3336" s="80"/>
      <c r="I3336" s="80"/>
      <c r="J3336" s="80"/>
      <c r="K3336" s="80"/>
      <c r="L3336" s="279"/>
      <c r="M3336" s="279"/>
      <c r="N3336" s="279"/>
      <c r="O3336" s="279"/>
      <c r="P3336" s="279"/>
      <c r="Q3336" s="279"/>
      <c r="R3336" s="80"/>
      <c r="S3336" s="279"/>
      <c r="T3336" s="80"/>
      <c r="U3336" s="80"/>
      <c r="V3336" s="279"/>
      <c r="W3336" s="279"/>
      <c r="X3336" s="279"/>
      <c r="Y3336" s="80"/>
      <c r="Z3336" s="196"/>
      <c r="AA3336" s="80"/>
      <c r="AB3336" s="80"/>
      <c r="AC3336" s="80"/>
      <c r="AD3336" s="199"/>
      <c r="AE3336" s="201"/>
      <c r="AL3336" s="202"/>
      <c r="AM3336" s="80"/>
      <c r="AN3336" s="80"/>
      <c r="AO3336" s="80"/>
      <c r="AP3336" s="43"/>
      <c r="AQ3336" s="81"/>
      <c r="AR3336" s="81"/>
      <c r="AS3336" s="81"/>
      <c r="AT3336" s="81"/>
      <c r="AU3336" s="81"/>
      <c r="AV3336" s="81"/>
      <c r="AW3336" s="81"/>
      <c r="AX3336" s="81"/>
      <c r="AY3336" s="81"/>
      <c r="BG3336" s="611"/>
      <c r="BH3336" s="282"/>
      <c r="BI3336" s="282"/>
      <c r="BJ3336" s="282"/>
      <c r="BL3336" s="77"/>
    </row>
    <row r="3337" spans="1:65" s="614" customFormat="1" outlineLevel="1" collapsed="1" x14ac:dyDescent="0.3">
      <c r="A3337" s="649"/>
      <c r="B3337" s="633"/>
      <c r="C3337" s="649"/>
      <c r="D3337" s="635"/>
      <c r="E3337" s="635"/>
      <c r="F3337" s="651"/>
      <c r="G3337" s="637"/>
      <c r="H3337" s="734"/>
      <c r="I3337" s="735"/>
      <c r="J3337" s="735"/>
      <c r="K3337" s="735"/>
      <c r="L3337" s="652"/>
      <c r="M3337" s="652"/>
      <c r="N3337" s="652"/>
      <c r="O3337" s="652"/>
      <c r="P3337" s="652"/>
      <c r="Q3337" s="652"/>
      <c r="R3337" s="735"/>
      <c r="S3337" s="652"/>
      <c r="T3337" s="638" t="s">
        <v>147</v>
      </c>
      <c r="U3337" s="638" t="s">
        <v>147</v>
      </c>
      <c r="V3337" s="638" t="s">
        <v>145</v>
      </c>
      <c r="W3337" s="638" t="s">
        <v>145</v>
      </c>
      <c r="X3337" s="638" t="s">
        <v>145</v>
      </c>
      <c r="Y3337" s="632" t="s">
        <v>394</v>
      </c>
      <c r="Z3337" s="730"/>
      <c r="AA3337" s="709"/>
      <c r="AB3337" s="709"/>
      <c r="AC3337" s="709"/>
      <c r="AD3337" s="731"/>
      <c r="AE3337" s="736"/>
      <c r="AF3337" s="630"/>
      <c r="AG3337" s="630"/>
      <c r="AH3337" s="630"/>
      <c r="AI3337" s="630"/>
      <c r="AJ3337" s="630"/>
      <c r="AK3337" s="630"/>
      <c r="AL3337" s="733"/>
      <c r="AM3337" s="652"/>
      <c r="AN3337" s="652"/>
      <c r="AO3337" s="652"/>
      <c r="AP3337" s="713"/>
      <c r="AQ3337" s="709"/>
      <c r="AR3337" s="709"/>
      <c r="AS3337" s="709"/>
      <c r="AT3337" s="709"/>
      <c r="AU3337" s="709"/>
      <c r="AV3337" s="709"/>
      <c r="AW3337" s="709"/>
      <c r="AX3337" s="709"/>
      <c r="AY3337" s="709"/>
      <c r="AZ3337" s="630"/>
      <c r="BA3337" s="630"/>
      <c r="BB3337" s="630"/>
      <c r="BC3337" s="630"/>
      <c r="BD3337" s="630"/>
      <c r="BE3337" s="630"/>
      <c r="BF3337" s="630"/>
      <c r="BG3337" s="630" t="s">
        <v>177</v>
      </c>
      <c r="BH3337" s="630"/>
      <c r="BI3337" s="630"/>
      <c r="BJ3337" s="630"/>
      <c r="BK3337" s="630"/>
      <c r="BL3337" s="649"/>
      <c r="BM3337" s="630"/>
    </row>
    <row r="3338" spans="1:65" s="74" customFormat="1" hidden="1" outlineLevel="2" x14ac:dyDescent="0.3">
      <c r="A3338" s="5"/>
      <c r="B3338" s="548"/>
      <c r="C3338" s="77"/>
      <c r="D3338" s="66"/>
      <c r="E3338" s="66"/>
      <c r="F3338" s="6"/>
      <c r="G3338" s="590"/>
      <c r="H3338" s="80"/>
      <c r="I3338" s="187" t="s">
        <v>186</v>
      </c>
      <c r="J3338" s="187" t="s">
        <v>186</v>
      </c>
      <c r="K3338" s="187" t="s">
        <v>186</v>
      </c>
      <c r="L3338" s="187" t="s">
        <v>186</v>
      </c>
      <c r="M3338" s="187" t="s">
        <v>186</v>
      </c>
      <c r="N3338" s="187" t="s">
        <v>186</v>
      </c>
      <c r="O3338" s="187" t="s">
        <v>186</v>
      </c>
      <c r="P3338" s="187" t="s">
        <v>186</v>
      </c>
      <c r="Q3338" s="187" t="s">
        <v>186</v>
      </c>
      <c r="R3338" s="187" t="s">
        <v>186</v>
      </c>
      <c r="S3338" s="279"/>
      <c r="T3338" s="80"/>
      <c r="U3338" s="80"/>
      <c r="V3338" s="279"/>
      <c r="W3338" s="279"/>
      <c r="X3338" s="279"/>
      <c r="Y3338" s="80"/>
      <c r="Z3338" s="196"/>
      <c r="AA3338" s="80"/>
      <c r="AB3338" s="80"/>
      <c r="AC3338" s="80"/>
      <c r="AD3338" s="199"/>
      <c r="AE3338" s="201"/>
      <c r="AL3338" s="202"/>
      <c r="AM3338" s="80"/>
      <c r="AN3338" s="80"/>
      <c r="AO3338" s="80"/>
      <c r="AP3338" s="43"/>
      <c r="AQ3338" s="81"/>
      <c r="AR3338" s="81"/>
      <c r="AS3338" s="81"/>
      <c r="AT3338" s="81"/>
      <c r="AU3338" s="81"/>
      <c r="AV3338" s="81"/>
      <c r="AW3338" s="81"/>
      <c r="AX3338" s="81"/>
      <c r="AY3338" s="81"/>
      <c r="BG3338" s="611"/>
      <c r="BH3338" s="282"/>
      <c r="BI3338" s="282"/>
      <c r="BJ3338" s="282"/>
      <c r="BL3338" s="77"/>
    </row>
    <row r="3339" spans="1:65" s="74" customFormat="1" hidden="1" outlineLevel="2" x14ac:dyDescent="0.3">
      <c r="A3339" s="5"/>
      <c r="B3339" s="548"/>
      <c r="C3339" s="77"/>
      <c r="D3339" s="66"/>
      <c r="E3339" s="66"/>
      <c r="F3339" s="6"/>
      <c r="G3339" s="80"/>
      <c r="H3339" s="80"/>
      <c r="I3339" s="187" t="s">
        <v>186</v>
      </c>
      <c r="J3339" s="187" t="s">
        <v>186</v>
      </c>
      <c r="K3339" s="187" t="s">
        <v>186</v>
      </c>
      <c r="L3339" s="187" t="s">
        <v>186</v>
      </c>
      <c r="M3339" s="187" t="s">
        <v>186</v>
      </c>
      <c r="N3339" s="187" t="s">
        <v>186</v>
      </c>
      <c r="O3339" s="187" t="s">
        <v>186</v>
      </c>
      <c r="P3339" s="187" t="s">
        <v>186</v>
      </c>
      <c r="Q3339" s="187" t="s">
        <v>186</v>
      </c>
      <c r="R3339" s="187" t="s">
        <v>186</v>
      </c>
      <c r="S3339" s="279"/>
      <c r="T3339" s="80"/>
      <c r="U3339" s="80"/>
      <c r="V3339" s="279"/>
      <c r="W3339" s="279"/>
      <c r="X3339" s="279"/>
      <c r="Y3339" s="80"/>
      <c r="Z3339" s="196"/>
      <c r="AA3339" s="80"/>
      <c r="AB3339" s="80"/>
      <c r="AC3339" s="80"/>
      <c r="AD3339" s="199"/>
      <c r="AE3339" s="201"/>
      <c r="AL3339" s="202"/>
      <c r="AM3339" s="80"/>
      <c r="AN3339" s="80"/>
      <c r="AO3339" s="80"/>
      <c r="AP3339" s="43"/>
      <c r="AQ3339" s="81"/>
      <c r="AR3339" s="81"/>
      <c r="AS3339" s="81"/>
      <c r="AT3339" s="81"/>
      <c r="AU3339" s="81"/>
      <c r="AV3339" s="81"/>
      <c r="AW3339" s="81"/>
      <c r="AX3339" s="81"/>
      <c r="AY3339" s="81"/>
      <c r="BG3339" s="611"/>
      <c r="BH3339" s="282"/>
      <c r="BI3339" s="282"/>
      <c r="BJ3339" s="282"/>
      <c r="BL3339" s="77"/>
    </row>
    <row r="3340" spans="1:65" s="74" customFormat="1" hidden="1" outlineLevel="2" x14ac:dyDescent="0.3">
      <c r="A3340" s="5"/>
      <c r="B3340" s="548"/>
      <c r="C3340" s="77"/>
      <c r="D3340" s="66"/>
      <c r="E3340" s="66"/>
      <c r="F3340" s="6"/>
      <c r="G3340" s="80"/>
      <c r="H3340" s="80"/>
      <c r="I3340" s="187" t="s">
        <v>186</v>
      </c>
      <c r="J3340" s="187" t="s">
        <v>186</v>
      </c>
      <c r="K3340" s="187" t="s">
        <v>186</v>
      </c>
      <c r="L3340" s="187" t="s">
        <v>186</v>
      </c>
      <c r="M3340" s="187" t="s">
        <v>186</v>
      </c>
      <c r="N3340" s="187" t="s">
        <v>186</v>
      </c>
      <c r="O3340" s="187" t="s">
        <v>186</v>
      </c>
      <c r="P3340" s="187" t="s">
        <v>186</v>
      </c>
      <c r="Q3340" s="187" t="s">
        <v>186</v>
      </c>
      <c r="R3340" s="187" t="s">
        <v>186</v>
      </c>
      <c r="S3340" s="279"/>
      <c r="T3340" s="80"/>
      <c r="U3340" s="80"/>
      <c r="V3340" s="279"/>
      <c r="W3340" s="279"/>
      <c r="X3340" s="279"/>
      <c r="Y3340" s="80"/>
      <c r="Z3340" s="196"/>
      <c r="AA3340" s="80"/>
      <c r="AB3340" s="80"/>
      <c r="AC3340" s="80"/>
      <c r="AD3340" s="199"/>
      <c r="AE3340" s="201"/>
      <c r="AL3340" s="202"/>
      <c r="AM3340" s="80"/>
      <c r="AN3340" s="80"/>
      <c r="AO3340" s="80"/>
      <c r="AP3340" s="43"/>
      <c r="AQ3340" s="81"/>
      <c r="AR3340" s="81"/>
      <c r="AS3340" s="81"/>
      <c r="AT3340" s="81"/>
      <c r="AU3340" s="81"/>
      <c r="AV3340" s="81"/>
      <c r="AW3340" s="81"/>
      <c r="AX3340" s="81"/>
      <c r="AY3340" s="81"/>
      <c r="BG3340" s="611"/>
      <c r="BH3340" s="282"/>
      <c r="BI3340" s="282"/>
      <c r="BJ3340" s="282"/>
      <c r="BL3340" s="77"/>
    </row>
    <row r="3341" spans="1:65" s="74" customFormat="1" hidden="1" outlineLevel="2" x14ac:dyDescent="0.3">
      <c r="A3341" s="5"/>
      <c r="B3341" s="548"/>
      <c r="C3341" s="77"/>
      <c r="D3341" s="66"/>
      <c r="E3341" s="66"/>
      <c r="F3341" s="6"/>
      <c r="G3341" s="80"/>
      <c r="H3341" s="80"/>
      <c r="I3341" s="187" t="s">
        <v>186</v>
      </c>
      <c r="J3341" s="187" t="s">
        <v>186</v>
      </c>
      <c r="K3341" s="187" t="s">
        <v>186</v>
      </c>
      <c r="L3341" s="187" t="s">
        <v>186</v>
      </c>
      <c r="M3341" s="187" t="s">
        <v>186</v>
      </c>
      <c r="N3341" s="187" t="s">
        <v>186</v>
      </c>
      <c r="O3341" s="187" t="s">
        <v>186</v>
      </c>
      <c r="P3341" s="187" t="s">
        <v>186</v>
      </c>
      <c r="Q3341" s="187" t="s">
        <v>186</v>
      </c>
      <c r="R3341" s="187" t="s">
        <v>186</v>
      </c>
      <c r="S3341" s="279"/>
      <c r="T3341" s="80"/>
      <c r="U3341" s="80"/>
      <c r="V3341" s="279"/>
      <c r="W3341" s="279"/>
      <c r="X3341" s="279"/>
      <c r="Y3341" s="80"/>
      <c r="Z3341" s="196"/>
      <c r="AA3341" s="80"/>
      <c r="AB3341" s="80"/>
      <c r="AC3341" s="80"/>
      <c r="AD3341" s="199"/>
      <c r="AE3341" s="201"/>
      <c r="AL3341" s="202"/>
      <c r="AM3341" s="80"/>
      <c r="AN3341" s="80"/>
      <c r="AO3341" s="80"/>
      <c r="AP3341" s="43"/>
      <c r="AQ3341" s="81"/>
      <c r="AR3341" s="81"/>
      <c r="AS3341" s="81"/>
      <c r="AT3341" s="81"/>
      <c r="AU3341" s="81"/>
      <c r="AV3341" s="81"/>
      <c r="AW3341" s="81"/>
      <c r="AX3341" s="81"/>
      <c r="AY3341" s="81"/>
      <c r="BG3341" s="611"/>
      <c r="BH3341" s="282"/>
      <c r="BI3341" s="282"/>
      <c r="BJ3341" s="282"/>
      <c r="BL3341" s="77"/>
    </row>
    <row r="3342" spans="1:65" s="74" customFormat="1" hidden="1" outlineLevel="2" x14ac:dyDescent="0.3">
      <c r="A3342" s="5"/>
      <c r="B3342" s="548"/>
      <c r="C3342" s="77"/>
      <c r="D3342" s="66"/>
      <c r="E3342" s="66"/>
      <c r="F3342" s="6"/>
      <c r="G3342" s="80"/>
      <c r="H3342" s="80"/>
      <c r="I3342" s="187" t="s">
        <v>186</v>
      </c>
      <c r="J3342" s="187" t="s">
        <v>186</v>
      </c>
      <c r="K3342" s="187" t="s">
        <v>186</v>
      </c>
      <c r="L3342" s="187" t="s">
        <v>186</v>
      </c>
      <c r="M3342" s="187" t="s">
        <v>186</v>
      </c>
      <c r="N3342" s="187" t="s">
        <v>186</v>
      </c>
      <c r="O3342" s="187" t="s">
        <v>186</v>
      </c>
      <c r="P3342" s="187" t="s">
        <v>186</v>
      </c>
      <c r="Q3342" s="187" t="s">
        <v>186</v>
      </c>
      <c r="R3342" s="187" t="s">
        <v>186</v>
      </c>
      <c r="S3342" s="279"/>
      <c r="T3342" s="80"/>
      <c r="U3342" s="80"/>
      <c r="V3342" s="279"/>
      <c r="W3342" s="279"/>
      <c r="X3342" s="279"/>
      <c r="Y3342" s="80"/>
      <c r="Z3342" s="196"/>
      <c r="AA3342" s="80"/>
      <c r="AB3342" s="80"/>
      <c r="AC3342" s="80"/>
      <c r="AD3342" s="199"/>
      <c r="AE3342" s="201"/>
      <c r="AL3342" s="202"/>
      <c r="AM3342" s="80"/>
      <c r="AN3342" s="80"/>
      <c r="AO3342" s="80"/>
      <c r="AP3342" s="43"/>
      <c r="AQ3342" s="81"/>
      <c r="AR3342" s="81"/>
      <c r="AS3342" s="81"/>
      <c r="AT3342" s="81"/>
      <c r="AU3342" s="81"/>
      <c r="AV3342" s="81"/>
      <c r="AW3342" s="81"/>
      <c r="AX3342" s="81"/>
      <c r="AY3342" s="81"/>
      <c r="BG3342" s="611"/>
      <c r="BH3342" s="282"/>
      <c r="BI3342" s="282"/>
      <c r="BJ3342" s="282"/>
      <c r="BL3342" s="77"/>
    </row>
    <row r="3343" spans="1:65" s="74" customFormat="1" hidden="1" outlineLevel="2" x14ac:dyDescent="0.3">
      <c r="A3343" s="5"/>
      <c r="B3343" s="548"/>
      <c r="C3343" s="77"/>
      <c r="D3343" s="66"/>
      <c r="E3343" s="66"/>
      <c r="F3343" s="6"/>
      <c r="G3343" s="80"/>
      <c r="H3343" s="80"/>
      <c r="I3343" s="187" t="s">
        <v>186</v>
      </c>
      <c r="J3343" s="187" t="s">
        <v>186</v>
      </c>
      <c r="K3343" s="187" t="s">
        <v>186</v>
      </c>
      <c r="L3343" s="187" t="s">
        <v>186</v>
      </c>
      <c r="M3343" s="187" t="s">
        <v>186</v>
      </c>
      <c r="N3343" s="187" t="s">
        <v>186</v>
      </c>
      <c r="O3343" s="187" t="s">
        <v>186</v>
      </c>
      <c r="P3343" s="187" t="s">
        <v>186</v>
      </c>
      <c r="Q3343" s="187" t="s">
        <v>186</v>
      </c>
      <c r="R3343" s="187" t="s">
        <v>186</v>
      </c>
      <c r="S3343" s="279"/>
      <c r="T3343" s="80"/>
      <c r="U3343" s="80"/>
      <c r="V3343" s="279"/>
      <c r="W3343" s="279"/>
      <c r="X3343" s="279"/>
      <c r="Y3343" s="80"/>
      <c r="Z3343" s="196"/>
      <c r="AA3343" s="80"/>
      <c r="AB3343" s="80"/>
      <c r="AC3343" s="80"/>
      <c r="AD3343" s="199"/>
      <c r="AE3343" s="201"/>
      <c r="AL3343" s="202"/>
      <c r="AM3343" s="80"/>
      <c r="AN3343" s="80"/>
      <c r="AO3343" s="80"/>
      <c r="AP3343" s="43"/>
      <c r="AQ3343" s="81"/>
      <c r="AR3343" s="81"/>
      <c r="AS3343" s="81"/>
      <c r="AT3343" s="81"/>
      <c r="AU3343" s="81"/>
      <c r="AV3343" s="81"/>
      <c r="AW3343" s="81"/>
      <c r="AX3343" s="81"/>
      <c r="AY3343" s="81"/>
      <c r="BG3343" s="611"/>
      <c r="BH3343" s="282"/>
      <c r="BI3343" s="282"/>
      <c r="BJ3343" s="282"/>
      <c r="BL3343" s="77"/>
    </row>
    <row r="3344" spans="1:65" s="74" customFormat="1" hidden="1" outlineLevel="2" x14ac:dyDescent="0.3">
      <c r="A3344" s="5"/>
      <c r="B3344" s="548"/>
      <c r="C3344" s="77"/>
      <c r="D3344" s="66"/>
      <c r="E3344" s="66"/>
      <c r="F3344" s="6"/>
      <c r="G3344" s="80"/>
      <c r="H3344" s="80"/>
      <c r="I3344" s="187" t="s">
        <v>186</v>
      </c>
      <c r="J3344" s="187" t="s">
        <v>186</v>
      </c>
      <c r="K3344" s="187" t="s">
        <v>186</v>
      </c>
      <c r="L3344" s="187" t="s">
        <v>186</v>
      </c>
      <c r="M3344" s="187" t="s">
        <v>186</v>
      </c>
      <c r="N3344" s="187" t="s">
        <v>186</v>
      </c>
      <c r="O3344" s="187" t="s">
        <v>186</v>
      </c>
      <c r="P3344" s="187" t="s">
        <v>186</v>
      </c>
      <c r="Q3344" s="187" t="s">
        <v>186</v>
      </c>
      <c r="R3344" s="187" t="s">
        <v>186</v>
      </c>
      <c r="S3344" s="279"/>
      <c r="T3344" s="80"/>
      <c r="U3344" s="80"/>
      <c r="V3344" s="279"/>
      <c r="W3344" s="279"/>
      <c r="X3344" s="279"/>
      <c r="Y3344" s="80"/>
      <c r="Z3344" s="196"/>
      <c r="AA3344" s="80"/>
      <c r="AB3344" s="80"/>
      <c r="AC3344" s="80"/>
      <c r="AD3344" s="199"/>
      <c r="AE3344" s="201"/>
      <c r="AL3344" s="202"/>
      <c r="AM3344" s="80"/>
      <c r="AN3344" s="80"/>
      <c r="AO3344" s="80"/>
      <c r="AP3344" s="43"/>
      <c r="AQ3344" s="81"/>
      <c r="AR3344" s="81"/>
      <c r="AS3344" s="81"/>
      <c r="AT3344" s="81"/>
      <c r="AU3344" s="81"/>
      <c r="AV3344" s="81"/>
      <c r="AW3344" s="81"/>
      <c r="AX3344" s="81"/>
      <c r="AY3344" s="81"/>
      <c r="BG3344" s="611"/>
      <c r="BH3344" s="282"/>
      <c r="BI3344" s="282"/>
      <c r="BJ3344" s="282"/>
      <c r="BL3344" s="77"/>
    </row>
    <row r="3345" spans="1:65" s="74" customFormat="1" hidden="1" outlineLevel="2" x14ac:dyDescent="0.3">
      <c r="A3345" s="5"/>
      <c r="B3345" s="548"/>
      <c r="C3345" s="77"/>
      <c r="D3345" s="66"/>
      <c r="E3345" s="66"/>
      <c r="F3345" s="6"/>
      <c r="G3345" s="80"/>
      <c r="H3345" s="80"/>
      <c r="I3345" s="187" t="s">
        <v>186</v>
      </c>
      <c r="J3345" s="187" t="s">
        <v>186</v>
      </c>
      <c r="K3345" s="187" t="s">
        <v>186</v>
      </c>
      <c r="L3345" s="187" t="s">
        <v>186</v>
      </c>
      <c r="M3345" s="187" t="s">
        <v>186</v>
      </c>
      <c r="N3345" s="187" t="s">
        <v>186</v>
      </c>
      <c r="O3345" s="187" t="s">
        <v>186</v>
      </c>
      <c r="P3345" s="187" t="s">
        <v>186</v>
      </c>
      <c r="Q3345" s="187" t="s">
        <v>186</v>
      </c>
      <c r="R3345" s="187" t="s">
        <v>186</v>
      </c>
      <c r="S3345" s="279"/>
      <c r="T3345" s="80"/>
      <c r="U3345" s="80"/>
      <c r="V3345" s="279"/>
      <c r="W3345" s="279"/>
      <c r="X3345" s="279"/>
      <c r="Y3345" s="80"/>
      <c r="Z3345" s="196"/>
      <c r="AA3345" s="80"/>
      <c r="AB3345" s="80"/>
      <c r="AC3345" s="80"/>
      <c r="AD3345" s="199"/>
      <c r="AE3345" s="201"/>
      <c r="AL3345" s="202"/>
      <c r="AM3345" s="80"/>
      <c r="AN3345" s="80"/>
      <c r="AO3345" s="80"/>
      <c r="AP3345" s="43"/>
      <c r="AQ3345" s="81"/>
      <c r="AR3345" s="81"/>
      <c r="AS3345" s="81"/>
      <c r="AT3345" s="81"/>
      <c r="AU3345" s="81"/>
      <c r="AV3345" s="81"/>
      <c r="AW3345" s="81"/>
      <c r="AX3345" s="81"/>
      <c r="AY3345" s="81"/>
      <c r="BG3345" s="611"/>
      <c r="BH3345" s="282"/>
      <c r="BI3345" s="282"/>
      <c r="BJ3345" s="282"/>
      <c r="BL3345" s="77"/>
    </row>
    <row r="3346" spans="1:65" s="74" customFormat="1" hidden="1" outlineLevel="2" x14ac:dyDescent="0.3">
      <c r="A3346" s="5"/>
      <c r="B3346" s="548"/>
      <c r="C3346" s="77"/>
      <c r="D3346" s="66"/>
      <c r="E3346" s="66"/>
      <c r="F3346" s="6"/>
      <c r="G3346" s="80"/>
      <c r="H3346" s="80"/>
      <c r="I3346" s="187" t="s">
        <v>186</v>
      </c>
      <c r="J3346" s="187" t="s">
        <v>186</v>
      </c>
      <c r="K3346" s="187" t="s">
        <v>186</v>
      </c>
      <c r="L3346" s="187" t="s">
        <v>186</v>
      </c>
      <c r="M3346" s="187" t="s">
        <v>186</v>
      </c>
      <c r="N3346" s="187" t="s">
        <v>186</v>
      </c>
      <c r="O3346" s="187" t="s">
        <v>186</v>
      </c>
      <c r="P3346" s="187" t="s">
        <v>186</v>
      </c>
      <c r="Q3346" s="187" t="s">
        <v>186</v>
      </c>
      <c r="R3346" s="187" t="s">
        <v>186</v>
      </c>
      <c r="S3346" s="279"/>
      <c r="T3346" s="80"/>
      <c r="U3346" s="80"/>
      <c r="V3346" s="279"/>
      <c r="W3346" s="279"/>
      <c r="X3346" s="279"/>
      <c r="Y3346" s="80"/>
      <c r="Z3346" s="196"/>
      <c r="AA3346" s="80"/>
      <c r="AB3346" s="80"/>
      <c r="AC3346" s="80"/>
      <c r="AD3346" s="199"/>
      <c r="AE3346" s="201"/>
      <c r="AL3346" s="202"/>
      <c r="AM3346" s="80"/>
      <c r="AN3346" s="80"/>
      <c r="AO3346" s="80"/>
      <c r="AP3346" s="43"/>
      <c r="AQ3346" s="81"/>
      <c r="AR3346" s="81"/>
      <c r="AS3346" s="81"/>
      <c r="AT3346" s="81"/>
      <c r="AU3346" s="81"/>
      <c r="AV3346" s="81"/>
      <c r="AW3346" s="81"/>
      <c r="AX3346" s="81"/>
      <c r="AY3346" s="81"/>
      <c r="BG3346" s="611"/>
      <c r="BH3346" s="282"/>
      <c r="BI3346" s="282"/>
      <c r="BJ3346" s="282"/>
      <c r="BL3346" s="77"/>
    </row>
    <row r="3347" spans="1:65" s="74" customFormat="1" hidden="1" outlineLevel="2" x14ac:dyDescent="0.3">
      <c r="A3347" s="5"/>
      <c r="B3347" s="548"/>
      <c r="C3347" s="77"/>
      <c r="D3347" s="66"/>
      <c r="E3347" s="66"/>
      <c r="F3347" s="6"/>
      <c r="G3347" s="80"/>
      <c r="H3347" s="80"/>
      <c r="I3347" s="187" t="s">
        <v>186</v>
      </c>
      <c r="J3347" s="187" t="s">
        <v>186</v>
      </c>
      <c r="K3347" s="187" t="s">
        <v>186</v>
      </c>
      <c r="L3347" s="187" t="s">
        <v>186</v>
      </c>
      <c r="M3347" s="187" t="s">
        <v>186</v>
      </c>
      <c r="N3347" s="187" t="s">
        <v>186</v>
      </c>
      <c r="O3347" s="187" t="s">
        <v>186</v>
      </c>
      <c r="P3347" s="187" t="s">
        <v>186</v>
      </c>
      <c r="Q3347" s="187" t="s">
        <v>186</v>
      </c>
      <c r="R3347" s="187" t="s">
        <v>186</v>
      </c>
      <c r="S3347" s="279"/>
      <c r="T3347" s="80"/>
      <c r="U3347" s="80"/>
      <c r="V3347" s="279"/>
      <c r="W3347" s="279"/>
      <c r="X3347" s="279"/>
      <c r="Y3347" s="80"/>
      <c r="Z3347" s="196"/>
      <c r="AA3347" s="80"/>
      <c r="AB3347" s="80"/>
      <c r="AC3347" s="80"/>
      <c r="AD3347" s="199"/>
      <c r="AE3347" s="201"/>
      <c r="AL3347" s="202"/>
      <c r="AM3347" s="80"/>
      <c r="AN3347" s="80"/>
      <c r="AO3347" s="80"/>
      <c r="AP3347" s="43"/>
      <c r="AQ3347" s="81"/>
      <c r="AR3347" s="81"/>
      <c r="AS3347" s="81"/>
      <c r="AT3347" s="81"/>
      <c r="AU3347" s="81"/>
      <c r="AV3347" s="81"/>
      <c r="AW3347" s="81"/>
      <c r="AX3347" s="81"/>
      <c r="AY3347" s="81"/>
      <c r="BG3347" s="611"/>
      <c r="BH3347" s="282"/>
      <c r="BI3347" s="282"/>
      <c r="BJ3347" s="282"/>
      <c r="BL3347" s="77"/>
    </row>
    <row r="3348" spans="1:65" s="74" customFormat="1" hidden="1" outlineLevel="2" x14ac:dyDescent="0.3">
      <c r="A3348" s="5"/>
      <c r="B3348" s="548"/>
      <c r="C3348" s="77"/>
      <c r="D3348" s="66"/>
      <c r="E3348" s="66"/>
      <c r="F3348" s="6"/>
      <c r="G3348" s="80"/>
      <c r="H3348" s="80"/>
      <c r="I3348" s="187" t="s">
        <v>186</v>
      </c>
      <c r="J3348" s="187" t="s">
        <v>186</v>
      </c>
      <c r="K3348" s="187" t="s">
        <v>186</v>
      </c>
      <c r="L3348" s="187" t="s">
        <v>186</v>
      </c>
      <c r="M3348" s="187" t="s">
        <v>186</v>
      </c>
      <c r="N3348" s="187" t="s">
        <v>186</v>
      </c>
      <c r="O3348" s="187" t="s">
        <v>186</v>
      </c>
      <c r="P3348" s="187" t="s">
        <v>186</v>
      </c>
      <c r="Q3348" s="187" t="s">
        <v>186</v>
      </c>
      <c r="R3348" s="187" t="s">
        <v>186</v>
      </c>
      <c r="S3348" s="279"/>
      <c r="T3348" s="80"/>
      <c r="U3348" s="80"/>
      <c r="V3348" s="279"/>
      <c r="W3348" s="279"/>
      <c r="X3348" s="279"/>
      <c r="Y3348" s="80"/>
      <c r="Z3348" s="196"/>
      <c r="AA3348" s="80"/>
      <c r="AB3348" s="80"/>
      <c r="AC3348" s="80"/>
      <c r="AD3348" s="199"/>
      <c r="AE3348" s="201"/>
      <c r="AL3348" s="202"/>
      <c r="AM3348" s="80"/>
      <c r="AN3348" s="80"/>
      <c r="AO3348" s="80"/>
      <c r="AP3348" s="43"/>
      <c r="AQ3348" s="81"/>
      <c r="AR3348" s="81"/>
      <c r="AS3348" s="81"/>
      <c r="AT3348" s="81"/>
      <c r="AU3348" s="81"/>
      <c r="AV3348" s="81"/>
      <c r="AW3348" s="81"/>
      <c r="AX3348" s="81"/>
      <c r="AY3348" s="81"/>
      <c r="BG3348" s="611"/>
      <c r="BH3348" s="282"/>
      <c r="BI3348" s="282"/>
      <c r="BJ3348" s="282"/>
      <c r="BL3348" s="77"/>
    </row>
    <row r="3349" spans="1:65" s="74" customFormat="1" hidden="1" outlineLevel="2" x14ac:dyDescent="0.3">
      <c r="A3349" s="5"/>
      <c r="B3349" s="548"/>
      <c r="C3349" s="77"/>
      <c r="D3349" s="66"/>
      <c r="E3349" s="66"/>
      <c r="F3349" s="6"/>
      <c r="G3349" s="7"/>
      <c r="H3349" s="80"/>
      <c r="I3349" s="187" t="s">
        <v>186</v>
      </c>
      <c r="J3349" s="187" t="s">
        <v>186</v>
      </c>
      <c r="K3349" s="187" t="s">
        <v>186</v>
      </c>
      <c r="L3349" s="187" t="s">
        <v>186</v>
      </c>
      <c r="M3349" s="187" t="s">
        <v>186</v>
      </c>
      <c r="N3349" s="187" t="s">
        <v>186</v>
      </c>
      <c r="O3349" s="187" t="s">
        <v>186</v>
      </c>
      <c r="P3349" s="187" t="s">
        <v>186</v>
      </c>
      <c r="Q3349" s="187" t="s">
        <v>186</v>
      </c>
      <c r="R3349" s="187" t="s">
        <v>186</v>
      </c>
      <c r="S3349" s="314"/>
      <c r="T3349" s="187"/>
      <c r="U3349" s="187"/>
      <c r="V3349" s="314"/>
      <c r="W3349" s="314"/>
      <c r="X3349" s="314"/>
      <c r="Y3349" s="187"/>
      <c r="Z3349" s="196"/>
      <c r="AA3349" s="187"/>
      <c r="AB3349" s="187"/>
      <c r="AC3349" s="187"/>
      <c r="AD3349" s="199"/>
      <c r="AE3349" s="201"/>
      <c r="AL3349" s="202"/>
      <c r="AM3349" s="80"/>
      <c r="AN3349" s="80"/>
      <c r="AO3349" s="80"/>
      <c r="AP3349" s="43"/>
      <c r="AQ3349" s="81"/>
      <c r="AR3349" s="81"/>
      <c r="AS3349" s="81"/>
      <c r="AT3349" s="81"/>
      <c r="AU3349" s="81"/>
      <c r="AV3349" s="81"/>
      <c r="AW3349" s="81"/>
      <c r="AX3349" s="81"/>
      <c r="AY3349" s="81"/>
      <c r="BG3349" s="611"/>
      <c r="BH3349" s="282"/>
      <c r="BI3349" s="282"/>
      <c r="BJ3349" s="282"/>
      <c r="BL3349" s="77"/>
    </row>
    <row r="3350" spans="1:65" s="74" customFormat="1" hidden="1" outlineLevel="2" x14ac:dyDescent="0.3">
      <c r="A3350" s="5"/>
      <c r="B3350" s="548"/>
      <c r="C3350" s="77"/>
      <c r="D3350" s="66"/>
      <c r="E3350" s="66"/>
      <c r="F3350" s="6"/>
      <c r="G3350" s="7"/>
      <c r="H3350" s="80"/>
      <c r="I3350" s="187" t="s">
        <v>186</v>
      </c>
      <c r="J3350" s="187" t="s">
        <v>186</v>
      </c>
      <c r="K3350" s="187" t="s">
        <v>186</v>
      </c>
      <c r="L3350" s="187" t="s">
        <v>186</v>
      </c>
      <c r="M3350" s="187" t="s">
        <v>186</v>
      </c>
      <c r="N3350" s="187" t="s">
        <v>186</v>
      </c>
      <c r="O3350" s="187" t="s">
        <v>186</v>
      </c>
      <c r="P3350" s="187" t="s">
        <v>186</v>
      </c>
      <c r="Q3350" s="187" t="s">
        <v>186</v>
      </c>
      <c r="R3350" s="187" t="s">
        <v>186</v>
      </c>
      <c r="S3350" s="314"/>
      <c r="T3350" s="187"/>
      <c r="U3350" s="187"/>
      <c r="V3350" s="314"/>
      <c r="W3350" s="314"/>
      <c r="X3350" s="314"/>
      <c r="Y3350" s="187"/>
      <c r="Z3350" s="196"/>
      <c r="AA3350" s="187"/>
      <c r="AB3350" s="187"/>
      <c r="AC3350" s="187"/>
      <c r="AD3350" s="199"/>
      <c r="AE3350" s="201"/>
      <c r="AL3350" s="202"/>
      <c r="AM3350" s="80"/>
      <c r="AN3350" s="80"/>
      <c r="AO3350" s="80"/>
      <c r="AP3350" s="43"/>
      <c r="AQ3350" s="81"/>
      <c r="AR3350" s="81"/>
      <c r="AS3350" s="81"/>
      <c r="AT3350" s="81"/>
      <c r="AU3350" s="81"/>
      <c r="AV3350" s="81"/>
      <c r="AW3350" s="81"/>
      <c r="AX3350" s="81"/>
      <c r="AY3350" s="81"/>
      <c r="BG3350" s="611"/>
      <c r="BH3350" s="282"/>
      <c r="BI3350" s="282"/>
      <c r="BJ3350" s="282"/>
      <c r="BL3350" s="77"/>
    </row>
    <row r="3351" spans="1:65" s="74" customFormat="1" hidden="1" outlineLevel="2" x14ac:dyDescent="0.3">
      <c r="A3351" s="5"/>
      <c r="B3351" s="548"/>
      <c r="C3351" s="77"/>
      <c r="D3351" s="66"/>
      <c r="E3351" s="66"/>
      <c r="F3351" s="6"/>
      <c r="G3351" s="7"/>
      <c r="H3351" s="80"/>
      <c r="I3351" s="187" t="s">
        <v>186</v>
      </c>
      <c r="J3351" s="187" t="s">
        <v>186</v>
      </c>
      <c r="K3351" s="187" t="s">
        <v>186</v>
      </c>
      <c r="L3351" s="187" t="s">
        <v>186</v>
      </c>
      <c r="M3351" s="187" t="s">
        <v>186</v>
      </c>
      <c r="N3351" s="187" t="s">
        <v>186</v>
      </c>
      <c r="O3351" s="187" t="s">
        <v>186</v>
      </c>
      <c r="P3351" s="187" t="s">
        <v>186</v>
      </c>
      <c r="Q3351" s="187" t="s">
        <v>186</v>
      </c>
      <c r="R3351" s="187" t="s">
        <v>186</v>
      </c>
      <c r="S3351" s="314"/>
      <c r="T3351" s="187"/>
      <c r="U3351" s="187"/>
      <c r="V3351" s="314"/>
      <c r="W3351" s="314"/>
      <c r="X3351" s="314"/>
      <c r="Y3351" s="187"/>
      <c r="Z3351" s="196"/>
      <c r="AA3351" s="187"/>
      <c r="AB3351" s="187"/>
      <c r="AC3351" s="187"/>
      <c r="AD3351" s="199"/>
      <c r="AE3351" s="201"/>
      <c r="AL3351" s="202"/>
      <c r="AM3351" s="80"/>
      <c r="AN3351" s="80"/>
      <c r="AO3351" s="80"/>
      <c r="AP3351" s="43"/>
      <c r="AQ3351" s="81"/>
      <c r="AR3351" s="81"/>
      <c r="AS3351" s="81"/>
      <c r="AT3351" s="81"/>
      <c r="AU3351" s="81"/>
      <c r="AV3351" s="81"/>
      <c r="AW3351" s="81"/>
      <c r="AX3351" s="81"/>
      <c r="AY3351" s="81"/>
      <c r="BG3351" s="611"/>
      <c r="BH3351" s="282"/>
      <c r="BI3351" s="282"/>
      <c r="BJ3351" s="282"/>
      <c r="BL3351" s="77"/>
    </row>
    <row r="3352" spans="1:65" s="74" customFormat="1" hidden="1" outlineLevel="2" x14ac:dyDescent="0.3">
      <c r="A3352" s="77"/>
      <c r="B3352" s="569"/>
      <c r="C3352" s="77"/>
      <c r="D3352" s="66"/>
      <c r="E3352" s="66"/>
      <c r="F3352" s="6"/>
      <c r="G3352" s="7"/>
      <c r="H3352" s="80"/>
      <c r="I3352" s="80"/>
      <c r="J3352" s="80"/>
      <c r="K3352" s="80"/>
      <c r="L3352" s="80"/>
      <c r="M3352" s="80"/>
      <c r="N3352" s="80"/>
      <c r="O3352" s="80"/>
      <c r="P3352" s="80"/>
      <c r="Q3352" s="80"/>
      <c r="R3352" s="80"/>
      <c r="S3352" s="279"/>
      <c r="T3352" s="80"/>
      <c r="U3352" s="80"/>
      <c r="V3352" s="279"/>
      <c r="W3352" s="279"/>
      <c r="X3352" s="279"/>
      <c r="Y3352" s="80"/>
      <c r="Z3352" s="196"/>
      <c r="AA3352" s="80"/>
      <c r="AB3352" s="80"/>
      <c r="AC3352" s="80"/>
      <c r="AD3352" s="199"/>
      <c r="AE3352" s="201"/>
      <c r="AL3352" s="202"/>
      <c r="AM3352" s="80"/>
      <c r="AN3352" s="80"/>
      <c r="AO3352" s="80"/>
      <c r="AP3352" s="43"/>
      <c r="AQ3352" s="81"/>
      <c r="AR3352" s="81"/>
      <c r="AS3352" s="81"/>
      <c r="AT3352" s="81"/>
      <c r="AU3352" s="81"/>
      <c r="AV3352" s="81"/>
      <c r="AW3352" s="81"/>
      <c r="AX3352" s="81"/>
      <c r="AY3352" s="81"/>
      <c r="BG3352" s="611"/>
      <c r="BH3352" s="282"/>
      <c r="BI3352" s="282"/>
      <c r="BJ3352" s="282"/>
      <c r="BL3352" s="77"/>
    </row>
    <row r="3353" spans="1:65" s="618" customFormat="1" outlineLevel="1" collapsed="1" x14ac:dyDescent="0.3">
      <c r="A3353" s="649"/>
      <c r="B3353" s="633"/>
      <c r="C3353" s="737"/>
      <c r="D3353" s="635"/>
      <c r="E3353" s="635"/>
      <c r="F3353" s="738"/>
      <c r="G3353" s="739"/>
      <c r="H3353" s="734"/>
      <c r="I3353" s="735"/>
      <c r="J3353" s="735"/>
      <c r="K3353" s="735"/>
      <c r="L3353" s="735"/>
      <c r="M3353" s="735"/>
      <c r="N3353" s="735"/>
      <c r="O3353" s="735"/>
      <c r="P3353" s="735"/>
      <c r="Q3353" s="735"/>
      <c r="R3353" s="735"/>
      <c r="S3353" s="652"/>
      <c r="T3353" s="638" t="s">
        <v>147</v>
      </c>
      <c r="U3353" s="638" t="s">
        <v>147</v>
      </c>
      <c r="V3353" s="638" t="s">
        <v>145</v>
      </c>
      <c r="W3353" s="638" t="s">
        <v>145</v>
      </c>
      <c r="X3353" s="638" t="s">
        <v>145</v>
      </c>
      <c r="Y3353" s="632" t="s">
        <v>394</v>
      </c>
      <c r="Z3353" s="730"/>
      <c r="AA3353" s="740"/>
      <c r="AB3353" s="740"/>
      <c r="AC3353" s="740"/>
      <c r="AD3353" s="731"/>
      <c r="AE3353" s="736"/>
      <c r="AF3353" s="741"/>
      <c r="AG3353" s="741"/>
      <c r="AH3353" s="741"/>
      <c r="AI3353" s="741"/>
      <c r="AJ3353" s="741"/>
      <c r="AK3353" s="741"/>
      <c r="AL3353" s="733"/>
      <c r="AM3353" s="742"/>
      <c r="AN3353" s="742"/>
      <c r="AO3353" s="742"/>
      <c r="AP3353" s="743"/>
      <c r="AQ3353" s="740"/>
      <c r="AR3353" s="740"/>
      <c r="AS3353" s="740"/>
      <c r="AT3353" s="740"/>
      <c r="AU3353" s="740"/>
      <c r="AV3353" s="740"/>
      <c r="AW3353" s="740"/>
      <c r="AX3353" s="740"/>
      <c r="AY3353" s="740"/>
      <c r="AZ3353" s="741"/>
      <c r="BA3353" s="741"/>
      <c r="BB3353" s="741"/>
      <c r="BC3353" s="741"/>
      <c r="BD3353" s="741"/>
      <c r="BE3353" s="741"/>
      <c r="BF3353" s="741"/>
      <c r="BG3353" s="630" t="s">
        <v>177</v>
      </c>
      <c r="BH3353" s="630"/>
      <c r="BI3353" s="630"/>
      <c r="BJ3353" s="630"/>
      <c r="BK3353" s="741"/>
      <c r="BL3353" s="737"/>
      <c r="BM3353" s="741"/>
    </row>
    <row r="3354" spans="1:65" s="74" customFormat="1" hidden="1" outlineLevel="2" x14ac:dyDescent="0.3">
      <c r="A3354" s="5"/>
      <c r="B3354" s="548"/>
      <c r="C3354" s="77"/>
      <c r="D3354" s="66"/>
      <c r="E3354" s="66"/>
      <c r="F3354" s="6"/>
      <c r="G3354" s="590"/>
      <c r="H3354" s="80"/>
      <c r="I3354" s="187" t="s">
        <v>186</v>
      </c>
      <c r="J3354" s="187" t="s">
        <v>186</v>
      </c>
      <c r="K3354" s="187" t="s">
        <v>186</v>
      </c>
      <c r="L3354" s="187" t="s">
        <v>186</v>
      </c>
      <c r="M3354" s="187" t="s">
        <v>186</v>
      </c>
      <c r="N3354" s="187" t="s">
        <v>186</v>
      </c>
      <c r="O3354" s="187" t="s">
        <v>186</v>
      </c>
      <c r="P3354" s="187" t="s">
        <v>186</v>
      </c>
      <c r="Q3354" s="187" t="s">
        <v>186</v>
      </c>
      <c r="R3354" s="187" t="s">
        <v>186</v>
      </c>
      <c r="S3354" s="279"/>
      <c r="T3354" s="80"/>
      <c r="U3354" s="80"/>
      <c r="V3354" s="279"/>
      <c r="W3354" s="279"/>
      <c r="X3354" s="279"/>
      <c r="Y3354" s="80"/>
      <c r="Z3354" s="196"/>
      <c r="AA3354" s="80"/>
      <c r="AB3354" s="80"/>
      <c r="AC3354" s="80"/>
      <c r="AD3354" s="199"/>
      <c r="AE3354" s="201"/>
      <c r="AL3354" s="202"/>
      <c r="AM3354" s="80"/>
      <c r="AN3354" s="80"/>
      <c r="AO3354" s="80"/>
      <c r="AP3354" s="43"/>
      <c r="AQ3354" s="81"/>
      <c r="AR3354" s="81"/>
      <c r="AS3354" s="81"/>
      <c r="AT3354" s="81"/>
      <c r="AU3354" s="81"/>
      <c r="AV3354" s="81"/>
      <c r="AW3354" s="81"/>
      <c r="AX3354" s="81"/>
      <c r="AY3354" s="81"/>
      <c r="BG3354" s="611"/>
      <c r="BH3354" s="282"/>
      <c r="BI3354" s="282"/>
      <c r="BJ3354" s="282"/>
      <c r="BL3354" s="77"/>
    </row>
    <row r="3355" spans="1:65" s="74" customFormat="1" hidden="1" outlineLevel="2" x14ac:dyDescent="0.3">
      <c r="A3355" s="5"/>
      <c r="B3355" s="548"/>
      <c r="C3355" s="77"/>
      <c r="D3355" s="66"/>
      <c r="E3355" s="66"/>
      <c r="F3355" s="6"/>
      <c r="G3355" s="80"/>
      <c r="H3355" s="80"/>
      <c r="I3355" s="187" t="s">
        <v>186</v>
      </c>
      <c r="J3355" s="187" t="s">
        <v>186</v>
      </c>
      <c r="K3355" s="187" t="s">
        <v>186</v>
      </c>
      <c r="L3355" s="187" t="s">
        <v>186</v>
      </c>
      <c r="M3355" s="187" t="s">
        <v>186</v>
      </c>
      <c r="N3355" s="187" t="s">
        <v>186</v>
      </c>
      <c r="O3355" s="187" t="s">
        <v>186</v>
      </c>
      <c r="P3355" s="187" t="s">
        <v>186</v>
      </c>
      <c r="Q3355" s="187" t="s">
        <v>186</v>
      </c>
      <c r="R3355" s="187" t="s">
        <v>186</v>
      </c>
      <c r="S3355" s="279"/>
      <c r="T3355" s="80"/>
      <c r="U3355" s="80"/>
      <c r="V3355" s="279"/>
      <c r="W3355" s="279"/>
      <c r="X3355" s="279"/>
      <c r="Y3355" s="80"/>
      <c r="Z3355" s="196"/>
      <c r="AA3355" s="80"/>
      <c r="AB3355" s="80"/>
      <c r="AC3355" s="80"/>
      <c r="AD3355" s="199"/>
      <c r="AE3355" s="201"/>
      <c r="AL3355" s="202"/>
      <c r="AM3355" s="80"/>
      <c r="AN3355" s="80"/>
      <c r="AO3355" s="80"/>
      <c r="AP3355" s="43"/>
      <c r="AQ3355" s="81"/>
      <c r="AR3355" s="81"/>
      <c r="AS3355" s="81"/>
      <c r="AT3355" s="81"/>
      <c r="AU3355" s="81"/>
      <c r="AV3355" s="81"/>
      <c r="AW3355" s="81"/>
      <c r="AX3355" s="81"/>
      <c r="AY3355" s="81"/>
      <c r="BG3355" s="611"/>
      <c r="BH3355" s="282"/>
      <c r="BI3355" s="282"/>
      <c r="BJ3355" s="282"/>
      <c r="BL3355" s="77"/>
    </row>
    <row r="3356" spans="1:65" s="74" customFormat="1" hidden="1" outlineLevel="2" x14ac:dyDescent="0.3">
      <c r="A3356" s="5"/>
      <c r="B3356" s="548"/>
      <c r="C3356" s="77"/>
      <c r="D3356" s="66"/>
      <c r="E3356" s="66"/>
      <c r="F3356" s="6"/>
      <c r="G3356" s="80"/>
      <c r="H3356" s="80"/>
      <c r="I3356" s="187" t="s">
        <v>186</v>
      </c>
      <c r="J3356" s="187" t="s">
        <v>186</v>
      </c>
      <c r="K3356" s="187" t="s">
        <v>186</v>
      </c>
      <c r="L3356" s="187" t="s">
        <v>186</v>
      </c>
      <c r="M3356" s="187" t="s">
        <v>186</v>
      </c>
      <c r="N3356" s="187" t="s">
        <v>186</v>
      </c>
      <c r="O3356" s="187" t="s">
        <v>186</v>
      </c>
      <c r="P3356" s="187" t="s">
        <v>186</v>
      </c>
      <c r="Q3356" s="187" t="s">
        <v>186</v>
      </c>
      <c r="R3356" s="187" t="s">
        <v>186</v>
      </c>
      <c r="S3356" s="279"/>
      <c r="T3356" s="80"/>
      <c r="U3356" s="80"/>
      <c r="V3356" s="279"/>
      <c r="W3356" s="279"/>
      <c r="X3356" s="279"/>
      <c r="Y3356" s="80"/>
      <c r="Z3356" s="196"/>
      <c r="AA3356" s="80"/>
      <c r="AB3356" s="80"/>
      <c r="AC3356" s="80"/>
      <c r="AD3356" s="199"/>
      <c r="AE3356" s="201"/>
      <c r="AL3356" s="202"/>
      <c r="AM3356" s="80"/>
      <c r="AN3356" s="80"/>
      <c r="AO3356" s="80"/>
      <c r="AP3356" s="43"/>
      <c r="AQ3356" s="81"/>
      <c r="AR3356" s="81"/>
      <c r="AS3356" s="81"/>
      <c r="AT3356" s="81"/>
      <c r="AU3356" s="81"/>
      <c r="AV3356" s="81"/>
      <c r="AW3356" s="81"/>
      <c r="AX3356" s="81"/>
      <c r="AY3356" s="81"/>
      <c r="BG3356" s="611"/>
      <c r="BH3356" s="282"/>
      <c r="BI3356" s="282"/>
      <c r="BJ3356" s="282"/>
      <c r="BL3356" s="77"/>
    </row>
    <row r="3357" spans="1:65" s="74" customFormat="1" hidden="1" outlineLevel="2" x14ac:dyDescent="0.3">
      <c r="A3357" s="5"/>
      <c r="B3357" s="548"/>
      <c r="C3357" s="77"/>
      <c r="D3357" s="66"/>
      <c r="E3357" s="66"/>
      <c r="F3357" s="6"/>
      <c r="G3357" s="80"/>
      <c r="H3357" s="80"/>
      <c r="I3357" s="187" t="s">
        <v>186</v>
      </c>
      <c r="J3357" s="187" t="s">
        <v>186</v>
      </c>
      <c r="K3357" s="187" t="s">
        <v>186</v>
      </c>
      <c r="L3357" s="187" t="s">
        <v>186</v>
      </c>
      <c r="M3357" s="187" t="s">
        <v>186</v>
      </c>
      <c r="N3357" s="187" t="s">
        <v>186</v>
      </c>
      <c r="O3357" s="187" t="s">
        <v>186</v>
      </c>
      <c r="P3357" s="187" t="s">
        <v>186</v>
      </c>
      <c r="Q3357" s="187" t="s">
        <v>186</v>
      </c>
      <c r="R3357" s="187" t="s">
        <v>186</v>
      </c>
      <c r="S3357" s="279"/>
      <c r="T3357" s="80"/>
      <c r="U3357" s="80"/>
      <c r="V3357" s="279"/>
      <c r="W3357" s="279"/>
      <c r="X3357" s="279"/>
      <c r="Y3357" s="80"/>
      <c r="Z3357" s="196"/>
      <c r="AA3357" s="80"/>
      <c r="AB3357" s="80"/>
      <c r="AC3357" s="80"/>
      <c r="AD3357" s="199"/>
      <c r="AE3357" s="201"/>
      <c r="AL3357" s="202"/>
      <c r="AM3357" s="80"/>
      <c r="AN3357" s="80"/>
      <c r="AO3357" s="80"/>
      <c r="AP3357" s="43"/>
      <c r="AQ3357" s="81"/>
      <c r="AR3357" s="81"/>
      <c r="AS3357" s="81"/>
      <c r="AT3357" s="81"/>
      <c r="AU3357" s="81"/>
      <c r="AV3357" s="81"/>
      <c r="AW3357" s="81"/>
      <c r="AX3357" s="81"/>
      <c r="AY3357" s="81"/>
      <c r="BG3357" s="611"/>
      <c r="BH3357" s="282"/>
      <c r="BI3357" s="282"/>
      <c r="BJ3357" s="282"/>
      <c r="BL3357" s="77"/>
    </row>
    <row r="3358" spans="1:65" s="74" customFormat="1" hidden="1" outlineLevel="2" x14ac:dyDescent="0.3">
      <c r="A3358" s="5"/>
      <c r="B3358" s="548"/>
      <c r="C3358" s="77"/>
      <c r="D3358" s="66"/>
      <c r="E3358" s="66"/>
      <c r="F3358" s="6"/>
      <c r="G3358" s="80"/>
      <c r="H3358" s="80"/>
      <c r="I3358" s="187" t="s">
        <v>186</v>
      </c>
      <c r="J3358" s="187" t="s">
        <v>186</v>
      </c>
      <c r="K3358" s="187" t="s">
        <v>186</v>
      </c>
      <c r="L3358" s="187" t="s">
        <v>186</v>
      </c>
      <c r="M3358" s="187" t="s">
        <v>186</v>
      </c>
      <c r="N3358" s="187" t="s">
        <v>186</v>
      </c>
      <c r="O3358" s="187" t="s">
        <v>186</v>
      </c>
      <c r="P3358" s="187" t="s">
        <v>186</v>
      </c>
      <c r="Q3358" s="187" t="s">
        <v>186</v>
      </c>
      <c r="R3358" s="187" t="s">
        <v>186</v>
      </c>
      <c r="S3358" s="279"/>
      <c r="T3358" s="80"/>
      <c r="U3358" s="80"/>
      <c r="V3358" s="279"/>
      <c r="W3358" s="279"/>
      <c r="X3358" s="279"/>
      <c r="Y3358" s="80"/>
      <c r="Z3358" s="196"/>
      <c r="AA3358" s="80"/>
      <c r="AB3358" s="80"/>
      <c r="AC3358" s="80"/>
      <c r="AD3358" s="199"/>
      <c r="AE3358" s="201"/>
      <c r="AL3358" s="202"/>
      <c r="AM3358" s="80"/>
      <c r="AN3358" s="80"/>
      <c r="AO3358" s="80"/>
      <c r="AP3358" s="43"/>
      <c r="AQ3358" s="81"/>
      <c r="AR3358" s="81"/>
      <c r="AS3358" s="81"/>
      <c r="AT3358" s="81"/>
      <c r="AU3358" s="81"/>
      <c r="AV3358" s="81"/>
      <c r="AW3358" s="81"/>
      <c r="AX3358" s="81"/>
      <c r="AY3358" s="81"/>
      <c r="BG3358" s="611"/>
      <c r="BH3358" s="282"/>
      <c r="BI3358" s="282"/>
      <c r="BJ3358" s="282"/>
      <c r="BL3358" s="77"/>
    </row>
    <row r="3359" spans="1:65" s="74" customFormat="1" hidden="1" outlineLevel="2" x14ac:dyDescent="0.3">
      <c r="A3359" s="5"/>
      <c r="B3359" s="548"/>
      <c r="C3359" s="77"/>
      <c r="D3359" s="66"/>
      <c r="E3359" s="66"/>
      <c r="F3359" s="6"/>
      <c r="G3359" s="80"/>
      <c r="H3359" s="80"/>
      <c r="I3359" s="187" t="s">
        <v>186</v>
      </c>
      <c r="J3359" s="187" t="s">
        <v>186</v>
      </c>
      <c r="K3359" s="187" t="s">
        <v>186</v>
      </c>
      <c r="L3359" s="187" t="s">
        <v>186</v>
      </c>
      <c r="M3359" s="187" t="s">
        <v>186</v>
      </c>
      <c r="N3359" s="187" t="s">
        <v>186</v>
      </c>
      <c r="O3359" s="187" t="s">
        <v>186</v>
      </c>
      <c r="P3359" s="187" t="s">
        <v>186</v>
      </c>
      <c r="Q3359" s="187" t="s">
        <v>186</v>
      </c>
      <c r="R3359" s="187" t="s">
        <v>186</v>
      </c>
      <c r="S3359" s="279"/>
      <c r="T3359" s="80"/>
      <c r="U3359" s="80"/>
      <c r="V3359" s="279"/>
      <c r="W3359" s="279"/>
      <c r="X3359" s="279"/>
      <c r="Y3359" s="80"/>
      <c r="Z3359" s="196"/>
      <c r="AA3359" s="80"/>
      <c r="AB3359" s="80"/>
      <c r="AC3359" s="80"/>
      <c r="AD3359" s="199"/>
      <c r="AE3359" s="207"/>
      <c r="AL3359" s="202"/>
      <c r="AM3359" s="80"/>
      <c r="AN3359" s="80"/>
      <c r="AO3359" s="80"/>
      <c r="AP3359" s="43"/>
      <c r="AQ3359" s="81"/>
      <c r="AR3359" s="81"/>
      <c r="AS3359" s="81"/>
      <c r="AT3359" s="81"/>
      <c r="AU3359" s="81"/>
      <c r="AV3359" s="81"/>
      <c r="AW3359" s="81"/>
      <c r="AX3359" s="81"/>
      <c r="AY3359" s="81"/>
      <c r="BG3359" s="611"/>
      <c r="BH3359" s="282"/>
      <c r="BI3359" s="282"/>
      <c r="BJ3359" s="282"/>
      <c r="BL3359" s="77"/>
    </row>
    <row r="3360" spans="1:65" s="74" customFormat="1" hidden="1" outlineLevel="2" x14ac:dyDescent="0.3">
      <c r="A3360" s="5"/>
      <c r="B3360" s="548"/>
      <c r="C3360" s="77"/>
      <c r="D3360" s="66"/>
      <c r="E3360" s="66"/>
      <c r="F3360" s="6"/>
      <c r="G3360" s="80"/>
      <c r="H3360" s="80"/>
      <c r="I3360" s="187" t="s">
        <v>186</v>
      </c>
      <c r="J3360" s="187" t="s">
        <v>186</v>
      </c>
      <c r="K3360" s="187" t="s">
        <v>186</v>
      </c>
      <c r="L3360" s="187" t="s">
        <v>186</v>
      </c>
      <c r="M3360" s="187" t="s">
        <v>186</v>
      </c>
      <c r="N3360" s="187" t="s">
        <v>186</v>
      </c>
      <c r="O3360" s="187" t="s">
        <v>186</v>
      </c>
      <c r="P3360" s="187" t="s">
        <v>186</v>
      </c>
      <c r="Q3360" s="187" t="s">
        <v>186</v>
      </c>
      <c r="R3360" s="187" t="s">
        <v>186</v>
      </c>
      <c r="S3360" s="279"/>
      <c r="T3360" s="80"/>
      <c r="U3360" s="80"/>
      <c r="V3360" s="279"/>
      <c r="W3360" s="279"/>
      <c r="X3360" s="279"/>
      <c r="Y3360" s="80"/>
      <c r="Z3360" s="196"/>
      <c r="AA3360" s="80"/>
      <c r="AB3360" s="80"/>
      <c r="AC3360" s="80"/>
      <c r="AD3360" s="199"/>
      <c r="AE3360" s="201"/>
      <c r="AL3360" s="202"/>
      <c r="AM3360" s="80"/>
      <c r="AN3360" s="80"/>
      <c r="AO3360" s="80"/>
      <c r="AP3360" s="43"/>
      <c r="AQ3360" s="81"/>
      <c r="AR3360" s="81"/>
      <c r="AS3360" s="81"/>
      <c r="AT3360" s="81"/>
      <c r="AU3360" s="81"/>
      <c r="AV3360" s="81"/>
      <c r="AW3360" s="81"/>
      <c r="AX3360" s="81"/>
      <c r="AY3360" s="81"/>
      <c r="BG3360" s="611"/>
      <c r="BH3360" s="282"/>
      <c r="BI3360" s="282"/>
      <c r="BJ3360" s="282"/>
      <c r="BL3360" s="77"/>
    </row>
    <row r="3361" spans="1:65" s="74" customFormat="1" hidden="1" outlineLevel="2" x14ac:dyDescent="0.3">
      <c r="A3361" s="5"/>
      <c r="B3361" s="548"/>
      <c r="C3361" s="77"/>
      <c r="D3361" s="66"/>
      <c r="E3361" s="66"/>
      <c r="F3361" s="6"/>
      <c r="G3361" s="80"/>
      <c r="H3361" s="80"/>
      <c r="I3361" s="187" t="s">
        <v>186</v>
      </c>
      <c r="J3361" s="187" t="s">
        <v>186</v>
      </c>
      <c r="K3361" s="187" t="s">
        <v>186</v>
      </c>
      <c r="L3361" s="187" t="s">
        <v>186</v>
      </c>
      <c r="M3361" s="187" t="s">
        <v>186</v>
      </c>
      <c r="N3361" s="187" t="s">
        <v>186</v>
      </c>
      <c r="O3361" s="187" t="s">
        <v>186</v>
      </c>
      <c r="P3361" s="187" t="s">
        <v>186</v>
      </c>
      <c r="Q3361" s="187" t="s">
        <v>186</v>
      </c>
      <c r="R3361" s="187" t="s">
        <v>186</v>
      </c>
      <c r="S3361" s="279"/>
      <c r="T3361" s="80"/>
      <c r="U3361" s="80"/>
      <c r="V3361" s="279"/>
      <c r="W3361" s="279"/>
      <c r="X3361" s="279"/>
      <c r="Y3361" s="80"/>
      <c r="Z3361" s="196"/>
      <c r="AA3361" s="80"/>
      <c r="AB3361" s="80"/>
      <c r="AC3361" s="80"/>
      <c r="AD3361" s="199"/>
      <c r="AE3361" s="201"/>
      <c r="AL3361" s="202"/>
      <c r="AM3361" s="80"/>
      <c r="AN3361" s="80"/>
      <c r="AO3361" s="80"/>
      <c r="AP3361" s="43"/>
      <c r="AQ3361" s="81"/>
      <c r="AR3361" s="81"/>
      <c r="AS3361" s="81"/>
      <c r="AT3361" s="81"/>
      <c r="AU3361" s="81"/>
      <c r="AV3361" s="81"/>
      <c r="AW3361" s="81"/>
      <c r="AX3361" s="81"/>
      <c r="AY3361" s="81"/>
      <c r="BG3361" s="611"/>
      <c r="BH3361" s="282"/>
      <c r="BI3361" s="282"/>
      <c r="BJ3361" s="282"/>
      <c r="BL3361" s="77"/>
    </row>
    <row r="3362" spans="1:65" s="74" customFormat="1" hidden="1" outlineLevel="2" x14ac:dyDescent="0.3">
      <c r="A3362" s="5"/>
      <c r="B3362" s="548"/>
      <c r="C3362" s="77"/>
      <c r="D3362" s="66"/>
      <c r="E3362" s="66"/>
      <c r="F3362" s="6"/>
      <c r="G3362" s="80"/>
      <c r="H3362" s="80"/>
      <c r="I3362" s="187" t="s">
        <v>186</v>
      </c>
      <c r="J3362" s="187" t="s">
        <v>186</v>
      </c>
      <c r="K3362" s="187" t="s">
        <v>186</v>
      </c>
      <c r="L3362" s="187" t="s">
        <v>186</v>
      </c>
      <c r="M3362" s="187" t="s">
        <v>186</v>
      </c>
      <c r="N3362" s="187" t="s">
        <v>186</v>
      </c>
      <c r="O3362" s="187" t="s">
        <v>186</v>
      </c>
      <c r="P3362" s="187" t="s">
        <v>186</v>
      </c>
      <c r="Q3362" s="187" t="s">
        <v>186</v>
      </c>
      <c r="R3362" s="187" t="s">
        <v>186</v>
      </c>
      <c r="S3362" s="279"/>
      <c r="T3362" s="80"/>
      <c r="U3362" s="80"/>
      <c r="V3362" s="279"/>
      <c r="W3362" s="279"/>
      <c r="X3362" s="279"/>
      <c r="Y3362" s="80"/>
      <c r="Z3362" s="196"/>
      <c r="AA3362" s="80"/>
      <c r="AB3362" s="80"/>
      <c r="AC3362" s="80"/>
      <c r="AD3362" s="199"/>
      <c r="AE3362" s="201"/>
      <c r="AL3362" s="202"/>
      <c r="AM3362" s="80"/>
      <c r="AN3362" s="80"/>
      <c r="AO3362" s="80"/>
      <c r="AP3362" s="43"/>
      <c r="AQ3362" s="81"/>
      <c r="AR3362" s="81"/>
      <c r="AS3362" s="81"/>
      <c r="AT3362" s="81"/>
      <c r="AU3362" s="81"/>
      <c r="AV3362" s="81"/>
      <c r="AW3362" s="81"/>
      <c r="AX3362" s="81"/>
      <c r="AY3362" s="81"/>
      <c r="BG3362" s="611"/>
      <c r="BH3362" s="282"/>
      <c r="BI3362" s="282"/>
      <c r="BJ3362" s="282"/>
      <c r="BL3362" s="77"/>
    </row>
    <row r="3363" spans="1:65" s="74" customFormat="1" hidden="1" outlineLevel="2" x14ac:dyDescent="0.3">
      <c r="A3363" s="5"/>
      <c r="B3363" s="548"/>
      <c r="C3363" s="77"/>
      <c r="D3363" s="66"/>
      <c r="E3363" s="66"/>
      <c r="F3363" s="6"/>
      <c r="G3363" s="80"/>
      <c r="H3363" s="80"/>
      <c r="I3363" s="187" t="s">
        <v>186</v>
      </c>
      <c r="J3363" s="187" t="s">
        <v>186</v>
      </c>
      <c r="K3363" s="187" t="s">
        <v>186</v>
      </c>
      <c r="L3363" s="187" t="s">
        <v>186</v>
      </c>
      <c r="M3363" s="187" t="s">
        <v>186</v>
      </c>
      <c r="N3363" s="187" t="s">
        <v>186</v>
      </c>
      <c r="O3363" s="187" t="s">
        <v>186</v>
      </c>
      <c r="P3363" s="187" t="s">
        <v>186</v>
      </c>
      <c r="Q3363" s="187" t="s">
        <v>186</v>
      </c>
      <c r="R3363" s="187" t="s">
        <v>186</v>
      </c>
      <c r="S3363" s="279"/>
      <c r="T3363" s="80"/>
      <c r="U3363" s="80"/>
      <c r="V3363" s="279"/>
      <c r="W3363" s="279"/>
      <c r="X3363" s="279"/>
      <c r="Y3363" s="80"/>
      <c r="Z3363" s="196"/>
      <c r="AA3363" s="80"/>
      <c r="AB3363" s="80"/>
      <c r="AC3363" s="80"/>
      <c r="AD3363" s="199"/>
      <c r="AE3363" s="201"/>
      <c r="AL3363" s="202"/>
      <c r="AM3363" s="80"/>
      <c r="AN3363" s="80"/>
      <c r="AO3363" s="80"/>
      <c r="AP3363" s="43"/>
      <c r="AQ3363" s="81"/>
      <c r="AR3363" s="81"/>
      <c r="AS3363" s="81"/>
      <c r="AT3363" s="81"/>
      <c r="AU3363" s="81"/>
      <c r="AV3363" s="81"/>
      <c r="AW3363" s="81"/>
      <c r="AX3363" s="81"/>
      <c r="AY3363" s="81"/>
      <c r="BG3363" s="611"/>
      <c r="BH3363" s="282"/>
      <c r="BI3363" s="282"/>
      <c r="BJ3363" s="282"/>
      <c r="BL3363" s="77"/>
    </row>
    <row r="3364" spans="1:65" s="74" customFormat="1" hidden="1" outlineLevel="2" x14ac:dyDescent="0.3">
      <c r="A3364" s="5"/>
      <c r="B3364" s="548"/>
      <c r="C3364" s="77"/>
      <c r="D3364" s="66"/>
      <c r="E3364" s="66"/>
      <c r="F3364" s="6"/>
      <c r="G3364" s="80"/>
      <c r="H3364" s="80"/>
      <c r="I3364" s="187" t="s">
        <v>186</v>
      </c>
      <c r="J3364" s="187" t="s">
        <v>186</v>
      </c>
      <c r="K3364" s="187" t="s">
        <v>186</v>
      </c>
      <c r="L3364" s="187" t="s">
        <v>186</v>
      </c>
      <c r="M3364" s="187" t="s">
        <v>186</v>
      </c>
      <c r="N3364" s="187" t="s">
        <v>186</v>
      </c>
      <c r="O3364" s="187" t="s">
        <v>186</v>
      </c>
      <c r="P3364" s="187" t="s">
        <v>186</v>
      </c>
      <c r="Q3364" s="187" t="s">
        <v>186</v>
      </c>
      <c r="R3364" s="187" t="s">
        <v>186</v>
      </c>
      <c r="S3364" s="279"/>
      <c r="T3364" s="80"/>
      <c r="U3364" s="80"/>
      <c r="V3364" s="279"/>
      <c r="W3364" s="279"/>
      <c r="X3364" s="279"/>
      <c r="Y3364" s="80"/>
      <c r="Z3364" s="196"/>
      <c r="AA3364" s="80"/>
      <c r="AB3364" s="80"/>
      <c r="AC3364" s="80"/>
      <c r="AD3364" s="199"/>
      <c r="AE3364" s="201"/>
      <c r="AL3364" s="202"/>
      <c r="AM3364" s="80"/>
      <c r="AN3364" s="80"/>
      <c r="AO3364" s="80"/>
      <c r="AP3364" s="43"/>
      <c r="AQ3364" s="81"/>
      <c r="AR3364" s="81"/>
      <c r="AS3364" s="81"/>
      <c r="AT3364" s="81"/>
      <c r="AU3364" s="81"/>
      <c r="AV3364" s="81"/>
      <c r="AW3364" s="81"/>
      <c r="AX3364" s="81"/>
      <c r="AY3364" s="81"/>
      <c r="BG3364" s="611"/>
      <c r="BH3364" s="282"/>
      <c r="BI3364" s="282"/>
      <c r="BJ3364" s="282"/>
      <c r="BL3364" s="77"/>
    </row>
    <row r="3365" spans="1:65" s="74" customFormat="1" hidden="1" outlineLevel="2" x14ac:dyDescent="0.3">
      <c r="A3365" s="5"/>
      <c r="B3365" s="548"/>
      <c r="C3365" s="77"/>
      <c r="D3365" s="66"/>
      <c r="E3365" s="66"/>
      <c r="F3365" s="6"/>
      <c r="G3365" s="7"/>
      <c r="H3365" s="80"/>
      <c r="I3365" s="187" t="s">
        <v>186</v>
      </c>
      <c r="J3365" s="187" t="s">
        <v>186</v>
      </c>
      <c r="K3365" s="187" t="s">
        <v>186</v>
      </c>
      <c r="L3365" s="187" t="s">
        <v>186</v>
      </c>
      <c r="M3365" s="187" t="s">
        <v>186</v>
      </c>
      <c r="N3365" s="187" t="s">
        <v>186</v>
      </c>
      <c r="O3365" s="187" t="s">
        <v>186</v>
      </c>
      <c r="P3365" s="187" t="s">
        <v>186</v>
      </c>
      <c r="Q3365" s="187" t="s">
        <v>186</v>
      </c>
      <c r="R3365" s="187" t="s">
        <v>186</v>
      </c>
      <c r="S3365" s="314"/>
      <c r="T3365" s="187"/>
      <c r="U3365" s="187"/>
      <c r="V3365" s="314"/>
      <c r="W3365" s="314"/>
      <c r="X3365" s="314"/>
      <c r="Y3365" s="187"/>
      <c r="Z3365" s="196"/>
      <c r="AA3365" s="187"/>
      <c r="AB3365" s="187"/>
      <c r="AC3365" s="187"/>
      <c r="AD3365" s="199"/>
      <c r="AE3365" s="201"/>
      <c r="AL3365" s="202"/>
      <c r="AM3365" s="80"/>
      <c r="AN3365" s="80"/>
      <c r="AO3365" s="80"/>
      <c r="AP3365" s="43"/>
      <c r="AQ3365" s="81"/>
      <c r="AR3365" s="81"/>
      <c r="AS3365" s="81"/>
      <c r="AT3365" s="81"/>
      <c r="AU3365" s="81"/>
      <c r="AV3365" s="81"/>
      <c r="AW3365" s="81"/>
      <c r="AX3365" s="81"/>
      <c r="AY3365" s="81"/>
      <c r="BG3365" s="611"/>
      <c r="BH3365" s="282"/>
      <c r="BI3365" s="282"/>
      <c r="BJ3365" s="282"/>
      <c r="BL3365" s="77"/>
    </row>
    <row r="3366" spans="1:65" s="74" customFormat="1" hidden="1" outlineLevel="2" x14ac:dyDescent="0.3">
      <c r="A3366" s="5"/>
      <c r="B3366" s="548"/>
      <c r="C3366" s="77"/>
      <c r="D3366" s="66"/>
      <c r="E3366" s="66"/>
      <c r="F3366" s="6"/>
      <c r="G3366" s="7"/>
      <c r="H3366" s="80"/>
      <c r="I3366" s="187" t="s">
        <v>186</v>
      </c>
      <c r="J3366" s="187" t="s">
        <v>186</v>
      </c>
      <c r="K3366" s="187" t="s">
        <v>186</v>
      </c>
      <c r="L3366" s="187" t="s">
        <v>186</v>
      </c>
      <c r="M3366" s="187" t="s">
        <v>186</v>
      </c>
      <c r="N3366" s="187" t="s">
        <v>186</v>
      </c>
      <c r="O3366" s="187" t="s">
        <v>186</v>
      </c>
      <c r="P3366" s="187" t="s">
        <v>186</v>
      </c>
      <c r="Q3366" s="187" t="s">
        <v>186</v>
      </c>
      <c r="R3366" s="187" t="s">
        <v>186</v>
      </c>
      <c r="S3366" s="314"/>
      <c r="T3366" s="187"/>
      <c r="U3366" s="187"/>
      <c r="V3366" s="314"/>
      <c r="W3366" s="314"/>
      <c r="X3366" s="314"/>
      <c r="Y3366" s="187"/>
      <c r="Z3366" s="196"/>
      <c r="AA3366" s="187"/>
      <c r="AB3366" s="187"/>
      <c r="AC3366" s="187"/>
      <c r="AD3366" s="199"/>
      <c r="AE3366" s="201"/>
      <c r="AL3366" s="202"/>
      <c r="AM3366" s="80"/>
      <c r="AN3366" s="80"/>
      <c r="AO3366" s="80"/>
      <c r="AP3366" s="43"/>
      <c r="AQ3366" s="81"/>
      <c r="AR3366" s="81"/>
      <c r="AS3366" s="81"/>
      <c r="AT3366" s="81"/>
      <c r="AU3366" s="81"/>
      <c r="AV3366" s="81"/>
      <c r="AW3366" s="81"/>
      <c r="AX3366" s="81"/>
      <c r="AY3366" s="81"/>
      <c r="BG3366" s="611"/>
      <c r="BH3366" s="282"/>
      <c r="BI3366" s="282"/>
      <c r="BJ3366" s="282"/>
      <c r="BL3366" s="77"/>
    </row>
    <row r="3367" spans="1:65" s="74" customFormat="1" hidden="1" outlineLevel="2" x14ac:dyDescent="0.3">
      <c r="A3367" s="5"/>
      <c r="B3367" s="548"/>
      <c r="C3367" s="77"/>
      <c r="D3367" s="66"/>
      <c r="E3367" s="66"/>
      <c r="F3367" s="6"/>
      <c r="G3367" s="7"/>
      <c r="H3367" s="80"/>
      <c r="I3367" s="187" t="s">
        <v>186</v>
      </c>
      <c r="J3367" s="187" t="s">
        <v>186</v>
      </c>
      <c r="K3367" s="187" t="s">
        <v>186</v>
      </c>
      <c r="L3367" s="187" t="s">
        <v>186</v>
      </c>
      <c r="M3367" s="187" t="s">
        <v>186</v>
      </c>
      <c r="N3367" s="187" t="s">
        <v>186</v>
      </c>
      <c r="O3367" s="187" t="s">
        <v>186</v>
      </c>
      <c r="P3367" s="187" t="s">
        <v>186</v>
      </c>
      <c r="Q3367" s="187" t="s">
        <v>186</v>
      </c>
      <c r="R3367" s="187" t="s">
        <v>186</v>
      </c>
      <c r="S3367" s="314"/>
      <c r="T3367" s="187"/>
      <c r="U3367" s="187"/>
      <c r="V3367" s="314"/>
      <c r="W3367" s="314"/>
      <c r="X3367" s="314"/>
      <c r="Y3367" s="187"/>
      <c r="Z3367" s="196"/>
      <c r="AA3367" s="187"/>
      <c r="AB3367" s="187"/>
      <c r="AC3367" s="187"/>
      <c r="AD3367" s="199"/>
      <c r="AE3367" s="201"/>
      <c r="AL3367" s="202"/>
      <c r="AM3367" s="80"/>
      <c r="AN3367" s="80"/>
      <c r="AO3367" s="80"/>
      <c r="AP3367" s="43"/>
      <c r="AQ3367" s="81"/>
      <c r="AR3367" s="81"/>
      <c r="AS3367" s="81"/>
      <c r="AT3367" s="81"/>
      <c r="AU3367" s="81"/>
      <c r="AV3367" s="81"/>
      <c r="AW3367" s="81"/>
      <c r="AX3367" s="81"/>
      <c r="AY3367" s="81"/>
      <c r="BG3367" s="611"/>
      <c r="BH3367" s="282"/>
      <c r="BI3367" s="282"/>
      <c r="BJ3367" s="282"/>
      <c r="BL3367" s="77"/>
    </row>
    <row r="3368" spans="1:65" s="74" customFormat="1" hidden="1" outlineLevel="2" x14ac:dyDescent="0.3">
      <c r="A3368" s="77"/>
      <c r="B3368" s="569"/>
      <c r="C3368" s="77"/>
      <c r="D3368" s="66"/>
      <c r="E3368" s="66"/>
      <c r="F3368" s="6"/>
      <c r="G3368" s="7"/>
      <c r="H3368" s="80"/>
      <c r="I3368" s="80"/>
      <c r="J3368" s="80"/>
      <c r="K3368" s="80"/>
      <c r="L3368" s="279"/>
      <c r="M3368" s="279"/>
      <c r="N3368" s="279"/>
      <c r="O3368" s="279"/>
      <c r="P3368" s="279"/>
      <c r="Q3368" s="279"/>
      <c r="R3368" s="80"/>
      <c r="S3368" s="279"/>
      <c r="T3368" s="80"/>
      <c r="U3368" s="80"/>
      <c r="V3368" s="279"/>
      <c r="W3368" s="279"/>
      <c r="X3368" s="279"/>
      <c r="Y3368" s="80"/>
      <c r="Z3368" s="196"/>
      <c r="AA3368" s="80"/>
      <c r="AB3368" s="80"/>
      <c r="AC3368" s="80"/>
      <c r="AD3368" s="199"/>
      <c r="AE3368" s="201"/>
      <c r="AL3368" s="202"/>
      <c r="AM3368" s="80"/>
      <c r="AN3368" s="80"/>
      <c r="AO3368" s="80"/>
      <c r="AP3368" s="43"/>
      <c r="AQ3368" s="81"/>
      <c r="AR3368" s="81"/>
      <c r="AS3368" s="81"/>
      <c r="AT3368" s="81"/>
      <c r="AU3368" s="81"/>
      <c r="AV3368" s="81"/>
      <c r="AW3368" s="81"/>
      <c r="AX3368" s="81"/>
      <c r="AY3368" s="81"/>
      <c r="BG3368" s="611"/>
      <c r="BH3368" s="282"/>
      <c r="BI3368" s="282"/>
      <c r="BJ3368" s="282"/>
      <c r="BL3368" s="77"/>
    </row>
    <row r="3369" spans="1:65" s="614" customFormat="1" outlineLevel="1" collapsed="1" x14ac:dyDescent="0.3">
      <c r="A3369" s="649"/>
      <c r="B3369" s="633"/>
      <c r="C3369" s="649"/>
      <c r="D3369" s="635"/>
      <c r="E3369" s="635"/>
      <c r="F3369" s="651"/>
      <c r="G3369" s="637"/>
      <c r="H3369" s="734"/>
      <c r="I3369" s="735"/>
      <c r="J3369" s="735"/>
      <c r="K3369" s="735"/>
      <c r="L3369" s="652"/>
      <c r="M3369" s="652"/>
      <c r="N3369" s="652"/>
      <c r="O3369" s="652"/>
      <c r="P3369" s="652"/>
      <c r="Q3369" s="652"/>
      <c r="R3369" s="735"/>
      <c r="S3369" s="652"/>
      <c r="T3369" s="638" t="s">
        <v>147</v>
      </c>
      <c r="U3369" s="638" t="s">
        <v>147</v>
      </c>
      <c r="V3369" s="638" t="s">
        <v>145</v>
      </c>
      <c r="W3369" s="638" t="s">
        <v>145</v>
      </c>
      <c r="X3369" s="638" t="s">
        <v>145</v>
      </c>
      <c r="Y3369" s="632" t="s">
        <v>394</v>
      </c>
      <c r="Z3369" s="730"/>
      <c r="AA3369" s="709"/>
      <c r="AB3369" s="709"/>
      <c r="AC3369" s="709"/>
      <c r="AD3369" s="731"/>
      <c r="AE3369" s="736"/>
      <c r="AF3369" s="630"/>
      <c r="AG3369" s="630"/>
      <c r="AH3369" s="630"/>
      <c r="AI3369" s="630"/>
      <c r="AJ3369" s="630"/>
      <c r="AK3369" s="630"/>
      <c r="AL3369" s="733"/>
      <c r="AM3369" s="652"/>
      <c r="AN3369" s="652"/>
      <c r="AO3369" s="652"/>
      <c r="AP3369" s="713"/>
      <c r="AQ3369" s="709"/>
      <c r="AR3369" s="709"/>
      <c r="AS3369" s="709"/>
      <c r="AT3369" s="709"/>
      <c r="AU3369" s="709"/>
      <c r="AV3369" s="709"/>
      <c r="AW3369" s="709"/>
      <c r="AX3369" s="709"/>
      <c r="AY3369" s="709"/>
      <c r="AZ3369" s="630"/>
      <c r="BA3369" s="630"/>
      <c r="BB3369" s="630"/>
      <c r="BC3369" s="630"/>
      <c r="BD3369" s="630"/>
      <c r="BE3369" s="630"/>
      <c r="BF3369" s="630"/>
      <c r="BG3369" s="630" t="s">
        <v>177</v>
      </c>
      <c r="BH3369" s="630"/>
      <c r="BI3369" s="630"/>
      <c r="BJ3369" s="630"/>
      <c r="BK3369" s="630"/>
      <c r="BL3369" s="649"/>
      <c r="BM3369" s="630"/>
    </row>
    <row r="3370" spans="1:65" s="74" customFormat="1" hidden="1" outlineLevel="2" x14ac:dyDescent="0.3">
      <c r="A3370" s="5"/>
      <c r="B3370" s="548"/>
      <c r="C3370" s="77"/>
      <c r="D3370" s="66"/>
      <c r="E3370" s="66"/>
      <c r="F3370" s="6"/>
      <c r="G3370" s="590"/>
      <c r="H3370" s="80"/>
      <c r="I3370" s="187" t="s">
        <v>186</v>
      </c>
      <c r="J3370" s="187" t="s">
        <v>186</v>
      </c>
      <c r="K3370" s="187" t="s">
        <v>186</v>
      </c>
      <c r="L3370" s="187" t="s">
        <v>186</v>
      </c>
      <c r="M3370" s="187" t="s">
        <v>186</v>
      </c>
      <c r="N3370" s="187" t="s">
        <v>186</v>
      </c>
      <c r="O3370" s="187" t="s">
        <v>186</v>
      </c>
      <c r="P3370" s="187" t="s">
        <v>186</v>
      </c>
      <c r="Q3370" s="187" t="s">
        <v>186</v>
      </c>
      <c r="R3370" s="187" t="s">
        <v>186</v>
      </c>
      <c r="S3370" s="279"/>
      <c r="T3370" s="80"/>
      <c r="U3370" s="80"/>
      <c r="V3370" s="279"/>
      <c r="W3370" s="279"/>
      <c r="X3370" s="279"/>
      <c r="Y3370" s="80"/>
      <c r="Z3370" s="196"/>
      <c r="AA3370" s="80"/>
      <c r="AB3370" s="80"/>
      <c r="AC3370" s="80"/>
      <c r="AD3370" s="199"/>
      <c r="AE3370" s="201"/>
      <c r="AL3370" s="202"/>
      <c r="AM3370" s="80"/>
      <c r="AN3370" s="80"/>
      <c r="AO3370" s="80"/>
      <c r="AP3370" s="43"/>
      <c r="AQ3370" s="81"/>
      <c r="AR3370" s="81"/>
      <c r="AS3370" s="81"/>
      <c r="AT3370" s="81"/>
      <c r="AU3370" s="81"/>
      <c r="AV3370" s="81"/>
      <c r="AW3370" s="81"/>
      <c r="AX3370" s="81"/>
      <c r="AY3370" s="81"/>
      <c r="BG3370" s="611"/>
      <c r="BH3370" s="282"/>
      <c r="BI3370" s="282"/>
      <c r="BJ3370" s="282"/>
      <c r="BL3370" s="77"/>
    </row>
    <row r="3371" spans="1:65" s="74" customFormat="1" hidden="1" outlineLevel="2" x14ac:dyDescent="0.3">
      <c r="A3371" s="5"/>
      <c r="B3371" s="548"/>
      <c r="C3371" s="77"/>
      <c r="D3371" s="66"/>
      <c r="E3371" s="66"/>
      <c r="F3371" s="6"/>
      <c r="G3371" s="80"/>
      <c r="H3371" s="80"/>
      <c r="I3371" s="187" t="s">
        <v>186</v>
      </c>
      <c r="J3371" s="187" t="s">
        <v>186</v>
      </c>
      <c r="K3371" s="187" t="s">
        <v>186</v>
      </c>
      <c r="L3371" s="187" t="s">
        <v>186</v>
      </c>
      <c r="M3371" s="187" t="s">
        <v>186</v>
      </c>
      <c r="N3371" s="187" t="s">
        <v>186</v>
      </c>
      <c r="O3371" s="187" t="s">
        <v>186</v>
      </c>
      <c r="P3371" s="187" t="s">
        <v>186</v>
      </c>
      <c r="Q3371" s="187" t="s">
        <v>186</v>
      </c>
      <c r="R3371" s="187" t="s">
        <v>186</v>
      </c>
      <c r="S3371" s="279"/>
      <c r="T3371" s="80"/>
      <c r="U3371" s="80"/>
      <c r="V3371" s="279"/>
      <c r="W3371" s="279"/>
      <c r="X3371" s="279"/>
      <c r="Y3371" s="80"/>
      <c r="Z3371" s="196"/>
      <c r="AA3371" s="80"/>
      <c r="AB3371" s="80"/>
      <c r="AC3371" s="80"/>
      <c r="AD3371" s="199"/>
      <c r="AE3371" s="201"/>
      <c r="AL3371" s="202"/>
      <c r="AM3371" s="80"/>
      <c r="AN3371" s="80"/>
      <c r="AO3371" s="80"/>
      <c r="AP3371" s="43"/>
      <c r="AQ3371" s="81"/>
      <c r="AR3371" s="81"/>
      <c r="AS3371" s="81"/>
      <c r="AT3371" s="81"/>
      <c r="AU3371" s="81"/>
      <c r="AV3371" s="81"/>
      <c r="AW3371" s="81"/>
      <c r="AX3371" s="81"/>
      <c r="AY3371" s="81"/>
      <c r="BG3371" s="611"/>
      <c r="BH3371" s="282"/>
      <c r="BI3371" s="282"/>
      <c r="BJ3371" s="282"/>
      <c r="BL3371" s="77"/>
    </row>
    <row r="3372" spans="1:65" s="74" customFormat="1" hidden="1" outlineLevel="2" x14ac:dyDescent="0.3">
      <c r="A3372" s="5"/>
      <c r="B3372" s="548"/>
      <c r="C3372" s="77"/>
      <c r="D3372" s="66"/>
      <c r="E3372" s="66"/>
      <c r="F3372" s="6"/>
      <c r="G3372" s="80"/>
      <c r="H3372" s="80"/>
      <c r="I3372" s="187" t="s">
        <v>186</v>
      </c>
      <c r="J3372" s="187" t="s">
        <v>186</v>
      </c>
      <c r="K3372" s="187" t="s">
        <v>186</v>
      </c>
      <c r="L3372" s="187" t="s">
        <v>186</v>
      </c>
      <c r="M3372" s="187" t="s">
        <v>186</v>
      </c>
      <c r="N3372" s="187" t="s">
        <v>186</v>
      </c>
      <c r="O3372" s="187" t="s">
        <v>186</v>
      </c>
      <c r="P3372" s="187" t="s">
        <v>186</v>
      </c>
      <c r="Q3372" s="187" t="s">
        <v>186</v>
      </c>
      <c r="R3372" s="187" t="s">
        <v>186</v>
      </c>
      <c r="S3372" s="279"/>
      <c r="T3372" s="80"/>
      <c r="U3372" s="80"/>
      <c r="V3372" s="279"/>
      <c r="W3372" s="279"/>
      <c r="X3372" s="279"/>
      <c r="Y3372" s="80"/>
      <c r="Z3372" s="196"/>
      <c r="AA3372" s="80"/>
      <c r="AB3372" s="80"/>
      <c r="AC3372" s="80"/>
      <c r="AD3372" s="199"/>
      <c r="AE3372" s="201"/>
      <c r="AL3372" s="202"/>
      <c r="AM3372" s="80"/>
      <c r="AN3372" s="80"/>
      <c r="AO3372" s="80"/>
      <c r="AP3372" s="43"/>
      <c r="AQ3372" s="81"/>
      <c r="AR3372" s="81"/>
      <c r="AS3372" s="81"/>
      <c r="AT3372" s="81"/>
      <c r="AU3372" s="81"/>
      <c r="AV3372" s="81"/>
      <c r="AW3372" s="81"/>
      <c r="AX3372" s="81"/>
      <c r="AY3372" s="81"/>
      <c r="BG3372" s="611"/>
      <c r="BH3372" s="282"/>
      <c r="BI3372" s="282"/>
      <c r="BJ3372" s="282"/>
      <c r="BL3372" s="77"/>
    </row>
    <row r="3373" spans="1:65" s="74" customFormat="1" hidden="1" outlineLevel="2" x14ac:dyDescent="0.3">
      <c r="A3373" s="5"/>
      <c r="B3373" s="548"/>
      <c r="C3373" s="77"/>
      <c r="D3373" s="66"/>
      <c r="E3373" s="66"/>
      <c r="F3373" s="6"/>
      <c r="G3373" s="80"/>
      <c r="H3373" s="80"/>
      <c r="I3373" s="187" t="s">
        <v>186</v>
      </c>
      <c r="J3373" s="187" t="s">
        <v>186</v>
      </c>
      <c r="K3373" s="187" t="s">
        <v>186</v>
      </c>
      <c r="L3373" s="187" t="s">
        <v>186</v>
      </c>
      <c r="M3373" s="187" t="s">
        <v>186</v>
      </c>
      <c r="N3373" s="187" t="s">
        <v>186</v>
      </c>
      <c r="O3373" s="187" t="s">
        <v>186</v>
      </c>
      <c r="P3373" s="187" t="s">
        <v>186</v>
      </c>
      <c r="Q3373" s="187" t="s">
        <v>186</v>
      </c>
      <c r="R3373" s="187" t="s">
        <v>186</v>
      </c>
      <c r="S3373" s="279"/>
      <c r="T3373" s="80"/>
      <c r="U3373" s="80"/>
      <c r="V3373" s="279"/>
      <c r="W3373" s="279"/>
      <c r="X3373" s="279"/>
      <c r="Y3373" s="80"/>
      <c r="Z3373" s="196"/>
      <c r="AA3373" s="80"/>
      <c r="AB3373" s="80"/>
      <c r="AC3373" s="80"/>
      <c r="AD3373" s="199"/>
      <c r="AE3373" s="201"/>
      <c r="AL3373" s="202"/>
      <c r="AM3373" s="80"/>
      <c r="AN3373" s="80"/>
      <c r="AO3373" s="80"/>
      <c r="AP3373" s="43"/>
      <c r="AQ3373" s="81"/>
      <c r="AR3373" s="81"/>
      <c r="AS3373" s="81"/>
      <c r="AT3373" s="81"/>
      <c r="AU3373" s="81"/>
      <c r="AV3373" s="81"/>
      <c r="AW3373" s="81"/>
      <c r="AX3373" s="81"/>
      <c r="AY3373" s="81"/>
      <c r="BG3373" s="611"/>
      <c r="BH3373" s="282"/>
      <c r="BI3373" s="282"/>
      <c r="BJ3373" s="282"/>
      <c r="BL3373" s="77"/>
    </row>
    <row r="3374" spans="1:65" s="74" customFormat="1" hidden="1" outlineLevel="2" x14ac:dyDescent="0.3">
      <c r="A3374" s="5"/>
      <c r="B3374" s="548"/>
      <c r="C3374" s="77"/>
      <c r="D3374" s="66"/>
      <c r="E3374" s="66"/>
      <c r="F3374" s="6"/>
      <c r="G3374" s="80"/>
      <c r="H3374" s="80"/>
      <c r="I3374" s="187" t="s">
        <v>186</v>
      </c>
      <c r="J3374" s="187" t="s">
        <v>186</v>
      </c>
      <c r="K3374" s="187" t="s">
        <v>186</v>
      </c>
      <c r="L3374" s="187" t="s">
        <v>186</v>
      </c>
      <c r="M3374" s="187" t="s">
        <v>186</v>
      </c>
      <c r="N3374" s="187" t="s">
        <v>186</v>
      </c>
      <c r="O3374" s="187" t="s">
        <v>186</v>
      </c>
      <c r="P3374" s="187" t="s">
        <v>186</v>
      </c>
      <c r="Q3374" s="187" t="s">
        <v>186</v>
      </c>
      <c r="R3374" s="187" t="s">
        <v>186</v>
      </c>
      <c r="S3374" s="279"/>
      <c r="T3374" s="80"/>
      <c r="U3374" s="80"/>
      <c r="V3374" s="279"/>
      <c r="W3374" s="279"/>
      <c r="X3374" s="279"/>
      <c r="Y3374" s="80"/>
      <c r="Z3374" s="196"/>
      <c r="AA3374" s="80"/>
      <c r="AB3374" s="80"/>
      <c r="AC3374" s="80"/>
      <c r="AD3374" s="199"/>
      <c r="AE3374" s="201"/>
      <c r="AL3374" s="202"/>
      <c r="AM3374" s="80"/>
      <c r="AN3374" s="80"/>
      <c r="AO3374" s="80"/>
      <c r="AP3374" s="43"/>
      <c r="AQ3374" s="81"/>
      <c r="AR3374" s="81"/>
      <c r="AS3374" s="81"/>
      <c r="AT3374" s="81"/>
      <c r="AU3374" s="81"/>
      <c r="AV3374" s="81"/>
      <c r="AW3374" s="81"/>
      <c r="AX3374" s="81"/>
      <c r="AY3374" s="81"/>
      <c r="BG3374" s="611"/>
      <c r="BH3374" s="282"/>
      <c r="BI3374" s="282"/>
      <c r="BJ3374" s="282"/>
      <c r="BL3374" s="77"/>
    </row>
    <row r="3375" spans="1:65" s="74" customFormat="1" hidden="1" outlineLevel="2" x14ac:dyDescent="0.3">
      <c r="A3375" s="5"/>
      <c r="B3375" s="548"/>
      <c r="C3375" s="77"/>
      <c r="D3375" s="66"/>
      <c r="E3375" s="66"/>
      <c r="F3375" s="6"/>
      <c r="G3375" s="80"/>
      <c r="H3375" s="80"/>
      <c r="I3375" s="187" t="s">
        <v>186</v>
      </c>
      <c r="J3375" s="187" t="s">
        <v>186</v>
      </c>
      <c r="K3375" s="187" t="s">
        <v>186</v>
      </c>
      <c r="L3375" s="187" t="s">
        <v>186</v>
      </c>
      <c r="M3375" s="187" t="s">
        <v>186</v>
      </c>
      <c r="N3375" s="187" t="s">
        <v>186</v>
      </c>
      <c r="O3375" s="187" t="s">
        <v>186</v>
      </c>
      <c r="P3375" s="187" t="s">
        <v>186</v>
      </c>
      <c r="Q3375" s="187" t="s">
        <v>186</v>
      </c>
      <c r="R3375" s="187" t="s">
        <v>186</v>
      </c>
      <c r="S3375" s="279"/>
      <c r="T3375" s="80"/>
      <c r="U3375" s="80"/>
      <c r="V3375" s="279"/>
      <c r="W3375" s="279"/>
      <c r="X3375" s="279"/>
      <c r="Y3375" s="80"/>
      <c r="Z3375" s="196"/>
      <c r="AA3375" s="80"/>
      <c r="AB3375" s="80"/>
      <c r="AC3375" s="80"/>
      <c r="AD3375" s="199"/>
      <c r="AE3375" s="201"/>
      <c r="AL3375" s="202"/>
      <c r="AM3375" s="80"/>
      <c r="AN3375" s="80"/>
      <c r="AO3375" s="80"/>
      <c r="AP3375" s="43"/>
      <c r="AQ3375" s="81"/>
      <c r="AR3375" s="81"/>
      <c r="AS3375" s="81"/>
      <c r="AT3375" s="81"/>
      <c r="AU3375" s="81"/>
      <c r="AV3375" s="81"/>
      <c r="AW3375" s="81"/>
      <c r="AX3375" s="81"/>
      <c r="AY3375" s="81"/>
      <c r="BG3375" s="611"/>
      <c r="BH3375" s="282"/>
      <c r="BI3375" s="282"/>
      <c r="BJ3375" s="282"/>
      <c r="BL3375" s="77"/>
    </row>
    <row r="3376" spans="1:65" s="74" customFormat="1" hidden="1" outlineLevel="2" x14ac:dyDescent="0.3">
      <c r="A3376" s="5"/>
      <c r="B3376" s="548"/>
      <c r="C3376" s="77"/>
      <c r="D3376" s="66"/>
      <c r="E3376" s="66"/>
      <c r="F3376" s="6"/>
      <c r="G3376" s="80"/>
      <c r="H3376" s="80"/>
      <c r="I3376" s="187" t="s">
        <v>186</v>
      </c>
      <c r="J3376" s="187" t="s">
        <v>186</v>
      </c>
      <c r="K3376" s="187" t="s">
        <v>186</v>
      </c>
      <c r="L3376" s="187" t="s">
        <v>186</v>
      </c>
      <c r="M3376" s="187" t="s">
        <v>186</v>
      </c>
      <c r="N3376" s="187" t="s">
        <v>186</v>
      </c>
      <c r="O3376" s="187" t="s">
        <v>186</v>
      </c>
      <c r="P3376" s="187" t="s">
        <v>186</v>
      </c>
      <c r="Q3376" s="187" t="s">
        <v>186</v>
      </c>
      <c r="R3376" s="187" t="s">
        <v>186</v>
      </c>
      <c r="S3376" s="279"/>
      <c r="T3376" s="80"/>
      <c r="U3376" s="80"/>
      <c r="V3376" s="279"/>
      <c r="W3376" s="279"/>
      <c r="X3376" s="279"/>
      <c r="Y3376" s="80"/>
      <c r="Z3376" s="196"/>
      <c r="AA3376" s="80"/>
      <c r="AB3376" s="80"/>
      <c r="AC3376" s="80"/>
      <c r="AD3376" s="199"/>
      <c r="AE3376" s="201"/>
      <c r="AL3376" s="202"/>
      <c r="AM3376" s="80"/>
      <c r="AN3376" s="80"/>
      <c r="AO3376" s="80"/>
      <c r="AP3376" s="43"/>
      <c r="AQ3376" s="81"/>
      <c r="AR3376" s="81"/>
      <c r="AS3376" s="81"/>
      <c r="AT3376" s="81"/>
      <c r="AU3376" s="81"/>
      <c r="AV3376" s="81"/>
      <c r="AW3376" s="81"/>
      <c r="AX3376" s="81"/>
      <c r="AY3376" s="81"/>
      <c r="BG3376" s="611"/>
      <c r="BH3376" s="282"/>
      <c r="BI3376" s="282"/>
      <c r="BJ3376" s="282"/>
      <c r="BL3376" s="77"/>
    </row>
    <row r="3377" spans="1:65" s="74" customFormat="1" hidden="1" outlineLevel="2" x14ac:dyDescent="0.3">
      <c r="A3377" s="5"/>
      <c r="B3377" s="548"/>
      <c r="C3377" s="77"/>
      <c r="D3377" s="66"/>
      <c r="E3377" s="66"/>
      <c r="F3377" s="6"/>
      <c r="G3377" s="80"/>
      <c r="H3377" s="80"/>
      <c r="I3377" s="187" t="s">
        <v>186</v>
      </c>
      <c r="J3377" s="187" t="s">
        <v>186</v>
      </c>
      <c r="K3377" s="187" t="s">
        <v>186</v>
      </c>
      <c r="L3377" s="187" t="s">
        <v>186</v>
      </c>
      <c r="M3377" s="187" t="s">
        <v>186</v>
      </c>
      <c r="N3377" s="187" t="s">
        <v>186</v>
      </c>
      <c r="O3377" s="187" t="s">
        <v>186</v>
      </c>
      <c r="P3377" s="187" t="s">
        <v>186</v>
      </c>
      <c r="Q3377" s="187" t="s">
        <v>186</v>
      </c>
      <c r="R3377" s="187" t="s">
        <v>186</v>
      </c>
      <c r="S3377" s="279"/>
      <c r="T3377" s="80"/>
      <c r="U3377" s="80"/>
      <c r="V3377" s="279"/>
      <c r="W3377" s="279"/>
      <c r="X3377" s="279"/>
      <c r="Y3377" s="80"/>
      <c r="Z3377" s="196"/>
      <c r="AA3377" s="80"/>
      <c r="AB3377" s="80"/>
      <c r="AC3377" s="80"/>
      <c r="AD3377" s="199"/>
      <c r="AE3377" s="201"/>
      <c r="AL3377" s="202"/>
      <c r="AM3377" s="80"/>
      <c r="AN3377" s="80"/>
      <c r="AO3377" s="80"/>
      <c r="AP3377" s="43"/>
      <c r="AQ3377" s="81"/>
      <c r="AR3377" s="81"/>
      <c r="AS3377" s="81"/>
      <c r="AT3377" s="81"/>
      <c r="AU3377" s="81"/>
      <c r="AV3377" s="81"/>
      <c r="AW3377" s="81"/>
      <c r="AX3377" s="81"/>
      <c r="AY3377" s="81"/>
      <c r="BG3377" s="611"/>
      <c r="BH3377" s="282"/>
      <c r="BI3377" s="282"/>
      <c r="BJ3377" s="282"/>
      <c r="BL3377" s="77"/>
    </row>
    <row r="3378" spans="1:65" s="74" customFormat="1" hidden="1" outlineLevel="2" x14ac:dyDescent="0.3">
      <c r="A3378" s="5"/>
      <c r="B3378" s="548"/>
      <c r="C3378" s="77"/>
      <c r="D3378" s="66"/>
      <c r="E3378" s="66"/>
      <c r="F3378" s="6"/>
      <c r="G3378" s="80"/>
      <c r="H3378" s="80"/>
      <c r="I3378" s="187" t="s">
        <v>186</v>
      </c>
      <c r="J3378" s="187" t="s">
        <v>186</v>
      </c>
      <c r="K3378" s="187" t="s">
        <v>186</v>
      </c>
      <c r="L3378" s="187" t="s">
        <v>186</v>
      </c>
      <c r="M3378" s="187" t="s">
        <v>186</v>
      </c>
      <c r="N3378" s="187" t="s">
        <v>186</v>
      </c>
      <c r="O3378" s="187" t="s">
        <v>186</v>
      </c>
      <c r="P3378" s="187" t="s">
        <v>186</v>
      </c>
      <c r="Q3378" s="187" t="s">
        <v>186</v>
      </c>
      <c r="R3378" s="187" t="s">
        <v>186</v>
      </c>
      <c r="S3378" s="279"/>
      <c r="T3378" s="80"/>
      <c r="U3378" s="80"/>
      <c r="V3378" s="279"/>
      <c r="W3378" s="279"/>
      <c r="X3378" s="279"/>
      <c r="Y3378" s="80"/>
      <c r="Z3378" s="196"/>
      <c r="AA3378" s="80"/>
      <c r="AB3378" s="80"/>
      <c r="AC3378" s="80"/>
      <c r="AD3378" s="199"/>
      <c r="AE3378" s="201"/>
      <c r="AL3378" s="202"/>
      <c r="AM3378" s="80"/>
      <c r="AN3378" s="80"/>
      <c r="AO3378" s="80"/>
      <c r="AP3378" s="43"/>
      <c r="AQ3378" s="81"/>
      <c r="AR3378" s="81"/>
      <c r="AS3378" s="81"/>
      <c r="AT3378" s="81"/>
      <c r="AU3378" s="81"/>
      <c r="AV3378" s="81"/>
      <c r="AW3378" s="81"/>
      <c r="AX3378" s="81"/>
      <c r="AY3378" s="81"/>
      <c r="BG3378" s="611"/>
      <c r="BH3378" s="282"/>
      <c r="BI3378" s="282"/>
      <c r="BJ3378" s="282"/>
      <c r="BL3378" s="77"/>
    </row>
    <row r="3379" spans="1:65" s="74" customFormat="1" hidden="1" outlineLevel="2" x14ac:dyDescent="0.3">
      <c r="A3379" s="5"/>
      <c r="B3379" s="548"/>
      <c r="C3379" s="77"/>
      <c r="D3379" s="66"/>
      <c r="E3379" s="66"/>
      <c r="F3379" s="6"/>
      <c r="G3379" s="80"/>
      <c r="H3379" s="80"/>
      <c r="I3379" s="187" t="s">
        <v>186</v>
      </c>
      <c r="J3379" s="187" t="s">
        <v>186</v>
      </c>
      <c r="K3379" s="187" t="s">
        <v>186</v>
      </c>
      <c r="L3379" s="187" t="s">
        <v>186</v>
      </c>
      <c r="M3379" s="187" t="s">
        <v>186</v>
      </c>
      <c r="N3379" s="187" t="s">
        <v>186</v>
      </c>
      <c r="O3379" s="187" t="s">
        <v>186</v>
      </c>
      <c r="P3379" s="187" t="s">
        <v>186</v>
      </c>
      <c r="Q3379" s="187" t="s">
        <v>186</v>
      </c>
      <c r="R3379" s="187" t="s">
        <v>186</v>
      </c>
      <c r="S3379" s="279"/>
      <c r="T3379" s="80"/>
      <c r="U3379" s="80"/>
      <c r="V3379" s="279"/>
      <c r="W3379" s="279"/>
      <c r="X3379" s="279"/>
      <c r="Y3379" s="80"/>
      <c r="Z3379" s="196"/>
      <c r="AA3379" s="80"/>
      <c r="AB3379" s="80"/>
      <c r="AC3379" s="80"/>
      <c r="AD3379" s="199"/>
      <c r="AE3379" s="201"/>
      <c r="AL3379" s="202"/>
      <c r="AM3379" s="80"/>
      <c r="AN3379" s="80"/>
      <c r="AO3379" s="80"/>
      <c r="AP3379" s="43"/>
      <c r="AQ3379" s="81"/>
      <c r="AR3379" s="81"/>
      <c r="AS3379" s="81"/>
      <c r="AT3379" s="81"/>
      <c r="AU3379" s="81"/>
      <c r="AV3379" s="81"/>
      <c r="AW3379" s="81"/>
      <c r="AX3379" s="81"/>
      <c r="AY3379" s="81"/>
      <c r="BG3379" s="611"/>
      <c r="BH3379" s="282"/>
      <c r="BI3379" s="282"/>
      <c r="BJ3379" s="282"/>
      <c r="BL3379" s="77"/>
    </row>
    <row r="3380" spans="1:65" s="74" customFormat="1" hidden="1" outlineLevel="2" x14ac:dyDescent="0.3">
      <c r="A3380" s="5"/>
      <c r="B3380" s="548"/>
      <c r="C3380" s="77"/>
      <c r="D3380" s="66"/>
      <c r="E3380" s="66"/>
      <c r="F3380" s="6"/>
      <c r="G3380" s="80"/>
      <c r="H3380" s="80"/>
      <c r="I3380" s="187" t="s">
        <v>186</v>
      </c>
      <c r="J3380" s="187" t="s">
        <v>186</v>
      </c>
      <c r="K3380" s="187" t="s">
        <v>186</v>
      </c>
      <c r="L3380" s="187" t="s">
        <v>186</v>
      </c>
      <c r="M3380" s="187" t="s">
        <v>186</v>
      </c>
      <c r="N3380" s="187" t="s">
        <v>186</v>
      </c>
      <c r="O3380" s="187" t="s">
        <v>186</v>
      </c>
      <c r="P3380" s="187" t="s">
        <v>186</v>
      </c>
      <c r="Q3380" s="187" t="s">
        <v>186</v>
      </c>
      <c r="R3380" s="187" t="s">
        <v>186</v>
      </c>
      <c r="S3380" s="279"/>
      <c r="T3380" s="80"/>
      <c r="U3380" s="80"/>
      <c r="V3380" s="279"/>
      <c r="W3380" s="279"/>
      <c r="X3380" s="279"/>
      <c r="Y3380" s="80"/>
      <c r="Z3380" s="196"/>
      <c r="AA3380" s="80"/>
      <c r="AB3380" s="80"/>
      <c r="AC3380" s="80"/>
      <c r="AD3380" s="199"/>
      <c r="AE3380" s="201"/>
      <c r="AL3380" s="202"/>
      <c r="AM3380" s="80"/>
      <c r="AN3380" s="80"/>
      <c r="AO3380" s="80"/>
      <c r="AP3380" s="43"/>
      <c r="AQ3380" s="81"/>
      <c r="AR3380" s="81"/>
      <c r="AS3380" s="81"/>
      <c r="AT3380" s="81"/>
      <c r="AU3380" s="81"/>
      <c r="AV3380" s="81"/>
      <c r="AW3380" s="81"/>
      <c r="AX3380" s="81"/>
      <c r="AY3380" s="81"/>
      <c r="BG3380" s="611"/>
      <c r="BH3380" s="282"/>
      <c r="BI3380" s="282"/>
      <c r="BJ3380" s="282"/>
      <c r="BL3380" s="77"/>
    </row>
    <row r="3381" spans="1:65" s="74" customFormat="1" hidden="1" outlineLevel="2" x14ac:dyDescent="0.3">
      <c r="A3381" s="5"/>
      <c r="B3381" s="548"/>
      <c r="C3381" s="77"/>
      <c r="D3381" s="66"/>
      <c r="E3381" s="66"/>
      <c r="F3381" s="6"/>
      <c r="G3381" s="80"/>
      <c r="H3381" s="80"/>
      <c r="I3381" s="187" t="s">
        <v>186</v>
      </c>
      <c r="J3381" s="187" t="s">
        <v>186</v>
      </c>
      <c r="K3381" s="187" t="s">
        <v>186</v>
      </c>
      <c r="L3381" s="187" t="s">
        <v>186</v>
      </c>
      <c r="M3381" s="187" t="s">
        <v>186</v>
      </c>
      <c r="N3381" s="187" t="s">
        <v>186</v>
      </c>
      <c r="O3381" s="187" t="s">
        <v>186</v>
      </c>
      <c r="P3381" s="187" t="s">
        <v>186</v>
      </c>
      <c r="Q3381" s="187" t="s">
        <v>186</v>
      </c>
      <c r="R3381" s="187" t="s">
        <v>186</v>
      </c>
      <c r="S3381" s="279"/>
      <c r="T3381" s="187"/>
      <c r="U3381" s="187"/>
      <c r="V3381" s="314"/>
      <c r="W3381" s="314"/>
      <c r="X3381" s="314"/>
      <c r="Y3381" s="187"/>
      <c r="Z3381" s="196"/>
      <c r="AA3381" s="187"/>
      <c r="AB3381" s="187"/>
      <c r="AC3381" s="187"/>
      <c r="AD3381" s="199"/>
      <c r="AE3381" s="201"/>
      <c r="AL3381" s="202"/>
      <c r="AM3381" s="80"/>
      <c r="AN3381" s="80"/>
      <c r="AO3381" s="80"/>
      <c r="AP3381" s="43"/>
      <c r="AQ3381" s="81"/>
      <c r="AR3381" s="81"/>
      <c r="AS3381" s="81"/>
      <c r="AT3381" s="81"/>
      <c r="AU3381" s="81"/>
      <c r="AV3381" s="81"/>
      <c r="AW3381" s="81"/>
      <c r="AX3381" s="81"/>
      <c r="AY3381" s="81"/>
      <c r="BG3381" s="611"/>
      <c r="BH3381" s="282"/>
      <c r="BI3381" s="282"/>
      <c r="BJ3381" s="282"/>
      <c r="BL3381" s="77"/>
    </row>
    <row r="3382" spans="1:65" s="74" customFormat="1" hidden="1" outlineLevel="2" x14ac:dyDescent="0.3">
      <c r="A3382" s="5"/>
      <c r="B3382" s="548"/>
      <c r="C3382" s="77"/>
      <c r="D3382" s="66"/>
      <c r="E3382" s="66"/>
      <c r="F3382" s="6"/>
      <c r="G3382" s="80"/>
      <c r="H3382" s="80"/>
      <c r="I3382" s="187" t="s">
        <v>186</v>
      </c>
      <c r="J3382" s="187" t="s">
        <v>186</v>
      </c>
      <c r="K3382" s="187" t="s">
        <v>186</v>
      </c>
      <c r="L3382" s="187" t="s">
        <v>186</v>
      </c>
      <c r="M3382" s="187" t="s">
        <v>186</v>
      </c>
      <c r="N3382" s="187" t="s">
        <v>186</v>
      </c>
      <c r="O3382" s="187" t="s">
        <v>186</v>
      </c>
      <c r="P3382" s="187" t="s">
        <v>186</v>
      </c>
      <c r="Q3382" s="187" t="s">
        <v>186</v>
      </c>
      <c r="R3382" s="187" t="s">
        <v>186</v>
      </c>
      <c r="S3382" s="279"/>
      <c r="T3382" s="187"/>
      <c r="U3382" s="187"/>
      <c r="V3382" s="314"/>
      <c r="W3382" s="314"/>
      <c r="X3382" s="314"/>
      <c r="Y3382" s="187"/>
      <c r="Z3382" s="196"/>
      <c r="AA3382" s="187"/>
      <c r="AB3382" s="187"/>
      <c r="AC3382" s="187"/>
      <c r="AD3382" s="199"/>
      <c r="AE3382" s="201"/>
      <c r="AL3382" s="202"/>
      <c r="AM3382" s="80"/>
      <c r="AN3382" s="80"/>
      <c r="AO3382" s="80"/>
      <c r="AP3382" s="43"/>
      <c r="AQ3382" s="81"/>
      <c r="AR3382" s="81"/>
      <c r="AS3382" s="81"/>
      <c r="AT3382" s="81"/>
      <c r="AU3382" s="81"/>
      <c r="AV3382" s="81"/>
      <c r="AW3382" s="81"/>
      <c r="AX3382" s="81"/>
      <c r="AY3382" s="81"/>
      <c r="BG3382" s="611"/>
      <c r="BH3382" s="282"/>
      <c r="BI3382" s="282"/>
      <c r="BJ3382" s="282"/>
      <c r="BL3382" s="77"/>
    </row>
    <row r="3383" spans="1:65" s="74" customFormat="1" hidden="1" outlineLevel="2" x14ac:dyDescent="0.3">
      <c r="A3383" s="5"/>
      <c r="B3383" s="548"/>
      <c r="C3383" s="77"/>
      <c r="D3383" s="66"/>
      <c r="E3383" s="66"/>
      <c r="F3383" s="6"/>
      <c r="G3383" s="7"/>
      <c r="H3383" s="80"/>
      <c r="I3383" s="187" t="s">
        <v>186</v>
      </c>
      <c r="J3383" s="187" t="s">
        <v>186</v>
      </c>
      <c r="K3383" s="187" t="s">
        <v>186</v>
      </c>
      <c r="L3383" s="187" t="s">
        <v>186</v>
      </c>
      <c r="M3383" s="187" t="s">
        <v>186</v>
      </c>
      <c r="N3383" s="187" t="s">
        <v>186</v>
      </c>
      <c r="O3383" s="187" t="s">
        <v>186</v>
      </c>
      <c r="P3383" s="187" t="s">
        <v>186</v>
      </c>
      <c r="Q3383" s="187" t="s">
        <v>186</v>
      </c>
      <c r="R3383" s="187" t="s">
        <v>186</v>
      </c>
      <c r="S3383" s="314"/>
      <c r="T3383" s="187"/>
      <c r="U3383" s="187"/>
      <c r="V3383" s="314"/>
      <c r="W3383" s="314"/>
      <c r="X3383" s="314"/>
      <c r="Y3383" s="187"/>
      <c r="Z3383" s="196"/>
      <c r="AA3383" s="187"/>
      <c r="AB3383" s="187"/>
      <c r="AC3383" s="187"/>
      <c r="AD3383" s="199"/>
      <c r="AE3383" s="201"/>
      <c r="AL3383" s="202"/>
      <c r="AM3383" s="80"/>
      <c r="AN3383" s="80"/>
      <c r="AO3383" s="80"/>
      <c r="AP3383" s="43"/>
      <c r="AQ3383" s="81"/>
      <c r="AR3383" s="81"/>
      <c r="AS3383" s="81"/>
      <c r="AT3383" s="81"/>
      <c r="AU3383" s="81"/>
      <c r="AV3383" s="81"/>
      <c r="AW3383" s="81"/>
      <c r="AX3383" s="81"/>
      <c r="AY3383" s="81"/>
      <c r="BG3383" s="611"/>
      <c r="BH3383" s="282"/>
      <c r="BI3383" s="282"/>
      <c r="BJ3383" s="282"/>
      <c r="BL3383" s="77"/>
    </row>
    <row r="3384" spans="1:65" s="74" customFormat="1" hidden="1" outlineLevel="2" x14ac:dyDescent="0.3">
      <c r="A3384" s="5"/>
      <c r="B3384" s="548"/>
      <c r="C3384" s="77"/>
      <c r="D3384" s="66"/>
      <c r="E3384" s="66"/>
      <c r="F3384" s="6"/>
      <c r="G3384" s="7"/>
      <c r="H3384" s="80"/>
      <c r="I3384" s="187" t="s">
        <v>186</v>
      </c>
      <c r="J3384" s="187" t="s">
        <v>186</v>
      </c>
      <c r="K3384" s="187" t="s">
        <v>186</v>
      </c>
      <c r="L3384" s="187" t="s">
        <v>186</v>
      </c>
      <c r="M3384" s="187" t="s">
        <v>186</v>
      </c>
      <c r="N3384" s="187" t="s">
        <v>186</v>
      </c>
      <c r="O3384" s="187" t="s">
        <v>186</v>
      </c>
      <c r="P3384" s="187" t="s">
        <v>186</v>
      </c>
      <c r="Q3384" s="187" t="s">
        <v>186</v>
      </c>
      <c r="R3384" s="187" t="s">
        <v>186</v>
      </c>
      <c r="S3384" s="314"/>
      <c r="T3384" s="80"/>
      <c r="U3384" s="80"/>
      <c r="V3384" s="279"/>
      <c r="W3384" s="279"/>
      <c r="X3384" s="279"/>
      <c r="Y3384" s="80"/>
      <c r="Z3384" s="196"/>
      <c r="AA3384" s="80"/>
      <c r="AB3384" s="80"/>
      <c r="AC3384" s="80"/>
      <c r="AD3384" s="199"/>
      <c r="AE3384" s="201"/>
      <c r="AL3384" s="202"/>
      <c r="AM3384" s="80"/>
      <c r="AN3384" s="80"/>
      <c r="AO3384" s="80"/>
      <c r="AP3384" s="43"/>
      <c r="AQ3384" s="81"/>
      <c r="AR3384" s="81"/>
      <c r="AS3384" s="81"/>
      <c r="AT3384" s="81"/>
      <c r="AU3384" s="81"/>
      <c r="AV3384" s="81"/>
      <c r="AW3384" s="81"/>
      <c r="AX3384" s="81"/>
      <c r="AY3384" s="81"/>
      <c r="BG3384" s="611"/>
      <c r="BH3384" s="282"/>
      <c r="BI3384" s="282"/>
      <c r="BJ3384" s="282"/>
      <c r="BL3384" s="77"/>
    </row>
    <row r="3385" spans="1:65" s="74" customFormat="1" hidden="1" outlineLevel="2" x14ac:dyDescent="0.3">
      <c r="A3385" s="5"/>
      <c r="B3385" s="548"/>
      <c r="C3385" s="77"/>
      <c r="D3385" s="66"/>
      <c r="E3385" s="66"/>
      <c r="F3385" s="6"/>
      <c r="G3385" s="7"/>
      <c r="H3385" s="80"/>
      <c r="I3385" s="187" t="s">
        <v>186</v>
      </c>
      <c r="J3385" s="187" t="s">
        <v>186</v>
      </c>
      <c r="K3385" s="187" t="s">
        <v>186</v>
      </c>
      <c r="L3385" s="187" t="s">
        <v>186</v>
      </c>
      <c r="M3385" s="187" t="s">
        <v>186</v>
      </c>
      <c r="N3385" s="187" t="s">
        <v>186</v>
      </c>
      <c r="O3385" s="187" t="s">
        <v>186</v>
      </c>
      <c r="P3385" s="187" t="s">
        <v>186</v>
      </c>
      <c r="Q3385" s="187" t="s">
        <v>186</v>
      </c>
      <c r="R3385" s="187" t="s">
        <v>186</v>
      </c>
      <c r="S3385" s="314"/>
      <c r="T3385" s="77"/>
      <c r="U3385" s="77"/>
      <c r="V3385" s="275"/>
      <c r="W3385" s="275"/>
      <c r="X3385" s="275"/>
      <c r="Y3385" s="77"/>
      <c r="Z3385" s="196"/>
      <c r="AA3385" s="81"/>
      <c r="AB3385" s="81"/>
      <c r="AC3385" s="81"/>
      <c r="AD3385" s="199"/>
      <c r="AE3385" s="201"/>
      <c r="AL3385" s="202"/>
      <c r="AM3385" s="80"/>
      <c r="AN3385" s="80"/>
      <c r="AO3385" s="80"/>
      <c r="AP3385" s="43"/>
      <c r="AQ3385" s="81"/>
      <c r="AR3385" s="81"/>
      <c r="AS3385" s="81"/>
      <c r="AT3385" s="81"/>
      <c r="AU3385" s="81"/>
      <c r="AV3385" s="81"/>
      <c r="AW3385" s="81"/>
      <c r="AX3385" s="81"/>
      <c r="AY3385" s="81"/>
      <c r="BG3385" s="611"/>
      <c r="BH3385" s="282"/>
      <c r="BI3385" s="282"/>
      <c r="BJ3385" s="282"/>
      <c r="BL3385" s="77"/>
    </row>
    <row r="3386" spans="1:65" s="74" customFormat="1" hidden="1" outlineLevel="2" x14ac:dyDescent="0.3">
      <c r="A3386" s="5"/>
      <c r="B3386" s="548"/>
      <c r="C3386" s="77"/>
      <c r="D3386" s="66"/>
      <c r="E3386" s="66"/>
      <c r="F3386" s="6"/>
      <c r="G3386" s="7"/>
      <c r="H3386" s="80"/>
      <c r="I3386" s="187" t="s">
        <v>186</v>
      </c>
      <c r="J3386" s="187" t="s">
        <v>186</v>
      </c>
      <c r="K3386" s="187" t="s">
        <v>186</v>
      </c>
      <c r="L3386" s="187" t="s">
        <v>186</v>
      </c>
      <c r="M3386" s="187" t="s">
        <v>186</v>
      </c>
      <c r="N3386" s="187" t="s">
        <v>186</v>
      </c>
      <c r="O3386" s="187" t="s">
        <v>186</v>
      </c>
      <c r="P3386" s="187" t="s">
        <v>186</v>
      </c>
      <c r="Q3386" s="187" t="s">
        <v>186</v>
      </c>
      <c r="R3386" s="187" t="s">
        <v>186</v>
      </c>
      <c r="S3386" s="314"/>
      <c r="T3386" s="187"/>
      <c r="U3386" s="187"/>
      <c r="V3386" s="314"/>
      <c r="W3386" s="314"/>
      <c r="X3386" s="314"/>
      <c r="Y3386" s="187"/>
      <c r="Z3386" s="196"/>
      <c r="AA3386" s="187"/>
      <c r="AB3386" s="187"/>
      <c r="AC3386" s="187"/>
      <c r="AD3386" s="199"/>
      <c r="AE3386" s="201"/>
      <c r="AL3386" s="202"/>
      <c r="AM3386" s="80"/>
      <c r="AN3386" s="80"/>
      <c r="AO3386" s="80"/>
      <c r="AP3386" s="43"/>
      <c r="AQ3386" s="81"/>
      <c r="AR3386" s="81"/>
      <c r="AS3386" s="81"/>
      <c r="AT3386" s="81"/>
      <c r="AU3386" s="81"/>
      <c r="AV3386" s="81"/>
      <c r="AW3386" s="81"/>
      <c r="AX3386" s="81"/>
      <c r="AY3386" s="81"/>
      <c r="BG3386" s="611"/>
      <c r="BH3386" s="282"/>
      <c r="BI3386" s="282"/>
      <c r="BJ3386" s="282"/>
      <c r="BL3386" s="77"/>
    </row>
    <row r="3387" spans="1:65" s="74" customFormat="1" hidden="1" outlineLevel="2" x14ac:dyDescent="0.3">
      <c r="A3387" s="5"/>
      <c r="B3387" s="548"/>
      <c r="C3387" s="77"/>
      <c r="D3387" s="66"/>
      <c r="E3387" s="66"/>
      <c r="F3387" s="6"/>
      <c r="G3387" s="7"/>
      <c r="H3387" s="80"/>
      <c r="I3387" s="187" t="s">
        <v>186</v>
      </c>
      <c r="J3387" s="187" t="s">
        <v>186</v>
      </c>
      <c r="K3387" s="187" t="s">
        <v>186</v>
      </c>
      <c r="L3387" s="187" t="s">
        <v>186</v>
      </c>
      <c r="M3387" s="187" t="s">
        <v>186</v>
      </c>
      <c r="N3387" s="187" t="s">
        <v>186</v>
      </c>
      <c r="O3387" s="187" t="s">
        <v>186</v>
      </c>
      <c r="P3387" s="187" t="s">
        <v>186</v>
      </c>
      <c r="Q3387" s="187" t="s">
        <v>186</v>
      </c>
      <c r="R3387" s="187" t="s">
        <v>186</v>
      </c>
      <c r="S3387" s="314"/>
      <c r="T3387" s="187"/>
      <c r="U3387" s="187"/>
      <c r="V3387" s="314"/>
      <c r="W3387" s="314"/>
      <c r="X3387" s="314"/>
      <c r="Y3387" s="187"/>
      <c r="Z3387" s="196"/>
      <c r="AA3387" s="187"/>
      <c r="AB3387" s="187"/>
      <c r="AC3387" s="187"/>
      <c r="AD3387" s="199"/>
      <c r="AE3387" s="201"/>
      <c r="AL3387" s="202"/>
      <c r="AM3387" s="80"/>
      <c r="AN3387" s="80"/>
      <c r="AO3387" s="80"/>
      <c r="AP3387" s="43"/>
      <c r="AQ3387" s="81"/>
      <c r="AR3387" s="81"/>
      <c r="AS3387" s="81"/>
      <c r="AT3387" s="81"/>
      <c r="AU3387" s="81"/>
      <c r="AV3387" s="81"/>
      <c r="AW3387" s="81"/>
      <c r="AX3387" s="81"/>
      <c r="AY3387" s="81"/>
      <c r="BG3387" s="611"/>
      <c r="BH3387" s="282"/>
      <c r="BI3387" s="282"/>
      <c r="BJ3387" s="282"/>
      <c r="BL3387" s="77"/>
    </row>
    <row r="3388" spans="1:65" s="74" customFormat="1" hidden="1" outlineLevel="2" x14ac:dyDescent="0.3">
      <c r="A3388" s="77"/>
      <c r="B3388" s="569"/>
      <c r="C3388" s="77"/>
      <c r="D3388" s="66"/>
      <c r="E3388" s="66"/>
      <c r="F3388" s="6"/>
      <c r="G3388" s="80"/>
      <c r="H3388" s="80"/>
      <c r="I3388" s="80"/>
      <c r="J3388" s="80"/>
      <c r="K3388" s="80"/>
      <c r="L3388" s="80"/>
      <c r="M3388" s="80"/>
      <c r="N3388" s="80"/>
      <c r="O3388" s="80"/>
      <c r="P3388" s="80"/>
      <c r="Q3388" s="80"/>
      <c r="R3388" s="80"/>
      <c r="S3388" s="279"/>
      <c r="T3388" s="80"/>
      <c r="U3388" s="80"/>
      <c r="V3388" s="279"/>
      <c r="W3388" s="279"/>
      <c r="X3388" s="279"/>
      <c r="Y3388" s="80"/>
      <c r="Z3388" s="196"/>
      <c r="AA3388" s="80"/>
      <c r="AB3388" s="80"/>
      <c r="AC3388" s="80"/>
      <c r="AD3388" s="199"/>
      <c r="AE3388" s="201"/>
      <c r="AL3388" s="202"/>
      <c r="AM3388" s="80"/>
      <c r="AN3388" s="80"/>
      <c r="AO3388" s="80"/>
      <c r="AP3388" s="43"/>
      <c r="AQ3388" s="81"/>
      <c r="AR3388" s="81"/>
      <c r="AS3388" s="81"/>
      <c r="AT3388" s="81"/>
      <c r="AU3388" s="81"/>
      <c r="AV3388" s="81"/>
      <c r="AW3388" s="81"/>
      <c r="AX3388" s="81"/>
      <c r="AY3388" s="81"/>
      <c r="BG3388" s="611"/>
      <c r="BH3388" s="282"/>
      <c r="BI3388" s="282"/>
      <c r="BJ3388" s="282"/>
      <c r="BL3388" s="77"/>
    </row>
    <row r="3389" spans="1:65" s="614" customFormat="1" outlineLevel="1" collapsed="1" x14ac:dyDescent="0.3">
      <c r="A3389" s="649"/>
      <c r="B3389" s="633"/>
      <c r="C3389" s="649"/>
      <c r="D3389" s="635"/>
      <c r="E3389" s="635"/>
      <c r="F3389" s="651"/>
      <c r="G3389" s="637"/>
      <c r="H3389" s="734"/>
      <c r="I3389" s="735"/>
      <c r="J3389" s="735"/>
      <c r="K3389" s="735"/>
      <c r="L3389" s="735"/>
      <c r="M3389" s="735"/>
      <c r="N3389" s="735"/>
      <c r="O3389" s="735"/>
      <c r="P3389" s="735"/>
      <c r="Q3389" s="735"/>
      <c r="R3389" s="735"/>
      <c r="S3389" s="652"/>
      <c r="T3389" s="638" t="s">
        <v>147</v>
      </c>
      <c r="U3389" s="638" t="s">
        <v>147</v>
      </c>
      <c r="V3389" s="638" t="s">
        <v>145</v>
      </c>
      <c r="W3389" s="638" t="s">
        <v>145</v>
      </c>
      <c r="X3389" s="638" t="s">
        <v>145</v>
      </c>
      <c r="Y3389" s="632" t="s">
        <v>394</v>
      </c>
      <c r="Z3389" s="730"/>
      <c r="AA3389" s="709"/>
      <c r="AB3389" s="709"/>
      <c r="AC3389" s="709"/>
      <c r="AD3389" s="731"/>
      <c r="AE3389" s="736"/>
      <c r="AF3389" s="630"/>
      <c r="AG3389" s="630"/>
      <c r="AH3389" s="630"/>
      <c r="AI3389" s="630"/>
      <c r="AJ3389" s="630"/>
      <c r="AK3389" s="630"/>
      <c r="AL3389" s="733"/>
      <c r="AM3389" s="652"/>
      <c r="AN3389" s="652"/>
      <c r="AO3389" s="652"/>
      <c r="AP3389" s="713"/>
      <c r="AQ3389" s="709"/>
      <c r="AR3389" s="709"/>
      <c r="AS3389" s="709"/>
      <c r="AT3389" s="709"/>
      <c r="AU3389" s="709"/>
      <c r="AV3389" s="709"/>
      <c r="AW3389" s="709"/>
      <c r="AX3389" s="709"/>
      <c r="AY3389" s="709"/>
      <c r="AZ3389" s="630"/>
      <c r="BA3389" s="630"/>
      <c r="BB3389" s="630"/>
      <c r="BC3389" s="630"/>
      <c r="BD3389" s="630"/>
      <c r="BE3389" s="630"/>
      <c r="BF3389" s="630"/>
      <c r="BG3389" s="630" t="s">
        <v>177</v>
      </c>
      <c r="BH3389" s="630"/>
      <c r="BI3389" s="630"/>
      <c r="BJ3389" s="630"/>
      <c r="BK3389" s="630"/>
      <c r="BL3389" s="649"/>
      <c r="BM3389" s="630"/>
    </row>
    <row r="3390" spans="1:65" s="74" customFormat="1" hidden="1" outlineLevel="2" x14ac:dyDescent="0.3">
      <c r="A3390" s="5"/>
      <c r="B3390" s="548"/>
      <c r="C3390" s="77"/>
      <c r="D3390" s="66"/>
      <c r="E3390" s="66"/>
      <c r="F3390" s="6"/>
      <c r="G3390" s="590"/>
      <c r="H3390" s="80"/>
      <c r="I3390" s="187" t="s">
        <v>186</v>
      </c>
      <c r="J3390" s="187" t="s">
        <v>186</v>
      </c>
      <c r="K3390" s="187" t="s">
        <v>186</v>
      </c>
      <c r="L3390" s="187" t="s">
        <v>186</v>
      </c>
      <c r="M3390" s="187" t="s">
        <v>186</v>
      </c>
      <c r="N3390" s="187" t="s">
        <v>186</v>
      </c>
      <c r="O3390" s="187" t="s">
        <v>186</v>
      </c>
      <c r="P3390" s="187" t="s">
        <v>186</v>
      </c>
      <c r="Q3390" s="187" t="s">
        <v>186</v>
      </c>
      <c r="R3390" s="187" t="s">
        <v>186</v>
      </c>
      <c r="S3390" s="279"/>
      <c r="T3390" s="80"/>
      <c r="U3390" s="80"/>
      <c r="V3390" s="279"/>
      <c r="W3390" s="279"/>
      <c r="X3390" s="279"/>
      <c r="Y3390" s="80"/>
      <c r="Z3390" s="196"/>
      <c r="AA3390" s="81"/>
      <c r="AB3390" s="81"/>
      <c r="AC3390" s="81"/>
      <c r="AD3390" s="199"/>
      <c r="AE3390" s="201"/>
      <c r="AL3390" s="202"/>
      <c r="AM3390" s="80"/>
      <c r="AN3390" s="80"/>
      <c r="AO3390" s="80"/>
      <c r="AP3390" s="43"/>
      <c r="AQ3390" s="81"/>
      <c r="AR3390" s="81"/>
      <c r="AS3390" s="81"/>
      <c r="AT3390" s="81"/>
      <c r="AU3390" s="81"/>
      <c r="AV3390" s="81"/>
      <c r="AW3390" s="81"/>
      <c r="AX3390" s="81"/>
      <c r="AY3390" s="81"/>
      <c r="BG3390" s="611"/>
      <c r="BH3390" s="282"/>
      <c r="BI3390" s="282"/>
      <c r="BJ3390" s="282"/>
      <c r="BL3390" s="77"/>
    </row>
    <row r="3391" spans="1:65" s="74" customFormat="1" hidden="1" outlineLevel="2" x14ac:dyDescent="0.3">
      <c r="A3391" s="5"/>
      <c r="B3391" s="548"/>
      <c r="C3391" s="77"/>
      <c r="D3391" s="66"/>
      <c r="E3391" s="66"/>
      <c r="F3391" s="6"/>
      <c r="G3391" s="80"/>
      <c r="H3391" s="80"/>
      <c r="I3391" s="187" t="s">
        <v>186</v>
      </c>
      <c r="J3391" s="187" t="s">
        <v>186</v>
      </c>
      <c r="K3391" s="187" t="s">
        <v>186</v>
      </c>
      <c r="L3391" s="187" t="s">
        <v>186</v>
      </c>
      <c r="M3391" s="187" t="s">
        <v>186</v>
      </c>
      <c r="N3391" s="187" t="s">
        <v>186</v>
      </c>
      <c r="O3391" s="187" t="s">
        <v>186</v>
      </c>
      <c r="P3391" s="187" t="s">
        <v>186</v>
      </c>
      <c r="Q3391" s="187" t="s">
        <v>186</v>
      </c>
      <c r="R3391" s="187" t="s">
        <v>186</v>
      </c>
      <c r="S3391" s="279"/>
      <c r="T3391" s="77"/>
      <c r="U3391" s="77"/>
      <c r="V3391" s="275"/>
      <c r="W3391" s="275"/>
      <c r="X3391" s="275"/>
      <c r="Y3391" s="77"/>
      <c r="Z3391" s="196"/>
      <c r="AA3391" s="81"/>
      <c r="AB3391" s="81"/>
      <c r="AC3391" s="81"/>
      <c r="AD3391" s="199"/>
      <c r="AE3391" s="201"/>
      <c r="AL3391" s="202"/>
      <c r="AM3391" s="80"/>
      <c r="AN3391" s="80"/>
      <c r="AO3391" s="80"/>
      <c r="AP3391" s="43"/>
      <c r="AQ3391" s="81"/>
      <c r="AR3391" s="81"/>
      <c r="AS3391" s="81"/>
      <c r="AT3391" s="81"/>
      <c r="AU3391" s="81"/>
      <c r="AV3391" s="81"/>
      <c r="AW3391" s="81"/>
      <c r="AX3391" s="81"/>
      <c r="AY3391" s="81"/>
      <c r="BG3391" s="611"/>
      <c r="BH3391" s="282"/>
      <c r="BI3391" s="282"/>
      <c r="BJ3391" s="282"/>
      <c r="BL3391" s="77"/>
    </row>
    <row r="3392" spans="1:65" s="74" customFormat="1" hidden="1" outlineLevel="2" x14ac:dyDescent="0.3">
      <c r="A3392" s="5"/>
      <c r="B3392" s="548"/>
      <c r="C3392" s="77"/>
      <c r="D3392" s="66"/>
      <c r="E3392" s="66"/>
      <c r="F3392" s="6"/>
      <c r="G3392" s="80"/>
      <c r="H3392" s="80"/>
      <c r="I3392" s="187" t="s">
        <v>186</v>
      </c>
      <c r="J3392" s="187" t="s">
        <v>186</v>
      </c>
      <c r="K3392" s="187" t="s">
        <v>186</v>
      </c>
      <c r="L3392" s="187" t="s">
        <v>186</v>
      </c>
      <c r="M3392" s="187" t="s">
        <v>186</v>
      </c>
      <c r="N3392" s="187" t="s">
        <v>186</v>
      </c>
      <c r="O3392" s="187" t="s">
        <v>186</v>
      </c>
      <c r="P3392" s="187" t="s">
        <v>186</v>
      </c>
      <c r="Q3392" s="187" t="s">
        <v>186</v>
      </c>
      <c r="R3392" s="187" t="s">
        <v>186</v>
      </c>
      <c r="S3392" s="279"/>
      <c r="T3392" s="80"/>
      <c r="U3392" s="80"/>
      <c r="V3392" s="279"/>
      <c r="W3392" s="279"/>
      <c r="X3392" s="279"/>
      <c r="Y3392" s="80"/>
      <c r="Z3392" s="196"/>
      <c r="AA3392" s="81"/>
      <c r="AB3392" s="81"/>
      <c r="AC3392" s="81"/>
      <c r="AD3392" s="199"/>
      <c r="AE3392" s="201"/>
      <c r="AL3392" s="202"/>
      <c r="AM3392" s="80"/>
      <c r="AN3392" s="80"/>
      <c r="AO3392" s="80"/>
      <c r="AP3392" s="43"/>
      <c r="AQ3392" s="81"/>
      <c r="AR3392" s="81"/>
      <c r="AS3392" s="81"/>
      <c r="AT3392" s="81"/>
      <c r="AU3392" s="81"/>
      <c r="AV3392" s="81"/>
      <c r="AW3392" s="81"/>
      <c r="AX3392" s="81"/>
      <c r="AY3392" s="81"/>
      <c r="BG3392" s="611"/>
      <c r="BH3392" s="282"/>
      <c r="BI3392" s="282"/>
      <c r="BJ3392" s="282"/>
      <c r="BL3392" s="77"/>
    </row>
    <row r="3393" spans="1:64" s="74" customFormat="1" hidden="1" outlineLevel="2" x14ac:dyDescent="0.3">
      <c r="A3393" s="5"/>
      <c r="B3393" s="548"/>
      <c r="C3393" s="77"/>
      <c r="D3393" s="66"/>
      <c r="E3393" s="66"/>
      <c r="F3393" s="6"/>
      <c r="G3393" s="80"/>
      <c r="H3393" s="80"/>
      <c r="I3393" s="187" t="s">
        <v>186</v>
      </c>
      <c r="J3393" s="187" t="s">
        <v>186</v>
      </c>
      <c r="K3393" s="187" t="s">
        <v>186</v>
      </c>
      <c r="L3393" s="187" t="s">
        <v>186</v>
      </c>
      <c r="M3393" s="187" t="s">
        <v>186</v>
      </c>
      <c r="N3393" s="187" t="s">
        <v>186</v>
      </c>
      <c r="O3393" s="187" t="s">
        <v>186</v>
      </c>
      <c r="P3393" s="187" t="s">
        <v>186</v>
      </c>
      <c r="Q3393" s="187" t="s">
        <v>186</v>
      </c>
      <c r="R3393" s="187" t="s">
        <v>186</v>
      </c>
      <c r="S3393" s="279"/>
      <c r="T3393" s="77"/>
      <c r="U3393" s="77"/>
      <c r="V3393" s="275"/>
      <c r="W3393" s="275"/>
      <c r="X3393" s="275"/>
      <c r="Y3393" s="77"/>
      <c r="Z3393" s="196"/>
      <c r="AA3393" s="81"/>
      <c r="AB3393" s="81"/>
      <c r="AC3393" s="81"/>
      <c r="AD3393" s="199"/>
      <c r="AE3393" s="201"/>
      <c r="AL3393" s="202"/>
      <c r="AM3393" s="80"/>
      <c r="AN3393" s="80"/>
      <c r="AO3393" s="80"/>
      <c r="AP3393" s="43"/>
      <c r="AQ3393" s="81"/>
      <c r="AR3393" s="81"/>
      <c r="AS3393" s="81"/>
      <c r="AT3393" s="81"/>
      <c r="AU3393" s="81"/>
      <c r="AV3393" s="81"/>
      <c r="AW3393" s="81"/>
      <c r="AX3393" s="81"/>
      <c r="AY3393" s="81"/>
      <c r="BG3393" s="611"/>
      <c r="BH3393" s="282"/>
      <c r="BI3393" s="282"/>
      <c r="BJ3393" s="282"/>
      <c r="BL3393" s="77"/>
    </row>
    <row r="3394" spans="1:64" s="74" customFormat="1" hidden="1" outlineLevel="2" x14ac:dyDescent="0.3">
      <c r="A3394" s="5"/>
      <c r="B3394" s="548"/>
      <c r="C3394" s="77"/>
      <c r="D3394" s="66"/>
      <c r="E3394" s="66"/>
      <c r="F3394" s="6"/>
      <c r="G3394" s="80"/>
      <c r="H3394" s="80"/>
      <c r="I3394" s="187" t="s">
        <v>186</v>
      </c>
      <c r="J3394" s="187" t="s">
        <v>186</v>
      </c>
      <c r="K3394" s="187" t="s">
        <v>186</v>
      </c>
      <c r="L3394" s="187" t="s">
        <v>186</v>
      </c>
      <c r="M3394" s="187" t="s">
        <v>186</v>
      </c>
      <c r="N3394" s="187" t="s">
        <v>186</v>
      </c>
      <c r="O3394" s="187" t="s">
        <v>186</v>
      </c>
      <c r="P3394" s="187" t="s">
        <v>186</v>
      </c>
      <c r="Q3394" s="187" t="s">
        <v>186</v>
      </c>
      <c r="R3394" s="187" t="s">
        <v>186</v>
      </c>
      <c r="S3394" s="279"/>
      <c r="T3394" s="80"/>
      <c r="U3394" s="80"/>
      <c r="V3394" s="279"/>
      <c r="W3394" s="279"/>
      <c r="X3394" s="279"/>
      <c r="Y3394" s="80"/>
      <c r="Z3394" s="196"/>
      <c r="AA3394" s="81"/>
      <c r="AB3394" s="81"/>
      <c r="AC3394" s="81"/>
      <c r="AD3394" s="199"/>
      <c r="AE3394" s="201"/>
      <c r="AL3394" s="202"/>
      <c r="AM3394" s="80"/>
      <c r="AN3394" s="80"/>
      <c r="AO3394" s="80"/>
      <c r="AP3394" s="43"/>
      <c r="AQ3394" s="81"/>
      <c r="AR3394" s="81"/>
      <c r="AS3394" s="81"/>
      <c r="AT3394" s="81"/>
      <c r="AU3394" s="81"/>
      <c r="AV3394" s="81"/>
      <c r="AW3394" s="81"/>
      <c r="AX3394" s="81"/>
      <c r="AY3394" s="81"/>
      <c r="BG3394" s="611"/>
      <c r="BH3394" s="282"/>
      <c r="BI3394" s="282"/>
      <c r="BJ3394" s="282"/>
      <c r="BL3394" s="77"/>
    </row>
    <row r="3395" spans="1:64" s="74" customFormat="1" hidden="1" outlineLevel="2" x14ac:dyDescent="0.3">
      <c r="A3395" s="5"/>
      <c r="B3395" s="548"/>
      <c r="C3395" s="77"/>
      <c r="D3395" s="66"/>
      <c r="E3395" s="66"/>
      <c r="F3395" s="6"/>
      <c r="G3395" s="80"/>
      <c r="H3395" s="80"/>
      <c r="I3395" s="187" t="s">
        <v>186</v>
      </c>
      <c r="J3395" s="187" t="s">
        <v>186</v>
      </c>
      <c r="K3395" s="187" t="s">
        <v>186</v>
      </c>
      <c r="L3395" s="187" t="s">
        <v>186</v>
      </c>
      <c r="M3395" s="187" t="s">
        <v>186</v>
      </c>
      <c r="N3395" s="187" t="s">
        <v>186</v>
      </c>
      <c r="O3395" s="187" t="s">
        <v>186</v>
      </c>
      <c r="P3395" s="187" t="s">
        <v>186</v>
      </c>
      <c r="Q3395" s="187" t="s">
        <v>186</v>
      </c>
      <c r="R3395" s="187" t="s">
        <v>186</v>
      </c>
      <c r="S3395" s="279"/>
      <c r="T3395" s="80"/>
      <c r="U3395" s="80"/>
      <c r="V3395" s="279"/>
      <c r="W3395" s="279"/>
      <c r="X3395" s="279"/>
      <c r="Y3395" s="80"/>
      <c r="Z3395" s="196"/>
      <c r="AA3395" s="81"/>
      <c r="AB3395" s="81"/>
      <c r="AC3395" s="81"/>
      <c r="AD3395" s="199"/>
      <c r="AE3395" s="201"/>
      <c r="AL3395" s="202"/>
      <c r="AM3395" s="80"/>
      <c r="AN3395" s="80"/>
      <c r="AO3395" s="80"/>
      <c r="AP3395" s="43"/>
      <c r="AQ3395" s="81"/>
      <c r="AR3395" s="81"/>
      <c r="AS3395" s="81"/>
      <c r="AT3395" s="81"/>
      <c r="AU3395" s="81"/>
      <c r="AV3395" s="81"/>
      <c r="AW3395" s="81"/>
      <c r="AX3395" s="81"/>
      <c r="AY3395" s="81"/>
      <c r="BG3395" s="611"/>
      <c r="BH3395" s="282"/>
      <c r="BI3395" s="282"/>
      <c r="BJ3395" s="282"/>
      <c r="BL3395" s="77"/>
    </row>
    <row r="3396" spans="1:64" s="74" customFormat="1" hidden="1" outlineLevel="2" x14ac:dyDescent="0.3">
      <c r="A3396" s="5"/>
      <c r="B3396" s="548"/>
      <c r="C3396" s="77"/>
      <c r="D3396" s="66"/>
      <c r="E3396" s="66"/>
      <c r="F3396" s="6"/>
      <c r="G3396" s="80"/>
      <c r="H3396" s="80"/>
      <c r="I3396" s="187" t="s">
        <v>186</v>
      </c>
      <c r="J3396" s="187" t="s">
        <v>186</v>
      </c>
      <c r="K3396" s="187" t="s">
        <v>186</v>
      </c>
      <c r="L3396" s="187" t="s">
        <v>186</v>
      </c>
      <c r="M3396" s="187" t="s">
        <v>186</v>
      </c>
      <c r="N3396" s="187" t="s">
        <v>186</v>
      </c>
      <c r="O3396" s="187" t="s">
        <v>186</v>
      </c>
      <c r="P3396" s="187" t="s">
        <v>186</v>
      </c>
      <c r="Q3396" s="187" t="s">
        <v>186</v>
      </c>
      <c r="R3396" s="187" t="s">
        <v>186</v>
      </c>
      <c r="S3396" s="279"/>
      <c r="T3396" s="80"/>
      <c r="U3396" s="80"/>
      <c r="V3396" s="279"/>
      <c r="W3396" s="279"/>
      <c r="X3396" s="279"/>
      <c r="Y3396" s="80"/>
      <c r="Z3396" s="196"/>
      <c r="AA3396" s="81"/>
      <c r="AB3396" s="81"/>
      <c r="AC3396" s="81"/>
      <c r="AD3396" s="199"/>
      <c r="AE3396" s="201"/>
      <c r="AL3396" s="202"/>
      <c r="AM3396" s="80"/>
      <c r="AN3396" s="80"/>
      <c r="AO3396" s="80"/>
      <c r="AP3396" s="43"/>
      <c r="AQ3396" s="81"/>
      <c r="AR3396" s="81"/>
      <c r="AS3396" s="81"/>
      <c r="AT3396" s="81"/>
      <c r="AU3396" s="81"/>
      <c r="AV3396" s="81"/>
      <c r="AW3396" s="81"/>
      <c r="AX3396" s="81"/>
      <c r="AY3396" s="81"/>
      <c r="BG3396" s="611"/>
      <c r="BH3396" s="282"/>
      <c r="BI3396" s="282"/>
      <c r="BJ3396" s="282"/>
      <c r="BL3396" s="77"/>
    </row>
    <row r="3397" spans="1:64" s="74" customFormat="1" hidden="1" outlineLevel="2" x14ac:dyDescent="0.3">
      <c r="A3397" s="5"/>
      <c r="B3397" s="548"/>
      <c r="C3397" s="77"/>
      <c r="D3397" s="66"/>
      <c r="E3397" s="66"/>
      <c r="F3397" s="6"/>
      <c r="G3397" s="80"/>
      <c r="H3397" s="80"/>
      <c r="I3397" s="187" t="s">
        <v>186</v>
      </c>
      <c r="J3397" s="187" t="s">
        <v>186</v>
      </c>
      <c r="K3397" s="187" t="s">
        <v>186</v>
      </c>
      <c r="L3397" s="187" t="s">
        <v>186</v>
      </c>
      <c r="M3397" s="187" t="s">
        <v>186</v>
      </c>
      <c r="N3397" s="187" t="s">
        <v>186</v>
      </c>
      <c r="O3397" s="187" t="s">
        <v>186</v>
      </c>
      <c r="P3397" s="187" t="s">
        <v>186</v>
      </c>
      <c r="Q3397" s="187" t="s">
        <v>186</v>
      </c>
      <c r="R3397" s="187" t="s">
        <v>186</v>
      </c>
      <c r="S3397" s="279"/>
      <c r="T3397" s="77"/>
      <c r="U3397" s="77"/>
      <c r="V3397" s="275"/>
      <c r="W3397" s="275"/>
      <c r="X3397" s="275"/>
      <c r="Y3397" s="77"/>
      <c r="Z3397" s="196"/>
      <c r="AA3397" s="81"/>
      <c r="AB3397" s="81"/>
      <c r="AC3397" s="81"/>
      <c r="AD3397" s="199"/>
      <c r="AE3397" s="201"/>
      <c r="AL3397" s="202"/>
      <c r="AM3397" s="80"/>
      <c r="AN3397" s="80"/>
      <c r="AO3397" s="80"/>
      <c r="AP3397" s="43"/>
      <c r="AQ3397" s="81"/>
      <c r="AR3397" s="81"/>
      <c r="AS3397" s="81"/>
      <c r="AT3397" s="81"/>
      <c r="AU3397" s="81"/>
      <c r="AV3397" s="81"/>
      <c r="AW3397" s="81"/>
      <c r="AX3397" s="81"/>
      <c r="AY3397" s="81"/>
      <c r="BG3397" s="611"/>
      <c r="BH3397" s="282"/>
      <c r="BI3397" s="282"/>
      <c r="BJ3397" s="282"/>
      <c r="BL3397" s="77"/>
    </row>
    <row r="3398" spans="1:64" s="74" customFormat="1" hidden="1" outlineLevel="2" x14ac:dyDescent="0.3">
      <c r="A3398" s="5"/>
      <c r="B3398" s="548"/>
      <c r="C3398" s="77"/>
      <c r="D3398" s="66"/>
      <c r="E3398" s="66"/>
      <c r="F3398" s="6"/>
      <c r="G3398" s="80"/>
      <c r="H3398" s="80"/>
      <c r="I3398" s="187" t="s">
        <v>186</v>
      </c>
      <c r="J3398" s="187" t="s">
        <v>186</v>
      </c>
      <c r="K3398" s="187" t="s">
        <v>186</v>
      </c>
      <c r="L3398" s="187" t="s">
        <v>186</v>
      </c>
      <c r="M3398" s="187" t="s">
        <v>186</v>
      </c>
      <c r="N3398" s="187" t="s">
        <v>186</v>
      </c>
      <c r="O3398" s="187" t="s">
        <v>186</v>
      </c>
      <c r="P3398" s="187" t="s">
        <v>186</v>
      </c>
      <c r="Q3398" s="187" t="s">
        <v>186</v>
      </c>
      <c r="R3398" s="187" t="s">
        <v>186</v>
      </c>
      <c r="S3398" s="279"/>
      <c r="T3398" s="80"/>
      <c r="U3398" s="80"/>
      <c r="V3398" s="279"/>
      <c r="W3398" s="279"/>
      <c r="X3398" s="279"/>
      <c r="Y3398" s="80"/>
      <c r="Z3398" s="196"/>
      <c r="AA3398" s="81"/>
      <c r="AB3398" s="81"/>
      <c r="AC3398" s="81"/>
      <c r="AD3398" s="199"/>
      <c r="AE3398" s="201"/>
      <c r="AL3398" s="202"/>
      <c r="AM3398" s="80"/>
      <c r="AN3398" s="80"/>
      <c r="AO3398" s="80"/>
      <c r="AP3398" s="43"/>
      <c r="AQ3398" s="81"/>
      <c r="AR3398" s="81"/>
      <c r="AS3398" s="81"/>
      <c r="AT3398" s="81"/>
      <c r="AU3398" s="81"/>
      <c r="AV3398" s="81"/>
      <c r="AW3398" s="81"/>
      <c r="AX3398" s="81"/>
      <c r="AY3398" s="81"/>
      <c r="BG3398" s="611"/>
      <c r="BH3398" s="282"/>
      <c r="BI3398" s="282"/>
      <c r="BJ3398" s="282"/>
      <c r="BL3398" s="77"/>
    </row>
    <row r="3399" spans="1:64" s="74" customFormat="1" hidden="1" outlineLevel="2" x14ac:dyDescent="0.3">
      <c r="A3399" s="5"/>
      <c r="B3399" s="548"/>
      <c r="C3399" s="77"/>
      <c r="D3399" s="66"/>
      <c r="E3399" s="66"/>
      <c r="F3399" s="6"/>
      <c r="G3399" s="80"/>
      <c r="H3399" s="80"/>
      <c r="I3399" s="187" t="s">
        <v>186</v>
      </c>
      <c r="J3399" s="187" t="s">
        <v>186</v>
      </c>
      <c r="K3399" s="187" t="s">
        <v>186</v>
      </c>
      <c r="L3399" s="187" t="s">
        <v>186</v>
      </c>
      <c r="M3399" s="187" t="s">
        <v>186</v>
      </c>
      <c r="N3399" s="187" t="s">
        <v>186</v>
      </c>
      <c r="O3399" s="187" t="s">
        <v>186</v>
      </c>
      <c r="P3399" s="187" t="s">
        <v>186</v>
      </c>
      <c r="Q3399" s="187" t="s">
        <v>186</v>
      </c>
      <c r="R3399" s="187" t="s">
        <v>186</v>
      </c>
      <c r="S3399" s="279"/>
      <c r="T3399" s="77"/>
      <c r="U3399" s="77"/>
      <c r="V3399" s="275"/>
      <c r="W3399" s="275"/>
      <c r="X3399" s="275"/>
      <c r="Y3399" s="77"/>
      <c r="Z3399" s="196"/>
      <c r="AA3399" s="81"/>
      <c r="AB3399" s="81"/>
      <c r="AC3399" s="81"/>
      <c r="AD3399" s="199"/>
      <c r="AE3399" s="201"/>
      <c r="AL3399" s="202"/>
      <c r="AM3399" s="80"/>
      <c r="AN3399" s="80"/>
      <c r="AO3399" s="80"/>
      <c r="AP3399" s="43"/>
      <c r="AQ3399" s="81"/>
      <c r="AR3399" s="81"/>
      <c r="AS3399" s="81"/>
      <c r="AT3399" s="81"/>
      <c r="AU3399" s="81"/>
      <c r="AV3399" s="81"/>
      <c r="AW3399" s="81"/>
      <c r="AX3399" s="81"/>
      <c r="AY3399" s="81"/>
      <c r="BG3399" s="611"/>
      <c r="BH3399" s="282"/>
      <c r="BI3399" s="282"/>
      <c r="BJ3399" s="282"/>
      <c r="BL3399" s="77"/>
    </row>
    <row r="3400" spans="1:64" s="74" customFormat="1" hidden="1" outlineLevel="2" x14ac:dyDescent="0.3">
      <c r="A3400" s="5"/>
      <c r="B3400" s="548"/>
      <c r="C3400" s="77"/>
      <c r="D3400" s="66"/>
      <c r="E3400" s="66"/>
      <c r="F3400" s="6"/>
      <c r="G3400" s="80"/>
      <c r="H3400" s="80"/>
      <c r="I3400" s="187" t="s">
        <v>186</v>
      </c>
      <c r="J3400" s="187" t="s">
        <v>186</v>
      </c>
      <c r="K3400" s="187" t="s">
        <v>186</v>
      </c>
      <c r="L3400" s="187" t="s">
        <v>186</v>
      </c>
      <c r="M3400" s="187" t="s">
        <v>186</v>
      </c>
      <c r="N3400" s="187" t="s">
        <v>186</v>
      </c>
      <c r="O3400" s="187" t="s">
        <v>186</v>
      </c>
      <c r="P3400" s="187" t="s">
        <v>186</v>
      </c>
      <c r="Q3400" s="187" t="s">
        <v>186</v>
      </c>
      <c r="R3400" s="187" t="s">
        <v>186</v>
      </c>
      <c r="S3400" s="279"/>
      <c r="T3400" s="80"/>
      <c r="U3400" s="80"/>
      <c r="V3400" s="279"/>
      <c r="W3400" s="279"/>
      <c r="X3400" s="279"/>
      <c r="Y3400" s="80"/>
      <c r="Z3400" s="196"/>
      <c r="AA3400" s="81"/>
      <c r="AB3400" s="81"/>
      <c r="AC3400" s="81"/>
      <c r="AD3400" s="199"/>
      <c r="AE3400" s="201"/>
      <c r="AL3400" s="202"/>
      <c r="AM3400" s="80"/>
      <c r="AN3400" s="80"/>
      <c r="AO3400" s="80"/>
      <c r="AP3400" s="43"/>
      <c r="AQ3400" s="81"/>
      <c r="AR3400" s="81"/>
      <c r="AS3400" s="81"/>
      <c r="AT3400" s="81"/>
      <c r="AU3400" s="81"/>
      <c r="AV3400" s="81"/>
      <c r="AW3400" s="81"/>
      <c r="AX3400" s="81"/>
      <c r="AY3400" s="81"/>
      <c r="BG3400" s="611"/>
      <c r="BH3400" s="282"/>
      <c r="BI3400" s="282"/>
      <c r="BJ3400" s="282"/>
      <c r="BL3400" s="77"/>
    </row>
    <row r="3401" spans="1:64" s="74" customFormat="1" hidden="1" outlineLevel="2" x14ac:dyDescent="0.3">
      <c r="A3401" s="5"/>
      <c r="B3401" s="548"/>
      <c r="C3401" s="77"/>
      <c r="D3401" s="66"/>
      <c r="E3401" s="66"/>
      <c r="F3401" s="6"/>
      <c r="G3401" s="80"/>
      <c r="H3401" s="80"/>
      <c r="I3401" s="187" t="s">
        <v>186</v>
      </c>
      <c r="J3401" s="187" t="s">
        <v>186</v>
      </c>
      <c r="K3401" s="187" t="s">
        <v>186</v>
      </c>
      <c r="L3401" s="187" t="s">
        <v>186</v>
      </c>
      <c r="M3401" s="187" t="s">
        <v>186</v>
      </c>
      <c r="N3401" s="187" t="s">
        <v>186</v>
      </c>
      <c r="O3401" s="187" t="s">
        <v>186</v>
      </c>
      <c r="P3401" s="187" t="s">
        <v>186</v>
      </c>
      <c r="Q3401" s="187" t="s">
        <v>186</v>
      </c>
      <c r="R3401" s="187" t="s">
        <v>186</v>
      </c>
      <c r="S3401" s="279"/>
      <c r="T3401" s="77"/>
      <c r="U3401" s="77"/>
      <c r="V3401" s="275"/>
      <c r="W3401" s="275"/>
      <c r="X3401" s="275"/>
      <c r="Y3401" s="77"/>
      <c r="Z3401" s="196"/>
      <c r="AA3401" s="81"/>
      <c r="AB3401" s="81"/>
      <c r="AC3401" s="81"/>
      <c r="AD3401" s="199"/>
      <c r="AE3401" s="207"/>
      <c r="AL3401" s="202"/>
      <c r="AM3401" s="80"/>
      <c r="AN3401" s="80"/>
      <c r="AO3401" s="80"/>
      <c r="AP3401" s="43"/>
      <c r="AQ3401" s="81"/>
      <c r="AR3401" s="81"/>
      <c r="AS3401" s="81"/>
      <c r="AT3401" s="81"/>
      <c r="AU3401" s="81"/>
      <c r="AV3401" s="81"/>
      <c r="AW3401" s="81"/>
      <c r="AX3401" s="81"/>
      <c r="AY3401" s="81"/>
      <c r="BG3401" s="611"/>
      <c r="BH3401" s="282"/>
      <c r="BI3401" s="282"/>
      <c r="BJ3401" s="282"/>
      <c r="BL3401" s="77"/>
    </row>
    <row r="3402" spans="1:64" s="74" customFormat="1" hidden="1" outlineLevel="2" x14ac:dyDescent="0.3">
      <c r="A3402" s="5"/>
      <c r="B3402" s="548"/>
      <c r="C3402" s="77"/>
      <c r="D3402" s="66"/>
      <c r="E3402" s="66"/>
      <c r="F3402" s="6"/>
      <c r="G3402" s="80"/>
      <c r="H3402" s="80"/>
      <c r="I3402" s="187" t="s">
        <v>186</v>
      </c>
      <c r="J3402" s="187" t="s">
        <v>186</v>
      </c>
      <c r="K3402" s="187" t="s">
        <v>186</v>
      </c>
      <c r="L3402" s="187" t="s">
        <v>186</v>
      </c>
      <c r="M3402" s="187" t="s">
        <v>186</v>
      </c>
      <c r="N3402" s="187" t="s">
        <v>186</v>
      </c>
      <c r="O3402" s="187" t="s">
        <v>186</v>
      </c>
      <c r="P3402" s="187" t="s">
        <v>186</v>
      </c>
      <c r="Q3402" s="187" t="s">
        <v>186</v>
      </c>
      <c r="R3402" s="187" t="s">
        <v>186</v>
      </c>
      <c r="S3402" s="279"/>
      <c r="T3402" s="80"/>
      <c r="U3402" s="80"/>
      <c r="V3402" s="279"/>
      <c r="W3402" s="279"/>
      <c r="X3402" s="279"/>
      <c r="Y3402" s="80"/>
      <c r="Z3402" s="196"/>
      <c r="AA3402" s="81"/>
      <c r="AB3402" s="81"/>
      <c r="AC3402" s="81"/>
      <c r="AD3402" s="199"/>
      <c r="AE3402" s="201"/>
      <c r="AL3402" s="202"/>
      <c r="AM3402" s="80"/>
      <c r="AN3402" s="80"/>
      <c r="AO3402" s="80"/>
      <c r="AP3402" s="43"/>
      <c r="AQ3402" s="81"/>
      <c r="AR3402" s="81"/>
      <c r="AS3402" s="81"/>
      <c r="AT3402" s="81"/>
      <c r="AU3402" s="81"/>
      <c r="AV3402" s="81"/>
      <c r="AW3402" s="81"/>
      <c r="AX3402" s="81"/>
      <c r="AY3402" s="81"/>
      <c r="BG3402" s="611"/>
      <c r="BH3402" s="282"/>
      <c r="BI3402" s="282"/>
      <c r="BJ3402" s="282"/>
      <c r="BL3402" s="77"/>
    </row>
    <row r="3403" spans="1:64" s="74" customFormat="1" hidden="1" outlineLevel="2" x14ac:dyDescent="0.3">
      <c r="A3403" s="5"/>
      <c r="B3403" s="548"/>
      <c r="C3403" s="77"/>
      <c r="D3403" s="66"/>
      <c r="E3403" s="66"/>
      <c r="F3403" s="6"/>
      <c r="G3403" s="7"/>
      <c r="H3403" s="80"/>
      <c r="I3403" s="187" t="s">
        <v>186</v>
      </c>
      <c r="J3403" s="187" t="s">
        <v>186</v>
      </c>
      <c r="K3403" s="187" t="s">
        <v>186</v>
      </c>
      <c r="L3403" s="187" t="s">
        <v>186</v>
      </c>
      <c r="M3403" s="187" t="s">
        <v>186</v>
      </c>
      <c r="N3403" s="187" t="s">
        <v>186</v>
      </c>
      <c r="O3403" s="187" t="s">
        <v>186</v>
      </c>
      <c r="P3403" s="187" t="s">
        <v>186</v>
      </c>
      <c r="Q3403" s="187" t="s">
        <v>186</v>
      </c>
      <c r="R3403" s="187" t="s">
        <v>186</v>
      </c>
      <c r="S3403" s="314"/>
      <c r="T3403" s="77"/>
      <c r="U3403" s="77"/>
      <c r="V3403" s="275"/>
      <c r="W3403" s="275"/>
      <c r="X3403" s="275"/>
      <c r="Y3403" s="77"/>
      <c r="Z3403" s="196"/>
      <c r="AA3403" s="81"/>
      <c r="AB3403" s="81"/>
      <c r="AC3403" s="81"/>
      <c r="AD3403" s="199"/>
      <c r="AE3403" s="201"/>
      <c r="AL3403" s="202"/>
      <c r="AM3403" s="80"/>
      <c r="AN3403" s="80"/>
      <c r="AO3403" s="80"/>
      <c r="AP3403" s="43"/>
      <c r="AQ3403" s="81"/>
      <c r="AR3403" s="81"/>
      <c r="AS3403" s="81"/>
      <c r="AT3403" s="81"/>
      <c r="AU3403" s="81"/>
      <c r="AV3403" s="81"/>
      <c r="AW3403" s="81"/>
      <c r="AX3403" s="81"/>
      <c r="AY3403" s="81"/>
      <c r="BG3403" s="611"/>
      <c r="BH3403" s="282"/>
      <c r="BI3403" s="282"/>
      <c r="BJ3403" s="282"/>
      <c r="BL3403" s="77"/>
    </row>
    <row r="3404" spans="1:64" s="74" customFormat="1" hidden="1" outlineLevel="2" x14ac:dyDescent="0.3">
      <c r="A3404" s="5"/>
      <c r="B3404" s="548"/>
      <c r="C3404" s="77"/>
      <c r="D3404" s="66"/>
      <c r="E3404" s="66"/>
      <c r="F3404" s="6"/>
      <c r="G3404" s="7"/>
      <c r="H3404" s="80"/>
      <c r="I3404" s="187" t="s">
        <v>186</v>
      </c>
      <c r="J3404" s="187" t="s">
        <v>186</v>
      </c>
      <c r="K3404" s="187" t="s">
        <v>186</v>
      </c>
      <c r="L3404" s="187" t="s">
        <v>186</v>
      </c>
      <c r="M3404" s="187" t="s">
        <v>186</v>
      </c>
      <c r="N3404" s="187" t="s">
        <v>186</v>
      </c>
      <c r="O3404" s="187" t="s">
        <v>186</v>
      </c>
      <c r="P3404" s="187" t="s">
        <v>186</v>
      </c>
      <c r="Q3404" s="187" t="s">
        <v>186</v>
      </c>
      <c r="R3404" s="187" t="s">
        <v>186</v>
      </c>
      <c r="S3404" s="314"/>
      <c r="T3404" s="80"/>
      <c r="U3404" s="80"/>
      <c r="V3404" s="279"/>
      <c r="W3404" s="279"/>
      <c r="X3404" s="279"/>
      <c r="Y3404" s="80"/>
      <c r="Z3404" s="196"/>
      <c r="AA3404" s="81"/>
      <c r="AB3404" s="81"/>
      <c r="AC3404" s="81"/>
      <c r="AD3404" s="199"/>
      <c r="AE3404" s="201"/>
      <c r="AL3404" s="202"/>
      <c r="AM3404" s="80"/>
      <c r="AN3404" s="80"/>
      <c r="AO3404" s="80"/>
      <c r="AP3404" s="43"/>
      <c r="AQ3404" s="81"/>
      <c r="AR3404" s="81"/>
      <c r="AS3404" s="81"/>
      <c r="AT3404" s="81"/>
      <c r="AU3404" s="81"/>
      <c r="AV3404" s="81"/>
      <c r="AW3404" s="81"/>
      <c r="AX3404" s="81"/>
      <c r="AY3404" s="81"/>
      <c r="BG3404" s="611"/>
      <c r="BH3404" s="282"/>
      <c r="BI3404" s="282"/>
      <c r="BJ3404" s="282"/>
      <c r="BL3404" s="77"/>
    </row>
    <row r="3405" spans="1:64" s="74" customFormat="1" hidden="1" outlineLevel="2" x14ac:dyDescent="0.3">
      <c r="A3405" s="5"/>
      <c r="B3405" s="548"/>
      <c r="C3405" s="77"/>
      <c r="D3405" s="66"/>
      <c r="E3405" s="66"/>
      <c r="F3405" s="6"/>
      <c r="G3405" s="7"/>
      <c r="H3405" s="80"/>
      <c r="I3405" s="187" t="s">
        <v>186</v>
      </c>
      <c r="J3405" s="187" t="s">
        <v>186</v>
      </c>
      <c r="K3405" s="187" t="s">
        <v>186</v>
      </c>
      <c r="L3405" s="187" t="s">
        <v>186</v>
      </c>
      <c r="M3405" s="187" t="s">
        <v>186</v>
      </c>
      <c r="N3405" s="187" t="s">
        <v>186</v>
      </c>
      <c r="O3405" s="187" t="s">
        <v>186</v>
      </c>
      <c r="P3405" s="187" t="s">
        <v>186</v>
      </c>
      <c r="Q3405" s="187" t="s">
        <v>186</v>
      </c>
      <c r="R3405" s="187" t="s">
        <v>186</v>
      </c>
      <c r="S3405" s="314"/>
      <c r="T3405" s="77"/>
      <c r="U3405" s="77"/>
      <c r="V3405" s="275"/>
      <c r="W3405" s="275"/>
      <c r="X3405" s="275"/>
      <c r="Y3405" s="77"/>
      <c r="Z3405" s="196"/>
      <c r="AA3405" s="81"/>
      <c r="AB3405" s="81"/>
      <c r="AC3405" s="81"/>
      <c r="AD3405" s="199"/>
      <c r="AE3405" s="201"/>
      <c r="AL3405" s="202"/>
      <c r="AM3405" s="80"/>
      <c r="AN3405" s="80"/>
      <c r="AO3405" s="80"/>
      <c r="AP3405" s="43"/>
      <c r="AQ3405" s="81"/>
      <c r="AR3405" s="81"/>
      <c r="AS3405" s="81"/>
      <c r="AT3405" s="81"/>
      <c r="AU3405" s="81"/>
      <c r="AV3405" s="81"/>
      <c r="AW3405" s="81"/>
      <c r="AX3405" s="81"/>
      <c r="AY3405" s="81"/>
      <c r="BG3405" s="611"/>
      <c r="BH3405" s="282"/>
      <c r="BI3405" s="282"/>
      <c r="BJ3405" s="282"/>
      <c r="BL3405" s="77"/>
    </row>
    <row r="3406" spans="1:64" s="74" customFormat="1" hidden="1" outlineLevel="2" x14ac:dyDescent="0.3">
      <c r="A3406" s="5"/>
      <c r="B3406" s="548"/>
      <c r="C3406" s="77"/>
      <c r="D3406" s="66"/>
      <c r="E3406" s="66"/>
      <c r="F3406" s="6"/>
      <c r="G3406" s="7"/>
      <c r="H3406" s="80"/>
      <c r="I3406" s="187" t="s">
        <v>186</v>
      </c>
      <c r="J3406" s="187" t="s">
        <v>186</v>
      </c>
      <c r="K3406" s="187" t="s">
        <v>186</v>
      </c>
      <c r="L3406" s="187" t="s">
        <v>186</v>
      </c>
      <c r="M3406" s="187" t="s">
        <v>186</v>
      </c>
      <c r="N3406" s="187" t="s">
        <v>186</v>
      </c>
      <c r="O3406" s="187" t="s">
        <v>186</v>
      </c>
      <c r="P3406" s="187" t="s">
        <v>186</v>
      </c>
      <c r="Q3406" s="187" t="s">
        <v>186</v>
      </c>
      <c r="R3406" s="187" t="s">
        <v>186</v>
      </c>
      <c r="S3406" s="314"/>
      <c r="T3406" s="80"/>
      <c r="U3406" s="80"/>
      <c r="V3406" s="279"/>
      <c r="W3406" s="279"/>
      <c r="X3406" s="279"/>
      <c r="Y3406" s="80"/>
      <c r="Z3406" s="196"/>
      <c r="AA3406" s="81"/>
      <c r="AB3406" s="81"/>
      <c r="AC3406" s="81"/>
      <c r="AD3406" s="199"/>
      <c r="AE3406" s="201"/>
      <c r="AL3406" s="202"/>
      <c r="AM3406" s="80"/>
      <c r="AN3406" s="80"/>
      <c r="AO3406" s="80"/>
      <c r="AP3406" s="43"/>
      <c r="AQ3406" s="81"/>
      <c r="AR3406" s="81"/>
      <c r="AS3406" s="81"/>
      <c r="AT3406" s="81"/>
      <c r="AU3406" s="81"/>
      <c r="AV3406" s="81"/>
      <c r="AW3406" s="81"/>
      <c r="AX3406" s="81"/>
      <c r="AY3406" s="81"/>
      <c r="BG3406" s="611"/>
      <c r="BH3406" s="282"/>
      <c r="BI3406" s="282"/>
      <c r="BJ3406" s="282"/>
      <c r="BL3406" s="77"/>
    </row>
    <row r="3407" spans="1:64" s="74" customFormat="1" hidden="1" outlineLevel="2" x14ac:dyDescent="0.3">
      <c r="A3407" s="5"/>
      <c r="B3407" s="548"/>
      <c r="C3407" s="77"/>
      <c r="D3407" s="66"/>
      <c r="E3407" s="66"/>
      <c r="F3407" s="6"/>
      <c r="G3407" s="7"/>
      <c r="H3407" s="80"/>
      <c r="I3407" s="187" t="s">
        <v>186</v>
      </c>
      <c r="J3407" s="187" t="s">
        <v>186</v>
      </c>
      <c r="K3407" s="187" t="s">
        <v>186</v>
      </c>
      <c r="L3407" s="187" t="s">
        <v>186</v>
      </c>
      <c r="M3407" s="187" t="s">
        <v>186</v>
      </c>
      <c r="N3407" s="187" t="s">
        <v>186</v>
      </c>
      <c r="O3407" s="187" t="s">
        <v>186</v>
      </c>
      <c r="P3407" s="187" t="s">
        <v>186</v>
      </c>
      <c r="Q3407" s="187" t="s">
        <v>186</v>
      </c>
      <c r="R3407" s="187" t="s">
        <v>186</v>
      </c>
      <c r="S3407" s="314"/>
      <c r="T3407" s="77"/>
      <c r="U3407" s="77"/>
      <c r="V3407" s="275"/>
      <c r="W3407" s="275"/>
      <c r="X3407" s="275"/>
      <c r="Y3407" s="77"/>
      <c r="Z3407" s="196"/>
      <c r="AA3407" s="81"/>
      <c r="AB3407" s="81"/>
      <c r="AC3407" s="81"/>
      <c r="AD3407" s="199"/>
      <c r="AE3407" s="201"/>
      <c r="AL3407" s="202"/>
      <c r="AM3407" s="80"/>
      <c r="AN3407" s="80"/>
      <c r="AO3407" s="80"/>
      <c r="AP3407" s="43"/>
      <c r="AQ3407" s="81"/>
      <c r="AR3407" s="81"/>
      <c r="AS3407" s="81"/>
      <c r="AT3407" s="81"/>
      <c r="AU3407" s="81"/>
      <c r="AV3407" s="81"/>
      <c r="AW3407" s="81"/>
      <c r="AX3407" s="81"/>
      <c r="AY3407" s="81"/>
      <c r="BG3407" s="611"/>
      <c r="BH3407" s="282"/>
      <c r="BI3407" s="282"/>
      <c r="BJ3407" s="282"/>
      <c r="BL3407" s="77"/>
    </row>
    <row r="3408" spans="1:64" s="74" customFormat="1" hidden="1" outlineLevel="2" x14ac:dyDescent="0.3">
      <c r="A3408" s="77"/>
      <c r="B3408" s="569"/>
      <c r="C3408" s="77"/>
      <c r="D3408" s="66"/>
      <c r="E3408" s="66"/>
      <c r="F3408" s="6"/>
      <c r="G3408" s="80"/>
      <c r="H3408" s="80"/>
      <c r="I3408" s="80"/>
      <c r="J3408" s="80"/>
      <c r="K3408" s="80"/>
      <c r="L3408" s="279"/>
      <c r="M3408" s="279"/>
      <c r="N3408" s="279"/>
      <c r="O3408" s="279"/>
      <c r="P3408" s="279"/>
      <c r="Q3408" s="279"/>
      <c r="R3408" s="80"/>
      <c r="S3408" s="279"/>
      <c r="T3408" s="80"/>
      <c r="U3408" s="80"/>
      <c r="V3408" s="279"/>
      <c r="W3408" s="279"/>
      <c r="X3408" s="279"/>
      <c r="Y3408" s="80"/>
      <c r="Z3408" s="196"/>
      <c r="AA3408" s="81"/>
      <c r="AB3408" s="81"/>
      <c r="AC3408" s="81"/>
      <c r="AD3408" s="199"/>
      <c r="AE3408" s="201"/>
      <c r="AL3408" s="202"/>
      <c r="AM3408" s="80"/>
      <c r="AN3408" s="80"/>
      <c r="AO3408" s="80"/>
      <c r="AP3408" s="43"/>
      <c r="AQ3408" s="81"/>
      <c r="AR3408" s="81"/>
      <c r="AS3408" s="81"/>
      <c r="AT3408" s="81"/>
      <c r="AU3408" s="81"/>
      <c r="AV3408" s="81"/>
      <c r="AW3408" s="81"/>
      <c r="AX3408" s="81"/>
      <c r="AY3408" s="81"/>
      <c r="BG3408" s="611"/>
      <c r="BH3408" s="282"/>
      <c r="BI3408" s="282"/>
      <c r="BJ3408" s="282"/>
      <c r="BL3408" s="77"/>
    </row>
    <row r="3409" spans="1:65" s="614" customFormat="1" outlineLevel="1" collapsed="1" x14ac:dyDescent="0.3">
      <c r="A3409" s="649"/>
      <c r="B3409" s="633"/>
      <c r="C3409" s="649"/>
      <c r="D3409" s="635"/>
      <c r="E3409" s="635"/>
      <c r="F3409" s="651"/>
      <c r="G3409" s="637"/>
      <c r="H3409" s="734"/>
      <c r="I3409" s="735"/>
      <c r="J3409" s="735"/>
      <c r="K3409" s="735"/>
      <c r="L3409" s="652"/>
      <c r="M3409" s="652"/>
      <c r="N3409" s="652"/>
      <c r="O3409" s="652"/>
      <c r="P3409" s="652"/>
      <c r="Q3409" s="652"/>
      <c r="R3409" s="735"/>
      <c r="S3409" s="652"/>
      <c r="T3409" s="638" t="s">
        <v>147</v>
      </c>
      <c r="U3409" s="638" t="s">
        <v>147</v>
      </c>
      <c r="V3409" s="638" t="s">
        <v>145</v>
      </c>
      <c r="W3409" s="638" t="s">
        <v>145</v>
      </c>
      <c r="X3409" s="638" t="s">
        <v>145</v>
      </c>
      <c r="Y3409" s="632" t="s">
        <v>394</v>
      </c>
      <c r="Z3409" s="730"/>
      <c r="AA3409" s="709"/>
      <c r="AB3409" s="709"/>
      <c r="AC3409" s="709"/>
      <c r="AD3409" s="731"/>
      <c r="AE3409" s="736"/>
      <c r="AF3409" s="630"/>
      <c r="AG3409" s="630"/>
      <c r="AH3409" s="630"/>
      <c r="AI3409" s="630"/>
      <c r="AJ3409" s="630"/>
      <c r="AK3409" s="630"/>
      <c r="AL3409" s="733"/>
      <c r="AM3409" s="652"/>
      <c r="AN3409" s="652"/>
      <c r="AO3409" s="652"/>
      <c r="AP3409" s="713"/>
      <c r="AQ3409" s="709"/>
      <c r="AR3409" s="709"/>
      <c r="AS3409" s="709"/>
      <c r="AT3409" s="709"/>
      <c r="AU3409" s="709"/>
      <c r="AV3409" s="709"/>
      <c r="AW3409" s="709"/>
      <c r="AX3409" s="709"/>
      <c r="AY3409" s="709"/>
      <c r="AZ3409" s="630"/>
      <c r="BA3409" s="630"/>
      <c r="BB3409" s="630"/>
      <c r="BC3409" s="630"/>
      <c r="BD3409" s="630"/>
      <c r="BE3409" s="630"/>
      <c r="BF3409" s="630"/>
      <c r="BG3409" s="630" t="s">
        <v>177</v>
      </c>
      <c r="BH3409" s="630"/>
      <c r="BI3409" s="630"/>
      <c r="BJ3409" s="630"/>
      <c r="BK3409" s="630"/>
      <c r="BL3409" s="649"/>
      <c r="BM3409" s="630"/>
    </row>
    <row r="3410" spans="1:65" s="74" customFormat="1" hidden="1" outlineLevel="2" x14ac:dyDescent="0.3">
      <c r="A3410" s="5"/>
      <c r="B3410" s="548"/>
      <c r="C3410" s="77"/>
      <c r="D3410" s="66"/>
      <c r="E3410" s="66"/>
      <c r="F3410" s="6"/>
      <c r="G3410" s="590"/>
      <c r="H3410" s="80"/>
      <c r="I3410" s="187" t="s">
        <v>186</v>
      </c>
      <c r="J3410" s="187" t="s">
        <v>186</v>
      </c>
      <c r="K3410" s="187" t="s">
        <v>186</v>
      </c>
      <c r="L3410" s="187" t="s">
        <v>186</v>
      </c>
      <c r="M3410" s="187" t="s">
        <v>186</v>
      </c>
      <c r="N3410" s="187" t="s">
        <v>186</v>
      </c>
      <c r="O3410" s="187" t="s">
        <v>186</v>
      </c>
      <c r="P3410" s="187" t="s">
        <v>186</v>
      </c>
      <c r="Q3410" s="187" t="s">
        <v>186</v>
      </c>
      <c r="R3410" s="187" t="s">
        <v>186</v>
      </c>
      <c r="S3410" s="279"/>
      <c r="T3410" s="80"/>
      <c r="U3410" s="80"/>
      <c r="V3410" s="279"/>
      <c r="W3410" s="279"/>
      <c r="X3410" s="279"/>
      <c r="Y3410" s="80"/>
      <c r="Z3410" s="196"/>
      <c r="AA3410" s="81"/>
      <c r="AB3410" s="81"/>
      <c r="AC3410" s="81"/>
      <c r="AD3410" s="199"/>
      <c r="AE3410" s="201"/>
      <c r="AL3410" s="202"/>
      <c r="AM3410" s="80"/>
      <c r="AN3410" s="80"/>
      <c r="AO3410" s="80"/>
      <c r="AP3410" s="43"/>
      <c r="AQ3410" s="81"/>
      <c r="AR3410" s="81"/>
      <c r="AS3410" s="81"/>
      <c r="AT3410" s="81"/>
      <c r="AU3410" s="81"/>
      <c r="AV3410" s="81"/>
      <c r="AW3410" s="81"/>
      <c r="AX3410" s="81"/>
      <c r="AY3410" s="81"/>
      <c r="BG3410" s="611"/>
      <c r="BH3410" s="282"/>
      <c r="BI3410" s="282"/>
      <c r="BJ3410" s="282"/>
      <c r="BL3410" s="77"/>
    </row>
    <row r="3411" spans="1:65" s="74" customFormat="1" hidden="1" outlineLevel="2" x14ac:dyDescent="0.3">
      <c r="A3411" s="5"/>
      <c r="B3411" s="548"/>
      <c r="C3411" s="77"/>
      <c r="D3411" s="66"/>
      <c r="E3411" s="66"/>
      <c r="F3411" s="6"/>
      <c r="G3411" s="80"/>
      <c r="H3411" s="80"/>
      <c r="I3411" s="187" t="s">
        <v>186</v>
      </c>
      <c r="J3411" s="187" t="s">
        <v>186</v>
      </c>
      <c r="K3411" s="187" t="s">
        <v>186</v>
      </c>
      <c r="L3411" s="187" t="s">
        <v>186</v>
      </c>
      <c r="M3411" s="187" t="s">
        <v>186</v>
      </c>
      <c r="N3411" s="187" t="s">
        <v>186</v>
      </c>
      <c r="O3411" s="187" t="s">
        <v>186</v>
      </c>
      <c r="P3411" s="187" t="s">
        <v>186</v>
      </c>
      <c r="Q3411" s="187" t="s">
        <v>186</v>
      </c>
      <c r="R3411" s="187" t="s">
        <v>186</v>
      </c>
      <c r="S3411" s="279"/>
      <c r="T3411" s="77"/>
      <c r="U3411" s="77"/>
      <c r="V3411" s="275"/>
      <c r="W3411" s="275"/>
      <c r="X3411" s="275"/>
      <c r="Y3411" s="77"/>
      <c r="Z3411" s="196"/>
      <c r="AA3411" s="81"/>
      <c r="AB3411" s="81"/>
      <c r="AC3411" s="81"/>
      <c r="AD3411" s="199"/>
      <c r="AE3411" s="201"/>
      <c r="AL3411" s="202"/>
      <c r="AM3411" s="80"/>
      <c r="AN3411" s="80"/>
      <c r="AO3411" s="80"/>
      <c r="AP3411" s="43"/>
      <c r="AQ3411" s="81"/>
      <c r="AR3411" s="81"/>
      <c r="AS3411" s="81"/>
      <c r="AT3411" s="81"/>
      <c r="AU3411" s="81"/>
      <c r="AV3411" s="81"/>
      <c r="AW3411" s="81"/>
      <c r="AX3411" s="81"/>
      <c r="AY3411" s="81"/>
      <c r="BG3411" s="611"/>
      <c r="BH3411" s="282"/>
      <c r="BI3411" s="282"/>
      <c r="BJ3411" s="282"/>
      <c r="BL3411" s="77"/>
    </row>
    <row r="3412" spans="1:65" s="74" customFormat="1" hidden="1" outlineLevel="2" x14ac:dyDescent="0.3">
      <c r="A3412" s="5"/>
      <c r="B3412" s="548"/>
      <c r="C3412" s="77"/>
      <c r="D3412" s="66"/>
      <c r="E3412" s="66"/>
      <c r="F3412" s="6"/>
      <c r="G3412" s="80"/>
      <c r="H3412" s="80"/>
      <c r="I3412" s="187" t="s">
        <v>186</v>
      </c>
      <c r="J3412" s="187" t="s">
        <v>186</v>
      </c>
      <c r="K3412" s="187" t="s">
        <v>186</v>
      </c>
      <c r="L3412" s="187" t="s">
        <v>186</v>
      </c>
      <c r="M3412" s="187" t="s">
        <v>186</v>
      </c>
      <c r="N3412" s="187" t="s">
        <v>186</v>
      </c>
      <c r="O3412" s="187" t="s">
        <v>186</v>
      </c>
      <c r="P3412" s="187" t="s">
        <v>186</v>
      </c>
      <c r="Q3412" s="187" t="s">
        <v>186</v>
      </c>
      <c r="R3412" s="187" t="s">
        <v>186</v>
      </c>
      <c r="S3412" s="279"/>
      <c r="T3412" s="80"/>
      <c r="U3412" s="80"/>
      <c r="V3412" s="279"/>
      <c r="W3412" s="279"/>
      <c r="X3412" s="279"/>
      <c r="Y3412" s="80"/>
      <c r="Z3412" s="196"/>
      <c r="AA3412" s="81"/>
      <c r="AB3412" s="81"/>
      <c r="AC3412" s="81"/>
      <c r="AD3412" s="199"/>
      <c r="AE3412" s="201"/>
      <c r="AL3412" s="202"/>
      <c r="AM3412" s="80"/>
      <c r="AN3412" s="80"/>
      <c r="AO3412" s="80"/>
      <c r="AP3412" s="43"/>
      <c r="AQ3412" s="81"/>
      <c r="AR3412" s="81"/>
      <c r="AS3412" s="81"/>
      <c r="AT3412" s="81"/>
      <c r="AU3412" s="81"/>
      <c r="AV3412" s="81"/>
      <c r="AW3412" s="81"/>
      <c r="AX3412" s="81"/>
      <c r="AY3412" s="81"/>
      <c r="BG3412" s="611"/>
      <c r="BH3412" s="282"/>
      <c r="BI3412" s="282"/>
      <c r="BJ3412" s="282"/>
      <c r="BL3412" s="77"/>
    </row>
    <row r="3413" spans="1:65" s="74" customFormat="1" hidden="1" outlineLevel="2" x14ac:dyDescent="0.3">
      <c r="A3413" s="5"/>
      <c r="B3413" s="548"/>
      <c r="C3413" s="77"/>
      <c r="D3413" s="66"/>
      <c r="E3413" s="66"/>
      <c r="F3413" s="6"/>
      <c r="G3413" s="80"/>
      <c r="H3413" s="80"/>
      <c r="I3413" s="187" t="s">
        <v>186</v>
      </c>
      <c r="J3413" s="187" t="s">
        <v>186</v>
      </c>
      <c r="K3413" s="187" t="s">
        <v>186</v>
      </c>
      <c r="L3413" s="187" t="s">
        <v>186</v>
      </c>
      <c r="M3413" s="187" t="s">
        <v>186</v>
      </c>
      <c r="N3413" s="187" t="s">
        <v>186</v>
      </c>
      <c r="O3413" s="187" t="s">
        <v>186</v>
      </c>
      <c r="P3413" s="187" t="s">
        <v>186</v>
      </c>
      <c r="Q3413" s="187" t="s">
        <v>186</v>
      </c>
      <c r="R3413" s="187" t="s">
        <v>186</v>
      </c>
      <c r="S3413" s="279"/>
      <c r="T3413" s="77"/>
      <c r="U3413" s="77"/>
      <c r="V3413" s="275"/>
      <c r="W3413" s="275"/>
      <c r="X3413" s="275"/>
      <c r="Y3413" s="77"/>
      <c r="Z3413" s="196"/>
      <c r="AA3413" s="81"/>
      <c r="AB3413" s="81"/>
      <c r="AC3413" s="81"/>
      <c r="AD3413" s="199"/>
      <c r="AE3413" s="201"/>
      <c r="AL3413" s="202"/>
      <c r="AM3413" s="80"/>
      <c r="AN3413" s="80"/>
      <c r="AO3413" s="80"/>
      <c r="AP3413" s="43"/>
      <c r="AQ3413" s="81"/>
      <c r="AR3413" s="81"/>
      <c r="AS3413" s="81"/>
      <c r="AT3413" s="81"/>
      <c r="AU3413" s="81"/>
      <c r="AV3413" s="81"/>
      <c r="AW3413" s="81"/>
      <c r="AX3413" s="81"/>
      <c r="AY3413" s="81"/>
      <c r="BG3413" s="611"/>
      <c r="BH3413" s="282"/>
      <c r="BI3413" s="282"/>
      <c r="BJ3413" s="282"/>
      <c r="BL3413" s="77"/>
    </row>
    <row r="3414" spans="1:65" s="74" customFormat="1" hidden="1" outlineLevel="2" x14ac:dyDescent="0.3">
      <c r="A3414" s="5"/>
      <c r="B3414" s="548"/>
      <c r="C3414" s="77"/>
      <c r="D3414" s="66"/>
      <c r="E3414" s="66"/>
      <c r="F3414" s="6"/>
      <c r="G3414" s="80"/>
      <c r="H3414" s="80"/>
      <c r="I3414" s="187" t="s">
        <v>186</v>
      </c>
      <c r="J3414" s="187" t="s">
        <v>186</v>
      </c>
      <c r="K3414" s="187" t="s">
        <v>186</v>
      </c>
      <c r="L3414" s="187" t="s">
        <v>186</v>
      </c>
      <c r="M3414" s="187" t="s">
        <v>186</v>
      </c>
      <c r="N3414" s="187" t="s">
        <v>186</v>
      </c>
      <c r="O3414" s="187" t="s">
        <v>186</v>
      </c>
      <c r="P3414" s="187" t="s">
        <v>186</v>
      </c>
      <c r="Q3414" s="187" t="s">
        <v>186</v>
      </c>
      <c r="R3414" s="187" t="s">
        <v>186</v>
      </c>
      <c r="S3414" s="279"/>
      <c r="T3414" s="80"/>
      <c r="U3414" s="80"/>
      <c r="V3414" s="279"/>
      <c r="W3414" s="279"/>
      <c r="X3414" s="279"/>
      <c r="Y3414" s="80"/>
      <c r="Z3414" s="196"/>
      <c r="AA3414" s="81"/>
      <c r="AB3414" s="81"/>
      <c r="AC3414" s="81"/>
      <c r="AD3414" s="199"/>
      <c r="AE3414" s="201"/>
      <c r="AL3414" s="202"/>
      <c r="AM3414" s="80"/>
      <c r="AN3414" s="80"/>
      <c r="AO3414" s="80"/>
      <c r="AP3414" s="43"/>
      <c r="AQ3414" s="81"/>
      <c r="AR3414" s="81"/>
      <c r="AS3414" s="81"/>
      <c r="AT3414" s="81"/>
      <c r="AU3414" s="81"/>
      <c r="AV3414" s="81"/>
      <c r="AW3414" s="81"/>
      <c r="AX3414" s="81"/>
      <c r="AY3414" s="81"/>
      <c r="BG3414" s="611"/>
      <c r="BH3414" s="282"/>
      <c r="BI3414" s="282"/>
      <c r="BJ3414" s="282"/>
      <c r="BL3414" s="77"/>
    </row>
    <row r="3415" spans="1:65" s="74" customFormat="1" hidden="1" outlineLevel="2" x14ac:dyDescent="0.3">
      <c r="A3415" s="5"/>
      <c r="B3415" s="548"/>
      <c r="C3415" s="77"/>
      <c r="D3415" s="66"/>
      <c r="E3415" s="66"/>
      <c r="F3415" s="6"/>
      <c r="G3415" s="80"/>
      <c r="H3415" s="80"/>
      <c r="I3415" s="187" t="s">
        <v>186</v>
      </c>
      <c r="J3415" s="187" t="s">
        <v>186</v>
      </c>
      <c r="K3415" s="187" t="s">
        <v>186</v>
      </c>
      <c r="L3415" s="187" t="s">
        <v>186</v>
      </c>
      <c r="M3415" s="187" t="s">
        <v>186</v>
      </c>
      <c r="N3415" s="187" t="s">
        <v>186</v>
      </c>
      <c r="O3415" s="187" t="s">
        <v>186</v>
      </c>
      <c r="P3415" s="187" t="s">
        <v>186</v>
      </c>
      <c r="Q3415" s="187" t="s">
        <v>186</v>
      </c>
      <c r="R3415" s="187" t="s">
        <v>186</v>
      </c>
      <c r="S3415" s="279"/>
      <c r="T3415" s="77"/>
      <c r="U3415" s="77"/>
      <c r="V3415" s="275"/>
      <c r="W3415" s="275"/>
      <c r="X3415" s="275"/>
      <c r="Y3415" s="77"/>
      <c r="Z3415" s="196"/>
      <c r="AA3415" s="81"/>
      <c r="AB3415" s="81"/>
      <c r="AC3415" s="81"/>
      <c r="AD3415" s="199"/>
      <c r="AE3415" s="201"/>
      <c r="AL3415" s="202"/>
      <c r="AM3415" s="80"/>
      <c r="AN3415" s="80"/>
      <c r="AO3415" s="80"/>
      <c r="AP3415" s="43"/>
      <c r="AQ3415" s="81"/>
      <c r="AR3415" s="81"/>
      <c r="AS3415" s="81"/>
      <c r="AT3415" s="81"/>
      <c r="AU3415" s="81"/>
      <c r="AV3415" s="81"/>
      <c r="AW3415" s="81"/>
      <c r="AX3415" s="81"/>
      <c r="AY3415" s="81"/>
      <c r="BG3415" s="611"/>
      <c r="BH3415" s="282"/>
      <c r="BI3415" s="282"/>
      <c r="BJ3415" s="282"/>
      <c r="BL3415" s="77"/>
    </row>
    <row r="3416" spans="1:65" s="74" customFormat="1" hidden="1" outlineLevel="2" x14ac:dyDescent="0.3">
      <c r="A3416" s="5"/>
      <c r="B3416" s="548"/>
      <c r="C3416" s="77"/>
      <c r="D3416" s="66"/>
      <c r="E3416" s="66"/>
      <c r="F3416" s="6"/>
      <c r="G3416" s="80"/>
      <c r="H3416" s="80"/>
      <c r="I3416" s="187" t="s">
        <v>186</v>
      </c>
      <c r="J3416" s="187" t="s">
        <v>186</v>
      </c>
      <c r="K3416" s="187" t="s">
        <v>186</v>
      </c>
      <c r="L3416" s="187" t="s">
        <v>186</v>
      </c>
      <c r="M3416" s="187" t="s">
        <v>186</v>
      </c>
      <c r="N3416" s="187" t="s">
        <v>186</v>
      </c>
      <c r="O3416" s="187" t="s">
        <v>186</v>
      </c>
      <c r="P3416" s="187" t="s">
        <v>186</v>
      </c>
      <c r="Q3416" s="187" t="s">
        <v>186</v>
      </c>
      <c r="R3416" s="187" t="s">
        <v>186</v>
      </c>
      <c r="S3416" s="279"/>
      <c r="T3416" s="80"/>
      <c r="U3416" s="80"/>
      <c r="V3416" s="279"/>
      <c r="W3416" s="279"/>
      <c r="X3416" s="279"/>
      <c r="Y3416" s="80"/>
      <c r="Z3416" s="196"/>
      <c r="AA3416" s="81"/>
      <c r="AB3416" s="81"/>
      <c r="AC3416" s="81"/>
      <c r="AD3416" s="199"/>
      <c r="AE3416" s="201"/>
      <c r="AL3416" s="202"/>
      <c r="AM3416" s="80"/>
      <c r="AN3416" s="80"/>
      <c r="AO3416" s="80"/>
      <c r="AP3416" s="43"/>
      <c r="AQ3416" s="81"/>
      <c r="AR3416" s="81"/>
      <c r="AS3416" s="81"/>
      <c r="AT3416" s="81"/>
      <c r="AU3416" s="81"/>
      <c r="AV3416" s="81"/>
      <c r="AW3416" s="81"/>
      <c r="AX3416" s="81"/>
      <c r="AY3416" s="81"/>
      <c r="BG3416" s="611"/>
      <c r="BH3416" s="282"/>
      <c r="BI3416" s="282"/>
      <c r="BJ3416" s="282"/>
      <c r="BL3416" s="77"/>
    </row>
    <row r="3417" spans="1:65" s="74" customFormat="1" hidden="1" outlineLevel="2" x14ac:dyDescent="0.3">
      <c r="A3417" s="5"/>
      <c r="B3417" s="548"/>
      <c r="C3417" s="77"/>
      <c r="D3417" s="66"/>
      <c r="E3417" s="66"/>
      <c r="F3417" s="6"/>
      <c r="G3417" s="80"/>
      <c r="H3417" s="80"/>
      <c r="I3417" s="187" t="s">
        <v>186</v>
      </c>
      <c r="J3417" s="187" t="s">
        <v>186</v>
      </c>
      <c r="K3417" s="187" t="s">
        <v>186</v>
      </c>
      <c r="L3417" s="187" t="s">
        <v>186</v>
      </c>
      <c r="M3417" s="187" t="s">
        <v>186</v>
      </c>
      <c r="N3417" s="187" t="s">
        <v>186</v>
      </c>
      <c r="O3417" s="187" t="s">
        <v>186</v>
      </c>
      <c r="P3417" s="187" t="s">
        <v>186</v>
      </c>
      <c r="Q3417" s="187" t="s">
        <v>186</v>
      </c>
      <c r="R3417" s="187" t="s">
        <v>186</v>
      </c>
      <c r="S3417" s="279"/>
      <c r="T3417" s="77"/>
      <c r="U3417" s="77"/>
      <c r="V3417" s="275"/>
      <c r="W3417" s="275"/>
      <c r="X3417" s="275"/>
      <c r="Y3417" s="77"/>
      <c r="Z3417" s="196"/>
      <c r="AA3417" s="81"/>
      <c r="AB3417" s="81"/>
      <c r="AC3417" s="81"/>
      <c r="AD3417" s="199"/>
      <c r="AE3417" s="201"/>
      <c r="AL3417" s="202"/>
      <c r="AM3417" s="80"/>
      <c r="AN3417" s="80"/>
      <c r="AO3417" s="80"/>
      <c r="AP3417" s="43"/>
      <c r="AQ3417" s="81"/>
      <c r="AR3417" s="81"/>
      <c r="AS3417" s="81"/>
      <c r="AT3417" s="81"/>
      <c r="AU3417" s="81"/>
      <c r="AV3417" s="81"/>
      <c r="AW3417" s="81"/>
      <c r="AX3417" s="81"/>
      <c r="AY3417" s="81"/>
      <c r="BG3417" s="611"/>
      <c r="BH3417" s="282"/>
      <c r="BI3417" s="282"/>
      <c r="BJ3417" s="282"/>
      <c r="BL3417" s="77"/>
    </row>
    <row r="3418" spans="1:65" s="74" customFormat="1" hidden="1" outlineLevel="2" x14ac:dyDescent="0.3">
      <c r="A3418" s="5"/>
      <c r="B3418" s="548"/>
      <c r="C3418" s="77"/>
      <c r="D3418" s="66"/>
      <c r="E3418" s="66"/>
      <c r="F3418" s="6"/>
      <c r="G3418" s="80"/>
      <c r="H3418" s="80"/>
      <c r="I3418" s="187" t="s">
        <v>186</v>
      </c>
      <c r="J3418" s="187" t="s">
        <v>186</v>
      </c>
      <c r="K3418" s="187" t="s">
        <v>186</v>
      </c>
      <c r="L3418" s="187" t="s">
        <v>186</v>
      </c>
      <c r="M3418" s="187" t="s">
        <v>186</v>
      </c>
      <c r="N3418" s="187" t="s">
        <v>186</v>
      </c>
      <c r="O3418" s="187" t="s">
        <v>186</v>
      </c>
      <c r="P3418" s="187" t="s">
        <v>186</v>
      </c>
      <c r="Q3418" s="187" t="s">
        <v>186</v>
      </c>
      <c r="R3418" s="187" t="s">
        <v>186</v>
      </c>
      <c r="S3418" s="279"/>
      <c r="T3418" s="80"/>
      <c r="U3418" s="80"/>
      <c r="V3418" s="279"/>
      <c r="W3418" s="279"/>
      <c r="X3418" s="279"/>
      <c r="Y3418" s="80"/>
      <c r="Z3418" s="196"/>
      <c r="AA3418" s="81"/>
      <c r="AB3418" s="81"/>
      <c r="AC3418" s="81"/>
      <c r="AD3418" s="199"/>
      <c r="AE3418" s="201"/>
      <c r="AL3418" s="202"/>
      <c r="AM3418" s="80"/>
      <c r="AN3418" s="80"/>
      <c r="AO3418" s="80"/>
      <c r="AP3418" s="43"/>
      <c r="AQ3418" s="81"/>
      <c r="AR3418" s="81"/>
      <c r="AS3418" s="81"/>
      <c r="AT3418" s="81"/>
      <c r="AU3418" s="81"/>
      <c r="AV3418" s="81"/>
      <c r="AW3418" s="81"/>
      <c r="AX3418" s="81"/>
      <c r="AY3418" s="81"/>
      <c r="BG3418" s="611"/>
      <c r="BH3418" s="282"/>
      <c r="BI3418" s="282"/>
      <c r="BJ3418" s="282"/>
      <c r="BL3418" s="77"/>
    </row>
    <row r="3419" spans="1:65" s="74" customFormat="1" hidden="1" outlineLevel="2" x14ac:dyDescent="0.3">
      <c r="A3419" s="5"/>
      <c r="B3419" s="548"/>
      <c r="C3419" s="77"/>
      <c r="D3419" s="66"/>
      <c r="E3419" s="66"/>
      <c r="F3419" s="6"/>
      <c r="G3419" s="80"/>
      <c r="H3419" s="80"/>
      <c r="I3419" s="187" t="s">
        <v>186</v>
      </c>
      <c r="J3419" s="187" t="s">
        <v>186</v>
      </c>
      <c r="K3419" s="187" t="s">
        <v>186</v>
      </c>
      <c r="L3419" s="187" t="s">
        <v>186</v>
      </c>
      <c r="M3419" s="187" t="s">
        <v>186</v>
      </c>
      <c r="N3419" s="187" t="s">
        <v>186</v>
      </c>
      <c r="O3419" s="187" t="s">
        <v>186</v>
      </c>
      <c r="P3419" s="187" t="s">
        <v>186</v>
      </c>
      <c r="Q3419" s="187" t="s">
        <v>186</v>
      </c>
      <c r="R3419" s="187" t="s">
        <v>186</v>
      </c>
      <c r="S3419" s="279"/>
      <c r="T3419" s="77"/>
      <c r="U3419" s="77"/>
      <c r="V3419" s="275"/>
      <c r="W3419" s="275"/>
      <c r="X3419" s="275"/>
      <c r="Y3419" s="77"/>
      <c r="Z3419" s="196"/>
      <c r="AA3419" s="81"/>
      <c r="AB3419" s="81"/>
      <c r="AC3419" s="81"/>
      <c r="AD3419" s="199"/>
      <c r="AE3419" s="201"/>
      <c r="AL3419" s="202"/>
      <c r="AM3419" s="80"/>
      <c r="AN3419" s="80"/>
      <c r="AO3419" s="80"/>
      <c r="AP3419" s="43"/>
      <c r="AQ3419" s="81"/>
      <c r="AR3419" s="81"/>
      <c r="AS3419" s="81"/>
      <c r="AT3419" s="81"/>
      <c r="AU3419" s="81"/>
      <c r="AV3419" s="81"/>
      <c r="AW3419" s="81"/>
      <c r="AX3419" s="81"/>
      <c r="AY3419" s="81"/>
      <c r="BG3419" s="611"/>
      <c r="BH3419" s="282"/>
      <c r="BI3419" s="282"/>
      <c r="BJ3419" s="282"/>
      <c r="BL3419" s="77"/>
    </row>
    <row r="3420" spans="1:65" s="74" customFormat="1" hidden="1" outlineLevel="2" x14ac:dyDescent="0.3">
      <c r="A3420" s="5"/>
      <c r="B3420" s="548"/>
      <c r="C3420" s="77"/>
      <c r="D3420" s="66"/>
      <c r="E3420" s="66"/>
      <c r="F3420" s="6"/>
      <c r="G3420" s="80"/>
      <c r="H3420" s="80"/>
      <c r="I3420" s="187" t="s">
        <v>186</v>
      </c>
      <c r="J3420" s="187" t="s">
        <v>186</v>
      </c>
      <c r="K3420" s="187" t="s">
        <v>186</v>
      </c>
      <c r="L3420" s="187" t="s">
        <v>186</v>
      </c>
      <c r="M3420" s="187" t="s">
        <v>186</v>
      </c>
      <c r="N3420" s="187" t="s">
        <v>186</v>
      </c>
      <c r="O3420" s="187" t="s">
        <v>186</v>
      </c>
      <c r="P3420" s="187" t="s">
        <v>186</v>
      </c>
      <c r="Q3420" s="187" t="s">
        <v>186</v>
      </c>
      <c r="R3420" s="187" t="s">
        <v>186</v>
      </c>
      <c r="S3420" s="279"/>
      <c r="T3420" s="80"/>
      <c r="U3420" s="80"/>
      <c r="V3420" s="279"/>
      <c r="W3420" s="279"/>
      <c r="X3420" s="279"/>
      <c r="Y3420" s="80"/>
      <c r="Z3420" s="196"/>
      <c r="AA3420" s="81"/>
      <c r="AB3420" s="81"/>
      <c r="AC3420" s="81"/>
      <c r="AD3420" s="199"/>
      <c r="AE3420" s="201"/>
      <c r="AL3420" s="202"/>
      <c r="AM3420" s="80"/>
      <c r="AN3420" s="80"/>
      <c r="AO3420" s="80"/>
      <c r="AP3420" s="43"/>
      <c r="AQ3420" s="81"/>
      <c r="AR3420" s="81"/>
      <c r="AS3420" s="81"/>
      <c r="AT3420" s="81"/>
      <c r="AU3420" s="81"/>
      <c r="AV3420" s="81"/>
      <c r="AW3420" s="81"/>
      <c r="AX3420" s="81"/>
      <c r="AY3420" s="81"/>
      <c r="BG3420" s="611"/>
      <c r="BH3420" s="282"/>
      <c r="BI3420" s="282"/>
      <c r="BJ3420" s="282"/>
      <c r="BL3420" s="77"/>
    </row>
    <row r="3421" spans="1:65" s="74" customFormat="1" hidden="1" outlineLevel="2" x14ac:dyDescent="0.3">
      <c r="A3421" s="5"/>
      <c r="B3421" s="548"/>
      <c r="C3421" s="77"/>
      <c r="D3421" s="66"/>
      <c r="E3421" s="66"/>
      <c r="F3421" s="6"/>
      <c r="G3421" s="80"/>
      <c r="H3421" s="80"/>
      <c r="I3421" s="187" t="s">
        <v>186</v>
      </c>
      <c r="J3421" s="187" t="s">
        <v>186</v>
      </c>
      <c r="K3421" s="187" t="s">
        <v>186</v>
      </c>
      <c r="L3421" s="187" t="s">
        <v>186</v>
      </c>
      <c r="M3421" s="187" t="s">
        <v>186</v>
      </c>
      <c r="N3421" s="187" t="s">
        <v>186</v>
      </c>
      <c r="O3421" s="187" t="s">
        <v>186</v>
      </c>
      <c r="P3421" s="187" t="s">
        <v>186</v>
      </c>
      <c r="Q3421" s="187" t="s">
        <v>186</v>
      </c>
      <c r="R3421" s="187" t="s">
        <v>186</v>
      </c>
      <c r="S3421" s="279"/>
      <c r="T3421" s="77"/>
      <c r="U3421" s="77"/>
      <c r="V3421" s="275"/>
      <c r="W3421" s="275"/>
      <c r="X3421" s="275"/>
      <c r="Y3421" s="77"/>
      <c r="Z3421" s="196"/>
      <c r="AA3421" s="81"/>
      <c r="AB3421" s="81"/>
      <c r="AC3421" s="81"/>
      <c r="AD3421" s="199"/>
      <c r="AE3421" s="201"/>
      <c r="AL3421" s="202"/>
      <c r="AM3421" s="80"/>
      <c r="AN3421" s="80"/>
      <c r="AO3421" s="80"/>
      <c r="AP3421" s="43"/>
      <c r="AQ3421" s="81"/>
      <c r="AR3421" s="81"/>
      <c r="AS3421" s="81"/>
      <c r="AT3421" s="81"/>
      <c r="AU3421" s="81"/>
      <c r="AV3421" s="81"/>
      <c r="AW3421" s="81"/>
      <c r="AX3421" s="81"/>
      <c r="AY3421" s="81"/>
      <c r="BG3421" s="611"/>
      <c r="BH3421" s="282"/>
      <c r="BI3421" s="282"/>
      <c r="BJ3421" s="282"/>
      <c r="BL3421" s="77"/>
    </row>
    <row r="3422" spans="1:65" s="74" customFormat="1" hidden="1" outlineLevel="2" x14ac:dyDescent="0.3">
      <c r="A3422" s="5"/>
      <c r="B3422" s="548"/>
      <c r="C3422" s="77"/>
      <c r="D3422" s="66"/>
      <c r="E3422" s="66"/>
      <c r="F3422" s="6"/>
      <c r="G3422" s="80"/>
      <c r="H3422" s="80"/>
      <c r="I3422" s="187" t="s">
        <v>186</v>
      </c>
      <c r="J3422" s="187" t="s">
        <v>186</v>
      </c>
      <c r="K3422" s="187" t="s">
        <v>186</v>
      </c>
      <c r="L3422" s="187" t="s">
        <v>186</v>
      </c>
      <c r="M3422" s="187" t="s">
        <v>186</v>
      </c>
      <c r="N3422" s="187" t="s">
        <v>186</v>
      </c>
      <c r="O3422" s="187" t="s">
        <v>186</v>
      </c>
      <c r="P3422" s="187" t="s">
        <v>186</v>
      </c>
      <c r="Q3422" s="187" t="s">
        <v>186</v>
      </c>
      <c r="R3422" s="187" t="s">
        <v>186</v>
      </c>
      <c r="S3422" s="279"/>
      <c r="T3422" s="80"/>
      <c r="U3422" s="80"/>
      <c r="V3422" s="279"/>
      <c r="W3422" s="279"/>
      <c r="X3422" s="279"/>
      <c r="Y3422" s="80"/>
      <c r="Z3422" s="196"/>
      <c r="AA3422" s="81"/>
      <c r="AB3422" s="81"/>
      <c r="AC3422" s="81"/>
      <c r="AD3422" s="199"/>
      <c r="AE3422" s="201"/>
      <c r="AL3422" s="202"/>
      <c r="AM3422" s="80"/>
      <c r="AN3422" s="80"/>
      <c r="AO3422" s="80"/>
      <c r="AP3422" s="43"/>
      <c r="AQ3422" s="81"/>
      <c r="AR3422" s="81"/>
      <c r="AS3422" s="81"/>
      <c r="AT3422" s="81"/>
      <c r="AU3422" s="81"/>
      <c r="AV3422" s="81"/>
      <c r="AW3422" s="81"/>
      <c r="AX3422" s="81"/>
      <c r="AY3422" s="81"/>
      <c r="BG3422" s="611"/>
      <c r="BH3422" s="282"/>
      <c r="BI3422" s="282"/>
      <c r="BJ3422" s="282"/>
      <c r="BL3422" s="77"/>
    </row>
    <row r="3423" spans="1:65" s="74" customFormat="1" hidden="1" outlineLevel="2" x14ac:dyDescent="0.3">
      <c r="A3423" s="5"/>
      <c r="B3423" s="548"/>
      <c r="C3423" s="77"/>
      <c r="D3423" s="66"/>
      <c r="E3423" s="66"/>
      <c r="F3423" s="6"/>
      <c r="G3423" s="7"/>
      <c r="H3423" s="80"/>
      <c r="I3423" s="187" t="s">
        <v>186</v>
      </c>
      <c r="J3423" s="187" t="s">
        <v>186</v>
      </c>
      <c r="K3423" s="187" t="s">
        <v>186</v>
      </c>
      <c r="L3423" s="187" t="s">
        <v>186</v>
      </c>
      <c r="M3423" s="187" t="s">
        <v>186</v>
      </c>
      <c r="N3423" s="187" t="s">
        <v>186</v>
      </c>
      <c r="O3423" s="187" t="s">
        <v>186</v>
      </c>
      <c r="P3423" s="187" t="s">
        <v>186</v>
      </c>
      <c r="Q3423" s="187" t="s">
        <v>186</v>
      </c>
      <c r="R3423" s="187" t="s">
        <v>186</v>
      </c>
      <c r="S3423" s="314"/>
      <c r="T3423" s="77"/>
      <c r="U3423" s="77"/>
      <c r="V3423" s="275"/>
      <c r="W3423" s="275"/>
      <c r="X3423" s="275"/>
      <c r="Y3423" s="77"/>
      <c r="Z3423" s="196"/>
      <c r="AA3423" s="81"/>
      <c r="AB3423" s="81"/>
      <c r="AC3423" s="81"/>
      <c r="AD3423" s="199"/>
      <c r="AE3423" s="201"/>
      <c r="AL3423" s="202"/>
      <c r="AM3423" s="80"/>
      <c r="AN3423" s="80"/>
      <c r="AO3423" s="80"/>
      <c r="AP3423" s="43"/>
      <c r="AQ3423" s="81"/>
      <c r="AR3423" s="81"/>
      <c r="AS3423" s="81"/>
      <c r="AT3423" s="81"/>
      <c r="AU3423" s="81"/>
      <c r="AV3423" s="81"/>
      <c r="AW3423" s="81"/>
      <c r="AX3423" s="81"/>
      <c r="AY3423" s="81"/>
      <c r="BG3423" s="611"/>
      <c r="BH3423" s="282"/>
      <c r="BI3423" s="282"/>
      <c r="BJ3423" s="282"/>
      <c r="BL3423" s="77"/>
    </row>
    <row r="3424" spans="1:65" s="74" customFormat="1" hidden="1" outlineLevel="2" x14ac:dyDescent="0.3">
      <c r="A3424" s="5"/>
      <c r="B3424" s="548"/>
      <c r="C3424" s="77"/>
      <c r="D3424" s="66"/>
      <c r="E3424" s="66"/>
      <c r="F3424" s="6"/>
      <c r="G3424" s="7"/>
      <c r="H3424" s="80"/>
      <c r="I3424" s="187" t="s">
        <v>186</v>
      </c>
      <c r="J3424" s="187" t="s">
        <v>186</v>
      </c>
      <c r="K3424" s="187" t="s">
        <v>186</v>
      </c>
      <c r="L3424" s="187" t="s">
        <v>186</v>
      </c>
      <c r="M3424" s="187" t="s">
        <v>186</v>
      </c>
      <c r="N3424" s="187" t="s">
        <v>186</v>
      </c>
      <c r="O3424" s="187" t="s">
        <v>186</v>
      </c>
      <c r="P3424" s="187" t="s">
        <v>186</v>
      </c>
      <c r="Q3424" s="187" t="s">
        <v>186</v>
      </c>
      <c r="R3424" s="187" t="s">
        <v>186</v>
      </c>
      <c r="S3424" s="314"/>
      <c r="T3424" s="80"/>
      <c r="U3424" s="80"/>
      <c r="V3424" s="279"/>
      <c r="W3424" s="279"/>
      <c r="X3424" s="279"/>
      <c r="Y3424" s="80"/>
      <c r="Z3424" s="196"/>
      <c r="AA3424" s="81"/>
      <c r="AB3424" s="81"/>
      <c r="AC3424" s="81"/>
      <c r="AD3424" s="199"/>
      <c r="AE3424" s="201"/>
      <c r="AL3424" s="202"/>
      <c r="AM3424" s="80"/>
      <c r="AN3424" s="80"/>
      <c r="AO3424" s="80"/>
      <c r="AP3424" s="43"/>
      <c r="AQ3424" s="81"/>
      <c r="AR3424" s="81"/>
      <c r="AS3424" s="81"/>
      <c r="AT3424" s="81"/>
      <c r="AU3424" s="81"/>
      <c r="AV3424" s="81"/>
      <c r="AW3424" s="81"/>
      <c r="AX3424" s="81"/>
      <c r="AY3424" s="81"/>
      <c r="BG3424" s="611"/>
      <c r="BH3424" s="282"/>
      <c r="BI3424" s="282"/>
      <c r="BJ3424" s="282"/>
      <c r="BL3424" s="77"/>
    </row>
    <row r="3425" spans="1:65" s="74" customFormat="1" hidden="1" outlineLevel="2" x14ac:dyDescent="0.3">
      <c r="A3425" s="5"/>
      <c r="B3425" s="548"/>
      <c r="C3425" s="77"/>
      <c r="D3425" s="66"/>
      <c r="E3425" s="66"/>
      <c r="F3425" s="6"/>
      <c r="G3425" s="7"/>
      <c r="H3425" s="80"/>
      <c r="I3425" s="187" t="s">
        <v>186</v>
      </c>
      <c r="J3425" s="187" t="s">
        <v>186</v>
      </c>
      <c r="K3425" s="187" t="s">
        <v>186</v>
      </c>
      <c r="L3425" s="187" t="s">
        <v>186</v>
      </c>
      <c r="M3425" s="187" t="s">
        <v>186</v>
      </c>
      <c r="N3425" s="187" t="s">
        <v>186</v>
      </c>
      <c r="O3425" s="187" t="s">
        <v>186</v>
      </c>
      <c r="P3425" s="187" t="s">
        <v>186</v>
      </c>
      <c r="Q3425" s="187" t="s">
        <v>186</v>
      </c>
      <c r="R3425" s="187" t="s">
        <v>186</v>
      </c>
      <c r="S3425" s="314"/>
      <c r="T3425" s="77"/>
      <c r="U3425" s="77"/>
      <c r="V3425" s="275"/>
      <c r="W3425" s="275"/>
      <c r="X3425" s="275"/>
      <c r="Y3425" s="77"/>
      <c r="Z3425" s="196"/>
      <c r="AA3425" s="81"/>
      <c r="AB3425" s="81"/>
      <c r="AC3425" s="81"/>
      <c r="AD3425" s="199"/>
      <c r="AE3425" s="201"/>
      <c r="AL3425" s="202"/>
      <c r="AM3425" s="80"/>
      <c r="AN3425" s="80"/>
      <c r="AO3425" s="80"/>
      <c r="AP3425" s="43"/>
      <c r="AQ3425" s="81"/>
      <c r="AR3425" s="81"/>
      <c r="AS3425" s="81"/>
      <c r="AT3425" s="81"/>
      <c r="AU3425" s="81"/>
      <c r="AV3425" s="81"/>
      <c r="AW3425" s="81"/>
      <c r="AX3425" s="81"/>
      <c r="AY3425" s="81"/>
      <c r="BG3425" s="611"/>
      <c r="BH3425" s="282"/>
      <c r="BI3425" s="282"/>
      <c r="BJ3425" s="282"/>
      <c r="BL3425" s="77"/>
    </row>
    <row r="3426" spans="1:65" s="74" customFormat="1" hidden="1" outlineLevel="2" x14ac:dyDescent="0.3">
      <c r="A3426" s="5"/>
      <c r="B3426" s="548"/>
      <c r="C3426" s="77"/>
      <c r="D3426" s="66"/>
      <c r="E3426" s="66"/>
      <c r="F3426" s="6"/>
      <c r="G3426" s="7"/>
      <c r="H3426" s="80"/>
      <c r="I3426" s="187" t="s">
        <v>186</v>
      </c>
      <c r="J3426" s="187" t="s">
        <v>186</v>
      </c>
      <c r="K3426" s="187" t="s">
        <v>186</v>
      </c>
      <c r="L3426" s="187" t="s">
        <v>186</v>
      </c>
      <c r="M3426" s="187" t="s">
        <v>186</v>
      </c>
      <c r="N3426" s="187" t="s">
        <v>186</v>
      </c>
      <c r="O3426" s="187" t="s">
        <v>186</v>
      </c>
      <c r="P3426" s="187" t="s">
        <v>186</v>
      </c>
      <c r="Q3426" s="187" t="s">
        <v>186</v>
      </c>
      <c r="R3426" s="187" t="s">
        <v>186</v>
      </c>
      <c r="S3426" s="314"/>
      <c r="T3426" s="80"/>
      <c r="U3426" s="80"/>
      <c r="V3426" s="279"/>
      <c r="W3426" s="279"/>
      <c r="X3426" s="279"/>
      <c r="Y3426" s="80"/>
      <c r="Z3426" s="196"/>
      <c r="AA3426" s="81"/>
      <c r="AB3426" s="81"/>
      <c r="AC3426" s="81"/>
      <c r="AD3426" s="199"/>
      <c r="AE3426" s="201"/>
      <c r="AL3426" s="202"/>
      <c r="AM3426" s="80"/>
      <c r="AN3426" s="80"/>
      <c r="AO3426" s="80"/>
      <c r="AP3426" s="43"/>
      <c r="AQ3426" s="81"/>
      <c r="AR3426" s="81"/>
      <c r="AS3426" s="81"/>
      <c r="AT3426" s="81"/>
      <c r="AU3426" s="81"/>
      <c r="AV3426" s="81"/>
      <c r="AW3426" s="81"/>
      <c r="AX3426" s="81"/>
      <c r="AY3426" s="81"/>
      <c r="BG3426" s="611"/>
      <c r="BH3426" s="282"/>
      <c r="BI3426" s="282"/>
      <c r="BJ3426" s="282"/>
      <c r="BL3426" s="77"/>
    </row>
    <row r="3427" spans="1:65" s="74" customFormat="1" hidden="1" outlineLevel="2" x14ac:dyDescent="0.3">
      <c r="A3427" s="5"/>
      <c r="B3427" s="548"/>
      <c r="C3427" s="77"/>
      <c r="D3427" s="66"/>
      <c r="E3427" s="66"/>
      <c r="F3427" s="6"/>
      <c r="G3427" s="7"/>
      <c r="H3427" s="80"/>
      <c r="I3427" s="187" t="s">
        <v>186</v>
      </c>
      <c r="J3427" s="187" t="s">
        <v>186</v>
      </c>
      <c r="K3427" s="187" t="s">
        <v>186</v>
      </c>
      <c r="L3427" s="187" t="s">
        <v>186</v>
      </c>
      <c r="M3427" s="187" t="s">
        <v>186</v>
      </c>
      <c r="N3427" s="187" t="s">
        <v>186</v>
      </c>
      <c r="O3427" s="187" t="s">
        <v>186</v>
      </c>
      <c r="P3427" s="187" t="s">
        <v>186</v>
      </c>
      <c r="Q3427" s="187" t="s">
        <v>186</v>
      </c>
      <c r="R3427" s="187" t="s">
        <v>186</v>
      </c>
      <c r="S3427" s="314"/>
      <c r="T3427" s="77"/>
      <c r="U3427" s="77"/>
      <c r="V3427" s="275"/>
      <c r="W3427" s="275"/>
      <c r="X3427" s="275"/>
      <c r="Y3427" s="77"/>
      <c r="Z3427" s="196"/>
      <c r="AA3427" s="81"/>
      <c r="AB3427" s="81"/>
      <c r="AC3427" s="81"/>
      <c r="AD3427" s="199"/>
      <c r="AE3427" s="201"/>
      <c r="AL3427" s="202"/>
      <c r="AM3427" s="80"/>
      <c r="AN3427" s="80"/>
      <c r="AO3427" s="80"/>
      <c r="AP3427" s="43"/>
      <c r="AQ3427" s="81"/>
      <c r="AR3427" s="81"/>
      <c r="AS3427" s="81"/>
      <c r="AT3427" s="81"/>
      <c r="AU3427" s="81"/>
      <c r="AV3427" s="81"/>
      <c r="AW3427" s="81"/>
      <c r="AX3427" s="81"/>
      <c r="AY3427" s="81"/>
      <c r="BG3427" s="611"/>
      <c r="BH3427" s="282"/>
      <c r="BI3427" s="282"/>
      <c r="BJ3427" s="282"/>
      <c r="BL3427" s="77"/>
    </row>
    <row r="3428" spans="1:65" s="74" customFormat="1" hidden="1" outlineLevel="2" x14ac:dyDescent="0.3">
      <c r="A3428" s="77"/>
      <c r="B3428" s="569"/>
      <c r="C3428" s="77"/>
      <c r="D3428" s="66"/>
      <c r="E3428" s="66"/>
      <c r="F3428" s="6"/>
      <c r="G3428" s="80"/>
      <c r="H3428" s="80"/>
      <c r="I3428" s="80"/>
      <c r="J3428" s="80"/>
      <c r="K3428" s="80"/>
      <c r="L3428" s="279"/>
      <c r="M3428" s="279"/>
      <c r="N3428" s="279"/>
      <c r="O3428" s="279"/>
      <c r="P3428" s="279"/>
      <c r="Q3428" s="279"/>
      <c r="R3428" s="80"/>
      <c r="S3428" s="279"/>
      <c r="T3428" s="80"/>
      <c r="U3428" s="80"/>
      <c r="V3428" s="279"/>
      <c r="W3428" s="279"/>
      <c r="X3428" s="279"/>
      <c r="Y3428" s="80"/>
      <c r="Z3428" s="196"/>
      <c r="AA3428" s="81"/>
      <c r="AB3428" s="81"/>
      <c r="AC3428" s="81"/>
      <c r="AD3428" s="199"/>
      <c r="AE3428" s="201"/>
      <c r="AL3428" s="202"/>
      <c r="AM3428" s="80"/>
      <c r="AN3428" s="80"/>
      <c r="AO3428" s="80"/>
      <c r="AP3428" s="43"/>
      <c r="AQ3428" s="81"/>
      <c r="AR3428" s="81"/>
      <c r="AS3428" s="81"/>
      <c r="AT3428" s="81"/>
      <c r="AU3428" s="81"/>
      <c r="AV3428" s="81"/>
      <c r="AW3428" s="81"/>
      <c r="AX3428" s="81"/>
      <c r="AY3428" s="81"/>
      <c r="BG3428" s="611"/>
      <c r="BH3428" s="282"/>
      <c r="BI3428" s="282"/>
      <c r="BJ3428" s="282"/>
      <c r="BL3428" s="77"/>
    </row>
    <row r="3429" spans="1:65" s="614" customFormat="1" outlineLevel="1" collapsed="1" x14ac:dyDescent="0.3">
      <c r="A3429" s="649"/>
      <c r="B3429" s="633"/>
      <c r="C3429" s="649"/>
      <c r="D3429" s="635"/>
      <c r="E3429" s="635"/>
      <c r="F3429" s="651"/>
      <c r="G3429" s="637"/>
      <c r="H3429" s="734"/>
      <c r="I3429" s="735"/>
      <c r="J3429" s="735"/>
      <c r="K3429" s="735"/>
      <c r="L3429" s="652"/>
      <c r="M3429" s="652"/>
      <c r="N3429" s="652"/>
      <c r="O3429" s="652"/>
      <c r="P3429" s="652"/>
      <c r="Q3429" s="652"/>
      <c r="R3429" s="735"/>
      <c r="S3429" s="652"/>
      <c r="T3429" s="638" t="s">
        <v>147</v>
      </c>
      <c r="U3429" s="638" t="s">
        <v>147</v>
      </c>
      <c r="V3429" s="638" t="s">
        <v>145</v>
      </c>
      <c r="W3429" s="638" t="s">
        <v>145</v>
      </c>
      <c r="X3429" s="638" t="s">
        <v>145</v>
      </c>
      <c r="Y3429" s="632" t="s">
        <v>394</v>
      </c>
      <c r="Z3429" s="730"/>
      <c r="AA3429" s="709"/>
      <c r="AB3429" s="709"/>
      <c r="AC3429" s="709"/>
      <c r="AD3429" s="731"/>
      <c r="AE3429" s="736"/>
      <c r="AF3429" s="630"/>
      <c r="AG3429" s="630"/>
      <c r="AH3429" s="630"/>
      <c r="AI3429" s="630"/>
      <c r="AJ3429" s="630"/>
      <c r="AK3429" s="630"/>
      <c r="AL3429" s="733"/>
      <c r="AM3429" s="652"/>
      <c r="AN3429" s="652"/>
      <c r="AO3429" s="652"/>
      <c r="AP3429" s="713"/>
      <c r="AQ3429" s="709"/>
      <c r="AR3429" s="709"/>
      <c r="AS3429" s="709"/>
      <c r="AT3429" s="709"/>
      <c r="AU3429" s="709"/>
      <c r="AV3429" s="709"/>
      <c r="AW3429" s="709"/>
      <c r="AX3429" s="709"/>
      <c r="AY3429" s="709"/>
      <c r="AZ3429" s="630"/>
      <c r="BA3429" s="630"/>
      <c r="BB3429" s="630"/>
      <c r="BC3429" s="630"/>
      <c r="BD3429" s="630"/>
      <c r="BE3429" s="630"/>
      <c r="BF3429" s="630"/>
      <c r="BG3429" s="630" t="s">
        <v>177</v>
      </c>
      <c r="BH3429" s="630"/>
      <c r="BI3429" s="630"/>
      <c r="BJ3429" s="630"/>
      <c r="BK3429" s="630"/>
      <c r="BL3429" s="649"/>
      <c r="BM3429" s="630"/>
    </row>
    <row r="3430" spans="1:65" s="74" customFormat="1" hidden="1" outlineLevel="2" x14ac:dyDescent="0.3">
      <c r="A3430" s="5"/>
      <c r="B3430" s="548"/>
      <c r="C3430" s="77"/>
      <c r="D3430" s="66"/>
      <c r="E3430" s="66"/>
      <c r="F3430" s="6"/>
      <c r="G3430" s="590"/>
      <c r="H3430" s="80"/>
      <c r="I3430" s="187" t="s">
        <v>186</v>
      </c>
      <c r="J3430" s="187" t="s">
        <v>186</v>
      </c>
      <c r="K3430" s="187" t="s">
        <v>186</v>
      </c>
      <c r="L3430" s="187" t="s">
        <v>186</v>
      </c>
      <c r="M3430" s="187" t="s">
        <v>186</v>
      </c>
      <c r="N3430" s="187" t="s">
        <v>186</v>
      </c>
      <c r="O3430" s="187" t="s">
        <v>186</v>
      </c>
      <c r="P3430" s="187" t="s">
        <v>186</v>
      </c>
      <c r="Q3430" s="187" t="s">
        <v>186</v>
      </c>
      <c r="R3430" s="187" t="s">
        <v>186</v>
      </c>
      <c r="S3430" s="279"/>
      <c r="T3430" s="80"/>
      <c r="U3430" s="80"/>
      <c r="V3430" s="279"/>
      <c r="W3430" s="279"/>
      <c r="X3430" s="279"/>
      <c r="Y3430" s="80"/>
      <c r="Z3430" s="196"/>
      <c r="AA3430" s="81"/>
      <c r="AB3430" s="81"/>
      <c r="AC3430" s="81"/>
      <c r="AD3430" s="199"/>
      <c r="AE3430" s="201"/>
      <c r="AL3430" s="202"/>
      <c r="AM3430" s="80"/>
      <c r="AN3430" s="80"/>
      <c r="AO3430" s="80"/>
      <c r="AP3430" s="43"/>
      <c r="AQ3430" s="81"/>
      <c r="AR3430" s="81"/>
      <c r="AS3430" s="81"/>
      <c r="AT3430" s="81"/>
      <c r="AU3430" s="81"/>
      <c r="AV3430" s="81"/>
      <c r="AW3430" s="81"/>
      <c r="AX3430" s="81"/>
      <c r="AY3430" s="81"/>
      <c r="BG3430" s="611"/>
      <c r="BH3430" s="282"/>
      <c r="BI3430" s="282"/>
      <c r="BJ3430" s="282"/>
      <c r="BL3430" s="77"/>
    </row>
    <row r="3431" spans="1:65" s="74" customFormat="1" hidden="1" outlineLevel="2" x14ac:dyDescent="0.3">
      <c r="A3431" s="5"/>
      <c r="B3431" s="548"/>
      <c r="C3431" s="77"/>
      <c r="D3431" s="66"/>
      <c r="E3431" s="66"/>
      <c r="F3431" s="6"/>
      <c r="G3431" s="80"/>
      <c r="H3431" s="80"/>
      <c r="I3431" s="187" t="s">
        <v>186</v>
      </c>
      <c r="J3431" s="187" t="s">
        <v>186</v>
      </c>
      <c r="K3431" s="187" t="s">
        <v>186</v>
      </c>
      <c r="L3431" s="187" t="s">
        <v>186</v>
      </c>
      <c r="M3431" s="187" t="s">
        <v>186</v>
      </c>
      <c r="N3431" s="187" t="s">
        <v>186</v>
      </c>
      <c r="O3431" s="187" t="s">
        <v>186</v>
      </c>
      <c r="P3431" s="187" t="s">
        <v>186</v>
      </c>
      <c r="Q3431" s="187" t="s">
        <v>186</v>
      </c>
      <c r="R3431" s="187" t="s">
        <v>186</v>
      </c>
      <c r="S3431" s="279"/>
      <c r="T3431" s="77"/>
      <c r="U3431" s="77"/>
      <c r="V3431" s="275"/>
      <c r="W3431" s="275"/>
      <c r="X3431" s="275"/>
      <c r="Y3431" s="77"/>
      <c r="Z3431" s="196"/>
      <c r="AA3431" s="81"/>
      <c r="AB3431" s="81"/>
      <c r="AC3431" s="81"/>
      <c r="AD3431" s="199"/>
      <c r="AE3431" s="201"/>
      <c r="AL3431" s="202"/>
      <c r="AM3431" s="80"/>
      <c r="AN3431" s="80"/>
      <c r="AO3431" s="80"/>
      <c r="AP3431" s="43"/>
      <c r="AQ3431" s="81"/>
      <c r="AR3431" s="81"/>
      <c r="AS3431" s="81"/>
      <c r="AT3431" s="81"/>
      <c r="AU3431" s="81"/>
      <c r="AV3431" s="81"/>
      <c r="AW3431" s="81"/>
      <c r="AX3431" s="81"/>
      <c r="AY3431" s="81"/>
      <c r="BG3431" s="611"/>
      <c r="BH3431" s="282"/>
      <c r="BI3431" s="282"/>
      <c r="BJ3431" s="282"/>
      <c r="BL3431" s="77"/>
    </row>
    <row r="3432" spans="1:65" s="74" customFormat="1" hidden="1" outlineLevel="2" x14ac:dyDescent="0.3">
      <c r="A3432" s="5"/>
      <c r="B3432" s="548"/>
      <c r="C3432" s="77"/>
      <c r="D3432" s="66"/>
      <c r="E3432" s="66"/>
      <c r="F3432" s="6"/>
      <c r="G3432" s="80"/>
      <c r="H3432" s="80"/>
      <c r="I3432" s="187" t="s">
        <v>186</v>
      </c>
      <c r="J3432" s="187" t="s">
        <v>186</v>
      </c>
      <c r="K3432" s="187" t="s">
        <v>186</v>
      </c>
      <c r="L3432" s="187" t="s">
        <v>186</v>
      </c>
      <c r="M3432" s="187" t="s">
        <v>186</v>
      </c>
      <c r="N3432" s="187" t="s">
        <v>186</v>
      </c>
      <c r="O3432" s="187" t="s">
        <v>186</v>
      </c>
      <c r="P3432" s="187" t="s">
        <v>186</v>
      </c>
      <c r="Q3432" s="187" t="s">
        <v>186</v>
      </c>
      <c r="R3432" s="187" t="s">
        <v>186</v>
      </c>
      <c r="S3432" s="279"/>
      <c r="T3432" s="80"/>
      <c r="U3432" s="80"/>
      <c r="V3432" s="279"/>
      <c r="W3432" s="279"/>
      <c r="X3432" s="279"/>
      <c r="Y3432" s="80"/>
      <c r="Z3432" s="196"/>
      <c r="AA3432" s="81"/>
      <c r="AB3432" s="81"/>
      <c r="AC3432" s="81"/>
      <c r="AD3432" s="199"/>
      <c r="AE3432" s="201"/>
      <c r="AL3432" s="202"/>
      <c r="AM3432" s="80"/>
      <c r="AN3432" s="80"/>
      <c r="AO3432" s="80"/>
      <c r="AP3432" s="43"/>
      <c r="AQ3432" s="81"/>
      <c r="AR3432" s="81"/>
      <c r="AS3432" s="81"/>
      <c r="AT3432" s="81"/>
      <c r="AU3432" s="81"/>
      <c r="AV3432" s="81"/>
      <c r="AW3432" s="81"/>
      <c r="AX3432" s="81"/>
      <c r="AY3432" s="81"/>
      <c r="BG3432" s="611"/>
      <c r="BH3432" s="282"/>
      <c r="BI3432" s="282"/>
      <c r="BJ3432" s="282"/>
      <c r="BL3432" s="77"/>
    </row>
    <row r="3433" spans="1:65" s="74" customFormat="1" hidden="1" outlineLevel="2" x14ac:dyDescent="0.3">
      <c r="A3433" s="5"/>
      <c r="B3433" s="548"/>
      <c r="C3433" s="77"/>
      <c r="D3433" s="66"/>
      <c r="E3433" s="66"/>
      <c r="F3433" s="6"/>
      <c r="G3433" s="80"/>
      <c r="H3433" s="80"/>
      <c r="I3433" s="187" t="s">
        <v>186</v>
      </c>
      <c r="J3433" s="187" t="s">
        <v>186</v>
      </c>
      <c r="K3433" s="187" t="s">
        <v>186</v>
      </c>
      <c r="L3433" s="187" t="s">
        <v>186</v>
      </c>
      <c r="M3433" s="187" t="s">
        <v>186</v>
      </c>
      <c r="N3433" s="187" t="s">
        <v>186</v>
      </c>
      <c r="O3433" s="187" t="s">
        <v>186</v>
      </c>
      <c r="P3433" s="187" t="s">
        <v>186</v>
      </c>
      <c r="Q3433" s="187" t="s">
        <v>186</v>
      </c>
      <c r="R3433" s="187" t="s">
        <v>186</v>
      </c>
      <c r="S3433" s="279"/>
      <c r="T3433" s="77"/>
      <c r="U3433" s="77"/>
      <c r="V3433" s="275"/>
      <c r="W3433" s="275"/>
      <c r="X3433" s="275"/>
      <c r="Y3433" s="77"/>
      <c r="Z3433" s="196"/>
      <c r="AA3433" s="81"/>
      <c r="AB3433" s="81"/>
      <c r="AC3433" s="81"/>
      <c r="AD3433" s="199"/>
      <c r="AE3433" s="201"/>
      <c r="AL3433" s="202"/>
      <c r="AM3433" s="80"/>
      <c r="AN3433" s="80"/>
      <c r="AO3433" s="80"/>
      <c r="AP3433" s="43"/>
      <c r="AQ3433" s="81"/>
      <c r="AR3433" s="81"/>
      <c r="AS3433" s="81"/>
      <c r="AT3433" s="81"/>
      <c r="AU3433" s="81"/>
      <c r="AV3433" s="81"/>
      <c r="AW3433" s="81"/>
      <c r="AX3433" s="81"/>
      <c r="AY3433" s="81"/>
      <c r="BG3433" s="611"/>
      <c r="BH3433" s="282"/>
      <c r="BI3433" s="282"/>
      <c r="BJ3433" s="282"/>
      <c r="BL3433" s="77"/>
    </row>
    <row r="3434" spans="1:65" s="74" customFormat="1" hidden="1" outlineLevel="2" x14ac:dyDescent="0.3">
      <c r="A3434" s="5"/>
      <c r="B3434" s="548"/>
      <c r="C3434" s="77"/>
      <c r="D3434" s="66"/>
      <c r="E3434" s="66"/>
      <c r="F3434" s="6"/>
      <c r="G3434" s="80"/>
      <c r="H3434" s="80"/>
      <c r="I3434" s="187" t="s">
        <v>186</v>
      </c>
      <c r="J3434" s="187" t="s">
        <v>186</v>
      </c>
      <c r="K3434" s="187" t="s">
        <v>186</v>
      </c>
      <c r="L3434" s="187" t="s">
        <v>186</v>
      </c>
      <c r="M3434" s="187" t="s">
        <v>186</v>
      </c>
      <c r="N3434" s="187" t="s">
        <v>186</v>
      </c>
      <c r="O3434" s="187" t="s">
        <v>186</v>
      </c>
      <c r="P3434" s="187" t="s">
        <v>186</v>
      </c>
      <c r="Q3434" s="187" t="s">
        <v>186</v>
      </c>
      <c r="R3434" s="187" t="s">
        <v>186</v>
      </c>
      <c r="S3434" s="279"/>
      <c r="T3434" s="80"/>
      <c r="U3434" s="80"/>
      <c r="V3434" s="279"/>
      <c r="W3434" s="279"/>
      <c r="X3434" s="279"/>
      <c r="Y3434" s="80"/>
      <c r="Z3434" s="196"/>
      <c r="AA3434" s="81"/>
      <c r="AB3434" s="81"/>
      <c r="AC3434" s="81"/>
      <c r="AD3434" s="199"/>
      <c r="AE3434" s="201"/>
      <c r="AL3434" s="202"/>
      <c r="AM3434" s="80"/>
      <c r="AN3434" s="80"/>
      <c r="AO3434" s="80"/>
      <c r="AP3434" s="43"/>
      <c r="AQ3434" s="81"/>
      <c r="AR3434" s="81"/>
      <c r="AS3434" s="81"/>
      <c r="AT3434" s="81"/>
      <c r="AU3434" s="81"/>
      <c r="AV3434" s="81"/>
      <c r="AW3434" s="81"/>
      <c r="AX3434" s="81"/>
      <c r="AY3434" s="81"/>
      <c r="BG3434" s="611"/>
      <c r="BH3434" s="282"/>
      <c r="BI3434" s="282"/>
      <c r="BJ3434" s="282"/>
      <c r="BL3434" s="77"/>
    </row>
    <row r="3435" spans="1:65" s="74" customFormat="1" hidden="1" outlineLevel="2" x14ac:dyDescent="0.3">
      <c r="A3435" s="5"/>
      <c r="B3435" s="548"/>
      <c r="C3435" s="77"/>
      <c r="D3435" s="66"/>
      <c r="E3435" s="66"/>
      <c r="F3435" s="6"/>
      <c r="G3435" s="80"/>
      <c r="H3435" s="80"/>
      <c r="I3435" s="187" t="s">
        <v>186</v>
      </c>
      <c r="J3435" s="187" t="s">
        <v>186</v>
      </c>
      <c r="K3435" s="187" t="s">
        <v>186</v>
      </c>
      <c r="L3435" s="187" t="s">
        <v>186</v>
      </c>
      <c r="M3435" s="187" t="s">
        <v>186</v>
      </c>
      <c r="N3435" s="187" t="s">
        <v>186</v>
      </c>
      <c r="O3435" s="187" t="s">
        <v>186</v>
      </c>
      <c r="P3435" s="187" t="s">
        <v>186</v>
      </c>
      <c r="Q3435" s="187" t="s">
        <v>186</v>
      </c>
      <c r="R3435" s="187" t="s">
        <v>186</v>
      </c>
      <c r="S3435" s="279"/>
      <c r="T3435" s="77"/>
      <c r="U3435" s="77"/>
      <c r="V3435" s="275"/>
      <c r="W3435" s="275"/>
      <c r="X3435" s="275"/>
      <c r="Y3435" s="77"/>
      <c r="Z3435" s="196"/>
      <c r="AA3435" s="81"/>
      <c r="AB3435" s="81"/>
      <c r="AC3435" s="81"/>
      <c r="AD3435" s="199"/>
      <c r="AE3435" s="201"/>
      <c r="AL3435" s="202"/>
      <c r="AM3435" s="80"/>
      <c r="AN3435" s="80"/>
      <c r="AO3435" s="80"/>
      <c r="AP3435" s="43"/>
      <c r="AQ3435" s="81"/>
      <c r="AR3435" s="81"/>
      <c r="AS3435" s="81"/>
      <c r="AT3435" s="81"/>
      <c r="AU3435" s="81"/>
      <c r="AV3435" s="81"/>
      <c r="AW3435" s="81"/>
      <c r="AX3435" s="81"/>
      <c r="AY3435" s="81"/>
      <c r="BG3435" s="611"/>
      <c r="BH3435" s="282"/>
      <c r="BI3435" s="282"/>
      <c r="BJ3435" s="282"/>
      <c r="BL3435" s="77"/>
    </row>
    <row r="3436" spans="1:65" s="74" customFormat="1" hidden="1" outlineLevel="2" x14ac:dyDescent="0.3">
      <c r="A3436" s="5"/>
      <c r="B3436" s="548"/>
      <c r="C3436" s="77"/>
      <c r="D3436" s="66"/>
      <c r="E3436" s="66"/>
      <c r="F3436" s="6"/>
      <c r="G3436" s="7"/>
      <c r="H3436" s="80"/>
      <c r="I3436" s="187" t="s">
        <v>186</v>
      </c>
      <c r="J3436" s="187" t="s">
        <v>186</v>
      </c>
      <c r="K3436" s="187" t="s">
        <v>186</v>
      </c>
      <c r="L3436" s="187" t="s">
        <v>186</v>
      </c>
      <c r="M3436" s="187" t="s">
        <v>186</v>
      </c>
      <c r="N3436" s="187" t="s">
        <v>186</v>
      </c>
      <c r="O3436" s="187" t="s">
        <v>186</v>
      </c>
      <c r="P3436" s="187" t="s">
        <v>186</v>
      </c>
      <c r="Q3436" s="187" t="s">
        <v>186</v>
      </c>
      <c r="R3436" s="187" t="s">
        <v>186</v>
      </c>
      <c r="S3436" s="279"/>
      <c r="T3436" s="80"/>
      <c r="U3436" s="80"/>
      <c r="V3436" s="279"/>
      <c r="W3436" s="279"/>
      <c r="X3436" s="279"/>
      <c r="Y3436" s="80"/>
      <c r="Z3436" s="196"/>
      <c r="AA3436" s="81"/>
      <c r="AB3436" s="81"/>
      <c r="AC3436" s="81"/>
      <c r="AD3436" s="199"/>
      <c r="AE3436" s="201"/>
      <c r="AL3436" s="202"/>
      <c r="AM3436" s="80"/>
      <c r="AN3436" s="80"/>
      <c r="AO3436" s="80"/>
      <c r="AP3436" s="43"/>
      <c r="AQ3436" s="81"/>
      <c r="AR3436" s="81"/>
      <c r="AS3436" s="81"/>
      <c r="AT3436" s="81"/>
      <c r="AU3436" s="81"/>
      <c r="AV3436" s="81"/>
      <c r="AW3436" s="81"/>
      <c r="AX3436" s="81"/>
      <c r="AY3436" s="81"/>
      <c r="BG3436" s="611"/>
      <c r="BH3436" s="282"/>
      <c r="BI3436" s="282"/>
      <c r="BJ3436" s="282"/>
      <c r="BL3436" s="77"/>
    </row>
    <row r="3437" spans="1:65" s="74" customFormat="1" hidden="1" outlineLevel="2" x14ac:dyDescent="0.3">
      <c r="A3437" s="77"/>
      <c r="B3437" s="569"/>
      <c r="C3437" s="77"/>
      <c r="D3437" s="66"/>
      <c r="E3437" s="66"/>
      <c r="F3437" s="6"/>
      <c r="G3437" s="7"/>
      <c r="H3437" s="80"/>
      <c r="I3437" s="80"/>
      <c r="J3437" s="80"/>
      <c r="K3437" s="80"/>
      <c r="L3437" s="80"/>
      <c r="M3437" s="80"/>
      <c r="N3437" s="80"/>
      <c r="O3437" s="80"/>
      <c r="P3437" s="80"/>
      <c r="Q3437" s="80"/>
      <c r="R3437" s="80"/>
      <c r="S3437" s="279"/>
      <c r="T3437" s="77"/>
      <c r="U3437" s="77"/>
      <c r="V3437" s="275"/>
      <c r="W3437" s="275"/>
      <c r="X3437" s="275"/>
      <c r="Y3437" s="77"/>
      <c r="Z3437" s="196"/>
      <c r="AA3437" s="81"/>
      <c r="AB3437" s="81"/>
      <c r="AC3437" s="81"/>
      <c r="AD3437" s="199"/>
      <c r="AE3437" s="201"/>
      <c r="AL3437" s="202"/>
      <c r="AM3437" s="80"/>
      <c r="AN3437" s="80"/>
      <c r="AO3437" s="80"/>
      <c r="AP3437" s="43"/>
      <c r="AQ3437" s="81"/>
      <c r="AR3437" s="81"/>
      <c r="AS3437" s="81"/>
      <c r="AT3437" s="81"/>
      <c r="AU3437" s="81"/>
      <c r="AV3437" s="81"/>
      <c r="AW3437" s="81"/>
      <c r="AX3437" s="81"/>
      <c r="AY3437" s="81"/>
      <c r="BG3437" s="611"/>
      <c r="BH3437" s="282"/>
      <c r="BI3437" s="282"/>
      <c r="BJ3437" s="282"/>
      <c r="BL3437" s="77"/>
    </row>
    <row r="3438" spans="1:65" s="614" customFormat="1" outlineLevel="1" collapsed="1" x14ac:dyDescent="0.3">
      <c r="A3438" s="649"/>
      <c r="B3438" s="633"/>
      <c r="C3438" s="649"/>
      <c r="D3438" s="635"/>
      <c r="E3438" s="635"/>
      <c r="F3438" s="651"/>
      <c r="G3438" s="637"/>
      <c r="H3438" s="734"/>
      <c r="I3438" s="735"/>
      <c r="J3438" s="735"/>
      <c r="K3438" s="735"/>
      <c r="L3438" s="735"/>
      <c r="M3438" s="735"/>
      <c r="N3438" s="735"/>
      <c r="O3438" s="735"/>
      <c r="P3438" s="735"/>
      <c r="Q3438" s="735"/>
      <c r="R3438" s="735"/>
      <c r="S3438" s="652"/>
      <c r="T3438" s="638" t="s">
        <v>147</v>
      </c>
      <c r="U3438" s="638" t="s">
        <v>147</v>
      </c>
      <c r="V3438" s="638" t="s">
        <v>145</v>
      </c>
      <c r="W3438" s="638" t="s">
        <v>145</v>
      </c>
      <c r="X3438" s="638" t="s">
        <v>145</v>
      </c>
      <c r="Y3438" s="632" t="s">
        <v>394</v>
      </c>
      <c r="Z3438" s="730"/>
      <c r="AA3438" s="709"/>
      <c r="AB3438" s="709"/>
      <c r="AC3438" s="709"/>
      <c r="AD3438" s="731"/>
      <c r="AE3438" s="736"/>
      <c r="AF3438" s="630"/>
      <c r="AG3438" s="630"/>
      <c r="AH3438" s="630"/>
      <c r="AI3438" s="630"/>
      <c r="AJ3438" s="630"/>
      <c r="AK3438" s="630"/>
      <c r="AL3438" s="733"/>
      <c r="AM3438" s="652"/>
      <c r="AN3438" s="652"/>
      <c r="AO3438" s="652"/>
      <c r="AP3438" s="713"/>
      <c r="AQ3438" s="709"/>
      <c r="AR3438" s="709"/>
      <c r="AS3438" s="709"/>
      <c r="AT3438" s="709"/>
      <c r="AU3438" s="709"/>
      <c r="AV3438" s="709"/>
      <c r="AW3438" s="709"/>
      <c r="AX3438" s="709"/>
      <c r="AY3438" s="709"/>
      <c r="AZ3438" s="630"/>
      <c r="BA3438" s="630"/>
      <c r="BB3438" s="630"/>
      <c r="BC3438" s="630"/>
      <c r="BD3438" s="630"/>
      <c r="BE3438" s="630"/>
      <c r="BF3438" s="630"/>
      <c r="BG3438" s="630" t="s">
        <v>177</v>
      </c>
      <c r="BH3438" s="630"/>
      <c r="BI3438" s="630"/>
      <c r="BJ3438" s="630"/>
      <c r="BK3438" s="630"/>
      <c r="BL3438" s="649"/>
      <c r="BM3438" s="630"/>
    </row>
    <row r="3439" spans="1:65" s="74" customFormat="1" hidden="1" outlineLevel="2" x14ac:dyDescent="0.3">
      <c r="A3439" s="5"/>
      <c r="B3439" s="548"/>
      <c r="C3439" s="77"/>
      <c r="D3439" s="66"/>
      <c r="E3439" s="66"/>
      <c r="F3439" s="6"/>
      <c r="G3439" s="590"/>
      <c r="H3439" s="80"/>
      <c r="I3439" s="187" t="s">
        <v>186</v>
      </c>
      <c r="J3439" s="187" t="s">
        <v>186</v>
      </c>
      <c r="K3439" s="187" t="s">
        <v>186</v>
      </c>
      <c r="L3439" s="187" t="s">
        <v>186</v>
      </c>
      <c r="M3439" s="187" t="s">
        <v>186</v>
      </c>
      <c r="N3439" s="187" t="s">
        <v>186</v>
      </c>
      <c r="O3439" s="187" t="s">
        <v>186</v>
      </c>
      <c r="P3439" s="187" t="s">
        <v>186</v>
      </c>
      <c r="Q3439" s="187" t="s">
        <v>186</v>
      </c>
      <c r="R3439" s="187" t="s">
        <v>186</v>
      </c>
      <c r="S3439" s="279"/>
      <c r="T3439" s="77"/>
      <c r="U3439" s="77"/>
      <c r="V3439" s="275"/>
      <c r="W3439" s="275"/>
      <c r="X3439" s="275"/>
      <c r="Y3439" s="77"/>
      <c r="Z3439" s="196"/>
      <c r="AA3439" s="81"/>
      <c r="AB3439" s="81"/>
      <c r="AC3439" s="81"/>
      <c r="AD3439" s="199"/>
      <c r="AE3439" s="201"/>
      <c r="AL3439" s="202"/>
      <c r="AM3439" s="80"/>
      <c r="AN3439" s="80"/>
      <c r="AO3439" s="80"/>
      <c r="AP3439" s="43"/>
      <c r="AQ3439" s="81"/>
      <c r="AR3439" s="81"/>
      <c r="AS3439" s="81"/>
      <c r="AT3439" s="81"/>
      <c r="AU3439" s="81"/>
      <c r="AV3439" s="81"/>
      <c r="AW3439" s="81"/>
      <c r="AX3439" s="81"/>
      <c r="AY3439" s="81"/>
      <c r="BG3439" s="611"/>
      <c r="BH3439" s="282"/>
      <c r="BI3439" s="282"/>
      <c r="BJ3439" s="282"/>
      <c r="BL3439" s="77"/>
    </row>
    <row r="3440" spans="1:65" s="74" customFormat="1" hidden="1" outlineLevel="2" x14ac:dyDescent="0.3">
      <c r="A3440" s="5"/>
      <c r="B3440" s="548"/>
      <c r="C3440" s="77"/>
      <c r="D3440" s="66"/>
      <c r="E3440" s="66"/>
      <c r="F3440" s="6"/>
      <c r="G3440" s="80"/>
      <c r="H3440" s="80"/>
      <c r="I3440" s="80" t="s">
        <v>186</v>
      </c>
      <c r="J3440" s="306" t="s">
        <v>186</v>
      </c>
      <c r="K3440" s="306" t="s">
        <v>186</v>
      </c>
      <c r="L3440" s="306" t="s">
        <v>186</v>
      </c>
      <c r="M3440" s="306" t="s">
        <v>186</v>
      </c>
      <c r="N3440" s="306" t="s">
        <v>186</v>
      </c>
      <c r="O3440" s="306" t="s">
        <v>186</v>
      </c>
      <c r="P3440" s="306" t="s">
        <v>186</v>
      </c>
      <c r="Q3440" s="306" t="s">
        <v>186</v>
      </c>
      <c r="R3440" s="80" t="s">
        <v>186</v>
      </c>
      <c r="S3440" s="279"/>
      <c r="T3440" s="80"/>
      <c r="U3440" s="80"/>
      <c r="V3440" s="279"/>
      <c r="W3440" s="279"/>
      <c r="X3440" s="279"/>
      <c r="Y3440" s="80"/>
      <c r="Z3440" s="196"/>
      <c r="AA3440" s="81"/>
      <c r="AB3440" s="81"/>
      <c r="AC3440" s="81"/>
      <c r="AD3440" s="199"/>
      <c r="AE3440" s="201"/>
      <c r="AL3440" s="202"/>
      <c r="AM3440" s="80"/>
      <c r="AN3440" s="80"/>
      <c r="AO3440" s="80"/>
      <c r="AP3440" s="43"/>
      <c r="AQ3440" s="81"/>
      <c r="AR3440" s="81"/>
      <c r="AS3440" s="81"/>
      <c r="AT3440" s="81"/>
      <c r="AU3440" s="81"/>
      <c r="AV3440" s="81"/>
      <c r="AW3440" s="81"/>
      <c r="AX3440" s="81"/>
      <c r="AY3440" s="81"/>
      <c r="BG3440" s="611"/>
      <c r="BH3440" s="282"/>
      <c r="BI3440" s="282"/>
      <c r="BJ3440" s="282"/>
      <c r="BL3440" s="77"/>
    </row>
    <row r="3441" spans="1:65" s="74" customFormat="1" hidden="1" outlineLevel="2" x14ac:dyDescent="0.3">
      <c r="A3441" s="77"/>
      <c r="B3441" s="569"/>
      <c r="C3441" s="77"/>
      <c r="D3441" s="66"/>
      <c r="E3441" s="66"/>
      <c r="F3441" s="6"/>
      <c r="G3441" s="80"/>
      <c r="H3441" s="80"/>
      <c r="I3441" s="80"/>
      <c r="J3441" s="80"/>
      <c r="K3441" s="80"/>
      <c r="L3441" s="80"/>
      <c r="M3441" s="80"/>
      <c r="N3441" s="80"/>
      <c r="O3441" s="80"/>
      <c r="P3441" s="80"/>
      <c r="Q3441" s="80"/>
      <c r="R3441" s="80"/>
      <c r="S3441" s="279"/>
      <c r="T3441" s="77"/>
      <c r="U3441" s="77"/>
      <c r="V3441" s="275"/>
      <c r="W3441" s="275"/>
      <c r="X3441" s="275"/>
      <c r="Y3441" s="77"/>
      <c r="Z3441" s="196"/>
      <c r="AA3441" s="81"/>
      <c r="AB3441" s="81"/>
      <c r="AC3441" s="81"/>
      <c r="AD3441" s="199"/>
      <c r="AE3441" s="201"/>
      <c r="AL3441" s="202"/>
      <c r="AM3441" s="80"/>
      <c r="AN3441" s="80"/>
      <c r="AO3441" s="80"/>
      <c r="AP3441" s="43"/>
      <c r="AQ3441" s="81"/>
      <c r="AR3441" s="81"/>
      <c r="AS3441" s="81"/>
      <c r="AT3441" s="81"/>
      <c r="AU3441" s="81"/>
      <c r="AV3441" s="81"/>
      <c r="AW3441" s="81"/>
      <c r="AX3441" s="81"/>
      <c r="AY3441" s="81"/>
      <c r="BG3441" s="611"/>
      <c r="BH3441" s="282"/>
      <c r="BI3441" s="282"/>
      <c r="BJ3441" s="282"/>
      <c r="BL3441" s="77"/>
    </row>
    <row r="3442" spans="1:65" s="614" customFormat="1" outlineLevel="1" collapsed="1" x14ac:dyDescent="0.3">
      <c r="A3442" s="649"/>
      <c r="B3442" s="633"/>
      <c r="C3442" s="649"/>
      <c r="D3442" s="635"/>
      <c r="E3442" s="635"/>
      <c r="F3442" s="651"/>
      <c r="G3442" s="637"/>
      <c r="H3442" s="734"/>
      <c r="I3442" s="735"/>
      <c r="J3442" s="735"/>
      <c r="K3442" s="735"/>
      <c r="L3442" s="735"/>
      <c r="M3442" s="735"/>
      <c r="N3442" s="735"/>
      <c r="O3442" s="735"/>
      <c r="P3442" s="735"/>
      <c r="Q3442" s="735"/>
      <c r="R3442" s="735"/>
      <c r="S3442" s="652"/>
      <c r="T3442" s="638" t="s">
        <v>147</v>
      </c>
      <c r="U3442" s="638" t="s">
        <v>147</v>
      </c>
      <c r="V3442" s="638" t="s">
        <v>145</v>
      </c>
      <c r="W3442" s="638" t="s">
        <v>145</v>
      </c>
      <c r="X3442" s="638" t="s">
        <v>145</v>
      </c>
      <c r="Y3442" s="632" t="s">
        <v>394</v>
      </c>
      <c r="Z3442" s="730"/>
      <c r="AA3442" s="709"/>
      <c r="AB3442" s="709"/>
      <c r="AC3442" s="709"/>
      <c r="AD3442" s="731"/>
      <c r="AE3442" s="736"/>
      <c r="AF3442" s="630"/>
      <c r="AG3442" s="630"/>
      <c r="AH3442" s="630"/>
      <c r="AI3442" s="630"/>
      <c r="AJ3442" s="630"/>
      <c r="AK3442" s="630"/>
      <c r="AL3442" s="733"/>
      <c r="AM3442" s="652"/>
      <c r="AN3442" s="652"/>
      <c r="AO3442" s="652"/>
      <c r="AP3442" s="713"/>
      <c r="AQ3442" s="709"/>
      <c r="AR3442" s="709"/>
      <c r="AS3442" s="709"/>
      <c r="AT3442" s="709"/>
      <c r="AU3442" s="709"/>
      <c r="AV3442" s="709"/>
      <c r="AW3442" s="709"/>
      <c r="AX3442" s="709"/>
      <c r="AY3442" s="709"/>
      <c r="AZ3442" s="630"/>
      <c r="BA3442" s="630"/>
      <c r="BB3442" s="630"/>
      <c r="BC3442" s="630"/>
      <c r="BD3442" s="630"/>
      <c r="BE3442" s="630"/>
      <c r="BF3442" s="630"/>
      <c r="BG3442" s="630" t="s">
        <v>177</v>
      </c>
      <c r="BH3442" s="630"/>
      <c r="BI3442" s="630"/>
      <c r="BJ3442" s="630"/>
      <c r="BK3442" s="630"/>
      <c r="BL3442" s="649"/>
      <c r="BM3442" s="630"/>
    </row>
    <row r="3443" spans="1:65" s="74" customFormat="1" hidden="1" outlineLevel="2" x14ac:dyDescent="0.3">
      <c r="A3443" s="5"/>
      <c r="B3443" s="548"/>
      <c r="C3443" s="77"/>
      <c r="D3443" s="66"/>
      <c r="E3443" s="66"/>
      <c r="F3443" s="6"/>
      <c r="G3443" s="590"/>
      <c r="H3443" s="80"/>
      <c r="I3443" s="187" t="s">
        <v>186</v>
      </c>
      <c r="J3443" s="187" t="s">
        <v>186</v>
      </c>
      <c r="K3443" s="187" t="s">
        <v>186</v>
      </c>
      <c r="L3443" s="187" t="s">
        <v>186</v>
      </c>
      <c r="M3443" s="187" t="s">
        <v>186</v>
      </c>
      <c r="N3443" s="187" t="s">
        <v>186</v>
      </c>
      <c r="O3443" s="187" t="s">
        <v>186</v>
      </c>
      <c r="P3443" s="187" t="s">
        <v>186</v>
      </c>
      <c r="Q3443" s="187" t="s">
        <v>186</v>
      </c>
      <c r="R3443" s="187" t="s">
        <v>186</v>
      </c>
      <c r="S3443" s="279"/>
      <c r="T3443" s="77"/>
      <c r="U3443" s="77"/>
      <c r="V3443" s="275"/>
      <c r="W3443" s="275"/>
      <c r="X3443" s="275"/>
      <c r="Y3443" s="77"/>
      <c r="Z3443" s="196"/>
      <c r="AA3443" s="81"/>
      <c r="AB3443" s="81"/>
      <c r="AC3443" s="81"/>
      <c r="AD3443" s="199"/>
      <c r="AE3443" s="201"/>
      <c r="AL3443" s="202"/>
      <c r="AM3443" s="80"/>
      <c r="AN3443" s="80"/>
      <c r="AO3443" s="80"/>
      <c r="AP3443" s="43"/>
      <c r="AQ3443" s="81"/>
      <c r="AR3443" s="81"/>
      <c r="AS3443" s="81"/>
      <c r="AT3443" s="81"/>
      <c r="AU3443" s="81"/>
      <c r="AV3443" s="81"/>
      <c r="AW3443" s="81"/>
      <c r="AX3443" s="81"/>
      <c r="AY3443" s="81"/>
      <c r="BG3443" s="611"/>
      <c r="BH3443" s="282"/>
      <c r="BI3443" s="282"/>
      <c r="BJ3443" s="282"/>
      <c r="BL3443" s="77"/>
    </row>
    <row r="3444" spans="1:65" s="74" customFormat="1" hidden="1" outlineLevel="2" x14ac:dyDescent="0.3">
      <c r="A3444" s="5"/>
      <c r="B3444" s="548"/>
      <c r="C3444" s="77"/>
      <c r="D3444" s="66"/>
      <c r="E3444" s="66"/>
      <c r="F3444" s="6"/>
      <c r="G3444" s="80"/>
      <c r="H3444" s="80"/>
      <c r="I3444" s="80" t="s">
        <v>186</v>
      </c>
      <c r="J3444" s="306" t="s">
        <v>186</v>
      </c>
      <c r="K3444" s="306" t="s">
        <v>186</v>
      </c>
      <c r="L3444" s="306" t="s">
        <v>186</v>
      </c>
      <c r="M3444" s="306" t="s">
        <v>186</v>
      </c>
      <c r="N3444" s="306" t="s">
        <v>186</v>
      </c>
      <c r="O3444" s="306" t="s">
        <v>186</v>
      </c>
      <c r="P3444" s="306" t="s">
        <v>186</v>
      </c>
      <c r="Q3444" s="306" t="s">
        <v>186</v>
      </c>
      <c r="R3444" s="80" t="s">
        <v>186</v>
      </c>
      <c r="S3444" s="279"/>
      <c r="T3444" s="80"/>
      <c r="U3444" s="80"/>
      <c r="V3444" s="279"/>
      <c r="W3444" s="279"/>
      <c r="X3444" s="279"/>
      <c r="Y3444" s="80"/>
      <c r="Z3444" s="196"/>
      <c r="AA3444" s="81"/>
      <c r="AB3444" s="81"/>
      <c r="AC3444" s="81"/>
      <c r="AD3444" s="199"/>
      <c r="AE3444" s="201"/>
      <c r="AL3444" s="202"/>
      <c r="AM3444" s="80"/>
      <c r="AN3444" s="80"/>
      <c r="AO3444" s="80"/>
      <c r="AP3444" s="43"/>
      <c r="AQ3444" s="81"/>
      <c r="AR3444" s="81"/>
      <c r="AS3444" s="81"/>
      <c r="AT3444" s="81"/>
      <c r="AU3444" s="81"/>
      <c r="AV3444" s="81"/>
      <c r="AW3444" s="81"/>
      <c r="AX3444" s="81"/>
      <c r="AY3444" s="81"/>
      <c r="BG3444" s="611"/>
      <c r="BH3444" s="282"/>
      <c r="BI3444" s="282"/>
      <c r="BJ3444" s="282"/>
      <c r="BL3444" s="77"/>
    </row>
    <row r="3445" spans="1:65" s="74" customFormat="1" hidden="1" outlineLevel="2" x14ac:dyDescent="0.3">
      <c r="A3445" s="77"/>
      <c r="B3445" s="569"/>
      <c r="C3445" s="77"/>
      <c r="D3445" s="66"/>
      <c r="E3445" s="66"/>
      <c r="F3445" s="6"/>
      <c r="G3445" s="80"/>
      <c r="H3445" s="80"/>
      <c r="I3445" s="80"/>
      <c r="J3445" s="80"/>
      <c r="K3445" s="80"/>
      <c r="L3445" s="80"/>
      <c r="M3445" s="80"/>
      <c r="N3445" s="80"/>
      <c r="O3445" s="80"/>
      <c r="P3445" s="80"/>
      <c r="Q3445" s="80"/>
      <c r="R3445" s="80"/>
      <c r="S3445" s="279"/>
      <c r="T3445" s="77"/>
      <c r="U3445" s="77"/>
      <c r="V3445" s="275"/>
      <c r="W3445" s="275"/>
      <c r="X3445" s="275"/>
      <c r="Y3445" s="77"/>
      <c r="Z3445" s="196"/>
      <c r="AA3445" s="81"/>
      <c r="AB3445" s="81"/>
      <c r="AC3445" s="81"/>
      <c r="AD3445" s="199"/>
      <c r="AE3445" s="201"/>
      <c r="AL3445" s="202"/>
      <c r="AM3445" s="80"/>
      <c r="AN3445" s="80"/>
      <c r="AO3445" s="80"/>
      <c r="AP3445" s="43"/>
      <c r="AQ3445" s="81"/>
      <c r="AR3445" s="81"/>
      <c r="AS3445" s="81"/>
      <c r="AT3445" s="81"/>
      <c r="AU3445" s="81"/>
      <c r="AV3445" s="81"/>
      <c r="AW3445" s="81"/>
      <c r="AX3445" s="81"/>
      <c r="AY3445" s="81"/>
      <c r="BG3445" s="611"/>
      <c r="BH3445" s="282"/>
      <c r="BI3445" s="282"/>
      <c r="BJ3445" s="282"/>
      <c r="BL3445" s="77"/>
    </row>
    <row r="3446" spans="1:65" s="614" customFormat="1" outlineLevel="1" collapsed="1" x14ac:dyDescent="0.3">
      <c r="A3446" s="649"/>
      <c r="B3446" s="633"/>
      <c r="C3446" s="649"/>
      <c r="D3446" s="635"/>
      <c r="E3446" s="635"/>
      <c r="F3446" s="651"/>
      <c r="G3446" s="637"/>
      <c r="H3446" s="734"/>
      <c r="I3446" s="735"/>
      <c r="J3446" s="735"/>
      <c r="K3446" s="735"/>
      <c r="L3446" s="735"/>
      <c r="M3446" s="735"/>
      <c r="N3446" s="735"/>
      <c r="O3446" s="735"/>
      <c r="P3446" s="735"/>
      <c r="Q3446" s="735"/>
      <c r="R3446" s="735"/>
      <c r="S3446" s="652"/>
      <c r="T3446" s="638" t="s">
        <v>147</v>
      </c>
      <c r="U3446" s="638" t="s">
        <v>147</v>
      </c>
      <c r="V3446" s="638" t="s">
        <v>145</v>
      </c>
      <c r="W3446" s="638" t="s">
        <v>145</v>
      </c>
      <c r="X3446" s="638" t="s">
        <v>145</v>
      </c>
      <c r="Y3446" s="632" t="s">
        <v>394</v>
      </c>
      <c r="Z3446" s="730"/>
      <c r="AA3446" s="709"/>
      <c r="AB3446" s="709"/>
      <c r="AC3446" s="709"/>
      <c r="AD3446" s="731"/>
      <c r="AE3446" s="736"/>
      <c r="AF3446" s="630"/>
      <c r="AG3446" s="630"/>
      <c r="AH3446" s="630"/>
      <c r="AI3446" s="630"/>
      <c r="AJ3446" s="630"/>
      <c r="AK3446" s="630"/>
      <c r="AL3446" s="733"/>
      <c r="AM3446" s="652"/>
      <c r="AN3446" s="652"/>
      <c r="AO3446" s="652"/>
      <c r="AP3446" s="713"/>
      <c r="AQ3446" s="709"/>
      <c r="AR3446" s="709"/>
      <c r="AS3446" s="709"/>
      <c r="AT3446" s="709"/>
      <c r="AU3446" s="709"/>
      <c r="AV3446" s="709"/>
      <c r="AW3446" s="709"/>
      <c r="AX3446" s="709"/>
      <c r="AY3446" s="709"/>
      <c r="AZ3446" s="630"/>
      <c r="BA3446" s="630"/>
      <c r="BB3446" s="630"/>
      <c r="BC3446" s="630"/>
      <c r="BD3446" s="630"/>
      <c r="BE3446" s="630"/>
      <c r="BF3446" s="630"/>
      <c r="BG3446" s="630" t="s">
        <v>177</v>
      </c>
      <c r="BH3446" s="630"/>
      <c r="BI3446" s="630"/>
      <c r="BJ3446" s="630"/>
      <c r="BK3446" s="630"/>
      <c r="BL3446" s="649"/>
      <c r="BM3446" s="630"/>
    </row>
    <row r="3447" spans="1:65" s="74" customFormat="1" hidden="1" outlineLevel="2" x14ac:dyDescent="0.3">
      <c r="A3447" s="5"/>
      <c r="B3447" s="548"/>
      <c r="C3447" s="77"/>
      <c r="D3447" s="66"/>
      <c r="E3447" s="66"/>
      <c r="F3447" s="6"/>
      <c r="G3447" s="28"/>
      <c r="H3447" s="80"/>
      <c r="I3447" s="187" t="s">
        <v>186</v>
      </c>
      <c r="J3447" s="187" t="s">
        <v>186</v>
      </c>
      <c r="K3447" s="187" t="s">
        <v>186</v>
      </c>
      <c r="L3447" s="187" t="s">
        <v>186</v>
      </c>
      <c r="M3447" s="187" t="s">
        <v>186</v>
      </c>
      <c r="N3447" s="187" t="s">
        <v>186</v>
      </c>
      <c r="O3447" s="187" t="s">
        <v>186</v>
      </c>
      <c r="P3447" s="187" t="s">
        <v>186</v>
      </c>
      <c r="Q3447" s="187" t="s">
        <v>186</v>
      </c>
      <c r="R3447" s="187" t="s">
        <v>186</v>
      </c>
      <c r="S3447" s="279"/>
      <c r="T3447" s="77"/>
      <c r="U3447" s="77"/>
      <c r="V3447" s="275"/>
      <c r="W3447" s="275"/>
      <c r="X3447" s="275"/>
      <c r="Y3447" s="77"/>
      <c r="Z3447" s="196"/>
      <c r="AA3447" s="81"/>
      <c r="AB3447" s="81"/>
      <c r="AC3447" s="81"/>
      <c r="AD3447" s="199"/>
      <c r="AE3447" s="201"/>
      <c r="AL3447" s="202"/>
      <c r="AM3447" s="80"/>
      <c r="AN3447" s="80"/>
      <c r="AO3447" s="80"/>
      <c r="AP3447" s="43"/>
      <c r="AQ3447" s="81"/>
      <c r="AR3447" s="81"/>
      <c r="AS3447" s="81"/>
      <c r="AT3447" s="81"/>
      <c r="AU3447" s="81"/>
      <c r="AV3447" s="81"/>
      <c r="AW3447" s="81"/>
      <c r="AX3447" s="81"/>
      <c r="AY3447" s="81"/>
      <c r="BG3447" s="611"/>
      <c r="BH3447" s="282"/>
      <c r="BI3447" s="282"/>
      <c r="BJ3447" s="282"/>
      <c r="BL3447" s="77"/>
    </row>
    <row r="3448" spans="1:65" s="74" customFormat="1" hidden="1" outlineLevel="2" x14ac:dyDescent="0.3">
      <c r="A3448" s="5"/>
      <c r="B3448" s="548"/>
      <c r="C3448" s="77"/>
      <c r="D3448" s="66"/>
      <c r="E3448" s="66"/>
      <c r="F3448" s="6"/>
      <c r="G3448" s="80"/>
      <c r="H3448" s="80"/>
      <c r="I3448" s="80" t="s">
        <v>186</v>
      </c>
      <c r="J3448" s="306" t="s">
        <v>186</v>
      </c>
      <c r="K3448" s="306" t="s">
        <v>186</v>
      </c>
      <c r="L3448" s="306" t="s">
        <v>186</v>
      </c>
      <c r="M3448" s="306" t="s">
        <v>186</v>
      </c>
      <c r="N3448" s="306" t="s">
        <v>186</v>
      </c>
      <c r="O3448" s="306" t="s">
        <v>186</v>
      </c>
      <c r="P3448" s="306" t="s">
        <v>186</v>
      </c>
      <c r="Q3448" s="306" t="s">
        <v>186</v>
      </c>
      <c r="R3448" s="80" t="s">
        <v>186</v>
      </c>
      <c r="S3448" s="279"/>
      <c r="T3448" s="80"/>
      <c r="U3448" s="80"/>
      <c r="V3448" s="279"/>
      <c r="W3448" s="279"/>
      <c r="X3448" s="279"/>
      <c r="Y3448" s="80"/>
      <c r="Z3448" s="196"/>
      <c r="AA3448" s="81"/>
      <c r="AB3448" s="81"/>
      <c r="AC3448" s="81"/>
      <c r="AD3448" s="199"/>
      <c r="AE3448" s="201"/>
      <c r="AL3448" s="202"/>
      <c r="AM3448" s="80"/>
      <c r="AN3448" s="80"/>
      <c r="AO3448" s="80"/>
      <c r="AP3448" s="43"/>
      <c r="AQ3448" s="81"/>
      <c r="AR3448" s="81"/>
      <c r="AS3448" s="81"/>
      <c r="AT3448" s="81"/>
      <c r="AU3448" s="81"/>
      <c r="AV3448" s="81"/>
      <c r="AW3448" s="81"/>
      <c r="AX3448" s="81"/>
      <c r="AY3448" s="81"/>
      <c r="BG3448" s="611"/>
      <c r="BH3448" s="282"/>
      <c r="BI3448" s="282"/>
      <c r="BJ3448" s="282"/>
      <c r="BL3448" s="77"/>
    </row>
    <row r="3449" spans="1:65" s="74" customFormat="1" hidden="1" outlineLevel="2" x14ac:dyDescent="0.3">
      <c r="A3449" s="5"/>
      <c r="B3449" s="548"/>
      <c r="C3449" s="77"/>
      <c r="D3449" s="66"/>
      <c r="E3449" s="66"/>
      <c r="F3449" s="6"/>
      <c r="G3449" s="80"/>
      <c r="H3449" s="80"/>
      <c r="I3449" s="80" t="s">
        <v>186</v>
      </c>
      <c r="J3449" s="306" t="s">
        <v>186</v>
      </c>
      <c r="K3449" s="306" t="s">
        <v>186</v>
      </c>
      <c r="L3449" s="306" t="s">
        <v>186</v>
      </c>
      <c r="M3449" s="306" t="s">
        <v>186</v>
      </c>
      <c r="N3449" s="306" t="s">
        <v>186</v>
      </c>
      <c r="O3449" s="306" t="s">
        <v>186</v>
      </c>
      <c r="P3449" s="306" t="s">
        <v>186</v>
      </c>
      <c r="Q3449" s="306" t="s">
        <v>186</v>
      </c>
      <c r="R3449" s="80" t="s">
        <v>186</v>
      </c>
      <c r="S3449" s="279"/>
      <c r="T3449" s="77"/>
      <c r="U3449" s="77"/>
      <c r="V3449" s="275"/>
      <c r="W3449" s="275"/>
      <c r="X3449" s="275"/>
      <c r="Y3449" s="77"/>
      <c r="Z3449" s="196"/>
      <c r="AA3449" s="81"/>
      <c r="AB3449" s="81"/>
      <c r="AC3449" s="81"/>
      <c r="AD3449" s="199"/>
      <c r="AE3449" s="201"/>
      <c r="AL3449" s="202"/>
      <c r="AM3449" s="80"/>
      <c r="AN3449" s="80"/>
      <c r="AO3449" s="80"/>
      <c r="AP3449" s="43"/>
      <c r="AQ3449" s="81"/>
      <c r="AR3449" s="81"/>
      <c r="AS3449" s="81"/>
      <c r="AT3449" s="81"/>
      <c r="AU3449" s="81"/>
      <c r="AV3449" s="81"/>
      <c r="AW3449" s="81"/>
      <c r="AX3449" s="81"/>
      <c r="AY3449" s="81"/>
      <c r="BG3449" s="611"/>
      <c r="BH3449" s="282"/>
      <c r="BI3449" s="282"/>
      <c r="BJ3449" s="282"/>
      <c r="BL3449" s="77"/>
    </row>
    <row r="3450" spans="1:65" s="74" customFormat="1" hidden="1" outlineLevel="2" x14ac:dyDescent="0.3">
      <c r="A3450" s="5"/>
      <c r="B3450" s="548"/>
      <c r="C3450" s="77"/>
      <c r="D3450" s="66"/>
      <c r="E3450" s="66"/>
      <c r="F3450" s="6"/>
      <c r="G3450" s="80"/>
      <c r="H3450" s="80"/>
      <c r="I3450" s="80" t="s">
        <v>186</v>
      </c>
      <c r="J3450" s="306" t="s">
        <v>186</v>
      </c>
      <c r="K3450" s="306" t="s">
        <v>186</v>
      </c>
      <c r="L3450" s="306" t="s">
        <v>186</v>
      </c>
      <c r="M3450" s="306" t="s">
        <v>186</v>
      </c>
      <c r="N3450" s="306" t="s">
        <v>186</v>
      </c>
      <c r="O3450" s="306" t="s">
        <v>186</v>
      </c>
      <c r="P3450" s="306" t="s">
        <v>186</v>
      </c>
      <c r="Q3450" s="306" t="s">
        <v>186</v>
      </c>
      <c r="R3450" s="80" t="s">
        <v>186</v>
      </c>
      <c r="S3450" s="279"/>
      <c r="T3450" s="80"/>
      <c r="U3450" s="80"/>
      <c r="V3450" s="279"/>
      <c r="W3450" s="279"/>
      <c r="X3450" s="279"/>
      <c r="Y3450" s="80"/>
      <c r="Z3450" s="196"/>
      <c r="AA3450" s="81"/>
      <c r="AB3450" s="81"/>
      <c r="AC3450" s="81"/>
      <c r="AD3450" s="199"/>
      <c r="AE3450" s="201"/>
      <c r="AL3450" s="202"/>
      <c r="AM3450" s="80"/>
      <c r="AN3450" s="80"/>
      <c r="AO3450" s="80"/>
      <c r="AP3450" s="43"/>
      <c r="AQ3450" s="81"/>
      <c r="AR3450" s="81"/>
      <c r="AS3450" s="81"/>
      <c r="AT3450" s="81"/>
      <c r="AU3450" s="81"/>
      <c r="AV3450" s="81"/>
      <c r="AW3450" s="81"/>
      <c r="AX3450" s="81"/>
      <c r="AY3450" s="81"/>
      <c r="BG3450" s="611"/>
      <c r="BH3450" s="282"/>
      <c r="BI3450" s="282"/>
      <c r="BJ3450" s="282"/>
      <c r="BL3450" s="77"/>
    </row>
    <row r="3451" spans="1:65" s="74" customFormat="1" hidden="1" outlineLevel="2" x14ac:dyDescent="0.3">
      <c r="A3451" s="5"/>
      <c r="B3451" s="548"/>
      <c r="C3451" s="77"/>
      <c r="D3451" s="66"/>
      <c r="E3451" s="66"/>
      <c r="F3451" s="6"/>
      <c r="G3451" s="80"/>
      <c r="H3451" s="80"/>
      <c r="I3451" s="80" t="s">
        <v>186</v>
      </c>
      <c r="J3451" s="306" t="s">
        <v>186</v>
      </c>
      <c r="K3451" s="306" t="s">
        <v>186</v>
      </c>
      <c r="L3451" s="306" t="s">
        <v>186</v>
      </c>
      <c r="M3451" s="306" t="s">
        <v>186</v>
      </c>
      <c r="N3451" s="306" t="s">
        <v>186</v>
      </c>
      <c r="O3451" s="306" t="s">
        <v>186</v>
      </c>
      <c r="P3451" s="306" t="s">
        <v>186</v>
      </c>
      <c r="Q3451" s="306" t="s">
        <v>186</v>
      </c>
      <c r="R3451" s="80" t="s">
        <v>186</v>
      </c>
      <c r="S3451" s="279"/>
      <c r="T3451" s="77"/>
      <c r="U3451" s="77"/>
      <c r="V3451" s="275"/>
      <c r="W3451" s="275"/>
      <c r="X3451" s="275"/>
      <c r="Y3451" s="77"/>
      <c r="Z3451" s="196"/>
      <c r="AA3451" s="81"/>
      <c r="AB3451" s="81"/>
      <c r="AC3451" s="81"/>
      <c r="AD3451" s="199"/>
      <c r="AE3451" s="201"/>
      <c r="AL3451" s="202"/>
      <c r="AM3451" s="80"/>
      <c r="AN3451" s="80"/>
      <c r="AO3451" s="80"/>
      <c r="AP3451" s="43"/>
      <c r="AQ3451" s="81"/>
      <c r="AR3451" s="81"/>
      <c r="AS3451" s="81"/>
      <c r="AT3451" s="81"/>
      <c r="AU3451" s="81"/>
      <c r="AV3451" s="81"/>
      <c r="AW3451" s="81"/>
      <c r="AX3451" s="81"/>
      <c r="AY3451" s="81"/>
      <c r="BG3451" s="611"/>
      <c r="BH3451" s="282"/>
      <c r="BI3451" s="282"/>
      <c r="BJ3451" s="282"/>
      <c r="BL3451" s="77"/>
    </row>
    <row r="3452" spans="1:65" s="74" customFormat="1" hidden="1" outlineLevel="2" x14ac:dyDescent="0.3">
      <c r="A3452" s="5"/>
      <c r="B3452" s="548"/>
      <c r="C3452" s="77"/>
      <c r="D3452" s="66"/>
      <c r="E3452" s="66"/>
      <c r="F3452" s="6"/>
      <c r="G3452" s="80"/>
      <c r="H3452" s="80"/>
      <c r="I3452" s="80" t="s">
        <v>186</v>
      </c>
      <c r="J3452" s="306" t="s">
        <v>186</v>
      </c>
      <c r="K3452" s="306" t="s">
        <v>186</v>
      </c>
      <c r="L3452" s="306" t="s">
        <v>186</v>
      </c>
      <c r="M3452" s="306" t="s">
        <v>186</v>
      </c>
      <c r="N3452" s="306" t="s">
        <v>186</v>
      </c>
      <c r="O3452" s="306" t="s">
        <v>186</v>
      </c>
      <c r="P3452" s="306" t="s">
        <v>186</v>
      </c>
      <c r="Q3452" s="306" t="s">
        <v>186</v>
      </c>
      <c r="R3452" s="80" t="s">
        <v>186</v>
      </c>
      <c r="S3452" s="279"/>
      <c r="T3452" s="80"/>
      <c r="U3452" s="80"/>
      <c r="V3452" s="279"/>
      <c r="W3452" s="279"/>
      <c r="X3452" s="279"/>
      <c r="Y3452" s="80"/>
      <c r="Z3452" s="196"/>
      <c r="AA3452" s="81"/>
      <c r="AB3452" s="81"/>
      <c r="AC3452" s="81"/>
      <c r="AD3452" s="199"/>
      <c r="AE3452" s="201"/>
      <c r="AL3452" s="202"/>
      <c r="AM3452" s="80"/>
      <c r="AN3452" s="80"/>
      <c r="AO3452" s="80"/>
      <c r="AP3452" s="43"/>
      <c r="AQ3452" s="81"/>
      <c r="AR3452" s="81"/>
      <c r="AS3452" s="81"/>
      <c r="AT3452" s="81"/>
      <c r="AU3452" s="81"/>
      <c r="AV3452" s="81"/>
      <c r="AW3452" s="81"/>
      <c r="AX3452" s="81"/>
      <c r="AY3452" s="81"/>
      <c r="BG3452" s="611"/>
      <c r="BH3452" s="282"/>
      <c r="BI3452" s="282"/>
      <c r="BJ3452" s="282"/>
      <c r="BL3452" s="77"/>
    </row>
    <row r="3453" spans="1:65" s="74" customFormat="1" hidden="1" outlineLevel="2" x14ac:dyDescent="0.3">
      <c r="A3453" s="5"/>
      <c r="B3453" s="548"/>
      <c r="C3453" s="77"/>
      <c r="D3453" s="66"/>
      <c r="E3453" s="66"/>
      <c r="F3453" s="6"/>
      <c r="G3453" s="80"/>
      <c r="H3453" s="80"/>
      <c r="I3453" s="80" t="s">
        <v>186</v>
      </c>
      <c r="J3453" s="306" t="s">
        <v>186</v>
      </c>
      <c r="K3453" s="306" t="s">
        <v>186</v>
      </c>
      <c r="L3453" s="306" t="s">
        <v>186</v>
      </c>
      <c r="M3453" s="306" t="s">
        <v>186</v>
      </c>
      <c r="N3453" s="306" t="s">
        <v>186</v>
      </c>
      <c r="O3453" s="306" t="s">
        <v>186</v>
      </c>
      <c r="P3453" s="306" t="s">
        <v>186</v>
      </c>
      <c r="Q3453" s="306" t="s">
        <v>186</v>
      </c>
      <c r="R3453" s="80" t="s">
        <v>186</v>
      </c>
      <c r="S3453" s="279"/>
      <c r="T3453" s="80"/>
      <c r="U3453" s="80"/>
      <c r="V3453" s="279"/>
      <c r="W3453" s="279"/>
      <c r="X3453" s="279"/>
      <c r="Y3453" s="47"/>
      <c r="Z3453" s="196"/>
      <c r="AA3453" s="81"/>
      <c r="AB3453" s="81"/>
      <c r="AC3453" s="81"/>
      <c r="AD3453" s="199"/>
      <c r="AE3453" s="201"/>
      <c r="AL3453" s="202"/>
      <c r="AM3453" s="80"/>
      <c r="AN3453" s="80"/>
      <c r="AO3453" s="80"/>
      <c r="AP3453" s="43"/>
      <c r="AQ3453" s="81"/>
      <c r="AR3453" s="81"/>
      <c r="AS3453" s="81"/>
      <c r="AT3453" s="81"/>
      <c r="AU3453" s="81"/>
      <c r="AV3453" s="81"/>
      <c r="AW3453" s="81"/>
      <c r="AX3453" s="81"/>
      <c r="AY3453" s="81"/>
      <c r="BG3453" s="611"/>
      <c r="BH3453" s="282"/>
      <c r="BI3453" s="282"/>
      <c r="BJ3453" s="282"/>
      <c r="BL3453" s="77"/>
    </row>
    <row r="3454" spans="1:65" s="74" customFormat="1" hidden="1" outlineLevel="2" x14ac:dyDescent="0.3">
      <c r="A3454" s="5"/>
      <c r="B3454" s="548"/>
      <c r="C3454" s="77"/>
      <c r="D3454" s="66"/>
      <c r="E3454" s="66"/>
      <c r="F3454" s="6"/>
      <c r="G3454" s="7"/>
      <c r="H3454" s="80"/>
      <c r="I3454" s="80" t="s">
        <v>186</v>
      </c>
      <c r="J3454" s="306" t="s">
        <v>186</v>
      </c>
      <c r="K3454" s="306" t="s">
        <v>186</v>
      </c>
      <c r="L3454" s="306" t="s">
        <v>186</v>
      </c>
      <c r="M3454" s="306" t="s">
        <v>186</v>
      </c>
      <c r="N3454" s="306" t="s">
        <v>186</v>
      </c>
      <c r="O3454" s="306" t="s">
        <v>186</v>
      </c>
      <c r="P3454" s="306" t="s">
        <v>186</v>
      </c>
      <c r="Q3454" s="306" t="s">
        <v>186</v>
      </c>
      <c r="R3454" s="80" t="s">
        <v>186</v>
      </c>
      <c r="S3454" s="279"/>
      <c r="T3454" s="77"/>
      <c r="U3454" s="77"/>
      <c r="V3454" s="275"/>
      <c r="W3454" s="275"/>
      <c r="X3454" s="275"/>
      <c r="Y3454" s="77"/>
      <c r="Z3454" s="196"/>
      <c r="AA3454" s="81"/>
      <c r="AB3454" s="81"/>
      <c r="AC3454" s="81"/>
      <c r="AD3454" s="199"/>
      <c r="AE3454" s="201"/>
      <c r="AL3454" s="202"/>
      <c r="AM3454" s="80"/>
      <c r="AN3454" s="80"/>
      <c r="AO3454" s="80"/>
      <c r="AP3454" s="43"/>
      <c r="AQ3454" s="81"/>
      <c r="AR3454" s="81"/>
      <c r="AS3454" s="81"/>
      <c r="AT3454" s="81"/>
      <c r="AU3454" s="81"/>
      <c r="AV3454" s="81"/>
      <c r="AW3454" s="81"/>
      <c r="AX3454" s="81"/>
      <c r="AY3454" s="81"/>
      <c r="BG3454" s="611"/>
      <c r="BH3454" s="282"/>
      <c r="BI3454" s="282"/>
      <c r="BJ3454" s="282"/>
      <c r="BL3454" s="77"/>
    </row>
    <row r="3455" spans="1:65" s="74" customFormat="1" hidden="1" outlineLevel="2" x14ac:dyDescent="0.3">
      <c r="A3455" s="77"/>
      <c r="B3455" s="569"/>
      <c r="C3455" s="77"/>
      <c r="D3455" s="66"/>
      <c r="E3455" s="66"/>
      <c r="F3455" s="6"/>
      <c r="G3455" s="7"/>
      <c r="H3455" s="80"/>
      <c r="I3455" s="80" t="s">
        <v>186</v>
      </c>
      <c r="J3455" s="306" t="s">
        <v>186</v>
      </c>
      <c r="K3455" s="306" t="s">
        <v>186</v>
      </c>
      <c r="L3455" s="306" t="s">
        <v>186</v>
      </c>
      <c r="M3455" s="306" t="s">
        <v>186</v>
      </c>
      <c r="N3455" s="306" t="s">
        <v>186</v>
      </c>
      <c r="O3455" s="306" t="s">
        <v>186</v>
      </c>
      <c r="P3455" s="306" t="s">
        <v>186</v>
      </c>
      <c r="Q3455" s="306" t="s">
        <v>186</v>
      </c>
      <c r="R3455" s="80" t="s">
        <v>186</v>
      </c>
      <c r="S3455" s="279"/>
      <c r="T3455" s="80"/>
      <c r="U3455" s="80"/>
      <c r="V3455" s="279"/>
      <c r="W3455" s="279"/>
      <c r="X3455" s="279"/>
      <c r="Y3455" s="80"/>
      <c r="Z3455" s="196"/>
      <c r="AA3455" s="81"/>
      <c r="AB3455" s="81"/>
      <c r="AC3455" s="81"/>
      <c r="AD3455" s="199"/>
      <c r="AE3455" s="201"/>
      <c r="AL3455" s="202"/>
      <c r="AM3455" s="80"/>
      <c r="AN3455" s="80"/>
      <c r="AO3455" s="80"/>
      <c r="AP3455" s="43"/>
      <c r="AQ3455" s="81"/>
      <c r="AR3455" s="81"/>
      <c r="AS3455" s="81"/>
      <c r="AT3455" s="81"/>
      <c r="AU3455" s="81"/>
      <c r="AV3455" s="81"/>
      <c r="AW3455" s="81"/>
      <c r="AX3455" s="81"/>
      <c r="AY3455" s="81"/>
      <c r="BG3455" s="611"/>
      <c r="BH3455" s="282"/>
      <c r="BI3455" s="282"/>
      <c r="BJ3455" s="282"/>
      <c r="BL3455" s="77"/>
    </row>
    <row r="3456" spans="1:65" s="614" customFormat="1" outlineLevel="1" collapsed="1" x14ac:dyDescent="0.3">
      <c r="A3456" s="649"/>
      <c r="B3456" s="633"/>
      <c r="C3456" s="649"/>
      <c r="D3456" s="635"/>
      <c r="E3456" s="635"/>
      <c r="F3456" s="651"/>
      <c r="G3456" s="637"/>
      <c r="H3456" s="734"/>
      <c r="I3456" s="735"/>
      <c r="J3456" s="735"/>
      <c r="K3456" s="735"/>
      <c r="L3456" s="735"/>
      <c r="M3456" s="735"/>
      <c r="N3456" s="735"/>
      <c r="O3456" s="735"/>
      <c r="P3456" s="735"/>
      <c r="Q3456" s="735"/>
      <c r="R3456" s="735"/>
      <c r="S3456" s="652"/>
      <c r="T3456" s="638" t="s">
        <v>147</v>
      </c>
      <c r="U3456" s="638" t="s">
        <v>147</v>
      </c>
      <c r="V3456" s="638" t="s">
        <v>145</v>
      </c>
      <c r="W3456" s="638" t="s">
        <v>145</v>
      </c>
      <c r="X3456" s="638" t="s">
        <v>145</v>
      </c>
      <c r="Y3456" s="632" t="s">
        <v>394</v>
      </c>
      <c r="Z3456" s="730"/>
      <c r="AA3456" s="709"/>
      <c r="AB3456" s="709"/>
      <c r="AC3456" s="709"/>
      <c r="AD3456" s="731"/>
      <c r="AE3456" s="736"/>
      <c r="AF3456" s="630"/>
      <c r="AG3456" s="630"/>
      <c r="AH3456" s="630"/>
      <c r="AI3456" s="630"/>
      <c r="AJ3456" s="630"/>
      <c r="AK3456" s="630"/>
      <c r="AL3456" s="733"/>
      <c r="AM3456" s="652"/>
      <c r="AN3456" s="652"/>
      <c r="AO3456" s="652"/>
      <c r="AP3456" s="713"/>
      <c r="AQ3456" s="709"/>
      <c r="AR3456" s="709"/>
      <c r="AS3456" s="709"/>
      <c r="AT3456" s="709"/>
      <c r="AU3456" s="709"/>
      <c r="AV3456" s="709"/>
      <c r="AW3456" s="709"/>
      <c r="AX3456" s="709"/>
      <c r="AY3456" s="709"/>
      <c r="AZ3456" s="630"/>
      <c r="BA3456" s="630"/>
      <c r="BB3456" s="630"/>
      <c r="BC3456" s="630"/>
      <c r="BD3456" s="630"/>
      <c r="BE3456" s="630"/>
      <c r="BF3456" s="630"/>
      <c r="BG3456" s="630" t="s">
        <v>177</v>
      </c>
      <c r="BH3456" s="630"/>
      <c r="BI3456" s="630"/>
      <c r="BJ3456" s="630"/>
      <c r="BK3456" s="630"/>
      <c r="BL3456" s="649"/>
      <c r="BM3456" s="630"/>
    </row>
    <row r="3457" spans="1:65" s="74" customFormat="1" hidden="1" outlineLevel="2" x14ac:dyDescent="0.3">
      <c r="A3457" s="5"/>
      <c r="B3457" s="548"/>
      <c r="C3457" s="77"/>
      <c r="D3457" s="66"/>
      <c r="E3457" s="66"/>
      <c r="F3457" s="6"/>
      <c r="G3457" s="28"/>
      <c r="H3457" s="80"/>
      <c r="I3457" s="187" t="s">
        <v>186</v>
      </c>
      <c r="J3457" s="187" t="s">
        <v>186</v>
      </c>
      <c r="K3457" s="187" t="s">
        <v>186</v>
      </c>
      <c r="L3457" s="187" t="s">
        <v>186</v>
      </c>
      <c r="M3457" s="187" t="s">
        <v>186</v>
      </c>
      <c r="N3457" s="187" t="s">
        <v>186</v>
      </c>
      <c r="O3457" s="187" t="s">
        <v>186</v>
      </c>
      <c r="P3457" s="187" t="s">
        <v>186</v>
      </c>
      <c r="Q3457" s="187" t="s">
        <v>186</v>
      </c>
      <c r="R3457" s="187" t="s">
        <v>186</v>
      </c>
      <c r="S3457" s="279"/>
      <c r="T3457" s="80"/>
      <c r="U3457" s="80"/>
      <c r="V3457" s="279"/>
      <c r="W3457" s="279"/>
      <c r="X3457" s="279"/>
      <c r="Y3457" s="80"/>
      <c r="Z3457" s="196"/>
      <c r="AA3457" s="81"/>
      <c r="AB3457" s="81"/>
      <c r="AC3457" s="81"/>
      <c r="AD3457" s="199"/>
      <c r="AL3457" s="202"/>
      <c r="AM3457" s="80"/>
      <c r="AN3457" s="80"/>
      <c r="AO3457" s="80"/>
      <c r="AP3457" s="43"/>
      <c r="AQ3457" s="81"/>
      <c r="AR3457" s="81"/>
      <c r="AS3457" s="81"/>
      <c r="AT3457" s="81"/>
      <c r="AU3457" s="81"/>
      <c r="AV3457" s="81"/>
      <c r="AW3457" s="81"/>
      <c r="AX3457" s="81"/>
      <c r="AY3457" s="81"/>
      <c r="BG3457" s="611"/>
      <c r="BH3457" s="282"/>
      <c r="BI3457" s="282"/>
      <c r="BJ3457" s="282"/>
      <c r="BL3457" s="77"/>
    </row>
    <row r="3458" spans="1:65" s="74" customFormat="1" hidden="1" outlineLevel="2" x14ac:dyDescent="0.3">
      <c r="A3458" s="5"/>
      <c r="B3458" s="548"/>
      <c r="C3458" s="77"/>
      <c r="D3458" s="66"/>
      <c r="E3458" s="66"/>
      <c r="F3458" s="6"/>
      <c r="G3458" s="80"/>
      <c r="H3458" s="80"/>
      <c r="I3458" s="80" t="s">
        <v>186</v>
      </c>
      <c r="J3458" s="306" t="s">
        <v>186</v>
      </c>
      <c r="K3458" s="306" t="s">
        <v>186</v>
      </c>
      <c r="L3458" s="306" t="s">
        <v>186</v>
      </c>
      <c r="M3458" s="306" t="s">
        <v>186</v>
      </c>
      <c r="N3458" s="306" t="s">
        <v>186</v>
      </c>
      <c r="O3458" s="306" t="s">
        <v>186</v>
      </c>
      <c r="P3458" s="306" t="s">
        <v>186</v>
      </c>
      <c r="Q3458" s="306" t="s">
        <v>186</v>
      </c>
      <c r="R3458" s="80" t="s">
        <v>186</v>
      </c>
      <c r="S3458" s="279"/>
      <c r="T3458" s="77"/>
      <c r="U3458" s="77"/>
      <c r="V3458" s="275"/>
      <c r="W3458" s="275"/>
      <c r="X3458" s="275"/>
      <c r="Y3458" s="77"/>
      <c r="Z3458" s="196"/>
      <c r="AA3458" s="81"/>
      <c r="AB3458" s="81"/>
      <c r="AC3458" s="81"/>
      <c r="AD3458" s="199"/>
      <c r="AL3458" s="202"/>
      <c r="AM3458" s="80"/>
      <c r="AN3458" s="80"/>
      <c r="AO3458" s="80"/>
      <c r="AP3458" s="43"/>
      <c r="AQ3458" s="81"/>
      <c r="AR3458" s="81"/>
      <c r="AS3458" s="81"/>
      <c r="AT3458" s="81"/>
      <c r="AU3458" s="81"/>
      <c r="AV3458" s="81"/>
      <c r="AW3458" s="81"/>
      <c r="AX3458" s="81"/>
      <c r="AY3458" s="81"/>
      <c r="BG3458" s="611"/>
      <c r="BH3458" s="282"/>
      <c r="BI3458" s="282"/>
      <c r="BJ3458" s="282"/>
      <c r="BL3458" s="77"/>
    </row>
    <row r="3459" spans="1:65" s="74" customFormat="1" hidden="1" outlineLevel="2" x14ac:dyDescent="0.3">
      <c r="A3459" s="5"/>
      <c r="B3459" s="548"/>
      <c r="C3459" s="77"/>
      <c r="D3459" s="66"/>
      <c r="E3459" s="66"/>
      <c r="F3459" s="6"/>
      <c r="G3459" s="80"/>
      <c r="H3459" s="80"/>
      <c r="I3459" s="80" t="s">
        <v>186</v>
      </c>
      <c r="J3459" s="306" t="s">
        <v>186</v>
      </c>
      <c r="K3459" s="306" t="s">
        <v>186</v>
      </c>
      <c r="L3459" s="306" t="s">
        <v>186</v>
      </c>
      <c r="M3459" s="306" t="s">
        <v>186</v>
      </c>
      <c r="N3459" s="306" t="s">
        <v>186</v>
      </c>
      <c r="O3459" s="306" t="s">
        <v>186</v>
      </c>
      <c r="P3459" s="306" t="s">
        <v>186</v>
      </c>
      <c r="Q3459" s="306" t="s">
        <v>186</v>
      </c>
      <c r="R3459" s="80" t="s">
        <v>186</v>
      </c>
      <c r="S3459" s="279"/>
      <c r="T3459" s="80"/>
      <c r="U3459" s="80"/>
      <c r="V3459" s="279"/>
      <c r="W3459" s="279"/>
      <c r="X3459" s="279"/>
      <c r="Y3459" s="80"/>
      <c r="Z3459" s="196"/>
      <c r="AA3459" s="81"/>
      <c r="AB3459" s="81"/>
      <c r="AC3459" s="81"/>
      <c r="AD3459" s="199"/>
      <c r="AL3459" s="202"/>
      <c r="AM3459" s="80"/>
      <c r="AN3459" s="80"/>
      <c r="AO3459" s="80"/>
      <c r="AP3459" s="43"/>
      <c r="AQ3459" s="81"/>
      <c r="AR3459" s="81"/>
      <c r="AS3459" s="81"/>
      <c r="AT3459" s="81"/>
      <c r="AU3459" s="81"/>
      <c r="AV3459" s="81"/>
      <c r="AW3459" s="81"/>
      <c r="AX3459" s="81"/>
      <c r="AY3459" s="81"/>
      <c r="BG3459" s="611"/>
      <c r="BH3459" s="282"/>
      <c r="BI3459" s="282"/>
      <c r="BJ3459" s="282"/>
      <c r="BL3459" s="77"/>
    </row>
    <row r="3460" spans="1:65" s="74" customFormat="1" hidden="1" outlineLevel="2" x14ac:dyDescent="0.3">
      <c r="A3460" s="5"/>
      <c r="B3460" s="548"/>
      <c r="C3460" s="77"/>
      <c r="D3460" s="66"/>
      <c r="E3460" s="66"/>
      <c r="F3460" s="6"/>
      <c r="G3460" s="80"/>
      <c r="H3460" s="80"/>
      <c r="I3460" s="80" t="s">
        <v>186</v>
      </c>
      <c r="J3460" s="306" t="s">
        <v>186</v>
      </c>
      <c r="K3460" s="306" t="s">
        <v>186</v>
      </c>
      <c r="L3460" s="306" t="s">
        <v>186</v>
      </c>
      <c r="M3460" s="306" t="s">
        <v>186</v>
      </c>
      <c r="N3460" s="306" t="s">
        <v>186</v>
      </c>
      <c r="O3460" s="306" t="s">
        <v>186</v>
      </c>
      <c r="P3460" s="306" t="s">
        <v>186</v>
      </c>
      <c r="Q3460" s="306" t="s">
        <v>186</v>
      </c>
      <c r="R3460" s="80" t="s">
        <v>186</v>
      </c>
      <c r="S3460" s="279"/>
      <c r="T3460" s="77"/>
      <c r="U3460" s="77"/>
      <c r="V3460" s="275"/>
      <c r="W3460" s="275"/>
      <c r="X3460" s="275"/>
      <c r="Y3460" s="77"/>
      <c r="Z3460" s="196"/>
      <c r="AA3460" s="81"/>
      <c r="AB3460" s="81"/>
      <c r="AC3460" s="81"/>
      <c r="AD3460" s="199"/>
      <c r="AL3460" s="202"/>
      <c r="AM3460" s="80"/>
      <c r="AN3460" s="80"/>
      <c r="AO3460" s="80"/>
      <c r="AP3460" s="43"/>
      <c r="AQ3460" s="81"/>
      <c r="AR3460" s="81"/>
      <c r="AS3460" s="81"/>
      <c r="AT3460" s="81"/>
      <c r="AU3460" s="81"/>
      <c r="AV3460" s="81"/>
      <c r="AW3460" s="81"/>
      <c r="AX3460" s="81"/>
      <c r="AY3460" s="81"/>
      <c r="BG3460" s="611"/>
      <c r="BH3460" s="282"/>
      <c r="BI3460" s="282"/>
      <c r="BJ3460" s="282"/>
      <c r="BL3460" s="77"/>
    </row>
    <row r="3461" spans="1:65" s="74" customFormat="1" hidden="1" outlineLevel="2" x14ac:dyDescent="0.3">
      <c r="A3461" s="5"/>
      <c r="B3461" s="548"/>
      <c r="C3461" s="77"/>
      <c r="D3461" s="66"/>
      <c r="E3461" s="66"/>
      <c r="F3461" s="6"/>
      <c r="G3461" s="80"/>
      <c r="H3461" s="80"/>
      <c r="I3461" s="80" t="s">
        <v>186</v>
      </c>
      <c r="J3461" s="306" t="s">
        <v>186</v>
      </c>
      <c r="K3461" s="306" t="s">
        <v>186</v>
      </c>
      <c r="L3461" s="306" t="s">
        <v>186</v>
      </c>
      <c r="M3461" s="306" t="s">
        <v>186</v>
      </c>
      <c r="N3461" s="306" t="s">
        <v>186</v>
      </c>
      <c r="O3461" s="306" t="s">
        <v>186</v>
      </c>
      <c r="P3461" s="306" t="s">
        <v>186</v>
      </c>
      <c r="Q3461" s="306" t="s">
        <v>186</v>
      </c>
      <c r="R3461" s="80" t="s">
        <v>186</v>
      </c>
      <c r="S3461" s="279"/>
      <c r="T3461" s="80"/>
      <c r="U3461" s="80"/>
      <c r="V3461" s="279"/>
      <c r="W3461" s="279"/>
      <c r="X3461" s="279"/>
      <c r="Y3461" s="80"/>
      <c r="Z3461" s="196"/>
      <c r="AA3461" s="81"/>
      <c r="AB3461" s="81"/>
      <c r="AC3461" s="81"/>
      <c r="AD3461" s="199"/>
      <c r="AL3461" s="202"/>
      <c r="AM3461" s="80"/>
      <c r="AN3461" s="80"/>
      <c r="AO3461" s="80"/>
      <c r="AP3461" s="43"/>
      <c r="AQ3461" s="81"/>
      <c r="AR3461" s="81"/>
      <c r="AS3461" s="81"/>
      <c r="AT3461" s="81"/>
      <c r="AU3461" s="81"/>
      <c r="AV3461" s="81"/>
      <c r="AW3461" s="81"/>
      <c r="AX3461" s="81"/>
      <c r="AY3461" s="81"/>
      <c r="BG3461" s="611"/>
      <c r="BH3461" s="282"/>
      <c r="BI3461" s="282"/>
      <c r="BJ3461" s="282"/>
      <c r="BL3461" s="77"/>
    </row>
    <row r="3462" spans="1:65" s="74" customFormat="1" hidden="1" outlineLevel="2" x14ac:dyDescent="0.3">
      <c r="A3462" s="5"/>
      <c r="B3462" s="548"/>
      <c r="C3462" s="77"/>
      <c r="D3462" s="66"/>
      <c r="E3462" s="66"/>
      <c r="F3462" s="6"/>
      <c r="G3462" s="80"/>
      <c r="H3462" s="80"/>
      <c r="I3462" s="80" t="s">
        <v>186</v>
      </c>
      <c r="J3462" s="306" t="s">
        <v>186</v>
      </c>
      <c r="K3462" s="306" t="s">
        <v>186</v>
      </c>
      <c r="L3462" s="306" t="s">
        <v>186</v>
      </c>
      <c r="M3462" s="306" t="s">
        <v>186</v>
      </c>
      <c r="N3462" s="306" t="s">
        <v>186</v>
      </c>
      <c r="O3462" s="306" t="s">
        <v>186</v>
      </c>
      <c r="P3462" s="306" t="s">
        <v>186</v>
      </c>
      <c r="Q3462" s="306" t="s">
        <v>186</v>
      </c>
      <c r="R3462" s="80" t="s">
        <v>186</v>
      </c>
      <c r="S3462" s="279"/>
      <c r="T3462" s="77"/>
      <c r="U3462" s="77"/>
      <c r="V3462" s="275"/>
      <c r="W3462" s="275"/>
      <c r="X3462" s="275"/>
      <c r="Y3462" s="77"/>
      <c r="Z3462" s="196"/>
      <c r="AA3462" s="81"/>
      <c r="AB3462" s="81"/>
      <c r="AC3462" s="81"/>
      <c r="AD3462" s="199"/>
      <c r="AL3462" s="202"/>
      <c r="AM3462" s="80"/>
      <c r="AN3462" s="80"/>
      <c r="AO3462" s="80"/>
      <c r="AP3462" s="43"/>
      <c r="AQ3462" s="81"/>
      <c r="AR3462" s="81"/>
      <c r="AS3462" s="81"/>
      <c r="AT3462" s="81"/>
      <c r="AU3462" s="81"/>
      <c r="AV3462" s="81"/>
      <c r="AW3462" s="81"/>
      <c r="AX3462" s="81"/>
      <c r="AY3462" s="81"/>
      <c r="BG3462" s="611"/>
      <c r="BH3462" s="282"/>
      <c r="BI3462" s="282"/>
      <c r="BJ3462" s="282"/>
      <c r="BL3462" s="77"/>
    </row>
    <row r="3463" spans="1:65" s="74" customFormat="1" hidden="1" outlineLevel="2" x14ac:dyDescent="0.3">
      <c r="A3463" s="5"/>
      <c r="B3463" s="548"/>
      <c r="C3463" s="77"/>
      <c r="D3463" s="66"/>
      <c r="E3463" s="66"/>
      <c r="F3463" s="6"/>
      <c r="G3463" s="80"/>
      <c r="H3463" s="80"/>
      <c r="I3463" s="80" t="s">
        <v>186</v>
      </c>
      <c r="J3463" s="306" t="s">
        <v>186</v>
      </c>
      <c r="K3463" s="306" t="s">
        <v>186</v>
      </c>
      <c r="L3463" s="306" t="s">
        <v>186</v>
      </c>
      <c r="M3463" s="306" t="s">
        <v>186</v>
      </c>
      <c r="N3463" s="306" t="s">
        <v>186</v>
      </c>
      <c r="O3463" s="306" t="s">
        <v>186</v>
      </c>
      <c r="P3463" s="306" t="s">
        <v>186</v>
      </c>
      <c r="Q3463" s="306" t="s">
        <v>186</v>
      </c>
      <c r="R3463" s="80" t="s">
        <v>186</v>
      </c>
      <c r="S3463" s="279"/>
      <c r="T3463" s="80"/>
      <c r="U3463" s="80"/>
      <c r="V3463" s="279"/>
      <c r="W3463" s="279"/>
      <c r="X3463" s="279"/>
      <c r="Y3463" s="47"/>
      <c r="Z3463" s="196"/>
      <c r="AA3463" s="81"/>
      <c r="AB3463" s="81"/>
      <c r="AC3463" s="81"/>
      <c r="AD3463" s="199"/>
      <c r="AL3463" s="202"/>
      <c r="AM3463" s="80"/>
      <c r="AN3463" s="80"/>
      <c r="AO3463" s="80"/>
      <c r="AP3463" s="43"/>
      <c r="AQ3463" s="81"/>
      <c r="AR3463" s="81"/>
      <c r="AS3463" s="81"/>
      <c r="AT3463" s="81"/>
      <c r="AU3463" s="81"/>
      <c r="AV3463" s="81"/>
      <c r="AW3463" s="81"/>
      <c r="AX3463" s="81"/>
      <c r="AY3463" s="81"/>
      <c r="BG3463" s="611"/>
      <c r="BH3463" s="282"/>
      <c r="BI3463" s="282"/>
      <c r="BJ3463" s="282"/>
      <c r="BL3463" s="77"/>
    </row>
    <row r="3464" spans="1:65" s="74" customFormat="1" hidden="1" outlineLevel="2" x14ac:dyDescent="0.3">
      <c r="A3464" s="5"/>
      <c r="B3464" s="548"/>
      <c r="C3464" s="77"/>
      <c r="D3464" s="66"/>
      <c r="E3464" s="66"/>
      <c r="F3464" s="6"/>
      <c r="G3464" s="7"/>
      <c r="H3464" s="80"/>
      <c r="I3464" s="80" t="s">
        <v>186</v>
      </c>
      <c r="J3464" s="306" t="s">
        <v>186</v>
      </c>
      <c r="K3464" s="306" t="s">
        <v>186</v>
      </c>
      <c r="L3464" s="306" t="s">
        <v>186</v>
      </c>
      <c r="M3464" s="306" t="s">
        <v>186</v>
      </c>
      <c r="N3464" s="306" t="s">
        <v>186</v>
      </c>
      <c r="O3464" s="306" t="s">
        <v>186</v>
      </c>
      <c r="P3464" s="306" t="s">
        <v>186</v>
      </c>
      <c r="Q3464" s="306" t="s">
        <v>186</v>
      </c>
      <c r="R3464" s="80" t="s">
        <v>186</v>
      </c>
      <c r="S3464" s="279"/>
      <c r="T3464" s="80"/>
      <c r="U3464" s="80"/>
      <c r="V3464" s="279"/>
      <c r="W3464" s="279"/>
      <c r="X3464" s="279"/>
      <c r="Y3464" s="80"/>
      <c r="Z3464" s="196"/>
      <c r="AA3464" s="81"/>
      <c r="AB3464" s="81"/>
      <c r="AC3464" s="81"/>
      <c r="AD3464" s="199"/>
      <c r="AL3464" s="202"/>
      <c r="AM3464" s="80"/>
      <c r="AN3464" s="80"/>
      <c r="AO3464" s="80"/>
      <c r="AP3464" s="43"/>
      <c r="AQ3464" s="81"/>
      <c r="AR3464" s="81"/>
      <c r="AS3464" s="81"/>
      <c r="AT3464" s="81"/>
      <c r="AU3464" s="81"/>
      <c r="AV3464" s="81"/>
      <c r="AW3464" s="81"/>
      <c r="AX3464" s="81"/>
      <c r="AY3464" s="81"/>
      <c r="BG3464" s="611"/>
      <c r="BH3464" s="282"/>
      <c r="BI3464" s="282"/>
      <c r="BJ3464" s="282"/>
      <c r="BL3464" s="77"/>
    </row>
    <row r="3465" spans="1:65" s="74" customFormat="1" hidden="1" outlineLevel="2" x14ac:dyDescent="0.3">
      <c r="A3465" s="77"/>
      <c r="B3465" s="569"/>
      <c r="C3465" s="77"/>
      <c r="D3465" s="66"/>
      <c r="E3465" s="66"/>
      <c r="F3465" s="6"/>
      <c r="G3465" s="7"/>
      <c r="H3465" s="80"/>
      <c r="I3465" s="80" t="s">
        <v>186</v>
      </c>
      <c r="J3465" s="306" t="s">
        <v>186</v>
      </c>
      <c r="K3465" s="306" t="s">
        <v>186</v>
      </c>
      <c r="L3465" s="306" t="s">
        <v>186</v>
      </c>
      <c r="M3465" s="306" t="s">
        <v>186</v>
      </c>
      <c r="N3465" s="306" t="s">
        <v>186</v>
      </c>
      <c r="O3465" s="306" t="s">
        <v>186</v>
      </c>
      <c r="P3465" s="306" t="s">
        <v>186</v>
      </c>
      <c r="Q3465" s="306" t="s">
        <v>186</v>
      </c>
      <c r="R3465" s="80" t="s">
        <v>186</v>
      </c>
      <c r="S3465" s="279"/>
      <c r="T3465" s="77"/>
      <c r="U3465" s="77"/>
      <c r="V3465" s="275"/>
      <c r="W3465" s="275"/>
      <c r="X3465" s="275"/>
      <c r="Y3465" s="77"/>
      <c r="Z3465" s="196"/>
      <c r="AA3465" s="81"/>
      <c r="AB3465" s="81"/>
      <c r="AC3465" s="81"/>
      <c r="AD3465" s="199"/>
      <c r="AL3465" s="202"/>
      <c r="AM3465" s="80"/>
      <c r="AN3465" s="80"/>
      <c r="AO3465" s="80"/>
      <c r="AP3465" s="43"/>
      <c r="AQ3465" s="81"/>
      <c r="AR3465" s="81"/>
      <c r="AS3465" s="81"/>
      <c r="AT3465" s="81"/>
      <c r="AU3465" s="81"/>
      <c r="AV3465" s="81"/>
      <c r="AW3465" s="81"/>
      <c r="AX3465" s="81"/>
      <c r="AY3465" s="81"/>
      <c r="BG3465" s="611"/>
      <c r="BH3465" s="282"/>
      <c r="BI3465" s="282"/>
      <c r="BJ3465" s="282"/>
      <c r="BL3465" s="77"/>
    </row>
    <row r="3466" spans="1:65" s="614" customFormat="1" outlineLevel="1" collapsed="1" x14ac:dyDescent="0.3">
      <c r="A3466" s="649"/>
      <c r="B3466" s="633"/>
      <c r="C3466" s="649"/>
      <c r="D3466" s="635"/>
      <c r="E3466" s="635"/>
      <c r="F3466" s="651"/>
      <c r="G3466" s="637"/>
      <c r="H3466" s="734"/>
      <c r="I3466" s="735"/>
      <c r="J3466" s="735"/>
      <c r="K3466" s="735"/>
      <c r="L3466" s="652"/>
      <c r="M3466" s="652"/>
      <c r="N3466" s="652"/>
      <c r="O3466" s="652"/>
      <c r="P3466" s="652"/>
      <c r="Q3466" s="652"/>
      <c r="R3466" s="735"/>
      <c r="S3466" s="652"/>
      <c r="T3466" s="638" t="s">
        <v>147</v>
      </c>
      <c r="U3466" s="638" t="s">
        <v>147</v>
      </c>
      <c r="V3466" s="638" t="s">
        <v>145</v>
      </c>
      <c r="W3466" s="638" t="s">
        <v>145</v>
      </c>
      <c r="X3466" s="638" t="s">
        <v>145</v>
      </c>
      <c r="Y3466" s="632" t="s">
        <v>394</v>
      </c>
      <c r="Z3466" s="730"/>
      <c r="AA3466" s="709"/>
      <c r="AB3466" s="709"/>
      <c r="AC3466" s="709"/>
      <c r="AD3466" s="731"/>
      <c r="AE3466" s="630"/>
      <c r="AF3466" s="630"/>
      <c r="AG3466" s="630"/>
      <c r="AH3466" s="630"/>
      <c r="AI3466" s="630"/>
      <c r="AJ3466" s="630"/>
      <c r="AK3466" s="630"/>
      <c r="AL3466" s="733"/>
      <c r="AM3466" s="652"/>
      <c r="AN3466" s="652"/>
      <c r="AO3466" s="652"/>
      <c r="AP3466" s="713"/>
      <c r="AQ3466" s="709"/>
      <c r="AR3466" s="709"/>
      <c r="AS3466" s="709"/>
      <c r="AT3466" s="709"/>
      <c r="AU3466" s="709"/>
      <c r="AV3466" s="709"/>
      <c r="AW3466" s="709"/>
      <c r="AX3466" s="709"/>
      <c r="AY3466" s="709"/>
      <c r="AZ3466" s="630"/>
      <c r="BA3466" s="630"/>
      <c r="BB3466" s="630"/>
      <c r="BC3466" s="630"/>
      <c r="BD3466" s="630"/>
      <c r="BE3466" s="630"/>
      <c r="BF3466" s="630"/>
      <c r="BG3466" s="630" t="s">
        <v>177</v>
      </c>
      <c r="BH3466" s="630"/>
      <c r="BI3466" s="630"/>
      <c r="BJ3466" s="630"/>
      <c r="BK3466" s="630"/>
      <c r="BL3466" s="649"/>
      <c r="BM3466" s="630"/>
    </row>
    <row r="3467" spans="1:65" s="74" customFormat="1" hidden="1" outlineLevel="2" x14ac:dyDescent="0.3">
      <c r="A3467" s="5"/>
      <c r="B3467" s="548"/>
      <c r="C3467" s="77"/>
      <c r="D3467" s="66"/>
      <c r="E3467" s="66"/>
      <c r="F3467" s="6"/>
      <c r="G3467" s="28"/>
      <c r="H3467" s="80"/>
      <c r="I3467" s="187" t="s">
        <v>186</v>
      </c>
      <c r="J3467" s="187" t="s">
        <v>186</v>
      </c>
      <c r="K3467" s="187" t="s">
        <v>186</v>
      </c>
      <c r="L3467" s="187" t="s">
        <v>186</v>
      </c>
      <c r="M3467" s="187" t="s">
        <v>186</v>
      </c>
      <c r="N3467" s="187" t="s">
        <v>186</v>
      </c>
      <c r="O3467" s="187" t="s">
        <v>186</v>
      </c>
      <c r="P3467" s="187" t="s">
        <v>186</v>
      </c>
      <c r="Q3467" s="187" t="s">
        <v>186</v>
      </c>
      <c r="R3467" s="187" t="s">
        <v>186</v>
      </c>
      <c r="S3467" s="279"/>
      <c r="T3467" s="80"/>
      <c r="U3467" s="80"/>
      <c r="V3467" s="279"/>
      <c r="W3467" s="279"/>
      <c r="X3467" s="279"/>
      <c r="Y3467" s="45"/>
      <c r="Z3467" s="196"/>
      <c r="AA3467" s="81"/>
      <c r="AB3467" s="81"/>
      <c r="AC3467" s="81"/>
      <c r="AD3467" s="199"/>
      <c r="AL3467" s="202"/>
      <c r="AM3467" s="80"/>
      <c r="AN3467" s="80"/>
      <c r="AO3467" s="80"/>
      <c r="AP3467" s="43"/>
      <c r="AQ3467" s="81"/>
      <c r="AR3467" s="81"/>
      <c r="AS3467" s="81"/>
      <c r="AT3467" s="81"/>
      <c r="AU3467" s="81"/>
      <c r="AV3467" s="81"/>
      <c r="AW3467" s="81"/>
      <c r="AX3467" s="81"/>
      <c r="AY3467" s="81"/>
      <c r="BG3467" s="611"/>
      <c r="BH3467" s="282"/>
      <c r="BI3467" s="282"/>
      <c r="BJ3467" s="282"/>
      <c r="BL3467" s="77"/>
    </row>
    <row r="3468" spans="1:65" s="74" customFormat="1" hidden="1" outlineLevel="2" x14ac:dyDescent="0.3">
      <c r="A3468" s="5"/>
      <c r="B3468" s="548"/>
      <c r="C3468" s="77"/>
      <c r="D3468" s="66"/>
      <c r="E3468" s="66"/>
      <c r="F3468" s="6"/>
      <c r="G3468" s="80"/>
      <c r="H3468" s="80"/>
      <c r="I3468" s="80" t="s">
        <v>186</v>
      </c>
      <c r="J3468" s="306" t="s">
        <v>186</v>
      </c>
      <c r="K3468" s="306" t="s">
        <v>186</v>
      </c>
      <c r="L3468" s="306" t="s">
        <v>186</v>
      </c>
      <c r="M3468" s="306" t="s">
        <v>186</v>
      </c>
      <c r="N3468" s="306" t="s">
        <v>186</v>
      </c>
      <c r="O3468" s="306" t="s">
        <v>186</v>
      </c>
      <c r="P3468" s="306" t="s">
        <v>186</v>
      </c>
      <c r="Q3468" s="306" t="s">
        <v>186</v>
      </c>
      <c r="R3468" s="80" t="s">
        <v>186</v>
      </c>
      <c r="S3468" s="279"/>
      <c r="T3468" s="80"/>
      <c r="U3468" s="80"/>
      <c r="V3468" s="279"/>
      <c r="W3468" s="279"/>
      <c r="X3468" s="279"/>
      <c r="Y3468" s="45"/>
      <c r="Z3468" s="196"/>
      <c r="AA3468" s="81"/>
      <c r="AB3468" s="81"/>
      <c r="AC3468" s="81"/>
      <c r="AD3468" s="199"/>
      <c r="AL3468" s="202"/>
      <c r="AM3468" s="80"/>
      <c r="AN3468" s="80"/>
      <c r="AO3468" s="80"/>
      <c r="AP3468" s="43"/>
      <c r="AQ3468" s="81"/>
      <c r="AR3468" s="81"/>
      <c r="AS3468" s="81"/>
      <c r="AT3468" s="81"/>
      <c r="AU3468" s="81"/>
      <c r="AV3468" s="81"/>
      <c r="AW3468" s="81"/>
      <c r="AX3468" s="81"/>
      <c r="AY3468" s="81"/>
      <c r="BG3468" s="611"/>
      <c r="BH3468" s="282"/>
      <c r="BI3468" s="282"/>
      <c r="BJ3468" s="282"/>
      <c r="BL3468" s="77"/>
    </row>
    <row r="3469" spans="1:65" s="74" customFormat="1" hidden="1" outlineLevel="2" x14ac:dyDescent="0.3">
      <c r="A3469" s="5"/>
      <c r="B3469" s="548"/>
      <c r="C3469" s="77"/>
      <c r="D3469" s="66"/>
      <c r="E3469" s="66"/>
      <c r="F3469" s="6"/>
      <c r="G3469" s="80"/>
      <c r="H3469" s="80"/>
      <c r="I3469" s="80" t="s">
        <v>186</v>
      </c>
      <c r="J3469" s="306" t="s">
        <v>186</v>
      </c>
      <c r="K3469" s="306" t="s">
        <v>186</v>
      </c>
      <c r="L3469" s="306" t="s">
        <v>186</v>
      </c>
      <c r="M3469" s="306" t="s">
        <v>186</v>
      </c>
      <c r="N3469" s="306" t="s">
        <v>186</v>
      </c>
      <c r="O3469" s="306" t="s">
        <v>186</v>
      </c>
      <c r="P3469" s="306" t="s">
        <v>186</v>
      </c>
      <c r="Q3469" s="306" t="s">
        <v>186</v>
      </c>
      <c r="R3469" s="80" t="s">
        <v>186</v>
      </c>
      <c r="S3469" s="279"/>
      <c r="T3469" s="80"/>
      <c r="U3469" s="80"/>
      <c r="V3469" s="279"/>
      <c r="W3469" s="279"/>
      <c r="X3469" s="279"/>
      <c r="Y3469" s="45"/>
      <c r="Z3469" s="196"/>
      <c r="AA3469" s="81"/>
      <c r="AB3469" s="81"/>
      <c r="AC3469" s="81"/>
      <c r="AD3469" s="199"/>
      <c r="AL3469" s="202"/>
      <c r="AM3469" s="80"/>
      <c r="AN3469" s="80"/>
      <c r="AO3469" s="80"/>
      <c r="AP3469" s="43"/>
      <c r="AQ3469" s="81"/>
      <c r="AR3469" s="81"/>
      <c r="AS3469" s="81"/>
      <c r="AT3469" s="81"/>
      <c r="AU3469" s="81"/>
      <c r="AV3469" s="81"/>
      <c r="AW3469" s="81"/>
      <c r="AX3469" s="81"/>
      <c r="AY3469" s="81"/>
      <c r="BG3469" s="611"/>
      <c r="BH3469" s="282"/>
      <c r="BI3469" s="282"/>
      <c r="BJ3469" s="282"/>
      <c r="BL3469" s="77"/>
    </row>
    <row r="3470" spans="1:65" s="74" customFormat="1" hidden="1" outlineLevel="2" x14ac:dyDescent="0.3">
      <c r="A3470" s="5"/>
      <c r="B3470" s="548"/>
      <c r="C3470" s="77"/>
      <c r="D3470" s="66"/>
      <c r="E3470" s="66"/>
      <c r="F3470" s="6"/>
      <c r="G3470" s="80"/>
      <c r="H3470" s="80"/>
      <c r="I3470" s="80" t="s">
        <v>186</v>
      </c>
      <c r="J3470" s="306" t="s">
        <v>186</v>
      </c>
      <c r="K3470" s="306" t="s">
        <v>186</v>
      </c>
      <c r="L3470" s="306" t="s">
        <v>186</v>
      </c>
      <c r="M3470" s="306" t="s">
        <v>186</v>
      </c>
      <c r="N3470" s="306" t="s">
        <v>186</v>
      </c>
      <c r="O3470" s="306" t="s">
        <v>186</v>
      </c>
      <c r="P3470" s="306" t="s">
        <v>186</v>
      </c>
      <c r="Q3470" s="306" t="s">
        <v>186</v>
      </c>
      <c r="R3470" s="80" t="s">
        <v>186</v>
      </c>
      <c r="S3470" s="279"/>
      <c r="T3470" s="80"/>
      <c r="U3470" s="80"/>
      <c r="V3470" s="279"/>
      <c r="W3470" s="279"/>
      <c r="X3470" s="279"/>
      <c r="Y3470" s="45"/>
      <c r="Z3470" s="196"/>
      <c r="AA3470" s="81"/>
      <c r="AB3470" s="81"/>
      <c r="AC3470" s="81"/>
      <c r="AD3470" s="199"/>
      <c r="AL3470" s="202"/>
      <c r="AM3470" s="80"/>
      <c r="AN3470" s="80"/>
      <c r="AO3470" s="80"/>
      <c r="AP3470" s="43"/>
      <c r="AQ3470" s="81"/>
      <c r="AR3470" s="81"/>
      <c r="AS3470" s="81"/>
      <c r="AT3470" s="81"/>
      <c r="AU3470" s="81"/>
      <c r="AV3470" s="81"/>
      <c r="AW3470" s="81"/>
      <c r="AX3470" s="81"/>
      <c r="AY3470" s="81"/>
      <c r="BG3470" s="611"/>
      <c r="BH3470" s="282"/>
      <c r="BI3470" s="282"/>
      <c r="BJ3470" s="282"/>
      <c r="BL3470" s="77"/>
    </row>
    <row r="3471" spans="1:65" s="74" customFormat="1" hidden="1" outlineLevel="2" x14ac:dyDescent="0.3">
      <c r="A3471" s="5"/>
      <c r="B3471" s="548"/>
      <c r="C3471" s="77"/>
      <c r="D3471" s="66"/>
      <c r="E3471" s="66"/>
      <c r="F3471" s="6"/>
      <c r="G3471" s="80"/>
      <c r="H3471" s="80"/>
      <c r="I3471" s="80" t="s">
        <v>186</v>
      </c>
      <c r="J3471" s="306" t="s">
        <v>186</v>
      </c>
      <c r="K3471" s="306" t="s">
        <v>186</v>
      </c>
      <c r="L3471" s="306" t="s">
        <v>186</v>
      </c>
      <c r="M3471" s="306" t="s">
        <v>186</v>
      </c>
      <c r="N3471" s="306" t="s">
        <v>186</v>
      </c>
      <c r="O3471" s="306" t="s">
        <v>186</v>
      </c>
      <c r="P3471" s="306" t="s">
        <v>186</v>
      </c>
      <c r="Q3471" s="306" t="s">
        <v>186</v>
      </c>
      <c r="R3471" s="80" t="s">
        <v>186</v>
      </c>
      <c r="S3471" s="279"/>
      <c r="T3471" s="80"/>
      <c r="U3471" s="80"/>
      <c r="V3471" s="279"/>
      <c r="W3471" s="279"/>
      <c r="X3471" s="279"/>
      <c r="Y3471" s="45"/>
      <c r="Z3471" s="196"/>
      <c r="AA3471" s="81"/>
      <c r="AB3471" s="81"/>
      <c r="AC3471" s="81"/>
      <c r="AD3471" s="199"/>
      <c r="AL3471" s="202"/>
      <c r="AM3471" s="80"/>
      <c r="AN3471" s="80"/>
      <c r="AO3471" s="80"/>
      <c r="AP3471" s="43"/>
      <c r="AQ3471" s="81"/>
      <c r="AR3471" s="81"/>
      <c r="AS3471" s="81"/>
      <c r="AT3471" s="81"/>
      <c r="AU3471" s="81"/>
      <c r="AV3471" s="81"/>
      <c r="AW3471" s="81"/>
      <c r="AX3471" s="81"/>
      <c r="AY3471" s="81"/>
      <c r="BG3471" s="611"/>
      <c r="BH3471" s="282"/>
      <c r="BI3471" s="282"/>
      <c r="BJ3471" s="282"/>
      <c r="BL3471" s="77"/>
    </row>
    <row r="3472" spans="1:65" s="74" customFormat="1" hidden="1" outlineLevel="2" x14ac:dyDescent="0.3">
      <c r="A3472" s="5"/>
      <c r="B3472" s="548"/>
      <c r="C3472" s="77"/>
      <c r="D3472" s="66"/>
      <c r="E3472" s="66"/>
      <c r="F3472" s="6"/>
      <c r="G3472" s="80"/>
      <c r="H3472" s="80"/>
      <c r="I3472" s="80" t="s">
        <v>186</v>
      </c>
      <c r="J3472" s="306" t="s">
        <v>186</v>
      </c>
      <c r="K3472" s="306" t="s">
        <v>186</v>
      </c>
      <c r="L3472" s="306" t="s">
        <v>186</v>
      </c>
      <c r="M3472" s="306" t="s">
        <v>186</v>
      </c>
      <c r="N3472" s="306" t="s">
        <v>186</v>
      </c>
      <c r="O3472" s="306" t="s">
        <v>186</v>
      </c>
      <c r="P3472" s="306" t="s">
        <v>186</v>
      </c>
      <c r="Q3472" s="306" t="s">
        <v>186</v>
      </c>
      <c r="R3472" s="80" t="s">
        <v>186</v>
      </c>
      <c r="S3472" s="279"/>
      <c r="T3472" s="80"/>
      <c r="U3472" s="80"/>
      <c r="V3472" s="279"/>
      <c r="W3472" s="279"/>
      <c r="X3472" s="279"/>
      <c r="Y3472" s="45"/>
      <c r="Z3472" s="196"/>
      <c r="AA3472" s="81"/>
      <c r="AB3472" s="81"/>
      <c r="AC3472" s="81"/>
      <c r="AD3472" s="199"/>
      <c r="AL3472" s="202"/>
      <c r="AM3472" s="80"/>
      <c r="AN3472" s="80"/>
      <c r="AO3472" s="80"/>
      <c r="AP3472" s="43"/>
      <c r="AQ3472" s="81"/>
      <c r="AR3472" s="81"/>
      <c r="AS3472" s="81"/>
      <c r="AT3472" s="81"/>
      <c r="AU3472" s="81"/>
      <c r="AV3472" s="81"/>
      <c r="AW3472" s="81"/>
      <c r="AX3472" s="81"/>
      <c r="AY3472" s="81"/>
      <c r="BG3472" s="611"/>
      <c r="BH3472" s="282"/>
      <c r="BI3472" s="282"/>
      <c r="BJ3472" s="282"/>
      <c r="BL3472" s="77"/>
    </row>
    <row r="3473" spans="1:65" s="74" customFormat="1" hidden="1" outlineLevel="2" x14ac:dyDescent="0.3">
      <c r="A3473" s="5"/>
      <c r="B3473" s="548"/>
      <c r="C3473" s="77"/>
      <c r="D3473" s="66"/>
      <c r="E3473" s="66"/>
      <c r="F3473" s="6"/>
      <c r="G3473" s="80"/>
      <c r="H3473" s="80"/>
      <c r="I3473" s="80" t="s">
        <v>186</v>
      </c>
      <c r="J3473" s="306" t="s">
        <v>186</v>
      </c>
      <c r="K3473" s="306" t="s">
        <v>186</v>
      </c>
      <c r="L3473" s="306" t="s">
        <v>186</v>
      </c>
      <c r="M3473" s="306" t="s">
        <v>186</v>
      </c>
      <c r="N3473" s="306" t="s">
        <v>186</v>
      </c>
      <c r="O3473" s="306" t="s">
        <v>186</v>
      </c>
      <c r="P3473" s="306" t="s">
        <v>186</v>
      </c>
      <c r="Q3473" s="306" t="s">
        <v>186</v>
      </c>
      <c r="R3473" s="80" t="s">
        <v>186</v>
      </c>
      <c r="S3473" s="279"/>
      <c r="T3473" s="80"/>
      <c r="U3473" s="80"/>
      <c r="V3473" s="279"/>
      <c r="W3473" s="279"/>
      <c r="X3473" s="279"/>
      <c r="Y3473" s="45"/>
      <c r="Z3473" s="196"/>
      <c r="AA3473" s="81"/>
      <c r="AB3473" s="81"/>
      <c r="AC3473" s="81"/>
      <c r="AD3473" s="199"/>
      <c r="AL3473" s="202"/>
      <c r="AM3473" s="80"/>
      <c r="AN3473" s="80"/>
      <c r="AO3473" s="80"/>
      <c r="AP3473" s="43"/>
      <c r="AQ3473" s="81"/>
      <c r="AR3473" s="81"/>
      <c r="AS3473" s="81"/>
      <c r="AT3473" s="81"/>
      <c r="AU3473" s="81"/>
      <c r="AV3473" s="81"/>
      <c r="AW3473" s="81"/>
      <c r="AX3473" s="81"/>
      <c r="AY3473" s="81"/>
      <c r="BG3473" s="611"/>
      <c r="BH3473" s="282"/>
      <c r="BI3473" s="282"/>
      <c r="BJ3473" s="282"/>
      <c r="BL3473" s="77"/>
    </row>
    <row r="3474" spans="1:65" s="74" customFormat="1" hidden="1" outlineLevel="2" x14ac:dyDescent="0.3">
      <c r="A3474" s="5"/>
      <c r="B3474" s="548"/>
      <c r="C3474" s="77"/>
      <c r="D3474" s="66"/>
      <c r="E3474" s="66"/>
      <c r="F3474" s="6"/>
      <c r="G3474" s="7"/>
      <c r="H3474" s="7"/>
      <c r="I3474" s="80" t="s">
        <v>186</v>
      </c>
      <c r="J3474" s="306" t="s">
        <v>186</v>
      </c>
      <c r="K3474" s="306" t="s">
        <v>186</v>
      </c>
      <c r="L3474" s="306" t="s">
        <v>186</v>
      </c>
      <c r="M3474" s="306" t="s">
        <v>186</v>
      </c>
      <c r="N3474" s="306" t="s">
        <v>186</v>
      </c>
      <c r="O3474" s="306" t="s">
        <v>186</v>
      </c>
      <c r="P3474" s="306" t="s">
        <v>186</v>
      </c>
      <c r="Q3474" s="306" t="s">
        <v>186</v>
      </c>
      <c r="R3474" s="80" t="s">
        <v>186</v>
      </c>
      <c r="S3474" s="279"/>
      <c r="T3474" s="80"/>
      <c r="U3474" s="80"/>
      <c r="V3474" s="279"/>
      <c r="W3474" s="279"/>
      <c r="X3474" s="279"/>
      <c r="Y3474" s="45"/>
      <c r="Z3474" s="196"/>
      <c r="AA3474" s="81"/>
      <c r="AB3474" s="81"/>
      <c r="AC3474" s="81"/>
      <c r="AD3474" s="199"/>
      <c r="AL3474" s="202"/>
      <c r="AM3474" s="80"/>
      <c r="AN3474" s="80"/>
      <c r="AO3474" s="80"/>
      <c r="AP3474" s="43"/>
      <c r="AQ3474" s="81"/>
      <c r="AR3474" s="81"/>
      <c r="AS3474" s="81"/>
      <c r="AT3474" s="81"/>
      <c r="AU3474" s="81"/>
      <c r="AV3474" s="81"/>
      <c r="AW3474" s="81"/>
      <c r="AX3474" s="81"/>
      <c r="AY3474" s="81"/>
      <c r="BG3474" s="611"/>
      <c r="BH3474" s="282"/>
      <c r="BI3474" s="282"/>
      <c r="BJ3474" s="282"/>
      <c r="BL3474" s="77"/>
    </row>
    <row r="3475" spans="1:65" s="74" customFormat="1" hidden="1" outlineLevel="2" x14ac:dyDescent="0.3">
      <c r="A3475" s="77"/>
      <c r="B3475" s="569"/>
      <c r="C3475" s="77"/>
      <c r="D3475" s="66"/>
      <c r="E3475" s="66"/>
      <c r="F3475" s="6"/>
      <c r="G3475" s="7"/>
      <c r="H3475" s="7"/>
      <c r="I3475" s="80" t="s">
        <v>186</v>
      </c>
      <c r="J3475" s="306" t="s">
        <v>186</v>
      </c>
      <c r="K3475" s="306" t="s">
        <v>186</v>
      </c>
      <c r="L3475" s="306" t="s">
        <v>186</v>
      </c>
      <c r="M3475" s="306" t="s">
        <v>186</v>
      </c>
      <c r="N3475" s="306" t="s">
        <v>186</v>
      </c>
      <c r="O3475" s="306" t="s">
        <v>186</v>
      </c>
      <c r="P3475" s="306" t="s">
        <v>186</v>
      </c>
      <c r="Q3475" s="306" t="s">
        <v>186</v>
      </c>
      <c r="R3475" s="80" t="s">
        <v>186</v>
      </c>
      <c r="S3475" s="279"/>
      <c r="T3475" s="80"/>
      <c r="U3475" s="80"/>
      <c r="V3475" s="279"/>
      <c r="W3475" s="279"/>
      <c r="X3475" s="279"/>
      <c r="Y3475" s="45"/>
      <c r="Z3475" s="196"/>
      <c r="AA3475" s="81"/>
      <c r="AB3475" s="81"/>
      <c r="AC3475" s="81"/>
      <c r="AD3475" s="199"/>
      <c r="AL3475" s="202"/>
      <c r="AM3475" s="80"/>
      <c r="AN3475" s="80"/>
      <c r="AO3475" s="80"/>
      <c r="AP3475" s="43"/>
      <c r="AQ3475" s="81"/>
      <c r="AR3475" s="81"/>
      <c r="AS3475" s="81"/>
      <c r="AT3475" s="81"/>
      <c r="AU3475" s="81"/>
      <c r="AV3475" s="81"/>
      <c r="AW3475" s="81"/>
      <c r="AX3475" s="81"/>
      <c r="AY3475" s="81"/>
      <c r="BG3475" s="611"/>
      <c r="BH3475" s="282"/>
      <c r="BI3475" s="282"/>
      <c r="BJ3475" s="282"/>
      <c r="BL3475" s="77"/>
    </row>
    <row r="3476" spans="1:65" s="642" customFormat="1" outlineLevel="1" collapsed="1" x14ac:dyDescent="0.25">
      <c r="A3476" s="632"/>
      <c r="B3476" s="633"/>
      <c r="C3476" s="669"/>
      <c r="D3476" s="635"/>
      <c r="E3476" s="635"/>
      <c r="F3476" s="636"/>
      <c r="G3476" s="637"/>
      <c r="H3476" s="637"/>
      <c r="I3476" s="637"/>
      <c r="J3476" s="637"/>
      <c r="K3476" s="637"/>
      <c r="L3476" s="637"/>
      <c r="M3476" s="637"/>
      <c r="N3476" s="637"/>
      <c r="O3476" s="637"/>
      <c r="P3476" s="637"/>
      <c r="Q3476" s="637"/>
      <c r="R3476" s="637"/>
      <c r="S3476" s="637"/>
      <c r="T3476" s="638" t="s">
        <v>147</v>
      </c>
      <c r="U3476" s="638" t="s">
        <v>147</v>
      </c>
      <c r="V3476" s="638" t="s">
        <v>145</v>
      </c>
      <c r="W3476" s="638" t="s">
        <v>145</v>
      </c>
      <c r="X3476" s="638" t="s">
        <v>145</v>
      </c>
      <c r="Y3476" s="632" t="s">
        <v>394</v>
      </c>
      <c r="Z3476" s="744"/>
      <c r="AA3476" s="632" t="s">
        <v>145</v>
      </c>
      <c r="AB3476" s="614"/>
      <c r="AC3476" s="702"/>
      <c r="AD3476" s="639"/>
      <c r="AE3476" s="614"/>
      <c r="AF3476" s="614"/>
      <c r="AG3476" s="614"/>
      <c r="AH3476" s="614"/>
      <c r="AI3476" s="614"/>
      <c r="AJ3476" s="614"/>
      <c r="AK3476" s="614"/>
      <c r="AL3476" s="640"/>
      <c r="AM3476" s="637"/>
      <c r="AN3476" s="637"/>
      <c r="AO3476" s="637"/>
      <c r="AP3476" s="641"/>
      <c r="AQ3476" s="614"/>
      <c r="AR3476" s="745" t="s">
        <v>162</v>
      </c>
      <c r="AS3476" s="614"/>
      <c r="AT3476" s="614"/>
      <c r="AU3476" s="614"/>
      <c r="AV3476" s="614"/>
      <c r="AW3476" s="614"/>
      <c r="AX3476" s="614"/>
      <c r="AY3476" s="614"/>
      <c r="AZ3476" s="614"/>
      <c r="BA3476" s="614"/>
      <c r="BB3476" s="614"/>
      <c r="BC3476" s="614"/>
      <c r="BD3476" s="614"/>
      <c r="BE3476" s="614"/>
      <c r="BF3476" s="614"/>
      <c r="BG3476" s="614" t="s">
        <v>177</v>
      </c>
      <c r="BH3476" s="614"/>
      <c r="BI3476" s="614"/>
      <c r="BJ3476" s="614"/>
      <c r="BK3476" s="614"/>
      <c r="BL3476" s="641"/>
      <c r="BM3476" s="615"/>
    </row>
    <row r="3477" spans="1:65" s="74" customFormat="1" hidden="1" outlineLevel="3" x14ac:dyDescent="0.25">
      <c r="A3477" s="5"/>
      <c r="B3477" s="548"/>
      <c r="C3477" s="77"/>
      <c r="D3477" s="66"/>
      <c r="E3477" s="66"/>
      <c r="F3477" s="6"/>
      <c r="G3477" s="28"/>
      <c r="H3477" s="28"/>
      <c r="I3477" s="80" t="s">
        <v>186</v>
      </c>
      <c r="J3477" s="80" t="s">
        <v>186</v>
      </c>
      <c r="K3477" s="80" t="s">
        <v>186</v>
      </c>
      <c r="L3477" s="80" t="s">
        <v>186</v>
      </c>
      <c r="M3477" s="80" t="s">
        <v>186</v>
      </c>
      <c r="N3477" s="80" t="s">
        <v>186</v>
      </c>
      <c r="O3477" s="80" t="s">
        <v>186</v>
      </c>
      <c r="P3477" s="80" t="s">
        <v>186</v>
      </c>
      <c r="Q3477" s="80" t="s">
        <v>186</v>
      </c>
      <c r="R3477" s="80" t="s">
        <v>186</v>
      </c>
      <c r="S3477" s="279"/>
      <c r="T3477" s="80"/>
      <c r="U3477" s="80"/>
      <c r="V3477" s="279"/>
      <c r="W3477" s="279"/>
      <c r="X3477" s="279"/>
      <c r="Y3477" s="53"/>
      <c r="Z3477" s="149"/>
      <c r="AC3477" s="139"/>
      <c r="AD3477" s="149"/>
      <c r="AL3477" s="158"/>
      <c r="AM3477" s="80"/>
      <c r="AN3477" s="80"/>
      <c r="AO3477" s="80"/>
      <c r="AP3477" s="76"/>
      <c r="AQ3477" s="76"/>
      <c r="BG3477" s="611"/>
      <c r="BH3477" s="282"/>
      <c r="BI3477" s="282"/>
      <c r="BJ3477" s="282"/>
      <c r="BL3477" s="76"/>
    </row>
    <row r="3478" spans="1:65" s="74" customFormat="1" hidden="1" outlineLevel="3" x14ac:dyDescent="0.25">
      <c r="A3478" s="5"/>
      <c r="B3478" s="548"/>
      <c r="C3478" s="77"/>
      <c r="D3478" s="27"/>
      <c r="E3478" s="27"/>
      <c r="F3478" s="6"/>
      <c r="G3478" s="76"/>
      <c r="H3478" s="76"/>
      <c r="I3478" s="80" t="s">
        <v>186</v>
      </c>
      <c r="J3478" s="80" t="s">
        <v>186</v>
      </c>
      <c r="K3478" s="80" t="s">
        <v>186</v>
      </c>
      <c r="L3478" s="80" t="s">
        <v>186</v>
      </c>
      <c r="M3478" s="80" t="s">
        <v>186</v>
      </c>
      <c r="N3478" s="80" t="s">
        <v>186</v>
      </c>
      <c r="O3478" s="80" t="s">
        <v>186</v>
      </c>
      <c r="P3478" s="80" t="s">
        <v>186</v>
      </c>
      <c r="Q3478" s="80" t="s">
        <v>186</v>
      </c>
      <c r="R3478" s="80" t="s">
        <v>186</v>
      </c>
      <c r="S3478" s="279"/>
      <c r="T3478" s="80"/>
      <c r="U3478" s="80"/>
      <c r="V3478" s="279"/>
      <c r="W3478" s="279"/>
      <c r="X3478" s="279"/>
      <c r="Y3478" s="53"/>
      <c r="Z3478" s="149"/>
      <c r="AC3478" s="139"/>
      <c r="AD3478" s="149"/>
      <c r="AL3478" s="158"/>
      <c r="AM3478" s="80"/>
      <c r="AN3478" s="80"/>
      <c r="AO3478" s="80"/>
      <c r="AP3478" s="76"/>
      <c r="AQ3478" s="76"/>
      <c r="BG3478" s="611"/>
      <c r="BH3478" s="282"/>
      <c r="BI3478" s="282"/>
      <c r="BJ3478" s="282"/>
      <c r="BL3478" s="76"/>
    </row>
    <row r="3479" spans="1:65" s="74" customFormat="1" hidden="1" outlineLevel="3" x14ac:dyDescent="0.25">
      <c r="A3479" s="8"/>
      <c r="B3479" s="581"/>
      <c r="C3479" s="77"/>
      <c r="D3479" s="27"/>
      <c r="E3479" s="27"/>
      <c r="F3479" s="6"/>
      <c r="G3479" s="25"/>
      <c r="H3479" s="25"/>
      <c r="I3479" s="80" t="s">
        <v>186</v>
      </c>
      <c r="J3479" s="80" t="s">
        <v>186</v>
      </c>
      <c r="K3479" s="80" t="s">
        <v>186</v>
      </c>
      <c r="L3479" s="80" t="s">
        <v>186</v>
      </c>
      <c r="M3479" s="80" t="s">
        <v>186</v>
      </c>
      <c r="N3479" s="80" t="s">
        <v>186</v>
      </c>
      <c r="O3479" s="80" t="s">
        <v>186</v>
      </c>
      <c r="P3479" s="80" t="s">
        <v>186</v>
      </c>
      <c r="Q3479" s="80" t="s">
        <v>186</v>
      </c>
      <c r="R3479" s="80" t="s">
        <v>186</v>
      </c>
      <c r="S3479" s="279"/>
      <c r="T3479" s="80"/>
      <c r="U3479" s="80"/>
      <c r="V3479" s="279"/>
      <c r="W3479" s="279"/>
      <c r="X3479" s="279"/>
      <c r="Y3479" s="53"/>
      <c r="Z3479" s="149"/>
      <c r="AC3479" s="139"/>
      <c r="AD3479" s="149"/>
      <c r="AL3479" s="158"/>
      <c r="AM3479" s="80"/>
      <c r="AN3479" s="80"/>
      <c r="AO3479" s="80"/>
      <c r="AP3479" s="76"/>
      <c r="AQ3479" s="76"/>
      <c r="BG3479" s="611"/>
      <c r="BH3479" s="282"/>
      <c r="BI3479" s="282"/>
      <c r="BJ3479" s="282"/>
      <c r="BL3479" s="76"/>
    </row>
    <row r="3480" spans="1:65" s="74" customFormat="1" hidden="1" outlineLevel="3" x14ac:dyDescent="0.25">
      <c r="A3480" s="53"/>
      <c r="B3480" s="550"/>
      <c r="C3480" s="77"/>
      <c r="D3480" s="27"/>
      <c r="E3480" s="27"/>
      <c r="F3480" s="6"/>
      <c r="G3480" s="80"/>
      <c r="H3480" s="80"/>
      <c r="I3480" s="80"/>
      <c r="J3480" s="80"/>
      <c r="K3480" s="80"/>
      <c r="L3480" s="279"/>
      <c r="M3480" s="279"/>
      <c r="N3480" s="279"/>
      <c r="O3480" s="279"/>
      <c r="P3480" s="279"/>
      <c r="Q3480" s="279"/>
      <c r="R3480" s="80"/>
      <c r="S3480" s="279"/>
      <c r="T3480" s="80"/>
      <c r="U3480" s="80"/>
      <c r="V3480" s="279"/>
      <c r="W3480" s="279"/>
      <c r="X3480" s="279"/>
      <c r="Y3480" s="53"/>
      <c r="Z3480" s="149"/>
      <c r="AC3480" s="139"/>
      <c r="AD3480" s="149"/>
      <c r="AL3480" s="158"/>
      <c r="AM3480" s="80"/>
      <c r="AN3480" s="80"/>
      <c r="AO3480" s="80"/>
      <c r="AP3480" s="76"/>
      <c r="AQ3480" s="76"/>
      <c r="BG3480" s="611"/>
      <c r="BH3480" s="282"/>
      <c r="BI3480" s="282"/>
      <c r="BJ3480" s="282"/>
      <c r="BL3480" s="76"/>
    </row>
    <row r="3481" spans="1:65" s="614" customFormat="1" outlineLevel="1" collapsed="1" x14ac:dyDescent="0.3">
      <c r="A3481" s="649"/>
      <c r="B3481" s="633"/>
      <c r="C3481" s="649"/>
      <c r="D3481" s="635"/>
      <c r="E3481" s="635"/>
      <c r="F3481" s="651"/>
      <c r="G3481" s="637"/>
      <c r="H3481" s="734"/>
      <c r="I3481" s="735"/>
      <c r="J3481" s="735"/>
      <c r="K3481" s="735"/>
      <c r="L3481" s="652"/>
      <c r="M3481" s="652"/>
      <c r="N3481" s="652"/>
      <c r="O3481" s="652"/>
      <c r="P3481" s="652"/>
      <c r="Q3481" s="652"/>
      <c r="R3481" s="735"/>
      <c r="S3481" s="652"/>
      <c r="T3481" s="638" t="s">
        <v>147</v>
      </c>
      <c r="U3481" s="638" t="s">
        <v>147</v>
      </c>
      <c r="V3481" s="638" t="s">
        <v>145</v>
      </c>
      <c r="W3481" s="638" t="s">
        <v>145</v>
      </c>
      <c r="X3481" s="638" t="s">
        <v>145</v>
      </c>
      <c r="Y3481" s="632" t="s">
        <v>394</v>
      </c>
      <c r="Z3481" s="730"/>
      <c r="AA3481" s="709"/>
      <c r="AB3481" s="709"/>
      <c r="AC3481" s="709"/>
      <c r="AD3481" s="731"/>
      <c r="AE3481" s="630"/>
      <c r="AF3481" s="630"/>
      <c r="AG3481" s="630"/>
      <c r="AH3481" s="630"/>
      <c r="AI3481" s="630"/>
      <c r="AJ3481" s="630"/>
      <c r="AK3481" s="630"/>
      <c r="AL3481" s="733"/>
      <c r="AM3481" s="652"/>
      <c r="AN3481" s="652"/>
      <c r="AO3481" s="652"/>
      <c r="AP3481" s="713"/>
      <c r="AQ3481" s="709"/>
      <c r="AR3481" s="709"/>
      <c r="AS3481" s="709"/>
      <c r="AT3481" s="709"/>
      <c r="AU3481" s="709"/>
      <c r="AV3481" s="709"/>
      <c r="AW3481" s="709"/>
      <c r="AX3481" s="709"/>
      <c r="AY3481" s="709"/>
      <c r="AZ3481" s="630"/>
      <c r="BA3481" s="630"/>
      <c r="BB3481" s="630"/>
      <c r="BC3481" s="630"/>
      <c r="BD3481" s="630"/>
      <c r="BE3481" s="630"/>
      <c r="BF3481" s="630"/>
      <c r="BG3481" s="630" t="s">
        <v>177</v>
      </c>
      <c r="BH3481" s="630"/>
      <c r="BI3481" s="630"/>
      <c r="BJ3481" s="630"/>
      <c r="BK3481" s="630"/>
      <c r="BL3481" s="649"/>
      <c r="BM3481" s="630"/>
    </row>
    <row r="3482" spans="1:65" s="74" customFormat="1" hidden="1" outlineLevel="2" x14ac:dyDescent="0.3">
      <c r="A3482" s="5"/>
      <c r="B3482" s="548"/>
      <c r="C3482" s="77"/>
      <c r="D3482" s="66"/>
      <c r="E3482" s="66"/>
      <c r="F3482" s="6"/>
      <c r="G3482" s="590"/>
      <c r="H3482" s="80"/>
      <c r="I3482" s="187" t="s">
        <v>186</v>
      </c>
      <c r="J3482" s="187" t="s">
        <v>186</v>
      </c>
      <c r="K3482" s="187" t="s">
        <v>186</v>
      </c>
      <c r="L3482" s="187" t="s">
        <v>186</v>
      </c>
      <c r="M3482" s="187" t="s">
        <v>186</v>
      </c>
      <c r="N3482" s="187" t="s">
        <v>186</v>
      </c>
      <c r="O3482" s="187" t="s">
        <v>186</v>
      </c>
      <c r="P3482" s="187" t="s">
        <v>186</v>
      </c>
      <c r="Q3482" s="187" t="s">
        <v>186</v>
      </c>
      <c r="R3482" s="187" t="s">
        <v>186</v>
      </c>
      <c r="S3482" s="279"/>
      <c r="T3482" s="80"/>
      <c r="U3482" s="80"/>
      <c r="V3482" s="279"/>
      <c r="W3482" s="279"/>
      <c r="X3482" s="279"/>
      <c r="Y3482" s="45"/>
      <c r="Z3482" s="152"/>
      <c r="AA3482" s="81"/>
      <c r="AB3482" s="81"/>
      <c r="AC3482" s="81"/>
      <c r="AD3482" s="149"/>
      <c r="AL3482" s="158"/>
      <c r="AM3482" s="80"/>
      <c r="AN3482" s="80"/>
      <c r="AO3482" s="80"/>
      <c r="AP3482" s="43"/>
      <c r="AQ3482" s="81"/>
      <c r="AR3482" s="81"/>
      <c r="AS3482" s="81"/>
      <c r="AT3482" s="81"/>
      <c r="AU3482" s="81"/>
      <c r="AV3482" s="81"/>
      <c r="AW3482" s="81"/>
      <c r="AX3482" s="81"/>
      <c r="AY3482" s="81"/>
      <c r="BG3482" s="611"/>
      <c r="BH3482" s="282"/>
      <c r="BI3482" s="282"/>
      <c r="BJ3482" s="282"/>
      <c r="BL3482" s="77"/>
    </row>
    <row r="3483" spans="1:65" s="74" customFormat="1" hidden="1" outlineLevel="2" x14ac:dyDescent="0.3">
      <c r="A3483" s="5"/>
      <c r="B3483" s="548"/>
      <c r="C3483" s="29"/>
      <c r="D3483" s="66"/>
      <c r="E3483" s="66"/>
      <c r="F3483" s="6"/>
      <c r="G3483" s="80"/>
      <c r="H3483" s="80"/>
      <c r="I3483" s="187" t="s">
        <v>186</v>
      </c>
      <c r="J3483" s="187" t="s">
        <v>186</v>
      </c>
      <c r="K3483" s="187" t="s">
        <v>186</v>
      </c>
      <c r="L3483" s="187" t="s">
        <v>186</v>
      </c>
      <c r="M3483" s="187" t="s">
        <v>186</v>
      </c>
      <c r="N3483" s="187" t="s">
        <v>186</v>
      </c>
      <c r="O3483" s="187" t="s">
        <v>186</v>
      </c>
      <c r="P3483" s="187" t="s">
        <v>186</v>
      </c>
      <c r="Q3483" s="187" t="s">
        <v>186</v>
      </c>
      <c r="R3483" s="187" t="s">
        <v>186</v>
      </c>
      <c r="S3483" s="279"/>
      <c r="T3483" s="80"/>
      <c r="U3483" s="80"/>
      <c r="V3483" s="279"/>
      <c r="W3483" s="279"/>
      <c r="X3483" s="279"/>
      <c r="Y3483" s="45"/>
      <c r="Z3483" s="152"/>
      <c r="AA3483" s="81"/>
      <c r="AB3483" s="81"/>
      <c r="AC3483" s="81"/>
      <c r="AD3483" s="149"/>
      <c r="AL3483" s="158"/>
      <c r="AM3483" s="80"/>
      <c r="AN3483" s="80"/>
      <c r="AO3483" s="80"/>
      <c r="AP3483" s="43"/>
      <c r="AQ3483" s="81"/>
      <c r="AR3483" s="81"/>
      <c r="AS3483" s="81"/>
      <c r="AT3483" s="81"/>
      <c r="AU3483" s="81"/>
      <c r="AV3483" s="81"/>
      <c r="AW3483" s="81"/>
      <c r="AX3483" s="81"/>
      <c r="AY3483" s="81"/>
      <c r="BG3483" s="611"/>
      <c r="BH3483" s="282"/>
      <c r="BI3483" s="282"/>
      <c r="BJ3483" s="282"/>
      <c r="BL3483" s="77"/>
    </row>
    <row r="3484" spans="1:65" s="74" customFormat="1" hidden="1" outlineLevel="2" x14ac:dyDescent="0.3">
      <c r="A3484" s="5"/>
      <c r="B3484" s="548"/>
      <c r="C3484" s="77"/>
      <c r="D3484" s="66"/>
      <c r="E3484" s="66"/>
      <c r="F3484" s="6"/>
      <c r="G3484" s="80"/>
      <c r="H3484" s="80"/>
      <c r="I3484" s="187" t="s">
        <v>186</v>
      </c>
      <c r="J3484" s="187" t="s">
        <v>186</v>
      </c>
      <c r="K3484" s="187" t="s">
        <v>186</v>
      </c>
      <c r="L3484" s="187" t="s">
        <v>186</v>
      </c>
      <c r="M3484" s="187" t="s">
        <v>186</v>
      </c>
      <c r="N3484" s="187" t="s">
        <v>186</v>
      </c>
      <c r="O3484" s="187" t="s">
        <v>186</v>
      </c>
      <c r="P3484" s="187" t="s">
        <v>186</v>
      </c>
      <c r="Q3484" s="187" t="s">
        <v>186</v>
      </c>
      <c r="R3484" s="187" t="s">
        <v>186</v>
      </c>
      <c r="S3484" s="279"/>
      <c r="T3484" s="80"/>
      <c r="U3484" s="80"/>
      <c r="V3484" s="279"/>
      <c r="W3484" s="279"/>
      <c r="X3484" s="279"/>
      <c r="Y3484" s="45"/>
      <c r="Z3484" s="152"/>
      <c r="AA3484" s="81"/>
      <c r="AB3484" s="81"/>
      <c r="AC3484" s="81"/>
      <c r="AD3484" s="149"/>
      <c r="AL3484" s="158"/>
      <c r="AM3484" s="80"/>
      <c r="AN3484" s="80"/>
      <c r="AO3484" s="80"/>
      <c r="AP3484" s="43"/>
      <c r="AQ3484" s="81"/>
      <c r="AR3484" s="81"/>
      <c r="AS3484" s="81"/>
      <c r="AT3484" s="81"/>
      <c r="AU3484" s="81"/>
      <c r="AV3484" s="81"/>
      <c r="AW3484" s="81"/>
      <c r="AX3484" s="81"/>
      <c r="AY3484" s="81"/>
      <c r="BG3484" s="611"/>
      <c r="BH3484" s="282"/>
      <c r="BI3484" s="282"/>
      <c r="BJ3484" s="282"/>
      <c r="BL3484" s="77"/>
    </row>
    <row r="3485" spans="1:65" s="74" customFormat="1" hidden="1" outlineLevel="2" x14ac:dyDescent="0.3">
      <c r="A3485" s="5"/>
      <c r="B3485" s="548"/>
      <c r="C3485" s="66"/>
      <c r="D3485" s="66"/>
      <c r="E3485" s="66"/>
      <c r="F3485" s="6"/>
      <c r="G3485" s="80"/>
      <c r="H3485" s="80"/>
      <c r="I3485" s="187" t="s">
        <v>186</v>
      </c>
      <c r="J3485" s="187" t="s">
        <v>186</v>
      </c>
      <c r="K3485" s="187" t="s">
        <v>186</v>
      </c>
      <c r="L3485" s="187" t="s">
        <v>186</v>
      </c>
      <c r="M3485" s="187" t="s">
        <v>186</v>
      </c>
      <c r="N3485" s="187" t="s">
        <v>186</v>
      </c>
      <c r="O3485" s="187" t="s">
        <v>186</v>
      </c>
      <c r="P3485" s="187" t="s">
        <v>186</v>
      </c>
      <c r="Q3485" s="187" t="s">
        <v>186</v>
      </c>
      <c r="R3485" s="187" t="s">
        <v>186</v>
      </c>
      <c r="S3485" s="279"/>
      <c r="T3485" s="80"/>
      <c r="U3485" s="80"/>
      <c r="V3485" s="279"/>
      <c r="W3485" s="279"/>
      <c r="X3485" s="279"/>
      <c r="Y3485" s="45"/>
      <c r="Z3485" s="152"/>
      <c r="AA3485" s="81"/>
      <c r="AB3485" s="81"/>
      <c r="AC3485" s="81"/>
      <c r="AD3485" s="149"/>
      <c r="AL3485" s="158"/>
      <c r="AM3485" s="80"/>
      <c r="AN3485" s="80"/>
      <c r="AO3485" s="80"/>
      <c r="AP3485" s="43"/>
      <c r="AQ3485" s="81"/>
      <c r="AR3485" s="81"/>
      <c r="AS3485" s="81"/>
      <c r="AT3485" s="81"/>
      <c r="AU3485" s="81"/>
      <c r="AV3485" s="81"/>
      <c r="AW3485" s="81"/>
      <c r="AX3485" s="81"/>
      <c r="AY3485" s="81"/>
      <c r="BG3485" s="611"/>
      <c r="BH3485" s="282"/>
      <c r="BI3485" s="282"/>
      <c r="BJ3485" s="282"/>
      <c r="BL3485" s="77"/>
    </row>
    <row r="3486" spans="1:65" s="74" customFormat="1" hidden="1" outlineLevel="2" x14ac:dyDescent="0.3">
      <c r="A3486" s="5"/>
      <c r="B3486" s="548"/>
      <c r="C3486" s="77"/>
      <c r="D3486" s="66"/>
      <c r="E3486" s="66"/>
      <c r="F3486" s="6"/>
      <c r="G3486" s="80"/>
      <c r="H3486" s="80"/>
      <c r="I3486" s="187" t="s">
        <v>186</v>
      </c>
      <c r="J3486" s="187" t="s">
        <v>186</v>
      </c>
      <c r="K3486" s="187" t="s">
        <v>186</v>
      </c>
      <c r="L3486" s="187" t="s">
        <v>186</v>
      </c>
      <c r="M3486" s="187" t="s">
        <v>186</v>
      </c>
      <c r="N3486" s="187" t="s">
        <v>186</v>
      </c>
      <c r="O3486" s="187" t="s">
        <v>186</v>
      </c>
      <c r="P3486" s="187" t="s">
        <v>186</v>
      </c>
      <c r="Q3486" s="187" t="s">
        <v>186</v>
      </c>
      <c r="R3486" s="187" t="s">
        <v>186</v>
      </c>
      <c r="S3486" s="279"/>
      <c r="T3486" s="80"/>
      <c r="U3486" s="80"/>
      <c r="V3486" s="279"/>
      <c r="W3486" s="279"/>
      <c r="X3486" s="279"/>
      <c r="Y3486" s="45"/>
      <c r="Z3486" s="152"/>
      <c r="AA3486" s="81"/>
      <c r="AB3486" s="81"/>
      <c r="AC3486" s="81"/>
      <c r="AD3486" s="149"/>
      <c r="AL3486" s="158"/>
      <c r="AM3486" s="80"/>
      <c r="AN3486" s="80"/>
      <c r="AO3486" s="80"/>
      <c r="AP3486" s="43"/>
      <c r="AQ3486" s="81"/>
      <c r="AR3486" s="81"/>
      <c r="AS3486" s="81"/>
      <c r="AT3486" s="81"/>
      <c r="AU3486" s="81"/>
      <c r="AV3486" s="81"/>
      <c r="AW3486" s="81"/>
      <c r="AX3486" s="81"/>
      <c r="AY3486" s="81"/>
      <c r="BG3486" s="611"/>
      <c r="BH3486" s="282"/>
      <c r="BI3486" s="282"/>
      <c r="BJ3486" s="282"/>
      <c r="BL3486" s="77"/>
    </row>
    <row r="3487" spans="1:65" s="74" customFormat="1" hidden="1" outlineLevel="2" x14ac:dyDescent="0.3">
      <c r="A3487" s="5"/>
      <c r="B3487" s="548"/>
      <c r="C3487" s="77"/>
      <c r="D3487" s="66"/>
      <c r="E3487" s="66"/>
      <c r="F3487" s="6"/>
      <c r="G3487" s="80"/>
      <c r="H3487" s="80"/>
      <c r="I3487" s="187" t="s">
        <v>186</v>
      </c>
      <c r="J3487" s="187" t="s">
        <v>186</v>
      </c>
      <c r="K3487" s="187" t="s">
        <v>186</v>
      </c>
      <c r="L3487" s="187" t="s">
        <v>186</v>
      </c>
      <c r="M3487" s="187" t="s">
        <v>186</v>
      </c>
      <c r="N3487" s="187" t="s">
        <v>186</v>
      </c>
      <c r="O3487" s="187" t="s">
        <v>186</v>
      </c>
      <c r="P3487" s="187" t="s">
        <v>186</v>
      </c>
      <c r="Q3487" s="187" t="s">
        <v>186</v>
      </c>
      <c r="R3487" s="187" t="s">
        <v>186</v>
      </c>
      <c r="S3487" s="279"/>
      <c r="T3487" s="80"/>
      <c r="U3487" s="80"/>
      <c r="V3487" s="279"/>
      <c r="W3487" s="279"/>
      <c r="X3487" s="279"/>
      <c r="Y3487" s="45"/>
      <c r="Z3487" s="152"/>
      <c r="AA3487" s="81"/>
      <c r="AB3487" s="81"/>
      <c r="AC3487" s="81"/>
      <c r="AD3487" s="149"/>
      <c r="AL3487" s="158"/>
      <c r="AM3487" s="80"/>
      <c r="AN3487" s="80"/>
      <c r="AO3487" s="80"/>
      <c r="AP3487" s="43"/>
      <c r="AQ3487" s="81"/>
      <c r="AR3487" s="81"/>
      <c r="AS3487" s="81"/>
      <c r="AT3487" s="81"/>
      <c r="AU3487" s="81"/>
      <c r="AV3487" s="81"/>
      <c r="AW3487" s="81"/>
      <c r="AX3487" s="81"/>
      <c r="AY3487" s="81"/>
      <c r="BG3487" s="611"/>
      <c r="BH3487" s="282"/>
      <c r="BI3487" s="282"/>
      <c r="BJ3487" s="282"/>
      <c r="BL3487" s="77"/>
    </row>
    <row r="3488" spans="1:65" s="74" customFormat="1" hidden="1" outlineLevel="2" x14ac:dyDescent="0.3">
      <c r="A3488" s="5"/>
      <c r="B3488" s="548"/>
      <c r="C3488" s="77"/>
      <c r="D3488" s="66"/>
      <c r="E3488" s="66"/>
      <c r="F3488" s="6"/>
      <c r="G3488" s="7"/>
      <c r="H3488" s="7"/>
      <c r="I3488" s="187" t="s">
        <v>186</v>
      </c>
      <c r="J3488" s="187" t="s">
        <v>186</v>
      </c>
      <c r="K3488" s="187" t="s">
        <v>186</v>
      </c>
      <c r="L3488" s="187" t="s">
        <v>186</v>
      </c>
      <c r="M3488" s="187" t="s">
        <v>186</v>
      </c>
      <c r="N3488" s="187" t="s">
        <v>186</v>
      </c>
      <c r="O3488" s="187" t="s">
        <v>186</v>
      </c>
      <c r="P3488" s="187" t="s">
        <v>186</v>
      </c>
      <c r="Q3488" s="187" t="s">
        <v>186</v>
      </c>
      <c r="R3488" s="187" t="s">
        <v>186</v>
      </c>
      <c r="S3488" s="279"/>
      <c r="T3488" s="80"/>
      <c r="U3488" s="80"/>
      <c r="V3488" s="279"/>
      <c r="W3488" s="279"/>
      <c r="X3488" s="279"/>
      <c r="Y3488" s="45"/>
      <c r="Z3488" s="152"/>
      <c r="AA3488" s="81"/>
      <c r="AB3488" s="81"/>
      <c r="AC3488" s="81"/>
      <c r="AD3488" s="149"/>
      <c r="AL3488" s="158"/>
      <c r="AM3488" s="80"/>
      <c r="AN3488" s="80"/>
      <c r="AO3488" s="80"/>
      <c r="AP3488" s="43"/>
      <c r="AQ3488" s="81"/>
      <c r="AR3488" s="81"/>
      <c r="AS3488" s="81"/>
      <c r="AT3488" s="81"/>
      <c r="AU3488" s="81"/>
      <c r="AV3488" s="81"/>
      <c r="AW3488" s="81"/>
      <c r="AX3488" s="81"/>
      <c r="AY3488" s="81"/>
      <c r="BG3488" s="611"/>
      <c r="BH3488" s="282"/>
      <c r="BI3488" s="282"/>
      <c r="BJ3488" s="282"/>
      <c r="BL3488" s="77"/>
    </row>
    <row r="3489" spans="1:65" s="74" customFormat="1" hidden="1" outlineLevel="2" x14ac:dyDescent="0.3">
      <c r="A3489" s="582"/>
      <c r="B3489" s="581"/>
      <c r="C3489" s="77"/>
      <c r="D3489" s="66"/>
      <c r="E3489" s="66"/>
      <c r="F3489" s="6"/>
      <c r="G3489" s="7"/>
      <c r="H3489" s="7"/>
      <c r="I3489" s="187" t="s">
        <v>186</v>
      </c>
      <c r="J3489" s="187" t="s">
        <v>186</v>
      </c>
      <c r="K3489" s="187" t="s">
        <v>186</v>
      </c>
      <c r="L3489" s="187" t="s">
        <v>186</v>
      </c>
      <c r="M3489" s="187" t="s">
        <v>186</v>
      </c>
      <c r="N3489" s="187" t="s">
        <v>186</v>
      </c>
      <c r="O3489" s="187" t="s">
        <v>186</v>
      </c>
      <c r="P3489" s="187" t="s">
        <v>186</v>
      </c>
      <c r="Q3489" s="187" t="s">
        <v>186</v>
      </c>
      <c r="R3489" s="187" t="s">
        <v>186</v>
      </c>
      <c r="S3489" s="279"/>
      <c r="T3489" s="80"/>
      <c r="U3489" s="80"/>
      <c r="V3489" s="279"/>
      <c r="W3489" s="279"/>
      <c r="X3489" s="279"/>
      <c r="Y3489" s="45"/>
      <c r="Z3489" s="152"/>
      <c r="AA3489" s="81"/>
      <c r="AB3489" s="81"/>
      <c r="AC3489" s="81"/>
      <c r="AD3489" s="149"/>
      <c r="AL3489" s="158"/>
      <c r="AM3489" s="80"/>
      <c r="AN3489" s="80"/>
      <c r="AO3489" s="80"/>
      <c r="AP3489" s="43"/>
      <c r="AQ3489" s="81"/>
      <c r="AR3489" s="81"/>
      <c r="AS3489" s="81"/>
      <c r="AT3489" s="81"/>
      <c r="AU3489" s="81"/>
      <c r="AV3489" s="81"/>
      <c r="AW3489" s="81"/>
      <c r="AX3489" s="81"/>
      <c r="AY3489" s="81"/>
      <c r="BG3489" s="611"/>
      <c r="BH3489" s="282"/>
      <c r="BI3489" s="282"/>
      <c r="BJ3489" s="282"/>
      <c r="BL3489" s="77"/>
    </row>
    <row r="3490" spans="1:65" s="74" customFormat="1" hidden="1" outlineLevel="2" x14ac:dyDescent="0.3">
      <c r="A3490" s="77"/>
      <c r="B3490" s="569"/>
      <c r="C3490" s="77"/>
      <c r="D3490" s="66"/>
      <c r="E3490" s="66"/>
      <c r="F3490" s="6"/>
      <c r="G3490" s="80"/>
      <c r="H3490" s="80"/>
      <c r="I3490" s="80"/>
      <c r="J3490" s="80"/>
      <c r="K3490" s="80"/>
      <c r="L3490" s="279"/>
      <c r="M3490" s="279"/>
      <c r="N3490" s="279"/>
      <c r="O3490" s="279"/>
      <c r="P3490" s="279"/>
      <c r="Q3490" s="279"/>
      <c r="R3490" s="80"/>
      <c r="S3490" s="279"/>
      <c r="T3490" s="80"/>
      <c r="U3490" s="80"/>
      <c r="V3490" s="279"/>
      <c r="W3490" s="279"/>
      <c r="X3490" s="279"/>
      <c r="Y3490" s="45"/>
      <c r="Z3490" s="152"/>
      <c r="AA3490" s="81"/>
      <c r="AB3490" s="81"/>
      <c r="AC3490" s="81"/>
      <c r="AD3490" s="149"/>
      <c r="AL3490" s="158"/>
      <c r="AM3490" s="80"/>
      <c r="AN3490" s="80"/>
      <c r="AO3490" s="80"/>
      <c r="AP3490" s="43"/>
      <c r="AQ3490" s="81"/>
      <c r="AR3490" s="81"/>
      <c r="AS3490" s="81"/>
      <c r="AT3490" s="81"/>
      <c r="AU3490" s="81"/>
      <c r="AV3490" s="81"/>
      <c r="AW3490" s="81"/>
      <c r="AX3490" s="81"/>
      <c r="AY3490" s="81"/>
      <c r="BG3490" s="611"/>
      <c r="BH3490" s="282"/>
      <c r="BI3490" s="282"/>
      <c r="BJ3490" s="282"/>
      <c r="BL3490" s="77"/>
    </row>
    <row r="3491" spans="1:65" s="190" customFormat="1" x14ac:dyDescent="0.25">
      <c r="B3491" s="572" t="s">
        <v>395</v>
      </c>
      <c r="BG3491" s="627"/>
      <c r="BH3491" s="384"/>
      <c r="BI3491" s="384"/>
      <c r="BJ3491" s="384"/>
    </row>
    <row r="3492" spans="1:65" s="295" customFormat="1" outlineLevel="1" collapsed="1" x14ac:dyDescent="0.3">
      <c r="A3492" s="501"/>
      <c r="B3492" s="573" t="s">
        <v>396</v>
      </c>
      <c r="C3492" s="1"/>
      <c r="D3492" s="746" t="s">
        <v>397</v>
      </c>
      <c r="E3492" s="746" t="s">
        <v>285</v>
      </c>
      <c r="F3492" s="2"/>
      <c r="G3492" s="273" t="s">
        <v>398</v>
      </c>
      <c r="H3492" s="273"/>
      <c r="I3492" s="3"/>
      <c r="J3492" s="3"/>
      <c r="K3492" s="3"/>
      <c r="L3492" s="273"/>
      <c r="M3492" s="273"/>
      <c r="N3492" s="273"/>
      <c r="O3492" s="273"/>
      <c r="P3492" s="273"/>
      <c r="Q3492" s="273"/>
      <c r="R3492" s="3"/>
      <c r="S3492" s="273"/>
      <c r="T3492" s="3"/>
      <c r="U3492" s="3"/>
      <c r="V3492" s="318" t="s">
        <v>399</v>
      </c>
      <c r="W3492" s="318" t="s">
        <v>399</v>
      </c>
      <c r="X3492" s="318" t="s">
        <v>399</v>
      </c>
      <c r="Y3492" s="747" t="s">
        <v>184</v>
      </c>
      <c r="Z3492" s="748"/>
      <c r="AA3492" s="749"/>
      <c r="AB3492" s="749"/>
      <c r="AC3492" s="750"/>
      <c r="AD3492" s="148"/>
      <c r="AE3492" s="79"/>
      <c r="AF3492" s="79"/>
      <c r="AG3492" s="79"/>
      <c r="AH3492" s="79"/>
      <c r="AI3492" s="79"/>
      <c r="AJ3492" s="79"/>
      <c r="AK3492" s="79"/>
      <c r="AL3492" s="157"/>
      <c r="AM3492" s="3"/>
      <c r="AN3492" s="3"/>
      <c r="AO3492" s="3"/>
      <c r="AP3492" s="751"/>
      <c r="AQ3492" s="749"/>
      <c r="AR3492" s="749"/>
      <c r="AS3492" s="749"/>
      <c r="AT3492" s="749"/>
      <c r="AU3492" s="749"/>
      <c r="AV3492" s="749"/>
      <c r="AW3492" s="749"/>
      <c r="AX3492" s="749"/>
      <c r="AY3492" s="749"/>
      <c r="AZ3492" s="79" t="s">
        <v>170</v>
      </c>
      <c r="BA3492" s="79"/>
      <c r="BB3492" s="79"/>
      <c r="BC3492" s="79"/>
      <c r="BD3492" s="79"/>
      <c r="BE3492" s="79"/>
      <c r="BF3492" s="79"/>
      <c r="BG3492" s="610"/>
      <c r="BH3492" s="288"/>
      <c r="BI3492" s="288"/>
      <c r="BJ3492" s="288"/>
      <c r="BK3492" s="79"/>
      <c r="BL3492" s="1"/>
      <c r="BM3492" s="32"/>
    </row>
    <row r="3493" spans="1:65" s="282" customFormat="1" hidden="1" outlineLevel="2" x14ac:dyDescent="0.3">
      <c r="A3493" s="5">
        <v>1</v>
      </c>
      <c r="B3493" s="548" t="s">
        <v>196</v>
      </c>
      <c r="C3493" s="77" t="s">
        <v>197</v>
      </c>
      <c r="D3493" s="66"/>
      <c r="E3493" s="66"/>
      <c r="F3493" s="6"/>
      <c r="G3493" s="278" t="str">
        <f>""""
&amp;
DEC2HEX((LEFT(G3492,SEARCH("-",G3492,1)-1)),2)
&amp;
DEC2HEX(LEFT(RIGHT(G3492,LEN(G3492)-SEARCH("-",G3492)),SEARCH(":",RIGHT(G3492,LEN(G3492)-SEARCH("-",G3492)))-1),2)
&amp;
DEC2HEX(LEFT(RIGHT(G3492,LEN(G3492)-SEARCH(":",G3492)),SEARCH(".",RIGHT(G3492,LEN(G3492)-SEARCH(":",G3492)))-1),2)
&amp;
DEC2HEX(LEFT(RIGHT(G3492,LEN(G3492)-SEARCH(".",G3492)),SEARCH(".",RIGHT(G3492,LEN(G3492)-SEARCH(".",G3492)))-1),2)
&amp;
DEC2HEX(LEFT(RIGHT(G3492,LEN(G3492)-SEARCH(".",G3492)-SEARCH(".",RIGHT(G3492,LEN(G3492)-SEARCH(".",G3492)),SEARCH(".",RIGHT(G3492,LEN(G3492)-SEARCH(".",G3492))))),SEARCH(".",RIGHT(G3492,LEN(G3492)-SEARCH(".",G3492)-SEARCH(".",RIGHT(G3492,LEN(G3492)-SEARCH(".",G3492)),SEARCH(".",RIGHT(G3492,LEN(G3492)-SEARCH(".",G3492))))),1)-1),2)
&amp;
DEC2HEX(RIGHT(RIGHT(G3492,LEN(G3492)-SEARCH(".",G3492)-SEARCH(".",RIGHT(G3492,LEN(G3492)-SEARCH(".",G3492)),SEARCH(".",RIGHT(G3492,LEN(G3492)-SEARCH(".",G3492))))),LEN(RIGHT(G3492,LEN(G3492)-SEARCH(".",G3492)-SEARCH(".",RIGHT(G3492,LEN(G3492)-SEARCH(".",G3492)),SEARCH(".",RIGHT(G3492,LEN(G3492)-SEARCH(".",G3492))))))-SEARCH(".",RIGHT(G3492,LEN(G3492)-SEARCH(".",G3492)-SEARCH(".",RIGHT(G3492,LEN(G3492)-SEARCH(".",G3492)),SEARCH(".",RIGHT(G3492,LEN(G3492)-SEARCH(".",G3492))))),SEARCH(".",RIGHT(G3492,LEN(G3492)-SEARCH(".",G3492)-SEARCH(".",RIGHT(G3492,LEN(G3492)-SEARCH(".",G3492)),SEARCH(".",RIGHT(G3492,LEN(G3492)-SEARCH(".",G3492)))))))),2)
&amp;
""""</f>
        <v>"00002C0200FF"</v>
      </c>
      <c r="H3493" s="278"/>
      <c r="I3493" s="80" t="s">
        <v>186</v>
      </c>
      <c r="J3493" s="80" t="s">
        <v>186</v>
      </c>
      <c r="K3493" s="80" t="s">
        <v>185</v>
      </c>
      <c r="L3493" s="279" t="s">
        <v>186</v>
      </c>
      <c r="M3493" s="279" t="s">
        <v>186</v>
      </c>
      <c r="N3493" s="80" t="s">
        <v>185</v>
      </c>
      <c r="O3493" s="80" t="s">
        <v>185</v>
      </c>
      <c r="P3493" s="80" t="s">
        <v>186</v>
      </c>
      <c r="Q3493" s="80" t="s">
        <v>186</v>
      </c>
      <c r="R3493" s="80" t="s">
        <v>186</v>
      </c>
      <c r="S3493" s="279"/>
      <c r="T3493" s="80"/>
      <c r="U3493" s="80"/>
      <c r="V3493" s="279"/>
      <c r="W3493" s="279"/>
      <c r="X3493" s="279"/>
      <c r="Y3493" s="45"/>
      <c r="Z3493" s="152"/>
      <c r="AA3493" s="81"/>
      <c r="AB3493" s="81"/>
      <c r="AC3493" s="142"/>
      <c r="AD3493" s="149"/>
      <c r="AE3493" s="74"/>
      <c r="AF3493" s="74"/>
      <c r="AG3493" s="74"/>
      <c r="AH3493" s="74"/>
      <c r="AI3493" s="74"/>
      <c r="AJ3493" s="74"/>
      <c r="AK3493" s="74"/>
      <c r="AL3493" s="158"/>
      <c r="AM3493" s="80"/>
      <c r="AN3493" s="80"/>
      <c r="AO3493" s="80"/>
      <c r="AP3493" s="43"/>
      <c r="AQ3493" s="81"/>
      <c r="AR3493" s="81"/>
      <c r="AS3493" s="81"/>
      <c r="AT3493" s="81"/>
      <c r="AU3493" s="81"/>
      <c r="AV3493" s="81"/>
      <c r="AW3493" s="81"/>
      <c r="AX3493" s="81"/>
      <c r="AY3493" s="81"/>
      <c r="AZ3493" s="74"/>
      <c r="BA3493" s="74"/>
      <c r="BB3493" s="74"/>
      <c r="BC3493" s="74"/>
      <c r="BD3493" s="74"/>
      <c r="BE3493" s="74"/>
      <c r="BF3493" s="74"/>
      <c r="BG3493" s="611"/>
      <c r="BK3493" s="74"/>
      <c r="BL3493" s="77"/>
      <c r="BM3493" s="74"/>
    </row>
    <row r="3494" spans="1:65" s="282" customFormat="1" hidden="1" outlineLevel="2" x14ac:dyDescent="0.3">
      <c r="A3494" s="5">
        <v>2</v>
      </c>
      <c r="B3494" s="548" t="s">
        <v>400</v>
      </c>
      <c r="C3494" s="77" t="s">
        <v>217</v>
      </c>
      <c r="D3494" s="66"/>
      <c r="E3494" s="66"/>
      <c r="F3494" s="6"/>
      <c r="G3494" s="278" t="s">
        <v>401</v>
      </c>
      <c r="H3494" s="278"/>
      <c r="I3494" s="80" t="s">
        <v>186</v>
      </c>
      <c r="J3494" s="80" t="s">
        <v>186</v>
      </c>
      <c r="K3494" s="80" t="s">
        <v>246</v>
      </c>
      <c r="L3494" s="279" t="s">
        <v>186</v>
      </c>
      <c r="M3494" s="279" t="s">
        <v>186</v>
      </c>
      <c r="N3494" s="80" t="s">
        <v>246</v>
      </c>
      <c r="O3494" s="80" t="s">
        <v>185</v>
      </c>
      <c r="P3494" s="80" t="s">
        <v>186</v>
      </c>
      <c r="Q3494" s="80" t="s">
        <v>186</v>
      </c>
      <c r="R3494" s="80" t="s">
        <v>186</v>
      </c>
      <c r="S3494" s="279"/>
      <c r="T3494" s="80"/>
      <c r="U3494" s="80"/>
      <c r="V3494" s="279"/>
      <c r="W3494" s="279"/>
      <c r="X3494" s="279"/>
      <c r="Y3494" s="45"/>
      <c r="Z3494" s="152"/>
      <c r="AA3494" s="81"/>
      <c r="AB3494" s="81"/>
      <c r="AC3494" s="142"/>
      <c r="AD3494" s="149"/>
      <c r="AE3494" s="74"/>
      <c r="AF3494" s="74"/>
      <c r="AG3494" s="74"/>
      <c r="AH3494" s="74"/>
      <c r="AI3494" s="74"/>
      <c r="AJ3494" s="74"/>
      <c r="AK3494" s="74"/>
      <c r="AL3494" s="158"/>
      <c r="AM3494" s="80"/>
      <c r="AN3494" s="80"/>
      <c r="AO3494" s="80"/>
      <c r="AP3494" s="43"/>
      <c r="AQ3494" s="81"/>
      <c r="AR3494" s="81"/>
      <c r="AS3494" s="81"/>
      <c r="AT3494" s="81"/>
      <c r="AU3494" s="81"/>
      <c r="AV3494" s="81"/>
      <c r="AW3494" s="81"/>
      <c r="AX3494" s="81"/>
      <c r="AY3494" s="81"/>
      <c r="AZ3494" s="74"/>
      <c r="BA3494" s="74"/>
      <c r="BB3494" s="74"/>
      <c r="BC3494" s="74"/>
      <c r="BD3494" s="74"/>
      <c r="BE3494" s="74"/>
      <c r="BF3494" s="74"/>
      <c r="BG3494" s="611"/>
      <c r="BK3494" s="74"/>
      <c r="BL3494" s="77"/>
      <c r="BM3494" s="74"/>
    </row>
    <row r="3495" spans="1:65" s="282" customFormat="1" hidden="1" outlineLevel="2" x14ac:dyDescent="0.3">
      <c r="A3495" s="5">
        <v>3</v>
      </c>
      <c r="B3495" s="548" t="s">
        <v>402</v>
      </c>
      <c r="C3495" s="77" t="s">
        <v>403</v>
      </c>
      <c r="D3495" s="66"/>
      <c r="E3495" s="66"/>
      <c r="F3495" s="6"/>
      <c r="G3495" s="278">
        <v>5</v>
      </c>
      <c r="H3495" s="278"/>
      <c r="I3495" s="80" t="s">
        <v>186</v>
      </c>
      <c r="J3495" s="80" t="s">
        <v>186</v>
      </c>
      <c r="K3495" s="80" t="s">
        <v>246</v>
      </c>
      <c r="L3495" s="279" t="s">
        <v>186</v>
      </c>
      <c r="M3495" s="279" t="s">
        <v>186</v>
      </c>
      <c r="N3495" s="80" t="s">
        <v>246</v>
      </c>
      <c r="O3495" s="80" t="s">
        <v>185</v>
      </c>
      <c r="P3495" s="80" t="s">
        <v>186</v>
      </c>
      <c r="Q3495" s="80" t="s">
        <v>186</v>
      </c>
      <c r="R3495" s="80" t="s">
        <v>186</v>
      </c>
      <c r="S3495" s="279"/>
      <c r="T3495" s="80"/>
      <c r="U3495" s="80"/>
      <c r="V3495" s="279"/>
      <c r="W3495" s="279"/>
      <c r="X3495" s="279"/>
      <c r="Y3495" s="45"/>
      <c r="Z3495" s="152"/>
      <c r="AA3495" s="81"/>
      <c r="AB3495" s="81"/>
      <c r="AC3495" s="142"/>
      <c r="AD3495" s="149"/>
      <c r="AE3495" s="74"/>
      <c r="AF3495" s="74"/>
      <c r="AG3495" s="74"/>
      <c r="AH3495" s="74"/>
      <c r="AI3495" s="74"/>
      <c r="AJ3495" s="74"/>
      <c r="AK3495" s="74"/>
      <c r="AL3495" s="158"/>
      <c r="AM3495" s="80"/>
      <c r="AN3495" s="80"/>
      <c r="AO3495" s="80"/>
      <c r="AP3495" s="43"/>
      <c r="AQ3495" s="81"/>
      <c r="AR3495" s="81"/>
      <c r="AS3495" s="81"/>
      <c r="AT3495" s="81"/>
      <c r="AU3495" s="81"/>
      <c r="AV3495" s="81"/>
      <c r="AW3495" s="81"/>
      <c r="AX3495" s="81"/>
      <c r="AY3495" s="81"/>
      <c r="AZ3495" s="74"/>
      <c r="BA3495" s="74"/>
      <c r="BB3495" s="74"/>
      <c r="BC3495" s="74"/>
      <c r="BD3495" s="74"/>
      <c r="BE3495" s="74"/>
      <c r="BF3495" s="74"/>
      <c r="BG3495" s="611"/>
      <c r="BK3495" s="74"/>
      <c r="BL3495" s="77"/>
      <c r="BM3495" s="74"/>
    </row>
    <row r="3496" spans="1:65" s="282" customFormat="1" hidden="1" outlineLevel="2" x14ac:dyDescent="0.3">
      <c r="A3496" s="5">
        <v>4</v>
      </c>
      <c r="B3496" s="548" t="s">
        <v>404</v>
      </c>
      <c r="C3496" s="77" t="s">
        <v>405</v>
      </c>
      <c r="D3496" s="66"/>
      <c r="E3496" s="66"/>
      <c r="F3496" s="6"/>
      <c r="G3496" s="278" t="s">
        <v>406</v>
      </c>
      <c r="H3496" s="278"/>
      <c r="I3496" s="80" t="s">
        <v>186</v>
      </c>
      <c r="J3496" s="80" t="s">
        <v>186</v>
      </c>
      <c r="K3496" s="80" t="s">
        <v>246</v>
      </c>
      <c r="L3496" s="279" t="s">
        <v>186</v>
      </c>
      <c r="M3496" s="279" t="s">
        <v>186</v>
      </c>
      <c r="N3496" s="80" t="s">
        <v>246</v>
      </c>
      <c r="O3496" s="80" t="s">
        <v>185</v>
      </c>
      <c r="P3496" s="80" t="s">
        <v>186</v>
      </c>
      <c r="Q3496" s="80" t="s">
        <v>186</v>
      </c>
      <c r="R3496" s="80" t="s">
        <v>186</v>
      </c>
      <c r="S3496" s="279"/>
      <c r="T3496" s="80"/>
      <c r="U3496" s="80"/>
      <c r="V3496" s="279"/>
      <c r="W3496" s="279"/>
      <c r="X3496" s="279"/>
      <c r="Y3496" s="45"/>
      <c r="Z3496" s="152"/>
      <c r="AA3496" s="81"/>
      <c r="AB3496" s="81"/>
      <c r="AC3496" s="142"/>
      <c r="AD3496" s="149"/>
      <c r="AE3496" s="74"/>
      <c r="AF3496" s="74"/>
      <c r="AG3496" s="74"/>
      <c r="AH3496" s="74"/>
      <c r="AI3496" s="74"/>
      <c r="AJ3496" s="74"/>
      <c r="AK3496" s="74"/>
      <c r="AL3496" s="158"/>
      <c r="AM3496" s="80"/>
      <c r="AN3496" s="80"/>
      <c r="AO3496" s="80"/>
      <c r="AP3496" s="43"/>
      <c r="AQ3496" s="81"/>
      <c r="AR3496" s="81"/>
      <c r="AS3496" s="81"/>
      <c r="AT3496" s="81"/>
      <c r="AU3496" s="81"/>
      <c r="AV3496" s="81"/>
      <c r="AW3496" s="81"/>
      <c r="AX3496" s="81"/>
      <c r="AY3496" s="81"/>
      <c r="AZ3496" s="74"/>
      <c r="BA3496" s="74"/>
      <c r="BB3496" s="74"/>
      <c r="BC3496" s="74"/>
      <c r="BD3496" s="74"/>
      <c r="BE3496" s="74"/>
      <c r="BF3496" s="74"/>
      <c r="BG3496" s="611"/>
      <c r="BK3496" s="74"/>
      <c r="BL3496" s="77"/>
      <c r="BM3496" s="74"/>
    </row>
    <row r="3497" spans="1:65" s="282" customFormat="1" hidden="1" outlineLevel="2" x14ac:dyDescent="0.3">
      <c r="A3497" s="5">
        <v>5</v>
      </c>
      <c r="B3497" s="548" t="s">
        <v>407</v>
      </c>
      <c r="C3497" s="77" t="s">
        <v>408</v>
      </c>
      <c r="D3497" s="66"/>
      <c r="E3497" s="66"/>
      <c r="F3497" s="6"/>
      <c r="G3497" s="278" t="s">
        <v>409</v>
      </c>
      <c r="H3497" s="278"/>
      <c r="I3497" s="80" t="s">
        <v>186</v>
      </c>
      <c r="J3497" s="80" t="s">
        <v>186</v>
      </c>
      <c r="K3497" s="80" t="s">
        <v>246</v>
      </c>
      <c r="L3497" s="279" t="s">
        <v>186</v>
      </c>
      <c r="M3497" s="279" t="s">
        <v>186</v>
      </c>
      <c r="N3497" s="80" t="s">
        <v>246</v>
      </c>
      <c r="O3497" s="80" t="s">
        <v>185</v>
      </c>
      <c r="P3497" s="80" t="s">
        <v>186</v>
      </c>
      <c r="Q3497" s="80" t="s">
        <v>186</v>
      </c>
      <c r="R3497" s="80" t="s">
        <v>186</v>
      </c>
      <c r="S3497" s="279"/>
      <c r="T3497" s="80"/>
      <c r="U3497" s="80"/>
      <c r="V3497" s="279"/>
      <c r="W3497" s="279"/>
      <c r="X3497" s="279"/>
      <c r="Y3497" s="45"/>
      <c r="Z3497" s="152"/>
      <c r="AA3497" s="81"/>
      <c r="AB3497" s="81"/>
      <c r="AC3497" s="142"/>
      <c r="AD3497" s="149"/>
      <c r="AE3497" s="74"/>
      <c r="AF3497" s="74"/>
      <c r="AG3497" s="74"/>
      <c r="AH3497" s="74"/>
      <c r="AI3497" s="74"/>
      <c r="AJ3497" s="74"/>
      <c r="AK3497" s="74"/>
      <c r="AL3497" s="158"/>
      <c r="AM3497" s="80"/>
      <c r="AN3497" s="80"/>
      <c r="AO3497" s="80"/>
      <c r="AP3497" s="43"/>
      <c r="AQ3497" s="81"/>
      <c r="AR3497" s="81"/>
      <c r="AS3497" s="81"/>
      <c r="AT3497" s="81"/>
      <c r="AU3497" s="81"/>
      <c r="AV3497" s="81"/>
      <c r="AW3497" s="81"/>
      <c r="AX3497" s="81"/>
      <c r="AY3497" s="81"/>
      <c r="AZ3497" s="74"/>
      <c r="BA3497" s="74"/>
      <c r="BB3497" s="74"/>
      <c r="BC3497" s="74"/>
      <c r="BD3497" s="74"/>
      <c r="BE3497" s="74"/>
      <c r="BF3497" s="74"/>
      <c r="BG3497" s="611"/>
      <c r="BK3497" s="74"/>
      <c r="BL3497" s="77"/>
      <c r="BM3497" s="74"/>
    </row>
    <row r="3498" spans="1:65" s="282" customFormat="1" hidden="1" outlineLevel="2" x14ac:dyDescent="0.3">
      <c r="A3498" s="5">
        <v>6</v>
      </c>
      <c r="B3498" s="548" t="s">
        <v>410</v>
      </c>
      <c r="C3498" s="77" t="s">
        <v>405</v>
      </c>
      <c r="D3498" s="66"/>
      <c r="E3498" s="66"/>
      <c r="F3498" s="6"/>
      <c r="G3498" s="278" t="s">
        <v>411</v>
      </c>
      <c r="H3498" s="278"/>
      <c r="I3498" s="80" t="s">
        <v>186</v>
      </c>
      <c r="J3498" s="80" t="s">
        <v>186</v>
      </c>
      <c r="K3498" s="80" t="s">
        <v>246</v>
      </c>
      <c r="L3498" s="279" t="s">
        <v>186</v>
      </c>
      <c r="M3498" s="279" t="s">
        <v>186</v>
      </c>
      <c r="N3498" s="80" t="s">
        <v>246</v>
      </c>
      <c r="O3498" s="80" t="s">
        <v>185</v>
      </c>
      <c r="P3498" s="80" t="s">
        <v>186</v>
      </c>
      <c r="Q3498" s="80" t="s">
        <v>186</v>
      </c>
      <c r="R3498" s="80" t="s">
        <v>186</v>
      </c>
      <c r="S3498" s="279"/>
      <c r="T3498" s="80"/>
      <c r="U3498" s="80"/>
      <c r="V3498" s="279"/>
      <c r="W3498" s="279"/>
      <c r="X3498" s="279"/>
      <c r="Y3498" s="45"/>
      <c r="Z3498" s="152"/>
      <c r="AA3498" s="81"/>
      <c r="AB3498" s="81"/>
      <c r="AC3498" s="142"/>
      <c r="AD3498" s="149"/>
      <c r="AE3498" s="74"/>
      <c r="AF3498" s="74"/>
      <c r="AG3498" s="74"/>
      <c r="AH3498" s="74"/>
      <c r="AI3498" s="74"/>
      <c r="AJ3498" s="74"/>
      <c r="AK3498" s="74"/>
      <c r="AL3498" s="158"/>
      <c r="AM3498" s="80"/>
      <c r="AN3498" s="80"/>
      <c r="AO3498" s="80"/>
      <c r="AP3498" s="43"/>
      <c r="AQ3498" s="81"/>
      <c r="AR3498" s="81"/>
      <c r="AS3498" s="81"/>
      <c r="AT3498" s="81"/>
      <c r="AU3498" s="81"/>
      <c r="AV3498" s="81"/>
      <c r="AW3498" s="81"/>
      <c r="AX3498" s="81"/>
      <c r="AY3498" s="81"/>
      <c r="AZ3498" s="74"/>
      <c r="BA3498" s="74"/>
      <c r="BB3498" s="74"/>
      <c r="BC3498" s="74"/>
      <c r="BD3498" s="74"/>
      <c r="BE3498" s="74"/>
      <c r="BF3498" s="74"/>
      <c r="BG3498" s="611"/>
      <c r="BK3498" s="74"/>
      <c r="BL3498" s="77"/>
      <c r="BM3498" s="74"/>
    </row>
    <row r="3499" spans="1:65" s="282" customFormat="1" hidden="1" outlineLevel="2" x14ac:dyDescent="0.3">
      <c r="A3499" s="5">
        <v>7</v>
      </c>
      <c r="B3499" s="548" t="s">
        <v>412</v>
      </c>
      <c r="C3499" s="77" t="s">
        <v>413</v>
      </c>
      <c r="D3499" s="66"/>
      <c r="E3499" s="66"/>
      <c r="F3499" s="6"/>
      <c r="G3499" s="278" t="str">
        <f>CONCATENATE("""",G2866,"""")</f>
        <v>""</v>
      </c>
      <c r="H3499" s="278"/>
      <c r="I3499" s="80" t="s">
        <v>186</v>
      </c>
      <c r="J3499" s="80" t="s">
        <v>186</v>
      </c>
      <c r="K3499" s="80" t="s">
        <v>185</v>
      </c>
      <c r="L3499" s="279" t="s">
        <v>186</v>
      </c>
      <c r="M3499" s="279" t="s">
        <v>186</v>
      </c>
      <c r="N3499" s="80" t="s">
        <v>185</v>
      </c>
      <c r="O3499" s="80" t="s">
        <v>185</v>
      </c>
      <c r="P3499" s="80" t="s">
        <v>186</v>
      </c>
      <c r="Q3499" s="80" t="s">
        <v>186</v>
      </c>
      <c r="R3499" s="80" t="s">
        <v>186</v>
      </c>
      <c r="S3499" s="279"/>
      <c r="T3499" s="80"/>
      <c r="U3499" s="80"/>
      <c r="V3499" s="279"/>
      <c r="W3499" s="279"/>
      <c r="X3499" s="279"/>
      <c r="Y3499" s="45"/>
      <c r="Z3499" s="152"/>
      <c r="AA3499" s="81"/>
      <c r="AB3499" s="81"/>
      <c r="AC3499" s="142"/>
      <c r="AD3499" s="149"/>
      <c r="AE3499" s="74"/>
      <c r="AF3499" s="74"/>
      <c r="AG3499" s="74"/>
      <c r="AH3499" s="74"/>
      <c r="AI3499" s="74"/>
      <c r="AJ3499" s="74"/>
      <c r="AK3499" s="74"/>
      <c r="AL3499" s="158"/>
      <c r="AM3499" s="80"/>
      <c r="AN3499" s="80"/>
      <c r="AO3499" s="80"/>
      <c r="AP3499" s="43"/>
      <c r="AQ3499" s="81"/>
      <c r="AR3499" s="81"/>
      <c r="AS3499" s="81"/>
      <c r="AT3499" s="81"/>
      <c r="AU3499" s="81"/>
      <c r="AV3499" s="81"/>
      <c r="AW3499" s="81"/>
      <c r="AX3499" s="81"/>
      <c r="AY3499" s="81"/>
      <c r="AZ3499" s="74"/>
      <c r="BA3499" s="74"/>
      <c r="BB3499" s="74"/>
      <c r="BC3499" s="74"/>
      <c r="BD3499" s="74"/>
      <c r="BE3499" s="74"/>
      <c r="BF3499" s="74"/>
      <c r="BG3499" s="611"/>
      <c r="BK3499" s="74"/>
      <c r="BL3499" s="77"/>
      <c r="BM3499" s="74"/>
    </row>
    <row r="3500" spans="1:65" s="282" customFormat="1" hidden="1" outlineLevel="2" x14ac:dyDescent="0.3">
      <c r="A3500" s="5">
        <v>8</v>
      </c>
      <c r="B3500" s="548" t="s">
        <v>414</v>
      </c>
      <c r="C3500" s="77" t="s">
        <v>217</v>
      </c>
      <c r="D3500" s="66"/>
      <c r="E3500" s="66"/>
      <c r="F3500" s="6"/>
      <c r="G3500" s="278"/>
      <c r="H3500" s="278"/>
      <c r="I3500" s="80" t="s">
        <v>186</v>
      </c>
      <c r="J3500" s="80" t="s">
        <v>186</v>
      </c>
      <c r="K3500" s="80" t="s">
        <v>185</v>
      </c>
      <c r="L3500" s="279" t="s">
        <v>186</v>
      </c>
      <c r="M3500" s="279" t="s">
        <v>186</v>
      </c>
      <c r="N3500" s="80" t="s">
        <v>185</v>
      </c>
      <c r="O3500" s="80" t="s">
        <v>185</v>
      </c>
      <c r="P3500" s="80" t="s">
        <v>186</v>
      </c>
      <c r="Q3500" s="80" t="s">
        <v>186</v>
      </c>
      <c r="R3500" s="80" t="s">
        <v>186</v>
      </c>
      <c r="S3500" s="279"/>
      <c r="T3500" s="80"/>
      <c r="U3500" s="80"/>
      <c r="V3500" s="279"/>
      <c r="W3500" s="279"/>
      <c r="X3500" s="279"/>
      <c r="Y3500" s="45"/>
      <c r="Z3500" s="152"/>
      <c r="AA3500" s="81"/>
      <c r="AB3500" s="81"/>
      <c r="AC3500" s="142"/>
      <c r="AD3500" s="149"/>
      <c r="AE3500" s="74"/>
      <c r="AF3500" s="74"/>
      <c r="AG3500" s="74"/>
      <c r="AH3500" s="74"/>
      <c r="AI3500" s="74"/>
      <c r="AJ3500" s="74"/>
      <c r="AK3500" s="74"/>
      <c r="AL3500" s="158"/>
      <c r="AM3500" s="80"/>
      <c r="AN3500" s="80"/>
      <c r="AO3500" s="80"/>
      <c r="AP3500" s="43"/>
      <c r="AQ3500" s="81"/>
      <c r="AR3500" s="81"/>
      <c r="AS3500" s="81"/>
      <c r="AT3500" s="81"/>
      <c r="AU3500" s="81"/>
      <c r="AV3500" s="81"/>
      <c r="AW3500" s="81"/>
      <c r="AX3500" s="81"/>
      <c r="AY3500" s="81"/>
      <c r="AZ3500" s="74"/>
      <c r="BA3500" s="74"/>
      <c r="BB3500" s="74"/>
      <c r="BC3500" s="74"/>
      <c r="BD3500" s="74"/>
      <c r="BE3500" s="74"/>
      <c r="BF3500" s="74"/>
      <c r="BG3500" s="611"/>
      <c r="BK3500" s="74"/>
      <c r="BL3500" s="77"/>
      <c r="BM3500" s="74"/>
    </row>
    <row r="3501" spans="1:65" s="282" customFormat="1" hidden="1" outlineLevel="2" x14ac:dyDescent="0.3">
      <c r="A3501" s="5">
        <v>9</v>
      </c>
      <c r="B3501" s="548" t="s">
        <v>415</v>
      </c>
      <c r="C3501" s="77" t="s">
        <v>405</v>
      </c>
      <c r="D3501" s="66"/>
      <c r="E3501" s="66"/>
      <c r="F3501" s="6"/>
      <c r="G3501" s="278"/>
      <c r="H3501" s="278"/>
      <c r="I3501" s="80" t="s">
        <v>186</v>
      </c>
      <c r="J3501" s="80" t="s">
        <v>186</v>
      </c>
      <c r="K3501" s="80" t="s">
        <v>185</v>
      </c>
      <c r="L3501" s="279" t="s">
        <v>186</v>
      </c>
      <c r="M3501" s="279" t="s">
        <v>186</v>
      </c>
      <c r="N3501" s="80" t="s">
        <v>185</v>
      </c>
      <c r="O3501" s="80" t="s">
        <v>185</v>
      </c>
      <c r="P3501" s="80" t="s">
        <v>186</v>
      </c>
      <c r="Q3501" s="80" t="s">
        <v>186</v>
      </c>
      <c r="R3501" s="80" t="s">
        <v>186</v>
      </c>
      <c r="S3501" s="279"/>
      <c r="T3501" s="80"/>
      <c r="U3501" s="80"/>
      <c r="V3501" s="279"/>
      <c r="W3501" s="279"/>
      <c r="X3501" s="279"/>
      <c r="Y3501" s="45"/>
      <c r="Z3501" s="152"/>
      <c r="AA3501" s="81"/>
      <c r="AB3501" s="81"/>
      <c r="AC3501" s="142"/>
      <c r="AD3501" s="149"/>
      <c r="AE3501" s="74"/>
      <c r="AF3501" s="74"/>
      <c r="AG3501" s="74"/>
      <c r="AH3501" s="74"/>
      <c r="AI3501" s="74"/>
      <c r="AJ3501" s="74"/>
      <c r="AK3501" s="74"/>
      <c r="AL3501" s="158"/>
      <c r="AM3501" s="80"/>
      <c r="AN3501" s="80"/>
      <c r="AO3501" s="80"/>
      <c r="AP3501" s="43"/>
      <c r="AQ3501" s="81"/>
      <c r="AR3501" s="81"/>
      <c r="AS3501" s="81"/>
      <c r="AT3501" s="81"/>
      <c r="AU3501" s="81"/>
      <c r="AV3501" s="81"/>
      <c r="AW3501" s="81"/>
      <c r="AX3501" s="81"/>
      <c r="AY3501" s="81"/>
      <c r="AZ3501" s="74"/>
      <c r="BA3501" s="74"/>
      <c r="BB3501" s="74"/>
      <c r="BC3501" s="74"/>
      <c r="BD3501" s="74"/>
      <c r="BE3501" s="74"/>
      <c r="BF3501" s="74"/>
      <c r="BG3501" s="611"/>
      <c r="BK3501" s="74"/>
      <c r="BL3501" s="77"/>
      <c r="BM3501" s="74"/>
    </row>
    <row r="3502" spans="1:65" s="282" customFormat="1" hidden="1" outlineLevel="2" x14ac:dyDescent="0.3">
      <c r="A3502" s="5">
        <v>10</v>
      </c>
      <c r="B3502" s="548" t="s">
        <v>416</v>
      </c>
      <c r="C3502" s="77" t="s">
        <v>405</v>
      </c>
      <c r="D3502" s="66"/>
      <c r="E3502" s="66"/>
      <c r="F3502" s="6"/>
      <c r="G3502" s="278"/>
      <c r="H3502" s="278"/>
      <c r="I3502" s="80" t="s">
        <v>186</v>
      </c>
      <c r="J3502" s="80" t="s">
        <v>186</v>
      </c>
      <c r="K3502" s="80" t="s">
        <v>185</v>
      </c>
      <c r="L3502" s="279" t="s">
        <v>186</v>
      </c>
      <c r="M3502" s="279" t="s">
        <v>186</v>
      </c>
      <c r="N3502" s="80" t="s">
        <v>185</v>
      </c>
      <c r="O3502" s="80" t="s">
        <v>185</v>
      </c>
      <c r="P3502" s="80" t="s">
        <v>186</v>
      </c>
      <c r="Q3502" s="80" t="s">
        <v>186</v>
      </c>
      <c r="R3502" s="80" t="s">
        <v>186</v>
      </c>
      <c r="S3502" s="279"/>
      <c r="T3502" s="80"/>
      <c r="U3502" s="80"/>
      <c r="V3502" s="279"/>
      <c r="W3502" s="279"/>
      <c r="X3502" s="279"/>
      <c r="Y3502" s="45"/>
      <c r="Z3502" s="152"/>
      <c r="AA3502" s="81"/>
      <c r="AB3502" s="81"/>
      <c r="AC3502" s="142"/>
      <c r="AD3502" s="149"/>
      <c r="AE3502" s="74"/>
      <c r="AF3502" s="74"/>
      <c r="AG3502" s="74"/>
      <c r="AH3502" s="74"/>
      <c r="AI3502" s="74"/>
      <c r="AJ3502" s="74"/>
      <c r="AK3502" s="74"/>
      <c r="AL3502" s="158"/>
      <c r="AM3502" s="80"/>
      <c r="AN3502" s="80"/>
      <c r="AO3502" s="80"/>
      <c r="AP3502" s="43"/>
      <c r="AQ3502" s="81"/>
      <c r="AR3502" s="81"/>
      <c r="AS3502" s="81"/>
      <c r="AT3502" s="81"/>
      <c r="AU3502" s="81"/>
      <c r="AV3502" s="81"/>
      <c r="AW3502" s="81"/>
      <c r="AX3502" s="81"/>
      <c r="AY3502" s="81"/>
      <c r="AZ3502" s="74"/>
      <c r="BA3502" s="74"/>
      <c r="BB3502" s="74"/>
      <c r="BC3502" s="74"/>
      <c r="BD3502" s="74"/>
      <c r="BE3502" s="74"/>
      <c r="BF3502" s="74"/>
      <c r="BG3502" s="611"/>
      <c r="BK3502" s="74"/>
      <c r="BL3502" s="77"/>
      <c r="BM3502" s="74"/>
    </row>
    <row r="3503" spans="1:65" s="282" customFormat="1" hidden="1" outlineLevel="2" x14ac:dyDescent="0.3">
      <c r="A3503" s="582">
        <v>1</v>
      </c>
      <c r="B3503" s="581" t="s">
        <v>417</v>
      </c>
      <c r="C3503" s="77"/>
      <c r="D3503" s="66"/>
      <c r="E3503" s="66"/>
      <c r="F3503" s="6"/>
      <c r="G3503" s="278">
        <v>0</v>
      </c>
      <c r="H3503" s="278"/>
      <c r="I3503" s="80" t="s">
        <v>186</v>
      </c>
      <c r="J3503" s="80" t="s">
        <v>186</v>
      </c>
      <c r="K3503" s="80" t="s">
        <v>190</v>
      </c>
      <c r="L3503" s="279" t="s">
        <v>186</v>
      </c>
      <c r="M3503" s="279" t="s">
        <v>186</v>
      </c>
      <c r="N3503" s="80" t="s">
        <v>190</v>
      </c>
      <c r="O3503" s="80" t="s">
        <v>186</v>
      </c>
      <c r="P3503" s="80" t="s">
        <v>186</v>
      </c>
      <c r="Q3503" s="80" t="s">
        <v>186</v>
      </c>
      <c r="R3503" s="80" t="s">
        <v>186</v>
      </c>
      <c r="S3503" s="279"/>
      <c r="T3503" s="80"/>
      <c r="U3503" s="80"/>
      <c r="V3503" s="279"/>
      <c r="W3503" s="279"/>
      <c r="X3503" s="279"/>
      <c r="Y3503" s="45"/>
      <c r="Z3503" s="152"/>
      <c r="AA3503" s="81"/>
      <c r="AB3503" s="81"/>
      <c r="AC3503" s="142"/>
      <c r="AD3503" s="149"/>
      <c r="AE3503" s="74"/>
      <c r="AF3503" s="74"/>
      <c r="AG3503" s="74"/>
      <c r="AH3503" s="74"/>
      <c r="AI3503" s="74"/>
      <c r="AJ3503" s="74"/>
      <c r="AK3503" s="74"/>
      <c r="AL3503" s="158"/>
      <c r="AM3503" s="80"/>
      <c r="AN3503" s="80"/>
      <c r="AO3503" s="80"/>
      <c r="AP3503" s="43"/>
      <c r="AQ3503" s="81"/>
      <c r="AR3503" s="81"/>
      <c r="AS3503" s="81"/>
      <c r="AT3503" s="81"/>
      <c r="AU3503" s="81"/>
      <c r="AV3503" s="81"/>
      <c r="AW3503" s="81"/>
      <c r="AX3503" s="81"/>
      <c r="AY3503" s="81"/>
      <c r="AZ3503" s="74"/>
      <c r="BA3503" s="74"/>
      <c r="BB3503" s="74"/>
      <c r="BC3503" s="74"/>
      <c r="BD3503" s="74"/>
      <c r="BE3503" s="74"/>
      <c r="BF3503" s="74"/>
      <c r="BG3503" s="611"/>
      <c r="BK3503" s="74"/>
      <c r="BL3503" s="77"/>
      <c r="BM3503" s="74"/>
    </row>
    <row r="3504" spans="1:65" s="282" customFormat="1" hidden="1" outlineLevel="2" x14ac:dyDescent="0.3">
      <c r="A3504" s="53"/>
      <c r="B3504" s="550"/>
      <c r="C3504" s="77"/>
      <c r="D3504" s="66"/>
      <c r="E3504" s="66"/>
      <c r="F3504" s="6"/>
      <c r="G3504" s="278"/>
      <c r="H3504" s="278"/>
      <c r="I3504" s="80"/>
      <c r="J3504" s="80"/>
      <c r="K3504" s="80"/>
      <c r="L3504" s="279"/>
      <c r="M3504" s="279"/>
      <c r="N3504" s="279"/>
      <c r="O3504" s="279"/>
      <c r="P3504" s="279"/>
      <c r="Q3504" s="279"/>
      <c r="R3504" s="80"/>
      <c r="S3504" s="279"/>
      <c r="T3504" s="80"/>
      <c r="U3504" s="80"/>
      <c r="V3504" s="279"/>
      <c r="W3504" s="279"/>
      <c r="X3504" s="279"/>
      <c r="Y3504" s="45"/>
      <c r="Z3504" s="152"/>
      <c r="AA3504" s="81"/>
      <c r="AB3504" s="81"/>
      <c r="AC3504" s="142"/>
      <c r="AD3504" s="149"/>
      <c r="AE3504" s="74"/>
      <c r="AF3504" s="74"/>
      <c r="AG3504" s="74"/>
      <c r="AH3504" s="74"/>
      <c r="AI3504" s="74"/>
      <c r="AJ3504" s="74"/>
      <c r="AK3504" s="74"/>
      <c r="AL3504" s="158"/>
      <c r="AM3504" s="80"/>
      <c r="AN3504" s="80"/>
      <c r="AO3504" s="80"/>
      <c r="AP3504" s="43"/>
      <c r="AQ3504" s="81"/>
      <c r="AR3504" s="81"/>
      <c r="AS3504" s="81"/>
      <c r="AT3504" s="81"/>
      <c r="AU3504" s="81"/>
      <c r="AV3504" s="81"/>
      <c r="AW3504" s="81"/>
      <c r="AX3504" s="81"/>
      <c r="AY3504" s="81"/>
      <c r="AZ3504" s="74"/>
      <c r="BA3504" s="74"/>
      <c r="BB3504" s="74"/>
      <c r="BC3504" s="74"/>
      <c r="BD3504" s="74"/>
      <c r="BE3504" s="74"/>
      <c r="BF3504" s="74"/>
      <c r="BG3504" s="611"/>
      <c r="BK3504" s="74"/>
      <c r="BL3504" s="77"/>
      <c r="BM3504" s="74"/>
    </row>
    <row r="3505" spans="1:65" s="32" customFormat="1" outlineLevel="1" collapsed="1" x14ac:dyDescent="0.25">
      <c r="A3505" s="72"/>
      <c r="B3505" s="547" t="s">
        <v>418</v>
      </c>
      <c r="C3505" s="1"/>
      <c r="D3505" s="73" t="s">
        <v>194</v>
      </c>
      <c r="E3505" s="73" t="s">
        <v>285</v>
      </c>
      <c r="F3505" s="2"/>
      <c r="G3505" s="273" t="s">
        <v>419</v>
      </c>
      <c r="H3505" s="3"/>
      <c r="I3505" s="3"/>
      <c r="J3505" s="3"/>
      <c r="K3505" s="3"/>
      <c r="L3505" s="273"/>
      <c r="M3505" s="273"/>
      <c r="N3505" s="273"/>
      <c r="O3505" s="273"/>
      <c r="P3505" s="273"/>
      <c r="Q3505" s="273"/>
      <c r="R3505" s="3"/>
      <c r="S3505" s="273"/>
      <c r="T3505" s="178"/>
      <c r="U3505" s="178"/>
      <c r="V3505" s="318" t="s">
        <v>399</v>
      </c>
      <c r="W3505" s="318" t="s">
        <v>399</v>
      </c>
      <c r="X3505" s="318" t="s">
        <v>399</v>
      </c>
      <c r="Y3505" s="72" t="s">
        <v>184</v>
      </c>
      <c r="Z3505" s="148"/>
      <c r="AA3505" s="79"/>
      <c r="AB3505" s="79"/>
      <c r="AC3505" s="138"/>
      <c r="AD3505" s="148"/>
      <c r="AE3505" s="79"/>
      <c r="AF3505" s="79"/>
      <c r="AG3505" s="79"/>
      <c r="AH3505" s="79"/>
      <c r="AI3505" s="79"/>
      <c r="AJ3505" s="79"/>
      <c r="AK3505" s="79"/>
      <c r="AL3505" s="157"/>
      <c r="AM3505" s="3"/>
      <c r="AN3505" s="3"/>
      <c r="AO3505" s="3"/>
      <c r="AP3505" s="83"/>
      <c r="AQ3505" s="79"/>
      <c r="AR3505" s="79"/>
      <c r="AS3505" s="79"/>
      <c r="AT3505" s="79"/>
      <c r="AU3505" s="79"/>
      <c r="AV3505" s="79"/>
      <c r="AW3505" s="79"/>
      <c r="AX3505" s="79"/>
      <c r="AY3505" s="79"/>
      <c r="AZ3505" s="79"/>
      <c r="BA3505" s="79"/>
      <c r="BB3505" s="79"/>
      <c r="BC3505" s="79"/>
      <c r="BD3505" s="79"/>
      <c r="BE3505" s="79"/>
      <c r="BF3505" s="79" t="s">
        <v>176</v>
      </c>
      <c r="BG3505" s="610"/>
      <c r="BH3505" s="288"/>
      <c r="BI3505" s="288"/>
      <c r="BJ3505" s="288"/>
      <c r="BK3505" s="79"/>
      <c r="BL3505" s="83"/>
      <c r="BM3505" s="74"/>
    </row>
    <row r="3506" spans="1:65" s="74" customFormat="1" hidden="1" outlineLevel="2" x14ac:dyDescent="0.25">
      <c r="A3506" s="5">
        <v>1</v>
      </c>
      <c r="B3506" s="548" t="s">
        <v>196</v>
      </c>
      <c r="C3506" s="77" t="s">
        <v>197</v>
      </c>
      <c r="D3506" s="66"/>
      <c r="E3506" s="66"/>
      <c r="F3506" s="6"/>
      <c r="G3506" s="28" t="str">
        <f>""""
&amp;
DEC2HEX((LEFT(G3505,SEARCH("-",G3505,1)-1)),2)
&amp;
DEC2HEX(LEFT(RIGHT(G3505,LEN(G3505)-SEARCH("-",G3505)),SEARCH(":",RIGHT(G3505,LEN(G3505)-SEARCH("-",G3505)))-1),2)
&amp;
DEC2HEX(LEFT(RIGHT(G3505,LEN(G3505)-SEARCH(":",G3505)),SEARCH(".",RIGHT(G3505,LEN(G3505)-SEARCH(":",G3505)))-1),2)
&amp;
DEC2HEX(LEFT(RIGHT(G3505,LEN(G3505)-SEARCH(".",G3505)),SEARCH(".",RIGHT(G3505,LEN(G3505)-SEARCH(".",G3505)))-1),2)
&amp;
DEC2HEX(LEFT(RIGHT(G3505,LEN(G3505)-SEARCH(".",G3505)-SEARCH(".",RIGHT(G3505,LEN(G3505)-SEARCH(".",G3505)),SEARCH(".",RIGHT(G3505,LEN(G3505)-SEARCH(".",G3505))))),SEARCH(".",RIGHT(G3505,LEN(G3505)-SEARCH(".",G3505)-SEARCH(".",RIGHT(G3505,LEN(G3505)-SEARCH(".",G3505)),SEARCH(".",RIGHT(G3505,LEN(G3505)-SEARCH(".",G3505))))),1)-1),2)
&amp;
DEC2HEX(RIGHT(RIGHT(G3505,LEN(G3505)-SEARCH(".",G3505)-SEARCH(".",RIGHT(G3505,LEN(G3505)-SEARCH(".",G3505)),SEARCH(".",RIGHT(G3505,LEN(G3505)-SEARCH(".",G3505))))),LEN(RIGHT(G3505,LEN(G3505)-SEARCH(".",G3505)-SEARCH(".",RIGHT(G3505,LEN(G3505)-SEARCH(".",G3505)),SEARCH(".",RIGHT(G3505,LEN(G3505)-SEARCH(".",G3505))))))-SEARCH(".",RIGHT(G3505,LEN(G3505)-SEARCH(".",G3505)-SEARCH(".",RIGHT(G3505,LEN(G3505)-SEARCH(".",G3505)),SEARCH(".",RIGHT(G3505,LEN(G3505)-SEARCH(".",G3505))))),SEARCH(".",RIGHT(G3505,LEN(G3505)-SEARCH(".",G3505)-SEARCH(".",RIGHT(G3505,LEN(G3505)-SEARCH(".",G3505)),SEARCH(".",RIGHT(G3505,LEN(G3505)-SEARCH(".",G3505)))))))),2)
&amp;
""""</f>
        <v>"00005E2B97FF"</v>
      </c>
      <c r="H3506" s="28"/>
      <c r="I3506" s="80" t="s">
        <v>186</v>
      </c>
      <c r="J3506" s="80" t="s">
        <v>186</v>
      </c>
      <c r="K3506" s="80" t="s">
        <v>185</v>
      </c>
      <c r="L3506" s="80" t="s">
        <v>186</v>
      </c>
      <c r="M3506" s="80" t="s">
        <v>186</v>
      </c>
      <c r="N3506" s="80" t="s">
        <v>185</v>
      </c>
      <c r="O3506" s="80" t="s">
        <v>186</v>
      </c>
      <c r="P3506" s="80" t="s">
        <v>186</v>
      </c>
      <c r="Q3506" s="80" t="s">
        <v>186</v>
      </c>
      <c r="R3506" s="80" t="s">
        <v>186</v>
      </c>
      <c r="S3506" s="279"/>
      <c r="T3506" s="80"/>
      <c r="U3506" s="80"/>
      <c r="V3506" s="279"/>
      <c r="W3506" s="279"/>
      <c r="X3506" s="279"/>
      <c r="Y3506" s="53"/>
      <c r="Z3506" s="149"/>
      <c r="AC3506" s="139"/>
      <c r="AD3506" s="149"/>
      <c r="AL3506" s="158"/>
      <c r="AM3506" s="80"/>
      <c r="AN3506" s="80"/>
      <c r="AO3506" s="80"/>
      <c r="AP3506" s="76"/>
      <c r="AT3506" s="32"/>
      <c r="BG3506" s="611"/>
      <c r="BH3506" s="282"/>
      <c r="BI3506" s="282"/>
      <c r="BJ3506" s="282"/>
      <c r="BL3506" s="76"/>
    </row>
    <row r="3507" spans="1:65" s="74" customFormat="1" hidden="1" outlineLevel="2" x14ac:dyDescent="0.25">
      <c r="A3507" s="5">
        <v>2</v>
      </c>
      <c r="B3507" s="548" t="s">
        <v>287</v>
      </c>
      <c r="C3507" s="77" t="s">
        <v>403</v>
      </c>
      <c r="D3507" s="66"/>
      <c r="E3507" s="66"/>
      <c r="F3507" s="6" t="s">
        <v>200</v>
      </c>
      <c r="G3507" s="80" t="s">
        <v>420</v>
      </c>
      <c r="H3507" s="80"/>
      <c r="I3507" s="80" t="s">
        <v>186</v>
      </c>
      <c r="J3507" s="80" t="s">
        <v>186</v>
      </c>
      <c r="K3507" s="80" t="s">
        <v>246</v>
      </c>
      <c r="L3507" s="80" t="s">
        <v>186</v>
      </c>
      <c r="M3507" s="80" t="s">
        <v>186</v>
      </c>
      <c r="N3507" s="80" t="s">
        <v>246</v>
      </c>
      <c r="O3507" s="80" t="s">
        <v>186</v>
      </c>
      <c r="P3507" s="80" t="s">
        <v>186</v>
      </c>
      <c r="Q3507" s="80" t="s">
        <v>186</v>
      </c>
      <c r="R3507" s="80" t="s">
        <v>186</v>
      </c>
      <c r="S3507" s="279"/>
      <c r="T3507" s="80"/>
      <c r="U3507" s="80"/>
      <c r="V3507" s="279"/>
      <c r="W3507" s="279"/>
      <c r="X3507" s="279"/>
      <c r="Y3507" s="53"/>
      <c r="Z3507" s="149"/>
      <c r="AC3507" s="139"/>
      <c r="AD3507" s="149"/>
      <c r="AL3507" s="158"/>
      <c r="AM3507" s="80"/>
      <c r="AN3507" s="80"/>
      <c r="AO3507" s="80"/>
      <c r="AP3507" s="76"/>
      <c r="AT3507" s="32"/>
      <c r="BG3507" s="611"/>
      <c r="BH3507" s="282"/>
      <c r="BI3507" s="282"/>
      <c r="BJ3507" s="282"/>
      <c r="BL3507" s="76"/>
    </row>
    <row r="3508" spans="1:65" s="74" customFormat="1" hidden="1" outlineLevel="2" x14ac:dyDescent="0.25">
      <c r="A3508" s="5">
        <v>3</v>
      </c>
      <c r="B3508" s="548" t="s">
        <v>421</v>
      </c>
      <c r="C3508" s="77" t="s">
        <v>422</v>
      </c>
      <c r="D3508" s="66"/>
      <c r="E3508" s="66"/>
      <c r="F3508" s="6" t="s">
        <v>203</v>
      </c>
      <c r="G3508" s="279" t="s">
        <v>423</v>
      </c>
      <c r="H3508" s="80"/>
      <c r="I3508" s="80" t="s">
        <v>186</v>
      </c>
      <c r="J3508" s="80" t="s">
        <v>186</v>
      </c>
      <c r="K3508" s="80" t="s">
        <v>185</v>
      </c>
      <c r="L3508" s="80" t="s">
        <v>186</v>
      </c>
      <c r="M3508" s="80" t="s">
        <v>186</v>
      </c>
      <c r="N3508" s="80" t="s">
        <v>185</v>
      </c>
      <c r="O3508" s="80" t="s">
        <v>186</v>
      </c>
      <c r="P3508" s="80" t="s">
        <v>186</v>
      </c>
      <c r="Q3508" s="80" t="s">
        <v>186</v>
      </c>
      <c r="R3508" s="80" t="s">
        <v>186</v>
      </c>
      <c r="S3508" s="279"/>
      <c r="T3508" s="80"/>
      <c r="U3508" s="80"/>
      <c r="V3508" s="279"/>
      <c r="W3508" s="279"/>
      <c r="X3508" s="279"/>
      <c r="Y3508" s="53"/>
      <c r="Z3508" s="149"/>
      <c r="AC3508" s="139"/>
      <c r="AD3508" s="149"/>
      <c r="AL3508" s="158"/>
      <c r="AM3508" s="80"/>
      <c r="AN3508" s="80"/>
      <c r="AO3508" s="80"/>
      <c r="AP3508" s="76"/>
      <c r="AT3508" s="32"/>
      <c r="BG3508" s="611"/>
      <c r="BH3508" s="282"/>
      <c r="BI3508" s="282"/>
      <c r="BJ3508" s="282"/>
      <c r="BL3508" s="76"/>
    </row>
    <row r="3509" spans="1:65" s="74" customFormat="1" hidden="1" outlineLevel="2" x14ac:dyDescent="0.25">
      <c r="A3509" s="8">
        <v>1</v>
      </c>
      <c r="B3509" s="549" t="s">
        <v>417</v>
      </c>
      <c r="C3509" s="77"/>
      <c r="D3509" s="66"/>
      <c r="E3509" s="66"/>
      <c r="F3509" s="6" t="s">
        <v>211</v>
      </c>
      <c r="G3509" s="80"/>
      <c r="H3509" s="80"/>
      <c r="I3509" s="80" t="s">
        <v>186</v>
      </c>
      <c r="J3509" s="80" t="s">
        <v>186</v>
      </c>
      <c r="K3509" s="80" t="s">
        <v>186</v>
      </c>
      <c r="L3509" s="80" t="s">
        <v>186</v>
      </c>
      <c r="M3509" s="80" t="s">
        <v>186</v>
      </c>
      <c r="N3509" s="80" t="s">
        <v>186</v>
      </c>
      <c r="O3509" s="80" t="s">
        <v>186</v>
      </c>
      <c r="P3509" s="80" t="s">
        <v>186</v>
      </c>
      <c r="Q3509" s="80" t="s">
        <v>186</v>
      </c>
      <c r="R3509" s="80" t="s">
        <v>186</v>
      </c>
      <c r="S3509" s="279"/>
      <c r="T3509" s="80"/>
      <c r="U3509" s="80"/>
      <c r="V3509" s="279"/>
      <c r="W3509" s="279"/>
      <c r="X3509" s="279"/>
      <c r="Y3509" s="53"/>
      <c r="Z3509" s="149"/>
      <c r="AC3509" s="139"/>
      <c r="AD3509" s="149"/>
      <c r="AL3509" s="158"/>
      <c r="AM3509" s="80"/>
      <c r="AN3509" s="80"/>
      <c r="AO3509" s="80"/>
      <c r="AP3509" s="77"/>
      <c r="AT3509" s="32"/>
      <c r="BG3509" s="611"/>
      <c r="BH3509" s="282"/>
      <c r="BI3509" s="282"/>
      <c r="BJ3509" s="282"/>
      <c r="BL3509" s="77"/>
    </row>
    <row r="3510" spans="1:65" s="282" customFormat="1" hidden="1" outlineLevel="2" x14ac:dyDescent="0.3">
      <c r="A3510" s="53"/>
      <c r="B3510" s="550"/>
      <c r="C3510" s="77"/>
      <c r="D3510" s="66"/>
      <c r="E3510" s="66"/>
      <c r="F3510" s="6"/>
      <c r="G3510" s="278"/>
      <c r="H3510" s="278"/>
      <c r="I3510" s="80"/>
      <c r="J3510" s="80"/>
      <c r="K3510" s="80"/>
      <c r="L3510" s="279"/>
      <c r="M3510" s="279"/>
      <c r="N3510" s="279"/>
      <c r="O3510" s="279"/>
      <c r="P3510" s="279"/>
      <c r="Q3510" s="279"/>
      <c r="R3510" s="80"/>
      <c r="S3510" s="279"/>
      <c r="T3510" s="80"/>
      <c r="U3510" s="80"/>
      <c r="V3510" s="279"/>
      <c r="W3510" s="279"/>
      <c r="X3510" s="279"/>
      <c r="Y3510" s="45"/>
      <c r="Z3510" s="152"/>
      <c r="AA3510" s="81"/>
      <c r="AB3510" s="81"/>
      <c r="AC3510" s="142"/>
      <c r="AD3510" s="149"/>
      <c r="AE3510" s="74"/>
      <c r="AF3510" s="74"/>
      <c r="AG3510" s="74"/>
      <c r="AH3510" s="74"/>
      <c r="AI3510" s="74"/>
      <c r="AJ3510" s="74"/>
      <c r="AK3510" s="74"/>
      <c r="AL3510" s="158"/>
      <c r="AM3510" s="80"/>
      <c r="AN3510" s="80"/>
      <c r="AO3510" s="80"/>
      <c r="AP3510" s="43"/>
      <c r="AQ3510" s="81"/>
      <c r="AR3510" s="81"/>
      <c r="AS3510" s="81"/>
      <c r="AT3510" s="81"/>
      <c r="AU3510" s="81"/>
      <c r="AV3510" s="81"/>
      <c r="AW3510" s="81"/>
      <c r="AX3510" s="81"/>
      <c r="AY3510" s="81"/>
      <c r="AZ3510" s="74"/>
      <c r="BA3510" s="74"/>
      <c r="BB3510" s="74"/>
      <c r="BC3510" s="74"/>
      <c r="BD3510" s="74"/>
      <c r="BE3510" s="74"/>
      <c r="BF3510" s="74"/>
      <c r="BG3510" s="611"/>
      <c r="BK3510" s="74"/>
      <c r="BL3510" s="77"/>
      <c r="BM3510" s="74"/>
    </row>
    <row r="3511" spans="1:65" s="295" customFormat="1" outlineLevel="1" collapsed="1" x14ac:dyDescent="0.3">
      <c r="A3511" s="500"/>
      <c r="B3511" s="573" t="s">
        <v>424</v>
      </c>
      <c r="C3511" s="85"/>
      <c r="D3511" s="465" t="s">
        <v>242</v>
      </c>
      <c r="E3511" s="465" t="s">
        <v>285</v>
      </c>
      <c r="F3511" s="193"/>
      <c r="G3511" s="273" t="s">
        <v>425</v>
      </c>
      <c r="H3511" s="273"/>
      <c r="I3511" s="204"/>
      <c r="J3511" s="204"/>
      <c r="K3511" s="204"/>
      <c r="L3511" s="204"/>
      <c r="M3511" s="204"/>
      <c r="N3511" s="204"/>
      <c r="O3511" s="204"/>
      <c r="P3511" s="204"/>
      <c r="Q3511" s="204"/>
      <c r="R3511" s="204"/>
      <c r="S3511" s="318"/>
      <c r="T3511" s="204"/>
      <c r="U3511" s="204"/>
      <c r="V3511" s="318" t="s">
        <v>399</v>
      </c>
      <c r="W3511" s="318" t="s">
        <v>399</v>
      </c>
      <c r="X3511" s="318" t="s">
        <v>399</v>
      </c>
      <c r="Y3511" s="468" t="s">
        <v>344</v>
      </c>
      <c r="Z3511" s="152"/>
      <c r="AA3511" s="198"/>
      <c r="AB3511" s="198"/>
      <c r="AC3511" s="471"/>
      <c r="AD3511" s="149"/>
      <c r="AE3511" s="68"/>
      <c r="AF3511" s="68"/>
      <c r="AG3511" s="68"/>
      <c r="AH3511" s="68"/>
      <c r="AI3511" s="68"/>
      <c r="AJ3511" s="68"/>
      <c r="AK3511" s="68"/>
      <c r="AL3511" s="158"/>
      <c r="AM3511" s="204"/>
      <c r="AN3511" s="204"/>
      <c r="AO3511" s="204"/>
      <c r="AP3511" s="206"/>
      <c r="AQ3511" s="198"/>
      <c r="AR3511" s="198"/>
      <c r="AS3511" s="198"/>
      <c r="AT3511" s="198"/>
      <c r="AU3511" s="198"/>
      <c r="AV3511" s="198"/>
      <c r="AW3511" s="198"/>
      <c r="AX3511" s="198" t="s">
        <v>168</v>
      </c>
      <c r="AY3511" s="198"/>
      <c r="AZ3511" s="68"/>
      <c r="BA3511" s="68"/>
      <c r="BB3511" s="68"/>
      <c r="BC3511" s="68"/>
      <c r="BD3511" s="68" t="s">
        <v>174</v>
      </c>
      <c r="BE3511" s="68"/>
      <c r="BF3511" s="68"/>
      <c r="BG3511" s="626"/>
      <c r="BH3511" s="383"/>
      <c r="BI3511" s="383"/>
      <c r="BJ3511" s="383"/>
      <c r="BK3511" s="68"/>
      <c r="BL3511" s="85" t="s">
        <v>426</v>
      </c>
      <c r="BM3511" s="74"/>
    </row>
    <row r="3512" spans="1:65" s="282" customFormat="1" hidden="1" outlineLevel="2" x14ac:dyDescent="0.3">
      <c r="A3512" s="5">
        <v>1</v>
      </c>
      <c r="B3512" s="548" t="s">
        <v>196</v>
      </c>
      <c r="C3512" s="77" t="s">
        <v>197</v>
      </c>
      <c r="D3512" s="66"/>
      <c r="E3512" s="66"/>
      <c r="F3512" s="6"/>
      <c r="G3512" s="278" t="str">
        <f>""""
&amp;
DEC2HEX((LEFT(G3511,SEARCH("-",G3511,1)-1)),2)
&amp;
DEC2HEX(LEFT(RIGHT(G3511,LEN(G3511)-SEARCH("-",G3511)),SEARCH(":",RIGHT(G3511,LEN(G3511)-SEARCH("-",G3511)))-1),2)
&amp;
DEC2HEX(LEFT(RIGHT(G3511,LEN(G3511)-SEARCH(":",G3511)),SEARCH(".",RIGHT(G3511,LEN(G3511)-SEARCH(":",G3511)))-1),2)
&amp;
DEC2HEX(LEFT(RIGHT(G3511,LEN(G3511)-SEARCH(".",G3511)),SEARCH(".",RIGHT(G3511,LEN(G3511)-SEARCH(".",G3511)))-1),2)
&amp;
DEC2HEX(LEFT(RIGHT(G3511,LEN(G3511)-SEARCH(".",G3511)-SEARCH(".",RIGHT(G3511,LEN(G3511)-SEARCH(".",G3511)),SEARCH(".",RIGHT(G3511,LEN(G3511)-SEARCH(".",G3511))))),SEARCH(".",RIGHT(G3511,LEN(G3511)-SEARCH(".",G3511)-SEARCH(".",RIGHT(G3511,LEN(G3511)-SEARCH(".",G3511)),SEARCH(".",RIGHT(G3511,LEN(G3511)-SEARCH(".",G3511))))),1)-1),2)
&amp;
DEC2HEX(RIGHT(RIGHT(G3511,LEN(G3511)-SEARCH(".",G3511)-SEARCH(".",RIGHT(G3511,LEN(G3511)-SEARCH(".",G3511)),SEARCH(".",RIGHT(G3511,LEN(G3511)-SEARCH(".",G3511))))),LEN(RIGHT(G3511,LEN(G3511)-SEARCH(".",G3511)-SEARCH(".",RIGHT(G3511,LEN(G3511)-SEARCH(".",G3511)),SEARCH(".",RIGHT(G3511,LEN(G3511)-SEARCH(".",G3511))))))-SEARCH(".",RIGHT(G3511,LEN(G3511)-SEARCH(".",G3511)-SEARCH(".",RIGHT(G3511,LEN(G3511)-SEARCH(".",G3511)),SEARCH(".",RIGHT(G3511,LEN(G3511)-SEARCH(".",G3511))))),SEARCH(".",RIGHT(G3511,LEN(G3511)-SEARCH(".",G3511)-SEARCH(".",RIGHT(G3511,LEN(G3511)-SEARCH(".",G3511)),SEARCH(".",RIGHT(G3511,LEN(G3511)-SEARCH(".",G3511)))))))),2)
&amp;
""""</f>
        <v>"0000600303FF"</v>
      </c>
      <c r="H3512" s="278"/>
      <c r="I3512" s="80" t="s">
        <v>186</v>
      </c>
      <c r="J3512" s="80" t="s">
        <v>186</v>
      </c>
      <c r="K3512" s="80" t="s">
        <v>185</v>
      </c>
      <c r="L3512" s="80" t="s">
        <v>185</v>
      </c>
      <c r="M3512" s="80" t="s">
        <v>185</v>
      </c>
      <c r="N3512" s="80" t="s">
        <v>185</v>
      </c>
      <c r="O3512" s="80" t="s">
        <v>185</v>
      </c>
      <c r="P3512" s="80" t="s">
        <v>186</v>
      </c>
      <c r="Q3512" s="80" t="s">
        <v>186</v>
      </c>
      <c r="R3512" s="80" t="s">
        <v>186</v>
      </c>
      <c r="S3512" s="279"/>
      <c r="T3512" s="80"/>
      <c r="U3512" s="80"/>
      <c r="V3512" s="279"/>
      <c r="W3512" s="279"/>
      <c r="X3512" s="279"/>
      <c r="Y3512" s="45"/>
      <c r="Z3512" s="152"/>
      <c r="AA3512" s="81"/>
      <c r="AB3512" s="81"/>
      <c r="AC3512" s="142"/>
      <c r="AD3512" s="149"/>
      <c r="AE3512" s="74"/>
      <c r="AF3512" s="74"/>
      <c r="AG3512" s="74"/>
      <c r="AH3512" s="74"/>
      <c r="AI3512" s="74"/>
      <c r="AJ3512" s="74"/>
      <c r="AK3512" s="74"/>
      <c r="AL3512" s="158"/>
      <c r="AM3512" s="80"/>
      <c r="AN3512" s="80"/>
      <c r="AO3512" s="80"/>
      <c r="AP3512" s="43"/>
      <c r="AQ3512" s="81"/>
      <c r="AR3512" s="81"/>
      <c r="AS3512" s="81"/>
      <c r="AT3512" s="81"/>
      <c r="AU3512" s="81"/>
      <c r="AV3512" s="81"/>
      <c r="AW3512" s="81"/>
      <c r="AX3512" s="81"/>
      <c r="AY3512" s="81"/>
      <c r="AZ3512" s="74"/>
      <c r="BA3512" s="74"/>
      <c r="BB3512" s="74"/>
      <c r="BC3512" s="74"/>
      <c r="BD3512" s="74"/>
      <c r="BE3512" s="74"/>
      <c r="BF3512" s="74"/>
      <c r="BG3512" s="611"/>
      <c r="BK3512" s="74"/>
      <c r="BL3512" s="77"/>
      <c r="BM3512" s="74"/>
    </row>
    <row r="3513" spans="1:65" s="282" customFormat="1" hidden="1" outlineLevel="2" x14ac:dyDescent="0.3">
      <c r="A3513" s="5">
        <v>2</v>
      </c>
      <c r="B3513" s="548" t="s">
        <v>287</v>
      </c>
      <c r="C3513" s="77" t="s">
        <v>427</v>
      </c>
      <c r="D3513" s="66"/>
      <c r="E3513" s="66"/>
      <c r="F3513" s="6" t="s">
        <v>200</v>
      </c>
      <c r="G3513" s="286"/>
      <c r="H3513" s="286"/>
      <c r="I3513" s="80" t="s">
        <v>186</v>
      </c>
      <c r="J3513" s="80" t="s">
        <v>186</v>
      </c>
      <c r="K3513" s="80" t="s">
        <v>246</v>
      </c>
      <c r="L3513" s="80" t="s">
        <v>185</v>
      </c>
      <c r="M3513" s="80" t="s">
        <v>185</v>
      </c>
      <c r="N3513" s="80" t="s">
        <v>246</v>
      </c>
      <c r="O3513" s="80" t="s">
        <v>185</v>
      </c>
      <c r="P3513" s="80" t="s">
        <v>186</v>
      </c>
      <c r="Q3513" s="80" t="s">
        <v>186</v>
      </c>
      <c r="R3513" s="80" t="s">
        <v>186</v>
      </c>
      <c r="S3513" s="279"/>
      <c r="T3513" s="80"/>
      <c r="U3513" s="80"/>
      <c r="V3513" s="279"/>
      <c r="W3513" s="279"/>
      <c r="X3513" s="279"/>
      <c r="Y3513" s="45"/>
      <c r="Z3513" s="152"/>
      <c r="AA3513" s="81"/>
      <c r="AB3513" s="81"/>
      <c r="AC3513" s="142"/>
      <c r="AD3513" s="149"/>
      <c r="AE3513" s="74"/>
      <c r="AF3513" s="74"/>
      <c r="AG3513" s="74"/>
      <c r="AH3513" s="74"/>
      <c r="AI3513" s="74"/>
      <c r="AJ3513" s="74"/>
      <c r="AK3513" s="74"/>
      <c r="AL3513" s="158"/>
      <c r="AM3513" s="80"/>
      <c r="AN3513" s="80"/>
      <c r="AO3513" s="80"/>
      <c r="AP3513" s="43"/>
      <c r="AQ3513" s="81"/>
      <c r="AR3513" s="81"/>
      <c r="AS3513" s="81"/>
      <c r="AT3513" s="81"/>
      <c r="AU3513" s="81"/>
      <c r="AV3513" s="81"/>
      <c r="AW3513" s="81"/>
      <c r="AX3513" s="81"/>
      <c r="AY3513" s="81"/>
      <c r="AZ3513" s="74"/>
      <c r="BA3513" s="74"/>
      <c r="BB3513" s="74"/>
      <c r="BC3513" s="74"/>
      <c r="BD3513" s="74"/>
      <c r="BE3513" s="74"/>
      <c r="BF3513" s="74"/>
      <c r="BG3513" s="611"/>
      <c r="BK3513" s="74"/>
      <c r="BL3513" s="77" t="s">
        <v>428</v>
      </c>
      <c r="BM3513" s="74"/>
    </row>
    <row r="3514" spans="1:65" s="74" customFormat="1" hidden="1" outlineLevel="2" x14ac:dyDescent="0.3">
      <c r="A3514" s="53"/>
      <c r="B3514" s="550"/>
      <c r="C3514" s="77"/>
      <c r="D3514" s="66"/>
      <c r="E3514" s="66"/>
      <c r="F3514" s="6"/>
      <c r="G3514" s="80"/>
      <c r="H3514" s="80"/>
      <c r="I3514" s="80"/>
      <c r="J3514" s="80"/>
      <c r="K3514" s="80"/>
      <c r="L3514" s="279"/>
      <c r="M3514" s="279"/>
      <c r="N3514" s="279"/>
      <c r="O3514" s="279"/>
      <c r="P3514" s="279"/>
      <c r="Q3514" s="279"/>
      <c r="R3514" s="80"/>
      <c r="S3514" s="279"/>
      <c r="T3514" s="80"/>
      <c r="U3514" s="80"/>
      <c r="V3514" s="279"/>
      <c r="W3514" s="279"/>
      <c r="X3514" s="279"/>
      <c r="Y3514" s="45"/>
      <c r="Z3514" s="152"/>
      <c r="AA3514" s="81"/>
      <c r="AB3514" s="81"/>
      <c r="AC3514" s="142"/>
      <c r="AD3514" s="149"/>
      <c r="AL3514" s="158"/>
      <c r="AM3514" s="80"/>
      <c r="AN3514" s="80"/>
      <c r="AO3514" s="80"/>
      <c r="AP3514" s="43"/>
      <c r="AQ3514" s="81"/>
      <c r="AR3514" s="81"/>
      <c r="AS3514" s="81"/>
      <c r="AT3514" s="81"/>
      <c r="AU3514" s="81"/>
      <c r="AV3514" s="81"/>
      <c r="AW3514" s="81"/>
      <c r="AX3514" s="81"/>
      <c r="AY3514" s="81"/>
      <c r="BG3514" s="611"/>
      <c r="BH3514" s="282"/>
      <c r="BI3514" s="282"/>
      <c r="BJ3514" s="282"/>
      <c r="BL3514" s="77"/>
    </row>
    <row r="3515" spans="1:65" s="295" customFormat="1" outlineLevel="1" collapsed="1" x14ac:dyDescent="0.3">
      <c r="A3515" s="501"/>
      <c r="B3515" s="573" t="s">
        <v>429</v>
      </c>
      <c r="C3515" s="85"/>
      <c r="D3515" s="465" t="s">
        <v>242</v>
      </c>
      <c r="E3515" s="465" t="s">
        <v>285</v>
      </c>
      <c r="F3515" s="193"/>
      <c r="G3515" s="273" t="s">
        <v>430</v>
      </c>
      <c r="H3515" s="273"/>
      <c r="I3515" s="204"/>
      <c r="J3515" s="204"/>
      <c r="K3515" s="204"/>
      <c r="L3515" s="318"/>
      <c r="M3515" s="318"/>
      <c r="N3515" s="318"/>
      <c r="O3515" s="318"/>
      <c r="P3515" s="318"/>
      <c r="Q3515" s="318"/>
      <c r="R3515" s="204"/>
      <c r="S3515" s="318"/>
      <c r="T3515" s="204"/>
      <c r="U3515" s="204"/>
      <c r="V3515" s="318" t="s">
        <v>399</v>
      </c>
      <c r="W3515" s="318" t="s">
        <v>399</v>
      </c>
      <c r="X3515" s="318" t="s">
        <v>399</v>
      </c>
      <c r="Y3515" s="468" t="s">
        <v>184</v>
      </c>
      <c r="Z3515" s="152"/>
      <c r="AA3515" s="198"/>
      <c r="AB3515" s="198"/>
      <c r="AC3515" s="471"/>
      <c r="AD3515" s="149"/>
      <c r="AE3515" s="68"/>
      <c r="AF3515" s="68"/>
      <c r="AG3515" s="68"/>
      <c r="AH3515" s="68"/>
      <c r="AI3515" s="68"/>
      <c r="AJ3515" s="68"/>
      <c r="AK3515" s="68"/>
      <c r="AL3515" s="158"/>
      <c r="AM3515" s="204"/>
      <c r="AN3515" s="204"/>
      <c r="AO3515" s="204"/>
      <c r="AP3515" s="206"/>
      <c r="AQ3515" s="198"/>
      <c r="AR3515" s="198"/>
      <c r="AS3515" s="198"/>
      <c r="AT3515" s="198"/>
      <c r="AU3515" s="198"/>
      <c r="AV3515" s="198"/>
      <c r="AW3515" s="198"/>
      <c r="AX3515" s="198"/>
      <c r="AY3515" s="198"/>
      <c r="AZ3515" s="68"/>
      <c r="BA3515" s="68"/>
      <c r="BB3515" s="68"/>
      <c r="BC3515" s="68"/>
      <c r="BD3515" s="68"/>
      <c r="BE3515" s="68"/>
      <c r="BF3515" s="68" t="s">
        <v>176</v>
      </c>
      <c r="BG3515" s="626"/>
      <c r="BH3515" s="383"/>
      <c r="BI3515" s="383"/>
      <c r="BJ3515" s="383"/>
      <c r="BK3515" s="68"/>
      <c r="BL3515" s="85"/>
      <c r="BM3515" s="74"/>
    </row>
    <row r="3516" spans="1:65" s="282" customFormat="1" hidden="1" outlineLevel="2" x14ac:dyDescent="0.3">
      <c r="A3516" s="5">
        <v>1</v>
      </c>
      <c r="B3516" s="548" t="s">
        <v>196</v>
      </c>
      <c r="C3516" s="77" t="s">
        <v>197</v>
      </c>
      <c r="D3516" s="66"/>
      <c r="E3516" s="66"/>
      <c r="F3516" s="6"/>
      <c r="G3516" s="278" t="str">
        <f>""""
&amp;
DEC2HEX((LEFT(G3515,SEARCH("-",G3515,1)-1)),2)
&amp;
DEC2HEX(LEFT(RIGHT(G3515,LEN(G3515)-SEARCH("-",G3515)),SEARCH(":",RIGHT(G3515,LEN(G3515)-SEARCH("-",G3515)))-1),2)
&amp;
DEC2HEX(LEFT(RIGHT(G3515,LEN(G3515)-SEARCH(":",G3515)),SEARCH(".",RIGHT(G3515,LEN(G3515)-SEARCH(":",G3515)))-1),2)
&amp;
DEC2HEX(LEFT(RIGHT(G3515,LEN(G3515)-SEARCH(".",G3515)),SEARCH(".",RIGHT(G3515,LEN(G3515)-SEARCH(".",G3515)))-1),2)
&amp;
DEC2HEX(LEFT(RIGHT(G3515,LEN(G3515)-SEARCH(".",G3515)-SEARCH(".",RIGHT(G3515,LEN(G3515)-SEARCH(".",G3515)),SEARCH(".",RIGHT(G3515,LEN(G3515)-SEARCH(".",G3515))))),SEARCH(".",RIGHT(G3515,LEN(G3515)-SEARCH(".",G3515)-SEARCH(".",RIGHT(G3515,LEN(G3515)-SEARCH(".",G3515)),SEARCH(".",RIGHT(G3515,LEN(G3515)-SEARCH(".",G3515))))),1)-1),2)
&amp;
DEC2HEX(RIGHT(RIGHT(G3515,LEN(G3515)-SEARCH(".",G3515)-SEARCH(".",RIGHT(G3515,LEN(G3515)-SEARCH(".",G3515)),SEARCH(".",RIGHT(G3515,LEN(G3515)-SEARCH(".",G3515))))),LEN(RIGHT(G3515,LEN(G3515)-SEARCH(".",G3515)-SEARCH(".",RIGHT(G3515,LEN(G3515)-SEARCH(".",G3515)),SEARCH(".",RIGHT(G3515,LEN(G3515)-SEARCH(".",G3515))))))-SEARCH(".",RIGHT(G3515,LEN(G3515)-SEARCH(".",G3515)-SEARCH(".",RIGHT(G3515,LEN(G3515)-SEARCH(".",G3515)),SEARCH(".",RIGHT(G3515,LEN(G3515)-SEARCH(".",G3515))))),SEARCH(".",RIGHT(G3515,LEN(G3515)-SEARCH(".",G3515)-SEARCH(".",RIGHT(G3515,LEN(G3515)-SEARCH(".",G3515)),SEARCH(".",RIGHT(G3515,LEN(G3515)-SEARCH(".",G3515)))))))),2)
&amp;
""""</f>
        <v>"00005E2B04FF"</v>
      </c>
      <c r="H3516" s="278"/>
      <c r="I3516" s="80" t="s">
        <v>186</v>
      </c>
      <c r="J3516" s="80" t="s">
        <v>186</v>
      </c>
      <c r="K3516" s="80" t="s">
        <v>185</v>
      </c>
      <c r="L3516" s="80" t="s">
        <v>186</v>
      </c>
      <c r="M3516" s="80" t="s">
        <v>186</v>
      </c>
      <c r="N3516" s="80" t="s">
        <v>185</v>
      </c>
      <c r="O3516" s="80" t="s">
        <v>185</v>
      </c>
      <c r="P3516" s="80" t="s">
        <v>186</v>
      </c>
      <c r="Q3516" s="80" t="s">
        <v>186</v>
      </c>
      <c r="R3516" s="80" t="s">
        <v>186</v>
      </c>
      <c r="S3516" s="279"/>
      <c r="T3516" s="80"/>
      <c r="U3516" s="80"/>
      <c r="V3516" s="279"/>
      <c r="W3516" s="279"/>
      <c r="X3516" s="279"/>
      <c r="Y3516" s="45"/>
      <c r="Z3516" s="152"/>
      <c r="AA3516" s="81"/>
      <c r="AB3516" s="81"/>
      <c r="AC3516" s="142"/>
      <c r="AD3516" s="149"/>
      <c r="AE3516" s="74"/>
      <c r="AF3516" s="74"/>
      <c r="AG3516" s="74"/>
      <c r="AH3516" s="74"/>
      <c r="AI3516" s="74"/>
      <c r="AJ3516" s="74"/>
      <c r="AK3516" s="74"/>
      <c r="AL3516" s="158"/>
      <c r="AM3516" s="80"/>
      <c r="AN3516" s="80"/>
      <c r="AO3516" s="80"/>
      <c r="AP3516" s="43"/>
      <c r="AQ3516" s="81"/>
      <c r="AR3516" s="81"/>
      <c r="AS3516" s="81"/>
      <c r="AT3516" s="81"/>
      <c r="AU3516" s="81"/>
      <c r="AV3516" s="81"/>
      <c r="AW3516" s="81"/>
      <c r="AX3516" s="81"/>
      <c r="AY3516" s="81"/>
      <c r="AZ3516" s="74"/>
      <c r="BA3516" s="74"/>
      <c r="BB3516" s="74"/>
      <c r="BC3516" s="74"/>
      <c r="BD3516" s="74"/>
      <c r="BE3516" s="74"/>
      <c r="BF3516" s="74"/>
      <c r="BG3516" s="611"/>
      <c r="BK3516" s="74"/>
      <c r="BL3516" s="77"/>
      <c r="BM3516" s="74"/>
    </row>
    <row r="3517" spans="1:65" s="282" customFormat="1" ht="39" hidden="1" outlineLevel="2" x14ac:dyDescent="0.3">
      <c r="A3517" s="5">
        <v>2</v>
      </c>
      <c r="B3517" s="548" t="s">
        <v>287</v>
      </c>
      <c r="C3517" s="77" t="s">
        <v>431</v>
      </c>
      <c r="D3517" s="66"/>
      <c r="E3517" s="66"/>
      <c r="F3517" s="6" t="s">
        <v>200</v>
      </c>
      <c r="G3517" s="279" t="s">
        <v>432</v>
      </c>
      <c r="H3517" s="279"/>
      <c r="I3517" s="80" t="s">
        <v>186</v>
      </c>
      <c r="J3517" s="80" t="s">
        <v>186</v>
      </c>
      <c r="K3517" s="80" t="s">
        <v>185</v>
      </c>
      <c r="L3517" s="80" t="s">
        <v>186</v>
      </c>
      <c r="M3517" s="80" t="s">
        <v>186</v>
      </c>
      <c r="N3517" s="80" t="s">
        <v>185</v>
      </c>
      <c r="O3517" s="80" t="s">
        <v>185</v>
      </c>
      <c r="P3517" s="80" t="s">
        <v>186</v>
      </c>
      <c r="Q3517" s="80" t="s">
        <v>186</v>
      </c>
      <c r="R3517" s="80" t="s">
        <v>186</v>
      </c>
      <c r="S3517" s="279"/>
      <c r="T3517" s="80"/>
      <c r="U3517" s="80"/>
      <c r="V3517" s="279"/>
      <c r="W3517" s="279"/>
      <c r="X3517" s="279"/>
      <c r="Y3517" s="45"/>
      <c r="Z3517" s="152"/>
      <c r="AA3517" s="81"/>
      <c r="AB3517" s="81"/>
      <c r="AC3517" s="142"/>
      <c r="AD3517" s="149"/>
      <c r="AE3517" s="74"/>
      <c r="AF3517" s="74"/>
      <c r="AG3517" s="74"/>
      <c r="AH3517" s="74"/>
      <c r="AI3517" s="74"/>
      <c r="AJ3517" s="74"/>
      <c r="AK3517" s="74"/>
      <c r="AL3517" s="158"/>
      <c r="AM3517" s="80"/>
      <c r="AN3517" s="80"/>
      <c r="AO3517" s="80"/>
      <c r="AP3517" s="43"/>
      <c r="AQ3517" s="81"/>
      <c r="AR3517" s="81"/>
      <c r="AS3517" s="81"/>
      <c r="AT3517" s="81"/>
      <c r="AU3517" s="81"/>
      <c r="AV3517" s="81"/>
      <c r="AW3517" s="81"/>
      <c r="AX3517" s="81"/>
      <c r="AY3517" s="81"/>
      <c r="AZ3517" s="74"/>
      <c r="BA3517" s="74"/>
      <c r="BB3517" s="74"/>
      <c r="BC3517" s="74"/>
      <c r="BD3517" s="74"/>
      <c r="BE3517" s="74"/>
      <c r="BF3517" s="74"/>
      <c r="BG3517" s="611"/>
      <c r="BK3517" s="74"/>
      <c r="BL3517" s="77"/>
      <c r="BM3517" s="74" t="s">
        <v>433</v>
      </c>
    </row>
    <row r="3518" spans="1:65" s="282" customFormat="1" hidden="1" outlineLevel="2" x14ac:dyDescent="0.3">
      <c r="A3518" s="53"/>
      <c r="B3518" s="550"/>
      <c r="C3518" s="77"/>
      <c r="D3518" s="66"/>
      <c r="E3518" s="66"/>
      <c r="F3518" s="6"/>
      <c r="G3518" s="279"/>
      <c r="H3518" s="279"/>
      <c r="I3518" s="80"/>
      <c r="J3518" s="80"/>
      <c r="K3518" s="80"/>
      <c r="L3518" s="80"/>
      <c r="M3518" s="80"/>
      <c r="N3518" s="80"/>
      <c r="O3518" s="80"/>
      <c r="P3518" s="80"/>
      <c r="Q3518" s="80"/>
      <c r="R3518" s="80"/>
      <c r="S3518" s="279"/>
      <c r="T3518" s="80"/>
      <c r="U3518" s="80"/>
      <c r="V3518" s="279"/>
      <c r="W3518" s="279"/>
      <c r="X3518" s="279"/>
      <c r="Y3518" s="45"/>
      <c r="Z3518" s="152"/>
      <c r="AA3518" s="81"/>
      <c r="AB3518" s="81"/>
      <c r="AC3518" s="142"/>
      <c r="AD3518" s="149"/>
      <c r="AE3518" s="74"/>
      <c r="AF3518" s="74"/>
      <c r="AG3518" s="74"/>
      <c r="AH3518" s="74"/>
      <c r="AI3518" s="74"/>
      <c r="AJ3518" s="74"/>
      <c r="AK3518" s="74"/>
      <c r="AL3518" s="158"/>
      <c r="AM3518" s="80"/>
      <c r="AN3518" s="80"/>
      <c r="AO3518" s="80"/>
      <c r="AP3518" s="43"/>
      <c r="AQ3518" s="81"/>
      <c r="AR3518" s="81"/>
      <c r="AS3518" s="81"/>
      <c r="AT3518" s="81"/>
      <c r="AU3518" s="81"/>
      <c r="AV3518" s="81"/>
      <c r="AW3518" s="81"/>
      <c r="AX3518" s="81"/>
      <c r="AY3518" s="81"/>
      <c r="AZ3518" s="74"/>
      <c r="BA3518" s="74"/>
      <c r="BB3518" s="74"/>
      <c r="BC3518" s="74"/>
      <c r="BD3518" s="74"/>
      <c r="BE3518" s="74"/>
      <c r="BF3518" s="74"/>
      <c r="BG3518" s="611"/>
      <c r="BK3518" s="74"/>
      <c r="BL3518" s="77"/>
      <c r="BM3518" s="74"/>
    </row>
    <row r="3519" spans="1:65" s="295" customFormat="1" outlineLevel="1" collapsed="1" x14ac:dyDescent="0.3">
      <c r="A3519" s="500"/>
      <c r="B3519" s="573" t="s">
        <v>434</v>
      </c>
      <c r="C3519" s="85"/>
      <c r="D3519" s="465" t="s">
        <v>242</v>
      </c>
      <c r="E3519" s="465" t="s">
        <v>285</v>
      </c>
      <c r="F3519" s="193"/>
      <c r="G3519" s="273" t="s">
        <v>435</v>
      </c>
      <c r="H3519" s="273"/>
      <c r="I3519" s="204"/>
      <c r="J3519" s="204"/>
      <c r="K3519" s="204"/>
      <c r="L3519" s="204"/>
      <c r="M3519" s="204"/>
      <c r="N3519" s="204"/>
      <c r="O3519" s="204"/>
      <c r="P3519" s="204"/>
      <c r="Q3519" s="204"/>
      <c r="R3519" s="204"/>
      <c r="S3519" s="318"/>
      <c r="T3519" s="204"/>
      <c r="U3519" s="204"/>
      <c r="V3519" s="318" t="s">
        <v>399</v>
      </c>
      <c r="W3519" s="318" t="s">
        <v>399</v>
      </c>
      <c r="X3519" s="318" t="s">
        <v>399</v>
      </c>
      <c r="Y3519" s="468" t="s">
        <v>184</v>
      </c>
      <c r="Z3519" s="152"/>
      <c r="AA3519" s="198"/>
      <c r="AB3519" s="198"/>
      <c r="AC3519" s="471"/>
      <c r="AD3519" s="149"/>
      <c r="AE3519" s="68"/>
      <c r="AF3519" s="68"/>
      <c r="AG3519" s="68"/>
      <c r="AH3519" s="68"/>
      <c r="AI3519" s="68"/>
      <c r="AJ3519" s="68"/>
      <c r="AK3519" s="68"/>
      <c r="AL3519" s="158"/>
      <c r="AM3519" s="204"/>
      <c r="AN3519" s="204"/>
      <c r="AO3519" s="204"/>
      <c r="AP3519" s="206"/>
      <c r="AQ3519" s="198"/>
      <c r="AR3519" s="198"/>
      <c r="AS3519" s="198"/>
      <c r="AT3519" s="198"/>
      <c r="AU3519" s="198"/>
      <c r="AV3519" s="198"/>
      <c r="AW3519" s="198"/>
      <c r="AX3519" s="198"/>
      <c r="AY3519" s="198"/>
      <c r="AZ3519" s="68"/>
      <c r="BA3519" s="68"/>
      <c r="BB3519" s="68"/>
      <c r="BC3519" s="68"/>
      <c r="BD3519" s="68"/>
      <c r="BE3519" s="68"/>
      <c r="BF3519" s="68" t="s">
        <v>176</v>
      </c>
      <c r="BG3519" s="626"/>
      <c r="BH3519" s="383"/>
      <c r="BI3519" s="383"/>
      <c r="BJ3519" s="383"/>
      <c r="BK3519" s="68"/>
      <c r="BL3519" s="85"/>
      <c r="BM3519" s="74"/>
    </row>
    <row r="3520" spans="1:65" s="282" customFormat="1" hidden="1" outlineLevel="2" x14ac:dyDescent="0.3">
      <c r="A3520" s="5">
        <v>1</v>
      </c>
      <c r="B3520" s="548" t="s">
        <v>196</v>
      </c>
      <c r="C3520" s="77" t="s">
        <v>197</v>
      </c>
      <c r="D3520" s="66"/>
      <c r="E3520" s="66"/>
      <c r="F3520" s="6"/>
      <c r="G3520" s="278" t="str">
        <f>""""
&amp;
DEC2HEX((LEFT(G3519,SEARCH("-",G3519,1)-1)),2)
&amp;
DEC2HEX(LEFT(RIGHT(G3519,LEN(G3519)-SEARCH("-",G3519)),SEARCH(":",RIGHT(G3519,LEN(G3519)-SEARCH("-",G3519)))-1),2)
&amp;
DEC2HEX(LEFT(RIGHT(G3519,LEN(G3519)-SEARCH(":",G3519)),SEARCH(".",RIGHT(G3519,LEN(G3519)-SEARCH(":",G3519)))-1),2)
&amp;
DEC2HEX(LEFT(RIGHT(G3519,LEN(G3519)-SEARCH(".",G3519)),SEARCH(".",RIGHT(G3519,LEN(G3519)-SEARCH(".",G3519)))-1),2)
&amp;
DEC2HEX(LEFT(RIGHT(G3519,LEN(G3519)-SEARCH(".",G3519)-SEARCH(".",RIGHT(G3519,LEN(G3519)-SEARCH(".",G3519)),SEARCH(".",RIGHT(G3519,LEN(G3519)-SEARCH(".",G3519))))),SEARCH(".",RIGHT(G3519,LEN(G3519)-SEARCH(".",G3519)-SEARCH(".",RIGHT(G3519,LEN(G3519)-SEARCH(".",G3519)),SEARCH(".",RIGHT(G3519,LEN(G3519)-SEARCH(".",G3519))))),1)-1),2)
&amp;
DEC2HEX(RIGHT(RIGHT(G3519,LEN(G3519)-SEARCH(".",G3519)-SEARCH(".",RIGHT(G3519,LEN(G3519)-SEARCH(".",G3519)),SEARCH(".",RIGHT(G3519,LEN(G3519)-SEARCH(".",G3519))))),LEN(RIGHT(G3519,LEN(G3519)-SEARCH(".",G3519)-SEARCH(".",RIGHT(G3519,LEN(G3519)-SEARCH(".",G3519)),SEARCH(".",RIGHT(G3519,LEN(G3519)-SEARCH(".",G3519))))))-SEARCH(".",RIGHT(G3519,LEN(G3519)-SEARCH(".",G3519)-SEARCH(".",RIGHT(G3519,LEN(G3519)-SEARCH(".",G3519)),SEARCH(".",RIGHT(G3519,LEN(G3519)-SEARCH(".",G3519))))),SEARCH(".",RIGHT(G3519,LEN(G3519)-SEARCH(".",G3519)-SEARCH(".",RIGHT(G3519,LEN(G3519)-SEARCH(".",G3519)),SEARCH(".",RIGHT(G3519,LEN(G3519)-SEARCH(".",G3519)))))))),2)
&amp;
""""</f>
        <v>"00005E2B05FF"</v>
      </c>
      <c r="H3520" s="278"/>
      <c r="I3520" s="80" t="s">
        <v>186</v>
      </c>
      <c r="J3520" s="80" t="s">
        <v>186</v>
      </c>
      <c r="K3520" s="80" t="s">
        <v>185</v>
      </c>
      <c r="L3520" s="80" t="s">
        <v>186</v>
      </c>
      <c r="M3520" s="80" t="s">
        <v>186</v>
      </c>
      <c r="N3520" s="80" t="s">
        <v>185</v>
      </c>
      <c r="O3520" s="80" t="s">
        <v>185</v>
      </c>
      <c r="P3520" s="80" t="s">
        <v>186</v>
      </c>
      <c r="Q3520" s="80" t="s">
        <v>186</v>
      </c>
      <c r="R3520" s="80" t="s">
        <v>186</v>
      </c>
      <c r="S3520" s="279"/>
      <c r="T3520" s="80"/>
      <c r="U3520" s="80"/>
      <c r="V3520" s="279"/>
      <c r="W3520" s="279"/>
      <c r="X3520" s="279"/>
      <c r="Y3520" s="45"/>
      <c r="Z3520" s="152"/>
      <c r="AA3520" s="81"/>
      <c r="AB3520" s="81"/>
      <c r="AC3520" s="142"/>
      <c r="AD3520" s="149"/>
      <c r="AE3520" s="74"/>
      <c r="AF3520" s="74"/>
      <c r="AG3520" s="74"/>
      <c r="AH3520" s="74"/>
      <c r="AI3520" s="74"/>
      <c r="AJ3520" s="74"/>
      <c r="AK3520" s="74"/>
      <c r="AL3520" s="158"/>
      <c r="AM3520" s="80"/>
      <c r="AN3520" s="80"/>
      <c r="AO3520" s="80"/>
      <c r="AP3520" s="43"/>
      <c r="AQ3520" s="81"/>
      <c r="AR3520" s="81"/>
      <c r="AS3520" s="81"/>
      <c r="AT3520" s="81"/>
      <c r="AU3520" s="81"/>
      <c r="AV3520" s="81"/>
      <c r="AW3520" s="81"/>
      <c r="AX3520" s="81"/>
      <c r="AY3520" s="81"/>
      <c r="AZ3520" s="74"/>
      <c r="BA3520" s="74"/>
      <c r="BB3520" s="74"/>
      <c r="BC3520" s="74"/>
      <c r="BD3520" s="74"/>
      <c r="BE3520" s="74"/>
      <c r="BF3520" s="74"/>
      <c r="BG3520" s="611"/>
      <c r="BK3520" s="74"/>
      <c r="BL3520" s="77"/>
      <c r="BM3520" s="74"/>
    </row>
    <row r="3521" spans="1:65" s="282" customFormat="1" hidden="1" outlineLevel="2" x14ac:dyDescent="0.3">
      <c r="A3521" s="5">
        <v>2</v>
      </c>
      <c r="B3521" s="548" t="s">
        <v>287</v>
      </c>
      <c r="C3521" s="77" t="s">
        <v>288</v>
      </c>
      <c r="D3521" s="66"/>
      <c r="E3521" s="66"/>
      <c r="F3521" s="6" t="s">
        <v>200</v>
      </c>
      <c r="G3521" s="279" t="s">
        <v>436</v>
      </c>
      <c r="H3521" s="279"/>
      <c r="I3521" s="80" t="s">
        <v>186</v>
      </c>
      <c r="J3521" s="80" t="s">
        <v>186</v>
      </c>
      <c r="K3521" s="80" t="s">
        <v>185</v>
      </c>
      <c r="L3521" s="80" t="s">
        <v>186</v>
      </c>
      <c r="M3521" s="80" t="s">
        <v>186</v>
      </c>
      <c r="N3521" s="80" t="s">
        <v>185</v>
      </c>
      <c r="O3521" s="80" t="s">
        <v>185</v>
      </c>
      <c r="P3521" s="80" t="s">
        <v>186</v>
      </c>
      <c r="Q3521" s="80" t="s">
        <v>186</v>
      </c>
      <c r="R3521" s="80" t="s">
        <v>186</v>
      </c>
      <c r="S3521" s="279"/>
      <c r="T3521" s="80"/>
      <c r="U3521" s="80"/>
      <c r="V3521" s="279"/>
      <c r="W3521" s="279"/>
      <c r="X3521" s="279"/>
      <c r="Y3521" s="45"/>
      <c r="Z3521" s="152"/>
      <c r="AA3521" s="81"/>
      <c r="AB3521" s="81"/>
      <c r="AC3521" s="142"/>
      <c r="AD3521" s="149"/>
      <c r="AE3521" s="74"/>
      <c r="AF3521" s="74"/>
      <c r="AG3521" s="74"/>
      <c r="AH3521" s="74"/>
      <c r="AI3521" s="74"/>
      <c r="AJ3521" s="74"/>
      <c r="AK3521" s="74"/>
      <c r="AL3521" s="158"/>
      <c r="AM3521" s="80"/>
      <c r="AN3521" s="80"/>
      <c r="AO3521" s="80"/>
      <c r="AP3521" s="43"/>
      <c r="AQ3521" s="81"/>
      <c r="AR3521" s="81"/>
      <c r="AS3521" s="81"/>
      <c r="AT3521" s="81"/>
      <c r="AU3521" s="81"/>
      <c r="AV3521" s="81"/>
      <c r="AW3521" s="81"/>
      <c r="AX3521" s="81"/>
      <c r="AY3521" s="81"/>
      <c r="AZ3521" s="74"/>
      <c r="BA3521" s="74"/>
      <c r="BB3521" s="74"/>
      <c r="BC3521" s="74"/>
      <c r="BD3521" s="74"/>
      <c r="BE3521" s="74"/>
      <c r="BF3521" s="74"/>
      <c r="BG3521" s="611"/>
      <c r="BK3521" s="74"/>
      <c r="BL3521" s="77"/>
      <c r="BM3521" s="74"/>
    </row>
    <row r="3522" spans="1:65" s="375" customFormat="1" hidden="1" outlineLevel="2" x14ac:dyDescent="0.3">
      <c r="A3522" s="502"/>
      <c r="B3522" s="574"/>
      <c r="C3522" s="208"/>
      <c r="D3522" s="210"/>
      <c r="E3522" s="210"/>
      <c r="F3522" s="467"/>
      <c r="I3522" s="214"/>
      <c r="J3522" s="214"/>
      <c r="K3522" s="214"/>
      <c r="L3522" s="313"/>
      <c r="M3522" s="313"/>
      <c r="N3522" s="313"/>
      <c r="O3522" s="313"/>
      <c r="P3522" s="313"/>
      <c r="Q3522" s="313"/>
      <c r="R3522" s="214"/>
      <c r="S3522" s="313"/>
      <c r="T3522" s="214"/>
      <c r="U3522" s="214"/>
      <c r="V3522" s="313"/>
      <c r="W3522" s="313"/>
      <c r="X3522" s="313"/>
      <c r="Y3522" s="469"/>
      <c r="Z3522" s="152"/>
      <c r="AA3522" s="470"/>
      <c r="AB3522" s="470"/>
      <c r="AC3522" s="470"/>
      <c r="AD3522" s="149"/>
      <c r="AE3522" s="210"/>
      <c r="AF3522" s="210"/>
      <c r="AG3522" s="210"/>
      <c r="AH3522" s="210"/>
      <c r="AI3522" s="210"/>
      <c r="AJ3522" s="210"/>
      <c r="AK3522" s="210"/>
      <c r="AL3522" s="158"/>
      <c r="AM3522" s="214"/>
      <c r="AN3522" s="214"/>
      <c r="AO3522" s="214"/>
      <c r="AP3522" s="472"/>
      <c r="AQ3522" s="470"/>
      <c r="AR3522" s="470"/>
      <c r="AS3522" s="470"/>
      <c r="AT3522" s="470"/>
      <c r="AU3522" s="470"/>
      <c r="AV3522" s="470"/>
      <c r="AW3522" s="470"/>
      <c r="AX3522" s="470"/>
      <c r="AY3522" s="470"/>
      <c r="AZ3522" s="210"/>
      <c r="BA3522" s="210"/>
      <c r="BB3522" s="210"/>
      <c r="BC3522" s="210"/>
      <c r="BD3522" s="210"/>
      <c r="BE3522" s="210"/>
      <c r="BF3522" s="210"/>
      <c r="BG3522" s="628"/>
      <c r="BH3522" s="474"/>
      <c r="BI3522" s="474"/>
      <c r="BJ3522" s="474"/>
      <c r="BK3522" s="210"/>
      <c r="BL3522" s="208"/>
      <c r="BM3522" s="210"/>
    </row>
    <row r="3523" spans="1:65" s="32" customFormat="1" ht="65" outlineLevel="1" collapsed="1" x14ac:dyDescent="0.3">
      <c r="A3523" s="503"/>
      <c r="B3523" s="573" t="s">
        <v>437</v>
      </c>
      <c r="C3523" s="216"/>
      <c r="D3523" s="466">
        <v>1</v>
      </c>
      <c r="E3523" s="466">
        <v>0</v>
      </c>
      <c r="F3523" s="217"/>
      <c r="G3523" s="269" t="s">
        <v>438</v>
      </c>
      <c r="H3523" s="517"/>
      <c r="I3523" s="518"/>
      <c r="J3523" s="518"/>
      <c r="K3523" s="518"/>
      <c r="L3523" s="513"/>
      <c r="M3523" s="513"/>
      <c r="N3523" s="513"/>
      <c r="O3523" s="513"/>
      <c r="P3523" s="513"/>
      <c r="Q3523" s="513"/>
      <c r="R3523" s="518"/>
      <c r="S3523" s="513"/>
      <c r="T3523" s="220"/>
      <c r="U3523" s="220"/>
      <c r="V3523" s="318" t="s">
        <v>399</v>
      </c>
      <c r="W3523" s="318" t="s">
        <v>399</v>
      </c>
      <c r="X3523" s="318" t="s">
        <v>399</v>
      </c>
      <c r="Y3523" s="515" t="s">
        <v>184</v>
      </c>
      <c r="Z3523" s="152"/>
      <c r="AA3523" s="218"/>
      <c r="AB3523" s="218"/>
      <c r="AC3523" s="218"/>
      <c r="AD3523" s="149"/>
      <c r="AE3523" s="519"/>
      <c r="AF3523" s="219"/>
      <c r="AG3523" s="219"/>
      <c r="AH3523" s="219"/>
      <c r="AI3523" s="219"/>
      <c r="AJ3523" s="219"/>
      <c r="AK3523" s="219"/>
      <c r="AL3523" s="158"/>
      <c r="AM3523" s="220"/>
      <c r="AN3523" s="220"/>
      <c r="AO3523" s="220"/>
      <c r="AP3523" s="221"/>
      <c r="AQ3523" s="218"/>
      <c r="AR3523" s="218"/>
      <c r="AS3523" s="218"/>
      <c r="AT3523" s="218"/>
      <c r="AU3523" s="218"/>
      <c r="AV3523" s="218"/>
      <c r="AW3523" s="218" t="s">
        <v>167</v>
      </c>
      <c r="AX3523" s="218"/>
      <c r="AY3523" s="218"/>
      <c r="AZ3523" s="219"/>
      <c r="BA3523" s="219"/>
      <c r="BB3523" s="219" t="s">
        <v>172</v>
      </c>
      <c r="BC3523" s="219"/>
      <c r="BD3523" s="219"/>
      <c r="BE3523" s="219"/>
      <c r="BF3523" s="219"/>
      <c r="BG3523" s="629"/>
      <c r="BH3523" s="516"/>
      <c r="BI3523" s="516"/>
      <c r="BJ3523" s="516"/>
      <c r="BK3523" s="219"/>
      <c r="BL3523" s="216"/>
      <c r="BM3523" s="74" t="s">
        <v>439</v>
      </c>
    </row>
    <row r="3524" spans="1:65" s="74" customFormat="1" hidden="1" outlineLevel="2" x14ac:dyDescent="0.3">
      <c r="A3524" s="5">
        <v>1</v>
      </c>
      <c r="B3524" s="548" t="s">
        <v>196</v>
      </c>
      <c r="C3524" s="77" t="s">
        <v>197</v>
      </c>
      <c r="D3524" s="66"/>
      <c r="E3524" s="66"/>
      <c r="F3524" s="6"/>
      <c r="G3524" s="278" t="str">
        <f>""""
&amp;
DEC2HEX((LEFT(G3523,SEARCH("-",G3523,1)-1)),2)
&amp;
DEC2HEX(LEFT(RIGHT(G3523,LEN(G3523)-SEARCH("-",G3523)),SEARCH(":",RIGHT(G3523,LEN(G3523)-SEARCH("-",G3523)))-1),2)
&amp;
DEC2HEX(LEFT(RIGHT(G3523,LEN(G3523)-SEARCH(":",G3523)),SEARCH(".",RIGHT(G3523,LEN(G3523)-SEARCH(":",G3523)))-1),2)
&amp;
DEC2HEX(LEFT(RIGHT(G3523,LEN(G3523)-SEARCH(".",G3523)),SEARCH(".",RIGHT(G3523,LEN(G3523)-SEARCH(".",G3523)))-1),2)
&amp;
DEC2HEX(LEFT(RIGHT(G3523,LEN(G3523)-SEARCH(".",G3523)-SEARCH(".",RIGHT(G3523,LEN(G3523)-SEARCH(".",G3523)),SEARCH(".",RIGHT(G3523,LEN(G3523)-SEARCH(".",G3523))))),SEARCH(".",RIGHT(G3523,LEN(G3523)-SEARCH(".",G3523)-SEARCH(".",RIGHT(G3523,LEN(G3523)-SEARCH(".",G3523)),SEARCH(".",RIGHT(G3523,LEN(G3523)-SEARCH(".",G3523))))),1)-1),2)
&amp;
DEC2HEX(RIGHT(RIGHT(G3523,LEN(G3523)-SEARCH(".",G3523)-SEARCH(".",RIGHT(G3523,LEN(G3523)-SEARCH(".",G3523)),SEARCH(".",RIGHT(G3523,LEN(G3523)-SEARCH(".",G3523))))),LEN(RIGHT(G3523,LEN(G3523)-SEARCH(".",G3523)-SEARCH(".",RIGHT(G3523,LEN(G3523)-SEARCH(".",G3523)),SEARCH(".",RIGHT(G3523,LEN(G3523)-SEARCH(".",G3523))))))-SEARCH(".",RIGHT(G3523,LEN(G3523)-SEARCH(".",G3523)-SEARCH(".",RIGHT(G3523,LEN(G3523)-SEARCH(".",G3523)),SEARCH(".",RIGHT(G3523,LEN(G3523)-SEARCH(".",G3523))))),SEARCH(".",RIGHT(G3523,LEN(G3523)-SEARCH(".",G3523)-SEARCH(".",RIGHT(G3523,LEN(G3523)-SEARCH(".",G3523)),SEARCH(".",RIGHT(G3523,LEN(G3523)-SEARCH(".",G3523)))))))),2)
&amp;
""""</f>
        <v>"0000616101FF"</v>
      </c>
      <c r="H3524" s="80"/>
      <c r="I3524" s="187" t="s">
        <v>186</v>
      </c>
      <c r="J3524" s="187" t="s">
        <v>186</v>
      </c>
      <c r="K3524" s="80" t="s">
        <v>185</v>
      </c>
      <c r="L3524" s="80" t="s">
        <v>185</v>
      </c>
      <c r="M3524" s="80" t="s">
        <v>185</v>
      </c>
      <c r="N3524" s="80" t="s">
        <v>185</v>
      </c>
      <c r="O3524" s="80" t="s">
        <v>185</v>
      </c>
      <c r="P3524" s="187" t="s">
        <v>186</v>
      </c>
      <c r="Q3524" s="187" t="s">
        <v>186</v>
      </c>
      <c r="R3524" s="80" t="s">
        <v>185</v>
      </c>
      <c r="S3524" s="279"/>
      <c r="T3524" s="80"/>
      <c r="U3524" s="80"/>
      <c r="V3524" s="279"/>
      <c r="W3524" s="279"/>
      <c r="X3524" s="279"/>
      <c r="Y3524" s="47"/>
      <c r="Z3524" s="196"/>
      <c r="AA3524" s="81"/>
      <c r="AB3524" s="81"/>
      <c r="AC3524" s="81"/>
      <c r="AD3524" s="199"/>
      <c r="AE3524" s="201"/>
      <c r="AL3524" s="202"/>
      <c r="AM3524" s="80"/>
      <c r="AN3524" s="80"/>
      <c r="AO3524" s="80"/>
      <c r="AP3524" s="43"/>
      <c r="AQ3524" s="81"/>
      <c r="AR3524" s="81"/>
      <c r="AS3524" s="81"/>
      <c r="AT3524" s="81"/>
      <c r="AU3524" s="81"/>
      <c r="AV3524" s="81"/>
      <c r="AW3524" s="81"/>
      <c r="AX3524" s="81"/>
      <c r="AY3524" s="81"/>
      <c r="BG3524" s="611"/>
      <c r="BH3524" s="282"/>
      <c r="BI3524" s="282"/>
      <c r="BJ3524" s="282"/>
      <c r="BL3524" s="77"/>
    </row>
    <row r="3525" spans="1:65" s="74" customFormat="1" hidden="1" outlineLevel="2" x14ac:dyDescent="0.3">
      <c r="A3525" s="5">
        <v>2</v>
      </c>
      <c r="B3525" s="548" t="s">
        <v>287</v>
      </c>
      <c r="C3525" s="77" t="s">
        <v>440</v>
      </c>
      <c r="D3525" s="66"/>
      <c r="E3525" s="66"/>
      <c r="F3525" s="6"/>
      <c r="G3525" s="279" t="s">
        <v>441</v>
      </c>
      <c r="H3525" s="80"/>
      <c r="I3525" s="80" t="s">
        <v>186</v>
      </c>
      <c r="J3525" s="187" t="s">
        <v>186</v>
      </c>
      <c r="K3525" s="80" t="s">
        <v>185</v>
      </c>
      <c r="L3525" s="80" t="s">
        <v>185</v>
      </c>
      <c r="M3525" s="80" t="s">
        <v>185</v>
      </c>
      <c r="N3525" s="80" t="s">
        <v>185</v>
      </c>
      <c r="O3525" s="80" t="s">
        <v>185</v>
      </c>
      <c r="P3525" s="80" t="s">
        <v>186</v>
      </c>
      <c r="Q3525" s="80" t="s">
        <v>186</v>
      </c>
      <c r="R3525" s="80" t="s">
        <v>185</v>
      </c>
      <c r="S3525" s="279"/>
      <c r="T3525" s="80"/>
      <c r="U3525" s="80"/>
      <c r="V3525" s="279"/>
      <c r="W3525" s="279"/>
      <c r="X3525" s="279"/>
      <c r="Y3525" s="47"/>
      <c r="Z3525" s="196"/>
      <c r="AA3525" s="81"/>
      <c r="AB3525" s="81"/>
      <c r="AC3525" s="81"/>
      <c r="AD3525" s="199"/>
      <c r="AE3525" s="201"/>
      <c r="AL3525" s="202"/>
      <c r="AM3525" s="80"/>
      <c r="AN3525" s="80"/>
      <c r="AO3525" s="80"/>
      <c r="AP3525" s="43"/>
      <c r="AQ3525" s="81"/>
      <c r="AR3525" s="81"/>
      <c r="AS3525" s="81"/>
      <c r="AT3525" s="81"/>
      <c r="AU3525" s="81"/>
      <c r="AV3525" s="81"/>
      <c r="AW3525" s="81"/>
      <c r="AX3525" s="81"/>
      <c r="AY3525" s="81"/>
      <c r="BG3525" s="611"/>
      <c r="BH3525" s="282"/>
      <c r="BI3525" s="282"/>
      <c r="BJ3525" s="282"/>
      <c r="BL3525" s="77"/>
    </row>
    <row r="3526" spans="1:65" s="74" customFormat="1" hidden="1" outlineLevel="2" x14ac:dyDescent="0.3">
      <c r="A3526" s="27"/>
      <c r="B3526" s="583"/>
      <c r="C3526" s="77"/>
      <c r="D3526" s="66"/>
      <c r="E3526" s="66"/>
      <c r="F3526" s="6"/>
      <c r="G3526" s="80"/>
      <c r="H3526" s="80"/>
      <c r="I3526" s="80"/>
      <c r="J3526" s="80"/>
      <c r="K3526" s="80"/>
      <c r="L3526" s="279"/>
      <c r="M3526" s="279"/>
      <c r="N3526" s="279"/>
      <c r="O3526" s="279"/>
      <c r="P3526" s="279"/>
      <c r="Q3526" s="279"/>
      <c r="R3526" s="80"/>
      <c r="S3526" s="279"/>
      <c r="T3526" s="80"/>
      <c r="U3526" s="80"/>
      <c r="V3526" s="279"/>
      <c r="W3526" s="279"/>
      <c r="X3526" s="279"/>
      <c r="Y3526" s="47"/>
      <c r="Z3526" s="196"/>
      <c r="AA3526" s="81"/>
      <c r="AB3526" s="81"/>
      <c r="AC3526" s="81"/>
      <c r="AD3526" s="199"/>
      <c r="AE3526" s="201"/>
      <c r="AL3526" s="202"/>
      <c r="AM3526" s="80"/>
      <c r="AN3526" s="80"/>
      <c r="AO3526" s="80"/>
      <c r="AP3526" s="43"/>
      <c r="AQ3526" s="81"/>
      <c r="AR3526" s="81"/>
      <c r="AS3526" s="81"/>
      <c r="AT3526" s="81"/>
      <c r="AU3526" s="81"/>
      <c r="AV3526" s="81"/>
      <c r="AW3526" s="81"/>
      <c r="AX3526" s="81"/>
      <c r="AY3526" s="81"/>
      <c r="BG3526" s="611"/>
      <c r="BH3526" s="282"/>
      <c r="BI3526" s="282"/>
      <c r="BJ3526" s="282"/>
      <c r="BL3526" s="77"/>
    </row>
    <row r="3527" spans="1:65" s="295" customFormat="1" outlineLevel="1" collapsed="1" x14ac:dyDescent="0.3">
      <c r="A3527" s="500"/>
      <c r="B3527" s="573" t="s">
        <v>442</v>
      </c>
      <c r="C3527" s="85"/>
      <c r="D3527" s="465" t="s">
        <v>242</v>
      </c>
      <c r="E3527" s="465" t="s">
        <v>285</v>
      </c>
      <c r="F3527" s="193"/>
      <c r="G3527" s="273" t="s">
        <v>443</v>
      </c>
      <c r="H3527" s="273"/>
      <c r="I3527" s="204"/>
      <c r="J3527" s="204"/>
      <c r="K3527" s="204"/>
      <c r="L3527" s="318"/>
      <c r="M3527" s="318"/>
      <c r="N3527" s="318"/>
      <c r="O3527" s="318"/>
      <c r="P3527" s="318"/>
      <c r="Q3527" s="318"/>
      <c r="R3527" s="204"/>
      <c r="S3527" s="318"/>
      <c r="T3527" s="204"/>
      <c r="U3527" s="204"/>
      <c r="V3527" s="318" t="s">
        <v>399</v>
      </c>
      <c r="W3527" s="318" t="s">
        <v>399</v>
      </c>
      <c r="X3527" s="318" t="s">
        <v>399</v>
      </c>
      <c r="Y3527" s="468" t="s">
        <v>184</v>
      </c>
      <c r="Z3527" s="152"/>
      <c r="AA3527" s="198"/>
      <c r="AB3527" s="198"/>
      <c r="AC3527" s="471"/>
      <c r="AD3527" s="149"/>
      <c r="AE3527" s="68"/>
      <c r="AF3527" s="68"/>
      <c r="AG3527" s="68"/>
      <c r="AH3527" s="68"/>
      <c r="AI3527" s="68"/>
      <c r="AJ3527" s="68"/>
      <c r="AK3527" s="68"/>
      <c r="AL3527" s="158"/>
      <c r="AM3527" s="204"/>
      <c r="AN3527" s="204"/>
      <c r="AO3527" s="204"/>
      <c r="AP3527" s="206" t="s">
        <v>160</v>
      </c>
      <c r="AQ3527" s="198"/>
      <c r="AR3527" s="198"/>
      <c r="AS3527" s="198" t="s">
        <v>163</v>
      </c>
      <c r="AT3527" s="198" t="s">
        <v>164</v>
      </c>
      <c r="AU3527" s="198"/>
      <c r="AV3527" s="198"/>
      <c r="AW3527" s="198"/>
      <c r="AX3527" s="198"/>
      <c r="AY3527" s="198"/>
      <c r="AZ3527" s="68" t="s">
        <v>170</v>
      </c>
      <c r="BA3527" s="68"/>
      <c r="BB3527" s="68"/>
      <c r="BC3527" s="68"/>
      <c r="BD3527" s="68"/>
      <c r="BE3527" s="68"/>
      <c r="BF3527" s="68"/>
      <c r="BG3527" s="626"/>
      <c r="BH3527" s="383"/>
      <c r="BI3527" s="383"/>
      <c r="BJ3527" s="383"/>
      <c r="BK3527" s="68"/>
      <c r="BL3527" s="85"/>
      <c r="BM3527" s="74"/>
    </row>
    <row r="3528" spans="1:65" s="282" customFormat="1" hidden="1" outlineLevel="2" x14ac:dyDescent="0.3">
      <c r="A3528" s="5">
        <v>1</v>
      </c>
      <c r="B3528" s="548" t="s">
        <v>196</v>
      </c>
      <c r="C3528" s="77" t="s">
        <v>197</v>
      </c>
      <c r="D3528" s="66"/>
      <c r="E3528" s="66"/>
      <c r="F3528" s="6"/>
      <c r="G3528" s="278" t="str">
        <f>""""
&amp;
DEC2HEX((LEFT(G3527,SEARCH("-",G3527,1)-1)),2)
&amp;
DEC2HEX(LEFT(RIGHT(G3527,LEN(G3527)-SEARCH("-",G3527)),SEARCH(":",RIGHT(G3527,LEN(G3527)-SEARCH("-",G3527)))-1),2)
&amp;
DEC2HEX(LEFT(RIGHT(G3527,LEN(G3527)-SEARCH(":",G3527)),SEARCH(".",RIGHT(G3527,LEN(G3527)-SEARCH(":",G3527)))-1),2)
&amp;
DEC2HEX(LEFT(RIGHT(G3527,LEN(G3527)-SEARCH(".",G3527)),SEARCH(".",RIGHT(G3527,LEN(G3527)-SEARCH(".",G3527)))-1),2)
&amp;
DEC2HEX(LEFT(RIGHT(G3527,LEN(G3527)-SEARCH(".",G3527)-SEARCH(".",RIGHT(G3527,LEN(G3527)-SEARCH(".",G3527)),SEARCH(".",RIGHT(G3527,LEN(G3527)-SEARCH(".",G3527))))),SEARCH(".",RIGHT(G3527,LEN(G3527)-SEARCH(".",G3527)-SEARCH(".",RIGHT(G3527,LEN(G3527)-SEARCH(".",G3527)),SEARCH(".",RIGHT(G3527,LEN(G3527)-SEARCH(".",G3527))))),1)-1),2)
&amp;
DEC2HEX(RIGHT(RIGHT(G3527,LEN(G3527)-SEARCH(".",G3527)-SEARCH(".",RIGHT(G3527,LEN(G3527)-SEARCH(".",G3527)),SEARCH(".",RIGHT(G3527,LEN(G3527)-SEARCH(".",G3527))))),LEN(RIGHT(G3527,LEN(G3527)-SEARCH(".",G3527)-SEARCH(".",RIGHT(G3527,LEN(G3527)-SEARCH(".",G3527)),SEARCH(".",RIGHT(G3527,LEN(G3527)-SEARCH(".",G3527))))))-SEARCH(".",RIGHT(G3527,LEN(G3527)-SEARCH(".",G3527)-SEARCH(".",RIGHT(G3527,LEN(G3527)-SEARCH(".",G3527)),SEARCH(".",RIGHT(G3527,LEN(G3527)-SEARCH(".",G3527))))),SEARCH(".",RIGHT(G3527,LEN(G3527)-SEARCH(".",G3527)-SEARCH(".",RIGHT(G3527,LEN(G3527)-SEARCH(".",G3527)),SEARCH(".",RIGHT(G3527,LEN(G3527)-SEARCH(".",G3527)))))))),2)
&amp;
""""</f>
        <v>"0000600A03FF"</v>
      </c>
      <c r="H3528" s="278"/>
      <c r="I3528" s="80" t="s">
        <v>186</v>
      </c>
      <c r="J3528" s="80" t="s">
        <v>186</v>
      </c>
      <c r="K3528" s="80" t="s">
        <v>185</v>
      </c>
      <c r="L3528" s="80" t="s">
        <v>185</v>
      </c>
      <c r="M3528" s="80" t="s">
        <v>185</v>
      </c>
      <c r="N3528" s="80" t="s">
        <v>185</v>
      </c>
      <c r="O3528" s="80" t="s">
        <v>185</v>
      </c>
      <c r="P3528" s="80" t="s">
        <v>186</v>
      </c>
      <c r="Q3528" s="80" t="s">
        <v>186</v>
      </c>
      <c r="R3528" s="80" t="s">
        <v>186</v>
      </c>
      <c r="S3528" s="279"/>
      <c r="T3528" s="80"/>
      <c r="U3528" s="80"/>
      <c r="V3528" s="279"/>
      <c r="W3528" s="279"/>
      <c r="X3528" s="279"/>
      <c r="Y3528" s="45"/>
      <c r="Z3528" s="152"/>
      <c r="AA3528" s="81"/>
      <c r="AB3528" s="81"/>
      <c r="AC3528" s="142"/>
      <c r="AD3528" s="149"/>
      <c r="AE3528" s="74"/>
      <c r="AF3528" s="74"/>
      <c r="AG3528" s="74"/>
      <c r="AH3528" s="74"/>
      <c r="AI3528" s="74"/>
      <c r="AJ3528" s="74"/>
      <c r="AK3528" s="74"/>
      <c r="AL3528" s="158"/>
      <c r="AM3528" s="80"/>
      <c r="AN3528" s="80"/>
      <c r="AO3528" s="80"/>
      <c r="AP3528" s="46"/>
      <c r="AQ3528" s="81"/>
      <c r="AR3528" s="81"/>
      <c r="AS3528" s="81"/>
      <c r="AT3528" s="81"/>
      <c r="AU3528" s="81"/>
      <c r="AV3528" s="81"/>
      <c r="AW3528" s="81"/>
      <c r="AX3528" s="81"/>
      <c r="AY3528" s="81"/>
      <c r="AZ3528" s="74"/>
      <c r="BA3528" s="74"/>
      <c r="BB3528" s="74"/>
      <c r="BC3528" s="74"/>
      <c r="BD3528" s="74"/>
      <c r="BE3528" s="74"/>
      <c r="BF3528" s="74"/>
      <c r="BG3528" s="611"/>
      <c r="BK3528" s="74"/>
      <c r="BL3528" s="77"/>
      <c r="BM3528" s="74"/>
    </row>
    <row r="3529" spans="1:65" s="282" customFormat="1" hidden="1" outlineLevel="2" x14ac:dyDescent="0.3">
      <c r="A3529" s="5">
        <v>2</v>
      </c>
      <c r="B3529" s="548" t="s">
        <v>287</v>
      </c>
      <c r="C3529" s="77" t="s">
        <v>408</v>
      </c>
      <c r="D3529" s="66"/>
      <c r="E3529" s="66"/>
      <c r="F3529" s="6" t="s">
        <v>200</v>
      </c>
      <c r="G3529" s="286"/>
      <c r="H3529" s="286"/>
      <c r="I3529" s="80" t="s">
        <v>186</v>
      </c>
      <c r="J3529" s="80" t="s">
        <v>186</v>
      </c>
      <c r="K3529" s="80" t="s">
        <v>185</v>
      </c>
      <c r="L3529" s="80" t="s">
        <v>185</v>
      </c>
      <c r="M3529" s="80" t="s">
        <v>185</v>
      </c>
      <c r="N3529" s="80" t="s">
        <v>185</v>
      </c>
      <c r="O3529" s="80" t="s">
        <v>185</v>
      </c>
      <c r="P3529" s="80" t="s">
        <v>186</v>
      </c>
      <c r="Q3529" s="80" t="s">
        <v>186</v>
      </c>
      <c r="R3529" s="80" t="s">
        <v>186</v>
      </c>
      <c r="S3529" s="279"/>
      <c r="T3529" s="80"/>
      <c r="U3529" s="80"/>
      <c r="V3529" s="279"/>
      <c r="W3529" s="279"/>
      <c r="X3529" s="279"/>
      <c r="Y3529" s="45"/>
      <c r="Z3529" s="152"/>
      <c r="AA3529" s="81"/>
      <c r="AB3529" s="81"/>
      <c r="AC3529" s="142"/>
      <c r="AD3529" s="149"/>
      <c r="AE3529" s="74"/>
      <c r="AF3529" s="74"/>
      <c r="AG3529" s="74"/>
      <c r="AH3529" s="74"/>
      <c r="AI3529" s="74"/>
      <c r="AJ3529" s="74"/>
      <c r="AK3529" s="74"/>
      <c r="AL3529" s="158"/>
      <c r="AM3529" s="80"/>
      <c r="AN3529" s="80"/>
      <c r="AO3529" s="80"/>
      <c r="AP3529" s="46"/>
      <c r="AQ3529" s="81"/>
      <c r="AR3529" s="81"/>
      <c r="AS3529" s="81"/>
      <c r="AT3529" s="81"/>
      <c r="AU3529" s="81"/>
      <c r="AV3529" s="81"/>
      <c r="AW3529" s="81"/>
      <c r="AX3529" s="81"/>
      <c r="AY3529" s="81"/>
      <c r="AZ3529" s="74"/>
      <c r="BA3529" s="74"/>
      <c r="BB3529" s="74"/>
      <c r="BC3529" s="74"/>
      <c r="BD3529" s="74"/>
      <c r="BE3529" s="74"/>
      <c r="BF3529" s="74"/>
      <c r="BG3529" s="611"/>
      <c r="BK3529" s="74"/>
      <c r="BL3529" s="77" t="s">
        <v>444</v>
      </c>
      <c r="BM3529" s="74"/>
    </row>
    <row r="3530" spans="1:65" s="282" customFormat="1" hidden="1" outlineLevel="2" x14ac:dyDescent="0.3">
      <c r="A3530" s="53"/>
      <c r="B3530" s="550"/>
      <c r="C3530" s="77"/>
      <c r="D3530" s="66"/>
      <c r="E3530" s="66"/>
      <c r="F3530" s="6"/>
      <c r="G3530" s="279"/>
      <c r="H3530" s="279"/>
      <c r="I3530" s="80"/>
      <c r="J3530" s="80"/>
      <c r="K3530" s="80"/>
      <c r="L3530" s="279"/>
      <c r="M3530" s="279"/>
      <c r="N3530" s="279"/>
      <c r="O3530" s="279"/>
      <c r="P3530" s="279"/>
      <c r="Q3530" s="279"/>
      <c r="R3530" s="80"/>
      <c r="S3530" s="279"/>
      <c r="T3530" s="80"/>
      <c r="U3530" s="80"/>
      <c r="V3530" s="279"/>
      <c r="W3530" s="279"/>
      <c r="X3530" s="279"/>
      <c r="Y3530" s="45"/>
      <c r="Z3530" s="152"/>
      <c r="AA3530" s="81"/>
      <c r="AB3530" s="81"/>
      <c r="AC3530" s="142"/>
      <c r="AD3530" s="149"/>
      <c r="AE3530" s="74"/>
      <c r="AF3530" s="74"/>
      <c r="AG3530" s="74"/>
      <c r="AH3530" s="74"/>
      <c r="AI3530" s="74"/>
      <c r="AJ3530" s="74"/>
      <c r="AK3530" s="74"/>
      <c r="AL3530" s="158"/>
      <c r="AM3530" s="80"/>
      <c r="AN3530" s="80"/>
      <c r="AO3530" s="80"/>
      <c r="AP3530" s="46"/>
      <c r="AQ3530" s="81"/>
      <c r="AR3530" s="81"/>
      <c r="AS3530" s="81"/>
      <c r="AT3530" s="81"/>
      <c r="AU3530" s="81"/>
      <c r="AV3530" s="81"/>
      <c r="AW3530" s="81"/>
      <c r="AX3530" s="81"/>
      <c r="AY3530" s="81"/>
      <c r="AZ3530" s="74"/>
      <c r="BA3530" s="74"/>
      <c r="BB3530" s="74"/>
      <c r="BC3530" s="74"/>
      <c r="BD3530" s="74"/>
      <c r="BE3530" s="74"/>
      <c r="BF3530" s="74"/>
      <c r="BG3530" s="611"/>
      <c r="BK3530" s="74"/>
      <c r="BL3530" s="77"/>
      <c r="BM3530" s="74"/>
    </row>
    <row r="3531" spans="1:65" s="406" customFormat="1" outlineLevel="1" collapsed="1" x14ac:dyDescent="0.3">
      <c r="A3531" s="500"/>
      <c r="B3531" s="573" t="s">
        <v>445</v>
      </c>
      <c r="C3531" s="85"/>
      <c r="D3531" s="465">
        <v>7</v>
      </c>
      <c r="E3531" s="465">
        <v>1</v>
      </c>
      <c r="F3531" s="193"/>
      <c r="G3531" s="273" t="s">
        <v>446</v>
      </c>
      <c r="H3531" s="273"/>
      <c r="I3531" s="204"/>
      <c r="J3531" s="204"/>
      <c r="K3531" s="204"/>
      <c r="L3531" s="318"/>
      <c r="M3531" s="318"/>
      <c r="N3531" s="318"/>
      <c r="O3531" s="318"/>
      <c r="P3531" s="318"/>
      <c r="Q3531" s="318"/>
      <c r="R3531" s="204"/>
      <c r="S3531" s="318"/>
      <c r="T3531" s="204"/>
      <c r="U3531" s="204"/>
      <c r="V3531" s="318" t="s">
        <v>399</v>
      </c>
      <c r="W3531" s="318" t="s">
        <v>399</v>
      </c>
      <c r="X3531" s="318" t="s">
        <v>399</v>
      </c>
      <c r="Y3531" s="468" t="s">
        <v>184</v>
      </c>
      <c r="Z3531" s="152"/>
      <c r="AA3531" s="198"/>
      <c r="AB3531" s="198"/>
      <c r="AC3531" s="471"/>
      <c r="AD3531" s="149"/>
      <c r="AE3531" s="68"/>
      <c r="AF3531" s="68"/>
      <c r="AG3531" s="68"/>
      <c r="AH3531" s="68"/>
      <c r="AI3531" s="68"/>
      <c r="AJ3531" s="68"/>
      <c r="AK3531" s="68"/>
      <c r="AL3531" s="158"/>
      <c r="AM3531" s="204"/>
      <c r="AN3531" s="204"/>
      <c r="AO3531" s="204"/>
      <c r="AP3531" s="206" t="s">
        <v>160</v>
      </c>
      <c r="AQ3531" s="198" t="s">
        <v>161</v>
      </c>
      <c r="AR3531" s="198"/>
      <c r="AS3531" s="198"/>
      <c r="AT3531" s="198"/>
      <c r="AU3531" s="198"/>
      <c r="AV3531" s="198"/>
      <c r="AW3531" s="198"/>
      <c r="AX3531" s="198"/>
      <c r="AY3531" s="198"/>
      <c r="AZ3531" s="68" t="s">
        <v>170</v>
      </c>
      <c r="BA3531" s="68"/>
      <c r="BB3531" s="68"/>
      <c r="BC3531" s="68"/>
      <c r="BD3531" s="68"/>
      <c r="BE3531" s="68"/>
      <c r="BF3531" s="68"/>
      <c r="BG3531" s="626"/>
      <c r="BH3531" s="383"/>
      <c r="BI3531" s="383"/>
      <c r="BJ3531" s="383"/>
      <c r="BK3531" s="68"/>
      <c r="BL3531" s="85"/>
      <c r="BM3531" s="74"/>
    </row>
    <row r="3532" spans="1:65" s="381" customFormat="1" hidden="1" outlineLevel="2" x14ac:dyDescent="0.3">
      <c r="A3532" s="5">
        <v>1</v>
      </c>
      <c r="B3532" s="548" t="s">
        <v>196</v>
      </c>
      <c r="C3532" s="77" t="s">
        <v>197</v>
      </c>
      <c r="D3532" s="66"/>
      <c r="E3532" s="66"/>
      <c r="F3532" s="6"/>
      <c r="G3532" s="278" t="str">
        <f>""""
&amp;
DEC2HEX((LEFT(G3531,SEARCH("-",G3531,1)-1)),2)
&amp;
DEC2HEX(LEFT(RIGHT(G3531,LEN(G3531)-SEARCH("-",G3531)),SEARCH(":",RIGHT(G3531,LEN(G3531)-SEARCH("-",G3531)))-1),2)
&amp;
DEC2HEX(LEFT(RIGHT(G3531,LEN(G3531)-SEARCH(":",G3531)),SEARCH(".",RIGHT(G3531,LEN(G3531)-SEARCH(":",G3531)))-1),2)
&amp;
DEC2HEX(LEFT(RIGHT(G3531,LEN(G3531)-SEARCH(".",G3531)),SEARCH(".",RIGHT(G3531,LEN(G3531)-SEARCH(".",G3531)))-1),2)
&amp;
DEC2HEX(LEFT(RIGHT(G3531,LEN(G3531)-SEARCH(".",G3531)-SEARCH(".",RIGHT(G3531,LEN(G3531)-SEARCH(".",G3531)),SEARCH(".",RIGHT(G3531,LEN(G3531)-SEARCH(".",G3531))))),SEARCH(".",RIGHT(G3531,LEN(G3531)-SEARCH(".",G3531)-SEARCH(".",RIGHT(G3531,LEN(G3531)-SEARCH(".",G3531)),SEARCH(".",RIGHT(G3531,LEN(G3531)-SEARCH(".",G3531))))),1)-1),2)
&amp;
DEC2HEX(RIGHT(RIGHT(G3531,LEN(G3531)-SEARCH(".",G3531)-SEARCH(".",RIGHT(G3531,LEN(G3531)-SEARCH(".",G3531)),SEARCH(".",RIGHT(G3531,LEN(G3531)-SEARCH(".",G3531))))),LEN(RIGHT(G3531,LEN(G3531)-SEARCH(".",G3531)-SEARCH(".",RIGHT(G3531,LEN(G3531)-SEARCH(".",G3531)),SEARCH(".",RIGHT(G3531,LEN(G3531)-SEARCH(".",G3531))))))-SEARCH(".",RIGHT(G3531,LEN(G3531)-SEARCH(".",G3531)-SEARCH(".",RIGHT(G3531,LEN(G3531)-SEARCH(".",G3531)),SEARCH(".",RIGHT(G3531,LEN(G3531)-SEARCH(".",G3531))))),SEARCH(".",RIGHT(G3531,LEN(G3531)-SEARCH(".",G3531)-SEARCH(".",RIGHT(G3531,LEN(G3531)-SEARCH(".",G3531)),SEARCH(".",RIGHT(G3531,LEN(G3531)-SEARCH(".",G3531)))))))),2)
&amp;
""""</f>
        <v>"0100630104FF"</v>
      </c>
      <c r="H3532" s="408"/>
      <c r="I3532" s="80" t="s">
        <v>186</v>
      </c>
      <c r="J3532" s="80" t="s">
        <v>186</v>
      </c>
      <c r="K3532" s="80" t="s">
        <v>185</v>
      </c>
      <c r="L3532" s="279" t="s">
        <v>185</v>
      </c>
      <c r="M3532" s="279" t="s">
        <v>185</v>
      </c>
      <c r="N3532" s="80" t="s">
        <v>185</v>
      </c>
      <c r="O3532" s="279" t="s">
        <v>185</v>
      </c>
      <c r="P3532" s="80" t="s">
        <v>186</v>
      </c>
      <c r="Q3532" s="80" t="s">
        <v>186</v>
      </c>
      <c r="R3532" s="80" t="s">
        <v>186</v>
      </c>
      <c r="S3532" s="279"/>
      <c r="T3532" s="80"/>
      <c r="U3532" s="80"/>
      <c r="V3532" s="279"/>
      <c r="W3532" s="279"/>
      <c r="X3532" s="279"/>
      <c r="Y3532" s="45"/>
      <c r="Z3532" s="152"/>
      <c r="AA3532" s="81"/>
      <c r="AB3532" s="81"/>
      <c r="AC3532" s="142"/>
      <c r="AD3532" s="149"/>
      <c r="AE3532" s="74"/>
      <c r="AF3532" s="74"/>
      <c r="AG3532" s="74"/>
      <c r="AH3532" s="74"/>
      <c r="AI3532" s="74"/>
      <c r="AJ3532" s="74"/>
      <c r="AK3532" s="74"/>
      <c r="AL3532" s="158"/>
      <c r="AM3532" s="80"/>
      <c r="AN3532" s="80"/>
      <c r="AO3532" s="80"/>
      <c r="AP3532" s="46"/>
      <c r="AQ3532" s="81"/>
      <c r="AR3532" s="81"/>
      <c r="AS3532" s="81"/>
      <c r="AT3532" s="81"/>
      <c r="AU3532" s="81"/>
      <c r="AV3532" s="81"/>
      <c r="AW3532" s="81"/>
      <c r="AX3532" s="81"/>
      <c r="AY3532" s="81"/>
      <c r="AZ3532" s="74"/>
      <c r="BA3532" s="74"/>
      <c r="BB3532" s="74"/>
      <c r="BC3532" s="74"/>
      <c r="BD3532" s="74"/>
      <c r="BE3532" s="74"/>
      <c r="BF3532" s="74"/>
      <c r="BG3532" s="611"/>
      <c r="BH3532" s="282"/>
      <c r="BI3532" s="282"/>
      <c r="BJ3532" s="282"/>
      <c r="BK3532" s="74"/>
      <c r="BL3532" s="77"/>
      <c r="BM3532" s="74"/>
    </row>
    <row r="3533" spans="1:65" s="381" customFormat="1" hidden="1" outlineLevel="2" x14ac:dyDescent="0.3">
      <c r="A3533" s="5">
        <v>2</v>
      </c>
      <c r="B3533" s="548" t="s">
        <v>447</v>
      </c>
      <c r="C3533" s="77" t="s">
        <v>223</v>
      </c>
      <c r="D3533" s="66"/>
      <c r="E3533" s="66"/>
      <c r="F3533" s="6" t="s">
        <v>200</v>
      </c>
      <c r="G3533" s="279"/>
      <c r="H3533" s="307"/>
      <c r="I3533" s="80" t="s">
        <v>186</v>
      </c>
      <c r="J3533" s="80" t="s">
        <v>186</v>
      </c>
      <c r="K3533" s="80" t="s">
        <v>185</v>
      </c>
      <c r="L3533" s="279" t="s">
        <v>185</v>
      </c>
      <c r="M3533" s="279" t="s">
        <v>185</v>
      </c>
      <c r="N3533" s="80" t="s">
        <v>185</v>
      </c>
      <c r="O3533" s="279" t="s">
        <v>185</v>
      </c>
      <c r="P3533" s="80" t="s">
        <v>186</v>
      </c>
      <c r="Q3533" s="80" t="s">
        <v>186</v>
      </c>
      <c r="R3533" s="80" t="s">
        <v>186</v>
      </c>
      <c r="S3533" s="279"/>
      <c r="T3533" s="80"/>
      <c r="U3533" s="80"/>
      <c r="V3533" s="279"/>
      <c r="W3533" s="279"/>
      <c r="X3533" s="279"/>
      <c r="Y3533" s="45"/>
      <c r="Z3533" s="152"/>
      <c r="AA3533" s="81"/>
      <c r="AB3533" s="81"/>
      <c r="AC3533" s="142"/>
      <c r="AD3533" s="149"/>
      <c r="AE3533" s="74"/>
      <c r="AF3533" s="74"/>
      <c r="AG3533" s="74"/>
      <c r="AH3533" s="74"/>
      <c r="AI3533" s="74"/>
      <c r="AJ3533" s="74"/>
      <c r="AK3533" s="74"/>
      <c r="AL3533" s="158"/>
      <c r="AM3533" s="80"/>
      <c r="AN3533" s="80"/>
      <c r="AO3533" s="80"/>
      <c r="AP3533" s="46"/>
      <c r="AQ3533" s="81"/>
      <c r="AR3533" s="81"/>
      <c r="AS3533" s="81"/>
      <c r="AT3533" s="81"/>
      <c r="AU3533" s="81"/>
      <c r="AV3533" s="81"/>
      <c r="AW3533" s="81"/>
      <c r="AX3533" s="81"/>
      <c r="AY3533" s="81"/>
      <c r="AZ3533" s="74"/>
      <c r="BA3533" s="74"/>
      <c r="BB3533" s="74"/>
      <c r="BC3533" s="74"/>
      <c r="BD3533" s="74"/>
      <c r="BE3533" s="74"/>
      <c r="BF3533" s="74"/>
      <c r="BG3533" s="611"/>
      <c r="BH3533" s="282"/>
      <c r="BI3533" s="282"/>
      <c r="BJ3533" s="282"/>
      <c r="BK3533" s="74"/>
      <c r="BL3533" s="77" t="s">
        <v>448</v>
      </c>
      <c r="BM3533" s="74"/>
    </row>
    <row r="3534" spans="1:65" s="381" customFormat="1" ht="39" hidden="1" outlineLevel="2" x14ac:dyDescent="0.3">
      <c r="A3534" s="5">
        <v>3</v>
      </c>
      <c r="B3534" s="548" t="s">
        <v>449</v>
      </c>
      <c r="C3534" s="77" t="s">
        <v>450</v>
      </c>
      <c r="D3534" s="66"/>
      <c r="E3534" s="66"/>
      <c r="F3534" s="6" t="s">
        <v>203</v>
      </c>
      <c r="G3534" s="286" t="s">
        <v>451</v>
      </c>
      <c r="H3534" s="307"/>
      <c r="I3534" s="80" t="s">
        <v>186</v>
      </c>
      <c r="J3534" s="80" t="s">
        <v>186</v>
      </c>
      <c r="K3534" s="80" t="s">
        <v>246</v>
      </c>
      <c r="L3534" s="279" t="s">
        <v>185</v>
      </c>
      <c r="M3534" s="279" t="s">
        <v>185</v>
      </c>
      <c r="N3534" s="80" t="s">
        <v>246</v>
      </c>
      <c r="O3534" s="279" t="s">
        <v>185</v>
      </c>
      <c r="P3534" s="80" t="s">
        <v>186</v>
      </c>
      <c r="Q3534" s="80" t="s">
        <v>186</v>
      </c>
      <c r="R3534" s="80" t="s">
        <v>186</v>
      </c>
      <c r="S3534" s="279"/>
      <c r="T3534" s="80"/>
      <c r="U3534" s="80"/>
      <c r="V3534" s="279"/>
      <c r="W3534" s="279"/>
      <c r="X3534" s="279"/>
      <c r="Y3534" s="45"/>
      <c r="Z3534" s="152"/>
      <c r="AA3534" s="81"/>
      <c r="AB3534" s="81"/>
      <c r="AC3534" s="142"/>
      <c r="AD3534" s="149"/>
      <c r="AE3534" s="74"/>
      <c r="AF3534" s="74"/>
      <c r="AG3534" s="74"/>
      <c r="AH3534" s="74"/>
      <c r="AI3534" s="74"/>
      <c r="AJ3534" s="74"/>
      <c r="AK3534" s="74"/>
      <c r="AL3534" s="158"/>
      <c r="AM3534" s="80"/>
      <c r="AN3534" s="80"/>
      <c r="AO3534" s="80"/>
      <c r="AP3534" s="46"/>
      <c r="AQ3534" s="81"/>
      <c r="AR3534" s="81"/>
      <c r="AS3534" s="81"/>
      <c r="AT3534" s="81"/>
      <c r="AU3534" s="81"/>
      <c r="AV3534" s="81"/>
      <c r="AW3534" s="81"/>
      <c r="AX3534" s="81"/>
      <c r="AY3534" s="81"/>
      <c r="AZ3534" s="74"/>
      <c r="BA3534" s="74"/>
      <c r="BB3534" s="74"/>
      <c r="BC3534" s="74"/>
      <c r="BD3534" s="74"/>
      <c r="BE3534" s="74"/>
      <c r="BF3534" s="74"/>
      <c r="BG3534" s="611"/>
      <c r="BH3534" s="282"/>
      <c r="BI3534" s="282"/>
      <c r="BJ3534" s="282"/>
      <c r="BK3534" s="74"/>
      <c r="BL3534" s="77" t="s">
        <v>452</v>
      </c>
      <c r="BM3534" s="74"/>
    </row>
    <row r="3535" spans="1:65" s="381" customFormat="1" hidden="1" outlineLevel="2" x14ac:dyDescent="0.3">
      <c r="A3535" s="5">
        <v>4</v>
      </c>
      <c r="B3535" s="548" t="s">
        <v>453</v>
      </c>
      <c r="C3535" s="77" t="s">
        <v>288</v>
      </c>
      <c r="D3535" s="66"/>
      <c r="E3535" s="66"/>
      <c r="F3535" s="6" t="s">
        <v>205</v>
      </c>
      <c r="G3535" s="286" t="s">
        <v>454</v>
      </c>
      <c r="H3535" s="307"/>
      <c r="I3535" s="80" t="s">
        <v>186</v>
      </c>
      <c r="J3535" s="80" t="s">
        <v>186</v>
      </c>
      <c r="K3535" s="80" t="s">
        <v>246</v>
      </c>
      <c r="L3535" s="279" t="s">
        <v>185</v>
      </c>
      <c r="M3535" s="279" t="s">
        <v>185</v>
      </c>
      <c r="N3535" s="80" t="s">
        <v>246</v>
      </c>
      <c r="O3535" s="279" t="s">
        <v>185</v>
      </c>
      <c r="P3535" s="80" t="s">
        <v>186</v>
      </c>
      <c r="Q3535" s="80" t="s">
        <v>186</v>
      </c>
      <c r="R3535" s="80" t="s">
        <v>186</v>
      </c>
      <c r="S3535" s="279"/>
      <c r="T3535" s="80"/>
      <c r="U3535" s="80"/>
      <c r="V3535" s="279"/>
      <c r="W3535" s="279"/>
      <c r="X3535" s="279"/>
      <c r="Y3535" s="45"/>
      <c r="Z3535" s="152"/>
      <c r="AA3535" s="81"/>
      <c r="AB3535" s="81"/>
      <c r="AC3535" s="142"/>
      <c r="AD3535" s="149"/>
      <c r="AE3535" s="74"/>
      <c r="AF3535" s="74"/>
      <c r="AG3535" s="74"/>
      <c r="AH3535" s="74"/>
      <c r="AI3535" s="74"/>
      <c r="AJ3535" s="74"/>
      <c r="AK3535" s="74"/>
      <c r="AL3535" s="158"/>
      <c r="AM3535" s="80"/>
      <c r="AN3535" s="80"/>
      <c r="AO3535" s="80"/>
      <c r="AP3535" s="46"/>
      <c r="AQ3535" s="81"/>
      <c r="AR3535" s="81"/>
      <c r="AS3535" s="81"/>
      <c r="AT3535" s="81"/>
      <c r="AU3535" s="81"/>
      <c r="AV3535" s="81"/>
      <c r="AW3535" s="81"/>
      <c r="AX3535" s="81"/>
      <c r="AY3535" s="81"/>
      <c r="AZ3535" s="74"/>
      <c r="BA3535" s="74"/>
      <c r="BB3535" s="74"/>
      <c r="BC3535" s="74"/>
      <c r="BD3535" s="74"/>
      <c r="BE3535" s="74"/>
      <c r="BF3535" s="74"/>
      <c r="BG3535" s="611"/>
      <c r="BH3535" s="282"/>
      <c r="BI3535" s="282"/>
      <c r="BJ3535" s="282"/>
      <c r="BK3535" s="74"/>
      <c r="BL3535" s="77" t="s">
        <v>455</v>
      </c>
      <c r="BM3535" s="74"/>
    </row>
    <row r="3536" spans="1:65" s="381" customFormat="1" hidden="1" outlineLevel="2" x14ac:dyDescent="0.3">
      <c r="A3536" s="5">
        <v>5</v>
      </c>
      <c r="B3536" s="548" t="s">
        <v>456</v>
      </c>
      <c r="C3536" s="77" t="s">
        <v>217</v>
      </c>
      <c r="D3536" s="66"/>
      <c r="E3536" s="66"/>
      <c r="F3536" s="6" t="s">
        <v>208</v>
      </c>
      <c r="G3536" s="279" t="s">
        <v>457</v>
      </c>
      <c r="H3536" s="307"/>
      <c r="I3536" s="80" t="s">
        <v>186</v>
      </c>
      <c r="J3536" s="80" t="s">
        <v>186</v>
      </c>
      <c r="K3536" s="80" t="s">
        <v>185</v>
      </c>
      <c r="L3536" s="279" t="s">
        <v>185</v>
      </c>
      <c r="M3536" s="279" t="s">
        <v>185</v>
      </c>
      <c r="N3536" s="80" t="s">
        <v>185</v>
      </c>
      <c r="O3536" s="279" t="s">
        <v>185</v>
      </c>
      <c r="P3536" s="80" t="s">
        <v>186</v>
      </c>
      <c r="Q3536" s="80" t="s">
        <v>186</v>
      </c>
      <c r="R3536" s="80" t="s">
        <v>186</v>
      </c>
      <c r="S3536" s="279"/>
      <c r="T3536" s="80"/>
      <c r="U3536" s="80"/>
      <c r="V3536" s="279"/>
      <c r="W3536" s="279"/>
      <c r="X3536" s="279"/>
      <c r="Y3536" s="45"/>
      <c r="Z3536" s="152"/>
      <c r="AA3536" s="81"/>
      <c r="AB3536" s="81"/>
      <c r="AC3536" s="142"/>
      <c r="AD3536" s="149"/>
      <c r="AE3536" s="74"/>
      <c r="AF3536" s="74"/>
      <c r="AG3536" s="74"/>
      <c r="AH3536" s="74"/>
      <c r="AI3536" s="74"/>
      <c r="AJ3536" s="74"/>
      <c r="AK3536" s="74"/>
      <c r="AL3536" s="158"/>
      <c r="AM3536" s="80"/>
      <c r="AN3536" s="80"/>
      <c r="AO3536" s="80"/>
      <c r="AP3536" s="46"/>
      <c r="AQ3536" s="81"/>
      <c r="AR3536" s="81"/>
      <c r="AS3536" s="81"/>
      <c r="AT3536" s="81"/>
      <c r="AU3536" s="81"/>
      <c r="AV3536" s="81"/>
      <c r="AW3536" s="81"/>
      <c r="AX3536" s="81"/>
      <c r="AY3536" s="81"/>
      <c r="AZ3536" s="74"/>
      <c r="BA3536" s="74"/>
      <c r="BB3536" s="74"/>
      <c r="BC3536" s="74"/>
      <c r="BD3536" s="74"/>
      <c r="BE3536" s="74"/>
      <c r="BF3536" s="74"/>
      <c r="BG3536" s="611"/>
      <c r="BH3536" s="282"/>
      <c r="BI3536" s="282"/>
      <c r="BJ3536" s="282"/>
      <c r="BK3536" s="74"/>
      <c r="BL3536" s="77" t="s">
        <v>458</v>
      </c>
      <c r="BM3536" s="74"/>
    </row>
    <row r="3537" spans="1:65" s="381" customFormat="1" ht="26" hidden="1" outlineLevel="2" x14ac:dyDescent="0.3">
      <c r="A3537" s="5">
        <v>6</v>
      </c>
      <c r="B3537" s="548" t="s">
        <v>459</v>
      </c>
      <c r="C3537" s="77" t="s">
        <v>460</v>
      </c>
      <c r="D3537" s="66"/>
      <c r="E3537" s="66"/>
      <c r="F3537" s="6" t="s">
        <v>211</v>
      </c>
      <c r="G3537" s="279" t="s">
        <v>461</v>
      </c>
      <c r="H3537" s="307"/>
      <c r="I3537" s="80" t="s">
        <v>186</v>
      </c>
      <c r="J3537" s="80" t="s">
        <v>186</v>
      </c>
      <c r="K3537" s="80" t="s">
        <v>185</v>
      </c>
      <c r="L3537" s="279" t="s">
        <v>185</v>
      </c>
      <c r="M3537" s="279" t="s">
        <v>185</v>
      </c>
      <c r="N3537" s="80" t="s">
        <v>185</v>
      </c>
      <c r="O3537" s="279" t="s">
        <v>185</v>
      </c>
      <c r="P3537" s="80" t="s">
        <v>186</v>
      </c>
      <c r="Q3537" s="80" t="s">
        <v>186</v>
      </c>
      <c r="R3537" s="80" t="s">
        <v>186</v>
      </c>
      <c r="S3537" s="279"/>
      <c r="T3537" s="80"/>
      <c r="U3537" s="80"/>
      <c r="V3537" s="279"/>
      <c r="W3537" s="279"/>
      <c r="X3537" s="279"/>
      <c r="Y3537" s="45"/>
      <c r="Z3537" s="152"/>
      <c r="AA3537" s="81"/>
      <c r="AB3537" s="81"/>
      <c r="AC3537" s="142"/>
      <c r="AD3537" s="149"/>
      <c r="AE3537" s="74"/>
      <c r="AF3537" s="74"/>
      <c r="AG3537" s="74"/>
      <c r="AH3537" s="74"/>
      <c r="AI3537" s="74"/>
      <c r="AJ3537" s="74"/>
      <c r="AK3537" s="74"/>
      <c r="AL3537" s="158"/>
      <c r="AM3537" s="80"/>
      <c r="AN3537" s="80"/>
      <c r="AO3537" s="80"/>
      <c r="AP3537" s="46"/>
      <c r="AQ3537" s="81"/>
      <c r="AR3537" s="81"/>
      <c r="AS3537" s="81"/>
      <c r="AT3537" s="81"/>
      <c r="AU3537" s="81"/>
      <c r="AV3537" s="81"/>
      <c r="AW3537" s="81"/>
      <c r="AX3537" s="81"/>
      <c r="AY3537" s="81"/>
      <c r="AZ3537" s="74"/>
      <c r="BA3537" s="74"/>
      <c r="BB3537" s="74"/>
      <c r="BC3537" s="74"/>
      <c r="BD3537" s="74"/>
      <c r="BE3537" s="74"/>
      <c r="BF3537" s="74"/>
      <c r="BG3537" s="611"/>
      <c r="BH3537" s="282"/>
      <c r="BI3537" s="282"/>
      <c r="BJ3537" s="282"/>
      <c r="BK3537" s="74"/>
      <c r="BL3537" s="77" t="s">
        <v>462</v>
      </c>
      <c r="BM3537" s="74"/>
    </row>
    <row r="3538" spans="1:65" s="381" customFormat="1" hidden="1" outlineLevel="2" x14ac:dyDescent="0.3">
      <c r="A3538" s="5">
        <v>7</v>
      </c>
      <c r="B3538" s="548" t="s">
        <v>463</v>
      </c>
      <c r="C3538" s="77" t="s">
        <v>288</v>
      </c>
      <c r="D3538" s="66"/>
      <c r="E3538" s="66"/>
      <c r="F3538" s="6" t="s">
        <v>214</v>
      </c>
      <c r="G3538" s="279"/>
      <c r="H3538" s="307"/>
      <c r="I3538" s="80" t="s">
        <v>186</v>
      </c>
      <c r="J3538" s="80" t="s">
        <v>186</v>
      </c>
      <c r="K3538" s="80" t="s">
        <v>185</v>
      </c>
      <c r="L3538" s="279" t="s">
        <v>185</v>
      </c>
      <c r="M3538" s="279" t="s">
        <v>185</v>
      </c>
      <c r="N3538" s="80" t="s">
        <v>185</v>
      </c>
      <c r="O3538" s="279" t="s">
        <v>185</v>
      </c>
      <c r="P3538" s="80" t="s">
        <v>186</v>
      </c>
      <c r="Q3538" s="80" t="s">
        <v>186</v>
      </c>
      <c r="R3538" s="80" t="s">
        <v>186</v>
      </c>
      <c r="S3538" s="279"/>
      <c r="T3538" s="80"/>
      <c r="U3538" s="80"/>
      <c r="V3538" s="279"/>
      <c r="W3538" s="279"/>
      <c r="X3538" s="279"/>
      <c r="Y3538" s="45"/>
      <c r="Z3538" s="152"/>
      <c r="AA3538" s="81"/>
      <c r="AB3538" s="81"/>
      <c r="AC3538" s="142"/>
      <c r="AD3538" s="149"/>
      <c r="AE3538" s="74"/>
      <c r="AF3538" s="74"/>
      <c r="AG3538" s="74"/>
      <c r="AH3538" s="74"/>
      <c r="AI3538" s="74"/>
      <c r="AJ3538" s="74"/>
      <c r="AK3538" s="74"/>
      <c r="AL3538" s="158"/>
      <c r="AM3538" s="80"/>
      <c r="AN3538" s="80"/>
      <c r="AO3538" s="80"/>
      <c r="AP3538" s="46"/>
      <c r="AQ3538" s="81"/>
      <c r="AR3538" s="81"/>
      <c r="AS3538" s="81"/>
      <c r="AT3538" s="81"/>
      <c r="AU3538" s="81"/>
      <c r="AV3538" s="81"/>
      <c r="AW3538" s="81"/>
      <c r="AX3538" s="81"/>
      <c r="AY3538" s="81"/>
      <c r="AZ3538" s="74"/>
      <c r="BA3538" s="74"/>
      <c r="BB3538" s="74"/>
      <c r="BC3538" s="74"/>
      <c r="BD3538" s="74"/>
      <c r="BE3538" s="74"/>
      <c r="BF3538" s="74"/>
      <c r="BG3538" s="611"/>
      <c r="BH3538" s="282"/>
      <c r="BI3538" s="282"/>
      <c r="BJ3538" s="282"/>
      <c r="BK3538" s="74"/>
      <c r="BL3538" s="77"/>
      <c r="BM3538" s="74"/>
    </row>
    <row r="3539" spans="1:65" s="381" customFormat="1" ht="26" hidden="1" outlineLevel="2" x14ac:dyDescent="0.3">
      <c r="A3539" s="5">
        <v>8</v>
      </c>
      <c r="B3539" s="548" t="s">
        <v>464</v>
      </c>
      <c r="C3539" s="77" t="s">
        <v>288</v>
      </c>
      <c r="D3539" s="66"/>
      <c r="E3539" s="66"/>
      <c r="F3539" s="6" t="s">
        <v>218</v>
      </c>
      <c r="G3539" s="286" t="s">
        <v>465</v>
      </c>
      <c r="H3539" s="307"/>
      <c r="I3539" s="80" t="s">
        <v>186</v>
      </c>
      <c r="J3539" s="80" t="s">
        <v>186</v>
      </c>
      <c r="K3539" s="80" t="s">
        <v>185</v>
      </c>
      <c r="L3539" s="279" t="s">
        <v>185</v>
      </c>
      <c r="M3539" s="279" t="s">
        <v>185</v>
      </c>
      <c r="N3539" s="80" t="s">
        <v>185</v>
      </c>
      <c r="O3539" s="279" t="s">
        <v>185</v>
      </c>
      <c r="P3539" s="80" t="s">
        <v>186</v>
      </c>
      <c r="Q3539" s="80" t="s">
        <v>186</v>
      </c>
      <c r="R3539" s="80" t="s">
        <v>186</v>
      </c>
      <c r="S3539" s="279"/>
      <c r="T3539" s="80"/>
      <c r="U3539" s="80"/>
      <c r="V3539" s="279"/>
      <c r="W3539" s="279"/>
      <c r="X3539" s="279"/>
      <c r="Y3539" s="45"/>
      <c r="Z3539" s="152"/>
      <c r="AA3539" s="81"/>
      <c r="AB3539" s="81"/>
      <c r="AC3539" s="142"/>
      <c r="AD3539" s="149"/>
      <c r="AE3539" s="74"/>
      <c r="AF3539" s="74"/>
      <c r="AG3539" s="74"/>
      <c r="AH3539" s="74"/>
      <c r="AI3539" s="74"/>
      <c r="AJ3539" s="74"/>
      <c r="AK3539" s="74"/>
      <c r="AL3539" s="158"/>
      <c r="AM3539" s="80"/>
      <c r="AN3539" s="80"/>
      <c r="AO3539" s="80"/>
      <c r="AP3539" s="46"/>
      <c r="AQ3539" s="81"/>
      <c r="AR3539" s="81"/>
      <c r="AS3539" s="81"/>
      <c r="AT3539" s="81"/>
      <c r="AU3539" s="81"/>
      <c r="AV3539" s="81"/>
      <c r="AW3539" s="81"/>
      <c r="AX3539" s="81"/>
      <c r="AY3539" s="81"/>
      <c r="AZ3539" s="74"/>
      <c r="BA3539" s="74"/>
      <c r="BB3539" s="74"/>
      <c r="BC3539" s="74"/>
      <c r="BD3539" s="74"/>
      <c r="BE3539" s="74"/>
      <c r="BF3539" s="74"/>
      <c r="BG3539" s="611"/>
      <c r="BH3539" s="282"/>
      <c r="BI3539" s="282"/>
      <c r="BJ3539" s="282"/>
      <c r="BK3539" s="74"/>
      <c r="BL3539" s="77" t="s">
        <v>466</v>
      </c>
      <c r="BM3539" s="74"/>
    </row>
    <row r="3540" spans="1:65" s="381" customFormat="1" hidden="1" outlineLevel="2" x14ac:dyDescent="0.3">
      <c r="A3540" s="582">
        <v>1</v>
      </c>
      <c r="B3540" s="581" t="s">
        <v>417</v>
      </c>
      <c r="C3540" s="77"/>
      <c r="D3540" s="66"/>
      <c r="E3540" s="66"/>
      <c r="F3540" s="6" t="s">
        <v>263</v>
      </c>
      <c r="G3540" s="279"/>
      <c r="H3540" s="307"/>
      <c r="I3540" s="80" t="s">
        <v>186</v>
      </c>
      <c r="J3540" s="80" t="s">
        <v>186</v>
      </c>
      <c r="K3540" s="80" t="s">
        <v>190</v>
      </c>
      <c r="L3540" s="279" t="s">
        <v>186</v>
      </c>
      <c r="M3540" s="80" t="s">
        <v>186</v>
      </c>
      <c r="N3540" s="80" t="s">
        <v>190</v>
      </c>
      <c r="O3540" s="279" t="s">
        <v>186</v>
      </c>
      <c r="P3540" s="80" t="s">
        <v>186</v>
      </c>
      <c r="Q3540" s="80" t="s">
        <v>186</v>
      </c>
      <c r="R3540" s="80" t="s">
        <v>186</v>
      </c>
      <c r="S3540" s="279"/>
      <c r="T3540" s="80"/>
      <c r="U3540" s="80"/>
      <c r="V3540" s="279"/>
      <c r="W3540" s="279"/>
      <c r="X3540" s="279"/>
      <c r="Y3540" s="45"/>
      <c r="Z3540" s="152"/>
      <c r="AA3540" s="81"/>
      <c r="AB3540" s="81"/>
      <c r="AC3540" s="142"/>
      <c r="AD3540" s="149"/>
      <c r="AE3540" s="74"/>
      <c r="AF3540" s="74"/>
      <c r="AG3540" s="74"/>
      <c r="AH3540" s="74"/>
      <c r="AI3540" s="74"/>
      <c r="AJ3540" s="74"/>
      <c r="AK3540" s="74"/>
      <c r="AL3540" s="158"/>
      <c r="AM3540" s="80"/>
      <c r="AN3540" s="80"/>
      <c r="AO3540" s="80"/>
      <c r="AP3540" s="46"/>
      <c r="AQ3540" s="81"/>
      <c r="AR3540" s="81"/>
      <c r="AS3540" s="81"/>
      <c r="AT3540" s="81"/>
      <c r="AU3540" s="81"/>
      <c r="AV3540" s="81"/>
      <c r="AW3540" s="81"/>
      <c r="AX3540" s="81"/>
      <c r="AY3540" s="81"/>
      <c r="AZ3540" s="74"/>
      <c r="BA3540" s="74"/>
      <c r="BB3540" s="74"/>
      <c r="BC3540" s="74"/>
      <c r="BD3540" s="74"/>
      <c r="BE3540" s="74"/>
      <c r="BF3540" s="74"/>
      <c r="BG3540" s="611"/>
      <c r="BH3540" s="282"/>
      <c r="BI3540" s="282"/>
      <c r="BJ3540" s="282"/>
      <c r="BK3540" s="74"/>
      <c r="BL3540" s="77"/>
      <c r="BM3540" s="74"/>
    </row>
    <row r="3541" spans="1:65" s="282" customFormat="1" hidden="1" outlineLevel="2" x14ac:dyDescent="0.3">
      <c r="A3541" s="53"/>
      <c r="B3541" s="550"/>
      <c r="C3541" s="77"/>
      <c r="D3541" s="66"/>
      <c r="E3541" s="66"/>
      <c r="F3541" s="6"/>
      <c r="G3541" s="279"/>
      <c r="H3541" s="279"/>
      <c r="I3541" s="80"/>
      <c r="J3541" s="80"/>
      <c r="K3541" s="80"/>
      <c r="L3541" s="279"/>
      <c r="M3541" s="279"/>
      <c r="N3541" s="279"/>
      <c r="O3541" s="279"/>
      <c r="P3541" s="279"/>
      <c r="Q3541" s="279"/>
      <c r="R3541" s="80"/>
      <c r="S3541" s="279"/>
      <c r="T3541" s="80"/>
      <c r="U3541" s="80"/>
      <c r="V3541" s="279"/>
      <c r="W3541" s="279"/>
      <c r="X3541" s="279"/>
      <c r="Y3541" s="45"/>
      <c r="Z3541" s="152"/>
      <c r="AA3541" s="81"/>
      <c r="AB3541" s="81"/>
      <c r="AC3541" s="142"/>
      <c r="AD3541" s="149"/>
      <c r="AE3541" s="74"/>
      <c r="AF3541" s="74"/>
      <c r="AG3541" s="74"/>
      <c r="AH3541" s="74"/>
      <c r="AI3541" s="74"/>
      <c r="AJ3541" s="74"/>
      <c r="AK3541" s="74"/>
      <c r="AL3541" s="158"/>
      <c r="AM3541" s="80"/>
      <c r="AN3541" s="80"/>
      <c r="AO3541" s="80"/>
      <c r="AP3541" s="46"/>
      <c r="AQ3541" s="81"/>
      <c r="AR3541" s="81"/>
      <c r="AS3541" s="81"/>
      <c r="AT3541" s="81"/>
      <c r="AU3541" s="81"/>
      <c r="AV3541" s="81"/>
      <c r="AW3541" s="81"/>
      <c r="AX3541" s="81"/>
      <c r="AY3541" s="81"/>
      <c r="AZ3541" s="74"/>
      <c r="BA3541" s="74"/>
      <c r="BB3541" s="74"/>
      <c r="BC3541" s="74"/>
      <c r="BD3541" s="74"/>
      <c r="BE3541" s="74"/>
      <c r="BF3541" s="74"/>
      <c r="BG3541" s="611"/>
      <c r="BK3541" s="74"/>
      <c r="BL3541" s="77"/>
      <c r="BM3541" s="74"/>
    </row>
    <row r="3542" spans="1:65" s="406" customFormat="1" outlineLevel="1" collapsed="1" x14ac:dyDescent="0.3">
      <c r="A3542" s="500"/>
      <c r="B3542" s="573" t="s">
        <v>467</v>
      </c>
      <c r="C3542" s="85"/>
      <c r="D3542" s="466" t="s">
        <v>468</v>
      </c>
      <c r="E3542" s="466" t="s">
        <v>469</v>
      </c>
      <c r="F3542" s="193"/>
      <c r="G3542" s="273" t="s">
        <v>470</v>
      </c>
      <c r="H3542" s="405"/>
      <c r="I3542" s="204"/>
      <c r="J3542" s="204"/>
      <c r="K3542" s="204"/>
      <c r="L3542" s="318"/>
      <c r="M3542" s="318"/>
      <c r="N3542" s="318"/>
      <c r="O3542" s="318"/>
      <c r="P3542" s="318"/>
      <c r="Q3542" s="318"/>
      <c r="R3542" s="204"/>
      <c r="S3542" s="318"/>
      <c r="T3542" s="204"/>
      <c r="U3542" s="204"/>
      <c r="V3542" s="318" t="s">
        <v>399</v>
      </c>
      <c r="W3542" s="318" t="s">
        <v>399</v>
      </c>
      <c r="X3542" s="318" t="s">
        <v>399</v>
      </c>
      <c r="Y3542" s="468" t="s">
        <v>364</v>
      </c>
      <c r="Z3542" s="152"/>
      <c r="AA3542" s="198"/>
      <c r="AB3542" s="198"/>
      <c r="AC3542" s="471"/>
      <c r="AD3542" s="149"/>
      <c r="AE3542" s="68"/>
      <c r="AF3542" s="68"/>
      <c r="AG3542" s="68"/>
      <c r="AH3542" s="68"/>
      <c r="AI3542" s="68"/>
      <c r="AJ3542" s="68"/>
      <c r="AK3542" s="68"/>
      <c r="AL3542" s="158"/>
      <c r="AM3542" s="204"/>
      <c r="AN3542" s="204"/>
      <c r="AO3542" s="204"/>
      <c r="AP3542" s="206"/>
      <c r="AQ3542" s="198" t="s">
        <v>161</v>
      </c>
      <c r="AR3542" s="198"/>
      <c r="AS3542" s="198"/>
      <c r="AT3542" s="198" t="s">
        <v>164</v>
      </c>
      <c r="AU3542" s="198"/>
      <c r="AV3542" s="198"/>
      <c r="AW3542" s="198" t="s">
        <v>167</v>
      </c>
      <c r="AX3542" s="198"/>
      <c r="AY3542" s="198"/>
      <c r="AZ3542" s="68"/>
      <c r="BA3542" s="68"/>
      <c r="BB3542" s="68"/>
      <c r="BC3542" s="68"/>
      <c r="BD3542" s="68"/>
      <c r="BE3542" s="68"/>
      <c r="BF3542" s="68"/>
      <c r="BG3542" s="626"/>
      <c r="BH3542" s="383"/>
      <c r="BI3542" s="383"/>
      <c r="BJ3542" s="383"/>
      <c r="BK3542" s="68"/>
      <c r="BL3542" s="85"/>
      <c r="BM3542" s="74"/>
    </row>
    <row r="3543" spans="1:65" s="381" customFormat="1" hidden="1" outlineLevel="2" x14ac:dyDescent="0.3">
      <c r="A3543" s="5">
        <v>1</v>
      </c>
      <c r="B3543" s="548" t="s">
        <v>471</v>
      </c>
      <c r="C3543" s="77" t="s">
        <v>197</v>
      </c>
      <c r="D3543" s="66"/>
      <c r="E3543" s="66"/>
      <c r="F3543" s="6"/>
      <c r="G3543" s="278" t="str">
        <f>""""
&amp;
DEC2HEX((LEFT(G3542,SEARCH("-",G3542,1)-1)),2)
&amp;
DEC2HEX(LEFT(RIGHT(G3542,LEN(G3542)-SEARCH("-",G3542)),SEARCH(":",RIGHT(G3542,LEN(G3542)-SEARCH("-",G3542)))-1),2)
&amp;
DEC2HEX(LEFT(RIGHT(G3542,LEN(G3542)-SEARCH(":",G3542)),SEARCH(".",RIGHT(G3542,LEN(G3542)-SEARCH(":",G3542)))-1),2)
&amp;
DEC2HEX(LEFT(RIGHT(G3542,LEN(G3542)-SEARCH(".",G3542)),SEARCH(".",RIGHT(G3542,LEN(G3542)-SEARCH(".",G3542)))-1),2)
&amp;
DEC2HEX(LEFT(RIGHT(G3542,LEN(G3542)-SEARCH(".",G3542)-SEARCH(".",RIGHT(G3542,LEN(G3542)-SEARCH(".",G3542)),SEARCH(".",RIGHT(G3542,LEN(G3542)-SEARCH(".",G3542))))),SEARCH(".",RIGHT(G3542,LEN(G3542)-SEARCH(".",G3542)-SEARCH(".",RIGHT(G3542,LEN(G3542)-SEARCH(".",G3542)),SEARCH(".",RIGHT(G3542,LEN(G3542)-SEARCH(".",G3542))))),1)-1),2)
&amp;
DEC2HEX(RIGHT(RIGHT(G3542,LEN(G3542)-SEARCH(".",G3542)-SEARCH(".",RIGHT(G3542,LEN(G3542)-SEARCH(".",G3542)),SEARCH(".",RIGHT(G3542,LEN(G3542)-SEARCH(".",G3542))))),LEN(RIGHT(G3542,LEN(G3542)-SEARCH(".",G3542)-SEARCH(".",RIGHT(G3542,LEN(G3542)-SEARCH(".",G3542)),SEARCH(".",RIGHT(G3542,LEN(G3542)-SEARCH(".",G3542))))))-SEARCH(".",RIGHT(G3542,LEN(G3542)-SEARCH(".",G3542)-SEARCH(".",RIGHT(G3542,LEN(G3542)-SEARCH(".",G3542)),SEARCH(".",RIGHT(G3542,LEN(G3542)-SEARCH(".",G3542))))),SEARCH(".",RIGHT(G3542,LEN(G3542)-SEARCH(".",G3542)-SEARCH(".",RIGHT(G3542,LEN(G3542)-SEARCH(".",G3542)),SEARCH(".",RIGHT(G3542,LEN(G3542)-SEARCH(".",G3542)))))))),2)
&amp;
""""</f>
        <v>"0008190900FF"</v>
      </c>
      <c r="H3543" s="408"/>
      <c r="I3543" s="80" t="s">
        <v>186</v>
      </c>
      <c r="J3543" s="80" t="s">
        <v>186</v>
      </c>
      <c r="K3543" s="80" t="s">
        <v>185</v>
      </c>
      <c r="L3543" s="80" t="s">
        <v>185</v>
      </c>
      <c r="M3543" s="80" t="s">
        <v>185</v>
      </c>
      <c r="N3543" s="80" t="s">
        <v>185</v>
      </c>
      <c r="O3543" s="80" t="s">
        <v>185</v>
      </c>
      <c r="P3543" s="80" t="s">
        <v>186</v>
      </c>
      <c r="Q3543" s="80" t="s">
        <v>186</v>
      </c>
      <c r="R3543" s="80" t="s">
        <v>186</v>
      </c>
      <c r="S3543" s="279"/>
      <c r="T3543" s="80"/>
      <c r="U3543" s="80"/>
      <c r="V3543" s="279"/>
      <c r="W3543" s="279"/>
      <c r="X3543" s="279"/>
      <c r="Y3543" s="45"/>
      <c r="Z3543" s="152"/>
      <c r="AA3543" s="81"/>
      <c r="AB3543" s="81"/>
      <c r="AC3543" s="142"/>
      <c r="AD3543" s="149"/>
      <c r="AE3543" s="74"/>
      <c r="AF3543" s="74"/>
      <c r="AG3543" s="74"/>
      <c r="AH3543" s="74"/>
      <c r="AI3543" s="74"/>
      <c r="AJ3543" s="74"/>
      <c r="AK3543" s="74"/>
      <c r="AL3543" s="158"/>
      <c r="AM3543" s="80"/>
      <c r="AN3543" s="80"/>
      <c r="AO3543" s="80"/>
      <c r="AP3543" s="43"/>
      <c r="AQ3543" s="81"/>
      <c r="AR3543" s="81"/>
      <c r="AS3543" s="81"/>
      <c r="AT3543" s="81"/>
      <c r="AU3543" s="81"/>
      <c r="AV3543" s="81"/>
      <c r="AW3543" s="81"/>
      <c r="AX3543" s="81"/>
      <c r="AY3543" s="81"/>
      <c r="AZ3543" s="74"/>
      <c r="BA3543" s="74"/>
      <c r="BB3543" s="74"/>
      <c r="BC3543" s="74"/>
      <c r="BD3543" s="74"/>
      <c r="BE3543" s="74"/>
      <c r="BF3543" s="74"/>
      <c r="BG3543" s="611"/>
      <c r="BH3543" s="282"/>
      <c r="BI3543" s="282"/>
      <c r="BJ3543" s="282"/>
      <c r="BK3543" s="74"/>
      <c r="BL3543" s="77"/>
      <c r="BM3543" s="74"/>
    </row>
    <row r="3544" spans="1:65" s="381" customFormat="1" ht="26" hidden="1" outlineLevel="2" x14ac:dyDescent="0.3">
      <c r="A3544" s="5">
        <v>2</v>
      </c>
      <c r="B3544" s="548" t="s">
        <v>472</v>
      </c>
      <c r="C3544" s="77" t="s">
        <v>473</v>
      </c>
      <c r="D3544" s="66"/>
      <c r="E3544" s="66"/>
      <c r="F3544" s="6" t="s">
        <v>200</v>
      </c>
      <c r="G3544" s="279" t="s">
        <v>474</v>
      </c>
      <c r="H3544" s="307"/>
      <c r="I3544" s="80" t="s">
        <v>186</v>
      </c>
      <c r="J3544" s="80" t="s">
        <v>186</v>
      </c>
      <c r="K3544" s="80" t="s">
        <v>246</v>
      </c>
      <c r="L3544" s="80" t="s">
        <v>185</v>
      </c>
      <c r="M3544" s="80" t="s">
        <v>185</v>
      </c>
      <c r="N3544" s="80" t="s">
        <v>246</v>
      </c>
      <c r="O3544" s="80" t="s">
        <v>185</v>
      </c>
      <c r="P3544" s="80" t="s">
        <v>186</v>
      </c>
      <c r="Q3544" s="80" t="s">
        <v>186</v>
      </c>
      <c r="R3544" s="80" t="s">
        <v>186</v>
      </c>
      <c r="S3544" s="279"/>
      <c r="T3544" s="80"/>
      <c r="U3544" s="80"/>
      <c r="V3544" s="279"/>
      <c r="W3544" s="279"/>
      <c r="X3544" s="279"/>
      <c r="Y3544" s="45"/>
      <c r="Z3544" s="152"/>
      <c r="AA3544" s="81"/>
      <c r="AB3544" s="81"/>
      <c r="AC3544" s="142"/>
      <c r="AD3544" s="149"/>
      <c r="AE3544" s="74"/>
      <c r="AF3544" s="74"/>
      <c r="AG3544" s="74"/>
      <c r="AH3544" s="74"/>
      <c r="AI3544" s="74"/>
      <c r="AJ3544" s="74"/>
      <c r="AK3544" s="74"/>
      <c r="AL3544" s="158"/>
      <c r="AM3544" s="80"/>
      <c r="AN3544" s="80"/>
      <c r="AO3544" s="80"/>
      <c r="AP3544" s="43"/>
      <c r="AQ3544" s="81"/>
      <c r="AR3544" s="81"/>
      <c r="AS3544" s="81"/>
      <c r="AT3544" s="81"/>
      <c r="AU3544" s="81"/>
      <c r="AV3544" s="81"/>
      <c r="AW3544" s="81"/>
      <c r="AX3544" s="81"/>
      <c r="AY3544" s="81"/>
      <c r="AZ3544" s="74"/>
      <c r="BA3544" s="74"/>
      <c r="BB3544" s="74"/>
      <c r="BC3544" s="74"/>
      <c r="BD3544" s="74"/>
      <c r="BE3544" s="74"/>
      <c r="BF3544" s="74"/>
      <c r="BG3544" s="611"/>
      <c r="BH3544" s="282"/>
      <c r="BI3544" s="282"/>
      <c r="BJ3544" s="282"/>
      <c r="BK3544" s="74"/>
      <c r="BL3544" s="77" t="s">
        <v>475</v>
      </c>
      <c r="BM3544" s="74"/>
    </row>
    <row r="3545" spans="1:65" s="381" customFormat="1" ht="26" hidden="1" outlineLevel="2" x14ac:dyDescent="0.3">
      <c r="A3545" s="5">
        <v>3</v>
      </c>
      <c r="B3545" s="548" t="s">
        <v>476</v>
      </c>
      <c r="C3545" s="77" t="s">
        <v>477</v>
      </c>
      <c r="D3545" s="66"/>
      <c r="E3545" s="66"/>
      <c r="F3545" s="6" t="s">
        <v>203</v>
      </c>
      <c r="G3545" s="275" t="s">
        <v>478</v>
      </c>
      <c r="H3545" s="407"/>
      <c r="I3545" s="80" t="s">
        <v>186</v>
      </c>
      <c r="J3545" s="80" t="s">
        <v>186</v>
      </c>
      <c r="K3545" s="80" t="s">
        <v>246</v>
      </c>
      <c r="L3545" s="80" t="s">
        <v>185</v>
      </c>
      <c r="M3545" s="80" t="s">
        <v>185</v>
      </c>
      <c r="N3545" s="80" t="s">
        <v>246</v>
      </c>
      <c r="O3545" s="80" t="s">
        <v>185</v>
      </c>
      <c r="P3545" s="80" t="s">
        <v>186</v>
      </c>
      <c r="Q3545" s="80" t="s">
        <v>186</v>
      </c>
      <c r="R3545" s="80" t="s">
        <v>186</v>
      </c>
      <c r="S3545" s="279"/>
      <c r="T3545" s="80"/>
      <c r="U3545" s="80"/>
      <c r="V3545" s="279"/>
      <c r="W3545" s="279"/>
      <c r="X3545" s="279"/>
      <c r="Y3545" s="45"/>
      <c r="Z3545" s="152"/>
      <c r="AA3545" s="81"/>
      <c r="AB3545" s="81"/>
      <c r="AC3545" s="142"/>
      <c r="AD3545" s="149"/>
      <c r="AE3545" s="74"/>
      <c r="AF3545" s="74"/>
      <c r="AG3545" s="74"/>
      <c r="AH3545" s="74"/>
      <c r="AI3545" s="74"/>
      <c r="AJ3545" s="74"/>
      <c r="AK3545" s="74"/>
      <c r="AL3545" s="158"/>
      <c r="AM3545" s="80"/>
      <c r="AN3545" s="80"/>
      <c r="AO3545" s="80"/>
      <c r="AP3545" s="43"/>
      <c r="AQ3545" s="81"/>
      <c r="AR3545" s="81"/>
      <c r="AS3545" s="81"/>
      <c r="AT3545" s="81"/>
      <c r="AU3545" s="81"/>
      <c r="AV3545" s="81"/>
      <c r="AW3545" s="81"/>
      <c r="AX3545" s="81"/>
      <c r="AY3545" s="81"/>
      <c r="AZ3545" s="74"/>
      <c r="BA3545" s="74"/>
      <c r="BB3545" s="74"/>
      <c r="BC3545" s="74"/>
      <c r="BD3545" s="74"/>
      <c r="BE3545" s="74"/>
      <c r="BF3545" s="74"/>
      <c r="BG3545" s="611"/>
      <c r="BH3545" s="282"/>
      <c r="BI3545" s="282"/>
      <c r="BJ3545" s="282"/>
      <c r="BK3545" s="74"/>
      <c r="BL3545" s="77" t="s">
        <v>479</v>
      </c>
      <c r="BM3545" s="74"/>
    </row>
    <row r="3546" spans="1:65" s="381" customFormat="1" hidden="1" outlineLevel="2" x14ac:dyDescent="0.3">
      <c r="A3546" s="5">
        <v>4</v>
      </c>
      <c r="B3546" s="548" t="s">
        <v>480</v>
      </c>
      <c r="C3546" s="77" t="s">
        <v>481</v>
      </c>
      <c r="D3546" s="66"/>
      <c r="E3546" s="66"/>
      <c r="F3546" s="6" t="s">
        <v>205</v>
      </c>
      <c r="G3546" s="279" t="s">
        <v>474</v>
      </c>
      <c r="H3546" s="307"/>
      <c r="I3546" s="80" t="s">
        <v>186</v>
      </c>
      <c r="J3546" s="80" t="s">
        <v>186</v>
      </c>
      <c r="K3546" s="80" t="s">
        <v>246</v>
      </c>
      <c r="L3546" s="80" t="s">
        <v>185</v>
      </c>
      <c r="M3546" s="80" t="s">
        <v>185</v>
      </c>
      <c r="N3546" s="80" t="s">
        <v>246</v>
      </c>
      <c r="O3546" s="80" t="s">
        <v>185</v>
      </c>
      <c r="P3546" s="80" t="s">
        <v>186</v>
      </c>
      <c r="Q3546" s="80" t="s">
        <v>186</v>
      </c>
      <c r="R3546" s="80" t="s">
        <v>186</v>
      </c>
      <c r="S3546" s="279"/>
      <c r="T3546" s="80"/>
      <c r="U3546" s="80"/>
      <c r="V3546" s="279"/>
      <c r="W3546" s="279"/>
      <c r="X3546" s="279"/>
      <c r="Y3546" s="45"/>
      <c r="Z3546" s="152"/>
      <c r="AA3546" s="81"/>
      <c r="AB3546" s="81"/>
      <c r="AC3546" s="142"/>
      <c r="AD3546" s="149"/>
      <c r="AE3546" s="74"/>
      <c r="AF3546" s="74"/>
      <c r="AG3546" s="74"/>
      <c r="AH3546" s="74"/>
      <c r="AI3546" s="74"/>
      <c r="AJ3546" s="74"/>
      <c r="AK3546" s="74"/>
      <c r="AL3546" s="158"/>
      <c r="AM3546" s="80"/>
      <c r="AN3546" s="80"/>
      <c r="AO3546" s="80"/>
      <c r="AP3546" s="43"/>
      <c r="AQ3546" s="81"/>
      <c r="AR3546" s="81"/>
      <c r="AS3546" s="81"/>
      <c r="AT3546" s="81"/>
      <c r="AU3546" s="81"/>
      <c r="AV3546" s="81"/>
      <c r="AW3546" s="81"/>
      <c r="AX3546" s="81"/>
      <c r="AY3546" s="81"/>
      <c r="AZ3546" s="74"/>
      <c r="BA3546" s="74"/>
      <c r="BB3546" s="74"/>
      <c r="BC3546" s="74"/>
      <c r="BD3546" s="74"/>
      <c r="BE3546" s="74"/>
      <c r="BF3546" s="74"/>
      <c r="BG3546" s="611"/>
      <c r="BH3546" s="282"/>
      <c r="BI3546" s="282"/>
      <c r="BJ3546" s="282"/>
      <c r="BK3546" s="74"/>
      <c r="BL3546" s="77" t="s">
        <v>482</v>
      </c>
      <c r="BM3546" s="74"/>
    </row>
    <row r="3547" spans="1:65" s="381" customFormat="1" hidden="1" outlineLevel="2" x14ac:dyDescent="0.3">
      <c r="A3547" s="5">
        <v>5</v>
      </c>
      <c r="B3547" s="548" t="s">
        <v>483</v>
      </c>
      <c r="C3547" s="77" t="s">
        <v>403</v>
      </c>
      <c r="D3547" s="66"/>
      <c r="E3547" s="66"/>
      <c r="F3547" s="6" t="s">
        <v>208</v>
      </c>
      <c r="G3547" s="279" t="s">
        <v>285</v>
      </c>
      <c r="H3547" s="307"/>
      <c r="I3547" s="80" t="s">
        <v>186</v>
      </c>
      <c r="J3547" s="80" t="s">
        <v>186</v>
      </c>
      <c r="K3547" s="80" t="s">
        <v>246</v>
      </c>
      <c r="L3547" s="80" t="s">
        <v>185</v>
      </c>
      <c r="M3547" s="80" t="s">
        <v>185</v>
      </c>
      <c r="N3547" s="80" t="s">
        <v>246</v>
      </c>
      <c r="O3547" s="80" t="s">
        <v>185</v>
      </c>
      <c r="P3547" s="80" t="s">
        <v>186</v>
      </c>
      <c r="Q3547" s="80" t="s">
        <v>186</v>
      </c>
      <c r="R3547" s="80" t="s">
        <v>186</v>
      </c>
      <c r="S3547" s="279"/>
      <c r="T3547" s="80"/>
      <c r="U3547" s="80"/>
      <c r="V3547" s="279"/>
      <c r="W3547" s="279"/>
      <c r="X3547" s="279"/>
      <c r="Y3547" s="45"/>
      <c r="Z3547" s="152"/>
      <c r="AA3547" s="81"/>
      <c r="AB3547" s="81"/>
      <c r="AC3547" s="142"/>
      <c r="AD3547" s="149"/>
      <c r="AE3547" s="74"/>
      <c r="AF3547" s="74"/>
      <c r="AG3547" s="74"/>
      <c r="AH3547" s="74"/>
      <c r="AI3547" s="74"/>
      <c r="AJ3547" s="74"/>
      <c r="AK3547" s="74"/>
      <c r="AL3547" s="158"/>
      <c r="AM3547" s="80"/>
      <c r="AN3547" s="80"/>
      <c r="AO3547" s="80"/>
      <c r="AP3547" s="43"/>
      <c r="AQ3547" s="81"/>
      <c r="AR3547" s="81"/>
      <c r="AS3547" s="81"/>
      <c r="AT3547" s="81"/>
      <c r="AU3547" s="81"/>
      <c r="AV3547" s="81"/>
      <c r="AW3547" s="81"/>
      <c r="AX3547" s="81"/>
      <c r="AY3547" s="81"/>
      <c r="AZ3547" s="74"/>
      <c r="BA3547" s="74"/>
      <c r="BB3547" s="74"/>
      <c r="BC3547" s="74"/>
      <c r="BD3547" s="74"/>
      <c r="BE3547" s="74"/>
      <c r="BF3547" s="74"/>
      <c r="BG3547" s="611"/>
      <c r="BH3547" s="282"/>
      <c r="BI3547" s="282"/>
      <c r="BJ3547" s="282"/>
      <c r="BK3547" s="74"/>
      <c r="BL3547" s="77" t="s">
        <v>484</v>
      </c>
      <c r="BM3547" s="74"/>
    </row>
    <row r="3548" spans="1:65" s="381" customFormat="1" hidden="1" outlineLevel="2" x14ac:dyDescent="0.3">
      <c r="A3548" s="5">
        <v>6</v>
      </c>
      <c r="B3548" s="548" t="s">
        <v>485</v>
      </c>
      <c r="C3548" s="77" t="s">
        <v>408</v>
      </c>
      <c r="D3548" s="66"/>
      <c r="E3548" s="66"/>
      <c r="F3548" s="6" t="s">
        <v>211</v>
      </c>
      <c r="G3548" s="279" t="s">
        <v>285</v>
      </c>
      <c r="H3548" s="307"/>
      <c r="I3548" s="80" t="s">
        <v>186</v>
      </c>
      <c r="J3548" s="80" t="s">
        <v>186</v>
      </c>
      <c r="K3548" s="80" t="s">
        <v>246</v>
      </c>
      <c r="L3548" s="80" t="s">
        <v>185</v>
      </c>
      <c r="M3548" s="80" t="s">
        <v>185</v>
      </c>
      <c r="N3548" s="80" t="s">
        <v>246</v>
      </c>
      <c r="O3548" s="80" t="s">
        <v>185</v>
      </c>
      <c r="P3548" s="80" t="s">
        <v>186</v>
      </c>
      <c r="Q3548" s="80" t="s">
        <v>186</v>
      </c>
      <c r="R3548" s="80" t="s">
        <v>186</v>
      </c>
      <c r="S3548" s="279"/>
      <c r="T3548" s="80"/>
      <c r="U3548" s="80"/>
      <c r="V3548" s="279"/>
      <c r="W3548" s="279"/>
      <c r="X3548" s="279"/>
      <c r="Y3548" s="45"/>
      <c r="Z3548" s="152"/>
      <c r="AA3548" s="81"/>
      <c r="AB3548" s="81"/>
      <c r="AC3548" s="142"/>
      <c r="AD3548" s="149"/>
      <c r="AE3548" s="74"/>
      <c r="AF3548" s="74"/>
      <c r="AG3548" s="74"/>
      <c r="AH3548" s="74"/>
      <c r="AI3548" s="74"/>
      <c r="AJ3548" s="74"/>
      <c r="AK3548" s="74"/>
      <c r="AL3548" s="158"/>
      <c r="AM3548" s="80"/>
      <c r="AN3548" s="80"/>
      <c r="AO3548" s="80"/>
      <c r="AP3548" s="43"/>
      <c r="AQ3548" s="81"/>
      <c r="AR3548" s="81"/>
      <c r="AS3548" s="81"/>
      <c r="AT3548" s="81"/>
      <c r="AU3548" s="81"/>
      <c r="AV3548" s="81"/>
      <c r="AW3548" s="81"/>
      <c r="AX3548" s="81"/>
      <c r="AY3548" s="81"/>
      <c r="AZ3548" s="74"/>
      <c r="BA3548" s="74"/>
      <c r="BB3548" s="74"/>
      <c r="BC3548" s="74"/>
      <c r="BD3548" s="74"/>
      <c r="BE3548" s="74"/>
      <c r="BF3548" s="74"/>
      <c r="BG3548" s="611"/>
      <c r="BH3548" s="282"/>
      <c r="BI3548" s="282"/>
      <c r="BJ3548" s="282"/>
      <c r="BK3548" s="74"/>
      <c r="BL3548" s="77" t="s">
        <v>486</v>
      </c>
      <c r="BM3548" s="74"/>
    </row>
    <row r="3549" spans="1:65" s="381" customFormat="1" hidden="1" outlineLevel="2" x14ac:dyDescent="0.3">
      <c r="A3549" s="5">
        <v>7</v>
      </c>
      <c r="B3549" s="548" t="s">
        <v>487</v>
      </c>
      <c r="C3549" s="77" t="s">
        <v>487</v>
      </c>
      <c r="D3549" s="66"/>
      <c r="E3549" s="66"/>
      <c r="F3549" s="6" t="s">
        <v>214</v>
      </c>
      <c r="G3549" s="279" t="s">
        <v>488</v>
      </c>
      <c r="H3549" s="307"/>
      <c r="I3549" s="80" t="s">
        <v>186</v>
      </c>
      <c r="J3549" s="80" t="s">
        <v>186</v>
      </c>
      <c r="K3549" s="80" t="s">
        <v>246</v>
      </c>
      <c r="L3549" s="80" t="s">
        <v>185</v>
      </c>
      <c r="M3549" s="80" t="s">
        <v>185</v>
      </c>
      <c r="N3549" s="80" t="s">
        <v>246</v>
      </c>
      <c r="O3549" s="80" t="s">
        <v>185</v>
      </c>
      <c r="P3549" s="80" t="s">
        <v>186</v>
      </c>
      <c r="Q3549" s="80" t="s">
        <v>186</v>
      </c>
      <c r="R3549" s="80" t="s">
        <v>186</v>
      </c>
      <c r="S3549" s="279"/>
      <c r="T3549" s="80"/>
      <c r="U3549" s="80"/>
      <c r="V3549" s="279"/>
      <c r="W3549" s="279"/>
      <c r="X3549" s="279"/>
      <c r="Y3549" s="45"/>
      <c r="Z3549" s="152"/>
      <c r="AA3549" s="81"/>
      <c r="AB3549" s="81"/>
      <c r="AC3549" s="142"/>
      <c r="AD3549" s="149"/>
      <c r="AE3549" s="74"/>
      <c r="AF3549" s="74"/>
      <c r="AG3549" s="74"/>
      <c r="AH3549" s="74"/>
      <c r="AI3549" s="74"/>
      <c r="AJ3549" s="74"/>
      <c r="AK3549" s="74"/>
      <c r="AL3549" s="158"/>
      <c r="AM3549" s="80"/>
      <c r="AN3549" s="80"/>
      <c r="AO3549" s="80"/>
      <c r="AP3549" s="43"/>
      <c r="AQ3549" s="81"/>
      <c r="AR3549" s="81"/>
      <c r="AS3549" s="81"/>
      <c r="AT3549" s="81"/>
      <c r="AU3549" s="81"/>
      <c r="AV3549" s="81"/>
      <c r="AW3549" s="81"/>
      <c r="AX3549" s="81"/>
      <c r="AY3549" s="81"/>
      <c r="AZ3549" s="74"/>
      <c r="BA3549" s="74"/>
      <c r="BB3549" s="74"/>
      <c r="BC3549" s="74"/>
      <c r="BD3549" s="74"/>
      <c r="BE3549" s="74"/>
      <c r="BF3549" s="74"/>
      <c r="BG3549" s="611"/>
      <c r="BH3549" s="282"/>
      <c r="BI3549" s="282"/>
      <c r="BJ3549" s="282"/>
      <c r="BK3549" s="74"/>
      <c r="BL3549" s="77" t="s">
        <v>489</v>
      </c>
      <c r="BM3549" s="74"/>
    </row>
    <row r="3550" spans="1:65" s="381" customFormat="1" hidden="1" outlineLevel="2" x14ac:dyDescent="0.3">
      <c r="A3550" s="5">
        <v>8</v>
      </c>
      <c r="B3550" s="548" t="s">
        <v>412</v>
      </c>
      <c r="C3550" s="77" t="s">
        <v>490</v>
      </c>
      <c r="D3550" s="66"/>
      <c r="E3550" s="66"/>
      <c r="F3550" s="6" t="s">
        <v>218</v>
      </c>
      <c r="G3550" s="279"/>
      <c r="H3550" s="307"/>
      <c r="I3550" s="80" t="s">
        <v>186</v>
      </c>
      <c r="J3550" s="80" t="s">
        <v>186</v>
      </c>
      <c r="K3550" s="80" t="s">
        <v>246</v>
      </c>
      <c r="L3550" s="80" t="s">
        <v>185</v>
      </c>
      <c r="M3550" s="80" t="s">
        <v>185</v>
      </c>
      <c r="N3550" s="80" t="s">
        <v>246</v>
      </c>
      <c r="O3550" s="80" t="s">
        <v>185</v>
      </c>
      <c r="P3550" s="80" t="s">
        <v>186</v>
      </c>
      <c r="Q3550" s="80" t="s">
        <v>186</v>
      </c>
      <c r="R3550" s="80" t="s">
        <v>186</v>
      </c>
      <c r="S3550" s="279"/>
      <c r="T3550" s="80"/>
      <c r="U3550" s="80"/>
      <c r="V3550" s="279"/>
      <c r="W3550" s="279"/>
      <c r="X3550" s="279"/>
      <c r="Y3550" s="45"/>
      <c r="Z3550" s="152"/>
      <c r="AA3550" s="81"/>
      <c r="AB3550" s="81"/>
      <c r="AC3550" s="142"/>
      <c r="AD3550" s="149"/>
      <c r="AE3550" s="74"/>
      <c r="AF3550" s="74"/>
      <c r="AG3550" s="74"/>
      <c r="AH3550" s="74"/>
      <c r="AI3550" s="74"/>
      <c r="AJ3550" s="74"/>
      <c r="AK3550" s="74"/>
      <c r="AL3550" s="158"/>
      <c r="AM3550" s="80"/>
      <c r="AN3550" s="80"/>
      <c r="AO3550" s="80"/>
      <c r="AP3550" s="43"/>
      <c r="AQ3550" s="81"/>
      <c r="AR3550" s="81"/>
      <c r="AS3550" s="81"/>
      <c r="AT3550" s="81"/>
      <c r="AU3550" s="81"/>
      <c r="AV3550" s="81"/>
      <c r="AW3550" s="81"/>
      <c r="AX3550" s="81"/>
      <c r="AY3550" s="81"/>
      <c r="AZ3550" s="74"/>
      <c r="BA3550" s="74"/>
      <c r="BB3550" s="74"/>
      <c r="BC3550" s="74"/>
      <c r="BD3550" s="74"/>
      <c r="BE3550" s="74"/>
      <c r="BF3550" s="74"/>
      <c r="BG3550" s="611"/>
      <c r="BH3550" s="282"/>
      <c r="BI3550" s="282"/>
      <c r="BJ3550" s="282"/>
      <c r="BK3550" s="74"/>
      <c r="BL3550" s="77" t="s">
        <v>491</v>
      </c>
      <c r="BM3550" s="74"/>
    </row>
    <row r="3551" spans="1:65" s="381" customFormat="1" hidden="1" outlineLevel="2" x14ac:dyDescent="0.3">
      <c r="A3551" s="5">
        <v>9</v>
      </c>
      <c r="B3551" s="548" t="s">
        <v>492</v>
      </c>
      <c r="C3551" s="77" t="s">
        <v>493</v>
      </c>
      <c r="D3551" s="66"/>
      <c r="E3551" s="66"/>
      <c r="F3551" s="6" t="s">
        <v>220</v>
      </c>
      <c r="G3551" s="279" t="s">
        <v>494</v>
      </c>
      <c r="H3551" s="307"/>
      <c r="I3551" s="80" t="s">
        <v>186</v>
      </c>
      <c r="J3551" s="80" t="s">
        <v>186</v>
      </c>
      <c r="K3551" s="80" t="s">
        <v>246</v>
      </c>
      <c r="L3551" s="80" t="s">
        <v>185</v>
      </c>
      <c r="M3551" s="80" t="s">
        <v>185</v>
      </c>
      <c r="N3551" s="80" t="s">
        <v>246</v>
      </c>
      <c r="O3551" s="80" t="s">
        <v>185</v>
      </c>
      <c r="P3551" s="80" t="s">
        <v>186</v>
      </c>
      <c r="Q3551" s="80" t="s">
        <v>186</v>
      </c>
      <c r="R3551" s="80" t="s">
        <v>186</v>
      </c>
      <c r="S3551" s="279"/>
      <c r="T3551" s="80"/>
      <c r="U3551" s="80"/>
      <c r="V3551" s="279"/>
      <c r="W3551" s="279"/>
      <c r="X3551" s="279"/>
      <c r="Y3551" s="45"/>
      <c r="Z3551" s="152"/>
      <c r="AA3551" s="81"/>
      <c r="AB3551" s="81"/>
      <c r="AC3551" s="142"/>
      <c r="AD3551" s="149"/>
      <c r="AE3551" s="74"/>
      <c r="AF3551" s="74"/>
      <c r="AG3551" s="74"/>
      <c r="AH3551" s="74"/>
      <c r="AI3551" s="74"/>
      <c r="AJ3551" s="74"/>
      <c r="AK3551" s="74"/>
      <c r="AL3551" s="158"/>
      <c r="AM3551" s="80"/>
      <c r="AN3551" s="80"/>
      <c r="AO3551" s="80"/>
      <c r="AP3551" s="43"/>
      <c r="AQ3551" s="81"/>
      <c r="AR3551" s="81"/>
      <c r="AS3551" s="81"/>
      <c r="AT3551" s="81"/>
      <c r="AU3551" s="81"/>
      <c r="AV3551" s="81"/>
      <c r="AW3551" s="81"/>
      <c r="AX3551" s="81"/>
      <c r="AY3551" s="81"/>
      <c r="AZ3551" s="74"/>
      <c r="BA3551" s="74"/>
      <c r="BB3551" s="74"/>
      <c r="BC3551" s="74"/>
      <c r="BD3551" s="74"/>
      <c r="BE3551" s="74"/>
      <c r="BF3551" s="74"/>
      <c r="BG3551" s="611"/>
      <c r="BH3551" s="282"/>
      <c r="BI3551" s="282"/>
      <c r="BJ3551" s="282"/>
      <c r="BK3551" s="74"/>
      <c r="BL3551" s="77" t="s">
        <v>495</v>
      </c>
      <c r="BM3551" s="74"/>
    </row>
    <row r="3552" spans="1:65" s="381" customFormat="1" ht="26" hidden="1" outlineLevel="2" x14ac:dyDescent="0.3">
      <c r="A3552" s="5">
        <v>10</v>
      </c>
      <c r="B3552" s="548" t="s">
        <v>496</v>
      </c>
      <c r="C3552" s="77" t="s">
        <v>497</v>
      </c>
      <c r="D3552" s="66"/>
      <c r="E3552" s="66"/>
      <c r="F3552" s="6" t="s">
        <v>224</v>
      </c>
      <c r="G3552" s="279" t="s">
        <v>474</v>
      </c>
      <c r="H3552" s="307"/>
      <c r="I3552" s="80" t="s">
        <v>186</v>
      </c>
      <c r="J3552" s="80" t="s">
        <v>186</v>
      </c>
      <c r="K3552" s="80" t="s">
        <v>246</v>
      </c>
      <c r="L3552" s="80" t="s">
        <v>185</v>
      </c>
      <c r="M3552" s="80" t="s">
        <v>185</v>
      </c>
      <c r="N3552" s="80" t="s">
        <v>246</v>
      </c>
      <c r="O3552" s="80" t="s">
        <v>185</v>
      </c>
      <c r="P3552" s="80" t="s">
        <v>186</v>
      </c>
      <c r="Q3552" s="80" t="s">
        <v>186</v>
      </c>
      <c r="R3552" s="80" t="s">
        <v>186</v>
      </c>
      <c r="S3552" s="279"/>
      <c r="T3552" s="80"/>
      <c r="U3552" s="80"/>
      <c r="V3552" s="279"/>
      <c r="W3552" s="279"/>
      <c r="X3552" s="279"/>
      <c r="Y3552" s="45"/>
      <c r="Z3552" s="152"/>
      <c r="AA3552" s="81"/>
      <c r="AB3552" s="81"/>
      <c r="AC3552" s="142"/>
      <c r="AD3552" s="149"/>
      <c r="AE3552" s="74"/>
      <c r="AF3552" s="74"/>
      <c r="AG3552" s="74"/>
      <c r="AH3552" s="74"/>
      <c r="AI3552" s="74"/>
      <c r="AJ3552" s="74"/>
      <c r="AK3552" s="74"/>
      <c r="AL3552" s="158"/>
      <c r="AM3552" s="80"/>
      <c r="AN3552" s="80"/>
      <c r="AO3552" s="80"/>
      <c r="AP3552" s="43"/>
      <c r="AQ3552" s="81"/>
      <c r="AR3552" s="81"/>
      <c r="AS3552" s="81"/>
      <c r="AT3552" s="81"/>
      <c r="AU3552" s="81"/>
      <c r="AV3552" s="81"/>
      <c r="AW3552" s="81"/>
      <c r="AX3552" s="81"/>
      <c r="AY3552" s="81"/>
      <c r="AZ3552" s="74"/>
      <c r="BA3552" s="74"/>
      <c r="BB3552" s="74"/>
      <c r="BC3552" s="74"/>
      <c r="BD3552" s="74"/>
      <c r="BE3552" s="74"/>
      <c r="BF3552" s="74"/>
      <c r="BG3552" s="611"/>
      <c r="BH3552" s="282"/>
      <c r="BI3552" s="282"/>
      <c r="BJ3552" s="282"/>
      <c r="BK3552" s="74"/>
      <c r="BL3552" s="77" t="s">
        <v>498</v>
      </c>
      <c r="BM3552" s="74"/>
    </row>
    <row r="3553" spans="1:65" s="381" customFormat="1" ht="26" hidden="1" outlineLevel="2" x14ac:dyDescent="0.3">
      <c r="A3553" s="5">
        <v>11</v>
      </c>
      <c r="B3553" s="548" t="s">
        <v>499</v>
      </c>
      <c r="C3553" s="77" t="s">
        <v>217</v>
      </c>
      <c r="D3553" s="66"/>
      <c r="E3553" s="66"/>
      <c r="F3553" s="6" t="s">
        <v>227</v>
      </c>
      <c r="G3553" s="279" t="s">
        <v>285</v>
      </c>
      <c r="H3553" s="307"/>
      <c r="I3553" s="80" t="s">
        <v>186</v>
      </c>
      <c r="J3553" s="80" t="s">
        <v>186</v>
      </c>
      <c r="K3553" s="80" t="s">
        <v>246</v>
      </c>
      <c r="L3553" s="80" t="s">
        <v>185</v>
      </c>
      <c r="M3553" s="80" t="s">
        <v>185</v>
      </c>
      <c r="N3553" s="80" t="s">
        <v>246</v>
      </c>
      <c r="O3553" s="80" t="s">
        <v>185</v>
      </c>
      <c r="P3553" s="80" t="s">
        <v>186</v>
      </c>
      <c r="Q3553" s="80" t="s">
        <v>186</v>
      </c>
      <c r="R3553" s="80" t="s">
        <v>186</v>
      </c>
      <c r="S3553" s="279"/>
      <c r="T3553" s="80"/>
      <c r="U3553" s="80"/>
      <c r="V3553" s="279"/>
      <c r="W3553" s="279"/>
      <c r="X3553" s="279"/>
      <c r="Y3553" s="45"/>
      <c r="Z3553" s="152"/>
      <c r="AA3553" s="81"/>
      <c r="AB3553" s="81"/>
      <c r="AC3553" s="142"/>
      <c r="AD3553" s="149"/>
      <c r="AE3553" s="74"/>
      <c r="AF3553" s="74"/>
      <c r="AG3553" s="74"/>
      <c r="AH3553" s="74"/>
      <c r="AI3553" s="74"/>
      <c r="AJ3553" s="74"/>
      <c r="AK3553" s="74"/>
      <c r="AL3553" s="158"/>
      <c r="AM3553" s="80"/>
      <c r="AN3553" s="80"/>
      <c r="AO3553" s="80"/>
      <c r="AP3553" s="43"/>
      <c r="AQ3553" s="81"/>
      <c r="AR3553" s="81"/>
      <c r="AS3553" s="81"/>
      <c r="AT3553" s="81"/>
      <c r="AU3553" s="81"/>
      <c r="AV3553" s="81"/>
      <c r="AW3553" s="81"/>
      <c r="AX3553" s="81"/>
      <c r="AY3553" s="81"/>
      <c r="AZ3553" s="74"/>
      <c r="BA3553" s="74"/>
      <c r="BB3553" s="74"/>
      <c r="BC3553" s="74"/>
      <c r="BD3553" s="74"/>
      <c r="BE3553" s="74"/>
      <c r="BF3553" s="74"/>
      <c r="BG3553" s="611"/>
      <c r="BH3553" s="282"/>
      <c r="BI3553" s="282"/>
      <c r="BJ3553" s="282"/>
      <c r="BK3553" s="74"/>
      <c r="BL3553" s="77" t="s">
        <v>500</v>
      </c>
      <c r="BM3553" s="74"/>
    </row>
    <row r="3554" spans="1:65" s="381" customFormat="1" hidden="1" outlineLevel="2" x14ac:dyDescent="0.3">
      <c r="A3554" s="5">
        <v>12</v>
      </c>
      <c r="B3554" s="548" t="s">
        <v>501</v>
      </c>
      <c r="C3554" s="77" t="s">
        <v>501</v>
      </c>
      <c r="D3554" s="66"/>
      <c r="E3554" s="66"/>
      <c r="F3554" s="6" t="s">
        <v>263</v>
      </c>
      <c r="G3554" s="279" t="s">
        <v>502</v>
      </c>
      <c r="H3554" s="307"/>
      <c r="I3554" s="80" t="s">
        <v>186</v>
      </c>
      <c r="J3554" s="80" t="s">
        <v>186</v>
      </c>
      <c r="K3554" s="80" t="s">
        <v>246</v>
      </c>
      <c r="L3554" s="80" t="s">
        <v>185</v>
      </c>
      <c r="M3554" s="80" t="s">
        <v>185</v>
      </c>
      <c r="N3554" s="80" t="s">
        <v>246</v>
      </c>
      <c r="O3554" s="80" t="s">
        <v>185</v>
      </c>
      <c r="P3554" s="80" t="s">
        <v>186</v>
      </c>
      <c r="Q3554" s="80" t="s">
        <v>186</v>
      </c>
      <c r="R3554" s="80" t="s">
        <v>186</v>
      </c>
      <c r="S3554" s="279"/>
      <c r="T3554" s="80"/>
      <c r="U3554" s="80"/>
      <c r="V3554" s="279"/>
      <c r="W3554" s="279"/>
      <c r="X3554" s="279"/>
      <c r="Y3554" s="45"/>
      <c r="Z3554" s="152"/>
      <c r="AA3554" s="81"/>
      <c r="AB3554" s="81"/>
      <c r="AC3554" s="142"/>
      <c r="AD3554" s="149"/>
      <c r="AE3554" s="74"/>
      <c r="AF3554" s="74"/>
      <c r="AG3554" s="74"/>
      <c r="AH3554" s="74"/>
      <c r="AI3554" s="74"/>
      <c r="AJ3554" s="74"/>
      <c r="AK3554" s="74"/>
      <c r="AL3554" s="158"/>
      <c r="AM3554" s="80"/>
      <c r="AN3554" s="80"/>
      <c r="AO3554" s="80"/>
      <c r="AP3554" s="43"/>
      <c r="AQ3554" s="81"/>
      <c r="AR3554" s="81"/>
      <c r="AS3554" s="81"/>
      <c r="AT3554" s="81"/>
      <c r="AU3554" s="81"/>
      <c r="AV3554" s="81"/>
      <c r="AW3554" s="81"/>
      <c r="AX3554" s="81"/>
      <c r="AY3554" s="81"/>
      <c r="AZ3554" s="74"/>
      <c r="BA3554" s="74"/>
      <c r="BB3554" s="74"/>
      <c r="BC3554" s="74"/>
      <c r="BD3554" s="74"/>
      <c r="BE3554" s="74"/>
      <c r="BF3554" s="74"/>
      <c r="BG3554" s="611"/>
      <c r="BH3554" s="282"/>
      <c r="BI3554" s="282"/>
      <c r="BJ3554" s="282"/>
      <c r="BK3554" s="74"/>
      <c r="BL3554" s="77" t="s">
        <v>503</v>
      </c>
      <c r="BM3554" s="74"/>
    </row>
    <row r="3555" spans="1:65" s="381" customFormat="1" ht="26" hidden="1" outlineLevel="2" x14ac:dyDescent="0.3">
      <c r="A3555" s="5">
        <v>13</v>
      </c>
      <c r="B3555" s="548" t="s">
        <v>504</v>
      </c>
      <c r="C3555" s="77" t="s">
        <v>505</v>
      </c>
      <c r="D3555" s="66"/>
      <c r="E3555" s="66"/>
      <c r="F3555" s="6" t="s">
        <v>229</v>
      </c>
      <c r="G3555" s="279" t="s">
        <v>506</v>
      </c>
      <c r="H3555" s="307"/>
      <c r="I3555" s="80" t="s">
        <v>186</v>
      </c>
      <c r="J3555" s="80" t="s">
        <v>186</v>
      </c>
      <c r="K3555" s="80" t="s">
        <v>185</v>
      </c>
      <c r="L3555" s="80" t="s">
        <v>185</v>
      </c>
      <c r="M3555" s="80" t="s">
        <v>185</v>
      </c>
      <c r="N3555" s="80" t="s">
        <v>185</v>
      </c>
      <c r="O3555" s="80" t="s">
        <v>185</v>
      </c>
      <c r="P3555" s="80" t="s">
        <v>186</v>
      </c>
      <c r="Q3555" s="80" t="s">
        <v>186</v>
      </c>
      <c r="R3555" s="80" t="s">
        <v>186</v>
      </c>
      <c r="S3555" s="279"/>
      <c r="T3555" s="80"/>
      <c r="U3555" s="80"/>
      <c r="V3555" s="279"/>
      <c r="W3555" s="279"/>
      <c r="X3555" s="279"/>
      <c r="Y3555" s="45"/>
      <c r="Z3555" s="152"/>
      <c r="AA3555" s="81"/>
      <c r="AB3555" s="81"/>
      <c r="AC3555" s="142"/>
      <c r="AD3555" s="149"/>
      <c r="AE3555" s="74"/>
      <c r="AF3555" s="74"/>
      <c r="AG3555" s="74"/>
      <c r="AH3555" s="74"/>
      <c r="AI3555" s="74"/>
      <c r="AJ3555" s="74"/>
      <c r="AK3555" s="74"/>
      <c r="AL3555" s="158"/>
      <c r="AM3555" s="80"/>
      <c r="AN3555" s="80"/>
      <c r="AO3555" s="80"/>
      <c r="AP3555" s="43"/>
      <c r="AQ3555" s="81"/>
      <c r="AR3555" s="81"/>
      <c r="AS3555" s="81"/>
      <c r="AT3555" s="81"/>
      <c r="AU3555" s="81"/>
      <c r="AV3555" s="81"/>
      <c r="AW3555" s="81"/>
      <c r="AX3555" s="81"/>
      <c r="AY3555" s="81"/>
      <c r="AZ3555" s="74"/>
      <c r="BA3555" s="74"/>
      <c r="BB3555" s="74"/>
      <c r="BC3555" s="74"/>
      <c r="BD3555" s="74"/>
      <c r="BE3555" s="74"/>
      <c r="BF3555" s="74"/>
      <c r="BG3555" s="611"/>
      <c r="BH3555" s="282"/>
      <c r="BI3555" s="282"/>
      <c r="BJ3555" s="282"/>
      <c r="BK3555" s="74"/>
      <c r="BL3555" s="77" t="s">
        <v>507</v>
      </c>
      <c r="BM3555" s="74"/>
    </row>
    <row r="3556" spans="1:65" s="381" customFormat="1" hidden="1" outlineLevel="2" x14ac:dyDescent="0.3">
      <c r="A3556" s="582">
        <v>1</v>
      </c>
      <c r="B3556" s="581" t="s">
        <v>508</v>
      </c>
      <c r="C3556" s="77" t="s">
        <v>493</v>
      </c>
      <c r="D3556" s="66"/>
      <c r="E3556" s="66"/>
      <c r="F3556" s="6" t="s">
        <v>231</v>
      </c>
      <c r="G3556" s="279" t="s">
        <v>285</v>
      </c>
      <c r="H3556" s="307"/>
      <c r="I3556" s="80" t="s">
        <v>186</v>
      </c>
      <c r="J3556" s="80" t="s">
        <v>186</v>
      </c>
      <c r="K3556" s="80" t="s">
        <v>190</v>
      </c>
      <c r="L3556" s="80" t="s">
        <v>186</v>
      </c>
      <c r="M3556" s="80" t="s">
        <v>186</v>
      </c>
      <c r="N3556" s="80" t="s">
        <v>190</v>
      </c>
      <c r="O3556" s="80" t="s">
        <v>186</v>
      </c>
      <c r="P3556" s="80" t="s">
        <v>186</v>
      </c>
      <c r="Q3556" s="80" t="s">
        <v>186</v>
      </c>
      <c r="R3556" s="80" t="s">
        <v>186</v>
      </c>
      <c r="S3556" s="279"/>
      <c r="T3556" s="80"/>
      <c r="U3556" s="80"/>
      <c r="V3556" s="279"/>
      <c r="W3556" s="279"/>
      <c r="X3556" s="279"/>
      <c r="Y3556" s="45"/>
      <c r="Z3556" s="152"/>
      <c r="AA3556" s="81"/>
      <c r="AB3556" s="81"/>
      <c r="AC3556" s="142"/>
      <c r="AD3556" s="149"/>
      <c r="AE3556" s="74"/>
      <c r="AF3556" s="74"/>
      <c r="AG3556" s="74"/>
      <c r="AH3556" s="74"/>
      <c r="AI3556" s="74"/>
      <c r="AJ3556" s="74"/>
      <c r="AK3556" s="74"/>
      <c r="AL3556" s="158"/>
      <c r="AM3556" s="80"/>
      <c r="AN3556" s="80"/>
      <c r="AO3556" s="80"/>
      <c r="AP3556" s="43"/>
      <c r="AQ3556" s="81"/>
      <c r="AR3556" s="81"/>
      <c r="AS3556" s="81"/>
      <c r="AT3556" s="81"/>
      <c r="AU3556" s="81"/>
      <c r="AV3556" s="81"/>
      <c r="AW3556" s="81"/>
      <c r="AX3556" s="81"/>
      <c r="AY3556" s="81"/>
      <c r="AZ3556" s="74"/>
      <c r="BA3556" s="74"/>
      <c r="BB3556" s="74"/>
      <c r="BC3556" s="74"/>
      <c r="BD3556" s="74"/>
      <c r="BE3556" s="74"/>
      <c r="BF3556" s="74"/>
      <c r="BG3556" s="611"/>
      <c r="BH3556" s="282"/>
      <c r="BI3556" s="282"/>
      <c r="BJ3556" s="282"/>
      <c r="BK3556" s="74"/>
      <c r="BL3556" s="77" t="s">
        <v>509</v>
      </c>
      <c r="BM3556" s="74"/>
    </row>
    <row r="3557" spans="1:65" s="381" customFormat="1" hidden="1" outlineLevel="2" x14ac:dyDescent="0.3">
      <c r="A3557" s="582">
        <v>2</v>
      </c>
      <c r="B3557" s="581" t="s">
        <v>417</v>
      </c>
      <c r="C3557" s="77" t="s">
        <v>493</v>
      </c>
      <c r="D3557" s="66"/>
      <c r="E3557" s="66"/>
      <c r="F3557" s="6" t="s">
        <v>233</v>
      </c>
      <c r="G3557" s="279" t="s">
        <v>285</v>
      </c>
      <c r="H3557" s="307"/>
      <c r="I3557" s="80" t="s">
        <v>186</v>
      </c>
      <c r="J3557" s="80" t="s">
        <v>186</v>
      </c>
      <c r="K3557" s="80" t="s">
        <v>190</v>
      </c>
      <c r="L3557" s="80" t="s">
        <v>186</v>
      </c>
      <c r="M3557" s="80" t="s">
        <v>186</v>
      </c>
      <c r="N3557" s="80" t="s">
        <v>190</v>
      </c>
      <c r="O3557" s="80" t="s">
        <v>186</v>
      </c>
      <c r="P3557" s="80" t="s">
        <v>186</v>
      </c>
      <c r="Q3557" s="80" t="s">
        <v>186</v>
      </c>
      <c r="R3557" s="80" t="s">
        <v>186</v>
      </c>
      <c r="S3557" s="279"/>
      <c r="T3557" s="80"/>
      <c r="U3557" s="80"/>
      <c r="V3557" s="279"/>
      <c r="W3557" s="279"/>
      <c r="X3557" s="279"/>
      <c r="Y3557" s="45"/>
      <c r="Z3557" s="152"/>
      <c r="AA3557" s="81"/>
      <c r="AB3557" s="81"/>
      <c r="AC3557" s="142"/>
      <c r="AD3557" s="149"/>
      <c r="AE3557" s="74"/>
      <c r="AF3557" s="74"/>
      <c r="AG3557" s="74"/>
      <c r="AH3557" s="74"/>
      <c r="AI3557" s="74"/>
      <c r="AJ3557" s="74"/>
      <c r="AK3557" s="74"/>
      <c r="AL3557" s="158"/>
      <c r="AM3557" s="80"/>
      <c r="AN3557" s="80"/>
      <c r="AO3557" s="80"/>
      <c r="AP3557" s="43"/>
      <c r="AQ3557" s="81"/>
      <c r="AR3557" s="81"/>
      <c r="AS3557" s="81"/>
      <c r="AT3557" s="81"/>
      <c r="AU3557" s="81"/>
      <c r="AV3557" s="81"/>
      <c r="AW3557" s="81"/>
      <c r="AX3557" s="81"/>
      <c r="AY3557" s="81"/>
      <c r="AZ3557" s="74"/>
      <c r="BA3557" s="74"/>
      <c r="BB3557" s="74"/>
      <c r="BC3557" s="74"/>
      <c r="BD3557" s="74"/>
      <c r="BE3557" s="74"/>
      <c r="BF3557" s="74"/>
      <c r="BG3557" s="611"/>
      <c r="BH3557" s="282"/>
      <c r="BI3557" s="282"/>
      <c r="BJ3557" s="282"/>
      <c r="BK3557" s="74"/>
      <c r="BL3557" s="77" t="s">
        <v>510</v>
      </c>
      <c r="BM3557" s="74"/>
    </row>
    <row r="3558" spans="1:65" s="373" customFormat="1" hidden="1" outlineLevel="2" x14ac:dyDescent="0.3">
      <c r="A3558" s="27"/>
      <c r="B3558" s="583"/>
      <c r="C3558" s="77"/>
      <c r="D3558" s="66"/>
      <c r="E3558" s="66"/>
      <c r="F3558" s="6"/>
      <c r="G3558" s="279"/>
      <c r="H3558" s="279"/>
      <c r="I3558" s="80"/>
      <c r="J3558" s="80"/>
      <c r="K3558" s="80"/>
      <c r="L3558" s="279"/>
      <c r="M3558" s="279"/>
      <c r="N3558" s="279"/>
      <c r="O3558" s="279"/>
      <c r="P3558" s="279"/>
      <c r="Q3558" s="279"/>
      <c r="R3558" s="80"/>
      <c r="S3558" s="279"/>
      <c r="T3558" s="80"/>
      <c r="U3558" s="80"/>
      <c r="V3558" s="279"/>
      <c r="W3558" s="279"/>
      <c r="X3558" s="279"/>
      <c r="Y3558" s="45"/>
      <c r="Z3558" s="152"/>
      <c r="AA3558" s="81"/>
      <c r="AB3558" s="81"/>
      <c r="AC3558" s="142"/>
      <c r="AD3558" s="149"/>
      <c r="AE3558" s="74"/>
      <c r="AF3558" s="74"/>
      <c r="AG3558" s="74"/>
      <c r="AH3558" s="74"/>
      <c r="AI3558" s="74"/>
      <c r="AJ3558" s="74"/>
      <c r="AK3558" s="74"/>
      <c r="AL3558" s="158"/>
      <c r="AM3558" s="80"/>
      <c r="AN3558" s="80"/>
      <c r="AO3558" s="80"/>
      <c r="AP3558" s="43"/>
      <c r="AQ3558" s="81"/>
      <c r="AR3558" s="81"/>
      <c r="AS3558" s="81"/>
      <c r="AT3558" s="81"/>
      <c r="AU3558" s="81"/>
      <c r="AV3558" s="81"/>
      <c r="AW3558" s="81"/>
      <c r="AX3558" s="81"/>
      <c r="AY3558" s="81"/>
      <c r="AZ3558" s="74"/>
      <c r="BA3558" s="74"/>
      <c r="BB3558" s="74"/>
      <c r="BC3558" s="74"/>
      <c r="BD3558" s="74"/>
      <c r="BE3558" s="74"/>
      <c r="BF3558" s="74"/>
      <c r="BG3558" s="611"/>
      <c r="BH3558" s="282"/>
      <c r="BI3558" s="282"/>
      <c r="BJ3558" s="282"/>
      <c r="BK3558" s="74"/>
      <c r="BL3558" s="77"/>
      <c r="BM3558" s="74"/>
    </row>
    <row r="3559" spans="1:65" s="406" customFormat="1" outlineLevel="1" collapsed="1" x14ac:dyDescent="0.3">
      <c r="A3559" s="501"/>
      <c r="B3559" s="573" t="s">
        <v>511</v>
      </c>
      <c r="C3559" s="85"/>
      <c r="D3559" s="465" t="s">
        <v>512</v>
      </c>
      <c r="E3559" s="465" t="s">
        <v>285</v>
      </c>
      <c r="F3559" s="193"/>
      <c r="G3559" s="273" t="s">
        <v>513</v>
      </c>
      <c r="H3559" s="405"/>
      <c r="I3559" s="204"/>
      <c r="J3559" s="204"/>
      <c r="K3559" s="204"/>
      <c r="L3559" s="318"/>
      <c r="M3559" s="318"/>
      <c r="N3559" s="318"/>
      <c r="O3559" s="318"/>
      <c r="P3559" s="318"/>
      <c r="Q3559" s="318"/>
      <c r="R3559" s="204"/>
      <c r="S3559" s="318"/>
      <c r="T3559" s="204"/>
      <c r="U3559" s="204"/>
      <c r="V3559" s="318" t="s">
        <v>399</v>
      </c>
      <c r="W3559" s="318" t="s">
        <v>399</v>
      </c>
      <c r="X3559" s="318" t="s">
        <v>399</v>
      </c>
      <c r="Y3559" s="468" t="s">
        <v>364</v>
      </c>
      <c r="Z3559" s="152"/>
      <c r="AA3559" s="198"/>
      <c r="AB3559" s="198"/>
      <c r="AC3559" s="471"/>
      <c r="AD3559" s="149"/>
      <c r="AE3559" s="68"/>
      <c r="AF3559" s="68"/>
      <c r="AG3559" s="68"/>
      <c r="AH3559" s="68"/>
      <c r="AI3559" s="68"/>
      <c r="AJ3559" s="68"/>
      <c r="AK3559" s="68"/>
      <c r="AL3559" s="158"/>
      <c r="AM3559" s="204"/>
      <c r="AN3559" s="204"/>
      <c r="AO3559" s="204"/>
      <c r="AP3559" s="206"/>
      <c r="AQ3559" s="198" t="s">
        <v>161</v>
      </c>
      <c r="AR3559" s="198"/>
      <c r="AS3559" s="198"/>
      <c r="AT3559" s="198" t="s">
        <v>164</v>
      </c>
      <c r="AU3559" s="198"/>
      <c r="AV3559" s="198"/>
      <c r="AW3559" s="198" t="s">
        <v>167</v>
      </c>
      <c r="AX3559" s="198"/>
      <c r="AY3559" s="198"/>
      <c r="AZ3559" s="68"/>
      <c r="BA3559" s="68"/>
      <c r="BB3559" s="68"/>
      <c r="BC3559" s="68"/>
      <c r="BD3559" s="68"/>
      <c r="BE3559" s="68"/>
      <c r="BF3559" s="68"/>
      <c r="BG3559" s="626"/>
      <c r="BH3559" s="383"/>
      <c r="BI3559" s="383"/>
      <c r="BJ3559" s="383"/>
      <c r="BK3559" s="68"/>
      <c r="BL3559" s="85"/>
      <c r="BM3559" s="74"/>
    </row>
    <row r="3560" spans="1:65" s="381" customFormat="1" hidden="1" outlineLevel="2" x14ac:dyDescent="0.3">
      <c r="A3560" s="5">
        <v>1</v>
      </c>
      <c r="B3560" s="548" t="s">
        <v>196</v>
      </c>
      <c r="C3560" s="77" t="s">
        <v>197</v>
      </c>
      <c r="D3560" s="66"/>
      <c r="E3560" s="66"/>
      <c r="F3560" s="6"/>
      <c r="G3560" s="278" t="str">
        <f>""""
&amp;
DEC2HEX((LEFT(G3559,SEARCH("-",G3559,1)-1)),2)
&amp;
DEC2HEX(LEFT(RIGHT(G3559,LEN(G3559)-SEARCH("-",G3559)),SEARCH(":",RIGHT(G3559,LEN(G3559)-SEARCH("-",G3559)))-1),2)
&amp;
DEC2HEX(LEFT(RIGHT(G3559,LEN(G3559)-SEARCH(":",G3559)),SEARCH(".",RIGHT(G3559,LEN(G3559)-SEARCH(":",G3559)))-1),2)
&amp;
DEC2HEX(LEFT(RIGHT(G3559,LEN(G3559)-SEARCH(".",G3559)),SEARCH(".",RIGHT(G3559,LEN(G3559)-SEARCH(".",G3559)))-1),2)
&amp;
DEC2HEX(LEFT(RIGHT(G3559,LEN(G3559)-SEARCH(".",G3559)-SEARCH(".",RIGHT(G3559,LEN(G3559)-SEARCH(".",G3559)),SEARCH(".",RIGHT(G3559,LEN(G3559)-SEARCH(".",G3559))))),SEARCH(".",RIGHT(G3559,LEN(G3559)-SEARCH(".",G3559)-SEARCH(".",RIGHT(G3559,LEN(G3559)-SEARCH(".",G3559)),SEARCH(".",RIGHT(G3559,LEN(G3559)-SEARCH(".",G3559))))),1)-1),2)
&amp;
DEC2HEX(RIGHT(RIGHT(G3559,LEN(G3559)-SEARCH(".",G3559)-SEARCH(".",RIGHT(G3559,LEN(G3559)-SEARCH(".",G3559)),SEARCH(".",RIGHT(G3559,LEN(G3559)-SEARCH(".",G3559))))),LEN(RIGHT(G3559,LEN(G3559)-SEARCH(".",G3559)-SEARCH(".",RIGHT(G3559,LEN(G3559)-SEARCH(".",G3559)),SEARCH(".",RIGHT(G3559,LEN(G3559)-SEARCH(".",G3559))))))-SEARCH(".",RIGHT(G3559,LEN(G3559)-SEARCH(".",G3559)-SEARCH(".",RIGHT(G3559,LEN(G3559)-SEARCH(".",G3559)),SEARCH(".",RIGHT(G3559,LEN(G3559)-SEARCH(".",G3559))))),SEARCH(".",RIGHT(G3559,LEN(G3559)-SEARCH(".",G3559)-SEARCH(".",RIGHT(G3559,LEN(G3559)-SEARCH(".",G3559)),SEARCH(".",RIGHT(G3559,LEN(G3559)-SEARCH(".",G3559)))))))),2)
&amp;
""""</f>
        <v>"00040F0004FF"</v>
      </c>
      <c r="H3560" s="408"/>
      <c r="I3560" s="80" t="s">
        <v>186</v>
      </c>
      <c r="J3560" s="80" t="s">
        <v>186</v>
      </c>
      <c r="K3560" s="80" t="s">
        <v>185</v>
      </c>
      <c r="L3560" s="279" t="s">
        <v>185</v>
      </c>
      <c r="M3560" s="279" t="s">
        <v>185</v>
      </c>
      <c r="N3560" s="80" t="s">
        <v>185</v>
      </c>
      <c r="O3560" s="80" t="s">
        <v>185</v>
      </c>
      <c r="P3560" s="80" t="s">
        <v>186</v>
      </c>
      <c r="Q3560" s="80" t="s">
        <v>186</v>
      </c>
      <c r="R3560" s="80" t="s">
        <v>186</v>
      </c>
      <c r="S3560" s="279"/>
      <c r="T3560" s="80"/>
      <c r="U3560" s="80"/>
      <c r="V3560" s="279"/>
      <c r="W3560" s="279"/>
      <c r="X3560" s="279"/>
      <c r="Y3560" s="45"/>
      <c r="Z3560" s="152"/>
      <c r="AA3560" s="81"/>
      <c r="AB3560" s="81"/>
      <c r="AC3560" s="142"/>
      <c r="AD3560" s="149"/>
      <c r="AE3560" s="74"/>
      <c r="AF3560" s="74"/>
      <c r="AG3560" s="74"/>
      <c r="AH3560" s="74"/>
      <c r="AI3560" s="74"/>
      <c r="AJ3560" s="74"/>
      <c r="AK3560" s="74"/>
      <c r="AL3560" s="158"/>
      <c r="AM3560" s="80"/>
      <c r="AN3560" s="80"/>
      <c r="AO3560" s="80"/>
      <c r="AP3560" s="43"/>
      <c r="AQ3560" s="81"/>
      <c r="AR3560" s="81"/>
      <c r="AS3560" s="81"/>
      <c r="AT3560" s="81"/>
      <c r="AU3560" s="81"/>
      <c r="AV3560" s="81"/>
      <c r="AW3560" s="81"/>
      <c r="AX3560" s="81"/>
      <c r="AY3560" s="81"/>
      <c r="AZ3560" s="74"/>
      <c r="BA3560" s="74"/>
      <c r="BB3560" s="74"/>
      <c r="BC3560" s="74"/>
      <c r="BD3560" s="74"/>
      <c r="BE3560" s="74"/>
      <c r="BF3560" s="74"/>
      <c r="BG3560" s="611"/>
      <c r="BH3560" s="282"/>
      <c r="BI3560" s="282"/>
      <c r="BJ3560" s="282"/>
      <c r="BK3560" s="74"/>
      <c r="BL3560" s="77"/>
      <c r="BM3560" s="74"/>
    </row>
    <row r="3561" spans="1:65" s="381" customFormat="1" hidden="1" outlineLevel="2" x14ac:dyDescent="0.3">
      <c r="A3561" s="5">
        <v>2</v>
      </c>
      <c r="B3561" s="548" t="s">
        <v>514</v>
      </c>
      <c r="C3561" s="77" t="s">
        <v>515</v>
      </c>
      <c r="D3561" s="66"/>
      <c r="E3561" s="66"/>
      <c r="F3561" s="6" t="s">
        <v>200</v>
      </c>
      <c r="G3561" s="278" t="s">
        <v>516</v>
      </c>
      <c r="H3561" s="408"/>
      <c r="I3561" s="80" t="s">
        <v>186</v>
      </c>
      <c r="J3561" s="80" t="s">
        <v>186</v>
      </c>
      <c r="K3561" s="80" t="s">
        <v>185</v>
      </c>
      <c r="L3561" s="279" t="s">
        <v>185</v>
      </c>
      <c r="M3561" s="279" t="s">
        <v>185</v>
      </c>
      <c r="N3561" s="80" t="s">
        <v>185</v>
      </c>
      <c r="O3561" s="80" t="s">
        <v>185</v>
      </c>
      <c r="P3561" s="80" t="s">
        <v>186</v>
      </c>
      <c r="Q3561" s="80" t="s">
        <v>186</v>
      </c>
      <c r="R3561" s="80" t="s">
        <v>186</v>
      </c>
      <c r="S3561" s="279"/>
      <c r="T3561" s="80"/>
      <c r="U3561" s="80"/>
      <c r="V3561" s="279"/>
      <c r="W3561" s="279"/>
      <c r="X3561" s="279"/>
      <c r="Y3561" s="45"/>
      <c r="Z3561" s="152"/>
      <c r="AA3561" s="81"/>
      <c r="AB3561" s="81"/>
      <c r="AC3561" s="142"/>
      <c r="AD3561" s="149"/>
      <c r="AE3561" s="74"/>
      <c r="AF3561" s="74"/>
      <c r="AG3561" s="74"/>
      <c r="AH3561" s="74"/>
      <c r="AI3561" s="74"/>
      <c r="AJ3561" s="74"/>
      <c r="AK3561" s="74"/>
      <c r="AL3561" s="158"/>
      <c r="AM3561" s="80"/>
      <c r="AN3561" s="80"/>
      <c r="AO3561" s="80"/>
      <c r="AP3561" s="43"/>
      <c r="AQ3561" s="81"/>
      <c r="AR3561" s="81"/>
      <c r="AS3561" s="81"/>
      <c r="AT3561" s="81"/>
      <c r="AU3561" s="81"/>
      <c r="AV3561" s="81"/>
      <c r="AW3561" s="81"/>
      <c r="AX3561" s="81"/>
      <c r="AY3561" s="81"/>
      <c r="AZ3561" s="74"/>
      <c r="BA3561" s="74"/>
      <c r="BB3561" s="74"/>
      <c r="BC3561" s="74"/>
      <c r="BD3561" s="74"/>
      <c r="BE3561" s="74"/>
      <c r="BF3561" s="74"/>
      <c r="BG3561" s="611"/>
      <c r="BH3561" s="282"/>
      <c r="BI3561" s="282"/>
      <c r="BJ3561" s="282"/>
      <c r="BK3561" s="74"/>
      <c r="BL3561" s="77"/>
      <c r="BM3561" s="74"/>
    </row>
    <row r="3562" spans="1:65" s="381" customFormat="1" hidden="1" outlineLevel="2" x14ac:dyDescent="0.3">
      <c r="A3562" s="5">
        <v>3</v>
      </c>
      <c r="B3562" s="548" t="s">
        <v>517</v>
      </c>
      <c r="C3562" s="77" t="s">
        <v>217</v>
      </c>
      <c r="D3562" s="66"/>
      <c r="E3562" s="66"/>
      <c r="F3562" s="6" t="s">
        <v>203</v>
      </c>
      <c r="G3562" s="279" t="s">
        <v>518</v>
      </c>
      <c r="H3562" s="307"/>
      <c r="I3562" s="80" t="s">
        <v>186</v>
      </c>
      <c r="J3562" s="80" t="s">
        <v>186</v>
      </c>
      <c r="K3562" s="80" t="s">
        <v>185</v>
      </c>
      <c r="L3562" s="279" t="s">
        <v>185</v>
      </c>
      <c r="M3562" s="279" t="s">
        <v>185</v>
      </c>
      <c r="N3562" s="80" t="s">
        <v>185</v>
      </c>
      <c r="O3562" s="80" t="s">
        <v>185</v>
      </c>
      <c r="P3562" s="80" t="s">
        <v>186</v>
      </c>
      <c r="Q3562" s="80" t="s">
        <v>186</v>
      </c>
      <c r="R3562" s="80" t="s">
        <v>186</v>
      </c>
      <c r="S3562" s="279"/>
      <c r="T3562" s="80"/>
      <c r="U3562" s="80"/>
      <c r="V3562" s="279"/>
      <c r="W3562" s="279"/>
      <c r="X3562" s="279"/>
      <c r="Y3562" s="45"/>
      <c r="Z3562" s="152"/>
      <c r="AA3562" s="81"/>
      <c r="AB3562" s="81"/>
      <c r="AC3562" s="142"/>
      <c r="AD3562" s="149"/>
      <c r="AE3562" s="74"/>
      <c r="AF3562" s="74"/>
      <c r="AG3562" s="74"/>
      <c r="AH3562" s="74"/>
      <c r="AI3562" s="74"/>
      <c r="AJ3562" s="74"/>
      <c r="AK3562" s="74"/>
      <c r="AL3562" s="158"/>
      <c r="AM3562" s="80"/>
      <c r="AN3562" s="80"/>
      <c r="AO3562" s="80"/>
      <c r="AP3562" s="46"/>
      <c r="AQ3562" s="81"/>
      <c r="AR3562" s="81"/>
      <c r="AS3562" s="81"/>
      <c r="AT3562" s="81"/>
      <c r="AU3562" s="81"/>
      <c r="AV3562" s="81"/>
      <c r="AW3562" s="81"/>
      <c r="AX3562" s="81"/>
      <c r="AY3562" s="81"/>
      <c r="AZ3562" s="74"/>
      <c r="BA3562" s="74"/>
      <c r="BB3562" s="74"/>
      <c r="BC3562" s="74"/>
      <c r="BD3562" s="74"/>
      <c r="BE3562" s="74"/>
      <c r="BF3562" s="74"/>
      <c r="BG3562" s="611"/>
      <c r="BH3562" s="282"/>
      <c r="BI3562" s="282"/>
      <c r="BJ3562" s="282"/>
      <c r="BK3562" s="74"/>
      <c r="BL3562" s="77"/>
      <c r="BM3562" s="74"/>
    </row>
    <row r="3563" spans="1:65" s="381" customFormat="1" ht="26" hidden="1" outlineLevel="2" x14ac:dyDescent="0.3">
      <c r="A3563" s="5">
        <v>4</v>
      </c>
      <c r="B3563" s="548" t="s">
        <v>519</v>
      </c>
      <c r="C3563" s="77" t="s">
        <v>520</v>
      </c>
      <c r="D3563" s="66"/>
      <c r="E3563" s="66"/>
      <c r="F3563" s="6" t="s">
        <v>205</v>
      </c>
      <c r="G3563" s="279"/>
      <c r="H3563" s="307"/>
      <c r="I3563" s="80" t="s">
        <v>186</v>
      </c>
      <c r="J3563" s="80" t="s">
        <v>186</v>
      </c>
      <c r="K3563" s="80" t="s">
        <v>246</v>
      </c>
      <c r="L3563" s="279" t="s">
        <v>185</v>
      </c>
      <c r="M3563" s="279" t="s">
        <v>185</v>
      </c>
      <c r="N3563" s="80" t="s">
        <v>246</v>
      </c>
      <c r="O3563" s="80" t="s">
        <v>185</v>
      </c>
      <c r="P3563" s="80" t="s">
        <v>186</v>
      </c>
      <c r="Q3563" s="80" t="s">
        <v>186</v>
      </c>
      <c r="R3563" s="80" t="s">
        <v>186</v>
      </c>
      <c r="S3563" s="279"/>
      <c r="T3563" s="80"/>
      <c r="U3563" s="80"/>
      <c r="V3563" s="279"/>
      <c r="W3563" s="279"/>
      <c r="X3563" s="279"/>
      <c r="Y3563" s="45"/>
      <c r="Z3563" s="152"/>
      <c r="AA3563" s="81"/>
      <c r="AB3563" s="81"/>
      <c r="AC3563" s="142"/>
      <c r="AD3563" s="149"/>
      <c r="AE3563" s="74"/>
      <c r="AF3563" s="74"/>
      <c r="AG3563" s="74"/>
      <c r="AH3563" s="74"/>
      <c r="AI3563" s="74"/>
      <c r="AJ3563" s="74"/>
      <c r="AK3563" s="74"/>
      <c r="AL3563" s="158"/>
      <c r="AM3563" s="80"/>
      <c r="AN3563" s="80"/>
      <c r="AO3563" s="80"/>
      <c r="AP3563" s="43"/>
      <c r="AQ3563" s="81"/>
      <c r="AR3563" s="81"/>
      <c r="AS3563" s="81"/>
      <c r="AT3563" s="81"/>
      <c r="AU3563" s="81"/>
      <c r="AV3563" s="81"/>
      <c r="AW3563" s="81"/>
      <c r="AX3563" s="81"/>
      <c r="AY3563" s="81"/>
      <c r="AZ3563" s="74"/>
      <c r="BA3563" s="74"/>
      <c r="BB3563" s="74"/>
      <c r="BC3563" s="74"/>
      <c r="BD3563" s="74"/>
      <c r="BE3563" s="74"/>
      <c r="BF3563" s="74"/>
      <c r="BG3563" s="611"/>
      <c r="BH3563" s="282"/>
      <c r="BI3563" s="282"/>
      <c r="BJ3563" s="282"/>
      <c r="BK3563" s="74"/>
      <c r="BL3563" s="77"/>
      <c r="BM3563" s="74"/>
    </row>
    <row r="3564" spans="1:65" s="381" customFormat="1" hidden="1" outlineLevel="2" x14ac:dyDescent="0.3">
      <c r="A3564" s="5"/>
      <c r="B3564" s="548"/>
      <c r="C3564" s="77"/>
      <c r="D3564" s="66"/>
      <c r="E3564" s="66"/>
      <c r="F3564" s="6"/>
      <c r="G3564" s="279"/>
      <c r="H3564" s="307"/>
      <c r="I3564" s="80"/>
      <c r="J3564" s="80"/>
      <c r="K3564" s="80"/>
      <c r="L3564" s="279"/>
      <c r="M3564" s="279"/>
      <c r="N3564" s="279"/>
      <c r="O3564" s="279"/>
      <c r="P3564" s="279"/>
      <c r="Q3564" s="279"/>
      <c r="R3564" s="279"/>
      <c r="S3564" s="279"/>
      <c r="T3564" s="80"/>
      <c r="U3564" s="80"/>
      <c r="V3564" s="279"/>
      <c r="W3564" s="279"/>
      <c r="X3564" s="279"/>
      <c r="Y3564" s="45"/>
      <c r="Z3564" s="152"/>
      <c r="AA3564" s="81"/>
      <c r="AB3564" s="81"/>
      <c r="AC3564" s="142"/>
      <c r="AD3564" s="149"/>
      <c r="AE3564" s="74"/>
      <c r="AF3564" s="74"/>
      <c r="AG3564" s="74"/>
      <c r="AH3564" s="74"/>
      <c r="AI3564" s="74"/>
      <c r="AJ3564" s="74"/>
      <c r="AK3564" s="74"/>
      <c r="AL3564" s="158"/>
      <c r="AM3564" s="80"/>
      <c r="AN3564" s="80"/>
      <c r="AO3564" s="80"/>
      <c r="AP3564" s="43"/>
      <c r="AQ3564" s="81"/>
      <c r="AR3564" s="81"/>
      <c r="AS3564" s="81"/>
      <c r="AT3564" s="81"/>
      <c r="AU3564" s="81"/>
      <c r="AV3564" s="81"/>
      <c r="AW3564" s="81"/>
      <c r="AX3564" s="81"/>
      <c r="AY3564" s="81"/>
      <c r="AZ3564" s="74"/>
      <c r="BA3564" s="74"/>
      <c r="BB3564" s="74"/>
      <c r="BC3564" s="74"/>
      <c r="BD3564" s="74"/>
      <c r="BE3564" s="74"/>
      <c r="BF3564" s="74"/>
      <c r="BG3564" s="611"/>
      <c r="BH3564" s="282"/>
      <c r="BI3564" s="282"/>
      <c r="BJ3564" s="282"/>
      <c r="BK3564" s="74"/>
      <c r="BL3564" s="77"/>
      <c r="BM3564" s="74"/>
    </row>
    <row r="3565" spans="1:65" s="295" customFormat="1" outlineLevel="1" collapsed="1" x14ac:dyDescent="0.3">
      <c r="A3565" s="500"/>
      <c r="B3565" s="573" t="s">
        <v>521</v>
      </c>
      <c r="C3565" s="85"/>
      <c r="D3565" s="465" t="s">
        <v>242</v>
      </c>
      <c r="E3565" s="465" t="s">
        <v>285</v>
      </c>
      <c r="F3565" s="193"/>
      <c r="G3565" s="273" t="s">
        <v>443</v>
      </c>
      <c r="H3565" s="273"/>
      <c r="I3565" s="204"/>
      <c r="J3565" s="204"/>
      <c r="K3565" s="204"/>
      <c r="L3565" s="318"/>
      <c r="M3565" s="318"/>
      <c r="N3565" s="318"/>
      <c r="O3565" s="318"/>
      <c r="P3565" s="318"/>
      <c r="Q3565" s="318"/>
      <c r="R3565" s="204"/>
      <c r="S3565" s="318"/>
      <c r="T3565" s="204"/>
      <c r="U3565" s="204"/>
      <c r="V3565" s="318" t="s">
        <v>399</v>
      </c>
      <c r="W3565" s="318" t="s">
        <v>399</v>
      </c>
      <c r="X3565" s="318" t="s">
        <v>399</v>
      </c>
      <c r="Y3565" s="468" t="s">
        <v>184</v>
      </c>
      <c r="Z3565" s="152"/>
      <c r="AA3565" s="198"/>
      <c r="AB3565" s="198"/>
      <c r="AC3565" s="471"/>
      <c r="AD3565" s="149"/>
      <c r="AE3565" s="68"/>
      <c r="AF3565" s="68"/>
      <c r="AG3565" s="68"/>
      <c r="AH3565" s="68"/>
      <c r="AI3565" s="68"/>
      <c r="AJ3565" s="68"/>
      <c r="AK3565" s="68"/>
      <c r="AL3565" s="158"/>
      <c r="AM3565" s="204"/>
      <c r="AN3565" s="204"/>
      <c r="AO3565" s="204"/>
      <c r="AP3565" s="206" t="s">
        <v>160</v>
      </c>
      <c r="AQ3565" s="198"/>
      <c r="AR3565" s="198"/>
      <c r="AS3565" s="198" t="s">
        <v>163</v>
      </c>
      <c r="AT3565" s="198" t="s">
        <v>164</v>
      </c>
      <c r="AU3565" s="198"/>
      <c r="AV3565" s="198"/>
      <c r="AW3565" s="198"/>
      <c r="AX3565" s="198"/>
      <c r="AY3565" s="198"/>
      <c r="AZ3565" s="68"/>
      <c r="BA3565" s="68"/>
      <c r="BB3565" s="68"/>
      <c r="BC3565" s="68"/>
      <c r="BD3565" s="68"/>
      <c r="BE3565" s="68"/>
      <c r="BF3565" s="68"/>
      <c r="BG3565" s="626"/>
      <c r="BH3565" s="383"/>
      <c r="BI3565" s="383" t="s">
        <v>179</v>
      </c>
      <c r="BJ3565" s="383"/>
      <c r="BK3565" s="68"/>
      <c r="BL3565" s="85"/>
      <c r="BM3565" s="74" t="s">
        <v>522</v>
      </c>
    </row>
    <row r="3566" spans="1:65" s="282" customFormat="1" hidden="1" outlineLevel="2" x14ac:dyDescent="0.3">
      <c r="A3566" s="5">
        <v>1</v>
      </c>
      <c r="B3566" s="548" t="s">
        <v>196</v>
      </c>
      <c r="C3566" s="77" t="s">
        <v>197</v>
      </c>
      <c r="D3566" s="66"/>
      <c r="E3566" s="66"/>
      <c r="F3566" s="6"/>
      <c r="G3566" s="278" t="str">
        <f>""""
&amp;
DEC2HEX((LEFT(G3565,SEARCH("-",G3565,1)-1)),2)
&amp;
DEC2HEX(LEFT(RIGHT(G3565,LEN(G3565)-SEARCH("-",G3565)),SEARCH(":",RIGHT(G3565,LEN(G3565)-SEARCH("-",G3565)))-1),2)
&amp;
DEC2HEX(LEFT(RIGHT(G3565,LEN(G3565)-SEARCH(":",G3565)),SEARCH(".",RIGHT(G3565,LEN(G3565)-SEARCH(":",G3565)))-1),2)
&amp;
DEC2HEX(LEFT(RIGHT(G3565,LEN(G3565)-SEARCH(".",G3565)),SEARCH(".",RIGHT(G3565,LEN(G3565)-SEARCH(".",G3565)))-1),2)
&amp;
DEC2HEX(LEFT(RIGHT(G3565,LEN(G3565)-SEARCH(".",G3565)-SEARCH(".",RIGHT(G3565,LEN(G3565)-SEARCH(".",G3565)),SEARCH(".",RIGHT(G3565,LEN(G3565)-SEARCH(".",G3565))))),SEARCH(".",RIGHT(G3565,LEN(G3565)-SEARCH(".",G3565)-SEARCH(".",RIGHT(G3565,LEN(G3565)-SEARCH(".",G3565)),SEARCH(".",RIGHT(G3565,LEN(G3565)-SEARCH(".",G3565))))),1)-1),2)
&amp;
DEC2HEX(RIGHT(RIGHT(G3565,LEN(G3565)-SEARCH(".",G3565)-SEARCH(".",RIGHT(G3565,LEN(G3565)-SEARCH(".",G3565)),SEARCH(".",RIGHT(G3565,LEN(G3565)-SEARCH(".",G3565))))),LEN(RIGHT(G3565,LEN(G3565)-SEARCH(".",G3565)-SEARCH(".",RIGHT(G3565,LEN(G3565)-SEARCH(".",G3565)),SEARCH(".",RIGHT(G3565,LEN(G3565)-SEARCH(".",G3565))))))-SEARCH(".",RIGHT(G3565,LEN(G3565)-SEARCH(".",G3565)-SEARCH(".",RIGHT(G3565,LEN(G3565)-SEARCH(".",G3565)),SEARCH(".",RIGHT(G3565,LEN(G3565)-SEARCH(".",G3565))))),SEARCH(".",RIGHT(G3565,LEN(G3565)-SEARCH(".",G3565)-SEARCH(".",RIGHT(G3565,LEN(G3565)-SEARCH(".",G3565)),SEARCH(".",RIGHT(G3565,LEN(G3565)-SEARCH(".",G3565)))))))),2)
&amp;
""""</f>
        <v>"0000600A03FF"</v>
      </c>
      <c r="H3566" s="278"/>
      <c r="I3566" s="80" t="s">
        <v>186</v>
      </c>
      <c r="J3566" s="80" t="s">
        <v>186</v>
      </c>
      <c r="K3566" s="80" t="s">
        <v>185</v>
      </c>
      <c r="L3566" s="80" t="s">
        <v>185</v>
      </c>
      <c r="M3566" s="80" t="s">
        <v>185</v>
      </c>
      <c r="N3566" s="80" t="s">
        <v>185</v>
      </c>
      <c r="O3566" s="80" t="s">
        <v>185</v>
      </c>
      <c r="P3566" s="80" t="s">
        <v>186</v>
      </c>
      <c r="Q3566" s="80" t="s">
        <v>186</v>
      </c>
      <c r="R3566" s="80" t="s">
        <v>186</v>
      </c>
      <c r="S3566" s="279"/>
      <c r="T3566" s="80"/>
      <c r="U3566" s="80"/>
      <c r="V3566" s="279"/>
      <c r="W3566" s="279"/>
      <c r="X3566" s="279"/>
      <c r="Y3566" s="45"/>
      <c r="Z3566" s="152"/>
      <c r="AA3566" s="81"/>
      <c r="AB3566" s="81"/>
      <c r="AC3566" s="142"/>
      <c r="AD3566" s="149"/>
      <c r="AE3566" s="74"/>
      <c r="AF3566" s="74"/>
      <c r="AG3566" s="74"/>
      <c r="AH3566" s="74"/>
      <c r="AI3566" s="74"/>
      <c r="AJ3566" s="74"/>
      <c r="AK3566" s="74"/>
      <c r="AL3566" s="158"/>
      <c r="AM3566" s="80"/>
      <c r="AN3566" s="80"/>
      <c r="AO3566" s="80"/>
      <c r="AP3566" s="46"/>
      <c r="AQ3566" s="81"/>
      <c r="AR3566" s="81"/>
      <c r="AS3566" s="81"/>
      <c r="AT3566" s="81"/>
      <c r="AU3566" s="81"/>
      <c r="AV3566" s="81"/>
      <c r="AW3566" s="81"/>
      <c r="AX3566" s="81"/>
      <c r="AY3566" s="81"/>
      <c r="AZ3566" s="74"/>
      <c r="BA3566" s="74"/>
      <c r="BB3566" s="74"/>
      <c r="BC3566" s="74"/>
      <c r="BD3566" s="74"/>
      <c r="BE3566" s="74"/>
      <c r="BF3566" s="74"/>
      <c r="BG3566" s="611"/>
      <c r="BK3566" s="74"/>
      <c r="BL3566" s="77"/>
      <c r="BM3566" s="74"/>
    </row>
    <row r="3567" spans="1:65" s="282" customFormat="1" ht="39" hidden="1" outlineLevel="2" x14ac:dyDescent="0.3">
      <c r="A3567" s="5">
        <v>2</v>
      </c>
      <c r="B3567" s="548" t="s">
        <v>287</v>
      </c>
      <c r="C3567" s="77" t="s">
        <v>217</v>
      </c>
      <c r="D3567" s="66"/>
      <c r="E3567" s="66"/>
      <c r="F3567" s="6" t="s">
        <v>200</v>
      </c>
      <c r="G3567" s="286" t="s">
        <v>242</v>
      </c>
      <c r="H3567" s="286"/>
      <c r="I3567" s="80" t="s">
        <v>186</v>
      </c>
      <c r="J3567" s="80" t="s">
        <v>186</v>
      </c>
      <c r="K3567" s="80" t="s">
        <v>246</v>
      </c>
      <c r="L3567" s="80" t="s">
        <v>185</v>
      </c>
      <c r="M3567" s="80" t="s">
        <v>185</v>
      </c>
      <c r="N3567" s="80" t="s">
        <v>369</v>
      </c>
      <c r="O3567" s="80" t="s">
        <v>246</v>
      </c>
      <c r="P3567" s="80" t="s">
        <v>186</v>
      </c>
      <c r="Q3567" s="80" t="s">
        <v>186</v>
      </c>
      <c r="R3567" s="80" t="s">
        <v>186</v>
      </c>
      <c r="S3567" s="279"/>
      <c r="T3567" s="80"/>
      <c r="U3567" s="80"/>
      <c r="V3567" s="279"/>
      <c r="W3567" s="279"/>
      <c r="X3567" s="279"/>
      <c r="Y3567" s="45"/>
      <c r="Z3567" s="152"/>
      <c r="AA3567" s="81"/>
      <c r="AB3567" s="81"/>
      <c r="AC3567" s="142"/>
      <c r="AD3567" s="149"/>
      <c r="AE3567" s="74"/>
      <c r="AF3567" s="74"/>
      <c r="AG3567" s="74"/>
      <c r="AH3567" s="74"/>
      <c r="AI3567" s="74"/>
      <c r="AJ3567" s="74"/>
      <c r="AK3567" s="74"/>
      <c r="AL3567" s="158"/>
      <c r="AM3567" s="80"/>
      <c r="AN3567" s="80"/>
      <c r="AO3567" s="80"/>
      <c r="AP3567" s="46"/>
      <c r="AQ3567" s="81"/>
      <c r="AR3567" s="81"/>
      <c r="AS3567" s="81"/>
      <c r="AT3567" s="81"/>
      <c r="AU3567" s="81"/>
      <c r="AV3567" s="81"/>
      <c r="AW3567" s="81"/>
      <c r="AX3567" s="81"/>
      <c r="AY3567" s="81"/>
      <c r="AZ3567" s="74"/>
      <c r="BA3567" s="74"/>
      <c r="BB3567" s="74"/>
      <c r="BC3567" s="74"/>
      <c r="BD3567" s="74"/>
      <c r="BE3567" s="74"/>
      <c r="BF3567" s="74"/>
      <c r="BG3567" s="611"/>
      <c r="BK3567" s="74"/>
      <c r="BL3567" s="77" t="s">
        <v>523</v>
      </c>
      <c r="BM3567" s="74"/>
    </row>
    <row r="3568" spans="1:65" s="74" customFormat="1" hidden="1" outlineLevel="2" x14ac:dyDescent="0.3">
      <c r="A3568" s="53"/>
      <c r="B3568" s="550"/>
      <c r="C3568" s="77"/>
      <c r="D3568" s="66"/>
      <c r="E3568" s="66"/>
      <c r="F3568" s="6"/>
      <c r="G3568" s="80"/>
      <c r="H3568" s="80"/>
      <c r="I3568" s="80"/>
      <c r="J3568" s="80"/>
      <c r="K3568" s="80"/>
      <c r="L3568" s="279"/>
      <c r="M3568" s="279"/>
      <c r="N3568" s="279"/>
      <c r="O3568" s="279"/>
      <c r="P3568" s="279"/>
      <c r="Q3568" s="279"/>
      <c r="R3568" s="80"/>
      <c r="S3568" s="279"/>
      <c r="T3568" s="80"/>
      <c r="U3568" s="80"/>
      <c r="V3568" s="279"/>
      <c r="W3568" s="279"/>
      <c r="X3568" s="279"/>
      <c r="Y3568" s="45"/>
      <c r="Z3568" s="152"/>
      <c r="AA3568" s="81"/>
      <c r="AB3568" s="81"/>
      <c r="AC3568" s="142"/>
      <c r="AD3568" s="149"/>
      <c r="AL3568" s="158"/>
      <c r="AM3568" s="80"/>
      <c r="AN3568" s="80"/>
      <c r="AO3568" s="80"/>
      <c r="AP3568" s="43"/>
      <c r="AQ3568" s="81"/>
      <c r="AR3568" s="81"/>
      <c r="AS3568" s="81"/>
      <c r="AT3568" s="81"/>
      <c r="AU3568" s="81"/>
      <c r="AV3568" s="81"/>
      <c r="AW3568" s="81"/>
      <c r="AX3568" s="81"/>
      <c r="AY3568" s="81"/>
      <c r="BG3568" s="611"/>
      <c r="BH3568" s="282"/>
      <c r="BI3568" s="282"/>
      <c r="BJ3568" s="282"/>
      <c r="BL3568" s="77"/>
    </row>
    <row r="3569" spans="1:65" s="295" customFormat="1" ht="26" outlineLevel="1" collapsed="1" x14ac:dyDescent="0.3">
      <c r="A3569" s="501"/>
      <c r="B3569" s="573" t="s">
        <v>524</v>
      </c>
      <c r="C3569" s="85"/>
      <c r="D3569" s="465" t="s">
        <v>194</v>
      </c>
      <c r="E3569" s="465" t="s">
        <v>285</v>
      </c>
      <c r="F3569" s="193"/>
      <c r="G3569" s="273" t="s">
        <v>525</v>
      </c>
      <c r="H3569" s="273"/>
      <c r="I3569" s="204"/>
      <c r="J3569" s="204"/>
      <c r="K3569" s="204"/>
      <c r="L3569" s="318"/>
      <c r="M3569" s="318"/>
      <c r="N3569" s="318"/>
      <c r="O3569" s="318"/>
      <c r="P3569" s="318"/>
      <c r="Q3569" s="318"/>
      <c r="R3569" s="204"/>
      <c r="S3569" s="318"/>
      <c r="T3569" s="204"/>
      <c r="U3569" s="204"/>
      <c r="V3569" s="318" t="s">
        <v>399</v>
      </c>
      <c r="W3569" s="318" t="s">
        <v>399</v>
      </c>
      <c r="X3569" s="318" t="s">
        <v>399</v>
      </c>
      <c r="Y3569" s="468" t="s">
        <v>184</v>
      </c>
      <c r="Z3569" s="152"/>
      <c r="AA3569" s="198"/>
      <c r="AB3569" s="198"/>
      <c r="AC3569" s="471"/>
      <c r="AD3569" s="149"/>
      <c r="AE3569" s="68"/>
      <c r="AF3569" s="68"/>
      <c r="AG3569" s="68"/>
      <c r="AH3569" s="68"/>
      <c r="AI3569" s="68"/>
      <c r="AJ3569" s="68"/>
      <c r="AK3569" s="68"/>
      <c r="AL3569" s="158"/>
      <c r="AM3569" s="204"/>
      <c r="AN3569" s="204"/>
      <c r="AO3569" s="204"/>
      <c r="AP3569" s="206"/>
      <c r="AQ3569" s="198"/>
      <c r="AR3569" s="198"/>
      <c r="AS3569" s="198"/>
      <c r="AT3569" s="198"/>
      <c r="AU3569" s="198"/>
      <c r="AV3569" s="198"/>
      <c r="AW3569" s="198"/>
      <c r="AX3569" s="198"/>
      <c r="AY3569" s="198"/>
      <c r="AZ3569" s="68"/>
      <c r="BA3569" s="68"/>
      <c r="BB3569" s="68"/>
      <c r="BC3569" s="68"/>
      <c r="BD3569" s="68"/>
      <c r="BE3569" s="68"/>
      <c r="BF3569" s="68"/>
      <c r="BG3569" s="626"/>
      <c r="BH3569" s="383"/>
      <c r="BI3569" s="383" t="s">
        <v>179</v>
      </c>
      <c r="BJ3569" s="383"/>
      <c r="BK3569" s="68"/>
      <c r="BL3569" s="85"/>
      <c r="BM3569" s="74" t="s">
        <v>526</v>
      </c>
    </row>
    <row r="3570" spans="1:65" s="282" customFormat="1" hidden="1" outlineLevel="2" x14ac:dyDescent="0.3">
      <c r="A3570" s="5">
        <v>1</v>
      </c>
      <c r="B3570" s="548" t="s">
        <v>196</v>
      </c>
      <c r="C3570" s="77" t="s">
        <v>197</v>
      </c>
      <c r="D3570" s="66"/>
      <c r="E3570" s="66"/>
      <c r="F3570" s="6"/>
      <c r="G3570" s="278" t="str">
        <f>""""
&amp;
DEC2HEX((LEFT(G3569,SEARCH("-",G3569,1)-1)),2)
&amp;
DEC2HEX(LEFT(RIGHT(G3569,LEN(G3569)-SEARCH("-",G3569)),SEARCH(":",RIGHT(G3569,LEN(G3569)-SEARCH("-",G3569)))-1),2)
&amp;
DEC2HEX(LEFT(RIGHT(G3569,LEN(G3569)-SEARCH(":",G3569)),SEARCH(".",RIGHT(G3569,LEN(G3569)-SEARCH(":",G3569)))-1),2)
&amp;
DEC2HEX(LEFT(RIGHT(G3569,LEN(G3569)-SEARCH(".",G3569)),SEARCH(".",RIGHT(G3569,LEN(G3569)-SEARCH(".",G3569)))-1),2)
&amp;
DEC2HEX(LEFT(RIGHT(G3569,LEN(G3569)-SEARCH(".",G3569)-SEARCH(".",RIGHT(G3569,LEN(G3569)-SEARCH(".",G3569)),SEARCH(".",RIGHT(G3569,LEN(G3569)-SEARCH(".",G3569))))),SEARCH(".",RIGHT(G3569,LEN(G3569)-SEARCH(".",G3569)-SEARCH(".",RIGHT(G3569,LEN(G3569)-SEARCH(".",G3569)),SEARCH(".",RIGHT(G3569,LEN(G3569)-SEARCH(".",G3569))))),1)-1),2)
&amp;
DEC2HEX(RIGHT(RIGHT(G3569,LEN(G3569)-SEARCH(".",G3569)-SEARCH(".",RIGHT(G3569,LEN(G3569)-SEARCH(".",G3569)),SEARCH(".",RIGHT(G3569,LEN(G3569)-SEARCH(".",G3569))))),LEN(RIGHT(G3569,LEN(G3569)-SEARCH(".",G3569)-SEARCH(".",RIGHT(G3569,LEN(G3569)-SEARCH(".",G3569)),SEARCH(".",RIGHT(G3569,LEN(G3569)-SEARCH(".",G3569))))))-SEARCH(".",RIGHT(G3569,LEN(G3569)-SEARCH(".",G3569)-SEARCH(".",RIGHT(G3569,LEN(G3569)-SEARCH(".",G3569)),SEARCH(".",RIGHT(G3569,LEN(G3569)-SEARCH(".",G3569))))),SEARCH(".",RIGHT(G3569,LEN(G3569)-SEARCH(".",G3569)-SEARCH(".",RIGHT(G3569,LEN(G3569)-SEARCH(".",G3569)),SEARCH(".",RIGHT(G3569,LEN(G3569)-SEARCH(".",G3569)))))))),2)
&amp;
""""</f>
        <v>"0100000300FF"</v>
      </c>
      <c r="H3570" s="278"/>
      <c r="I3570" s="80" t="s">
        <v>186</v>
      </c>
      <c r="J3570" s="80" t="s">
        <v>186</v>
      </c>
      <c r="K3570" s="80" t="s">
        <v>185</v>
      </c>
      <c r="L3570" s="80" t="s">
        <v>186</v>
      </c>
      <c r="M3570" s="80" t="s">
        <v>186</v>
      </c>
      <c r="N3570" s="80" t="s">
        <v>185</v>
      </c>
      <c r="O3570" s="80" t="s">
        <v>185</v>
      </c>
      <c r="P3570" s="80" t="s">
        <v>186</v>
      </c>
      <c r="Q3570" s="80" t="s">
        <v>186</v>
      </c>
      <c r="R3570" s="80" t="s">
        <v>186</v>
      </c>
      <c r="S3570" s="279"/>
      <c r="T3570" s="80"/>
      <c r="U3570" s="80"/>
      <c r="V3570" s="279"/>
      <c r="W3570" s="279"/>
      <c r="X3570" s="279"/>
      <c r="Y3570" s="45"/>
      <c r="Z3570" s="152"/>
      <c r="AA3570" s="81"/>
      <c r="AB3570" s="81"/>
      <c r="AC3570" s="142"/>
      <c r="AD3570" s="149"/>
      <c r="AE3570" s="74"/>
      <c r="AF3570" s="74"/>
      <c r="AG3570" s="74"/>
      <c r="AH3570" s="74"/>
      <c r="AI3570" s="74"/>
      <c r="AJ3570" s="74"/>
      <c r="AK3570" s="74"/>
      <c r="AL3570" s="158"/>
      <c r="AM3570" s="80"/>
      <c r="AN3570" s="80"/>
      <c r="AO3570" s="80"/>
      <c r="AP3570" s="43"/>
      <c r="AQ3570" s="81"/>
      <c r="AR3570" s="81"/>
      <c r="AS3570" s="81"/>
      <c r="AT3570" s="81"/>
      <c r="AU3570" s="81"/>
      <c r="AV3570" s="81"/>
      <c r="AW3570" s="81"/>
      <c r="AX3570" s="81"/>
      <c r="AY3570" s="81"/>
      <c r="AZ3570" s="74"/>
      <c r="BA3570" s="74"/>
      <c r="BB3570" s="74"/>
      <c r="BC3570" s="74"/>
      <c r="BD3570" s="74"/>
      <c r="BE3570" s="74"/>
      <c r="BF3570" s="74"/>
      <c r="BG3570" s="611"/>
      <c r="BK3570" s="74"/>
      <c r="BL3570" s="77"/>
      <c r="BM3570" s="74"/>
    </row>
    <row r="3571" spans="1:65" s="282" customFormat="1" ht="26" hidden="1" outlineLevel="2" x14ac:dyDescent="0.3">
      <c r="A3571" s="5">
        <v>2</v>
      </c>
      <c r="B3571" s="548" t="s">
        <v>287</v>
      </c>
      <c r="C3571" s="77" t="s">
        <v>288</v>
      </c>
      <c r="D3571" s="66"/>
      <c r="E3571" s="66"/>
      <c r="F3571" s="6" t="s">
        <v>200</v>
      </c>
      <c r="G3571" s="286" t="s">
        <v>242</v>
      </c>
      <c r="H3571" s="286"/>
      <c r="I3571" s="80" t="s">
        <v>186</v>
      </c>
      <c r="J3571" s="80" t="s">
        <v>186</v>
      </c>
      <c r="K3571" s="80" t="s">
        <v>185</v>
      </c>
      <c r="L3571" s="80" t="s">
        <v>186</v>
      </c>
      <c r="M3571" s="80" t="s">
        <v>186</v>
      </c>
      <c r="N3571" s="80" t="s">
        <v>246</v>
      </c>
      <c r="O3571" s="80" t="s">
        <v>246</v>
      </c>
      <c r="P3571" s="80" t="s">
        <v>186</v>
      </c>
      <c r="Q3571" s="80" t="s">
        <v>186</v>
      </c>
      <c r="R3571" s="80" t="s">
        <v>186</v>
      </c>
      <c r="S3571" s="279"/>
      <c r="T3571" s="80"/>
      <c r="U3571" s="80"/>
      <c r="V3571" s="279"/>
      <c r="W3571" s="279"/>
      <c r="X3571" s="279"/>
      <c r="Y3571" s="45"/>
      <c r="Z3571" s="152"/>
      <c r="AA3571" s="81"/>
      <c r="AB3571" s="81"/>
      <c r="AC3571" s="142"/>
      <c r="AD3571" s="149"/>
      <c r="AE3571" s="74"/>
      <c r="AF3571" s="74"/>
      <c r="AG3571" s="74"/>
      <c r="AH3571" s="74"/>
      <c r="AI3571" s="74"/>
      <c r="AJ3571" s="74"/>
      <c r="AK3571" s="74"/>
      <c r="AL3571" s="158"/>
      <c r="AM3571" s="80"/>
      <c r="AN3571" s="80"/>
      <c r="AO3571" s="80"/>
      <c r="AP3571" s="43"/>
      <c r="AQ3571" s="81"/>
      <c r="AR3571" s="81"/>
      <c r="AS3571" s="81"/>
      <c r="AT3571" s="81"/>
      <c r="AU3571" s="81"/>
      <c r="AV3571" s="81"/>
      <c r="AW3571" s="81"/>
      <c r="AX3571" s="81"/>
      <c r="AY3571" s="81"/>
      <c r="AZ3571" s="74"/>
      <c r="BA3571" s="74"/>
      <c r="BB3571" s="74"/>
      <c r="BC3571" s="74"/>
      <c r="BD3571" s="74"/>
      <c r="BE3571" s="74"/>
      <c r="BF3571" s="74"/>
      <c r="BG3571" s="611"/>
      <c r="BK3571" s="74"/>
      <c r="BL3571" s="77"/>
      <c r="BM3571" s="74" t="s">
        <v>527</v>
      </c>
    </row>
    <row r="3572" spans="1:65" s="282" customFormat="1" ht="26" hidden="1" outlineLevel="2" x14ac:dyDescent="0.3">
      <c r="A3572" s="5">
        <v>3</v>
      </c>
      <c r="B3572" s="548" t="s">
        <v>421</v>
      </c>
      <c r="C3572" s="77" t="s">
        <v>422</v>
      </c>
      <c r="D3572" s="66"/>
      <c r="E3572" s="66"/>
      <c r="F3572" s="6" t="s">
        <v>203</v>
      </c>
      <c r="G3572" s="279" t="s">
        <v>528</v>
      </c>
      <c r="H3572" s="279"/>
      <c r="I3572" s="80" t="s">
        <v>186</v>
      </c>
      <c r="J3572" s="80" t="s">
        <v>186</v>
      </c>
      <c r="K3572" s="80" t="s">
        <v>185</v>
      </c>
      <c r="L3572" s="80" t="s">
        <v>186</v>
      </c>
      <c r="M3572" s="80" t="s">
        <v>186</v>
      </c>
      <c r="N3572" s="80" t="s">
        <v>185</v>
      </c>
      <c r="O3572" s="80" t="s">
        <v>185</v>
      </c>
      <c r="P3572" s="80" t="s">
        <v>186</v>
      </c>
      <c r="Q3572" s="80" t="s">
        <v>186</v>
      </c>
      <c r="R3572" s="80" t="s">
        <v>186</v>
      </c>
      <c r="S3572" s="279"/>
      <c r="T3572" s="80"/>
      <c r="U3572" s="80"/>
      <c r="V3572" s="279"/>
      <c r="W3572" s="279"/>
      <c r="X3572" s="279"/>
      <c r="Y3572" s="45"/>
      <c r="Z3572" s="152"/>
      <c r="AA3572" s="81"/>
      <c r="AB3572" s="81"/>
      <c r="AC3572" s="142"/>
      <c r="AD3572" s="149"/>
      <c r="AE3572" s="74"/>
      <c r="AF3572" s="74"/>
      <c r="AG3572" s="74"/>
      <c r="AH3572" s="74"/>
      <c r="AI3572" s="74"/>
      <c r="AJ3572" s="74"/>
      <c r="AK3572" s="74"/>
      <c r="AL3572" s="158"/>
      <c r="AM3572" s="80"/>
      <c r="AN3572" s="80"/>
      <c r="AO3572" s="80"/>
      <c r="AP3572" s="43"/>
      <c r="AQ3572" s="81"/>
      <c r="AR3572" s="81"/>
      <c r="AS3572" s="81"/>
      <c r="AT3572" s="81"/>
      <c r="AU3572" s="81"/>
      <c r="AV3572" s="81"/>
      <c r="AW3572" s="81"/>
      <c r="AX3572" s="81"/>
      <c r="AY3572" s="81"/>
      <c r="AZ3572" s="74"/>
      <c r="BA3572" s="74"/>
      <c r="BB3572" s="74"/>
      <c r="BC3572" s="74"/>
      <c r="BD3572" s="74"/>
      <c r="BE3572" s="74"/>
      <c r="BF3572" s="74"/>
      <c r="BG3572" s="611"/>
      <c r="BK3572" s="74"/>
      <c r="BL3572" s="77"/>
      <c r="BM3572" s="74"/>
    </row>
    <row r="3573" spans="1:65" s="282" customFormat="1" hidden="1" outlineLevel="2" x14ac:dyDescent="0.3">
      <c r="A3573" s="582">
        <v>1</v>
      </c>
      <c r="B3573" s="581" t="s">
        <v>417</v>
      </c>
      <c r="C3573" s="77"/>
      <c r="D3573" s="66"/>
      <c r="E3573" s="66"/>
      <c r="F3573" s="6" t="s">
        <v>211</v>
      </c>
      <c r="G3573" s="279"/>
      <c r="H3573" s="279"/>
      <c r="I3573" s="80" t="s">
        <v>186</v>
      </c>
      <c r="J3573" s="80" t="s">
        <v>186</v>
      </c>
      <c r="K3573" s="80" t="s">
        <v>186</v>
      </c>
      <c r="L3573" s="80" t="s">
        <v>186</v>
      </c>
      <c r="M3573" s="80" t="s">
        <v>186</v>
      </c>
      <c r="N3573" s="80" t="s">
        <v>186</v>
      </c>
      <c r="O3573" s="80" t="s">
        <v>186</v>
      </c>
      <c r="P3573" s="80" t="s">
        <v>186</v>
      </c>
      <c r="Q3573" s="80" t="s">
        <v>186</v>
      </c>
      <c r="R3573" s="80" t="s">
        <v>186</v>
      </c>
      <c r="S3573" s="279"/>
      <c r="T3573" s="80"/>
      <c r="U3573" s="80"/>
      <c r="V3573" s="279"/>
      <c r="W3573" s="279"/>
      <c r="X3573" s="279"/>
      <c r="Y3573" s="45"/>
      <c r="Z3573" s="152"/>
      <c r="AA3573" s="81"/>
      <c r="AB3573" s="81"/>
      <c r="AC3573" s="142"/>
      <c r="AD3573" s="149"/>
      <c r="AE3573" s="74"/>
      <c r="AF3573" s="74"/>
      <c r="AG3573" s="74"/>
      <c r="AH3573" s="74"/>
      <c r="AI3573" s="74"/>
      <c r="AJ3573" s="74"/>
      <c r="AK3573" s="74"/>
      <c r="AL3573" s="158"/>
      <c r="AM3573" s="80"/>
      <c r="AN3573" s="80"/>
      <c r="AO3573" s="80"/>
      <c r="AP3573" s="43"/>
      <c r="AQ3573" s="81"/>
      <c r="AR3573" s="81"/>
      <c r="AS3573" s="81"/>
      <c r="AT3573" s="81"/>
      <c r="AU3573" s="81"/>
      <c r="AV3573" s="81"/>
      <c r="AW3573" s="81"/>
      <c r="AX3573" s="81"/>
      <c r="AY3573" s="81"/>
      <c r="AZ3573" s="74"/>
      <c r="BA3573" s="74"/>
      <c r="BB3573" s="74"/>
      <c r="BC3573" s="74"/>
      <c r="BD3573" s="74"/>
      <c r="BE3573" s="74"/>
      <c r="BF3573" s="74"/>
      <c r="BG3573" s="611"/>
      <c r="BK3573" s="74"/>
      <c r="BL3573" s="77"/>
      <c r="BM3573" s="74"/>
    </row>
    <row r="3574" spans="1:65" s="282" customFormat="1" hidden="1" outlineLevel="2" x14ac:dyDescent="0.3">
      <c r="A3574" s="53"/>
      <c r="B3574" s="550"/>
      <c r="C3574" s="77"/>
      <c r="D3574" s="66"/>
      <c r="E3574" s="66"/>
      <c r="F3574" s="6"/>
      <c r="G3574" s="279"/>
      <c r="H3574" s="279"/>
      <c r="I3574" s="80"/>
      <c r="J3574" s="80"/>
      <c r="K3574" s="80"/>
      <c r="L3574" s="80"/>
      <c r="M3574" s="80"/>
      <c r="N3574" s="80"/>
      <c r="O3574" s="80"/>
      <c r="P3574" s="279"/>
      <c r="Q3574" s="279"/>
      <c r="R3574" s="80"/>
      <c r="S3574" s="279"/>
      <c r="T3574" s="80"/>
      <c r="U3574" s="80"/>
      <c r="V3574" s="279"/>
      <c r="W3574" s="279"/>
      <c r="X3574" s="279"/>
      <c r="Y3574" s="45"/>
      <c r="Z3574" s="81"/>
      <c r="AA3574" s="81"/>
      <c r="AB3574" s="81"/>
      <c r="AC3574" s="142"/>
      <c r="AD3574" s="74"/>
      <c r="AE3574" s="74"/>
      <c r="AF3574" s="74"/>
      <c r="AG3574" s="74"/>
      <c r="AH3574" s="74"/>
      <c r="AI3574" s="74"/>
      <c r="AJ3574" s="74"/>
      <c r="AK3574" s="74"/>
      <c r="AL3574" s="80"/>
      <c r="AM3574" s="80"/>
      <c r="AN3574" s="80"/>
      <c r="AO3574" s="80"/>
      <c r="AP3574" s="43"/>
      <c r="AQ3574" s="81"/>
      <c r="AR3574" s="81"/>
      <c r="AS3574" s="81"/>
      <c r="AT3574" s="81"/>
      <c r="AU3574" s="81"/>
      <c r="AV3574" s="81"/>
      <c r="AW3574" s="81"/>
      <c r="AX3574" s="81"/>
      <c r="AY3574" s="81"/>
      <c r="AZ3574" s="74"/>
      <c r="BA3574" s="74"/>
      <c r="BB3574" s="74"/>
      <c r="BC3574" s="74"/>
      <c r="BD3574" s="74"/>
      <c r="BE3574" s="74"/>
      <c r="BF3574" s="74"/>
      <c r="BG3574" s="611"/>
      <c r="BK3574" s="74"/>
      <c r="BL3574" s="77"/>
      <c r="BM3574" s="74"/>
    </row>
    <row r="3575" spans="1:65" s="295" customFormat="1" ht="26" outlineLevel="1" collapsed="1" x14ac:dyDescent="0.3">
      <c r="A3575" s="501"/>
      <c r="B3575" s="573" t="s">
        <v>529</v>
      </c>
      <c r="C3575" s="85"/>
      <c r="D3575" s="465" t="s">
        <v>194</v>
      </c>
      <c r="E3575" s="465" t="s">
        <v>285</v>
      </c>
      <c r="F3575" s="193"/>
      <c r="G3575" s="273" t="s">
        <v>530</v>
      </c>
      <c r="H3575" s="273"/>
      <c r="I3575" s="204"/>
      <c r="J3575" s="204"/>
      <c r="K3575" s="204"/>
      <c r="L3575" s="204"/>
      <c r="M3575" s="204"/>
      <c r="N3575" s="204"/>
      <c r="O3575" s="204"/>
      <c r="P3575" s="318"/>
      <c r="Q3575" s="318"/>
      <c r="R3575" s="204"/>
      <c r="S3575" s="318"/>
      <c r="T3575" s="204"/>
      <c r="U3575" s="204"/>
      <c r="V3575" s="318" t="s">
        <v>399</v>
      </c>
      <c r="W3575" s="318" t="s">
        <v>399</v>
      </c>
      <c r="X3575" s="318" t="s">
        <v>399</v>
      </c>
      <c r="Y3575" s="468" t="s">
        <v>184</v>
      </c>
      <c r="Z3575" s="152"/>
      <c r="AA3575" s="198"/>
      <c r="AB3575" s="198"/>
      <c r="AC3575" s="471"/>
      <c r="AD3575" s="149"/>
      <c r="AE3575" s="68"/>
      <c r="AF3575" s="68"/>
      <c r="AG3575" s="68"/>
      <c r="AH3575" s="68"/>
      <c r="AI3575" s="68"/>
      <c r="AJ3575" s="68"/>
      <c r="AK3575" s="68"/>
      <c r="AL3575" s="158"/>
      <c r="AM3575" s="204"/>
      <c r="AN3575" s="204"/>
      <c r="AO3575" s="204"/>
      <c r="AP3575" s="206"/>
      <c r="AQ3575" s="198"/>
      <c r="AR3575" s="198"/>
      <c r="AS3575" s="198"/>
      <c r="AT3575" s="198"/>
      <c r="AU3575" s="198"/>
      <c r="AV3575" s="198"/>
      <c r="AW3575" s="198"/>
      <c r="AX3575" s="198"/>
      <c r="AY3575" s="198"/>
      <c r="AZ3575" s="68"/>
      <c r="BA3575" s="68"/>
      <c r="BB3575" s="68"/>
      <c r="BC3575" s="68"/>
      <c r="BD3575" s="68"/>
      <c r="BE3575" s="68"/>
      <c r="BF3575" s="68"/>
      <c r="BG3575" s="626"/>
      <c r="BH3575" s="383"/>
      <c r="BI3575" s="383" t="s">
        <v>179</v>
      </c>
      <c r="BJ3575" s="383"/>
      <c r="BK3575" s="68"/>
      <c r="BL3575" s="85"/>
      <c r="BM3575" s="74" t="s">
        <v>531</v>
      </c>
    </row>
    <row r="3576" spans="1:65" s="282" customFormat="1" hidden="1" outlineLevel="2" x14ac:dyDescent="0.3">
      <c r="A3576" s="5">
        <v>1</v>
      </c>
      <c r="B3576" s="548" t="s">
        <v>196</v>
      </c>
      <c r="C3576" s="77" t="s">
        <v>197</v>
      </c>
      <c r="D3576" s="66"/>
      <c r="E3576" s="66"/>
      <c r="F3576" s="6"/>
      <c r="G3576" s="278" t="str">
        <f>""""
&amp;
DEC2HEX((LEFT(G3575,SEARCH("-",G3575,1)-1)),2)
&amp;
DEC2HEX(LEFT(RIGHT(G3575,LEN(G3575)-SEARCH("-",G3575)),SEARCH(":",RIGHT(G3575,LEN(G3575)-SEARCH("-",G3575)))-1),2)
&amp;
DEC2HEX(LEFT(RIGHT(G3575,LEN(G3575)-SEARCH(":",G3575)),SEARCH(".",RIGHT(G3575,LEN(G3575)-SEARCH(":",G3575)))-1),2)
&amp;
DEC2HEX(LEFT(RIGHT(G3575,LEN(G3575)-SEARCH(".",G3575)),SEARCH(".",RIGHT(G3575,LEN(G3575)-SEARCH(".",G3575)))-1),2)
&amp;
DEC2HEX(LEFT(RIGHT(G3575,LEN(G3575)-SEARCH(".",G3575)-SEARCH(".",RIGHT(G3575,LEN(G3575)-SEARCH(".",G3575)),SEARCH(".",RIGHT(G3575,LEN(G3575)-SEARCH(".",G3575))))),SEARCH(".",RIGHT(G3575,LEN(G3575)-SEARCH(".",G3575)-SEARCH(".",RIGHT(G3575,LEN(G3575)-SEARCH(".",G3575)),SEARCH(".",RIGHT(G3575,LEN(G3575)-SEARCH(".",G3575))))),1)-1),2)
&amp;
DEC2HEX(RIGHT(RIGHT(G3575,LEN(G3575)-SEARCH(".",G3575)-SEARCH(".",RIGHT(G3575,LEN(G3575)-SEARCH(".",G3575)),SEARCH(".",RIGHT(G3575,LEN(G3575)-SEARCH(".",G3575))))),LEN(RIGHT(G3575,LEN(G3575)-SEARCH(".",G3575)-SEARCH(".",RIGHT(G3575,LEN(G3575)-SEARCH(".",G3575)),SEARCH(".",RIGHT(G3575,LEN(G3575)-SEARCH(".",G3575))))))-SEARCH(".",RIGHT(G3575,LEN(G3575)-SEARCH(".",G3575)-SEARCH(".",RIGHT(G3575,LEN(G3575)-SEARCH(".",G3575)),SEARCH(".",RIGHT(G3575,LEN(G3575)-SEARCH(".",G3575))))),SEARCH(".",RIGHT(G3575,LEN(G3575)-SEARCH(".",G3575)-SEARCH(".",RIGHT(G3575,LEN(G3575)-SEARCH(".",G3575)),SEARCH(".",RIGHT(G3575,LEN(G3575)-SEARCH(".",G3575)))))))),2)
&amp;
""""</f>
        <v>"0100000301FF"</v>
      </c>
      <c r="H3576" s="278"/>
      <c r="I3576" s="80" t="s">
        <v>186</v>
      </c>
      <c r="J3576" s="80" t="s">
        <v>186</v>
      </c>
      <c r="K3576" s="80" t="s">
        <v>185</v>
      </c>
      <c r="L3576" s="80" t="s">
        <v>186</v>
      </c>
      <c r="M3576" s="80" t="s">
        <v>186</v>
      </c>
      <c r="N3576" s="80" t="s">
        <v>185</v>
      </c>
      <c r="O3576" s="80" t="s">
        <v>185</v>
      </c>
      <c r="P3576" s="80" t="s">
        <v>186</v>
      </c>
      <c r="Q3576" s="80" t="s">
        <v>186</v>
      </c>
      <c r="R3576" s="80" t="s">
        <v>186</v>
      </c>
      <c r="S3576" s="279"/>
      <c r="T3576" s="80"/>
      <c r="U3576" s="80"/>
      <c r="V3576" s="279"/>
      <c r="W3576" s="279"/>
      <c r="X3576" s="279"/>
      <c r="Y3576" s="45"/>
      <c r="Z3576" s="152"/>
      <c r="AA3576" s="81"/>
      <c r="AB3576" s="81"/>
      <c r="AC3576" s="142"/>
      <c r="AD3576" s="149"/>
      <c r="AE3576" s="74"/>
      <c r="AF3576" s="74"/>
      <c r="AG3576" s="74"/>
      <c r="AH3576" s="74"/>
      <c r="AI3576" s="74"/>
      <c r="AJ3576" s="74"/>
      <c r="AK3576" s="74"/>
      <c r="AL3576" s="158"/>
      <c r="AM3576" s="80"/>
      <c r="AN3576" s="80"/>
      <c r="AO3576" s="80"/>
      <c r="AP3576" s="43"/>
      <c r="AQ3576" s="81"/>
      <c r="AR3576" s="81"/>
      <c r="AS3576" s="81"/>
      <c r="AT3576" s="81"/>
      <c r="AU3576" s="81"/>
      <c r="AV3576" s="81"/>
      <c r="AW3576" s="81"/>
      <c r="AX3576" s="81"/>
      <c r="AY3576" s="81"/>
      <c r="AZ3576" s="74"/>
      <c r="BA3576" s="74"/>
      <c r="BB3576" s="74"/>
      <c r="BC3576" s="74"/>
      <c r="BD3576" s="74"/>
      <c r="BE3576" s="74"/>
      <c r="BF3576" s="74"/>
      <c r="BG3576" s="611"/>
      <c r="BK3576" s="74"/>
      <c r="BL3576" s="77"/>
      <c r="BM3576" s="74"/>
    </row>
    <row r="3577" spans="1:65" s="282" customFormat="1" hidden="1" outlineLevel="2" x14ac:dyDescent="0.3">
      <c r="A3577" s="5">
        <v>2</v>
      </c>
      <c r="B3577" s="548" t="s">
        <v>287</v>
      </c>
      <c r="C3577" s="77" t="s">
        <v>288</v>
      </c>
      <c r="D3577" s="66"/>
      <c r="E3577" s="66"/>
      <c r="F3577" s="6" t="s">
        <v>200</v>
      </c>
      <c r="G3577" s="286" t="s">
        <v>285</v>
      </c>
      <c r="H3577" s="286"/>
      <c r="I3577" s="80" t="s">
        <v>186</v>
      </c>
      <c r="J3577" s="80" t="s">
        <v>186</v>
      </c>
      <c r="K3577" s="80" t="s">
        <v>185</v>
      </c>
      <c r="L3577" s="80" t="s">
        <v>186</v>
      </c>
      <c r="M3577" s="80" t="s">
        <v>186</v>
      </c>
      <c r="N3577" s="80" t="s">
        <v>246</v>
      </c>
      <c r="O3577" s="80" t="s">
        <v>246</v>
      </c>
      <c r="P3577" s="80" t="s">
        <v>186</v>
      </c>
      <c r="Q3577" s="80" t="s">
        <v>186</v>
      </c>
      <c r="R3577" s="80" t="s">
        <v>186</v>
      </c>
      <c r="S3577" s="279"/>
      <c r="T3577" s="80"/>
      <c r="U3577" s="80"/>
      <c r="V3577" s="279"/>
      <c r="W3577" s="279"/>
      <c r="X3577" s="279"/>
      <c r="Y3577" s="45"/>
      <c r="Z3577" s="152"/>
      <c r="AA3577" s="81"/>
      <c r="AB3577" s="81"/>
      <c r="AC3577" s="142"/>
      <c r="AD3577" s="149"/>
      <c r="AE3577" s="74"/>
      <c r="AF3577" s="74"/>
      <c r="AG3577" s="74"/>
      <c r="AH3577" s="74"/>
      <c r="AI3577" s="74"/>
      <c r="AJ3577" s="74"/>
      <c r="AK3577" s="74"/>
      <c r="AL3577" s="158"/>
      <c r="AM3577" s="80"/>
      <c r="AN3577" s="80"/>
      <c r="AO3577" s="80"/>
      <c r="AP3577" s="43"/>
      <c r="AQ3577" s="81"/>
      <c r="AR3577" s="81"/>
      <c r="AS3577" s="81"/>
      <c r="AT3577" s="81"/>
      <c r="AU3577" s="81"/>
      <c r="AV3577" s="81"/>
      <c r="AW3577" s="81"/>
      <c r="AX3577" s="81"/>
      <c r="AY3577" s="81"/>
      <c r="AZ3577" s="74"/>
      <c r="BA3577" s="74"/>
      <c r="BB3577" s="74"/>
      <c r="BC3577" s="74"/>
      <c r="BD3577" s="74"/>
      <c r="BE3577" s="74"/>
      <c r="BF3577" s="74"/>
      <c r="BG3577" s="611"/>
      <c r="BK3577" s="74"/>
      <c r="BL3577" s="77"/>
      <c r="BM3577" s="74"/>
    </row>
    <row r="3578" spans="1:65" s="282" customFormat="1" ht="26" hidden="1" outlineLevel="2" x14ac:dyDescent="0.3">
      <c r="A3578" s="5">
        <v>3</v>
      </c>
      <c r="B3578" s="548" t="s">
        <v>421</v>
      </c>
      <c r="C3578" s="77" t="s">
        <v>422</v>
      </c>
      <c r="D3578" s="66"/>
      <c r="E3578" s="66"/>
      <c r="F3578" s="6" t="s">
        <v>203</v>
      </c>
      <c r="G3578" s="279" t="s">
        <v>532</v>
      </c>
      <c r="H3578" s="279"/>
      <c r="I3578" s="80" t="s">
        <v>186</v>
      </c>
      <c r="J3578" s="80" t="s">
        <v>186</v>
      </c>
      <c r="K3578" s="80" t="s">
        <v>185</v>
      </c>
      <c r="L3578" s="80" t="s">
        <v>186</v>
      </c>
      <c r="M3578" s="80" t="s">
        <v>186</v>
      </c>
      <c r="N3578" s="80" t="s">
        <v>185</v>
      </c>
      <c r="O3578" s="80" t="s">
        <v>185</v>
      </c>
      <c r="P3578" s="80" t="s">
        <v>186</v>
      </c>
      <c r="Q3578" s="80" t="s">
        <v>186</v>
      </c>
      <c r="R3578" s="80" t="s">
        <v>186</v>
      </c>
      <c r="S3578" s="279"/>
      <c r="T3578" s="80"/>
      <c r="U3578" s="80"/>
      <c r="V3578" s="279"/>
      <c r="W3578" s="279"/>
      <c r="X3578" s="279"/>
      <c r="Y3578" s="45"/>
      <c r="Z3578" s="152"/>
      <c r="AA3578" s="81"/>
      <c r="AB3578" s="81"/>
      <c r="AC3578" s="142"/>
      <c r="AD3578" s="149"/>
      <c r="AE3578" s="74"/>
      <c r="AF3578" s="74"/>
      <c r="AG3578" s="74"/>
      <c r="AH3578" s="74"/>
      <c r="AI3578" s="74"/>
      <c r="AJ3578" s="74"/>
      <c r="AK3578" s="74"/>
      <c r="AL3578" s="158"/>
      <c r="AM3578" s="80"/>
      <c r="AN3578" s="80"/>
      <c r="AO3578" s="80"/>
      <c r="AP3578" s="43"/>
      <c r="AQ3578" s="81"/>
      <c r="AR3578" s="81"/>
      <c r="AS3578" s="81"/>
      <c r="AT3578" s="81"/>
      <c r="AU3578" s="81"/>
      <c r="AV3578" s="81"/>
      <c r="AW3578" s="81"/>
      <c r="AX3578" s="81"/>
      <c r="AY3578" s="81"/>
      <c r="AZ3578" s="74"/>
      <c r="BA3578" s="74"/>
      <c r="BB3578" s="74"/>
      <c r="BC3578" s="74"/>
      <c r="BD3578" s="74"/>
      <c r="BE3578" s="74"/>
      <c r="BF3578" s="74"/>
      <c r="BG3578" s="611"/>
      <c r="BK3578" s="74"/>
      <c r="BL3578" s="77"/>
      <c r="BM3578" s="74"/>
    </row>
    <row r="3579" spans="1:65" s="282" customFormat="1" hidden="1" outlineLevel="2" x14ac:dyDescent="0.3">
      <c r="A3579" s="582">
        <v>1</v>
      </c>
      <c r="B3579" s="581" t="s">
        <v>417</v>
      </c>
      <c r="C3579" s="77"/>
      <c r="D3579" s="66"/>
      <c r="E3579" s="66"/>
      <c r="F3579" s="6" t="s">
        <v>211</v>
      </c>
      <c r="G3579" s="279"/>
      <c r="H3579" s="279"/>
      <c r="I3579" s="80" t="s">
        <v>186</v>
      </c>
      <c r="J3579" s="80" t="s">
        <v>186</v>
      </c>
      <c r="K3579" s="80" t="s">
        <v>186</v>
      </c>
      <c r="L3579" s="80" t="s">
        <v>186</v>
      </c>
      <c r="M3579" s="80" t="s">
        <v>186</v>
      </c>
      <c r="N3579" s="80" t="s">
        <v>186</v>
      </c>
      <c r="O3579" s="80" t="s">
        <v>186</v>
      </c>
      <c r="P3579" s="80" t="s">
        <v>186</v>
      </c>
      <c r="Q3579" s="80" t="s">
        <v>186</v>
      </c>
      <c r="R3579" s="80" t="s">
        <v>186</v>
      </c>
      <c r="S3579" s="279"/>
      <c r="T3579" s="80"/>
      <c r="U3579" s="80"/>
      <c r="V3579" s="279"/>
      <c r="W3579" s="279"/>
      <c r="X3579" s="279"/>
      <c r="Y3579" s="45"/>
      <c r="Z3579" s="152"/>
      <c r="AA3579" s="81"/>
      <c r="AB3579" s="81"/>
      <c r="AC3579" s="142"/>
      <c r="AD3579" s="149"/>
      <c r="AE3579" s="74"/>
      <c r="AF3579" s="74"/>
      <c r="AG3579" s="74"/>
      <c r="AH3579" s="74"/>
      <c r="AI3579" s="74"/>
      <c r="AJ3579" s="74"/>
      <c r="AK3579" s="74"/>
      <c r="AL3579" s="158"/>
      <c r="AM3579" s="80"/>
      <c r="AN3579" s="80"/>
      <c r="AO3579" s="80"/>
      <c r="AP3579" s="43"/>
      <c r="AQ3579" s="81"/>
      <c r="AR3579" s="81"/>
      <c r="AS3579" s="81"/>
      <c r="AT3579" s="81"/>
      <c r="AU3579" s="81"/>
      <c r="AV3579" s="81"/>
      <c r="AW3579" s="81"/>
      <c r="AX3579" s="81"/>
      <c r="AY3579" s="81"/>
      <c r="AZ3579" s="74"/>
      <c r="BA3579" s="74"/>
      <c r="BB3579" s="74"/>
      <c r="BC3579" s="74"/>
      <c r="BD3579" s="74"/>
      <c r="BE3579" s="74"/>
      <c r="BF3579" s="74"/>
      <c r="BG3579" s="611"/>
      <c r="BK3579" s="74"/>
      <c r="BL3579" s="77"/>
      <c r="BM3579" s="74"/>
    </row>
    <row r="3580" spans="1:65" s="282" customFormat="1" hidden="1" outlineLevel="2" x14ac:dyDescent="0.3">
      <c r="A3580" s="53"/>
      <c r="B3580" s="550"/>
      <c r="C3580" s="77"/>
      <c r="D3580" s="66"/>
      <c r="E3580" s="66"/>
      <c r="F3580" s="6"/>
      <c r="G3580" s="279"/>
      <c r="H3580" s="279"/>
      <c r="I3580" s="80"/>
      <c r="J3580" s="80"/>
      <c r="K3580" s="80"/>
      <c r="L3580" s="279"/>
      <c r="M3580" s="279"/>
      <c r="N3580" s="80"/>
      <c r="O3580" s="279"/>
      <c r="P3580" s="279"/>
      <c r="Q3580" s="279"/>
      <c r="R3580" s="80"/>
      <c r="S3580" s="279"/>
      <c r="T3580" s="80"/>
      <c r="U3580" s="80"/>
      <c r="V3580" s="279"/>
      <c r="W3580" s="279"/>
      <c r="X3580" s="279"/>
      <c r="Y3580" s="45"/>
      <c r="Z3580" s="152"/>
      <c r="AA3580" s="81"/>
      <c r="AB3580" s="81"/>
      <c r="AC3580" s="142"/>
      <c r="AD3580" s="149"/>
      <c r="AE3580" s="74"/>
      <c r="AF3580" s="74"/>
      <c r="AG3580" s="74"/>
      <c r="AH3580" s="74"/>
      <c r="AI3580" s="74"/>
      <c r="AJ3580" s="74"/>
      <c r="AK3580" s="74"/>
      <c r="AL3580" s="158"/>
      <c r="AM3580" s="80"/>
      <c r="AN3580" s="80"/>
      <c r="AO3580" s="80"/>
      <c r="AP3580" s="43"/>
      <c r="AQ3580" s="81"/>
      <c r="AR3580" s="81"/>
      <c r="AS3580" s="81"/>
      <c r="AT3580" s="81"/>
      <c r="AU3580" s="81"/>
      <c r="AV3580" s="81"/>
      <c r="AW3580" s="81"/>
      <c r="AX3580" s="81"/>
      <c r="AY3580" s="81"/>
      <c r="AZ3580" s="74"/>
      <c r="BA3580" s="74"/>
      <c r="BB3580" s="74"/>
      <c r="BC3580" s="74"/>
      <c r="BD3580" s="74"/>
      <c r="BE3580" s="74"/>
      <c r="BF3580" s="74"/>
      <c r="BG3580" s="611"/>
      <c r="BK3580" s="74"/>
      <c r="BL3580" s="77"/>
      <c r="BM3580" s="74"/>
    </row>
    <row r="3581" spans="1:65" s="615" customFormat="1" outlineLevel="1" collapsed="1" x14ac:dyDescent="0.3">
      <c r="A3581" s="703"/>
      <c r="B3581" s="714" t="s">
        <v>533</v>
      </c>
      <c r="C3581" s="649"/>
      <c r="D3581" s="704" t="s">
        <v>194</v>
      </c>
      <c r="E3581" s="704" t="s">
        <v>285</v>
      </c>
      <c r="F3581" s="651"/>
      <c r="G3581" s="652" t="s">
        <v>534</v>
      </c>
      <c r="H3581" s="652"/>
      <c r="I3581" s="652"/>
      <c r="J3581" s="652"/>
      <c r="K3581" s="652"/>
      <c r="L3581" s="652"/>
      <c r="M3581" s="652"/>
      <c r="N3581" s="707"/>
      <c r="O3581" s="652"/>
      <c r="P3581" s="652"/>
      <c r="Q3581" s="652"/>
      <c r="R3581" s="652"/>
      <c r="S3581" s="652"/>
      <c r="T3581" s="652"/>
      <c r="U3581" s="652"/>
      <c r="V3581" s="584" t="s">
        <v>399</v>
      </c>
      <c r="W3581" s="584" t="s">
        <v>399</v>
      </c>
      <c r="X3581" s="584" t="s">
        <v>399</v>
      </c>
      <c r="Y3581" s="708" t="s">
        <v>184</v>
      </c>
      <c r="Z3581" s="687"/>
      <c r="AA3581" s="709"/>
      <c r="AB3581" s="709"/>
      <c r="AC3581" s="710"/>
      <c r="AD3581" s="664"/>
      <c r="AE3581" s="586"/>
      <c r="AF3581" s="586"/>
      <c r="AG3581" s="586"/>
      <c r="AH3581" s="586"/>
      <c r="AI3581" s="586"/>
      <c r="AJ3581" s="586"/>
      <c r="AK3581" s="586"/>
      <c r="AL3581" s="666"/>
      <c r="AM3581" s="652"/>
      <c r="AN3581" s="652"/>
      <c r="AO3581" s="652"/>
      <c r="AP3581" s="713"/>
      <c r="AQ3581" s="709"/>
      <c r="AR3581" s="709"/>
      <c r="AS3581" s="709"/>
      <c r="AT3581" s="709"/>
      <c r="AU3581" s="709"/>
      <c r="AV3581" s="709"/>
      <c r="AW3581" s="709"/>
      <c r="AX3581" s="709"/>
      <c r="AY3581" s="709"/>
      <c r="AZ3581" s="630"/>
      <c r="BA3581" s="630"/>
      <c r="BB3581" s="630"/>
      <c r="BC3581" s="630"/>
      <c r="BD3581" s="630"/>
      <c r="BE3581" s="630"/>
      <c r="BF3581" s="630"/>
      <c r="BG3581" s="630"/>
      <c r="BH3581" s="630"/>
      <c r="BI3581" s="630"/>
      <c r="BJ3581" s="630"/>
      <c r="BK3581" s="630"/>
      <c r="BL3581" s="649"/>
    </row>
    <row r="3582" spans="1:65" s="615" customFormat="1" hidden="1" outlineLevel="2" x14ac:dyDescent="0.3">
      <c r="A3582" s="653">
        <v>1</v>
      </c>
      <c r="B3582" s="654" t="s">
        <v>196</v>
      </c>
      <c r="C3582" s="655" t="s">
        <v>197</v>
      </c>
      <c r="D3582" s="656"/>
      <c r="E3582" s="656"/>
      <c r="F3582" s="657"/>
      <c r="G3582" s="658" t="str">
        <f>""""
&amp;
DEC2HEX((LEFT(G3581,SEARCH("-",G3581,1)-1)),2)
&amp;
DEC2HEX(LEFT(RIGHT(G3581,LEN(G3581)-SEARCH("-",G3581)),SEARCH(":",RIGHT(G3581,LEN(G3581)-SEARCH("-",G3581)))-1),2)
&amp;
DEC2HEX(LEFT(RIGHT(G3581,LEN(G3581)-SEARCH(":",G3581)),SEARCH(".",RIGHT(G3581,LEN(G3581)-SEARCH(":",G3581)))-1),2)
&amp;
DEC2HEX(LEFT(RIGHT(G3581,LEN(G3581)-SEARCH(".",G3581)),SEARCH(".",RIGHT(G3581,LEN(G3581)-SEARCH(".",G3581)))-1),2)
&amp;
DEC2HEX(LEFT(RIGHT(G3581,LEN(G3581)-SEARCH(".",G3581)-SEARCH(".",RIGHT(G3581,LEN(G3581)-SEARCH(".",G3581)),SEARCH(".",RIGHT(G3581,LEN(G3581)-SEARCH(".",G3581))))),SEARCH(".",RIGHT(G3581,LEN(G3581)-SEARCH(".",G3581)-SEARCH(".",RIGHT(G3581,LEN(G3581)-SEARCH(".",G3581)),SEARCH(".",RIGHT(G3581,LEN(G3581)-SEARCH(".",G3581))))),1)-1),2)
&amp;
DEC2HEX(RIGHT(RIGHT(G3581,LEN(G3581)-SEARCH(".",G3581)-SEARCH(".",RIGHT(G3581,LEN(G3581)-SEARCH(".",G3581)),SEARCH(".",RIGHT(G3581,LEN(G3581)-SEARCH(".",G3581))))),LEN(RIGHT(G3581,LEN(G3581)-SEARCH(".",G3581)-SEARCH(".",RIGHT(G3581,LEN(G3581)-SEARCH(".",G3581)),SEARCH(".",RIGHT(G3581,LEN(G3581)-SEARCH(".",G3581))))))-SEARCH(".",RIGHT(G3581,LEN(G3581)-SEARCH(".",G3581)-SEARCH(".",RIGHT(G3581,LEN(G3581)-SEARCH(".",G3581)),SEARCH(".",RIGHT(G3581,LEN(G3581)-SEARCH(".",G3581))))),SEARCH(".",RIGHT(G3581,LEN(G3581)-SEARCH(".",G3581)-SEARCH(".",RIGHT(G3581,LEN(G3581)-SEARCH(".",G3581)),SEARCH(".",RIGHT(G3581,LEN(G3581)-SEARCH(".",G3581)))))))),2)
&amp;
""""</f>
        <v>"0100000908FF"</v>
      </c>
      <c r="H3582" s="658"/>
      <c r="I3582" s="659" t="s">
        <v>186</v>
      </c>
      <c r="J3582" s="659" t="s">
        <v>186</v>
      </c>
      <c r="K3582" s="659" t="s">
        <v>186</v>
      </c>
      <c r="L3582" s="659" t="s">
        <v>186</v>
      </c>
      <c r="M3582" s="659" t="s">
        <v>186</v>
      </c>
      <c r="N3582" s="659" t="s">
        <v>186</v>
      </c>
      <c r="O3582" s="659" t="s">
        <v>186</v>
      </c>
      <c r="P3582" s="659" t="s">
        <v>186</v>
      </c>
      <c r="Q3582" s="659" t="s">
        <v>186</v>
      </c>
      <c r="R3582" s="659" t="s">
        <v>186</v>
      </c>
      <c r="S3582" s="659"/>
      <c r="T3582" s="659"/>
      <c r="U3582" s="659"/>
      <c r="V3582" s="659"/>
      <c r="W3582" s="659"/>
      <c r="X3582" s="659"/>
      <c r="Y3582" s="686"/>
      <c r="Z3582" s="687"/>
      <c r="AA3582" s="688"/>
      <c r="AB3582" s="688"/>
      <c r="AC3582" s="693"/>
      <c r="AD3582" s="664"/>
      <c r="AE3582" s="37"/>
      <c r="AF3582" s="37"/>
      <c r="AG3582" s="37"/>
      <c r="AH3582" s="37"/>
      <c r="AI3582" s="37"/>
      <c r="AJ3582" s="37"/>
      <c r="AK3582" s="37"/>
      <c r="AL3582" s="666"/>
      <c r="AM3582" s="659"/>
      <c r="AN3582" s="659"/>
      <c r="AO3582" s="659"/>
      <c r="AP3582" s="689"/>
      <c r="AQ3582" s="688"/>
      <c r="AR3582" s="688"/>
      <c r="AS3582" s="688"/>
      <c r="AT3582" s="688"/>
      <c r="AU3582" s="688"/>
      <c r="AV3582" s="688"/>
      <c r="AW3582" s="688"/>
      <c r="AX3582" s="688"/>
      <c r="AY3582" s="688"/>
      <c r="BL3582" s="655"/>
    </row>
    <row r="3583" spans="1:65" s="615" customFormat="1" hidden="1" outlineLevel="2" x14ac:dyDescent="0.3">
      <c r="A3583" s="653">
        <v>2</v>
      </c>
      <c r="B3583" s="654" t="s">
        <v>287</v>
      </c>
      <c r="C3583" s="655" t="s">
        <v>288</v>
      </c>
      <c r="D3583" s="656"/>
      <c r="E3583" s="656"/>
      <c r="F3583" s="657" t="s">
        <v>200</v>
      </c>
      <c r="G3583" s="660" t="s">
        <v>535</v>
      </c>
      <c r="H3583" s="660"/>
      <c r="I3583" s="659" t="s">
        <v>186</v>
      </c>
      <c r="J3583" s="659" t="s">
        <v>186</v>
      </c>
      <c r="K3583" s="659" t="s">
        <v>186</v>
      </c>
      <c r="L3583" s="659" t="s">
        <v>186</v>
      </c>
      <c r="M3583" s="659" t="s">
        <v>186</v>
      </c>
      <c r="N3583" s="659" t="s">
        <v>186</v>
      </c>
      <c r="O3583" s="659" t="s">
        <v>186</v>
      </c>
      <c r="P3583" s="659" t="s">
        <v>186</v>
      </c>
      <c r="Q3583" s="659" t="s">
        <v>186</v>
      </c>
      <c r="R3583" s="659" t="s">
        <v>186</v>
      </c>
      <c r="S3583" s="659"/>
      <c r="T3583" s="659"/>
      <c r="U3583" s="659"/>
      <c r="V3583" s="659"/>
      <c r="W3583" s="659"/>
      <c r="X3583" s="659"/>
      <c r="Y3583" s="686"/>
      <c r="Z3583" s="687"/>
      <c r="AA3583" s="688"/>
      <c r="AB3583" s="688"/>
      <c r="AC3583" s="693"/>
      <c r="AD3583" s="664"/>
      <c r="AE3583" s="37"/>
      <c r="AF3583" s="37"/>
      <c r="AG3583" s="37"/>
      <c r="AH3583" s="37"/>
      <c r="AI3583" s="37"/>
      <c r="AJ3583" s="37"/>
      <c r="AK3583" s="37"/>
      <c r="AL3583" s="666"/>
      <c r="AM3583" s="659"/>
      <c r="AN3583" s="659"/>
      <c r="AO3583" s="659"/>
      <c r="AP3583" s="689"/>
      <c r="AQ3583" s="688"/>
      <c r="AR3583" s="688"/>
      <c r="AS3583" s="688"/>
      <c r="AT3583" s="688"/>
      <c r="AU3583" s="688"/>
      <c r="AV3583" s="688"/>
      <c r="AW3583" s="688"/>
      <c r="AX3583" s="688"/>
      <c r="AY3583" s="688"/>
      <c r="BL3583" s="655"/>
    </row>
    <row r="3584" spans="1:65" s="615" customFormat="1" hidden="1" outlineLevel="2" x14ac:dyDescent="0.3">
      <c r="A3584" s="653">
        <v>3</v>
      </c>
      <c r="B3584" s="654" t="s">
        <v>421</v>
      </c>
      <c r="C3584" s="655" t="s">
        <v>422</v>
      </c>
      <c r="D3584" s="656"/>
      <c r="E3584" s="656"/>
      <c r="F3584" s="657" t="s">
        <v>203</v>
      </c>
      <c r="G3584" s="659" t="s">
        <v>536</v>
      </c>
      <c r="H3584" s="659"/>
      <c r="I3584" s="659" t="s">
        <v>186</v>
      </c>
      <c r="J3584" s="659" t="s">
        <v>186</v>
      </c>
      <c r="K3584" s="659" t="s">
        <v>186</v>
      </c>
      <c r="L3584" s="659" t="s">
        <v>186</v>
      </c>
      <c r="M3584" s="659" t="s">
        <v>186</v>
      </c>
      <c r="N3584" s="659" t="s">
        <v>186</v>
      </c>
      <c r="O3584" s="659" t="s">
        <v>186</v>
      </c>
      <c r="P3584" s="659" t="s">
        <v>186</v>
      </c>
      <c r="Q3584" s="659" t="s">
        <v>186</v>
      </c>
      <c r="R3584" s="659" t="s">
        <v>186</v>
      </c>
      <c r="S3584" s="659"/>
      <c r="T3584" s="659"/>
      <c r="U3584" s="659"/>
      <c r="V3584" s="659"/>
      <c r="W3584" s="659"/>
      <c r="X3584" s="659"/>
      <c r="Y3584" s="686"/>
      <c r="Z3584" s="687"/>
      <c r="AA3584" s="688"/>
      <c r="AB3584" s="688"/>
      <c r="AC3584" s="693"/>
      <c r="AD3584" s="664"/>
      <c r="AE3584" s="37"/>
      <c r="AF3584" s="37"/>
      <c r="AG3584" s="37"/>
      <c r="AH3584" s="37"/>
      <c r="AI3584" s="37"/>
      <c r="AJ3584" s="37"/>
      <c r="AK3584" s="37"/>
      <c r="AL3584" s="666"/>
      <c r="AM3584" s="659"/>
      <c r="AN3584" s="659"/>
      <c r="AO3584" s="659"/>
      <c r="AP3584" s="689"/>
      <c r="AQ3584" s="688"/>
      <c r="AR3584" s="688"/>
      <c r="AS3584" s="688"/>
      <c r="AT3584" s="688"/>
      <c r="AU3584" s="688"/>
      <c r="AV3584" s="688"/>
      <c r="AW3584" s="688"/>
      <c r="AX3584" s="688"/>
      <c r="AY3584" s="688"/>
      <c r="BL3584" s="655"/>
    </row>
    <row r="3585" spans="1:65" s="615" customFormat="1" hidden="1" outlineLevel="2" x14ac:dyDescent="0.3">
      <c r="A3585" s="705">
        <v>1</v>
      </c>
      <c r="B3585" s="706" t="s">
        <v>417</v>
      </c>
      <c r="C3585" s="655"/>
      <c r="D3585" s="656"/>
      <c r="E3585" s="656"/>
      <c r="F3585" s="657" t="s">
        <v>211</v>
      </c>
      <c r="G3585" s="659"/>
      <c r="H3585" s="659"/>
      <c r="I3585" s="659" t="s">
        <v>186</v>
      </c>
      <c r="J3585" s="659" t="s">
        <v>186</v>
      </c>
      <c r="K3585" s="659" t="s">
        <v>186</v>
      </c>
      <c r="L3585" s="659" t="s">
        <v>186</v>
      </c>
      <c r="M3585" s="659" t="s">
        <v>186</v>
      </c>
      <c r="N3585" s="659" t="s">
        <v>186</v>
      </c>
      <c r="O3585" s="659" t="s">
        <v>186</v>
      </c>
      <c r="P3585" s="659" t="s">
        <v>186</v>
      </c>
      <c r="Q3585" s="659" t="s">
        <v>186</v>
      </c>
      <c r="R3585" s="659" t="s">
        <v>186</v>
      </c>
      <c r="S3585" s="659"/>
      <c r="T3585" s="659"/>
      <c r="U3585" s="659"/>
      <c r="V3585" s="659"/>
      <c r="W3585" s="659"/>
      <c r="X3585" s="659"/>
      <c r="Y3585" s="686"/>
      <c r="Z3585" s="687"/>
      <c r="AA3585" s="688"/>
      <c r="AB3585" s="688"/>
      <c r="AC3585" s="693"/>
      <c r="AD3585" s="664"/>
      <c r="AE3585" s="37"/>
      <c r="AF3585" s="37"/>
      <c r="AG3585" s="37"/>
      <c r="AH3585" s="37"/>
      <c r="AI3585" s="37"/>
      <c r="AJ3585" s="37"/>
      <c r="AK3585" s="37"/>
      <c r="AL3585" s="666"/>
      <c r="AM3585" s="659"/>
      <c r="AN3585" s="659"/>
      <c r="AO3585" s="659"/>
      <c r="AP3585" s="689"/>
      <c r="AQ3585" s="688"/>
      <c r="AR3585" s="688"/>
      <c r="AS3585" s="688"/>
      <c r="AT3585" s="688"/>
      <c r="AU3585" s="688"/>
      <c r="AV3585" s="688"/>
      <c r="AW3585" s="688"/>
      <c r="AX3585" s="688"/>
      <c r="AY3585" s="688"/>
      <c r="BL3585" s="655"/>
    </row>
    <row r="3586" spans="1:65" s="615" customFormat="1" hidden="1" outlineLevel="2" x14ac:dyDescent="0.3">
      <c r="A3586" s="617"/>
      <c r="B3586" s="679"/>
      <c r="C3586" s="670"/>
      <c r="D3586" s="671"/>
      <c r="E3586" s="671"/>
      <c r="F3586" s="672"/>
      <c r="G3586" s="659"/>
      <c r="H3586" s="659"/>
      <c r="I3586" s="623"/>
      <c r="J3586" s="623"/>
      <c r="K3586" s="623"/>
      <c r="L3586" s="623"/>
      <c r="M3586" s="623"/>
      <c r="N3586" s="623"/>
      <c r="O3586" s="623"/>
      <c r="P3586" s="623"/>
      <c r="Q3586" s="623"/>
      <c r="R3586" s="623"/>
      <c r="S3586" s="623"/>
      <c r="T3586" s="623"/>
      <c r="U3586" s="623"/>
      <c r="V3586" s="623"/>
      <c r="W3586" s="623"/>
      <c r="X3586" s="623"/>
      <c r="Y3586" s="675"/>
      <c r="Z3586" s="676"/>
      <c r="AA3586" s="621"/>
      <c r="AB3586" s="621"/>
      <c r="AC3586" s="678"/>
      <c r="AD3586" s="673"/>
      <c r="AE3586" s="74"/>
      <c r="AF3586" s="74"/>
      <c r="AG3586" s="74"/>
      <c r="AH3586" s="74"/>
      <c r="AI3586" s="74"/>
      <c r="AJ3586" s="74"/>
      <c r="AK3586" s="74"/>
      <c r="AL3586" s="674"/>
      <c r="AM3586" s="623"/>
      <c r="AN3586" s="623"/>
      <c r="AO3586" s="623"/>
      <c r="AP3586" s="677"/>
      <c r="AQ3586" s="621"/>
      <c r="AR3586" s="621"/>
      <c r="AS3586" s="621"/>
      <c r="AT3586" s="621"/>
      <c r="AU3586" s="621"/>
      <c r="AV3586" s="621"/>
      <c r="AW3586" s="621"/>
      <c r="AX3586" s="621"/>
      <c r="AY3586" s="621"/>
      <c r="AZ3586" s="611"/>
      <c r="BA3586" s="611"/>
      <c r="BB3586" s="611"/>
      <c r="BC3586" s="611"/>
      <c r="BD3586" s="611"/>
      <c r="BE3586" s="611"/>
      <c r="BF3586" s="611"/>
      <c r="BG3586" s="611"/>
      <c r="BH3586" s="611"/>
      <c r="BI3586" s="611"/>
      <c r="BJ3586" s="611"/>
      <c r="BK3586" s="611"/>
      <c r="BL3586" s="670"/>
      <c r="BM3586" s="611"/>
    </row>
    <row r="3587" spans="1:65" s="32" customFormat="1" outlineLevel="1" collapsed="1" x14ac:dyDescent="0.3">
      <c r="A3587" s="501"/>
      <c r="B3587" s="573" t="s">
        <v>537</v>
      </c>
      <c r="C3587" s="1"/>
      <c r="D3587" s="746" t="s">
        <v>194</v>
      </c>
      <c r="E3587" s="746" t="s">
        <v>285</v>
      </c>
      <c r="F3587" s="2"/>
      <c r="G3587" s="3" t="s">
        <v>538</v>
      </c>
      <c r="H3587" s="3"/>
      <c r="I3587" s="3"/>
      <c r="J3587" s="3"/>
      <c r="K3587" s="3"/>
      <c r="L3587" s="3"/>
      <c r="M3587" s="3"/>
      <c r="N3587" s="3"/>
      <c r="O3587" s="3"/>
      <c r="P3587" s="3"/>
      <c r="Q3587" s="3"/>
      <c r="R3587" s="3"/>
      <c r="S3587" s="3"/>
      <c r="T3587" s="3"/>
      <c r="U3587" s="3"/>
      <c r="V3587" s="3" t="s">
        <v>347</v>
      </c>
      <c r="W3587" s="3" t="s">
        <v>347</v>
      </c>
      <c r="X3587" s="3" t="s">
        <v>347</v>
      </c>
      <c r="Y3587" s="747" t="s">
        <v>184</v>
      </c>
      <c r="Z3587" s="748"/>
      <c r="AA3587" s="711"/>
      <c r="AB3587" s="711"/>
      <c r="AC3587" s="712"/>
      <c r="AD3587" s="148"/>
      <c r="AE3587" s="68"/>
      <c r="AF3587" s="68"/>
      <c r="AG3587" s="68"/>
      <c r="AH3587" s="68"/>
      <c r="AI3587" s="68"/>
      <c r="AJ3587" s="68"/>
      <c r="AK3587" s="68"/>
      <c r="AL3587" s="157"/>
      <c r="AM3587" s="3"/>
      <c r="AN3587" s="3"/>
      <c r="AO3587" s="3"/>
      <c r="AP3587" s="751"/>
      <c r="AQ3587" s="749"/>
      <c r="AR3587" s="749"/>
      <c r="AS3587" s="749"/>
      <c r="AT3587" s="749"/>
      <c r="AU3587" s="749"/>
      <c r="AV3587" s="749"/>
      <c r="AW3587" s="749"/>
      <c r="AX3587" s="749"/>
      <c r="AY3587" s="749"/>
      <c r="AZ3587" s="79"/>
      <c r="BA3587" s="79"/>
      <c r="BB3587" s="79"/>
      <c r="BC3587" s="79"/>
      <c r="BD3587" s="79"/>
      <c r="BE3587" s="79"/>
      <c r="BF3587" s="79"/>
      <c r="BG3587" s="79"/>
      <c r="BH3587" s="79"/>
      <c r="BI3587" s="79" t="s">
        <v>179</v>
      </c>
      <c r="BJ3587" s="79"/>
      <c r="BK3587" s="79"/>
      <c r="BL3587" s="1"/>
    </row>
    <row r="3588" spans="1:65" s="282" customFormat="1" hidden="1" outlineLevel="2" x14ac:dyDescent="0.3">
      <c r="A3588" s="5">
        <v>1</v>
      </c>
      <c r="B3588" s="548" t="s">
        <v>196</v>
      </c>
      <c r="C3588" s="77" t="s">
        <v>197</v>
      </c>
      <c r="D3588" s="66"/>
      <c r="E3588" s="66"/>
      <c r="F3588" s="6"/>
      <c r="G3588" s="278" t="str">
        <f>""""
&amp;
DEC2HEX((LEFT(G3587,SEARCH("-",G3587,1)-1)),2)
&amp;
DEC2HEX(LEFT(RIGHT(G3587,LEN(G3587)-SEARCH("-",G3587)),SEARCH(":",RIGHT(G3587,LEN(G3587)-SEARCH("-",G3587)))-1),2)
&amp;
DEC2HEX(LEFT(RIGHT(G3587,LEN(G3587)-SEARCH(":",G3587)),SEARCH(".",RIGHT(G3587,LEN(G3587)-SEARCH(":",G3587)))-1),2)
&amp;
DEC2HEX(LEFT(RIGHT(G3587,LEN(G3587)-SEARCH(".",G3587)),SEARCH(".",RIGHT(G3587,LEN(G3587)-SEARCH(".",G3587)))-1),2)
&amp;
DEC2HEX(LEFT(RIGHT(G3587,LEN(G3587)-SEARCH(".",G3587)-SEARCH(".",RIGHT(G3587,LEN(G3587)-SEARCH(".",G3587)),SEARCH(".",RIGHT(G3587,LEN(G3587)-SEARCH(".",G3587))))),SEARCH(".",RIGHT(G3587,LEN(G3587)-SEARCH(".",G3587)-SEARCH(".",RIGHT(G3587,LEN(G3587)-SEARCH(".",G3587)),SEARCH(".",RIGHT(G3587,LEN(G3587)-SEARCH(".",G3587))))),1)-1),2)
&amp;
DEC2HEX(RIGHT(RIGHT(G3587,LEN(G3587)-SEARCH(".",G3587)-SEARCH(".",RIGHT(G3587,LEN(G3587)-SEARCH(".",G3587)),SEARCH(".",RIGHT(G3587,LEN(G3587)-SEARCH(".",G3587))))),LEN(RIGHT(G3587,LEN(G3587)-SEARCH(".",G3587)-SEARCH(".",RIGHT(G3587,LEN(G3587)-SEARCH(".",G3587)),SEARCH(".",RIGHT(G3587,LEN(G3587)-SEARCH(".",G3587))))))-SEARCH(".",RIGHT(G3587,LEN(G3587)-SEARCH(".",G3587)-SEARCH(".",RIGHT(G3587,LEN(G3587)-SEARCH(".",G3587)),SEARCH(".",RIGHT(G3587,LEN(G3587)-SEARCH(".",G3587))))),SEARCH(".",RIGHT(G3587,LEN(G3587)-SEARCH(".",G3587)-SEARCH(".",RIGHT(G3587,LEN(G3587)-SEARCH(".",G3587)),SEARCH(".",RIGHT(G3587,LEN(G3587)-SEARCH(".",G3587)))))))),2)
&amp;
""""</f>
        <v>"0101000301FF"</v>
      </c>
      <c r="H3588" s="278"/>
      <c r="I3588" s="80" t="s">
        <v>186</v>
      </c>
      <c r="J3588" s="80" t="s">
        <v>186</v>
      </c>
      <c r="K3588" s="80" t="s">
        <v>185</v>
      </c>
      <c r="L3588" s="80" t="s">
        <v>186</v>
      </c>
      <c r="M3588" s="80" t="s">
        <v>186</v>
      </c>
      <c r="N3588" s="80" t="s">
        <v>185</v>
      </c>
      <c r="O3588" s="80" t="s">
        <v>185</v>
      </c>
      <c r="P3588" s="80" t="s">
        <v>186</v>
      </c>
      <c r="Q3588" s="80" t="s">
        <v>186</v>
      </c>
      <c r="R3588" s="80" t="s">
        <v>186</v>
      </c>
      <c r="S3588" s="279"/>
      <c r="T3588" s="80"/>
      <c r="U3588" s="80"/>
      <c r="V3588" s="279"/>
      <c r="W3588" s="279"/>
      <c r="X3588" s="279"/>
      <c r="Y3588" s="45"/>
      <c r="Z3588" s="152"/>
      <c r="AA3588" s="81"/>
      <c r="AB3588" s="81"/>
      <c r="AC3588" s="142"/>
      <c r="AD3588" s="149"/>
      <c r="AE3588" s="74"/>
      <c r="AF3588" s="74"/>
      <c r="AG3588" s="74"/>
      <c r="AH3588" s="74"/>
      <c r="AI3588" s="74"/>
      <c r="AJ3588" s="74"/>
      <c r="AK3588" s="74"/>
      <c r="AL3588" s="158"/>
      <c r="AM3588" s="80"/>
      <c r="AN3588" s="80"/>
      <c r="AO3588" s="80"/>
      <c r="AP3588" s="43"/>
      <c r="AQ3588" s="81"/>
      <c r="AR3588" s="81"/>
      <c r="AS3588" s="81"/>
      <c r="AT3588" s="81"/>
      <c r="AU3588" s="81"/>
      <c r="AV3588" s="81"/>
      <c r="AW3588" s="81"/>
      <c r="AX3588" s="81"/>
      <c r="AY3588" s="81"/>
      <c r="AZ3588" s="74"/>
      <c r="BA3588" s="74"/>
      <c r="BB3588" s="74"/>
      <c r="BC3588" s="74"/>
      <c r="BD3588" s="74"/>
      <c r="BE3588" s="74"/>
      <c r="BF3588" s="74"/>
      <c r="BG3588" s="611"/>
      <c r="BK3588" s="74"/>
      <c r="BL3588" s="77"/>
      <c r="BM3588" s="74"/>
    </row>
    <row r="3589" spans="1:65" s="282" customFormat="1" hidden="1" outlineLevel="2" x14ac:dyDescent="0.3">
      <c r="A3589" s="5">
        <v>2</v>
      </c>
      <c r="B3589" s="548" t="s">
        <v>287</v>
      </c>
      <c r="C3589" s="77" t="s">
        <v>288</v>
      </c>
      <c r="D3589" s="66"/>
      <c r="E3589" s="66"/>
      <c r="F3589" s="6" t="s">
        <v>200</v>
      </c>
      <c r="G3589" s="286"/>
      <c r="H3589" s="286"/>
      <c r="I3589" s="80" t="s">
        <v>186</v>
      </c>
      <c r="J3589" s="80" t="s">
        <v>186</v>
      </c>
      <c r="K3589" s="80" t="s">
        <v>185</v>
      </c>
      <c r="L3589" s="80" t="s">
        <v>186</v>
      </c>
      <c r="M3589" s="80" t="s">
        <v>186</v>
      </c>
      <c r="N3589" s="80" t="s">
        <v>246</v>
      </c>
      <c r="O3589" s="80" t="s">
        <v>246</v>
      </c>
      <c r="P3589" s="80" t="s">
        <v>186</v>
      </c>
      <c r="Q3589" s="80" t="s">
        <v>186</v>
      </c>
      <c r="R3589" s="80" t="s">
        <v>186</v>
      </c>
      <c r="S3589" s="279"/>
      <c r="T3589" s="80"/>
      <c r="U3589" s="80"/>
      <c r="V3589" s="279"/>
      <c r="W3589" s="279"/>
      <c r="X3589" s="279"/>
      <c r="Y3589" s="45"/>
      <c r="Z3589" s="152"/>
      <c r="AA3589" s="81"/>
      <c r="AB3589" s="81"/>
      <c r="AC3589" s="142"/>
      <c r="AD3589" s="149"/>
      <c r="AE3589" s="74"/>
      <c r="AF3589" s="74"/>
      <c r="AG3589" s="74"/>
      <c r="AH3589" s="74"/>
      <c r="AI3589" s="74"/>
      <c r="AJ3589" s="74"/>
      <c r="AK3589" s="74"/>
      <c r="AL3589" s="158"/>
      <c r="AM3589" s="80"/>
      <c r="AN3589" s="80"/>
      <c r="AO3589" s="80"/>
      <c r="AP3589" s="43"/>
      <c r="AQ3589" s="81"/>
      <c r="AR3589" s="81"/>
      <c r="AS3589" s="81"/>
      <c r="AT3589" s="81"/>
      <c r="AU3589" s="81"/>
      <c r="AV3589" s="81"/>
      <c r="AW3589" s="81"/>
      <c r="AX3589" s="81"/>
      <c r="AY3589" s="81"/>
      <c r="AZ3589" s="74"/>
      <c r="BA3589" s="74"/>
      <c r="BB3589" s="74"/>
      <c r="BC3589" s="74"/>
      <c r="BD3589" s="74"/>
      <c r="BE3589" s="74"/>
      <c r="BF3589" s="74"/>
      <c r="BG3589" s="611"/>
      <c r="BK3589" s="74"/>
      <c r="BL3589" s="77"/>
      <c r="BM3589" s="74"/>
    </row>
    <row r="3590" spans="1:65" s="282" customFormat="1" ht="26" hidden="1" outlineLevel="2" x14ac:dyDescent="0.3">
      <c r="A3590" s="5">
        <v>3</v>
      </c>
      <c r="B3590" s="548" t="s">
        <v>421</v>
      </c>
      <c r="C3590" s="77" t="s">
        <v>422</v>
      </c>
      <c r="D3590" s="66"/>
      <c r="E3590" s="66"/>
      <c r="F3590" s="6" t="s">
        <v>203</v>
      </c>
      <c r="G3590" s="279" t="s">
        <v>532</v>
      </c>
      <c r="H3590" s="279"/>
      <c r="I3590" s="80" t="s">
        <v>186</v>
      </c>
      <c r="J3590" s="80" t="s">
        <v>186</v>
      </c>
      <c r="K3590" s="80" t="s">
        <v>185</v>
      </c>
      <c r="L3590" s="80" t="s">
        <v>186</v>
      </c>
      <c r="M3590" s="80" t="s">
        <v>186</v>
      </c>
      <c r="N3590" s="80" t="s">
        <v>185</v>
      </c>
      <c r="O3590" s="80" t="s">
        <v>185</v>
      </c>
      <c r="P3590" s="80" t="s">
        <v>186</v>
      </c>
      <c r="Q3590" s="80" t="s">
        <v>186</v>
      </c>
      <c r="R3590" s="80" t="s">
        <v>186</v>
      </c>
      <c r="S3590" s="279"/>
      <c r="T3590" s="80"/>
      <c r="U3590" s="80"/>
      <c r="V3590" s="279"/>
      <c r="W3590" s="279"/>
      <c r="X3590" s="279"/>
      <c r="Y3590" s="45"/>
      <c r="Z3590" s="152"/>
      <c r="AA3590" s="81"/>
      <c r="AB3590" s="81"/>
      <c r="AC3590" s="142"/>
      <c r="AD3590" s="149"/>
      <c r="AE3590" s="74"/>
      <c r="AF3590" s="74"/>
      <c r="AG3590" s="74"/>
      <c r="AH3590" s="74"/>
      <c r="AI3590" s="74"/>
      <c r="AJ3590" s="74"/>
      <c r="AK3590" s="74"/>
      <c r="AL3590" s="158"/>
      <c r="AM3590" s="80"/>
      <c r="AN3590" s="80"/>
      <c r="AO3590" s="80"/>
      <c r="AP3590" s="43"/>
      <c r="AQ3590" s="81"/>
      <c r="AR3590" s="81"/>
      <c r="AS3590" s="81"/>
      <c r="AT3590" s="81"/>
      <c r="AU3590" s="81"/>
      <c r="AV3590" s="81"/>
      <c r="AW3590" s="81"/>
      <c r="AX3590" s="81"/>
      <c r="AY3590" s="81"/>
      <c r="AZ3590" s="74"/>
      <c r="BA3590" s="74"/>
      <c r="BB3590" s="74"/>
      <c r="BC3590" s="74"/>
      <c r="BD3590" s="74"/>
      <c r="BE3590" s="74"/>
      <c r="BF3590" s="74"/>
      <c r="BG3590" s="611"/>
      <c r="BK3590" s="74"/>
      <c r="BL3590" s="77"/>
      <c r="BM3590" s="74"/>
    </row>
    <row r="3591" spans="1:65" s="282" customFormat="1" hidden="1" outlineLevel="2" x14ac:dyDescent="0.3">
      <c r="A3591" s="582">
        <v>1</v>
      </c>
      <c r="B3591" s="581" t="s">
        <v>417</v>
      </c>
      <c r="C3591" s="77"/>
      <c r="D3591" s="66"/>
      <c r="E3591" s="66"/>
      <c r="F3591" s="6" t="s">
        <v>211</v>
      </c>
      <c r="G3591" s="279"/>
      <c r="H3591" s="279"/>
      <c r="I3591" s="80" t="s">
        <v>186</v>
      </c>
      <c r="J3591" s="80" t="s">
        <v>186</v>
      </c>
      <c r="K3591" s="80" t="s">
        <v>186</v>
      </c>
      <c r="L3591" s="80" t="s">
        <v>186</v>
      </c>
      <c r="M3591" s="80" t="s">
        <v>186</v>
      </c>
      <c r="N3591" s="80" t="s">
        <v>186</v>
      </c>
      <c r="O3591" s="80" t="s">
        <v>186</v>
      </c>
      <c r="P3591" s="80" t="s">
        <v>186</v>
      </c>
      <c r="Q3591" s="80" t="s">
        <v>186</v>
      </c>
      <c r="R3591" s="80" t="s">
        <v>186</v>
      </c>
      <c r="S3591" s="279"/>
      <c r="T3591" s="80"/>
      <c r="U3591" s="80"/>
      <c r="V3591" s="279"/>
      <c r="W3591" s="279"/>
      <c r="X3591" s="279"/>
      <c r="Y3591" s="45"/>
      <c r="Z3591" s="152"/>
      <c r="AA3591" s="81"/>
      <c r="AB3591" s="81"/>
      <c r="AC3591" s="142"/>
      <c r="AD3591" s="149"/>
      <c r="AE3591" s="74"/>
      <c r="AF3591" s="74"/>
      <c r="AG3591" s="74"/>
      <c r="AH3591" s="74"/>
      <c r="AI3591" s="74"/>
      <c r="AJ3591" s="74"/>
      <c r="AK3591" s="74"/>
      <c r="AL3591" s="158"/>
      <c r="AM3591" s="80"/>
      <c r="AN3591" s="80"/>
      <c r="AO3591" s="80"/>
      <c r="AP3591" s="43"/>
      <c r="AQ3591" s="81"/>
      <c r="AR3591" s="81"/>
      <c r="AS3591" s="81"/>
      <c r="AT3591" s="81"/>
      <c r="AU3591" s="81"/>
      <c r="AV3591" s="81"/>
      <c r="AW3591" s="81"/>
      <c r="AX3591" s="81"/>
      <c r="AY3591" s="81"/>
      <c r="AZ3591" s="74"/>
      <c r="BA3591" s="74"/>
      <c r="BB3591" s="74"/>
      <c r="BC3591" s="74"/>
      <c r="BD3591" s="74"/>
      <c r="BE3591" s="74"/>
      <c r="BF3591" s="74"/>
      <c r="BG3591" s="611"/>
      <c r="BK3591" s="74"/>
      <c r="BL3591" s="77"/>
      <c r="BM3591" s="74"/>
    </row>
    <row r="3592" spans="1:65" s="611" customFormat="1" hidden="1" outlineLevel="2" x14ac:dyDescent="0.3">
      <c r="A3592" s="617"/>
      <c r="B3592" s="679"/>
      <c r="C3592" s="670"/>
      <c r="D3592" s="671"/>
      <c r="E3592" s="671"/>
      <c r="F3592" s="672"/>
      <c r="G3592" s="623"/>
      <c r="H3592" s="623"/>
      <c r="I3592" s="623"/>
      <c r="J3592" s="623"/>
      <c r="K3592" s="623"/>
      <c r="L3592" s="623"/>
      <c r="M3592" s="623"/>
      <c r="N3592" s="623"/>
      <c r="O3592" s="623"/>
      <c r="P3592" s="623"/>
      <c r="Q3592" s="623"/>
      <c r="R3592" s="623"/>
      <c r="S3592" s="623"/>
      <c r="T3592" s="623"/>
      <c r="U3592" s="623"/>
      <c r="V3592" s="623"/>
      <c r="W3592" s="623"/>
      <c r="X3592" s="623"/>
      <c r="Y3592" s="675"/>
      <c r="Z3592" s="676"/>
      <c r="AA3592" s="621"/>
      <c r="AB3592" s="621"/>
      <c r="AC3592" s="678"/>
      <c r="AD3592" s="673"/>
      <c r="AE3592" s="74"/>
      <c r="AF3592" s="74"/>
      <c r="AG3592" s="74"/>
      <c r="AH3592" s="74"/>
      <c r="AI3592" s="74"/>
      <c r="AJ3592" s="74"/>
      <c r="AK3592" s="74"/>
      <c r="AL3592" s="674"/>
      <c r="AM3592" s="623"/>
      <c r="AN3592" s="623"/>
      <c r="AO3592" s="623"/>
      <c r="AP3592" s="677"/>
      <c r="AQ3592" s="621"/>
      <c r="AR3592" s="621"/>
      <c r="AS3592" s="621"/>
      <c r="AT3592" s="621"/>
      <c r="AU3592" s="621"/>
      <c r="AV3592" s="621"/>
      <c r="AW3592" s="621"/>
      <c r="AX3592" s="621"/>
      <c r="AY3592" s="621"/>
      <c r="BL3592" s="670"/>
    </row>
    <row r="3593" spans="1:65" s="615" customFormat="1" outlineLevel="1" collapsed="1" x14ac:dyDescent="0.3">
      <c r="A3593" s="703"/>
      <c r="B3593" s="714" t="s">
        <v>539</v>
      </c>
      <c r="C3593" s="649"/>
      <c r="D3593" s="704" t="s">
        <v>194</v>
      </c>
      <c r="E3593" s="704" t="s">
        <v>285</v>
      </c>
      <c r="F3593" s="651"/>
      <c r="G3593" s="652" t="s">
        <v>540</v>
      </c>
      <c r="H3593" s="652"/>
      <c r="I3593" s="652"/>
      <c r="J3593" s="652"/>
      <c r="K3593" s="652"/>
      <c r="L3593" s="652"/>
      <c r="M3593" s="652"/>
      <c r="N3593" s="652"/>
      <c r="O3593" s="652"/>
      <c r="P3593" s="652"/>
      <c r="Q3593" s="652"/>
      <c r="R3593" s="652"/>
      <c r="S3593" s="652"/>
      <c r="T3593" s="652"/>
      <c r="U3593" s="652"/>
      <c r="V3593" s="652" t="s">
        <v>347</v>
      </c>
      <c r="W3593" s="652" t="s">
        <v>347</v>
      </c>
      <c r="X3593" s="652" t="s">
        <v>347</v>
      </c>
      <c r="Y3593" s="708" t="s">
        <v>184</v>
      </c>
      <c r="Z3593" s="687"/>
      <c r="AA3593" s="709"/>
      <c r="AB3593" s="709"/>
      <c r="AC3593" s="710"/>
      <c r="AD3593" s="664"/>
      <c r="AE3593" s="586"/>
      <c r="AF3593" s="586"/>
      <c r="AG3593" s="586"/>
      <c r="AH3593" s="586"/>
      <c r="AI3593" s="586"/>
      <c r="AJ3593" s="586"/>
      <c r="AK3593" s="586"/>
      <c r="AL3593" s="666"/>
      <c r="AM3593" s="652"/>
      <c r="AN3593" s="652"/>
      <c r="AO3593" s="652"/>
      <c r="AP3593" s="713"/>
      <c r="AQ3593" s="709"/>
      <c r="AR3593" s="709"/>
      <c r="AS3593" s="709"/>
      <c r="AT3593" s="709"/>
      <c r="AU3593" s="709"/>
      <c r="AV3593" s="709"/>
      <c r="AW3593" s="709"/>
      <c r="AX3593" s="709"/>
      <c r="AY3593" s="709"/>
      <c r="AZ3593" s="630"/>
      <c r="BA3593" s="630"/>
      <c r="BB3593" s="630"/>
      <c r="BC3593" s="630"/>
      <c r="BD3593" s="630"/>
      <c r="BE3593" s="630"/>
      <c r="BF3593" s="630"/>
      <c r="BG3593" s="630"/>
      <c r="BH3593" s="630"/>
      <c r="BI3593" s="630"/>
      <c r="BJ3593" s="630"/>
      <c r="BK3593" s="630"/>
      <c r="BL3593" s="649"/>
    </row>
    <row r="3594" spans="1:65" s="615" customFormat="1" hidden="1" outlineLevel="2" x14ac:dyDescent="0.3">
      <c r="A3594" s="653">
        <v>1</v>
      </c>
      <c r="B3594" s="654" t="s">
        <v>196</v>
      </c>
      <c r="C3594" s="655" t="s">
        <v>197</v>
      </c>
      <c r="D3594" s="656"/>
      <c r="E3594" s="656"/>
      <c r="F3594" s="657"/>
      <c r="G3594" s="658" t="str">
        <f>""""
&amp;
DEC2HEX((LEFT(G3593,SEARCH("-",G3593,1)-1)),2)
&amp;
DEC2HEX(LEFT(RIGHT(G3593,LEN(G3593)-SEARCH("-",G3593)),SEARCH(":",RIGHT(G3593,LEN(G3593)-SEARCH("-",G3593)))-1),2)
&amp;
DEC2HEX(LEFT(RIGHT(G3593,LEN(G3593)-SEARCH(":",G3593)),SEARCH(".",RIGHT(G3593,LEN(G3593)-SEARCH(":",G3593)))-1),2)
&amp;
DEC2HEX(LEFT(RIGHT(G3593,LEN(G3593)-SEARCH(".",G3593)),SEARCH(".",RIGHT(G3593,LEN(G3593)-SEARCH(".",G3593)))-1),2)
&amp;
DEC2HEX(LEFT(RIGHT(G3593,LEN(G3593)-SEARCH(".",G3593)-SEARCH(".",RIGHT(G3593,LEN(G3593)-SEARCH(".",G3593)),SEARCH(".",RIGHT(G3593,LEN(G3593)-SEARCH(".",G3593))))),SEARCH(".",RIGHT(G3593,LEN(G3593)-SEARCH(".",G3593)-SEARCH(".",RIGHT(G3593,LEN(G3593)-SEARCH(".",G3593)),SEARCH(".",RIGHT(G3593,LEN(G3593)-SEARCH(".",G3593))))),1)-1),2)
&amp;
DEC2HEX(RIGHT(RIGHT(G3593,LEN(G3593)-SEARCH(".",G3593)-SEARCH(".",RIGHT(G3593,LEN(G3593)-SEARCH(".",G3593)),SEARCH(".",RIGHT(G3593,LEN(G3593)-SEARCH(".",G3593))))),LEN(RIGHT(G3593,LEN(G3593)-SEARCH(".",G3593)-SEARCH(".",RIGHT(G3593,LEN(G3593)-SEARCH(".",G3593)),SEARCH(".",RIGHT(G3593,LEN(G3593)-SEARCH(".",G3593))))))-SEARCH(".",RIGHT(G3593,LEN(G3593)-SEARCH(".",G3593)-SEARCH(".",RIGHT(G3593,LEN(G3593)-SEARCH(".",G3593)),SEARCH(".",RIGHT(G3593,LEN(G3593)-SEARCH(".",G3593))))),SEARCH(".",RIGHT(G3593,LEN(G3593)-SEARCH(".",G3593)-SEARCH(".",RIGHT(G3593,LEN(G3593)-SEARCH(".",G3593)),SEARCH(".",RIGHT(G3593,LEN(G3593)-SEARCH(".",G3593)))))))),2)
&amp;
""""</f>
        <v>"0101000908FF"</v>
      </c>
      <c r="H3594" s="658"/>
      <c r="I3594" s="659" t="s">
        <v>186</v>
      </c>
      <c r="J3594" s="659" t="s">
        <v>186</v>
      </c>
      <c r="K3594" s="659" t="s">
        <v>186</v>
      </c>
      <c r="L3594" s="659" t="s">
        <v>186</v>
      </c>
      <c r="M3594" s="659" t="s">
        <v>186</v>
      </c>
      <c r="N3594" s="659" t="s">
        <v>186</v>
      </c>
      <c r="O3594" s="659" t="s">
        <v>186</v>
      </c>
      <c r="P3594" s="659" t="s">
        <v>186</v>
      </c>
      <c r="Q3594" s="659" t="s">
        <v>186</v>
      </c>
      <c r="R3594" s="659" t="s">
        <v>186</v>
      </c>
      <c r="S3594" s="659"/>
      <c r="T3594" s="659"/>
      <c r="U3594" s="659"/>
      <c r="V3594" s="659"/>
      <c r="W3594" s="659"/>
      <c r="X3594" s="659"/>
      <c r="Y3594" s="686"/>
      <c r="Z3594" s="687"/>
      <c r="AA3594" s="688"/>
      <c r="AB3594" s="688"/>
      <c r="AC3594" s="693"/>
      <c r="AD3594" s="664"/>
      <c r="AE3594" s="37"/>
      <c r="AF3594" s="37"/>
      <c r="AG3594" s="37"/>
      <c r="AH3594" s="37"/>
      <c r="AI3594" s="37"/>
      <c r="AJ3594" s="37"/>
      <c r="AK3594" s="37"/>
      <c r="AL3594" s="666"/>
      <c r="AM3594" s="659"/>
      <c r="AN3594" s="659"/>
      <c r="AO3594" s="659"/>
      <c r="AP3594" s="689"/>
      <c r="AQ3594" s="688"/>
      <c r="AR3594" s="688"/>
      <c r="AS3594" s="688"/>
      <c r="AT3594" s="688"/>
      <c r="AU3594" s="688"/>
      <c r="AV3594" s="688"/>
      <c r="AW3594" s="688"/>
      <c r="AX3594" s="688"/>
      <c r="AY3594" s="688"/>
      <c r="BL3594" s="655"/>
    </row>
    <row r="3595" spans="1:65" s="615" customFormat="1" hidden="1" outlineLevel="2" x14ac:dyDescent="0.3">
      <c r="A3595" s="653">
        <v>2</v>
      </c>
      <c r="B3595" s="654" t="s">
        <v>287</v>
      </c>
      <c r="C3595" s="655" t="s">
        <v>288</v>
      </c>
      <c r="D3595" s="656"/>
      <c r="E3595" s="656"/>
      <c r="F3595" s="657" t="s">
        <v>200</v>
      </c>
      <c r="G3595" s="660" t="s">
        <v>535</v>
      </c>
      <c r="H3595" s="660"/>
      <c r="I3595" s="659" t="s">
        <v>186</v>
      </c>
      <c r="J3595" s="659" t="s">
        <v>186</v>
      </c>
      <c r="K3595" s="659" t="s">
        <v>186</v>
      </c>
      <c r="L3595" s="659" t="s">
        <v>186</v>
      </c>
      <c r="M3595" s="659" t="s">
        <v>186</v>
      </c>
      <c r="N3595" s="659" t="s">
        <v>186</v>
      </c>
      <c r="O3595" s="659" t="s">
        <v>186</v>
      </c>
      <c r="P3595" s="659" t="s">
        <v>186</v>
      </c>
      <c r="Q3595" s="659" t="s">
        <v>186</v>
      </c>
      <c r="R3595" s="659" t="s">
        <v>186</v>
      </c>
      <c r="S3595" s="659"/>
      <c r="T3595" s="659"/>
      <c r="U3595" s="659"/>
      <c r="V3595" s="659"/>
      <c r="W3595" s="659"/>
      <c r="X3595" s="659"/>
      <c r="Y3595" s="686"/>
      <c r="Z3595" s="687"/>
      <c r="AA3595" s="688"/>
      <c r="AB3595" s="688"/>
      <c r="AC3595" s="693"/>
      <c r="AD3595" s="664"/>
      <c r="AE3595" s="37"/>
      <c r="AF3595" s="37"/>
      <c r="AG3595" s="37"/>
      <c r="AH3595" s="37"/>
      <c r="AI3595" s="37"/>
      <c r="AJ3595" s="37"/>
      <c r="AK3595" s="37"/>
      <c r="AL3595" s="666"/>
      <c r="AM3595" s="659"/>
      <c r="AN3595" s="659"/>
      <c r="AO3595" s="659"/>
      <c r="AP3595" s="689"/>
      <c r="AQ3595" s="688"/>
      <c r="AR3595" s="688"/>
      <c r="AS3595" s="688"/>
      <c r="AT3595" s="688"/>
      <c r="AU3595" s="688"/>
      <c r="AV3595" s="688"/>
      <c r="AW3595" s="688"/>
      <c r="AX3595" s="688"/>
      <c r="AY3595" s="688"/>
      <c r="BL3595" s="655"/>
    </row>
    <row r="3596" spans="1:65" s="615" customFormat="1" hidden="1" outlineLevel="2" x14ac:dyDescent="0.3">
      <c r="A3596" s="653">
        <v>3</v>
      </c>
      <c r="B3596" s="654" t="s">
        <v>421</v>
      </c>
      <c r="C3596" s="655" t="s">
        <v>422</v>
      </c>
      <c r="D3596" s="656"/>
      <c r="E3596" s="656"/>
      <c r="F3596" s="657" t="s">
        <v>203</v>
      </c>
      <c r="G3596" s="659" t="s">
        <v>536</v>
      </c>
      <c r="H3596" s="659"/>
      <c r="I3596" s="659" t="s">
        <v>186</v>
      </c>
      <c r="J3596" s="659" t="s">
        <v>186</v>
      </c>
      <c r="K3596" s="659" t="s">
        <v>186</v>
      </c>
      <c r="L3596" s="659" t="s">
        <v>186</v>
      </c>
      <c r="M3596" s="659" t="s">
        <v>186</v>
      </c>
      <c r="N3596" s="659" t="s">
        <v>186</v>
      </c>
      <c r="O3596" s="659" t="s">
        <v>186</v>
      </c>
      <c r="P3596" s="659" t="s">
        <v>186</v>
      </c>
      <c r="Q3596" s="659" t="s">
        <v>186</v>
      </c>
      <c r="R3596" s="659" t="s">
        <v>186</v>
      </c>
      <c r="S3596" s="659"/>
      <c r="T3596" s="659"/>
      <c r="U3596" s="659"/>
      <c r="V3596" s="659"/>
      <c r="W3596" s="659"/>
      <c r="X3596" s="659"/>
      <c r="Y3596" s="686"/>
      <c r="Z3596" s="687"/>
      <c r="AA3596" s="688"/>
      <c r="AB3596" s="688"/>
      <c r="AC3596" s="693"/>
      <c r="AD3596" s="664"/>
      <c r="AE3596" s="37"/>
      <c r="AF3596" s="37"/>
      <c r="AG3596" s="37"/>
      <c r="AH3596" s="37"/>
      <c r="AI3596" s="37"/>
      <c r="AJ3596" s="37"/>
      <c r="AK3596" s="37"/>
      <c r="AL3596" s="666"/>
      <c r="AM3596" s="659"/>
      <c r="AN3596" s="659"/>
      <c r="AO3596" s="659"/>
      <c r="AP3596" s="689"/>
      <c r="AQ3596" s="688"/>
      <c r="AR3596" s="688"/>
      <c r="AS3596" s="688"/>
      <c r="AT3596" s="688"/>
      <c r="AU3596" s="688"/>
      <c r="AV3596" s="688"/>
      <c r="AW3596" s="688"/>
      <c r="AX3596" s="688"/>
      <c r="AY3596" s="688"/>
      <c r="BL3596" s="655"/>
    </row>
    <row r="3597" spans="1:65" s="615" customFormat="1" hidden="1" outlineLevel="2" x14ac:dyDescent="0.3">
      <c r="A3597" s="705">
        <v>1</v>
      </c>
      <c r="B3597" s="706" t="s">
        <v>417</v>
      </c>
      <c r="C3597" s="655"/>
      <c r="D3597" s="656"/>
      <c r="E3597" s="656"/>
      <c r="F3597" s="657" t="s">
        <v>211</v>
      </c>
      <c r="G3597" s="659"/>
      <c r="H3597" s="659"/>
      <c r="I3597" s="659" t="s">
        <v>186</v>
      </c>
      <c r="J3597" s="659" t="s">
        <v>186</v>
      </c>
      <c r="K3597" s="659" t="s">
        <v>186</v>
      </c>
      <c r="L3597" s="659" t="s">
        <v>186</v>
      </c>
      <c r="M3597" s="659" t="s">
        <v>186</v>
      </c>
      <c r="N3597" s="659" t="s">
        <v>186</v>
      </c>
      <c r="O3597" s="659" t="s">
        <v>186</v>
      </c>
      <c r="P3597" s="659" t="s">
        <v>186</v>
      </c>
      <c r="Q3597" s="659" t="s">
        <v>186</v>
      </c>
      <c r="R3597" s="659" t="s">
        <v>186</v>
      </c>
      <c r="S3597" s="659"/>
      <c r="T3597" s="659"/>
      <c r="U3597" s="659"/>
      <c r="V3597" s="659"/>
      <c r="W3597" s="659"/>
      <c r="X3597" s="659"/>
      <c r="Y3597" s="686"/>
      <c r="Z3597" s="687"/>
      <c r="AA3597" s="688"/>
      <c r="AB3597" s="688"/>
      <c r="AC3597" s="693"/>
      <c r="AD3597" s="664"/>
      <c r="AE3597" s="37"/>
      <c r="AF3597" s="37"/>
      <c r="AG3597" s="37"/>
      <c r="AH3597" s="37"/>
      <c r="AI3597" s="37"/>
      <c r="AJ3597" s="37"/>
      <c r="AK3597" s="37"/>
      <c r="AL3597" s="666"/>
      <c r="AM3597" s="659"/>
      <c r="AN3597" s="659"/>
      <c r="AO3597" s="659"/>
      <c r="AP3597" s="689"/>
      <c r="AQ3597" s="688"/>
      <c r="AR3597" s="688"/>
      <c r="AS3597" s="688"/>
      <c r="AT3597" s="688"/>
      <c r="AU3597" s="688"/>
      <c r="AV3597" s="688"/>
      <c r="AW3597" s="688"/>
      <c r="AX3597" s="688"/>
      <c r="AY3597" s="688"/>
      <c r="BL3597" s="655"/>
    </row>
    <row r="3598" spans="1:65" s="381" customFormat="1" hidden="1" outlineLevel="2" x14ac:dyDescent="0.3">
      <c r="A3598" s="53"/>
      <c r="B3598" s="550"/>
      <c r="C3598" s="77"/>
      <c r="D3598" s="66"/>
      <c r="E3598" s="66"/>
      <c r="F3598" s="6"/>
      <c r="G3598" s="307"/>
      <c r="H3598" s="307"/>
      <c r="I3598" s="80"/>
      <c r="J3598" s="80"/>
      <c r="K3598" s="80"/>
      <c r="L3598" s="279"/>
      <c r="M3598" s="279"/>
      <c r="N3598" s="279"/>
      <c r="O3598" s="279"/>
      <c r="P3598" s="279"/>
      <c r="Q3598" s="279"/>
      <c r="R3598" s="80"/>
      <c r="S3598" s="279"/>
      <c r="T3598" s="80"/>
      <c r="U3598" s="80"/>
      <c r="V3598" s="279"/>
      <c r="W3598" s="279"/>
      <c r="X3598" s="279"/>
      <c r="Y3598" s="45"/>
      <c r="Z3598" s="152"/>
      <c r="AA3598" s="81"/>
      <c r="AB3598" s="81"/>
      <c r="AC3598" s="142"/>
      <c r="AD3598" s="149"/>
      <c r="AE3598" s="74"/>
      <c r="AF3598" s="74"/>
      <c r="AG3598" s="74"/>
      <c r="AH3598" s="74"/>
      <c r="AI3598" s="74"/>
      <c r="AJ3598" s="74"/>
      <c r="AK3598" s="74"/>
      <c r="AL3598" s="158"/>
      <c r="AM3598" s="80"/>
      <c r="AN3598" s="80"/>
      <c r="AO3598" s="80"/>
      <c r="AP3598" s="43"/>
      <c r="AQ3598" s="81"/>
      <c r="AR3598" s="81"/>
      <c r="AS3598" s="81"/>
      <c r="AT3598" s="81"/>
      <c r="AU3598" s="81"/>
      <c r="AV3598" s="81"/>
      <c r="AW3598" s="81"/>
      <c r="AX3598" s="81"/>
      <c r="AY3598" s="81"/>
      <c r="AZ3598" s="74"/>
      <c r="BA3598" s="74"/>
      <c r="BB3598" s="74"/>
      <c r="BC3598" s="74"/>
      <c r="BD3598" s="74"/>
      <c r="BE3598" s="74"/>
      <c r="BF3598" s="74"/>
      <c r="BG3598" s="611"/>
      <c r="BH3598" s="282"/>
      <c r="BI3598" s="282"/>
      <c r="BJ3598" s="282"/>
      <c r="BK3598" s="74"/>
      <c r="BL3598" s="77"/>
      <c r="BM3598" s="74"/>
    </row>
    <row r="3599" spans="1:65" s="32" customFormat="1" outlineLevel="1" collapsed="1" x14ac:dyDescent="0.3">
      <c r="A3599" s="501"/>
      <c r="B3599" s="573" t="s">
        <v>541</v>
      </c>
      <c r="C3599" s="85"/>
      <c r="D3599" s="465" t="s">
        <v>542</v>
      </c>
      <c r="E3599" s="465" t="s">
        <v>285</v>
      </c>
      <c r="F3599" s="193"/>
      <c r="G3599" s="273" t="s">
        <v>543</v>
      </c>
      <c r="H3599" s="3"/>
      <c r="I3599" s="204"/>
      <c r="J3599" s="204"/>
      <c r="K3599" s="204"/>
      <c r="L3599" s="318"/>
      <c r="M3599" s="318"/>
      <c r="N3599" s="318"/>
      <c r="O3599" s="318"/>
      <c r="P3599" s="318"/>
      <c r="Q3599" s="318"/>
      <c r="R3599" s="204"/>
      <c r="S3599" s="318"/>
      <c r="T3599" s="204"/>
      <c r="U3599" s="204"/>
      <c r="V3599" s="318" t="s">
        <v>399</v>
      </c>
      <c r="W3599" s="318" t="s">
        <v>399</v>
      </c>
      <c r="X3599" s="318" t="s">
        <v>399</v>
      </c>
      <c r="Y3599" s="468" t="s">
        <v>356</v>
      </c>
      <c r="Z3599" s="152"/>
      <c r="AA3599" s="198" t="s">
        <v>145</v>
      </c>
      <c r="AB3599" s="198"/>
      <c r="AC3599" s="471"/>
      <c r="AD3599" s="149"/>
      <c r="AE3599" s="68"/>
      <c r="AF3599" s="68"/>
      <c r="AG3599" s="68"/>
      <c r="AH3599" s="68"/>
      <c r="AI3599" s="68"/>
      <c r="AJ3599" s="68"/>
      <c r="AK3599" s="68"/>
      <c r="AL3599" s="158"/>
      <c r="AM3599" s="204"/>
      <c r="AN3599" s="204"/>
      <c r="AO3599" s="204"/>
      <c r="AP3599" s="473"/>
      <c r="AQ3599" s="198"/>
      <c r="AR3599" s="198" t="s">
        <v>162</v>
      </c>
      <c r="AS3599" s="198"/>
      <c r="AT3599" s="198"/>
      <c r="AU3599" s="198"/>
      <c r="AV3599" s="198"/>
      <c r="AW3599" s="198"/>
      <c r="AX3599" s="198"/>
      <c r="AY3599" s="198"/>
      <c r="AZ3599" s="68"/>
      <c r="BA3599" s="68" t="s">
        <v>171</v>
      </c>
      <c r="BB3599" s="68"/>
      <c r="BC3599" s="68"/>
      <c r="BD3599" s="68"/>
      <c r="BE3599" s="68"/>
      <c r="BF3599" s="68"/>
      <c r="BG3599" s="626" t="s">
        <v>177</v>
      </c>
      <c r="BH3599" s="383"/>
      <c r="BI3599" s="383"/>
      <c r="BJ3599" s="383"/>
      <c r="BK3599" s="68"/>
      <c r="BL3599" s="85"/>
      <c r="BM3599" s="74"/>
    </row>
    <row r="3600" spans="1:65" s="282" customFormat="1" hidden="1" outlineLevel="2" x14ac:dyDescent="0.3">
      <c r="A3600" s="5">
        <v>1</v>
      </c>
      <c r="B3600" s="548" t="s">
        <v>196</v>
      </c>
      <c r="C3600" s="77" t="s">
        <v>197</v>
      </c>
      <c r="D3600" s="66"/>
      <c r="E3600" s="66"/>
      <c r="F3600" s="6"/>
      <c r="G3600" s="278" t="str">
        <f>""""
&amp;
DEC2HEX((LEFT(G3599,SEARCH("-",G3599,1)-1)),2)
&amp;
DEC2HEX(LEFT(RIGHT(G3599,LEN(G3599)-SEARCH("-",G3599)),SEARCH(":",RIGHT(G3599,LEN(G3599)-SEARCH("-",G3599)))-1),2)
&amp;
DEC2HEX(LEFT(RIGHT(G3599,LEN(G3599)-SEARCH(":",G3599)),SEARCH(".",RIGHT(G3599,LEN(G3599)-SEARCH(":",G3599)))-1),2)
&amp;
DEC2HEX(LEFT(RIGHT(G3599,LEN(G3599)-SEARCH(".",G3599)),SEARCH(".",RIGHT(G3599,LEN(G3599)-SEARCH(".",G3599)))-1),2)
&amp;
DEC2HEX(LEFT(RIGHT(G3599,LEN(G3599)-SEARCH(".",G3599)-SEARCH(".",RIGHT(G3599,LEN(G3599)-SEARCH(".",G3599)),SEARCH(".",RIGHT(G3599,LEN(G3599)-SEARCH(".",G3599))))),SEARCH(".",RIGHT(G3599,LEN(G3599)-SEARCH(".",G3599)-SEARCH(".",RIGHT(G3599,LEN(G3599)-SEARCH(".",G3599)),SEARCH(".",RIGHT(G3599,LEN(G3599)-SEARCH(".",G3599))))),1)-1),2)
&amp;
DEC2HEX(RIGHT(RIGHT(G3599,LEN(G3599)-SEARCH(".",G3599)-SEARCH(".",RIGHT(G3599,LEN(G3599)-SEARCH(".",G3599)),SEARCH(".",RIGHT(G3599,LEN(G3599)-SEARCH(".",G3599))))),LEN(RIGHT(G3599,LEN(G3599)-SEARCH(".",G3599)-SEARCH(".",RIGHT(G3599,LEN(G3599)-SEARCH(".",G3599)),SEARCH(".",RIGHT(G3599,LEN(G3599)-SEARCH(".",G3599))))))-SEARCH(".",RIGHT(G3599,LEN(G3599)-SEARCH(".",G3599)-SEARCH(".",RIGHT(G3599,LEN(G3599)-SEARCH(".",G3599)),SEARCH(".",RIGHT(G3599,LEN(G3599)-SEARCH(".",G3599))))),SEARCH(".",RIGHT(G3599,LEN(G3599)-SEARCH(".",G3599)-SEARCH(".",RIGHT(G3599,LEN(G3599)-SEARCH(".",G3599)),SEARCH(".",RIGHT(G3599,LEN(G3599)-SEARCH(".",G3599)))))))),2)
&amp;
""""</f>
        <v>"0000110001FF"</v>
      </c>
      <c r="H3600" s="278"/>
      <c r="I3600" s="80" t="s">
        <v>186</v>
      </c>
      <c r="J3600" s="80" t="s">
        <v>186</v>
      </c>
      <c r="K3600" s="80" t="s">
        <v>185</v>
      </c>
      <c r="L3600" s="80" t="s">
        <v>185</v>
      </c>
      <c r="M3600" s="80" t="s">
        <v>185</v>
      </c>
      <c r="N3600" s="80" t="s">
        <v>185</v>
      </c>
      <c r="O3600" s="80" t="s">
        <v>185</v>
      </c>
      <c r="P3600" s="80" t="s">
        <v>186</v>
      </c>
      <c r="Q3600" s="80" t="s">
        <v>186</v>
      </c>
      <c r="R3600" s="80" t="s">
        <v>186</v>
      </c>
      <c r="S3600" s="279"/>
      <c r="T3600" s="80"/>
      <c r="U3600" s="80"/>
      <c r="V3600" s="279"/>
      <c r="W3600" s="279"/>
      <c r="X3600" s="279"/>
      <c r="Y3600" s="45"/>
      <c r="Z3600" s="152"/>
      <c r="AA3600" s="81"/>
      <c r="AB3600" s="81"/>
      <c r="AC3600" s="142"/>
      <c r="AD3600" s="149"/>
      <c r="AE3600" s="74"/>
      <c r="AF3600" s="74"/>
      <c r="AG3600" s="74"/>
      <c r="AH3600" s="74"/>
      <c r="AI3600" s="74"/>
      <c r="AJ3600" s="74"/>
      <c r="AK3600" s="74"/>
      <c r="AL3600" s="158"/>
      <c r="AM3600" s="80"/>
      <c r="AN3600" s="80"/>
      <c r="AO3600" s="80"/>
      <c r="AP3600" s="43"/>
      <c r="AQ3600" s="81"/>
      <c r="AR3600" s="81"/>
      <c r="AS3600" s="81"/>
      <c r="AT3600" s="81"/>
      <c r="AU3600" s="81"/>
      <c r="AV3600" s="81"/>
      <c r="AW3600" s="81"/>
      <c r="AX3600" s="81"/>
      <c r="AY3600" s="81"/>
      <c r="AZ3600" s="74"/>
      <c r="BA3600" s="74"/>
      <c r="BB3600" s="74"/>
      <c r="BC3600" s="74"/>
      <c r="BD3600" s="74"/>
      <c r="BE3600" s="74"/>
      <c r="BF3600" s="74"/>
      <c r="BG3600" s="611"/>
      <c r="BK3600" s="74"/>
      <c r="BL3600" s="77"/>
      <c r="BM3600" s="74"/>
    </row>
    <row r="3601" spans="1:65" s="282" customFormat="1" ht="65" hidden="1" outlineLevel="2" x14ac:dyDescent="0.3">
      <c r="A3601" s="5">
        <v>2</v>
      </c>
      <c r="B3601" s="548" t="s">
        <v>544</v>
      </c>
      <c r="C3601" s="77" t="s">
        <v>545</v>
      </c>
      <c r="D3601" s="66"/>
      <c r="E3601" s="66"/>
      <c r="F3601" s="6" t="s">
        <v>200</v>
      </c>
      <c r="G3601" s="313" t="s">
        <v>546</v>
      </c>
      <c r="H3601" s="279"/>
      <c r="I3601" s="80" t="s">
        <v>186</v>
      </c>
      <c r="J3601" s="80" t="s">
        <v>186</v>
      </c>
      <c r="K3601" s="80" t="s">
        <v>246</v>
      </c>
      <c r="L3601" s="80" t="s">
        <v>185</v>
      </c>
      <c r="M3601" s="80" t="s">
        <v>185</v>
      </c>
      <c r="N3601" s="80" t="s">
        <v>246</v>
      </c>
      <c r="O3601" s="80" t="s">
        <v>185</v>
      </c>
      <c r="P3601" s="80" t="s">
        <v>186</v>
      </c>
      <c r="Q3601" s="80" t="s">
        <v>186</v>
      </c>
      <c r="R3601" s="80" t="s">
        <v>186</v>
      </c>
      <c r="S3601" s="279"/>
      <c r="T3601" s="80"/>
      <c r="U3601" s="80"/>
      <c r="V3601" s="279"/>
      <c r="W3601" s="279"/>
      <c r="X3601" s="279"/>
      <c r="Y3601" s="45"/>
      <c r="Z3601" s="152"/>
      <c r="AA3601" s="81"/>
      <c r="AB3601" s="81"/>
      <c r="AC3601" s="142"/>
      <c r="AD3601" s="149"/>
      <c r="AE3601" s="74"/>
      <c r="AF3601" s="74"/>
      <c r="AG3601" s="74"/>
      <c r="AH3601" s="74"/>
      <c r="AI3601" s="74"/>
      <c r="AJ3601" s="74"/>
      <c r="AK3601" s="74"/>
      <c r="AL3601" s="158"/>
      <c r="AM3601" s="80"/>
      <c r="AN3601" s="80"/>
      <c r="AO3601" s="80"/>
      <c r="AP3601" s="43"/>
      <c r="AQ3601" s="81"/>
      <c r="AR3601" s="81"/>
      <c r="AS3601" s="81"/>
      <c r="AT3601" s="81"/>
      <c r="AU3601" s="81"/>
      <c r="AV3601" s="81"/>
      <c r="AW3601" s="81"/>
      <c r="AX3601" s="81"/>
      <c r="AY3601" s="81"/>
      <c r="AZ3601" s="74"/>
      <c r="BA3601" s="74"/>
      <c r="BB3601" s="74"/>
      <c r="BC3601" s="74"/>
      <c r="BD3601" s="74"/>
      <c r="BE3601" s="74"/>
      <c r="BF3601" s="74"/>
      <c r="BG3601" s="611"/>
      <c r="BK3601" s="74"/>
      <c r="BL3601" s="77" t="s">
        <v>547</v>
      </c>
      <c r="BM3601" s="74"/>
    </row>
    <row r="3602" spans="1:65" s="282" customFormat="1" hidden="1" outlineLevel="2" x14ac:dyDescent="0.3">
      <c r="A3602" s="5">
        <v>3</v>
      </c>
      <c r="B3602" s="548" t="s">
        <v>548</v>
      </c>
      <c r="C3602" s="77" t="s">
        <v>549</v>
      </c>
      <c r="D3602" s="66"/>
      <c r="E3602" s="66"/>
      <c r="F3602" s="6" t="s">
        <v>203</v>
      </c>
      <c r="G3602" s="279"/>
      <c r="H3602" s="279"/>
      <c r="I3602" s="80" t="s">
        <v>186</v>
      </c>
      <c r="J3602" s="80" t="s">
        <v>186</v>
      </c>
      <c r="K3602" s="80" t="s">
        <v>185</v>
      </c>
      <c r="L3602" s="80" t="s">
        <v>185</v>
      </c>
      <c r="M3602" s="80" t="s">
        <v>185</v>
      </c>
      <c r="N3602" s="80" t="s">
        <v>185</v>
      </c>
      <c r="O3602" s="80" t="s">
        <v>185</v>
      </c>
      <c r="P3602" s="80" t="s">
        <v>186</v>
      </c>
      <c r="Q3602" s="80" t="s">
        <v>186</v>
      </c>
      <c r="R3602" s="80" t="s">
        <v>186</v>
      </c>
      <c r="S3602" s="279"/>
      <c r="T3602" s="80"/>
      <c r="U3602" s="80"/>
      <c r="V3602" s="279"/>
      <c r="W3602" s="279"/>
      <c r="X3602" s="279"/>
      <c r="Y3602" s="45"/>
      <c r="Z3602" s="152"/>
      <c r="AA3602" s="81"/>
      <c r="AB3602" s="81"/>
      <c r="AC3602" s="142"/>
      <c r="AD3602" s="149"/>
      <c r="AE3602" s="74"/>
      <c r="AF3602" s="74"/>
      <c r="AG3602" s="74"/>
      <c r="AH3602" s="74"/>
      <c r="AI3602" s="74"/>
      <c r="AJ3602" s="74"/>
      <c r="AK3602" s="74"/>
      <c r="AL3602" s="158"/>
      <c r="AM3602" s="80"/>
      <c r="AN3602" s="80"/>
      <c r="AO3602" s="80"/>
      <c r="AP3602" s="43"/>
      <c r="AQ3602" s="81"/>
      <c r="AR3602" s="81"/>
      <c r="AS3602" s="81"/>
      <c r="AT3602" s="81"/>
      <c r="AU3602" s="81"/>
      <c r="AV3602" s="81"/>
      <c r="AW3602" s="81"/>
      <c r="AX3602" s="81"/>
      <c r="AY3602" s="81"/>
      <c r="AZ3602" s="74"/>
      <c r="BA3602" s="74"/>
      <c r="BB3602" s="74"/>
      <c r="BC3602" s="74"/>
      <c r="BD3602" s="74"/>
      <c r="BE3602" s="74"/>
      <c r="BF3602" s="74"/>
      <c r="BG3602" s="611"/>
      <c r="BK3602" s="74"/>
      <c r="BL3602" s="77"/>
      <c r="BM3602" s="74"/>
    </row>
    <row r="3603" spans="1:65" s="282" customFormat="1" hidden="1" outlineLevel="2" x14ac:dyDescent="0.3">
      <c r="A3603" s="5">
        <v>4</v>
      </c>
      <c r="B3603" s="548" t="s">
        <v>550</v>
      </c>
      <c r="C3603" s="77" t="s">
        <v>549</v>
      </c>
      <c r="D3603" s="66"/>
      <c r="E3603" s="66"/>
      <c r="F3603" s="6" t="s">
        <v>205</v>
      </c>
      <c r="G3603" s="279"/>
      <c r="H3603" s="279"/>
      <c r="I3603" s="80" t="s">
        <v>186</v>
      </c>
      <c r="J3603" s="80" t="s">
        <v>186</v>
      </c>
      <c r="K3603" s="80" t="s">
        <v>246</v>
      </c>
      <c r="L3603" s="80" t="s">
        <v>185</v>
      </c>
      <c r="M3603" s="80" t="s">
        <v>185</v>
      </c>
      <c r="N3603" s="80" t="s">
        <v>246</v>
      </c>
      <c r="O3603" s="80" t="s">
        <v>185</v>
      </c>
      <c r="P3603" s="80" t="s">
        <v>186</v>
      </c>
      <c r="Q3603" s="80" t="s">
        <v>186</v>
      </c>
      <c r="R3603" s="80" t="s">
        <v>186</v>
      </c>
      <c r="S3603" s="279"/>
      <c r="T3603" s="80"/>
      <c r="U3603" s="80"/>
      <c r="V3603" s="279"/>
      <c r="W3603" s="279"/>
      <c r="X3603" s="279"/>
      <c r="Y3603" s="45"/>
      <c r="Z3603" s="152"/>
      <c r="AA3603" s="81"/>
      <c r="AB3603" s="81"/>
      <c r="AC3603" s="142"/>
      <c r="AD3603" s="149"/>
      <c r="AE3603" s="74"/>
      <c r="AF3603" s="74"/>
      <c r="AG3603" s="74"/>
      <c r="AH3603" s="74"/>
      <c r="AI3603" s="74"/>
      <c r="AJ3603" s="74"/>
      <c r="AK3603" s="74"/>
      <c r="AL3603" s="158"/>
      <c r="AM3603" s="80"/>
      <c r="AN3603" s="80"/>
      <c r="AO3603" s="80"/>
      <c r="AP3603" s="43"/>
      <c r="AQ3603" s="81"/>
      <c r="AR3603" s="81"/>
      <c r="AS3603" s="81"/>
      <c r="AT3603" s="81"/>
      <c r="AU3603" s="81"/>
      <c r="AV3603" s="81"/>
      <c r="AW3603" s="81"/>
      <c r="AX3603" s="81"/>
      <c r="AY3603" s="81"/>
      <c r="AZ3603" s="74"/>
      <c r="BA3603" s="74"/>
      <c r="BB3603" s="74"/>
      <c r="BC3603" s="74"/>
      <c r="BD3603" s="74"/>
      <c r="BE3603" s="74"/>
      <c r="BF3603" s="74"/>
      <c r="BG3603" s="611"/>
      <c r="BK3603" s="74"/>
      <c r="BL3603" s="77" t="s">
        <v>551</v>
      </c>
      <c r="BM3603" s="74"/>
    </row>
    <row r="3604" spans="1:65" s="282" customFormat="1" hidden="1" outlineLevel="2" x14ac:dyDescent="0.3">
      <c r="A3604" s="5">
        <v>5</v>
      </c>
      <c r="B3604" s="548" t="s">
        <v>552</v>
      </c>
      <c r="C3604" s="77" t="s">
        <v>549</v>
      </c>
      <c r="D3604" s="66"/>
      <c r="E3604" s="66"/>
      <c r="F3604" s="6" t="s">
        <v>208</v>
      </c>
      <c r="G3604" s="279"/>
      <c r="H3604" s="279"/>
      <c r="I3604" s="80" t="s">
        <v>186</v>
      </c>
      <c r="J3604" s="80" t="s">
        <v>186</v>
      </c>
      <c r="K3604" s="80" t="s">
        <v>246</v>
      </c>
      <c r="L3604" s="80" t="s">
        <v>185</v>
      </c>
      <c r="M3604" s="80" t="s">
        <v>185</v>
      </c>
      <c r="N3604" s="80" t="s">
        <v>246</v>
      </c>
      <c r="O3604" s="80" t="s">
        <v>185</v>
      </c>
      <c r="P3604" s="80" t="s">
        <v>186</v>
      </c>
      <c r="Q3604" s="80" t="s">
        <v>186</v>
      </c>
      <c r="R3604" s="80" t="s">
        <v>186</v>
      </c>
      <c r="S3604" s="279"/>
      <c r="T3604" s="80"/>
      <c r="U3604" s="80"/>
      <c r="V3604" s="279"/>
      <c r="W3604" s="279"/>
      <c r="X3604" s="279"/>
      <c r="Y3604" s="45"/>
      <c r="Z3604" s="152"/>
      <c r="AA3604" s="81"/>
      <c r="AB3604" s="81"/>
      <c r="AC3604" s="142"/>
      <c r="AD3604" s="149"/>
      <c r="AE3604" s="74"/>
      <c r="AF3604" s="74"/>
      <c r="AG3604" s="74"/>
      <c r="AH3604" s="74"/>
      <c r="AI3604" s="74"/>
      <c r="AJ3604" s="74"/>
      <c r="AK3604" s="74"/>
      <c r="AL3604" s="158"/>
      <c r="AM3604" s="80"/>
      <c r="AN3604" s="80"/>
      <c r="AO3604" s="80"/>
      <c r="AP3604" s="43"/>
      <c r="AQ3604" s="81"/>
      <c r="AR3604" s="81"/>
      <c r="AS3604" s="81"/>
      <c r="AT3604" s="81"/>
      <c r="AU3604" s="81"/>
      <c r="AV3604" s="81"/>
      <c r="AW3604" s="81"/>
      <c r="AX3604" s="81"/>
      <c r="AY3604" s="81"/>
      <c r="AZ3604" s="74"/>
      <c r="BA3604" s="74"/>
      <c r="BB3604" s="74"/>
      <c r="BC3604" s="74"/>
      <c r="BD3604" s="74"/>
      <c r="BE3604" s="74"/>
      <c r="BF3604" s="74"/>
      <c r="BG3604" s="611"/>
      <c r="BK3604" s="74"/>
      <c r="BL3604" s="77"/>
      <c r="BM3604" s="74"/>
    </row>
    <row r="3605" spans="1:65" s="282" customFormat="1" hidden="1" outlineLevel="2" x14ac:dyDescent="0.3">
      <c r="A3605" s="5">
        <v>6</v>
      </c>
      <c r="B3605" s="548" t="s">
        <v>553</v>
      </c>
      <c r="C3605" s="77" t="s">
        <v>288</v>
      </c>
      <c r="D3605" s="66"/>
      <c r="E3605" s="66"/>
      <c r="F3605" s="6" t="s">
        <v>211</v>
      </c>
      <c r="G3605" s="80" t="s">
        <v>454</v>
      </c>
      <c r="H3605" s="279"/>
      <c r="I3605" s="80" t="s">
        <v>186</v>
      </c>
      <c r="J3605" s="80" t="s">
        <v>186</v>
      </c>
      <c r="K3605" s="80" t="s">
        <v>246</v>
      </c>
      <c r="L3605" s="80" t="s">
        <v>185</v>
      </c>
      <c r="M3605" s="80" t="s">
        <v>185</v>
      </c>
      <c r="N3605" s="80" t="s">
        <v>246</v>
      </c>
      <c r="O3605" s="80" t="s">
        <v>185</v>
      </c>
      <c r="P3605" s="80" t="s">
        <v>186</v>
      </c>
      <c r="Q3605" s="80" t="s">
        <v>186</v>
      </c>
      <c r="R3605" s="80" t="s">
        <v>186</v>
      </c>
      <c r="S3605" s="279"/>
      <c r="T3605" s="80"/>
      <c r="U3605" s="80"/>
      <c r="V3605" s="279"/>
      <c r="W3605" s="279"/>
      <c r="X3605" s="279"/>
      <c r="Y3605" s="45"/>
      <c r="Z3605" s="152"/>
      <c r="AA3605" s="81"/>
      <c r="AB3605" s="81"/>
      <c r="AC3605" s="142"/>
      <c r="AD3605" s="149"/>
      <c r="AE3605" s="74"/>
      <c r="AF3605" s="74"/>
      <c r="AG3605" s="74"/>
      <c r="AH3605" s="74"/>
      <c r="AI3605" s="74"/>
      <c r="AJ3605" s="74"/>
      <c r="AK3605" s="74"/>
      <c r="AL3605" s="158"/>
      <c r="AM3605" s="80"/>
      <c r="AN3605" s="80"/>
      <c r="AO3605" s="80"/>
      <c r="AP3605" s="43"/>
      <c r="AQ3605" s="81"/>
      <c r="AR3605" s="81"/>
      <c r="AS3605" s="81"/>
      <c r="AT3605" s="81"/>
      <c r="AU3605" s="81"/>
      <c r="AV3605" s="81"/>
      <c r="AW3605" s="81"/>
      <c r="AX3605" s="81"/>
      <c r="AY3605" s="81"/>
      <c r="AZ3605" s="74"/>
      <c r="BA3605" s="74"/>
      <c r="BB3605" s="74"/>
      <c r="BC3605" s="74"/>
      <c r="BD3605" s="74"/>
      <c r="BE3605" s="74"/>
      <c r="BF3605" s="74"/>
      <c r="BG3605" s="611"/>
      <c r="BK3605" s="74"/>
      <c r="BL3605" s="77"/>
      <c r="BM3605" s="74"/>
    </row>
    <row r="3606" spans="1:65" s="282" customFormat="1" hidden="1" outlineLevel="2" x14ac:dyDescent="0.3">
      <c r="A3606" s="5">
        <v>7</v>
      </c>
      <c r="B3606" s="548" t="s">
        <v>554</v>
      </c>
      <c r="C3606" s="77" t="s">
        <v>288</v>
      </c>
      <c r="D3606" s="66"/>
      <c r="E3606" s="66"/>
      <c r="F3606" s="6" t="s">
        <v>214</v>
      </c>
      <c r="G3606" s="80" t="s">
        <v>518</v>
      </c>
      <c r="H3606" s="279"/>
      <c r="I3606" s="80" t="s">
        <v>186</v>
      </c>
      <c r="J3606" s="80" t="s">
        <v>186</v>
      </c>
      <c r="K3606" s="80" t="s">
        <v>246</v>
      </c>
      <c r="L3606" s="80" t="s">
        <v>185</v>
      </c>
      <c r="M3606" s="80" t="s">
        <v>185</v>
      </c>
      <c r="N3606" s="80" t="s">
        <v>246</v>
      </c>
      <c r="O3606" s="80" t="s">
        <v>185</v>
      </c>
      <c r="P3606" s="80" t="s">
        <v>186</v>
      </c>
      <c r="Q3606" s="80" t="s">
        <v>186</v>
      </c>
      <c r="R3606" s="80" t="s">
        <v>186</v>
      </c>
      <c r="S3606" s="279"/>
      <c r="T3606" s="80"/>
      <c r="U3606" s="80"/>
      <c r="V3606" s="279"/>
      <c r="W3606" s="279"/>
      <c r="X3606" s="279"/>
      <c r="Y3606" s="45"/>
      <c r="Z3606" s="152"/>
      <c r="AA3606" s="81"/>
      <c r="AB3606" s="81"/>
      <c r="AC3606" s="142"/>
      <c r="AD3606" s="149"/>
      <c r="AE3606" s="74"/>
      <c r="AF3606" s="74"/>
      <c r="AG3606" s="74"/>
      <c r="AH3606" s="74"/>
      <c r="AI3606" s="74"/>
      <c r="AJ3606" s="74"/>
      <c r="AK3606" s="74"/>
      <c r="AL3606" s="158"/>
      <c r="AM3606" s="80"/>
      <c r="AN3606" s="80"/>
      <c r="AO3606" s="80"/>
      <c r="AP3606" s="43"/>
      <c r="AQ3606" s="81"/>
      <c r="AR3606" s="81"/>
      <c r="AS3606" s="81"/>
      <c r="AT3606" s="81"/>
      <c r="AU3606" s="81"/>
      <c r="AV3606" s="81"/>
      <c r="AW3606" s="81"/>
      <c r="AX3606" s="81"/>
      <c r="AY3606" s="81"/>
      <c r="AZ3606" s="74"/>
      <c r="BA3606" s="74"/>
      <c r="BB3606" s="74"/>
      <c r="BC3606" s="74"/>
      <c r="BD3606" s="74"/>
      <c r="BE3606" s="74"/>
      <c r="BF3606" s="74"/>
      <c r="BG3606" s="611"/>
      <c r="BK3606" s="74"/>
      <c r="BL3606" s="77"/>
      <c r="BM3606" s="74"/>
    </row>
    <row r="3607" spans="1:65" s="282" customFormat="1" hidden="1" outlineLevel="2" x14ac:dyDescent="0.3">
      <c r="A3607" s="5">
        <v>8</v>
      </c>
      <c r="B3607" s="548" t="s">
        <v>555</v>
      </c>
      <c r="C3607" s="77" t="s">
        <v>556</v>
      </c>
      <c r="D3607" s="66"/>
      <c r="E3607" s="66"/>
      <c r="F3607" s="6" t="s">
        <v>218</v>
      </c>
      <c r="G3607" s="279"/>
      <c r="H3607" s="279"/>
      <c r="I3607" s="80" t="s">
        <v>186</v>
      </c>
      <c r="J3607" s="80" t="s">
        <v>186</v>
      </c>
      <c r="K3607" s="80" t="s">
        <v>246</v>
      </c>
      <c r="L3607" s="80" t="s">
        <v>185</v>
      </c>
      <c r="M3607" s="80" t="s">
        <v>185</v>
      </c>
      <c r="N3607" s="80" t="s">
        <v>246</v>
      </c>
      <c r="O3607" s="80" t="s">
        <v>185</v>
      </c>
      <c r="P3607" s="80" t="s">
        <v>186</v>
      </c>
      <c r="Q3607" s="80" t="s">
        <v>186</v>
      </c>
      <c r="R3607" s="80" t="s">
        <v>186</v>
      </c>
      <c r="S3607" s="279"/>
      <c r="T3607" s="80"/>
      <c r="U3607" s="80"/>
      <c r="V3607" s="279"/>
      <c r="W3607" s="279"/>
      <c r="X3607" s="279"/>
      <c r="Y3607" s="45"/>
      <c r="Z3607" s="152"/>
      <c r="AA3607" s="81"/>
      <c r="AB3607" s="81"/>
      <c r="AC3607" s="142"/>
      <c r="AD3607" s="149"/>
      <c r="AE3607" s="74"/>
      <c r="AF3607" s="74"/>
      <c r="AG3607" s="74"/>
      <c r="AH3607" s="74"/>
      <c r="AI3607" s="74"/>
      <c r="AJ3607" s="74"/>
      <c r="AK3607" s="74"/>
      <c r="AL3607" s="158"/>
      <c r="AM3607" s="80"/>
      <c r="AN3607" s="80"/>
      <c r="AO3607" s="80"/>
      <c r="AP3607" s="43"/>
      <c r="AQ3607" s="81"/>
      <c r="AR3607" s="81"/>
      <c r="AS3607" s="81"/>
      <c r="AT3607" s="81"/>
      <c r="AU3607" s="81"/>
      <c r="AV3607" s="81"/>
      <c r="AW3607" s="81"/>
      <c r="AX3607" s="81"/>
      <c r="AY3607" s="81"/>
      <c r="AZ3607" s="74"/>
      <c r="BA3607" s="74"/>
      <c r="BB3607" s="74"/>
      <c r="BC3607" s="74"/>
      <c r="BD3607" s="74"/>
      <c r="BE3607" s="74"/>
      <c r="BF3607" s="74"/>
      <c r="BG3607" s="611"/>
      <c r="BK3607" s="74"/>
      <c r="BL3607" s="77"/>
      <c r="BM3607" s="74"/>
    </row>
    <row r="3608" spans="1:65" s="282" customFormat="1" hidden="1" outlineLevel="2" x14ac:dyDescent="0.3">
      <c r="A3608" s="5">
        <v>9</v>
      </c>
      <c r="B3608" s="548" t="s">
        <v>557</v>
      </c>
      <c r="C3608" s="77" t="s">
        <v>223</v>
      </c>
      <c r="D3608" s="66"/>
      <c r="E3608" s="66"/>
      <c r="F3608" s="6" t="s">
        <v>220</v>
      </c>
      <c r="G3608" s="279"/>
      <c r="H3608" s="279"/>
      <c r="I3608" s="80" t="s">
        <v>186</v>
      </c>
      <c r="J3608" s="80" t="s">
        <v>186</v>
      </c>
      <c r="K3608" s="80" t="s">
        <v>246</v>
      </c>
      <c r="L3608" s="80" t="s">
        <v>185</v>
      </c>
      <c r="M3608" s="80" t="s">
        <v>185</v>
      </c>
      <c r="N3608" s="80" t="s">
        <v>246</v>
      </c>
      <c r="O3608" s="80" t="s">
        <v>185</v>
      </c>
      <c r="P3608" s="80" t="s">
        <v>186</v>
      </c>
      <c r="Q3608" s="80" t="s">
        <v>186</v>
      </c>
      <c r="R3608" s="80" t="s">
        <v>186</v>
      </c>
      <c r="S3608" s="279"/>
      <c r="T3608" s="80"/>
      <c r="U3608" s="80"/>
      <c r="V3608" s="279"/>
      <c r="W3608" s="279"/>
      <c r="X3608" s="279"/>
      <c r="Y3608" s="45"/>
      <c r="Z3608" s="152"/>
      <c r="AA3608" s="81"/>
      <c r="AB3608" s="81"/>
      <c r="AC3608" s="142"/>
      <c r="AD3608" s="149"/>
      <c r="AE3608" s="74"/>
      <c r="AF3608" s="74"/>
      <c r="AG3608" s="74"/>
      <c r="AH3608" s="74"/>
      <c r="AI3608" s="74"/>
      <c r="AJ3608" s="74"/>
      <c r="AK3608" s="74"/>
      <c r="AL3608" s="158"/>
      <c r="AM3608" s="80"/>
      <c r="AN3608" s="80"/>
      <c r="AO3608" s="80"/>
      <c r="AP3608" s="43"/>
      <c r="AQ3608" s="81"/>
      <c r="AR3608" s="81"/>
      <c r="AS3608" s="81"/>
      <c r="AT3608" s="81"/>
      <c r="AU3608" s="81"/>
      <c r="AV3608" s="81"/>
      <c r="AW3608" s="81"/>
      <c r="AX3608" s="81"/>
      <c r="AY3608" s="81"/>
      <c r="AZ3608" s="74"/>
      <c r="BA3608" s="74"/>
      <c r="BB3608" s="74"/>
      <c r="BC3608" s="74"/>
      <c r="BD3608" s="74"/>
      <c r="BE3608" s="74"/>
      <c r="BF3608" s="74"/>
      <c r="BG3608" s="611"/>
      <c r="BK3608" s="74"/>
      <c r="BL3608" s="77"/>
      <c r="BM3608" s="74"/>
    </row>
    <row r="3609" spans="1:65" s="282" customFormat="1" hidden="1" outlineLevel="2" x14ac:dyDescent="0.3">
      <c r="A3609" s="5">
        <v>10</v>
      </c>
      <c r="B3609" s="548" t="s">
        <v>558</v>
      </c>
      <c r="C3609" s="77" t="s">
        <v>559</v>
      </c>
      <c r="D3609" s="66"/>
      <c r="E3609" s="66"/>
      <c r="F3609" s="6" t="s">
        <v>224</v>
      </c>
      <c r="G3609" s="279"/>
      <c r="H3609" s="279"/>
      <c r="I3609" s="80" t="s">
        <v>186</v>
      </c>
      <c r="J3609" s="80" t="s">
        <v>186</v>
      </c>
      <c r="K3609" s="80" t="s">
        <v>185</v>
      </c>
      <c r="L3609" s="80" t="s">
        <v>185</v>
      </c>
      <c r="M3609" s="80" t="s">
        <v>185</v>
      </c>
      <c r="N3609" s="80" t="s">
        <v>185</v>
      </c>
      <c r="O3609" s="80" t="s">
        <v>185</v>
      </c>
      <c r="P3609" s="80" t="s">
        <v>186</v>
      </c>
      <c r="Q3609" s="80" t="s">
        <v>186</v>
      </c>
      <c r="R3609" s="80" t="s">
        <v>186</v>
      </c>
      <c r="S3609" s="279"/>
      <c r="T3609" s="80"/>
      <c r="U3609" s="80"/>
      <c r="V3609" s="279"/>
      <c r="W3609" s="279"/>
      <c r="X3609" s="279"/>
      <c r="Y3609" s="45"/>
      <c r="Z3609" s="152"/>
      <c r="AA3609" s="81"/>
      <c r="AB3609" s="81"/>
      <c r="AC3609" s="142"/>
      <c r="AD3609" s="149"/>
      <c r="AE3609" s="74"/>
      <c r="AF3609" s="74"/>
      <c r="AG3609" s="74"/>
      <c r="AH3609" s="74"/>
      <c r="AI3609" s="74"/>
      <c r="AJ3609" s="74"/>
      <c r="AK3609" s="74"/>
      <c r="AL3609" s="158"/>
      <c r="AM3609" s="80"/>
      <c r="AN3609" s="80"/>
      <c r="AO3609" s="80"/>
      <c r="AP3609" s="43"/>
      <c r="AQ3609" s="81"/>
      <c r="AR3609" s="81"/>
      <c r="AS3609" s="81"/>
      <c r="AT3609" s="81"/>
      <c r="AU3609" s="81"/>
      <c r="AV3609" s="81"/>
      <c r="AW3609" s="81"/>
      <c r="AX3609" s="81"/>
      <c r="AY3609" s="81"/>
      <c r="AZ3609" s="74"/>
      <c r="BA3609" s="74"/>
      <c r="BB3609" s="74"/>
      <c r="BC3609" s="74"/>
      <c r="BD3609" s="74"/>
      <c r="BE3609" s="74"/>
      <c r="BF3609" s="74"/>
      <c r="BG3609" s="611"/>
      <c r="BK3609" s="74"/>
      <c r="BL3609" s="77"/>
      <c r="BM3609" s="74"/>
    </row>
    <row r="3610" spans="1:65" s="282" customFormat="1" ht="182" hidden="1" outlineLevel="2" x14ac:dyDescent="0.3">
      <c r="A3610" s="5">
        <v>11</v>
      </c>
      <c r="B3610" s="548" t="s">
        <v>560</v>
      </c>
      <c r="C3610" s="77" t="s">
        <v>561</v>
      </c>
      <c r="D3610" s="66"/>
      <c r="E3610" s="66"/>
      <c r="F3610" s="6" t="s">
        <v>227</v>
      </c>
      <c r="G3610" s="312" t="s">
        <v>562</v>
      </c>
      <c r="H3610" s="279"/>
      <c r="I3610" s="80" t="s">
        <v>186</v>
      </c>
      <c r="J3610" s="80" t="s">
        <v>186</v>
      </c>
      <c r="K3610" s="80" t="s">
        <v>246</v>
      </c>
      <c r="L3610" s="80" t="s">
        <v>185</v>
      </c>
      <c r="M3610" s="80" t="s">
        <v>185</v>
      </c>
      <c r="N3610" s="80" t="s">
        <v>246</v>
      </c>
      <c r="O3610" s="80" t="s">
        <v>185</v>
      </c>
      <c r="P3610" s="80" t="s">
        <v>186</v>
      </c>
      <c r="Q3610" s="80" t="s">
        <v>186</v>
      </c>
      <c r="R3610" s="80" t="s">
        <v>186</v>
      </c>
      <c r="S3610" s="279"/>
      <c r="T3610" s="80"/>
      <c r="U3610" s="80"/>
      <c r="V3610" s="279"/>
      <c r="W3610" s="279"/>
      <c r="X3610" s="279"/>
      <c r="Y3610" s="45"/>
      <c r="Z3610" s="152"/>
      <c r="AA3610" s="81"/>
      <c r="AB3610" s="81"/>
      <c r="AC3610" s="142"/>
      <c r="AD3610" s="149"/>
      <c r="AE3610" s="74"/>
      <c r="AF3610" s="74"/>
      <c r="AG3610" s="74"/>
      <c r="AH3610" s="74"/>
      <c r="AI3610" s="74"/>
      <c r="AJ3610" s="74"/>
      <c r="AK3610" s="74"/>
      <c r="AL3610" s="158"/>
      <c r="AM3610" s="80"/>
      <c r="AN3610" s="80"/>
      <c r="AO3610" s="80"/>
      <c r="AP3610" s="43"/>
      <c r="AQ3610" s="81"/>
      <c r="AR3610" s="81"/>
      <c r="AS3610" s="81"/>
      <c r="AT3610" s="81"/>
      <c r="AU3610" s="81"/>
      <c r="AV3610" s="81"/>
      <c r="AW3610" s="81"/>
      <c r="AX3610" s="81"/>
      <c r="AY3610" s="81"/>
      <c r="AZ3610" s="74"/>
      <c r="BA3610" s="74"/>
      <c r="BB3610" s="74"/>
      <c r="BC3610" s="74"/>
      <c r="BD3610" s="74"/>
      <c r="BE3610" s="74"/>
      <c r="BF3610" s="74"/>
      <c r="BG3610" s="611"/>
      <c r="BK3610" s="74"/>
      <c r="BL3610" s="77"/>
      <c r="BM3610" s="74" t="s">
        <v>361</v>
      </c>
    </row>
    <row r="3611" spans="1:65" s="282" customFormat="1" hidden="1" outlineLevel="2" x14ac:dyDescent="0.3">
      <c r="A3611" s="53"/>
      <c r="B3611" s="550"/>
      <c r="C3611" s="77"/>
      <c r="D3611" s="66"/>
      <c r="E3611" s="66"/>
      <c r="F3611" s="6"/>
      <c r="G3611" s="279"/>
      <c r="H3611" s="279"/>
      <c r="I3611" s="80"/>
      <c r="J3611" s="80"/>
      <c r="K3611" s="80"/>
      <c r="L3611" s="80"/>
      <c r="M3611" s="80"/>
      <c r="N3611" s="80"/>
      <c r="O3611" s="80"/>
      <c r="P3611" s="80"/>
      <c r="Q3611" s="80"/>
      <c r="R3611" s="80"/>
      <c r="S3611" s="279"/>
      <c r="T3611" s="80"/>
      <c r="U3611" s="80"/>
      <c r="V3611" s="279"/>
      <c r="W3611" s="279"/>
      <c r="X3611" s="279"/>
      <c r="Y3611" s="45"/>
      <c r="Z3611" s="152"/>
      <c r="AA3611" s="81"/>
      <c r="AB3611" s="81"/>
      <c r="AC3611" s="142"/>
      <c r="AD3611" s="149"/>
      <c r="AE3611" s="74"/>
      <c r="AF3611" s="74"/>
      <c r="AG3611" s="74"/>
      <c r="AH3611" s="74"/>
      <c r="AI3611" s="74"/>
      <c r="AJ3611" s="74"/>
      <c r="AK3611" s="74"/>
      <c r="AL3611" s="158"/>
      <c r="AM3611" s="80"/>
      <c r="AN3611" s="80"/>
      <c r="AO3611" s="80"/>
      <c r="AP3611" s="43"/>
      <c r="AQ3611" s="81"/>
      <c r="AR3611" s="81"/>
      <c r="AS3611" s="81"/>
      <c r="AT3611" s="81"/>
      <c r="AU3611" s="81"/>
      <c r="AV3611" s="81"/>
      <c r="AW3611" s="81"/>
      <c r="AX3611" s="81"/>
      <c r="AY3611" s="81"/>
      <c r="AZ3611" s="74"/>
      <c r="BA3611" s="74"/>
      <c r="BB3611" s="74"/>
      <c r="BC3611" s="74"/>
      <c r="BD3611" s="74"/>
      <c r="BE3611" s="74"/>
      <c r="BF3611" s="74"/>
      <c r="BG3611" s="611"/>
      <c r="BK3611" s="74"/>
      <c r="BL3611" s="77"/>
      <c r="BM3611" s="74"/>
    </row>
    <row r="3612" spans="1:65" s="295" customFormat="1" outlineLevel="1" collapsed="1" x14ac:dyDescent="0.3">
      <c r="A3612" s="500"/>
      <c r="B3612" s="573" t="s">
        <v>563</v>
      </c>
      <c r="C3612" s="85"/>
      <c r="D3612" s="465" t="s">
        <v>542</v>
      </c>
      <c r="E3612" s="465" t="s">
        <v>285</v>
      </c>
      <c r="F3612" s="193"/>
      <c r="G3612" s="273" t="s">
        <v>564</v>
      </c>
      <c r="H3612" s="273"/>
      <c r="I3612" s="204"/>
      <c r="J3612" s="204"/>
      <c r="K3612" s="204"/>
      <c r="L3612" s="204"/>
      <c r="M3612" s="204"/>
      <c r="N3612" s="204"/>
      <c r="O3612" s="204"/>
      <c r="P3612" s="204"/>
      <c r="Q3612" s="204"/>
      <c r="R3612" s="204"/>
      <c r="S3612" s="318"/>
      <c r="T3612" s="204"/>
      <c r="U3612" s="204"/>
      <c r="V3612" s="318" t="s">
        <v>399</v>
      </c>
      <c r="W3612" s="318" t="s">
        <v>399</v>
      </c>
      <c r="X3612" s="318" t="s">
        <v>399</v>
      </c>
      <c r="Y3612" s="468" t="s">
        <v>356</v>
      </c>
      <c r="Z3612" s="152"/>
      <c r="AA3612" s="198" t="s">
        <v>145</v>
      </c>
      <c r="AB3612" s="198"/>
      <c r="AC3612" s="471"/>
      <c r="AD3612" s="149"/>
      <c r="AE3612" s="68"/>
      <c r="AF3612" s="68"/>
      <c r="AG3612" s="68"/>
      <c r="AH3612" s="68"/>
      <c r="AI3612" s="68"/>
      <c r="AJ3612" s="68"/>
      <c r="AK3612" s="68"/>
      <c r="AL3612" s="158"/>
      <c r="AM3612" s="204"/>
      <c r="AN3612" s="204"/>
      <c r="AO3612" s="204"/>
      <c r="AP3612" s="473"/>
      <c r="AQ3612" s="198"/>
      <c r="AR3612" s="198" t="s">
        <v>162</v>
      </c>
      <c r="AS3612" s="198"/>
      <c r="AT3612" s="198"/>
      <c r="AU3612" s="198"/>
      <c r="AV3612" s="198"/>
      <c r="AW3612" s="198"/>
      <c r="AX3612" s="198"/>
      <c r="AY3612" s="198"/>
      <c r="AZ3612" s="68"/>
      <c r="BA3612" s="68" t="s">
        <v>171</v>
      </c>
      <c r="BB3612" s="68"/>
      <c r="BC3612" s="68"/>
      <c r="BD3612" s="68"/>
      <c r="BE3612" s="68"/>
      <c r="BF3612" s="68"/>
      <c r="BG3612" s="626" t="s">
        <v>177</v>
      </c>
      <c r="BH3612" s="383"/>
      <c r="BI3612" s="383"/>
      <c r="BJ3612" s="383"/>
      <c r="BK3612" s="68"/>
      <c r="BL3612" s="85"/>
      <c r="BM3612" s="74"/>
    </row>
    <row r="3613" spans="1:65" s="282" customFormat="1" hidden="1" outlineLevel="2" x14ac:dyDescent="0.3">
      <c r="A3613" s="5">
        <v>1</v>
      </c>
      <c r="B3613" s="548" t="s">
        <v>196</v>
      </c>
      <c r="C3613" s="77" t="s">
        <v>197</v>
      </c>
      <c r="D3613" s="66"/>
      <c r="E3613" s="66"/>
      <c r="F3613" s="6"/>
      <c r="G3613" s="278" t="str">
        <f>""""
&amp;
DEC2HEX((LEFT(G3612,SEARCH("-",G3612,1)-1)),2)
&amp;
DEC2HEX(LEFT(RIGHT(G3612,LEN(G3612)-SEARCH("-",G3612)),SEARCH(":",RIGHT(G3612,LEN(G3612)-SEARCH("-",G3612)))-1),2)
&amp;
DEC2HEX(LEFT(RIGHT(G3612,LEN(G3612)-SEARCH(":",G3612)),SEARCH(".",RIGHT(G3612,LEN(G3612)-SEARCH(":",G3612)))-1),2)
&amp;
DEC2HEX(LEFT(RIGHT(G3612,LEN(G3612)-SEARCH(".",G3612)),SEARCH(".",RIGHT(G3612,LEN(G3612)-SEARCH(".",G3612)))-1),2)
&amp;
DEC2HEX(LEFT(RIGHT(G3612,LEN(G3612)-SEARCH(".",G3612)-SEARCH(".",RIGHT(G3612,LEN(G3612)-SEARCH(".",G3612)),SEARCH(".",RIGHT(G3612,LEN(G3612)-SEARCH(".",G3612))))),SEARCH(".",RIGHT(G3612,LEN(G3612)-SEARCH(".",G3612)-SEARCH(".",RIGHT(G3612,LEN(G3612)-SEARCH(".",G3612)),SEARCH(".",RIGHT(G3612,LEN(G3612)-SEARCH(".",G3612))))),1)-1),2)
&amp;
DEC2HEX(RIGHT(RIGHT(G3612,LEN(G3612)-SEARCH(".",G3612)-SEARCH(".",RIGHT(G3612,LEN(G3612)-SEARCH(".",G3612)),SEARCH(".",RIGHT(G3612,LEN(G3612)-SEARCH(".",G3612))))),LEN(RIGHT(G3612,LEN(G3612)-SEARCH(".",G3612)-SEARCH(".",RIGHT(G3612,LEN(G3612)-SEARCH(".",G3612)),SEARCH(".",RIGHT(G3612,LEN(G3612)-SEARCH(".",G3612))))))-SEARCH(".",RIGHT(G3612,LEN(G3612)-SEARCH(".",G3612)-SEARCH(".",RIGHT(G3612,LEN(G3612)-SEARCH(".",G3612)),SEARCH(".",RIGHT(G3612,LEN(G3612)-SEARCH(".",G3612))))),SEARCH(".",RIGHT(G3612,LEN(G3612)-SEARCH(".",G3612)-SEARCH(".",RIGHT(G3612,LEN(G3612)-SEARCH(".",G3612)),SEARCH(".",RIGHT(G3612,LEN(G3612)-SEARCH(".",G3612)))))))),2)
&amp;
""""</f>
        <v>"0000110002FF"</v>
      </c>
      <c r="H3613" s="278"/>
      <c r="I3613" s="80" t="s">
        <v>186</v>
      </c>
      <c r="J3613" s="80" t="s">
        <v>186</v>
      </c>
      <c r="K3613" s="80" t="s">
        <v>185</v>
      </c>
      <c r="L3613" s="80" t="s">
        <v>185</v>
      </c>
      <c r="M3613" s="80" t="s">
        <v>185</v>
      </c>
      <c r="N3613" s="80" t="s">
        <v>185</v>
      </c>
      <c r="O3613" s="80" t="s">
        <v>185</v>
      </c>
      <c r="P3613" s="80" t="s">
        <v>186</v>
      </c>
      <c r="Q3613" s="80" t="s">
        <v>186</v>
      </c>
      <c r="R3613" s="80" t="s">
        <v>186</v>
      </c>
      <c r="S3613" s="279"/>
      <c r="T3613" s="80"/>
      <c r="U3613" s="80"/>
      <c r="V3613" s="279"/>
      <c r="W3613" s="279"/>
      <c r="X3613" s="279"/>
      <c r="Y3613" s="45"/>
      <c r="Z3613" s="152"/>
      <c r="AA3613" s="81"/>
      <c r="AB3613" s="81"/>
      <c r="AC3613" s="142"/>
      <c r="AD3613" s="149"/>
      <c r="AE3613" s="74"/>
      <c r="AF3613" s="74"/>
      <c r="AG3613" s="74"/>
      <c r="AH3613" s="74"/>
      <c r="AI3613" s="74"/>
      <c r="AJ3613" s="74"/>
      <c r="AK3613" s="74"/>
      <c r="AL3613" s="158"/>
      <c r="AM3613" s="80"/>
      <c r="AN3613" s="80"/>
      <c r="AO3613" s="80"/>
      <c r="AP3613" s="43"/>
      <c r="AQ3613" s="81"/>
      <c r="AR3613" s="81"/>
      <c r="AS3613" s="81"/>
      <c r="AT3613" s="81"/>
      <c r="AU3613" s="81"/>
      <c r="AV3613" s="81"/>
      <c r="AW3613" s="81"/>
      <c r="AX3613" s="81"/>
      <c r="AY3613" s="81"/>
      <c r="AZ3613" s="74"/>
      <c r="BA3613" s="74"/>
      <c r="BB3613" s="74"/>
      <c r="BC3613" s="74"/>
      <c r="BD3613" s="74"/>
      <c r="BE3613" s="74"/>
      <c r="BF3613" s="74"/>
      <c r="BG3613" s="611"/>
      <c r="BK3613" s="74"/>
      <c r="BL3613" s="77"/>
      <c r="BM3613" s="74"/>
    </row>
    <row r="3614" spans="1:65" s="282" customFormat="1" ht="65" hidden="1" outlineLevel="2" x14ac:dyDescent="0.3">
      <c r="A3614" s="5">
        <v>2</v>
      </c>
      <c r="B3614" s="548" t="s">
        <v>544</v>
      </c>
      <c r="C3614" s="77" t="s">
        <v>545</v>
      </c>
      <c r="D3614" s="66"/>
      <c r="E3614" s="66"/>
      <c r="F3614" s="6" t="s">
        <v>200</v>
      </c>
      <c r="G3614" s="944" t="s">
        <v>546</v>
      </c>
      <c r="H3614" s="279"/>
      <c r="I3614" s="80" t="s">
        <v>186</v>
      </c>
      <c r="J3614" s="80" t="s">
        <v>186</v>
      </c>
      <c r="K3614" s="80" t="s">
        <v>246</v>
      </c>
      <c r="L3614" s="80" t="s">
        <v>185</v>
      </c>
      <c r="M3614" s="80" t="s">
        <v>185</v>
      </c>
      <c r="N3614" s="80" t="s">
        <v>246</v>
      </c>
      <c r="O3614" s="80" t="s">
        <v>185</v>
      </c>
      <c r="P3614" s="80" t="s">
        <v>186</v>
      </c>
      <c r="Q3614" s="80" t="s">
        <v>186</v>
      </c>
      <c r="R3614" s="80" t="s">
        <v>186</v>
      </c>
      <c r="S3614" s="279"/>
      <c r="T3614" s="80"/>
      <c r="U3614" s="80"/>
      <c r="V3614" s="279"/>
      <c r="W3614" s="279"/>
      <c r="X3614" s="279"/>
      <c r="Y3614" s="45"/>
      <c r="Z3614" s="152"/>
      <c r="AA3614" s="81"/>
      <c r="AB3614" s="81"/>
      <c r="AC3614" s="142"/>
      <c r="AD3614" s="149"/>
      <c r="AE3614" s="74"/>
      <c r="AF3614" s="74"/>
      <c r="AG3614" s="74"/>
      <c r="AH3614" s="74"/>
      <c r="AI3614" s="74"/>
      <c r="AJ3614" s="74"/>
      <c r="AK3614" s="74"/>
      <c r="AL3614" s="158"/>
      <c r="AM3614" s="80"/>
      <c r="AN3614" s="80"/>
      <c r="AO3614" s="80"/>
      <c r="AP3614" s="43"/>
      <c r="AQ3614" s="81"/>
      <c r="AR3614" s="81"/>
      <c r="AS3614" s="81"/>
      <c r="AT3614" s="81"/>
      <c r="AU3614" s="81"/>
      <c r="AV3614" s="81"/>
      <c r="AW3614" s="81"/>
      <c r="AX3614" s="81"/>
      <c r="AY3614" s="81"/>
      <c r="AZ3614" s="74"/>
      <c r="BA3614" s="74"/>
      <c r="BB3614" s="74"/>
      <c r="BC3614" s="74"/>
      <c r="BD3614" s="74"/>
      <c r="BE3614" s="74"/>
      <c r="BF3614" s="74"/>
      <c r="BG3614" s="611"/>
      <c r="BK3614" s="74"/>
      <c r="BL3614" s="77" t="s">
        <v>547</v>
      </c>
      <c r="BM3614" s="74"/>
    </row>
    <row r="3615" spans="1:65" s="282" customFormat="1" hidden="1" outlineLevel="2" x14ac:dyDescent="0.3">
      <c r="A3615" s="5">
        <v>3</v>
      </c>
      <c r="B3615" s="548" t="s">
        <v>548</v>
      </c>
      <c r="C3615" s="77" t="s">
        <v>549</v>
      </c>
      <c r="D3615" s="66"/>
      <c r="E3615" s="66"/>
      <c r="F3615" s="6" t="s">
        <v>203</v>
      </c>
      <c r="G3615" s="279"/>
      <c r="H3615" s="279"/>
      <c r="I3615" s="80" t="s">
        <v>186</v>
      </c>
      <c r="J3615" s="80" t="s">
        <v>186</v>
      </c>
      <c r="K3615" s="80" t="s">
        <v>185</v>
      </c>
      <c r="L3615" s="80" t="s">
        <v>185</v>
      </c>
      <c r="M3615" s="80" t="s">
        <v>185</v>
      </c>
      <c r="N3615" s="80" t="s">
        <v>185</v>
      </c>
      <c r="O3615" s="80" t="s">
        <v>185</v>
      </c>
      <c r="P3615" s="80" t="s">
        <v>186</v>
      </c>
      <c r="Q3615" s="80" t="s">
        <v>186</v>
      </c>
      <c r="R3615" s="80" t="s">
        <v>186</v>
      </c>
      <c r="S3615" s="279"/>
      <c r="T3615" s="80"/>
      <c r="U3615" s="80"/>
      <c r="V3615" s="279"/>
      <c r="W3615" s="279"/>
      <c r="X3615" s="279"/>
      <c r="Y3615" s="45"/>
      <c r="Z3615" s="152"/>
      <c r="AA3615" s="81"/>
      <c r="AB3615" s="81"/>
      <c r="AC3615" s="142"/>
      <c r="AD3615" s="149"/>
      <c r="AE3615" s="74"/>
      <c r="AF3615" s="74"/>
      <c r="AG3615" s="74"/>
      <c r="AH3615" s="74"/>
      <c r="AI3615" s="74"/>
      <c r="AJ3615" s="74"/>
      <c r="AK3615" s="74"/>
      <c r="AL3615" s="158"/>
      <c r="AM3615" s="80"/>
      <c r="AN3615" s="80"/>
      <c r="AO3615" s="80"/>
      <c r="AP3615" s="43"/>
      <c r="AQ3615" s="81"/>
      <c r="AR3615" s="81"/>
      <c r="AS3615" s="81"/>
      <c r="AT3615" s="81"/>
      <c r="AU3615" s="81"/>
      <c r="AV3615" s="81"/>
      <c r="AW3615" s="81"/>
      <c r="AX3615" s="81"/>
      <c r="AY3615" s="81"/>
      <c r="AZ3615" s="74"/>
      <c r="BA3615" s="74"/>
      <c r="BB3615" s="74"/>
      <c r="BC3615" s="74"/>
      <c r="BD3615" s="74"/>
      <c r="BE3615" s="74"/>
      <c r="BF3615" s="74"/>
      <c r="BG3615" s="611"/>
      <c r="BK3615" s="74"/>
      <c r="BL3615" s="77"/>
      <c r="BM3615" s="74"/>
    </row>
    <row r="3616" spans="1:65" s="282" customFormat="1" hidden="1" outlineLevel="2" x14ac:dyDescent="0.3">
      <c r="A3616" s="5">
        <v>4</v>
      </c>
      <c r="B3616" s="548" t="s">
        <v>550</v>
      </c>
      <c r="C3616" s="77" t="s">
        <v>549</v>
      </c>
      <c r="D3616" s="66"/>
      <c r="E3616" s="66"/>
      <c r="F3616" s="6" t="s">
        <v>205</v>
      </c>
      <c r="G3616" s="279"/>
      <c r="H3616" s="279"/>
      <c r="I3616" s="80" t="s">
        <v>186</v>
      </c>
      <c r="J3616" s="80" t="s">
        <v>186</v>
      </c>
      <c r="K3616" s="80" t="s">
        <v>246</v>
      </c>
      <c r="L3616" s="80" t="s">
        <v>185</v>
      </c>
      <c r="M3616" s="80" t="s">
        <v>185</v>
      </c>
      <c r="N3616" s="80" t="s">
        <v>246</v>
      </c>
      <c r="O3616" s="80" t="s">
        <v>185</v>
      </c>
      <c r="P3616" s="80" t="s">
        <v>186</v>
      </c>
      <c r="Q3616" s="80" t="s">
        <v>186</v>
      </c>
      <c r="R3616" s="80" t="s">
        <v>186</v>
      </c>
      <c r="S3616" s="279"/>
      <c r="T3616" s="80"/>
      <c r="U3616" s="80"/>
      <c r="V3616" s="279"/>
      <c r="W3616" s="279"/>
      <c r="X3616" s="279"/>
      <c r="Y3616" s="45"/>
      <c r="Z3616" s="152"/>
      <c r="AA3616" s="81"/>
      <c r="AB3616" s="81"/>
      <c r="AC3616" s="142"/>
      <c r="AD3616" s="149"/>
      <c r="AE3616" s="74"/>
      <c r="AF3616" s="74"/>
      <c r="AG3616" s="74"/>
      <c r="AH3616" s="74"/>
      <c r="AI3616" s="74"/>
      <c r="AJ3616" s="74"/>
      <c r="AK3616" s="74"/>
      <c r="AL3616" s="158"/>
      <c r="AM3616" s="80"/>
      <c r="AN3616" s="80"/>
      <c r="AO3616" s="80"/>
      <c r="AP3616" s="43"/>
      <c r="AQ3616" s="81"/>
      <c r="AR3616" s="81"/>
      <c r="AS3616" s="81"/>
      <c r="AT3616" s="81"/>
      <c r="AU3616" s="81"/>
      <c r="AV3616" s="81"/>
      <c r="AW3616" s="81"/>
      <c r="AX3616" s="81"/>
      <c r="AY3616" s="81"/>
      <c r="AZ3616" s="74"/>
      <c r="BA3616" s="74"/>
      <c r="BB3616" s="74"/>
      <c r="BC3616" s="74"/>
      <c r="BD3616" s="74"/>
      <c r="BE3616" s="74"/>
      <c r="BF3616" s="74"/>
      <c r="BG3616" s="611"/>
      <c r="BK3616" s="74"/>
      <c r="BL3616" s="77" t="s">
        <v>551</v>
      </c>
      <c r="BM3616" s="74"/>
    </row>
    <row r="3617" spans="1:65" s="282" customFormat="1" hidden="1" outlineLevel="2" x14ac:dyDescent="0.3">
      <c r="A3617" s="5">
        <v>5</v>
      </c>
      <c r="B3617" s="548" t="s">
        <v>552</v>
      </c>
      <c r="C3617" s="77" t="s">
        <v>549</v>
      </c>
      <c r="D3617" s="66"/>
      <c r="E3617" s="66"/>
      <c r="F3617" s="6" t="s">
        <v>208</v>
      </c>
      <c r="G3617" s="279"/>
      <c r="H3617" s="279"/>
      <c r="I3617" s="80" t="s">
        <v>186</v>
      </c>
      <c r="J3617" s="80" t="s">
        <v>186</v>
      </c>
      <c r="K3617" s="80" t="s">
        <v>246</v>
      </c>
      <c r="L3617" s="80" t="s">
        <v>185</v>
      </c>
      <c r="M3617" s="80" t="s">
        <v>185</v>
      </c>
      <c r="N3617" s="80" t="s">
        <v>246</v>
      </c>
      <c r="O3617" s="80" t="s">
        <v>185</v>
      </c>
      <c r="P3617" s="80" t="s">
        <v>186</v>
      </c>
      <c r="Q3617" s="80" t="s">
        <v>186</v>
      </c>
      <c r="R3617" s="80" t="s">
        <v>186</v>
      </c>
      <c r="S3617" s="279"/>
      <c r="T3617" s="80"/>
      <c r="U3617" s="80"/>
      <c r="V3617" s="279"/>
      <c r="W3617" s="279"/>
      <c r="X3617" s="279"/>
      <c r="Y3617" s="45"/>
      <c r="Z3617" s="152"/>
      <c r="AA3617" s="81"/>
      <c r="AB3617" s="81"/>
      <c r="AC3617" s="142"/>
      <c r="AD3617" s="149"/>
      <c r="AE3617" s="74"/>
      <c r="AF3617" s="74"/>
      <c r="AG3617" s="74"/>
      <c r="AH3617" s="74"/>
      <c r="AI3617" s="74"/>
      <c r="AJ3617" s="74"/>
      <c r="AK3617" s="74"/>
      <c r="AL3617" s="158"/>
      <c r="AM3617" s="80"/>
      <c r="AN3617" s="80"/>
      <c r="AO3617" s="80"/>
      <c r="AP3617" s="43"/>
      <c r="AQ3617" s="81"/>
      <c r="AR3617" s="81"/>
      <c r="AS3617" s="81"/>
      <c r="AT3617" s="81"/>
      <c r="AU3617" s="81"/>
      <c r="AV3617" s="81"/>
      <c r="AW3617" s="81"/>
      <c r="AX3617" s="81"/>
      <c r="AY3617" s="81"/>
      <c r="AZ3617" s="74"/>
      <c r="BA3617" s="74"/>
      <c r="BB3617" s="74"/>
      <c r="BC3617" s="74"/>
      <c r="BD3617" s="74"/>
      <c r="BE3617" s="74"/>
      <c r="BF3617" s="74"/>
      <c r="BG3617" s="611"/>
      <c r="BK3617" s="74"/>
      <c r="BL3617" s="77"/>
      <c r="BM3617" s="74"/>
    </row>
    <row r="3618" spans="1:65" s="282" customFormat="1" hidden="1" outlineLevel="2" x14ac:dyDescent="0.3">
      <c r="A3618" s="5">
        <v>6</v>
      </c>
      <c r="B3618" s="548" t="s">
        <v>553</v>
      </c>
      <c r="C3618" s="77" t="s">
        <v>288</v>
      </c>
      <c r="D3618" s="66"/>
      <c r="E3618" s="66"/>
      <c r="F3618" s="6" t="s">
        <v>211</v>
      </c>
      <c r="G3618" s="80" t="s">
        <v>454</v>
      </c>
      <c r="H3618" s="279"/>
      <c r="I3618" s="80" t="s">
        <v>186</v>
      </c>
      <c r="J3618" s="80" t="s">
        <v>186</v>
      </c>
      <c r="K3618" s="80" t="s">
        <v>246</v>
      </c>
      <c r="L3618" s="80" t="s">
        <v>185</v>
      </c>
      <c r="M3618" s="80" t="s">
        <v>185</v>
      </c>
      <c r="N3618" s="80" t="s">
        <v>246</v>
      </c>
      <c r="O3618" s="80" t="s">
        <v>185</v>
      </c>
      <c r="P3618" s="80" t="s">
        <v>186</v>
      </c>
      <c r="Q3618" s="80" t="s">
        <v>186</v>
      </c>
      <c r="R3618" s="80" t="s">
        <v>186</v>
      </c>
      <c r="S3618" s="279"/>
      <c r="T3618" s="80"/>
      <c r="U3618" s="80"/>
      <c r="V3618" s="279"/>
      <c r="W3618" s="279"/>
      <c r="X3618" s="279"/>
      <c r="Y3618" s="45"/>
      <c r="Z3618" s="152"/>
      <c r="AA3618" s="81"/>
      <c r="AB3618" s="81"/>
      <c r="AC3618" s="142"/>
      <c r="AD3618" s="149"/>
      <c r="AE3618" s="74"/>
      <c r="AF3618" s="74"/>
      <c r="AG3618" s="74"/>
      <c r="AH3618" s="74"/>
      <c r="AI3618" s="74"/>
      <c r="AJ3618" s="74"/>
      <c r="AK3618" s="74"/>
      <c r="AL3618" s="158"/>
      <c r="AM3618" s="80"/>
      <c r="AN3618" s="80"/>
      <c r="AO3618" s="80"/>
      <c r="AP3618" s="43"/>
      <c r="AQ3618" s="81"/>
      <c r="AR3618" s="81"/>
      <c r="AS3618" s="81"/>
      <c r="AT3618" s="81"/>
      <c r="AU3618" s="81"/>
      <c r="AV3618" s="81"/>
      <c r="AW3618" s="81"/>
      <c r="AX3618" s="81"/>
      <c r="AY3618" s="81"/>
      <c r="AZ3618" s="74"/>
      <c r="BA3618" s="74"/>
      <c r="BB3618" s="74"/>
      <c r="BC3618" s="74"/>
      <c r="BD3618" s="74"/>
      <c r="BE3618" s="74"/>
      <c r="BF3618" s="74"/>
      <c r="BG3618" s="611"/>
      <c r="BK3618" s="74"/>
      <c r="BL3618" s="77"/>
      <c r="BM3618" s="74"/>
    </row>
    <row r="3619" spans="1:65" s="282" customFormat="1" hidden="1" outlineLevel="2" x14ac:dyDescent="0.3">
      <c r="A3619" s="5">
        <v>7</v>
      </c>
      <c r="B3619" s="548" t="s">
        <v>554</v>
      </c>
      <c r="C3619" s="77" t="s">
        <v>288</v>
      </c>
      <c r="D3619" s="66"/>
      <c r="E3619" s="66"/>
      <c r="F3619" s="6" t="s">
        <v>214</v>
      </c>
      <c r="G3619" s="80" t="s">
        <v>518</v>
      </c>
      <c r="H3619" s="279"/>
      <c r="I3619" s="80" t="s">
        <v>186</v>
      </c>
      <c r="J3619" s="80" t="s">
        <v>186</v>
      </c>
      <c r="K3619" s="80" t="s">
        <v>246</v>
      </c>
      <c r="L3619" s="80" t="s">
        <v>185</v>
      </c>
      <c r="M3619" s="80" t="s">
        <v>185</v>
      </c>
      <c r="N3619" s="80" t="s">
        <v>246</v>
      </c>
      <c r="O3619" s="80" t="s">
        <v>185</v>
      </c>
      <c r="P3619" s="80" t="s">
        <v>186</v>
      </c>
      <c r="Q3619" s="80" t="s">
        <v>186</v>
      </c>
      <c r="R3619" s="80" t="s">
        <v>186</v>
      </c>
      <c r="S3619" s="279"/>
      <c r="T3619" s="80"/>
      <c r="U3619" s="80"/>
      <c r="V3619" s="279"/>
      <c r="W3619" s="279"/>
      <c r="X3619" s="279"/>
      <c r="Y3619" s="45"/>
      <c r="Z3619" s="152"/>
      <c r="AA3619" s="81"/>
      <c r="AB3619" s="81"/>
      <c r="AC3619" s="142"/>
      <c r="AD3619" s="149"/>
      <c r="AE3619" s="74"/>
      <c r="AF3619" s="74"/>
      <c r="AG3619" s="74"/>
      <c r="AH3619" s="74"/>
      <c r="AI3619" s="74"/>
      <c r="AJ3619" s="74"/>
      <c r="AK3619" s="74"/>
      <c r="AL3619" s="158"/>
      <c r="AM3619" s="80"/>
      <c r="AN3619" s="80"/>
      <c r="AO3619" s="80"/>
      <c r="AP3619" s="43"/>
      <c r="AQ3619" s="81"/>
      <c r="AR3619" s="81"/>
      <c r="AS3619" s="81"/>
      <c r="AT3619" s="81"/>
      <c r="AU3619" s="81"/>
      <c r="AV3619" s="81"/>
      <c r="AW3619" s="81"/>
      <c r="AX3619" s="81"/>
      <c r="AY3619" s="81"/>
      <c r="AZ3619" s="74"/>
      <c r="BA3619" s="74"/>
      <c r="BB3619" s="74"/>
      <c r="BC3619" s="74"/>
      <c r="BD3619" s="74"/>
      <c r="BE3619" s="74"/>
      <c r="BF3619" s="74"/>
      <c r="BG3619" s="611"/>
      <c r="BK3619" s="74"/>
      <c r="BL3619" s="77"/>
      <c r="BM3619" s="74"/>
    </row>
    <row r="3620" spans="1:65" s="282" customFormat="1" hidden="1" outlineLevel="2" x14ac:dyDescent="0.3">
      <c r="A3620" s="5">
        <v>8</v>
      </c>
      <c r="B3620" s="548" t="s">
        <v>555</v>
      </c>
      <c r="C3620" s="77" t="s">
        <v>556</v>
      </c>
      <c r="D3620" s="66"/>
      <c r="E3620" s="66"/>
      <c r="F3620" s="6" t="s">
        <v>218</v>
      </c>
      <c r="G3620" s="279"/>
      <c r="H3620" s="279"/>
      <c r="I3620" s="80" t="s">
        <v>186</v>
      </c>
      <c r="J3620" s="80" t="s">
        <v>186</v>
      </c>
      <c r="K3620" s="80" t="s">
        <v>246</v>
      </c>
      <c r="L3620" s="80" t="s">
        <v>185</v>
      </c>
      <c r="M3620" s="80" t="s">
        <v>185</v>
      </c>
      <c r="N3620" s="80" t="s">
        <v>246</v>
      </c>
      <c r="O3620" s="80" t="s">
        <v>185</v>
      </c>
      <c r="P3620" s="80" t="s">
        <v>186</v>
      </c>
      <c r="Q3620" s="80" t="s">
        <v>186</v>
      </c>
      <c r="R3620" s="80" t="s">
        <v>186</v>
      </c>
      <c r="S3620" s="279"/>
      <c r="T3620" s="80"/>
      <c r="U3620" s="80"/>
      <c r="V3620" s="279"/>
      <c r="W3620" s="279"/>
      <c r="X3620" s="279"/>
      <c r="Y3620" s="45"/>
      <c r="Z3620" s="152"/>
      <c r="AA3620" s="81"/>
      <c r="AB3620" s="81"/>
      <c r="AC3620" s="142"/>
      <c r="AD3620" s="149"/>
      <c r="AE3620" s="74"/>
      <c r="AF3620" s="74"/>
      <c r="AG3620" s="74"/>
      <c r="AH3620" s="74"/>
      <c r="AI3620" s="74"/>
      <c r="AJ3620" s="74"/>
      <c r="AK3620" s="74"/>
      <c r="AL3620" s="158"/>
      <c r="AM3620" s="80"/>
      <c r="AN3620" s="80"/>
      <c r="AO3620" s="80"/>
      <c r="AP3620" s="43"/>
      <c r="AQ3620" s="81"/>
      <c r="AR3620" s="81"/>
      <c r="AS3620" s="81"/>
      <c r="AT3620" s="81"/>
      <c r="AU3620" s="81"/>
      <c r="AV3620" s="81"/>
      <c r="AW3620" s="81"/>
      <c r="AX3620" s="81"/>
      <c r="AY3620" s="81"/>
      <c r="AZ3620" s="74"/>
      <c r="BA3620" s="74"/>
      <c r="BB3620" s="74"/>
      <c r="BC3620" s="74"/>
      <c r="BD3620" s="74"/>
      <c r="BE3620" s="74"/>
      <c r="BF3620" s="74"/>
      <c r="BG3620" s="611"/>
      <c r="BK3620" s="74"/>
      <c r="BL3620" s="77"/>
      <c r="BM3620" s="74"/>
    </row>
    <row r="3621" spans="1:65" s="282" customFormat="1" hidden="1" outlineLevel="2" x14ac:dyDescent="0.3">
      <c r="A3621" s="5">
        <v>9</v>
      </c>
      <c r="B3621" s="548" t="s">
        <v>557</v>
      </c>
      <c r="C3621" s="77" t="s">
        <v>223</v>
      </c>
      <c r="D3621" s="66"/>
      <c r="E3621" s="66"/>
      <c r="F3621" s="6" t="s">
        <v>220</v>
      </c>
      <c r="G3621" s="279"/>
      <c r="H3621" s="279"/>
      <c r="I3621" s="80" t="s">
        <v>186</v>
      </c>
      <c r="J3621" s="80" t="s">
        <v>186</v>
      </c>
      <c r="K3621" s="80" t="s">
        <v>246</v>
      </c>
      <c r="L3621" s="80" t="s">
        <v>185</v>
      </c>
      <c r="M3621" s="80" t="s">
        <v>185</v>
      </c>
      <c r="N3621" s="80" t="s">
        <v>246</v>
      </c>
      <c r="O3621" s="80" t="s">
        <v>185</v>
      </c>
      <c r="P3621" s="80" t="s">
        <v>186</v>
      </c>
      <c r="Q3621" s="80" t="s">
        <v>186</v>
      </c>
      <c r="R3621" s="80" t="s">
        <v>186</v>
      </c>
      <c r="S3621" s="279"/>
      <c r="T3621" s="80"/>
      <c r="U3621" s="80"/>
      <c r="V3621" s="279"/>
      <c r="W3621" s="279"/>
      <c r="X3621" s="279"/>
      <c r="Y3621" s="45"/>
      <c r="Z3621" s="152"/>
      <c r="AA3621" s="81"/>
      <c r="AB3621" s="81"/>
      <c r="AC3621" s="142"/>
      <c r="AD3621" s="149"/>
      <c r="AE3621" s="74"/>
      <c r="AF3621" s="74"/>
      <c r="AG3621" s="74"/>
      <c r="AH3621" s="74"/>
      <c r="AI3621" s="74"/>
      <c r="AJ3621" s="74"/>
      <c r="AK3621" s="74"/>
      <c r="AL3621" s="158"/>
      <c r="AM3621" s="80"/>
      <c r="AN3621" s="80"/>
      <c r="AO3621" s="80"/>
      <c r="AP3621" s="43"/>
      <c r="AQ3621" s="81"/>
      <c r="AR3621" s="81"/>
      <c r="AS3621" s="81"/>
      <c r="AT3621" s="81"/>
      <c r="AU3621" s="81"/>
      <c r="AV3621" s="81"/>
      <c r="AW3621" s="81"/>
      <c r="AX3621" s="81"/>
      <c r="AY3621" s="81"/>
      <c r="AZ3621" s="74"/>
      <c r="BA3621" s="74"/>
      <c r="BB3621" s="74"/>
      <c r="BC3621" s="74"/>
      <c r="BD3621" s="74"/>
      <c r="BE3621" s="74"/>
      <c r="BF3621" s="74"/>
      <c r="BG3621" s="611"/>
      <c r="BK3621" s="74"/>
      <c r="BL3621" s="77"/>
      <c r="BM3621" s="74"/>
    </row>
    <row r="3622" spans="1:65" s="282" customFormat="1" hidden="1" outlineLevel="2" x14ac:dyDescent="0.3">
      <c r="A3622" s="5">
        <v>10</v>
      </c>
      <c r="B3622" s="548" t="s">
        <v>558</v>
      </c>
      <c r="C3622" s="77" t="s">
        <v>559</v>
      </c>
      <c r="D3622" s="66"/>
      <c r="E3622" s="66"/>
      <c r="F3622" s="6" t="s">
        <v>224</v>
      </c>
      <c r="G3622" s="279"/>
      <c r="H3622" s="279"/>
      <c r="I3622" s="80" t="s">
        <v>186</v>
      </c>
      <c r="J3622" s="80" t="s">
        <v>186</v>
      </c>
      <c r="K3622" s="80" t="s">
        <v>185</v>
      </c>
      <c r="L3622" s="80" t="s">
        <v>185</v>
      </c>
      <c r="M3622" s="80" t="s">
        <v>185</v>
      </c>
      <c r="N3622" s="80" t="s">
        <v>185</v>
      </c>
      <c r="O3622" s="80" t="s">
        <v>185</v>
      </c>
      <c r="P3622" s="80" t="s">
        <v>186</v>
      </c>
      <c r="Q3622" s="80" t="s">
        <v>186</v>
      </c>
      <c r="R3622" s="80" t="s">
        <v>186</v>
      </c>
      <c r="S3622" s="279"/>
      <c r="T3622" s="80"/>
      <c r="U3622" s="80"/>
      <c r="V3622" s="279"/>
      <c r="W3622" s="279"/>
      <c r="X3622" s="279"/>
      <c r="Y3622" s="45"/>
      <c r="Z3622" s="152"/>
      <c r="AA3622" s="81"/>
      <c r="AB3622" s="81"/>
      <c r="AC3622" s="142"/>
      <c r="AD3622" s="149"/>
      <c r="AE3622" s="74"/>
      <c r="AF3622" s="74"/>
      <c r="AG3622" s="74"/>
      <c r="AH3622" s="74"/>
      <c r="AI3622" s="74"/>
      <c r="AJ3622" s="74"/>
      <c r="AK3622" s="74"/>
      <c r="AL3622" s="158"/>
      <c r="AM3622" s="80"/>
      <c r="AN3622" s="80"/>
      <c r="AO3622" s="80"/>
      <c r="AP3622" s="43"/>
      <c r="AQ3622" s="81"/>
      <c r="AR3622" s="81"/>
      <c r="AS3622" s="81"/>
      <c r="AT3622" s="81"/>
      <c r="AU3622" s="81"/>
      <c r="AV3622" s="81"/>
      <c r="AW3622" s="81"/>
      <c r="AX3622" s="81"/>
      <c r="AY3622" s="81"/>
      <c r="AZ3622" s="74"/>
      <c r="BA3622" s="74"/>
      <c r="BB3622" s="74"/>
      <c r="BC3622" s="74"/>
      <c r="BD3622" s="74"/>
      <c r="BE3622" s="74"/>
      <c r="BF3622" s="74"/>
      <c r="BG3622" s="611"/>
      <c r="BK3622" s="74"/>
      <c r="BL3622" s="77"/>
      <c r="BM3622" s="74"/>
    </row>
    <row r="3623" spans="1:65" s="282" customFormat="1" ht="182" hidden="1" outlineLevel="2" x14ac:dyDescent="0.3">
      <c r="A3623" s="5">
        <v>11</v>
      </c>
      <c r="B3623" s="548" t="s">
        <v>560</v>
      </c>
      <c r="C3623" s="77" t="s">
        <v>561</v>
      </c>
      <c r="D3623" s="66"/>
      <c r="E3623" s="66"/>
      <c r="F3623" s="6" t="s">
        <v>227</v>
      </c>
      <c r="G3623" s="312" t="s">
        <v>562</v>
      </c>
      <c r="H3623" s="279"/>
      <c r="I3623" s="80" t="s">
        <v>186</v>
      </c>
      <c r="J3623" s="80" t="s">
        <v>186</v>
      </c>
      <c r="K3623" s="80" t="s">
        <v>246</v>
      </c>
      <c r="L3623" s="80" t="s">
        <v>185</v>
      </c>
      <c r="M3623" s="80" t="s">
        <v>185</v>
      </c>
      <c r="N3623" s="80" t="s">
        <v>246</v>
      </c>
      <c r="O3623" s="80" t="s">
        <v>185</v>
      </c>
      <c r="P3623" s="80" t="s">
        <v>186</v>
      </c>
      <c r="Q3623" s="80" t="s">
        <v>186</v>
      </c>
      <c r="R3623" s="80" t="s">
        <v>186</v>
      </c>
      <c r="S3623" s="279"/>
      <c r="T3623" s="80"/>
      <c r="U3623" s="80"/>
      <c r="V3623" s="279"/>
      <c r="W3623" s="279"/>
      <c r="X3623" s="279"/>
      <c r="Y3623" s="45"/>
      <c r="Z3623" s="152"/>
      <c r="AA3623" s="81"/>
      <c r="AB3623" s="81"/>
      <c r="AC3623" s="142"/>
      <c r="AD3623" s="149"/>
      <c r="AE3623" s="74"/>
      <c r="AF3623" s="74"/>
      <c r="AG3623" s="74"/>
      <c r="AH3623" s="74"/>
      <c r="AI3623" s="74"/>
      <c r="AJ3623" s="74"/>
      <c r="AK3623" s="74"/>
      <c r="AL3623" s="158"/>
      <c r="AM3623" s="80"/>
      <c r="AN3623" s="80"/>
      <c r="AO3623" s="80"/>
      <c r="AP3623" s="43"/>
      <c r="AQ3623" s="81"/>
      <c r="AR3623" s="81"/>
      <c r="AS3623" s="81"/>
      <c r="AT3623" s="81"/>
      <c r="AU3623" s="81"/>
      <c r="AV3623" s="81"/>
      <c r="AW3623" s="81"/>
      <c r="AX3623" s="81"/>
      <c r="AY3623" s="81"/>
      <c r="AZ3623" s="74"/>
      <c r="BA3623" s="74"/>
      <c r="BB3623" s="74"/>
      <c r="BC3623" s="74"/>
      <c r="BD3623" s="74"/>
      <c r="BE3623" s="74"/>
      <c r="BF3623" s="74"/>
      <c r="BG3623" s="611"/>
      <c r="BK3623" s="74"/>
      <c r="BL3623" s="77"/>
      <c r="BM3623" s="74" t="s">
        <v>361</v>
      </c>
    </row>
    <row r="3624" spans="1:65" s="282" customFormat="1" hidden="1" outlineLevel="2" x14ac:dyDescent="0.3">
      <c r="A3624" s="53"/>
      <c r="B3624" s="550"/>
      <c r="C3624" s="77"/>
      <c r="D3624" s="66"/>
      <c r="E3624" s="66"/>
      <c r="F3624" s="6"/>
      <c r="G3624" s="279"/>
      <c r="H3624" s="279"/>
      <c r="I3624" s="80"/>
      <c r="J3624" s="80"/>
      <c r="K3624" s="80"/>
      <c r="L3624" s="80"/>
      <c r="M3624" s="80"/>
      <c r="N3624" s="80"/>
      <c r="O3624" s="80"/>
      <c r="P3624" s="80"/>
      <c r="Q3624" s="80"/>
      <c r="R3624" s="80"/>
      <c r="S3624" s="279"/>
      <c r="T3624" s="80"/>
      <c r="U3624" s="80"/>
      <c r="V3624" s="279"/>
      <c r="W3624" s="279"/>
      <c r="X3624" s="279"/>
      <c r="Y3624" s="45"/>
      <c r="Z3624" s="152"/>
      <c r="AA3624" s="81"/>
      <c r="AB3624" s="81"/>
      <c r="AC3624" s="142"/>
      <c r="AD3624" s="149"/>
      <c r="AE3624" s="74"/>
      <c r="AF3624" s="74"/>
      <c r="AG3624" s="74"/>
      <c r="AH3624" s="74"/>
      <c r="AI3624" s="74"/>
      <c r="AJ3624" s="74"/>
      <c r="AK3624" s="74"/>
      <c r="AL3624" s="158"/>
      <c r="AM3624" s="80"/>
      <c r="AN3624" s="80"/>
      <c r="AO3624" s="80"/>
      <c r="AP3624" s="43"/>
      <c r="AQ3624" s="81"/>
      <c r="AR3624" s="81"/>
      <c r="AS3624" s="81"/>
      <c r="AT3624" s="81"/>
      <c r="AU3624" s="81"/>
      <c r="AV3624" s="81"/>
      <c r="AW3624" s="81"/>
      <c r="AX3624" s="81"/>
      <c r="AY3624" s="81"/>
      <c r="AZ3624" s="74"/>
      <c r="BA3624" s="74"/>
      <c r="BB3624" s="74"/>
      <c r="BC3624" s="74"/>
      <c r="BD3624" s="74"/>
      <c r="BE3624" s="74"/>
      <c r="BF3624" s="74"/>
      <c r="BG3624" s="611"/>
      <c r="BK3624" s="74"/>
      <c r="BL3624" s="77"/>
      <c r="BM3624" s="74"/>
    </row>
    <row r="3625" spans="1:65" s="295" customFormat="1" outlineLevel="1" collapsed="1" x14ac:dyDescent="0.3">
      <c r="A3625" s="501"/>
      <c r="B3625" s="573" t="s">
        <v>565</v>
      </c>
      <c r="C3625" s="85"/>
      <c r="D3625" s="465" t="s">
        <v>542</v>
      </c>
      <c r="E3625" s="465" t="s">
        <v>285</v>
      </c>
      <c r="F3625" s="193"/>
      <c r="G3625" s="273" t="s">
        <v>566</v>
      </c>
      <c r="H3625" s="273"/>
      <c r="I3625" s="204"/>
      <c r="J3625" s="204"/>
      <c r="K3625" s="204"/>
      <c r="L3625" s="204"/>
      <c r="M3625" s="204"/>
      <c r="N3625" s="204"/>
      <c r="O3625" s="204"/>
      <c r="P3625" s="204"/>
      <c r="Q3625" s="204"/>
      <c r="R3625" s="204"/>
      <c r="S3625" s="318"/>
      <c r="T3625" s="204"/>
      <c r="U3625" s="204"/>
      <c r="V3625" s="318" t="s">
        <v>399</v>
      </c>
      <c r="W3625" s="318" t="s">
        <v>399</v>
      </c>
      <c r="X3625" s="318" t="s">
        <v>399</v>
      </c>
      <c r="Y3625" s="468" t="s">
        <v>356</v>
      </c>
      <c r="Z3625" s="152"/>
      <c r="AA3625" s="198" t="s">
        <v>145</v>
      </c>
      <c r="AB3625" s="198"/>
      <c r="AC3625" s="471"/>
      <c r="AD3625" s="149"/>
      <c r="AE3625" s="68"/>
      <c r="AF3625" s="68"/>
      <c r="AG3625" s="68"/>
      <c r="AH3625" s="68"/>
      <c r="AI3625" s="68"/>
      <c r="AJ3625" s="68"/>
      <c r="AK3625" s="68"/>
      <c r="AL3625" s="158"/>
      <c r="AM3625" s="204"/>
      <c r="AN3625" s="204"/>
      <c r="AO3625" s="204"/>
      <c r="AP3625" s="473"/>
      <c r="AQ3625" s="198"/>
      <c r="AR3625" s="198" t="s">
        <v>162</v>
      </c>
      <c r="AS3625" s="198"/>
      <c r="AT3625" s="198"/>
      <c r="AU3625" s="198"/>
      <c r="AV3625" s="198"/>
      <c r="AW3625" s="198"/>
      <c r="AX3625" s="198"/>
      <c r="AY3625" s="198"/>
      <c r="AZ3625" s="68"/>
      <c r="BA3625" s="68" t="s">
        <v>171</v>
      </c>
      <c r="BB3625" s="68"/>
      <c r="BC3625" s="68"/>
      <c r="BD3625" s="68"/>
      <c r="BE3625" s="68"/>
      <c r="BF3625" s="68"/>
      <c r="BG3625" s="626" t="s">
        <v>177</v>
      </c>
      <c r="BH3625" s="383"/>
      <c r="BI3625" s="383"/>
      <c r="BJ3625" s="383"/>
      <c r="BK3625" s="68"/>
      <c r="BL3625" s="85"/>
      <c r="BM3625" s="74"/>
    </row>
    <row r="3626" spans="1:65" s="282" customFormat="1" hidden="1" outlineLevel="2" x14ac:dyDescent="0.3">
      <c r="A3626" s="5">
        <v>1</v>
      </c>
      <c r="B3626" s="548" t="s">
        <v>196</v>
      </c>
      <c r="C3626" s="77" t="s">
        <v>197</v>
      </c>
      <c r="D3626" s="66"/>
      <c r="E3626" s="66"/>
      <c r="F3626" s="6"/>
      <c r="G3626" s="278" t="str">
        <f>""""
&amp;
DEC2HEX((LEFT(G3625,SEARCH("-",G3625,1)-1)),2)
&amp;
DEC2HEX(LEFT(RIGHT(G3625,LEN(G3625)-SEARCH("-",G3625)),SEARCH(":",RIGHT(G3625,LEN(G3625)-SEARCH("-",G3625)))-1),2)
&amp;
DEC2HEX(LEFT(RIGHT(G3625,LEN(G3625)-SEARCH(":",G3625)),SEARCH(".",RIGHT(G3625,LEN(G3625)-SEARCH(":",G3625)))-1),2)
&amp;
DEC2HEX(LEFT(RIGHT(G3625,LEN(G3625)-SEARCH(".",G3625)),SEARCH(".",RIGHT(G3625,LEN(G3625)-SEARCH(".",G3625)))-1),2)
&amp;
DEC2HEX(LEFT(RIGHT(G3625,LEN(G3625)-SEARCH(".",G3625)-SEARCH(".",RIGHT(G3625,LEN(G3625)-SEARCH(".",G3625)),SEARCH(".",RIGHT(G3625,LEN(G3625)-SEARCH(".",G3625))))),SEARCH(".",RIGHT(G3625,LEN(G3625)-SEARCH(".",G3625)-SEARCH(".",RIGHT(G3625,LEN(G3625)-SEARCH(".",G3625)),SEARCH(".",RIGHT(G3625,LEN(G3625)-SEARCH(".",G3625))))),1)-1),2)
&amp;
DEC2HEX(RIGHT(RIGHT(G3625,LEN(G3625)-SEARCH(".",G3625)-SEARCH(".",RIGHT(G3625,LEN(G3625)-SEARCH(".",G3625)),SEARCH(".",RIGHT(G3625,LEN(G3625)-SEARCH(".",G3625))))),LEN(RIGHT(G3625,LEN(G3625)-SEARCH(".",G3625)-SEARCH(".",RIGHT(G3625,LEN(G3625)-SEARCH(".",G3625)),SEARCH(".",RIGHT(G3625,LEN(G3625)-SEARCH(".",G3625))))))-SEARCH(".",RIGHT(G3625,LEN(G3625)-SEARCH(".",G3625)-SEARCH(".",RIGHT(G3625,LEN(G3625)-SEARCH(".",G3625)),SEARCH(".",RIGHT(G3625,LEN(G3625)-SEARCH(".",G3625))))),SEARCH(".",RIGHT(G3625,LEN(G3625)-SEARCH(".",G3625)-SEARCH(".",RIGHT(G3625,LEN(G3625)-SEARCH(".",G3625)),SEARCH(".",RIGHT(G3625,LEN(G3625)-SEARCH(".",G3625)))))))),2)
&amp;
""""</f>
        <v>"0000110003FF"</v>
      </c>
      <c r="H3626" s="278"/>
      <c r="I3626" s="80" t="s">
        <v>186</v>
      </c>
      <c r="J3626" s="80" t="s">
        <v>186</v>
      </c>
      <c r="K3626" s="80" t="s">
        <v>185</v>
      </c>
      <c r="L3626" s="80" t="s">
        <v>185</v>
      </c>
      <c r="M3626" s="80" t="s">
        <v>185</v>
      </c>
      <c r="N3626" s="80" t="s">
        <v>185</v>
      </c>
      <c r="O3626" s="80" t="s">
        <v>185</v>
      </c>
      <c r="P3626" s="80" t="s">
        <v>186</v>
      </c>
      <c r="Q3626" s="80" t="s">
        <v>186</v>
      </c>
      <c r="R3626" s="80" t="s">
        <v>186</v>
      </c>
      <c r="S3626" s="279"/>
      <c r="T3626" s="80"/>
      <c r="U3626" s="80"/>
      <c r="V3626" s="279"/>
      <c r="W3626" s="279"/>
      <c r="X3626" s="279"/>
      <c r="Y3626" s="45"/>
      <c r="Z3626" s="152"/>
      <c r="AA3626" s="81"/>
      <c r="AB3626" s="81"/>
      <c r="AC3626" s="142"/>
      <c r="AD3626" s="149"/>
      <c r="AE3626" s="74"/>
      <c r="AF3626" s="74"/>
      <c r="AG3626" s="74"/>
      <c r="AH3626" s="74"/>
      <c r="AI3626" s="74"/>
      <c r="AJ3626" s="74"/>
      <c r="AK3626" s="74"/>
      <c r="AL3626" s="158"/>
      <c r="AM3626" s="80"/>
      <c r="AN3626" s="80"/>
      <c r="AO3626" s="80"/>
      <c r="AP3626" s="43"/>
      <c r="AQ3626" s="81"/>
      <c r="AR3626" s="81"/>
      <c r="AS3626" s="81"/>
      <c r="AT3626" s="81"/>
      <c r="AU3626" s="81"/>
      <c r="AV3626" s="81"/>
      <c r="AW3626" s="81"/>
      <c r="AX3626" s="81"/>
      <c r="AY3626" s="81"/>
      <c r="AZ3626" s="74"/>
      <c r="BA3626" s="74"/>
      <c r="BB3626" s="74"/>
      <c r="BC3626" s="74"/>
      <c r="BD3626" s="74"/>
      <c r="BE3626" s="74"/>
      <c r="BF3626" s="74"/>
      <c r="BG3626" s="611"/>
      <c r="BK3626" s="74"/>
      <c r="BL3626" s="77"/>
      <c r="BM3626" s="74"/>
    </row>
    <row r="3627" spans="1:65" s="282" customFormat="1" ht="65" hidden="1" outlineLevel="2" x14ac:dyDescent="0.3">
      <c r="A3627" s="5">
        <v>2</v>
      </c>
      <c r="B3627" s="548" t="s">
        <v>544</v>
      </c>
      <c r="C3627" s="77" t="s">
        <v>545</v>
      </c>
      <c r="D3627" s="66"/>
      <c r="E3627" s="66"/>
      <c r="F3627" s="6" t="s">
        <v>200</v>
      </c>
      <c r="G3627" s="313" t="s">
        <v>546</v>
      </c>
      <c r="H3627" s="279"/>
      <c r="I3627" s="80" t="s">
        <v>186</v>
      </c>
      <c r="J3627" s="80" t="s">
        <v>186</v>
      </c>
      <c r="K3627" s="80" t="s">
        <v>246</v>
      </c>
      <c r="L3627" s="80" t="s">
        <v>185</v>
      </c>
      <c r="M3627" s="80" t="s">
        <v>185</v>
      </c>
      <c r="N3627" s="80" t="s">
        <v>246</v>
      </c>
      <c r="O3627" s="80" t="s">
        <v>185</v>
      </c>
      <c r="P3627" s="80" t="s">
        <v>186</v>
      </c>
      <c r="Q3627" s="80" t="s">
        <v>186</v>
      </c>
      <c r="R3627" s="80" t="s">
        <v>186</v>
      </c>
      <c r="S3627" s="279"/>
      <c r="T3627" s="80"/>
      <c r="U3627" s="80"/>
      <c r="V3627" s="279"/>
      <c r="W3627" s="279"/>
      <c r="X3627" s="279"/>
      <c r="Y3627" s="45"/>
      <c r="Z3627" s="152"/>
      <c r="AA3627" s="81"/>
      <c r="AB3627" s="81"/>
      <c r="AC3627" s="142"/>
      <c r="AD3627" s="149"/>
      <c r="AE3627" s="74"/>
      <c r="AF3627" s="74"/>
      <c r="AG3627" s="74"/>
      <c r="AH3627" s="74"/>
      <c r="AI3627" s="74"/>
      <c r="AJ3627" s="74"/>
      <c r="AK3627" s="74"/>
      <c r="AL3627" s="158"/>
      <c r="AM3627" s="80"/>
      <c r="AN3627" s="80"/>
      <c r="AO3627" s="80"/>
      <c r="AP3627" s="43"/>
      <c r="AQ3627" s="81"/>
      <c r="AR3627" s="81"/>
      <c r="AS3627" s="81"/>
      <c r="AT3627" s="81"/>
      <c r="AU3627" s="81"/>
      <c r="AV3627" s="81"/>
      <c r="AW3627" s="81"/>
      <c r="AX3627" s="81"/>
      <c r="AY3627" s="81"/>
      <c r="AZ3627" s="74"/>
      <c r="BA3627" s="74"/>
      <c r="BB3627" s="74"/>
      <c r="BC3627" s="74"/>
      <c r="BD3627" s="74"/>
      <c r="BE3627" s="74"/>
      <c r="BF3627" s="74"/>
      <c r="BG3627" s="611"/>
      <c r="BK3627" s="74"/>
      <c r="BL3627" s="77" t="s">
        <v>547</v>
      </c>
      <c r="BM3627" s="74"/>
    </row>
    <row r="3628" spans="1:65" s="282" customFormat="1" hidden="1" outlineLevel="2" x14ac:dyDescent="0.3">
      <c r="A3628" s="5">
        <v>3</v>
      </c>
      <c r="B3628" s="548" t="s">
        <v>548</v>
      </c>
      <c r="C3628" s="77" t="s">
        <v>549</v>
      </c>
      <c r="D3628" s="66"/>
      <c r="E3628" s="66"/>
      <c r="F3628" s="6" t="s">
        <v>203</v>
      </c>
      <c r="G3628" s="279"/>
      <c r="H3628" s="279"/>
      <c r="I3628" s="80" t="s">
        <v>186</v>
      </c>
      <c r="J3628" s="80" t="s">
        <v>186</v>
      </c>
      <c r="K3628" s="80" t="s">
        <v>185</v>
      </c>
      <c r="L3628" s="80" t="s">
        <v>185</v>
      </c>
      <c r="M3628" s="80" t="s">
        <v>185</v>
      </c>
      <c r="N3628" s="80" t="s">
        <v>185</v>
      </c>
      <c r="O3628" s="80" t="s">
        <v>185</v>
      </c>
      <c r="P3628" s="80" t="s">
        <v>186</v>
      </c>
      <c r="Q3628" s="80" t="s">
        <v>186</v>
      </c>
      <c r="R3628" s="80" t="s">
        <v>186</v>
      </c>
      <c r="S3628" s="279"/>
      <c r="T3628" s="80"/>
      <c r="U3628" s="80"/>
      <c r="V3628" s="279"/>
      <c r="W3628" s="279"/>
      <c r="X3628" s="279"/>
      <c r="Y3628" s="45"/>
      <c r="Z3628" s="152"/>
      <c r="AA3628" s="81"/>
      <c r="AB3628" s="81"/>
      <c r="AC3628" s="142"/>
      <c r="AD3628" s="149"/>
      <c r="AE3628" s="74"/>
      <c r="AF3628" s="74"/>
      <c r="AG3628" s="74"/>
      <c r="AH3628" s="74"/>
      <c r="AI3628" s="74"/>
      <c r="AJ3628" s="74"/>
      <c r="AK3628" s="74"/>
      <c r="AL3628" s="158"/>
      <c r="AM3628" s="80"/>
      <c r="AN3628" s="80"/>
      <c r="AO3628" s="80"/>
      <c r="AP3628" s="43"/>
      <c r="AQ3628" s="81"/>
      <c r="AR3628" s="81"/>
      <c r="AS3628" s="81"/>
      <c r="AT3628" s="81"/>
      <c r="AU3628" s="81"/>
      <c r="AV3628" s="81"/>
      <c r="AW3628" s="81"/>
      <c r="AX3628" s="81"/>
      <c r="AY3628" s="81"/>
      <c r="AZ3628" s="74"/>
      <c r="BA3628" s="74"/>
      <c r="BB3628" s="74"/>
      <c r="BC3628" s="74"/>
      <c r="BD3628" s="74"/>
      <c r="BE3628" s="74"/>
      <c r="BF3628" s="74"/>
      <c r="BG3628" s="611"/>
      <c r="BK3628" s="74"/>
      <c r="BL3628" s="77"/>
      <c r="BM3628" s="74"/>
    </row>
    <row r="3629" spans="1:65" s="282" customFormat="1" hidden="1" outlineLevel="2" x14ac:dyDescent="0.3">
      <c r="A3629" s="5">
        <v>4</v>
      </c>
      <c r="B3629" s="548" t="s">
        <v>550</v>
      </c>
      <c r="C3629" s="77" t="s">
        <v>549</v>
      </c>
      <c r="D3629" s="66"/>
      <c r="E3629" s="66"/>
      <c r="F3629" s="6" t="s">
        <v>205</v>
      </c>
      <c r="G3629" s="279"/>
      <c r="H3629" s="279"/>
      <c r="I3629" s="80" t="s">
        <v>186</v>
      </c>
      <c r="J3629" s="80" t="s">
        <v>186</v>
      </c>
      <c r="K3629" s="80" t="s">
        <v>246</v>
      </c>
      <c r="L3629" s="80" t="s">
        <v>185</v>
      </c>
      <c r="M3629" s="80" t="s">
        <v>185</v>
      </c>
      <c r="N3629" s="80" t="s">
        <v>246</v>
      </c>
      <c r="O3629" s="80" t="s">
        <v>185</v>
      </c>
      <c r="P3629" s="80" t="s">
        <v>186</v>
      </c>
      <c r="Q3629" s="80" t="s">
        <v>186</v>
      </c>
      <c r="R3629" s="80" t="s">
        <v>186</v>
      </c>
      <c r="S3629" s="279"/>
      <c r="T3629" s="80"/>
      <c r="U3629" s="80"/>
      <c r="V3629" s="279"/>
      <c r="W3629" s="279"/>
      <c r="X3629" s="279"/>
      <c r="Y3629" s="45"/>
      <c r="Z3629" s="152"/>
      <c r="AA3629" s="81"/>
      <c r="AB3629" s="81"/>
      <c r="AC3629" s="142"/>
      <c r="AD3629" s="149"/>
      <c r="AE3629" s="74"/>
      <c r="AF3629" s="74"/>
      <c r="AG3629" s="74"/>
      <c r="AH3629" s="74"/>
      <c r="AI3629" s="74"/>
      <c r="AJ3629" s="74"/>
      <c r="AK3629" s="74"/>
      <c r="AL3629" s="158"/>
      <c r="AM3629" s="80"/>
      <c r="AN3629" s="80"/>
      <c r="AO3629" s="80"/>
      <c r="AP3629" s="43"/>
      <c r="AQ3629" s="81"/>
      <c r="AR3629" s="81"/>
      <c r="AS3629" s="81"/>
      <c r="AT3629" s="81"/>
      <c r="AU3629" s="81"/>
      <c r="AV3629" s="81"/>
      <c r="AW3629" s="81"/>
      <c r="AX3629" s="81"/>
      <c r="AY3629" s="81"/>
      <c r="AZ3629" s="74"/>
      <c r="BA3629" s="74"/>
      <c r="BB3629" s="74"/>
      <c r="BC3629" s="74"/>
      <c r="BD3629" s="74"/>
      <c r="BE3629" s="74"/>
      <c r="BF3629" s="74"/>
      <c r="BG3629" s="611"/>
      <c r="BK3629" s="74"/>
      <c r="BL3629" s="77" t="s">
        <v>551</v>
      </c>
      <c r="BM3629" s="74"/>
    </row>
    <row r="3630" spans="1:65" s="282" customFormat="1" hidden="1" outlineLevel="2" x14ac:dyDescent="0.3">
      <c r="A3630" s="5">
        <v>5</v>
      </c>
      <c r="B3630" s="548" t="s">
        <v>552</v>
      </c>
      <c r="C3630" s="77" t="s">
        <v>549</v>
      </c>
      <c r="D3630" s="66"/>
      <c r="E3630" s="66"/>
      <c r="F3630" s="6" t="s">
        <v>208</v>
      </c>
      <c r="G3630" s="279"/>
      <c r="H3630" s="279"/>
      <c r="I3630" s="80" t="s">
        <v>186</v>
      </c>
      <c r="J3630" s="80" t="s">
        <v>186</v>
      </c>
      <c r="K3630" s="80" t="s">
        <v>246</v>
      </c>
      <c r="L3630" s="80" t="s">
        <v>185</v>
      </c>
      <c r="M3630" s="80" t="s">
        <v>185</v>
      </c>
      <c r="N3630" s="80" t="s">
        <v>246</v>
      </c>
      <c r="O3630" s="80" t="s">
        <v>185</v>
      </c>
      <c r="P3630" s="80" t="s">
        <v>186</v>
      </c>
      <c r="Q3630" s="80" t="s">
        <v>186</v>
      </c>
      <c r="R3630" s="80" t="s">
        <v>186</v>
      </c>
      <c r="S3630" s="279"/>
      <c r="T3630" s="80"/>
      <c r="U3630" s="80"/>
      <c r="V3630" s="279"/>
      <c r="W3630" s="279"/>
      <c r="X3630" s="279"/>
      <c r="Y3630" s="45"/>
      <c r="Z3630" s="152"/>
      <c r="AA3630" s="81"/>
      <c r="AB3630" s="81"/>
      <c r="AC3630" s="142"/>
      <c r="AD3630" s="149"/>
      <c r="AE3630" s="74"/>
      <c r="AF3630" s="74"/>
      <c r="AG3630" s="74"/>
      <c r="AH3630" s="74"/>
      <c r="AI3630" s="74"/>
      <c r="AJ3630" s="74"/>
      <c r="AK3630" s="74"/>
      <c r="AL3630" s="158"/>
      <c r="AM3630" s="80"/>
      <c r="AN3630" s="80"/>
      <c r="AO3630" s="80"/>
      <c r="AP3630" s="43"/>
      <c r="AQ3630" s="81"/>
      <c r="AR3630" s="81"/>
      <c r="AS3630" s="81"/>
      <c r="AT3630" s="81"/>
      <c r="AU3630" s="81"/>
      <c r="AV3630" s="81"/>
      <c r="AW3630" s="81"/>
      <c r="AX3630" s="81"/>
      <c r="AY3630" s="81"/>
      <c r="AZ3630" s="74"/>
      <c r="BA3630" s="74"/>
      <c r="BB3630" s="74"/>
      <c r="BC3630" s="74"/>
      <c r="BD3630" s="74"/>
      <c r="BE3630" s="74"/>
      <c r="BF3630" s="74"/>
      <c r="BG3630" s="611"/>
      <c r="BK3630" s="74"/>
      <c r="BL3630" s="77"/>
      <c r="BM3630" s="74"/>
    </row>
    <row r="3631" spans="1:65" s="282" customFormat="1" hidden="1" outlineLevel="2" x14ac:dyDescent="0.3">
      <c r="A3631" s="5">
        <v>6</v>
      </c>
      <c r="B3631" s="548" t="s">
        <v>553</v>
      </c>
      <c r="C3631" s="77" t="s">
        <v>288</v>
      </c>
      <c r="D3631" s="66"/>
      <c r="E3631" s="66"/>
      <c r="F3631" s="6" t="s">
        <v>211</v>
      </c>
      <c r="G3631" s="80" t="s">
        <v>454</v>
      </c>
      <c r="H3631" s="279"/>
      <c r="I3631" s="80" t="s">
        <v>186</v>
      </c>
      <c r="J3631" s="80" t="s">
        <v>186</v>
      </c>
      <c r="K3631" s="80" t="s">
        <v>246</v>
      </c>
      <c r="L3631" s="80" t="s">
        <v>185</v>
      </c>
      <c r="M3631" s="80" t="s">
        <v>185</v>
      </c>
      <c r="N3631" s="80" t="s">
        <v>246</v>
      </c>
      <c r="O3631" s="80" t="s">
        <v>185</v>
      </c>
      <c r="P3631" s="80" t="s">
        <v>186</v>
      </c>
      <c r="Q3631" s="80" t="s">
        <v>186</v>
      </c>
      <c r="R3631" s="80" t="s">
        <v>186</v>
      </c>
      <c r="S3631" s="279"/>
      <c r="T3631" s="80"/>
      <c r="U3631" s="80"/>
      <c r="V3631" s="279"/>
      <c r="W3631" s="279"/>
      <c r="X3631" s="279"/>
      <c r="Y3631" s="45"/>
      <c r="Z3631" s="152"/>
      <c r="AA3631" s="81"/>
      <c r="AB3631" s="81"/>
      <c r="AC3631" s="142"/>
      <c r="AD3631" s="149"/>
      <c r="AE3631" s="74"/>
      <c r="AF3631" s="74"/>
      <c r="AG3631" s="74"/>
      <c r="AH3631" s="74"/>
      <c r="AI3631" s="74"/>
      <c r="AJ3631" s="74"/>
      <c r="AK3631" s="74"/>
      <c r="AL3631" s="158"/>
      <c r="AM3631" s="80"/>
      <c r="AN3631" s="80"/>
      <c r="AO3631" s="80"/>
      <c r="AP3631" s="43"/>
      <c r="AQ3631" s="81"/>
      <c r="AR3631" s="81"/>
      <c r="AS3631" s="81"/>
      <c r="AT3631" s="81"/>
      <c r="AU3631" s="81"/>
      <c r="AV3631" s="81"/>
      <c r="AW3631" s="81"/>
      <c r="AX3631" s="81"/>
      <c r="AY3631" s="81"/>
      <c r="AZ3631" s="74"/>
      <c r="BA3631" s="74"/>
      <c r="BB3631" s="74"/>
      <c r="BC3631" s="74"/>
      <c r="BD3631" s="74"/>
      <c r="BE3631" s="74"/>
      <c r="BF3631" s="74"/>
      <c r="BG3631" s="611"/>
      <c r="BK3631" s="74"/>
      <c r="BL3631" s="77"/>
      <c r="BM3631" s="74"/>
    </row>
    <row r="3632" spans="1:65" s="282" customFormat="1" hidden="1" outlineLevel="2" x14ac:dyDescent="0.3">
      <c r="A3632" s="5">
        <v>7</v>
      </c>
      <c r="B3632" s="548" t="s">
        <v>554</v>
      </c>
      <c r="C3632" s="77" t="s">
        <v>288</v>
      </c>
      <c r="D3632" s="66"/>
      <c r="E3632" s="66"/>
      <c r="F3632" s="6" t="s">
        <v>214</v>
      </c>
      <c r="G3632" s="80" t="s">
        <v>518</v>
      </c>
      <c r="H3632" s="279"/>
      <c r="I3632" s="80" t="s">
        <v>186</v>
      </c>
      <c r="J3632" s="80" t="s">
        <v>186</v>
      </c>
      <c r="K3632" s="80" t="s">
        <v>246</v>
      </c>
      <c r="L3632" s="80" t="s">
        <v>185</v>
      </c>
      <c r="M3632" s="80" t="s">
        <v>185</v>
      </c>
      <c r="N3632" s="80" t="s">
        <v>246</v>
      </c>
      <c r="O3632" s="80" t="s">
        <v>185</v>
      </c>
      <c r="P3632" s="80" t="s">
        <v>186</v>
      </c>
      <c r="Q3632" s="80" t="s">
        <v>186</v>
      </c>
      <c r="R3632" s="80" t="s">
        <v>186</v>
      </c>
      <c r="S3632" s="279"/>
      <c r="T3632" s="80"/>
      <c r="U3632" s="80"/>
      <c r="V3632" s="279"/>
      <c r="W3632" s="279"/>
      <c r="X3632" s="279"/>
      <c r="Y3632" s="45"/>
      <c r="Z3632" s="152"/>
      <c r="AA3632" s="81"/>
      <c r="AB3632" s="81"/>
      <c r="AC3632" s="142"/>
      <c r="AD3632" s="149"/>
      <c r="AE3632" s="74"/>
      <c r="AF3632" s="74"/>
      <c r="AG3632" s="74"/>
      <c r="AH3632" s="74"/>
      <c r="AI3632" s="74"/>
      <c r="AJ3632" s="74"/>
      <c r="AK3632" s="74"/>
      <c r="AL3632" s="158"/>
      <c r="AM3632" s="80"/>
      <c r="AN3632" s="80"/>
      <c r="AO3632" s="80"/>
      <c r="AP3632" s="43"/>
      <c r="AQ3632" s="81"/>
      <c r="AR3632" s="81"/>
      <c r="AS3632" s="81"/>
      <c r="AT3632" s="81"/>
      <c r="AU3632" s="81"/>
      <c r="AV3632" s="81"/>
      <c r="AW3632" s="81"/>
      <c r="AX3632" s="81"/>
      <c r="AY3632" s="81"/>
      <c r="AZ3632" s="74"/>
      <c r="BA3632" s="74"/>
      <c r="BB3632" s="74"/>
      <c r="BC3632" s="74"/>
      <c r="BD3632" s="74"/>
      <c r="BE3632" s="74"/>
      <c r="BF3632" s="74"/>
      <c r="BG3632" s="611"/>
      <c r="BK3632" s="74"/>
      <c r="BL3632" s="77"/>
      <c r="BM3632" s="74"/>
    </row>
    <row r="3633" spans="1:65" s="282" customFormat="1" hidden="1" outlineLevel="2" x14ac:dyDescent="0.3">
      <c r="A3633" s="5">
        <v>8</v>
      </c>
      <c r="B3633" s="548" t="s">
        <v>555</v>
      </c>
      <c r="C3633" s="77" t="s">
        <v>556</v>
      </c>
      <c r="D3633" s="66"/>
      <c r="E3633" s="66"/>
      <c r="F3633" s="6" t="s">
        <v>218</v>
      </c>
      <c r="G3633" s="279"/>
      <c r="H3633" s="279"/>
      <c r="I3633" s="80" t="s">
        <v>186</v>
      </c>
      <c r="J3633" s="80" t="s">
        <v>186</v>
      </c>
      <c r="K3633" s="80" t="s">
        <v>246</v>
      </c>
      <c r="L3633" s="80" t="s">
        <v>185</v>
      </c>
      <c r="M3633" s="80" t="s">
        <v>185</v>
      </c>
      <c r="N3633" s="80" t="s">
        <v>246</v>
      </c>
      <c r="O3633" s="80" t="s">
        <v>185</v>
      </c>
      <c r="P3633" s="80" t="s">
        <v>186</v>
      </c>
      <c r="Q3633" s="80" t="s">
        <v>186</v>
      </c>
      <c r="R3633" s="80" t="s">
        <v>186</v>
      </c>
      <c r="S3633" s="279"/>
      <c r="T3633" s="80"/>
      <c r="U3633" s="80"/>
      <c r="V3633" s="279"/>
      <c r="W3633" s="279"/>
      <c r="X3633" s="279"/>
      <c r="Y3633" s="45"/>
      <c r="Z3633" s="152"/>
      <c r="AA3633" s="81"/>
      <c r="AB3633" s="81"/>
      <c r="AC3633" s="142"/>
      <c r="AD3633" s="149"/>
      <c r="AE3633" s="74"/>
      <c r="AF3633" s="74"/>
      <c r="AG3633" s="74"/>
      <c r="AH3633" s="74"/>
      <c r="AI3633" s="74"/>
      <c r="AJ3633" s="74"/>
      <c r="AK3633" s="74"/>
      <c r="AL3633" s="158"/>
      <c r="AM3633" s="80"/>
      <c r="AN3633" s="80"/>
      <c r="AO3633" s="80"/>
      <c r="AP3633" s="43"/>
      <c r="AQ3633" s="81"/>
      <c r="AR3633" s="81"/>
      <c r="AS3633" s="81"/>
      <c r="AT3633" s="81"/>
      <c r="AU3633" s="81"/>
      <c r="AV3633" s="81"/>
      <c r="AW3633" s="81"/>
      <c r="AX3633" s="81"/>
      <c r="AY3633" s="81"/>
      <c r="AZ3633" s="74"/>
      <c r="BA3633" s="74"/>
      <c r="BB3633" s="74"/>
      <c r="BC3633" s="74"/>
      <c r="BD3633" s="74"/>
      <c r="BE3633" s="74"/>
      <c r="BF3633" s="74"/>
      <c r="BG3633" s="611"/>
      <c r="BK3633" s="74"/>
      <c r="BL3633" s="77"/>
      <c r="BM3633" s="74"/>
    </row>
    <row r="3634" spans="1:65" s="282" customFormat="1" hidden="1" outlineLevel="2" x14ac:dyDescent="0.3">
      <c r="A3634" s="5">
        <v>9</v>
      </c>
      <c r="B3634" s="548" t="s">
        <v>557</v>
      </c>
      <c r="C3634" s="77" t="s">
        <v>223</v>
      </c>
      <c r="D3634" s="66"/>
      <c r="E3634" s="66"/>
      <c r="F3634" s="6" t="s">
        <v>220</v>
      </c>
      <c r="G3634" s="279"/>
      <c r="H3634" s="279"/>
      <c r="I3634" s="80" t="s">
        <v>186</v>
      </c>
      <c r="J3634" s="80" t="s">
        <v>186</v>
      </c>
      <c r="K3634" s="80" t="s">
        <v>246</v>
      </c>
      <c r="L3634" s="80" t="s">
        <v>185</v>
      </c>
      <c r="M3634" s="80" t="s">
        <v>185</v>
      </c>
      <c r="N3634" s="80" t="s">
        <v>246</v>
      </c>
      <c r="O3634" s="80" t="s">
        <v>185</v>
      </c>
      <c r="P3634" s="80" t="s">
        <v>186</v>
      </c>
      <c r="Q3634" s="80" t="s">
        <v>186</v>
      </c>
      <c r="R3634" s="80" t="s">
        <v>186</v>
      </c>
      <c r="S3634" s="279"/>
      <c r="T3634" s="80"/>
      <c r="U3634" s="80"/>
      <c r="V3634" s="279"/>
      <c r="W3634" s="279"/>
      <c r="X3634" s="279"/>
      <c r="Y3634" s="45"/>
      <c r="Z3634" s="152"/>
      <c r="AA3634" s="81"/>
      <c r="AB3634" s="81"/>
      <c r="AC3634" s="142"/>
      <c r="AD3634" s="149"/>
      <c r="AE3634" s="74"/>
      <c r="AF3634" s="74"/>
      <c r="AG3634" s="74"/>
      <c r="AH3634" s="74"/>
      <c r="AI3634" s="74"/>
      <c r="AJ3634" s="74"/>
      <c r="AK3634" s="74"/>
      <c r="AL3634" s="158"/>
      <c r="AM3634" s="80"/>
      <c r="AN3634" s="80"/>
      <c r="AO3634" s="80"/>
      <c r="AP3634" s="43"/>
      <c r="AQ3634" s="81"/>
      <c r="AR3634" s="81"/>
      <c r="AS3634" s="81"/>
      <c r="AT3634" s="81"/>
      <c r="AU3634" s="81"/>
      <c r="AV3634" s="81"/>
      <c r="AW3634" s="81"/>
      <c r="AX3634" s="81"/>
      <c r="AY3634" s="81"/>
      <c r="AZ3634" s="74"/>
      <c r="BA3634" s="74"/>
      <c r="BB3634" s="74"/>
      <c r="BC3634" s="74"/>
      <c r="BD3634" s="74"/>
      <c r="BE3634" s="74"/>
      <c r="BF3634" s="74"/>
      <c r="BG3634" s="611"/>
      <c r="BK3634" s="74"/>
      <c r="BL3634" s="77"/>
      <c r="BM3634" s="74"/>
    </row>
    <row r="3635" spans="1:65" s="282" customFormat="1" hidden="1" outlineLevel="2" x14ac:dyDescent="0.3">
      <c r="A3635" s="5">
        <v>10</v>
      </c>
      <c r="B3635" s="548" t="s">
        <v>558</v>
      </c>
      <c r="C3635" s="77" t="s">
        <v>559</v>
      </c>
      <c r="D3635" s="66"/>
      <c r="E3635" s="66"/>
      <c r="F3635" s="6" t="s">
        <v>224</v>
      </c>
      <c r="G3635" s="279"/>
      <c r="H3635" s="279"/>
      <c r="I3635" s="80" t="s">
        <v>186</v>
      </c>
      <c r="J3635" s="80" t="s">
        <v>186</v>
      </c>
      <c r="K3635" s="80" t="s">
        <v>185</v>
      </c>
      <c r="L3635" s="80" t="s">
        <v>185</v>
      </c>
      <c r="M3635" s="80" t="s">
        <v>185</v>
      </c>
      <c r="N3635" s="80" t="s">
        <v>185</v>
      </c>
      <c r="O3635" s="80" t="s">
        <v>185</v>
      </c>
      <c r="P3635" s="80" t="s">
        <v>186</v>
      </c>
      <c r="Q3635" s="80" t="s">
        <v>186</v>
      </c>
      <c r="R3635" s="80" t="s">
        <v>186</v>
      </c>
      <c r="S3635" s="279"/>
      <c r="T3635" s="80"/>
      <c r="U3635" s="80"/>
      <c r="V3635" s="279"/>
      <c r="W3635" s="279"/>
      <c r="X3635" s="279"/>
      <c r="Y3635" s="45"/>
      <c r="Z3635" s="152"/>
      <c r="AA3635" s="81"/>
      <c r="AB3635" s="81"/>
      <c r="AC3635" s="142"/>
      <c r="AD3635" s="149"/>
      <c r="AE3635" s="74"/>
      <c r="AF3635" s="74"/>
      <c r="AG3635" s="74"/>
      <c r="AH3635" s="74"/>
      <c r="AI3635" s="74"/>
      <c r="AJ3635" s="74"/>
      <c r="AK3635" s="74"/>
      <c r="AL3635" s="158"/>
      <c r="AM3635" s="80"/>
      <c r="AN3635" s="80"/>
      <c r="AO3635" s="80"/>
      <c r="AP3635" s="43"/>
      <c r="AQ3635" s="81"/>
      <c r="AR3635" s="81"/>
      <c r="AS3635" s="81"/>
      <c r="AT3635" s="81"/>
      <c r="AU3635" s="81"/>
      <c r="AV3635" s="81"/>
      <c r="AW3635" s="81"/>
      <c r="AX3635" s="81"/>
      <c r="AY3635" s="81"/>
      <c r="AZ3635" s="74"/>
      <c r="BA3635" s="74"/>
      <c r="BB3635" s="74"/>
      <c r="BC3635" s="74"/>
      <c r="BD3635" s="74"/>
      <c r="BE3635" s="74"/>
      <c r="BF3635" s="74"/>
      <c r="BG3635" s="611"/>
      <c r="BK3635" s="74"/>
      <c r="BL3635" s="77"/>
      <c r="BM3635" s="74"/>
    </row>
    <row r="3636" spans="1:65" s="282" customFormat="1" ht="182" hidden="1" outlineLevel="2" x14ac:dyDescent="0.3">
      <c r="A3636" s="5">
        <v>11</v>
      </c>
      <c r="B3636" s="548" t="s">
        <v>560</v>
      </c>
      <c r="C3636" s="77" t="s">
        <v>561</v>
      </c>
      <c r="D3636" s="66"/>
      <c r="E3636" s="66"/>
      <c r="F3636" s="6" t="s">
        <v>227</v>
      </c>
      <c r="G3636" s="312" t="s">
        <v>562</v>
      </c>
      <c r="H3636" s="279"/>
      <c r="I3636" s="80" t="s">
        <v>186</v>
      </c>
      <c r="J3636" s="80" t="s">
        <v>186</v>
      </c>
      <c r="K3636" s="80" t="s">
        <v>246</v>
      </c>
      <c r="L3636" s="80" t="s">
        <v>185</v>
      </c>
      <c r="M3636" s="80" t="s">
        <v>185</v>
      </c>
      <c r="N3636" s="80" t="s">
        <v>246</v>
      </c>
      <c r="O3636" s="80" t="s">
        <v>185</v>
      </c>
      <c r="P3636" s="80" t="s">
        <v>186</v>
      </c>
      <c r="Q3636" s="80" t="s">
        <v>186</v>
      </c>
      <c r="R3636" s="80" t="s">
        <v>186</v>
      </c>
      <c r="S3636" s="279"/>
      <c r="T3636" s="80"/>
      <c r="U3636" s="80"/>
      <c r="V3636" s="279"/>
      <c r="W3636" s="279"/>
      <c r="X3636" s="279"/>
      <c r="Y3636" s="45"/>
      <c r="Z3636" s="152"/>
      <c r="AA3636" s="81"/>
      <c r="AB3636" s="81"/>
      <c r="AC3636" s="142"/>
      <c r="AD3636" s="149"/>
      <c r="AE3636" s="74"/>
      <c r="AF3636" s="74"/>
      <c r="AG3636" s="74"/>
      <c r="AH3636" s="74"/>
      <c r="AI3636" s="74"/>
      <c r="AJ3636" s="74"/>
      <c r="AK3636" s="74"/>
      <c r="AL3636" s="158"/>
      <c r="AM3636" s="80"/>
      <c r="AN3636" s="80"/>
      <c r="AO3636" s="80"/>
      <c r="AP3636" s="43"/>
      <c r="AQ3636" s="81"/>
      <c r="AR3636" s="81"/>
      <c r="AS3636" s="81"/>
      <c r="AT3636" s="81"/>
      <c r="AU3636" s="81"/>
      <c r="AV3636" s="81"/>
      <c r="AW3636" s="81"/>
      <c r="AX3636" s="81"/>
      <c r="AY3636" s="81"/>
      <c r="AZ3636" s="74"/>
      <c r="BA3636" s="74"/>
      <c r="BB3636" s="74"/>
      <c r="BC3636" s="74"/>
      <c r="BD3636" s="74"/>
      <c r="BE3636" s="74"/>
      <c r="BF3636" s="74"/>
      <c r="BG3636" s="611"/>
      <c r="BK3636" s="74"/>
      <c r="BL3636" s="77"/>
      <c r="BM3636" s="74" t="s">
        <v>361</v>
      </c>
    </row>
    <row r="3637" spans="1:65" s="74" customFormat="1" hidden="1" outlineLevel="2" x14ac:dyDescent="0.3">
      <c r="A3637" s="53"/>
      <c r="B3637" s="550"/>
      <c r="C3637" s="77"/>
      <c r="D3637" s="66"/>
      <c r="E3637" s="66"/>
      <c r="F3637" s="6"/>
      <c r="G3637" s="80"/>
      <c r="H3637" s="80"/>
      <c r="I3637" s="80"/>
      <c r="J3637" s="80"/>
      <c r="K3637" s="80"/>
      <c r="L3637" s="279"/>
      <c r="M3637" s="279"/>
      <c r="N3637" s="279"/>
      <c r="O3637" s="279"/>
      <c r="P3637" s="279"/>
      <c r="Q3637" s="279"/>
      <c r="R3637" s="80"/>
      <c r="S3637" s="279"/>
      <c r="T3637" s="80"/>
      <c r="U3637" s="80"/>
      <c r="V3637" s="279"/>
      <c r="W3637" s="279"/>
      <c r="X3637" s="279"/>
      <c r="Y3637" s="45"/>
      <c r="Z3637" s="152"/>
      <c r="AA3637" s="81"/>
      <c r="AB3637" s="81"/>
      <c r="AC3637" s="142"/>
      <c r="AD3637" s="149"/>
      <c r="AL3637" s="158"/>
      <c r="AM3637" s="80"/>
      <c r="AN3637" s="80"/>
      <c r="AO3637" s="80"/>
      <c r="AP3637" s="43"/>
      <c r="AQ3637" s="81"/>
      <c r="AR3637" s="81"/>
      <c r="AS3637" s="81"/>
      <c r="AT3637" s="81"/>
      <c r="AU3637" s="81"/>
      <c r="AV3637" s="81"/>
      <c r="AW3637" s="81"/>
      <c r="AX3637" s="81"/>
      <c r="AY3637" s="81"/>
      <c r="BG3637" s="611"/>
      <c r="BH3637" s="282"/>
      <c r="BI3637" s="282"/>
      <c r="BJ3637" s="282"/>
      <c r="BL3637" s="77"/>
    </row>
    <row r="3638" spans="1:65" s="295" customFormat="1" outlineLevel="1" collapsed="1" x14ac:dyDescent="0.3">
      <c r="A3638" s="500"/>
      <c r="B3638" s="573" t="s">
        <v>567</v>
      </c>
      <c r="C3638" s="85"/>
      <c r="D3638" s="465">
        <v>7</v>
      </c>
      <c r="E3638" s="465">
        <v>1</v>
      </c>
      <c r="F3638" s="193"/>
      <c r="G3638" s="273" t="s">
        <v>568</v>
      </c>
      <c r="H3638" s="273"/>
      <c r="I3638" s="204"/>
      <c r="J3638" s="204"/>
      <c r="K3638" s="204"/>
      <c r="L3638" s="318"/>
      <c r="M3638" s="318"/>
      <c r="N3638" s="318"/>
      <c r="O3638" s="318"/>
      <c r="P3638" s="318"/>
      <c r="Q3638" s="318"/>
      <c r="R3638" s="204"/>
      <c r="S3638" s="318"/>
      <c r="T3638" s="204"/>
      <c r="U3638" s="204"/>
      <c r="V3638" s="318" t="s">
        <v>399</v>
      </c>
      <c r="W3638" s="318" t="s">
        <v>399</v>
      </c>
      <c r="X3638" s="318" t="s">
        <v>399</v>
      </c>
      <c r="Y3638" s="468" t="s">
        <v>184</v>
      </c>
      <c r="Z3638" s="152"/>
      <c r="AA3638" s="198"/>
      <c r="AB3638" s="198"/>
      <c r="AC3638" s="471"/>
      <c r="AD3638" s="149"/>
      <c r="AE3638" s="68"/>
      <c r="AF3638" s="68"/>
      <c r="AG3638" s="68"/>
      <c r="AH3638" s="68"/>
      <c r="AI3638" s="68"/>
      <c r="AJ3638" s="68"/>
      <c r="AK3638" s="68"/>
      <c r="AL3638" s="158"/>
      <c r="AM3638" s="204"/>
      <c r="AN3638" s="204"/>
      <c r="AO3638" s="204"/>
      <c r="AP3638" s="206"/>
      <c r="AQ3638" s="198"/>
      <c r="AR3638" s="198"/>
      <c r="AS3638" s="198"/>
      <c r="AT3638" s="198"/>
      <c r="AU3638" s="198"/>
      <c r="AV3638" s="198"/>
      <c r="AW3638" s="198"/>
      <c r="AX3638" s="198"/>
      <c r="AY3638" s="198"/>
      <c r="AZ3638" s="68"/>
      <c r="BA3638" s="68"/>
      <c r="BB3638" s="68"/>
      <c r="BC3638" s="68"/>
      <c r="BD3638" s="68"/>
      <c r="BE3638" s="68" t="s">
        <v>175</v>
      </c>
      <c r="BF3638" s="68" t="s">
        <v>176</v>
      </c>
      <c r="BG3638" s="626"/>
      <c r="BH3638" s="383"/>
      <c r="BI3638" s="383"/>
      <c r="BJ3638" s="383"/>
      <c r="BK3638" s="68"/>
      <c r="BL3638" s="85"/>
      <c r="BM3638" s="74"/>
    </row>
    <row r="3639" spans="1:65" s="282" customFormat="1" hidden="1" outlineLevel="2" x14ac:dyDescent="0.3">
      <c r="A3639" s="5">
        <v>1</v>
      </c>
      <c r="B3639" s="548" t="s">
        <v>196</v>
      </c>
      <c r="C3639" s="77" t="s">
        <v>197</v>
      </c>
      <c r="D3639" s="66"/>
      <c r="E3639" s="66"/>
      <c r="F3639" s="6"/>
      <c r="G3639" s="278" t="str">
        <f>""""
&amp;
DEC2HEX((LEFT(G3638,SEARCH("-",G3638,1)-1)),2)
&amp;
DEC2HEX(LEFT(RIGHT(G3638,LEN(G3638)-SEARCH("-",G3638)),SEARCH(":",RIGHT(G3638,LEN(G3638)-SEARCH("-",G3638)))-1),2)
&amp;
DEC2HEX(LEFT(RIGHT(G3638,LEN(G3638)-SEARCH(":",G3638)),SEARCH(".",RIGHT(G3638,LEN(G3638)-SEARCH(":",G3638)))-1),2)
&amp;
DEC2HEX(LEFT(RIGHT(G3638,LEN(G3638)-SEARCH(".",G3638)),SEARCH(".",RIGHT(G3638,LEN(G3638)-SEARCH(".",G3638)))-1),2)
&amp;
DEC2HEX(LEFT(RIGHT(G3638,LEN(G3638)-SEARCH(".",G3638)-SEARCH(".",RIGHT(G3638,LEN(G3638)-SEARCH(".",G3638)),SEARCH(".",RIGHT(G3638,LEN(G3638)-SEARCH(".",G3638))))),SEARCH(".",RIGHT(G3638,LEN(G3638)-SEARCH(".",G3638)-SEARCH(".",RIGHT(G3638,LEN(G3638)-SEARCH(".",G3638)),SEARCH(".",RIGHT(G3638,LEN(G3638)-SEARCH(".",G3638))))),1)-1),2)
&amp;
DEC2HEX(RIGHT(RIGHT(G3638,LEN(G3638)-SEARCH(".",G3638)-SEARCH(".",RIGHT(G3638,LEN(G3638)-SEARCH(".",G3638)),SEARCH(".",RIGHT(G3638,LEN(G3638)-SEARCH(".",G3638))))),LEN(RIGHT(G3638,LEN(G3638)-SEARCH(".",G3638)-SEARCH(".",RIGHT(G3638,LEN(G3638)-SEARCH(".",G3638)),SEARCH(".",RIGHT(G3638,LEN(G3638)-SEARCH(".",G3638))))))-SEARCH(".",RIGHT(G3638,LEN(G3638)-SEARCH(".",G3638)-SEARCH(".",RIGHT(G3638,LEN(G3638)-SEARCH(".",G3638)),SEARCH(".",RIGHT(G3638,LEN(G3638)-SEARCH(".",G3638))))),SEARCH(".",RIGHT(G3638,LEN(G3638)-SEARCH(".",G3638)-SEARCH(".",RIGHT(G3638,LEN(G3638)-SEARCH(".",G3638)),SEARCH(".",RIGHT(G3638,LEN(G3638)-SEARCH(".",G3638)))))))),2)
&amp;
""""</f>
        <v>"0000636207FF"</v>
      </c>
      <c r="H3639" s="278"/>
      <c r="I3639" s="80" t="s">
        <v>186</v>
      </c>
      <c r="J3639" s="80" t="s">
        <v>186</v>
      </c>
      <c r="K3639" s="80" t="s">
        <v>185</v>
      </c>
      <c r="L3639" s="80" t="s">
        <v>185</v>
      </c>
      <c r="M3639" s="80" t="s">
        <v>186</v>
      </c>
      <c r="N3639" s="80" t="s">
        <v>185</v>
      </c>
      <c r="O3639" s="80" t="s">
        <v>185</v>
      </c>
      <c r="P3639" s="80" t="s">
        <v>186</v>
      </c>
      <c r="Q3639" s="80" t="s">
        <v>186</v>
      </c>
      <c r="R3639" s="80" t="s">
        <v>186</v>
      </c>
      <c r="S3639" s="279"/>
      <c r="T3639" s="80"/>
      <c r="U3639" s="80"/>
      <c r="V3639" s="279"/>
      <c r="W3639" s="279"/>
      <c r="X3639" s="279"/>
      <c r="Y3639" s="45"/>
      <c r="Z3639" s="152"/>
      <c r="AA3639" s="81"/>
      <c r="AB3639" s="81"/>
      <c r="AC3639" s="142"/>
      <c r="AD3639" s="149"/>
      <c r="AE3639" s="74"/>
      <c r="AF3639" s="74"/>
      <c r="AG3639" s="74"/>
      <c r="AH3639" s="74"/>
      <c r="AI3639" s="74"/>
      <c r="AJ3639" s="74"/>
      <c r="AK3639" s="74"/>
      <c r="AL3639" s="158"/>
      <c r="AM3639" s="80"/>
      <c r="AN3639" s="80"/>
      <c r="AO3639" s="80"/>
      <c r="AP3639" s="43"/>
      <c r="AQ3639" s="81"/>
      <c r="AR3639" s="81"/>
      <c r="AS3639" s="81"/>
      <c r="AT3639" s="81"/>
      <c r="AU3639" s="81"/>
      <c r="AV3639" s="81"/>
      <c r="AW3639" s="81"/>
      <c r="AX3639" s="81"/>
      <c r="AY3639" s="81"/>
      <c r="AZ3639" s="74"/>
      <c r="BA3639" s="74"/>
      <c r="BB3639" s="74"/>
      <c r="BC3639" s="74"/>
      <c r="BD3639" s="74"/>
      <c r="BE3639" s="74"/>
      <c r="BF3639" s="74"/>
      <c r="BG3639" s="611"/>
      <c r="BK3639" s="74"/>
      <c r="BL3639" s="77"/>
      <c r="BM3639" s="74"/>
    </row>
    <row r="3640" spans="1:65" s="282" customFormat="1" hidden="1" outlineLevel="2" x14ac:dyDescent="0.3">
      <c r="A3640" s="5">
        <v>2</v>
      </c>
      <c r="B3640" s="548" t="s">
        <v>447</v>
      </c>
      <c r="C3640" s="77" t="s">
        <v>223</v>
      </c>
      <c r="D3640" s="66"/>
      <c r="E3640" s="66"/>
      <c r="F3640" s="6" t="s">
        <v>200</v>
      </c>
      <c r="G3640" s="279"/>
      <c r="H3640" s="279"/>
      <c r="I3640" s="80" t="s">
        <v>186</v>
      </c>
      <c r="J3640" s="80" t="s">
        <v>186</v>
      </c>
      <c r="K3640" s="80" t="s">
        <v>185</v>
      </c>
      <c r="L3640" s="80" t="s">
        <v>185</v>
      </c>
      <c r="M3640" s="80" t="s">
        <v>186</v>
      </c>
      <c r="N3640" s="80" t="s">
        <v>185</v>
      </c>
      <c r="O3640" s="80" t="s">
        <v>185</v>
      </c>
      <c r="P3640" s="80" t="s">
        <v>186</v>
      </c>
      <c r="Q3640" s="80" t="s">
        <v>186</v>
      </c>
      <c r="R3640" s="80" t="s">
        <v>186</v>
      </c>
      <c r="S3640" s="279"/>
      <c r="T3640" s="80"/>
      <c r="U3640" s="80"/>
      <c r="V3640" s="279"/>
      <c r="W3640" s="279"/>
      <c r="X3640" s="279"/>
      <c r="Y3640" s="45"/>
      <c r="Z3640" s="152"/>
      <c r="AA3640" s="81"/>
      <c r="AB3640" s="81"/>
      <c r="AC3640" s="142"/>
      <c r="AD3640" s="149"/>
      <c r="AE3640" s="74"/>
      <c r="AF3640" s="74"/>
      <c r="AG3640" s="74"/>
      <c r="AH3640" s="74"/>
      <c r="AI3640" s="74"/>
      <c r="AJ3640" s="74"/>
      <c r="AK3640" s="74"/>
      <c r="AL3640" s="158"/>
      <c r="AM3640" s="80"/>
      <c r="AN3640" s="80"/>
      <c r="AO3640" s="80"/>
      <c r="AP3640" s="43"/>
      <c r="AQ3640" s="81"/>
      <c r="AR3640" s="81"/>
      <c r="AS3640" s="81"/>
      <c r="AT3640" s="81"/>
      <c r="AU3640" s="81"/>
      <c r="AV3640" s="81"/>
      <c r="AW3640" s="81"/>
      <c r="AX3640" s="81"/>
      <c r="AY3640" s="81"/>
      <c r="AZ3640" s="74"/>
      <c r="BA3640" s="74"/>
      <c r="BB3640" s="74"/>
      <c r="BC3640" s="74"/>
      <c r="BD3640" s="74"/>
      <c r="BE3640" s="74"/>
      <c r="BF3640" s="74"/>
      <c r="BG3640" s="611"/>
      <c r="BK3640" s="74"/>
      <c r="BL3640" s="77" t="s">
        <v>569</v>
      </c>
      <c r="BM3640" s="74"/>
    </row>
    <row r="3641" spans="1:65" s="282" customFormat="1" ht="52" hidden="1" outlineLevel="2" x14ac:dyDescent="0.3">
      <c r="A3641" s="5">
        <v>3</v>
      </c>
      <c r="B3641" s="548" t="s">
        <v>449</v>
      </c>
      <c r="C3641" s="77" t="s">
        <v>570</v>
      </c>
      <c r="D3641" s="66"/>
      <c r="E3641" s="66"/>
      <c r="F3641" s="6" t="s">
        <v>203</v>
      </c>
      <c r="G3641" s="279" t="s">
        <v>571</v>
      </c>
      <c r="H3641" s="279"/>
      <c r="I3641" s="80" t="s">
        <v>186</v>
      </c>
      <c r="J3641" s="80" t="s">
        <v>186</v>
      </c>
      <c r="K3641" s="80" t="s">
        <v>185</v>
      </c>
      <c r="L3641" s="80" t="s">
        <v>185</v>
      </c>
      <c r="M3641" s="80" t="s">
        <v>186</v>
      </c>
      <c r="N3641" s="80" t="s">
        <v>185</v>
      </c>
      <c r="O3641" s="80" t="s">
        <v>185</v>
      </c>
      <c r="P3641" s="80" t="s">
        <v>186</v>
      </c>
      <c r="Q3641" s="80" t="s">
        <v>186</v>
      </c>
      <c r="R3641" s="80" t="s">
        <v>186</v>
      </c>
      <c r="S3641" s="279"/>
      <c r="T3641" s="80"/>
      <c r="U3641" s="80"/>
      <c r="V3641" s="279"/>
      <c r="W3641" s="279"/>
      <c r="X3641" s="279"/>
      <c r="Y3641" s="45"/>
      <c r="Z3641" s="152"/>
      <c r="AA3641" s="81"/>
      <c r="AB3641" s="81"/>
      <c r="AC3641" s="142"/>
      <c r="AD3641" s="149"/>
      <c r="AE3641" s="74"/>
      <c r="AF3641" s="74"/>
      <c r="AG3641" s="74"/>
      <c r="AH3641" s="74"/>
      <c r="AI3641" s="74"/>
      <c r="AJ3641" s="74"/>
      <c r="AK3641" s="74"/>
      <c r="AL3641" s="158"/>
      <c r="AM3641" s="80"/>
      <c r="AN3641" s="80"/>
      <c r="AO3641" s="80"/>
      <c r="AP3641" s="46"/>
      <c r="AQ3641" s="81"/>
      <c r="AR3641" s="81"/>
      <c r="AS3641" s="81"/>
      <c r="AT3641" s="81"/>
      <c r="AU3641" s="81"/>
      <c r="AV3641" s="81"/>
      <c r="AW3641" s="81"/>
      <c r="AX3641" s="81"/>
      <c r="AY3641" s="81"/>
      <c r="AZ3641" s="74"/>
      <c r="BA3641" s="74"/>
      <c r="BB3641" s="74"/>
      <c r="BC3641" s="74"/>
      <c r="BD3641" s="74"/>
      <c r="BE3641" s="74"/>
      <c r="BF3641" s="74"/>
      <c r="BG3641" s="611"/>
      <c r="BK3641" s="74"/>
      <c r="BL3641" s="77" t="s">
        <v>572</v>
      </c>
      <c r="BM3641" s="74"/>
    </row>
    <row r="3642" spans="1:65" s="282" customFormat="1" hidden="1" outlineLevel="2" x14ac:dyDescent="0.3">
      <c r="A3642" s="5">
        <v>4</v>
      </c>
      <c r="B3642" s="548" t="s">
        <v>453</v>
      </c>
      <c r="C3642" s="77" t="s">
        <v>288</v>
      </c>
      <c r="D3642" s="66"/>
      <c r="E3642" s="66"/>
      <c r="F3642" s="6" t="s">
        <v>205</v>
      </c>
      <c r="G3642" s="279" t="s">
        <v>285</v>
      </c>
      <c r="H3642" s="279"/>
      <c r="I3642" s="80" t="s">
        <v>186</v>
      </c>
      <c r="J3642" s="80" t="s">
        <v>186</v>
      </c>
      <c r="K3642" s="80" t="s">
        <v>185</v>
      </c>
      <c r="L3642" s="80" t="s">
        <v>185</v>
      </c>
      <c r="M3642" s="80" t="s">
        <v>186</v>
      </c>
      <c r="N3642" s="80" t="s">
        <v>185</v>
      </c>
      <c r="O3642" s="80" t="s">
        <v>185</v>
      </c>
      <c r="P3642" s="80" t="s">
        <v>186</v>
      </c>
      <c r="Q3642" s="80" t="s">
        <v>186</v>
      </c>
      <c r="R3642" s="80" t="s">
        <v>186</v>
      </c>
      <c r="S3642" s="279"/>
      <c r="T3642" s="80"/>
      <c r="U3642" s="80"/>
      <c r="V3642" s="279"/>
      <c r="W3642" s="279"/>
      <c r="X3642" s="279"/>
      <c r="Y3642" s="45"/>
      <c r="Z3642" s="152"/>
      <c r="AA3642" s="81"/>
      <c r="AB3642" s="81"/>
      <c r="AC3642" s="142"/>
      <c r="AD3642" s="149"/>
      <c r="AE3642" s="74"/>
      <c r="AF3642" s="74"/>
      <c r="AG3642" s="74"/>
      <c r="AH3642" s="74"/>
      <c r="AI3642" s="74"/>
      <c r="AJ3642" s="74"/>
      <c r="AK3642" s="74"/>
      <c r="AL3642" s="158"/>
      <c r="AM3642" s="80"/>
      <c r="AN3642" s="80"/>
      <c r="AO3642" s="80"/>
      <c r="AP3642" s="43"/>
      <c r="AQ3642" s="81"/>
      <c r="AR3642" s="81"/>
      <c r="AS3642" s="81"/>
      <c r="AT3642" s="81"/>
      <c r="AU3642" s="81"/>
      <c r="AV3642" s="81"/>
      <c r="AW3642" s="81"/>
      <c r="AX3642" s="81"/>
      <c r="AY3642" s="81"/>
      <c r="AZ3642" s="74"/>
      <c r="BA3642" s="74"/>
      <c r="BB3642" s="74"/>
      <c r="BC3642" s="74"/>
      <c r="BD3642" s="74"/>
      <c r="BE3642" s="74"/>
      <c r="BF3642" s="74"/>
      <c r="BG3642" s="611"/>
      <c r="BK3642" s="74"/>
      <c r="BL3642" s="77" t="s">
        <v>573</v>
      </c>
      <c r="BM3642" s="74"/>
    </row>
    <row r="3643" spans="1:65" s="282" customFormat="1" hidden="1" outlineLevel="2" x14ac:dyDescent="0.3">
      <c r="A3643" s="5">
        <v>5</v>
      </c>
      <c r="B3643" s="548" t="s">
        <v>456</v>
      </c>
      <c r="C3643" s="77" t="s">
        <v>217</v>
      </c>
      <c r="D3643" s="66"/>
      <c r="E3643" s="66"/>
      <c r="F3643" s="6" t="s">
        <v>208</v>
      </c>
      <c r="G3643" s="306" t="s">
        <v>469</v>
      </c>
      <c r="H3643" s="279"/>
      <c r="I3643" s="80" t="s">
        <v>186</v>
      </c>
      <c r="J3643" s="80" t="s">
        <v>186</v>
      </c>
      <c r="K3643" s="80" t="s">
        <v>185</v>
      </c>
      <c r="L3643" s="80" t="s">
        <v>185</v>
      </c>
      <c r="M3643" s="80" t="s">
        <v>186</v>
      </c>
      <c r="N3643" s="80" t="s">
        <v>185</v>
      </c>
      <c r="O3643" s="80" t="s">
        <v>185</v>
      </c>
      <c r="P3643" s="80" t="s">
        <v>186</v>
      </c>
      <c r="Q3643" s="80" t="s">
        <v>186</v>
      </c>
      <c r="R3643" s="80" t="s">
        <v>186</v>
      </c>
      <c r="S3643" s="279"/>
      <c r="T3643" s="80"/>
      <c r="U3643" s="80"/>
      <c r="V3643" s="279"/>
      <c r="W3643" s="279"/>
      <c r="X3643" s="279"/>
      <c r="Y3643" s="45"/>
      <c r="Z3643" s="152"/>
      <c r="AA3643" s="81"/>
      <c r="AB3643" s="81"/>
      <c r="AC3643" s="142"/>
      <c r="AD3643" s="149"/>
      <c r="AE3643" s="74"/>
      <c r="AF3643" s="74"/>
      <c r="AG3643" s="74"/>
      <c r="AH3643" s="74"/>
      <c r="AI3643" s="74"/>
      <c r="AJ3643" s="74"/>
      <c r="AK3643" s="74"/>
      <c r="AL3643" s="158"/>
      <c r="AM3643" s="80"/>
      <c r="AN3643" s="80"/>
      <c r="AO3643" s="80"/>
      <c r="AP3643" s="43"/>
      <c r="AQ3643" s="81"/>
      <c r="AR3643" s="81"/>
      <c r="AS3643" s="81"/>
      <c r="AT3643" s="81"/>
      <c r="AU3643" s="81"/>
      <c r="AV3643" s="81"/>
      <c r="AW3643" s="81"/>
      <c r="AX3643" s="81"/>
      <c r="AY3643" s="81"/>
      <c r="AZ3643" s="74"/>
      <c r="BA3643" s="74"/>
      <c r="BB3643" s="74"/>
      <c r="BC3643" s="74"/>
      <c r="BD3643" s="74"/>
      <c r="BE3643" s="74"/>
      <c r="BF3643" s="74"/>
      <c r="BG3643" s="611"/>
      <c r="BK3643" s="74"/>
      <c r="BL3643" s="77"/>
      <c r="BM3643" s="486" t="s">
        <v>367</v>
      </c>
    </row>
    <row r="3644" spans="1:65" s="282" customFormat="1" hidden="1" outlineLevel="2" x14ac:dyDescent="0.3">
      <c r="A3644" s="5">
        <v>6</v>
      </c>
      <c r="B3644" s="548" t="s">
        <v>459</v>
      </c>
      <c r="C3644" s="77" t="s">
        <v>460</v>
      </c>
      <c r="D3644" s="66"/>
      <c r="E3644" s="66"/>
      <c r="F3644" s="6" t="s">
        <v>211</v>
      </c>
      <c r="G3644" s="279" t="s">
        <v>574</v>
      </c>
      <c r="H3644" s="279"/>
      <c r="I3644" s="80" t="s">
        <v>186</v>
      </c>
      <c r="J3644" s="80" t="s">
        <v>186</v>
      </c>
      <c r="K3644" s="80" t="s">
        <v>185</v>
      </c>
      <c r="L3644" s="80" t="s">
        <v>185</v>
      </c>
      <c r="M3644" s="80" t="s">
        <v>186</v>
      </c>
      <c r="N3644" s="80" t="s">
        <v>185</v>
      </c>
      <c r="O3644" s="80" t="s">
        <v>185</v>
      </c>
      <c r="P3644" s="80" t="s">
        <v>186</v>
      </c>
      <c r="Q3644" s="80" t="s">
        <v>186</v>
      </c>
      <c r="R3644" s="80" t="s">
        <v>186</v>
      </c>
      <c r="S3644" s="279"/>
      <c r="T3644" s="80"/>
      <c r="U3644" s="80"/>
      <c r="V3644" s="279"/>
      <c r="W3644" s="279"/>
      <c r="X3644" s="279"/>
      <c r="Y3644" s="45"/>
      <c r="Z3644" s="152"/>
      <c r="AA3644" s="81"/>
      <c r="AB3644" s="81"/>
      <c r="AC3644" s="142"/>
      <c r="AD3644" s="149"/>
      <c r="AE3644" s="74"/>
      <c r="AF3644" s="74"/>
      <c r="AG3644" s="74"/>
      <c r="AH3644" s="74"/>
      <c r="AI3644" s="74"/>
      <c r="AJ3644" s="74"/>
      <c r="AK3644" s="74"/>
      <c r="AL3644" s="158"/>
      <c r="AM3644" s="80"/>
      <c r="AN3644" s="80"/>
      <c r="AO3644" s="80"/>
      <c r="AP3644" s="43"/>
      <c r="AQ3644" s="81"/>
      <c r="AR3644" s="81"/>
      <c r="AS3644" s="81"/>
      <c r="AT3644" s="81"/>
      <c r="AU3644" s="81"/>
      <c r="AV3644" s="81"/>
      <c r="AW3644" s="81"/>
      <c r="AX3644" s="81"/>
      <c r="AY3644" s="81"/>
      <c r="AZ3644" s="74"/>
      <c r="BA3644" s="74"/>
      <c r="BB3644" s="74"/>
      <c r="BC3644" s="74"/>
      <c r="BD3644" s="74"/>
      <c r="BE3644" s="74"/>
      <c r="BF3644" s="74"/>
      <c r="BG3644" s="611"/>
      <c r="BK3644" s="74"/>
      <c r="BL3644" s="77" t="s">
        <v>575</v>
      </c>
      <c r="BM3644" s="74"/>
    </row>
    <row r="3645" spans="1:65" s="282" customFormat="1" hidden="1" outlineLevel="2" x14ac:dyDescent="0.3">
      <c r="A3645" s="5">
        <v>7</v>
      </c>
      <c r="B3645" s="548" t="s">
        <v>463</v>
      </c>
      <c r="C3645" s="77" t="s">
        <v>288</v>
      </c>
      <c r="D3645" s="66"/>
      <c r="E3645" s="66"/>
      <c r="F3645" s="6" t="s">
        <v>214</v>
      </c>
      <c r="G3645" s="279"/>
      <c r="H3645" s="279"/>
      <c r="I3645" s="80" t="s">
        <v>186</v>
      </c>
      <c r="J3645" s="80" t="s">
        <v>186</v>
      </c>
      <c r="K3645" s="80" t="s">
        <v>185</v>
      </c>
      <c r="L3645" s="80" t="s">
        <v>185</v>
      </c>
      <c r="M3645" s="80" t="s">
        <v>186</v>
      </c>
      <c r="N3645" s="80" t="s">
        <v>185</v>
      </c>
      <c r="O3645" s="80" t="s">
        <v>185</v>
      </c>
      <c r="P3645" s="80" t="s">
        <v>186</v>
      </c>
      <c r="Q3645" s="80" t="s">
        <v>186</v>
      </c>
      <c r="R3645" s="80" t="s">
        <v>186</v>
      </c>
      <c r="S3645" s="279"/>
      <c r="T3645" s="80"/>
      <c r="U3645" s="80"/>
      <c r="V3645" s="279"/>
      <c r="W3645" s="279"/>
      <c r="X3645" s="279"/>
      <c r="Y3645" s="45"/>
      <c r="Z3645" s="152"/>
      <c r="AA3645" s="81"/>
      <c r="AB3645" s="81"/>
      <c r="AC3645" s="142"/>
      <c r="AD3645" s="149"/>
      <c r="AE3645" s="74"/>
      <c r="AF3645" s="74"/>
      <c r="AG3645" s="74"/>
      <c r="AH3645" s="74"/>
      <c r="AI3645" s="74"/>
      <c r="AJ3645" s="74"/>
      <c r="AK3645" s="74"/>
      <c r="AL3645" s="158"/>
      <c r="AM3645" s="80"/>
      <c r="AN3645" s="80"/>
      <c r="AO3645" s="80"/>
      <c r="AP3645" s="43"/>
      <c r="AQ3645" s="81"/>
      <c r="AR3645" s="81"/>
      <c r="AS3645" s="81"/>
      <c r="AT3645" s="81"/>
      <c r="AU3645" s="81"/>
      <c r="AV3645" s="81"/>
      <c r="AW3645" s="81"/>
      <c r="AX3645" s="81"/>
      <c r="AY3645" s="81"/>
      <c r="AZ3645" s="74"/>
      <c r="BA3645" s="74"/>
      <c r="BB3645" s="74"/>
      <c r="BC3645" s="74"/>
      <c r="BD3645" s="74"/>
      <c r="BE3645" s="74"/>
      <c r="BF3645" s="74"/>
      <c r="BG3645" s="611"/>
      <c r="BK3645" s="74"/>
      <c r="BL3645" s="77"/>
      <c r="BM3645" s="74"/>
    </row>
    <row r="3646" spans="1:65" s="282" customFormat="1" hidden="1" outlineLevel="2" x14ac:dyDescent="0.3">
      <c r="A3646" s="5">
        <v>8</v>
      </c>
      <c r="B3646" s="548" t="s">
        <v>464</v>
      </c>
      <c r="C3646" s="77" t="s">
        <v>288</v>
      </c>
      <c r="D3646" s="66"/>
      <c r="E3646" s="66"/>
      <c r="F3646" s="6" t="s">
        <v>218</v>
      </c>
      <c r="G3646" s="279" t="s">
        <v>576</v>
      </c>
      <c r="H3646" s="279"/>
      <c r="I3646" s="80" t="s">
        <v>186</v>
      </c>
      <c r="J3646" s="80" t="s">
        <v>186</v>
      </c>
      <c r="K3646" s="80" t="s">
        <v>185</v>
      </c>
      <c r="L3646" s="80" t="s">
        <v>185</v>
      </c>
      <c r="M3646" s="80" t="s">
        <v>186</v>
      </c>
      <c r="N3646" s="80" t="s">
        <v>185</v>
      </c>
      <c r="O3646" s="80" t="s">
        <v>185</v>
      </c>
      <c r="P3646" s="80" t="s">
        <v>186</v>
      </c>
      <c r="Q3646" s="80" t="s">
        <v>186</v>
      </c>
      <c r="R3646" s="80" t="s">
        <v>186</v>
      </c>
      <c r="S3646" s="279"/>
      <c r="T3646" s="80"/>
      <c r="U3646" s="80"/>
      <c r="V3646" s="279"/>
      <c r="W3646" s="279"/>
      <c r="X3646" s="279"/>
      <c r="Y3646" s="45"/>
      <c r="Z3646" s="152"/>
      <c r="AA3646" s="81"/>
      <c r="AB3646" s="81"/>
      <c r="AC3646" s="142"/>
      <c r="AD3646" s="149"/>
      <c r="AE3646" s="74"/>
      <c r="AF3646" s="74"/>
      <c r="AG3646" s="74"/>
      <c r="AH3646" s="74"/>
      <c r="AI3646" s="74"/>
      <c r="AJ3646" s="74"/>
      <c r="AK3646" s="74"/>
      <c r="AL3646" s="158"/>
      <c r="AM3646" s="80"/>
      <c r="AN3646" s="80"/>
      <c r="AO3646" s="80"/>
      <c r="AP3646" s="43"/>
      <c r="AQ3646" s="81"/>
      <c r="AR3646" s="81"/>
      <c r="AS3646" s="81"/>
      <c r="AT3646" s="81"/>
      <c r="AU3646" s="81"/>
      <c r="AV3646" s="81"/>
      <c r="AW3646" s="81"/>
      <c r="AX3646" s="81"/>
      <c r="AY3646" s="81"/>
      <c r="AZ3646" s="74"/>
      <c r="BA3646" s="74"/>
      <c r="BB3646" s="74"/>
      <c r="BC3646" s="74"/>
      <c r="BD3646" s="74"/>
      <c r="BE3646" s="74"/>
      <c r="BF3646" s="74"/>
      <c r="BG3646" s="611"/>
      <c r="BK3646" s="74"/>
      <c r="BL3646" s="77"/>
      <c r="BM3646" s="74"/>
    </row>
    <row r="3647" spans="1:65" s="282" customFormat="1" hidden="1" outlineLevel="2" x14ac:dyDescent="0.3">
      <c r="A3647" s="5">
        <v>1</v>
      </c>
      <c r="B3647" s="548" t="s">
        <v>417</v>
      </c>
      <c r="C3647" s="77" t="s">
        <v>493</v>
      </c>
      <c r="D3647" s="66"/>
      <c r="E3647" s="66"/>
      <c r="F3647" s="6" t="s">
        <v>263</v>
      </c>
      <c r="G3647" s="279" t="s">
        <v>577</v>
      </c>
      <c r="H3647" s="279"/>
      <c r="I3647" s="80" t="s">
        <v>186</v>
      </c>
      <c r="J3647" s="80" t="s">
        <v>186</v>
      </c>
      <c r="K3647" s="80" t="s">
        <v>186</v>
      </c>
      <c r="L3647" s="80" t="s">
        <v>186</v>
      </c>
      <c r="M3647" s="80" t="s">
        <v>186</v>
      </c>
      <c r="N3647" s="80" t="s">
        <v>186</v>
      </c>
      <c r="O3647" s="80" t="s">
        <v>186</v>
      </c>
      <c r="P3647" s="80" t="s">
        <v>186</v>
      </c>
      <c r="Q3647" s="80" t="s">
        <v>186</v>
      </c>
      <c r="R3647" s="80" t="s">
        <v>186</v>
      </c>
      <c r="S3647" s="279"/>
      <c r="T3647" s="80"/>
      <c r="U3647" s="80"/>
      <c r="V3647" s="279"/>
      <c r="W3647" s="279"/>
      <c r="X3647" s="279"/>
      <c r="Y3647" s="45"/>
      <c r="Z3647" s="152"/>
      <c r="AA3647" s="81"/>
      <c r="AB3647" s="81"/>
      <c r="AC3647" s="142"/>
      <c r="AD3647" s="149"/>
      <c r="AE3647" s="74"/>
      <c r="AF3647" s="74"/>
      <c r="AG3647" s="74"/>
      <c r="AH3647" s="74"/>
      <c r="AI3647" s="74"/>
      <c r="AJ3647" s="74"/>
      <c r="AK3647" s="74"/>
      <c r="AL3647" s="158"/>
      <c r="AM3647" s="80"/>
      <c r="AN3647" s="80"/>
      <c r="AO3647" s="80"/>
      <c r="AP3647" s="43"/>
      <c r="AQ3647" s="81"/>
      <c r="AR3647" s="81"/>
      <c r="AS3647" s="81"/>
      <c r="AT3647" s="81"/>
      <c r="AU3647" s="81"/>
      <c r="AV3647" s="81"/>
      <c r="AW3647" s="81"/>
      <c r="AX3647" s="81"/>
      <c r="AY3647" s="81"/>
      <c r="AZ3647" s="74"/>
      <c r="BA3647" s="74"/>
      <c r="BB3647" s="74"/>
      <c r="BC3647" s="74"/>
      <c r="BD3647" s="74"/>
      <c r="BE3647" s="74"/>
      <c r="BF3647" s="74"/>
      <c r="BG3647" s="611"/>
      <c r="BK3647" s="74"/>
      <c r="BL3647" s="77"/>
      <c r="BM3647" s="74"/>
    </row>
    <row r="3648" spans="1:65" s="74" customFormat="1" hidden="1" outlineLevel="2" x14ac:dyDescent="0.3">
      <c r="A3648" s="53"/>
      <c r="B3648" s="550"/>
      <c r="C3648" s="77"/>
      <c r="D3648" s="66"/>
      <c r="E3648" s="66"/>
      <c r="F3648" s="6"/>
      <c r="G3648" s="80"/>
      <c r="H3648" s="80"/>
      <c r="I3648" s="80"/>
      <c r="J3648" s="80"/>
      <c r="K3648" s="80"/>
      <c r="L3648" s="279"/>
      <c r="M3648" s="279"/>
      <c r="N3648" s="279"/>
      <c r="O3648" s="279"/>
      <c r="P3648" s="279"/>
      <c r="Q3648" s="279"/>
      <c r="R3648" s="80"/>
      <c r="S3648" s="279"/>
      <c r="T3648" s="80"/>
      <c r="U3648" s="80"/>
      <c r="V3648" s="279"/>
      <c r="W3648" s="279"/>
      <c r="X3648" s="279"/>
      <c r="Y3648" s="45"/>
      <c r="Z3648" s="152"/>
      <c r="AA3648" s="81"/>
      <c r="AB3648" s="81"/>
      <c r="AC3648" s="142"/>
      <c r="AD3648" s="149"/>
      <c r="AL3648" s="158"/>
      <c r="AM3648" s="80"/>
      <c r="AN3648" s="80"/>
      <c r="AO3648" s="80"/>
      <c r="AP3648" s="43"/>
      <c r="AQ3648" s="81"/>
      <c r="AR3648" s="81"/>
      <c r="AS3648" s="81"/>
      <c r="AT3648" s="81"/>
      <c r="AU3648" s="81"/>
      <c r="AV3648" s="81"/>
      <c r="AW3648" s="81"/>
      <c r="AX3648" s="81"/>
      <c r="AY3648" s="81"/>
      <c r="BG3648" s="611"/>
      <c r="BH3648" s="282"/>
      <c r="BI3648" s="282"/>
      <c r="BJ3648" s="282"/>
      <c r="BL3648" s="77"/>
    </row>
    <row r="3649" spans="1:65" s="295" customFormat="1" outlineLevel="1" collapsed="1" x14ac:dyDescent="0.3">
      <c r="A3649" s="501"/>
      <c r="B3649" s="573" t="s">
        <v>578</v>
      </c>
      <c r="C3649" s="85"/>
      <c r="D3649" s="465" t="s">
        <v>242</v>
      </c>
      <c r="E3649" s="465" t="s">
        <v>285</v>
      </c>
      <c r="F3649" s="193"/>
      <c r="G3649" s="273" t="s">
        <v>579</v>
      </c>
      <c r="H3649" s="273"/>
      <c r="I3649" s="204"/>
      <c r="J3649" s="204"/>
      <c r="K3649" s="204"/>
      <c r="L3649" s="318"/>
      <c r="M3649" s="318"/>
      <c r="N3649" s="318"/>
      <c r="O3649" s="318"/>
      <c r="P3649" s="318"/>
      <c r="Q3649" s="318"/>
      <c r="R3649" s="204"/>
      <c r="S3649" s="318"/>
      <c r="T3649" s="204"/>
      <c r="U3649" s="204"/>
      <c r="V3649" s="318" t="s">
        <v>399</v>
      </c>
      <c r="W3649" s="318" t="s">
        <v>399</v>
      </c>
      <c r="X3649" s="318" t="s">
        <v>399</v>
      </c>
      <c r="Y3649" s="468" t="s">
        <v>184</v>
      </c>
      <c r="Z3649" s="152"/>
      <c r="AA3649" s="198"/>
      <c r="AB3649" s="198"/>
      <c r="AC3649" s="471"/>
      <c r="AD3649" s="149"/>
      <c r="AE3649" s="68"/>
      <c r="AF3649" s="68"/>
      <c r="AG3649" s="68"/>
      <c r="AH3649" s="68"/>
      <c r="AI3649" s="68"/>
      <c r="AJ3649" s="68"/>
      <c r="AK3649" s="68"/>
      <c r="AL3649" s="158"/>
      <c r="AM3649" s="204"/>
      <c r="AN3649" s="204"/>
      <c r="AO3649" s="204"/>
      <c r="AP3649" s="206"/>
      <c r="AQ3649" s="198"/>
      <c r="AR3649" s="198"/>
      <c r="AS3649" s="198"/>
      <c r="AT3649" s="198"/>
      <c r="AU3649" s="198"/>
      <c r="AV3649" s="198"/>
      <c r="AW3649" s="198"/>
      <c r="AX3649" s="198"/>
      <c r="AY3649" s="198"/>
      <c r="AZ3649" s="68"/>
      <c r="BA3649" s="68"/>
      <c r="BB3649" s="68"/>
      <c r="BC3649" s="68"/>
      <c r="BD3649" s="68"/>
      <c r="BE3649" s="68" t="s">
        <v>175</v>
      </c>
      <c r="BF3649" s="68" t="s">
        <v>176</v>
      </c>
      <c r="BG3649" s="626"/>
      <c r="BH3649" s="383"/>
      <c r="BI3649" s="383"/>
      <c r="BJ3649" s="383"/>
      <c r="BK3649" s="68"/>
      <c r="BL3649" s="85"/>
      <c r="BM3649" s="74"/>
    </row>
    <row r="3650" spans="1:65" s="282" customFormat="1" hidden="1" outlineLevel="2" x14ac:dyDescent="0.3">
      <c r="A3650" s="5">
        <v>1</v>
      </c>
      <c r="B3650" s="548" t="s">
        <v>196</v>
      </c>
      <c r="C3650" s="77" t="s">
        <v>197</v>
      </c>
      <c r="D3650" s="66"/>
      <c r="E3650" s="66"/>
      <c r="F3650" s="6"/>
      <c r="G3650" s="278" t="str">
        <f>""""
&amp;
DEC2HEX((LEFT(G3649,SEARCH("-",G3649,1)-1)),2)
&amp;
DEC2HEX(LEFT(RIGHT(G3649,LEN(G3649)-SEARCH("-",G3649)),SEARCH(":",RIGHT(G3649,LEN(G3649)-SEARCH("-",G3649)))-1),2)
&amp;
DEC2HEX(LEFT(RIGHT(G3649,LEN(G3649)-SEARCH(":",G3649)),SEARCH(".",RIGHT(G3649,LEN(G3649)-SEARCH(":",G3649)))-1),2)
&amp;
DEC2HEX(LEFT(RIGHT(G3649,LEN(G3649)-SEARCH(".",G3649)),SEARCH(".",RIGHT(G3649,LEN(G3649)-SEARCH(".",G3649)))-1),2)
&amp;
DEC2HEX(LEFT(RIGHT(G3649,LEN(G3649)-SEARCH(".",G3649)-SEARCH(".",RIGHT(G3649,LEN(G3649)-SEARCH(".",G3649)),SEARCH(".",RIGHT(G3649,LEN(G3649)-SEARCH(".",G3649))))),SEARCH(".",RIGHT(G3649,LEN(G3649)-SEARCH(".",G3649)-SEARCH(".",RIGHT(G3649,LEN(G3649)-SEARCH(".",G3649)),SEARCH(".",RIGHT(G3649,LEN(G3649)-SEARCH(".",G3649))))),1)-1),2)
&amp;
DEC2HEX(RIGHT(RIGHT(G3649,LEN(G3649)-SEARCH(".",G3649)-SEARCH(".",RIGHT(G3649,LEN(G3649)-SEARCH(".",G3649)),SEARCH(".",RIGHT(G3649,LEN(G3649)-SEARCH(".",G3649))))),LEN(RIGHT(G3649,LEN(G3649)-SEARCH(".",G3649)-SEARCH(".",RIGHT(G3649,LEN(G3649)-SEARCH(".",G3649)),SEARCH(".",RIGHT(G3649,LEN(G3649)-SEARCH(".",G3649))))))-SEARCH(".",RIGHT(G3649,LEN(G3649)-SEARCH(".",G3649)-SEARCH(".",RIGHT(G3649,LEN(G3649)-SEARCH(".",G3649)),SEARCH(".",RIGHT(G3649,LEN(G3649)-SEARCH(".",G3649))))),SEARCH(".",RIGHT(G3649,LEN(G3649)-SEARCH(".",G3649)-SEARCH(".",RIGHT(G3649,LEN(G3649)-SEARCH(".",G3649)),SEARCH(".",RIGHT(G3649,LEN(G3649)-SEARCH(".",G3649)))))))),2)
&amp;
""""</f>
        <v>"0000600B07FF"</v>
      </c>
      <c r="H3650" s="278"/>
      <c r="I3650" s="80" t="s">
        <v>186</v>
      </c>
      <c r="J3650" s="80" t="s">
        <v>186</v>
      </c>
      <c r="K3650" s="80" t="s">
        <v>185</v>
      </c>
      <c r="L3650" s="80" t="s">
        <v>185</v>
      </c>
      <c r="M3650" s="80" t="s">
        <v>186</v>
      </c>
      <c r="N3650" s="80" t="s">
        <v>185</v>
      </c>
      <c r="O3650" s="80" t="s">
        <v>185</v>
      </c>
      <c r="P3650" s="80" t="s">
        <v>186</v>
      </c>
      <c r="Q3650" s="80" t="s">
        <v>186</v>
      </c>
      <c r="R3650" s="80" t="s">
        <v>186</v>
      </c>
      <c r="S3650" s="279"/>
      <c r="T3650" s="80"/>
      <c r="U3650" s="80"/>
      <c r="V3650" s="279"/>
      <c r="W3650" s="279"/>
      <c r="X3650" s="279"/>
      <c r="Y3650" s="45"/>
      <c r="Z3650" s="152"/>
      <c r="AA3650" s="81"/>
      <c r="AB3650" s="81"/>
      <c r="AC3650" s="142"/>
      <c r="AD3650" s="149"/>
      <c r="AE3650" s="74"/>
      <c r="AF3650" s="74"/>
      <c r="AG3650" s="74"/>
      <c r="AH3650" s="74"/>
      <c r="AI3650" s="74"/>
      <c r="AJ3650" s="74"/>
      <c r="AK3650" s="74"/>
      <c r="AL3650" s="158"/>
      <c r="AM3650" s="80"/>
      <c r="AN3650" s="80"/>
      <c r="AO3650" s="80"/>
      <c r="AP3650" s="43"/>
      <c r="AQ3650" s="81"/>
      <c r="AR3650" s="81"/>
      <c r="AS3650" s="81"/>
      <c r="AT3650" s="81"/>
      <c r="AU3650" s="81"/>
      <c r="AV3650" s="81"/>
      <c r="AW3650" s="81"/>
      <c r="AX3650" s="81"/>
      <c r="AY3650" s="81"/>
      <c r="AZ3650" s="74"/>
      <c r="BA3650" s="74"/>
      <c r="BB3650" s="74"/>
      <c r="BC3650" s="74"/>
      <c r="BD3650" s="74"/>
      <c r="BE3650" s="74"/>
      <c r="BF3650" s="74"/>
      <c r="BG3650" s="611"/>
      <c r="BK3650" s="74"/>
      <c r="BL3650" s="77"/>
      <c r="BM3650" s="74"/>
    </row>
    <row r="3651" spans="1:65" s="282" customFormat="1" hidden="1" outlineLevel="2" x14ac:dyDescent="0.3">
      <c r="A3651" s="5">
        <v>2</v>
      </c>
      <c r="B3651" s="548" t="s">
        <v>287</v>
      </c>
      <c r="C3651" s="77" t="s">
        <v>580</v>
      </c>
      <c r="D3651" s="66"/>
      <c r="E3651" s="66"/>
      <c r="F3651" s="6" t="s">
        <v>200</v>
      </c>
      <c r="G3651" s="286"/>
      <c r="H3651" s="286"/>
      <c r="I3651" s="80" t="s">
        <v>186</v>
      </c>
      <c r="J3651" s="80" t="s">
        <v>186</v>
      </c>
      <c r="K3651" s="80" t="s">
        <v>185</v>
      </c>
      <c r="L3651" s="80" t="s">
        <v>185</v>
      </c>
      <c r="M3651" s="80" t="s">
        <v>186</v>
      </c>
      <c r="N3651" s="80" t="s">
        <v>185</v>
      </c>
      <c r="O3651" s="80" t="s">
        <v>185</v>
      </c>
      <c r="P3651" s="80" t="s">
        <v>186</v>
      </c>
      <c r="Q3651" s="80" t="s">
        <v>186</v>
      </c>
      <c r="R3651" s="80" t="s">
        <v>186</v>
      </c>
      <c r="S3651" s="279"/>
      <c r="T3651" s="80"/>
      <c r="U3651" s="80"/>
      <c r="V3651" s="279"/>
      <c r="W3651" s="279"/>
      <c r="X3651" s="279"/>
      <c r="Y3651" s="45"/>
      <c r="Z3651" s="152"/>
      <c r="AA3651" s="81"/>
      <c r="AB3651" s="81"/>
      <c r="AC3651" s="142"/>
      <c r="AD3651" s="149"/>
      <c r="AE3651" s="74"/>
      <c r="AF3651" s="74"/>
      <c r="AG3651" s="74"/>
      <c r="AH3651" s="74"/>
      <c r="AI3651" s="74"/>
      <c r="AJ3651" s="74"/>
      <c r="AK3651" s="74"/>
      <c r="AL3651" s="158"/>
      <c r="AM3651" s="80"/>
      <c r="AN3651" s="80"/>
      <c r="AO3651" s="80"/>
      <c r="AP3651" s="43"/>
      <c r="AQ3651" s="81"/>
      <c r="AR3651" s="81"/>
      <c r="AS3651" s="81"/>
      <c r="AT3651" s="81"/>
      <c r="AU3651" s="81"/>
      <c r="AV3651" s="81"/>
      <c r="AW3651" s="81"/>
      <c r="AX3651" s="81"/>
      <c r="AY3651" s="81"/>
      <c r="AZ3651" s="74"/>
      <c r="BA3651" s="74"/>
      <c r="BB3651" s="74"/>
      <c r="BC3651" s="74"/>
      <c r="BD3651" s="74"/>
      <c r="BE3651" s="74"/>
      <c r="BF3651" s="74"/>
      <c r="BG3651" s="611"/>
      <c r="BK3651" s="74"/>
      <c r="BL3651" s="77" t="s">
        <v>581</v>
      </c>
      <c r="BM3651" s="74"/>
    </row>
    <row r="3652" spans="1:65" s="282" customFormat="1" hidden="1" outlineLevel="2" x14ac:dyDescent="0.3">
      <c r="A3652" s="53"/>
      <c r="B3652" s="550"/>
      <c r="C3652" s="77"/>
      <c r="D3652" s="66"/>
      <c r="E3652" s="66"/>
      <c r="F3652" s="6"/>
      <c r="G3652" s="279"/>
      <c r="H3652" s="279"/>
      <c r="I3652" s="80"/>
      <c r="J3652" s="80"/>
      <c r="K3652" s="80"/>
      <c r="L3652" s="279"/>
      <c r="M3652" s="279"/>
      <c r="N3652" s="279"/>
      <c r="O3652" s="279"/>
      <c r="P3652" s="279"/>
      <c r="Q3652" s="279"/>
      <c r="R3652" s="80"/>
      <c r="S3652" s="279"/>
      <c r="T3652" s="80"/>
      <c r="U3652" s="80"/>
      <c r="V3652" s="279"/>
      <c r="W3652" s="279"/>
      <c r="X3652" s="279"/>
      <c r="Y3652" s="45"/>
      <c r="Z3652" s="152"/>
      <c r="AA3652" s="81"/>
      <c r="AB3652" s="81"/>
      <c r="AC3652" s="142"/>
      <c r="AD3652" s="149"/>
      <c r="AE3652" s="74"/>
      <c r="AF3652" s="74"/>
      <c r="AG3652" s="74"/>
      <c r="AH3652" s="74"/>
      <c r="AI3652" s="74"/>
      <c r="AJ3652" s="74"/>
      <c r="AK3652" s="74"/>
      <c r="AL3652" s="158"/>
      <c r="AM3652" s="80"/>
      <c r="AN3652" s="80"/>
      <c r="AO3652" s="80"/>
      <c r="AP3652" s="43"/>
      <c r="AQ3652" s="81"/>
      <c r="AR3652" s="81"/>
      <c r="AS3652" s="81"/>
      <c r="AT3652" s="81"/>
      <c r="AU3652" s="81"/>
      <c r="AV3652" s="81"/>
      <c r="AW3652" s="81"/>
      <c r="AX3652" s="81"/>
      <c r="AY3652" s="81"/>
      <c r="AZ3652" s="74"/>
      <c r="BA3652" s="74"/>
      <c r="BB3652" s="74"/>
      <c r="BC3652" s="74"/>
      <c r="BD3652" s="74"/>
      <c r="BE3652" s="74"/>
      <c r="BF3652" s="74"/>
      <c r="BG3652" s="611"/>
      <c r="BK3652" s="74"/>
      <c r="BL3652" s="77"/>
      <c r="BM3652" s="74"/>
    </row>
    <row r="3653" spans="1:65" s="295" customFormat="1" outlineLevel="1" collapsed="1" x14ac:dyDescent="0.3">
      <c r="A3653" s="500"/>
      <c r="B3653" s="573" t="s">
        <v>582</v>
      </c>
      <c r="C3653" s="85"/>
      <c r="D3653" s="465" t="s">
        <v>194</v>
      </c>
      <c r="E3653" s="465" t="s">
        <v>285</v>
      </c>
      <c r="F3653" s="193"/>
      <c r="G3653" s="273" t="s">
        <v>583</v>
      </c>
      <c r="H3653" s="273"/>
      <c r="I3653" s="204"/>
      <c r="J3653" s="204"/>
      <c r="K3653" s="204"/>
      <c r="L3653" s="318"/>
      <c r="M3653" s="318"/>
      <c r="N3653" s="318"/>
      <c r="O3653" s="318"/>
      <c r="P3653" s="318"/>
      <c r="Q3653" s="318"/>
      <c r="R3653" s="204"/>
      <c r="S3653" s="318"/>
      <c r="T3653" s="204"/>
      <c r="U3653" s="204"/>
      <c r="V3653" s="318" t="s">
        <v>399</v>
      </c>
      <c r="W3653" s="318" t="s">
        <v>399</v>
      </c>
      <c r="X3653" s="318" t="s">
        <v>399</v>
      </c>
      <c r="Y3653" s="468" t="s">
        <v>184</v>
      </c>
      <c r="Z3653" s="152"/>
      <c r="AA3653" s="198"/>
      <c r="AB3653" s="198"/>
      <c r="AC3653" s="471"/>
      <c r="AD3653" s="149"/>
      <c r="AE3653" s="68"/>
      <c r="AF3653" s="68"/>
      <c r="AG3653" s="68"/>
      <c r="AH3653" s="68"/>
      <c r="AI3653" s="68"/>
      <c r="AJ3653" s="68"/>
      <c r="AK3653" s="68"/>
      <c r="AL3653" s="158"/>
      <c r="AM3653" s="204"/>
      <c r="AN3653" s="204"/>
      <c r="AO3653" s="204"/>
      <c r="AP3653" s="473"/>
      <c r="AQ3653" s="198"/>
      <c r="AR3653" s="198"/>
      <c r="AS3653" s="198"/>
      <c r="AT3653" s="198" t="s">
        <v>164</v>
      </c>
      <c r="AU3653" s="198"/>
      <c r="AV3653" s="198"/>
      <c r="AW3653" s="198"/>
      <c r="AX3653" s="198"/>
      <c r="AY3653" s="198"/>
      <c r="AZ3653" s="68"/>
      <c r="BA3653" s="68"/>
      <c r="BB3653" s="68"/>
      <c r="BC3653" s="68"/>
      <c r="BD3653" s="68"/>
      <c r="BE3653" s="68"/>
      <c r="BF3653" s="68"/>
      <c r="BG3653" s="626"/>
      <c r="BH3653" s="383"/>
      <c r="BI3653" s="383"/>
      <c r="BJ3653" s="383"/>
      <c r="BK3653" s="68"/>
      <c r="BL3653" s="85"/>
      <c r="BM3653" s="74"/>
    </row>
    <row r="3654" spans="1:65" s="282" customFormat="1" hidden="1" outlineLevel="2" x14ac:dyDescent="0.3">
      <c r="A3654" s="5">
        <v>1</v>
      </c>
      <c r="B3654" s="548" t="s">
        <v>196</v>
      </c>
      <c r="C3654" s="77" t="s">
        <v>197</v>
      </c>
      <c r="D3654" s="66"/>
      <c r="E3654" s="66"/>
      <c r="F3654" s="6"/>
      <c r="G3654" s="278" t="str">
        <f>""""
&amp;
DEC2HEX((LEFT(G3653,SEARCH("-",G3653,1)-1)),2)
&amp;
DEC2HEX(LEFT(RIGHT(G3653,LEN(G3653)-SEARCH("-",G3653)),SEARCH(":",RIGHT(G3653,LEN(G3653)-SEARCH("-",G3653)))-1),2)
&amp;
DEC2HEX(LEFT(RIGHT(G3653,LEN(G3653)-SEARCH(":",G3653)),SEARCH(".",RIGHT(G3653,LEN(G3653)-SEARCH(":",G3653)))-1),2)
&amp;
DEC2HEX(LEFT(RIGHT(G3653,LEN(G3653)-SEARCH(".",G3653)),SEARCH(".",RIGHT(G3653,LEN(G3653)-SEARCH(".",G3653)))-1),2)
&amp;
DEC2HEX(LEFT(RIGHT(G3653,LEN(G3653)-SEARCH(".",G3653)-SEARCH(".",RIGHT(G3653,LEN(G3653)-SEARCH(".",G3653)),SEARCH(".",RIGHT(G3653,LEN(G3653)-SEARCH(".",G3653))))),SEARCH(".",RIGHT(G3653,LEN(G3653)-SEARCH(".",G3653)-SEARCH(".",RIGHT(G3653,LEN(G3653)-SEARCH(".",G3653)),SEARCH(".",RIGHT(G3653,LEN(G3653)-SEARCH(".",G3653))))),1)-1),2)
&amp;
DEC2HEX(RIGHT(RIGHT(G3653,LEN(G3653)-SEARCH(".",G3653)-SEARCH(".",RIGHT(G3653,LEN(G3653)-SEARCH(".",G3653)),SEARCH(".",RIGHT(G3653,LEN(G3653)-SEARCH(".",G3653))))),LEN(RIGHT(G3653,LEN(G3653)-SEARCH(".",G3653)-SEARCH(".",RIGHT(G3653,LEN(G3653)-SEARCH(".",G3653)),SEARCH(".",RIGHT(G3653,LEN(G3653)-SEARCH(".",G3653))))))-SEARCH(".",RIGHT(G3653,LEN(G3653)-SEARCH(".",G3653)-SEARCH(".",RIGHT(G3653,LEN(G3653)-SEARCH(".",G3653)),SEARCH(".",RIGHT(G3653,LEN(G3653)-SEARCH(".",G3653))))),SEARCH(".",RIGHT(G3653,LEN(G3653)-SEARCH(".",G3653)-SEARCH(".",RIGHT(G3653,LEN(G3653)-SEARCH(".",G3653)),SEARCH(".",RIGHT(G3653,LEN(G3653)-SEARCH(".",G3653)))))))),2)
&amp;
""""</f>
        <v>"0100201A00FF"</v>
      </c>
      <c r="H3654" s="278"/>
      <c r="I3654" s="80" t="s">
        <v>186</v>
      </c>
      <c r="J3654" s="80" t="s">
        <v>186</v>
      </c>
      <c r="K3654" s="80" t="s">
        <v>185</v>
      </c>
      <c r="L3654" s="80" t="s">
        <v>185</v>
      </c>
      <c r="M3654" s="80" t="s">
        <v>185</v>
      </c>
      <c r="N3654" s="80" t="s">
        <v>185</v>
      </c>
      <c r="O3654" s="80" t="s">
        <v>185</v>
      </c>
      <c r="P3654" s="80" t="s">
        <v>186</v>
      </c>
      <c r="Q3654" s="80" t="s">
        <v>186</v>
      </c>
      <c r="R3654" s="80" t="s">
        <v>186</v>
      </c>
      <c r="S3654" s="279"/>
      <c r="T3654" s="80"/>
      <c r="U3654" s="80"/>
      <c r="V3654" s="279"/>
      <c r="W3654" s="279"/>
      <c r="X3654" s="279"/>
      <c r="Y3654" s="45"/>
      <c r="Z3654" s="152"/>
      <c r="AA3654" s="81"/>
      <c r="AB3654" s="81"/>
      <c r="AC3654" s="142"/>
      <c r="AD3654" s="149"/>
      <c r="AE3654" s="74"/>
      <c r="AF3654" s="74"/>
      <c r="AG3654" s="74"/>
      <c r="AH3654" s="74"/>
      <c r="AI3654" s="74"/>
      <c r="AJ3654" s="74"/>
      <c r="AK3654" s="74"/>
      <c r="AL3654" s="158"/>
      <c r="AM3654" s="80"/>
      <c r="AN3654" s="80"/>
      <c r="AO3654" s="80"/>
      <c r="AP3654" s="43"/>
      <c r="AQ3654" s="81"/>
      <c r="AR3654" s="81"/>
      <c r="AS3654" s="81"/>
      <c r="AT3654" s="81"/>
      <c r="AU3654" s="81"/>
      <c r="AV3654" s="81"/>
      <c r="AW3654" s="81"/>
      <c r="AX3654" s="81"/>
      <c r="AY3654" s="81"/>
      <c r="AZ3654" s="74"/>
      <c r="BA3654" s="74"/>
      <c r="BB3654" s="74"/>
      <c r="BC3654" s="74"/>
      <c r="BD3654" s="74"/>
      <c r="BE3654" s="74"/>
      <c r="BF3654" s="74"/>
      <c r="BG3654" s="611"/>
      <c r="BK3654" s="74"/>
      <c r="BL3654" s="77"/>
      <c r="BM3654" s="74"/>
    </row>
    <row r="3655" spans="1:65" s="282" customFormat="1" hidden="1" outlineLevel="2" x14ac:dyDescent="0.3">
      <c r="A3655" s="5">
        <v>2</v>
      </c>
      <c r="B3655" s="548" t="s">
        <v>287</v>
      </c>
      <c r="C3655" s="77" t="s">
        <v>403</v>
      </c>
      <c r="D3655" s="66"/>
      <c r="E3655" s="66"/>
      <c r="F3655" s="6" t="s">
        <v>200</v>
      </c>
      <c r="G3655" s="303"/>
      <c r="H3655" s="303"/>
      <c r="I3655" s="80" t="s">
        <v>186</v>
      </c>
      <c r="J3655" s="80" t="s">
        <v>186</v>
      </c>
      <c r="K3655" s="80" t="s">
        <v>185</v>
      </c>
      <c r="L3655" s="80" t="s">
        <v>185</v>
      </c>
      <c r="M3655" s="80" t="s">
        <v>185</v>
      </c>
      <c r="N3655" s="80" t="s">
        <v>185</v>
      </c>
      <c r="O3655" s="80" t="s">
        <v>185</v>
      </c>
      <c r="P3655" s="80" t="s">
        <v>186</v>
      </c>
      <c r="Q3655" s="80" t="s">
        <v>186</v>
      </c>
      <c r="R3655" s="80" t="s">
        <v>186</v>
      </c>
      <c r="S3655" s="279"/>
      <c r="T3655" s="80"/>
      <c r="U3655" s="80"/>
      <c r="V3655" s="279"/>
      <c r="W3655" s="279"/>
      <c r="X3655" s="279"/>
      <c r="Y3655" s="45"/>
      <c r="Z3655" s="152"/>
      <c r="AA3655" s="81"/>
      <c r="AB3655" s="81"/>
      <c r="AC3655" s="142"/>
      <c r="AD3655" s="149"/>
      <c r="AE3655" s="74"/>
      <c r="AF3655" s="74"/>
      <c r="AG3655" s="74"/>
      <c r="AH3655" s="74"/>
      <c r="AI3655" s="74"/>
      <c r="AJ3655" s="74"/>
      <c r="AK3655" s="74"/>
      <c r="AL3655" s="158"/>
      <c r="AM3655" s="80"/>
      <c r="AN3655" s="80"/>
      <c r="AO3655" s="80"/>
      <c r="AP3655" s="43"/>
      <c r="AQ3655" s="81"/>
      <c r="AR3655" s="81"/>
      <c r="AS3655" s="81"/>
      <c r="AT3655" s="81"/>
      <c r="AU3655" s="81"/>
      <c r="AV3655" s="81"/>
      <c r="AW3655" s="81"/>
      <c r="AX3655" s="81"/>
      <c r="AY3655" s="81"/>
      <c r="AZ3655" s="74"/>
      <c r="BA3655" s="74"/>
      <c r="BB3655" s="74"/>
      <c r="BC3655" s="74"/>
      <c r="BD3655" s="74"/>
      <c r="BE3655" s="74"/>
      <c r="BF3655" s="74"/>
      <c r="BG3655" s="611"/>
      <c r="BK3655" s="74"/>
      <c r="BL3655" s="77" t="s">
        <v>584</v>
      </c>
      <c r="BM3655" s="74"/>
    </row>
    <row r="3656" spans="1:65" s="282" customFormat="1" ht="26" hidden="1" outlineLevel="2" x14ac:dyDescent="0.3">
      <c r="A3656" s="5">
        <v>3</v>
      </c>
      <c r="B3656" s="548" t="s">
        <v>421</v>
      </c>
      <c r="C3656" s="77" t="s">
        <v>422</v>
      </c>
      <c r="D3656" s="66"/>
      <c r="E3656" s="66"/>
      <c r="F3656" s="6" t="s">
        <v>203</v>
      </c>
      <c r="G3656" s="313" t="s">
        <v>585</v>
      </c>
      <c r="H3656" s="279"/>
      <c r="I3656" s="80" t="s">
        <v>186</v>
      </c>
      <c r="J3656" s="80" t="s">
        <v>186</v>
      </c>
      <c r="K3656" s="80" t="s">
        <v>185</v>
      </c>
      <c r="L3656" s="80" t="s">
        <v>185</v>
      </c>
      <c r="M3656" s="80" t="s">
        <v>185</v>
      </c>
      <c r="N3656" s="80" t="s">
        <v>185</v>
      </c>
      <c r="O3656" s="80" t="s">
        <v>185</v>
      </c>
      <c r="P3656" s="80" t="s">
        <v>186</v>
      </c>
      <c r="Q3656" s="80" t="s">
        <v>186</v>
      </c>
      <c r="R3656" s="80" t="s">
        <v>186</v>
      </c>
      <c r="S3656" s="279"/>
      <c r="T3656" s="80"/>
      <c r="U3656" s="80"/>
      <c r="V3656" s="279"/>
      <c r="W3656" s="279"/>
      <c r="X3656" s="279"/>
      <c r="Y3656" s="45"/>
      <c r="Z3656" s="152"/>
      <c r="AA3656" s="81"/>
      <c r="AB3656" s="81"/>
      <c r="AC3656" s="142"/>
      <c r="AD3656" s="149"/>
      <c r="AE3656" s="74"/>
      <c r="AF3656" s="74"/>
      <c r="AG3656" s="74"/>
      <c r="AH3656" s="74"/>
      <c r="AI3656" s="74"/>
      <c r="AJ3656" s="74"/>
      <c r="AK3656" s="74"/>
      <c r="AL3656" s="158"/>
      <c r="AM3656" s="80"/>
      <c r="AN3656" s="80"/>
      <c r="AO3656" s="80"/>
      <c r="AP3656" s="46"/>
      <c r="AQ3656" s="81"/>
      <c r="AR3656" s="81"/>
      <c r="AS3656" s="81"/>
      <c r="AT3656" s="81"/>
      <c r="AU3656" s="81"/>
      <c r="AV3656" s="81"/>
      <c r="AW3656" s="81"/>
      <c r="AX3656" s="81"/>
      <c r="AY3656" s="81"/>
      <c r="AZ3656" s="74"/>
      <c r="BA3656" s="74"/>
      <c r="BB3656" s="74"/>
      <c r="BC3656" s="74"/>
      <c r="BD3656" s="74"/>
      <c r="BE3656" s="74"/>
      <c r="BF3656" s="74"/>
      <c r="BG3656" s="611"/>
      <c r="BK3656" s="74"/>
      <c r="BL3656" s="77" t="s">
        <v>586</v>
      </c>
      <c r="BM3656" s="74"/>
    </row>
    <row r="3657" spans="1:65" s="282" customFormat="1" hidden="1" outlineLevel="2" x14ac:dyDescent="0.3">
      <c r="A3657" s="582">
        <v>1</v>
      </c>
      <c r="B3657" s="581" t="s">
        <v>417</v>
      </c>
      <c r="C3657" s="77"/>
      <c r="D3657" s="66"/>
      <c r="E3657" s="66"/>
      <c r="F3657" s="6" t="s">
        <v>211</v>
      </c>
      <c r="G3657" s="279"/>
      <c r="H3657" s="279"/>
      <c r="I3657" s="80" t="s">
        <v>186</v>
      </c>
      <c r="J3657" s="80" t="s">
        <v>186</v>
      </c>
      <c r="K3657" s="80" t="s">
        <v>186</v>
      </c>
      <c r="L3657" s="80" t="s">
        <v>186</v>
      </c>
      <c r="M3657" s="80" t="s">
        <v>186</v>
      </c>
      <c r="N3657" s="80" t="s">
        <v>186</v>
      </c>
      <c r="O3657" s="80" t="s">
        <v>186</v>
      </c>
      <c r="P3657" s="80" t="s">
        <v>186</v>
      </c>
      <c r="Q3657" s="80" t="s">
        <v>186</v>
      </c>
      <c r="R3657" s="80" t="s">
        <v>186</v>
      </c>
      <c r="S3657" s="279"/>
      <c r="T3657" s="80"/>
      <c r="U3657" s="80"/>
      <c r="V3657" s="279"/>
      <c r="W3657" s="279"/>
      <c r="X3657" s="279"/>
      <c r="Y3657" s="45"/>
      <c r="Z3657" s="152"/>
      <c r="AA3657" s="81"/>
      <c r="AB3657" s="81"/>
      <c r="AC3657" s="142"/>
      <c r="AD3657" s="149"/>
      <c r="AE3657" s="74"/>
      <c r="AF3657" s="74"/>
      <c r="AG3657" s="74"/>
      <c r="AH3657" s="74"/>
      <c r="AI3657" s="74"/>
      <c r="AJ3657" s="74"/>
      <c r="AK3657" s="74"/>
      <c r="AL3657" s="158"/>
      <c r="AM3657" s="80"/>
      <c r="AN3657" s="80"/>
      <c r="AO3657" s="80"/>
      <c r="AP3657" s="43"/>
      <c r="AQ3657" s="81"/>
      <c r="AR3657" s="81"/>
      <c r="AS3657" s="81"/>
      <c r="AT3657" s="81"/>
      <c r="AU3657" s="81"/>
      <c r="AV3657" s="81"/>
      <c r="AW3657" s="81"/>
      <c r="AX3657" s="81"/>
      <c r="AY3657" s="81"/>
      <c r="AZ3657" s="74"/>
      <c r="BA3657" s="74"/>
      <c r="BB3657" s="74"/>
      <c r="BC3657" s="74"/>
      <c r="BD3657" s="74"/>
      <c r="BE3657" s="74"/>
      <c r="BF3657" s="74"/>
      <c r="BG3657" s="611"/>
      <c r="BK3657" s="74"/>
      <c r="BL3657" s="77"/>
      <c r="BM3657" s="74"/>
    </row>
    <row r="3658" spans="1:65" s="282" customFormat="1" hidden="1" outlineLevel="2" x14ac:dyDescent="0.3">
      <c r="A3658" s="53"/>
      <c r="B3658" s="550"/>
      <c r="C3658" s="77"/>
      <c r="D3658" s="66"/>
      <c r="E3658" s="66"/>
      <c r="F3658" s="6"/>
      <c r="G3658" s="279"/>
      <c r="H3658" s="279"/>
      <c r="I3658" s="80"/>
      <c r="J3658" s="80"/>
      <c r="K3658" s="80"/>
      <c r="L3658" s="80"/>
      <c r="M3658" s="80"/>
      <c r="N3658" s="80"/>
      <c r="O3658" s="80"/>
      <c r="P3658" s="80"/>
      <c r="Q3658" s="80"/>
      <c r="R3658" s="80"/>
      <c r="S3658" s="279"/>
      <c r="T3658" s="80"/>
      <c r="U3658" s="80"/>
      <c r="V3658" s="279"/>
      <c r="W3658" s="279"/>
      <c r="X3658" s="279"/>
      <c r="Y3658" s="45"/>
      <c r="Z3658" s="152"/>
      <c r="AA3658" s="81"/>
      <c r="AB3658" s="81"/>
      <c r="AC3658" s="142"/>
      <c r="AD3658" s="149"/>
      <c r="AE3658" s="74"/>
      <c r="AF3658" s="74"/>
      <c r="AG3658" s="74"/>
      <c r="AH3658" s="74"/>
      <c r="AI3658" s="74"/>
      <c r="AJ3658" s="74"/>
      <c r="AK3658" s="74"/>
      <c r="AL3658" s="158"/>
      <c r="AM3658" s="80"/>
      <c r="AN3658" s="80"/>
      <c r="AO3658" s="80"/>
      <c r="AP3658" s="43"/>
      <c r="AQ3658" s="81"/>
      <c r="AR3658" s="81"/>
      <c r="AS3658" s="81"/>
      <c r="AT3658" s="81"/>
      <c r="AU3658" s="81"/>
      <c r="AV3658" s="81"/>
      <c r="AW3658" s="81"/>
      <c r="AX3658" s="81"/>
      <c r="AY3658" s="81"/>
      <c r="AZ3658" s="74"/>
      <c r="BA3658" s="74"/>
      <c r="BB3658" s="74"/>
      <c r="BC3658" s="74"/>
      <c r="BD3658" s="74"/>
      <c r="BE3658" s="74"/>
      <c r="BF3658" s="74"/>
      <c r="BG3658" s="611"/>
      <c r="BK3658" s="74"/>
      <c r="BL3658" s="77"/>
      <c r="BM3658" s="74"/>
    </row>
    <row r="3659" spans="1:65" s="295" customFormat="1" outlineLevel="1" collapsed="1" x14ac:dyDescent="0.3">
      <c r="A3659" s="500"/>
      <c r="B3659" s="573" t="s">
        <v>587</v>
      </c>
      <c r="C3659" s="85"/>
      <c r="D3659" s="465" t="s">
        <v>194</v>
      </c>
      <c r="E3659" s="465" t="s">
        <v>285</v>
      </c>
      <c r="F3659" s="193"/>
      <c r="G3659" s="273" t="s">
        <v>588</v>
      </c>
      <c r="H3659" s="273"/>
      <c r="I3659" s="204"/>
      <c r="J3659" s="204"/>
      <c r="K3659" s="204"/>
      <c r="L3659" s="204"/>
      <c r="M3659" s="204"/>
      <c r="N3659" s="204"/>
      <c r="O3659" s="204"/>
      <c r="P3659" s="204"/>
      <c r="Q3659" s="204"/>
      <c r="R3659" s="204"/>
      <c r="S3659" s="318"/>
      <c r="T3659" s="204"/>
      <c r="U3659" s="204"/>
      <c r="V3659" s="318"/>
      <c r="W3659" s="318" t="s">
        <v>399</v>
      </c>
      <c r="X3659" s="318" t="s">
        <v>399</v>
      </c>
      <c r="Y3659" s="468" t="s">
        <v>184</v>
      </c>
      <c r="Z3659" s="152"/>
      <c r="AA3659" s="198"/>
      <c r="AB3659" s="198"/>
      <c r="AC3659" s="471"/>
      <c r="AD3659" s="149"/>
      <c r="AE3659" s="68"/>
      <c r="AF3659" s="68"/>
      <c r="AG3659" s="68"/>
      <c r="AH3659" s="68"/>
      <c r="AI3659" s="68"/>
      <c r="AJ3659" s="68"/>
      <c r="AK3659" s="68"/>
      <c r="AL3659" s="158"/>
      <c r="AM3659" s="204"/>
      <c r="AN3659" s="204"/>
      <c r="AO3659" s="204"/>
      <c r="AP3659" s="473"/>
      <c r="AQ3659" s="198"/>
      <c r="AR3659" s="198"/>
      <c r="AS3659" s="198"/>
      <c r="AT3659" s="198" t="s">
        <v>164</v>
      </c>
      <c r="AU3659" s="198"/>
      <c r="AV3659" s="198"/>
      <c r="AW3659" s="198"/>
      <c r="AX3659" s="198"/>
      <c r="AY3659" s="198"/>
      <c r="AZ3659" s="68"/>
      <c r="BA3659" s="68"/>
      <c r="BB3659" s="68"/>
      <c r="BC3659" s="68"/>
      <c r="BD3659" s="68"/>
      <c r="BE3659" s="68"/>
      <c r="BF3659" s="68"/>
      <c r="BG3659" s="626"/>
      <c r="BH3659" s="383"/>
      <c r="BI3659" s="383"/>
      <c r="BJ3659" s="383"/>
      <c r="BK3659" s="68"/>
      <c r="BL3659" s="85"/>
      <c r="BM3659" s="74"/>
    </row>
    <row r="3660" spans="1:65" s="282" customFormat="1" hidden="1" outlineLevel="2" x14ac:dyDescent="0.3">
      <c r="A3660" s="5">
        <v>1</v>
      </c>
      <c r="B3660" s="548" t="s">
        <v>196</v>
      </c>
      <c r="C3660" s="77" t="s">
        <v>197</v>
      </c>
      <c r="D3660" s="66"/>
      <c r="E3660" s="66"/>
      <c r="F3660" s="6"/>
      <c r="G3660" s="278" t="str">
        <f>""""
&amp;
DEC2HEX((LEFT(G3659,SEARCH("-",G3659,1)-1)),2)
&amp;
DEC2HEX(LEFT(RIGHT(G3659,LEN(G3659)-SEARCH("-",G3659)),SEARCH(":",RIGHT(G3659,LEN(G3659)-SEARCH("-",G3659)))-1),2)
&amp;
DEC2HEX(LEFT(RIGHT(G3659,LEN(G3659)-SEARCH(":",G3659)),SEARCH(".",RIGHT(G3659,LEN(G3659)-SEARCH(":",G3659)))-1),2)
&amp;
DEC2HEX(LEFT(RIGHT(G3659,LEN(G3659)-SEARCH(".",G3659)),SEARCH(".",RIGHT(G3659,LEN(G3659)-SEARCH(".",G3659)))-1),2)
&amp;
DEC2HEX(LEFT(RIGHT(G3659,LEN(G3659)-SEARCH(".",G3659)-SEARCH(".",RIGHT(G3659,LEN(G3659)-SEARCH(".",G3659)),SEARCH(".",RIGHT(G3659,LEN(G3659)-SEARCH(".",G3659))))),SEARCH(".",RIGHT(G3659,LEN(G3659)-SEARCH(".",G3659)-SEARCH(".",RIGHT(G3659,LEN(G3659)-SEARCH(".",G3659)),SEARCH(".",RIGHT(G3659,LEN(G3659)-SEARCH(".",G3659))))),1)-1),2)
&amp;
DEC2HEX(RIGHT(RIGHT(G3659,LEN(G3659)-SEARCH(".",G3659)-SEARCH(".",RIGHT(G3659,LEN(G3659)-SEARCH(".",G3659)),SEARCH(".",RIGHT(G3659,LEN(G3659)-SEARCH(".",G3659))))),LEN(RIGHT(G3659,LEN(G3659)-SEARCH(".",G3659)-SEARCH(".",RIGHT(G3659,LEN(G3659)-SEARCH(".",G3659)),SEARCH(".",RIGHT(G3659,LEN(G3659)-SEARCH(".",G3659))))))-SEARCH(".",RIGHT(G3659,LEN(G3659)-SEARCH(".",G3659)-SEARCH(".",RIGHT(G3659,LEN(G3659)-SEARCH(".",G3659)),SEARCH(".",RIGHT(G3659,LEN(G3659)-SEARCH(".",G3659))))),SEARCH(".",RIGHT(G3659,LEN(G3659)-SEARCH(".",G3659)-SEARCH(".",RIGHT(G3659,LEN(G3659)-SEARCH(".",G3659)),SEARCH(".",RIGHT(G3659,LEN(G3659)-SEARCH(".",G3659)))))))),2)
&amp;
""""</f>
        <v>"0100341A00FF"</v>
      </c>
      <c r="H3660" s="278"/>
      <c r="I3660" s="80" t="s">
        <v>186</v>
      </c>
      <c r="J3660" s="80" t="s">
        <v>186</v>
      </c>
      <c r="K3660" s="80" t="s">
        <v>185</v>
      </c>
      <c r="L3660" s="80" t="s">
        <v>185</v>
      </c>
      <c r="M3660" s="80" t="s">
        <v>185</v>
      </c>
      <c r="N3660" s="80" t="s">
        <v>185</v>
      </c>
      <c r="O3660" s="80" t="s">
        <v>185</v>
      </c>
      <c r="P3660" s="80" t="s">
        <v>186</v>
      </c>
      <c r="Q3660" s="80" t="s">
        <v>186</v>
      </c>
      <c r="R3660" s="80" t="s">
        <v>186</v>
      </c>
      <c r="S3660" s="279"/>
      <c r="T3660" s="80"/>
      <c r="U3660" s="80"/>
      <c r="V3660" s="279"/>
      <c r="W3660" s="279"/>
      <c r="X3660" s="279"/>
      <c r="Y3660" s="45"/>
      <c r="Z3660" s="152"/>
      <c r="AA3660" s="81"/>
      <c r="AB3660" s="81"/>
      <c r="AC3660" s="142"/>
      <c r="AD3660" s="149"/>
      <c r="AE3660" s="74"/>
      <c r="AF3660" s="74"/>
      <c r="AG3660" s="74"/>
      <c r="AH3660" s="74"/>
      <c r="AI3660" s="74"/>
      <c r="AJ3660" s="74"/>
      <c r="AK3660" s="74"/>
      <c r="AL3660" s="158"/>
      <c r="AM3660" s="80"/>
      <c r="AN3660" s="80"/>
      <c r="AO3660" s="80"/>
      <c r="AP3660" s="43"/>
      <c r="AQ3660" s="81"/>
      <c r="AR3660" s="81"/>
      <c r="AS3660" s="81"/>
      <c r="AT3660" s="81"/>
      <c r="AU3660" s="81"/>
      <c r="AV3660" s="81"/>
      <c r="AW3660" s="81"/>
      <c r="AX3660" s="81"/>
      <c r="AY3660" s="81"/>
      <c r="AZ3660" s="74"/>
      <c r="BA3660" s="74"/>
      <c r="BB3660" s="74"/>
      <c r="BC3660" s="74"/>
      <c r="BD3660" s="74"/>
      <c r="BE3660" s="74"/>
      <c r="BF3660" s="74"/>
      <c r="BG3660" s="611"/>
      <c r="BK3660" s="74"/>
      <c r="BL3660" s="77"/>
      <c r="BM3660" s="74"/>
    </row>
    <row r="3661" spans="1:65" s="282" customFormat="1" hidden="1" outlineLevel="2" x14ac:dyDescent="0.3">
      <c r="A3661" s="5">
        <v>2</v>
      </c>
      <c r="B3661" s="548" t="s">
        <v>287</v>
      </c>
      <c r="C3661" s="77" t="s">
        <v>403</v>
      </c>
      <c r="D3661" s="66"/>
      <c r="E3661" s="66"/>
      <c r="F3661" s="6" t="s">
        <v>200</v>
      </c>
      <c r="G3661" s="303"/>
      <c r="H3661" s="303"/>
      <c r="I3661" s="80" t="s">
        <v>186</v>
      </c>
      <c r="J3661" s="80" t="s">
        <v>186</v>
      </c>
      <c r="K3661" s="80" t="s">
        <v>185</v>
      </c>
      <c r="L3661" s="80" t="s">
        <v>185</v>
      </c>
      <c r="M3661" s="80" t="s">
        <v>185</v>
      </c>
      <c r="N3661" s="80" t="s">
        <v>185</v>
      </c>
      <c r="O3661" s="80" t="s">
        <v>185</v>
      </c>
      <c r="P3661" s="80" t="s">
        <v>186</v>
      </c>
      <c r="Q3661" s="80" t="s">
        <v>186</v>
      </c>
      <c r="R3661" s="80" t="s">
        <v>186</v>
      </c>
      <c r="S3661" s="279"/>
      <c r="T3661" s="80"/>
      <c r="U3661" s="80"/>
      <c r="V3661" s="279"/>
      <c r="W3661" s="279"/>
      <c r="X3661" s="279"/>
      <c r="Y3661" s="45"/>
      <c r="Z3661" s="152"/>
      <c r="AA3661" s="81"/>
      <c r="AB3661" s="81"/>
      <c r="AC3661" s="142"/>
      <c r="AD3661" s="149"/>
      <c r="AE3661" s="74"/>
      <c r="AF3661" s="74"/>
      <c r="AG3661" s="74"/>
      <c r="AH3661" s="74"/>
      <c r="AI3661" s="74"/>
      <c r="AJ3661" s="74"/>
      <c r="AK3661" s="74"/>
      <c r="AL3661" s="158"/>
      <c r="AM3661" s="80"/>
      <c r="AN3661" s="80"/>
      <c r="AO3661" s="80"/>
      <c r="AP3661" s="43"/>
      <c r="AQ3661" s="81"/>
      <c r="AR3661" s="81"/>
      <c r="AS3661" s="81"/>
      <c r="AT3661" s="81"/>
      <c r="AU3661" s="81"/>
      <c r="AV3661" s="81"/>
      <c r="AW3661" s="81"/>
      <c r="AX3661" s="81"/>
      <c r="AY3661" s="81"/>
      <c r="AZ3661" s="74"/>
      <c r="BA3661" s="74"/>
      <c r="BB3661" s="74"/>
      <c r="BC3661" s="74"/>
      <c r="BD3661" s="74"/>
      <c r="BE3661" s="74"/>
      <c r="BF3661" s="74"/>
      <c r="BG3661" s="611"/>
      <c r="BK3661" s="74"/>
      <c r="BL3661" s="77" t="s">
        <v>584</v>
      </c>
      <c r="BM3661" s="74"/>
    </row>
    <row r="3662" spans="1:65" s="282" customFormat="1" ht="26" hidden="1" outlineLevel="2" x14ac:dyDescent="0.3">
      <c r="A3662" s="5">
        <v>3</v>
      </c>
      <c r="B3662" s="548" t="s">
        <v>421</v>
      </c>
      <c r="C3662" s="77" t="s">
        <v>422</v>
      </c>
      <c r="D3662" s="66"/>
      <c r="E3662" s="66"/>
      <c r="F3662" s="6" t="s">
        <v>203</v>
      </c>
      <c r="G3662" s="313" t="s">
        <v>585</v>
      </c>
      <c r="H3662" s="279"/>
      <c r="I3662" s="80" t="s">
        <v>186</v>
      </c>
      <c r="J3662" s="80" t="s">
        <v>186</v>
      </c>
      <c r="K3662" s="80" t="s">
        <v>185</v>
      </c>
      <c r="L3662" s="80" t="s">
        <v>185</v>
      </c>
      <c r="M3662" s="80" t="s">
        <v>185</v>
      </c>
      <c r="N3662" s="80" t="s">
        <v>185</v>
      </c>
      <c r="O3662" s="80" t="s">
        <v>185</v>
      </c>
      <c r="P3662" s="80" t="s">
        <v>186</v>
      </c>
      <c r="Q3662" s="80" t="s">
        <v>186</v>
      </c>
      <c r="R3662" s="80" t="s">
        <v>186</v>
      </c>
      <c r="S3662" s="279"/>
      <c r="T3662" s="80"/>
      <c r="U3662" s="80"/>
      <c r="V3662" s="279"/>
      <c r="W3662" s="279"/>
      <c r="X3662" s="279"/>
      <c r="Y3662" s="45"/>
      <c r="Z3662" s="152"/>
      <c r="AA3662" s="81"/>
      <c r="AB3662" s="81"/>
      <c r="AC3662" s="142"/>
      <c r="AD3662" s="149"/>
      <c r="AE3662" s="74"/>
      <c r="AF3662" s="74"/>
      <c r="AG3662" s="74"/>
      <c r="AH3662" s="74"/>
      <c r="AI3662" s="74"/>
      <c r="AJ3662" s="74"/>
      <c r="AK3662" s="74"/>
      <c r="AL3662" s="158"/>
      <c r="AM3662" s="80"/>
      <c r="AN3662" s="80"/>
      <c r="AO3662" s="80"/>
      <c r="AP3662" s="46"/>
      <c r="AQ3662" s="81"/>
      <c r="AR3662" s="81"/>
      <c r="AS3662" s="81"/>
      <c r="AT3662" s="81"/>
      <c r="AU3662" s="81"/>
      <c r="AV3662" s="81"/>
      <c r="AW3662" s="81"/>
      <c r="AX3662" s="81"/>
      <c r="AY3662" s="81"/>
      <c r="AZ3662" s="74"/>
      <c r="BA3662" s="74"/>
      <c r="BB3662" s="74"/>
      <c r="BC3662" s="74"/>
      <c r="BD3662" s="74"/>
      <c r="BE3662" s="74"/>
      <c r="BF3662" s="74"/>
      <c r="BG3662" s="611"/>
      <c r="BK3662" s="74"/>
      <c r="BL3662" s="77" t="s">
        <v>586</v>
      </c>
      <c r="BM3662" s="74"/>
    </row>
    <row r="3663" spans="1:65" s="282" customFormat="1" hidden="1" outlineLevel="2" x14ac:dyDescent="0.3">
      <c r="A3663" s="582">
        <v>1</v>
      </c>
      <c r="B3663" s="581" t="s">
        <v>417</v>
      </c>
      <c r="C3663" s="77"/>
      <c r="D3663" s="66"/>
      <c r="E3663" s="66"/>
      <c r="F3663" s="6" t="s">
        <v>211</v>
      </c>
      <c r="G3663" s="279"/>
      <c r="H3663" s="279"/>
      <c r="I3663" s="80" t="s">
        <v>186</v>
      </c>
      <c r="J3663" s="80" t="s">
        <v>186</v>
      </c>
      <c r="K3663" s="80" t="s">
        <v>186</v>
      </c>
      <c r="L3663" s="80" t="s">
        <v>186</v>
      </c>
      <c r="M3663" s="80" t="s">
        <v>186</v>
      </c>
      <c r="N3663" s="80" t="s">
        <v>186</v>
      </c>
      <c r="O3663" s="80" t="s">
        <v>186</v>
      </c>
      <c r="P3663" s="80" t="s">
        <v>186</v>
      </c>
      <c r="Q3663" s="80" t="s">
        <v>186</v>
      </c>
      <c r="R3663" s="80" t="s">
        <v>186</v>
      </c>
      <c r="S3663" s="279"/>
      <c r="T3663" s="80"/>
      <c r="U3663" s="80"/>
      <c r="V3663" s="279"/>
      <c r="W3663" s="279"/>
      <c r="X3663" s="279"/>
      <c r="Y3663" s="45"/>
      <c r="Z3663" s="152"/>
      <c r="AA3663" s="81"/>
      <c r="AB3663" s="81"/>
      <c r="AC3663" s="142"/>
      <c r="AD3663" s="149"/>
      <c r="AE3663" s="74"/>
      <c r="AF3663" s="74"/>
      <c r="AG3663" s="74"/>
      <c r="AH3663" s="74"/>
      <c r="AI3663" s="74"/>
      <c r="AJ3663" s="74"/>
      <c r="AK3663" s="74"/>
      <c r="AL3663" s="158"/>
      <c r="AM3663" s="80"/>
      <c r="AN3663" s="80"/>
      <c r="AO3663" s="80"/>
      <c r="AP3663" s="43"/>
      <c r="AQ3663" s="81"/>
      <c r="AR3663" s="81"/>
      <c r="AS3663" s="81"/>
      <c r="AT3663" s="81"/>
      <c r="AU3663" s="81"/>
      <c r="AV3663" s="81"/>
      <c r="AW3663" s="81"/>
      <c r="AX3663" s="81"/>
      <c r="AY3663" s="81"/>
      <c r="AZ3663" s="74"/>
      <c r="BA3663" s="74"/>
      <c r="BB3663" s="74"/>
      <c r="BC3663" s="74"/>
      <c r="BD3663" s="74"/>
      <c r="BE3663" s="74"/>
      <c r="BF3663" s="74"/>
      <c r="BG3663" s="611"/>
      <c r="BK3663" s="74"/>
      <c r="BL3663" s="77"/>
      <c r="BM3663" s="74"/>
    </row>
    <row r="3664" spans="1:65" s="282" customFormat="1" hidden="1" outlineLevel="2" x14ac:dyDescent="0.3">
      <c r="A3664" s="53"/>
      <c r="B3664" s="550"/>
      <c r="C3664" s="77"/>
      <c r="D3664" s="66"/>
      <c r="E3664" s="66"/>
      <c r="F3664" s="6"/>
      <c r="G3664" s="279"/>
      <c r="H3664" s="279"/>
      <c r="I3664" s="80"/>
      <c r="J3664" s="80"/>
      <c r="K3664" s="80"/>
      <c r="L3664" s="80"/>
      <c r="M3664" s="80"/>
      <c r="N3664" s="80"/>
      <c r="O3664" s="80"/>
      <c r="P3664" s="80"/>
      <c r="Q3664" s="80"/>
      <c r="R3664" s="80"/>
      <c r="S3664" s="279"/>
      <c r="T3664" s="80"/>
      <c r="U3664" s="80"/>
      <c r="V3664" s="279"/>
      <c r="W3664" s="279"/>
      <c r="X3664" s="279"/>
      <c r="Y3664" s="45"/>
      <c r="Z3664" s="152"/>
      <c r="AA3664" s="81"/>
      <c r="AB3664" s="81"/>
      <c r="AC3664" s="142"/>
      <c r="AD3664" s="149"/>
      <c r="AE3664" s="74"/>
      <c r="AF3664" s="74"/>
      <c r="AG3664" s="74"/>
      <c r="AH3664" s="74"/>
      <c r="AI3664" s="74"/>
      <c r="AJ3664" s="74"/>
      <c r="AK3664" s="74"/>
      <c r="AL3664" s="158"/>
      <c r="AM3664" s="80"/>
      <c r="AN3664" s="80"/>
      <c r="AO3664" s="80"/>
      <c r="AP3664" s="43"/>
      <c r="AQ3664" s="81"/>
      <c r="AR3664" s="81"/>
      <c r="AS3664" s="81"/>
      <c r="AT3664" s="81"/>
      <c r="AU3664" s="81"/>
      <c r="AV3664" s="81"/>
      <c r="AW3664" s="81"/>
      <c r="AX3664" s="81"/>
      <c r="AY3664" s="81"/>
      <c r="AZ3664" s="74"/>
      <c r="BA3664" s="74"/>
      <c r="BB3664" s="74"/>
      <c r="BC3664" s="74"/>
      <c r="BD3664" s="74"/>
      <c r="BE3664" s="74"/>
      <c r="BF3664" s="74"/>
      <c r="BG3664" s="611"/>
      <c r="BK3664" s="74"/>
      <c r="BL3664" s="77"/>
      <c r="BM3664" s="74"/>
    </row>
    <row r="3665" spans="1:65" s="295" customFormat="1" outlineLevel="1" collapsed="1" x14ac:dyDescent="0.3">
      <c r="A3665" s="500"/>
      <c r="B3665" s="573" t="s">
        <v>589</v>
      </c>
      <c r="C3665" s="85"/>
      <c r="D3665" s="465" t="s">
        <v>194</v>
      </c>
      <c r="E3665" s="465" t="s">
        <v>285</v>
      </c>
      <c r="F3665" s="193"/>
      <c r="G3665" s="273" t="s">
        <v>590</v>
      </c>
      <c r="H3665" s="273"/>
      <c r="I3665" s="204"/>
      <c r="J3665" s="204"/>
      <c r="K3665" s="204"/>
      <c r="L3665" s="204"/>
      <c r="M3665" s="204"/>
      <c r="N3665" s="204"/>
      <c r="O3665" s="204"/>
      <c r="P3665" s="204"/>
      <c r="Q3665" s="204"/>
      <c r="R3665" s="204"/>
      <c r="S3665" s="318"/>
      <c r="T3665" s="204"/>
      <c r="U3665" s="204"/>
      <c r="V3665" s="318"/>
      <c r="W3665" s="318" t="s">
        <v>399</v>
      </c>
      <c r="X3665" s="318" t="s">
        <v>399</v>
      </c>
      <c r="Y3665" s="468" t="s">
        <v>184</v>
      </c>
      <c r="Z3665" s="152"/>
      <c r="AA3665" s="198"/>
      <c r="AB3665" s="198"/>
      <c r="AC3665" s="471"/>
      <c r="AD3665" s="149"/>
      <c r="AE3665" s="68"/>
      <c r="AF3665" s="68"/>
      <c r="AG3665" s="68"/>
      <c r="AH3665" s="68"/>
      <c r="AI3665" s="68"/>
      <c r="AJ3665" s="68"/>
      <c r="AK3665" s="68"/>
      <c r="AL3665" s="158"/>
      <c r="AM3665" s="204"/>
      <c r="AN3665" s="204"/>
      <c r="AO3665" s="204"/>
      <c r="AP3665" s="473"/>
      <c r="AQ3665" s="198"/>
      <c r="AR3665" s="198"/>
      <c r="AS3665" s="198"/>
      <c r="AT3665" s="198" t="s">
        <v>164</v>
      </c>
      <c r="AU3665" s="198"/>
      <c r="AV3665" s="198"/>
      <c r="AW3665" s="198"/>
      <c r="AX3665" s="198"/>
      <c r="AY3665" s="198"/>
      <c r="AZ3665" s="68"/>
      <c r="BA3665" s="68"/>
      <c r="BB3665" s="68"/>
      <c r="BC3665" s="68"/>
      <c r="BD3665" s="68"/>
      <c r="BE3665" s="68"/>
      <c r="BF3665" s="68"/>
      <c r="BG3665" s="626"/>
      <c r="BH3665" s="383"/>
      <c r="BI3665" s="383"/>
      <c r="BJ3665" s="383"/>
      <c r="BK3665" s="68"/>
      <c r="BL3665" s="85"/>
      <c r="BM3665" s="74"/>
    </row>
    <row r="3666" spans="1:65" s="282" customFormat="1" hidden="1" outlineLevel="2" x14ac:dyDescent="0.3">
      <c r="A3666" s="5">
        <v>1</v>
      </c>
      <c r="B3666" s="548" t="s">
        <v>196</v>
      </c>
      <c r="C3666" s="77" t="s">
        <v>197</v>
      </c>
      <c r="D3666" s="66"/>
      <c r="E3666" s="66"/>
      <c r="F3666" s="6"/>
      <c r="G3666" s="278" t="str">
        <f>""""
&amp;
DEC2HEX((LEFT(G3665,SEARCH("-",G3665,1)-1)),2)
&amp;
DEC2HEX(LEFT(RIGHT(G3665,LEN(G3665)-SEARCH("-",G3665)),SEARCH(":",RIGHT(G3665,LEN(G3665)-SEARCH("-",G3665)))-1),2)
&amp;
DEC2HEX(LEFT(RIGHT(G3665,LEN(G3665)-SEARCH(":",G3665)),SEARCH(".",RIGHT(G3665,LEN(G3665)-SEARCH(":",G3665)))-1),2)
&amp;
DEC2HEX(LEFT(RIGHT(G3665,LEN(G3665)-SEARCH(".",G3665)),SEARCH(".",RIGHT(G3665,LEN(G3665)-SEARCH(".",G3665)))-1),2)
&amp;
DEC2HEX(LEFT(RIGHT(G3665,LEN(G3665)-SEARCH(".",G3665)-SEARCH(".",RIGHT(G3665,LEN(G3665)-SEARCH(".",G3665)),SEARCH(".",RIGHT(G3665,LEN(G3665)-SEARCH(".",G3665))))),SEARCH(".",RIGHT(G3665,LEN(G3665)-SEARCH(".",G3665)-SEARCH(".",RIGHT(G3665,LEN(G3665)-SEARCH(".",G3665)),SEARCH(".",RIGHT(G3665,LEN(G3665)-SEARCH(".",G3665))))),1)-1),2)
&amp;
DEC2HEX(RIGHT(RIGHT(G3665,LEN(G3665)-SEARCH(".",G3665)-SEARCH(".",RIGHT(G3665,LEN(G3665)-SEARCH(".",G3665)),SEARCH(".",RIGHT(G3665,LEN(G3665)-SEARCH(".",G3665))))),LEN(RIGHT(G3665,LEN(G3665)-SEARCH(".",G3665)-SEARCH(".",RIGHT(G3665,LEN(G3665)-SEARCH(".",G3665)),SEARCH(".",RIGHT(G3665,LEN(G3665)-SEARCH(".",G3665))))))-SEARCH(".",RIGHT(G3665,LEN(G3665)-SEARCH(".",G3665)-SEARCH(".",RIGHT(G3665,LEN(G3665)-SEARCH(".",G3665)),SEARCH(".",RIGHT(G3665,LEN(G3665)-SEARCH(".",G3665))))),SEARCH(".",RIGHT(G3665,LEN(G3665)-SEARCH(".",G3665)-SEARCH(".",RIGHT(G3665,LEN(G3665)-SEARCH(".",G3665)),SEARCH(".",RIGHT(G3665,LEN(G3665)-SEARCH(".",G3665)))))))),2)
&amp;
""""</f>
        <v>"0100481A00FF"</v>
      </c>
      <c r="H3666" s="278"/>
      <c r="I3666" s="80" t="s">
        <v>186</v>
      </c>
      <c r="J3666" s="80" t="s">
        <v>186</v>
      </c>
      <c r="K3666" s="80" t="s">
        <v>185</v>
      </c>
      <c r="L3666" s="80" t="s">
        <v>185</v>
      </c>
      <c r="M3666" s="80" t="s">
        <v>185</v>
      </c>
      <c r="N3666" s="80" t="s">
        <v>185</v>
      </c>
      <c r="O3666" s="80" t="s">
        <v>185</v>
      </c>
      <c r="P3666" s="80" t="s">
        <v>186</v>
      </c>
      <c r="Q3666" s="80" t="s">
        <v>186</v>
      </c>
      <c r="R3666" s="80" t="s">
        <v>186</v>
      </c>
      <c r="S3666" s="279"/>
      <c r="T3666" s="80"/>
      <c r="U3666" s="80"/>
      <c r="V3666" s="279"/>
      <c r="W3666" s="279"/>
      <c r="X3666" s="279"/>
      <c r="Y3666" s="45"/>
      <c r="Z3666" s="152"/>
      <c r="AA3666" s="81"/>
      <c r="AB3666" s="81"/>
      <c r="AC3666" s="142"/>
      <c r="AD3666" s="149"/>
      <c r="AE3666" s="74"/>
      <c r="AF3666" s="74"/>
      <c r="AG3666" s="74"/>
      <c r="AH3666" s="74"/>
      <c r="AI3666" s="74"/>
      <c r="AJ3666" s="74"/>
      <c r="AK3666" s="74"/>
      <c r="AL3666" s="158"/>
      <c r="AM3666" s="80"/>
      <c r="AN3666" s="80"/>
      <c r="AO3666" s="80"/>
      <c r="AP3666" s="43"/>
      <c r="AQ3666" s="81"/>
      <c r="AR3666" s="81"/>
      <c r="AS3666" s="81"/>
      <c r="AT3666" s="81"/>
      <c r="AU3666" s="81"/>
      <c r="AV3666" s="81"/>
      <c r="AW3666" s="81"/>
      <c r="AX3666" s="81"/>
      <c r="AY3666" s="81"/>
      <c r="AZ3666" s="74"/>
      <c r="BA3666" s="74"/>
      <c r="BB3666" s="74"/>
      <c r="BC3666" s="74"/>
      <c r="BD3666" s="74"/>
      <c r="BE3666" s="74"/>
      <c r="BF3666" s="74"/>
      <c r="BG3666" s="611"/>
      <c r="BK3666" s="74"/>
      <c r="BL3666" s="77"/>
      <c r="BM3666" s="74"/>
    </row>
    <row r="3667" spans="1:65" s="282" customFormat="1" hidden="1" outlineLevel="2" x14ac:dyDescent="0.3">
      <c r="A3667" s="5">
        <v>2</v>
      </c>
      <c r="B3667" s="548" t="s">
        <v>287</v>
      </c>
      <c r="C3667" s="77" t="s">
        <v>403</v>
      </c>
      <c r="D3667" s="66"/>
      <c r="E3667" s="66"/>
      <c r="F3667" s="6" t="s">
        <v>200</v>
      </c>
      <c r="G3667" s="303"/>
      <c r="H3667" s="303"/>
      <c r="I3667" s="80" t="s">
        <v>186</v>
      </c>
      <c r="J3667" s="80" t="s">
        <v>186</v>
      </c>
      <c r="K3667" s="80" t="s">
        <v>185</v>
      </c>
      <c r="L3667" s="80" t="s">
        <v>185</v>
      </c>
      <c r="M3667" s="80" t="s">
        <v>185</v>
      </c>
      <c r="N3667" s="80" t="s">
        <v>185</v>
      </c>
      <c r="O3667" s="80" t="s">
        <v>185</v>
      </c>
      <c r="P3667" s="80" t="s">
        <v>186</v>
      </c>
      <c r="Q3667" s="80" t="s">
        <v>186</v>
      </c>
      <c r="R3667" s="80" t="s">
        <v>186</v>
      </c>
      <c r="S3667" s="279"/>
      <c r="T3667" s="80"/>
      <c r="U3667" s="80"/>
      <c r="V3667" s="279"/>
      <c r="W3667" s="279"/>
      <c r="X3667" s="279"/>
      <c r="Y3667" s="45"/>
      <c r="Z3667" s="152"/>
      <c r="AA3667" s="81"/>
      <c r="AB3667" s="81"/>
      <c r="AC3667" s="142"/>
      <c r="AD3667" s="149"/>
      <c r="AE3667" s="74"/>
      <c r="AF3667" s="74"/>
      <c r="AG3667" s="74"/>
      <c r="AH3667" s="74"/>
      <c r="AI3667" s="74"/>
      <c r="AJ3667" s="74"/>
      <c r="AK3667" s="74"/>
      <c r="AL3667" s="158"/>
      <c r="AM3667" s="80"/>
      <c r="AN3667" s="80"/>
      <c r="AO3667" s="80"/>
      <c r="AP3667" s="43"/>
      <c r="AQ3667" s="81"/>
      <c r="AR3667" s="81"/>
      <c r="AS3667" s="81"/>
      <c r="AT3667" s="81"/>
      <c r="AU3667" s="81"/>
      <c r="AV3667" s="81"/>
      <c r="AW3667" s="81"/>
      <c r="AX3667" s="81"/>
      <c r="AY3667" s="81"/>
      <c r="AZ3667" s="74"/>
      <c r="BA3667" s="74"/>
      <c r="BB3667" s="74"/>
      <c r="BC3667" s="74"/>
      <c r="BD3667" s="74"/>
      <c r="BE3667" s="74"/>
      <c r="BF3667" s="74"/>
      <c r="BG3667" s="611"/>
      <c r="BK3667" s="74"/>
      <c r="BL3667" s="77" t="s">
        <v>584</v>
      </c>
      <c r="BM3667" s="74"/>
    </row>
    <row r="3668" spans="1:65" s="282" customFormat="1" ht="26" hidden="1" outlineLevel="2" x14ac:dyDescent="0.3">
      <c r="A3668" s="5">
        <v>3</v>
      </c>
      <c r="B3668" s="548" t="s">
        <v>421</v>
      </c>
      <c r="C3668" s="77" t="s">
        <v>422</v>
      </c>
      <c r="D3668" s="66"/>
      <c r="E3668" s="66"/>
      <c r="F3668" s="6" t="s">
        <v>203</v>
      </c>
      <c r="G3668" s="313" t="s">
        <v>585</v>
      </c>
      <c r="H3668" s="279"/>
      <c r="I3668" s="80" t="s">
        <v>186</v>
      </c>
      <c r="J3668" s="80" t="s">
        <v>186</v>
      </c>
      <c r="K3668" s="80" t="s">
        <v>185</v>
      </c>
      <c r="L3668" s="80" t="s">
        <v>185</v>
      </c>
      <c r="M3668" s="80" t="s">
        <v>185</v>
      </c>
      <c r="N3668" s="80" t="s">
        <v>185</v>
      </c>
      <c r="O3668" s="80" t="s">
        <v>185</v>
      </c>
      <c r="P3668" s="80" t="s">
        <v>186</v>
      </c>
      <c r="Q3668" s="80" t="s">
        <v>186</v>
      </c>
      <c r="R3668" s="80" t="s">
        <v>186</v>
      </c>
      <c r="S3668" s="279"/>
      <c r="T3668" s="80"/>
      <c r="U3668" s="80"/>
      <c r="V3668" s="279"/>
      <c r="W3668" s="279"/>
      <c r="X3668" s="279"/>
      <c r="Y3668" s="45"/>
      <c r="Z3668" s="152"/>
      <c r="AA3668" s="81"/>
      <c r="AB3668" s="81"/>
      <c r="AC3668" s="142"/>
      <c r="AD3668" s="149"/>
      <c r="AE3668" s="74"/>
      <c r="AF3668" s="74"/>
      <c r="AG3668" s="74"/>
      <c r="AH3668" s="74"/>
      <c r="AI3668" s="74"/>
      <c r="AJ3668" s="74"/>
      <c r="AK3668" s="74"/>
      <c r="AL3668" s="158"/>
      <c r="AM3668" s="80"/>
      <c r="AN3668" s="80"/>
      <c r="AO3668" s="80"/>
      <c r="AP3668" s="46"/>
      <c r="AQ3668" s="81"/>
      <c r="AR3668" s="81"/>
      <c r="AS3668" s="81"/>
      <c r="AT3668" s="81"/>
      <c r="AU3668" s="81"/>
      <c r="AV3668" s="81"/>
      <c r="AW3668" s="81"/>
      <c r="AX3668" s="81"/>
      <c r="AY3668" s="81"/>
      <c r="AZ3668" s="74"/>
      <c r="BA3668" s="74"/>
      <c r="BB3668" s="74"/>
      <c r="BC3668" s="74"/>
      <c r="BD3668" s="74"/>
      <c r="BE3668" s="74"/>
      <c r="BF3668" s="74"/>
      <c r="BG3668" s="611"/>
      <c r="BK3668" s="74"/>
      <c r="BL3668" s="77" t="s">
        <v>586</v>
      </c>
      <c r="BM3668" s="74"/>
    </row>
    <row r="3669" spans="1:65" s="282" customFormat="1" hidden="1" outlineLevel="2" x14ac:dyDescent="0.3">
      <c r="A3669" s="582">
        <v>1</v>
      </c>
      <c r="B3669" s="581" t="s">
        <v>417</v>
      </c>
      <c r="C3669" s="77"/>
      <c r="D3669" s="66"/>
      <c r="E3669" s="66"/>
      <c r="F3669" s="6" t="s">
        <v>211</v>
      </c>
      <c r="G3669" s="279"/>
      <c r="H3669" s="279"/>
      <c r="I3669" s="80" t="s">
        <v>186</v>
      </c>
      <c r="J3669" s="80" t="s">
        <v>186</v>
      </c>
      <c r="K3669" s="80" t="s">
        <v>186</v>
      </c>
      <c r="L3669" s="80" t="s">
        <v>186</v>
      </c>
      <c r="M3669" s="80" t="s">
        <v>186</v>
      </c>
      <c r="N3669" s="80" t="s">
        <v>186</v>
      </c>
      <c r="O3669" s="80" t="s">
        <v>186</v>
      </c>
      <c r="P3669" s="80" t="s">
        <v>186</v>
      </c>
      <c r="Q3669" s="80" t="s">
        <v>186</v>
      </c>
      <c r="R3669" s="80" t="s">
        <v>186</v>
      </c>
      <c r="S3669" s="279"/>
      <c r="T3669" s="80"/>
      <c r="U3669" s="80"/>
      <c r="V3669" s="279"/>
      <c r="W3669" s="279"/>
      <c r="X3669" s="279"/>
      <c r="Y3669" s="45"/>
      <c r="Z3669" s="152"/>
      <c r="AA3669" s="81"/>
      <c r="AB3669" s="81"/>
      <c r="AC3669" s="142"/>
      <c r="AD3669" s="149"/>
      <c r="AE3669" s="74"/>
      <c r="AF3669" s="74"/>
      <c r="AG3669" s="74"/>
      <c r="AH3669" s="74"/>
      <c r="AI3669" s="74"/>
      <c r="AJ3669" s="74"/>
      <c r="AK3669" s="74"/>
      <c r="AL3669" s="158"/>
      <c r="AM3669" s="80"/>
      <c r="AN3669" s="80"/>
      <c r="AO3669" s="80"/>
      <c r="AP3669" s="43"/>
      <c r="AQ3669" s="81"/>
      <c r="AR3669" s="81"/>
      <c r="AS3669" s="81"/>
      <c r="AT3669" s="81"/>
      <c r="AU3669" s="81"/>
      <c r="AV3669" s="81"/>
      <c r="AW3669" s="81"/>
      <c r="AX3669" s="81"/>
      <c r="AY3669" s="81"/>
      <c r="AZ3669" s="74"/>
      <c r="BA3669" s="74"/>
      <c r="BB3669" s="74"/>
      <c r="BC3669" s="74"/>
      <c r="BD3669" s="74"/>
      <c r="BE3669" s="74"/>
      <c r="BF3669" s="74"/>
      <c r="BG3669" s="611"/>
      <c r="BK3669" s="74"/>
      <c r="BL3669" s="77"/>
      <c r="BM3669" s="74"/>
    </row>
    <row r="3670" spans="1:65" s="282" customFormat="1" hidden="1" outlineLevel="2" x14ac:dyDescent="0.3">
      <c r="A3670" s="53"/>
      <c r="B3670" s="550"/>
      <c r="C3670" s="77"/>
      <c r="D3670" s="66"/>
      <c r="E3670" s="66"/>
      <c r="F3670" s="6"/>
      <c r="G3670" s="279"/>
      <c r="H3670" s="279"/>
      <c r="I3670" s="80"/>
      <c r="J3670" s="80"/>
      <c r="K3670" s="80"/>
      <c r="L3670" s="80"/>
      <c r="M3670" s="80"/>
      <c r="N3670" s="80"/>
      <c r="O3670" s="80"/>
      <c r="P3670" s="80"/>
      <c r="Q3670" s="80"/>
      <c r="R3670" s="80"/>
      <c r="S3670" s="279"/>
      <c r="T3670" s="80"/>
      <c r="U3670" s="80"/>
      <c r="V3670" s="279"/>
      <c r="W3670" s="279"/>
      <c r="X3670" s="279"/>
      <c r="Y3670" s="45"/>
      <c r="Z3670" s="152"/>
      <c r="AA3670" s="81"/>
      <c r="AB3670" s="81"/>
      <c r="AC3670" s="142"/>
      <c r="AD3670" s="149"/>
      <c r="AE3670" s="74"/>
      <c r="AF3670" s="74"/>
      <c r="AG3670" s="74"/>
      <c r="AH3670" s="74"/>
      <c r="AI3670" s="74"/>
      <c r="AJ3670" s="74"/>
      <c r="AK3670" s="74"/>
      <c r="AL3670" s="158"/>
      <c r="AM3670" s="80"/>
      <c r="AN3670" s="80"/>
      <c r="AO3670" s="80"/>
      <c r="AP3670" s="43"/>
      <c r="AQ3670" s="81"/>
      <c r="AR3670" s="81"/>
      <c r="AS3670" s="81"/>
      <c r="AT3670" s="81"/>
      <c r="AU3670" s="81"/>
      <c r="AV3670" s="81"/>
      <c r="AW3670" s="81"/>
      <c r="AX3670" s="81"/>
      <c r="AY3670" s="81"/>
      <c r="AZ3670" s="74"/>
      <c r="BA3670" s="74"/>
      <c r="BB3670" s="74"/>
      <c r="BC3670" s="74"/>
      <c r="BD3670" s="74"/>
      <c r="BE3670" s="74"/>
      <c r="BF3670" s="74"/>
      <c r="BG3670" s="611"/>
      <c r="BK3670" s="74"/>
      <c r="BL3670" s="77"/>
      <c r="BM3670" s="74"/>
    </row>
    <row r="3671" spans="1:65" s="295" customFormat="1" outlineLevel="1" collapsed="1" x14ac:dyDescent="0.3">
      <c r="A3671" s="500"/>
      <c r="B3671" s="573" t="s">
        <v>591</v>
      </c>
      <c r="C3671" s="85"/>
      <c r="D3671" s="465" t="s">
        <v>194</v>
      </c>
      <c r="E3671" s="465" t="s">
        <v>285</v>
      </c>
      <c r="F3671" s="193"/>
      <c r="G3671" s="273" t="s">
        <v>592</v>
      </c>
      <c r="H3671" s="273"/>
      <c r="I3671" s="204"/>
      <c r="J3671" s="204"/>
      <c r="K3671" s="204"/>
      <c r="L3671" s="204"/>
      <c r="M3671" s="204"/>
      <c r="N3671" s="204"/>
      <c r="O3671" s="204"/>
      <c r="P3671" s="204"/>
      <c r="Q3671" s="204"/>
      <c r="R3671" s="204"/>
      <c r="S3671" s="318"/>
      <c r="T3671" s="204"/>
      <c r="U3671" s="204"/>
      <c r="V3671" s="318" t="s">
        <v>399</v>
      </c>
      <c r="W3671" s="318" t="s">
        <v>399</v>
      </c>
      <c r="X3671" s="318" t="s">
        <v>399</v>
      </c>
      <c r="Y3671" s="468" t="s">
        <v>184</v>
      </c>
      <c r="Z3671" s="152"/>
      <c r="AA3671" s="198"/>
      <c r="AB3671" s="198"/>
      <c r="AC3671" s="471"/>
      <c r="AD3671" s="149"/>
      <c r="AE3671" s="68"/>
      <c r="AF3671" s="68"/>
      <c r="AG3671" s="68"/>
      <c r="AH3671" s="68"/>
      <c r="AI3671" s="68"/>
      <c r="AJ3671" s="68"/>
      <c r="AK3671" s="68"/>
      <c r="AL3671" s="158"/>
      <c r="AM3671" s="204"/>
      <c r="AN3671" s="204"/>
      <c r="AO3671" s="204"/>
      <c r="AP3671" s="473"/>
      <c r="AQ3671" s="198"/>
      <c r="AR3671" s="198"/>
      <c r="AS3671" s="198"/>
      <c r="AT3671" s="198" t="s">
        <v>164</v>
      </c>
      <c r="AU3671" s="198"/>
      <c r="AV3671" s="198"/>
      <c r="AW3671" s="198"/>
      <c r="AX3671" s="198"/>
      <c r="AY3671" s="198"/>
      <c r="AZ3671" s="68"/>
      <c r="BA3671" s="68"/>
      <c r="BB3671" s="68"/>
      <c r="BC3671" s="68"/>
      <c r="BD3671" s="68"/>
      <c r="BE3671" s="68"/>
      <c r="BF3671" s="68"/>
      <c r="BG3671" s="626"/>
      <c r="BH3671" s="383"/>
      <c r="BI3671" s="383"/>
      <c r="BJ3671" s="383"/>
      <c r="BK3671" s="68"/>
      <c r="BL3671" s="85"/>
      <c r="BM3671" s="74"/>
    </row>
    <row r="3672" spans="1:65" s="282" customFormat="1" hidden="1" outlineLevel="2" x14ac:dyDescent="0.3">
      <c r="A3672" s="5">
        <v>1</v>
      </c>
      <c r="B3672" s="548" t="s">
        <v>196</v>
      </c>
      <c r="C3672" s="77" t="s">
        <v>197</v>
      </c>
      <c r="D3672" s="66"/>
      <c r="E3672" s="66"/>
      <c r="F3672" s="6"/>
      <c r="G3672" s="278" t="str">
        <f>""""
&amp;
DEC2HEX((LEFT(G3671,SEARCH("-",G3671,1)-1)),2)
&amp;
DEC2HEX(LEFT(RIGHT(G3671,LEN(G3671)-SEARCH("-",G3671)),SEARCH(":",RIGHT(G3671,LEN(G3671)-SEARCH("-",G3671)))-1),2)
&amp;
DEC2HEX(LEFT(RIGHT(G3671,LEN(G3671)-SEARCH(":",G3671)),SEARCH(".",RIGHT(G3671,LEN(G3671)-SEARCH(":",G3671)))-1),2)
&amp;
DEC2HEX(LEFT(RIGHT(G3671,LEN(G3671)-SEARCH(".",G3671)),SEARCH(".",RIGHT(G3671,LEN(G3671)-SEARCH(".",G3671)))-1),2)
&amp;
DEC2HEX(LEFT(RIGHT(G3671,LEN(G3671)-SEARCH(".",G3671)-SEARCH(".",RIGHT(G3671,LEN(G3671)-SEARCH(".",G3671)),SEARCH(".",RIGHT(G3671,LEN(G3671)-SEARCH(".",G3671))))),SEARCH(".",RIGHT(G3671,LEN(G3671)-SEARCH(".",G3671)-SEARCH(".",RIGHT(G3671,LEN(G3671)-SEARCH(".",G3671)),SEARCH(".",RIGHT(G3671,LEN(G3671)-SEARCH(".",G3671))))),1)-1),2)
&amp;
DEC2HEX(RIGHT(RIGHT(G3671,LEN(G3671)-SEARCH(".",G3671)-SEARCH(".",RIGHT(G3671,LEN(G3671)-SEARCH(".",G3671)),SEARCH(".",RIGHT(G3671,LEN(G3671)-SEARCH(".",G3671))))),LEN(RIGHT(G3671,LEN(G3671)-SEARCH(".",G3671)-SEARCH(".",RIGHT(G3671,LEN(G3671)-SEARCH(".",G3671)),SEARCH(".",RIGHT(G3671,LEN(G3671)-SEARCH(".",G3671))))))-SEARCH(".",RIGHT(G3671,LEN(G3671)-SEARCH(".",G3671)-SEARCH(".",RIGHT(G3671,LEN(G3671)-SEARCH(".",G3671)),SEARCH(".",RIGHT(G3671,LEN(G3671)-SEARCH(".",G3671))))),SEARCH(".",RIGHT(G3671,LEN(G3671)-SEARCH(".",G3671)-SEARCH(".",RIGHT(G3671,LEN(G3671)-SEARCH(".",G3671)),SEARCH(".",RIGHT(G3671,LEN(G3671)-SEARCH(".",G3671)))))))),2)
&amp;
""""</f>
        <v>"0100201700FF"</v>
      </c>
      <c r="H3672" s="278"/>
      <c r="I3672" s="80" t="s">
        <v>186</v>
      </c>
      <c r="J3672" s="80" t="s">
        <v>186</v>
      </c>
      <c r="K3672" s="80" t="s">
        <v>185</v>
      </c>
      <c r="L3672" s="80" t="s">
        <v>185</v>
      </c>
      <c r="M3672" s="80" t="s">
        <v>185</v>
      </c>
      <c r="N3672" s="80" t="s">
        <v>185</v>
      </c>
      <c r="O3672" s="80" t="s">
        <v>185</v>
      </c>
      <c r="P3672" s="80" t="s">
        <v>186</v>
      </c>
      <c r="Q3672" s="80" t="s">
        <v>186</v>
      </c>
      <c r="R3672" s="80" t="s">
        <v>186</v>
      </c>
      <c r="S3672" s="279"/>
      <c r="T3672" s="80"/>
      <c r="U3672" s="80"/>
      <c r="V3672" s="279"/>
      <c r="W3672" s="279"/>
      <c r="X3672" s="279"/>
      <c r="Y3672" s="45"/>
      <c r="Z3672" s="152"/>
      <c r="AA3672" s="81"/>
      <c r="AB3672" s="81"/>
      <c r="AC3672" s="142"/>
      <c r="AD3672" s="149"/>
      <c r="AE3672" s="74"/>
      <c r="AF3672" s="74"/>
      <c r="AG3672" s="74"/>
      <c r="AH3672" s="74"/>
      <c r="AI3672" s="74"/>
      <c r="AJ3672" s="74"/>
      <c r="AK3672" s="74"/>
      <c r="AL3672" s="158"/>
      <c r="AM3672" s="80"/>
      <c r="AN3672" s="80"/>
      <c r="AO3672" s="80"/>
      <c r="AP3672" s="43"/>
      <c r="AQ3672" s="81"/>
      <c r="AR3672" s="81"/>
      <c r="AS3672" s="81"/>
      <c r="AT3672" s="81"/>
      <c r="AU3672" s="81"/>
      <c r="AV3672" s="81"/>
      <c r="AW3672" s="81"/>
      <c r="AX3672" s="81"/>
      <c r="AY3672" s="81"/>
      <c r="AZ3672" s="74"/>
      <c r="BA3672" s="74"/>
      <c r="BB3672" s="74"/>
      <c r="BC3672" s="74"/>
      <c r="BD3672" s="74"/>
      <c r="BE3672" s="74"/>
      <c r="BF3672" s="74"/>
      <c r="BG3672" s="611"/>
      <c r="BK3672" s="74"/>
      <c r="BL3672" s="77"/>
      <c r="BM3672" s="74"/>
    </row>
    <row r="3673" spans="1:65" s="282" customFormat="1" hidden="1" outlineLevel="2" x14ac:dyDescent="0.3">
      <c r="A3673" s="5">
        <v>2</v>
      </c>
      <c r="B3673" s="548" t="s">
        <v>287</v>
      </c>
      <c r="C3673" s="77" t="s">
        <v>403</v>
      </c>
      <c r="D3673" s="66"/>
      <c r="E3673" s="66"/>
      <c r="F3673" s="6" t="s">
        <v>200</v>
      </c>
      <c r="G3673" s="303"/>
      <c r="H3673" s="303"/>
      <c r="I3673" s="80" t="s">
        <v>186</v>
      </c>
      <c r="J3673" s="80" t="s">
        <v>186</v>
      </c>
      <c r="K3673" s="80" t="s">
        <v>185</v>
      </c>
      <c r="L3673" s="80" t="s">
        <v>185</v>
      </c>
      <c r="M3673" s="80" t="s">
        <v>185</v>
      </c>
      <c r="N3673" s="80" t="s">
        <v>185</v>
      </c>
      <c r="O3673" s="80" t="s">
        <v>185</v>
      </c>
      <c r="P3673" s="80" t="s">
        <v>186</v>
      </c>
      <c r="Q3673" s="80" t="s">
        <v>186</v>
      </c>
      <c r="R3673" s="80" t="s">
        <v>186</v>
      </c>
      <c r="S3673" s="279"/>
      <c r="T3673" s="80"/>
      <c r="U3673" s="80"/>
      <c r="V3673" s="279"/>
      <c r="W3673" s="279"/>
      <c r="X3673" s="279"/>
      <c r="Y3673" s="45"/>
      <c r="Z3673" s="152"/>
      <c r="AA3673" s="81"/>
      <c r="AB3673" s="81"/>
      <c r="AC3673" s="142"/>
      <c r="AD3673" s="149"/>
      <c r="AE3673" s="74"/>
      <c r="AF3673" s="74"/>
      <c r="AG3673" s="74"/>
      <c r="AH3673" s="74"/>
      <c r="AI3673" s="74"/>
      <c r="AJ3673" s="74"/>
      <c r="AK3673" s="74"/>
      <c r="AL3673" s="158"/>
      <c r="AM3673" s="80"/>
      <c r="AN3673" s="80"/>
      <c r="AO3673" s="80"/>
      <c r="AP3673" s="43"/>
      <c r="AQ3673" s="81"/>
      <c r="AR3673" s="81"/>
      <c r="AS3673" s="81"/>
      <c r="AT3673" s="81"/>
      <c r="AU3673" s="81"/>
      <c r="AV3673" s="81"/>
      <c r="AW3673" s="81"/>
      <c r="AX3673" s="81"/>
      <c r="AY3673" s="81"/>
      <c r="AZ3673" s="74"/>
      <c r="BA3673" s="74"/>
      <c r="BB3673" s="74"/>
      <c r="BC3673" s="74"/>
      <c r="BD3673" s="74"/>
      <c r="BE3673" s="74"/>
      <c r="BF3673" s="74"/>
      <c r="BG3673" s="611"/>
      <c r="BK3673" s="74"/>
      <c r="BL3673" s="77" t="s">
        <v>584</v>
      </c>
      <c r="BM3673" s="74"/>
    </row>
    <row r="3674" spans="1:65" s="282" customFormat="1" ht="26" hidden="1" outlineLevel="2" x14ac:dyDescent="0.3">
      <c r="A3674" s="5">
        <v>3</v>
      </c>
      <c r="B3674" s="548" t="s">
        <v>421</v>
      </c>
      <c r="C3674" s="77" t="s">
        <v>422</v>
      </c>
      <c r="D3674" s="66"/>
      <c r="E3674" s="66"/>
      <c r="F3674" s="6" t="s">
        <v>203</v>
      </c>
      <c r="G3674" s="313" t="s">
        <v>585</v>
      </c>
      <c r="H3674" s="279"/>
      <c r="I3674" s="80" t="s">
        <v>186</v>
      </c>
      <c r="J3674" s="80" t="s">
        <v>186</v>
      </c>
      <c r="K3674" s="80" t="s">
        <v>185</v>
      </c>
      <c r="L3674" s="80" t="s">
        <v>185</v>
      </c>
      <c r="M3674" s="80" t="s">
        <v>185</v>
      </c>
      <c r="N3674" s="80" t="s">
        <v>185</v>
      </c>
      <c r="O3674" s="80" t="s">
        <v>185</v>
      </c>
      <c r="P3674" s="80" t="s">
        <v>186</v>
      </c>
      <c r="Q3674" s="80" t="s">
        <v>186</v>
      </c>
      <c r="R3674" s="80" t="s">
        <v>186</v>
      </c>
      <c r="S3674" s="279"/>
      <c r="T3674" s="80"/>
      <c r="U3674" s="80"/>
      <c r="V3674" s="279"/>
      <c r="W3674" s="279"/>
      <c r="X3674" s="279"/>
      <c r="Y3674" s="45"/>
      <c r="Z3674" s="152"/>
      <c r="AA3674" s="81"/>
      <c r="AB3674" s="81"/>
      <c r="AC3674" s="142"/>
      <c r="AD3674" s="149"/>
      <c r="AE3674" s="74"/>
      <c r="AF3674" s="74"/>
      <c r="AG3674" s="74"/>
      <c r="AH3674" s="74"/>
      <c r="AI3674" s="74"/>
      <c r="AJ3674" s="74"/>
      <c r="AK3674" s="74"/>
      <c r="AL3674" s="158"/>
      <c r="AM3674" s="80"/>
      <c r="AN3674" s="80"/>
      <c r="AO3674" s="80"/>
      <c r="AP3674" s="46"/>
      <c r="AQ3674" s="81"/>
      <c r="AR3674" s="81"/>
      <c r="AS3674" s="81"/>
      <c r="AT3674" s="81"/>
      <c r="AU3674" s="81"/>
      <c r="AV3674" s="81"/>
      <c r="AW3674" s="81"/>
      <c r="AX3674" s="81"/>
      <c r="AY3674" s="81"/>
      <c r="AZ3674" s="74"/>
      <c r="BA3674" s="74"/>
      <c r="BB3674" s="74"/>
      <c r="BC3674" s="74"/>
      <c r="BD3674" s="74"/>
      <c r="BE3674" s="74"/>
      <c r="BF3674" s="74"/>
      <c r="BG3674" s="611"/>
      <c r="BK3674" s="74"/>
      <c r="BL3674" s="77" t="s">
        <v>586</v>
      </c>
      <c r="BM3674" s="74"/>
    </row>
    <row r="3675" spans="1:65" s="282" customFormat="1" hidden="1" outlineLevel="2" x14ac:dyDescent="0.3">
      <c r="A3675" s="582">
        <v>1</v>
      </c>
      <c r="B3675" s="581" t="s">
        <v>417</v>
      </c>
      <c r="C3675" s="77"/>
      <c r="D3675" s="66"/>
      <c r="E3675" s="66"/>
      <c r="F3675" s="6" t="s">
        <v>211</v>
      </c>
      <c r="G3675" s="279"/>
      <c r="H3675" s="279"/>
      <c r="I3675" s="80" t="s">
        <v>186</v>
      </c>
      <c r="J3675" s="80" t="s">
        <v>186</v>
      </c>
      <c r="K3675" s="80" t="s">
        <v>186</v>
      </c>
      <c r="L3675" s="80" t="s">
        <v>186</v>
      </c>
      <c r="M3675" s="80" t="s">
        <v>186</v>
      </c>
      <c r="N3675" s="80" t="s">
        <v>186</v>
      </c>
      <c r="O3675" s="80" t="s">
        <v>186</v>
      </c>
      <c r="P3675" s="80" t="s">
        <v>186</v>
      </c>
      <c r="Q3675" s="80" t="s">
        <v>186</v>
      </c>
      <c r="R3675" s="80" t="s">
        <v>186</v>
      </c>
      <c r="S3675" s="279"/>
      <c r="T3675" s="80"/>
      <c r="U3675" s="80"/>
      <c r="V3675" s="279"/>
      <c r="W3675" s="279"/>
      <c r="X3675" s="279"/>
      <c r="Y3675" s="45"/>
      <c r="Z3675" s="152"/>
      <c r="AA3675" s="81"/>
      <c r="AB3675" s="81"/>
      <c r="AC3675" s="142"/>
      <c r="AD3675" s="149"/>
      <c r="AE3675" s="74"/>
      <c r="AF3675" s="74"/>
      <c r="AG3675" s="74"/>
      <c r="AH3675" s="74"/>
      <c r="AI3675" s="74"/>
      <c r="AJ3675" s="74"/>
      <c r="AK3675" s="74"/>
      <c r="AL3675" s="158"/>
      <c r="AM3675" s="80"/>
      <c r="AN3675" s="80"/>
      <c r="AO3675" s="80"/>
      <c r="AP3675" s="43"/>
      <c r="AQ3675" s="81"/>
      <c r="AR3675" s="81"/>
      <c r="AS3675" s="81"/>
      <c r="AT3675" s="81"/>
      <c r="AU3675" s="81"/>
      <c r="AV3675" s="81"/>
      <c r="AW3675" s="81"/>
      <c r="AX3675" s="81"/>
      <c r="AY3675" s="81"/>
      <c r="AZ3675" s="74"/>
      <c r="BA3675" s="74"/>
      <c r="BB3675" s="74"/>
      <c r="BC3675" s="74"/>
      <c r="BD3675" s="74"/>
      <c r="BE3675" s="74"/>
      <c r="BF3675" s="74"/>
      <c r="BG3675" s="611"/>
      <c r="BK3675" s="74"/>
      <c r="BL3675" s="77"/>
      <c r="BM3675" s="74"/>
    </row>
    <row r="3676" spans="1:65" s="282" customFormat="1" hidden="1" outlineLevel="2" x14ac:dyDescent="0.3">
      <c r="A3676" s="53"/>
      <c r="B3676" s="550"/>
      <c r="C3676" s="77"/>
      <c r="D3676" s="66"/>
      <c r="E3676" s="66"/>
      <c r="F3676" s="6"/>
      <c r="G3676" s="279"/>
      <c r="H3676" s="279"/>
      <c r="I3676" s="80"/>
      <c r="J3676" s="80"/>
      <c r="K3676" s="80"/>
      <c r="L3676" s="80"/>
      <c r="M3676" s="80"/>
      <c r="N3676" s="80"/>
      <c r="O3676" s="80"/>
      <c r="P3676" s="80"/>
      <c r="Q3676" s="80"/>
      <c r="R3676" s="80"/>
      <c r="S3676" s="279"/>
      <c r="T3676" s="80"/>
      <c r="U3676" s="80"/>
      <c r="V3676" s="279"/>
      <c r="W3676" s="279"/>
      <c r="X3676" s="279"/>
      <c r="Y3676" s="45"/>
      <c r="Z3676" s="152"/>
      <c r="AA3676" s="81"/>
      <c r="AB3676" s="81"/>
      <c r="AC3676" s="142"/>
      <c r="AD3676" s="149"/>
      <c r="AE3676" s="74"/>
      <c r="AF3676" s="74"/>
      <c r="AG3676" s="74"/>
      <c r="AH3676" s="74"/>
      <c r="AI3676" s="74"/>
      <c r="AJ3676" s="74"/>
      <c r="AK3676" s="74"/>
      <c r="AL3676" s="158"/>
      <c r="AM3676" s="80"/>
      <c r="AN3676" s="80"/>
      <c r="AO3676" s="80"/>
      <c r="AP3676" s="43"/>
      <c r="AQ3676" s="81"/>
      <c r="AR3676" s="81"/>
      <c r="AS3676" s="81"/>
      <c r="AT3676" s="81"/>
      <c r="AU3676" s="81"/>
      <c r="AV3676" s="81"/>
      <c r="AW3676" s="81"/>
      <c r="AX3676" s="81"/>
      <c r="AY3676" s="81"/>
      <c r="AZ3676" s="74"/>
      <c r="BA3676" s="74"/>
      <c r="BB3676" s="74"/>
      <c r="BC3676" s="74"/>
      <c r="BD3676" s="74"/>
      <c r="BE3676" s="74"/>
      <c r="BF3676" s="74"/>
      <c r="BG3676" s="611"/>
      <c r="BK3676" s="74"/>
      <c r="BL3676" s="77"/>
      <c r="BM3676" s="74"/>
    </row>
    <row r="3677" spans="1:65" s="295" customFormat="1" outlineLevel="1" collapsed="1" x14ac:dyDescent="0.3">
      <c r="A3677" s="500"/>
      <c r="B3677" s="573" t="s">
        <v>593</v>
      </c>
      <c r="C3677" s="85"/>
      <c r="D3677" s="465" t="s">
        <v>194</v>
      </c>
      <c r="E3677" s="465" t="s">
        <v>285</v>
      </c>
      <c r="F3677" s="193"/>
      <c r="G3677" s="273" t="s">
        <v>594</v>
      </c>
      <c r="H3677" s="273"/>
      <c r="I3677" s="204"/>
      <c r="J3677" s="204"/>
      <c r="K3677" s="204"/>
      <c r="L3677" s="204"/>
      <c r="M3677" s="204"/>
      <c r="N3677" s="204"/>
      <c r="O3677" s="204"/>
      <c r="P3677" s="204"/>
      <c r="Q3677" s="204"/>
      <c r="R3677" s="204"/>
      <c r="S3677" s="318"/>
      <c r="T3677" s="204"/>
      <c r="U3677" s="204"/>
      <c r="V3677" s="318"/>
      <c r="W3677" s="318" t="s">
        <v>399</v>
      </c>
      <c r="X3677" s="318" t="s">
        <v>399</v>
      </c>
      <c r="Y3677" s="468" t="s">
        <v>184</v>
      </c>
      <c r="Z3677" s="152"/>
      <c r="AA3677" s="198"/>
      <c r="AB3677" s="198"/>
      <c r="AC3677" s="471"/>
      <c r="AD3677" s="149"/>
      <c r="AE3677" s="68"/>
      <c r="AF3677" s="68"/>
      <c r="AG3677" s="68"/>
      <c r="AH3677" s="68"/>
      <c r="AI3677" s="68"/>
      <c r="AJ3677" s="68"/>
      <c r="AK3677" s="68"/>
      <c r="AL3677" s="158"/>
      <c r="AM3677" s="204"/>
      <c r="AN3677" s="204"/>
      <c r="AO3677" s="204"/>
      <c r="AP3677" s="473"/>
      <c r="AQ3677" s="198"/>
      <c r="AR3677" s="198"/>
      <c r="AS3677" s="198"/>
      <c r="AT3677" s="198" t="s">
        <v>164</v>
      </c>
      <c r="AU3677" s="198"/>
      <c r="AV3677" s="198"/>
      <c r="AW3677" s="198"/>
      <c r="AX3677" s="198"/>
      <c r="AY3677" s="198"/>
      <c r="AZ3677" s="68"/>
      <c r="BA3677" s="68"/>
      <c r="BB3677" s="68"/>
      <c r="BC3677" s="68"/>
      <c r="BD3677" s="68"/>
      <c r="BE3677" s="68"/>
      <c r="BF3677" s="68"/>
      <c r="BG3677" s="626"/>
      <c r="BH3677" s="383"/>
      <c r="BI3677" s="383"/>
      <c r="BJ3677" s="383"/>
      <c r="BK3677" s="68"/>
      <c r="BL3677" s="85"/>
      <c r="BM3677" s="74"/>
    </row>
    <row r="3678" spans="1:65" s="282" customFormat="1" hidden="1" outlineLevel="2" x14ac:dyDescent="0.3">
      <c r="A3678" s="5">
        <v>1</v>
      </c>
      <c r="B3678" s="548" t="s">
        <v>196</v>
      </c>
      <c r="C3678" s="77" t="s">
        <v>197</v>
      </c>
      <c r="D3678" s="66"/>
      <c r="E3678" s="66"/>
      <c r="F3678" s="6"/>
      <c r="G3678" s="278" t="str">
        <f>""""
&amp;
DEC2HEX((LEFT(G3677,SEARCH("-",G3677,1)-1)),2)
&amp;
DEC2HEX(LEFT(RIGHT(G3677,LEN(G3677)-SEARCH("-",G3677)),SEARCH(":",RIGHT(G3677,LEN(G3677)-SEARCH("-",G3677)))-1),2)
&amp;
DEC2HEX(LEFT(RIGHT(G3677,LEN(G3677)-SEARCH(":",G3677)),SEARCH(".",RIGHT(G3677,LEN(G3677)-SEARCH(":",G3677)))-1),2)
&amp;
DEC2HEX(LEFT(RIGHT(G3677,LEN(G3677)-SEARCH(".",G3677)),SEARCH(".",RIGHT(G3677,LEN(G3677)-SEARCH(".",G3677)))-1),2)
&amp;
DEC2HEX(LEFT(RIGHT(G3677,LEN(G3677)-SEARCH(".",G3677)-SEARCH(".",RIGHT(G3677,LEN(G3677)-SEARCH(".",G3677)),SEARCH(".",RIGHT(G3677,LEN(G3677)-SEARCH(".",G3677))))),SEARCH(".",RIGHT(G3677,LEN(G3677)-SEARCH(".",G3677)-SEARCH(".",RIGHT(G3677,LEN(G3677)-SEARCH(".",G3677)),SEARCH(".",RIGHT(G3677,LEN(G3677)-SEARCH(".",G3677))))),1)-1),2)
&amp;
DEC2HEX(RIGHT(RIGHT(G3677,LEN(G3677)-SEARCH(".",G3677)-SEARCH(".",RIGHT(G3677,LEN(G3677)-SEARCH(".",G3677)),SEARCH(".",RIGHT(G3677,LEN(G3677)-SEARCH(".",G3677))))),LEN(RIGHT(G3677,LEN(G3677)-SEARCH(".",G3677)-SEARCH(".",RIGHT(G3677,LEN(G3677)-SEARCH(".",G3677)),SEARCH(".",RIGHT(G3677,LEN(G3677)-SEARCH(".",G3677))))))-SEARCH(".",RIGHT(G3677,LEN(G3677)-SEARCH(".",G3677)-SEARCH(".",RIGHT(G3677,LEN(G3677)-SEARCH(".",G3677)),SEARCH(".",RIGHT(G3677,LEN(G3677)-SEARCH(".",G3677))))),SEARCH(".",RIGHT(G3677,LEN(G3677)-SEARCH(".",G3677)-SEARCH(".",RIGHT(G3677,LEN(G3677)-SEARCH(".",G3677)),SEARCH(".",RIGHT(G3677,LEN(G3677)-SEARCH(".",G3677)))))))),2)
&amp;
""""</f>
        <v>"0100341700FF"</v>
      </c>
      <c r="H3678" s="278"/>
      <c r="I3678" s="80" t="s">
        <v>186</v>
      </c>
      <c r="J3678" s="80" t="s">
        <v>186</v>
      </c>
      <c r="K3678" s="80" t="s">
        <v>185</v>
      </c>
      <c r="L3678" s="80" t="s">
        <v>185</v>
      </c>
      <c r="M3678" s="80" t="s">
        <v>185</v>
      </c>
      <c r="N3678" s="80" t="s">
        <v>185</v>
      </c>
      <c r="O3678" s="80" t="s">
        <v>185</v>
      </c>
      <c r="P3678" s="80" t="s">
        <v>186</v>
      </c>
      <c r="Q3678" s="80" t="s">
        <v>186</v>
      </c>
      <c r="R3678" s="80" t="s">
        <v>186</v>
      </c>
      <c r="S3678" s="279"/>
      <c r="T3678" s="80"/>
      <c r="U3678" s="80"/>
      <c r="V3678" s="279"/>
      <c r="W3678" s="279"/>
      <c r="X3678" s="279"/>
      <c r="Y3678" s="45"/>
      <c r="Z3678" s="152"/>
      <c r="AA3678" s="81"/>
      <c r="AB3678" s="81"/>
      <c r="AC3678" s="142"/>
      <c r="AD3678" s="149"/>
      <c r="AE3678" s="74"/>
      <c r="AF3678" s="74"/>
      <c r="AG3678" s="74"/>
      <c r="AH3678" s="74"/>
      <c r="AI3678" s="74"/>
      <c r="AJ3678" s="74"/>
      <c r="AK3678" s="74"/>
      <c r="AL3678" s="158"/>
      <c r="AM3678" s="80"/>
      <c r="AN3678" s="80"/>
      <c r="AO3678" s="80"/>
      <c r="AP3678" s="43"/>
      <c r="AQ3678" s="81"/>
      <c r="AR3678" s="81"/>
      <c r="AS3678" s="81"/>
      <c r="AT3678" s="81"/>
      <c r="AU3678" s="81"/>
      <c r="AV3678" s="81"/>
      <c r="AW3678" s="81"/>
      <c r="AX3678" s="81"/>
      <c r="AY3678" s="81"/>
      <c r="AZ3678" s="74"/>
      <c r="BA3678" s="74"/>
      <c r="BB3678" s="74"/>
      <c r="BC3678" s="74"/>
      <c r="BD3678" s="74"/>
      <c r="BE3678" s="74"/>
      <c r="BF3678" s="74"/>
      <c r="BG3678" s="611"/>
      <c r="BK3678" s="74"/>
      <c r="BL3678" s="77"/>
      <c r="BM3678" s="74"/>
    </row>
    <row r="3679" spans="1:65" s="282" customFormat="1" hidden="1" outlineLevel="2" x14ac:dyDescent="0.3">
      <c r="A3679" s="5">
        <v>2</v>
      </c>
      <c r="B3679" s="548" t="s">
        <v>287</v>
      </c>
      <c r="C3679" s="77" t="s">
        <v>403</v>
      </c>
      <c r="D3679" s="66"/>
      <c r="E3679" s="66"/>
      <c r="F3679" s="6" t="s">
        <v>200</v>
      </c>
      <c r="G3679" s="303"/>
      <c r="H3679" s="303"/>
      <c r="I3679" s="80" t="s">
        <v>186</v>
      </c>
      <c r="J3679" s="80" t="s">
        <v>186</v>
      </c>
      <c r="K3679" s="80" t="s">
        <v>185</v>
      </c>
      <c r="L3679" s="80" t="s">
        <v>185</v>
      </c>
      <c r="M3679" s="80" t="s">
        <v>185</v>
      </c>
      <c r="N3679" s="80" t="s">
        <v>185</v>
      </c>
      <c r="O3679" s="80" t="s">
        <v>185</v>
      </c>
      <c r="P3679" s="80" t="s">
        <v>186</v>
      </c>
      <c r="Q3679" s="80" t="s">
        <v>186</v>
      </c>
      <c r="R3679" s="80" t="s">
        <v>186</v>
      </c>
      <c r="S3679" s="279"/>
      <c r="T3679" s="80"/>
      <c r="U3679" s="80"/>
      <c r="V3679" s="279"/>
      <c r="W3679" s="279"/>
      <c r="X3679" s="279"/>
      <c r="Y3679" s="45"/>
      <c r="Z3679" s="152"/>
      <c r="AA3679" s="81"/>
      <c r="AB3679" s="81"/>
      <c r="AC3679" s="142"/>
      <c r="AD3679" s="149"/>
      <c r="AE3679" s="74"/>
      <c r="AF3679" s="74"/>
      <c r="AG3679" s="74"/>
      <c r="AH3679" s="74"/>
      <c r="AI3679" s="74"/>
      <c r="AJ3679" s="74"/>
      <c r="AK3679" s="74"/>
      <c r="AL3679" s="158"/>
      <c r="AM3679" s="80"/>
      <c r="AN3679" s="80"/>
      <c r="AO3679" s="80"/>
      <c r="AP3679" s="43"/>
      <c r="AQ3679" s="81"/>
      <c r="AR3679" s="81"/>
      <c r="AS3679" s="81"/>
      <c r="AT3679" s="81"/>
      <c r="AU3679" s="81"/>
      <c r="AV3679" s="81"/>
      <c r="AW3679" s="81"/>
      <c r="AX3679" s="81"/>
      <c r="AY3679" s="81"/>
      <c r="AZ3679" s="74"/>
      <c r="BA3679" s="74"/>
      <c r="BB3679" s="74"/>
      <c r="BC3679" s="74"/>
      <c r="BD3679" s="74"/>
      <c r="BE3679" s="74"/>
      <c r="BF3679" s="74"/>
      <c r="BG3679" s="611"/>
      <c r="BK3679" s="74"/>
      <c r="BL3679" s="77" t="s">
        <v>584</v>
      </c>
      <c r="BM3679" s="74"/>
    </row>
    <row r="3680" spans="1:65" s="282" customFormat="1" ht="26" hidden="1" outlineLevel="2" x14ac:dyDescent="0.3">
      <c r="A3680" s="5">
        <v>3</v>
      </c>
      <c r="B3680" s="548" t="s">
        <v>421</v>
      </c>
      <c r="C3680" s="77" t="s">
        <v>422</v>
      </c>
      <c r="D3680" s="66"/>
      <c r="E3680" s="66"/>
      <c r="F3680" s="6" t="s">
        <v>203</v>
      </c>
      <c r="G3680" s="313" t="s">
        <v>585</v>
      </c>
      <c r="H3680" s="279"/>
      <c r="I3680" s="80" t="s">
        <v>186</v>
      </c>
      <c r="J3680" s="80" t="s">
        <v>186</v>
      </c>
      <c r="K3680" s="80" t="s">
        <v>185</v>
      </c>
      <c r="L3680" s="80" t="s">
        <v>185</v>
      </c>
      <c r="M3680" s="80" t="s">
        <v>185</v>
      </c>
      <c r="N3680" s="80" t="s">
        <v>185</v>
      </c>
      <c r="O3680" s="80" t="s">
        <v>185</v>
      </c>
      <c r="P3680" s="80" t="s">
        <v>186</v>
      </c>
      <c r="Q3680" s="80" t="s">
        <v>186</v>
      </c>
      <c r="R3680" s="80" t="s">
        <v>186</v>
      </c>
      <c r="S3680" s="279"/>
      <c r="T3680" s="80"/>
      <c r="U3680" s="80"/>
      <c r="V3680" s="279"/>
      <c r="W3680" s="279"/>
      <c r="X3680" s="279"/>
      <c r="Y3680" s="45"/>
      <c r="Z3680" s="152"/>
      <c r="AA3680" s="81"/>
      <c r="AB3680" s="81"/>
      <c r="AC3680" s="142"/>
      <c r="AD3680" s="149"/>
      <c r="AE3680" s="74"/>
      <c r="AF3680" s="74"/>
      <c r="AG3680" s="74"/>
      <c r="AH3680" s="74"/>
      <c r="AI3680" s="74"/>
      <c r="AJ3680" s="74"/>
      <c r="AK3680" s="74"/>
      <c r="AL3680" s="158"/>
      <c r="AM3680" s="80"/>
      <c r="AN3680" s="80"/>
      <c r="AO3680" s="80"/>
      <c r="AP3680" s="46"/>
      <c r="AQ3680" s="81"/>
      <c r="AR3680" s="81"/>
      <c r="AS3680" s="81"/>
      <c r="AT3680" s="81"/>
      <c r="AU3680" s="81"/>
      <c r="AV3680" s="81"/>
      <c r="AW3680" s="81"/>
      <c r="AX3680" s="81"/>
      <c r="AY3680" s="81"/>
      <c r="AZ3680" s="74"/>
      <c r="BA3680" s="74"/>
      <c r="BB3680" s="74"/>
      <c r="BC3680" s="74"/>
      <c r="BD3680" s="74"/>
      <c r="BE3680" s="74"/>
      <c r="BF3680" s="74"/>
      <c r="BG3680" s="611"/>
      <c r="BK3680" s="74"/>
      <c r="BL3680" s="77" t="s">
        <v>586</v>
      </c>
      <c r="BM3680" s="74"/>
    </row>
    <row r="3681" spans="1:65" s="282" customFormat="1" hidden="1" outlineLevel="2" x14ac:dyDescent="0.3">
      <c r="A3681" s="582">
        <v>1</v>
      </c>
      <c r="B3681" s="581" t="s">
        <v>417</v>
      </c>
      <c r="C3681" s="77"/>
      <c r="D3681" s="66"/>
      <c r="E3681" s="66"/>
      <c r="F3681" s="6" t="s">
        <v>211</v>
      </c>
      <c r="G3681" s="279"/>
      <c r="H3681" s="279"/>
      <c r="I3681" s="80" t="s">
        <v>186</v>
      </c>
      <c r="J3681" s="80" t="s">
        <v>186</v>
      </c>
      <c r="K3681" s="80" t="s">
        <v>186</v>
      </c>
      <c r="L3681" s="80" t="s">
        <v>186</v>
      </c>
      <c r="M3681" s="80" t="s">
        <v>186</v>
      </c>
      <c r="N3681" s="80" t="s">
        <v>186</v>
      </c>
      <c r="O3681" s="80" t="s">
        <v>186</v>
      </c>
      <c r="P3681" s="80" t="s">
        <v>186</v>
      </c>
      <c r="Q3681" s="80" t="s">
        <v>186</v>
      </c>
      <c r="R3681" s="80" t="s">
        <v>186</v>
      </c>
      <c r="S3681" s="279"/>
      <c r="T3681" s="80"/>
      <c r="U3681" s="80"/>
      <c r="V3681" s="279"/>
      <c r="W3681" s="279"/>
      <c r="X3681" s="279"/>
      <c r="Y3681" s="45"/>
      <c r="Z3681" s="152"/>
      <c r="AA3681" s="81"/>
      <c r="AB3681" s="81"/>
      <c r="AC3681" s="142"/>
      <c r="AD3681" s="149"/>
      <c r="AE3681" s="74"/>
      <c r="AF3681" s="74"/>
      <c r="AG3681" s="74"/>
      <c r="AH3681" s="74"/>
      <c r="AI3681" s="74"/>
      <c r="AJ3681" s="74"/>
      <c r="AK3681" s="74"/>
      <c r="AL3681" s="158"/>
      <c r="AM3681" s="80"/>
      <c r="AN3681" s="80"/>
      <c r="AO3681" s="80"/>
      <c r="AP3681" s="43"/>
      <c r="AQ3681" s="81"/>
      <c r="AR3681" s="81"/>
      <c r="AS3681" s="81"/>
      <c r="AT3681" s="81"/>
      <c r="AU3681" s="81"/>
      <c r="AV3681" s="81"/>
      <c r="AW3681" s="81"/>
      <c r="AX3681" s="81"/>
      <c r="AY3681" s="81"/>
      <c r="AZ3681" s="74"/>
      <c r="BA3681" s="74"/>
      <c r="BB3681" s="74"/>
      <c r="BC3681" s="74"/>
      <c r="BD3681" s="74"/>
      <c r="BE3681" s="74"/>
      <c r="BF3681" s="74"/>
      <c r="BG3681" s="611"/>
      <c r="BK3681" s="74"/>
      <c r="BL3681" s="77"/>
      <c r="BM3681" s="74"/>
    </row>
    <row r="3682" spans="1:65" s="282" customFormat="1" hidden="1" outlineLevel="2" x14ac:dyDescent="0.3">
      <c r="A3682" s="53"/>
      <c r="B3682" s="550"/>
      <c r="C3682" s="77"/>
      <c r="D3682" s="66"/>
      <c r="E3682" s="66"/>
      <c r="F3682" s="6"/>
      <c r="G3682" s="279"/>
      <c r="H3682" s="279"/>
      <c r="I3682" s="80"/>
      <c r="J3682" s="80"/>
      <c r="K3682" s="80"/>
      <c r="L3682" s="80"/>
      <c r="M3682" s="80"/>
      <c r="N3682" s="80"/>
      <c r="O3682" s="80"/>
      <c r="P3682" s="80"/>
      <c r="Q3682" s="80"/>
      <c r="R3682" s="80"/>
      <c r="S3682" s="279"/>
      <c r="T3682" s="80"/>
      <c r="U3682" s="80"/>
      <c r="V3682" s="279"/>
      <c r="W3682" s="279"/>
      <c r="X3682" s="279"/>
      <c r="Y3682" s="45"/>
      <c r="Z3682" s="152"/>
      <c r="AA3682" s="81"/>
      <c r="AB3682" s="81"/>
      <c r="AC3682" s="142"/>
      <c r="AD3682" s="149"/>
      <c r="AE3682" s="74"/>
      <c r="AF3682" s="74"/>
      <c r="AG3682" s="74"/>
      <c r="AH3682" s="74"/>
      <c r="AI3682" s="74"/>
      <c r="AJ3682" s="74"/>
      <c r="AK3682" s="74"/>
      <c r="AL3682" s="158"/>
      <c r="AM3682" s="80"/>
      <c r="AN3682" s="80"/>
      <c r="AO3682" s="80"/>
      <c r="AP3682" s="43"/>
      <c r="AQ3682" s="81"/>
      <c r="AR3682" s="81"/>
      <c r="AS3682" s="81"/>
      <c r="AT3682" s="81"/>
      <c r="AU3682" s="81"/>
      <c r="AV3682" s="81"/>
      <c r="AW3682" s="81"/>
      <c r="AX3682" s="81"/>
      <c r="AY3682" s="81"/>
      <c r="AZ3682" s="74"/>
      <c r="BA3682" s="74"/>
      <c r="BB3682" s="74"/>
      <c r="BC3682" s="74"/>
      <c r="BD3682" s="74"/>
      <c r="BE3682" s="74"/>
      <c r="BF3682" s="74"/>
      <c r="BG3682" s="611"/>
      <c r="BK3682" s="74"/>
      <c r="BL3682" s="77"/>
      <c r="BM3682" s="74"/>
    </row>
    <row r="3683" spans="1:65" s="295" customFormat="1" outlineLevel="1" collapsed="1" x14ac:dyDescent="0.3">
      <c r="A3683" s="500"/>
      <c r="B3683" s="573" t="s">
        <v>595</v>
      </c>
      <c r="C3683" s="85"/>
      <c r="D3683" s="465" t="s">
        <v>194</v>
      </c>
      <c r="E3683" s="465" t="s">
        <v>285</v>
      </c>
      <c r="F3683" s="193"/>
      <c r="G3683" s="273" t="s">
        <v>596</v>
      </c>
      <c r="H3683" s="273"/>
      <c r="I3683" s="204"/>
      <c r="J3683" s="204"/>
      <c r="K3683" s="204"/>
      <c r="L3683" s="204"/>
      <c r="M3683" s="204"/>
      <c r="N3683" s="204"/>
      <c r="O3683" s="204"/>
      <c r="P3683" s="204"/>
      <c r="Q3683" s="204"/>
      <c r="R3683" s="204"/>
      <c r="S3683" s="318"/>
      <c r="T3683" s="204"/>
      <c r="U3683" s="204"/>
      <c r="V3683" s="318"/>
      <c r="W3683" s="318" t="s">
        <v>399</v>
      </c>
      <c r="X3683" s="318" t="s">
        <v>399</v>
      </c>
      <c r="Y3683" s="468" t="s">
        <v>184</v>
      </c>
      <c r="Z3683" s="152"/>
      <c r="AA3683" s="198"/>
      <c r="AB3683" s="198"/>
      <c r="AC3683" s="471"/>
      <c r="AD3683" s="149"/>
      <c r="AE3683" s="68"/>
      <c r="AF3683" s="68"/>
      <c r="AG3683" s="68"/>
      <c r="AH3683" s="68"/>
      <c r="AI3683" s="68"/>
      <c r="AJ3683" s="68"/>
      <c r="AK3683" s="68"/>
      <c r="AL3683" s="158"/>
      <c r="AM3683" s="204"/>
      <c r="AN3683" s="204"/>
      <c r="AO3683" s="204"/>
      <c r="AP3683" s="473"/>
      <c r="AQ3683" s="198"/>
      <c r="AR3683" s="198"/>
      <c r="AS3683" s="198"/>
      <c r="AT3683" s="198" t="s">
        <v>164</v>
      </c>
      <c r="AU3683" s="198"/>
      <c r="AV3683" s="198"/>
      <c r="AW3683" s="198"/>
      <c r="AX3683" s="198"/>
      <c r="AY3683" s="198"/>
      <c r="AZ3683" s="68"/>
      <c r="BA3683" s="68"/>
      <c r="BB3683" s="68"/>
      <c r="BC3683" s="68"/>
      <c r="BD3683" s="68"/>
      <c r="BE3683" s="68"/>
      <c r="BF3683" s="68"/>
      <c r="BG3683" s="626"/>
      <c r="BH3683" s="383"/>
      <c r="BI3683" s="383"/>
      <c r="BJ3683" s="383"/>
      <c r="BK3683" s="68"/>
      <c r="BL3683" s="85"/>
      <c r="BM3683" s="74"/>
    </row>
    <row r="3684" spans="1:65" s="282" customFormat="1" hidden="1" outlineLevel="2" x14ac:dyDescent="0.3">
      <c r="A3684" s="5">
        <v>1</v>
      </c>
      <c r="B3684" s="548" t="s">
        <v>196</v>
      </c>
      <c r="C3684" s="77" t="s">
        <v>197</v>
      </c>
      <c r="D3684" s="66"/>
      <c r="E3684" s="66"/>
      <c r="F3684" s="6"/>
      <c r="G3684" s="278" t="str">
        <f>""""
&amp;
DEC2HEX((LEFT(G3683,SEARCH("-",G3683,1)-1)),2)
&amp;
DEC2HEX(LEFT(RIGHT(G3683,LEN(G3683)-SEARCH("-",G3683)),SEARCH(":",RIGHT(G3683,LEN(G3683)-SEARCH("-",G3683)))-1),2)
&amp;
DEC2HEX(LEFT(RIGHT(G3683,LEN(G3683)-SEARCH(":",G3683)),SEARCH(".",RIGHT(G3683,LEN(G3683)-SEARCH(":",G3683)))-1),2)
&amp;
DEC2HEX(LEFT(RIGHT(G3683,LEN(G3683)-SEARCH(".",G3683)),SEARCH(".",RIGHT(G3683,LEN(G3683)-SEARCH(".",G3683)))-1),2)
&amp;
DEC2HEX(LEFT(RIGHT(G3683,LEN(G3683)-SEARCH(".",G3683)-SEARCH(".",RIGHT(G3683,LEN(G3683)-SEARCH(".",G3683)),SEARCH(".",RIGHT(G3683,LEN(G3683)-SEARCH(".",G3683))))),SEARCH(".",RIGHT(G3683,LEN(G3683)-SEARCH(".",G3683)-SEARCH(".",RIGHT(G3683,LEN(G3683)-SEARCH(".",G3683)),SEARCH(".",RIGHT(G3683,LEN(G3683)-SEARCH(".",G3683))))),1)-1),2)
&amp;
DEC2HEX(RIGHT(RIGHT(G3683,LEN(G3683)-SEARCH(".",G3683)-SEARCH(".",RIGHT(G3683,LEN(G3683)-SEARCH(".",G3683)),SEARCH(".",RIGHT(G3683,LEN(G3683)-SEARCH(".",G3683))))),LEN(RIGHT(G3683,LEN(G3683)-SEARCH(".",G3683)-SEARCH(".",RIGHT(G3683,LEN(G3683)-SEARCH(".",G3683)),SEARCH(".",RIGHT(G3683,LEN(G3683)-SEARCH(".",G3683))))))-SEARCH(".",RIGHT(G3683,LEN(G3683)-SEARCH(".",G3683)-SEARCH(".",RIGHT(G3683,LEN(G3683)-SEARCH(".",G3683)),SEARCH(".",RIGHT(G3683,LEN(G3683)-SEARCH(".",G3683))))),SEARCH(".",RIGHT(G3683,LEN(G3683)-SEARCH(".",G3683)-SEARCH(".",RIGHT(G3683,LEN(G3683)-SEARCH(".",G3683)),SEARCH(".",RIGHT(G3683,LEN(G3683)-SEARCH(".",G3683)))))))),2)
&amp;
""""</f>
        <v>"0100481700FF"</v>
      </c>
      <c r="H3684" s="278"/>
      <c r="I3684" s="80" t="s">
        <v>186</v>
      </c>
      <c r="J3684" s="80" t="s">
        <v>186</v>
      </c>
      <c r="K3684" s="80" t="s">
        <v>185</v>
      </c>
      <c r="L3684" s="80" t="s">
        <v>185</v>
      </c>
      <c r="M3684" s="80" t="s">
        <v>185</v>
      </c>
      <c r="N3684" s="80" t="s">
        <v>185</v>
      </c>
      <c r="O3684" s="80" t="s">
        <v>185</v>
      </c>
      <c r="P3684" s="80" t="s">
        <v>186</v>
      </c>
      <c r="Q3684" s="80" t="s">
        <v>186</v>
      </c>
      <c r="R3684" s="80" t="s">
        <v>186</v>
      </c>
      <c r="S3684" s="279"/>
      <c r="T3684" s="80"/>
      <c r="U3684" s="80"/>
      <c r="V3684" s="279"/>
      <c r="W3684" s="279"/>
      <c r="X3684" s="279"/>
      <c r="Y3684" s="45"/>
      <c r="Z3684" s="152"/>
      <c r="AA3684" s="81"/>
      <c r="AB3684" s="81"/>
      <c r="AC3684" s="142"/>
      <c r="AD3684" s="149"/>
      <c r="AE3684" s="74"/>
      <c r="AF3684" s="74"/>
      <c r="AG3684" s="74"/>
      <c r="AH3684" s="74"/>
      <c r="AI3684" s="74"/>
      <c r="AJ3684" s="74"/>
      <c r="AK3684" s="74"/>
      <c r="AL3684" s="158"/>
      <c r="AM3684" s="80"/>
      <c r="AN3684" s="80"/>
      <c r="AO3684" s="80"/>
      <c r="AP3684" s="43"/>
      <c r="AQ3684" s="81"/>
      <c r="AR3684" s="81"/>
      <c r="AS3684" s="81"/>
      <c r="AT3684" s="81"/>
      <c r="AU3684" s="81"/>
      <c r="AV3684" s="81"/>
      <c r="AW3684" s="81"/>
      <c r="AX3684" s="81"/>
      <c r="AY3684" s="81"/>
      <c r="AZ3684" s="74"/>
      <c r="BA3684" s="74"/>
      <c r="BB3684" s="74"/>
      <c r="BC3684" s="74"/>
      <c r="BD3684" s="74"/>
      <c r="BE3684" s="74"/>
      <c r="BF3684" s="74"/>
      <c r="BG3684" s="611"/>
      <c r="BK3684" s="74"/>
      <c r="BL3684" s="77"/>
      <c r="BM3684" s="74"/>
    </row>
    <row r="3685" spans="1:65" s="282" customFormat="1" hidden="1" outlineLevel="2" x14ac:dyDescent="0.3">
      <c r="A3685" s="5">
        <v>2</v>
      </c>
      <c r="B3685" s="548" t="s">
        <v>287</v>
      </c>
      <c r="C3685" s="77" t="s">
        <v>403</v>
      </c>
      <c r="D3685" s="66"/>
      <c r="E3685" s="66"/>
      <c r="F3685" s="6" t="s">
        <v>200</v>
      </c>
      <c r="G3685" s="303"/>
      <c r="H3685" s="303"/>
      <c r="I3685" s="80" t="s">
        <v>186</v>
      </c>
      <c r="J3685" s="80" t="s">
        <v>186</v>
      </c>
      <c r="K3685" s="80" t="s">
        <v>185</v>
      </c>
      <c r="L3685" s="80" t="s">
        <v>185</v>
      </c>
      <c r="M3685" s="80" t="s">
        <v>185</v>
      </c>
      <c r="N3685" s="80" t="s">
        <v>185</v>
      </c>
      <c r="O3685" s="80" t="s">
        <v>185</v>
      </c>
      <c r="P3685" s="80" t="s">
        <v>186</v>
      </c>
      <c r="Q3685" s="80" t="s">
        <v>186</v>
      </c>
      <c r="R3685" s="80" t="s">
        <v>186</v>
      </c>
      <c r="S3685" s="279"/>
      <c r="T3685" s="80"/>
      <c r="U3685" s="80"/>
      <c r="V3685" s="279"/>
      <c r="W3685" s="279"/>
      <c r="X3685" s="279"/>
      <c r="Y3685" s="45"/>
      <c r="Z3685" s="152"/>
      <c r="AA3685" s="81"/>
      <c r="AB3685" s="81"/>
      <c r="AC3685" s="142"/>
      <c r="AD3685" s="149"/>
      <c r="AE3685" s="74"/>
      <c r="AF3685" s="74"/>
      <c r="AG3685" s="74"/>
      <c r="AH3685" s="74"/>
      <c r="AI3685" s="74"/>
      <c r="AJ3685" s="74"/>
      <c r="AK3685" s="74"/>
      <c r="AL3685" s="158"/>
      <c r="AM3685" s="80"/>
      <c r="AN3685" s="80"/>
      <c r="AO3685" s="80"/>
      <c r="AP3685" s="43"/>
      <c r="AQ3685" s="81"/>
      <c r="AR3685" s="81"/>
      <c r="AS3685" s="81"/>
      <c r="AT3685" s="81"/>
      <c r="AU3685" s="81"/>
      <c r="AV3685" s="81"/>
      <c r="AW3685" s="81"/>
      <c r="AX3685" s="81"/>
      <c r="AY3685" s="81"/>
      <c r="AZ3685" s="74"/>
      <c r="BA3685" s="74"/>
      <c r="BB3685" s="74"/>
      <c r="BC3685" s="74"/>
      <c r="BD3685" s="74"/>
      <c r="BE3685" s="74"/>
      <c r="BF3685" s="74"/>
      <c r="BG3685" s="611"/>
      <c r="BK3685" s="74"/>
      <c r="BL3685" s="77" t="s">
        <v>584</v>
      </c>
      <c r="BM3685" s="74"/>
    </row>
    <row r="3686" spans="1:65" s="282" customFormat="1" ht="26" hidden="1" outlineLevel="2" x14ac:dyDescent="0.3">
      <c r="A3686" s="5">
        <v>3</v>
      </c>
      <c r="B3686" s="548" t="s">
        <v>421</v>
      </c>
      <c r="C3686" s="77" t="s">
        <v>422</v>
      </c>
      <c r="D3686" s="66"/>
      <c r="E3686" s="66"/>
      <c r="F3686" s="6" t="s">
        <v>203</v>
      </c>
      <c r="G3686" s="313" t="s">
        <v>585</v>
      </c>
      <c r="H3686" s="279"/>
      <c r="I3686" s="80" t="s">
        <v>186</v>
      </c>
      <c r="J3686" s="80" t="s">
        <v>186</v>
      </c>
      <c r="K3686" s="80" t="s">
        <v>185</v>
      </c>
      <c r="L3686" s="80" t="s">
        <v>185</v>
      </c>
      <c r="M3686" s="80" t="s">
        <v>185</v>
      </c>
      <c r="N3686" s="80" t="s">
        <v>185</v>
      </c>
      <c r="O3686" s="80" t="s">
        <v>185</v>
      </c>
      <c r="P3686" s="80" t="s">
        <v>186</v>
      </c>
      <c r="Q3686" s="80" t="s">
        <v>186</v>
      </c>
      <c r="R3686" s="80" t="s">
        <v>186</v>
      </c>
      <c r="S3686" s="279"/>
      <c r="T3686" s="80"/>
      <c r="U3686" s="80"/>
      <c r="V3686" s="279"/>
      <c r="W3686" s="279"/>
      <c r="X3686" s="279"/>
      <c r="Y3686" s="45"/>
      <c r="Z3686" s="152"/>
      <c r="AA3686" s="81"/>
      <c r="AB3686" s="81"/>
      <c r="AC3686" s="142"/>
      <c r="AD3686" s="149"/>
      <c r="AE3686" s="74"/>
      <c r="AF3686" s="74"/>
      <c r="AG3686" s="74"/>
      <c r="AH3686" s="74"/>
      <c r="AI3686" s="74"/>
      <c r="AJ3686" s="74"/>
      <c r="AK3686" s="74"/>
      <c r="AL3686" s="158"/>
      <c r="AM3686" s="80"/>
      <c r="AN3686" s="80"/>
      <c r="AO3686" s="80"/>
      <c r="AP3686" s="46"/>
      <c r="AQ3686" s="81"/>
      <c r="AR3686" s="81"/>
      <c r="AS3686" s="81"/>
      <c r="AT3686" s="81"/>
      <c r="AU3686" s="81"/>
      <c r="AV3686" s="81"/>
      <c r="AW3686" s="81"/>
      <c r="AX3686" s="81"/>
      <c r="AY3686" s="81"/>
      <c r="AZ3686" s="74"/>
      <c r="BA3686" s="74"/>
      <c r="BB3686" s="74"/>
      <c r="BC3686" s="74"/>
      <c r="BD3686" s="74"/>
      <c r="BE3686" s="74"/>
      <c r="BF3686" s="74"/>
      <c r="BG3686" s="611"/>
      <c r="BK3686" s="74"/>
      <c r="BL3686" s="77" t="s">
        <v>586</v>
      </c>
      <c r="BM3686" s="74"/>
    </row>
    <row r="3687" spans="1:65" s="282" customFormat="1" hidden="1" outlineLevel="2" x14ac:dyDescent="0.3">
      <c r="A3687" s="582">
        <v>1</v>
      </c>
      <c r="B3687" s="581" t="s">
        <v>417</v>
      </c>
      <c r="C3687" s="77"/>
      <c r="D3687" s="66"/>
      <c r="E3687" s="66"/>
      <c r="F3687" s="6" t="s">
        <v>211</v>
      </c>
      <c r="G3687" s="279"/>
      <c r="H3687" s="279"/>
      <c r="I3687" s="80" t="s">
        <v>186</v>
      </c>
      <c r="J3687" s="80" t="s">
        <v>186</v>
      </c>
      <c r="K3687" s="80" t="s">
        <v>186</v>
      </c>
      <c r="L3687" s="80" t="s">
        <v>186</v>
      </c>
      <c r="M3687" s="80" t="s">
        <v>186</v>
      </c>
      <c r="N3687" s="80" t="s">
        <v>186</v>
      </c>
      <c r="O3687" s="80" t="s">
        <v>186</v>
      </c>
      <c r="P3687" s="80" t="s">
        <v>186</v>
      </c>
      <c r="Q3687" s="80" t="s">
        <v>186</v>
      </c>
      <c r="R3687" s="80" t="s">
        <v>186</v>
      </c>
      <c r="S3687" s="279"/>
      <c r="T3687" s="80"/>
      <c r="U3687" s="80"/>
      <c r="V3687" s="279"/>
      <c r="W3687" s="279"/>
      <c r="X3687" s="279"/>
      <c r="Y3687" s="45"/>
      <c r="Z3687" s="152"/>
      <c r="AA3687" s="81"/>
      <c r="AB3687" s="81"/>
      <c r="AC3687" s="142"/>
      <c r="AD3687" s="149"/>
      <c r="AE3687" s="74"/>
      <c r="AF3687" s="74"/>
      <c r="AG3687" s="74"/>
      <c r="AH3687" s="74"/>
      <c r="AI3687" s="74"/>
      <c r="AJ3687" s="74"/>
      <c r="AK3687" s="74"/>
      <c r="AL3687" s="158"/>
      <c r="AM3687" s="80"/>
      <c r="AN3687" s="80"/>
      <c r="AO3687" s="80"/>
      <c r="AP3687" s="43"/>
      <c r="AQ3687" s="81"/>
      <c r="AR3687" s="81"/>
      <c r="AS3687" s="81"/>
      <c r="AT3687" s="81"/>
      <c r="AU3687" s="81"/>
      <c r="AV3687" s="81"/>
      <c r="AW3687" s="81"/>
      <c r="AX3687" s="81"/>
      <c r="AY3687" s="81"/>
      <c r="AZ3687" s="74"/>
      <c r="BA3687" s="74"/>
      <c r="BB3687" s="74"/>
      <c r="BC3687" s="74"/>
      <c r="BD3687" s="74"/>
      <c r="BE3687" s="74"/>
      <c r="BF3687" s="74"/>
      <c r="BG3687" s="611"/>
      <c r="BK3687" s="74"/>
      <c r="BL3687" s="77"/>
      <c r="BM3687" s="74"/>
    </row>
    <row r="3688" spans="1:65" s="282" customFormat="1" hidden="1" outlineLevel="2" x14ac:dyDescent="0.3">
      <c r="A3688" s="53"/>
      <c r="B3688" s="550"/>
      <c r="C3688" s="77"/>
      <c r="D3688" s="66"/>
      <c r="E3688" s="66"/>
      <c r="F3688" s="6"/>
      <c r="G3688" s="279"/>
      <c r="H3688" s="279"/>
      <c r="I3688" s="80"/>
      <c r="J3688" s="80"/>
      <c r="K3688" s="80"/>
      <c r="L3688" s="80"/>
      <c r="M3688" s="80"/>
      <c r="N3688" s="80"/>
      <c r="O3688" s="80"/>
      <c r="P3688" s="80"/>
      <c r="Q3688" s="80"/>
      <c r="R3688" s="80"/>
      <c r="S3688" s="279"/>
      <c r="T3688" s="80"/>
      <c r="U3688" s="80"/>
      <c r="V3688" s="279"/>
      <c r="W3688" s="279"/>
      <c r="X3688" s="279"/>
      <c r="Y3688" s="45"/>
      <c r="Z3688" s="152"/>
      <c r="AA3688" s="81"/>
      <c r="AB3688" s="81"/>
      <c r="AC3688" s="142"/>
      <c r="AD3688" s="149"/>
      <c r="AE3688" s="74"/>
      <c r="AF3688" s="74"/>
      <c r="AG3688" s="74"/>
      <c r="AH3688" s="74"/>
      <c r="AI3688" s="74"/>
      <c r="AJ3688" s="74"/>
      <c r="AK3688" s="74"/>
      <c r="AL3688" s="158"/>
      <c r="AM3688" s="80"/>
      <c r="AN3688" s="80"/>
      <c r="AO3688" s="80"/>
      <c r="AP3688" s="43"/>
      <c r="AQ3688" s="81"/>
      <c r="AR3688" s="81"/>
      <c r="AS3688" s="81"/>
      <c r="AT3688" s="81"/>
      <c r="AU3688" s="81"/>
      <c r="AV3688" s="81"/>
      <c r="AW3688" s="81"/>
      <c r="AX3688" s="81"/>
      <c r="AY3688" s="81"/>
      <c r="AZ3688" s="74"/>
      <c r="BA3688" s="74"/>
      <c r="BB3688" s="74"/>
      <c r="BC3688" s="74"/>
      <c r="BD3688" s="74"/>
      <c r="BE3688" s="74"/>
      <c r="BF3688" s="74"/>
      <c r="BG3688" s="611"/>
      <c r="BK3688" s="74"/>
      <c r="BL3688" s="77"/>
      <c r="BM3688" s="74"/>
    </row>
    <row r="3689" spans="1:65" s="487" customFormat="1" outlineLevel="1" collapsed="1" x14ac:dyDescent="0.25">
      <c r="A3689" s="476"/>
      <c r="B3689" s="575" t="s">
        <v>597</v>
      </c>
      <c r="C3689" s="478"/>
      <c r="D3689" s="479" t="s">
        <v>194</v>
      </c>
      <c r="E3689" s="479" t="s">
        <v>285</v>
      </c>
      <c r="F3689" s="480"/>
      <c r="G3689" s="273" t="s">
        <v>598</v>
      </c>
      <c r="H3689" s="414"/>
      <c r="I3689" s="414"/>
      <c r="J3689" s="414"/>
      <c r="K3689" s="414"/>
      <c r="L3689" s="414"/>
      <c r="M3689" s="414"/>
      <c r="N3689" s="414"/>
      <c r="O3689" s="414"/>
      <c r="P3689" s="414"/>
      <c r="Q3689" s="414"/>
      <c r="R3689" s="414"/>
      <c r="S3689" s="414"/>
      <c r="T3689" s="481"/>
      <c r="U3689" s="481"/>
      <c r="V3689" s="318" t="s">
        <v>399</v>
      </c>
      <c r="W3689" s="318" t="s">
        <v>399</v>
      </c>
      <c r="X3689" s="318" t="s">
        <v>399</v>
      </c>
      <c r="Y3689" s="476" t="s">
        <v>184</v>
      </c>
      <c r="Z3689" s="482"/>
      <c r="AA3689" s="477"/>
      <c r="AB3689" s="477"/>
      <c r="AC3689" s="483"/>
      <c r="AD3689" s="482"/>
      <c r="AE3689" s="477"/>
      <c r="AF3689" s="477"/>
      <c r="AG3689" s="477"/>
      <c r="AH3689" s="477"/>
      <c r="AI3689" s="477"/>
      <c r="AJ3689" s="477"/>
      <c r="AK3689" s="477"/>
      <c r="AL3689" s="484"/>
      <c r="AM3689" s="414"/>
      <c r="AN3689" s="414"/>
      <c r="AO3689" s="414"/>
      <c r="AP3689" s="485"/>
      <c r="AQ3689" s="477"/>
      <c r="AR3689" s="477"/>
      <c r="AS3689" s="477"/>
      <c r="AT3689" s="477" t="s">
        <v>164</v>
      </c>
      <c r="AU3689" s="477"/>
      <c r="AV3689" s="477"/>
      <c r="AW3689" s="477"/>
      <c r="AX3689" s="477"/>
      <c r="AY3689" s="477"/>
      <c r="AZ3689" s="477"/>
      <c r="BA3689" s="477"/>
      <c r="BB3689" s="477"/>
      <c r="BC3689" s="477"/>
      <c r="BD3689" s="477"/>
      <c r="BE3689" s="477"/>
      <c r="BF3689" s="477"/>
      <c r="BG3689" s="610"/>
      <c r="BH3689" s="477"/>
      <c r="BI3689" s="477"/>
      <c r="BJ3689" s="477"/>
      <c r="BK3689" s="477"/>
      <c r="BL3689" s="485"/>
      <c r="BM3689" s="486"/>
    </row>
    <row r="3690" spans="1:65" s="486" customFormat="1" hidden="1" outlineLevel="2" x14ac:dyDescent="0.25">
      <c r="A3690" s="488">
        <v>1</v>
      </c>
      <c r="B3690" s="576" t="s">
        <v>196</v>
      </c>
      <c r="C3690" s="489" t="s">
        <v>197</v>
      </c>
      <c r="D3690" s="490"/>
      <c r="E3690" s="490"/>
      <c r="F3690" s="491"/>
      <c r="G3690" s="492" t="str">
        <f>""""
&amp;
DEC2HEX((LEFT(G3689,SEARCH("-",G3689,1)-1)),2)
&amp;
DEC2HEX(LEFT(RIGHT(G3689,LEN(G3689)-SEARCH("-",G3689)),SEARCH(":",RIGHT(G3689,LEN(G3689)-SEARCH("-",G3689)))-1),2)
&amp;
DEC2HEX(LEFT(RIGHT(G3689,LEN(G3689)-SEARCH(":",G3689)),SEARCH(".",RIGHT(G3689,LEN(G3689)-SEARCH(":",G3689)))-1),2)
&amp;
DEC2HEX(LEFT(RIGHT(G3689,LEN(G3689)-SEARCH(".",G3689)),SEARCH(".",RIGHT(G3689,LEN(G3689)-SEARCH(".",G3689)))-1),2)
&amp;
DEC2HEX(LEFT(RIGHT(G3689,LEN(G3689)-SEARCH(".",G3689)-SEARCH(".",RIGHT(G3689,LEN(G3689)-SEARCH(".",G3689)),SEARCH(".",RIGHT(G3689,LEN(G3689)-SEARCH(".",G3689))))),SEARCH(".",RIGHT(G3689,LEN(G3689)-SEARCH(".",G3689)-SEARCH(".",RIGHT(G3689,LEN(G3689)-SEARCH(".",G3689)),SEARCH(".",RIGHT(G3689,LEN(G3689)-SEARCH(".",G3689))))),1)-1),2)
&amp;
DEC2HEX(RIGHT(RIGHT(G3689,LEN(G3689)-SEARCH(".",G3689)-SEARCH(".",RIGHT(G3689,LEN(G3689)-SEARCH(".",G3689)),SEARCH(".",RIGHT(G3689,LEN(G3689)-SEARCH(".",G3689))))),LEN(RIGHT(G3689,LEN(G3689)-SEARCH(".",G3689)-SEARCH(".",RIGHT(G3689,LEN(G3689)-SEARCH(".",G3689)),SEARCH(".",RIGHT(G3689,LEN(G3689)-SEARCH(".",G3689))))))-SEARCH(".",RIGHT(G3689,LEN(G3689)-SEARCH(".",G3689)-SEARCH(".",RIGHT(G3689,LEN(G3689)-SEARCH(".",G3689)),SEARCH(".",RIGHT(G3689,LEN(G3689)-SEARCH(".",G3689))))),SEARCH(".",RIGHT(G3689,LEN(G3689)-SEARCH(".",G3689)-SEARCH(".",RIGHT(G3689,LEN(G3689)-SEARCH(".",G3689)),SEARCH(".",RIGHT(G3689,LEN(G3689)-SEARCH(".",G3689)))))))),2)
&amp;
""""</f>
        <v>"01001F1A00FF"</v>
      </c>
      <c r="H3690" s="492"/>
      <c r="I3690" s="374" t="s">
        <v>186</v>
      </c>
      <c r="J3690" s="374" t="s">
        <v>186</v>
      </c>
      <c r="K3690" s="374" t="s">
        <v>185</v>
      </c>
      <c r="L3690" s="374" t="s">
        <v>185</v>
      </c>
      <c r="M3690" s="374" t="s">
        <v>185</v>
      </c>
      <c r="N3690" s="374" t="s">
        <v>185</v>
      </c>
      <c r="O3690" s="374" t="s">
        <v>185</v>
      </c>
      <c r="P3690" s="374" t="s">
        <v>186</v>
      </c>
      <c r="Q3690" s="374" t="s">
        <v>186</v>
      </c>
      <c r="R3690" s="374" t="s">
        <v>186</v>
      </c>
      <c r="S3690" s="374"/>
      <c r="T3690" s="374"/>
      <c r="U3690" s="374"/>
      <c r="V3690" s="374"/>
      <c r="W3690" s="374"/>
      <c r="X3690" s="374"/>
      <c r="Y3690" s="493"/>
      <c r="Z3690" s="494"/>
      <c r="AC3690" s="495"/>
      <c r="AD3690" s="494"/>
      <c r="AL3690" s="496"/>
      <c r="AM3690" s="374"/>
      <c r="AN3690" s="374"/>
      <c r="AO3690" s="374"/>
      <c r="AP3690" s="497"/>
      <c r="AT3690" s="487"/>
      <c r="BG3690" s="611"/>
      <c r="BL3690" s="497"/>
    </row>
    <row r="3691" spans="1:65" s="486" customFormat="1" hidden="1" outlineLevel="2" x14ac:dyDescent="0.25">
      <c r="A3691" s="488">
        <v>2</v>
      </c>
      <c r="B3691" s="576" t="s">
        <v>287</v>
      </c>
      <c r="C3691" s="489" t="s">
        <v>403</v>
      </c>
      <c r="D3691" s="490"/>
      <c r="E3691" s="490"/>
      <c r="F3691" s="491" t="s">
        <v>200</v>
      </c>
      <c r="G3691" s="498"/>
      <c r="H3691" s="498"/>
      <c r="I3691" s="374" t="s">
        <v>186</v>
      </c>
      <c r="J3691" s="374" t="s">
        <v>186</v>
      </c>
      <c r="K3691" s="374" t="s">
        <v>185</v>
      </c>
      <c r="L3691" s="374" t="s">
        <v>185</v>
      </c>
      <c r="M3691" s="374" t="s">
        <v>185</v>
      </c>
      <c r="N3691" s="374" t="s">
        <v>185</v>
      </c>
      <c r="O3691" s="374" t="s">
        <v>185</v>
      </c>
      <c r="P3691" s="374" t="s">
        <v>186</v>
      </c>
      <c r="Q3691" s="374" t="s">
        <v>186</v>
      </c>
      <c r="R3691" s="374" t="s">
        <v>186</v>
      </c>
      <c r="S3691" s="374"/>
      <c r="T3691" s="374"/>
      <c r="U3691" s="374"/>
      <c r="V3691" s="374"/>
      <c r="W3691" s="374"/>
      <c r="X3691" s="374"/>
      <c r="Y3691" s="493"/>
      <c r="Z3691" s="494"/>
      <c r="AC3691" s="495"/>
      <c r="AD3691" s="494"/>
      <c r="AL3691" s="496"/>
      <c r="AM3691" s="374"/>
      <c r="AN3691" s="374"/>
      <c r="AO3691" s="374"/>
      <c r="AP3691" s="497"/>
      <c r="AT3691" s="487"/>
      <c r="BG3691" s="611"/>
      <c r="BL3691" s="497" t="s">
        <v>584</v>
      </c>
    </row>
    <row r="3692" spans="1:65" s="486" customFormat="1" ht="26" hidden="1" outlineLevel="2" x14ac:dyDescent="0.25">
      <c r="A3692" s="488">
        <v>3</v>
      </c>
      <c r="B3692" s="576" t="s">
        <v>421</v>
      </c>
      <c r="C3692" s="489" t="s">
        <v>422</v>
      </c>
      <c r="D3692" s="490"/>
      <c r="E3692" s="490"/>
      <c r="F3692" s="491" t="s">
        <v>203</v>
      </c>
      <c r="G3692" s="374" t="s">
        <v>599</v>
      </c>
      <c r="H3692" s="374"/>
      <c r="I3692" s="374" t="s">
        <v>186</v>
      </c>
      <c r="J3692" s="374" t="s">
        <v>186</v>
      </c>
      <c r="K3692" s="374" t="s">
        <v>185</v>
      </c>
      <c r="L3692" s="374" t="s">
        <v>185</v>
      </c>
      <c r="M3692" s="374" t="s">
        <v>185</v>
      </c>
      <c r="N3692" s="374" t="s">
        <v>185</v>
      </c>
      <c r="O3692" s="374" t="s">
        <v>185</v>
      </c>
      <c r="P3692" s="374" t="s">
        <v>186</v>
      </c>
      <c r="Q3692" s="374" t="s">
        <v>186</v>
      </c>
      <c r="R3692" s="374" t="s">
        <v>186</v>
      </c>
      <c r="S3692" s="374"/>
      <c r="T3692" s="374"/>
      <c r="U3692" s="374"/>
      <c r="V3692" s="374"/>
      <c r="W3692" s="374"/>
      <c r="X3692" s="374"/>
      <c r="Y3692" s="493"/>
      <c r="Z3692" s="494"/>
      <c r="AC3692" s="495"/>
      <c r="AD3692" s="494"/>
      <c r="AL3692" s="496"/>
      <c r="AM3692" s="374"/>
      <c r="AN3692" s="374"/>
      <c r="AO3692" s="374"/>
      <c r="AP3692" s="489"/>
      <c r="AT3692" s="487"/>
      <c r="BG3692" s="611"/>
      <c r="BL3692" s="497" t="s">
        <v>586</v>
      </c>
    </row>
    <row r="3693" spans="1:65" s="486" customFormat="1" hidden="1" outlineLevel="2" x14ac:dyDescent="0.25">
      <c r="A3693" s="499">
        <v>1</v>
      </c>
      <c r="B3693" s="577" t="s">
        <v>417</v>
      </c>
      <c r="C3693" s="489"/>
      <c r="D3693" s="490"/>
      <c r="E3693" s="490"/>
      <c r="F3693" s="491" t="s">
        <v>211</v>
      </c>
      <c r="G3693" s="374"/>
      <c r="H3693" s="374"/>
      <c r="I3693" s="374" t="s">
        <v>186</v>
      </c>
      <c r="J3693" s="374" t="s">
        <v>186</v>
      </c>
      <c r="K3693" s="374" t="s">
        <v>186</v>
      </c>
      <c r="L3693" s="374" t="s">
        <v>186</v>
      </c>
      <c r="M3693" s="374" t="s">
        <v>186</v>
      </c>
      <c r="N3693" s="374" t="s">
        <v>186</v>
      </c>
      <c r="O3693" s="374" t="s">
        <v>186</v>
      </c>
      <c r="P3693" s="374" t="s">
        <v>186</v>
      </c>
      <c r="Q3693" s="374" t="s">
        <v>186</v>
      </c>
      <c r="R3693" s="374" t="s">
        <v>186</v>
      </c>
      <c r="S3693" s="374"/>
      <c r="T3693" s="374"/>
      <c r="U3693" s="374"/>
      <c r="V3693" s="374"/>
      <c r="W3693" s="374"/>
      <c r="X3693" s="374"/>
      <c r="Y3693" s="493"/>
      <c r="Z3693" s="494"/>
      <c r="AC3693" s="495"/>
      <c r="AD3693" s="494"/>
      <c r="AL3693" s="496"/>
      <c r="AM3693" s="374"/>
      <c r="AN3693" s="374"/>
      <c r="AO3693" s="374"/>
      <c r="AP3693" s="497"/>
      <c r="AT3693" s="487"/>
      <c r="BG3693" s="611"/>
      <c r="BL3693" s="489"/>
    </row>
    <row r="3694" spans="1:65" s="282" customFormat="1" hidden="1" outlineLevel="2" x14ac:dyDescent="0.3">
      <c r="A3694" s="53"/>
      <c r="B3694" s="550"/>
      <c r="C3694" s="77"/>
      <c r="D3694" s="66"/>
      <c r="E3694" s="66"/>
      <c r="F3694" s="6"/>
      <c r="G3694" s="279"/>
      <c r="H3694" s="279"/>
      <c r="I3694" s="80"/>
      <c r="J3694" s="80"/>
      <c r="K3694" s="80"/>
      <c r="L3694" s="80"/>
      <c r="M3694" s="80"/>
      <c r="N3694" s="80"/>
      <c r="O3694" s="80"/>
      <c r="P3694" s="80"/>
      <c r="Q3694" s="80"/>
      <c r="R3694" s="80"/>
      <c r="S3694" s="279"/>
      <c r="T3694" s="80"/>
      <c r="U3694" s="80"/>
      <c r="V3694" s="279"/>
      <c r="W3694" s="279"/>
      <c r="X3694" s="279"/>
      <c r="Y3694" s="45"/>
      <c r="Z3694" s="152"/>
      <c r="AA3694" s="81"/>
      <c r="AB3694" s="81"/>
      <c r="AC3694" s="142"/>
      <c r="AD3694" s="149"/>
      <c r="AE3694" s="74"/>
      <c r="AF3694" s="74"/>
      <c r="AG3694" s="74"/>
      <c r="AH3694" s="74"/>
      <c r="AI3694" s="74"/>
      <c r="AJ3694" s="74"/>
      <c r="AK3694" s="74"/>
      <c r="AL3694" s="158"/>
      <c r="AM3694" s="80"/>
      <c r="AN3694" s="80"/>
      <c r="AO3694" s="80"/>
      <c r="AP3694" s="43"/>
      <c r="AQ3694" s="81"/>
      <c r="AR3694" s="81"/>
      <c r="AS3694" s="81"/>
      <c r="AT3694" s="81"/>
      <c r="AU3694" s="81"/>
      <c r="AV3694" s="81"/>
      <c r="AW3694" s="81"/>
      <c r="AX3694" s="81"/>
      <c r="AY3694" s="81"/>
      <c r="AZ3694" s="74"/>
      <c r="BA3694" s="74"/>
      <c r="BB3694" s="74"/>
      <c r="BC3694" s="74"/>
      <c r="BD3694" s="74"/>
      <c r="BE3694" s="74"/>
      <c r="BF3694" s="74"/>
      <c r="BG3694" s="611"/>
      <c r="BK3694" s="74"/>
      <c r="BL3694" s="77"/>
      <c r="BM3694" s="74"/>
    </row>
    <row r="3695" spans="1:65" s="487" customFormat="1" outlineLevel="1" collapsed="1" x14ac:dyDescent="0.25">
      <c r="A3695" s="476"/>
      <c r="B3695" s="575" t="s">
        <v>600</v>
      </c>
      <c r="C3695" s="478"/>
      <c r="D3695" s="479" t="s">
        <v>194</v>
      </c>
      <c r="E3695" s="479" t="s">
        <v>285</v>
      </c>
      <c r="F3695" s="480"/>
      <c r="G3695" s="273" t="s">
        <v>601</v>
      </c>
      <c r="H3695" s="414"/>
      <c r="I3695" s="414"/>
      <c r="J3695" s="414"/>
      <c r="K3695" s="414"/>
      <c r="L3695" s="414"/>
      <c r="M3695" s="414"/>
      <c r="N3695" s="414"/>
      <c r="O3695" s="414"/>
      <c r="P3695" s="414"/>
      <c r="Q3695" s="414"/>
      <c r="R3695" s="414"/>
      <c r="S3695" s="414"/>
      <c r="T3695" s="481"/>
      <c r="U3695" s="481"/>
      <c r="V3695" s="481"/>
      <c r="W3695" s="318" t="s">
        <v>399</v>
      </c>
      <c r="X3695" s="318" t="s">
        <v>399</v>
      </c>
      <c r="Y3695" s="476" t="s">
        <v>184</v>
      </c>
      <c r="Z3695" s="482"/>
      <c r="AA3695" s="477"/>
      <c r="AB3695" s="477"/>
      <c r="AC3695" s="483"/>
      <c r="AD3695" s="482"/>
      <c r="AE3695" s="477"/>
      <c r="AF3695" s="477"/>
      <c r="AG3695" s="477"/>
      <c r="AH3695" s="477"/>
      <c r="AI3695" s="477"/>
      <c r="AJ3695" s="477"/>
      <c r="AK3695" s="477"/>
      <c r="AL3695" s="484"/>
      <c r="AM3695" s="414"/>
      <c r="AN3695" s="414"/>
      <c r="AO3695" s="414"/>
      <c r="AP3695" s="485"/>
      <c r="AQ3695" s="477"/>
      <c r="AR3695" s="477"/>
      <c r="AS3695" s="477"/>
      <c r="AT3695" s="477" t="s">
        <v>164</v>
      </c>
      <c r="AU3695" s="477"/>
      <c r="AV3695" s="477"/>
      <c r="AW3695" s="477"/>
      <c r="AX3695" s="477"/>
      <c r="AY3695" s="477"/>
      <c r="AZ3695" s="477"/>
      <c r="BA3695" s="477"/>
      <c r="BB3695" s="477"/>
      <c r="BC3695" s="477"/>
      <c r="BD3695" s="477"/>
      <c r="BE3695" s="477"/>
      <c r="BF3695" s="477"/>
      <c r="BG3695" s="610"/>
      <c r="BH3695" s="477"/>
      <c r="BI3695" s="477"/>
      <c r="BJ3695" s="477"/>
      <c r="BK3695" s="477"/>
      <c r="BL3695" s="485"/>
      <c r="BM3695" s="486"/>
    </row>
    <row r="3696" spans="1:65" s="486" customFormat="1" hidden="1" outlineLevel="2" x14ac:dyDescent="0.25">
      <c r="A3696" s="488">
        <v>1</v>
      </c>
      <c r="B3696" s="576" t="s">
        <v>196</v>
      </c>
      <c r="C3696" s="489" t="s">
        <v>197</v>
      </c>
      <c r="D3696" s="490"/>
      <c r="E3696" s="490"/>
      <c r="F3696" s="491"/>
      <c r="G3696" s="492" t="str">
        <f>""""
&amp;
DEC2HEX((LEFT(G3695,SEARCH("-",G3695,1)-1)),2)
&amp;
DEC2HEX(LEFT(RIGHT(G3695,LEN(G3695)-SEARCH("-",G3695)),SEARCH(":",RIGHT(G3695,LEN(G3695)-SEARCH("-",G3695)))-1),2)
&amp;
DEC2HEX(LEFT(RIGHT(G3695,LEN(G3695)-SEARCH(":",G3695)),SEARCH(".",RIGHT(G3695,LEN(G3695)-SEARCH(":",G3695)))-1),2)
&amp;
DEC2HEX(LEFT(RIGHT(G3695,LEN(G3695)-SEARCH(".",G3695)),SEARCH(".",RIGHT(G3695,LEN(G3695)-SEARCH(".",G3695)))-1),2)
&amp;
DEC2HEX(LEFT(RIGHT(G3695,LEN(G3695)-SEARCH(".",G3695)-SEARCH(".",RIGHT(G3695,LEN(G3695)-SEARCH(".",G3695)),SEARCH(".",RIGHT(G3695,LEN(G3695)-SEARCH(".",G3695))))),SEARCH(".",RIGHT(G3695,LEN(G3695)-SEARCH(".",G3695)-SEARCH(".",RIGHT(G3695,LEN(G3695)-SEARCH(".",G3695)),SEARCH(".",RIGHT(G3695,LEN(G3695)-SEARCH(".",G3695))))),1)-1),2)
&amp;
DEC2HEX(RIGHT(RIGHT(G3695,LEN(G3695)-SEARCH(".",G3695)-SEARCH(".",RIGHT(G3695,LEN(G3695)-SEARCH(".",G3695)),SEARCH(".",RIGHT(G3695,LEN(G3695)-SEARCH(".",G3695))))),LEN(RIGHT(G3695,LEN(G3695)-SEARCH(".",G3695)-SEARCH(".",RIGHT(G3695,LEN(G3695)-SEARCH(".",G3695)),SEARCH(".",RIGHT(G3695,LEN(G3695)-SEARCH(".",G3695))))))-SEARCH(".",RIGHT(G3695,LEN(G3695)-SEARCH(".",G3695)-SEARCH(".",RIGHT(G3695,LEN(G3695)-SEARCH(".",G3695)),SEARCH(".",RIGHT(G3695,LEN(G3695)-SEARCH(".",G3695))))),SEARCH(".",RIGHT(G3695,LEN(G3695)-SEARCH(".",G3695)-SEARCH(".",RIGHT(G3695,LEN(G3695)-SEARCH(".",G3695)),SEARCH(".",RIGHT(G3695,LEN(G3695)-SEARCH(".",G3695)))))))),2)
&amp;
""""</f>
        <v>"0100331A00FF"</v>
      </c>
      <c r="H3696" s="492"/>
      <c r="I3696" s="374" t="s">
        <v>186</v>
      </c>
      <c r="J3696" s="374" t="s">
        <v>186</v>
      </c>
      <c r="K3696" s="374" t="s">
        <v>185</v>
      </c>
      <c r="L3696" s="374" t="s">
        <v>185</v>
      </c>
      <c r="M3696" s="374" t="s">
        <v>185</v>
      </c>
      <c r="N3696" s="374" t="s">
        <v>185</v>
      </c>
      <c r="O3696" s="374" t="s">
        <v>185</v>
      </c>
      <c r="P3696" s="374" t="s">
        <v>186</v>
      </c>
      <c r="Q3696" s="374" t="s">
        <v>186</v>
      </c>
      <c r="R3696" s="374" t="s">
        <v>186</v>
      </c>
      <c r="S3696" s="374"/>
      <c r="T3696" s="374"/>
      <c r="U3696" s="374"/>
      <c r="V3696" s="374"/>
      <c r="W3696" s="374"/>
      <c r="X3696" s="374"/>
      <c r="Y3696" s="493"/>
      <c r="Z3696" s="494"/>
      <c r="AC3696" s="495"/>
      <c r="AD3696" s="494"/>
      <c r="AL3696" s="496"/>
      <c r="AM3696" s="374"/>
      <c r="AN3696" s="374"/>
      <c r="AO3696" s="374"/>
      <c r="AP3696" s="497"/>
      <c r="AT3696" s="487"/>
      <c r="BG3696" s="611"/>
      <c r="BL3696" s="497"/>
    </row>
    <row r="3697" spans="1:65" s="486" customFormat="1" hidden="1" outlineLevel="2" x14ac:dyDescent="0.25">
      <c r="A3697" s="488">
        <v>2</v>
      </c>
      <c r="B3697" s="576" t="s">
        <v>287</v>
      </c>
      <c r="C3697" s="489" t="s">
        <v>403</v>
      </c>
      <c r="D3697" s="490"/>
      <c r="E3697" s="490"/>
      <c r="F3697" s="491" t="s">
        <v>200</v>
      </c>
      <c r="G3697" s="498"/>
      <c r="H3697" s="498"/>
      <c r="I3697" s="374" t="s">
        <v>186</v>
      </c>
      <c r="J3697" s="374" t="s">
        <v>186</v>
      </c>
      <c r="K3697" s="374" t="s">
        <v>185</v>
      </c>
      <c r="L3697" s="374" t="s">
        <v>185</v>
      </c>
      <c r="M3697" s="374" t="s">
        <v>185</v>
      </c>
      <c r="N3697" s="374" t="s">
        <v>185</v>
      </c>
      <c r="O3697" s="374" t="s">
        <v>185</v>
      </c>
      <c r="P3697" s="374" t="s">
        <v>186</v>
      </c>
      <c r="Q3697" s="374" t="s">
        <v>186</v>
      </c>
      <c r="R3697" s="374" t="s">
        <v>186</v>
      </c>
      <c r="S3697" s="374"/>
      <c r="T3697" s="374"/>
      <c r="U3697" s="374"/>
      <c r="V3697" s="374"/>
      <c r="W3697" s="374"/>
      <c r="X3697" s="374"/>
      <c r="Y3697" s="493"/>
      <c r="Z3697" s="494"/>
      <c r="AC3697" s="495"/>
      <c r="AD3697" s="494"/>
      <c r="AL3697" s="496"/>
      <c r="AM3697" s="374"/>
      <c r="AN3697" s="374"/>
      <c r="AO3697" s="374"/>
      <c r="AP3697" s="497"/>
      <c r="AT3697" s="487"/>
      <c r="BG3697" s="611"/>
      <c r="BL3697" s="497" t="s">
        <v>584</v>
      </c>
    </row>
    <row r="3698" spans="1:65" s="486" customFormat="1" ht="26" hidden="1" outlineLevel="2" x14ac:dyDescent="0.25">
      <c r="A3698" s="488">
        <v>3</v>
      </c>
      <c r="B3698" s="576" t="s">
        <v>421</v>
      </c>
      <c r="C3698" s="489" t="s">
        <v>422</v>
      </c>
      <c r="D3698" s="490"/>
      <c r="E3698" s="490"/>
      <c r="F3698" s="491" t="s">
        <v>203</v>
      </c>
      <c r="G3698" s="374" t="s">
        <v>599</v>
      </c>
      <c r="H3698" s="374"/>
      <c r="I3698" s="374" t="s">
        <v>186</v>
      </c>
      <c r="J3698" s="374" t="s">
        <v>186</v>
      </c>
      <c r="K3698" s="374" t="s">
        <v>185</v>
      </c>
      <c r="L3698" s="374" t="s">
        <v>185</v>
      </c>
      <c r="M3698" s="374" t="s">
        <v>185</v>
      </c>
      <c r="N3698" s="374" t="s">
        <v>185</v>
      </c>
      <c r="O3698" s="374" t="s">
        <v>185</v>
      </c>
      <c r="P3698" s="374" t="s">
        <v>186</v>
      </c>
      <c r="Q3698" s="374" t="s">
        <v>186</v>
      </c>
      <c r="R3698" s="374" t="s">
        <v>186</v>
      </c>
      <c r="S3698" s="374"/>
      <c r="T3698" s="374"/>
      <c r="U3698" s="374"/>
      <c r="V3698" s="374"/>
      <c r="W3698" s="374"/>
      <c r="X3698" s="374"/>
      <c r="Y3698" s="493"/>
      <c r="Z3698" s="494"/>
      <c r="AC3698" s="495"/>
      <c r="AD3698" s="494"/>
      <c r="AL3698" s="496"/>
      <c r="AM3698" s="374"/>
      <c r="AN3698" s="374"/>
      <c r="AO3698" s="374"/>
      <c r="AP3698" s="489"/>
      <c r="AT3698" s="487"/>
      <c r="BG3698" s="611"/>
      <c r="BL3698" s="497" t="s">
        <v>586</v>
      </c>
    </row>
    <row r="3699" spans="1:65" s="486" customFormat="1" hidden="1" outlineLevel="2" x14ac:dyDescent="0.25">
      <c r="A3699" s="499">
        <v>1</v>
      </c>
      <c r="B3699" s="577" t="s">
        <v>417</v>
      </c>
      <c r="C3699" s="489"/>
      <c r="D3699" s="490"/>
      <c r="E3699" s="490"/>
      <c r="F3699" s="491" t="s">
        <v>211</v>
      </c>
      <c r="G3699" s="374"/>
      <c r="H3699" s="374"/>
      <c r="I3699" s="374" t="s">
        <v>186</v>
      </c>
      <c r="J3699" s="374" t="s">
        <v>186</v>
      </c>
      <c r="K3699" s="374" t="s">
        <v>186</v>
      </c>
      <c r="L3699" s="374" t="s">
        <v>186</v>
      </c>
      <c r="M3699" s="374" t="s">
        <v>186</v>
      </c>
      <c r="N3699" s="374" t="s">
        <v>186</v>
      </c>
      <c r="O3699" s="374" t="s">
        <v>186</v>
      </c>
      <c r="P3699" s="374" t="s">
        <v>186</v>
      </c>
      <c r="Q3699" s="374" t="s">
        <v>186</v>
      </c>
      <c r="R3699" s="374" t="s">
        <v>186</v>
      </c>
      <c r="S3699" s="374"/>
      <c r="T3699" s="374"/>
      <c r="U3699" s="374"/>
      <c r="V3699" s="374"/>
      <c r="W3699" s="374"/>
      <c r="X3699" s="374"/>
      <c r="Y3699" s="493"/>
      <c r="Z3699" s="494"/>
      <c r="AC3699" s="495"/>
      <c r="AD3699" s="494"/>
      <c r="AL3699" s="496"/>
      <c r="AM3699" s="374"/>
      <c r="AN3699" s="374"/>
      <c r="AO3699" s="374"/>
      <c r="AP3699" s="497"/>
      <c r="AT3699" s="487"/>
      <c r="BG3699" s="611"/>
      <c r="BL3699" s="489"/>
    </row>
    <row r="3700" spans="1:65" s="282" customFormat="1" hidden="1" outlineLevel="2" x14ac:dyDescent="0.3">
      <c r="A3700" s="53"/>
      <c r="B3700" s="550"/>
      <c r="C3700" s="77"/>
      <c r="D3700" s="66"/>
      <c r="E3700" s="66"/>
      <c r="F3700" s="6"/>
      <c r="G3700" s="279"/>
      <c r="H3700" s="279"/>
      <c r="I3700" s="80"/>
      <c r="J3700" s="80"/>
      <c r="K3700" s="80"/>
      <c r="L3700" s="80"/>
      <c r="M3700" s="80"/>
      <c r="N3700" s="80"/>
      <c r="O3700" s="80"/>
      <c r="P3700" s="80"/>
      <c r="Q3700" s="80"/>
      <c r="R3700" s="80"/>
      <c r="S3700" s="279"/>
      <c r="T3700" s="80"/>
      <c r="U3700" s="80"/>
      <c r="V3700" s="279"/>
      <c r="W3700" s="279"/>
      <c r="X3700" s="279"/>
      <c r="Y3700" s="45"/>
      <c r="Z3700" s="152"/>
      <c r="AA3700" s="81"/>
      <c r="AB3700" s="81"/>
      <c r="AC3700" s="142"/>
      <c r="AD3700" s="149"/>
      <c r="AE3700" s="74"/>
      <c r="AF3700" s="74"/>
      <c r="AG3700" s="74"/>
      <c r="AH3700" s="74"/>
      <c r="AI3700" s="74"/>
      <c r="AJ3700" s="74"/>
      <c r="AK3700" s="74"/>
      <c r="AL3700" s="158"/>
      <c r="AM3700" s="80"/>
      <c r="AN3700" s="80"/>
      <c r="AO3700" s="80"/>
      <c r="AP3700" s="43"/>
      <c r="AQ3700" s="81"/>
      <c r="AR3700" s="81"/>
      <c r="AS3700" s="81"/>
      <c r="AT3700" s="81"/>
      <c r="AU3700" s="81"/>
      <c r="AV3700" s="81"/>
      <c r="AW3700" s="81"/>
      <c r="AX3700" s="81"/>
      <c r="AY3700" s="81"/>
      <c r="AZ3700" s="74"/>
      <c r="BA3700" s="74"/>
      <c r="BB3700" s="74"/>
      <c r="BC3700" s="74"/>
      <c r="BD3700" s="74"/>
      <c r="BE3700" s="74"/>
      <c r="BF3700" s="74"/>
      <c r="BG3700" s="611"/>
      <c r="BK3700" s="74"/>
      <c r="BL3700" s="77"/>
      <c r="BM3700" s="74"/>
    </row>
    <row r="3701" spans="1:65" s="487" customFormat="1" outlineLevel="1" collapsed="1" x14ac:dyDescent="0.25">
      <c r="A3701" s="476"/>
      <c r="B3701" s="575" t="s">
        <v>602</v>
      </c>
      <c r="C3701" s="478"/>
      <c r="D3701" s="479" t="s">
        <v>194</v>
      </c>
      <c r="E3701" s="479" t="s">
        <v>285</v>
      </c>
      <c r="F3701" s="480"/>
      <c r="G3701" s="273" t="s">
        <v>603</v>
      </c>
      <c r="H3701" s="414"/>
      <c r="I3701" s="414"/>
      <c r="J3701" s="414"/>
      <c r="K3701" s="414"/>
      <c r="L3701" s="414"/>
      <c r="M3701" s="414"/>
      <c r="N3701" s="414"/>
      <c r="O3701" s="414"/>
      <c r="P3701" s="414"/>
      <c r="Q3701" s="414"/>
      <c r="R3701" s="414"/>
      <c r="S3701" s="414"/>
      <c r="T3701" s="481"/>
      <c r="U3701" s="481"/>
      <c r="V3701" s="481"/>
      <c r="W3701" s="318" t="s">
        <v>399</v>
      </c>
      <c r="X3701" s="318" t="s">
        <v>399</v>
      </c>
      <c r="Y3701" s="476" t="s">
        <v>184</v>
      </c>
      <c r="Z3701" s="482"/>
      <c r="AA3701" s="477"/>
      <c r="AB3701" s="477"/>
      <c r="AC3701" s="483"/>
      <c r="AD3701" s="482"/>
      <c r="AE3701" s="477"/>
      <c r="AF3701" s="477"/>
      <c r="AG3701" s="477"/>
      <c r="AH3701" s="477"/>
      <c r="AI3701" s="477"/>
      <c r="AJ3701" s="477"/>
      <c r="AK3701" s="477"/>
      <c r="AL3701" s="484"/>
      <c r="AM3701" s="414"/>
      <c r="AN3701" s="414"/>
      <c r="AO3701" s="414"/>
      <c r="AP3701" s="485"/>
      <c r="AQ3701" s="477"/>
      <c r="AR3701" s="477"/>
      <c r="AS3701" s="477"/>
      <c r="AT3701" s="477" t="s">
        <v>164</v>
      </c>
      <c r="AU3701" s="477"/>
      <c r="AV3701" s="477"/>
      <c r="AW3701" s="477"/>
      <c r="AX3701" s="477"/>
      <c r="AY3701" s="477"/>
      <c r="AZ3701" s="477"/>
      <c r="BA3701" s="477"/>
      <c r="BB3701" s="477"/>
      <c r="BC3701" s="477"/>
      <c r="BD3701" s="477"/>
      <c r="BE3701" s="477"/>
      <c r="BF3701" s="477"/>
      <c r="BG3701" s="610"/>
      <c r="BH3701" s="477"/>
      <c r="BI3701" s="477"/>
      <c r="BJ3701" s="477"/>
      <c r="BK3701" s="477"/>
      <c r="BL3701" s="485"/>
      <c r="BM3701" s="486"/>
    </row>
    <row r="3702" spans="1:65" s="486" customFormat="1" hidden="1" outlineLevel="2" x14ac:dyDescent="0.25">
      <c r="A3702" s="488">
        <v>1</v>
      </c>
      <c r="B3702" s="576" t="s">
        <v>196</v>
      </c>
      <c r="C3702" s="489" t="s">
        <v>197</v>
      </c>
      <c r="D3702" s="490"/>
      <c r="E3702" s="490"/>
      <c r="F3702" s="491"/>
      <c r="G3702" s="492" t="str">
        <f>""""
&amp;
DEC2HEX((LEFT(G3701,SEARCH("-",G3701,1)-1)),2)
&amp;
DEC2HEX(LEFT(RIGHT(G3701,LEN(G3701)-SEARCH("-",G3701)),SEARCH(":",RIGHT(G3701,LEN(G3701)-SEARCH("-",G3701)))-1),2)
&amp;
DEC2HEX(LEFT(RIGHT(G3701,LEN(G3701)-SEARCH(":",G3701)),SEARCH(".",RIGHT(G3701,LEN(G3701)-SEARCH(":",G3701)))-1),2)
&amp;
DEC2HEX(LEFT(RIGHT(G3701,LEN(G3701)-SEARCH(".",G3701)),SEARCH(".",RIGHT(G3701,LEN(G3701)-SEARCH(".",G3701)))-1),2)
&amp;
DEC2HEX(LEFT(RIGHT(G3701,LEN(G3701)-SEARCH(".",G3701)-SEARCH(".",RIGHT(G3701,LEN(G3701)-SEARCH(".",G3701)),SEARCH(".",RIGHT(G3701,LEN(G3701)-SEARCH(".",G3701))))),SEARCH(".",RIGHT(G3701,LEN(G3701)-SEARCH(".",G3701)-SEARCH(".",RIGHT(G3701,LEN(G3701)-SEARCH(".",G3701)),SEARCH(".",RIGHT(G3701,LEN(G3701)-SEARCH(".",G3701))))),1)-1),2)
&amp;
DEC2HEX(RIGHT(RIGHT(G3701,LEN(G3701)-SEARCH(".",G3701)-SEARCH(".",RIGHT(G3701,LEN(G3701)-SEARCH(".",G3701)),SEARCH(".",RIGHT(G3701,LEN(G3701)-SEARCH(".",G3701))))),LEN(RIGHT(G3701,LEN(G3701)-SEARCH(".",G3701)-SEARCH(".",RIGHT(G3701,LEN(G3701)-SEARCH(".",G3701)),SEARCH(".",RIGHT(G3701,LEN(G3701)-SEARCH(".",G3701))))))-SEARCH(".",RIGHT(G3701,LEN(G3701)-SEARCH(".",G3701)-SEARCH(".",RIGHT(G3701,LEN(G3701)-SEARCH(".",G3701)),SEARCH(".",RIGHT(G3701,LEN(G3701)-SEARCH(".",G3701))))),SEARCH(".",RIGHT(G3701,LEN(G3701)-SEARCH(".",G3701)-SEARCH(".",RIGHT(G3701,LEN(G3701)-SEARCH(".",G3701)),SEARCH(".",RIGHT(G3701,LEN(G3701)-SEARCH(".",G3701)))))))),2)
&amp;
""""</f>
        <v>"0100471A00FF"</v>
      </c>
      <c r="H3702" s="492"/>
      <c r="I3702" s="374" t="s">
        <v>186</v>
      </c>
      <c r="J3702" s="374" t="s">
        <v>186</v>
      </c>
      <c r="K3702" s="374" t="s">
        <v>185</v>
      </c>
      <c r="L3702" s="374" t="s">
        <v>185</v>
      </c>
      <c r="M3702" s="374" t="s">
        <v>185</v>
      </c>
      <c r="N3702" s="374" t="s">
        <v>185</v>
      </c>
      <c r="O3702" s="374" t="s">
        <v>185</v>
      </c>
      <c r="P3702" s="374" t="s">
        <v>186</v>
      </c>
      <c r="Q3702" s="374" t="s">
        <v>186</v>
      </c>
      <c r="R3702" s="374" t="s">
        <v>186</v>
      </c>
      <c r="S3702" s="374"/>
      <c r="T3702" s="374"/>
      <c r="U3702" s="374"/>
      <c r="V3702" s="374"/>
      <c r="W3702" s="374"/>
      <c r="X3702" s="374"/>
      <c r="Y3702" s="493"/>
      <c r="Z3702" s="494"/>
      <c r="AC3702" s="495"/>
      <c r="AD3702" s="494"/>
      <c r="AL3702" s="496"/>
      <c r="AM3702" s="374"/>
      <c r="AN3702" s="374"/>
      <c r="AO3702" s="374"/>
      <c r="AP3702" s="497"/>
      <c r="AT3702" s="487"/>
      <c r="BG3702" s="611"/>
      <c r="BL3702" s="497"/>
    </row>
    <row r="3703" spans="1:65" s="486" customFormat="1" hidden="1" outlineLevel="2" x14ac:dyDescent="0.25">
      <c r="A3703" s="488">
        <v>2</v>
      </c>
      <c r="B3703" s="576" t="s">
        <v>287</v>
      </c>
      <c r="C3703" s="489" t="s">
        <v>403</v>
      </c>
      <c r="D3703" s="490"/>
      <c r="E3703" s="490"/>
      <c r="F3703" s="491" t="s">
        <v>200</v>
      </c>
      <c r="G3703" s="498"/>
      <c r="H3703" s="498"/>
      <c r="I3703" s="374" t="s">
        <v>186</v>
      </c>
      <c r="J3703" s="374" t="s">
        <v>186</v>
      </c>
      <c r="K3703" s="374" t="s">
        <v>185</v>
      </c>
      <c r="L3703" s="374" t="s">
        <v>185</v>
      </c>
      <c r="M3703" s="374" t="s">
        <v>185</v>
      </c>
      <c r="N3703" s="374" t="s">
        <v>185</v>
      </c>
      <c r="O3703" s="374" t="s">
        <v>185</v>
      </c>
      <c r="P3703" s="374" t="s">
        <v>186</v>
      </c>
      <c r="Q3703" s="374" t="s">
        <v>186</v>
      </c>
      <c r="R3703" s="374" t="s">
        <v>186</v>
      </c>
      <c r="S3703" s="374"/>
      <c r="T3703" s="374"/>
      <c r="U3703" s="374"/>
      <c r="V3703" s="374"/>
      <c r="W3703" s="374"/>
      <c r="X3703" s="374"/>
      <c r="Y3703" s="493"/>
      <c r="Z3703" s="494"/>
      <c r="AC3703" s="495"/>
      <c r="AD3703" s="494"/>
      <c r="AL3703" s="496"/>
      <c r="AM3703" s="374"/>
      <c r="AN3703" s="374"/>
      <c r="AO3703" s="374"/>
      <c r="AP3703" s="497"/>
      <c r="AT3703" s="487"/>
      <c r="BG3703" s="611"/>
      <c r="BL3703" s="497" t="s">
        <v>584</v>
      </c>
    </row>
    <row r="3704" spans="1:65" s="486" customFormat="1" ht="26" hidden="1" outlineLevel="2" x14ac:dyDescent="0.25">
      <c r="A3704" s="488">
        <v>3</v>
      </c>
      <c r="B3704" s="576" t="s">
        <v>421</v>
      </c>
      <c r="C3704" s="489" t="s">
        <v>422</v>
      </c>
      <c r="D3704" s="490"/>
      <c r="E3704" s="490"/>
      <c r="F3704" s="491" t="s">
        <v>203</v>
      </c>
      <c r="G3704" s="374" t="s">
        <v>599</v>
      </c>
      <c r="H3704" s="374"/>
      <c r="I3704" s="374" t="s">
        <v>186</v>
      </c>
      <c r="J3704" s="374" t="s">
        <v>186</v>
      </c>
      <c r="K3704" s="374" t="s">
        <v>185</v>
      </c>
      <c r="L3704" s="374" t="s">
        <v>185</v>
      </c>
      <c r="M3704" s="374" t="s">
        <v>185</v>
      </c>
      <c r="N3704" s="374" t="s">
        <v>185</v>
      </c>
      <c r="O3704" s="374" t="s">
        <v>185</v>
      </c>
      <c r="P3704" s="374" t="s">
        <v>186</v>
      </c>
      <c r="Q3704" s="374" t="s">
        <v>186</v>
      </c>
      <c r="R3704" s="374" t="s">
        <v>186</v>
      </c>
      <c r="S3704" s="374"/>
      <c r="T3704" s="374"/>
      <c r="U3704" s="374"/>
      <c r="V3704" s="374"/>
      <c r="W3704" s="374"/>
      <c r="X3704" s="374"/>
      <c r="Y3704" s="493"/>
      <c r="Z3704" s="494"/>
      <c r="AC3704" s="495"/>
      <c r="AD3704" s="494"/>
      <c r="AL3704" s="496"/>
      <c r="AM3704" s="374"/>
      <c r="AN3704" s="374"/>
      <c r="AO3704" s="374"/>
      <c r="AP3704" s="489"/>
      <c r="AT3704" s="487"/>
      <c r="BG3704" s="611"/>
      <c r="BL3704" s="497" t="s">
        <v>586</v>
      </c>
    </row>
    <row r="3705" spans="1:65" s="486" customFormat="1" hidden="1" outlineLevel="2" x14ac:dyDescent="0.25">
      <c r="A3705" s="499">
        <v>1</v>
      </c>
      <c r="B3705" s="577" t="s">
        <v>417</v>
      </c>
      <c r="C3705" s="489"/>
      <c r="D3705" s="490"/>
      <c r="E3705" s="490"/>
      <c r="F3705" s="491" t="s">
        <v>211</v>
      </c>
      <c r="G3705" s="374"/>
      <c r="H3705" s="374"/>
      <c r="I3705" s="374" t="s">
        <v>186</v>
      </c>
      <c r="J3705" s="374" t="s">
        <v>186</v>
      </c>
      <c r="K3705" s="374" t="s">
        <v>186</v>
      </c>
      <c r="L3705" s="374" t="s">
        <v>186</v>
      </c>
      <c r="M3705" s="374" t="s">
        <v>186</v>
      </c>
      <c r="N3705" s="374" t="s">
        <v>186</v>
      </c>
      <c r="O3705" s="374" t="s">
        <v>186</v>
      </c>
      <c r="P3705" s="374" t="s">
        <v>186</v>
      </c>
      <c r="Q3705" s="374" t="s">
        <v>186</v>
      </c>
      <c r="R3705" s="374" t="s">
        <v>186</v>
      </c>
      <c r="S3705" s="374"/>
      <c r="T3705" s="374"/>
      <c r="U3705" s="374"/>
      <c r="V3705" s="374"/>
      <c r="W3705" s="374"/>
      <c r="X3705" s="374"/>
      <c r="Y3705" s="493"/>
      <c r="Z3705" s="494"/>
      <c r="AC3705" s="495"/>
      <c r="AD3705" s="494"/>
      <c r="AL3705" s="496"/>
      <c r="AM3705" s="374"/>
      <c r="AN3705" s="374"/>
      <c r="AO3705" s="374"/>
      <c r="AP3705" s="497"/>
      <c r="AT3705" s="487"/>
      <c r="BG3705" s="611"/>
      <c r="BL3705" s="489"/>
    </row>
    <row r="3706" spans="1:65" s="282" customFormat="1" hidden="1" outlineLevel="2" x14ac:dyDescent="0.3">
      <c r="A3706" s="53"/>
      <c r="B3706" s="550"/>
      <c r="C3706" s="77"/>
      <c r="D3706" s="66"/>
      <c r="E3706" s="66"/>
      <c r="F3706" s="6"/>
      <c r="G3706" s="279"/>
      <c r="H3706" s="279"/>
      <c r="I3706" s="80"/>
      <c r="J3706" s="80"/>
      <c r="K3706" s="80"/>
      <c r="L3706" s="80"/>
      <c r="M3706" s="80"/>
      <c r="N3706" s="80"/>
      <c r="O3706" s="80"/>
      <c r="P3706" s="80"/>
      <c r="Q3706" s="80"/>
      <c r="R3706" s="80"/>
      <c r="S3706" s="279"/>
      <c r="T3706" s="80"/>
      <c r="U3706" s="80"/>
      <c r="V3706" s="279"/>
      <c r="W3706" s="279"/>
      <c r="X3706" s="279"/>
      <c r="Y3706" s="45"/>
      <c r="Z3706" s="152"/>
      <c r="AA3706" s="81"/>
      <c r="AB3706" s="81"/>
      <c r="AC3706" s="142"/>
      <c r="AD3706" s="149"/>
      <c r="AE3706" s="74"/>
      <c r="AF3706" s="74"/>
      <c r="AG3706" s="74"/>
      <c r="AH3706" s="74"/>
      <c r="AI3706" s="74"/>
      <c r="AJ3706" s="74"/>
      <c r="AK3706" s="74"/>
      <c r="AL3706" s="158"/>
      <c r="AM3706" s="80"/>
      <c r="AN3706" s="80"/>
      <c r="AO3706" s="80"/>
      <c r="AP3706" s="43"/>
      <c r="AQ3706" s="81"/>
      <c r="AR3706" s="81"/>
      <c r="AS3706" s="81"/>
      <c r="AT3706" s="81"/>
      <c r="AU3706" s="81"/>
      <c r="AV3706" s="81"/>
      <c r="AW3706" s="81"/>
      <c r="AX3706" s="81"/>
      <c r="AY3706" s="81"/>
      <c r="AZ3706" s="74"/>
      <c r="BA3706" s="74"/>
      <c r="BB3706" s="74"/>
      <c r="BC3706" s="74"/>
      <c r="BD3706" s="74"/>
      <c r="BE3706" s="74"/>
      <c r="BF3706" s="74"/>
      <c r="BG3706" s="611"/>
      <c r="BK3706" s="74"/>
      <c r="BL3706" s="77"/>
      <c r="BM3706" s="74"/>
    </row>
    <row r="3707" spans="1:65" s="295" customFormat="1" outlineLevel="1" collapsed="1" x14ac:dyDescent="0.3">
      <c r="A3707" s="501"/>
      <c r="B3707" s="573" t="s">
        <v>604</v>
      </c>
      <c r="C3707" s="85"/>
      <c r="D3707" s="465" t="s">
        <v>194</v>
      </c>
      <c r="E3707" s="465" t="s">
        <v>285</v>
      </c>
      <c r="F3707" s="193"/>
      <c r="G3707" s="273" t="s">
        <v>605</v>
      </c>
      <c r="H3707" s="273"/>
      <c r="I3707" s="204"/>
      <c r="J3707" s="204"/>
      <c r="K3707" s="204"/>
      <c r="L3707" s="204"/>
      <c r="M3707" s="204"/>
      <c r="N3707" s="204"/>
      <c r="O3707" s="204"/>
      <c r="P3707" s="204"/>
      <c r="Q3707" s="204"/>
      <c r="R3707" s="204"/>
      <c r="S3707" s="318"/>
      <c r="T3707" s="204"/>
      <c r="U3707" s="204"/>
      <c r="V3707" s="318" t="s">
        <v>399</v>
      </c>
      <c r="W3707" s="318" t="s">
        <v>399</v>
      </c>
      <c r="X3707" s="318" t="s">
        <v>399</v>
      </c>
      <c r="Y3707" s="468" t="s">
        <v>184</v>
      </c>
      <c r="Z3707" s="152"/>
      <c r="AA3707" s="198"/>
      <c r="AB3707" s="198"/>
      <c r="AC3707" s="471"/>
      <c r="AD3707" s="149"/>
      <c r="AE3707" s="68"/>
      <c r="AF3707" s="68"/>
      <c r="AG3707" s="68"/>
      <c r="AH3707" s="68"/>
      <c r="AI3707" s="68"/>
      <c r="AJ3707" s="68"/>
      <c r="AK3707" s="68"/>
      <c r="AL3707" s="158"/>
      <c r="AM3707" s="204"/>
      <c r="AN3707" s="204"/>
      <c r="AO3707" s="204"/>
      <c r="AP3707" s="473"/>
      <c r="AQ3707" s="198"/>
      <c r="AR3707" s="198"/>
      <c r="AS3707" s="198"/>
      <c r="AT3707" s="198" t="s">
        <v>164</v>
      </c>
      <c r="AU3707" s="198"/>
      <c r="AV3707" s="198"/>
      <c r="AW3707" s="198"/>
      <c r="AX3707" s="198"/>
      <c r="AY3707" s="198"/>
      <c r="AZ3707" s="68"/>
      <c r="BA3707" s="68"/>
      <c r="BB3707" s="68"/>
      <c r="BC3707" s="68"/>
      <c r="BD3707" s="68"/>
      <c r="BE3707" s="68"/>
      <c r="BF3707" s="68"/>
      <c r="BG3707" s="626"/>
      <c r="BH3707" s="383"/>
      <c r="BI3707" s="383"/>
      <c r="BJ3707" s="383"/>
      <c r="BK3707" s="68"/>
      <c r="BL3707" s="85"/>
      <c r="BM3707" s="74"/>
    </row>
    <row r="3708" spans="1:65" s="282" customFormat="1" hidden="1" outlineLevel="2" x14ac:dyDescent="0.3">
      <c r="A3708" s="5">
        <v>1</v>
      </c>
      <c r="B3708" s="548" t="s">
        <v>196</v>
      </c>
      <c r="C3708" s="77" t="s">
        <v>197</v>
      </c>
      <c r="D3708" s="66"/>
      <c r="E3708" s="66"/>
      <c r="F3708" s="6"/>
      <c r="G3708" s="278" t="str">
        <f>""""
&amp;
DEC2HEX((LEFT(G3707,SEARCH("-",G3707,1)-1)),2)
&amp;
DEC2HEX(LEFT(RIGHT(G3707,LEN(G3707)-SEARCH("-",G3707)),SEARCH(":",RIGHT(G3707,LEN(G3707)-SEARCH("-",G3707)))-1),2)
&amp;
DEC2HEX(LEFT(RIGHT(G3707,LEN(G3707)-SEARCH(":",G3707)),SEARCH(".",RIGHT(G3707,LEN(G3707)-SEARCH(":",G3707)))-1),2)
&amp;
DEC2HEX(LEFT(RIGHT(G3707,LEN(G3707)-SEARCH(".",G3707)),SEARCH(".",RIGHT(G3707,LEN(G3707)-SEARCH(".",G3707)))-1),2)
&amp;
DEC2HEX(LEFT(RIGHT(G3707,LEN(G3707)-SEARCH(".",G3707)-SEARCH(".",RIGHT(G3707,LEN(G3707)-SEARCH(".",G3707)),SEARCH(".",RIGHT(G3707,LEN(G3707)-SEARCH(".",G3707))))),SEARCH(".",RIGHT(G3707,LEN(G3707)-SEARCH(".",G3707)-SEARCH(".",RIGHT(G3707,LEN(G3707)-SEARCH(".",G3707)),SEARCH(".",RIGHT(G3707,LEN(G3707)-SEARCH(".",G3707))))),1)-1),2)
&amp;
DEC2HEX(RIGHT(RIGHT(G3707,LEN(G3707)-SEARCH(".",G3707)-SEARCH(".",RIGHT(G3707,LEN(G3707)-SEARCH(".",G3707)),SEARCH(".",RIGHT(G3707,LEN(G3707)-SEARCH(".",G3707))))),LEN(RIGHT(G3707,LEN(G3707)-SEARCH(".",G3707)-SEARCH(".",RIGHT(G3707,LEN(G3707)-SEARCH(".",G3707)),SEARCH(".",RIGHT(G3707,LEN(G3707)-SEARCH(".",G3707))))))-SEARCH(".",RIGHT(G3707,LEN(G3707)-SEARCH(".",G3707)-SEARCH(".",RIGHT(G3707,LEN(G3707)-SEARCH(".",G3707)),SEARCH(".",RIGHT(G3707,LEN(G3707)-SEARCH(".",G3707))))),SEARCH(".",RIGHT(G3707,LEN(G3707)-SEARCH(".",G3707)-SEARCH(".",RIGHT(G3707,LEN(G3707)-SEARCH(".",G3707)),SEARCH(".",RIGHT(G3707,LEN(G3707)-SEARCH(".",G3707)))))))),2)
&amp;
""""</f>
        <v>"0100211700FF"</v>
      </c>
      <c r="H3708" s="278"/>
      <c r="I3708" s="80" t="s">
        <v>186</v>
      </c>
      <c r="J3708" s="80" t="s">
        <v>186</v>
      </c>
      <c r="K3708" s="80" t="s">
        <v>185</v>
      </c>
      <c r="L3708" s="80" t="s">
        <v>185</v>
      </c>
      <c r="M3708" s="80" t="s">
        <v>185</v>
      </c>
      <c r="N3708" s="80" t="s">
        <v>185</v>
      </c>
      <c r="O3708" s="80" t="s">
        <v>185</v>
      </c>
      <c r="P3708" s="80" t="s">
        <v>186</v>
      </c>
      <c r="Q3708" s="80" t="s">
        <v>186</v>
      </c>
      <c r="R3708" s="80" t="s">
        <v>186</v>
      </c>
      <c r="S3708" s="279"/>
      <c r="T3708" s="80"/>
      <c r="U3708" s="80"/>
      <c r="V3708" s="279"/>
      <c r="W3708" s="279"/>
      <c r="X3708" s="279"/>
      <c r="Y3708" s="45"/>
      <c r="Z3708" s="152"/>
      <c r="AA3708" s="81"/>
      <c r="AB3708" s="81"/>
      <c r="AC3708" s="142"/>
      <c r="AD3708" s="149"/>
      <c r="AE3708" s="74"/>
      <c r="AF3708" s="74"/>
      <c r="AG3708" s="74"/>
      <c r="AH3708" s="74"/>
      <c r="AI3708" s="74"/>
      <c r="AJ3708" s="74"/>
      <c r="AK3708" s="74"/>
      <c r="AL3708" s="158"/>
      <c r="AM3708" s="80"/>
      <c r="AN3708" s="80"/>
      <c r="AO3708" s="80"/>
      <c r="AP3708" s="43"/>
      <c r="AQ3708" s="81"/>
      <c r="AR3708" s="81"/>
      <c r="AS3708" s="81"/>
      <c r="AT3708" s="81"/>
      <c r="AU3708" s="81"/>
      <c r="AV3708" s="81"/>
      <c r="AW3708" s="81"/>
      <c r="AX3708" s="81"/>
      <c r="AY3708" s="81"/>
      <c r="AZ3708" s="74"/>
      <c r="BA3708" s="74"/>
      <c r="BB3708" s="74"/>
      <c r="BC3708" s="74"/>
      <c r="BD3708" s="74"/>
      <c r="BE3708" s="74"/>
      <c r="BF3708" s="74"/>
      <c r="BG3708" s="611"/>
      <c r="BK3708" s="74"/>
      <c r="BL3708" s="77"/>
      <c r="BM3708" s="74"/>
    </row>
    <row r="3709" spans="1:65" s="282" customFormat="1" hidden="1" outlineLevel="2" x14ac:dyDescent="0.3">
      <c r="A3709" s="5">
        <v>2</v>
      </c>
      <c r="B3709" s="548" t="s">
        <v>287</v>
      </c>
      <c r="C3709" s="77" t="s">
        <v>403</v>
      </c>
      <c r="D3709" s="66"/>
      <c r="E3709" s="66"/>
      <c r="F3709" s="6" t="s">
        <v>200</v>
      </c>
      <c r="G3709" s="303"/>
      <c r="H3709" s="303"/>
      <c r="I3709" s="80" t="s">
        <v>186</v>
      </c>
      <c r="J3709" s="80" t="s">
        <v>186</v>
      </c>
      <c r="K3709" s="80" t="s">
        <v>185</v>
      </c>
      <c r="L3709" s="80" t="s">
        <v>185</v>
      </c>
      <c r="M3709" s="80" t="s">
        <v>185</v>
      </c>
      <c r="N3709" s="80" t="s">
        <v>185</v>
      </c>
      <c r="O3709" s="80" t="s">
        <v>185</v>
      </c>
      <c r="P3709" s="80" t="s">
        <v>186</v>
      </c>
      <c r="Q3709" s="80" t="s">
        <v>186</v>
      </c>
      <c r="R3709" s="80" t="s">
        <v>186</v>
      </c>
      <c r="S3709" s="279"/>
      <c r="T3709" s="80"/>
      <c r="U3709" s="80"/>
      <c r="V3709" s="279"/>
      <c r="W3709" s="279"/>
      <c r="X3709" s="279"/>
      <c r="Y3709" s="45"/>
      <c r="Z3709" s="152"/>
      <c r="AA3709" s="81"/>
      <c r="AB3709" s="81"/>
      <c r="AC3709" s="142"/>
      <c r="AD3709" s="149"/>
      <c r="AE3709" s="74"/>
      <c r="AF3709" s="74"/>
      <c r="AG3709" s="74"/>
      <c r="AH3709" s="74"/>
      <c r="AI3709" s="74"/>
      <c r="AJ3709" s="74"/>
      <c r="AK3709" s="74"/>
      <c r="AL3709" s="158"/>
      <c r="AM3709" s="80"/>
      <c r="AN3709" s="80"/>
      <c r="AO3709" s="80"/>
      <c r="AP3709" s="43"/>
      <c r="AQ3709" s="81"/>
      <c r="AR3709" s="81"/>
      <c r="AS3709" s="81"/>
      <c r="AT3709" s="81"/>
      <c r="AU3709" s="81"/>
      <c r="AV3709" s="81"/>
      <c r="AW3709" s="81"/>
      <c r="AX3709" s="81"/>
      <c r="AY3709" s="81"/>
      <c r="AZ3709" s="74"/>
      <c r="BA3709" s="74"/>
      <c r="BB3709" s="74"/>
      <c r="BC3709" s="74"/>
      <c r="BD3709" s="74"/>
      <c r="BE3709" s="74"/>
      <c r="BF3709" s="74"/>
      <c r="BG3709" s="611"/>
      <c r="BK3709" s="74"/>
      <c r="BL3709" s="77" t="s">
        <v>584</v>
      </c>
      <c r="BM3709" s="74"/>
    </row>
    <row r="3710" spans="1:65" s="282" customFormat="1" ht="26" hidden="1" outlineLevel="2" x14ac:dyDescent="0.3">
      <c r="A3710" s="5">
        <v>3</v>
      </c>
      <c r="B3710" s="548" t="s">
        <v>421</v>
      </c>
      <c r="C3710" s="77" t="s">
        <v>422</v>
      </c>
      <c r="D3710" s="66"/>
      <c r="E3710" s="66"/>
      <c r="F3710" s="6" t="s">
        <v>203</v>
      </c>
      <c r="G3710" s="463" t="s">
        <v>606</v>
      </c>
      <c r="H3710" s="279"/>
      <c r="I3710" s="80" t="s">
        <v>186</v>
      </c>
      <c r="J3710" s="80" t="s">
        <v>186</v>
      </c>
      <c r="K3710" s="80" t="s">
        <v>185</v>
      </c>
      <c r="L3710" s="80" t="s">
        <v>185</v>
      </c>
      <c r="M3710" s="80" t="s">
        <v>185</v>
      </c>
      <c r="N3710" s="80" t="s">
        <v>185</v>
      </c>
      <c r="O3710" s="80" t="s">
        <v>185</v>
      </c>
      <c r="P3710" s="80" t="s">
        <v>186</v>
      </c>
      <c r="Q3710" s="80" t="s">
        <v>186</v>
      </c>
      <c r="R3710" s="80" t="s">
        <v>186</v>
      </c>
      <c r="S3710" s="279"/>
      <c r="T3710" s="80"/>
      <c r="U3710" s="80"/>
      <c r="V3710" s="279"/>
      <c r="W3710" s="279"/>
      <c r="X3710" s="279"/>
      <c r="Y3710" s="45"/>
      <c r="Z3710" s="152"/>
      <c r="AA3710" s="81"/>
      <c r="AB3710" s="81"/>
      <c r="AC3710" s="142"/>
      <c r="AD3710" s="149"/>
      <c r="AE3710" s="74"/>
      <c r="AF3710" s="74"/>
      <c r="AG3710" s="74"/>
      <c r="AH3710" s="74"/>
      <c r="AI3710" s="74"/>
      <c r="AJ3710" s="74"/>
      <c r="AK3710" s="74"/>
      <c r="AL3710" s="158"/>
      <c r="AM3710" s="80"/>
      <c r="AN3710" s="80"/>
      <c r="AO3710" s="80"/>
      <c r="AP3710" s="46"/>
      <c r="AQ3710" s="81"/>
      <c r="AR3710" s="81"/>
      <c r="AS3710" s="81"/>
      <c r="AT3710" s="81"/>
      <c r="AU3710" s="81"/>
      <c r="AV3710" s="81"/>
      <c r="AW3710" s="81"/>
      <c r="AX3710" s="81"/>
      <c r="AY3710" s="81"/>
      <c r="AZ3710" s="74"/>
      <c r="BA3710" s="74"/>
      <c r="BB3710" s="74"/>
      <c r="BC3710" s="74"/>
      <c r="BD3710" s="74"/>
      <c r="BE3710" s="74"/>
      <c r="BF3710" s="74"/>
      <c r="BG3710" s="611"/>
      <c r="BK3710" s="74"/>
      <c r="BL3710" s="77" t="s">
        <v>586</v>
      </c>
      <c r="BM3710" s="74"/>
    </row>
    <row r="3711" spans="1:65" s="282" customFormat="1" hidden="1" outlineLevel="2" x14ac:dyDescent="0.3">
      <c r="A3711" s="582">
        <v>1</v>
      </c>
      <c r="B3711" s="581" t="s">
        <v>417</v>
      </c>
      <c r="C3711" s="77"/>
      <c r="D3711" s="66"/>
      <c r="E3711" s="66"/>
      <c r="F3711" s="6" t="s">
        <v>211</v>
      </c>
      <c r="G3711" s="279"/>
      <c r="H3711" s="279"/>
      <c r="I3711" s="80" t="s">
        <v>186</v>
      </c>
      <c r="J3711" s="80" t="s">
        <v>186</v>
      </c>
      <c r="K3711" s="80" t="s">
        <v>186</v>
      </c>
      <c r="L3711" s="80" t="s">
        <v>186</v>
      </c>
      <c r="M3711" s="80" t="s">
        <v>186</v>
      </c>
      <c r="N3711" s="80" t="s">
        <v>186</v>
      </c>
      <c r="O3711" s="80" t="s">
        <v>186</v>
      </c>
      <c r="P3711" s="80" t="s">
        <v>186</v>
      </c>
      <c r="Q3711" s="80" t="s">
        <v>186</v>
      </c>
      <c r="R3711" s="80" t="s">
        <v>186</v>
      </c>
      <c r="S3711" s="279"/>
      <c r="T3711" s="80"/>
      <c r="U3711" s="80"/>
      <c r="V3711" s="279"/>
      <c r="W3711" s="279"/>
      <c r="X3711" s="279"/>
      <c r="Y3711" s="45"/>
      <c r="Z3711" s="152"/>
      <c r="AA3711" s="81"/>
      <c r="AB3711" s="81"/>
      <c r="AC3711" s="142"/>
      <c r="AD3711" s="149"/>
      <c r="AE3711" s="74"/>
      <c r="AF3711" s="74"/>
      <c r="AG3711" s="74"/>
      <c r="AH3711" s="74"/>
      <c r="AI3711" s="74"/>
      <c r="AJ3711" s="74"/>
      <c r="AK3711" s="74"/>
      <c r="AL3711" s="158"/>
      <c r="AM3711" s="80"/>
      <c r="AN3711" s="80"/>
      <c r="AO3711" s="80"/>
      <c r="AP3711" s="43"/>
      <c r="AQ3711" s="81"/>
      <c r="AR3711" s="81"/>
      <c r="AS3711" s="81"/>
      <c r="AT3711" s="81"/>
      <c r="AU3711" s="81"/>
      <c r="AV3711" s="81"/>
      <c r="AW3711" s="81"/>
      <c r="AX3711" s="81"/>
      <c r="AY3711" s="81"/>
      <c r="AZ3711" s="74"/>
      <c r="BA3711" s="74"/>
      <c r="BB3711" s="74"/>
      <c r="BC3711" s="74"/>
      <c r="BD3711" s="74"/>
      <c r="BE3711" s="74"/>
      <c r="BF3711" s="74"/>
      <c r="BG3711" s="611"/>
      <c r="BK3711" s="74"/>
      <c r="BL3711" s="77"/>
      <c r="BM3711" s="74"/>
    </row>
    <row r="3712" spans="1:65" s="282" customFormat="1" hidden="1" outlineLevel="2" x14ac:dyDescent="0.3">
      <c r="A3712" s="53"/>
      <c r="B3712" s="550"/>
      <c r="C3712" s="77"/>
      <c r="D3712" s="66"/>
      <c r="E3712" s="66"/>
      <c r="F3712" s="6"/>
      <c r="G3712" s="279"/>
      <c r="H3712" s="279"/>
      <c r="I3712" s="80"/>
      <c r="J3712" s="80"/>
      <c r="K3712" s="80"/>
      <c r="L3712" s="80"/>
      <c r="M3712" s="80"/>
      <c r="N3712" s="80"/>
      <c r="O3712" s="80"/>
      <c r="P3712" s="80"/>
      <c r="Q3712" s="80"/>
      <c r="R3712" s="80"/>
      <c r="S3712" s="279"/>
      <c r="T3712" s="80"/>
      <c r="U3712" s="80"/>
      <c r="V3712" s="279"/>
      <c r="W3712" s="279"/>
      <c r="X3712" s="279"/>
      <c r="Y3712" s="45"/>
      <c r="Z3712" s="152"/>
      <c r="AA3712" s="81"/>
      <c r="AB3712" s="81"/>
      <c r="AC3712" s="142"/>
      <c r="AD3712" s="149"/>
      <c r="AE3712" s="74"/>
      <c r="AF3712" s="74"/>
      <c r="AG3712" s="74"/>
      <c r="AH3712" s="74"/>
      <c r="AI3712" s="74"/>
      <c r="AJ3712" s="74"/>
      <c r="AK3712" s="74"/>
      <c r="AL3712" s="158"/>
      <c r="AM3712" s="80"/>
      <c r="AN3712" s="80"/>
      <c r="AO3712" s="80"/>
      <c r="AP3712" s="43"/>
      <c r="AQ3712" s="81"/>
      <c r="AR3712" s="81"/>
      <c r="AS3712" s="81"/>
      <c r="AT3712" s="81"/>
      <c r="AU3712" s="81"/>
      <c r="AV3712" s="81"/>
      <c r="AW3712" s="81"/>
      <c r="AX3712" s="81"/>
      <c r="AY3712" s="81"/>
      <c r="AZ3712" s="74"/>
      <c r="BA3712" s="74"/>
      <c r="BB3712" s="74"/>
      <c r="BC3712" s="74"/>
      <c r="BD3712" s="74"/>
      <c r="BE3712" s="74"/>
      <c r="BF3712" s="74"/>
      <c r="BG3712" s="611"/>
      <c r="BK3712" s="74"/>
      <c r="BL3712" s="77"/>
      <c r="BM3712" s="74"/>
    </row>
    <row r="3713" spans="1:65" s="295" customFormat="1" outlineLevel="1" collapsed="1" x14ac:dyDescent="0.3">
      <c r="A3713" s="501"/>
      <c r="B3713" s="573" t="s">
        <v>607</v>
      </c>
      <c r="C3713" s="85"/>
      <c r="D3713" s="465" t="s">
        <v>194</v>
      </c>
      <c r="E3713" s="465" t="s">
        <v>285</v>
      </c>
      <c r="F3713" s="193"/>
      <c r="G3713" s="273" t="s">
        <v>608</v>
      </c>
      <c r="H3713" s="273"/>
      <c r="I3713" s="204"/>
      <c r="J3713" s="204"/>
      <c r="K3713" s="204"/>
      <c r="L3713" s="204"/>
      <c r="M3713" s="204"/>
      <c r="N3713" s="204"/>
      <c r="O3713" s="204"/>
      <c r="P3713" s="204"/>
      <c r="Q3713" s="204"/>
      <c r="R3713" s="204"/>
      <c r="S3713" s="318"/>
      <c r="T3713" s="204"/>
      <c r="U3713" s="204"/>
      <c r="V3713" s="318"/>
      <c r="W3713" s="318" t="s">
        <v>399</v>
      </c>
      <c r="X3713" s="318" t="s">
        <v>399</v>
      </c>
      <c r="Y3713" s="468" t="s">
        <v>184</v>
      </c>
      <c r="Z3713" s="152"/>
      <c r="AA3713" s="198"/>
      <c r="AB3713" s="198"/>
      <c r="AC3713" s="471"/>
      <c r="AD3713" s="149"/>
      <c r="AE3713" s="68"/>
      <c r="AF3713" s="68"/>
      <c r="AG3713" s="68"/>
      <c r="AH3713" s="68"/>
      <c r="AI3713" s="68"/>
      <c r="AJ3713" s="68"/>
      <c r="AK3713" s="68"/>
      <c r="AL3713" s="158"/>
      <c r="AM3713" s="204"/>
      <c r="AN3713" s="204"/>
      <c r="AO3713" s="204"/>
      <c r="AP3713" s="473"/>
      <c r="AQ3713" s="198"/>
      <c r="AR3713" s="198"/>
      <c r="AS3713" s="198"/>
      <c r="AT3713" s="198" t="s">
        <v>164</v>
      </c>
      <c r="AU3713" s="198"/>
      <c r="AV3713" s="198"/>
      <c r="AW3713" s="198"/>
      <c r="AX3713" s="198"/>
      <c r="AY3713" s="198"/>
      <c r="AZ3713" s="68"/>
      <c r="BA3713" s="68"/>
      <c r="BB3713" s="68"/>
      <c r="BC3713" s="68"/>
      <c r="BD3713" s="68"/>
      <c r="BE3713" s="68"/>
      <c r="BF3713" s="68"/>
      <c r="BG3713" s="626"/>
      <c r="BH3713" s="383"/>
      <c r="BI3713" s="383"/>
      <c r="BJ3713" s="383"/>
      <c r="BK3713" s="68"/>
      <c r="BL3713" s="85"/>
      <c r="BM3713" s="74"/>
    </row>
    <row r="3714" spans="1:65" s="282" customFormat="1" hidden="1" outlineLevel="2" x14ac:dyDescent="0.3">
      <c r="A3714" s="5">
        <v>1</v>
      </c>
      <c r="B3714" s="548" t="s">
        <v>196</v>
      </c>
      <c r="C3714" s="77" t="s">
        <v>197</v>
      </c>
      <c r="D3714" s="66"/>
      <c r="E3714" s="66"/>
      <c r="F3714" s="6"/>
      <c r="G3714" s="278" t="str">
        <f>""""
&amp;
DEC2HEX((LEFT(G3713,SEARCH("-",G3713,1)-1)),2)
&amp;
DEC2HEX(LEFT(RIGHT(G3713,LEN(G3713)-SEARCH("-",G3713)),SEARCH(":",RIGHT(G3713,LEN(G3713)-SEARCH("-",G3713)))-1),2)
&amp;
DEC2HEX(LEFT(RIGHT(G3713,LEN(G3713)-SEARCH(":",G3713)),SEARCH(".",RIGHT(G3713,LEN(G3713)-SEARCH(":",G3713)))-1),2)
&amp;
DEC2HEX(LEFT(RIGHT(G3713,LEN(G3713)-SEARCH(".",G3713)),SEARCH(".",RIGHT(G3713,LEN(G3713)-SEARCH(".",G3713)))-1),2)
&amp;
DEC2HEX(LEFT(RIGHT(G3713,LEN(G3713)-SEARCH(".",G3713)-SEARCH(".",RIGHT(G3713,LEN(G3713)-SEARCH(".",G3713)),SEARCH(".",RIGHT(G3713,LEN(G3713)-SEARCH(".",G3713))))),SEARCH(".",RIGHT(G3713,LEN(G3713)-SEARCH(".",G3713)-SEARCH(".",RIGHT(G3713,LEN(G3713)-SEARCH(".",G3713)),SEARCH(".",RIGHT(G3713,LEN(G3713)-SEARCH(".",G3713))))),1)-1),2)
&amp;
DEC2HEX(RIGHT(RIGHT(G3713,LEN(G3713)-SEARCH(".",G3713)-SEARCH(".",RIGHT(G3713,LEN(G3713)-SEARCH(".",G3713)),SEARCH(".",RIGHT(G3713,LEN(G3713)-SEARCH(".",G3713))))),LEN(RIGHT(G3713,LEN(G3713)-SEARCH(".",G3713)-SEARCH(".",RIGHT(G3713,LEN(G3713)-SEARCH(".",G3713)),SEARCH(".",RIGHT(G3713,LEN(G3713)-SEARCH(".",G3713))))))-SEARCH(".",RIGHT(G3713,LEN(G3713)-SEARCH(".",G3713)-SEARCH(".",RIGHT(G3713,LEN(G3713)-SEARCH(".",G3713)),SEARCH(".",RIGHT(G3713,LEN(G3713)-SEARCH(".",G3713))))),SEARCH(".",RIGHT(G3713,LEN(G3713)-SEARCH(".",G3713)-SEARCH(".",RIGHT(G3713,LEN(G3713)-SEARCH(".",G3713)),SEARCH(".",RIGHT(G3713,LEN(G3713)-SEARCH(".",G3713)))))))),2)
&amp;
""""</f>
        <v>"0100351700FF"</v>
      </c>
      <c r="H3714" s="278"/>
      <c r="I3714" s="80" t="s">
        <v>186</v>
      </c>
      <c r="J3714" s="80" t="s">
        <v>186</v>
      </c>
      <c r="K3714" s="80" t="s">
        <v>185</v>
      </c>
      <c r="L3714" s="80" t="s">
        <v>185</v>
      </c>
      <c r="M3714" s="80" t="s">
        <v>185</v>
      </c>
      <c r="N3714" s="80" t="s">
        <v>185</v>
      </c>
      <c r="O3714" s="80" t="s">
        <v>185</v>
      </c>
      <c r="P3714" s="80" t="s">
        <v>186</v>
      </c>
      <c r="Q3714" s="80" t="s">
        <v>186</v>
      </c>
      <c r="R3714" s="80" t="s">
        <v>186</v>
      </c>
      <c r="S3714" s="279"/>
      <c r="T3714" s="80"/>
      <c r="U3714" s="80"/>
      <c r="V3714" s="279"/>
      <c r="W3714" s="279"/>
      <c r="X3714" s="279"/>
      <c r="Y3714" s="45"/>
      <c r="Z3714" s="152"/>
      <c r="AA3714" s="81"/>
      <c r="AB3714" s="81"/>
      <c r="AC3714" s="142"/>
      <c r="AD3714" s="149"/>
      <c r="AE3714" s="74"/>
      <c r="AF3714" s="74"/>
      <c r="AG3714" s="74"/>
      <c r="AH3714" s="74"/>
      <c r="AI3714" s="74"/>
      <c r="AJ3714" s="74"/>
      <c r="AK3714" s="74"/>
      <c r="AL3714" s="158"/>
      <c r="AM3714" s="80"/>
      <c r="AN3714" s="80"/>
      <c r="AO3714" s="80"/>
      <c r="AP3714" s="43"/>
      <c r="AQ3714" s="81"/>
      <c r="AR3714" s="81"/>
      <c r="AS3714" s="81"/>
      <c r="AT3714" s="81"/>
      <c r="AU3714" s="81"/>
      <c r="AV3714" s="81"/>
      <c r="AW3714" s="81"/>
      <c r="AX3714" s="81"/>
      <c r="AY3714" s="81"/>
      <c r="AZ3714" s="74"/>
      <c r="BA3714" s="74"/>
      <c r="BB3714" s="74"/>
      <c r="BC3714" s="74"/>
      <c r="BD3714" s="74"/>
      <c r="BE3714" s="74"/>
      <c r="BF3714" s="74"/>
      <c r="BG3714" s="611"/>
      <c r="BK3714" s="74"/>
      <c r="BL3714" s="77"/>
      <c r="BM3714" s="74"/>
    </row>
    <row r="3715" spans="1:65" s="282" customFormat="1" hidden="1" outlineLevel="2" x14ac:dyDescent="0.3">
      <c r="A3715" s="5">
        <v>2</v>
      </c>
      <c r="B3715" s="548" t="s">
        <v>287</v>
      </c>
      <c r="C3715" s="77" t="s">
        <v>403</v>
      </c>
      <c r="D3715" s="66"/>
      <c r="E3715" s="66"/>
      <c r="F3715" s="6" t="s">
        <v>200</v>
      </c>
      <c r="G3715" s="303"/>
      <c r="H3715" s="303"/>
      <c r="I3715" s="80" t="s">
        <v>186</v>
      </c>
      <c r="J3715" s="80" t="s">
        <v>186</v>
      </c>
      <c r="K3715" s="80" t="s">
        <v>185</v>
      </c>
      <c r="L3715" s="80" t="s">
        <v>185</v>
      </c>
      <c r="M3715" s="80" t="s">
        <v>185</v>
      </c>
      <c r="N3715" s="80" t="s">
        <v>185</v>
      </c>
      <c r="O3715" s="80" t="s">
        <v>185</v>
      </c>
      <c r="P3715" s="80" t="s">
        <v>186</v>
      </c>
      <c r="Q3715" s="80" t="s">
        <v>186</v>
      </c>
      <c r="R3715" s="80" t="s">
        <v>186</v>
      </c>
      <c r="S3715" s="279"/>
      <c r="T3715" s="80"/>
      <c r="U3715" s="80"/>
      <c r="V3715" s="279"/>
      <c r="W3715" s="279"/>
      <c r="X3715" s="279"/>
      <c r="Y3715" s="45"/>
      <c r="Z3715" s="152"/>
      <c r="AA3715" s="81"/>
      <c r="AB3715" s="81"/>
      <c r="AC3715" s="142"/>
      <c r="AD3715" s="149"/>
      <c r="AE3715" s="74"/>
      <c r="AF3715" s="74"/>
      <c r="AG3715" s="74"/>
      <c r="AH3715" s="74"/>
      <c r="AI3715" s="74"/>
      <c r="AJ3715" s="74"/>
      <c r="AK3715" s="74"/>
      <c r="AL3715" s="158"/>
      <c r="AM3715" s="80"/>
      <c r="AN3715" s="80"/>
      <c r="AO3715" s="80"/>
      <c r="AP3715" s="43"/>
      <c r="AQ3715" s="81"/>
      <c r="AR3715" s="81"/>
      <c r="AS3715" s="81"/>
      <c r="AT3715" s="81"/>
      <c r="AU3715" s="81"/>
      <c r="AV3715" s="81"/>
      <c r="AW3715" s="81"/>
      <c r="AX3715" s="81"/>
      <c r="AY3715" s="81"/>
      <c r="AZ3715" s="74"/>
      <c r="BA3715" s="74"/>
      <c r="BB3715" s="74"/>
      <c r="BC3715" s="74"/>
      <c r="BD3715" s="74"/>
      <c r="BE3715" s="74"/>
      <c r="BF3715" s="74"/>
      <c r="BG3715" s="611"/>
      <c r="BK3715" s="74"/>
      <c r="BL3715" s="77" t="s">
        <v>584</v>
      </c>
      <c r="BM3715" s="74"/>
    </row>
    <row r="3716" spans="1:65" s="282" customFormat="1" ht="26" hidden="1" outlineLevel="2" x14ac:dyDescent="0.3">
      <c r="A3716" s="5">
        <v>3</v>
      </c>
      <c r="B3716" s="548" t="s">
        <v>421</v>
      </c>
      <c r="C3716" s="77" t="s">
        <v>422</v>
      </c>
      <c r="D3716" s="66"/>
      <c r="E3716" s="66"/>
      <c r="F3716" s="6" t="s">
        <v>203</v>
      </c>
      <c r="G3716" s="463" t="s">
        <v>606</v>
      </c>
      <c r="H3716" s="279"/>
      <c r="I3716" s="80" t="s">
        <v>186</v>
      </c>
      <c r="J3716" s="80" t="s">
        <v>186</v>
      </c>
      <c r="K3716" s="80" t="s">
        <v>185</v>
      </c>
      <c r="L3716" s="80" t="s">
        <v>185</v>
      </c>
      <c r="M3716" s="80" t="s">
        <v>185</v>
      </c>
      <c r="N3716" s="80" t="s">
        <v>185</v>
      </c>
      <c r="O3716" s="80" t="s">
        <v>185</v>
      </c>
      <c r="P3716" s="80" t="s">
        <v>186</v>
      </c>
      <c r="Q3716" s="80" t="s">
        <v>186</v>
      </c>
      <c r="R3716" s="80" t="s">
        <v>186</v>
      </c>
      <c r="S3716" s="279"/>
      <c r="T3716" s="80"/>
      <c r="U3716" s="80"/>
      <c r="V3716" s="279"/>
      <c r="W3716" s="279"/>
      <c r="X3716" s="279"/>
      <c r="Y3716" s="45"/>
      <c r="Z3716" s="152"/>
      <c r="AA3716" s="81"/>
      <c r="AB3716" s="81"/>
      <c r="AC3716" s="142"/>
      <c r="AD3716" s="149"/>
      <c r="AE3716" s="74"/>
      <c r="AF3716" s="74"/>
      <c r="AG3716" s="74"/>
      <c r="AH3716" s="74"/>
      <c r="AI3716" s="74"/>
      <c r="AJ3716" s="74"/>
      <c r="AK3716" s="74"/>
      <c r="AL3716" s="158"/>
      <c r="AM3716" s="80"/>
      <c r="AN3716" s="80"/>
      <c r="AO3716" s="80"/>
      <c r="AP3716" s="46"/>
      <c r="AQ3716" s="81"/>
      <c r="AR3716" s="81"/>
      <c r="AS3716" s="81"/>
      <c r="AT3716" s="81"/>
      <c r="AU3716" s="81"/>
      <c r="AV3716" s="81"/>
      <c r="AW3716" s="81"/>
      <c r="AX3716" s="81"/>
      <c r="AY3716" s="81"/>
      <c r="AZ3716" s="74"/>
      <c r="BA3716" s="74"/>
      <c r="BB3716" s="74"/>
      <c r="BC3716" s="74"/>
      <c r="BD3716" s="74"/>
      <c r="BE3716" s="74"/>
      <c r="BF3716" s="74"/>
      <c r="BG3716" s="611"/>
      <c r="BK3716" s="74"/>
      <c r="BL3716" s="77" t="s">
        <v>586</v>
      </c>
      <c r="BM3716" s="74"/>
    </row>
    <row r="3717" spans="1:65" s="282" customFormat="1" hidden="1" outlineLevel="2" x14ac:dyDescent="0.3">
      <c r="A3717" s="582">
        <v>1</v>
      </c>
      <c r="B3717" s="581" t="s">
        <v>417</v>
      </c>
      <c r="C3717" s="77"/>
      <c r="D3717" s="66"/>
      <c r="E3717" s="66"/>
      <c r="F3717" s="6" t="s">
        <v>211</v>
      </c>
      <c r="G3717" s="279"/>
      <c r="H3717" s="279"/>
      <c r="I3717" s="80" t="s">
        <v>186</v>
      </c>
      <c r="J3717" s="80" t="s">
        <v>186</v>
      </c>
      <c r="K3717" s="80" t="s">
        <v>186</v>
      </c>
      <c r="L3717" s="80" t="s">
        <v>186</v>
      </c>
      <c r="M3717" s="80" t="s">
        <v>186</v>
      </c>
      <c r="N3717" s="80" t="s">
        <v>186</v>
      </c>
      <c r="O3717" s="80" t="s">
        <v>186</v>
      </c>
      <c r="P3717" s="80" t="s">
        <v>186</v>
      </c>
      <c r="Q3717" s="80" t="s">
        <v>186</v>
      </c>
      <c r="R3717" s="80" t="s">
        <v>186</v>
      </c>
      <c r="S3717" s="279"/>
      <c r="T3717" s="80"/>
      <c r="U3717" s="80"/>
      <c r="V3717" s="279"/>
      <c r="W3717" s="279"/>
      <c r="X3717" s="279"/>
      <c r="Y3717" s="45"/>
      <c r="Z3717" s="152"/>
      <c r="AA3717" s="81"/>
      <c r="AB3717" s="81"/>
      <c r="AC3717" s="142"/>
      <c r="AD3717" s="149"/>
      <c r="AE3717" s="74"/>
      <c r="AF3717" s="74"/>
      <c r="AG3717" s="74"/>
      <c r="AH3717" s="74"/>
      <c r="AI3717" s="74"/>
      <c r="AJ3717" s="74"/>
      <c r="AK3717" s="74"/>
      <c r="AL3717" s="158"/>
      <c r="AM3717" s="80"/>
      <c r="AN3717" s="80"/>
      <c r="AO3717" s="80"/>
      <c r="AP3717" s="43"/>
      <c r="AQ3717" s="81"/>
      <c r="AR3717" s="81"/>
      <c r="AS3717" s="81"/>
      <c r="AT3717" s="81"/>
      <c r="AU3717" s="81"/>
      <c r="AV3717" s="81"/>
      <c r="AW3717" s="81"/>
      <c r="AX3717" s="81"/>
      <c r="AY3717" s="81"/>
      <c r="AZ3717" s="74"/>
      <c r="BA3717" s="74"/>
      <c r="BB3717" s="74"/>
      <c r="BC3717" s="74"/>
      <c r="BD3717" s="74"/>
      <c r="BE3717" s="74"/>
      <c r="BF3717" s="74"/>
      <c r="BG3717" s="611"/>
      <c r="BK3717" s="74"/>
      <c r="BL3717" s="77"/>
      <c r="BM3717" s="74"/>
    </row>
    <row r="3718" spans="1:65" s="282" customFormat="1" hidden="1" outlineLevel="2" x14ac:dyDescent="0.3">
      <c r="A3718" s="53"/>
      <c r="B3718" s="550"/>
      <c r="C3718" s="77"/>
      <c r="D3718" s="66"/>
      <c r="E3718" s="66"/>
      <c r="F3718" s="6"/>
      <c r="G3718" s="279"/>
      <c r="H3718" s="279"/>
      <c r="I3718" s="80"/>
      <c r="J3718" s="80"/>
      <c r="K3718" s="80"/>
      <c r="L3718" s="80"/>
      <c r="M3718" s="80"/>
      <c r="N3718" s="80"/>
      <c r="O3718" s="80"/>
      <c r="P3718" s="80"/>
      <c r="Q3718" s="80"/>
      <c r="R3718" s="80"/>
      <c r="S3718" s="279"/>
      <c r="T3718" s="80"/>
      <c r="U3718" s="80"/>
      <c r="V3718" s="279"/>
      <c r="W3718" s="279"/>
      <c r="X3718" s="279"/>
      <c r="Y3718" s="45"/>
      <c r="Z3718" s="152"/>
      <c r="AA3718" s="81"/>
      <c r="AB3718" s="81"/>
      <c r="AC3718" s="142"/>
      <c r="AD3718" s="149"/>
      <c r="AE3718" s="74"/>
      <c r="AF3718" s="74"/>
      <c r="AG3718" s="74"/>
      <c r="AH3718" s="74"/>
      <c r="AI3718" s="74"/>
      <c r="AJ3718" s="74"/>
      <c r="AK3718" s="74"/>
      <c r="AL3718" s="158"/>
      <c r="AM3718" s="80"/>
      <c r="AN3718" s="80"/>
      <c r="AO3718" s="80"/>
      <c r="AP3718" s="43"/>
      <c r="AQ3718" s="81"/>
      <c r="AR3718" s="81"/>
      <c r="AS3718" s="81"/>
      <c r="AT3718" s="81"/>
      <c r="AU3718" s="81"/>
      <c r="AV3718" s="81"/>
      <c r="AW3718" s="81"/>
      <c r="AX3718" s="81"/>
      <c r="AY3718" s="81"/>
      <c r="AZ3718" s="74"/>
      <c r="BA3718" s="74"/>
      <c r="BB3718" s="74"/>
      <c r="BC3718" s="74"/>
      <c r="BD3718" s="74"/>
      <c r="BE3718" s="74"/>
      <c r="BF3718" s="74"/>
      <c r="BG3718" s="611"/>
      <c r="BK3718" s="74"/>
      <c r="BL3718" s="77"/>
      <c r="BM3718" s="74"/>
    </row>
    <row r="3719" spans="1:65" s="295" customFormat="1" outlineLevel="1" collapsed="1" x14ac:dyDescent="0.3">
      <c r="A3719" s="501"/>
      <c r="B3719" s="573" t="s">
        <v>609</v>
      </c>
      <c r="C3719" s="85"/>
      <c r="D3719" s="465" t="s">
        <v>194</v>
      </c>
      <c r="E3719" s="465" t="s">
        <v>285</v>
      </c>
      <c r="F3719" s="193"/>
      <c r="G3719" s="273" t="s">
        <v>610</v>
      </c>
      <c r="H3719" s="273"/>
      <c r="I3719" s="204"/>
      <c r="J3719" s="204"/>
      <c r="K3719" s="204"/>
      <c r="L3719" s="204"/>
      <c r="M3719" s="204"/>
      <c r="N3719" s="204"/>
      <c r="O3719" s="204"/>
      <c r="P3719" s="204"/>
      <c r="Q3719" s="204"/>
      <c r="R3719" s="204"/>
      <c r="S3719" s="318"/>
      <c r="T3719" s="204"/>
      <c r="U3719" s="204"/>
      <c r="V3719" s="318"/>
      <c r="W3719" s="318" t="s">
        <v>399</v>
      </c>
      <c r="X3719" s="318" t="s">
        <v>399</v>
      </c>
      <c r="Y3719" s="468" t="s">
        <v>184</v>
      </c>
      <c r="Z3719" s="152"/>
      <c r="AA3719" s="198"/>
      <c r="AB3719" s="198"/>
      <c r="AC3719" s="471"/>
      <c r="AD3719" s="149"/>
      <c r="AE3719" s="68"/>
      <c r="AF3719" s="68"/>
      <c r="AG3719" s="68"/>
      <c r="AH3719" s="68"/>
      <c r="AI3719" s="68"/>
      <c r="AJ3719" s="68"/>
      <c r="AK3719" s="68"/>
      <c r="AL3719" s="158"/>
      <c r="AM3719" s="204"/>
      <c r="AN3719" s="204"/>
      <c r="AO3719" s="204"/>
      <c r="AP3719" s="473"/>
      <c r="AQ3719" s="198"/>
      <c r="AR3719" s="198"/>
      <c r="AS3719" s="198"/>
      <c r="AT3719" s="198" t="s">
        <v>164</v>
      </c>
      <c r="AU3719" s="198"/>
      <c r="AV3719" s="198"/>
      <c r="AW3719" s="198"/>
      <c r="AX3719" s="198"/>
      <c r="AY3719" s="198"/>
      <c r="AZ3719" s="68"/>
      <c r="BA3719" s="68"/>
      <c r="BB3719" s="68"/>
      <c r="BC3719" s="68"/>
      <c r="BD3719" s="68"/>
      <c r="BE3719" s="68"/>
      <c r="BF3719" s="68"/>
      <c r="BG3719" s="626"/>
      <c r="BH3719" s="383"/>
      <c r="BI3719" s="383"/>
      <c r="BJ3719" s="383"/>
      <c r="BK3719" s="68"/>
      <c r="BL3719" s="85"/>
      <c r="BM3719" s="74"/>
    </row>
    <row r="3720" spans="1:65" s="282" customFormat="1" hidden="1" outlineLevel="2" x14ac:dyDescent="0.3">
      <c r="A3720" s="5">
        <v>1</v>
      </c>
      <c r="B3720" s="548" t="s">
        <v>196</v>
      </c>
      <c r="C3720" s="77" t="s">
        <v>197</v>
      </c>
      <c r="D3720" s="66"/>
      <c r="E3720" s="66"/>
      <c r="F3720" s="6"/>
      <c r="G3720" s="278" t="str">
        <f>""""
&amp;
DEC2HEX((LEFT(G3719,SEARCH("-",G3719,1)-1)),2)
&amp;
DEC2HEX(LEFT(RIGHT(G3719,LEN(G3719)-SEARCH("-",G3719)),SEARCH(":",RIGHT(G3719,LEN(G3719)-SEARCH("-",G3719)))-1),2)
&amp;
DEC2HEX(LEFT(RIGHT(G3719,LEN(G3719)-SEARCH(":",G3719)),SEARCH(".",RIGHT(G3719,LEN(G3719)-SEARCH(":",G3719)))-1),2)
&amp;
DEC2HEX(LEFT(RIGHT(G3719,LEN(G3719)-SEARCH(".",G3719)),SEARCH(".",RIGHT(G3719,LEN(G3719)-SEARCH(".",G3719)))-1),2)
&amp;
DEC2HEX(LEFT(RIGHT(G3719,LEN(G3719)-SEARCH(".",G3719)-SEARCH(".",RIGHT(G3719,LEN(G3719)-SEARCH(".",G3719)),SEARCH(".",RIGHT(G3719,LEN(G3719)-SEARCH(".",G3719))))),SEARCH(".",RIGHT(G3719,LEN(G3719)-SEARCH(".",G3719)-SEARCH(".",RIGHT(G3719,LEN(G3719)-SEARCH(".",G3719)),SEARCH(".",RIGHT(G3719,LEN(G3719)-SEARCH(".",G3719))))),1)-1),2)
&amp;
DEC2HEX(RIGHT(RIGHT(G3719,LEN(G3719)-SEARCH(".",G3719)-SEARCH(".",RIGHT(G3719,LEN(G3719)-SEARCH(".",G3719)),SEARCH(".",RIGHT(G3719,LEN(G3719)-SEARCH(".",G3719))))),LEN(RIGHT(G3719,LEN(G3719)-SEARCH(".",G3719)-SEARCH(".",RIGHT(G3719,LEN(G3719)-SEARCH(".",G3719)),SEARCH(".",RIGHT(G3719,LEN(G3719)-SEARCH(".",G3719))))))-SEARCH(".",RIGHT(G3719,LEN(G3719)-SEARCH(".",G3719)-SEARCH(".",RIGHT(G3719,LEN(G3719)-SEARCH(".",G3719)),SEARCH(".",RIGHT(G3719,LEN(G3719)-SEARCH(".",G3719))))),SEARCH(".",RIGHT(G3719,LEN(G3719)-SEARCH(".",G3719)-SEARCH(".",RIGHT(G3719,LEN(G3719)-SEARCH(".",G3719)),SEARCH(".",RIGHT(G3719,LEN(G3719)-SEARCH(".",G3719)))))))),2)
&amp;
""""</f>
        <v>"0100491700FF"</v>
      </c>
      <c r="H3720" s="278"/>
      <c r="I3720" s="80" t="s">
        <v>186</v>
      </c>
      <c r="J3720" s="80" t="s">
        <v>186</v>
      </c>
      <c r="K3720" s="80" t="s">
        <v>185</v>
      </c>
      <c r="L3720" s="80" t="s">
        <v>185</v>
      </c>
      <c r="M3720" s="80" t="s">
        <v>185</v>
      </c>
      <c r="N3720" s="80" t="s">
        <v>185</v>
      </c>
      <c r="O3720" s="80" t="s">
        <v>185</v>
      </c>
      <c r="P3720" s="80" t="s">
        <v>186</v>
      </c>
      <c r="Q3720" s="80" t="s">
        <v>186</v>
      </c>
      <c r="R3720" s="80" t="s">
        <v>186</v>
      </c>
      <c r="S3720" s="279"/>
      <c r="T3720" s="80"/>
      <c r="U3720" s="80"/>
      <c r="V3720" s="279"/>
      <c r="W3720" s="279"/>
      <c r="X3720" s="279"/>
      <c r="Y3720" s="45"/>
      <c r="Z3720" s="152"/>
      <c r="AA3720" s="81"/>
      <c r="AB3720" s="81"/>
      <c r="AC3720" s="142"/>
      <c r="AD3720" s="149"/>
      <c r="AE3720" s="74"/>
      <c r="AF3720" s="74"/>
      <c r="AG3720" s="74"/>
      <c r="AH3720" s="74"/>
      <c r="AI3720" s="74"/>
      <c r="AJ3720" s="74"/>
      <c r="AK3720" s="74"/>
      <c r="AL3720" s="158"/>
      <c r="AM3720" s="80"/>
      <c r="AN3720" s="80"/>
      <c r="AO3720" s="80"/>
      <c r="AP3720" s="43"/>
      <c r="AQ3720" s="81"/>
      <c r="AR3720" s="81"/>
      <c r="AS3720" s="81"/>
      <c r="AT3720" s="81"/>
      <c r="AU3720" s="81"/>
      <c r="AV3720" s="81"/>
      <c r="AW3720" s="81"/>
      <c r="AX3720" s="81"/>
      <c r="AY3720" s="81"/>
      <c r="AZ3720" s="74"/>
      <c r="BA3720" s="74"/>
      <c r="BB3720" s="74"/>
      <c r="BC3720" s="74"/>
      <c r="BD3720" s="74"/>
      <c r="BE3720" s="74"/>
      <c r="BF3720" s="74"/>
      <c r="BG3720" s="611"/>
      <c r="BK3720" s="74"/>
      <c r="BL3720" s="77"/>
      <c r="BM3720" s="74"/>
    </row>
    <row r="3721" spans="1:65" s="282" customFormat="1" hidden="1" outlineLevel="2" x14ac:dyDescent="0.3">
      <c r="A3721" s="5">
        <v>2</v>
      </c>
      <c r="B3721" s="548" t="s">
        <v>287</v>
      </c>
      <c r="C3721" s="77" t="s">
        <v>403</v>
      </c>
      <c r="D3721" s="66"/>
      <c r="E3721" s="66"/>
      <c r="F3721" s="6" t="s">
        <v>200</v>
      </c>
      <c r="G3721" s="303"/>
      <c r="H3721" s="303"/>
      <c r="I3721" s="80" t="s">
        <v>186</v>
      </c>
      <c r="J3721" s="80" t="s">
        <v>186</v>
      </c>
      <c r="K3721" s="80" t="s">
        <v>185</v>
      </c>
      <c r="L3721" s="80" t="s">
        <v>185</v>
      </c>
      <c r="M3721" s="80" t="s">
        <v>185</v>
      </c>
      <c r="N3721" s="80" t="s">
        <v>185</v>
      </c>
      <c r="O3721" s="80" t="s">
        <v>185</v>
      </c>
      <c r="P3721" s="80" t="s">
        <v>186</v>
      </c>
      <c r="Q3721" s="80" t="s">
        <v>186</v>
      </c>
      <c r="R3721" s="80" t="s">
        <v>186</v>
      </c>
      <c r="S3721" s="279"/>
      <c r="T3721" s="80"/>
      <c r="U3721" s="80"/>
      <c r="V3721" s="279"/>
      <c r="W3721" s="279"/>
      <c r="X3721" s="279"/>
      <c r="Y3721" s="45"/>
      <c r="Z3721" s="152"/>
      <c r="AA3721" s="81"/>
      <c r="AB3721" s="81"/>
      <c r="AC3721" s="142"/>
      <c r="AD3721" s="149"/>
      <c r="AE3721" s="74"/>
      <c r="AF3721" s="74"/>
      <c r="AG3721" s="74"/>
      <c r="AH3721" s="74"/>
      <c r="AI3721" s="74"/>
      <c r="AJ3721" s="74"/>
      <c r="AK3721" s="74"/>
      <c r="AL3721" s="158"/>
      <c r="AM3721" s="80"/>
      <c r="AN3721" s="80"/>
      <c r="AO3721" s="80"/>
      <c r="AP3721" s="43"/>
      <c r="AQ3721" s="81"/>
      <c r="AR3721" s="81"/>
      <c r="AS3721" s="81"/>
      <c r="AT3721" s="81"/>
      <c r="AU3721" s="81"/>
      <c r="AV3721" s="81"/>
      <c r="AW3721" s="81"/>
      <c r="AX3721" s="81"/>
      <c r="AY3721" s="81"/>
      <c r="AZ3721" s="74"/>
      <c r="BA3721" s="74"/>
      <c r="BB3721" s="74"/>
      <c r="BC3721" s="74"/>
      <c r="BD3721" s="74"/>
      <c r="BE3721" s="74"/>
      <c r="BF3721" s="74"/>
      <c r="BG3721" s="611"/>
      <c r="BK3721" s="74"/>
      <c r="BL3721" s="77" t="s">
        <v>584</v>
      </c>
      <c r="BM3721" s="74"/>
    </row>
    <row r="3722" spans="1:65" s="282" customFormat="1" ht="26" hidden="1" outlineLevel="2" x14ac:dyDescent="0.3">
      <c r="A3722" s="5">
        <v>3</v>
      </c>
      <c r="B3722" s="548" t="s">
        <v>421</v>
      </c>
      <c r="C3722" s="77" t="s">
        <v>422</v>
      </c>
      <c r="D3722" s="66"/>
      <c r="E3722" s="66"/>
      <c r="F3722" s="6" t="s">
        <v>203</v>
      </c>
      <c r="G3722" s="463" t="s">
        <v>606</v>
      </c>
      <c r="H3722" s="279"/>
      <c r="I3722" s="80" t="s">
        <v>186</v>
      </c>
      <c r="J3722" s="80" t="s">
        <v>186</v>
      </c>
      <c r="K3722" s="80" t="s">
        <v>185</v>
      </c>
      <c r="L3722" s="80" t="s">
        <v>185</v>
      </c>
      <c r="M3722" s="80" t="s">
        <v>185</v>
      </c>
      <c r="N3722" s="80" t="s">
        <v>185</v>
      </c>
      <c r="O3722" s="80" t="s">
        <v>185</v>
      </c>
      <c r="P3722" s="80" t="s">
        <v>186</v>
      </c>
      <c r="Q3722" s="80" t="s">
        <v>186</v>
      </c>
      <c r="R3722" s="80" t="s">
        <v>186</v>
      </c>
      <c r="S3722" s="279"/>
      <c r="T3722" s="80"/>
      <c r="U3722" s="80"/>
      <c r="V3722" s="279"/>
      <c r="W3722" s="279"/>
      <c r="X3722" s="279"/>
      <c r="Y3722" s="45"/>
      <c r="Z3722" s="152"/>
      <c r="AA3722" s="81"/>
      <c r="AB3722" s="81"/>
      <c r="AC3722" s="142"/>
      <c r="AD3722" s="149"/>
      <c r="AE3722" s="74"/>
      <c r="AF3722" s="74"/>
      <c r="AG3722" s="74"/>
      <c r="AH3722" s="74"/>
      <c r="AI3722" s="74"/>
      <c r="AJ3722" s="74"/>
      <c r="AK3722" s="74"/>
      <c r="AL3722" s="158"/>
      <c r="AM3722" s="80"/>
      <c r="AN3722" s="80"/>
      <c r="AO3722" s="80"/>
      <c r="AP3722" s="46"/>
      <c r="AQ3722" s="81"/>
      <c r="AR3722" s="81"/>
      <c r="AS3722" s="81"/>
      <c r="AT3722" s="81"/>
      <c r="AU3722" s="81"/>
      <c r="AV3722" s="81"/>
      <c r="AW3722" s="81"/>
      <c r="AX3722" s="81"/>
      <c r="AY3722" s="81"/>
      <c r="AZ3722" s="74"/>
      <c r="BA3722" s="74"/>
      <c r="BB3722" s="74"/>
      <c r="BC3722" s="74"/>
      <c r="BD3722" s="74"/>
      <c r="BE3722" s="74"/>
      <c r="BF3722" s="74"/>
      <c r="BG3722" s="611"/>
      <c r="BK3722" s="74"/>
      <c r="BL3722" s="77" t="s">
        <v>586</v>
      </c>
      <c r="BM3722" s="74"/>
    </row>
    <row r="3723" spans="1:65" s="282" customFormat="1" hidden="1" outlineLevel="2" x14ac:dyDescent="0.3">
      <c r="A3723" s="5">
        <v>1</v>
      </c>
      <c r="B3723" s="548" t="s">
        <v>417</v>
      </c>
      <c r="C3723" s="77"/>
      <c r="D3723" s="66"/>
      <c r="E3723" s="66"/>
      <c r="F3723" s="6" t="s">
        <v>211</v>
      </c>
      <c r="G3723" s="279"/>
      <c r="H3723" s="279"/>
      <c r="I3723" s="80" t="s">
        <v>186</v>
      </c>
      <c r="J3723" s="80" t="s">
        <v>186</v>
      </c>
      <c r="K3723" s="80" t="s">
        <v>186</v>
      </c>
      <c r="L3723" s="80" t="s">
        <v>186</v>
      </c>
      <c r="M3723" s="80" t="s">
        <v>186</v>
      </c>
      <c r="N3723" s="80" t="s">
        <v>186</v>
      </c>
      <c r="O3723" s="80" t="s">
        <v>186</v>
      </c>
      <c r="P3723" s="80" t="s">
        <v>186</v>
      </c>
      <c r="Q3723" s="80" t="s">
        <v>186</v>
      </c>
      <c r="R3723" s="80" t="s">
        <v>186</v>
      </c>
      <c r="S3723" s="279"/>
      <c r="T3723" s="80"/>
      <c r="U3723" s="80"/>
      <c r="V3723" s="279"/>
      <c r="W3723" s="279"/>
      <c r="X3723" s="279"/>
      <c r="Y3723" s="45"/>
      <c r="Z3723" s="152"/>
      <c r="AA3723" s="81"/>
      <c r="AB3723" s="81"/>
      <c r="AC3723" s="142"/>
      <c r="AD3723" s="149"/>
      <c r="AE3723" s="74"/>
      <c r="AF3723" s="74"/>
      <c r="AG3723" s="74"/>
      <c r="AH3723" s="74"/>
      <c r="AI3723" s="74"/>
      <c r="AJ3723" s="74"/>
      <c r="AK3723" s="74"/>
      <c r="AL3723" s="158"/>
      <c r="AM3723" s="80"/>
      <c r="AN3723" s="80"/>
      <c r="AO3723" s="80"/>
      <c r="AP3723" s="43"/>
      <c r="AQ3723" s="81"/>
      <c r="AR3723" s="81"/>
      <c r="AS3723" s="81"/>
      <c r="AT3723" s="81"/>
      <c r="AU3723" s="81"/>
      <c r="AV3723" s="81"/>
      <c r="AW3723" s="81"/>
      <c r="AX3723" s="81"/>
      <c r="AY3723" s="81"/>
      <c r="AZ3723" s="74"/>
      <c r="BA3723" s="74"/>
      <c r="BB3723" s="74"/>
      <c r="BC3723" s="74"/>
      <c r="BD3723" s="74"/>
      <c r="BE3723" s="74"/>
      <c r="BF3723" s="74"/>
      <c r="BG3723" s="611"/>
      <c r="BK3723" s="74"/>
      <c r="BL3723" s="77"/>
      <c r="BM3723" s="74"/>
    </row>
    <row r="3724" spans="1:65" s="282" customFormat="1" hidden="1" outlineLevel="2" x14ac:dyDescent="0.3">
      <c r="A3724" s="53"/>
      <c r="B3724" s="550"/>
      <c r="C3724" s="77"/>
      <c r="D3724" s="66"/>
      <c r="E3724" s="66"/>
      <c r="F3724" s="6"/>
      <c r="G3724" s="279"/>
      <c r="H3724" s="279"/>
      <c r="I3724" s="80"/>
      <c r="J3724" s="80"/>
      <c r="K3724" s="80"/>
      <c r="L3724" s="279"/>
      <c r="M3724" s="279"/>
      <c r="N3724" s="279"/>
      <c r="O3724" s="279"/>
      <c r="P3724" s="279"/>
      <c r="Q3724" s="279"/>
      <c r="R3724" s="80"/>
      <c r="S3724" s="279"/>
      <c r="T3724" s="80"/>
      <c r="U3724" s="80"/>
      <c r="V3724" s="279"/>
      <c r="W3724" s="279"/>
      <c r="X3724" s="279"/>
      <c r="Y3724" s="45"/>
      <c r="Z3724" s="152"/>
      <c r="AA3724" s="81"/>
      <c r="AB3724" s="81"/>
      <c r="AC3724" s="142"/>
      <c r="AD3724" s="149"/>
      <c r="AE3724" s="74"/>
      <c r="AF3724" s="74"/>
      <c r="AG3724" s="74"/>
      <c r="AH3724" s="74"/>
      <c r="AI3724" s="74"/>
      <c r="AJ3724" s="74"/>
      <c r="AK3724" s="74"/>
      <c r="AL3724" s="158"/>
      <c r="AM3724" s="80"/>
      <c r="AN3724" s="80"/>
      <c r="AO3724" s="80"/>
      <c r="AP3724" s="43"/>
      <c r="AQ3724" s="81"/>
      <c r="AR3724" s="81"/>
      <c r="AS3724" s="81"/>
      <c r="AT3724" s="81"/>
      <c r="AU3724" s="81"/>
      <c r="AV3724" s="81"/>
      <c r="AW3724" s="81"/>
      <c r="AX3724" s="81"/>
      <c r="AY3724" s="81"/>
      <c r="AZ3724" s="74"/>
      <c r="BA3724" s="74"/>
      <c r="BB3724" s="74"/>
      <c r="BC3724" s="74"/>
      <c r="BD3724" s="74"/>
      <c r="BE3724" s="74"/>
      <c r="BF3724" s="74"/>
      <c r="BG3724" s="611"/>
      <c r="BK3724" s="74"/>
      <c r="BL3724" s="77"/>
      <c r="BM3724" s="74"/>
    </row>
    <row r="3725" spans="1:65" s="412" customFormat="1" ht="26" outlineLevel="1" collapsed="1" x14ac:dyDescent="0.3">
      <c r="A3725" s="500"/>
      <c r="B3725" s="573" t="s">
        <v>611</v>
      </c>
      <c r="C3725" s="85"/>
      <c r="D3725" s="465" t="s">
        <v>242</v>
      </c>
      <c r="E3725" s="465" t="s">
        <v>285</v>
      </c>
      <c r="F3725" s="193"/>
      <c r="G3725" s="475" t="s">
        <v>612</v>
      </c>
      <c r="H3725" s="409"/>
      <c r="I3725" s="204"/>
      <c r="J3725" s="204"/>
      <c r="K3725" s="204"/>
      <c r="L3725" s="318"/>
      <c r="M3725" s="318"/>
      <c r="N3725" s="318"/>
      <c r="O3725" s="318"/>
      <c r="P3725" s="318"/>
      <c r="Q3725" s="318"/>
      <c r="R3725" s="204"/>
      <c r="S3725" s="318"/>
      <c r="T3725" s="204"/>
      <c r="U3725" s="204"/>
      <c r="V3725" s="318" t="s">
        <v>399</v>
      </c>
      <c r="W3725" s="318" t="s">
        <v>399</v>
      </c>
      <c r="X3725" s="318" t="s">
        <v>399</v>
      </c>
      <c r="Y3725" s="468" t="s">
        <v>382</v>
      </c>
      <c r="Z3725" s="152"/>
      <c r="AA3725" s="198"/>
      <c r="AB3725" s="198"/>
      <c r="AC3725" s="471"/>
      <c r="AD3725" s="149"/>
      <c r="AE3725" s="68"/>
      <c r="AF3725" s="68"/>
      <c r="AG3725" s="68" t="s">
        <v>151</v>
      </c>
      <c r="AH3725" s="68"/>
      <c r="AI3725" s="68"/>
      <c r="AJ3725" s="68"/>
      <c r="AK3725" s="68"/>
      <c r="AL3725" s="158"/>
      <c r="AM3725" s="204"/>
      <c r="AN3725" s="204"/>
      <c r="AO3725" s="204"/>
      <c r="AP3725" s="206"/>
      <c r="AQ3725" s="198"/>
      <c r="AR3725" s="198"/>
      <c r="AS3725" s="198"/>
      <c r="AT3725" s="198"/>
      <c r="AU3725" s="198"/>
      <c r="AV3725" s="198"/>
      <c r="AW3725" s="198"/>
      <c r="AX3725" s="198"/>
      <c r="AY3725" s="198" t="s">
        <v>169</v>
      </c>
      <c r="AZ3725" s="68"/>
      <c r="BA3725" s="68"/>
      <c r="BB3725" s="68"/>
      <c r="BC3725" s="68"/>
      <c r="BD3725" s="68"/>
      <c r="BE3725" s="68"/>
      <c r="BF3725" s="68"/>
      <c r="BG3725" s="626"/>
      <c r="BH3725" s="383"/>
      <c r="BI3725" s="383"/>
      <c r="BJ3725" s="383"/>
      <c r="BK3725" s="68"/>
      <c r="BL3725" s="85"/>
      <c r="BM3725" s="74" t="s">
        <v>613</v>
      </c>
    </row>
    <row r="3726" spans="1:65" s="412" customFormat="1" hidden="1" outlineLevel="2" x14ac:dyDescent="0.3">
      <c r="A3726" s="5">
        <v>1</v>
      </c>
      <c r="B3726" s="548" t="s">
        <v>196</v>
      </c>
      <c r="C3726" s="77" t="s">
        <v>197</v>
      </c>
      <c r="D3726" s="66"/>
      <c r="E3726" s="66"/>
      <c r="F3726" s="6"/>
      <c r="G3726" s="278" t="str">
        <f>""""
&amp;
DEC2HEX((LEFT(G3725,SEARCH("-",G3725,1)-1)),2)
&amp;
DEC2HEX(LEFT(RIGHT(G3725,LEN(G3725)-SEARCH("-",G3725)),SEARCH(":",RIGHT(G3725,LEN(G3725)-SEARCH("-",G3725)))-1),2)
&amp;
DEC2HEX(LEFT(RIGHT(G3725,LEN(G3725)-SEARCH(":",G3725)),SEARCH(".",RIGHT(G3725,LEN(G3725)-SEARCH(":",G3725)))-1),2)
&amp;
DEC2HEX(LEFT(RIGHT(G3725,LEN(G3725)-SEARCH(".",G3725)),SEARCH(".",RIGHT(G3725,LEN(G3725)-SEARCH(".",G3725)))-1),2)
&amp;
DEC2HEX(LEFT(RIGHT(G3725,LEN(G3725)-SEARCH(".",G3725)-SEARCH(".",RIGHT(G3725,LEN(G3725)-SEARCH(".",G3725)),SEARCH(".",RIGHT(G3725,LEN(G3725)-SEARCH(".",G3725))))),SEARCH(".",RIGHT(G3725,LEN(G3725)-SEARCH(".",G3725)-SEARCH(".",RIGHT(G3725,LEN(G3725)-SEARCH(".",G3725)),SEARCH(".",RIGHT(G3725,LEN(G3725)-SEARCH(".",G3725))))),1)-1),2)
&amp;
DEC2HEX(RIGHT(RIGHT(G3725,LEN(G3725)-SEARCH(".",G3725)-SEARCH(".",RIGHT(G3725,LEN(G3725)-SEARCH(".",G3725)),SEARCH(".",RIGHT(G3725,LEN(G3725)-SEARCH(".",G3725))))),LEN(RIGHT(G3725,LEN(G3725)-SEARCH(".",G3725)-SEARCH(".",RIGHT(G3725,LEN(G3725)-SEARCH(".",G3725)),SEARCH(".",RIGHT(G3725,LEN(G3725)-SEARCH(".",G3725))))))-SEARCH(".",RIGHT(G3725,LEN(G3725)-SEARCH(".",G3725)-SEARCH(".",RIGHT(G3725,LEN(G3725)-SEARCH(".",G3725)),SEARCH(".",RIGHT(G3725,LEN(G3725)-SEARCH(".",G3725))))),SEARCH(".",RIGHT(G3725,LEN(G3725)-SEARCH(".",G3725)-SEARCH(".",RIGHT(G3725,LEN(G3725)-SEARCH(".",G3725)),SEARCH(".",RIGHT(G3725,LEN(G3725)-SEARCH(".",G3725)))))))),2)
&amp;
""""</f>
        <v>"00005E2B07FF"</v>
      </c>
      <c r="H3726" s="411"/>
      <c r="I3726" s="80" t="s">
        <v>186</v>
      </c>
      <c r="J3726" s="80" t="s">
        <v>186</v>
      </c>
      <c r="K3726" s="80" t="s">
        <v>185</v>
      </c>
      <c r="L3726" s="80" t="s">
        <v>185</v>
      </c>
      <c r="M3726" s="80" t="s">
        <v>186</v>
      </c>
      <c r="N3726" s="80" t="s">
        <v>185</v>
      </c>
      <c r="O3726" s="80" t="s">
        <v>186</v>
      </c>
      <c r="P3726" s="80" t="s">
        <v>186</v>
      </c>
      <c r="Q3726" s="80" t="s">
        <v>185</v>
      </c>
      <c r="R3726" s="80" t="s">
        <v>186</v>
      </c>
      <c r="S3726" s="279"/>
      <c r="T3726" s="80"/>
      <c r="U3726" s="80"/>
      <c r="V3726" s="279"/>
      <c r="W3726" s="279"/>
      <c r="X3726" s="279"/>
      <c r="Y3726" s="45"/>
      <c r="Z3726" s="152"/>
      <c r="AA3726" s="81"/>
      <c r="AB3726" s="81"/>
      <c r="AC3726" s="81"/>
      <c r="AD3726" s="149"/>
      <c r="AE3726" s="74"/>
      <c r="AF3726" s="74"/>
      <c r="AG3726" s="74"/>
      <c r="AH3726" s="74"/>
      <c r="AI3726" s="74"/>
      <c r="AJ3726" s="74"/>
      <c r="AK3726" s="74"/>
      <c r="AL3726" s="158"/>
      <c r="AM3726" s="80"/>
      <c r="AN3726" s="80"/>
      <c r="AO3726" s="80"/>
      <c r="AP3726" s="43"/>
      <c r="AQ3726" s="81"/>
      <c r="AR3726" s="81"/>
      <c r="AS3726" s="81"/>
      <c r="AT3726" s="81"/>
      <c r="AU3726" s="81"/>
      <c r="AV3726" s="81"/>
      <c r="AW3726" s="81"/>
      <c r="AX3726" s="81"/>
      <c r="AY3726" s="81"/>
      <c r="AZ3726" s="74"/>
      <c r="BA3726" s="74"/>
      <c r="BB3726" s="74"/>
      <c r="BC3726" s="74"/>
      <c r="BD3726" s="74"/>
      <c r="BE3726" s="74"/>
      <c r="BF3726" s="74"/>
      <c r="BG3726" s="611"/>
      <c r="BH3726" s="282"/>
      <c r="BI3726" s="282"/>
      <c r="BJ3726" s="282"/>
      <c r="BK3726" s="74"/>
      <c r="BL3726" s="77"/>
      <c r="BM3726" s="74"/>
    </row>
    <row r="3727" spans="1:65" s="412" customFormat="1" hidden="1" outlineLevel="2" x14ac:dyDescent="0.3">
      <c r="A3727" s="5">
        <v>2</v>
      </c>
      <c r="B3727" s="548" t="s">
        <v>287</v>
      </c>
      <c r="C3727" s="77" t="s">
        <v>403</v>
      </c>
      <c r="D3727" s="66"/>
      <c r="E3727" s="66"/>
      <c r="F3727" s="6"/>
      <c r="G3727" s="410">
        <v>6</v>
      </c>
      <c r="H3727" s="411"/>
      <c r="I3727" s="80" t="s">
        <v>186</v>
      </c>
      <c r="J3727" s="80" t="s">
        <v>186</v>
      </c>
      <c r="K3727" s="80" t="s">
        <v>246</v>
      </c>
      <c r="L3727" s="80" t="s">
        <v>185</v>
      </c>
      <c r="M3727" s="80" t="s">
        <v>186</v>
      </c>
      <c r="N3727" s="80" t="s">
        <v>246</v>
      </c>
      <c r="O3727" s="80" t="s">
        <v>185</v>
      </c>
      <c r="P3727" s="80" t="s">
        <v>186</v>
      </c>
      <c r="Q3727" s="80" t="s">
        <v>246</v>
      </c>
      <c r="R3727" s="80" t="s">
        <v>186</v>
      </c>
      <c r="S3727" s="279"/>
      <c r="T3727" s="80"/>
      <c r="U3727" s="80"/>
      <c r="V3727" s="279"/>
      <c r="W3727" s="279"/>
      <c r="X3727" s="279"/>
      <c r="Y3727" s="45"/>
      <c r="Z3727" s="152"/>
      <c r="AA3727" s="81"/>
      <c r="AB3727" s="81"/>
      <c r="AC3727" s="81"/>
      <c r="AD3727" s="149"/>
      <c r="AE3727" s="74"/>
      <c r="AF3727" s="74"/>
      <c r="AG3727" s="74"/>
      <c r="AH3727" s="74"/>
      <c r="AI3727" s="74"/>
      <c r="AJ3727" s="74"/>
      <c r="AK3727" s="74"/>
      <c r="AL3727" s="158"/>
      <c r="AM3727" s="80"/>
      <c r="AN3727" s="80"/>
      <c r="AO3727" s="80"/>
      <c r="AP3727" s="43"/>
      <c r="AQ3727" s="81"/>
      <c r="AR3727" s="81"/>
      <c r="AS3727" s="81"/>
      <c r="AT3727" s="81"/>
      <c r="AU3727" s="81"/>
      <c r="AV3727" s="81"/>
      <c r="AW3727" s="81"/>
      <c r="AX3727" s="81"/>
      <c r="AY3727" s="81"/>
      <c r="AZ3727" s="74"/>
      <c r="BA3727" s="74"/>
      <c r="BB3727" s="74"/>
      <c r="BC3727" s="74"/>
      <c r="BD3727" s="74"/>
      <c r="BE3727" s="74"/>
      <c r="BF3727" s="74"/>
      <c r="BG3727" s="611"/>
      <c r="BH3727" s="282"/>
      <c r="BI3727" s="282"/>
      <c r="BJ3727" s="282"/>
      <c r="BK3727" s="74"/>
      <c r="BL3727" s="77"/>
      <c r="BM3727" s="74"/>
    </row>
    <row r="3728" spans="1:65" hidden="1" outlineLevel="2" x14ac:dyDescent="0.3">
      <c r="A3728" s="53"/>
      <c r="B3728" s="550"/>
      <c r="C3728" s="77"/>
      <c r="D3728" s="66"/>
      <c r="E3728" s="66"/>
      <c r="F3728" s="6"/>
      <c r="R3728" s="80"/>
      <c r="Y3728" s="45"/>
      <c r="Z3728" s="152"/>
      <c r="AD3728" s="149"/>
      <c r="AE3728" s="74"/>
      <c r="AF3728" s="74"/>
      <c r="AG3728" s="74"/>
      <c r="AH3728" s="74"/>
      <c r="AI3728" s="74"/>
      <c r="AJ3728" s="74"/>
      <c r="AK3728" s="74"/>
      <c r="AL3728" s="158"/>
      <c r="AP3728" s="43"/>
      <c r="AQ3728" s="81"/>
      <c r="AZ3728" s="74"/>
      <c r="BA3728" s="74"/>
      <c r="BB3728" s="74"/>
      <c r="BC3728" s="74"/>
      <c r="BD3728" s="74"/>
      <c r="BE3728" s="74"/>
      <c r="BF3728" s="74"/>
      <c r="BG3728" s="611"/>
      <c r="BH3728" s="282"/>
      <c r="BI3728" s="282"/>
      <c r="BJ3728" s="282"/>
      <c r="BK3728" s="74"/>
      <c r="BL3728" s="77"/>
      <c r="BM3728" s="74"/>
    </row>
    <row r="3729" spans="1:65" ht="26" outlineLevel="1" collapsed="1" x14ac:dyDescent="0.3">
      <c r="A3729" s="500"/>
      <c r="B3729" s="573" t="s">
        <v>614</v>
      </c>
      <c r="C3729" s="85"/>
      <c r="D3729" s="465" t="s">
        <v>242</v>
      </c>
      <c r="E3729" s="465" t="s">
        <v>285</v>
      </c>
      <c r="F3729" s="193"/>
      <c r="G3729" s="273" t="s">
        <v>615</v>
      </c>
      <c r="H3729" s="333"/>
      <c r="I3729" s="204"/>
      <c r="J3729" s="204"/>
      <c r="K3729" s="204"/>
      <c r="L3729" s="318"/>
      <c r="M3729" s="318"/>
      <c r="N3729" s="318"/>
      <c r="O3729" s="318"/>
      <c r="P3729" s="318"/>
      <c r="Q3729" s="318"/>
      <c r="R3729" s="204"/>
      <c r="S3729" s="318"/>
      <c r="T3729" s="204"/>
      <c r="U3729" s="204"/>
      <c r="V3729" s="318" t="s">
        <v>399</v>
      </c>
      <c r="W3729" s="318" t="s">
        <v>399</v>
      </c>
      <c r="X3729" s="318" t="s">
        <v>399</v>
      </c>
      <c r="Y3729" s="468" t="s">
        <v>382</v>
      </c>
      <c r="Z3729" s="152"/>
      <c r="AA3729" s="198"/>
      <c r="AB3729" s="198"/>
      <c r="AC3729" s="471"/>
      <c r="AD3729" s="149"/>
      <c r="AE3729" s="68"/>
      <c r="AF3729" s="68"/>
      <c r="AG3729" s="68" t="s">
        <v>151</v>
      </c>
      <c r="AH3729" s="68"/>
      <c r="AI3729" s="68"/>
      <c r="AJ3729" s="68"/>
      <c r="AK3729" s="68"/>
      <c r="AL3729" s="158"/>
      <c r="AM3729" s="204"/>
      <c r="AN3729" s="204"/>
      <c r="AO3729" s="204"/>
      <c r="AP3729" s="206"/>
      <c r="AQ3729" s="198"/>
      <c r="AR3729" s="198"/>
      <c r="AS3729" s="198"/>
      <c r="AT3729" s="198"/>
      <c r="AU3729" s="198"/>
      <c r="AV3729" s="198"/>
      <c r="AW3729" s="198"/>
      <c r="AX3729" s="198"/>
      <c r="AY3729" s="198" t="s">
        <v>169</v>
      </c>
      <c r="AZ3729" s="68"/>
      <c r="BA3729" s="68"/>
      <c r="BB3729" s="68"/>
      <c r="BC3729" s="68"/>
      <c r="BD3729" s="68"/>
      <c r="BE3729" s="68"/>
      <c r="BF3729" s="68"/>
      <c r="BG3729" s="626"/>
      <c r="BH3729" s="383"/>
      <c r="BI3729" s="383"/>
      <c r="BJ3729" s="383"/>
      <c r="BK3729" s="68"/>
      <c r="BL3729" s="85"/>
      <c r="BM3729" s="74" t="s">
        <v>616</v>
      </c>
    </row>
    <row r="3730" spans="1:65" hidden="1" outlineLevel="2" x14ac:dyDescent="0.3">
      <c r="A3730" s="5">
        <v>1</v>
      </c>
      <c r="B3730" s="548" t="s">
        <v>196</v>
      </c>
      <c r="C3730" s="77" t="s">
        <v>197</v>
      </c>
      <c r="D3730" s="66"/>
      <c r="E3730" s="66"/>
      <c r="F3730" s="6"/>
      <c r="G3730" s="278" t="str">
        <f>""""
&amp;
DEC2HEX((LEFT(G3729,SEARCH("-",G3729,1)-1)),2)
&amp;
DEC2HEX(LEFT(RIGHT(G3729,LEN(G3729)-SEARCH("-",G3729)),SEARCH(":",RIGHT(G3729,LEN(G3729)-SEARCH("-",G3729)))-1),2)
&amp;
DEC2HEX(LEFT(RIGHT(G3729,LEN(G3729)-SEARCH(":",G3729)),SEARCH(".",RIGHT(G3729,LEN(G3729)-SEARCH(":",G3729)))-1),2)
&amp;
DEC2HEX(LEFT(RIGHT(G3729,LEN(G3729)-SEARCH(".",G3729)),SEARCH(".",RIGHT(G3729,LEN(G3729)-SEARCH(".",G3729)))-1),2)
&amp;
DEC2HEX(LEFT(RIGHT(G3729,LEN(G3729)-SEARCH(".",G3729)-SEARCH(".",RIGHT(G3729,LEN(G3729)-SEARCH(".",G3729)),SEARCH(".",RIGHT(G3729,LEN(G3729)-SEARCH(".",G3729))))),SEARCH(".",RIGHT(G3729,LEN(G3729)-SEARCH(".",G3729)-SEARCH(".",RIGHT(G3729,LEN(G3729)-SEARCH(".",G3729)),SEARCH(".",RIGHT(G3729,LEN(G3729)-SEARCH(".",G3729))))),1)-1),2)
&amp;
DEC2HEX(RIGHT(RIGHT(G3729,LEN(G3729)-SEARCH(".",G3729)-SEARCH(".",RIGHT(G3729,LEN(G3729)-SEARCH(".",G3729)),SEARCH(".",RIGHT(G3729,LEN(G3729)-SEARCH(".",G3729))))),LEN(RIGHT(G3729,LEN(G3729)-SEARCH(".",G3729)-SEARCH(".",RIGHT(G3729,LEN(G3729)-SEARCH(".",G3729)),SEARCH(".",RIGHT(G3729,LEN(G3729)-SEARCH(".",G3729))))))-SEARCH(".",RIGHT(G3729,LEN(G3729)-SEARCH(".",G3729)-SEARCH(".",RIGHT(G3729,LEN(G3729)-SEARCH(".",G3729)),SEARCH(".",RIGHT(G3729,LEN(G3729)-SEARCH(".",G3729))))),SEARCH(".",RIGHT(G3729,LEN(G3729)-SEARCH(".",G3729)-SEARCH(".",RIGHT(G3729,LEN(G3729)-SEARCH(".",G3729)),SEARCH(".",RIGHT(G3729,LEN(G3729)-SEARCH(".",G3729)))))))),2)
&amp;
""""</f>
        <v>"00005E2B06FF"</v>
      </c>
      <c r="H3730" s="343"/>
      <c r="I3730" s="80" t="s">
        <v>186</v>
      </c>
      <c r="J3730" s="80" t="s">
        <v>186</v>
      </c>
      <c r="K3730" s="80" t="s">
        <v>185</v>
      </c>
      <c r="L3730" s="80" t="s">
        <v>185</v>
      </c>
      <c r="M3730" s="80" t="s">
        <v>186</v>
      </c>
      <c r="N3730" s="80" t="s">
        <v>185</v>
      </c>
      <c r="O3730" s="80" t="s">
        <v>185</v>
      </c>
      <c r="P3730" s="80" t="s">
        <v>186</v>
      </c>
      <c r="Q3730" s="80" t="s">
        <v>185</v>
      </c>
      <c r="R3730" s="80" t="s">
        <v>186</v>
      </c>
      <c r="Y3730" s="45"/>
      <c r="Z3730" s="152"/>
      <c r="AD3730" s="149"/>
      <c r="AE3730" s="74"/>
      <c r="AF3730" s="74"/>
      <c r="AG3730" s="74"/>
      <c r="AH3730" s="74"/>
      <c r="AI3730" s="74"/>
      <c r="AJ3730" s="74"/>
      <c r="AK3730" s="74"/>
      <c r="AL3730" s="158"/>
      <c r="AP3730" s="43"/>
      <c r="AQ3730" s="81"/>
      <c r="AZ3730" s="74"/>
      <c r="BA3730" s="74"/>
      <c r="BB3730" s="74"/>
      <c r="BC3730" s="74"/>
      <c r="BD3730" s="74"/>
      <c r="BE3730" s="74"/>
      <c r="BF3730" s="74"/>
      <c r="BG3730" s="611"/>
      <c r="BH3730" s="282"/>
      <c r="BI3730" s="282"/>
      <c r="BJ3730" s="282"/>
      <c r="BK3730" s="74"/>
      <c r="BL3730" s="77"/>
      <c r="BM3730" s="74"/>
    </row>
    <row r="3731" spans="1:65" hidden="1" outlineLevel="2" x14ac:dyDescent="0.3">
      <c r="A3731" s="5">
        <v>2</v>
      </c>
      <c r="B3731" s="548" t="s">
        <v>287</v>
      </c>
      <c r="C3731" s="77" t="s">
        <v>403</v>
      </c>
      <c r="D3731" s="66"/>
      <c r="E3731" s="66"/>
      <c r="F3731" s="6"/>
      <c r="G3731" s="387">
        <v>1440</v>
      </c>
      <c r="H3731" s="343"/>
      <c r="I3731" s="80" t="s">
        <v>186</v>
      </c>
      <c r="J3731" s="80" t="s">
        <v>186</v>
      </c>
      <c r="K3731" s="80" t="s">
        <v>246</v>
      </c>
      <c r="L3731" s="80" t="s">
        <v>185</v>
      </c>
      <c r="M3731" s="80" t="s">
        <v>186</v>
      </c>
      <c r="N3731" s="80" t="s">
        <v>246</v>
      </c>
      <c r="O3731" s="80" t="s">
        <v>185</v>
      </c>
      <c r="P3731" s="80" t="s">
        <v>186</v>
      </c>
      <c r="Q3731" s="80" t="s">
        <v>246</v>
      </c>
      <c r="R3731" s="80" t="s">
        <v>186</v>
      </c>
      <c r="Y3731" s="45"/>
      <c r="Z3731" s="152"/>
      <c r="AD3731" s="149"/>
      <c r="AE3731" s="74"/>
      <c r="AF3731" s="74"/>
      <c r="AG3731" s="74"/>
      <c r="AH3731" s="74"/>
      <c r="AI3731" s="74"/>
      <c r="AJ3731" s="74"/>
      <c r="AK3731" s="74"/>
      <c r="AL3731" s="158"/>
      <c r="AP3731" s="43"/>
      <c r="AQ3731" s="81"/>
      <c r="AZ3731" s="74"/>
      <c r="BA3731" s="74"/>
      <c r="BB3731" s="74"/>
      <c r="BC3731" s="74"/>
      <c r="BD3731" s="74"/>
      <c r="BE3731" s="74"/>
      <c r="BF3731" s="74"/>
      <c r="BG3731" s="611"/>
      <c r="BH3731" s="282"/>
      <c r="BI3731" s="282"/>
      <c r="BJ3731" s="282"/>
      <c r="BK3731" s="74"/>
      <c r="BL3731" s="77"/>
      <c r="BM3731" s="74"/>
    </row>
    <row r="3732" spans="1:65" hidden="1" outlineLevel="2" x14ac:dyDescent="0.3">
      <c r="A3732" s="53"/>
      <c r="B3732" s="550"/>
      <c r="C3732" s="77"/>
      <c r="D3732" s="66"/>
      <c r="E3732" s="66"/>
      <c r="F3732" s="6"/>
      <c r="G3732" s="387"/>
      <c r="H3732" s="343"/>
      <c r="R3732" s="80"/>
      <c r="Y3732" s="45"/>
      <c r="Z3732" s="152"/>
      <c r="AD3732" s="149"/>
      <c r="AE3732" s="74"/>
      <c r="AF3732" s="74"/>
      <c r="AG3732" s="74"/>
      <c r="AH3732" s="74"/>
      <c r="AI3732" s="74"/>
      <c r="AJ3732" s="74"/>
      <c r="AK3732" s="74"/>
      <c r="AL3732" s="158"/>
      <c r="AP3732" s="43"/>
      <c r="AQ3732" s="81"/>
      <c r="AZ3732" s="74"/>
      <c r="BA3732" s="74"/>
      <c r="BB3732" s="74"/>
      <c r="BC3732" s="74"/>
      <c r="BD3732" s="74"/>
      <c r="BE3732" s="74"/>
      <c r="BF3732" s="74"/>
      <c r="BG3732" s="611"/>
      <c r="BH3732" s="282"/>
      <c r="BI3732" s="282"/>
      <c r="BJ3732" s="282"/>
      <c r="BK3732" s="74"/>
      <c r="BL3732" s="77"/>
      <c r="BM3732" s="74"/>
    </row>
    <row r="3733" spans="1:65" outlineLevel="1" collapsed="1" x14ac:dyDescent="0.3">
      <c r="A3733" s="500"/>
      <c r="B3733" s="573" t="s">
        <v>617</v>
      </c>
      <c r="C3733" s="216"/>
      <c r="D3733" s="466" t="s">
        <v>618</v>
      </c>
      <c r="E3733" s="466" t="s">
        <v>242</v>
      </c>
      <c r="F3733" s="217"/>
      <c r="G3733" s="273" t="s">
        <v>619</v>
      </c>
      <c r="H3733" s="514"/>
      <c r="I3733" s="220"/>
      <c r="J3733" s="220"/>
      <c r="K3733" s="220"/>
      <c r="L3733" s="513"/>
      <c r="M3733" s="513"/>
      <c r="N3733" s="513"/>
      <c r="O3733" s="513"/>
      <c r="P3733" s="513"/>
      <c r="Q3733" s="513"/>
      <c r="R3733" s="220"/>
      <c r="S3733" s="513"/>
      <c r="T3733" s="220"/>
      <c r="U3733" s="220"/>
      <c r="V3733" s="318" t="s">
        <v>399</v>
      </c>
      <c r="W3733" s="318" t="s">
        <v>399</v>
      </c>
      <c r="X3733" s="318" t="s">
        <v>399</v>
      </c>
      <c r="Y3733" s="515" t="s">
        <v>382</v>
      </c>
      <c r="Z3733" s="152"/>
      <c r="AA3733" s="218"/>
      <c r="AB3733" s="218"/>
      <c r="AC3733" s="218"/>
      <c r="AD3733" s="149"/>
      <c r="AE3733" s="219"/>
      <c r="AF3733" s="219"/>
      <c r="AG3733" s="219" t="s">
        <v>151</v>
      </c>
      <c r="AH3733" s="219"/>
      <c r="AI3733" s="219"/>
      <c r="AJ3733" s="219"/>
      <c r="AK3733" s="219"/>
      <c r="AL3733" s="158"/>
      <c r="AM3733" s="220"/>
      <c r="AN3733" s="220"/>
      <c r="AO3733" s="220"/>
      <c r="AP3733" s="221"/>
      <c r="AQ3733" s="218"/>
      <c r="AR3733" s="218"/>
      <c r="AS3733" s="218"/>
      <c r="AT3733" s="218"/>
      <c r="AU3733" s="218"/>
      <c r="AV3733" s="218"/>
      <c r="AW3733" s="218"/>
      <c r="AX3733" s="218"/>
      <c r="AY3733" s="218" t="s">
        <v>169</v>
      </c>
      <c r="AZ3733" s="219"/>
      <c r="BA3733" s="219"/>
      <c r="BB3733" s="219"/>
      <c r="BC3733" s="219"/>
      <c r="BD3733" s="219"/>
      <c r="BE3733" s="219"/>
      <c r="BF3733" s="219"/>
      <c r="BG3733" s="629"/>
      <c r="BH3733" s="516"/>
      <c r="BI3733" s="516"/>
      <c r="BJ3733" s="516"/>
      <c r="BK3733" s="219"/>
      <c r="BL3733" s="216"/>
      <c r="BM3733" s="74"/>
    </row>
    <row r="3734" spans="1:65" hidden="1" outlineLevel="2" x14ac:dyDescent="0.3">
      <c r="A3734" s="5">
        <v>1</v>
      </c>
      <c r="B3734" s="548" t="s">
        <v>196</v>
      </c>
      <c r="C3734" s="77" t="s">
        <v>197</v>
      </c>
      <c r="D3734" s="66"/>
      <c r="E3734" s="66"/>
      <c r="F3734" s="6"/>
      <c r="G3734" s="278" t="str">
        <f>""""
&amp;
DEC2HEX((LEFT(G3733,SEARCH("-",G3733,1)-1)),2)
&amp;
DEC2HEX(LEFT(RIGHT(G3733,LEN(G3733)-SEARCH("-",G3733)),SEARCH(":",RIGHT(G3733,LEN(G3733)-SEARCH("-",G3733)))-1),2)
&amp;
DEC2HEX(LEFT(RIGHT(G3733,LEN(G3733)-SEARCH(":",G3733)),SEARCH(".",RIGHT(G3733,LEN(G3733)-SEARCH(":",G3733)))-1),2)
&amp;
DEC2HEX(LEFT(RIGHT(G3733,LEN(G3733)-SEARCH(".",G3733)),SEARCH(".",RIGHT(G3733,LEN(G3733)-SEARCH(".",G3733)))-1),2)
&amp;
DEC2HEX(LEFT(RIGHT(G3733,LEN(G3733)-SEARCH(".",G3733)-SEARCH(".",RIGHT(G3733,LEN(G3733)-SEARCH(".",G3733)),SEARCH(".",RIGHT(G3733,LEN(G3733)-SEARCH(".",G3733))))),SEARCH(".",RIGHT(G3733,LEN(G3733)-SEARCH(".",G3733)-SEARCH(".",RIGHT(G3733,LEN(G3733)-SEARCH(".",G3733)),SEARCH(".",RIGHT(G3733,LEN(G3733)-SEARCH(".",G3733))))),1)-1),2)
&amp;
DEC2HEX(RIGHT(RIGHT(G3733,LEN(G3733)-SEARCH(".",G3733)-SEARCH(".",RIGHT(G3733,LEN(G3733)-SEARCH(".",G3733)),SEARCH(".",RIGHT(G3733,LEN(G3733)-SEARCH(".",G3733))))),LEN(RIGHT(G3733,LEN(G3733)-SEARCH(".",G3733)-SEARCH(".",RIGHT(G3733,LEN(G3733)-SEARCH(".",G3733)),SEARCH(".",RIGHT(G3733,LEN(G3733)-SEARCH(".",G3733))))))-SEARCH(".",RIGHT(G3733,LEN(G3733)-SEARCH(".",G3733)-SEARCH(".",RIGHT(G3733,LEN(G3733)-SEARCH(".",G3733)),SEARCH(".",RIGHT(G3733,LEN(G3733)-SEARCH(".",G3733))))),SEARCH(".",RIGHT(G3733,LEN(G3733)-SEARCH(".",G3733)-SEARCH(".",RIGHT(G3733,LEN(G3733)-SEARCH(".",G3733)),SEARCH(".",RIGHT(G3733,LEN(G3733)-SEARCH(".",G3733)))))))),2)
&amp;
""""</f>
        <v>"0000190B00FF"</v>
      </c>
      <c r="H3734" s="343"/>
      <c r="I3734" s="80" t="s">
        <v>186</v>
      </c>
      <c r="J3734" s="80" t="s">
        <v>186</v>
      </c>
      <c r="K3734" s="80" t="s">
        <v>185</v>
      </c>
      <c r="L3734" s="80" t="s">
        <v>185</v>
      </c>
      <c r="M3734" s="80" t="s">
        <v>186</v>
      </c>
      <c r="N3734" s="80" t="s">
        <v>185</v>
      </c>
      <c r="O3734" s="80" t="s">
        <v>185</v>
      </c>
      <c r="P3734" s="80" t="s">
        <v>186</v>
      </c>
      <c r="Q3734" s="80" t="s">
        <v>185</v>
      </c>
      <c r="R3734" s="80" t="s">
        <v>186</v>
      </c>
      <c r="Y3734" s="45"/>
      <c r="Z3734" s="152"/>
      <c r="AD3734" s="149"/>
      <c r="AE3734" s="74"/>
      <c r="AF3734" s="74"/>
      <c r="AG3734" s="74"/>
      <c r="AH3734" s="74"/>
      <c r="AI3734" s="74"/>
      <c r="AJ3734" s="74"/>
      <c r="AK3734" s="74"/>
      <c r="AL3734" s="158"/>
      <c r="AP3734" s="43"/>
      <c r="AQ3734" s="81"/>
      <c r="AZ3734" s="74"/>
      <c r="BA3734" s="74"/>
      <c r="BB3734" s="74"/>
      <c r="BC3734" s="74"/>
      <c r="BD3734" s="74"/>
      <c r="BE3734" s="74"/>
      <c r="BF3734" s="74"/>
      <c r="BG3734" s="611"/>
      <c r="BH3734" s="282"/>
      <c r="BI3734" s="282"/>
      <c r="BJ3734" s="282"/>
      <c r="BK3734" s="74"/>
      <c r="BL3734" s="77"/>
      <c r="BM3734" s="74"/>
    </row>
    <row r="3735" spans="1:65" hidden="1" outlineLevel="2" x14ac:dyDescent="0.3">
      <c r="A3735" s="5">
        <v>2</v>
      </c>
      <c r="B3735" s="548" t="s">
        <v>620</v>
      </c>
      <c r="C3735" s="77" t="s">
        <v>621</v>
      </c>
      <c r="D3735" s="66"/>
      <c r="E3735" s="66"/>
      <c r="F3735" s="6"/>
      <c r="G3735" s="387"/>
      <c r="H3735" s="343"/>
      <c r="I3735" s="80" t="s">
        <v>186</v>
      </c>
      <c r="J3735" s="80" t="s">
        <v>186</v>
      </c>
      <c r="K3735" s="80" t="s">
        <v>185</v>
      </c>
      <c r="L3735" s="80" t="s">
        <v>185</v>
      </c>
      <c r="M3735" s="80" t="s">
        <v>186</v>
      </c>
      <c r="N3735" s="80" t="s">
        <v>185</v>
      </c>
      <c r="O3735" s="80" t="s">
        <v>185</v>
      </c>
      <c r="P3735" s="80" t="s">
        <v>186</v>
      </c>
      <c r="Q3735" s="80" t="s">
        <v>185</v>
      </c>
      <c r="R3735" s="80" t="s">
        <v>186</v>
      </c>
      <c r="Y3735" s="45"/>
      <c r="Z3735" s="152"/>
      <c r="AD3735" s="149"/>
      <c r="AE3735" s="74"/>
      <c r="AF3735" s="74"/>
      <c r="AG3735" s="74"/>
      <c r="AH3735" s="74"/>
      <c r="AI3735" s="74"/>
      <c r="AJ3735" s="74"/>
      <c r="AK3735" s="74"/>
      <c r="AL3735" s="158"/>
      <c r="AP3735" s="43"/>
      <c r="AQ3735" s="81"/>
      <c r="AZ3735" s="74"/>
      <c r="BA3735" s="74"/>
      <c r="BB3735" s="74"/>
      <c r="BC3735" s="74"/>
      <c r="BD3735" s="74"/>
      <c r="BE3735" s="74"/>
      <c r="BF3735" s="74"/>
      <c r="BG3735" s="611"/>
      <c r="BH3735" s="282"/>
      <c r="BI3735" s="282"/>
      <c r="BJ3735" s="282"/>
      <c r="BK3735" s="74"/>
      <c r="BL3735" s="77"/>
      <c r="BM3735" s="74"/>
    </row>
    <row r="3736" spans="1:65" hidden="1" outlineLevel="2" x14ac:dyDescent="0.3">
      <c r="A3736" s="5">
        <v>3</v>
      </c>
      <c r="B3736" s="548" t="s">
        <v>622</v>
      </c>
      <c r="C3736" s="77" t="s">
        <v>623</v>
      </c>
      <c r="D3736" s="66"/>
      <c r="E3736" s="66"/>
      <c r="F3736" s="6"/>
      <c r="G3736" s="387"/>
      <c r="H3736" s="343"/>
      <c r="I3736" s="80" t="s">
        <v>186</v>
      </c>
      <c r="J3736" s="80" t="s">
        <v>186</v>
      </c>
      <c r="K3736" s="80" t="s">
        <v>185</v>
      </c>
      <c r="L3736" s="80" t="s">
        <v>185</v>
      </c>
      <c r="M3736" s="80" t="s">
        <v>186</v>
      </c>
      <c r="N3736" s="80" t="s">
        <v>185</v>
      </c>
      <c r="O3736" s="80" t="s">
        <v>185</v>
      </c>
      <c r="P3736" s="80" t="s">
        <v>186</v>
      </c>
      <c r="Q3736" s="80" t="s">
        <v>185</v>
      </c>
      <c r="R3736" s="80" t="s">
        <v>186</v>
      </c>
      <c r="Y3736" s="45"/>
      <c r="Z3736" s="152"/>
      <c r="AD3736" s="149"/>
      <c r="AE3736" s="74"/>
      <c r="AF3736" s="74"/>
      <c r="AG3736" s="74"/>
      <c r="AH3736" s="74"/>
      <c r="AI3736" s="74"/>
      <c r="AJ3736" s="74"/>
      <c r="AK3736" s="74"/>
      <c r="AL3736" s="158"/>
      <c r="AP3736" s="43"/>
      <c r="AQ3736" s="81"/>
      <c r="AZ3736" s="74"/>
      <c r="BA3736" s="74"/>
      <c r="BB3736" s="74"/>
      <c r="BC3736" s="74"/>
      <c r="BD3736" s="74"/>
      <c r="BE3736" s="74"/>
      <c r="BF3736" s="74"/>
      <c r="BG3736" s="611"/>
      <c r="BH3736" s="282"/>
      <c r="BI3736" s="282"/>
      <c r="BJ3736" s="282"/>
      <c r="BK3736" s="74"/>
      <c r="BL3736" s="77"/>
      <c r="BM3736" s="74"/>
    </row>
    <row r="3737" spans="1:65" hidden="1" outlineLevel="2" x14ac:dyDescent="0.3">
      <c r="A3737" s="53"/>
      <c r="B3737" s="550"/>
      <c r="C3737" s="77"/>
      <c r="D3737" s="66"/>
      <c r="E3737" s="66"/>
      <c r="F3737" s="6"/>
      <c r="R3737" s="80"/>
      <c r="Y3737" s="45"/>
      <c r="Z3737" s="152"/>
      <c r="AD3737" s="149"/>
      <c r="AE3737" s="74"/>
      <c r="AF3737" s="74"/>
      <c r="AG3737" s="74"/>
      <c r="AH3737" s="74"/>
      <c r="AI3737" s="74"/>
      <c r="AJ3737" s="74"/>
      <c r="AK3737" s="74"/>
      <c r="AL3737" s="158"/>
      <c r="AP3737" s="43"/>
      <c r="AQ3737" s="81"/>
      <c r="AZ3737" s="74"/>
      <c r="BA3737" s="74"/>
      <c r="BB3737" s="74"/>
      <c r="BC3737" s="74"/>
      <c r="BD3737" s="74"/>
      <c r="BE3737" s="74"/>
      <c r="BF3737" s="74"/>
      <c r="BG3737" s="611"/>
      <c r="BH3737" s="282"/>
      <c r="BI3737" s="282"/>
      <c r="BJ3737" s="282"/>
      <c r="BK3737" s="74"/>
      <c r="BL3737" s="77"/>
      <c r="BM3737" s="74"/>
    </row>
    <row r="3738" spans="1:65" outlineLevel="1" collapsed="1" x14ac:dyDescent="0.3">
      <c r="A3738" s="500"/>
      <c r="B3738" s="573" t="s">
        <v>624</v>
      </c>
      <c r="C3738" s="85"/>
      <c r="D3738" s="465" t="s">
        <v>242</v>
      </c>
      <c r="E3738" s="465" t="s">
        <v>285</v>
      </c>
      <c r="F3738" s="193"/>
      <c r="G3738" s="273" t="s">
        <v>625</v>
      </c>
      <c r="H3738" s="333"/>
      <c r="I3738" s="204"/>
      <c r="J3738" s="204"/>
      <c r="K3738" s="204"/>
      <c r="L3738" s="318"/>
      <c r="M3738" s="318"/>
      <c r="N3738" s="318"/>
      <c r="O3738" s="318"/>
      <c r="P3738" s="318"/>
      <c r="Q3738" s="318"/>
      <c r="R3738" s="204"/>
      <c r="S3738" s="318"/>
      <c r="T3738" s="204"/>
      <c r="U3738" s="204"/>
      <c r="V3738" s="318" t="s">
        <v>399</v>
      </c>
      <c r="W3738" s="318" t="s">
        <v>399</v>
      </c>
      <c r="X3738" s="318" t="s">
        <v>399</v>
      </c>
      <c r="Y3738" s="468" t="s">
        <v>382</v>
      </c>
      <c r="Z3738" s="152"/>
      <c r="AA3738" s="198"/>
      <c r="AB3738" s="198"/>
      <c r="AC3738" s="471"/>
      <c r="AD3738" s="149"/>
      <c r="AE3738" s="68"/>
      <c r="AF3738" s="68"/>
      <c r="AG3738" s="68" t="s">
        <v>151</v>
      </c>
      <c r="AH3738" s="68"/>
      <c r="AI3738" s="68"/>
      <c r="AJ3738" s="68"/>
      <c r="AK3738" s="68"/>
      <c r="AL3738" s="158"/>
      <c r="AM3738" s="204"/>
      <c r="AN3738" s="204"/>
      <c r="AO3738" s="204"/>
      <c r="AP3738" s="206"/>
      <c r="AQ3738" s="198"/>
      <c r="AR3738" s="198"/>
      <c r="AS3738" s="198"/>
      <c r="AT3738" s="198"/>
      <c r="AU3738" s="198"/>
      <c r="AV3738" s="198"/>
      <c r="AW3738" s="198"/>
      <c r="AX3738" s="198"/>
      <c r="AY3738" s="198" t="s">
        <v>169</v>
      </c>
      <c r="AZ3738" s="68"/>
      <c r="BA3738" s="68"/>
      <c r="BB3738" s="68"/>
      <c r="BC3738" s="68"/>
      <c r="BD3738" s="68"/>
      <c r="BE3738" s="68"/>
      <c r="BF3738" s="68"/>
      <c r="BG3738" s="626"/>
      <c r="BH3738" s="383" t="s">
        <v>178</v>
      </c>
      <c r="BI3738" s="383"/>
      <c r="BJ3738" s="383"/>
      <c r="BK3738" s="68"/>
      <c r="BL3738" s="85"/>
      <c r="BM3738" s="74" t="s">
        <v>626</v>
      </c>
    </row>
    <row r="3739" spans="1:65" hidden="1" outlineLevel="2" x14ac:dyDescent="0.3">
      <c r="A3739" s="5">
        <v>1</v>
      </c>
      <c r="B3739" s="548" t="s">
        <v>196</v>
      </c>
      <c r="C3739" s="77" t="s">
        <v>197</v>
      </c>
      <c r="D3739" s="66"/>
      <c r="E3739" s="66"/>
      <c r="F3739" s="6"/>
      <c r="G3739" s="590" t="str">
        <f>""""
&amp;
DEC2HEX((LEFT(G3738,SEARCH("-",G3738,1)-1)),2)
&amp;
DEC2HEX(LEFT(RIGHT(G3738,LEN(G3738)-SEARCH("-",G3738)),SEARCH(":",RIGHT(G3738,LEN(G3738)-SEARCH("-",G3738)))-1),2)
&amp;
DEC2HEX(LEFT(RIGHT(G3738,LEN(G3738)-SEARCH(":",G3738)),SEARCH(".",RIGHT(G3738,LEN(G3738)-SEARCH(":",G3738)))-1),2)
&amp;
DEC2HEX(LEFT(RIGHT(G3738,LEN(G3738)-SEARCH(".",G3738)),SEARCH(".",RIGHT(G3738,LEN(G3738)-SEARCH(".",G3738)))-1),2)
&amp;
DEC2HEX(LEFT(RIGHT(G3738,LEN(G3738)-SEARCH(".",G3738)-SEARCH(".",RIGHT(G3738,LEN(G3738)-SEARCH(".",G3738)),SEARCH(".",RIGHT(G3738,LEN(G3738)-SEARCH(".",G3738))))),SEARCH(".",RIGHT(G3738,LEN(G3738)-SEARCH(".",G3738)-SEARCH(".",RIGHT(G3738,LEN(G3738)-SEARCH(".",G3738)),SEARCH(".",RIGHT(G3738,LEN(G3738)-SEARCH(".",G3738))))),1)-1),2)
&amp;
DEC2HEX(RIGHT(RIGHT(G3738,LEN(G3738)-SEARCH(".",G3738)-SEARCH(".",RIGHT(G3738,LEN(G3738)-SEARCH(".",G3738)),SEARCH(".",RIGHT(G3738,LEN(G3738)-SEARCH(".",G3738))))),LEN(RIGHT(G3738,LEN(G3738)-SEARCH(".",G3738)-SEARCH(".",RIGHT(G3738,LEN(G3738)-SEARCH(".",G3738)),SEARCH(".",RIGHT(G3738,LEN(G3738)-SEARCH(".",G3738))))))-SEARCH(".",RIGHT(G3738,LEN(G3738)-SEARCH(".",G3738)-SEARCH(".",RIGHT(G3738,LEN(G3738)-SEARCH(".",G3738)),SEARCH(".",RIGHT(G3738,LEN(G3738)-SEARCH(".",G3738))))),SEARCH(".",RIGHT(G3738,LEN(G3738)-SEARCH(".",G3738)-SEARCH(".",RIGHT(G3738,LEN(G3738)-SEARCH(".",G3738)),SEARCH(".",RIGHT(G3738,LEN(G3738)-SEARCH(".",G3738)))))))),2)
&amp;
""""</f>
        <v>"00005E2B14FF"</v>
      </c>
      <c r="H3739" s="343"/>
      <c r="I3739" s="80" t="s">
        <v>186</v>
      </c>
      <c r="J3739" s="80" t="s">
        <v>186</v>
      </c>
      <c r="K3739" s="80" t="s">
        <v>185</v>
      </c>
      <c r="L3739" s="80" t="s">
        <v>185</v>
      </c>
      <c r="M3739" s="80" t="s">
        <v>186</v>
      </c>
      <c r="N3739" s="80" t="s">
        <v>185</v>
      </c>
      <c r="O3739" s="80" t="s">
        <v>185</v>
      </c>
      <c r="P3739" s="80" t="s">
        <v>186</v>
      </c>
      <c r="Q3739" s="80" t="s">
        <v>186</v>
      </c>
      <c r="R3739" s="80" t="s">
        <v>186</v>
      </c>
      <c r="Y3739" s="45"/>
      <c r="Z3739" s="152"/>
      <c r="AD3739" s="149"/>
      <c r="AE3739" s="74"/>
      <c r="AF3739" s="74"/>
      <c r="AG3739" s="74"/>
      <c r="AH3739" s="74"/>
      <c r="AI3739" s="74"/>
      <c r="AJ3739" s="74"/>
      <c r="AK3739" s="74"/>
      <c r="AL3739" s="158"/>
      <c r="AP3739" s="43"/>
      <c r="AQ3739" s="81"/>
      <c r="AZ3739" s="74"/>
      <c r="BA3739" s="74"/>
      <c r="BB3739" s="74"/>
      <c r="BC3739" s="74"/>
      <c r="BD3739" s="74"/>
      <c r="BE3739" s="74"/>
      <c r="BF3739" s="74"/>
      <c r="BG3739" s="611"/>
      <c r="BH3739" s="282"/>
      <c r="BI3739" s="282"/>
      <c r="BJ3739" s="282"/>
      <c r="BK3739" s="74"/>
      <c r="BL3739" s="77"/>
      <c r="BM3739" s="74"/>
    </row>
    <row r="3740" spans="1:65" hidden="1" outlineLevel="2" x14ac:dyDescent="0.3">
      <c r="A3740" s="5">
        <v>2</v>
      </c>
      <c r="B3740" s="548" t="s">
        <v>287</v>
      </c>
      <c r="C3740" s="77" t="s">
        <v>627</v>
      </c>
      <c r="D3740" s="66"/>
      <c r="E3740" s="66"/>
      <c r="F3740" s="6"/>
      <c r="G3740" s="387"/>
      <c r="H3740" s="343"/>
      <c r="I3740" s="80" t="s">
        <v>186</v>
      </c>
      <c r="J3740" s="80" t="s">
        <v>186</v>
      </c>
      <c r="K3740" s="80" t="s">
        <v>246</v>
      </c>
      <c r="L3740" s="80" t="s">
        <v>186</v>
      </c>
      <c r="M3740" s="80" t="s">
        <v>186</v>
      </c>
      <c r="N3740" s="80" t="s">
        <v>246</v>
      </c>
      <c r="O3740" s="80" t="s">
        <v>186</v>
      </c>
      <c r="P3740" s="80" t="s">
        <v>186</v>
      </c>
      <c r="Q3740" s="80" t="s">
        <v>186</v>
      </c>
      <c r="R3740" s="80" t="s">
        <v>186</v>
      </c>
      <c r="Y3740" s="45"/>
      <c r="Z3740" s="152"/>
      <c r="AD3740" s="149"/>
      <c r="AE3740" s="74"/>
      <c r="AF3740" s="74"/>
      <c r="AG3740" s="74"/>
      <c r="AH3740" s="74"/>
      <c r="AI3740" s="74"/>
      <c r="AJ3740" s="74"/>
      <c r="AK3740" s="74"/>
      <c r="AL3740" s="158"/>
      <c r="AP3740" s="43"/>
      <c r="AQ3740" s="81"/>
      <c r="AZ3740" s="74"/>
      <c r="BA3740" s="74"/>
      <c r="BB3740" s="74"/>
      <c r="BC3740" s="74"/>
      <c r="BD3740" s="74"/>
      <c r="BE3740" s="74"/>
      <c r="BF3740" s="74"/>
      <c r="BG3740" s="611"/>
      <c r="BH3740" s="282"/>
      <c r="BI3740" s="282"/>
      <c r="BJ3740" s="282"/>
      <c r="BK3740" s="74"/>
      <c r="BL3740" s="77"/>
      <c r="BM3740" s="74"/>
    </row>
    <row r="3741" spans="1:65" hidden="1" outlineLevel="2" x14ac:dyDescent="0.3">
      <c r="A3741" s="53"/>
      <c r="B3741" s="550"/>
      <c r="C3741" s="77"/>
      <c r="D3741" s="66"/>
      <c r="E3741" s="66"/>
      <c r="F3741" s="6"/>
      <c r="R3741" s="80" t="s">
        <v>186</v>
      </c>
      <c r="Y3741" s="45"/>
      <c r="Z3741" s="152"/>
      <c r="AD3741" s="149"/>
      <c r="AE3741" s="74"/>
      <c r="AF3741" s="74"/>
      <c r="AG3741" s="74"/>
      <c r="AH3741" s="74"/>
      <c r="AI3741" s="74"/>
      <c r="AJ3741" s="74"/>
      <c r="AK3741" s="74"/>
      <c r="AL3741" s="158"/>
      <c r="AP3741" s="43"/>
      <c r="AQ3741" s="81"/>
      <c r="AZ3741" s="74"/>
      <c r="BA3741" s="74"/>
      <c r="BB3741" s="74"/>
      <c r="BC3741" s="74"/>
      <c r="BD3741" s="74"/>
      <c r="BE3741" s="74"/>
      <c r="BF3741" s="74"/>
      <c r="BG3741" s="611"/>
      <c r="BH3741" s="282"/>
      <c r="BI3741" s="282"/>
      <c r="BJ3741" s="282"/>
      <c r="BK3741" s="74"/>
      <c r="BL3741" s="77"/>
      <c r="BM3741" s="74"/>
    </row>
    <row r="3742" spans="1:65" s="386" customFormat="1" outlineLevel="1" collapsed="1" x14ac:dyDescent="0.3">
      <c r="A3742" s="500"/>
      <c r="B3742" s="573" t="s">
        <v>628</v>
      </c>
      <c r="C3742" s="85"/>
      <c r="D3742" s="465" t="s">
        <v>242</v>
      </c>
      <c r="E3742" s="465" t="s">
        <v>285</v>
      </c>
      <c r="F3742" s="193"/>
      <c r="G3742" s="333" t="s">
        <v>629</v>
      </c>
      <c r="H3742" s="333"/>
      <c r="I3742" s="204"/>
      <c r="J3742" s="204"/>
      <c r="K3742" s="204"/>
      <c r="L3742" s="318"/>
      <c r="M3742" s="318"/>
      <c r="N3742" s="318"/>
      <c r="O3742" s="318"/>
      <c r="P3742" s="318"/>
      <c r="Q3742" s="318"/>
      <c r="R3742" s="204"/>
      <c r="S3742" s="318"/>
      <c r="T3742" s="204"/>
      <c r="U3742" s="204"/>
      <c r="V3742" s="318" t="s">
        <v>399</v>
      </c>
      <c r="W3742" s="318" t="s">
        <v>399</v>
      </c>
      <c r="X3742" s="318" t="s">
        <v>399</v>
      </c>
      <c r="Y3742" s="468" t="s">
        <v>382</v>
      </c>
      <c r="Z3742" s="152"/>
      <c r="AA3742" s="198"/>
      <c r="AB3742" s="198"/>
      <c r="AC3742" s="471"/>
      <c r="AD3742" s="149"/>
      <c r="AE3742" s="68"/>
      <c r="AF3742" s="68"/>
      <c r="AG3742" s="68" t="s">
        <v>151</v>
      </c>
      <c r="AH3742" s="68"/>
      <c r="AI3742" s="68"/>
      <c r="AJ3742" s="68"/>
      <c r="AK3742" s="68"/>
      <c r="AL3742" s="158"/>
      <c r="AM3742" s="204"/>
      <c r="AN3742" s="204"/>
      <c r="AO3742" s="204"/>
      <c r="AP3742" s="206"/>
      <c r="AQ3742" s="198"/>
      <c r="AR3742" s="198"/>
      <c r="AS3742" s="198"/>
      <c r="AT3742" s="198"/>
      <c r="AU3742" s="198"/>
      <c r="AV3742" s="198"/>
      <c r="AW3742" s="198"/>
      <c r="AX3742" s="198"/>
      <c r="AY3742" s="198" t="s">
        <v>169</v>
      </c>
      <c r="AZ3742" s="68"/>
      <c r="BA3742" s="68"/>
      <c r="BB3742" s="68"/>
      <c r="BC3742" s="68"/>
      <c r="BD3742" s="68"/>
      <c r="BE3742" s="68"/>
      <c r="BF3742" s="68"/>
      <c r="BG3742" s="626"/>
      <c r="BH3742" s="383" t="s">
        <v>178</v>
      </c>
      <c r="BI3742" s="383"/>
      <c r="BJ3742" s="383"/>
      <c r="BK3742" s="68"/>
      <c r="BL3742" s="85"/>
      <c r="BM3742" s="74" t="s">
        <v>630</v>
      </c>
    </row>
    <row r="3743" spans="1:65" s="386" customFormat="1" hidden="1" outlineLevel="2" x14ac:dyDescent="0.3">
      <c r="A3743" s="5">
        <v>1</v>
      </c>
      <c r="B3743" s="548" t="s">
        <v>196</v>
      </c>
      <c r="C3743" s="77" t="s">
        <v>197</v>
      </c>
      <c r="D3743" s="66"/>
      <c r="E3743" s="66"/>
      <c r="F3743" s="6"/>
      <c r="G3743" s="590" t="str">
        <f>""""
&amp;
DEC2HEX((LEFT(G3742,SEARCH("-",G3742,1)-1)),2)
&amp;
DEC2HEX(LEFT(RIGHT(G3742,LEN(G3742)-SEARCH("-",G3742)),SEARCH(":",RIGHT(G3742,LEN(G3742)-SEARCH("-",G3742)))-1),2)
&amp;
DEC2HEX(LEFT(RIGHT(G3742,LEN(G3742)-SEARCH(":",G3742)),SEARCH(".",RIGHT(G3742,LEN(G3742)-SEARCH(":",G3742)))-1),2)
&amp;
DEC2HEX(LEFT(RIGHT(G3742,LEN(G3742)-SEARCH(".",G3742)),SEARCH(".",RIGHT(G3742,LEN(G3742)-SEARCH(".",G3742)))-1),2)
&amp;
DEC2HEX(LEFT(RIGHT(G3742,LEN(G3742)-SEARCH(".",G3742)-SEARCH(".",RIGHT(G3742,LEN(G3742)-SEARCH(".",G3742)),SEARCH(".",RIGHT(G3742,LEN(G3742)-SEARCH(".",G3742))))),SEARCH(".",RIGHT(G3742,LEN(G3742)-SEARCH(".",G3742)-SEARCH(".",RIGHT(G3742,LEN(G3742)-SEARCH(".",G3742)),SEARCH(".",RIGHT(G3742,LEN(G3742)-SEARCH(".",G3742))))),1)-1),2)
&amp;
DEC2HEX(RIGHT(RIGHT(G3742,LEN(G3742)-SEARCH(".",G3742)-SEARCH(".",RIGHT(G3742,LEN(G3742)-SEARCH(".",G3742)),SEARCH(".",RIGHT(G3742,LEN(G3742)-SEARCH(".",G3742))))),LEN(RIGHT(G3742,LEN(G3742)-SEARCH(".",G3742)-SEARCH(".",RIGHT(G3742,LEN(G3742)-SEARCH(".",G3742)),SEARCH(".",RIGHT(G3742,LEN(G3742)-SEARCH(".",G3742))))))-SEARCH(".",RIGHT(G3742,LEN(G3742)-SEARCH(".",G3742)-SEARCH(".",RIGHT(G3742,LEN(G3742)-SEARCH(".",G3742)),SEARCH(".",RIGHT(G3742,LEN(G3742)-SEARCH(".",G3742))))),SEARCH(".",RIGHT(G3742,LEN(G3742)-SEARCH(".",G3742)-SEARCH(".",RIGHT(G3742,LEN(G3742)-SEARCH(".",G3742)),SEARCH(".",RIGHT(G3742,LEN(G3742)-SEARCH(".",G3742)))))))),2)
&amp;
""""</f>
        <v>"0000603D02FF"</v>
      </c>
      <c r="H3743" s="343"/>
      <c r="I3743" s="80" t="s">
        <v>186</v>
      </c>
      <c r="J3743" s="80" t="s">
        <v>186</v>
      </c>
      <c r="K3743" s="80" t="s">
        <v>185</v>
      </c>
      <c r="L3743" s="80" t="s">
        <v>185</v>
      </c>
      <c r="M3743" s="80" t="s">
        <v>186</v>
      </c>
      <c r="N3743" s="80" t="s">
        <v>185</v>
      </c>
      <c r="O3743" s="80" t="s">
        <v>185</v>
      </c>
      <c r="P3743" s="80" t="s">
        <v>186</v>
      </c>
      <c r="Q3743" s="80" t="s">
        <v>186</v>
      </c>
      <c r="R3743" s="80" t="s">
        <v>186</v>
      </c>
      <c r="S3743" s="279"/>
      <c r="T3743" s="80"/>
      <c r="U3743" s="80"/>
      <c r="V3743" s="279"/>
      <c r="W3743" s="279"/>
      <c r="X3743" s="279"/>
      <c r="Y3743" s="45"/>
      <c r="Z3743" s="152"/>
      <c r="AA3743" s="81"/>
      <c r="AB3743" s="81"/>
      <c r="AC3743" s="81"/>
      <c r="AD3743" s="149"/>
      <c r="AE3743" s="74"/>
      <c r="AF3743" s="74"/>
      <c r="AG3743" s="74"/>
      <c r="AH3743" s="74"/>
      <c r="AI3743" s="74"/>
      <c r="AJ3743" s="74"/>
      <c r="AK3743" s="74"/>
      <c r="AL3743" s="158"/>
      <c r="AM3743" s="80"/>
      <c r="AN3743" s="80"/>
      <c r="AO3743" s="80"/>
      <c r="AP3743" s="43"/>
      <c r="AQ3743" s="81"/>
      <c r="AR3743" s="81"/>
      <c r="AS3743" s="81"/>
      <c r="AT3743" s="81"/>
      <c r="AU3743" s="81"/>
      <c r="AV3743" s="81"/>
      <c r="AW3743" s="81"/>
      <c r="AX3743" s="81"/>
      <c r="AY3743" s="81"/>
      <c r="AZ3743" s="74"/>
      <c r="BA3743" s="74"/>
      <c r="BB3743" s="74"/>
      <c r="BC3743" s="74"/>
      <c r="BD3743" s="74"/>
      <c r="BE3743" s="74"/>
      <c r="BF3743" s="74"/>
      <c r="BG3743" s="611"/>
      <c r="BH3743" s="282"/>
      <c r="BI3743" s="282"/>
      <c r="BJ3743" s="282"/>
      <c r="BK3743" s="74"/>
      <c r="BL3743" s="77"/>
      <c r="BM3743" s="74"/>
    </row>
    <row r="3744" spans="1:65" s="386" customFormat="1" hidden="1" outlineLevel="2" x14ac:dyDescent="0.3">
      <c r="A3744" s="5">
        <v>2</v>
      </c>
      <c r="B3744" s="548" t="s">
        <v>287</v>
      </c>
      <c r="C3744" s="77" t="s">
        <v>288</v>
      </c>
      <c r="D3744" s="66"/>
      <c r="E3744" s="66"/>
      <c r="F3744" s="6"/>
      <c r="G3744" s="387" t="s">
        <v>631</v>
      </c>
      <c r="H3744" s="343"/>
      <c r="I3744" s="80" t="s">
        <v>186</v>
      </c>
      <c r="J3744" s="80" t="s">
        <v>186</v>
      </c>
      <c r="K3744" s="80" t="s">
        <v>246</v>
      </c>
      <c r="L3744" s="80" t="s">
        <v>185</v>
      </c>
      <c r="M3744" s="80" t="s">
        <v>186</v>
      </c>
      <c r="N3744" s="80" t="s">
        <v>246</v>
      </c>
      <c r="O3744" s="80" t="s">
        <v>185</v>
      </c>
      <c r="P3744" s="80" t="s">
        <v>186</v>
      </c>
      <c r="Q3744" s="80" t="s">
        <v>186</v>
      </c>
      <c r="R3744" s="80" t="s">
        <v>186</v>
      </c>
      <c r="S3744" s="279"/>
      <c r="T3744" s="80"/>
      <c r="U3744" s="80"/>
      <c r="V3744" s="279"/>
      <c r="W3744" s="279"/>
      <c r="X3744" s="279"/>
      <c r="Y3744" s="45"/>
      <c r="Z3744" s="152"/>
      <c r="AA3744" s="81"/>
      <c r="AB3744" s="81"/>
      <c r="AC3744" s="81"/>
      <c r="AD3744" s="149"/>
      <c r="AE3744" s="74"/>
      <c r="AF3744" s="74"/>
      <c r="AG3744" s="74"/>
      <c r="AH3744" s="74"/>
      <c r="AI3744" s="74"/>
      <c r="AJ3744" s="74"/>
      <c r="AK3744" s="74"/>
      <c r="AL3744" s="158"/>
      <c r="AM3744" s="80"/>
      <c r="AN3744" s="80"/>
      <c r="AO3744" s="80"/>
      <c r="AP3744" s="43"/>
      <c r="AQ3744" s="81"/>
      <c r="AR3744" s="81"/>
      <c r="AS3744" s="81"/>
      <c r="AT3744" s="81"/>
      <c r="AU3744" s="81"/>
      <c r="AV3744" s="81"/>
      <c r="AW3744" s="81"/>
      <c r="AX3744" s="81"/>
      <c r="AY3744" s="81"/>
      <c r="AZ3744" s="74"/>
      <c r="BA3744" s="74"/>
      <c r="BB3744" s="74"/>
      <c r="BC3744" s="74"/>
      <c r="BD3744" s="74"/>
      <c r="BE3744" s="74"/>
      <c r="BF3744" s="74"/>
      <c r="BG3744" s="611"/>
      <c r="BH3744" s="282"/>
      <c r="BI3744" s="282"/>
      <c r="BJ3744" s="282"/>
      <c r="BK3744" s="74"/>
      <c r="BL3744" s="77"/>
      <c r="BM3744" s="74" t="s">
        <v>632</v>
      </c>
    </row>
    <row r="3745" spans="1:65" s="386" customFormat="1" hidden="1" outlineLevel="2" x14ac:dyDescent="0.3">
      <c r="A3745" s="53"/>
      <c r="B3745" s="550"/>
      <c r="C3745" s="77"/>
      <c r="D3745" s="66"/>
      <c r="E3745" s="66"/>
      <c r="F3745" s="6"/>
      <c r="G3745" s="385"/>
      <c r="H3745" s="385"/>
      <c r="I3745" s="80"/>
      <c r="J3745" s="80"/>
      <c r="K3745" s="80"/>
      <c r="L3745" s="279"/>
      <c r="M3745" s="279"/>
      <c r="N3745" s="279"/>
      <c r="O3745" s="279"/>
      <c r="P3745" s="279"/>
      <c r="Q3745" s="279"/>
      <c r="R3745" s="80"/>
      <c r="S3745" s="279"/>
      <c r="T3745" s="80"/>
      <c r="U3745" s="80"/>
      <c r="V3745" s="279"/>
      <c r="W3745" s="279"/>
      <c r="X3745" s="279"/>
      <c r="Y3745" s="45"/>
      <c r="Z3745" s="152"/>
      <c r="AA3745" s="81"/>
      <c r="AB3745" s="81"/>
      <c r="AC3745" s="81"/>
      <c r="AD3745" s="149"/>
      <c r="AE3745" s="74"/>
      <c r="AF3745" s="74"/>
      <c r="AG3745" s="74"/>
      <c r="AH3745" s="74"/>
      <c r="AI3745" s="74"/>
      <c r="AJ3745" s="74"/>
      <c r="AK3745" s="74"/>
      <c r="AL3745" s="158"/>
      <c r="AM3745" s="80"/>
      <c r="AN3745" s="80"/>
      <c r="AO3745" s="80"/>
      <c r="AP3745" s="43"/>
      <c r="AQ3745" s="81"/>
      <c r="AR3745" s="81"/>
      <c r="AS3745" s="81"/>
      <c r="AT3745" s="81"/>
      <c r="AU3745" s="81"/>
      <c r="AV3745" s="81"/>
      <c r="AW3745" s="81"/>
      <c r="AX3745" s="81"/>
      <c r="AY3745" s="81"/>
      <c r="AZ3745" s="74"/>
      <c r="BA3745" s="74"/>
      <c r="BB3745" s="74"/>
      <c r="BC3745" s="74"/>
      <c r="BD3745" s="74"/>
      <c r="BE3745" s="74"/>
      <c r="BF3745" s="74"/>
      <c r="BG3745" s="611"/>
      <c r="BH3745" s="282"/>
      <c r="BI3745" s="282"/>
      <c r="BJ3745" s="282"/>
      <c r="BK3745" s="74"/>
      <c r="BL3745" s="77"/>
      <c r="BM3745" s="74"/>
    </row>
    <row r="3746" spans="1:65" ht="26" outlineLevel="1" collapsed="1" x14ac:dyDescent="0.3">
      <c r="A3746" s="500"/>
      <c r="B3746" s="573" t="s">
        <v>633</v>
      </c>
      <c r="C3746" s="85"/>
      <c r="D3746" s="465" t="s">
        <v>242</v>
      </c>
      <c r="E3746" s="465" t="s">
        <v>285</v>
      </c>
      <c r="F3746" s="193"/>
      <c r="G3746" s="333" t="s">
        <v>634</v>
      </c>
      <c r="H3746" s="333"/>
      <c r="I3746" s="204"/>
      <c r="J3746" s="204"/>
      <c r="K3746" s="204"/>
      <c r="L3746" s="318"/>
      <c r="M3746" s="318"/>
      <c r="N3746" s="318"/>
      <c r="O3746" s="318"/>
      <c r="P3746" s="318"/>
      <c r="Q3746" s="318"/>
      <c r="R3746" s="204"/>
      <c r="S3746" s="318"/>
      <c r="T3746" s="204"/>
      <c r="U3746" s="204"/>
      <c r="V3746" s="318" t="s">
        <v>399</v>
      </c>
      <c r="W3746" s="318" t="s">
        <v>399</v>
      </c>
      <c r="X3746" s="318" t="s">
        <v>399</v>
      </c>
      <c r="Y3746" s="468" t="s">
        <v>382</v>
      </c>
      <c r="Z3746" s="152"/>
      <c r="AA3746" s="198"/>
      <c r="AB3746" s="198"/>
      <c r="AC3746" s="471"/>
      <c r="AD3746" s="149"/>
      <c r="AE3746" s="68"/>
      <c r="AF3746" s="68"/>
      <c r="AG3746" s="68" t="s">
        <v>151</v>
      </c>
      <c r="AH3746" s="68"/>
      <c r="AI3746" s="68"/>
      <c r="AJ3746" s="68"/>
      <c r="AK3746" s="68"/>
      <c r="AL3746" s="158"/>
      <c r="AM3746" s="204"/>
      <c r="AN3746" s="204"/>
      <c r="AO3746" s="204"/>
      <c r="AP3746" s="206"/>
      <c r="AQ3746" s="198"/>
      <c r="AR3746" s="198"/>
      <c r="AS3746" s="198"/>
      <c r="AT3746" s="198"/>
      <c r="AU3746" s="198"/>
      <c r="AV3746" s="198"/>
      <c r="AW3746" s="198"/>
      <c r="AX3746" s="198"/>
      <c r="AY3746" s="198" t="s">
        <v>169</v>
      </c>
      <c r="AZ3746" s="68"/>
      <c r="BA3746" s="68"/>
      <c r="BB3746" s="68"/>
      <c r="BC3746" s="68"/>
      <c r="BD3746" s="68"/>
      <c r="BE3746" s="68"/>
      <c r="BF3746" s="68"/>
      <c r="BG3746" s="626"/>
      <c r="BH3746" s="383" t="s">
        <v>178</v>
      </c>
      <c r="BI3746" s="383"/>
      <c r="BJ3746" s="383"/>
      <c r="BK3746" s="68"/>
      <c r="BL3746" s="85"/>
      <c r="BM3746" s="74" t="s">
        <v>635</v>
      </c>
    </row>
    <row r="3747" spans="1:65" hidden="1" outlineLevel="2" x14ac:dyDescent="0.3">
      <c r="A3747" s="5">
        <v>1</v>
      </c>
      <c r="B3747" s="548" t="s">
        <v>196</v>
      </c>
      <c r="C3747" s="77" t="s">
        <v>197</v>
      </c>
      <c r="D3747" s="66"/>
      <c r="E3747" s="66"/>
      <c r="F3747" s="6"/>
      <c r="G3747" s="590" t="str">
        <f>""""
&amp;
DEC2HEX((LEFT(G3746,SEARCH("-",G3746,1)-1)),2)
&amp;
DEC2HEX(LEFT(RIGHT(G3746,LEN(G3746)-SEARCH("-",G3746)),SEARCH(":",RIGHT(G3746,LEN(G3746)-SEARCH("-",G3746)))-1),2)
&amp;
DEC2HEX(LEFT(RIGHT(G3746,LEN(G3746)-SEARCH(":",G3746)),SEARCH(".",RIGHT(G3746,LEN(G3746)-SEARCH(":",G3746)))-1),2)
&amp;
DEC2HEX(LEFT(RIGHT(G3746,LEN(G3746)-SEARCH(".",G3746)),SEARCH(".",RIGHT(G3746,LEN(G3746)-SEARCH(".",G3746)))-1),2)
&amp;
DEC2HEX(LEFT(RIGHT(G3746,LEN(G3746)-SEARCH(".",G3746)-SEARCH(".",RIGHT(G3746,LEN(G3746)-SEARCH(".",G3746)),SEARCH(".",RIGHT(G3746,LEN(G3746)-SEARCH(".",G3746))))),SEARCH(".",RIGHT(G3746,LEN(G3746)-SEARCH(".",G3746)-SEARCH(".",RIGHT(G3746,LEN(G3746)-SEARCH(".",G3746)),SEARCH(".",RIGHT(G3746,LEN(G3746)-SEARCH(".",G3746))))),1)-1),2)
&amp;
DEC2HEX(RIGHT(RIGHT(G3746,LEN(G3746)-SEARCH(".",G3746)-SEARCH(".",RIGHT(G3746,LEN(G3746)-SEARCH(".",G3746)),SEARCH(".",RIGHT(G3746,LEN(G3746)-SEARCH(".",G3746))))),LEN(RIGHT(G3746,LEN(G3746)-SEARCH(".",G3746)-SEARCH(".",RIGHT(G3746,LEN(G3746)-SEARCH(".",G3746)),SEARCH(".",RIGHT(G3746,LEN(G3746)-SEARCH(".",G3746))))))-SEARCH(".",RIGHT(G3746,LEN(G3746)-SEARCH(".",G3746)-SEARCH(".",RIGHT(G3746,LEN(G3746)-SEARCH(".",G3746)),SEARCH(".",RIGHT(G3746,LEN(G3746)-SEARCH(".",G3746))))),SEARCH(".",RIGHT(G3746,LEN(G3746)-SEARCH(".",G3746)-SEARCH(".",RIGHT(G3746,LEN(G3746)-SEARCH(".",G3746)),SEARCH(".",RIGHT(G3746,LEN(G3746)-SEARCH(".",G3746)))))))),2)
&amp;
""""</f>
        <v>"0000603D03FF"</v>
      </c>
      <c r="H3747" s="343"/>
      <c r="I3747" s="80" t="s">
        <v>186</v>
      </c>
      <c r="J3747" s="80" t="s">
        <v>186</v>
      </c>
      <c r="K3747" s="80" t="s">
        <v>185</v>
      </c>
      <c r="L3747" s="80" t="s">
        <v>185</v>
      </c>
      <c r="M3747" s="80" t="s">
        <v>186</v>
      </c>
      <c r="N3747" s="80" t="s">
        <v>185</v>
      </c>
      <c r="O3747" s="80" t="s">
        <v>185</v>
      </c>
      <c r="P3747" s="80" t="s">
        <v>186</v>
      </c>
      <c r="Q3747" s="80" t="s">
        <v>186</v>
      </c>
      <c r="R3747" s="80" t="s">
        <v>186</v>
      </c>
      <c r="Y3747" s="45"/>
      <c r="Z3747" s="152"/>
      <c r="AD3747" s="149"/>
      <c r="AE3747" s="74"/>
      <c r="AF3747" s="74"/>
      <c r="AG3747" s="74"/>
      <c r="AH3747" s="74"/>
      <c r="AI3747" s="74"/>
      <c r="AJ3747" s="74"/>
      <c r="AK3747" s="74"/>
      <c r="AL3747" s="158"/>
      <c r="AP3747" s="43"/>
      <c r="AQ3747" s="81"/>
      <c r="AZ3747" s="74"/>
      <c r="BA3747" s="74"/>
      <c r="BB3747" s="74"/>
      <c r="BC3747" s="74"/>
      <c r="BD3747" s="74"/>
      <c r="BE3747" s="74"/>
      <c r="BF3747" s="74"/>
      <c r="BG3747" s="611"/>
      <c r="BH3747" s="282"/>
      <c r="BI3747" s="282"/>
      <c r="BJ3747" s="282"/>
      <c r="BK3747" s="74"/>
      <c r="BL3747" s="77"/>
      <c r="BM3747" s="74"/>
    </row>
    <row r="3748" spans="1:65" hidden="1" outlineLevel="2" x14ac:dyDescent="0.3">
      <c r="A3748" s="5">
        <v>2</v>
      </c>
      <c r="B3748" s="548" t="s">
        <v>287</v>
      </c>
      <c r="C3748" s="77" t="s">
        <v>636</v>
      </c>
      <c r="D3748" s="66"/>
      <c r="E3748" s="66"/>
      <c r="F3748" s="6"/>
      <c r="G3748" s="387" t="s">
        <v>637</v>
      </c>
      <c r="H3748" s="343"/>
      <c r="I3748" s="80" t="s">
        <v>186</v>
      </c>
      <c r="J3748" s="80" t="s">
        <v>186</v>
      </c>
      <c r="K3748" s="80" t="s">
        <v>246</v>
      </c>
      <c r="L3748" s="80" t="s">
        <v>185</v>
      </c>
      <c r="M3748" s="80" t="s">
        <v>186</v>
      </c>
      <c r="N3748" s="80" t="s">
        <v>246</v>
      </c>
      <c r="O3748" s="80" t="s">
        <v>185</v>
      </c>
      <c r="P3748" s="80" t="s">
        <v>186</v>
      </c>
      <c r="Q3748" s="80" t="s">
        <v>186</v>
      </c>
      <c r="R3748" s="80" t="s">
        <v>186</v>
      </c>
      <c r="Y3748" s="45"/>
      <c r="Z3748" s="152"/>
      <c r="AD3748" s="149"/>
      <c r="AE3748" s="74"/>
      <c r="AF3748" s="74"/>
      <c r="AG3748" s="74"/>
      <c r="AH3748" s="74"/>
      <c r="AI3748" s="74"/>
      <c r="AJ3748" s="74"/>
      <c r="AK3748" s="74"/>
      <c r="AL3748" s="158"/>
      <c r="AP3748" s="43"/>
      <c r="AQ3748" s="81"/>
      <c r="AZ3748" s="74"/>
      <c r="BA3748" s="74"/>
      <c r="BB3748" s="74"/>
      <c r="BC3748" s="74"/>
      <c r="BD3748" s="74"/>
      <c r="BE3748" s="74"/>
      <c r="BF3748" s="74"/>
      <c r="BG3748" s="611"/>
      <c r="BH3748" s="282"/>
      <c r="BI3748" s="282"/>
      <c r="BJ3748" s="282"/>
      <c r="BK3748" s="74"/>
      <c r="BL3748" s="77"/>
      <c r="BM3748" s="74"/>
    </row>
    <row r="3749" spans="1:65" hidden="1" outlineLevel="2" x14ac:dyDescent="0.3">
      <c r="A3749" s="53"/>
      <c r="B3749" s="550"/>
      <c r="C3749" s="77"/>
      <c r="D3749" s="66"/>
      <c r="E3749" s="66"/>
      <c r="F3749" s="6"/>
      <c r="G3749" s="385"/>
      <c r="R3749" s="80"/>
      <c r="Y3749" s="45"/>
      <c r="Z3749" s="152"/>
      <c r="AD3749" s="149"/>
      <c r="AE3749" s="74"/>
      <c r="AF3749" s="74"/>
      <c r="AG3749" s="74"/>
      <c r="AH3749" s="74"/>
      <c r="AI3749" s="74"/>
      <c r="AJ3749" s="74"/>
      <c r="AK3749" s="74"/>
      <c r="AL3749" s="158"/>
      <c r="AP3749" s="43"/>
      <c r="AQ3749" s="81"/>
      <c r="AZ3749" s="74"/>
      <c r="BA3749" s="74"/>
      <c r="BB3749" s="74"/>
      <c r="BC3749" s="74"/>
      <c r="BD3749" s="74"/>
      <c r="BE3749" s="74"/>
      <c r="BF3749" s="74"/>
      <c r="BG3749" s="611"/>
      <c r="BH3749" s="282"/>
      <c r="BI3749" s="282"/>
      <c r="BJ3749" s="282"/>
      <c r="BK3749" s="74"/>
      <c r="BL3749" s="77"/>
      <c r="BM3749" s="74"/>
    </row>
    <row r="3750" spans="1:65" ht="26" outlineLevel="1" collapsed="1" x14ac:dyDescent="0.3">
      <c r="A3750" s="500"/>
      <c r="B3750" s="573" t="s">
        <v>638</v>
      </c>
      <c r="C3750" s="85"/>
      <c r="D3750" s="465" t="s">
        <v>242</v>
      </c>
      <c r="E3750" s="465" t="s">
        <v>285</v>
      </c>
      <c r="F3750" s="193"/>
      <c r="G3750" s="333" t="s">
        <v>639</v>
      </c>
      <c r="H3750" s="333"/>
      <c r="I3750" s="204"/>
      <c r="J3750" s="204"/>
      <c r="K3750" s="204"/>
      <c r="L3750" s="318"/>
      <c r="M3750" s="318"/>
      <c r="N3750" s="318"/>
      <c r="O3750" s="318"/>
      <c r="P3750" s="318"/>
      <c r="Q3750" s="318"/>
      <c r="R3750" s="204"/>
      <c r="S3750" s="318"/>
      <c r="T3750" s="204"/>
      <c r="U3750" s="204"/>
      <c r="V3750" s="318" t="s">
        <v>399</v>
      </c>
      <c r="W3750" s="318" t="s">
        <v>399</v>
      </c>
      <c r="X3750" s="318" t="s">
        <v>399</v>
      </c>
      <c r="Y3750" s="468" t="s">
        <v>382</v>
      </c>
      <c r="Z3750" s="152"/>
      <c r="AA3750" s="198"/>
      <c r="AB3750" s="198"/>
      <c r="AC3750" s="471"/>
      <c r="AD3750" s="149"/>
      <c r="AE3750" s="68"/>
      <c r="AF3750" s="68"/>
      <c r="AG3750" s="68" t="s">
        <v>151</v>
      </c>
      <c r="AH3750" s="68"/>
      <c r="AI3750" s="68"/>
      <c r="AJ3750" s="68"/>
      <c r="AK3750" s="68"/>
      <c r="AL3750" s="158"/>
      <c r="AM3750" s="204"/>
      <c r="AN3750" s="204"/>
      <c r="AO3750" s="204"/>
      <c r="AP3750" s="206"/>
      <c r="AQ3750" s="198"/>
      <c r="AR3750" s="198"/>
      <c r="AS3750" s="198"/>
      <c r="AT3750" s="198"/>
      <c r="AU3750" s="198"/>
      <c r="AV3750" s="198"/>
      <c r="AW3750" s="198"/>
      <c r="AX3750" s="198"/>
      <c r="AY3750" s="198" t="s">
        <v>169</v>
      </c>
      <c r="AZ3750" s="68"/>
      <c r="BA3750" s="68"/>
      <c r="BB3750" s="68"/>
      <c r="BC3750" s="68"/>
      <c r="BD3750" s="68"/>
      <c r="BE3750" s="68"/>
      <c r="BF3750" s="68"/>
      <c r="BG3750" s="626"/>
      <c r="BH3750" s="383" t="s">
        <v>178</v>
      </c>
      <c r="BI3750" s="383"/>
      <c r="BJ3750" s="383"/>
      <c r="BK3750" s="68"/>
      <c r="BL3750" s="85"/>
      <c r="BM3750" s="74" t="s">
        <v>640</v>
      </c>
    </row>
    <row r="3751" spans="1:65" hidden="1" outlineLevel="2" x14ac:dyDescent="0.3">
      <c r="A3751" s="5">
        <v>1</v>
      </c>
      <c r="B3751" s="548" t="s">
        <v>196</v>
      </c>
      <c r="C3751" s="77" t="s">
        <v>197</v>
      </c>
      <c r="D3751" s="66"/>
      <c r="E3751" s="66"/>
      <c r="F3751" s="6"/>
      <c r="G3751" s="590" t="str">
        <f>""""
&amp;
DEC2HEX((LEFT(G3750,SEARCH("-",G3750,1)-1)),2)
&amp;
DEC2HEX(LEFT(RIGHT(G3750,LEN(G3750)-SEARCH("-",G3750)),SEARCH(":",RIGHT(G3750,LEN(G3750)-SEARCH("-",G3750)))-1),2)
&amp;
DEC2HEX(LEFT(RIGHT(G3750,LEN(G3750)-SEARCH(":",G3750)),SEARCH(".",RIGHT(G3750,LEN(G3750)-SEARCH(":",G3750)))-1),2)
&amp;
DEC2HEX(LEFT(RIGHT(G3750,LEN(G3750)-SEARCH(".",G3750)),SEARCH(".",RIGHT(G3750,LEN(G3750)-SEARCH(".",G3750)))-1),2)
&amp;
DEC2HEX(LEFT(RIGHT(G3750,LEN(G3750)-SEARCH(".",G3750)-SEARCH(".",RIGHT(G3750,LEN(G3750)-SEARCH(".",G3750)),SEARCH(".",RIGHT(G3750,LEN(G3750)-SEARCH(".",G3750))))),SEARCH(".",RIGHT(G3750,LEN(G3750)-SEARCH(".",G3750)-SEARCH(".",RIGHT(G3750,LEN(G3750)-SEARCH(".",G3750)),SEARCH(".",RIGHT(G3750,LEN(G3750)-SEARCH(".",G3750))))),1)-1),2)
&amp;
DEC2HEX(RIGHT(RIGHT(G3750,LEN(G3750)-SEARCH(".",G3750)-SEARCH(".",RIGHT(G3750,LEN(G3750)-SEARCH(".",G3750)),SEARCH(".",RIGHT(G3750,LEN(G3750)-SEARCH(".",G3750))))),LEN(RIGHT(G3750,LEN(G3750)-SEARCH(".",G3750)-SEARCH(".",RIGHT(G3750,LEN(G3750)-SEARCH(".",G3750)),SEARCH(".",RIGHT(G3750,LEN(G3750)-SEARCH(".",G3750))))))-SEARCH(".",RIGHT(G3750,LEN(G3750)-SEARCH(".",G3750)-SEARCH(".",RIGHT(G3750,LEN(G3750)-SEARCH(".",G3750)),SEARCH(".",RIGHT(G3750,LEN(G3750)-SEARCH(".",G3750))))),SEARCH(".",RIGHT(G3750,LEN(G3750)-SEARCH(".",G3750)-SEARCH(".",RIGHT(G3750,LEN(G3750)-SEARCH(".",G3750)),SEARCH(".",RIGHT(G3750,LEN(G3750)-SEARCH(".",G3750)))))))),2)
&amp;
""""</f>
        <v>"0000603D04FF"</v>
      </c>
      <c r="H3751" s="343"/>
      <c r="I3751" s="80" t="s">
        <v>186</v>
      </c>
      <c r="J3751" s="80" t="s">
        <v>186</v>
      </c>
      <c r="K3751" s="80" t="s">
        <v>185</v>
      </c>
      <c r="L3751" s="80" t="s">
        <v>185</v>
      </c>
      <c r="M3751" s="80" t="s">
        <v>186</v>
      </c>
      <c r="N3751" s="80" t="s">
        <v>185</v>
      </c>
      <c r="O3751" s="80" t="s">
        <v>185</v>
      </c>
      <c r="P3751" s="80" t="s">
        <v>186</v>
      </c>
      <c r="Q3751" s="80" t="s">
        <v>186</v>
      </c>
      <c r="R3751" s="80" t="s">
        <v>186</v>
      </c>
      <c r="Y3751" s="45"/>
      <c r="Z3751" s="152"/>
      <c r="AD3751" s="149"/>
      <c r="AE3751" s="74"/>
      <c r="AF3751" s="74"/>
      <c r="AG3751" s="74"/>
      <c r="AH3751" s="74"/>
      <c r="AI3751" s="74"/>
      <c r="AJ3751" s="74"/>
      <c r="AK3751" s="74"/>
      <c r="AL3751" s="158"/>
      <c r="AP3751" s="43"/>
      <c r="AQ3751" s="81"/>
      <c r="AZ3751" s="74"/>
      <c r="BA3751" s="74"/>
      <c r="BB3751" s="74"/>
      <c r="BC3751" s="74"/>
      <c r="BD3751" s="74"/>
      <c r="BE3751" s="74"/>
      <c r="BF3751" s="74"/>
      <c r="BG3751" s="611"/>
      <c r="BH3751" s="282"/>
      <c r="BI3751" s="282"/>
      <c r="BJ3751" s="282"/>
      <c r="BK3751" s="74"/>
      <c r="BL3751" s="77"/>
      <c r="BM3751" s="74"/>
    </row>
    <row r="3752" spans="1:65" hidden="1" outlineLevel="2" x14ac:dyDescent="0.3">
      <c r="A3752" s="5">
        <v>2</v>
      </c>
      <c r="B3752" s="548" t="s">
        <v>287</v>
      </c>
      <c r="C3752" s="77" t="s">
        <v>636</v>
      </c>
      <c r="D3752" s="66"/>
      <c r="E3752" s="66"/>
      <c r="F3752" s="6"/>
      <c r="G3752" s="387" t="s">
        <v>641</v>
      </c>
      <c r="H3752" s="343"/>
      <c r="I3752" s="80" t="s">
        <v>186</v>
      </c>
      <c r="J3752" s="80" t="s">
        <v>186</v>
      </c>
      <c r="K3752" s="80" t="s">
        <v>246</v>
      </c>
      <c r="L3752" s="80" t="s">
        <v>185</v>
      </c>
      <c r="M3752" s="80" t="s">
        <v>186</v>
      </c>
      <c r="N3752" s="80" t="s">
        <v>246</v>
      </c>
      <c r="O3752" s="80" t="s">
        <v>185</v>
      </c>
      <c r="P3752" s="80" t="s">
        <v>186</v>
      </c>
      <c r="Q3752" s="80" t="s">
        <v>186</v>
      </c>
      <c r="R3752" s="80" t="s">
        <v>186</v>
      </c>
      <c r="Y3752" s="45"/>
      <c r="Z3752" s="152"/>
      <c r="AD3752" s="149"/>
      <c r="AE3752" s="74"/>
      <c r="AF3752" s="74"/>
      <c r="AG3752" s="74"/>
      <c r="AH3752" s="74"/>
      <c r="AI3752" s="74"/>
      <c r="AJ3752" s="74"/>
      <c r="AK3752" s="74"/>
      <c r="AL3752" s="158"/>
      <c r="AP3752" s="43"/>
      <c r="AQ3752" s="81"/>
      <c r="AZ3752" s="74"/>
      <c r="BA3752" s="74"/>
      <c r="BB3752" s="74"/>
      <c r="BC3752" s="74"/>
      <c r="BD3752" s="74"/>
      <c r="BE3752" s="74"/>
      <c r="BF3752" s="74"/>
      <c r="BG3752" s="611"/>
      <c r="BH3752" s="282"/>
      <c r="BI3752" s="282"/>
      <c r="BJ3752" s="282"/>
      <c r="BK3752" s="74"/>
      <c r="BL3752" s="77"/>
      <c r="BM3752" s="74"/>
    </row>
    <row r="3753" spans="1:65" hidden="1" outlineLevel="2" x14ac:dyDescent="0.3">
      <c r="A3753" s="53"/>
      <c r="B3753" s="550"/>
      <c r="C3753" s="77"/>
      <c r="D3753" s="66"/>
      <c r="E3753" s="66"/>
      <c r="F3753" s="6"/>
      <c r="R3753" s="80"/>
      <c r="Y3753" s="45"/>
      <c r="Z3753" s="152"/>
      <c r="AD3753" s="149"/>
      <c r="AE3753" s="74"/>
      <c r="AF3753" s="74"/>
      <c r="AG3753" s="74"/>
      <c r="AH3753" s="74"/>
      <c r="AI3753" s="74"/>
      <c r="AJ3753" s="74"/>
      <c r="AK3753" s="74"/>
      <c r="AL3753" s="158"/>
      <c r="AP3753" s="43"/>
      <c r="AQ3753" s="81"/>
      <c r="AZ3753" s="74"/>
      <c r="BA3753" s="74"/>
      <c r="BB3753" s="74"/>
      <c r="BC3753" s="74"/>
      <c r="BD3753" s="74"/>
      <c r="BE3753" s="74"/>
      <c r="BF3753" s="74"/>
      <c r="BG3753" s="611"/>
      <c r="BH3753" s="282"/>
      <c r="BI3753" s="282"/>
      <c r="BJ3753" s="282"/>
      <c r="BK3753" s="74"/>
      <c r="BL3753" s="77"/>
      <c r="BM3753" s="74"/>
    </row>
    <row r="3754" spans="1:65" ht="26" outlineLevel="1" collapsed="1" x14ac:dyDescent="0.3">
      <c r="A3754" s="500"/>
      <c r="B3754" s="573" t="s">
        <v>642</v>
      </c>
      <c r="C3754" s="85"/>
      <c r="D3754" s="465" t="s">
        <v>242</v>
      </c>
      <c r="E3754" s="465" t="s">
        <v>285</v>
      </c>
      <c r="F3754" s="193"/>
      <c r="G3754" s="333" t="s">
        <v>643</v>
      </c>
      <c r="H3754" s="333"/>
      <c r="I3754" s="204"/>
      <c r="J3754" s="204"/>
      <c r="K3754" s="204"/>
      <c r="L3754" s="318"/>
      <c r="M3754" s="318"/>
      <c r="N3754" s="318"/>
      <c r="O3754" s="318"/>
      <c r="P3754" s="318"/>
      <c r="Q3754" s="318"/>
      <c r="R3754" s="204"/>
      <c r="S3754" s="318"/>
      <c r="T3754" s="204"/>
      <c r="U3754" s="204"/>
      <c r="V3754" s="318" t="s">
        <v>399</v>
      </c>
      <c r="W3754" s="318" t="s">
        <v>399</v>
      </c>
      <c r="X3754" s="318" t="s">
        <v>399</v>
      </c>
      <c r="Y3754" s="468" t="s">
        <v>382</v>
      </c>
      <c r="Z3754" s="152"/>
      <c r="AA3754" s="198"/>
      <c r="AB3754" s="198"/>
      <c r="AC3754" s="471"/>
      <c r="AD3754" s="149"/>
      <c r="AE3754" s="68"/>
      <c r="AF3754" s="79" t="s">
        <v>150</v>
      </c>
      <c r="AG3754" s="68"/>
      <c r="AH3754" s="68"/>
      <c r="AI3754" s="68"/>
      <c r="AJ3754" s="68"/>
      <c r="AK3754" s="68"/>
      <c r="AL3754" s="158"/>
      <c r="AM3754" s="204"/>
      <c r="AN3754" s="204"/>
      <c r="AO3754" s="204"/>
      <c r="AP3754" s="206"/>
      <c r="AQ3754" s="198"/>
      <c r="AR3754" s="198"/>
      <c r="AS3754" s="198"/>
      <c r="AT3754" s="198"/>
      <c r="AU3754" s="198"/>
      <c r="AV3754" s="198"/>
      <c r="AW3754" s="198"/>
      <c r="AX3754" s="198"/>
      <c r="AY3754" s="198" t="s">
        <v>169</v>
      </c>
      <c r="AZ3754" s="68"/>
      <c r="BA3754" s="68"/>
      <c r="BB3754" s="68"/>
      <c r="BC3754" s="68"/>
      <c r="BD3754" s="68"/>
      <c r="BE3754" s="68"/>
      <c r="BF3754" s="68"/>
      <c r="BG3754" s="626"/>
      <c r="BH3754" s="383" t="s">
        <v>178</v>
      </c>
      <c r="BI3754" s="383"/>
      <c r="BJ3754" s="383"/>
      <c r="BK3754" s="68"/>
      <c r="BL3754" s="85"/>
      <c r="BM3754" s="74" t="s">
        <v>640</v>
      </c>
    </row>
    <row r="3755" spans="1:65" hidden="1" outlineLevel="2" x14ac:dyDescent="0.3">
      <c r="A3755" s="5">
        <v>1</v>
      </c>
      <c r="B3755" s="548" t="s">
        <v>196</v>
      </c>
      <c r="C3755" s="77" t="s">
        <v>197</v>
      </c>
      <c r="D3755" s="66"/>
      <c r="E3755" s="66"/>
      <c r="F3755" s="6"/>
      <c r="G3755" s="590" t="str">
        <f>""""
&amp;
DEC2HEX((LEFT(G3754,SEARCH("-",G3754,1)-1)),2)
&amp;
DEC2HEX(LEFT(RIGHT(G3754,LEN(G3754)-SEARCH("-",G3754)),SEARCH(":",RIGHT(G3754,LEN(G3754)-SEARCH("-",G3754)))-1),2)
&amp;
DEC2HEX(LEFT(RIGHT(G3754,LEN(G3754)-SEARCH(":",G3754)),SEARCH(".",RIGHT(G3754,LEN(G3754)-SEARCH(":",G3754)))-1),2)
&amp;
DEC2HEX(LEFT(RIGHT(G3754,LEN(G3754)-SEARCH(".",G3754)),SEARCH(".",RIGHT(G3754,LEN(G3754)-SEARCH(".",G3754)))-1),2)
&amp;
DEC2HEX(LEFT(RIGHT(G3754,LEN(G3754)-SEARCH(".",G3754)-SEARCH(".",RIGHT(G3754,LEN(G3754)-SEARCH(".",G3754)),SEARCH(".",RIGHT(G3754,LEN(G3754)-SEARCH(".",G3754))))),SEARCH(".",RIGHT(G3754,LEN(G3754)-SEARCH(".",G3754)-SEARCH(".",RIGHT(G3754,LEN(G3754)-SEARCH(".",G3754)),SEARCH(".",RIGHT(G3754,LEN(G3754)-SEARCH(".",G3754))))),1)-1),2)
&amp;
DEC2HEX(RIGHT(RIGHT(G3754,LEN(G3754)-SEARCH(".",G3754)-SEARCH(".",RIGHT(G3754,LEN(G3754)-SEARCH(".",G3754)),SEARCH(".",RIGHT(G3754,LEN(G3754)-SEARCH(".",G3754))))),LEN(RIGHT(G3754,LEN(G3754)-SEARCH(".",G3754)-SEARCH(".",RIGHT(G3754,LEN(G3754)-SEARCH(".",G3754)),SEARCH(".",RIGHT(G3754,LEN(G3754)-SEARCH(".",G3754))))))-SEARCH(".",RIGHT(G3754,LEN(G3754)-SEARCH(".",G3754)-SEARCH(".",RIGHT(G3754,LEN(G3754)-SEARCH(".",G3754)),SEARCH(".",RIGHT(G3754,LEN(G3754)-SEARCH(".",G3754))))),SEARCH(".",RIGHT(G3754,LEN(G3754)-SEARCH(".",G3754)-SEARCH(".",RIGHT(G3754,LEN(G3754)-SEARCH(".",G3754)),SEARCH(".",RIGHT(G3754,LEN(G3754)-SEARCH(".",G3754)))))))),2)
&amp;
""""</f>
        <v>"00005E2B1EFF"</v>
      </c>
      <c r="H3755" s="343"/>
      <c r="I3755" s="80" t="s">
        <v>186</v>
      </c>
      <c r="J3755" s="80" t="s">
        <v>186</v>
      </c>
      <c r="K3755" s="80" t="s">
        <v>185</v>
      </c>
      <c r="L3755" s="80" t="s">
        <v>185</v>
      </c>
      <c r="M3755" s="80" t="s">
        <v>186</v>
      </c>
      <c r="N3755" s="80" t="s">
        <v>185</v>
      </c>
      <c r="O3755" s="80" t="s">
        <v>185</v>
      </c>
      <c r="P3755" s="80" t="s">
        <v>186</v>
      </c>
      <c r="Q3755" s="80" t="s">
        <v>186</v>
      </c>
      <c r="R3755" s="80" t="s">
        <v>186</v>
      </c>
      <c r="Y3755" s="45"/>
      <c r="Z3755" s="152"/>
      <c r="AD3755" s="149"/>
      <c r="AE3755" s="74"/>
      <c r="AF3755" s="74"/>
      <c r="AG3755" s="74"/>
      <c r="AH3755" s="74"/>
      <c r="AI3755" s="74"/>
      <c r="AJ3755" s="74"/>
      <c r="AK3755" s="74"/>
      <c r="AL3755" s="158"/>
      <c r="AP3755" s="43"/>
      <c r="AQ3755" s="81"/>
      <c r="AZ3755" s="74"/>
      <c r="BA3755" s="74"/>
      <c r="BB3755" s="74"/>
      <c r="BC3755" s="74"/>
      <c r="BD3755" s="74"/>
      <c r="BE3755" s="74"/>
      <c r="BF3755" s="74"/>
      <c r="BG3755" s="611"/>
      <c r="BH3755" s="282"/>
      <c r="BI3755" s="282"/>
      <c r="BJ3755" s="282"/>
      <c r="BK3755" s="74"/>
      <c r="BL3755" s="77"/>
      <c r="BM3755" s="74"/>
    </row>
    <row r="3756" spans="1:65" hidden="1" outlineLevel="2" x14ac:dyDescent="0.3">
      <c r="A3756" s="5">
        <v>2</v>
      </c>
      <c r="B3756" s="548" t="s">
        <v>287</v>
      </c>
      <c r="C3756" s="77" t="s">
        <v>213</v>
      </c>
      <c r="D3756" s="66"/>
      <c r="E3756" s="66"/>
      <c r="F3756" s="6"/>
      <c r="G3756" s="387"/>
      <c r="H3756" s="343"/>
      <c r="I3756" s="80" t="s">
        <v>186</v>
      </c>
      <c r="J3756" s="80" t="s">
        <v>186</v>
      </c>
      <c r="K3756" s="80" t="s">
        <v>351</v>
      </c>
      <c r="L3756" s="80" t="s">
        <v>186</v>
      </c>
      <c r="M3756" s="80" t="s">
        <v>186</v>
      </c>
      <c r="N3756" s="80" t="s">
        <v>351</v>
      </c>
      <c r="O3756" s="80" t="s">
        <v>186</v>
      </c>
      <c r="P3756" s="80" t="s">
        <v>186</v>
      </c>
      <c r="Q3756" s="80" t="s">
        <v>186</v>
      </c>
      <c r="R3756" s="80" t="s">
        <v>186</v>
      </c>
      <c r="Y3756" s="45"/>
      <c r="Z3756" s="152"/>
      <c r="AD3756" s="149"/>
      <c r="AE3756" s="74"/>
      <c r="AF3756" s="74"/>
      <c r="AG3756" s="74"/>
      <c r="AH3756" s="74"/>
      <c r="AI3756" s="74"/>
      <c r="AJ3756" s="74"/>
      <c r="AK3756" s="74"/>
      <c r="AL3756" s="158"/>
      <c r="AP3756" s="43"/>
      <c r="AQ3756" s="81"/>
      <c r="AZ3756" s="74"/>
      <c r="BA3756" s="74"/>
      <c r="BB3756" s="74"/>
      <c r="BC3756" s="74"/>
      <c r="BD3756" s="74"/>
      <c r="BE3756" s="74"/>
      <c r="BF3756" s="74"/>
      <c r="BG3756" s="611"/>
      <c r="BH3756" s="282"/>
      <c r="BI3756" s="282"/>
      <c r="BJ3756" s="282"/>
      <c r="BK3756" s="74"/>
      <c r="BL3756" s="77"/>
      <c r="BM3756" s="74"/>
    </row>
    <row r="3757" spans="1:65" hidden="1" outlineLevel="2" x14ac:dyDescent="0.3">
      <c r="A3757" s="53"/>
      <c r="B3757" s="550"/>
      <c r="C3757" s="77"/>
      <c r="D3757" s="66"/>
      <c r="E3757" s="66"/>
      <c r="F3757" s="6"/>
      <c r="R3757" s="80"/>
      <c r="Y3757" s="45"/>
      <c r="Z3757" s="152"/>
      <c r="AD3757" s="149"/>
      <c r="AE3757" s="74"/>
      <c r="AF3757" s="74"/>
      <c r="AG3757" s="74"/>
      <c r="AH3757" s="74"/>
      <c r="AI3757" s="74"/>
      <c r="AJ3757" s="74"/>
      <c r="AK3757" s="74"/>
      <c r="AL3757" s="158"/>
      <c r="AP3757" s="43"/>
      <c r="AQ3757" s="81"/>
      <c r="AZ3757" s="74"/>
      <c r="BA3757" s="74"/>
      <c r="BB3757" s="74"/>
      <c r="BC3757" s="74"/>
      <c r="BD3757" s="74"/>
      <c r="BE3757" s="74"/>
      <c r="BF3757" s="74"/>
      <c r="BG3757" s="611"/>
      <c r="BH3757" s="282"/>
      <c r="BI3757" s="282"/>
      <c r="BJ3757" s="282"/>
      <c r="BK3757" s="74"/>
      <c r="BL3757" s="77"/>
      <c r="BM3757" s="74"/>
    </row>
    <row r="3758" spans="1:65" ht="26" outlineLevel="1" collapsed="1" x14ac:dyDescent="0.3">
      <c r="A3758" s="500"/>
      <c r="B3758" s="573" t="s">
        <v>644</v>
      </c>
      <c r="C3758" s="85"/>
      <c r="D3758" s="465" t="s">
        <v>242</v>
      </c>
      <c r="E3758" s="465" t="s">
        <v>285</v>
      </c>
      <c r="F3758" s="193"/>
      <c r="G3758" s="333" t="s">
        <v>645</v>
      </c>
      <c r="H3758" s="333"/>
      <c r="I3758" s="204"/>
      <c r="J3758" s="204"/>
      <c r="K3758" s="204"/>
      <c r="L3758" s="318"/>
      <c r="M3758" s="318"/>
      <c r="N3758" s="318"/>
      <c r="O3758" s="318"/>
      <c r="P3758" s="318"/>
      <c r="Q3758" s="318"/>
      <c r="R3758" s="204"/>
      <c r="S3758" s="318"/>
      <c r="T3758" s="204"/>
      <c r="U3758" s="204"/>
      <c r="V3758" s="318" t="s">
        <v>399</v>
      </c>
      <c r="W3758" s="318" t="s">
        <v>399</v>
      </c>
      <c r="X3758" s="318" t="s">
        <v>399</v>
      </c>
      <c r="Y3758" s="468" t="s">
        <v>382</v>
      </c>
      <c r="Z3758" s="152"/>
      <c r="AA3758" s="198"/>
      <c r="AB3758" s="198"/>
      <c r="AC3758" s="471"/>
      <c r="AD3758" s="149"/>
      <c r="AE3758" s="68"/>
      <c r="AF3758" s="79" t="s">
        <v>150</v>
      </c>
      <c r="AG3758" s="68"/>
      <c r="AH3758" s="68"/>
      <c r="AI3758" s="68"/>
      <c r="AJ3758" s="68"/>
      <c r="AK3758" s="68"/>
      <c r="AL3758" s="158"/>
      <c r="AM3758" s="204"/>
      <c r="AN3758" s="204"/>
      <c r="AO3758" s="204"/>
      <c r="AP3758" s="206"/>
      <c r="AQ3758" s="198"/>
      <c r="AR3758" s="198"/>
      <c r="AS3758" s="198"/>
      <c r="AT3758" s="198"/>
      <c r="AU3758" s="198"/>
      <c r="AV3758" s="198"/>
      <c r="AW3758" s="198"/>
      <c r="AX3758" s="198"/>
      <c r="AY3758" s="198" t="s">
        <v>169</v>
      </c>
      <c r="AZ3758" s="68"/>
      <c r="BA3758" s="68"/>
      <c r="BB3758" s="68"/>
      <c r="BC3758" s="68"/>
      <c r="BD3758" s="68"/>
      <c r="BE3758" s="68"/>
      <c r="BF3758" s="68"/>
      <c r="BG3758" s="626"/>
      <c r="BH3758" s="383" t="s">
        <v>178</v>
      </c>
      <c r="BI3758" s="383"/>
      <c r="BJ3758" s="383"/>
      <c r="BK3758" s="68"/>
      <c r="BL3758" s="85"/>
      <c r="BM3758" s="74" t="s">
        <v>640</v>
      </c>
    </row>
    <row r="3759" spans="1:65" hidden="1" outlineLevel="2" x14ac:dyDescent="0.3">
      <c r="A3759" s="5">
        <v>1</v>
      </c>
      <c r="B3759" s="548" t="s">
        <v>196</v>
      </c>
      <c r="C3759" s="77" t="s">
        <v>197</v>
      </c>
      <c r="D3759" s="66"/>
      <c r="E3759" s="66"/>
      <c r="F3759" s="6"/>
      <c r="G3759" s="590" t="str">
        <f>""""
&amp;
DEC2HEX((LEFT(G3758,SEARCH("-",G3758,1)-1)),2)
&amp;
DEC2HEX(LEFT(RIGHT(G3758,LEN(G3758)-SEARCH("-",G3758)),SEARCH(":",RIGHT(G3758,LEN(G3758)-SEARCH("-",G3758)))-1),2)
&amp;
DEC2HEX(LEFT(RIGHT(G3758,LEN(G3758)-SEARCH(":",G3758)),SEARCH(".",RIGHT(G3758,LEN(G3758)-SEARCH(":",G3758)))-1),2)
&amp;
DEC2HEX(LEFT(RIGHT(G3758,LEN(G3758)-SEARCH(".",G3758)),SEARCH(".",RIGHT(G3758,LEN(G3758)-SEARCH(".",G3758)))-1),2)
&amp;
DEC2HEX(LEFT(RIGHT(G3758,LEN(G3758)-SEARCH(".",G3758)-SEARCH(".",RIGHT(G3758,LEN(G3758)-SEARCH(".",G3758)),SEARCH(".",RIGHT(G3758,LEN(G3758)-SEARCH(".",G3758))))),SEARCH(".",RIGHT(G3758,LEN(G3758)-SEARCH(".",G3758)-SEARCH(".",RIGHT(G3758,LEN(G3758)-SEARCH(".",G3758)),SEARCH(".",RIGHT(G3758,LEN(G3758)-SEARCH(".",G3758))))),1)-1),2)
&amp;
DEC2HEX(RIGHT(RIGHT(G3758,LEN(G3758)-SEARCH(".",G3758)-SEARCH(".",RIGHT(G3758,LEN(G3758)-SEARCH(".",G3758)),SEARCH(".",RIGHT(G3758,LEN(G3758)-SEARCH(".",G3758))))),LEN(RIGHT(G3758,LEN(G3758)-SEARCH(".",G3758)-SEARCH(".",RIGHT(G3758,LEN(G3758)-SEARCH(".",G3758)),SEARCH(".",RIGHT(G3758,LEN(G3758)-SEARCH(".",G3758))))))-SEARCH(".",RIGHT(G3758,LEN(G3758)-SEARCH(".",G3758)-SEARCH(".",RIGHT(G3758,LEN(G3758)-SEARCH(".",G3758)),SEARCH(".",RIGHT(G3758,LEN(G3758)-SEARCH(".",G3758))))),SEARCH(".",RIGHT(G3758,LEN(G3758)-SEARCH(".",G3758)-SEARCH(".",RIGHT(G3758,LEN(G3758)-SEARCH(".",G3758)),SEARCH(".",RIGHT(G3758,LEN(G3758)-SEARCH(".",G3758)))))))),2)
&amp;
""""</f>
        <v>"00005E2B1FFF"</v>
      </c>
      <c r="H3759" s="343"/>
      <c r="I3759" s="80" t="s">
        <v>186</v>
      </c>
      <c r="J3759" s="80" t="s">
        <v>186</v>
      </c>
      <c r="K3759" s="80" t="s">
        <v>185</v>
      </c>
      <c r="L3759" s="80" t="s">
        <v>185</v>
      </c>
      <c r="M3759" s="80" t="s">
        <v>186</v>
      </c>
      <c r="N3759" s="80" t="s">
        <v>185</v>
      </c>
      <c r="O3759" s="80" t="s">
        <v>185</v>
      </c>
      <c r="P3759" s="80" t="s">
        <v>186</v>
      </c>
      <c r="Q3759" s="80" t="s">
        <v>186</v>
      </c>
      <c r="R3759" s="80" t="s">
        <v>186</v>
      </c>
      <c r="Y3759" s="45"/>
      <c r="Z3759" s="152"/>
      <c r="AD3759" s="149"/>
      <c r="AE3759" s="74"/>
      <c r="AF3759" s="74"/>
      <c r="AG3759" s="74"/>
      <c r="AH3759" s="74"/>
      <c r="AI3759" s="74"/>
      <c r="AJ3759" s="74"/>
      <c r="AK3759" s="74"/>
      <c r="AL3759" s="158"/>
      <c r="AP3759" s="43"/>
      <c r="AQ3759" s="81"/>
      <c r="AZ3759" s="74"/>
      <c r="BA3759" s="74"/>
      <c r="BB3759" s="74"/>
      <c r="BC3759" s="74"/>
      <c r="BD3759" s="74"/>
      <c r="BE3759" s="74"/>
      <c r="BF3759" s="74"/>
      <c r="BG3759" s="611"/>
      <c r="BH3759" s="282"/>
      <c r="BI3759" s="282"/>
      <c r="BJ3759" s="282"/>
      <c r="BK3759" s="74"/>
      <c r="BL3759" s="77"/>
      <c r="BM3759" s="74"/>
    </row>
    <row r="3760" spans="1:65" hidden="1" outlineLevel="2" x14ac:dyDescent="0.3">
      <c r="A3760" s="5">
        <v>2</v>
      </c>
      <c r="B3760" s="548" t="s">
        <v>287</v>
      </c>
      <c r="C3760" s="77" t="s">
        <v>213</v>
      </c>
      <c r="D3760" s="66"/>
      <c r="E3760" s="66"/>
      <c r="F3760" s="6"/>
      <c r="G3760" s="387" t="s">
        <v>641</v>
      </c>
      <c r="H3760" s="343"/>
      <c r="I3760" s="80" t="s">
        <v>186</v>
      </c>
      <c r="J3760" s="80" t="s">
        <v>186</v>
      </c>
      <c r="K3760" s="80" t="s">
        <v>351</v>
      </c>
      <c r="L3760" s="80" t="s">
        <v>186</v>
      </c>
      <c r="M3760" s="80" t="s">
        <v>186</v>
      </c>
      <c r="N3760" s="80" t="s">
        <v>351</v>
      </c>
      <c r="O3760" s="80" t="s">
        <v>186</v>
      </c>
      <c r="P3760" s="80" t="s">
        <v>186</v>
      </c>
      <c r="Q3760" s="80" t="s">
        <v>186</v>
      </c>
      <c r="R3760" s="80" t="s">
        <v>186</v>
      </c>
      <c r="Y3760" s="45"/>
      <c r="Z3760" s="152"/>
      <c r="AD3760" s="149"/>
      <c r="AE3760" s="74"/>
      <c r="AF3760" s="74"/>
      <c r="AG3760" s="74"/>
      <c r="AH3760" s="74"/>
      <c r="AI3760" s="74"/>
      <c r="AJ3760" s="74"/>
      <c r="AK3760" s="74"/>
      <c r="AL3760" s="158"/>
      <c r="AP3760" s="43"/>
      <c r="AQ3760" s="81"/>
      <c r="AZ3760" s="74"/>
      <c r="BA3760" s="74"/>
      <c r="BB3760" s="74"/>
      <c r="BC3760" s="74"/>
      <c r="BD3760" s="74"/>
      <c r="BE3760" s="74"/>
      <c r="BF3760" s="74"/>
      <c r="BG3760" s="611"/>
      <c r="BH3760" s="282"/>
      <c r="BI3760" s="282"/>
      <c r="BJ3760" s="282"/>
      <c r="BK3760" s="74"/>
      <c r="BL3760" s="77"/>
      <c r="BM3760" s="74"/>
    </row>
    <row r="3761" spans="1:65" hidden="1" outlineLevel="2" x14ac:dyDescent="0.3">
      <c r="A3761" s="53"/>
      <c r="B3761" s="550"/>
      <c r="C3761" s="77"/>
      <c r="D3761" s="66"/>
      <c r="E3761" s="66"/>
      <c r="F3761" s="6"/>
      <c r="R3761" s="80"/>
      <c r="Y3761" s="45"/>
      <c r="Z3761" s="152"/>
      <c r="AD3761" s="149"/>
      <c r="AE3761" s="74"/>
      <c r="AF3761" s="74"/>
      <c r="AG3761" s="74"/>
      <c r="AH3761" s="74"/>
      <c r="AI3761" s="74"/>
      <c r="AJ3761" s="74"/>
      <c r="AK3761" s="74"/>
      <c r="AL3761" s="158"/>
      <c r="AP3761" s="43"/>
      <c r="AQ3761" s="81"/>
      <c r="AZ3761" s="74"/>
      <c r="BA3761" s="74"/>
      <c r="BB3761" s="74"/>
      <c r="BC3761" s="74"/>
      <c r="BD3761" s="74"/>
      <c r="BE3761" s="74"/>
      <c r="BF3761" s="74"/>
      <c r="BG3761" s="611"/>
      <c r="BH3761" s="282"/>
      <c r="BI3761" s="282"/>
      <c r="BJ3761" s="282"/>
      <c r="BK3761" s="74"/>
      <c r="BL3761" s="77"/>
      <c r="BM3761" s="74"/>
    </row>
    <row r="3762" spans="1:65" ht="26" outlineLevel="1" collapsed="1" x14ac:dyDescent="0.3">
      <c r="A3762" s="500"/>
      <c r="B3762" s="573" t="s">
        <v>646</v>
      </c>
      <c r="C3762" s="85"/>
      <c r="D3762" s="465" t="s">
        <v>242</v>
      </c>
      <c r="E3762" s="465" t="s">
        <v>285</v>
      </c>
      <c r="F3762" s="193"/>
      <c r="G3762" s="333" t="s">
        <v>647</v>
      </c>
      <c r="H3762" s="333"/>
      <c r="I3762" s="204"/>
      <c r="J3762" s="204"/>
      <c r="K3762" s="204"/>
      <c r="L3762" s="318"/>
      <c r="M3762" s="318"/>
      <c r="N3762" s="318"/>
      <c r="O3762" s="318"/>
      <c r="P3762" s="318"/>
      <c r="Q3762" s="318"/>
      <c r="R3762" s="204"/>
      <c r="S3762" s="318"/>
      <c r="T3762" s="204"/>
      <c r="U3762" s="204"/>
      <c r="V3762" s="318" t="s">
        <v>399</v>
      </c>
      <c r="W3762" s="318" t="s">
        <v>399</v>
      </c>
      <c r="X3762" s="318" t="s">
        <v>399</v>
      </c>
      <c r="Y3762" s="468" t="s">
        <v>382</v>
      </c>
      <c r="Z3762" s="152"/>
      <c r="AA3762" s="198"/>
      <c r="AB3762" s="198"/>
      <c r="AC3762" s="471"/>
      <c r="AD3762" s="149"/>
      <c r="AE3762" s="68"/>
      <c r="AF3762" s="79" t="s">
        <v>150</v>
      </c>
      <c r="AG3762" s="68"/>
      <c r="AH3762" s="68"/>
      <c r="AI3762" s="68"/>
      <c r="AJ3762" s="68"/>
      <c r="AK3762" s="68"/>
      <c r="AL3762" s="158"/>
      <c r="AM3762" s="204"/>
      <c r="AN3762" s="204"/>
      <c r="AO3762" s="204"/>
      <c r="AP3762" s="206"/>
      <c r="AQ3762" s="198"/>
      <c r="AR3762" s="198"/>
      <c r="AS3762" s="198"/>
      <c r="AT3762" s="198"/>
      <c r="AU3762" s="198"/>
      <c r="AV3762" s="198"/>
      <c r="AW3762" s="198"/>
      <c r="AX3762" s="198"/>
      <c r="AY3762" s="198" t="s">
        <v>169</v>
      </c>
      <c r="AZ3762" s="68"/>
      <c r="BA3762" s="68"/>
      <c r="BB3762" s="68"/>
      <c r="BC3762" s="68"/>
      <c r="BD3762" s="68"/>
      <c r="BE3762" s="68"/>
      <c r="BF3762" s="68"/>
      <c r="BG3762" s="626"/>
      <c r="BH3762" s="383" t="s">
        <v>178</v>
      </c>
      <c r="BI3762" s="383"/>
      <c r="BJ3762" s="383"/>
      <c r="BK3762" s="68"/>
      <c r="BL3762" s="85"/>
      <c r="BM3762" s="74" t="s">
        <v>640</v>
      </c>
    </row>
    <row r="3763" spans="1:65" hidden="1" outlineLevel="2" x14ac:dyDescent="0.3">
      <c r="A3763" s="5">
        <v>1</v>
      </c>
      <c r="B3763" s="548" t="s">
        <v>196</v>
      </c>
      <c r="C3763" s="77" t="s">
        <v>197</v>
      </c>
      <c r="D3763" s="66"/>
      <c r="E3763" s="66"/>
      <c r="F3763" s="6"/>
      <c r="G3763" s="590" t="str">
        <f>""""
&amp;
DEC2HEX((LEFT(G3762,SEARCH("-",G3762,1)-1)),2)
&amp;
DEC2HEX(LEFT(RIGHT(G3762,LEN(G3762)-SEARCH("-",G3762)),SEARCH(":",RIGHT(G3762,LEN(G3762)-SEARCH("-",G3762)))-1),2)
&amp;
DEC2HEX(LEFT(RIGHT(G3762,LEN(G3762)-SEARCH(":",G3762)),SEARCH(".",RIGHT(G3762,LEN(G3762)-SEARCH(":",G3762)))-1),2)
&amp;
DEC2HEX(LEFT(RIGHT(G3762,LEN(G3762)-SEARCH(".",G3762)),SEARCH(".",RIGHT(G3762,LEN(G3762)-SEARCH(".",G3762)))-1),2)
&amp;
DEC2HEX(LEFT(RIGHT(G3762,LEN(G3762)-SEARCH(".",G3762)-SEARCH(".",RIGHT(G3762,LEN(G3762)-SEARCH(".",G3762)),SEARCH(".",RIGHT(G3762,LEN(G3762)-SEARCH(".",G3762))))),SEARCH(".",RIGHT(G3762,LEN(G3762)-SEARCH(".",G3762)-SEARCH(".",RIGHT(G3762,LEN(G3762)-SEARCH(".",G3762)),SEARCH(".",RIGHT(G3762,LEN(G3762)-SEARCH(".",G3762))))),1)-1),2)
&amp;
DEC2HEX(RIGHT(RIGHT(G3762,LEN(G3762)-SEARCH(".",G3762)-SEARCH(".",RIGHT(G3762,LEN(G3762)-SEARCH(".",G3762)),SEARCH(".",RIGHT(G3762,LEN(G3762)-SEARCH(".",G3762))))),LEN(RIGHT(G3762,LEN(G3762)-SEARCH(".",G3762)-SEARCH(".",RIGHT(G3762,LEN(G3762)-SEARCH(".",G3762)),SEARCH(".",RIGHT(G3762,LEN(G3762)-SEARCH(".",G3762))))))-SEARCH(".",RIGHT(G3762,LEN(G3762)-SEARCH(".",G3762)-SEARCH(".",RIGHT(G3762,LEN(G3762)-SEARCH(".",G3762)),SEARCH(".",RIGHT(G3762,LEN(G3762)-SEARCH(".",G3762))))),SEARCH(".",RIGHT(G3762,LEN(G3762)-SEARCH(".",G3762)-SEARCH(".",RIGHT(G3762,LEN(G3762)-SEARCH(".",G3762)),SEARCH(".",RIGHT(G3762,LEN(G3762)-SEARCH(".",G3762)))))))),2)
&amp;
""""</f>
        <v>"00005E2B1E00"</v>
      </c>
      <c r="H3763" s="343"/>
      <c r="I3763" s="80" t="s">
        <v>186</v>
      </c>
      <c r="J3763" s="80" t="s">
        <v>186</v>
      </c>
      <c r="K3763" s="80" t="s">
        <v>185</v>
      </c>
      <c r="L3763" s="80" t="s">
        <v>185</v>
      </c>
      <c r="M3763" s="80" t="s">
        <v>186</v>
      </c>
      <c r="N3763" s="80" t="s">
        <v>185</v>
      </c>
      <c r="O3763" s="80" t="s">
        <v>185</v>
      </c>
      <c r="P3763" s="80" t="s">
        <v>186</v>
      </c>
      <c r="Q3763" s="80" t="s">
        <v>186</v>
      </c>
      <c r="R3763" s="80" t="s">
        <v>186</v>
      </c>
      <c r="Y3763" s="45"/>
      <c r="Z3763" s="152"/>
      <c r="AD3763" s="149"/>
      <c r="AE3763" s="74"/>
      <c r="AF3763" s="74"/>
      <c r="AG3763" s="74"/>
      <c r="AH3763" s="74"/>
      <c r="AI3763" s="74"/>
      <c r="AJ3763" s="74"/>
      <c r="AK3763" s="74"/>
      <c r="AL3763" s="158"/>
      <c r="AP3763" s="43"/>
      <c r="AQ3763" s="81"/>
      <c r="AZ3763" s="74"/>
      <c r="BA3763" s="74"/>
      <c r="BB3763" s="74"/>
      <c r="BC3763" s="74"/>
      <c r="BD3763" s="74"/>
      <c r="BE3763" s="74"/>
      <c r="BF3763" s="74"/>
      <c r="BG3763" s="611"/>
      <c r="BH3763" s="282"/>
      <c r="BI3763" s="282"/>
      <c r="BJ3763" s="282"/>
      <c r="BK3763" s="74"/>
      <c r="BL3763" s="77"/>
      <c r="BM3763" s="74"/>
    </row>
    <row r="3764" spans="1:65" hidden="1" outlineLevel="2" x14ac:dyDescent="0.3">
      <c r="A3764" s="5">
        <v>2</v>
      </c>
      <c r="B3764" s="548" t="s">
        <v>287</v>
      </c>
      <c r="C3764" s="77" t="s">
        <v>213</v>
      </c>
      <c r="D3764" s="66"/>
      <c r="E3764" s="66"/>
      <c r="F3764" s="6"/>
      <c r="G3764" s="387"/>
      <c r="H3764" s="343"/>
      <c r="I3764" s="80" t="s">
        <v>186</v>
      </c>
      <c r="J3764" s="80" t="s">
        <v>186</v>
      </c>
      <c r="K3764" s="80" t="s">
        <v>351</v>
      </c>
      <c r="L3764" s="80" t="s">
        <v>186</v>
      </c>
      <c r="M3764" s="80" t="s">
        <v>186</v>
      </c>
      <c r="N3764" s="80" t="s">
        <v>351</v>
      </c>
      <c r="O3764" s="80" t="s">
        <v>186</v>
      </c>
      <c r="P3764" s="80" t="s">
        <v>186</v>
      </c>
      <c r="Q3764" s="80" t="s">
        <v>186</v>
      </c>
      <c r="R3764" s="80" t="s">
        <v>186</v>
      </c>
      <c r="Y3764" s="45"/>
      <c r="Z3764" s="152"/>
      <c r="AD3764" s="149"/>
      <c r="AE3764" s="74"/>
      <c r="AF3764" s="74"/>
      <c r="AG3764" s="74"/>
      <c r="AH3764" s="74"/>
      <c r="AI3764" s="74"/>
      <c r="AJ3764" s="74"/>
      <c r="AK3764" s="74"/>
      <c r="AL3764" s="158"/>
      <c r="AP3764" s="43"/>
      <c r="AQ3764" s="81"/>
      <c r="AZ3764" s="74"/>
      <c r="BA3764" s="74"/>
      <c r="BB3764" s="74"/>
      <c r="BC3764" s="74"/>
      <c r="BD3764" s="74"/>
      <c r="BE3764" s="74"/>
      <c r="BF3764" s="74"/>
      <c r="BG3764" s="611"/>
      <c r="BH3764" s="282"/>
      <c r="BI3764" s="282"/>
      <c r="BJ3764" s="282"/>
      <c r="BK3764" s="74"/>
      <c r="BL3764" s="77"/>
      <c r="BM3764" s="74"/>
    </row>
    <row r="3765" spans="1:65" hidden="1" outlineLevel="2" x14ac:dyDescent="0.3">
      <c r="A3765" s="53"/>
      <c r="B3765" s="550"/>
      <c r="C3765" s="77"/>
      <c r="D3765" s="66"/>
      <c r="E3765" s="66"/>
      <c r="F3765" s="6"/>
      <c r="R3765" s="80"/>
      <c r="Y3765" s="45"/>
      <c r="Z3765" s="152"/>
      <c r="AD3765" s="149"/>
      <c r="AE3765" s="74"/>
      <c r="AF3765" s="74"/>
      <c r="AG3765" s="74"/>
      <c r="AH3765" s="74"/>
      <c r="AI3765" s="74"/>
      <c r="AJ3765" s="74"/>
      <c r="AK3765" s="74"/>
      <c r="AL3765" s="158"/>
      <c r="AP3765" s="43"/>
      <c r="AQ3765" s="81"/>
      <c r="AZ3765" s="74"/>
      <c r="BA3765" s="74"/>
      <c r="BB3765" s="74"/>
      <c r="BC3765" s="74"/>
      <c r="BD3765" s="74"/>
      <c r="BE3765" s="74"/>
      <c r="BF3765" s="74"/>
      <c r="BG3765" s="611"/>
      <c r="BH3765" s="282"/>
      <c r="BI3765" s="282"/>
      <c r="BJ3765" s="282"/>
      <c r="BK3765" s="74"/>
      <c r="BL3765" s="77"/>
      <c r="BM3765" s="74"/>
    </row>
    <row r="3766" spans="1:65" ht="26" outlineLevel="1" collapsed="1" x14ac:dyDescent="0.3">
      <c r="A3766" s="500"/>
      <c r="B3766" s="573" t="s">
        <v>648</v>
      </c>
      <c r="C3766" s="85"/>
      <c r="D3766" s="465" t="s">
        <v>242</v>
      </c>
      <c r="E3766" s="465" t="s">
        <v>285</v>
      </c>
      <c r="F3766" s="193"/>
      <c r="G3766" s="333" t="s">
        <v>649</v>
      </c>
      <c r="H3766" s="333"/>
      <c r="I3766" s="204"/>
      <c r="J3766" s="204"/>
      <c r="K3766" s="204"/>
      <c r="L3766" s="318"/>
      <c r="M3766" s="318"/>
      <c r="N3766" s="318"/>
      <c r="O3766" s="318"/>
      <c r="P3766" s="318"/>
      <c r="Q3766" s="318"/>
      <c r="R3766" s="204"/>
      <c r="S3766" s="318"/>
      <c r="T3766" s="204"/>
      <c r="U3766" s="204"/>
      <c r="V3766" s="318" t="s">
        <v>399</v>
      </c>
      <c r="W3766" s="318" t="s">
        <v>399</v>
      </c>
      <c r="X3766" s="318" t="s">
        <v>399</v>
      </c>
      <c r="Y3766" s="468" t="s">
        <v>382</v>
      </c>
      <c r="Z3766" s="152"/>
      <c r="AA3766" s="198"/>
      <c r="AB3766" s="198"/>
      <c r="AC3766" s="471"/>
      <c r="AD3766" s="149"/>
      <c r="AE3766" s="68"/>
      <c r="AF3766" s="79" t="s">
        <v>150</v>
      </c>
      <c r="AG3766" s="68"/>
      <c r="AH3766" s="68"/>
      <c r="AI3766" s="68"/>
      <c r="AJ3766" s="68"/>
      <c r="AK3766" s="68"/>
      <c r="AL3766" s="158"/>
      <c r="AM3766" s="204"/>
      <c r="AN3766" s="204"/>
      <c r="AO3766" s="204"/>
      <c r="AP3766" s="206"/>
      <c r="AQ3766" s="198"/>
      <c r="AR3766" s="198"/>
      <c r="AS3766" s="198"/>
      <c r="AT3766" s="198"/>
      <c r="AU3766" s="198"/>
      <c r="AV3766" s="198"/>
      <c r="AW3766" s="198"/>
      <c r="AX3766" s="198"/>
      <c r="AY3766" s="198" t="s">
        <v>169</v>
      </c>
      <c r="AZ3766" s="68"/>
      <c r="BA3766" s="68"/>
      <c r="BB3766" s="68"/>
      <c r="BC3766" s="68"/>
      <c r="BD3766" s="68"/>
      <c r="BE3766" s="68"/>
      <c r="BF3766" s="68"/>
      <c r="BG3766" s="626"/>
      <c r="BH3766" s="383" t="s">
        <v>178</v>
      </c>
      <c r="BI3766" s="383"/>
      <c r="BJ3766" s="383"/>
      <c r="BK3766" s="68"/>
      <c r="BL3766" s="85"/>
      <c r="BM3766" s="74" t="s">
        <v>640</v>
      </c>
    </row>
    <row r="3767" spans="1:65" hidden="1" outlineLevel="2" x14ac:dyDescent="0.3">
      <c r="A3767" s="5">
        <v>1</v>
      </c>
      <c r="B3767" s="548" t="s">
        <v>196</v>
      </c>
      <c r="C3767" s="77" t="s">
        <v>197</v>
      </c>
      <c r="D3767" s="66"/>
      <c r="E3767" s="66"/>
      <c r="F3767" s="6"/>
      <c r="G3767" s="590" t="str">
        <f>""""
&amp;
DEC2HEX((LEFT(G3766,SEARCH("-",G3766,1)-1)),2)
&amp;
DEC2HEX(LEFT(RIGHT(G3766,LEN(G3766)-SEARCH("-",G3766)),SEARCH(":",RIGHT(G3766,LEN(G3766)-SEARCH("-",G3766)))-1),2)
&amp;
DEC2HEX(LEFT(RIGHT(G3766,LEN(G3766)-SEARCH(":",G3766)),SEARCH(".",RIGHT(G3766,LEN(G3766)-SEARCH(":",G3766)))-1),2)
&amp;
DEC2HEX(LEFT(RIGHT(G3766,LEN(G3766)-SEARCH(".",G3766)),SEARCH(".",RIGHT(G3766,LEN(G3766)-SEARCH(".",G3766)))-1),2)
&amp;
DEC2HEX(LEFT(RIGHT(G3766,LEN(G3766)-SEARCH(".",G3766)-SEARCH(".",RIGHT(G3766,LEN(G3766)-SEARCH(".",G3766)),SEARCH(".",RIGHT(G3766,LEN(G3766)-SEARCH(".",G3766))))),SEARCH(".",RIGHT(G3766,LEN(G3766)-SEARCH(".",G3766)-SEARCH(".",RIGHT(G3766,LEN(G3766)-SEARCH(".",G3766)),SEARCH(".",RIGHT(G3766,LEN(G3766)-SEARCH(".",G3766))))),1)-1),2)
&amp;
DEC2HEX(RIGHT(RIGHT(G3766,LEN(G3766)-SEARCH(".",G3766)-SEARCH(".",RIGHT(G3766,LEN(G3766)-SEARCH(".",G3766)),SEARCH(".",RIGHT(G3766,LEN(G3766)-SEARCH(".",G3766))))),LEN(RIGHT(G3766,LEN(G3766)-SEARCH(".",G3766)-SEARCH(".",RIGHT(G3766,LEN(G3766)-SEARCH(".",G3766)),SEARCH(".",RIGHT(G3766,LEN(G3766)-SEARCH(".",G3766))))))-SEARCH(".",RIGHT(G3766,LEN(G3766)-SEARCH(".",G3766)-SEARCH(".",RIGHT(G3766,LEN(G3766)-SEARCH(".",G3766)),SEARCH(".",RIGHT(G3766,LEN(G3766)-SEARCH(".",G3766))))),SEARCH(".",RIGHT(G3766,LEN(G3766)-SEARCH(".",G3766)-SEARCH(".",RIGHT(G3766,LEN(G3766)-SEARCH(".",G3766)),SEARCH(".",RIGHT(G3766,LEN(G3766)-SEARCH(".",G3766)))))))),2)
&amp;
""""</f>
        <v>"00005E2B1F00"</v>
      </c>
      <c r="H3767" s="343"/>
      <c r="I3767" s="80" t="s">
        <v>186</v>
      </c>
      <c r="J3767" s="80" t="s">
        <v>186</v>
      </c>
      <c r="K3767" s="80" t="s">
        <v>185</v>
      </c>
      <c r="L3767" s="80" t="s">
        <v>185</v>
      </c>
      <c r="M3767" s="80" t="s">
        <v>186</v>
      </c>
      <c r="N3767" s="80" t="s">
        <v>185</v>
      </c>
      <c r="O3767" s="80" t="s">
        <v>185</v>
      </c>
      <c r="P3767" s="80" t="s">
        <v>186</v>
      </c>
      <c r="Q3767" s="80" t="s">
        <v>186</v>
      </c>
      <c r="R3767" s="80" t="s">
        <v>186</v>
      </c>
      <c r="Y3767" s="45"/>
      <c r="Z3767" s="152"/>
      <c r="AD3767" s="149"/>
      <c r="AE3767" s="74"/>
      <c r="AF3767" s="74"/>
      <c r="AG3767" s="74"/>
      <c r="AH3767" s="74"/>
      <c r="AI3767" s="74"/>
      <c r="AJ3767" s="74"/>
      <c r="AK3767" s="74"/>
      <c r="AL3767" s="158"/>
      <c r="AP3767" s="43"/>
      <c r="AQ3767" s="81"/>
      <c r="AZ3767" s="74"/>
      <c r="BA3767" s="74"/>
      <c r="BB3767" s="74"/>
      <c r="BC3767" s="74"/>
      <c r="BD3767" s="74"/>
      <c r="BE3767" s="74"/>
      <c r="BF3767" s="74"/>
      <c r="BG3767" s="611"/>
      <c r="BH3767" s="282"/>
      <c r="BI3767" s="282"/>
      <c r="BJ3767" s="282"/>
      <c r="BK3767" s="74"/>
      <c r="BL3767" s="77"/>
      <c r="BM3767" s="74"/>
    </row>
    <row r="3768" spans="1:65" hidden="1" outlineLevel="2" x14ac:dyDescent="0.3">
      <c r="A3768" s="5">
        <v>2</v>
      </c>
      <c r="B3768" s="548" t="s">
        <v>287</v>
      </c>
      <c r="C3768" s="77" t="s">
        <v>213</v>
      </c>
      <c r="D3768" s="66"/>
      <c r="E3768" s="66"/>
      <c r="F3768" s="6"/>
      <c r="G3768" s="387" t="s">
        <v>641</v>
      </c>
      <c r="H3768" s="343"/>
      <c r="I3768" s="80" t="s">
        <v>186</v>
      </c>
      <c r="J3768" s="80" t="s">
        <v>186</v>
      </c>
      <c r="K3768" s="80" t="s">
        <v>351</v>
      </c>
      <c r="L3768" s="80" t="s">
        <v>186</v>
      </c>
      <c r="M3768" s="80" t="s">
        <v>186</v>
      </c>
      <c r="N3768" s="80" t="s">
        <v>351</v>
      </c>
      <c r="O3768" s="80" t="s">
        <v>186</v>
      </c>
      <c r="P3768" s="80" t="s">
        <v>186</v>
      </c>
      <c r="Q3768" s="80" t="s">
        <v>186</v>
      </c>
      <c r="R3768" s="80" t="s">
        <v>186</v>
      </c>
      <c r="Y3768" s="45"/>
      <c r="Z3768" s="152"/>
      <c r="AD3768" s="149"/>
      <c r="AE3768" s="74"/>
      <c r="AF3768" s="74"/>
      <c r="AG3768" s="74"/>
      <c r="AH3768" s="74"/>
      <c r="AI3768" s="74"/>
      <c r="AJ3768" s="74"/>
      <c r="AK3768" s="74"/>
      <c r="AL3768" s="158"/>
      <c r="AP3768" s="43"/>
      <c r="AQ3768" s="81"/>
      <c r="AZ3768" s="74"/>
      <c r="BA3768" s="74"/>
      <c r="BB3768" s="74"/>
      <c r="BC3768" s="74"/>
      <c r="BD3768" s="74"/>
      <c r="BE3768" s="74"/>
      <c r="BF3768" s="74"/>
      <c r="BG3768" s="611"/>
      <c r="BH3768" s="282"/>
      <c r="BI3768" s="282"/>
      <c r="BJ3768" s="282"/>
      <c r="BK3768" s="74"/>
      <c r="BL3768" s="77"/>
      <c r="BM3768" s="74"/>
    </row>
    <row r="3769" spans="1:65" hidden="1" outlineLevel="2" x14ac:dyDescent="0.3">
      <c r="A3769" s="53"/>
      <c r="B3769" s="550"/>
      <c r="C3769" s="77"/>
      <c r="D3769" s="66"/>
      <c r="E3769" s="66"/>
      <c r="F3769" s="6"/>
      <c r="R3769" s="80"/>
      <c r="Y3769" s="45"/>
      <c r="Z3769" s="152"/>
      <c r="AD3769" s="149"/>
      <c r="AE3769" s="74"/>
      <c r="AF3769" s="74"/>
      <c r="AG3769" s="74"/>
      <c r="AH3769" s="74"/>
      <c r="AI3769" s="74"/>
      <c r="AJ3769" s="74"/>
      <c r="AK3769" s="74"/>
      <c r="AL3769" s="158"/>
      <c r="AP3769" s="43"/>
      <c r="AQ3769" s="81"/>
      <c r="AZ3769" s="74"/>
      <c r="BA3769" s="74"/>
      <c r="BB3769" s="74"/>
      <c r="BC3769" s="74"/>
      <c r="BD3769" s="74"/>
      <c r="BE3769" s="74"/>
      <c r="BF3769" s="74"/>
      <c r="BG3769" s="611"/>
      <c r="BH3769" s="282"/>
      <c r="BI3769" s="282"/>
      <c r="BJ3769" s="282"/>
      <c r="BK3769" s="74"/>
      <c r="BL3769" s="77"/>
      <c r="BM3769" s="74"/>
    </row>
    <row r="3770" spans="1:65" ht="26" outlineLevel="1" collapsed="1" x14ac:dyDescent="0.3">
      <c r="A3770" s="500"/>
      <c r="B3770" s="573" t="s">
        <v>650</v>
      </c>
      <c r="C3770" s="85"/>
      <c r="D3770" s="465" t="s">
        <v>242</v>
      </c>
      <c r="E3770" s="465" t="s">
        <v>285</v>
      </c>
      <c r="F3770" s="193"/>
      <c r="G3770" s="333" t="s">
        <v>651</v>
      </c>
      <c r="H3770" s="333"/>
      <c r="I3770" s="204"/>
      <c r="J3770" s="204"/>
      <c r="K3770" s="204"/>
      <c r="L3770" s="318"/>
      <c r="M3770" s="318"/>
      <c r="N3770" s="318"/>
      <c r="O3770" s="318"/>
      <c r="P3770" s="318"/>
      <c r="Q3770" s="318"/>
      <c r="R3770" s="204"/>
      <c r="S3770" s="318"/>
      <c r="T3770" s="204"/>
      <c r="U3770" s="204"/>
      <c r="V3770" s="318" t="s">
        <v>399</v>
      </c>
      <c r="W3770" s="318" t="s">
        <v>399</v>
      </c>
      <c r="X3770" s="318" t="s">
        <v>399</v>
      </c>
      <c r="Y3770" s="468" t="s">
        <v>382</v>
      </c>
      <c r="Z3770" s="152"/>
      <c r="AA3770" s="198"/>
      <c r="AB3770" s="198"/>
      <c r="AC3770" s="471"/>
      <c r="AD3770" s="149"/>
      <c r="AE3770" s="68"/>
      <c r="AF3770" s="79" t="s">
        <v>150</v>
      </c>
      <c r="AG3770" s="68"/>
      <c r="AH3770" s="68"/>
      <c r="AI3770" s="68"/>
      <c r="AJ3770" s="68"/>
      <c r="AK3770" s="68"/>
      <c r="AL3770" s="158"/>
      <c r="AM3770" s="204"/>
      <c r="AN3770" s="204"/>
      <c r="AO3770" s="204"/>
      <c r="AP3770" s="206"/>
      <c r="AQ3770" s="198"/>
      <c r="AR3770" s="198"/>
      <c r="AS3770" s="198"/>
      <c r="AT3770" s="198"/>
      <c r="AU3770" s="198"/>
      <c r="AV3770" s="198"/>
      <c r="AW3770" s="198"/>
      <c r="AX3770" s="198"/>
      <c r="AY3770" s="198" t="s">
        <v>169</v>
      </c>
      <c r="AZ3770" s="68"/>
      <c r="BA3770" s="68"/>
      <c r="BB3770" s="68"/>
      <c r="BC3770" s="68"/>
      <c r="BD3770" s="68"/>
      <c r="BE3770" s="68"/>
      <c r="BF3770" s="68"/>
      <c r="BG3770" s="626"/>
      <c r="BH3770" s="383" t="s">
        <v>178</v>
      </c>
      <c r="BI3770" s="383"/>
      <c r="BJ3770" s="383"/>
      <c r="BK3770" s="68"/>
      <c r="BL3770" s="85"/>
      <c r="BM3770" s="74" t="s">
        <v>640</v>
      </c>
    </row>
    <row r="3771" spans="1:65" hidden="1" outlineLevel="2" x14ac:dyDescent="0.3">
      <c r="A3771" s="5">
        <v>1</v>
      </c>
      <c r="B3771" s="548" t="s">
        <v>196</v>
      </c>
      <c r="C3771" s="77" t="s">
        <v>197</v>
      </c>
      <c r="D3771" s="66"/>
      <c r="E3771" s="66"/>
      <c r="F3771" s="6"/>
      <c r="G3771" s="590" t="str">
        <f>""""
&amp;
DEC2HEX((LEFT(G3770,SEARCH("-",G3770,1)-1)),2)
&amp;
DEC2HEX(LEFT(RIGHT(G3770,LEN(G3770)-SEARCH("-",G3770)),SEARCH(":",RIGHT(G3770,LEN(G3770)-SEARCH("-",G3770)))-1),2)
&amp;
DEC2HEX(LEFT(RIGHT(G3770,LEN(G3770)-SEARCH(":",G3770)),SEARCH(".",RIGHT(G3770,LEN(G3770)-SEARCH(":",G3770)))-1),2)
&amp;
DEC2HEX(LEFT(RIGHT(G3770,LEN(G3770)-SEARCH(".",G3770)),SEARCH(".",RIGHT(G3770,LEN(G3770)-SEARCH(".",G3770)))-1),2)
&amp;
DEC2HEX(LEFT(RIGHT(G3770,LEN(G3770)-SEARCH(".",G3770)-SEARCH(".",RIGHT(G3770,LEN(G3770)-SEARCH(".",G3770)),SEARCH(".",RIGHT(G3770,LEN(G3770)-SEARCH(".",G3770))))),SEARCH(".",RIGHT(G3770,LEN(G3770)-SEARCH(".",G3770)-SEARCH(".",RIGHT(G3770,LEN(G3770)-SEARCH(".",G3770)),SEARCH(".",RIGHT(G3770,LEN(G3770)-SEARCH(".",G3770))))),1)-1),2)
&amp;
DEC2HEX(RIGHT(RIGHT(G3770,LEN(G3770)-SEARCH(".",G3770)-SEARCH(".",RIGHT(G3770,LEN(G3770)-SEARCH(".",G3770)),SEARCH(".",RIGHT(G3770,LEN(G3770)-SEARCH(".",G3770))))),LEN(RIGHT(G3770,LEN(G3770)-SEARCH(".",G3770)-SEARCH(".",RIGHT(G3770,LEN(G3770)-SEARCH(".",G3770)),SEARCH(".",RIGHT(G3770,LEN(G3770)-SEARCH(".",G3770))))))-SEARCH(".",RIGHT(G3770,LEN(G3770)-SEARCH(".",G3770)-SEARCH(".",RIGHT(G3770,LEN(G3770)-SEARCH(".",G3770)),SEARCH(".",RIGHT(G3770,LEN(G3770)-SEARCH(".",G3770))))),SEARCH(".",RIGHT(G3770,LEN(G3770)-SEARCH(".",G3770)-SEARCH(".",RIGHT(G3770,LEN(G3770)-SEARCH(".",G3770)),SEARCH(".",RIGHT(G3770,LEN(G3770)-SEARCH(".",G3770)))))))),2)
&amp;
""""</f>
        <v>"00005E2B1EFE"</v>
      </c>
      <c r="H3771" s="343"/>
      <c r="I3771" s="80" t="s">
        <v>186</v>
      </c>
      <c r="J3771" s="80" t="s">
        <v>186</v>
      </c>
      <c r="K3771" s="80" t="s">
        <v>185</v>
      </c>
      <c r="L3771" s="80" t="s">
        <v>185</v>
      </c>
      <c r="M3771" s="80" t="s">
        <v>186</v>
      </c>
      <c r="N3771" s="80" t="s">
        <v>185</v>
      </c>
      <c r="O3771" s="80" t="s">
        <v>185</v>
      </c>
      <c r="P3771" s="80" t="s">
        <v>186</v>
      </c>
      <c r="Q3771" s="80" t="s">
        <v>186</v>
      </c>
      <c r="R3771" s="80" t="s">
        <v>186</v>
      </c>
      <c r="Y3771" s="45"/>
      <c r="Z3771" s="152"/>
      <c r="AD3771" s="149"/>
      <c r="AE3771" s="74"/>
      <c r="AF3771" s="74"/>
      <c r="AG3771" s="74"/>
      <c r="AH3771" s="74"/>
      <c r="AI3771" s="74"/>
      <c r="AJ3771" s="74"/>
      <c r="AK3771" s="74"/>
      <c r="AL3771" s="158"/>
      <c r="AP3771" s="43"/>
      <c r="AQ3771" s="81"/>
      <c r="AZ3771" s="74"/>
      <c r="BA3771" s="74"/>
      <c r="BB3771" s="74"/>
      <c r="BC3771" s="74"/>
      <c r="BD3771" s="74"/>
      <c r="BE3771" s="74"/>
      <c r="BF3771" s="74"/>
      <c r="BG3771" s="611"/>
      <c r="BH3771" s="282"/>
      <c r="BI3771" s="282"/>
      <c r="BJ3771" s="282"/>
      <c r="BK3771" s="74"/>
      <c r="BL3771" s="77"/>
      <c r="BM3771" s="74"/>
    </row>
    <row r="3772" spans="1:65" hidden="1" outlineLevel="2" x14ac:dyDescent="0.3">
      <c r="A3772" s="5">
        <v>2</v>
      </c>
      <c r="B3772" s="548" t="s">
        <v>287</v>
      </c>
      <c r="C3772" s="77" t="s">
        <v>213</v>
      </c>
      <c r="D3772" s="66"/>
      <c r="E3772" s="66"/>
      <c r="F3772" s="6"/>
      <c r="G3772" s="387"/>
      <c r="H3772" s="343"/>
      <c r="I3772" s="80" t="s">
        <v>186</v>
      </c>
      <c r="J3772" s="80" t="s">
        <v>186</v>
      </c>
      <c r="K3772" s="80" t="s">
        <v>186</v>
      </c>
      <c r="L3772" s="80" t="s">
        <v>186</v>
      </c>
      <c r="M3772" s="80" t="s">
        <v>186</v>
      </c>
      <c r="N3772" s="80" t="s">
        <v>186</v>
      </c>
      <c r="O3772" s="80" t="s">
        <v>186</v>
      </c>
      <c r="P3772" s="80" t="s">
        <v>186</v>
      </c>
      <c r="Q3772" s="80" t="s">
        <v>186</v>
      </c>
      <c r="R3772" s="80" t="s">
        <v>186</v>
      </c>
      <c r="Y3772" s="45"/>
      <c r="Z3772" s="152"/>
      <c r="AD3772" s="149"/>
      <c r="AE3772" s="74"/>
      <c r="AF3772" s="74"/>
      <c r="AG3772" s="74"/>
      <c r="AH3772" s="74"/>
      <c r="AI3772" s="74"/>
      <c r="AJ3772" s="74"/>
      <c r="AK3772" s="74"/>
      <c r="AL3772" s="158"/>
      <c r="AP3772" s="43"/>
      <c r="AQ3772" s="81"/>
      <c r="AZ3772" s="74"/>
      <c r="BA3772" s="74"/>
      <c r="BB3772" s="74"/>
      <c r="BC3772" s="74"/>
      <c r="BD3772" s="74"/>
      <c r="BE3772" s="74"/>
      <c r="BF3772" s="74"/>
      <c r="BG3772" s="611"/>
      <c r="BH3772" s="282"/>
      <c r="BI3772" s="282"/>
      <c r="BJ3772" s="282"/>
      <c r="BK3772" s="74"/>
      <c r="BL3772" s="77"/>
      <c r="BM3772" s="74"/>
    </row>
    <row r="3773" spans="1:65" hidden="1" outlineLevel="2" x14ac:dyDescent="0.3">
      <c r="A3773" s="53"/>
      <c r="B3773" s="550"/>
      <c r="C3773" s="77"/>
      <c r="D3773" s="66"/>
      <c r="E3773" s="66"/>
      <c r="F3773" s="6"/>
      <c r="R3773" s="80"/>
      <c r="Y3773" s="45"/>
      <c r="Z3773" s="152"/>
      <c r="AD3773" s="149"/>
      <c r="AE3773" s="74"/>
      <c r="AF3773" s="74"/>
      <c r="AG3773" s="74"/>
      <c r="AH3773" s="74"/>
      <c r="AI3773" s="74"/>
      <c r="AJ3773" s="74"/>
      <c r="AK3773" s="74"/>
      <c r="AL3773" s="158"/>
      <c r="AP3773" s="43"/>
      <c r="AQ3773" s="81"/>
      <c r="AZ3773" s="74"/>
      <c r="BA3773" s="74"/>
      <c r="BB3773" s="74"/>
      <c r="BC3773" s="74"/>
      <c r="BD3773" s="74"/>
      <c r="BE3773" s="74"/>
      <c r="BF3773" s="74"/>
      <c r="BG3773" s="611"/>
      <c r="BH3773" s="282"/>
      <c r="BI3773" s="282"/>
      <c r="BJ3773" s="282"/>
      <c r="BK3773" s="74"/>
      <c r="BL3773" s="77"/>
      <c r="BM3773" s="74"/>
    </row>
    <row r="3774" spans="1:65" ht="26" outlineLevel="1" collapsed="1" x14ac:dyDescent="0.3">
      <c r="A3774" s="500"/>
      <c r="B3774" s="573" t="s">
        <v>652</v>
      </c>
      <c r="C3774" s="85"/>
      <c r="D3774" s="465" t="s">
        <v>242</v>
      </c>
      <c r="E3774" s="465" t="s">
        <v>285</v>
      </c>
      <c r="F3774" s="193"/>
      <c r="G3774" s="333" t="s">
        <v>653</v>
      </c>
      <c r="H3774" s="333"/>
      <c r="I3774" s="204"/>
      <c r="J3774" s="204"/>
      <c r="K3774" s="204"/>
      <c r="L3774" s="318"/>
      <c r="M3774" s="318"/>
      <c r="N3774" s="318"/>
      <c r="O3774" s="318"/>
      <c r="P3774" s="318"/>
      <c r="Q3774" s="318"/>
      <c r="R3774" s="204"/>
      <c r="S3774" s="318"/>
      <c r="T3774" s="204"/>
      <c r="U3774" s="204"/>
      <c r="V3774" s="318" t="s">
        <v>399</v>
      </c>
      <c r="W3774" s="318" t="s">
        <v>399</v>
      </c>
      <c r="X3774" s="318" t="s">
        <v>399</v>
      </c>
      <c r="Y3774" s="468" t="s">
        <v>382</v>
      </c>
      <c r="Z3774" s="152"/>
      <c r="AA3774" s="198"/>
      <c r="AB3774" s="198"/>
      <c r="AC3774" s="471"/>
      <c r="AD3774" s="149"/>
      <c r="AE3774" s="68"/>
      <c r="AF3774" s="79" t="s">
        <v>150</v>
      </c>
      <c r="AG3774" s="68"/>
      <c r="AH3774" s="68"/>
      <c r="AI3774" s="68"/>
      <c r="AJ3774" s="68"/>
      <c r="AK3774" s="68"/>
      <c r="AL3774" s="158"/>
      <c r="AM3774" s="204"/>
      <c r="AN3774" s="204"/>
      <c r="AO3774" s="204"/>
      <c r="AP3774" s="206"/>
      <c r="AQ3774" s="198"/>
      <c r="AR3774" s="198"/>
      <c r="AS3774" s="198"/>
      <c r="AT3774" s="198"/>
      <c r="AU3774" s="198"/>
      <c r="AV3774" s="198"/>
      <c r="AW3774" s="198"/>
      <c r="AX3774" s="198"/>
      <c r="AY3774" s="198" t="s">
        <v>169</v>
      </c>
      <c r="AZ3774" s="68"/>
      <c r="BA3774" s="68"/>
      <c r="BB3774" s="68"/>
      <c r="BC3774" s="68"/>
      <c r="BD3774" s="68"/>
      <c r="BE3774" s="68"/>
      <c r="BF3774" s="68"/>
      <c r="BG3774" s="626"/>
      <c r="BH3774" s="383" t="s">
        <v>178</v>
      </c>
      <c r="BI3774" s="383"/>
      <c r="BJ3774" s="383"/>
      <c r="BK3774" s="68"/>
      <c r="BL3774" s="85"/>
      <c r="BM3774" s="74" t="s">
        <v>640</v>
      </c>
    </row>
    <row r="3775" spans="1:65" hidden="1" outlineLevel="2" x14ac:dyDescent="0.3">
      <c r="A3775" s="5">
        <v>1</v>
      </c>
      <c r="B3775" s="548" t="s">
        <v>196</v>
      </c>
      <c r="C3775" s="77" t="s">
        <v>197</v>
      </c>
      <c r="D3775" s="66"/>
      <c r="E3775" s="66"/>
      <c r="F3775" s="6"/>
      <c r="G3775" s="590" t="str">
        <f>""""
&amp;
DEC2HEX((LEFT(G3774,SEARCH("-",G3774,1)-1)),2)
&amp;
DEC2HEX(LEFT(RIGHT(G3774,LEN(G3774)-SEARCH("-",G3774)),SEARCH(":",RIGHT(G3774,LEN(G3774)-SEARCH("-",G3774)))-1),2)
&amp;
DEC2HEX(LEFT(RIGHT(G3774,LEN(G3774)-SEARCH(":",G3774)),SEARCH(".",RIGHT(G3774,LEN(G3774)-SEARCH(":",G3774)))-1),2)
&amp;
DEC2HEX(LEFT(RIGHT(G3774,LEN(G3774)-SEARCH(".",G3774)),SEARCH(".",RIGHT(G3774,LEN(G3774)-SEARCH(".",G3774)))-1),2)
&amp;
DEC2HEX(LEFT(RIGHT(G3774,LEN(G3774)-SEARCH(".",G3774)-SEARCH(".",RIGHT(G3774,LEN(G3774)-SEARCH(".",G3774)),SEARCH(".",RIGHT(G3774,LEN(G3774)-SEARCH(".",G3774))))),SEARCH(".",RIGHT(G3774,LEN(G3774)-SEARCH(".",G3774)-SEARCH(".",RIGHT(G3774,LEN(G3774)-SEARCH(".",G3774)),SEARCH(".",RIGHT(G3774,LEN(G3774)-SEARCH(".",G3774))))),1)-1),2)
&amp;
DEC2HEX(RIGHT(RIGHT(G3774,LEN(G3774)-SEARCH(".",G3774)-SEARCH(".",RIGHT(G3774,LEN(G3774)-SEARCH(".",G3774)),SEARCH(".",RIGHT(G3774,LEN(G3774)-SEARCH(".",G3774))))),LEN(RIGHT(G3774,LEN(G3774)-SEARCH(".",G3774)-SEARCH(".",RIGHT(G3774,LEN(G3774)-SEARCH(".",G3774)),SEARCH(".",RIGHT(G3774,LEN(G3774)-SEARCH(".",G3774))))))-SEARCH(".",RIGHT(G3774,LEN(G3774)-SEARCH(".",G3774)-SEARCH(".",RIGHT(G3774,LEN(G3774)-SEARCH(".",G3774)),SEARCH(".",RIGHT(G3774,LEN(G3774)-SEARCH(".",G3774))))),SEARCH(".",RIGHT(G3774,LEN(G3774)-SEARCH(".",G3774)-SEARCH(".",RIGHT(G3774,LEN(G3774)-SEARCH(".",G3774)),SEARCH(".",RIGHT(G3774,LEN(G3774)-SEARCH(".",G3774)))))))),2)
&amp;
""""</f>
        <v>"00005E2B1FFE"</v>
      </c>
      <c r="H3775" s="343"/>
      <c r="I3775" s="80" t="s">
        <v>186</v>
      </c>
      <c r="J3775" s="80" t="s">
        <v>186</v>
      </c>
      <c r="K3775" s="80" t="s">
        <v>185</v>
      </c>
      <c r="L3775" s="80" t="s">
        <v>185</v>
      </c>
      <c r="M3775" s="80" t="s">
        <v>186</v>
      </c>
      <c r="N3775" s="80" t="s">
        <v>185</v>
      </c>
      <c r="O3775" s="80" t="s">
        <v>185</v>
      </c>
      <c r="P3775" s="80" t="s">
        <v>186</v>
      </c>
      <c r="Q3775" s="80" t="s">
        <v>186</v>
      </c>
      <c r="R3775" s="80" t="s">
        <v>186</v>
      </c>
      <c r="Y3775" s="45"/>
      <c r="Z3775" s="152"/>
      <c r="AD3775" s="149"/>
      <c r="AE3775" s="74"/>
      <c r="AF3775" s="74"/>
      <c r="AG3775" s="74"/>
      <c r="AH3775" s="74"/>
      <c r="AI3775" s="74"/>
      <c r="AJ3775" s="74"/>
      <c r="AK3775" s="74"/>
      <c r="AL3775" s="158"/>
      <c r="AP3775" s="43"/>
      <c r="AQ3775" s="81"/>
      <c r="AZ3775" s="74"/>
      <c r="BA3775" s="74"/>
      <c r="BB3775" s="74"/>
      <c r="BC3775" s="74"/>
      <c r="BD3775" s="74"/>
      <c r="BE3775" s="74"/>
      <c r="BF3775" s="74"/>
      <c r="BG3775" s="611"/>
      <c r="BH3775" s="282"/>
      <c r="BI3775" s="282"/>
      <c r="BJ3775" s="282"/>
      <c r="BK3775" s="74"/>
      <c r="BL3775" s="77"/>
      <c r="BM3775" s="74"/>
    </row>
    <row r="3776" spans="1:65" hidden="1" outlineLevel="2" x14ac:dyDescent="0.3">
      <c r="A3776" s="5">
        <v>2</v>
      </c>
      <c r="B3776" s="548" t="s">
        <v>287</v>
      </c>
      <c r="C3776" s="77" t="s">
        <v>213</v>
      </c>
      <c r="D3776" s="66"/>
      <c r="E3776" s="66"/>
      <c r="F3776" s="6"/>
      <c r="G3776" s="387" t="s">
        <v>641</v>
      </c>
      <c r="H3776" s="343"/>
      <c r="I3776" s="80" t="s">
        <v>186</v>
      </c>
      <c r="J3776" s="80" t="s">
        <v>186</v>
      </c>
      <c r="K3776" s="80" t="s">
        <v>186</v>
      </c>
      <c r="L3776" s="80" t="s">
        <v>186</v>
      </c>
      <c r="M3776" s="80" t="s">
        <v>186</v>
      </c>
      <c r="N3776" s="80" t="s">
        <v>186</v>
      </c>
      <c r="O3776" s="80" t="s">
        <v>186</v>
      </c>
      <c r="P3776" s="80" t="s">
        <v>186</v>
      </c>
      <c r="Q3776" s="80" t="s">
        <v>186</v>
      </c>
      <c r="R3776" s="80" t="s">
        <v>186</v>
      </c>
      <c r="Y3776" s="45"/>
      <c r="Z3776" s="152"/>
      <c r="AD3776" s="149"/>
      <c r="AE3776" s="74"/>
      <c r="AF3776" s="74"/>
      <c r="AG3776" s="74"/>
      <c r="AH3776" s="74"/>
      <c r="AI3776" s="74"/>
      <c r="AJ3776" s="74"/>
      <c r="AK3776" s="74"/>
      <c r="AL3776" s="158"/>
      <c r="AP3776" s="43"/>
      <c r="AQ3776" s="81"/>
      <c r="AZ3776" s="74"/>
      <c r="BA3776" s="74"/>
      <c r="BB3776" s="74"/>
      <c r="BC3776" s="74"/>
      <c r="BD3776" s="74"/>
      <c r="BE3776" s="74"/>
      <c r="BF3776" s="74"/>
      <c r="BG3776" s="611"/>
      <c r="BH3776" s="282"/>
      <c r="BI3776" s="282"/>
      <c r="BJ3776" s="282"/>
      <c r="BK3776" s="74"/>
      <c r="BL3776" s="77"/>
      <c r="BM3776" s="74"/>
    </row>
    <row r="3777" spans="1:65" hidden="1" outlineLevel="2" x14ac:dyDescent="0.3">
      <c r="A3777" s="53"/>
      <c r="B3777" s="550"/>
      <c r="C3777" s="77"/>
      <c r="D3777" s="66"/>
      <c r="E3777" s="66"/>
      <c r="F3777" s="6"/>
      <c r="R3777" s="80"/>
      <c r="Y3777" s="45"/>
      <c r="Z3777" s="152"/>
      <c r="AD3777" s="149"/>
      <c r="AE3777" s="74"/>
      <c r="AF3777" s="74"/>
      <c r="AG3777" s="74"/>
      <c r="AH3777" s="74"/>
      <c r="AI3777" s="74"/>
      <c r="AJ3777" s="74"/>
      <c r="AK3777" s="74"/>
      <c r="AL3777" s="158"/>
      <c r="AP3777" s="43"/>
      <c r="AQ3777" s="81"/>
      <c r="AZ3777" s="74"/>
      <c r="BA3777" s="74"/>
      <c r="BB3777" s="74"/>
      <c r="BC3777" s="74"/>
      <c r="BD3777" s="74"/>
      <c r="BE3777" s="74"/>
      <c r="BF3777" s="74"/>
      <c r="BG3777" s="611"/>
      <c r="BH3777" s="282"/>
      <c r="BI3777" s="282"/>
      <c r="BJ3777" s="282"/>
      <c r="BK3777" s="74"/>
      <c r="BL3777" s="77"/>
      <c r="BM3777" s="74"/>
    </row>
    <row r="3778" spans="1:65" outlineLevel="1" collapsed="1" x14ac:dyDescent="0.3">
      <c r="A3778" s="500"/>
      <c r="B3778" s="573" t="s">
        <v>654</v>
      </c>
      <c r="C3778" s="85"/>
      <c r="D3778" s="465" t="s">
        <v>242</v>
      </c>
      <c r="E3778" s="465" t="s">
        <v>285</v>
      </c>
      <c r="F3778" s="193"/>
      <c r="G3778" s="333" t="s">
        <v>655</v>
      </c>
      <c r="H3778" s="333"/>
      <c r="I3778" s="204"/>
      <c r="J3778" s="204"/>
      <c r="K3778" s="204"/>
      <c r="L3778" s="318"/>
      <c r="M3778" s="318"/>
      <c r="N3778" s="318"/>
      <c r="O3778" s="318"/>
      <c r="P3778" s="318"/>
      <c r="Q3778" s="318"/>
      <c r="R3778" s="204"/>
      <c r="S3778" s="318"/>
      <c r="T3778" s="204"/>
      <c r="U3778" s="204"/>
      <c r="V3778" s="318" t="s">
        <v>399</v>
      </c>
      <c r="W3778" s="318" t="s">
        <v>399</v>
      </c>
      <c r="X3778" s="318" t="s">
        <v>399</v>
      </c>
      <c r="Y3778" s="468" t="s">
        <v>382</v>
      </c>
      <c r="Z3778" s="152"/>
      <c r="AA3778" s="198"/>
      <c r="AB3778" s="198"/>
      <c r="AC3778" s="471"/>
      <c r="AD3778" s="149"/>
      <c r="AE3778" s="68"/>
      <c r="AF3778" s="68" t="s">
        <v>150</v>
      </c>
      <c r="AG3778" s="68"/>
      <c r="AH3778" s="68"/>
      <c r="AI3778" s="68"/>
      <c r="AJ3778" s="68"/>
      <c r="AK3778" s="68"/>
      <c r="AL3778" s="158"/>
      <c r="AM3778" s="204"/>
      <c r="AN3778" s="204"/>
      <c r="AO3778" s="204"/>
      <c r="AP3778" s="206"/>
      <c r="AQ3778" s="198"/>
      <c r="AR3778" s="198"/>
      <c r="AS3778" s="198"/>
      <c r="AT3778" s="198"/>
      <c r="AU3778" s="198"/>
      <c r="AV3778" s="198"/>
      <c r="AW3778" s="198"/>
      <c r="AX3778" s="198"/>
      <c r="AY3778" s="198" t="s">
        <v>169</v>
      </c>
      <c r="AZ3778" s="68"/>
      <c r="BA3778" s="68"/>
      <c r="BB3778" s="68"/>
      <c r="BC3778" s="68"/>
      <c r="BD3778" s="68"/>
      <c r="BE3778" s="68"/>
      <c r="BF3778" s="68"/>
      <c r="BG3778" s="626"/>
      <c r="BH3778" s="383" t="s">
        <v>178</v>
      </c>
      <c r="BI3778" s="383"/>
      <c r="BJ3778" s="383"/>
      <c r="BK3778" s="68"/>
      <c r="BL3778" s="85"/>
      <c r="BM3778" s="74"/>
    </row>
    <row r="3779" spans="1:65" hidden="1" outlineLevel="2" x14ac:dyDescent="0.3">
      <c r="A3779" s="5">
        <v>1</v>
      </c>
      <c r="B3779" s="548" t="s">
        <v>196</v>
      </c>
      <c r="C3779" s="77" t="s">
        <v>197</v>
      </c>
      <c r="D3779" s="66"/>
      <c r="E3779" s="66"/>
      <c r="F3779" s="6"/>
      <c r="G3779" s="590" t="str">
        <f>""""
&amp;
DEC2HEX((LEFT(G3778,SEARCH("-",G3778,1)-1)),2)
&amp;
DEC2HEX(LEFT(RIGHT(G3778,LEN(G3778)-SEARCH("-",G3778)),SEARCH(":",RIGHT(G3778,LEN(G3778)-SEARCH("-",G3778)))-1),2)
&amp;
DEC2HEX(LEFT(RIGHT(G3778,LEN(G3778)-SEARCH(":",G3778)),SEARCH(".",RIGHT(G3778,LEN(G3778)-SEARCH(":",G3778)))-1),2)
&amp;
DEC2HEX(LEFT(RIGHT(G3778,LEN(G3778)-SEARCH(".",G3778)),SEARCH(".",RIGHT(G3778,LEN(G3778)-SEARCH(".",G3778)))-1),2)
&amp;
DEC2HEX(LEFT(RIGHT(G3778,LEN(G3778)-SEARCH(".",G3778)-SEARCH(".",RIGHT(G3778,LEN(G3778)-SEARCH(".",G3778)),SEARCH(".",RIGHT(G3778,LEN(G3778)-SEARCH(".",G3778))))),SEARCH(".",RIGHT(G3778,LEN(G3778)-SEARCH(".",G3778)-SEARCH(".",RIGHT(G3778,LEN(G3778)-SEARCH(".",G3778)),SEARCH(".",RIGHT(G3778,LEN(G3778)-SEARCH(".",G3778))))),1)-1),2)
&amp;
DEC2HEX(RIGHT(RIGHT(G3778,LEN(G3778)-SEARCH(".",G3778)-SEARCH(".",RIGHT(G3778,LEN(G3778)-SEARCH(".",G3778)),SEARCH(".",RIGHT(G3778,LEN(G3778)-SEARCH(".",G3778))))),LEN(RIGHT(G3778,LEN(G3778)-SEARCH(".",G3778)-SEARCH(".",RIGHT(G3778,LEN(G3778)-SEARCH(".",G3778)),SEARCH(".",RIGHT(G3778,LEN(G3778)-SEARCH(".",G3778))))))-SEARCH(".",RIGHT(G3778,LEN(G3778)-SEARCH(".",G3778)-SEARCH(".",RIGHT(G3778,LEN(G3778)-SEARCH(".",G3778)),SEARCH(".",RIGHT(G3778,LEN(G3778)-SEARCH(".",G3778))))),SEARCH(".",RIGHT(G3778,LEN(G3778)-SEARCH(".",G3778)-SEARCH(".",RIGHT(G3778,LEN(G3778)-SEARCH(".",G3778)),SEARCH(".",RIGHT(G3778,LEN(G3778)-SEARCH(".",G3778)))))))),2)
&amp;
""""</f>
        <v>"00005E2B0AFF"</v>
      </c>
      <c r="H3779" s="343"/>
      <c r="I3779" s="80" t="s">
        <v>186</v>
      </c>
      <c r="J3779" s="80" t="s">
        <v>186</v>
      </c>
      <c r="K3779" s="80" t="s">
        <v>185</v>
      </c>
      <c r="L3779" s="80" t="s">
        <v>185</v>
      </c>
      <c r="M3779" s="80" t="s">
        <v>185</v>
      </c>
      <c r="N3779" s="80" t="s">
        <v>185</v>
      </c>
      <c r="O3779" s="80" t="s">
        <v>185</v>
      </c>
      <c r="P3779" s="80" t="s">
        <v>186</v>
      </c>
      <c r="Q3779" s="80" t="s">
        <v>185</v>
      </c>
      <c r="R3779" s="80" t="s">
        <v>186</v>
      </c>
      <c r="Y3779" s="45"/>
      <c r="Z3779" s="152"/>
      <c r="AD3779" s="149"/>
      <c r="AE3779" s="74"/>
      <c r="AF3779" s="74"/>
      <c r="AG3779" s="74"/>
      <c r="AH3779" s="74"/>
      <c r="AI3779" s="74"/>
      <c r="AJ3779" s="74"/>
      <c r="AK3779" s="74"/>
      <c r="AL3779" s="158"/>
      <c r="AP3779" s="43"/>
      <c r="AQ3779" s="81"/>
      <c r="AZ3779" s="74"/>
      <c r="BA3779" s="74"/>
      <c r="BB3779" s="74"/>
      <c r="BC3779" s="74"/>
      <c r="BD3779" s="74"/>
      <c r="BE3779" s="74"/>
      <c r="BF3779" s="74"/>
      <c r="BG3779" s="611"/>
      <c r="BH3779" s="282"/>
      <c r="BI3779" s="282"/>
      <c r="BJ3779" s="282"/>
      <c r="BK3779" s="74"/>
      <c r="BL3779" s="77"/>
      <c r="BM3779" s="74"/>
    </row>
    <row r="3780" spans="1:65" ht="104" hidden="1" outlineLevel="2" x14ac:dyDescent="0.3">
      <c r="A3780" s="5">
        <v>2</v>
      </c>
      <c r="B3780" s="548" t="s">
        <v>287</v>
      </c>
      <c r="C3780" s="77" t="s">
        <v>403</v>
      </c>
      <c r="D3780" s="66"/>
      <c r="E3780" s="66"/>
      <c r="F3780" s="6" t="s">
        <v>656</v>
      </c>
      <c r="G3780" s="387"/>
      <c r="H3780" s="343"/>
      <c r="I3780" s="80" t="s">
        <v>186</v>
      </c>
      <c r="J3780" s="80" t="s">
        <v>186</v>
      </c>
      <c r="K3780" s="279" t="s">
        <v>246</v>
      </c>
      <c r="L3780" s="279" t="s">
        <v>185</v>
      </c>
      <c r="M3780" s="279" t="s">
        <v>185</v>
      </c>
      <c r="N3780" s="279" t="s">
        <v>246</v>
      </c>
      <c r="O3780" s="279" t="s">
        <v>185</v>
      </c>
      <c r="P3780" s="279" t="s">
        <v>186</v>
      </c>
      <c r="Q3780" s="279" t="s">
        <v>246</v>
      </c>
      <c r="R3780" s="80" t="s">
        <v>186</v>
      </c>
      <c r="Y3780" s="45"/>
      <c r="Z3780" s="152"/>
      <c r="AD3780" s="149"/>
      <c r="AE3780" s="74"/>
      <c r="AF3780" s="74"/>
      <c r="AG3780" s="74"/>
      <c r="AH3780" s="74"/>
      <c r="AI3780" s="74"/>
      <c r="AJ3780" s="74"/>
      <c r="AK3780" s="74"/>
      <c r="AL3780" s="158"/>
      <c r="AP3780" s="43"/>
      <c r="AQ3780" s="81"/>
      <c r="AZ3780" s="74"/>
      <c r="BA3780" s="74"/>
      <c r="BB3780" s="74"/>
      <c r="BC3780" s="74"/>
      <c r="BD3780" s="74"/>
      <c r="BE3780" s="74"/>
      <c r="BF3780" s="74"/>
      <c r="BG3780" s="611"/>
      <c r="BH3780" s="282"/>
      <c r="BI3780" s="282"/>
      <c r="BJ3780" s="282"/>
      <c r="BK3780" s="74"/>
      <c r="BL3780" s="77"/>
      <c r="BM3780" s="74" t="s">
        <v>657</v>
      </c>
    </row>
    <row r="3781" spans="1:65" hidden="1" outlineLevel="2" x14ac:dyDescent="0.3">
      <c r="A3781" s="53"/>
      <c r="B3781" s="550"/>
      <c r="C3781" s="77"/>
      <c r="D3781" s="66"/>
      <c r="E3781" s="66"/>
      <c r="F3781" s="6"/>
      <c r="R3781" s="80"/>
      <c r="Y3781" s="45"/>
      <c r="Z3781" s="152"/>
      <c r="AD3781" s="149"/>
      <c r="AE3781" s="74"/>
      <c r="AF3781" s="74"/>
      <c r="AG3781" s="74"/>
      <c r="AH3781" s="74"/>
      <c r="AI3781" s="74"/>
      <c r="AJ3781" s="74"/>
      <c r="AK3781" s="74"/>
      <c r="AL3781" s="158"/>
      <c r="AP3781" s="43"/>
      <c r="AQ3781" s="81"/>
      <c r="AZ3781" s="74"/>
      <c r="BA3781" s="74"/>
      <c r="BB3781" s="74"/>
      <c r="BC3781" s="74"/>
      <c r="BD3781" s="74"/>
      <c r="BE3781" s="74"/>
      <c r="BF3781" s="74"/>
      <c r="BG3781" s="611"/>
      <c r="BH3781" s="282"/>
      <c r="BI3781" s="282"/>
      <c r="BJ3781" s="282"/>
      <c r="BK3781" s="74"/>
      <c r="BL3781" s="77"/>
      <c r="BM3781" s="74"/>
    </row>
    <row r="3782" spans="1:65" outlineLevel="1" collapsed="1" x14ac:dyDescent="0.3">
      <c r="A3782" s="500"/>
      <c r="B3782" s="573" t="s">
        <v>658</v>
      </c>
      <c r="C3782" s="85"/>
      <c r="D3782" s="465" t="s">
        <v>242</v>
      </c>
      <c r="E3782" s="465" t="s">
        <v>285</v>
      </c>
      <c r="F3782" s="193"/>
      <c r="G3782" s="333" t="s">
        <v>659</v>
      </c>
      <c r="H3782" s="333"/>
      <c r="I3782" s="204"/>
      <c r="J3782" s="204"/>
      <c r="K3782" s="204"/>
      <c r="L3782" s="318"/>
      <c r="M3782" s="318"/>
      <c r="N3782" s="318"/>
      <c r="O3782" s="318"/>
      <c r="P3782" s="318"/>
      <c r="Q3782" s="318"/>
      <c r="R3782" s="204"/>
      <c r="S3782" s="318"/>
      <c r="T3782" s="204"/>
      <c r="U3782" s="204"/>
      <c r="V3782" s="318" t="s">
        <v>399</v>
      </c>
      <c r="W3782" s="318" t="s">
        <v>399</v>
      </c>
      <c r="X3782" s="318" t="s">
        <v>399</v>
      </c>
      <c r="Y3782" s="468" t="s">
        <v>382</v>
      </c>
      <c r="Z3782" s="152"/>
      <c r="AA3782" s="198"/>
      <c r="AB3782" s="198"/>
      <c r="AC3782" s="471"/>
      <c r="AD3782" s="149"/>
      <c r="AE3782" s="68"/>
      <c r="AF3782" s="68" t="s">
        <v>150</v>
      </c>
      <c r="AG3782" s="68"/>
      <c r="AH3782" s="68"/>
      <c r="AI3782" s="68"/>
      <c r="AJ3782" s="68"/>
      <c r="AK3782" s="68"/>
      <c r="AL3782" s="158"/>
      <c r="AM3782" s="204"/>
      <c r="AN3782" s="204"/>
      <c r="AO3782" s="204"/>
      <c r="AP3782" s="206"/>
      <c r="AQ3782" s="198"/>
      <c r="AR3782" s="198"/>
      <c r="AS3782" s="198"/>
      <c r="AT3782" s="198"/>
      <c r="AU3782" s="198"/>
      <c r="AV3782" s="198"/>
      <c r="AW3782" s="198"/>
      <c r="AX3782" s="198"/>
      <c r="AY3782" s="198" t="s">
        <v>169</v>
      </c>
      <c r="AZ3782" s="68"/>
      <c r="BA3782" s="68"/>
      <c r="BB3782" s="68"/>
      <c r="BC3782" s="68"/>
      <c r="BD3782" s="68"/>
      <c r="BE3782" s="68"/>
      <c r="BF3782" s="68"/>
      <c r="BG3782" s="626"/>
      <c r="BH3782" s="383" t="s">
        <v>178</v>
      </c>
      <c r="BI3782" s="383"/>
      <c r="BJ3782" s="383"/>
      <c r="BK3782" s="68"/>
      <c r="BL3782" s="85"/>
      <c r="BM3782" s="74"/>
    </row>
    <row r="3783" spans="1:65" hidden="1" outlineLevel="2" x14ac:dyDescent="0.3">
      <c r="A3783" s="5">
        <v>1</v>
      </c>
      <c r="B3783" s="548" t="s">
        <v>196</v>
      </c>
      <c r="C3783" s="77" t="s">
        <v>197</v>
      </c>
      <c r="D3783" s="66"/>
      <c r="E3783" s="66"/>
      <c r="F3783" s="6"/>
      <c r="G3783" s="590" t="str">
        <f>""""
&amp;
DEC2HEX((LEFT(G3782,SEARCH("-",G3782,1)-1)),2)
&amp;
DEC2HEX(LEFT(RIGHT(G3782,LEN(G3782)-SEARCH("-",G3782)),SEARCH(":",RIGHT(G3782,LEN(G3782)-SEARCH("-",G3782)))-1),2)
&amp;
DEC2HEX(LEFT(RIGHT(G3782,LEN(G3782)-SEARCH(":",G3782)),SEARCH(".",RIGHT(G3782,LEN(G3782)-SEARCH(":",G3782)))-1),2)
&amp;
DEC2HEX(LEFT(RIGHT(G3782,LEN(G3782)-SEARCH(".",G3782)),SEARCH(".",RIGHT(G3782,LEN(G3782)-SEARCH(".",G3782)))-1),2)
&amp;
DEC2HEX(LEFT(RIGHT(G3782,LEN(G3782)-SEARCH(".",G3782)-SEARCH(".",RIGHT(G3782,LEN(G3782)-SEARCH(".",G3782)),SEARCH(".",RIGHT(G3782,LEN(G3782)-SEARCH(".",G3782))))),SEARCH(".",RIGHT(G3782,LEN(G3782)-SEARCH(".",G3782)-SEARCH(".",RIGHT(G3782,LEN(G3782)-SEARCH(".",G3782)),SEARCH(".",RIGHT(G3782,LEN(G3782)-SEARCH(".",G3782))))),1)-1),2)
&amp;
DEC2HEX(RIGHT(RIGHT(G3782,LEN(G3782)-SEARCH(".",G3782)-SEARCH(".",RIGHT(G3782,LEN(G3782)-SEARCH(".",G3782)),SEARCH(".",RIGHT(G3782,LEN(G3782)-SEARCH(".",G3782))))),LEN(RIGHT(G3782,LEN(G3782)-SEARCH(".",G3782)-SEARCH(".",RIGHT(G3782,LEN(G3782)-SEARCH(".",G3782)),SEARCH(".",RIGHT(G3782,LEN(G3782)-SEARCH(".",G3782))))))-SEARCH(".",RIGHT(G3782,LEN(G3782)-SEARCH(".",G3782)-SEARCH(".",RIGHT(G3782,LEN(G3782)-SEARCH(".",G3782)),SEARCH(".",RIGHT(G3782,LEN(G3782)-SEARCH(".",G3782))))),SEARCH(".",RIGHT(G3782,LEN(G3782)-SEARCH(".",G3782)-SEARCH(".",RIGHT(G3782,LEN(G3782)-SEARCH(".",G3782)),SEARCH(".",RIGHT(G3782,LEN(G3782)-SEARCH(".",G3782)))))))),2)
&amp;
""""</f>
        <v>"00005E2B0BFF"</v>
      </c>
      <c r="H3783" s="343"/>
      <c r="I3783" s="80" t="s">
        <v>186</v>
      </c>
      <c r="J3783" s="80" t="s">
        <v>186</v>
      </c>
      <c r="K3783" s="80" t="s">
        <v>185</v>
      </c>
      <c r="L3783" s="80" t="s">
        <v>185</v>
      </c>
      <c r="M3783" s="80" t="s">
        <v>185</v>
      </c>
      <c r="N3783" s="80" t="s">
        <v>185</v>
      </c>
      <c r="O3783" s="80" t="s">
        <v>185</v>
      </c>
      <c r="P3783" s="80" t="s">
        <v>186</v>
      </c>
      <c r="Q3783" s="80" t="s">
        <v>185</v>
      </c>
      <c r="R3783" s="80" t="s">
        <v>186</v>
      </c>
      <c r="Y3783" s="45"/>
      <c r="Z3783" s="152"/>
      <c r="AD3783" s="149"/>
      <c r="AE3783" s="74"/>
      <c r="AF3783" s="74"/>
      <c r="AG3783" s="74"/>
      <c r="AH3783" s="74"/>
      <c r="AI3783" s="74"/>
      <c r="AJ3783" s="74"/>
      <c r="AK3783" s="74"/>
      <c r="AL3783" s="158"/>
      <c r="AP3783" s="43"/>
      <c r="AQ3783" s="81"/>
      <c r="AZ3783" s="74"/>
      <c r="BA3783" s="74"/>
      <c r="BB3783" s="74"/>
      <c r="BC3783" s="74"/>
      <c r="BD3783" s="74"/>
      <c r="BE3783" s="74"/>
      <c r="BF3783" s="74"/>
      <c r="BG3783" s="611"/>
      <c r="BH3783" s="282"/>
      <c r="BI3783" s="282"/>
      <c r="BJ3783" s="282"/>
      <c r="BK3783" s="74"/>
      <c r="BL3783" s="77"/>
      <c r="BM3783" s="74"/>
    </row>
    <row r="3784" spans="1:65" ht="286" hidden="1" outlineLevel="2" x14ac:dyDescent="0.3">
      <c r="A3784" s="5">
        <v>2</v>
      </c>
      <c r="B3784" s="548" t="s">
        <v>287</v>
      </c>
      <c r="C3784" s="77" t="s">
        <v>660</v>
      </c>
      <c r="D3784" s="66"/>
      <c r="E3784" s="66"/>
      <c r="F3784" s="6"/>
      <c r="G3784" s="387" t="s">
        <v>661</v>
      </c>
      <c r="H3784" s="343"/>
      <c r="I3784" s="80" t="s">
        <v>186</v>
      </c>
      <c r="J3784" s="80" t="s">
        <v>186</v>
      </c>
      <c r="K3784" s="279" t="s">
        <v>246</v>
      </c>
      <c r="L3784" s="279" t="s">
        <v>185</v>
      </c>
      <c r="M3784" s="279" t="s">
        <v>246</v>
      </c>
      <c r="N3784" s="279" t="s">
        <v>246</v>
      </c>
      <c r="O3784" s="279" t="s">
        <v>185</v>
      </c>
      <c r="P3784" s="279" t="s">
        <v>186</v>
      </c>
      <c r="Q3784" s="279" t="s">
        <v>246</v>
      </c>
      <c r="R3784" s="80" t="s">
        <v>186</v>
      </c>
      <c r="Y3784" s="45"/>
      <c r="Z3784" s="152"/>
      <c r="AD3784" s="149"/>
      <c r="AE3784" s="74"/>
      <c r="AF3784" s="74"/>
      <c r="AG3784" s="74"/>
      <c r="AH3784" s="74"/>
      <c r="AI3784" s="74"/>
      <c r="AJ3784" s="74"/>
      <c r="AK3784" s="74"/>
      <c r="AL3784" s="158"/>
      <c r="AP3784" s="43"/>
      <c r="AQ3784" s="81"/>
      <c r="AZ3784" s="74"/>
      <c r="BA3784" s="74"/>
      <c r="BB3784" s="74"/>
      <c r="BC3784" s="74"/>
      <c r="BD3784" s="74"/>
      <c r="BE3784" s="74"/>
      <c r="BF3784" s="74"/>
      <c r="BG3784" s="611"/>
      <c r="BH3784" s="282"/>
      <c r="BI3784" s="282"/>
      <c r="BJ3784" s="282"/>
      <c r="BK3784" s="74"/>
      <c r="BL3784" s="77"/>
      <c r="BM3784" s="74" t="s">
        <v>662</v>
      </c>
    </row>
    <row r="3785" spans="1:65" hidden="1" outlineLevel="2" x14ac:dyDescent="0.3">
      <c r="A3785" s="53"/>
      <c r="B3785" s="550"/>
      <c r="C3785" s="77"/>
      <c r="D3785" s="66"/>
      <c r="E3785" s="66"/>
      <c r="F3785" s="6"/>
      <c r="R3785" s="80"/>
      <c r="Y3785" s="45"/>
      <c r="Z3785" s="152"/>
      <c r="AD3785" s="149"/>
      <c r="AE3785" s="74"/>
      <c r="AF3785" s="74"/>
      <c r="AG3785" s="74"/>
      <c r="AH3785" s="74"/>
      <c r="AI3785" s="74"/>
      <c r="AJ3785" s="74"/>
      <c r="AK3785" s="74"/>
      <c r="AL3785" s="158"/>
      <c r="AP3785" s="43"/>
      <c r="AQ3785" s="81"/>
      <c r="AZ3785" s="74"/>
      <c r="BA3785" s="74"/>
      <c r="BB3785" s="74"/>
      <c r="BC3785" s="74"/>
      <c r="BD3785" s="74"/>
      <c r="BE3785" s="74"/>
      <c r="BF3785" s="74"/>
      <c r="BG3785" s="611"/>
      <c r="BH3785" s="282"/>
      <c r="BI3785" s="282"/>
      <c r="BJ3785" s="282"/>
      <c r="BK3785" s="74"/>
      <c r="BL3785" s="77"/>
      <c r="BM3785" s="74"/>
    </row>
    <row r="3786" spans="1:65" ht="39" outlineLevel="1" collapsed="1" x14ac:dyDescent="0.3">
      <c r="A3786" s="500"/>
      <c r="B3786" s="573" t="s">
        <v>663</v>
      </c>
      <c r="C3786" s="85"/>
      <c r="D3786" s="465" t="s">
        <v>242</v>
      </c>
      <c r="E3786" s="465" t="s">
        <v>285</v>
      </c>
      <c r="F3786" s="193"/>
      <c r="G3786" s="333" t="s">
        <v>664</v>
      </c>
      <c r="H3786" s="333"/>
      <c r="I3786" s="204"/>
      <c r="J3786" s="204"/>
      <c r="K3786" s="204"/>
      <c r="L3786" s="318"/>
      <c r="M3786" s="318"/>
      <c r="N3786" s="318"/>
      <c r="O3786" s="318"/>
      <c r="P3786" s="318"/>
      <c r="Q3786" s="318"/>
      <c r="R3786" s="204"/>
      <c r="S3786" s="318"/>
      <c r="T3786" s="204"/>
      <c r="U3786" s="204"/>
      <c r="V3786" s="318" t="s">
        <v>399</v>
      </c>
      <c r="W3786" s="318" t="s">
        <v>399</v>
      </c>
      <c r="X3786" s="318" t="s">
        <v>399</v>
      </c>
      <c r="Y3786" s="468" t="s">
        <v>382</v>
      </c>
      <c r="Z3786" s="152"/>
      <c r="AA3786" s="198"/>
      <c r="AB3786" s="198"/>
      <c r="AC3786" s="471"/>
      <c r="AD3786" s="149"/>
      <c r="AE3786" s="68"/>
      <c r="AF3786" s="68" t="s">
        <v>150</v>
      </c>
      <c r="AG3786" s="68"/>
      <c r="AH3786" s="68"/>
      <c r="AI3786" s="68"/>
      <c r="AJ3786" s="68"/>
      <c r="AK3786" s="68"/>
      <c r="AL3786" s="158"/>
      <c r="AM3786" s="204"/>
      <c r="AN3786" s="204"/>
      <c r="AO3786" s="204"/>
      <c r="AP3786" s="206"/>
      <c r="AQ3786" s="198"/>
      <c r="AR3786" s="198"/>
      <c r="AS3786" s="198"/>
      <c r="AT3786" s="198"/>
      <c r="AU3786" s="198"/>
      <c r="AV3786" s="198"/>
      <c r="AW3786" s="198"/>
      <c r="AX3786" s="198"/>
      <c r="AY3786" s="198" t="s">
        <v>169</v>
      </c>
      <c r="AZ3786" s="68"/>
      <c r="BA3786" s="68"/>
      <c r="BB3786" s="68"/>
      <c r="BC3786" s="68"/>
      <c r="BD3786" s="68"/>
      <c r="BE3786" s="68"/>
      <c r="BF3786" s="68"/>
      <c r="BG3786" s="626"/>
      <c r="BH3786" s="383" t="s">
        <v>178</v>
      </c>
      <c r="BI3786" s="383"/>
      <c r="BJ3786" s="383"/>
      <c r="BK3786" s="68"/>
      <c r="BL3786" s="85"/>
      <c r="BM3786" s="74" t="s">
        <v>665</v>
      </c>
    </row>
    <row r="3787" spans="1:65" hidden="1" outlineLevel="2" x14ac:dyDescent="0.3">
      <c r="A3787" s="5">
        <v>1</v>
      </c>
      <c r="B3787" s="548" t="s">
        <v>196</v>
      </c>
      <c r="C3787" s="77" t="s">
        <v>197</v>
      </c>
      <c r="D3787" s="66"/>
      <c r="E3787" s="66"/>
      <c r="F3787" s="6"/>
      <c r="G3787" s="590" t="str">
        <f>""""
&amp;
DEC2HEX((LEFT(G3786,SEARCH("-",G3786,1)-1)),2)
&amp;
DEC2HEX(LEFT(RIGHT(G3786,LEN(G3786)-SEARCH("-",G3786)),SEARCH(":",RIGHT(G3786,LEN(G3786)-SEARCH("-",G3786)))-1),2)
&amp;
DEC2HEX(LEFT(RIGHT(G3786,LEN(G3786)-SEARCH(":",G3786)),SEARCH(".",RIGHT(G3786,LEN(G3786)-SEARCH(":",G3786)))-1),2)
&amp;
DEC2HEX(LEFT(RIGHT(G3786,LEN(G3786)-SEARCH(".",G3786)),SEARCH(".",RIGHT(G3786,LEN(G3786)-SEARCH(".",G3786)))-1),2)
&amp;
DEC2HEX(LEFT(RIGHT(G3786,LEN(G3786)-SEARCH(".",G3786)-SEARCH(".",RIGHT(G3786,LEN(G3786)-SEARCH(".",G3786)),SEARCH(".",RIGHT(G3786,LEN(G3786)-SEARCH(".",G3786))))),SEARCH(".",RIGHT(G3786,LEN(G3786)-SEARCH(".",G3786)-SEARCH(".",RIGHT(G3786,LEN(G3786)-SEARCH(".",G3786)),SEARCH(".",RIGHT(G3786,LEN(G3786)-SEARCH(".",G3786))))),1)-1),2)
&amp;
DEC2HEX(RIGHT(RIGHT(G3786,LEN(G3786)-SEARCH(".",G3786)-SEARCH(".",RIGHT(G3786,LEN(G3786)-SEARCH(".",G3786)),SEARCH(".",RIGHT(G3786,LEN(G3786)-SEARCH(".",G3786))))),LEN(RIGHT(G3786,LEN(G3786)-SEARCH(".",G3786)-SEARCH(".",RIGHT(G3786,LEN(G3786)-SEARCH(".",G3786)),SEARCH(".",RIGHT(G3786,LEN(G3786)-SEARCH(".",G3786))))))-SEARCH(".",RIGHT(G3786,LEN(G3786)-SEARCH(".",G3786)-SEARCH(".",RIGHT(G3786,LEN(G3786)-SEARCH(".",G3786)),SEARCH(".",RIGHT(G3786,LEN(G3786)-SEARCH(".",G3786))))),SEARCH(".",RIGHT(G3786,LEN(G3786)-SEARCH(".",G3786)-SEARCH(".",RIGHT(G3786,LEN(G3786)-SEARCH(".",G3786)),SEARCH(".",RIGHT(G3786,LEN(G3786)-SEARCH(".",G3786)))))))),2)
&amp;
""""</f>
        <v>"00005E2B0EFF"</v>
      </c>
      <c r="H3787" s="343"/>
      <c r="I3787" s="80" t="s">
        <v>186</v>
      </c>
      <c r="J3787" s="80" t="s">
        <v>186</v>
      </c>
      <c r="K3787" s="80" t="s">
        <v>185</v>
      </c>
      <c r="L3787" s="80" t="s">
        <v>185</v>
      </c>
      <c r="M3787" s="80" t="s">
        <v>185</v>
      </c>
      <c r="N3787" s="80" t="s">
        <v>185</v>
      </c>
      <c r="O3787" s="80" t="s">
        <v>185</v>
      </c>
      <c r="P3787" s="80" t="s">
        <v>186</v>
      </c>
      <c r="Q3787" s="80" t="s">
        <v>185</v>
      </c>
      <c r="R3787" s="80" t="s">
        <v>186</v>
      </c>
      <c r="Y3787" s="45"/>
      <c r="Z3787" s="152"/>
      <c r="AD3787" s="149"/>
      <c r="AE3787" s="74"/>
      <c r="AF3787" s="74"/>
      <c r="AG3787" s="74"/>
      <c r="AH3787" s="74"/>
      <c r="AI3787" s="74"/>
      <c r="AJ3787" s="74"/>
      <c r="AK3787" s="74"/>
      <c r="AL3787" s="158"/>
      <c r="AP3787" s="43"/>
      <c r="AQ3787" s="81"/>
      <c r="AZ3787" s="74"/>
      <c r="BA3787" s="74"/>
      <c r="BB3787" s="74"/>
      <c r="BC3787" s="74"/>
      <c r="BD3787" s="74"/>
      <c r="BE3787" s="74"/>
      <c r="BF3787" s="74"/>
      <c r="BG3787" s="611"/>
      <c r="BH3787" s="282"/>
      <c r="BI3787" s="282"/>
      <c r="BJ3787" s="282"/>
      <c r="BK3787" s="74"/>
      <c r="BL3787" s="77"/>
      <c r="BM3787" s="74"/>
    </row>
    <row r="3788" spans="1:65" ht="351" hidden="1" outlineLevel="2" x14ac:dyDescent="0.3">
      <c r="A3788" s="5">
        <v>2</v>
      </c>
      <c r="B3788" s="548" t="s">
        <v>287</v>
      </c>
      <c r="C3788" s="77" t="s">
        <v>666</v>
      </c>
      <c r="D3788" s="66"/>
      <c r="E3788" s="66"/>
      <c r="F3788" s="6"/>
      <c r="G3788" s="387" t="s">
        <v>667</v>
      </c>
      <c r="H3788" s="343"/>
      <c r="I3788" s="80" t="s">
        <v>186</v>
      </c>
      <c r="J3788" s="80" t="s">
        <v>186</v>
      </c>
      <c r="K3788" s="279" t="s">
        <v>246</v>
      </c>
      <c r="L3788" s="279" t="s">
        <v>185</v>
      </c>
      <c r="M3788" s="279" t="s">
        <v>185</v>
      </c>
      <c r="N3788" s="279" t="s">
        <v>246</v>
      </c>
      <c r="O3788" s="279" t="s">
        <v>185</v>
      </c>
      <c r="P3788" s="279" t="s">
        <v>186</v>
      </c>
      <c r="Q3788" s="279" t="s">
        <v>246</v>
      </c>
      <c r="R3788" s="80" t="s">
        <v>186</v>
      </c>
      <c r="Y3788" s="45"/>
      <c r="Z3788" s="152"/>
      <c r="AD3788" s="149"/>
      <c r="AE3788" s="74"/>
      <c r="AF3788" s="74"/>
      <c r="AG3788" s="74"/>
      <c r="AH3788" s="74"/>
      <c r="AI3788" s="74"/>
      <c r="AJ3788" s="74"/>
      <c r="AK3788" s="74"/>
      <c r="AL3788" s="158"/>
      <c r="AP3788" s="43"/>
      <c r="AQ3788" s="81"/>
      <c r="AZ3788" s="74"/>
      <c r="BA3788" s="74"/>
      <c r="BB3788" s="74"/>
      <c r="BC3788" s="74"/>
      <c r="BD3788" s="74"/>
      <c r="BE3788" s="74"/>
      <c r="BF3788" s="74"/>
      <c r="BG3788" s="611"/>
      <c r="BH3788" s="282"/>
      <c r="BI3788" s="282"/>
      <c r="BJ3788" s="282"/>
      <c r="BK3788" s="74"/>
      <c r="BL3788" s="77"/>
      <c r="BM3788" s="74" t="s">
        <v>668</v>
      </c>
    </row>
    <row r="3789" spans="1:65" hidden="1" outlineLevel="2" x14ac:dyDescent="0.3">
      <c r="A3789" s="53"/>
      <c r="B3789" s="550"/>
      <c r="C3789" s="77"/>
      <c r="D3789" s="66"/>
      <c r="E3789" s="66"/>
      <c r="F3789" s="6"/>
      <c r="R3789" s="80"/>
      <c r="Y3789" s="45"/>
      <c r="Z3789" s="152"/>
      <c r="AD3789" s="149"/>
      <c r="AE3789" s="74"/>
      <c r="AF3789" s="74"/>
      <c r="AG3789" s="74"/>
      <c r="AH3789" s="74"/>
      <c r="AI3789" s="74"/>
      <c r="AJ3789" s="74"/>
      <c r="AK3789" s="74"/>
      <c r="AL3789" s="158"/>
      <c r="AP3789" s="43"/>
      <c r="AQ3789" s="81"/>
      <c r="AZ3789" s="74"/>
      <c r="BA3789" s="74"/>
      <c r="BB3789" s="74"/>
      <c r="BC3789" s="74"/>
      <c r="BD3789" s="74"/>
      <c r="BE3789" s="74"/>
      <c r="BF3789" s="74"/>
      <c r="BG3789" s="611"/>
      <c r="BH3789" s="282"/>
      <c r="BI3789" s="282"/>
      <c r="BJ3789" s="282"/>
      <c r="BK3789" s="74"/>
      <c r="BL3789" s="77"/>
      <c r="BM3789" s="74"/>
    </row>
    <row r="3790" spans="1:65" s="412" customFormat="1" ht="26" outlineLevel="1" collapsed="1" x14ac:dyDescent="0.3">
      <c r="A3790" s="945"/>
      <c r="B3790" s="946" t="s">
        <v>669</v>
      </c>
      <c r="C3790" s="947"/>
      <c r="D3790" s="948" t="s">
        <v>242</v>
      </c>
      <c r="E3790" s="948" t="s">
        <v>285</v>
      </c>
      <c r="F3790" s="949"/>
      <c r="G3790" s="950" t="s">
        <v>670</v>
      </c>
      <c r="H3790" s="409"/>
      <c r="I3790" s="585"/>
      <c r="J3790" s="585"/>
      <c r="K3790" s="585"/>
      <c r="L3790" s="584"/>
      <c r="M3790" s="584"/>
      <c r="N3790" s="584"/>
      <c r="O3790" s="584"/>
      <c r="P3790" s="584"/>
      <c r="Q3790" s="584"/>
      <c r="R3790" s="585"/>
      <c r="S3790" s="584"/>
      <c r="T3790" s="585"/>
      <c r="U3790" s="585"/>
      <c r="V3790" s="584" t="s">
        <v>399</v>
      </c>
      <c r="W3790" s="584" t="s">
        <v>399</v>
      </c>
      <c r="X3790" s="584" t="s">
        <v>399</v>
      </c>
      <c r="Y3790" s="951" t="s">
        <v>382</v>
      </c>
      <c r="Z3790" s="952"/>
      <c r="AA3790" s="953"/>
      <c r="AB3790" s="953"/>
      <c r="AC3790" s="954"/>
      <c r="AD3790" s="153"/>
      <c r="AE3790" s="586"/>
      <c r="AF3790" s="586" t="s">
        <v>150</v>
      </c>
      <c r="AG3790" s="586"/>
      <c r="AH3790" s="586"/>
      <c r="AI3790" s="586"/>
      <c r="AJ3790" s="586"/>
      <c r="AK3790" s="586"/>
      <c r="AL3790" s="168"/>
      <c r="AM3790" s="585"/>
      <c r="AN3790" s="585"/>
      <c r="AO3790" s="585"/>
      <c r="AP3790" s="955"/>
      <c r="AQ3790" s="953"/>
      <c r="AR3790" s="953"/>
      <c r="AS3790" s="953"/>
      <c r="AT3790" s="953"/>
      <c r="AU3790" s="953"/>
      <c r="AV3790" s="953"/>
      <c r="AW3790" s="953"/>
      <c r="AX3790" s="953"/>
      <c r="AY3790" s="953" t="s">
        <v>169</v>
      </c>
      <c r="AZ3790" s="586"/>
      <c r="BA3790" s="586"/>
      <c r="BB3790" s="586"/>
      <c r="BC3790" s="586"/>
      <c r="BD3790" s="586"/>
      <c r="BE3790" s="586"/>
      <c r="BF3790" s="586"/>
      <c r="BG3790" s="630"/>
      <c r="BH3790" s="956" t="s">
        <v>178</v>
      </c>
      <c r="BI3790" s="956"/>
      <c r="BJ3790" s="956"/>
      <c r="BK3790" s="586"/>
      <c r="BL3790" s="947"/>
      <c r="BM3790" s="37" t="s">
        <v>671</v>
      </c>
    </row>
    <row r="3791" spans="1:65" s="412" customFormat="1" hidden="1" outlineLevel="2" x14ac:dyDescent="0.3">
      <c r="A3791" s="957">
        <v>1</v>
      </c>
      <c r="B3791" s="958" t="s">
        <v>196</v>
      </c>
      <c r="C3791" s="38" t="s">
        <v>197</v>
      </c>
      <c r="D3791" s="959"/>
      <c r="E3791" s="959"/>
      <c r="F3791" s="40"/>
      <c r="G3791" s="960" t="str">
        <f>""""
&amp;
DEC2HEX((LEFT(G3790,SEARCH("-",G3790,1)-1)),2)
&amp;
DEC2HEX(LEFT(RIGHT(G3790,LEN(G3790)-SEARCH("-",G3790)),SEARCH(":",RIGHT(G3790,LEN(G3790)-SEARCH("-",G3790)))-1),2)
&amp;
DEC2HEX(LEFT(RIGHT(G3790,LEN(G3790)-SEARCH(":",G3790)),SEARCH(".",RIGHT(G3790,LEN(G3790)-SEARCH(":",G3790)))-1),2)
&amp;
DEC2HEX(LEFT(RIGHT(G3790,LEN(G3790)-SEARCH(".",G3790)),SEARCH(".",RIGHT(G3790,LEN(G3790)-SEARCH(".",G3790)))-1),2)
&amp;
DEC2HEX(LEFT(RIGHT(G3790,LEN(G3790)-SEARCH(".",G3790)-SEARCH(".",RIGHT(G3790,LEN(G3790)-SEARCH(".",G3790)),SEARCH(".",RIGHT(G3790,LEN(G3790)-SEARCH(".",G3790))))),SEARCH(".",RIGHT(G3790,LEN(G3790)-SEARCH(".",G3790)-SEARCH(".",RIGHT(G3790,LEN(G3790)-SEARCH(".",G3790)),SEARCH(".",RIGHT(G3790,LEN(G3790)-SEARCH(".",G3790))))),1)-1),2)
&amp;
DEC2HEX(RIGHT(RIGHT(G3790,LEN(G3790)-SEARCH(".",G3790)-SEARCH(".",RIGHT(G3790,LEN(G3790)-SEARCH(".",G3790)),SEARCH(".",RIGHT(G3790,LEN(G3790)-SEARCH(".",G3790))))),LEN(RIGHT(G3790,LEN(G3790)-SEARCH(".",G3790)-SEARCH(".",RIGHT(G3790,LEN(G3790)-SEARCH(".",G3790)),SEARCH(".",RIGHT(G3790,LEN(G3790)-SEARCH(".",G3790))))))-SEARCH(".",RIGHT(G3790,LEN(G3790)-SEARCH(".",G3790)-SEARCH(".",RIGHT(G3790,LEN(G3790)-SEARCH(".",G3790)),SEARCH(".",RIGHT(G3790,LEN(G3790)-SEARCH(".",G3790))))),SEARCH(".",RIGHT(G3790,LEN(G3790)-SEARCH(".",G3790)-SEARCH(".",RIGHT(G3790,LEN(G3790)-SEARCH(".",G3790)),SEARCH(".",RIGHT(G3790,LEN(G3790)-SEARCH(".",G3790)))))))),2)
&amp;
""""</f>
        <v>"00005E2B0FFF"</v>
      </c>
      <c r="H3791" s="411"/>
      <c r="I3791" s="41" t="s">
        <v>186</v>
      </c>
      <c r="J3791" s="41" t="s">
        <v>186</v>
      </c>
      <c r="K3791" s="41" t="s">
        <v>185</v>
      </c>
      <c r="L3791" s="41" t="s">
        <v>185</v>
      </c>
      <c r="M3791" s="41" t="s">
        <v>185</v>
      </c>
      <c r="N3791" s="41" t="s">
        <v>185</v>
      </c>
      <c r="O3791" s="41" t="s">
        <v>185</v>
      </c>
      <c r="P3791" s="41" t="s">
        <v>186</v>
      </c>
      <c r="Q3791" s="41" t="s">
        <v>185</v>
      </c>
      <c r="R3791" s="41" t="s">
        <v>186</v>
      </c>
      <c r="S3791" s="307"/>
      <c r="T3791" s="41"/>
      <c r="U3791" s="41"/>
      <c r="V3791" s="307"/>
      <c r="W3791" s="307"/>
      <c r="X3791" s="307"/>
      <c r="Y3791" s="961"/>
      <c r="Z3791" s="952"/>
      <c r="AA3791" s="962"/>
      <c r="AB3791" s="962"/>
      <c r="AC3791" s="962"/>
      <c r="AD3791" s="153"/>
      <c r="AE3791" s="37"/>
      <c r="AF3791" s="37"/>
      <c r="AG3791" s="37"/>
      <c r="AH3791" s="37"/>
      <c r="AI3791" s="37"/>
      <c r="AJ3791" s="37"/>
      <c r="AK3791" s="37"/>
      <c r="AL3791" s="168"/>
      <c r="AM3791" s="41"/>
      <c r="AN3791" s="41"/>
      <c r="AO3791" s="41"/>
      <c r="AP3791" s="963"/>
      <c r="AQ3791" s="962"/>
      <c r="AR3791" s="962"/>
      <c r="AS3791" s="962"/>
      <c r="AT3791" s="962"/>
      <c r="AU3791" s="962"/>
      <c r="AV3791" s="962"/>
      <c r="AW3791" s="962"/>
      <c r="AX3791" s="962"/>
      <c r="AY3791" s="962"/>
      <c r="AZ3791" s="37"/>
      <c r="BA3791" s="37"/>
      <c r="BB3791" s="37"/>
      <c r="BC3791" s="37"/>
      <c r="BD3791" s="37"/>
      <c r="BE3791" s="37"/>
      <c r="BF3791" s="37"/>
      <c r="BG3791" s="615"/>
      <c r="BH3791" s="381"/>
      <c r="BI3791" s="381"/>
      <c r="BJ3791" s="381"/>
      <c r="BK3791" s="37"/>
      <c r="BL3791" s="38"/>
      <c r="BM3791" s="74" t="s">
        <v>672</v>
      </c>
    </row>
    <row r="3792" spans="1:65" s="412" customFormat="1" ht="78" hidden="1" outlineLevel="2" x14ac:dyDescent="0.3">
      <c r="A3792" s="957">
        <v>2</v>
      </c>
      <c r="B3792" s="958" t="s">
        <v>287</v>
      </c>
      <c r="C3792" s="38" t="s">
        <v>408</v>
      </c>
      <c r="D3792" s="959"/>
      <c r="E3792" s="959"/>
      <c r="F3792" s="40"/>
      <c r="G3792" s="410" t="s">
        <v>673</v>
      </c>
      <c r="H3792" s="411"/>
      <c r="I3792" s="41" t="s">
        <v>186</v>
      </c>
      <c r="J3792" s="41" t="s">
        <v>186</v>
      </c>
      <c r="K3792" s="307" t="s">
        <v>246</v>
      </c>
      <c r="L3792" s="307" t="s">
        <v>185</v>
      </c>
      <c r="M3792" s="307" t="s">
        <v>185</v>
      </c>
      <c r="N3792" s="307" t="s">
        <v>246</v>
      </c>
      <c r="O3792" s="307" t="s">
        <v>185</v>
      </c>
      <c r="P3792" s="307" t="s">
        <v>186</v>
      </c>
      <c r="Q3792" s="307" t="s">
        <v>246</v>
      </c>
      <c r="R3792" s="41" t="s">
        <v>186</v>
      </c>
      <c r="S3792" s="307"/>
      <c r="T3792" s="41"/>
      <c r="U3792" s="41"/>
      <c r="V3792" s="307"/>
      <c r="W3792" s="307"/>
      <c r="X3792" s="307"/>
      <c r="Y3792" s="961"/>
      <c r="Z3792" s="952"/>
      <c r="AA3792" s="962"/>
      <c r="AB3792" s="962"/>
      <c r="AC3792" s="962"/>
      <c r="AD3792" s="153"/>
      <c r="AE3792" s="37"/>
      <c r="AF3792" s="37"/>
      <c r="AG3792" s="37"/>
      <c r="AH3792" s="37"/>
      <c r="AI3792" s="37"/>
      <c r="AJ3792" s="37"/>
      <c r="AK3792" s="37"/>
      <c r="AL3792" s="168"/>
      <c r="AM3792" s="41"/>
      <c r="AN3792" s="41"/>
      <c r="AO3792" s="41"/>
      <c r="AP3792" s="963"/>
      <c r="AQ3792" s="962"/>
      <c r="AR3792" s="962"/>
      <c r="AS3792" s="962"/>
      <c r="AT3792" s="962"/>
      <c r="AU3792" s="962"/>
      <c r="AV3792" s="962"/>
      <c r="AW3792" s="962"/>
      <c r="AX3792" s="962"/>
      <c r="AY3792" s="962"/>
      <c r="AZ3792" s="37"/>
      <c r="BA3792" s="37"/>
      <c r="BB3792" s="37"/>
      <c r="BC3792" s="37"/>
      <c r="BD3792" s="37"/>
      <c r="BE3792" s="37"/>
      <c r="BF3792" s="37"/>
      <c r="BG3792" s="615"/>
      <c r="BH3792" s="381"/>
      <c r="BI3792" s="381"/>
      <c r="BJ3792" s="381"/>
      <c r="BK3792" s="37"/>
      <c r="BL3792" s="38"/>
      <c r="BM3792" s="37" t="s">
        <v>674</v>
      </c>
    </row>
    <row r="3793" spans="1:65" hidden="1" outlineLevel="2" x14ac:dyDescent="0.3">
      <c r="A3793" s="53"/>
      <c r="B3793" s="550"/>
      <c r="C3793" s="77"/>
      <c r="D3793" s="66"/>
      <c r="E3793" s="66"/>
      <c r="F3793" s="6"/>
      <c r="R3793" s="80"/>
      <c r="Y3793" s="45"/>
      <c r="Z3793" s="152"/>
      <c r="AD3793" s="149"/>
      <c r="AE3793" s="74"/>
      <c r="AF3793" s="74"/>
      <c r="AG3793" s="74"/>
      <c r="AH3793" s="74"/>
      <c r="AI3793" s="74"/>
      <c r="AJ3793" s="74"/>
      <c r="AK3793" s="74"/>
      <c r="AL3793" s="158"/>
      <c r="AP3793" s="43"/>
      <c r="AQ3793" s="81"/>
      <c r="AZ3793" s="74"/>
      <c r="BA3793" s="74"/>
      <c r="BB3793" s="74"/>
      <c r="BC3793" s="74"/>
      <c r="BD3793" s="74"/>
      <c r="BE3793" s="74"/>
      <c r="BF3793" s="74"/>
      <c r="BG3793" s="611"/>
      <c r="BH3793" s="282"/>
      <c r="BI3793" s="282"/>
      <c r="BJ3793" s="282"/>
      <c r="BK3793" s="74"/>
      <c r="BL3793" s="77"/>
      <c r="BM3793" s="74"/>
    </row>
    <row r="3794" spans="1:65" ht="26" outlineLevel="1" collapsed="1" x14ac:dyDescent="0.3">
      <c r="A3794" s="500"/>
      <c r="B3794" s="573" t="s">
        <v>675</v>
      </c>
      <c r="C3794" s="85"/>
      <c r="D3794" s="465" t="s">
        <v>242</v>
      </c>
      <c r="E3794" s="465" t="s">
        <v>285</v>
      </c>
      <c r="F3794" s="193"/>
      <c r="G3794" s="333" t="s">
        <v>676</v>
      </c>
      <c r="H3794" s="333"/>
      <c r="I3794" s="204"/>
      <c r="J3794" s="204"/>
      <c r="K3794" s="204"/>
      <c r="L3794" s="318"/>
      <c r="M3794" s="318"/>
      <c r="N3794" s="318"/>
      <c r="O3794" s="318"/>
      <c r="P3794" s="318"/>
      <c r="Q3794" s="318"/>
      <c r="R3794" s="204"/>
      <c r="S3794" s="318"/>
      <c r="T3794" s="204"/>
      <c r="U3794" s="204"/>
      <c r="V3794" s="318" t="s">
        <v>399</v>
      </c>
      <c r="W3794" s="318" t="s">
        <v>399</v>
      </c>
      <c r="X3794" s="318" t="s">
        <v>399</v>
      </c>
      <c r="Y3794" s="468" t="s">
        <v>382</v>
      </c>
      <c r="Z3794" s="152"/>
      <c r="AA3794" s="198"/>
      <c r="AB3794" s="198"/>
      <c r="AC3794" s="471"/>
      <c r="AD3794" s="149"/>
      <c r="AE3794" s="68"/>
      <c r="AF3794" s="68" t="s">
        <v>150</v>
      </c>
      <c r="AG3794" s="68"/>
      <c r="AH3794" s="68"/>
      <c r="AI3794" s="68"/>
      <c r="AJ3794" s="68"/>
      <c r="AK3794" s="68"/>
      <c r="AL3794" s="158"/>
      <c r="AM3794" s="204"/>
      <c r="AN3794" s="204"/>
      <c r="AO3794" s="204"/>
      <c r="AP3794" s="206"/>
      <c r="AQ3794" s="198"/>
      <c r="AR3794" s="198"/>
      <c r="AS3794" s="198"/>
      <c r="AT3794" s="198"/>
      <c r="AU3794" s="198"/>
      <c r="AV3794" s="198"/>
      <c r="AW3794" s="198"/>
      <c r="AX3794" s="198"/>
      <c r="AY3794" s="198" t="s">
        <v>169</v>
      </c>
      <c r="AZ3794" s="68"/>
      <c r="BA3794" s="68"/>
      <c r="BB3794" s="68"/>
      <c r="BC3794" s="68"/>
      <c r="BD3794" s="68"/>
      <c r="BE3794" s="68"/>
      <c r="BF3794" s="68"/>
      <c r="BG3794" s="626"/>
      <c r="BH3794" s="383" t="s">
        <v>178</v>
      </c>
      <c r="BI3794" s="383"/>
      <c r="BJ3794" s="383"/>
      <c r="BK3794" s="68"/>
      <c r="BL3794" s="85"/>
      <c r="BM3794" s="74" t="s">
        <v>677</v>
      </c>
    </row>
    <row r="3795" spans="1:65" hidden="1" outlineLevel="2" x14ac:dyDescent="0.3">
      <c r="A3795" s="5">
        <v>1</v>
      </c>
      <c r="B3795" s="548" t="s">
        <v>196</v>
      </c>
      <c r="C3795" s="77" t="s">
        <v>197</v>
      </c>
      <c r="D3795" s="66"/>
      <c r="E3795" s="66"/>
      <c r="F3795" s="6"/>
      <c r="G3795" s="590" t="str">
        <f>""""
&amp;
DEC2HEX((LEFT(G3794,SEARCH("-",G3794,1)-1)),2)
&amp;
DEC2HEX(LEFT(RIGHT(G3794,LEN(G3794)-SEARCH("-",G3794)),SEARCH(":",RIGHT(G3794,LEN(G3794)-SEARCH("-",G3794)))-1),2)
&amp;
DEC2HEX(LEFT(RIGHT(G3794,LEN(G3794)-SEARCH(":",G3794)),SEARCH(".",RIGHT(G3794,LEN(G3794)-SEARCH(":",G3794)))-1),2)
&amp;
DEC2HEX(LEFT(RIGHT(G3794,LEN(G3794)-SEARCH(".",G3794)),SEARCH(".",RIGHT(G3794,LEN(G3794)-SEARCH(".",G3794)))-1),2)
&amp;
DEC2HEX(LEFT(RIGHT(G3794,LEN(G3794)-SEARCH(".",G3794)-SEARCH(".",RIGHT(G3794,LEN(G3794)-SEARCH(".",G3794)),SEARCH(".",RIGHT(G3794,LEN(G3794)-SEARCH(".",G3794))))),SEARCH(".",RIGHT(G3794,LEN(G3794)-SEARCH(".",G3794)-SEARCH(".",RIGHT(G3794,LEN(G3794)-SEARCH(".",G3794)),SEARCH(".",RIGHT(G3794,LEN(G3794)-SEARCH(".",G3794))))),1)-1),2)
&amp;
DEC2HEX(RIGHT(RIGHT(G3794,LEN(G3794)-SEARCH(".",G3794)-SEARCH(".",RIGHT(G3794,LEN(G3794)-SEARCH(".",G3794)),SEARCH(".",RIGHT(G3794,LEN(G3794)-SEARCH(".",G3794))))),LEN(RIGHT(G3794,LEN(G3794)-SEARCH(".",G3794)-SEARCH(".",RIGHT(G3794,LEN(G3794)-SEARCH(".",G3794)),SEARCH(".",RIGHT(G3794,LEN(G3794)-SEARCH(".",G3794))))))-SEARCH(".",RIGHT(G3794,LEN(G3794)-SEARCH(".",G3794)-SEARCH(".",RIGHT(G3794,LEN(G3794)-SEARCH(".",G3794)),SEARCH(".",RIGHT(G3794,LEN(G3794)-SEARCH(".",G3794))))),SEARCH(".",RIGHT(G3794,LEN(G3794)-SEARCH(".",G3794)-SEARCH(".",RIGHT(G3794,LEN(G3794)-SEARCH(".",G3794)),SEARCH(".",RIGHT(G3794,LEN(G3794)-SEARCH(".",G3794)))))))),2)
&amp;
""""</f>
        <v>"00005E2B0CFF"</v>
      </c>
      <c r="H3795" s="343"/>
      <c r="I3795" s="80" t="s">
        <v>186</v>
      </c>
      <c r="J3795" s="80" t="s">
        <v>186</v>
      </c>
      <c r="K3795" s="80" t="s">
        <v>185</v>
      </c>
      <c r="L3795" s="80" t="s">
        <v>185</v>
      </c>
      <c r="M3795" s="80" t="s">
        <v>185</v>
      </c>
      <c r="N3795" s="80" t="s">
        <v>185</v>
      </c>
      <c r="O3795" s="80" t="s">
        <v>185</v>
      </c>
      <c r="P3795" s="80" t="s">
        <v>186</v>
      </c>
      <c r="Q3795" s="80" t="s">
        <v>185</v>
      </c>
      <c r="R3795" s="80" t="s">
        <v>186</v>
      </c>
      <c r="Y3795" s="45"/>
      <c r="Z3795" s="152"/>
      <c r="AD3795" s="149"/>
      <c r="AE3795" s="74"/>
      <c r="AF3795" s="74"/>
      <c r="AG3795" s="74"/>
      <c r="AH3795" s="74"/>
      <c r="AI3795" s="74"/>
      <c r="AJ3795" s="74"/>
      <c r="AK3795" s="74"/>
      <c r="AL3795" s="158"/>
      <c r="AP3795" s="43"/>
      <c r="AQ3795" s="81"/>
      <c r="AZ3795" s="74"/>
      <c r="BA3795" s="74"/>
      <c r="BB3795" s="74"/>
      <c r="BC3795" s="74"/>
      <c r="BD3795" s="74"/>
      <c r="BE3795" s="74"/>
      <c r="BF3795" s="74"/>
      <c r="BG3795" s="611"/>
      <c r="BH3795" s="282"/>
      <c r="BI3795" s="282"/>
      <c r="BJ3795" s="282"/>
      <c r="BK3795" s="74"/>
      <c r="BL3795" s="77"/>
      <c r="BM3795" s="74"/>
    </row>
    <row r="3796" spans="1:65" ht="104" hidden="1" outlineLevel="2" x14ac:dyDescent="0.3">
      <c r="A3796" s="5">
        <v>2</v>
      </c>
      <c r="B3796" s="548" t="s">
        <v>287</v>
      </c>
      <c r="C3796" s="77" t="s">
        <v>217</v>
      </c>
      <c r="D3796" s="66"/>
      <c r="E3796" s="66"/>
      <c r="F3796" s="6"/>
      <c r="G3796" s="387" t="s">
        <v>285</v>
      </c>
      <c r="H3796" s="343"/>
      <c r="I3796" s="80" t="s">
        <v>186</v>
      </c>
      <c r="J3796" s="80" t="s">
        <v>186</v>
      </c>
      <c r="K3796" s="279" t="s">
        <v>246</v>
      </c>
      <c r="L3796" s="279" t="s">
        <v>185</v>
      </c>
      <c r="M3796" s="279" t="s">
        <v>185</v>
      </c>
      <c r="N3796" s="279" t="s">
        <v>246</v>
      </c>
      <c r="O3796" s="279" t="s">
        <v>185</v>
      </c>
      <c r="P3796" s="279" t="s">
        <v>186</v>
      </c>
      <c r="Q3796" s="279" t="s">
        <v>246</v>
      </c>
      <c r="R3796" s="80" t="s">
        <v>186</v>
      </c>
      <c r="Y3796" s="45"/>
      <c r="Z3796" s="152"/>
      <c r="AD3796" s="149"/>
      <c r="AE3796" s="74"/>
      <c r="AF3796" s="74"/>
      <c r="AG3796" s="74"/>
      <c r="AH3796" s="74"/>
      <c r="AI3796" s="74"/>
      <c r="AJ3796" s="74"/>
      <c r="AK3796" s="74"/>
      <c r="AL3796" s="158"/>
      <c r="AP3796" s="43"/>
      <c r="AQ3796" s="81"/>
      <c r="AZ3796" s="74"/>
      <c r="BA3796" s="74"/>
      <c r="BB3796" s="74"/>
      <c r="BC3796" s="74"/>
      <c r="BD3796" s="74"/>
      <c r="BE3796" s="74"/>
      <c r="BF3796" s="74"/>
      <c r="BG3796" s="611"/>
      <c r="BH3796" s="282"/>
      <c r="BI3796" s="282"/>
      <c r="BJ3796" s="282"/>
      <c r="BK3796" s="74"/>
      <c r="BL3796" s="77"/>
      <c r="BM3796" s="74" t="s">
        <v>678</v>
      </c>
    </row>
    <row r="3797" spans="1:65" hidden="1" outlineLevel="2" x14ac:dyDescent="0.3">
      <c r="A3797" s="53"/>
      <c r="B3797" s="550"/>
      <c r="C3797" s="77"/>
      <c r="D3797" s="66"/>
      <c r="E3797" s="66"/>
      <c r="F3797" s="6"/>
      <c r="G3797" s="387"/>
      <c r="H3797" s="343"/>
      <c r="R3797" s="80"/>
      <c r="Y3797" s="45"/>
      <c r="Z3797" s="152"/>
      <c r="AD3797" s="149"/>
      <c r="AE3797" s="74"/>
      <c r="AF3797" s="74"/>
      <c r="AG3797" s="74"/>
      <c r="AH3797" s="74"/>
      <c r="AI3797" s="74"/>
      <c r="AJ3797" s="74"/>
      <c r="AK3797" s="74"/>
      <c r="AL3797" s="158"/>
      <c r="AP3797" s="43"/>
      <c r="AQ3797" s="81"/>
      <c r="AZ3797" s="74"/>
      <c r="BA3797" s="74"/>
      <c r="BB3797" s="74"/>
      <c r="BC3797" s="74"/>
      <c r="BD3797" s="74"/>
      <c r="BE3797" s="74"/>
      <c r="BF3797" s="74"/>
      <c r="BG3797" s="611"/>
      <c r="BH3797" s="282"/>
      <c r="BI3797" s="282"/>
      <c r="BJ3797" s="282"/>
      <c r="BK3797" s="74"/>
      <c r="BL3797" s="77"/>
      <c r="BM3797" s="74"/>
    </row>
    <row r="3798" spans="1:65" outlineLevel="1" collapsed="1" x14ac:dyDescent="0.3">
      <c r="A3798" s="500"/>
      <c r="B3798" s="573" t="s">
        <v>679</v>
      </c>
      <c r="C3798" s="85"/>
      <c r="D3798" s="465" t="s">
        <v>242</v>
      </c>
      <c r="E3798" s="465" t="s">
        <v>285</v>
      </c>
      <c r="F3798" s="193"/>
      <c r="G3798" s="333" t="s">
        <v>680</v>
      </c>
      <c r="H3798" s="333"/>
      <c r="I3798" s="204"/>
      <c r="J3798" s="204"/>
      <c r="K3798" s="204"/>
      <c r="L3798" s="318"/>
      <c r="M3798" s="318"/>
      <c r="N3798" s="318"/>
      <c r="O3798" s="318"/>
      <c r="P3798" s="318"/>
      <c r="Q3798" s="318"/>
      <c r="R3798" s="204"/>
      <c r="S3798" s="318"/>
      <c r="T3798" s="204"/>
      <c r="U3798" s="204"/>
      <c r="V3798" s="318" t="s">
        <v>399</v>
      </c>
      <c r="W3798" s="318" t="s">
        <v>399</v>
      </c>
      <c r="X3798" s="318" t="s">
        <v>399</v>
      </c>
      <c r="Y3798" s="468" t="s">
        <v>382</v>
      </c>
      <c r="Z3798" s="152"/>
      <c r="AA3798" s="198"/>
      <c r="AB3798" s="198"/>
      <c r="AC3798" s="471"/>
      <c r="AD3798" s="149"/>
      <c r="AE3798" s="68"/>
      <c r="AF3798" s="68" t="s">
        <v>150</v>
      </c>
      <c r="AG3798" s="68"/>
      <c r="AH3798" s="68"/>
      <c r="AI3798" s="68"/>
      <c r="AJ3798" s="68"/>
      <c r="AK3798" s="68"/>
      <c r="AL3798" s="158"/>
      <c r="AM3798" s="204"/>
      <c r="AN3798" s="204"/>
      <c r="AO3798" s="204"/>
      <c r="AP3798" s="206"/>
      <c r="AQ3798" s="198"/>
      <c r="AR3798" s="198"/>
      <c r="AS3798" s="198"/>
      <c r="AT3798" s="198"/>
      <c r="AU3798" s="198"/>
      <c r="AV3798" s="198"/>
      <c r="AW3798" s="198"/>
      <c r="AX3798" s="198"/>
      <c r="AY3798" s="198" t="s">
        <v>169</v>
      </c>
      <c r="AZ3798" s="68"/>
      <c r="BA3798" s="68"/>
      <c r="BB3798" s="68"/>
      <c r="BC3798" s="68"/>
      <c r="BD3798" s="68"/>
      <c r="BE3798" s="68"/>
      <c r="BF3798" s="68"/>
      <c r="BG3798" s="626"/>
      <c r="BH3798" s="383" t="s">
        <v>178</v>
      </c>
      <c r="BI3798" s="383"/>
      <c r="BJ3798" s="383"/>
      <c r="BK3798" s="68"/>
      <c r="BL3798" s="85"/>
      <c r="BM3798" s="74"/>
    </row>
    <row r="3799" spans="1:65" hidden="1" outlineLevel="2" x14ac:dyDescent="0.3">
      <c r="A3799" s="5">
        <v>1</v>
      </c>
      <c r="B3799" s="548" t="s">
        <v>196</v>
      </c>
      <c r="C3799" s="77" t="s">
        <v>197</v>
      </c>
      <c r="D3799" s="66"/>
      <c r="E3799" s="66"/>
      <c r="F3799" s="6"/>
      <c r="G3799" s="590" t="str">
        <f>""""
&amp;
DEC2HEX((LEFT(G3798,SEARCH("-",G3798,1)-1)),2)
&amp;
DEC2HEX(LEFT(RIGHT(G3798,LEN(G3798)-SEARCH("-",G3798)),SEARCH(":",RIGHT(G3798,LEN(G3798)-SEARCH("-",G3798)))-1),2)
&amp;
DEC2HEX(LEFT(RIGHT(G3798,LEN(G3798)-SEARCH(":",G3798)),SEARCH(".",RIGHT(G3798,LEN(G3798)-SEARCH(":",G3798)))-1),2)
&amp;
DEC2HEX(LEFT(RIGHT(G3798,LEN(G3798)-SEARCH(".",G3798)),SEARCH(".",RIGHT(G3798,LEN(G3798)-SEARCH(".",G3798)))-1),2)
&amp;
DEC2HEX(LEFT(RIGHT(G3798,LEN(G3798)-SEARCH(".",G3798)-SEARCH(".",RIGHT(G3798,LEN(G3798)-SEARCH(".",G3798)),SEARCH(".",RIGHT(G3798,LEN(G3798)-SEARCH(".",G3798))))),SEARCH(".",RIGHT(G3798,LEN(G3798)-SEARCH(".",G3798)-SEARCH(".",RIGHT(G3798,LEN(G3798)-SEARCH(".",G3798)),SEARCH(".",RIGHT(G3798,LEN(G3798)-SEARCH(".",G3798))))),1)-1),2)
&amp;
DEC2HEX(RIGHT(RIGHT(G3798,LEN(G3798)-SEARCH(".",G3798)-SEARCH(".",RIGHT(G3798,LEN(G3798)-SEARCH(".",G3798)),SEARCH(".",RIGHT(G3798,LEN(G3798)-SEARCH(".",G3798))))),LEN(RIGHT(G3798,LEN(G3798)-SEARCH(".",G3798)-SEARCH(".",RIGHT(G3798,LEN(G3798)-SEARCH(".",G3798)),SEARCH(".",RIGHT(G3798,LEN(G3798)-SEARCH(".",G3798))))))-SEARCH(".",RIGHT(G3798,LEN(G3798)-SEARCH(".",G3798)-SEARCH(".",RIGHT(G3798,LEN(G3798)-SEARCH(".",G3798)),SEARCH(".",RIGHT(G3798,LEN(G3798)-SEARCH(".",G3798))))),SEARCH(".",RIGHT(G3798,LEN(G3798)-SEARCH(".",G3798)-SEARCH(".",RIGHT(G3798,LEN(G3798)-SEARCH(".",G3798)),SEARCH(".",RIGHT(G3798,LEN(G3798)-SEARCH(".",G3798)))))))),2)
&amp;
""""</f>
        <v>"00005E2B0DFF"</v>
      </c>
      <c r="H3799" s="343"/>
      <c r="I3799" s="80" t="s">
        <v>186</v>
      </c>
      <c r="J3799" s="80" t="s">
        <v>186</v>
      </c>
      <c r="K3799" s="80" t="s">
        <v>185</v>
      </c>
      <c r="L3799" s="80" t="s">
        <v>185</v>
      </c>
      <c r="M3799" s="80" t="s">
        <v>185</v>
      </c>
      <c r="N3799" s="80" t="s">
        <v>185</v>
      </c>
      <c r="O3799" s="80" t="s">
        <v>185</v>
      </c>
      <c r="P3799" s="80" t="s">
        <v>186</v>
      </c>
      <c r="Q3799" s="80" t="s">
        <v>185</v>
      </c>
      <c r="R3799" s="80" t="s">
        <v>186</v>
      </c>
      <c r="Y3799" s="45"/>
      <c r="Z3799" s="152"/>
      <c r="AD3799" s="149"/>
      <c r="AE3799" s="74"/>
      <c r="AF3799" s="74"/>
      <c r="AG3799" s="74"/>
      <c r="AH3799" s="74"/>
      <c r="AI3799" s="74"/>
      <c r="AJ3799" s="74"/>
      <c r="AK3799" s="74"/>
      <c r="AL3799" s="158"/>
      <c r="AP3799" s="43"/>
      <c r="AQ3799" s="81"/>
      <c r="AZ3799" s="74"/>
      <c r="BA3799" s="74"/>
      <c r="BB3799" s="74"/>
      <c r="BC3799" s="74"/>
      <c r="BD3799" s="74"/>
      <c r="BE3799" s="74"/>
      <c r="BF3799" s="74"/>
      <c r="BG3799" s="611"/>
      <c r="BH3799" s="282"/>
      <c r="BI3799" s="282"/>
      <c r="BJ3799" s="282"/>
      <c r="BK3799" s="74"/>
      <c r="BL3799" s="77"/>
      <c r="BM3799" s="74"/>
    </row>
    <row r="3800" spans="1:65" ht="65" hidden="1" outlineLevel="2" x14ac:dyDescent="0.3">
      <c r="A3800" s="5">
        <v>2</v>
      </c>
      <c r="B3800" s="548" t="s">
        <v>287</v>
      </c>
      <c r="C3800" s="77" t="s">
        <v>681</v>
      </c>
      <c r="D3800" s="66"/>
      <c r="E3800" s="66"/>
      <c r="F3800" s="6"/>
      <c r="G3800" s="387" t="s">
        <v>285</v>
      </c>
      <c r="H3800" s="343"/>
      <c r="I3800" s="80" t="s">
        <v>186</v>
      </c>
      <c r="J3800" s="80" t="s">
        <v>186</v>
      </c>
      <c r="K3800" s="279" t="s">
        <v>246</v>
      </c>
      <c r="L3800" s="279" t="s">
        <v>185</v>
      </c>
      <c r="M3800" s="279" t="s">
        <v>185</v>
      </c>
      <c r="N3800" s="279" t="s">
        <v>246</v>
      </c>
      <c r="O3800" s="279" t="s">
        <v>185</v>
      </c>
      <c r="P3800" s="279" t="s">
        <v>186</v>
      </c>
      <c r="Q3800" s="279" t="s">
        <v>246</v>
      </c>
      <c r="R3800" s="80" t="s">
        <v>186</v>
      </c>
      <c r="Y3800" s="45"/>
      <c r="Z3800" s="152"/>
      <c r="AD3800" s="149"/>
      <c r="AE3800" s="74"/>
      <c r="AF3800" s="74"/>
      <c r="AG3800" s="74"/>
      <c r="AH3800" s="74"/>
      <c r="AI3800" s="74"/>
      <c r="AJ3800" s="74"/>
      <c r="AK3800" s="74"/>
      <c r="AL3800" s="158"/>
      <c r="AP3800" s="43"/>
      <c r="AQ3800" s="81"/>
      <c r="AZ3800" s="74"/>
      <c r="BA3800" s="74"/>
      <c r="BB3800" s="74"/>
      <c r="BC3800" s="74"/>
      <c r="BD3800" s="74"/>
      <c r="BE3800" s="74"/>
      <c r="BF3800" s="74"/>
      <c r="BG3800" s="611"/>
      <c r="BH3800" s="282"/>
      <c r="BI3800" s="282"/>
      <c r="BJ3800" s="282"/>
      <c r="BK3800" s="74"/>
      <c r="BL3800" s="77" t="s">
        <v>682</v>
      </c>
      <c r="BM3800" s="74" t="s">
        <v>683</v>
      </c>
    </row>
    <row r="3801" spans="1:65" hidden="1" outlineLevel="2" x14ac:dyDescent="0.3">
      <c r="A3801" s="53"/>
      <c r="B3801" s="550"/>
      <c r="C3801" s="77"/>
      <c r="D3801" s="66"/>
      <c r="E3801" s="66"/>
      <c r="F3801" s="6"/>
      <c r="R3801" s="80"/>
      <c r="Y3801" s="45"/>
      <c r="Z3801" s="152"/>
      <c r="AD3801" s="149"/>
      <c r="AE3801" s="74"/>
      <c r="AF3801" s="74"/>
      <c r="AG3801" s="74"/>
      <c r="AH3801" s="74"/>
      <c r="AI3801" s="74"/>
      <c r="AJ3801" s="74"/>
      <c r="AK3801" s="74"/>
      <c r="AL3801" s="158"/>
      <c r="AP3801" s="43"/>
      <c r="AQ3801" s="81"/>
      <c r="AZ3801" s="74"/>
      <c r="BA3801" s="74"/>
      <c r="BB3801" s="74"/>
      <c r="BC3801" s="74"/>
      <c r="BD3801" s="74"/>
      <c r="BE3801" s="74"/>
      <c r="BF3801" s="74"/>
      <c r="BG3801" s="611"/>
      <c r="BH3801" s="282"/>
      <c r="BI3801" s="282"/>
      <c r="BJ3801" s="282"/>
      <c r="BK3801" s="74"/>
      <c r="BL3801" s="77"/>
      <c r="BM3801" s="74"/>
    </row>
    <row r="3802" spans="1:65" outlineLevel="1" collapsed="1" x14ac:dyDescent="0.3">
      <c r="A3802" s="500"/>
      <c r="B3802" s="573" t="s">
        <v>684</v>
      </c>
      <c r="C3802" s="85"/>
      <c r="D3802" s="465" t="s">
        <v>242</v>
      </c>
      <c r="E3802" s="465" t="s">
        <v>285</v>
      </c>
      <c r="F3802" s="193"/>
      <c r="G3802" s="333" t="s">
        <v>685</v>
      </c>
      <c r="H3802" s="333"/>
      <c r="I3802" s="204"/>
      <c r="J3802" s="204"/>
      <c r="K3802" s="204"/>
      <c r="L3802" s="318"/>
      <c r="M3802" s="318"/>
      <c r="N3802" s="318"/>
      <c r="O3802" s="318"/>
      <c r="P3802" s="318"/>
      <c r="Q3802" s="318"/>
      <c r="R3802" s="204"/>
      <c r="S3802" s="318"/>
      <c r="T3802" s="204"/>
      <c r="U3802" s="204"/>
      <c r="V3802" s="318" t="s">
        <v>399</v>
      </c>
      <c r="W3802" s="318" t="s">
        <v>399</v>
      </c>
      <c r="X3802" s="318" t="s">
        <v>399</v>
      </c>
      <c r="Y3802" s="468" t="s">
        <v>382</v>
      </c>
      <c r="Z3802" s="152"/>
      <c r="AA3802" s="198"/>
      <c r="AB3802" s="198"/>
      <c r="AC3802" s="471"/>
      <c r="AD3802" s="149"/>
      <c r="AE3802" s="68"/>
      <c r="AF3802" s="68" t="s">
        <v>150</v>
      </c>
      <c r="AG3802" s="68"/>
      <c r="AH3802" s="68"/>
      <c r="AI3802" s="68"/>
      <c r="AJ3802" s="68"/>
      <c r="AK3802" s="68"/>
      <c r="AL3802" s="158"/>
      <c r="AM3802" s="204"/>
      <c r="AN3802" s="204"/>
      <c r="AO3802" s="204"/>
      <c r="AP3802" s="206"/>
      <c r="AQ3802" s="198"/>
      <c r="AR3802" s="198"/>
      <c r="AS3802" s="198"/>
      <c r="AT3802" s="198"/>
      <c r="AU3802" s="198"/>
      <c r="AV3802" s="198"/>
      <c r="AW3802" s="198"/>
      <c r="AX3802" s="198"/>
      <c r="AY3802" s="198" t="s">
        <v>169</v>
      </c>
      <c r="AZ3802" s="68"/>
      <c r="BA3802" s="68"/>
      <c r="BB3802" s="68"/>
      <c r="BC3802" s="68"/>
      <c r="BD3802" s="68"/>
      <c r="BE3802" s="68"/>
      <c r="BF3802" s="68"/>
      <c r="BG3802" s="626"/>
      <c r="BH3802" s="383" t="s">
        <v>178</v>
      </c>
      <c r="BI3802" s="383"/>
      <c r="BJ3802" s="383"/>
      <c r="BK3802" s="68"/>
      <c r="BL3802" s="85"/>
      <c r="BM3802" s="74" t="s">
        <v>686</v>
      </c>
    </row>
    <row r="3803" spans="1:65" hidden="1" outlineLevel="2" x14ac:dyDescent="0.3">
      <c r="A3803" s="5">
        <v>1</v>
      </c>
      <c r="B3803" s="548" t="s">
        <v>196</v>
      </c>
      <c r="C3803" s="77" t="s">
        <v>197</v>
      </c>
      <c r="D3803" s="66"/>
      <c r="E3803" s="66"/>
      <c r="F3803" s="6"/>
      <c r="G3803" s="590" t="str">
        <f>""""
&amp;
DEC2HEX((LEFT(G3802,SEARCH("-",G3802,1)-1)),2)
&amp;
DEC2HEX(LEFT(RIGHT(G3802,LEN(G3802)-SEARCH("-",G3802)),SEARCH(":",RIGHT(G3802,LEN(G3802)-SEARCH("-",G3802)))-1),2)
&amp;
DEC2HEX(LEFT(RIGHT(G3802,LEN(G3802)-SEARCH(":",G3802)),SEARCH(".",RIGHT(G3802,LEN(G3802)-SEARCH(":",G3802)))-1),2)
&amp;
DEC2HEX(LEFT(RIGHT(G3802,LEN(G3802)-SEARCH(".",G3802)),SEARCH(".",RIGHT(G3802,LEN(G3802)-SEARCH(".",G3802)))-1),2)
&amp;
DEC2HEX(LEFT(RIGHT(G3802,LEN(G3802)-SEARCH(".",G3802)-SEARCH(".",RIGHT(G3802,LEN(G3802)-SEARCH(".",G3802)),SEARCH(".",RIGHT(G3802,LEN(G3802)-SEARCH(".",G3802))))),SEARCH(".",RIGHT(G3802,LEN(G3802)-SEARCH(".",G3802)-SEARCH(".",RIGHT(G3802,LEN(G3802)-SEARCH(".",G3802)),SEARCH(".",RIGHT(G3802,LEN(G3802)-SEARCH(".",G3802))))),1)-1),2)
&amp;
DEC2HEX(RIGHT(RIGHT(G3802,LEN(G3802)-SEARCH(".",G3802)-SEARCH(".",RIGHT(G3802,LEN(G3802)-SEARCH(".",G3802)),SEARCH(".",RIGHT(G3802,LEN(G3802)-SEARCH(".",G3802))))),LEN(RIGHT(G3802,LEN(G3802)-SEARCH(".",G3802)-SEARCH(".",RIGHT(G3802,LEN(G3802)-SEARCH(".",G3802)),SEARCH(".",RIGHT(G3802,LEN(G3802)-SEARCH(".",G3802))))))-SEARCH(".",RIGHT(G3802,LEN(G3802)-SEARCH(".",G3802)-SEARCH(".",RIGHT(G3802,LEN(G3802)-SEARCH(".",G3802)),SEARCH(".",RIGHT(G3802,LEN(G3802)-SEARCH(".",G3802))))),SEARCH(".",RIGHT(G3802,LEN(G3802)-SEARCH(".",G3802)-SEARCH(".",RIGHT(G3802,LEN(G3802)-SEARCH(".",G3802)),SEARCH(".",RIGHT(G3802,LEN(G3802)-SEARCH(".",G3802)))))))),2)
&amp;
""""</f>
        <v>"0000603E00FF"</v>
      </c>
      <c r="H3803" s="343"/>
      <c r="I3803" s="80" t="s">
        <v>186</v>
      </c>
      <c r="J3803" s="80" t="s">
        <v>186</v>
      </c>
      <c r="K3803" s="80" t="s">
        <v>185</v>
      </c>
      <c r="L3803" s="80" t="s">
        <v>185</v>
      </c>
      <c r="M3803" s="80" t="s">
        <v>185</v>
      </c>
      <c r="N3803" s="80" t="s">
        <v>185</v>
      </c>
      <c r="O3803" s="80" t="s">
        <v>185</v>
      </c>
      <c r="P3803" s="80" t="s">
        <v>186</v>
      </c>
      <c r="Q3803" s="80" t="s">
        <v>185</v>
      </c>
      <c r="R3803" s="80" t="s">
        <v>186</v>
      </c>
      <c r="Y3803" s="45"/>
      <c r="Z3803" s="152"/>
      <c r="AD3803" s="149"/>
      <c r="AE3803" s="74"/>
      <c r="AF3803" s="74"/>
      <c r="AG3803" s="74"/>
      <c r="AH3803" s="74"/>
      <c r="AI3803" s="74"/>
      <c r="AJ3803" s="74"/>
      <c r="AK3803" s="74"/>
      <c r="AL3803" s="158"/>
      <c r="AP3803" s="43"/>
      <c r="AQ3803" s="81"/>
      <c r="AZ3803" s="74"/>
      <c r="BA3803" s="74"/>
      <c r="BB3803" s="74"/>
      <c r="BC3803" s="74"/>
      <c r="BD3803" s="74"/>
      <c r="BE3803" s="74"/>
      <c r="BF3803" s="74"/>
      <c r="BG3803" s="611"/>
      <c r="BH3803" s="282"/>
      <c r="BI3803" s="282"/>
      <c r="BJ3803" s="282"/>
      <c r="BK3803" s="74"/>
      <c r="BL3803" s="77"/>
      <c r="BM3803" s="74"/>
    </row>
    <row r="3804" spans="1:65" ht="156" hidden="1" outlineLevel="2" x14ac:dyDescent="0.3">
      <c r="A3804" s="5">
        <v>2</v>
      </c>
      <c r="B3804" s="548" t="s">
        <v>287</v>
      </c>
      <c r="C3804" s="77" t="s">
        <v>217</v>
      </c>
      <c r="D3804" s="66"/>
      <c r="E3804" s="66"/>
      <c r="F3804" s="6"/>
      <c r="G3804" s="387" t="s">
        <v>285</v>
      </c>
      <c r="H3804" s="343"/>
      <c r="I3804" s="80" t="s">
        <v>186</v>
      </c>
      <c r="J3804" s="80" t="s">
        <v>186</v>
      </c>
      <c r="K3804" s="279" t="s">
        <v>246</v>
      </c>
      <c r="L3804" s="279" t="s">
        <v>185</v>
      </c>
      <c r="M3804" s="279" t="s">
        <v>185</v>
      </c>
      <c r="N3804" s="279" t="s">
        <v>246</v>
      </c>
      <c r="O3804" s="279" t="s">
        <v>185</v>
      </c>
      <c r="P3804" s="279" t="s">
        <v>186</v>
      </c>
      <c r="Q3804" s="279" t="s">
        <v>246</v>
      </c>
      <c r="R3804" s="80" t="s">
        <v>186</v>
      </c>
      <c r="Y3804" s="45"/>
      <c r="Z3804" s="152"/>
      <c r="AD3804" s="149"/>
      <c r="AE3804" s="74"/>
      <c r="AF3804" s="74"/>
      <c r="AG3804" s="74"/>
      <c r="AH3804" s="74"/>
      <c r="AI3804" s="74"/>
      <c r="AJ3804" s="74"/>
      <c r="AK3804" s="74"/>
      <c r="AL3804" s="158"/>
      <c r="AP3804" s="43"/>
      <c r="AQ3804" s="81"/>
      <c r="AZ3804" s="74"/>
      <c r="BA3804" s="74"/>
      <c r="BB3804" s="74"/>
      <c r="BC3804" s="74"/>
      <c r="BD3804" s="74"/>
      <c r="BE3804" s="74"/>
      <c r="BF3804" s="74"/>
      <c r="BG3804" s="611"/>
      <c r="BH3804" s="282"/>
      <c r="BI3804" s="282"/>
      <c r="BJ3804" s="282"/>
      <c r="BK3804" s="74"/>
      <c r="BL3804" s="77"/>
      <c r="BM3804" s="74" t="s">
        <v>687</v>
      </c>
    </row>
    <row r="3805" spans="1:65" hidden="1" outlineLevel="2" x14ac:dyDescent="0.3">
      <c r="A3805" s="53"/>
      <c r="B3805" s="550"/>
      <c r="C3805" s="77"/>
      <c r="D3805" s="66"/>
      <c r="E3805" s="66"/>
      <c r="F3805" s="6"/>
      <c r="R3805" s="80"/>
      <c r="Y3805" s="45"/>
      <c r="Z3805" s="152"/>
      <c r="AD3805" s="149"/>
      <c r="AE3805" s="74"/>
      <c r="AF3805" s="74"/>
      <c r="AG3805" s="74"/>
      <c r="AH3805" s="74"/>
      <c r="AI3805" s="74"/>
      <c r="AJ3805" s="74"/>
      <c r="AK3805" s="74"/>
      <c r="AL3805" s="158"/>
      <c r="AP3805" s="43"/>
      <c r="AQ3805" s="81"/>
      <c r="AZ3805" s="74"/>
      <c r="BA3805" s="74"/>
      <c r="BB3805" s="74"/>
      <c r="BC3805" s="74"/>
      <c r="BD3805" s="74"/>
      <c r="BE3805" s="74"/>
      <c r="BF3805" s="74"/>
      <c r="BG3805" s="611"/>
      <c r="BH3805" s="282"/>
      <c r="BI3805" s="282"/>
      <c r="BJ3805" s="282"/>
      <c r="BK3805" s="74"/>
      <c r="BL3805" s="77"/>
      <c r="BM3805" s="74"/>
    </row>
    <row r="3806" spans="1:65" s="412" customFormat="1" outlineLevel="1" collapsed="1" x14ac:dyDescent="0.3">
      <c r="A3806" s="500"/>
      <c r="B3806" s="573" t="s">
        <v>688</v>
      </c>
      <c r="C3806" s="85"/>
      <c r="D3806" s="465" t="s">
        <v>242</v>
      </c>
      <c r="E3806" s="465" t="s">
        <v>285</v>
      </c>
      <c r="F3806" s="193"/>
      <c r="G3806" s="475" t="s">
        <v>689</v>
      </c>
      <c r="H3806" s="409"/>
      <c r="I3806" s="204"/>
      <c r="J3806" s="204"/>
      <c r="K3806" s="204"/>
      <c r="L3806" s="318"/>
      <c r="M3806" s="318"/>
      <c r="N3806" s="318"/>
      <c r="O3806" s="318"/>
      <c r="P3806" s="318"/>
      <c r="Q3806" s="318"/>
      <c r="R3806" s="204"/>
      <c r="S3806" s="318"/>
      <c r="T3806" s="204"/>
      <c r="U3806" s="204"/>
      <c r="V3806" s="318" t="s">
        <v>399</v>
      </c>
      <c r="W3806" s="318" t="s">
        <v>399</v>
      </c>
      <c r="X3806" s="318" t="s">
        <v>399</v>
      </c>
      <c r="Y3806" s="468" t="s">
        <v>382</v>
      </c>
      <c r="Z3806" s="152"/>
      <c r="AA3806" s="198"/>
      <c r="AB3806" s="198"/>
      <c r="AC3806" s="471"/>
      <c r="AD3806" s="149"/>
      <c r="AE3806" s="68"/>
      <c r="AF3806" s="68" t="s">
        <v>150</v>
      </c>
      <c r="AG3806" s="68"/>
      <c r="AH3806" s="68"/>
      <c r="AI3806" s="68"/>
      <c r="AJ3806" s="68"/>
      <c r="AK3806" s="68"/>
      <c r="AL3806" s="158"/>
      <c r="AM3806" s="204"/>
      <c r="AN3806" s="204"/>
      <c r="AO3806" s="204"/>
      <c r="AP3806" s="206"/>
      <c r="AQ3806" s="198"/>
      <c r="AR3806" s="198"/>
      <c r="AS3806" s="198"/>
      <c r="AT3806" s="198"/>
      <c r="AU3806" s="198"/>
      <c r="AV3806" s="198"/>
      <c r="AW3806" s="198"/>
      <c r="AX3806" s="198"/>
      <c r="AY3806" s="198" t="s">
        <v>169</v>
      </c>
      <c r="AZ3806" s="68"/>
      <c r="BA3806" s="68"/>
      <c r="BB3806" s="68"/>
      <c r="BC3806" s="68"/>
      <c r="BD3806" s="68"/>
      <c r="BE3806" s="68"/>
      <c r="BF3806" s="68"/>
      <c r="BG3806" s="626"/>
      <c r="BH3806" s="383" t="s">
        <v>178</v>
      </c>
      <c r="BI3806" s="383"/>
      <c r="BJ3806" s="383"/>
      <c r="BK3806" s="68"/>
      <c r="BL3806" s="85"/>
      <c r="BM3806" s="74" t="s">
        <v>686</v>
      </c>
    </row>
    <row r="3807" spans="1:65" s="412" customFormat="1" hidden="1" outlineLevel="2" x14ac:dyDescent="0.3">
      <c r="A3807" s="5">
        <v>1</v>
      </c>
      <c r="B3807" s="548" t="s">
        <v>196</v>
      </c>
      <c r="C3807" s="77" t="s">
        <v>197</v>
      </c>
      <c r="D3807" s="66"/>
      <c r="E3807" s="66"/>
      <c r="F3807" s="6"/>
      <c r="G3807" s="590" t="str">
        <f>""""
&amp;
DEC2HEX((LEFT(G3806,SEARCH("-",G3806,1)-1)),2)
&amp;
DEC2HEX(LEFT(RIGHT(G3806,LEN(G3806)-SEARCH("-",G3806)),SEARCH(":",RIGHT(G3806,LEN(G3806)-SEARCH("-",G3806)))-1),2)
&amp;
DEC2HEX(LEFT(RIGHT(G3806,LEN(G3806)-SEARCH(":",G3806)),SEARCH(".",RIGHT(G3806,LEN(G3806)-SEARCH(":",G3806)))-1),2)
&amp;
DEC2HEX(LEFT(RIGHT(G3806,LEN(G3806)-SEARCH(".",G3806)),SEARCH(".",RIGHT(G3806,LEN(G3806)-SEARCH(".",G3806)))-1),2)
&amp;
DEC2HEX(LEFT(RIGHT(G3806,LEN(G3806)-SEARCH(".",G3806)-SEARCH(".",RIGHT(G3806,LEN(G3806)-SEARCH(".",G3806)),SEARCH(".",RIGHT(G3806,LEN(G3806)-SEARCH(".",G3806))))),SEARCH(".",RIGHT(G3806,LEN(G3806)-SEARCH(".",G3806)-SEARCH(".",RIGHT(G3806,LEN(G3806)-SEARCH(".",G3806)),SEARCH(".",RIGHT(G3806,LEN(G3806)-SEARCH(".",G3806))))),1)-1),2)
&amp;
DEC2HEX(RIGHT(RIGHT(G3806,LEN(G3806)-SEARCH(".",G3806)-SEARCH(".",RIGHT(G3806,LEN(G3806)-SEARCH(".",G3806)),SEARCH(".",RIGHT(G3806,LEN(G3806)-SEARCH(".",G3806))))),LEN(RIGHT(G3806,LEN(G3806)-SEARCH(".",G3806)-SEARCH(".",RIGHT(G3806,LEN(G3806)-SEARCH(".",G3806)),SEARCH(".",RIGHT(G3806,LEN(G3806)-SEARCH(".",G3806))))))-SEARCH(".",RIGHT(G3806,LEN(G3806)-SEARCH(".",G3806)-SEARCH(".",RIGHT(G3806,LEN(G3806)-SEARCH(".",G3806)),SEARCH(".",RIGHT(G3806,LEN(G3806)-SEARCH(".",G3806))))),SEARCH(".",RIGHT(G3806,LEN(G3806)-SEARCH(".",G3806)-SEARCH(".",RIGHT(G3806,LEN(G3806)-SEARCH(".",G3806)),SEARCH(".",RIGHT(G3806,LEN(G3806)-SEARCH(".",G3806)))))))),2)
&amp;
""""</f>
        <v>"0000603E01FF"</v>
      </c>
      <c r="H3807" s="411"/>
      <c r="I3807" s="80" t="s">
        <v>186</v>
      </c>
      <c r="J3807" s="80" t="s">
        <v>186</v>
      </c>
      <c r="K3807" s="80" t="s">
        <v>185</v>
      </c>
      <c r="L3807" s="80" t="s">
        <v>185</v>
      </c>
      <c r="M3807" s="80" t="s">
        <v>185</v>
      </c>
      <c r="N3807" s="80" t="s">
        <v>185</v>
      </c>
      <c r="O3807" s="80" t="s">
        <v>185</v>
      </c>
      <c r="P3807" s="80" t="s">
        <v>186</v>
      </c>
      <c r="Q3807" s="80" t="s">
        <v>185</v>
      </c>
      <c r="R3807" s="80" t="s">
        <v>186</v>
      </c>
      <c r="S3807" s="279"/>
      <c r="T3807" s="80"/>
      <c r="U3807" s="80"/>
      <c r="V3807" s="279"/>
      <c r="W3807" s="279"/>
      <c r="X3807" s="279"/>
      <c r="Y3807" s="45"/>
      <c r="Z3807" s="152"/>
      <c r="AA3807" s="81"/>
      <c r="AB3807" s="81"/>
      <c r="AC3807" s="81"/>
      <c r="AD3807" s="149"/>
      <c r="AE3807" s="74"/>
      <c r="AF3807" s="74"/>
      <c r="AG3807" s="74"/>
      <c r="AH3807" s="74"/>
      <c r="AI3807" s="74"/>
      <c r="AJ3807" s="74"/>
      <c r="AK3807" s="74"/>
      <c r="AL3807" s="158"/>
      <c r="AM3807" s="80"/>
      <c r="AN3807" s="80"/>
      <c r="AO3807" s="80"/>
      <c r="AP3807" s="43"/>
      <c r="AQ3807" s="81"/>
      <c r="AR3807" s="81"/>
      <c r="AS3807" s="81"/>
      <c r="AT3807" s="81"/>
      <c r="AU3807" s="81"/>
      <c r="AV3807" s="81"/>
      <c r="AW3807" s="81"/>
      <c r="AX3807" s="81"/>
      <c r="AY3807" s="81"/>
      <c r="AZ3807" s="74"/>
      <c r="BA3807" s="74"/>
      <c r="BB3807" s="74"/>
      <c r="BC3807" s="74"/>
      <c r="BD3807" s="74"/>
      <c r="BE3807" s="74"/>
      <c r="BF3807" s="74"/>
      <c r="BG3807" s="611"/>
      <c r="BH3807" s="282"/>
      <c r="BI3807" s="282"/>
      <c r="BJ3807" s="282"/>
      <c r="BK3807" s="74"/>
      <c r="BL3807" s="77"/>
      <c r="BM3807" s="74"/>
    </row>
    <row r="3808" spans="1:65" s="412" customFormat="1" ht="351" hidden="1" outlineLevel="2" x14ac:dyDescent="0.3">
      <c r="A3808" s="5">
        <v>2</v>
      </c>
      <c r="B3808" s="548" t="s">
        <v>287</v>
      </c>
      <c r="C3808" s="77" t="s">
        <v>217</v>
      </c>
      <c r="D3808" s="66"/>
      <c r="E3808" s="66"/>
      <c r="F3808" s="6"/>
      <c r="G3808" s="410"/>
      <c r="H3808" s="411"/>
      <c r="I3808" s="80" t="s">
        <v>186</v>
      </c>
      <c r="J3808" s="80" t="s">
        <v>186</v>
      </c>
      <c r="K3808" s="279" t="s">
        <v>246</v>
      </c>
      <c r="L3808" s="279" t="s">
        <v>185</v>
      </c>
      <c r="M3808" s="279" t="s">
        <v>185</v>
      </c>
      <c r="N3808" s="279" t="s">
        <v>246</v>
      </c>
      <c r="O3808" s="279" t="s">
        <v>185</v>
      </c>
      <c r="P3808" s="279" t="s">
        <v>186</v>
      </c>
      <c r="Q3808" s="279" t="s">
        <v>246</v>
      </c>
      <c r="R3808" s="80" t="s">
        <v>186</v>
      </c>
      <c r="S3808" s="279"/>
      <c r="T3808" s="80"/>
      <c r="U3808" s="80"/>
      <c r="V3808" s="279"/>
      <c r="W3808" s="279"/>
      <c r="X3808" s="279"/>
      <c r="Y3808" s="45"/>
      <c r="Z3808" s="152"/>
      <c r="AA3808" s="81"/>
      <c r="AB3808" s="81"/>
      <c r="AC3808" s="81"/>
      <c r="AD3808" s="149"/>
      <c r="AE3808" s="74"/>
      <c r="AF3808" s="74"/>
      <c r="AG3808" s="74"/>
      <c r="AH3808" s="74"/>
      <c r="AI3808" s="74"/>
      <c r="AJ3808" s="74"/>
      <c r="AK3808" s="74"/>
      <c r="AL3808" s="158"/>
      <c r="AM3808" s="80"/>
      <c r="AN3808" s="80"/>
      <c r="AO3808" s="80"/>
      <c r="AP3808" s="43"/>
      <c r="AQ3808" s="81"/>
      <c r="AR3808" s="81"/>
      <c r="AS3808" s="81"/>
      <c r="AT3808" s="81"/>
      <c r="AU3808" s="81"/>
      <c r="AV3808" s="81"/>
      <c r="AW3808" s="81"/>
      <c r="AX3808" s="81"/>
      <c r="AY3808" s="81"/>
      <c r="AZ3808" s="74"/>
      <c r="BA3808" s="74"/>
      <c r="BB3808" s="74"/>
      <c r="BC3808" s="74"/>
      <c r="BD3808" s="74"/>
      <c r="BE3808" s="74"/>
      <c r="BF3808" s="74"/>
      <c r="BG3808" s="611"/>
      <c r="BH3808" s="282"/>
      <c r="BI3808" s="282"/>
      <c r="BJ3808" s="282"/>
      <c r="BK3808" s="74"/>
      <c r="BL3808" s="77"/>
      <c r="BM3808" s="74" t="s">
        <v>690</v>
      </c>
    </row>
    <row r="3809" spans="1:65" hidden="1" outlineLevel="2" x14ac:dyDescent="0.3">
      <c r="A3809" s="53"/>
      <c r="B3809" s="550"/>
      <c r="C3809" s="77"/>
      <c r="D3809" s="66"/>
      <c r="E3809" s="66"/>
      <c r="F3809" s="6"/>
      <c r="R3809" s="80"/>
      <c r="Y3809" s="45"/>
      <c r="Z3809" s="152"/>
      <c r="AD3809" s="149"/>
      <c r="AE3809" s="74"/>
      <c r="AF3809" s="74"/>
      <c r="AG3809" s="74"/>
      <c r="AH3809" s="74"/>
      <c r="AI3809" s="74"/>
      <c r="AJ3809" s="74"/>
      <c r="AK3809" s="74"/>
      <c r="AL3809" s="158"/>
      <c r="AP3809" s="43"/>
      <c r="AQ3809" s="81"/>
      <c r="AZ3809" s="74"/>
      <c r="BA3809" s="74"/>
      <c r="BB3809" s="74"/>
      <c r="BC3809" s="74"/>
      <c r="BD3809" s="74"/>
      <c r="BE3809" s="74"/>
      <c r="BF3809" s="74"/>
      <c r="BG3809" s="611"/>
      <c r="BH3809" s="282"/>
      <c r="BI3809" s="282"/>
      <c r="BJ3809" s="282"/>
      <c r="BK3809" s="74"/>
      <c r="BL3809" s="77"/>
      <c r="BM3809" s="74"/>
    </row>
    <row r="3810" spans="1:65" s="352" customFormat="1" outlineLevel="1" collapsed="1" x14ac:dyDescent="0.3">
      <c r="A3810" s="500"/>
      <c r="B3810" s="573" t="s">
        <v>691</v>
      </c>
      <c r="C3810" s="85"/>
      <c r="D3810" s="465" t="s">
        <v>242</v>
      </c>
      <c r="E3810" s="465" t="s">
        <v>285</v>
      </c>
      <c r="F3810" s="193"/>
      <c r="G3810" s="333" t="s">
        <v>692</v>
      </c>
      <c r="H3810" s="364"/>
      <c r="I3810" s="204"/>
      <c r="J3810" s="204"/>
      <c r="K3810" s="204"/>
      <c r="L3810" s="318"/>
      <c r="M3810" s="318"/>
      <c r="N3810" s="318"/>
      <c r="O3810" s="318"/>
      <c r="P3810" s="318"/>
      <c r="Q3810" s="318"/>
      <c r="R3810" s="204"/>
      <c r="S3810" s="318"/>
      <c r="T3810" s="204"/>
      <c r="U3810" s="204"/>
      <c r="V3810" s="318" t="s">
        <v>399</v>
      </c>
      <c r="W3810" s="318" t="s">
        <v>399</v>
      </c>
      <c r="X3810" s="318" t="s">
        <v>399</v>
      </c>
      <c r="Y3810" s="468" t="s">
        <v>344</v>
      </c>
      <c r="Z3810" s="152"/>
      <c r="AA3810" s="198"/>
      <c r="AB3810" s="198"/>
      <c r="AC3810" s="471"/>
      <c r="AD3810" s="149"/>
      <c r="AE3810" s="68"/>
      <c r="AF3810" s="68"/>
      <c r="AG3810" s="68"/>
      <c r="AH3810" s="68"/>
      <c r="AI3810" s="68"/>
      <c r="AJ3810" s="68"/>
      <c r="AK3810" s="68"/>
      <c r="AL3810" s="158"/>
      <c r="AM3810" s="204"/>
      <c r="AN3810" s="204"/>
      <c r="AO3810" s="204"/>
      <c r="AP3810" s="206"/>
      <c r="AQ3810" s="198"/>
      <c r="AR3810" s="198"/>
      <c r="AS3810" s="198"/>
      <c r="AT3810" s="198"/>
      <c r="AU3810" s="198"/>
      <c r="AV3810" s="198"/>
      <c r="AW3810" s="198"/>
      <c r="AX3810" s="198" t="s">
        <v>168</v>
      </c>
      <c r="AY3810" s="198"/>
      <c r="AZ3810" s="68"/>
      <c r="BA3810" s="68"/>
      <c r="BB3810" s="68"/>
      <c r="BC3810" s="68"/>
      <c r="BD3810" s="68"/>
      <c r="BE3810" s="68"/>
      <c r="BF3810" s="68" t="s">
        <v>176</v>
      </c>
      <c r="BG3810" s="626"/>
      <c r="BH3810" s="383" t="s">
        <v>178</v>
      </c>
      <c r="BI3810" s="383"/>
      <c r="BJ3810" s="383"/>
      <c r="BK3810" s="68"/>
      <c r="BL3810" s="85"/>
      <c r="BM3810" s="74"/>
    </row>
    <row r="3811" spans="1:65" s="328" customFormat="1" hidden="1" outlineLevel="2" x14ac:dyDescent="0.3">
      <c r="A3811" s="5">
        <v>1</v>
      </c>
      <c r="B3811" s="548" t="s">
        <v>196</v>
      </c>
      <c r="C3811" s="77" t="s">
        <v>197</v>
      </c>
      <c r="D3811" s="66"/>
      <c r="E3811" s="66"/>
      <c r="F3811" s="6"/>
      <c r="G3811" s="342" t="str">
        <f>""""
&amp;
DEC2HEX((LEFT(G3810,SEARCH("-",G3810,1)-1)),2)
&amp;
DEC2HEX(LEFT(RIGHT(G3810,LEN(G3810)-SEARCH("-",G3810)),SEARCH(":",RIGHT(G3810,LEN(G3810)-SEARCH("-",G3810)))-1),2)
&amp;
DEC2HEX(LEFT(RIGHT(G3810,LEN(G3810)-SEARCH(":",G3810)),SEARCH(".",RIGHT(G3810,LEN(G3810)-SEARCH(":",G3810)))-1),2)
&amp;
DEC2HEX(LEFT(RIGHT(G3810,LEN(G3810)-SEARCH(".",G3810)),SEARCH(".",RIGHT(G3810,LEN(G3810)-SEARCH(".",G3810)))-1),2)
&amp;
DEC2HEX(LEFT(RIGHT(G3810,LEN(G3810)-SEARCH(".",G3810)-SEARCH(".",RIGHT(G3810,LEN(G3810)-SEARCH(".",G3810)),SEARCH(".",RIGHT(G3810,LEN(G3810)-SEARCH(".",G3810))))),SEARCH(".",RIGHT(G3810,LEN(G3810)-SEARCH(".",G3810)-SEARCH(".",RIGHT(G3810,LEN(G3810)-SEARCH(".",G3810)),SEARCH(".",RIGHT(G3810,LEN(G3810)-SEARCH(".",G3810))))),1)-1),2)
&amp;
DEC2HEX(RIGHT(RIGHT(G3810,LEN(G3810)-SEARCH(".",G3810)-SEARCH(".",RIGHT(G3810,LEN(G3810)-SEARCH(".",G3810)),SEARCH(".",RIGHT(G3810,LEN(G3810)-SEARCH(".",G3810))))),LEN(RIGHT(G3810,LEN(G3810)-SEARCH(".",G3810)-SEARCH(".",RIGHT(G3810,LEN(G3810)-SEARCH(".",G3810)),SEARCH(".",RIGHT(G3810,LEN(G3810)-SEARCH(".",G3810))))))-SEARCH(".",RIGHT(G3810,LEN(G3810)-SEARCH(".",G3810)-SEARCH(".",RIGHT(G3810,LEN(G3810)-SEARCH(".",G3810)),SEARCH(".",RIGHT(G3810,LEN(G3810)-SEARCH(".",G3810))))),SEARCH(".",RIGHT(G3810,LEN(G3810)-SEARCH(".",G3810)-SEARCH(".",RIGHT(G3810,LEN(G3810)-SEARCH(".",G3810)),SEARCH(".",RIGHT(G3810,LEN(G3810)-SEARCH(".",G3810)))))))),2)
&amp;
""""</f>
        <v>"00002B0167FF"</v>
      </c>
      <c r="H3811" s="342"/>
      <c r="I3811" s="80" t="s">
        <v>185</v>
      </c>
      <c r="J3811" s="80" t="s">
        <v>186</v>
      </c>
      <c r="K3811" s="80" t="s">
        <v>185</v>
      </c>
      <c r="L3811" s="80" t="s">
        <v>185</v>
      </c>
      <c r="M3811" s="80" t="s">
        <v>185</v>
      </c>
      <c r="N3811" s="80" t="s">
        <v>185</v>
      </c>
      <c r="O3811" s="80" t="s">
        <v>185</v>
      </c>
      <c r="P3811" s="279" t="s">
        <v>186</v>
      </c>
      <c r="Q3811" s="279" t="s">
        <v>186</v>
      </c>
      <c r="R3811" s="279" t="s">
        <v>186</v>
      </c>
      <c r="S3811" s="279"/>
      <c r="T3811" s="80"/>
      <c r="U3811" s="80"/>
      <c r="V3811" s="279"/>
      <c r="W3811" s="279"/>
      <c r="X3811" s="279"/>
      <c r="Y3811" s="45"/>
      <c r="Z3811" s="152"/>
      <c r="AA3811" s="81"/>
      <c r="AB3811" s="81"/>
      <c r="AC3811" s="142"/>
      <c r="AD3811" s="149"/>
      <c r="AE3811" s="74"/>
      <c r="AF3811" s="74"/>
      <c r="AG3811" s="74"/>
      <c r="AH3811" s="74"/>
      <c r="AI3811" s="74"/>
      <c r="AJ3811" s="74"/>
      <c r="AK3811" s="74"/>
      <c r="AL3811" s="158"/>
      <c r="AM3811" s="80"/>
      <c r="AN3811" s="80"/>
      <c r="AO3811" s="80"/>
      <c r="AP3811" s="43"/>
      <c r="AQ3811" s="81"/>
      <c r="AR3811" s="81"/>
      <c r="AS3811" s="81"/>
      <c r="AT3811" s="81"/>
      <c r="AU3811" s="81"/>
      <c r="AV3811" s="81"/>
      <c r="AW3811" s="81"/>
      <c r="AX3811" s="81"/>
      <c r="AY3811" s="81"/>
      <c r="AZ3811" s="74"/>
      <c r="BA3811" s="74"/>
      <c r="BB3811" s="74"/>
      <c r="BC3811" s="74"/>
      <c r="BD3811" s="74"/>
      <c r="BE3811" s="74"/>
      <c r="BF3811" s="74"/>
      <c r="BG3811" s="611"/>
      <c r="BH3811" s="282"/>
      <c r="BI3811" s="282"/>
      <c r="BJ3811" s="282"/>
      <c r="BK3811" s="74"/>
      <c r="BL3811" s="77"/>
      <c r="BM3811" s="74"/>
    </row>
    <row r="3812" spans="1:65" s="328" customFormat="1" hidden="1" outlineLevel="2" x14ac:dyDescent="0.3">
      <c r="A3812" s="5">
        <v>2</v>
      </c>
      <c r="B3812" s="548" t="s">
        <v>287</v>
      </c>
      <c r="C3812" s="77" t="s">
        <v>288</v>
      </c>
      <c r="D3812" s="66"/>
      <c r="E3812" s="66"/>
      <c r="F3812" s="6" t="s">
        <v>200</v>
      </c>
      <c r="G3812" s="343"/>
      <c r="H3812" s="343"/>
      <c r="I3812" s="80" t="s">
        <v>185</v>
      </c>
      <c r="J3812" s="80" t="s">
        <v>186</v>
      </c>
      <c r="K3812" s="80" t="s">
        <v>185</v>
      </c>
      <c r="L3812" s="80" t="s">
        <v>185</v>
      </c>
      <c r="M3812" s="80" t="s">
        <v>185</v>
      </c>
      <c r="N3812" s="80" t="s">
        <v>185</v>
      </c>
      <c r="O3812" s="80" t="s">
        <v>185</v>
      </c>
      <c r="P3812" s="279" t="s">
        <v>186</v>
      </c>
      <c r="Q3812" s="279" t="s">
        <v>186</v>
      </c>
      <c r="R3812" s="279" t="s">
        <v>186</v>
      </c>
      <c r="S3812" s="279"/>
      <c r="T3812" s="80"/>
      <c r="U3812" s="80"/>
      <c r="V3812" s="279"/>
      <c r="W3812" s="279"/>
      <c r="X3812" s="279"/>
      <c r="Y3812" s="45"/>
      <c r="Z3812" s="152"/>
      <c r="AA3812" s="81"/>
      <c r="AB3812" s="81"/>
      <c r="AC3812" s="142"/>
      <c r="AD3812" s="149"/>
      <c r="AE3812" s="74"/>
      <c r="AF3812" s="74"/>
      <c r="AG3812" s="74"/>
      <c r="AH3812" s="74"/>
      <c r="AI3812" s="74"/>
      <c r="AJ3812" s="74"/>
      <c r="AK3812" s="74"/>
      <c r="AL3812" s="158"/>
      <c r="AM3812" s="80"/>
      <c r="AN3812" s="80"/>
      <c r="AO3812" s="80"/>
      <c r="AP3812" s="43"/>
      <c r="AQ3812" s="81"/>
      <c r="AR3812" s="81"/>
      <c r="AS3812" s="81"/>
      <c r="AT3812" s="81"/>
      <c r="AU3812" s="81"/>
      <c r="AV3812" s="81"/>
      <c r="AW3812" s="81"/>
      <c r="AX3812" s="81"/>
      <c r="AY3812" s="81"/>
      <c r="AZ3812" s="74"/>
      <c r="BA3812" s="74"/>
      <c r="BB3812" s="74"/>
      <c r="BC3812" s="74"/>
      <c r="BD3812" s="74"/>
      <c r="BE3812" s="74"/>
      <c r="BF3812" s="74"/>
      <c r="BG3812" s="611"/>
      <c r="BH3812" s="282"/>
      <c r="BI3812" s="282"/>
      <c r="BJ3812" s="282"/>
      <c r="BK3812" s="74"/>
      <c r="BL3812" s="77"/>
      <c r="BM3812" s="74"/>
    </row>
    <row r="3813" spans="1:65" s="328" customFormat="1" hidden="1" outlineLevel="2" x14ac:dyDescent="0.3">
      <c r="A3813" s="53"/>
      <c r="B3813" s="550"/>
      <c r="C3813" s="77"/>
      <c r="D3813" s="66"/>
      <c r="E3813" s="66"/>
      <c r="F3813" s="6"/>
      <c r="G3813" s="343"/>
      <c r="H3813" s="343"/>
      <c r="I3813" s="80"/>
      <c r="J3813" s="80"/>
      <c r="K3813" s="80"/>
      <c r="L3813" s="279"/>
      <c r="M3813" s="279"/>
      <c r="N3813" s="279"/>
      <c r="O3813" s="279"/>
      <c r="P3813" s="279"/>
      <c r="Q3813" s="279"/>
      <c r="R3813" s="279"/>
      <c r="S3813" s="279"/>
      <c r="T3813" s="80"/>
      <c r="U3813" s="80"/>
      <c r="V3813" s="279"/>
      <c r="W3813" s="279"/>
      <c r="X3813" s="279"/>
      <c r="Y3813" s="45"/>
      <c r="Z3813" s="152"/>
      <c r="AA3813" s="81"/>
      <c r="AB3813" s="81"/>
      <c r="AC3813" s="142"/>
      <c r="AD3813" s="149"/>
      <c r="AE3813" s="74"/>
      <c r="AF3813" s="74"/>
      <c r="AG3813" s="74"/>
      <c r="AH3813" s="74"/>
      <c r="AI3813" s="74"/>
      <c r="AJ3813" s="74"/>
      <c r="AK3813" s="74"/>
      <c r="AL3813" s="158"/>
      <c r="AM3813" s="80"/>
      <c r="AN3813" s="80"/>
      <c r="AO3813" s="80"/>
      <c r="AP3813" s="43"/>
      <c r="AQ3813" s="81"/>
      <c r="AR3813" s="81"/>
      <c r="AS3813" s="81"/>
      <c r="AT3813" s="81"/>
      <c r="AU3813" s="81"/>
      <c r="AV3813" s="81"/>
      <c r="AW3813" s="81"/>
      <c r="AX3813" s="81"/>
      <c r="AY3813" s="81"/>
      <c r="AZ3813" s="74"/>
      <c r="BA3813" s="74"/>
      <c r="BB3813" s="74"/>
      <c r="BC3813" s="74"/>
      <c r="BD3813" s="74"/>
      <c r="BE3813" s="74"/>
      <c r="BF3813" s="74"/>
      <c r="BG3813" s="611"/>
      <c r="BH3813" s="282"/>
      <c r="BI3813" s="282"/>
      <c r="BJ3813" s="282"/>
      <c r="BK3813" s="74"/>
      <c r="BL3813" s="77"/>
      <c r="BM3813" s="74"/>
    </row>
    <row r="3814" spans="1:65" s="352" customFormat="1" outlineLevel="1" collapsed="1" x14ac:dyDescent="0.3">
      <c r="A3814" s="501"/>
      <c r="B3814" s="573" t="s">
        <v>693</v>
      </c>
      <c r="C3814" s="85"/>
      <c r="D3814" s="465">
        <v>7</v>
      </c>
      <c r="E3814" s="465">
        <v>1</v>
      </c>
      <c r="F3814" s="193"/>
      <c r="G3814" s="333" t="s">
        <v>694</v>
      </c>
      <c r="H3814" s="333"/>
      <c r="I3814" s="204"/>
      <c r="J3814" s="204"/>
      <c r="K3814" s="204"/>
      <c r="L3814" s="318"/>
      <c r="M3814" s="318"/>
      <c r="N3814" s="318"/>
      <c r="O3814" s="318"/>
      <c r="P3814" s="318"/>
      <c r="Q3814" s="318"/>
      <c r="R3814" s="318"/>
      <c r="S3814" s="318"/>
      <c r="T3814" s="204"/>
      <c r="U3814" s="204"/>
      <c r="V3814" s="318" t="s">
        <v>399</v>
      </c>
      <c r="W3814" s="318" t="s">
        <v>399</v>
      </c>
      <c r="X3814" s="318" t="s">
        <v>399</v>
      </c>
      <c r="Y3814" s="468" t="s">
        <v>382</v>
      </c>
      <c r="Z3814" s="152"/>
      <c r="AA3814" s="198"/>
      <c r="AB3814" s="198"/>
      <c r="AC3814" s="471"/>
      <c r="AD3814" s="149"/>
      <c r="AE3814" s="68"/>
      <c r="AF3814" s="68"/>
      <c r="AG3814" s="68" t="s">
        <v>151</v>
      </c>
      <c r="AH3814" s="68"/>
      <c r="AI3814" s="68"/>
      <c r="AJ3814" s="68"/>
      <c r="AK3814" s="68"/>
      <c r="AL3814" s="158"/>
      <c r="AM3814" s="204"/>
      <c r="AN3814" s="204"/>
      <c r="AO3814" s="204"/>
      <c r="AP3814" s="206"/>
      <c r="AQ3814" s="198"/>
      <c r="AR3814" s="198"/>
      <c r="AS3814" s="198"/>
      <c r="AT3814" s="198"/>
      <c r="AU3814" s="198"/>
      <c r="AV3814" s="198"/>
      <c r="AW3814" s="198"/>
      <c r="AX3814" s="198"/>
      <c r="AY3814" s="198" t="s">
        <v>169</v>
      </c>
      <c r="AZ3814" s="68"/>
      <c r="BA3814" s="68"/>
      <c r="BB3814" s="68" t="s">
        <v>172</v>
      </c>
      <c r="BC3814" s="68"/>
      <c r="BD3814" s="68"/>
      <c r="BE3814" s="68"/>
      <c r="BF3814" s="68"/>
      <c r="BG3814" s="626"/>
      <c r="BH3814" s="383" t="s">
        <v>178</v>
      </c>
      <c r="BI3814" s="383"/>
      <c r="BJ3814" s="383"/>
      <c r="BK3814" s="68"/>
      <c r="BL3814" s="85"/>
      <c r="BM3814" s="74"/>
    </row>
    <row r="3815" spans="1:65" s="328" customFormat="1" hidden="1" outlineLevel="2" x14ac:dyDescent="0.3">
      <c r="A3815" s="5">
        <v>1</v>
      </c>
      <c r="B3815" s="548" t="s">
        <v>196</v>
      </c>
      <c r="C3815" s="77" t="s">
        <v>197</v>
      </c>
      <c r="D3815" s="66"/>
      <c r="E3815" s="66"/>
      <c r="F3815" s="6"/>
      <c r="G3815" s="342" t="str">
        <f>""""
&amp;
DEC2HEX((LEFT(G3814,SEARCH("-",G3814,1)-1)),2)
&amp;
DEC2HEX(LEFT(RIGHT(G3814,LEN(G3814)-SEARCH("-",G3814)),SEARCH(":",RIGHT(G3814,LEN(G3814)-SEARCH("-",G3814)))-1),2)
&amp;
DEC2HEX(LEFT(RIGHT(G3814,LEN(G3814)-SEARCH(":",G3814)),SEARCH(".",RIGHT(G3814,LEN(G3814)-SEARCH(":",G3814)))-1),2)
&amp;
DEC2HEX(LEFT(RIGHT(G3814,LEN(G3814)-SEARCH(".",G3814)),SEARCH(".",RIGHT(G3814,LEN(G3814)-SEARCH(".",G3814)))-1),2)
&amp;
DEC2HEX(LEFT(RIGHT(G3814,LEN(G3814)-SEARCH(".",G3814)-SEARCH(".",RIGHT(G3814,LEN(G3814)-SEARCH(".",G3814)),SEARCH(".",RIGHT(G3814,LEN(G3814)-SEARCH(".",G3814))))),SEARCH(".",RIGHT(G3814,LEN(G3814)-SEARCH(".",G3814)-SEARCH(".",RIGHT(G3814,LEN(G3814)-SEARCH(".",G3814)),SEARCH(".",RIGHT(G3814,LEN(G3814)-SEARCH(".",G3814))))),1)-1),2)
&amp;
DEC2HEX(RIGHT(RIGHT(G3814,LEN(G3814)-SEARCH(".",G3814)-SEARCH(".",RIGHT(G3814,LEN(G3814)-SEARCH(".",G3814)),SEARCH(".",RIGHT(G3814,LEN(G3814)-SEARCH(".",G3814))))),LEN(RIGHT(G3814,LEN(G3814)-SEARCH(".",G3814)-SEARCH(".",RIGHT(G3814,LEN(G3814)-SEARCH(".",G3814)),SEARCH(".",RIGHT(G3814,LEN(G3814)-SEARCH(".",G3814))))))-SEARCH(".",RIGHT(G3814,LEN(G3814)-SEARCH(".",G3814)-SEARCH(".",RIGHT(G3814,LEN(G3814)-SEARCH(".",G3814)),SEARCH(".",RIGHT(G3814,LEN(G3814)-SEARCH(".",G3814))))),SEARCH(".",RIGHT(G3814,LEN(G3814)-SEARCH(".",G3814)-SEARCH(".",RIGHT(G3814,LEN(G3814)-SEARCH(".",G3814)),SEARCH(".",RIGHT(G3814,LEN(G3814)-SEARCH(".",G3814)))))))),2)
&amp;
""""</f>
        <v>"0000636209FF"</v>
      </c>
      <c r="H3815" s="342"/>
      <c r="I3815" s="80" t="s">
        <v>186</v>
      </c>
      <c r="J3815" s="80" t="s">
        <v>186</v>
      </c>
      <c r="K3815" s="80" t="s">
        <v>185</v>
      </c>
      <c r="L3815" s="80" t="s">
        <v>185</v>
      </c>
      <c r="M3815" s="80" t="s">
        <v>186</v>
      </c>
      <c r="N3815" s="80" t="s">
        <v>185</v>
      </c>
      <c r="O3815" s="80" t="s">
        <v>185</v>
      </c>
      <c r="P3815" s="80" t="s">
        <v>186</v>
      </c>
      <c r="Q3815" s="80" t="s">
        <v>185</v>
      </c>
      <c r="R3815" s="80" t="s">
        <v>186</v>
      </c>
      <c r="S3815" s="279"/>
      <c r="T3815" s="80"/>
      <c r="U3815" s="80"/>
      <c r="V3815" s="279"/>
      <c r="W3815" s="279"/>
      <c r="X3815" s="279"/>
      <c r="Y3815" s="45"/>
      <c r="Z3815" s="152"/>
      <c r="AA3815" s="81"/>
      <c r="AB3815" s="81"/>
      <c r="AC3815" s="142"/>
      <c r="AD3815" s="149"/>
      <c r="AE3815" s="74"/>
      <c r="AF3815" s="74"/>
      <c r="AG3815" s="74"/>
      <c r="AH3815" s="74"/>
      <c r="AI3815" s="74"/>
      <c r="AJ3815" s="74"/>
      <c r="AK3815" s="74"/>
      <c r="AL3815" s="158"/>
      <c r="AM3815" s="80"/>
      <c r="AN3815" s="80"/>
      <c r="AO3815" s="80"/>
      <c r="AP3815" s="43"/>
      <c r="AQ3815" s="81"/>
      <c r="AR3815" s="81"/>
      <c r="AS3815" s="81"/>
      <c r="AT3815" s="81"/>
      <c r="AU3815" s="81"/>
      <c r="AV3815" s="81"/>
      <c r="AW3815" s="81"/>
      <c r="AX3815" s="81"/>
      <c r="AY3815" s="81"/>
      <c r="AZ3815" s="74"/>
      <c r="BA3815" s="74"/>
      <c r="BB3815" s="74"/>
      <c r="BC3815" s="74"/>
      <c r="BD3815" s="74"/>
      <c r="BE3815" s="74"/>
      <c r="BF3815" s="74"/>
      <c r="BG3815" s="611"/>
      <c r="BH3815" s="282"/>
      <c r="BI3815" s="282"/>
      <c r="BJ3815" s="282"/>
      <c r="BK3815" s="74"/>
      <c r="BL3815" s="77"/>
      <c r="BM3815" s="74"/>
    </row>
    <row r="3816" spans="1:65" s="328" customFormat="1" hidden="1" outlineLevel="2" x14ac:dyDescent="0.3">
      <c r="A3816" s="5">
        <v>2</v>
      </c>
      <c r="B3816" s="548" t="s">
        <v>447</v>
      </c>
      <c r="C3816" s="77" t="s">
        <v>223</v>
      </c>
      <c r="D3816" s="66"/>
      <c r="E3816" s="66"/>
      <c r="F3816" s="6" t="s">
        <v>200</v>
      </c>
      <c r="G3816" s="343"/>
      <c r="H3816" s="343"/>
      <c r="I3816" s="80" t="s">
        <v>186</v>
      </c>
      <c r="J3816" s="80" t="s">
        <v>186</v>
      </c>
      <c r="K3816" s="80" t="s">
        <v>185</v>
      </c>
      <c r="L3816" s="80" t="s">
        <v>185</v>
      </c>
      <c r="M3816" s="80" t="s">
        <v>186</v>
      </c>
      <c r="N3816" s="80" t="s">
        <v>185</v>
      </c>
      <c r="O3816" s="80" t="s">
        <v>185</v>
      </c>
      <c r="P3816" s="80" t="s">
        <v>186</v>
      </c>
      <c r="Q3816" s="80" t="s">
        <v>185</v>
      </c>
      <c r="R3816" s="80" t="s">
        <v>186</v>
      </c>
      <c r="S3816" s="279"/>
      <c r="T3816" s="80"/>
      <c r="U3816" s="80"/>
      <c r="V3816" s="279"/>
      <c r="W3816" s="279"/>
      <c r="X3816" s="279"/>
      <c r="Y3816" s="45"/>
      <c r="Z3816" s="152"/>
      <c r="AA3816" s="81"/>
      <c r="AB3816" s="81"/>
      <c r="AC3816" s="142"/>
      <c r="AD3816" s="149"/>
      <c r="AE3816" s="74"/>
      <c r="AF3816" s="74"/>
      <c r="AG3816" s="74"/>
      <c r="AH3816" s="74"/>
      <c r="AI3816" s="74"/>
      <c r="AJ3816" s="74"/>
      <c r="AK3816" s="74"/>
      <c r="AL3816" s="158"/>
      <c r="AM3816" s="80"/>
      <c r="AN3816" s="80"/>
      <c r="AO3816" s="80"/>
      <c r="AP3816" s="43"/>
      <c r="AQ3816" s="81"/>
      <c r="AR3816" s="81"/>
      <c r="AS3816" s="81"/>
      <c r="AT3816" s="81"/>
      <c r="AU3816" s="81"/>
      <c r="AV3816" s="81"/>
      <c r="AW3816" s="81"/>
      <c r="AX3816" s="81"/>
      <c r="AY3816" s="81"/>
      <c r="AZ3816" s="74"/>
      <c r="BA3816" s="74"/>
      <c r="BB3816" s="74"/>
      <c r="BC3816" s="74"/>
      <c r="BD3816" s="74"/>
      <c r="BE3816" s="74"/>
      <c r="BF3816" s="74"/>
      <c r="BG3816" s="611"/>
      <c r="BH3816" s="282"/>
      <c r="BI3816" s="282"/>
      <c r="BJ3816" s="282"/>
      <c r="BK3816" s="74"/>
      <c r="BL3816" s="77" t="s">
        <v>569</v>
      </c>
      <c r="BM3816" s="74"/>
    </row>
    <row r="3817" spans="1:65" s="328" customFormat="1" ht="26" hidden="1" outlineLevel="2" x14ac:dyDescent="0.3">
      <c r="A3817" s="5">
        <v>3</v>
      </c>
      <c r="B3817" s="548" t="s">
        <v>449</v>
      </c>
      <c r="C3817" s="77" t="s">
        <v>570</v>
      </c>
      <c r="D3817" s="66"/>
      <c r="E3817" s="66"/>
      <c r="F3817" s="6" t="s">
        <v>203</v>
      </c>
      <c r="G3817" s="343" t="s">
        <v>695</v>
      </c>
      <c r="H3817" s="343"/>
      <c r="I3817" s="80" t="s">
        <v>186</v>
      </c>
      <c r="J3817" s="80" t="s">
        <v>186</v>
      </c>
      <c r="K3817" s="80" t="s">
        <v>246</v>
      </c>
      <c r="L3817" s="80" t="s">
        <v>185</v>
      </c>
      <c r="M3817" s="80" t="s">
        <v>186</v>
      </c>
      <c r="N3817" s="80" t="s">
        <v>246</v>
      </c>
      <c r="O3817" s="80" t="s">
        <v>185</v>
      </c>
      <c r="P3817" s="80" t="s">
        <v>186</v>
      </c>
      <c r="Q3817" s="80" t="s">
        <v>246</v>
      </c>
      <c r="R3817" s="80" t="s">
        <v>186</v>
      </c>
      <c r="S3817" s="279"/>
      <c r="T3817" s="80"/>
      <c r="U3817" s="80"/>
      <c r="V3817" s="279"/>
      <c r="W3817" s="279"/>
      <c r="X3817" s="279"/>
      <c r="Y3817" s="45"/>
      <c r="Z3817" s="152"/>
      <c r="AA3817" s="81"/>
      <c r="AB3817" s="81"/>
      <c r="AC3817" s="142"/>
      <c r="AD3817" s="149"/>
      <c r="AE3817" s="74"/>
      <c r="AF3817" s="74"/>
      <c r="AG3817" s="74"/>
      <c r="AH3817" s="74"/>
      <c r="AI3817" s="74"/>
      <c r="AJ3817" s="74"/>
      <c r="AK3817" s="74"/>
      <c r="AL3817" s="158"/>
      <c r="AM3817" s="80"/>
      <c r="AN3817" s="80"/>
      <c r="AO3817" s="80"/>
      <c r="AP3817" s="46"/>
      <c r="AQ3817" s="81"/>
      <c r="AR3817" s="81"/>
      <c r="AS3817" s="81"/>
      <c r="AT3817" s="81"/>
      <c r="AU3817" s="81"/>
      <c r="AV3817" s="81"/>
      <c r="AW3817" s="81"/>
      <c r="AX3817" s="81"/>
      <c r="AY3817" s="81"/>
      <c r="AZ3817" s="74"/>
      <c r="BA3817" s="74"/>
      <c r="BB3817" s="74"/>
      <c r="BC3817" s="74"/>
      <c r="BD3817" s="74"/>
      <c r="BE3817" s="74"/>
      <c r="BF3817" s="74"/>
      <c r="BG3817" s="611"/>
      <c r="BH3817" s="282"/>
      <c r="BI3817" s="282"/>
      <c r="BJ3817" s="282"/>
      <c r="BK3817" s="74"/>
      <c r="BL3817" s="77" t="s">
        <v>572</v>
      </c>
      <c r="BM3817" s="74"/>
    </row>
    <row r="3818" spans="1:65" s="328" customFormat="1" hidden="1" outlineLevel="2" x14ac:dyDescent="0.3">
      <c r="A3818" s="5">
        <v>4</v>
      </c>
      <c r="B3818" s="548" t="s">
        <v>453</v>
      </c>
      <c r="C3818" s="77" t="s">
        <v>288</v>
      </c>
      <c r="D3818" s="66"/>
      <c r="E3818" s="66"/>
      <c r="F3818" s="6" t="s">
        <v>205</v>
      </c>
      <c r="G3818" s="343" t="s">
        <v>285</v>
      </c>
      <c r="H3818" s="343"/>
      <c r="I3818" s="80" t="s">
        <v>186</v>
      </c>
      <c r="J3818" s="80" t="s">
        <v>186</v>
      </c>
      <c r="K3818" s="80" t="s">
        <v>185</v>
      </c>
      <c r="L3818" s="80" t="s">
        <v>185</v>
      </c>
      <c r="M3818" s="80" t="s">
        <v>186</v>
      </c>
      <c r="N3818" s="80" t="s">
        <v>185</v>
      </c>
      <c r="O3818" s="80" t="s">
        <v>185</v>
      </c>
      <c r="P3818" s="80" t="s">
        <v>186</v>
      </c>
      <c r="Q3818" s="80" t="s">
        <v>185</v>
      </c>
      <c r="R3818" s="80" t="s">
        <v>186</v>
      </c>
      <c r="S3818" s="279"/>
      <c r="T3818" s="80"/>
      <c r="U3818" s="80"/>
      <c r="V3818" s="279"/>
      <c r="W3818" s="279"/>
      <c r="X3818" s="279"/>
      <c r="Y3818" s="45"/>
      <c r="Z3818" s="152"/>
      <c r="AA3818" s="81"/>
      <c r="AB3818" s="81"/>
      <c r="AC3818" s="142"/>
      <c r="AD3818" s="149"/>
      <c r="AE3818" s="74"/>
      <c r="AF3818" s="74"/>
      <c r="AG3818" s="74"/>
      <c r="AH3818" s="74"/>
      <c r="AI3818" s="74"/>
      <c r="AJ3818" s="74"/>
      <c r="AK3818" s="74"/>
      <c r="AL3818" s="158"/>
      <c r="AM3818" s="80"/>
      <c r="AN3818" s="80"/>
      <c r="AO3818" s="80"/>
      <c r="AP3818" s="43"/>
      <c r="AQ3818" s="81"/>
      <c r="AR3818" s="81"/>
      <c r="AS3818" s="81"/>
      <c r="AT3818" s="81"/>
      <c r="AU3818" s="81"/>
      <c r="AV3818" s="81"/>
      <c r="AW3818" s="81"/>
      <c r="AX3818" s="81"/>
      <c r="AY3818" s="81"/>
      <c r="AZ3818" s="74"/>
      <c r="BA3818" s="74"/>
      <c r="BB3818" s="74"/>
      <c r="BC3818" s="74"/>
      <c r="BD3818" s="74"/>
      <c r="BE3818" s="74"/>
      <c r="BF3818" s="74"/>
      <c r="BG3818" s="611"/>
      <c r="BH3818" s="282"/>
      <c r="BI3818" s="282"/>
      <c r="BJ3818" s="282"/>
      <c r="BK3818" s="74"/>
      <c r="BL3818" s="77" t="s">
        <v>573</v>
      </c>
      <c r="BM3818" s="74"/>
    </row>
    <row r="3819" spans="1:65" s="328" customFormat="1" hidden="1" outlineLevel="2" x14ac:dyDescent="0.3">
      <c r="A3819" s="5">
        <v>5</v>
      </c>
      <c r="B3819" s="548" t="s">
        <v>456</v>
      </c>
      <c r="C3819" s="77" t="s">
        <v>217</v>
      </c>
      <c r="D3819" s="66"/>
      <c r="E3819" s="66"/>
      <c r="F3819" s="6" t="s">
        <v>208</v>
      </c>
      <c r="G3819" s="343" t="s">
        <v>242</v>
      </c>
      <c r="H3819" s="343"/>
      <c r="I3819" s="80" t="s">
        <v>186</v>
      </c>
      <c r="J3819" s="80" t="s">
        <v>186</v>
      </c>
      <c r="K3819" s="80" t="s">
        <v>185</v>
      </c>
      <c r="L3819" s="80" t="s">
        <v>185</v>
      </c>
      <c r="M3819" s="80" t="s">
        <v>186</v>
      </c>
      <c r="N3819" s="80" t="s">
        <v>185</v>
      </c>
      <c r="O3819" s="80" t="s">
        <v>185</v>
      </c>
      <c r="P3819" s="80" t="s">
        <v>186</v>
      </c>
      <c r="Q3819" s="80" t="s">
        <v>185</v>
      </c>
      <c r="R3819" s="80" t="s">
        <v>186</v>
      </c>
      <c r="S3819" s="279"/>
      <c r="T3819" s="80"/>
      <c r="U3819" s="80"/>
      <c r="V3819" s="279"/>
      <c r="W3819" s="279"/>
      <c r="X3819" s="279"/>
      <c r="Y3819" s="45"/>
      <c r="Z3819" s="152"/>
      <c r="AA3819" s="81"/>
      <c r="AB3819" s="81"/>
      <c r="AC3819" s="142"/>
      <c r="AD3819" s="149"/>
      <c r="AE3819" s="74"/>
      <c r="AF3819" s="74"/>
      <c r="AG3819" s="74"/>
      <c r="AH3819" s="74"/>
      <c r="AI3819" s="74"/>
      <c r="AJ3819" s="74"/>
      <c r="AK3819" s="74"/>
      <c r="AL3819" s="158"/>
      <c r="AM3819" s="80"/>
      <c r="AN3819" s="80"/>
      <c r="AO3819" s="80"/>
      <c r="AP3819" s="43"/>
      <c r="AQ3819" s="81"/>
      <c r="AR3819" s="81"/>
      <c r="AS3819" s="81"/>
      <c r="AT3819" s="81"/>
      <c r="AU3819" s="81"/>
      <c r="AV3819" s="81"/>
      <c r="AW3819" s="81"/>
      <c r="AX3819" s="81"/>
      <c r="AY3819" s="81"/>
      <c r="AZ3819" s="74"/>
      <c r="BA3819" s="74"/>
      <c r="BB3819" s="74"/>
      <c r="BC3819" s="74"/>
      <c r="BD3819" s="74"/>
      <c r="BE3819" s="74"/>
      <c r="BF3819" s="74"/>
      <c r="BG3819" s="611"/>
      <c r="BH3819" s="282"/>
      <c r="BI3819" s="282"/>
      <c r="BJ3819" s="282"/>
      <c r="BK3819" s="74"/>
      <c r="BL3819" s="77" t="s">
        <v>696</v>
      </c>
      <c r="BM3819" s="74"/>
    </row>
    <row r="3820" spans="1:65" s="328" customFormat="1" hidden="1" outlineLevel="2" x14ac:dyDescent="0.3">
      <c r="A3820" s="5">
        <v>6</v>
      </c>
      <c r="B3820" s="548" t="s">
        <v>459</v>
      </c>
      <c r="C3820" s="77" t="s">
        <v>460</v>
      </c>
      <c r="D3820" s="66"/>
      <c r="E3820" s="66"/>
      <c r="F3820" s="6" t="s">
        <v>211</v>
      </c>
      <c r="G3820" s="343" t="s">
        <v>574</v>
      </c>
      <c r="H3820" s="343"/>
      <c r="I3820" s="80" t="s">
        <v>186</v>
      </c>
      <c r="J3820" s="80" t="s">
        <v>186</v>
      </c>
      <c r="K3820" s="80" t="s">
        <v>185</v>
      </c>
      <c r="L3820" s="80" t="s">
        <v>185</v>
      </c>
      <c r="M3820" s="80" t="s">
        <v>186</v>
      </c>
      <c r="N3820" s="80" t="s">
        <v>185</v>
      </c>
      <c r="O3820" s="80" t="s">
        <v>185</v>
      </c>
      <c r="P3820" s="80" t="s">
        <v>186</v>
      </c>
      <c r="Q3820" s="80" t="s">
        <v>185</v>
      </c>
      <c r="R3820" s="80" t="s">
        <v>186</v>
      </c>
      <c r="S3820" s="279"/>
      <c r="T3820" s="80"/>
      <c r="U3820" s="80"/>
      <c r="V3820" s="279"/>
      <c r="W3820" s="279"/>
      <c r="X3820" s="279"/>
      <c r="Y3820" s="45"/>
      <c r="Z3820" s="152"/>
      <c r="AA3820" s="81"/>
      <c r="AB3820" s="81"/>
      <c r="AC3820" s="142"/>
      <c r="AD3820" s="149"/>
      <c r="AE3820" s="74"/>
      <c r="AF3820" s="74"/>
      <c r="AG3820" s="74"/>
      <c r="AH3820" s="74"/>
      <c r="AI3820" s="74"/>
      <c r="AJ3820" s="74"/>
      <c r="AK3820" s="74"/>
      <c r="AL3820" s="158"/>
      <c r="AM3820" s="80"/>
      <c r="AN3820" s="80"/>
      <c r="AO3820" s="80"/>
      <c r="AP3820" s="43"/>
      <c r="AQ3820" s="81"/>
      <c r="AR3820" s="81"/>
      <c r="AS3820" s="81"/>
      <c r="AT3820" s="81"/>
      <c r="AU3820" s="81"/>
      <c r="AV3820" s="81"/>
      <c r="AW3820" s="81"/>
      <c r="AX3820" s="81"/>
      <c r="AY3820" s="81"/>
      <c r="AZ3820" s="74"/>
      <c r="BA3820" s="74"/>
      <c r="BB3820" s="74"/>
      <c r="BC3820" s="74"/>
      <c r="BD3820" s="74"/>
      <c r="BE3820" s="74"/>
      <c r="BF3820" s="74"/>
      <c r="BG3820" s="611"/>
      <c r="BH3820" s="282"/>
      <c r="BI3820" s="282"/>
      <c r="BJ3820" s="282"/>
      <c r="BK3820" s="74"/>
      <c r="BL3820" s="77" t="s">
        <v>575</v>
      </c>
      <c r="BM3820" s="74"/>
    </row>
    <row r="3821" spans="1:65" s="328" customFormat="1" hidden="1" outlineLevel="2" x14ac:dyDescent="0.3">
      <c r="A3821" s="5">
        <v>7</v>
      </c>
      <c r="B3821" s="548" t="s">
        <v>463</v>
      </c>
      <c r="C3821" s="77" t="s">
        <v>288</v>
      </c>
      <c r="D3821" s="66"/>
      <c r="E3821" s="66"/>
      <c r="F3821" s="6" t="s">
        <v>214</v>
      </c>
      <c r="G3821" s="343"/>
      <c r="H3821" s="343"/>
      <c r="I3821" s="80" t="s">
        <v>186</v>
      </c>
      <c r="J3821" s="80" t="s">
        <v>186</v>
      </c>
      <c r="K3821" s="80" t="s">
        <v>185</v>
      </c>
      <c r="L3821" s="80" t="s">
        <v>185</v>
      </c>
      <c r="M3821" s="80" t="s">
        <v>186</v>
      </c>
      <c r="N3821" s="80" t="s">
        <v>185</v>
      </c>
      <c r="O3821" s="80" t="s">
        <v>185</v>
      </c>
      <c r="P3821" s="80" t="s">
        <v>186</v>
      </c>
      <c r="Q3821" s="80" t="s">
        <v>185</v>
      </c>
      <c r="R3821" s="80" t="s">
        <v>186</v>
      </c>
      <c r="S3821" s="279"/>
      <c r="T3821" s="80"/>
      <c r="U3821" s="80"/>
      <c r="V3821" s="279"/>
      <c r="W3821" s="279"/>
      <c r="X3821" s="279"/>
      <c r="Y3821" s="45"/>
      <c r="Z3821" s="152"/>
      <c r="AA3821" s="81"/>
      <c r="AB3821" s="81"/>
      <c r="AC3821" s="142"/>
      <c r="AD3821" s="149"/>
      <c r="AE3821" s="74"/>
      <c r="AF3821" s="74"/>
      <c r="AG3821" s="74"/>
      <c r="AH3821" s="74"/>
      <c r="AI3821" s="74"/>
      <c r="AJ3821" s="74"/>
      <c r="AK3821" s="74"/>
      <c r="AL3821" s="158"/>
      <c r="AM3821" s="80"/>
      <c r="AN3821" s="80"/>
      <c r="AO3821" s="80"/>
      <c r="AP3821" s="43"/>
      <c r="AQ3821" s="81"/>
      <c r="AR3821" s="81"/>
      <c r="AS3821" s="81"/>
      <c r="AT3821" s="81"/>
      <c r="AU3821" s="81"/>
      <c r="AV3821" s="81"/>
      <c r="AW3821" s="81"/>
      <c r="AX3821" s="81"/>
      <c r="AY3821" s="81"/>
      <c r="AZ3821" s="74"/>
      <c r="BA3821" s="74"/>
      <c r="BB3821" s="74"/>
      <c r="BC3821" s="74"/>
      <c r="BD3821" s="74"/>
      <c r="BE3821" s="74"/>
      <c r="BF3821" s="74"/>
      <c r="BG3821" s="611"/>
      <c r="BH3821" s="282"/>
      <c r="BI3821" s="282"/>
      <c r="BJ3821" s="282"/>
      <c r="BK3821" s="74"/>
      <c r="BL3821" s="77"/>
      <c r="BM3821" s="74"/>
    </row>
    <row r="3822" spans="1:65" s="328" customFormat="1" hidden="1" outlineLevel="2" x14ac:dyDescent="0.3">
      <c r="A3822" s="5">
        <v>8</v>
      </c>
      <c r="B3822" s="548" t="s">
        <v>464</v>
      </c>
      <c r="C3822" s="77" t="s">
        <v>288</v>
      </c>
      <c r="D3822" s="66"/>
      <c r="E3822" s="66"/>
      <c r="F3822" s="6" t="s">
        <v>218</v>
      </c>
      <c r="G3822" s="279" t="s">
        <v>697</v>
      </c>
      <c r="H3822" s="343"/>
      <c r="I3822" s="80" t="s">
        <v>186</v>
      </c>
      <c r="J3822" s="80" t="s">
        <v>186</v>
      </c>
      <c r="K3822" s="80" t="s">
        <v>185</v>
      </c>
      <c r="L3822" s="80" t="s">
        <v>185</v>
      </c>
      <c r="M3822" s="80" t="s">
        <v>186</v>
      </c>
      <c r="N3822" s="80" t="s">
        <v>185</v>
      </c>
      <c r="O3822" s="80" t="s">
        <v>185</v>
      </c>
      <c r="P3822" s="80" t="s">
        <v>186</v>
      </c>
      <c r="Q3822" s="80" t="s">
        <v>185</v>
      </c>
      <c r="R3822" s="80" t="s">
        <v>186</v>
      </c>
      <c r="S3822" s="279"/>
      <c r="T3822" s="80"/>
      <c r="U3822" s="80"/>
      <c r="V3822" s="279"/>
      <c r="W3822" s="279"/>
      <c r="X3822" s="279"/>
      <c r="Y3822" s="45"/>
      <c r="Z3822" s="152"/>
      <c r="AA3822" s="81"/>
      <c r="AB3822" s="81"/>
      <c r="AC3822" s="142"/>
      <c r="AD3822" s="149"/>
      <c r="AE3822" s="74"/>
      <c r="AF3822" s="74"/>
      <c r="AG3822" s="74"/>
      <c r="AH3822" s="74"/>
      <c r="AI3822" s="74"/>
      <c r="AJ3822" s="74"/>
      <c r="AK3822" s="74"/>
      <c r="AL3822" s="158"/>
      <c r="AM3822" s="80"/>
      <c r="AN3822" s="80"/>
      <c r="AO3822" s="80"/>
      <c r="AP3822" s="43"/>
      <c r="AQ3822" s="81"/>
      <c r="AR3822" s="81"/>
      <c r="AS3822" s="81"/>
      <c r="AT3822" s="81"/>
      <c r="AU3822" s="81"/>
      <c r="AV3822" s="81"/>
      <c r="AW3822" s="81"/>
      <c r="AX3822" s="81"/>
      <c r="AY3822" s="81"/>
      <c r="AZ3822" s="74"/>
      <c r="BA3822" s="74"/>
      <c r="BB3822" s="74"/>
      <c r="BC3822" s="74"/>
      <c r="BD3822" s="74"/>
      <c r="BE3822" s="74"/>
      <c r="BF3822" s="74"/>
      <c r="BG3822" s="611"/>
      <c r="BH3822" s="282"/>
      <c r="BI3822" s="282"/>
      <c r="BJ3822" s="282"/>
      <c r="BK3822" s="74"/>
      <c r="BL3822" s="77"/>
      <c r="BM3822" s="74"/>
    </row>
    <row r="3823" spans="1:65" s="328" customFormat="1" hidden="1" outlineLevel="2" x14ac:dyDescent="0.3">
      <c r="A3823" s="582">
        <v>1</v>
      </c>
      <c r="B3823" s="581" t="s">
        <v>417</v>
      </c>
      <c r="C3823" s="77" t="s">
        <v>493</v>
      </c>
      <c r="D3823" s="66"/>
      <c r="E3823" s="66"/>
      <c r="F3823" s="6" t="s">
        <v>263</v>
      </c>
      <c r="G3823" s="343"/>
      <c r="H3823" s="343"/>
      <c r="I3823" s="80" t="s">
        <v>186</v>
      </c>
      <c r="J3823" s="80" t="s">
        <v>186</v>
      </c>
      <c r="K3823" s="80" t="s">
        <v>190</v>
      </c>
      <c r="L3823" s="80" t="s">
        <v>186</v>
      </c>
      <c r="M3823" s="80" t="s">
        <v>186</v>
      </c>
      <c r="N3823" s="80" t="s">
        <v>190</v>
      </c>
      <c r="O3823" s="80" t="s">
        <v>186</v>
      </c>
      <c r="P3823" s="80" t="s">
        <v>186</v>
      </c>
      <c r="Q3823" s="80" t="s">
        <v>190</v>
      </c>
      <c r="R3823" s="80" t="s">
        <v>186</v>
      </c>
      <c r="S3823" s="279"/>
      <c r="T3823" s="80"/>
      <c r="U3823" s="80"/>
      <c r="V3823" s="279"/>
      <c r="W3823" s="279"/>
      <c r="X3823" s="279"/>
      <c r="Y3823" s="45"/>
      <c r="Z3823" s="152"/>
      <c r="AA3823" s="81"/>
      <c r="AB3823" s="81"/>
      <c r="AC3823" s="142"/>
      <c r="AD3823" s="149"/>
      <c r="AE3823" s="74"/>
      <c r="AF3823" s="74"/>
      <c r="AG3823" s="74"/>
      <c r="AH3823" s="74"/>
      <c r="AI3823" s="74"/>
      <c r="AJ3823" s="74"/>
      <c r="AK3823" s="74"/>
      <c r="AL3823" s="158"/>
      <c r="AM3823" s="80"/>
      <c r="AN3823" s="80"/>
      <c r="AO3823" s="80"/>
      <c r="AP3823" s="43"/>
      <c r="AQ3823" s="81"/>
      <c r="AR3823" s="81"/>
      <c r="AS3823" s="81"/>
      <c r="AT3823" s="81"/>
      <c r="AU3823" s="81"/>
      <c r="AV3823" s="81"/>
      <c r="AW3823" s="81"/>
      <c r="AX3823" s="81"/>
      <c r="AY3823" s="81"/>
      <c r="AZ3823" s="74"/>
      <c r="BA3823" s="74"/>
      <c r="BB3823" s="74"/>
      <c r="BC3823" s="74"/>
      <c r="BD3823" s="74"/>
      <c r="BE3823" s="74"/>
      <c r="BF3823" s="74"/>
      <c r="BG3823" s="611"/>
      <c r="BH3823" s="282"/>
      <c r="BI3823" s="282"/>
      <c r="BJ3823" s="282"/>
      <c r="BK3823" s="74"/>
      <c r="BL3823" s="77"/>
      <c r="BM3823" s="74"/>
    </row>
    <row r="3824" spans="1:65" s="433" customFormat="1" hidden="1" outlineLevel="2" x14ac:dyDescent="0.3">
      <c r="A3824" s="53"/>
      <c r="B3824" s="550"/>
      <c r="C3824" s="77"/>
      <c r="D3824" s="66"/>
      <c r="E3824" s="66"/>
      <c r="F3824" s="6"/>
      <c r="G3824" s="385"/>
      <c r="H3824" s="385"/>
      <c r="I3824" s="80"/>
      <c r="J3824" s="80"/>
      <c r="K3824" s="80"/>
      <c r="L3824" s="279"/>
      <c r="M3824" s="279"/>
      <c r="N3824" s="279"/>
      <c r="O3824" s="279"/>
      <c r="P3824" s="279"/>
      <c r="Q3824" s="279"/>
      <c r="R3824" s="80"/>
      <c r="S3824" s="279"/>
      <c r="T3824" s="80"/>
      <c r="U3824" s="80"/>
      <c r="V3824" s="279"/>
      <c r="W3824" s="279"/>
      <c r="X3824" s="279"/>
      <c r="Y3824" s="45"/>
      <c r="Z3824" s="152"/>
      <c r="AA3824" s="81"/>
      <c r="AB3824" s="81"/>
      <c r="AC3824" s="142"/>
      <c r="AD3824" s="149"/>
      <c r="AE3824" s="74"/>
      <c r="AF3824" s="74"/>
      <c r="AG3824" s="74"/>
      <c r="AH3824" s="74"/>
      <c r="AI3824" s="74"/>
      <c r="AJ3824" s="74"/>
      <c r="AK3824" s="74"/>
      <c r="AL3824" s="158"/>
      <c r="AM3824" s="80"/>
      <c r="AN3824" s="80"/>
      <c r="AO3824" s="80"/>
      <c r="AP3824" s="43"/>
      <c r="AQ3824" s="81"/>
      <c r="AR3824" s="81"/>
      <c r="AS3824" s="81"/>
      <c r="AT3824" s="81"/>
      <c r="AU3824" s="81"/>
      <c r="AV3824" s="81"/>
      <c r="AW3824" s="81"/>
      <c r="AX3824" s="81"/>
      <c r="AY3824" s="81"/>
      <c r="AZ3824" s="74"/>
      <c r="BA3824" s="74"/>
      <c r="BB3824" s="74"/>
      <c r="BC3824" s="74"/>
      <c r="BD3824" s="74"/>
      <c r="BE3824" s="74"/>
      <c r="BF3824" s="74"/>
      <c r="BG3824" s="611"/>
      <c r="BH3824" s="282"/>
      <c r="BI3824" s="282"/>
      <c r="BJ3824" s="282"/>
      <c r="BK3824" s="74"/>
      <c r="BL3824" s="77"/>
      <c r="BM3824" s="74"/>
    </row>
    <row r="3825" spans="1:65" s="352" customFormat="1" outlineLevel="1" collapsed="1" x14ac:dyDescent="0.3">
      <c r="A3825" s="500"/>
      <c r="B3825" s="573" t="s">
        <v>698</v>
      </c>
      <c r="C3825" s="85"/>
      <c r="D3825" s="465" t="s">
        <v>242</v>
      </c>
      <c r="E3825" s="465" t="s">
        <v>285</v>
      </c>
      <c r="F3825" s="193"/>
      <c r="G3825" s="333" t="s">
        <v>699</v>
      </c>
      <c r="H3825" s="333"/>
      <c r="I3825" s="204"/>
      <c r="J3825" s="204"/>
      <c r="K3825" s="204"/>
      <c r="L3825" s="318"/>
      <c r="M3825" s="318"/>
      <c r="N3825" s="318"/>
      <c r="O3825" s="318"/>
      <c r="P3825" s="318"/>
      <c r="Q3825" s="318"/>
      <c r="R3825" s="204"/>
      <c r="S3825" s="318"/>
      <c r="T3825" s="204"/>
      <c r="U3825" s="204"/>
      <c r="V3825" s="318" t="s">
        <v>399</v>
      </c>
      <c r="W3825" s="318" t="s">
        <v>399</v>
      </c>
      <c r="X3825" s="318" t="s">
        <v>399</v>
      </c>
      <c r="Y3825" s="468" t="s">
        <v>382</v>
      </c>
      <c r="Z3825" s="152"/>
      <c r="AA3825" s="198"/>
      <c r="AB3825" s="198"/>
      <c r="AC3825" s="471"/>
      <c r="AD3825" s="149"/>
      <c r="AE3825" s="68"/>
      <c r="AF3825" s="68"/>
      <c r="AG3825" s="68" t="s">
        <v>151</v>
      </c>
      <c r="AH3825" s="68"/>
      <c r="AI3825" s="68"/>
      <c r="AJ3825" s="68"/>
      <c r="AK3825" s="68"/>
      <c r="AL3825" s="158"/>
      <c r="AM3825" s="204"/>
      <c r="AN3825" s="204"/>
      <c r="AO3825" s="204"/>
      <c r="AP3825" s="206"/>
      <c r="AQ3825" s="198"/>
      <c r="AR3825" s="198"/>
      <c r="AS3825" s="198"/>
      <c r="AT3825" s="198"/>
      <c r="AU3825" s="198"/>
      <c r="AV3825" s="198"/>
      <c r="AW3825" s="198"/>
      <c r="AX3825" s="198"/>
      <c r="AY3825" s="198" t="s">
        <v>169</v>
      </c>
      <c r="AZ3825" s="68"/>
      <c r="BA3825" s="68"/>
      <c r="BB3825" s="68" t="s">
        <v>172</v>
      </c>
      <c r="BC3825" s="68"/>
      <c r="BD3825" s="68"/>
      <c r="BE3825" s="68"/>
      <c r="BF3825" s="68"/>
      <c r="BG3825" s="626"/>
      <c r="BH3825" s="383" t="s">
        <v>178</v>
      </c>
      <c r="BI3825" s="383"/>
      <c r="BJ3825" s="383"/>
      <c r="BK3825" s="68"/>
      <c r="BL3825" s="85"/>
      <c r="BM3825" s="74"/>
    </row>
    <row r="3826" spans="1:65" s="328" customFormat="1" hidden="1" outlineLevel="2" x14ac:dyDescent="0.3">
      <c r="A3826" s="5">
        <v>1</v>
      </c>
      <c r="B3826" s="548" t="s">
        <v>196</v>
      </c>
      <c r="C3826" s="77" t="s">
        <v>197</v>
      </c>
      <c r="D3826" s="66"/>
      <c r="E3826" s="66"/>
      <c r="F3826" s="6"/>
      <c r="G3826" s="342" t="str">
        <f>""""
&amp;
DEC2HEX((LEFT(G3825,SEARCH("-",G3825,1)-1)),2)
&amp;
DEC2HEX(LEFT(RIGHT(G3825,LEN(G3825)-SEARCH("-",G3825)),SEARCH(":",RIGHT(G3825,LEN(G3825)-SEARCH("-",G3825)))-1),2)
&amp;
DEC2HEX(LEFT(RIGHT(G3825,LEN(G3825)-SEARCH(":",G3825)),SEARCH(".",RIGHT(G3825,LEN(G3825)-SEARCH(":",G3825)))-1),2)
&amp;
DEC2HEX(LEFT(RIGHT(G3825,LEN(G3825)-SEARCH(".",G3825)),SEARCH(".",RIGHT(G3825,LEN(G3825)-SEARCH(".",G3825)))-1),2)
&amp;
DEC2HEX(LEFT(RIGHT(G3825,LEN(G3825)-SEARCH(".",G3825)-SEARCH(".",RIGHT(G3825,LEN(G3825)-SEARCH(".",G3825)),SEARCH(".",RIGHT(G3825,LEN(G3825)-SEARCH(".",G3825))))),SEARCH(".",RIGHT(G3825,LEN(G3825)-SEARCH(".",G3825)-SEARCH(".",RIGHT(G3825,LEN(G3825)-SEARCH(".",G3825)),SEARCH(".",RIGHT(G3825,LEN(G3825)-SEARCH(".",G3825))))),1)-1),2)
&amp;
DEC2HEX(RIGHT(RIGHT(G3825,LEN(G3825)-SEARCH(".",G3825)-SEARCH(".",RIGHT(G3825,LEN(G3825)-SEARCH(".",G3825)),SEARCH(".",RIGHT(G3825,LEN(G3825)-SEARCH(".",G3825))))),LEN(RIGHT(G3825,LEN(G3825)-SEARCH(".",G3825)-SEARCH(".",RIGHT(G3825,LEN(G3825)-SEARCH(".",G3825)),SEARCH(".",RIGHT(G3825,LEN(G3825)-SEARCH(".",G3825))))))-SEARCH(".",RIGHT(G3825,LEN(G3825)-SEARCH(".",G3825)-SEARCH(".",RIGHT(G3825,LEN(G3825)-SEARCH(".",G3825)),SEARCH(".",RIGHT(G3825,LEN(G3825)-SEARCH(".",G3825))))),SEARCH(".",RIGHT(G3825,LEN(G3825)-SEARCH(".",G3825)-SEARCH(".",RIGHT(G3825,LEN(G3825)-SEARCH(".",G3825)),SEARCH(".",RIGHT(G3825,LEN(G3825)-SEARCH(".",G3825)))))))),2)
&amp;
""""</f>
        <v>"0000600B08FF"</v>
      </c>
      <c r="H3826" s="342"/>
      <c r="I3826" s="80" t="s">
        <v>186</v>
      </c>
      <c r="J3826" s="80" t="s">
        <v>186</v>
      </c>
      <c r="K3826" s="80" t="s">
        <v>185</v>
      </c>
      <c r="L3826" s="80" t="s">
        <v>185</v>
      </c>
      <c r="M3826" s="80" t="s">
        <v>186</v>
      </c>
      <c r="N3826" s="80" t="s">
        <v>185</v>
      </c>
      <c r="O3826" s="80" t="s">
        <v>185</v>
      </c>
      <c r="P3826" s="80" t="s">
        <v>186</v>
      </c>
      <c r="Q3826" s="80" t="s">
        <v>185</v>
      </c>
      <c r="R3826" s="80" t="s">
        <v>186</v>
      </c>
      <c r="S3826" s="279"/>
      <c r="T3826" s="80"/>
      <c r="U3826" s="80"/>
      <c r="V3826" s="279"/>
      <c r="W3826" s="279"/>
      <c r="X3826" s="279"/>
      <c r="Y3826" s="45"/>
      <c r="Z3826" s="152"/>
      <c r="AA3826" s="81"/>
      <c r="AB3826" s="81"/>
      <c r="AC3826" s="142"/>
      <c r="AD3826" s="149"/>
      <c r="AE3826" s="74"/>
      <c r="AF3826" s="74"/>
      <c r="AG3826" s="74"/>
      <c r="AH3826" s="74"/>
      <c r="AI3826" s="74"/>
      <c r="AJ3826" s="74"/>
      <c r="AK3826" s="74"/>
      <c r="AL3826" s="158"/>
      <c r="AM3826" s="80"/>
      <c r="AN3826" s="80"/>
      <c r="AO3826" s="80"/>
      <c r="AP3826" s="43"/>
      <c r="AQ3826" s="81"/>
      <c r="AR3826" s="81"/>
      <c r="AS3826" s="81"/>
      <c r="AT3826" s="81"/>
      <c r="AU3826" s="81"/>
      <c r="AV3826" s="81"/>
      <c r="AW3826" s="81"/>
      <c r="AX3826" s="81"/>
      <c r="AY3826" s="81"/>
      <c r="AZ3826" s="74"/>
      <c r="BA3826" s="74"/>
      <c r="BB3826" s="74"/>
      <c r="BC3826" s="74"/>
      <c r="BD3826" s="74"/>
      <c r="BE3826" s="74"/>
      <c r="BF3826" s="74"/>
      <c r="BG3826" s="611"/>
      <c r="BH3826" s="282"/>
      <c r="BI3826" s="282"/>
      <c r="BJ3826" s="282"/>
      <c r="BK3826" s="74"/>
      <c r="BL3826" s="77"/>
      <c r="BM3826" s="74"/>
    </row>
    <row r="3827" spans="1:65" s="328" customFormat="1" ht="91" hidden="1" outlineLevel="2" x14ac:dyDescent="0.3">
      <c r="A3827" s="5">
        <v>2</v>
      </c>
      <c r="B3827" s="548" t="s">
        <v>287</v>
      </c>
      <c r="C3827" s="77" t="s">
        <v>700</v>
      </c>
      <c r="D3827" s="66"/>
      <c r="E3827" s="66"/>
      <c r="F3827" s="6" t="s">
        <v>200</v>
      </c>
      <c r="G3827" s="349" t="s">
        <v>701</v>
      </c>
      <c r="H3827" s="349"/>
      <c r="I3827" s="80" t="s">
        <v>186</v>
      </c>
      <c r="J3827" s="80" t="s">
        <v>186</v>
      </c>
      <c r="K3827" s="80" t="s">
        <v>185</v>
      </c>
      <c r="L3827" s="80" t="s">
        <v>185</v>
      </c>
      <c r="M3827" s="80" t="s">
        <v>186</v>
      </c>
      <c r="N3827" s="80" t="s">
        <v>185</v>
      </c>
      <c r="O3827" s="80" t="s">
        <v>185</v>
      </c>
      <c r="P3827" s="80" t="s">
        <v>186</v>
      </c>
      <c r="Q3827" s="80" t="s">
        <v>185</v>
      </c>
      <c r="R3827" s="80" t="s">
        <v>186</v>
      </c>
      <c r="S3827" s="279"/>
      <c r="T3827" s="80"/>
      <c r="U3827" s="80"/>
      <c r="V3827" s="279"/>
      <c r="W3827" s="279"/>
      <c r="X3827" s="279"/>
      <c r="Y3827" s="45"/>
      <c r="Z3827" s="152"/>
      <c r="AA3827" s="81"/>
      <c r="AB3827" s="81"/>
      <c r="AC3827" s="142"/>
      <c r="AD3827" s="149"/>
      <c r="AE3827" s="74"/>
      <c r="AF3827" s="74"/>
      <c r="AG3827" s="74"/>
      <c r="AH3827" s="74"/>
      <c r="AI3827" s="74"/>
      <c r="AJ3827" s="74"/>
      <c r="AK3827" s="74"/>
      <c r="AL3827" s="158"/>
      <c r="AM3827" s="80"/>
      <c r="AN3827" s="80"/>
      <c r="AO3827" s="80"/>
      <c r="AP3827" s="43"/>
      <c r="AQ3827" s="81"/>
      <c r="AR3827" s="81"/>
      <c r="AS3827" s="81"/>
      <c r="AT3827" s="81"/>
      <c r="AU3827" s="81"/>
      <c r="AV3827" s="81"/>
      <c r="AW3827" s="81"/>
      <c r="AX3827" s="81"/>
      <c r="AY3827" s="81"/>
      <c r="AZ3827" s="74"/>
      <c r="BA3827" s="74"/>
      <c r="BB3827" s="74"/>
      <c r="BC3827" s="74"/>
      <c r="BD3827" s="74"/>
      <c r="BE3827" s="74"/>
      <c r="BF3827" s="74"/>
      <c r="BG3827" s="611"/>
      <c r="BH3827" s="282"/>
      <c r="BI3827" s="282"/>
      <c r="BJ3827" s="282"/>
      <c r="BK3827" s="74"/>
      <c r="BL3827" s="77" t="s">
        <v>581</v>
      </c>
      <c r="BM3827" s="74"/>
    </row>
    <row r="3828" spans="1:65" s="328" customFormat="1" hidden="1" outlineLevel="2" x14ac:dyDescent="0.3">
      <c r="A3828" s="53"/>
      <c r="B3828" s="550"/>
      <c r="C3828" s="77"/>
      <c r="D3828" s="66"/>
      <c r="E3828" s="66"/>
      <c r="F3828" s="6"/>
      <c r="G3828" s="343"/>
      <c r="H3828" s="343"/>
      <c r="I3828" s="80"/>
      <c r="J3828" s="80"/>
      <c r="K3828" s="80"/>
      <c r="L3828" s="279"/>
      <c r="M3828" s="279"/>
      <c r="N3828" s="279"/>
      <c r="O3828" s="279"/>
      <c r="P3828" s="279"/>
      <c r="Q3828" s="279"/>
      <c r="R3828" s="80"/>
      <c r="S3828" s="279"/>
      <c r="T3828" s="80"/>
      <c r="U3828" s="80"/>
      <c r="V3828" s="279"/>
      <c r="W3828" s="279"/>
      <c r="X3828" s="279"/>
      <c r="Y3828" s="45"/>
      <c r="Z3828" s="152"/>
      <c r="AA3828" s="81"/>
      <c r="AB3828" s="81"/>
      <c r="AC3828" s="142"/>
      <c r="AD3828" s="149"/>
      <c r="AE3828" s="74"/>
      <c r="AF3828" s="74"/>
      <c r="AG3828" s="74"/>
      <c r="AH3828" s="74"/>
      <c r="AI3828" s="74"/>
      <c r="AJ3828" s="74"/>
      <c r="AK3828" s="74"/>
      <c r="AL3828" s="158"/>
      <c r="AM3828" s="80"/>
      <c r="AN3828" s="80"/>
      <c r="AO3828" s="80"/>
      <c r="AP3828" s="43"/>
      <c r="AQ3828" s="81"/>
      <c r="AR3828" s="81"/>
      <c r="AS3828" s="81"/>
      <c r="AT3828" s="81"/>
      <c r="AU3828" s="81"/>
      <c r="AV3828" s="81"/>
      <c r="AW3828" s="81"/>
      <c r="AX3828" s="81"/>
      <c r="AY3828" s="81"/>
      <c r="AZ3828" s="74"/>
      <c r="BA3828" s="74"/>
      <c r="BB3828" s="74"/>
      <c r="BC3828" s="74"/>
      <c r="BD3828" s="74"/>
      <c r="BE3828" s="74"/>
      <c r="BF3828" s="74"/>
      <c r="BG3828" s="611"/>
      <c r="BH3828" s="282"/>
      <c r="BI3828" s="282"/>
      <c r="BJ3828" s="282"/>
      <c r="BK3828" s="74"/>
      <c r="BL3828" s="77"/>
      <c r="BM3828" s="74"/>
    </row>
    <row r="3829" spans="1:65" s="295" customFormat="1" outlineLevel="1" collapsed="1" x14ac:dyDescent="0.3">
      <c r="A3829" s="500"/>
      <c r="B3829" s="573" t="s">
        <v>702</v>
      </c>
      <c r="C3829" s="85"/>
      <c r="D3829" s="465" t="s">
        <v>242</v>
      </c>
      <c r="E3829" s="465" t="s">
        <v>285</v>
      </c>
      <c r="F3829" s="193"/>
      <c r="G3829" s="273" t="s">
        <v>703</v>
      </c>
      <c r="H3829" s="273"/>
      <c r="I3829" s="204"/>
      <c r="J3829" s="204"/>
      <c r="K3829" s="204"/>
      <c r="L3829" s="318"/>
      <c r="M3829" s="318"/>
      <c r="N3829" s="318"/>
      <c r="O3829" s="318"/>
      <c r="P3829" s="318"/>
      <c r="Q3829" s="318"/>
      <c r="R3829" s="204"/>
      <c r="S3829" s="318"/>
      <c r="T3829" s="204"/>
      <c r="U3829" s="204"/>
      <c r="V3829" s="318" t="s">
        <v>399</v>
      </c>
      <c r="W3829" s="318" t="s">
        <v>399</v>
      </c>
      <c r="X3829" s="318" t="s">
        <v>399</v>
      </c>
      <c r="Y3829" s="468" t="s">
        <v>184</v>
      </c>
      <c r="Z3829" s="152"/>
      <c r="AA3829" s="198"/>
      <c r="AB3829" s="198"/>
      <c r="AC3829" s="471"/>
      <c r="AD3829" s="149"/>
      <c r="AE3829" s="68"/>
      <c r="AF3829" s="68"/>
      <c r="AG3829" s="68"/>
      <c r="AH3829" s="68"/>
      <c r="AI3829" s="68"/>
      <c r="AJ3829" s="68"/>
      <c r="AK3829" s="68"/>
      <c r="AL3829" s="158"/>
      <c r="AM3829" s="204" t="s">
        <v>157</v>
      </c>
      <c r="AN3829" s="204"/>
      <c r="AO3829" s="204"/>
      <c r="AP3829" s="206"/>
      <c r="AQ3829" s="198"/>
      <c r="AR3829" s="198"/>
      <c r="AS3829" s="198"/>
      <c r="AT3829" s="79" t="s">
        <v>164</v>
      </c>
      <c r="AU3829" s="198"/>
      <c r="AV3829" s="198"/>
      <c r="AW3829" s="198" t="s">
        <v>167</v>
      </c>
      <c r="AX3829" s="198"/>
      <c r="AY3829" s="198"/>
      <c r="AZ3829" s="68"/>
      <c r="BA3829" s="68"/>
      <c r="BB3829" s="68" t="s">
        <v>172</v>
      </c>
      <c r="BC3829" s="68"/>
      <c r="BD3829" s="68"/>
      <c r="BE3829" s="68"/>
      <c r="BF3829" s="68"/>
      <c r="BG3829" s="626"/>
      <c r="BH3829" s="383"/>
      <c r="BI3829" s="383"/>
      <c r="BJ3829" s="383"/>
      <c r="BK3829" s="68"/>
      <c r="BL3829" s="85"/>
      <c r="BM3829" s="74"/>
    </row>
    <row r="3830" spans="1:65" s="282" customFormat="1" hidden="1" outlineLevel="2" x14ac:dyDescent="0.3">
      <c r="A3830" s="5">
        <v>1</v>
      </c>
      <c r="B3830" s="548" t="s">
        <v>196</v>
      </c>
      <c r="C3830" s="77" t="s">
        <v>197</v>
      </c>
      <c r="D3830" s="66"/>
      <c r="E3830" s="66"/>
      <c r="F3830" s="6"/>
      <c r="G3830" s="278" t="str">
        <f>""""
&amp;
DEC2HEX((LEFT(G3829,SEARCH("-",G3829,1)-1)),2)
&amp;
DEC2HEX(LEFT(RIGHT(G3829,LEN(G3829)-SEARCH("-",G3829)),SEARCH(":",RIGHT(G3829,LEN(G3829)-SEARCH("-",G3829)))-1),2)
&amp;
DEC2HEX(LEFT(RIGHT(G3829,LEN(G3829)-SEARCH(":",G3829)),SEARCH(".",RIGHT(G3829,LEN(G3829)-SEARCH(":",G3829)))-1),2)
&amp;
DEC2HEX(LEFT(RIGHT(G3829,LEN(G3829)-SEARCH(".",G3829)),SEARCH(".",RIGHT(G3829,LEN(G3829)-SEARCH(".",G3829)))-1),2)
&amp;
DEC2HEX(LEFT(RIGHT(G3829,LEN(G3829)-SEARCH(".",G3829)-SEARCH(".",RIGHT(G3829,LEN(G3829)-SEARCH(".",G3829)),SEARCH(".",RIGHT(G3829,LEN(G3829)-SEARCH(".",G3829))))),SEARCH(".",RIGHT(G3829,LEN(G3829)-SEARCH(".",G3829)-SEARCH(".",RIGHT(G3829,LEN(G3829)-SEARCH(".",G3829)),SEARCH(".",RIGHT(G3829,LEN(G3829)-SEARCH(".",G3829))))),1)-1),2)
&amp;
DEC2HEX(RIGHT(RIGHT(G3829,LEN(G3829)-SEARCH(".",G3829)-SEARCH(".",RIGHT(G3829,LEN(G3829)-SEARCH(".",G3829)),SEARCH(".",RIGHT(G3829,LEN(G3829)-SEARCH(".",G3829))))),LEN(RIGHT(G3829,LEN(G3829)-SEARCH(".",G3829)-SEARCH(".",RIGHT(G3829,LEN(G3829)-SEARCH(".",G3829)),SEARCH(".",RIGHT(G3829,LEN(G3829)-SEARCH(".",G3829))))))-SEARCH(".",RIGHT(G3829,LEN(G3829)-SEARCH(".",G3829)-SEARCH(".",RIGHT(G3829,LEN(G3829)-SEARCH(".",G3829)),SEARCH(".",RIGHT(G3829,LEN(G3829)-SEARCH(".",G3829))))),SEARCH(".",RIGHT(G3829,LEN(G3829)-SEARCH(".",G3829)-SEARCH(".",RIGHT(G3829,LEN(G3829)-SEARCH(".",G3829)),SEARCH(".",RIGHT(G3829,LEN(G3829)-SEARCH(".",G3829)))))))),2)
&amp;
""""</f>
        <v>"0000616202FF"</v>
      </c>
      <c r="H3830" s="278"/>
      <c r="I3830" s="80" t="s">
        <v>186</v>
      </c>
      <c r="J3830" s="80" t="s">
        <v>186</v>
      </c>
      <c r="K3830" s="80" t="s">
        <v>185</v>
      </c>
      <c r="L3830" s="80" t="s">
        <v>185</v>
      </c>
      <c r="M3830" s="80" t="s">
        <v>185</v>
      </c>
      <c r="N3830" s="80" t="s">
        <v>185</v>
      </c>
      <c r="O3830" s="80" t="s">
        <v>185</v>
      </c>
      <c r="P3830" s="80" t="s">
        <v>186</v>
      </c>
      <c r="Q3830" s="80" t="s">
        <v>186</v>
      </c>
      <c r="R3830" s="80" t="s">
        <v>185</v>
      </c>
      <c r="S3830" s="279"/>
      <c r="T3830" s="80"/>
      <c r="U3830" s="80"/>
      <c r="V3830" s="279"/>
      <c r="W3830" s="279"/>
      <c r="X3830" s="279"/>
      <c r="Y3830" s="45"/>
      <c r="Z3830" s="152"/>
      <c r="AA3830" s="81"/>
      <c r="AB3830" s="81"/>
      <c r="AC3830" s="142"/>
      <c r="AD3830" s="149"/>
      <c r="AE3830" s="74"/>
      <c r="AF3830" s="74"/>
      <c r="AG3830" s="74"/>
      <c r="AH3830" s="74"/>
      <c r="AI3830" s="74"/>
      <c r="AJ3830" s="74"/>
      <c r="AK3830" s="74"/>
      <c r="AL3830" s="158"/>
      <c r="AM3830" s="80"/>
      <c r="AN3830" s="80"/>
      <c r="AO3830" s="80"/>
      <c r="AP3830" s="43"/>
      <c r="AQ3830" s="81"/>
      <c r="AR3830" s="81"/>
      <c r="AS3830" s="81"/>
      <c r="AT3830" s="81"/>
      <c r="AU3830" s="81"/>
      <c r="AV3830" s="81"/>
      <c r="AW3830" s="81"/>
      <c r="AX3830" s="81"/>
      <c r="AY3830" s="81"/>
      <c r="AZ3830" s="74"/>
      <c r="BA3830" s="74"/>
      <c r="BB3830" s="74"/>
      <c r="BC3830" s="74"/>
      <c r="BD3830" s="74"/>
      <c r="BE3830" s="74"/>
      <c r="BF3830" s="74"/>
      <c r="BG3830" s="611"/>
      <c r="BK3830" s="74"/>
      <c r="BL3830" s="77"/>
      <c r="BM3830" s="74"/>
    </row>
    <row r="3831" spans="1:65" s="282" customFormat="1" hidden="1" outlineLevel="2" x14ac:dyDescent="0.3">
      <c r="A3831" s="5">
        <v>2</v>
      </c>
      <c r="B3831" s="548" t="s">
        <v>287</v>
      </c>
      <c r="C3831" s="77" t="s">
        <v>288</v>
      </c>
      <c r="D3831" s="66"/>
      <c r="E3831" s="66"/>
      <c r="F3831" s="6" t="s">
        <v>200</v>
      </c>
      <c r="G3831" s="286"/>
      <c r="H3831" s="286"/>
      <c r="I3831" s="80" t="s">
        <v>186</v>
      </c>
      <c r="J3831" s="80" t="s">
        <v>186</v>
      </c>
      <c r="K3831" s="80" t="s">
        <v>246</v>
      </c>
      <c r="L3831" s="80" t="s">
        <v>185</v>
      </c>
      <c r="M3831" s="80" t="s">
        <v>185</v>
      </c>
      <c r="N3831" s="80" t="s">
        <v>246</v>
      </c>
      <c r="O3831" s="80" t="s">
        <v>185</v>
      </c>
      <c r="P3831" s="80" t="s">
        <v>186</v>
      </c>
      <c r="Q3831" s="80" t="s">
        <v>186</v>
      </c>
      <c r="R3831" s="80" t="s">
        <v>185</v>
      </c>
      <c r="S3831" s="279"/>
      <c r="T3831" s="80"/>
      <c r="U3831" s="80"/>
      <c r="V3831" s="279"/>
      <c r="W3831" s="279"/>
      <c r="X3831" s="279"/>
      <c r="Y3831" s="45"/>
      <c r="Z3831" s="152"/>
      <c r="AA3831" s="81"/>
      <c r="AB3831" s="81"/>
      <c r="AC3831" s="142"/>
      <c r="AD3831" s="149"/>
      <c r="AE3831" s="74"/>
      <c r="AF3831" s="74"/>
      <c r="AG3831" s="74"/>
      <c r="AH3831" s="74"/>
      <c r="AI3831" s="74"/>
      <c r="AJ3831" s="74"/>
      <c r="AK3831" s="74"/>
      <c r="AL3831" s="158"/>
      <c r="AM3831" s="80"/>
      <c r="AN3831" s="80"/>
      <c r="AO3831" s="80"/>
      <c r="AP3831" s="43"/>
      <c r="AQ3831" s="81"/>
      <c r="AR3831" s="81"/>
      <c r="AS3831" s="81"/>
      <c r="AT3831" s="81"/>
      <c r="AU3831" s="81"/>
      <c r="AV3831" s="81"/>
      <c r="AW3831" s="81"/>
      <c r="AX3831" s="81"/>
      <c r="AY3831" s="81"/>
      <c r="AZ3831" s="74"/>
      <c r="BA3831" s="74"/>
      <c r="BB3831" s="74"/>
      <c r="BC3831" s="74"/>
      <c r="BD3831" s="74"/>
      <c r="BE3831" s="74"/>
      <c r="BF3831" s="74"/>
      <c r="BG3831" s="611"/>
      <c r="BK3831" s="74"/>
      <c r="BL3831" s="77"/>
      <c r="BM3831" s="74"/>
    </row>
    <row r="3832" spans="1:65" s="282" customFormat="1" hidden="1" outlineLevel="2" x14ac:dyDescent="0.3">
      <c r="A3832" s="53"/>
      <c r="B3832" s="550"/>
      <c r="C3832" s="77"/>
      <c r="D3832" s="66"/>
      <c r="E3832" s="66"/>
      <c r="F3832" s="6"/>
      <c r="G3832" s="279"/>
      <c r="H3832" s="279"/>
      <c r="I3832" s="80"/>
      <c r="J3832" s="80"/>
      <c r="K3832" s="80"/>
      <c r="L3832" s="80"/>
      <c r="M3832" s="80"/>
      <c r="N3832" s="80"/>
      <c r="O3832" s="80"/>
      <c r="P3832" s="80"/>
      <c r="Q3832" s="80"/>
      <c r="R3832" s="80"/>
      <c r="S3832" s="279"/>
      <c r="T3832" s="80"/>
      <c r="U3832" s="80"/>
      <c r="V3832" s="279"/>
      <c r="W3832" s="279"/>
      <c r="X3832" s="279"/>
      <c r="Y3832" s="45"/>
      <c r="Z3832" s="152"/>
      <c r="AA3832" s="81"/>
      <c r="AB3832" s="81"/>
      <c r="AC3832" s="142"/>
      <c r="AD3832" s="149"/>
      <c r="AE3832" s="74"/>
      <c r="AF3832" s="74"/>
      <c r="AG3832" s="74"/>
      <c r="AH3832" s="74"/>
      <c r="AI3832" s="74"/>
      <c r="AJ3832" s="74"/>
      <c r="AK3832" s="74"/>
      <c r="AL3832" s="158"/>
      <c r="AM3832" s="80"/>
      <c r="AN3832" s="80"/>
      <c r="AO3832" s="80"/>
      <c r="AP3832" s="43"/>
      <c r="AQ3832" s="81"/>
      <c r="AR3832" s="81"/>
      <c r="AS3832" s="81"/>
      <c r="AT3832" s="81"/>
      <c r="AU3832" s="81"/>
      <c r="AV3832" s="81"/>
      <c r="AW3832" s="81"/>
      <c r="AX3832" s="81"/>
      <c r="AY3832" s="81"/>
      <c r="AZ3832" s="74"/>
      <c r="BA3832" s="74"/>
      <c r="BB3832" s="74"/>
      <c r="BC3832" s="74"/>
      <c r="BD3832" s="74"/>
      <c r="BE3832" s="74"/>
      <c r="BF3832" s="74"/>
      <c r="BG3832" s="611"/>
      <c r="BK3832" s="74"/>
      <c r="BL3832" s="77"/>
      <c r="BM3832" s="74"/>
    </row>
    <row r="3833" spans="1:65" s="295" customFormat="1" outlineLevel="1" collapsed="1" x14ac:dyDescent="0.3">
      <c r="A3833" s="500"/>
      <c r="B3833" s="573" t="s">
        <v>704</v>
      </c>
      <c r="C3833" s="85"/>
      <c r="D3833" s="465" t="s">
        <v>242</v>
      </c>
      <c r="E3833" s="465" t="s">
        <v>285</v>
      </c>
      <c r="F3833" s="193"/>
      <c r="G3833" s="273" t="s">
        <v>705</v>
      </c>
      <c r="H3833" s="273"/>
      <c r="I3833" s="204"/>
      <c r="J3833" s="204"/>
      <c r="K3833" s="204"/>
      <c r="L3833" s="204"/>
      <c r="M3833" s="204"/>
      <c r="N3833" s="204"/>
      <c r="O3833" s="204"/>
      <c r="P3833" s="204"/>
      <c r="Q3833" s="204"/>
      <c r="R3833" s="204"/>
      <c r="S3833" s="318"/>
      <c r="T3833" s="204"/>
      <c r="U3833" s="204"/>
      <c r="V3833" s="318" t="s">
        <v>399</v>
      </c>
      <c r="W3833" s="318" t="s">
        <v>399</v>
      </c>
      <c r="X3833" s="318" t="s">
        <v>399</v>
      </c>
      <c r="Y3833" s="468" t="s">
        <v>184</v>
      </c>
      <c r="Z3833" s="152"/>
      <c r="AA3833" s="198"/>
      <c r="AB3833" s="198"/>
      <c r="AC3833" s="471"/>
      <c r="AD3833" s="149"/>
      <c r="AE3833" s="68"/>
      <c r="AF3833" s="68"/>
      <c r="AG3833" s="68"/>
      <c r="AH3833" s="68"/>
      <c r="AI3833" s="68"/>
      <c r="AJ3833" s="68"/>
      <c r="AK3833" s="68"/>
      <c r="AL3833" s="158"/>
      <c r="AM3833" s="204" t="s">
        <v>157</v>
      </c>
      <c r="AN3833" s="204"/>
      <c r="AO3833" s="204"/>
      <c r="AP3833" s="206"/>
      <c r="AQ3833" s="198"/>
      <c r="AR3833" s="198"/>
      <c r="AS3833" s="198"/>
      <c r="AT3833" s="79" t="s">
        <v>164</v>
      </c>
      <c r="AU3833" s="198"/>
      <c r="AV3833" s="198"/>
      <c r="AW3833" s="198" t="s">
        <v>167</v>
      </c>
      <c r="AX3833" s="198"/>
      <c r="AY3833" s="198"/>
      <c r="AZ3833" s="68"/>
      <c r="BA3833" s="68"/>
      <c r="BB3833" s="68" t="s">
        <v>172</v>
      </c>
      <c r="BC3833" s="68"/>
      <c r="BD3833" s="68"/>
      <c r="BE3833" s="68"/>
      <c r="BF3833" s="68"/>
      <c r="BG3833" s="626"/>
      <c r="BH3833" s="383"/>
      <c r="BI3833" s="383"/>
      <c r="BJ3833" s="383"/>
      <c r="BK3833" s="68"/>
      <c r="BL3833" s="85"/>
      <c r="BM3833" s="74"/>
    </row>
    <row r="3834" spans="1:65" s="282" customFormat="1" hidden="1" outlineLevel="2" x14ac:dyDescent="0.3">
      <c r="A3834" s="5">
        <v>1</v>
      </c>
      <c r="B3834" s="548" t="s">
        <v>196</v>
      </c>
      <c r="C3834" s="77" t="s">
        <v>197</v>
      </c>
      <c r="D3834" s="66"/>
      <c r="E3834" s="66"/>
      <c r="F3834" s="6"/>
      <c r="G3834" s="278" t="str">
        <f>""""
&amp;
DEC2HEX((LEFT(G3833,SEARCH("-",G3833,1)-1)),2)
&amp;
DEC2HEX(LEFT(RIGHT(G3833,LEN(G3833)-SEARCH("-",G3833)),SEARCH(":",RIGHT(G3833,LEN(G3833)-SEARCH("-",G3833)))-1),2)
&amp;
DEC2HEX(LEFT(RIGHT(G3833,LEN(G3833)-SEARCH(":",G3833)),SEARCH(".",RIGHT(G3833,LEN(G3833)-SEARCH(":",G3833)))-1),2)
&amp;
DEC2HEX(LEFT(RIGHT(G3833,LEN(G3833)-SEARCH(".",G3833)),SEARCH(".",RIGHT(G3833,LEN(G3833)-SEARCH(".",G3833)))-1),2)
&amp;
DEC2HEX(LEFT(RIGHT(G3833,LEN(G3833)-SEARCH(".",G3833)-SEARCH(".",RIGHT(G3833,LEN(G3833)-SEARCH(".",G3833)),SEARCH(".",RIGHT(G3833,LEN(G3833)-SEARCH(".",G3833))))),SEARCH(".",RIGHT(G3833,LEN(G3833)-SEARCH(".",G3833)-SEARCH(".",RIGHT(G3833,LEN(G3833)-SEARCH(".",G3833)),SEARCH(".",RIGHT(G3833,LEN(G3833)-SEARCH(".",G3833))))),1)-1),2)
&amp;
DEC2HEX(RIGHT(RIGHT(G3833,LEN(G3833)-SEARCH(".",G3833)-SEARCH(".",RIGHT(G3833,LEN(G3833)-SEARCH(".",G3833)),SEARCH(".",RIGHT(G3833,LEN(G3833)-SEARCH(".",G3833))))),LEN(RIGHT(G3833,LEN(G3833)-SEARCH(".",G3833)-SEARCH(".",RIGHT(G3833,LEN(G3833)-SEARCH(".",G3833)),SEARCH(".",RIGHT(G3833,LEN(G3833)-SEARCH(".",G3833))))))-SEARCH(".",RIGHT(G3833,LEN(G3833)-SEARCH(".",G3833)-SEARCH(".",RIGHT(G3833,LEN(G3833)-SEARCH(".",G3833)),SEARCH(".",RIGHT(G3833,LEN(G3833)-SEARCH(".",G3833))))),SEARCH(".",RIGHT(G3833,LEN(G3833)-SEARCH(".",G3833)-SEARCH(".",RIGHT(G3833,LEN(G3833)-SEARCH(".",G3833)),SEARCH(".",RIGHT(G3833,LEN(G3833)-SEARCH(".",G3833)))))))),2)
&amp;
""""</f>
        <v>"000061620CFF"</v>
      </c>
      <c r="H3834" s="278"/>
      <c r="I3834" s="80" t="s">
        <v>186</v>
      </c>
      <c r="J3834" s="80" t="s">
        <v>186</v>
      </c>
      <c r="K3834" s="80" t="s">
        <v>185</v>
      </c>
      <c r="L3834" s="80" t="s">
        <v>185</v>
      </c>
      <c r="M3834" s="80" t="s">
        <v>186</v>
      </c>
      <c r="N3834" s="80" t="s">
        <v>185</v>
      </c>
      <c r="O3834" s="80" t="s">
        <v>185</v>
      </c>
      <c r="P3834" s="80" t="s">
        <v>186</v>
      </c>
      <c r="Q3834" s="80" t="s">
        <v>186</v>
      </c>
      <c r="R3834" s="80" t="s">
        <v>185</v>
      </c>
      <c r="S3834" s="279"/>
      <c r="T3834" s="80"/>
      <c r="U3834" s="80"/>
      <c r="V3834" s="279"/>
      <c r="W3834" s="279"/>
      <c r="X3834" s="279"/>
      <c r="Y3834" s="45"/>
      <c r="Z3834" s="152"/>
      <c r="AA3834" s="81"/>
      <c r="AB3834" s="81"/>
      <c r="AC3834" s="142"/>
      <c r="AD3834" s="149"/>
      <c r="AE3834" s="74"/>
      <c r="AF3834" s="74"/>
      <c r="AG3834" s="74"/>
      <c r="AH3834" s="74"/>
      <c r="AI3834" s="74"/>
      <c r="AJ3834" s="74"/>
      <c r="AK3834" s="74"/>
      <c r="AL3834" s="158"/>
      <c r="AM3834" s="80"/>
      <c r="AN3834" s="80"/>
      <c r="AO3834" s="80"/>
      <c r="AP3834" s="43"/>
      <c r="AQ3834" s="81"/>
      <c r="AR3834" s="81"/>
      <c r="AS3834" s="81"/>
      <c r="AT3834" s="81"/>
      <c r="AU3834" s="81"/>
      <c r="AV3834" s="81"/>
      <c r="AW3834" s="81"/>
      <c r="AX3834" s="81"/>
      <c r="AY3834" s="81"/>
      <c r="AZ3834" s="74"/>
      <c r="BA3834" s="74"/>
      <c r="BB3834" s="74"/>
      <c r="BC3834" s="74"/>
      <c r="BD3834" s="74"/>
      <c r="BE3834" s="74"/>
      <c r="BF3834" s="74"/>
      <c r="BG3834" s="611"/>
      <c r="BK3834" s="74"/>
      <c r="BL3834" s="77"/>
      <c r="BM3834" s="74"/>
    </row>
    <row r="3835" spans="1:65" s="282" customFormat="1" hidden="1" outlineLevel="2" x14ac:dyDescent="0.3">
      <c r="A3835" s="5">
        <v>2</v>
      </c>
      <c r="B3835" s="548" t="s">
        <v>287</v>
      </c>
      <c r="C3835" s="77" t="s">
        <v>288</v>
      </c>
      <c r="D3835" s="66"/>
      <c r="E3835" s="66"/>
      <c r="F3835" s="6" t="s">
        <v>200</v>
      </c>
      <c r="G3835" s="286"/>
      <c r="H3835" s="286"/>
      <c r="I3835" s="80" t="s">
        <v>186</v>
      </c>
      <c r="J3835" s="80" t="s">
        <v>186</v>
      </c>
      <c r="K3835" s="80" t="s">
        <v>246</v>
      </c>
      <c r="L3835" s="80" t="s">
        <v>185</v>
      </c>
      <c r="M3835" s="80" t="s">
        <v>186</v>
      </c>
      <c r="N3835" s="80" t="s">
        <v>246</v>
      </c>
      <c r="O3835" s="80" t="s">
        <v>185</v>
      </c>
      <c r="P3835" s="80" t="s">
        <v>186</v>
      </c>
      <c r="Q3835" s="80" t="s">
        <v>186</v>
      </c>
      <c r="R3835" s="80" t="s">
        <v>185</v>
      </c>
      <c r="S3835" s="279"/>
      <c r="T3835" s="80"/>
      <c r="U3835" s="80"/>
      <c r="V3835" s="279"/>
      <c r="W3835" s="279"/>
      <c r="X3835" s="279"/>
      <c r="Y3835" s="45"/>
      <c r="Z3835" s="152"/>
      <c r="AA3835" s="81"/>
      <c r="AB3835" s="81"/>
      <c r="AC3835" s="142"/>
      <c r="AD3835" s="149"/>
      <c r="AE3835" s="74"/>
      <c r="AF3835" s="74"/>
      <c r="AG3835" s="74"/>
      <c r="AH3835" s="74"/>
      <c r="AI3835" s="74"/>
      <c r="AJ3835" s="74"/>
      <c r="AK3835" s="74"/>
      <c r="AL3835" s="158"/>
      <c r="AM3835" s="80"/>
      <c r="AN3835" s="80"/>
      <c r="AO3835" s="80"/>
      <c r="AP3835" s="43"/>
      <c r="AQ3835" s="81"/>
      <c r="AR3835" s="81"/>
      <c r="AS3835" s="81"/>
      <c r="AT3835" s="81"/>
      <c r="AU3835" s="81"/>
      <c r="AV3835" s="81"/>
      <c r="AW3835" s="81"/>
      <c r="AX3835" s="81"/>
      <c r="AY3835" s="81"/>
      <c r="AZ3835" s="74"/>
      <c r="BA3835" s="74"/>
      <c r="BB3835" s="74"/>
      <c r="BC3835" s="74"/>
      <c r="BD3835" s="74"/>
      <c r="BE3835" s="74"/>
      <c r="BF3835" s="74"/>
      <c r="BG3835" s="611"/>
      <c r="BK3835" s="74"/>
      <c r="BL3835" s="77" t="s">
        <v>706</v>
      </c>
      <c r="BM3835" s="74"/>
    </row>
    <row r="3836" spans="1:65" s="282" customFormat="1" hidden="1" outlineLevel="2" x14ac:dyDescent="0.3">
      <c r="A3836" s="53"/>
      <c r="B3836" s="550"/>
      <c r="C3836" s="77"/>
      <c r="D3836" s="66"/>
      <c r="E3836" s="66"/>
      <c r="F3836" s="6"/>
      <c r="G3836" s="279"/>
      <c r="H3836" s="279"/>
      <c r="I3836" s="80"/>
      <c r="J3836" s="80"/>
      <c r="K3836" s="80"/>
      <c r="L3836" s="80"/>
      <c r="M3836" s="80"/>
      <c r="N3836" s="80"/>
      <c r="O3836" s="80"/>
      <c r="P3836" s="80"/>
      <c r="Q3836" s="80"/>
      <c r="R3836" s="80"/>
      <c r="S3836" s="279"/>
      <c r="T3836" s="80"/>
      <c r="U3836" s="80"/>
      <c r="V3836" s="279"/>
      <c r="W3836" s="279"/>
      <c r="X3836" s="279"/>
      <c r="Y3836" s="45"/>
      <c r="Z3836" s="152"/>
      <c r="AA3836" s="81"/>
      <c r="AB3836" s="81"/>
      <c r="AC3836" s="142"/>
      <c r="AD3836" s="149"/>
      <c r="AE3836" s="74"/>
      <c r="AF3836" s="74"/>
      <c r="AG3836" s="74"/>
      <c r="AH3836" s="74"/>
      <c r="AI3836" s="74"/>
      <c r="AJ3836" s="74"/>
      <c r="AK3836" s="74"/>
      <c r="AL3836" s="158"/>
      <c r="AM3836" s="80"/>
      <c r="AN3836" s="80"/>
      <c r="AO3836" s="80"/>
      <c r="AP3836" s="43"/>
      <c r="AQ3836" s="81"/>
      <c r="AR3836" s="81"/>
      <c r="AS3836" s="81"/>
      <c r="AT3836" s="81"/>
      <c r="AU3836" s="81"/>
      <c r="AV3836" s="81"/>
      <c r="AW3836" s="81"/>
      <c r="AX3836" s="81"/>
      <c r="AY3836" s="81"/>
      <c r="AZ3836" s="74"/>
      <c r="BA3836" s="74"/>
      <c r="BB3836" s="74"/>
      <c r="BC3836" s="74"/>
      <c r="BD3836" s="74"/>
      <c r="BE3836" s="74"/>
      <c r="BF3836" s="74"/>
      <c r="BG3836" s="611"/>
      <c r="BK3836" s="74"/>
      <c r="BL3836" s="77"/>
      <c r="BM3836" s="74"/>
    </row>
    <row r="3837" spans="1:65" s="295" customFormat="1" outlineLevel="1" collapsed="1" x14ac:dyDescent="0.3">
      <c r="A3837" s="500"/>
      <c r="B3837" s="573" t="s">
        <v>707</v>
      </c>
      <c r="C3837" s="85"/>
      <c r="D3837" s="465" t="s">
        <v>242</v>
      </c>
      <c r="E3837" s="465" t="s">
        <v>285</v>
      </c>
      <c r="F3837" s="193"/>
      <c r="G3837" s="273" t="s">
        <v>708</v>
      </c>
      <c r="H3837" s="273"/>
      <c r="I3837" s="204"/>
      <c r="J3837" s="204"/>
      <c r="K3837" s="3"/>
      <c r="L3837" s="3"/>
      <c r="M3837" s="3"/>
      <c r="N3837" s="3"/>
      <c r="O3837" s="3"/>
      <c r="P3837" s="3"/>
      <c r="Q3837" s="3"/>
      <c r="R3837" s="3"/>
      <c r="S3837" s="318"/>
      <c r="T3837" s="204"/>
      <c r="U3837" s="204"/>
      <c r="V3837" s="318" t="s">
        <v>399</v>
      </c>
      <c r="W3837" s="318" t="s">
        <v>399</v>
      </c>
      <c r="X3837" s="318" t="s">
        <v>399</v>
      </c>
      <c r="Y3837" s="468" t="s">
        <v>364</v>
      </c>
      <c r="Z3837" s="152"/>
      <c r="AA3837" s="198"/>
      <c r="AB3837" s="198"/>
      <c r="AC3837" s="471"/>
      <c r="AD3837" s="149"/>
      <c r="AE3837" s="68"/>
      <c r="AF3837" s="68"/>
      <c r="AG3837" s="68"/>
      <c r="AH3837" s="68"/>
      <c r="AI3837" s="68"/>
      <c r="AJ3837" s="68"/>
      <c r="AK3837" s="68"/>
      <c r="AL3837" s="158"/>
      <c r="AM3837" s="204" t="s">
        <v>157</v>
      </c>
      <c r="AN3837" s="204"/>
      <c r="AO3837" s="204"/>
      <c r="AP3837" s="206"/>
      <c r="AQ3837" s="198"/>
      <c r="AR3837" s="198"/>
      <c r="AS3837" s="198"/>
      <c r="AT3837" s="79" t="s">
        <v>164</v>
      </c>
      <c r="AU3837" s="198"/>
      <c r="AV3837" s="198"/>
      <c r="AW3837" s="198" t="s">
        <v>167</v>
      </c>
      <c r="AX3837" s="198"/>
      <c r="AY3837" s="198"/>
      <c r="AZ3837" s="68"/>
      <c r="BA3837" s="68"/>
      <c r="BB3837" s="68" t="s">
        <v>172</v>
      </c>
      <c r="BC3837" s="68"/>
      <c r="BD3837" s="68"/>
      <c r="BE3837" s="68"/>
      <c r="BF3837" s="68"/>
      <c r="BG3837" s="626"/>
      <c r="BH3837" s="383"/>
      <c r="BI3837" s="383"/>
      <c r="BJ3837" s="383"/>
      <c r="BK3837" s="68"/>
      <c r="BL3837" s="85"/>
      <c r="BM3837" s="74"/>
    </row>
    <row r="3838" spans="1:65" s="282" customFormat="1" hidden="1" outlineLevel="2" x14ac:dyDescent="0.3">
      <c r="A3838" s="5">
        <v>1</v>
      </c>
      <c r="B3838" s="548" t="s">
        <v>196</v>
      </c>
      <c r="C3838" s="77" t="s">
        <v>197</v>
      </c>
      <c r="D3838" s="66"/>
      <c r="E3838" s="66"/>
      <c r="F3838" s="6"/>
      <c r="G3838" s="278" t="str">
        <f>""""
&amp;
DEC2HEX((LEFT(G3837,SEARCH("-",G3837,1)-1)),2)
&amp;
DEC2HEX(LEFT(RIGHT(G3837,LEN(G3837)-SEARCH("-",G3837)),SEARCH(":",RIGHT(G3837,LEN(G3837)-SEARCH("-",G3837)))-1),2)
&amp;
DEC2HEX(LEFT(RIGHT(G3837,LEN(G3837)-SEARCH(":",G3837)),SEARCH(".",RIGHT(G3837,LEN(G3837)-SEARCH(":",G3837)))-1),2)
&amp;
DEC2HEX(LEFT(RIGHT(G3837,LEN(G3837)-SEARCH(".",G3837)),SEARCH(".",RIGHT(G3837,LEN(G3837)-SEARCH(".",G3837)))-1),2)
&amp;
DEC2HEX(LEFT(RIGHT(G3837,LEN(G3837)-SEARCH(".",G3837)-SEARCH(".",RIGHT(G3837,LEN(G3837)-SEARCH(".",G3837)),SEARCH(".",RIGHT(G3837,LEN(G3837)-SEARCH(".",G3837))))),SEARCH(".",RIGHT(G3837,LEN(G3837)-SEARCH(".",G3837)-SEARCH(".",RIGHT(G3837,LEN(G3837)-SEARCH(".",G3837)),SEARCH(".",RIGHT(G3837,LEN(G3837)-SEARCH(".",G3837))))),1)-1),2)
&amp;
DEC2HEX(RIGHT(RIGHT(G3837,LEN(G3837)-SEARCH(".",G3837)-SEARCH(".",RIGHT(G3837,LEN(G3837)-SEARCH(".",G3837)),SEARCH(".",RIGHT(G3837,LEN(G3837)-SEARCH(".",G3837))))),LEN(RIGHT(G3837,LEN(G3837)-SEARCH(".",G3837)-SEARCH(".",RIGHT(G3837,LEN(G3837)-SEARCH(".",G3837)),SEARCH(".",RIGHT(G3837,LEN(G3837)-SEARCH(".",G3837))))))-SEARCH(".",RIGHT(G3837,LEN(G3837)-SEARCH(".",G3837)-SEARCH(".",RIGHT(G3837,LEN(G3837)-SEARCH(".",G3837)),SEARCH(".",RIGHT(G3837,LEN(G3837)-SEARCH(".",G3837))))),SEARCH(".",RIGHT(G3837,LEN(G3837)-SEARCH(".",G3837)-SEARCH(".",RIGHT(G3837,LEN(G3837)-SEARCH(".",G3837)),SEARCH(".",RIGHT(G3837,LEN(G3837)-SEARCH(".",G3837)))))))),2)
&amp;
""""</f>
        <v>"0000616216FF"</v>
      </c>
      <c r="H3838" s="278"/>
      <c r="I3838" s="80" t="s">
        <v>186</v>
      </c>
      <c r="J3838" s="80" t="s">
        <v>186</v>
      </c>
      <c r="K3838" s="80" t="s">
        <v>185</v>
      </c>
      <c r="L3838" s="80" t="s">
        <v>185</v>
      </c>
      <c r="M3838" s="80" t="s">
        <v>186</v>
      </c>
      <c r="N3838" s="80" t="s">
        <v>185</v>
      </c>
      <c r="O3838" s="80" t="s">
        <v>185</v>
      </c>
      <c r="P3838" s="80" t="s">
        <v>186</v>
      </c>
      <c r="Q3838" s="80" t="s">
        <v>186</v>
      </c>
      <c r="R3838" s="80" t="s">
        <v>185</v>
      </c>
      <c r="S3838" s="279"/>
      <c r="T3838" s="80"/>
      <c r="U3838" s="80"/>
      <c r="V3838" s="279"/>
      <c r="W3838" s="279"/>
      <c r="X3838" s="279"/>
      <c r="Y3838" s="45"/>
      <c r="Z3838" s="152"/>
      <c r="AA3838" s="81"/>
      <c r="AB3838" s="81"/>
      <c r="AC3838" s="142"/>
      <c r="AD3838" s="149"/>
      <c r="AE3838" s="74"/>
      <c r="AF3838" s="74"/>
      <c r="AG3838" s="74"/>
      <c r="AH3838" s="74"/>
      <c r="AI3838" s="74"/>
      <c r="AJ3838" s="74"/>
      <c r="AK3838" s="74"/>
      <c r="AL3838" s="158"/>
      <c r="AM3838" s="80"/>
      <c r="AN3838" s="80"/>
      <c r="AO3838" s="80"/>
      <c r="AP3838" s="43"/>
      <c r="AQ3838" s="81"/>
      <c r="AR3838" s="81"/>
      <c r="AS3838" s="81"/>
      <c r="AT3838" s="81"/>
      <c r="AU3838" s="81"/>
      <c r="AV3838" s="81"/>
      <c r="AW3838" s="81"/>
      <c r="AX3838" s="81"/>
      <c r="AY3838" s="81"/>
      <c r="AZ3838" s="74"/>
      <c r="BA3838" s="74"/>
      <c r="BB3838" s="74"/>
      <c r="BC3838" s="74"/>
      <c r="BD3838" s="74"/>
      <c r="BE3838" s="74"/>
      <c r="BF3838" s="74"/>
      <c r="BG3838" s="611"/>
      <c r="BK3838" s="74"/>
      <c r="BL3838" s="77"/>
      <c r="BM3838" s="74"/>
    </row>
    <row r="3839" spans="1:65" s="282" customFormat="1" ht="26" hidden="1" outlineLevel="2" x14ac:dyDescent="0.3">
      <c r="A3839" s="5">
        <v>2</v>
      </c>
      <c r="B3839" s="548" t="s">
        <v>287</v>
      </c>
      <c r="C3839" s="77" t="s">
        <v>288</v>
      </c>
      <c r="D3839" s="66"/>
      <c r="E3839" s="66"/>
      <c r="F3839" s="6" t="s">
        <v>200</v>
      </c>
      <c r="G3839" s="286"/>
      <c r="H3839" s="286"/>
      <c r="I3839" s="80" t="s">
        <v>186</v>
      </c>
      <c r="J3839" s="80" t="s">
        <v>186</v>
      </c>
      <c r="K3839" s="80" t="s">
        <v>246</v>
      </c>
      <c r="L3839" s="80" t="s">
        <v>185</v>
      </c>
      <c r="M3839" s="80" t="s">
        <v>186</v>
      </c>
      <c r="N3839" s="80" t="s">
        <v>246</v>
      </c>
      <c r="O3839" s="80" t="s">
        <v>185</v>
      </c>
      <c r="P3839" s="80" t="s">
        <v>186</v>
      </c>
      <c r="Q3839" s="80" t="s">
        <v>186</v>
      </c>
      <c r="R3839" s="80" t="s">
        <v>185</v>
      </c>
      <c r="S3839" s="279"/>
      <c r="T3839" s="80"/>
      <c r="U3839" s="80"/>
      <c r="V3839" s="279"/>
      <c r="W3839" s="279"/>
      <c r="X3839" s="279"/>
      <c r="Y3839" s="45"/>
      <c r="Z3839" s="152"/>
      <c r="AA3839" s="81"/>
      <c r="AB3839" s="81"/>
      <c r="AC3839" s="142"/>
      <c r="AD3839" s="149"/>
      <c r="AE3839" s="74"/>
      <c r="AF3839" s="74"/>
      <c r="AG3839" s="74"/>
      <c r="AH3839" s="74"/>
      <c r="AI3839" s="74"/>
      <c r="AJ3839" s="74"/>
      <c r="AK3839" s="74"/>
      <c r="AL3839" s="158"/>
      <c r="AM3839" s="80"/>
      <c r="AN3839" s="80"/>
      <c r="AO3839" s="80"/>
      <c r="AP3839" s="43"/>
      <c r="AQ3839" s="81"/>
      <c r="AR3839" s="81"/>
      <c r="AS3839" s="81"/>
      <c r="AT3839" s="81"/>
      <c r="AU3839" s="81"/>
      <c r="AV3839" s="81"/>
      <c r="AW3839" s="81"/>
      <c r="AX3839" s="81"/>
      <c r="AY3839" s="81"/>
      <c r="AZ3839" s="74"/>
      <c r="BA3839" s="74"/>
      <c r="BB3839" s="74"/>
      <c r="BC3839" s="74"/>
      <c r="BD3839" s="74"/>
      <c r="BE3839" s="74"/>
      <c r="BF3839" s="74"/>
      <c r="BG3839" s="611"/>
      <c r="BK3839" s="74"/>
      <c r="BL3839" s="77" t="s">
        <v>709</v>
      </c>
      <c r="BM3839" s="74"/>
    </row>
    <row r="3840" spans="1:65" s="282" customFormat="1" hidden="1" outlineLevel="2" x14ac:dyDescent="0.3">
      <c r="A3840" s="53"/>
      <c r="B3840" s="550"/>
      <c r="C3840" s="77"/>
      <c r="D3840" s="66"/>
      <c r="E3840" s="66"/>
      <c r="F3840" s="6"/>
      <c r="G3840" s="279"/>
      <c r="H3840" s="279"/>
      <c r="I3840" s="80"/>
      <c r="J3840" s="80"/>
      <c r="K3840" s="80"/>
      <c r="L3840" s="80"/>
      <c r="M3840" s="80"/>
      <c r="N3840" s="80"/>
      <c r="O3840" s="80"/>
      <c r="P3840" s="80"/>
      <c r="Q3840" s="80"/>
      <c r="R3840" s="80"/>
      <c r="S3840" s="279"/>
      <c r="T3840" s="80"/>
      <c r="U3840" s="80"/>
      <c r="V3840" s="279"/>
      <c r="W3840" s="279"/>
      <c r="X3840" s="279"/>
      <c r="Y3840" s="45"/>
      <c r="Z3840" s="152"/>
      <c r="AA3840" s="81"/>
      <c r="AB3840" s="81"/>
      <c r="AC3840" s="142"/>
      <c r="AD3840" s="149"/>
      <c r="AE3840" s="74"/>
      <c r="AF3840" s="74"/>
      <c r="AG3840" s="74"/>
      <c r="AH3840" s="74"/>
      <c r="AI3840" s="74"/>
      <c r="AJ3840" s="74"/>
      <c r="AK3840" s="74"/>
      <c r="AL3840" s="158"/>
      <c r="AM3840" s="80"/>
      <c r="AN3840" s="80"/>
      <c r="AO3840" s="80"/>
      <c r="AP3840" s="43"/>
      <c r="AQ3840" s="81"/>
      <c r="AR3840" s="81"/>
      <c r="AS3840" s="81"/>
      <c r="AT3840" s="81"/>
      <c r="AU3840" s="81"/>
      <c r="AV3840" s="81"/>
      <c r="AW3840" s="81"/>
      <c r="AX3840" s="81"/>
      <c r="AY3840" s="81"/>
      <c r="AZ3840" s="74"/>
      <c r="BA3840" s="74"/>
      <c r="BB3840" s="74"/>
      <c r="BC3840" s="74"/>
      <c r="BD3840" s="74"/>
      <c r="BE3840" s="74"/>
      <c r="BF3840" s="74"/>
      <c r="BG3840" s="611"/>
      <c r="BK3840" s="74"/>
      <c r="BL3840" s="77"/>
      <c r="BM3840" s="74"/>
    </row>
    <row r="3841" spans="1:65" s="295" customFormat="1" outlineLevel="1" collapsed="1" x14ac:dyDescent="0.3">
      <c r="A3841" s="500"/>
      <c r="B3841" s="573" t="s">
        <v>710</v>
      </c>
      <c r="C3841" s="85"/>
      <c r="D3841" s="465" t="s">
        <v>711</v>
      </c>
      <c r="E3841" s="465" t="s">
        <v>285</v>
      </c>
      <c r="F3841" s="193"/>
      <c r="G3841" s="273" t="s">
        <v>712</v>
      </c>
      <c r="H3841" s="273"/>
      <c r="I3841" s="204"/>
      <c r="J3841" s="204"/>
      <c r="K3841" s="3"/>
      <c r="L3841" s="3"/>
      <c r="M3841" s="3"/>
      <c r="N3841" s="3"/>
      <c r="O3841" s="3"/>
      <c r="P3841" s="3"/>
      <c r="Q3841" s="3"/>
      <c r="R3841" s="3"/>
      <c r="S3841" s="318"/>
      <c r="T3841" s="204"/>
      <c r="U3841" s="204"/>
      <c r="V3841" s="318" t="s">
        <v>399</v>
      </c>
      <c r="W3841" s="318" t="s">
        <v>399</v>
      </c>
      <c r="X3841" s="318" t="s">
        <v>399</v>
      </c>
      <c r="Y3841" s="468" t="s">
        <v>364</v>
      </c>
      <c r="Z3841" s="152"/>
      <c r="AA3841" s="198"/>
      <c r="AB3841" s="198"/>
      <c r="AC3841" s="471"/>
      <c r="AD3841" s="149"/>
      <c r="AE3841" s="68"/>
      <c r="AF3841" s="68"/>
      <c r="AG3841" s="68"/>
      <c r="AH3841" s="68"/>
      <c r="AI3841" s="68"/>
      <c r="AJ3841" s="68"/>
      <c r="AK3841" s="68"/>
      <c r="AL3841" s="158"/>
      <c r="AM3841" s="204" t="s">
        <v>157</v>
      </c>
      <c r="AN3841" s="204"/>
      <c r="AO3841" s="204"/>
      <c r="AP3841" s="473"/>
      <c r="AQ3841" s="198"/>
      <c r="AR3841" s="198"/>
      <c r="AS3841" s="198"/>
      <c r="AT3841" s="79" t="s">
        <v>164</v>
      </c>
      <c r="AU3841" s="198"/>
      <c r="AV3841" s="198"/>
      <c r="AW3841" s="198" t="s">
        <v>167</v>
      </c>
      <c r="AX3841" s="198"/>
      <c r="AY3841" s="198"/>
      <c r="AZ3841" s="68"/>
      <c r="BA3841" s="68"/>
      <c r="BB3841" s="68" t="s">
        <v>172</v>
      </c>
      <c r="BC3841" s="68"/>
      <c r="BD3841" s="68"/>
      <c r="BE3841" s="68"/>
      <c r="BF3841" s="68"/>
      <c r="BG3841" s="626"/>
      <c r="BH3841" s="383"/>
      <c r="BI3841" s="383"/>
      <c r="BJ3841" s="383"/>
      <c r="BK3841" s="68"/>
      <c r="BL3841" s="85"/>
      <c r="BM3841" s="74"/>
    </row>
    <row r="3842" spans="1:65" s="282" customFormat="1" hidden="1" outlineLevel="2" x14ac:dyDescent="0.3">
      <c r="A3842" s="5">
        <v>1</v>
      </c>
      <c r="B3842" s="548" t="s">
        <v>196</v>
      </c>
      <c r="C3842" s="77" t="s">
        <v>197</v>
      </c>
      <c r="D3842" s="66"/>
      <c r="E3842" s="66"/>
      <c r="F3842" s="6"/>
      <c r="G3842" s="278" t="str">
        <f>""""
&amp;
DEC2HEX((LEFT(G3841,SEARCH("-",G3841,1)-1)),2)
&amp;
DEC2HEX(LEFT(RIGHT(G3841,LEN(G3841)-SEARCH("-",G3841)),SEARCH(":",RIGHT(G3841,LEN(G3841)-SEARCH("-",G3841)))-1),2)
&amp;
DEC2HEX(LEFT(RIGHT(G3841,LEN(G3841)-SEARCH(":",G3841)),SEARCH(".",RIGHT(G3841,LEN(G3841)-SEARCH(":",G3841)))-1),2)
&amp;
DEC2HEX(LEFT(RIGHT(G3841,LEN(G3841)-SEARCH(".",G3841)),SEARCH(".",RIGHT(G3841,LEN(G3841)-SEARCH(".",G3841)))-1),2)
&amp;
DEC2HEX(LEFT(RIGHT(G3841,LEN(G3841)-SEARCH(".",G3841)-SEARCH(".",RIGHT(G3841,LEN(G3841)-SEARCH(".",G3841)),SEARCH(".",RIGHT(G3841,LEN(G3841)-SEARCH(".",G3841))))),SEARCH(".",RIGHT(G3841,LEN(G3841)-SEARCH(".",G3841)-SEARCH(".",RIGHT(G3841,LEN(G3841)-SEARCH(".",G3841)),SEARCH(".",RIGHT(G3841,LEN(G3841)-SEARCH(".",G3841))))),1)-1),2)
&amp;
DEC2HEX(RIGHT(RIGHT(G3841,LEN(G3841)-SEARCH(".",G3841)-SEARCH(".",RIGHT(G3841,LEN(G3841)-SEARCH(".",G3841)),SEARCH(".",RIGHT(G3841,LEN(G3841)-SEARCH(".",G3841))))),LEN(RIGHT(G3841,LEN(G3841)-SEARCH(".",G3841)-SEARCH(".",RIGHT(G3841,LEN(G3841)-SEARCH(".",G3841)),SEARCH(".",RIGHT(G3841,LEN(G3841)-SEARCH(".",G3841))))))-SEARCH(".",RIGHT(G3841,LEN(G3841)-SEARCH(".",G3841)-SEARCH(".",RIGHT(G3841,LEN(G3841)-SEARCH(".",G3841)),SEARCH(".",RIGHT(G3841,LEN(G3841)-SEARCH(".",G3841))))),SEARCH(".",RIGHT(G3841,LEN(G3841)-SEARCH(".",G3841)-SEARCH(".",RIGHT(G3841,LEN(G3841)-SEARCH(".",G3841)),SEARCH(".",RIGHT(G3841,LEN(G3841)-SEARCH(".",G3841)))))))),2)
&amp;
""""</f>
        <v>"0000100102FF"</v>
      </c>
      <c r="H3842" s="278"/>
      <c r="I3842" s="80" t="s">
        <v>186</v>
      </c>
      <c r="J3842" s="80" t="s">
        <v>186</v>
      </c>
      <c r="K3842" s="80" t="s">
        <v>185</v>
      </c>
      <c r="L3842" s="80" t="s">
        <v>185</v>
      </c>
      <c r="M3842" s="80" t="s">
        <v>186</v>
      </c>
      <c r="N3842" s="80" t="s">
        <v>185</v>
      </c>
      <c r="O3842" s="80" t="s">
        <v>185</v>
      </c>
      <c r="P3842" s="80" t="s">
        <v>186</v>
      </c>
      <c r="Q3842" s="80" t="s">
        <v>186</v>
      </c>
      <c r="R3842" s="80" t="s">
        <v>185</v>
      </c>
      <c r="S3842" s="279"/>
      <c r="T3842" s="80"/>
      <c r="U3842" s="80"/>
      <c r="V3842" s="279"/>
      <c r="W3842" s="279"/>
      <c r="X3842" s="279"/>
      <c r="Y3842" s="45"/>
      <c r="Z3842" s="152"/>
      <c r="AA3842" s="81"/>
      <c r="AB3842" s="81"/>
      <c r="AC3842" s="142"/>
      <c r="AD3842" s="149"/>
      <c r="AE3842" s="74"/>
      <c r="AF3842" s="74"/>
      <c r="AG3842" s="74"/>
      <c r="AH3842" s="74"/>
      <c r="AI3842" s="74"/>
      <c r="AJ3842" s="74"/>
      <c r="AK3842" s="74"/>
      <c r="AL3842" s="158"/>
      <c r="AM3842" s="80"/>
      <c r="AN3842" s="80"/>
      <c r="AO3842" s="80"/>
      <c r="AP3842" s="43"/>
      <c r="AQ3842" s="81"/>
      <c r="AR3842" s="81"/>
      <c r="AS3842" s="81"/>
      <c r="AT3842" s="81"/>
      <c r="AU3842" s="81"/>
      <c r="AV3842" s="81"/>
      <c r="AW3842" s="81"/>
      <c r="AX3842" s="81"/>
      <c r="AY3842" s="81"/>
      <c r="AZ3842" s="74"/>
      <c r="BA3842" s="74"/>
      <c r="BB3842" s="74"/>
      <c r="BC3842" s="74"/>
      <c r="BD3842" s="74"/>
      <c r="BE3842" s="74"/>
      <c r="BF3842" s="74"/>
      <c r="BG3842" s="611"/>
      <c r="BK3842" s="74"/>
      <c r="BL3842" s="77"/>
      <c r="BM3842" s="74"/>
    </row>
    <row r="3843" spans="1:65" s="282" customFormat="1" ht="26" hidden="1" outlineLevel="2" x14ac:dyDescent="0.3">
      <c r="A3843" s="5">
        <v>2</v>
      </c>
      <c r="B3843" s="548" t="s">
        <v>713</v>
      </c>
      <c r="C3843" s="77" t="s">
        <v>714</v>
      </c>
      <c r="D3843" s="66"/>
      <c r="E3843" s="66"/>
      <c r="F3843" s="6" t="s">
        <v>200</v>
      </c>
      <c r="G3843" s="279" t="s">
        <v>715</v>
      </c>
      <c r="H3843" s="279"/>
      <c r="I3843" s="80" t="s">
        <v>186</v>
      </c>
      <c r="J3843" s="80" t="s">
        <v>186</v>
      </c>
      <c r="K3843" s="80" t="s">
        <v>185</v>
      </c>
      <c r="L3843" s="80" t="s">
        <v>185</v>
      </c>
      <c r="M3843" s="80" t="s">
        <v>186</v>
      </c>
      <c r="N3843" s="80" t="s">
        <v>185</v>
      </c>
      <c r="O3843" s="80" t="s">
        <v>185</v>
      </c>
      <c r="P3843" s="80" t="s">
        <v>186</v>
      </c>
      <c r="Q3843" s="80" t="s">
        <v>186</v>
      </c>
      <c r="R3843" s="80" t="s">
        <v>185</v>
      </c>
      <c r="S3843" s="279"/>
      <c r="T3843" s="80"/>
      <c r="U3843" s="80"/>
      <c r="V3843" s="279"/>
      <c r="W3843" s="279"/>
      <c r="X3843" s="279"/>
      <c r="Y3843" s="45"/>
      <c r="Z3843" s="152"/>
      <c r="AA3843" s="81"/>
      <c r="AB3843" s="81"/>
      <c r="AC3843" s="142"/>
      <c r="AD3843" s="149"/>
      <c r="AE3843" s="74"/>
      <c r="AF3843" s="74"/>
      <c r="AG3843" s="74"/>
      <c r="AH3843" s="74"/>
      <c r="AI3843" s="74"/>
      <c r="AJ3843" s="74"/>
      <c r="AK3843" s="74"/>
      <c r="AL3843" s="158"/>
      <c r="AM3843" s="80"/>
      <c r="AN3843" s="80"/>
      <c r="AO3843" s="80"/>
      <c r="AP3843" s="43"/>
      <c r="AQ3843" s="81"/>
      <c r="AR3843" s="81"/>
      <c r="AS3843" s="81"/>
      <c r="AT3843" s="81"/>
      <c r="AU3843" s="81"/>
      <c r="AV3843" s="81"/>
      <c r="AW3843" s="81"/>
      <c r="AX3843" s="81"/>
      <c r="AY3843" s="81"/>
      <c r="AZ3843" s="74"/>
      <c r="BA3843" s="74"/>
      <c r="BB3843" s="74"/>
      <c r="BC3843" s="74"/>
      <c r="BD3843" s="74"/>
      <c r="BE3843" s="74"/>
      <c r="BF3843" s="74"/>
      <c r="BG3843" s="611"/>
      <c r="BK3843" s="74"/>
      <c r="BL3843" s="77" t="s">
        <v>716</v>
      </c>
      <c r="BM3843" s="74"/>
    </row>
    <row r="3844" spans="1:65" s="282" customFormat="1" hidden="1" outlineLevel="2" x14ac:dyDescent="0.3">
      <c r="A3844" s="5">
        <v>3</v>
      </c>
      <c r="B3844" s="548" t="s">
        <v>544</v>
      </c>
      <c r="C3844" s="77" t="s">
        <v>545</v>
      </c>
      <c r="D3844" s="66"/>
      <c r="E3844" s="66"/>
      <c r="F3844" s="6" t="s">
        <v>203</v>
      </c>
      <c r="G3844" s="279" t="s">
        <v>717</v>
      </c>
      <c r="H3844" s="279"/>
      <c r="I3844" s="80" t="s">
        <v>186</v>
      </c>
      <c r="J3844" s="80" t="s">
        <v>186</v>
      </c>
      <c r="K3844" s="80" t="s">
        <v>185</v>
      </c>
      <c r="L3844" s="80" t="s">
        <v>185</v>
      </c>
      <c r="M3844" s="80" t="s">
        <v>186</v>
      </c>
      <c r="N3844" s="80" t="s">
        <v>185</v>
      </c>
      <c r="O3844" s="80" t="s">
        <v>185</v>
      </c>
      <c r="P3844" s="80" t="s">
        <v>186</v>
      </c>
      <c r="Q3844" s="80" t="s">
        <v>186</v>
      </c>
      <c r="R3844" s="80" t="s">
        <v>185</v>
      </c>
      <c r="S3844" s="279"/>
      <c r="T3844" s="80"/>
      <c r="U3844" s="80"/>
      <c r="V3844" s="279"/>
      <c r="W3844" s="279"/>
      <c r="X3844" s="279"/>
      <c r="Y3844" s="45"/>
      <c r="Z3844" s="152"/>
      <c r="AA3844" s="81"/>
      <c r="AB3844" s="81"/>
      <c r="AC3844" s="142"/>
      <c r="AD3844" s="149"/>
      <c r="AE3844" s="74"/>
      <c r="AF3844" s="74"/>
      <c r="AG3844" s="74"/>
      <c r="AH3844" s="74"/>
      <c r="AI3844" s="74"/>
      <c r="AJ3844" s="74"/>
      <c r="AK3844" s="74"/>
      <c r="AL3844" s="158"/>
      <c r="AM3844" s="80"/>
      <c r="AN3844" s="80"/>
      <c r="AO3844" s="80"/>
      <c r="AP3844" s="43"/>
      <c r="AQ3844" s="81"/>
      <c r="AR3844" s="81"/>
      <c r="AS3844" s="81"/>
      <c r="AT3844" s="81"/>
      <c r="AU3844" s="81"/>
      <c r="AV3844" s="81"/>
      <c r="AW3844" s="81"/>
      <c r="AX3844" s="81"/>
      <c r="AY3844" s="81"/>
      <c r="AZ3844" s="74"/>
      <c r="BA3844" s="74"/>
      <c r="BB3844" s="74"/>
      <c r="BC3844" s="74"/>
      <c r="BD3844" s="74"/>
      <c r="BE3844" s="74"/>
      <c r="BF3844" s="74"/>
      <c r="BG3844" s="611"/>
      <c r="BK3844" s="74"/>
      <c r="BL3844" s="77"/>
      <c r="BM3844" s="74"/>
    </row>
    <row r="3845" spans="1:65" s="282" customFormat="1" ht="26" hidden="1" outlineLevel="2" x14ac:dyDescent="0.3">
      <c r="A3845" s="5">
        <v>4</v>
      </c>
      <c r="B3845" s="548" t="s">
        <v>560</v>
      </c>
      <c r="C3845" s="77" t="s">
        <v>718</v>
      </c>
      <c r="D3845" s="66"/>
      <c r="E3845" s="66"/>
      <c r="F3845" s="6" t="s">
        <v>205</v>
      </c>
      <c r="G3845" s="275" t="s">
        <v>719</v>
      </c>
      <c r="H3845" s="275"/>
      <c r="I3845" s="80" t="s">
        <v>186</v>
      </c>
      <c r="J3845" s="80" t="s">
        <v>186</v>
      </c>
      <c r="K3845" s="80" t="s">
        <v>246</v>
      </c>
      <c r="L3845" s="80" t="s">
        <v>185</v>
      </c>
      <c r="M3845" s="80" t="s">
        <v>186</v>
      </c>
      <c r="N3845" s="80" t="s">
        <v>246</v>
      </c>
      <c r="O3845" s="80" t="s">
        <v>185</v>
      </c>
      <c r="P3845" s="80" t="s">
        <v>186</v>
      </c>
      <c r="Q3845" s="80" t="s">
        <v>186</v>
      </c>
      <c r="R3845" s="80" t="s">
        <v>185</v>
      </c>
      <c r="S3845" s="279"/>
      <c r="T3845" s="80"/>
      <c r="U3845" s="80"/>
      <c r="V3845" s="279"/>
      <c r="W3845" s="279"/>
      <c r="X3845" s="279"/>
      <c r="Y3845" s="45"/>
      <c r="Z3845" s="152"/>
      <c r="AA3845" s="81"/>
      <c r="AB3845" s="81"/>
      <c r="AC3845" s="142"/>
      <c r="AD3845" s="149"/>
      <c r="AE3845" s="74"/>
      <c r="AF3845" s="74"/>
      <c r="AG3845" s="74"/>
      <c r="AH3845" s="74"/>
      <c r="AI3845" s="74"/>
      <c r="AJ3845" s="74"/>
      <c r="AK3845" s="74"/>
      <c r="AL3845" s="158"/>
      <c r="AM3845" s="80"/>
      <c r="AN3845" s="80"/>
      <c r="AO3845" s="80"/>
      <c r="AP3845" s="43"/>
      <c r="AQ3845" s="81"/>
      <c r="AR3845" s="81"/>
      <c r="AS3845" s="81"/>
      <c r="AT3845" s="81"/>
      <c r="AU3845" s="81"/>
      <c r="AV3845" s="81"/>
      <c r="AW3845" s="81"/>
      <c r="AX3845" s="81"/>
      <c r="AY3845" s="81"/>
      <c r="AZ3845" s="74"/>
      <c r="BA3845" s="74"/>
      <c r="BB3845" s="74"/>
      <c r="BC3845" s="74"/>
      <c r="BD3845" s="74"/>
      <c r="BE3845" s="74"/>
      <c r="BF3845" s="74"/>
      <c r="BG3845" s="611"/>
      <c r="BK3845" s="74"/>
      <c r="BL3845" s="77" t="s">
        <v>720</v>
      </c>
      <c r="BM3845" s="74"/>
    </row>
    <row r="3846" spans="1:65" s="282" customFormat="1" hidden="1" outlineLevel="2" x14ac:dyDescent="0.3">
      <c r="A3846" s="53"/>
      <c r="B3846" s="550"/>
      <c r="C3846" s="77"/>
      <c r="D3846" s="66"/>
      <c r="E3846" s="66"/>
      <c r="F3846" s="6"/>
      <c r="G3846" s="275"/>
      <c r="H3846" s="275"/>
      <c r="I3846" s="80"/>
      <c r="J3846" s="80"/>
      <c r="K3846" s="80"/>
      <c r="L3846" s="279"/>
      <c r="M3846" s="279"/>
      <c r="N3846" s="279"/>
      <c r="O3846" s="279"/>
      <c r="P3846" s="279"/>
      <c r="Q3846" s="279"/>
      <c r="R3846" s="80"/>
      <c r="S3846" s="279"/>
      <c r="T3846" s="80"/>
      <c r="U3846" s="80"/>
      <c r="V3846" s="279"/>
      <c r="W3846" s="279"/>
      <c r="X3846" s="279"/>
      <c r="Y3846" s="45"/>
      <c r="Z3846" s="152"/>
      <c r="AA3846" s="81"/>
      <c r="AB3846" s="81"/>
      <c r="AC3846" s="142"/>
      <c r="AD3846" s="149"/>
      <c r="AE3846" s="74"/>
      <c r="AF3846" s="74"/>
      <c r="AG3846" s="74"/>
      <c r="AH3846" s="74"/>
      <c r="AI3846" s="74"/>
      <c r="AJ3846" s="74"/>
      <c r="AK3846" s="74"/>
      <c r="AL3846" s="158"/>
      <c r="AM3846" s="80"/>
      <c r="AN3846" s="80"/>
      <c r="AO3846" s="80"/>
      <c r="AP3846" s="43"/>
      <c r="AQ3846" s="81"/>
      <c r="AR3846" s="81"/>
      <c r="AS3846" s="81"/>
      <c r="AT3846" s="81"/>
      <c r="AU3846" s="81"/>
      <c r="AV3846" s="81"/>
      <c r="AW3846" s="81"/>
      <c r="AX3846" s="81"/>
      <c r="AY3846" s="81"/>
      <c r="AZ3846" s="74"/>
      <c r="BA3846" s="74"/>
      <c r="BB3846" s="74"/>
      <c r="BC3846" s="74"/>
      <c r="BD3846" s="74"/>
      <c r="BE3846" s="74"/>
      <c r="BF3846" s="74"/>
      <c r="BG3846" s="611"/>
      <c r="BK3846" s="74"/>
      <c r="BL3846" s="77"/>
      <c r="BM3846" s="74"/>
    </row>
    <row r="3847" spans="1:65" s="295" customFormat="1" outlineLevel="1" collapsed="1" x14ac:dyDescent="0.3">
      <c r="A3847" s="501"/>
      <c r="B3847" s="573" t="s">
        <v>721</v>
      </c>
      <c r="C3847" s="85"/>
      <c r="D3847" s="465" t="s">
        <v>722</v>
      </c>
      <c r="E3847" s="465" t="s">
        <v>285</v>
      </c>
      <c r="F3847" s="193"/>
      <c r="G3847" s="273" t="s">
        <v>723</v>
      </c>
      <c r="H3847" s="273"/>
      <c r="I3847" s="204"/>
      <c r="J3847" s="204"/>
      <c r="K3847" s="204"/>
      <c r="L3847" s="318"/>
      <c r="M3847" s="318"/>
      <c r="N3847" s="318"/>
      <c r="O3847" s="318"/>
      <c r="P3847" s="318"/>
      <c r="Q3847" s="318"/>
      <c r="R3847" s="204"/>
      <c r="S3847" s="318"/>
      <c r="T3847" s="204"/>
      <c r="U3847" s="204"/>
      <c r="V3847" s="318" t="s">
        <v>399</v>
      </c>
      <c r="W3847" s="318" t="s">
        <v>399</v>
      </c>
      <c r="X3847" s="318" t="s">
        <v>399</v>
      </c>
      <c r="Y3847" s="468" t="s">
        <v>382</v>
      </c>
      <c r="Z3847" s="152"/>
      <c r="AA3847" s="198"/>
      <c r="AB3847" s="198"/>
      <c r="AC3847" s="471"/>
      <c r="AD3847" s="149"/>
      <c r="AE3847" s="68"/>
      <c r="AF3847" s="68" t="s">
        <v>150</v>
      </c>
      <c r="AG3847" s="68"/>
      <c r="AH3847" s="68"/>
      <c r="AI3847" s="68"/>
      <c r="AJ3847" s="68"/>
      <c r="AK3847" s="68"/>
      <c r="AL3847" s="158"/>
      <c r="AM3847" s="204"/>
      <c r="AN3847" s="204"/>
      <c r="AO3847" s="204"/>
      <c r="AP3847" s="206"/>
      <c r="AQ3847" s="198"/>
      <c r="AR3847" s="198"/>
      <c r="AS3847" s="198"/>
      <c r="AT3847" s="198"/>
      <c r="AU3847" s="198"/>
      <c r="AV3847" s="198"/>
      <c r="AW3847" s="198"/>
      <c r="AX3847" s="198"/>
      <c r="AY3847" s="198" t="s">
        <v>169</v>
      </c>
      <c r="AZ3847" s="68"/>
      <c r="BA3847" s="68"/>
      <c r="BB3847" s="68"/>
      <c r="BC3847" s="68"/>
      <c r="BD3847" s="68"/>
      <c r="BE3847" s="68"/>
      <c r="BF3847" s="68"/>
      <c r="BG3847" s="626"/>
      <c r="BH3847" s="383" t="s">
        <v>178</v>
      </c>
      <c r="BI3847" s="383"/>
      <c r="BJ3847" s="383"/>
      <c r="BK3847" s="68"/>
      <c r="BL3847" s="85"/>
      <c r="BM3847" s="74"/>
    </row>
    <row r="3848" spans="1:65" s="282" customFormat="1" hidden="1" outlineLevel="2" x14ac:dyDescent="0.3">
      <c r="A3848" s="5">
        <v>1</v>
      </c>
      <c r="B3848" s="548" t="s">
        <v>471</v>
      </c>
      <c r="C3848" s="77" t="s">
        <v>197</v>
      </c>
      <c r="D3848" s="66"/>
      <c r="E3848" s="66"/>
      <c r="F3848" s="6"/>
      <c r="G3848" s="278" t="str">
        <f>""""
&amp;
DEC2HEX((LEFT(G3847,SEARCH("-",G3847,1)-1)),2)
&amp;
DEC2HEX(LEFT(RIGHT(G3847,LEN(G3847)-SEARCH("-",G3847)),SEARCH(":",RIGHT(G3847,LEN(G3847)-SEARCH("-",G3847)))-1),2)
&amp;
DEC2HEX(LEFT(RIGHT(G3847,LEN(G3847)-SEARCH(":",G3847)),SEARCH(".",RIGHT(G3847,LEN(G3847)-SEARCH(":",G3847)))-1),2)
&amp;
DEC2HEX(LEFT(RIGHT(G3847,LEN(G3847)-SEARCH(".",G3847)),SEARCH(".",RIGHT(G3847,LEN(G3847)-SEARCH(".",G3847)))-1),2)
&amp;
DEC2HEX(LEFT(RIGHT(G3847,LEN(G3847)-SEARCH(".",G3847)-SEARCH(".",RIGHT(G3847,LEN(G3847)-SEARCH(".",G3847)),SEARCH(".",RIGHT(G3847,LEN(G3847)-SEARCH(".",G3847))))),SEARCH(".",RIGHT(G3847,LEN(G3847)-SEARCH(".",G3847)-SEARCH(".",RIGHT(G3847,LEN(G3847)-SEARCH(".",G3847)),SEARCH(".",RIGHT(G3847,LEN(G3847)-SEARCH(".",G3847))))),1)-1),2)
&amp;
DEC2HEX(RIGHT(RIGHT(G3847,LEN(G3847)-SEARCH(".",G3847)-SEARCH(".",RIGHT(G3847,LEN(G3847)-SEARCH(".",G3847)),SEARCH(".",RIGHT(G3847,LEN(G3847)-SEARCH(".",G3847))))),LEN(RIGHT(G3847,LEN(G3847)-SEARCH(".",G3847)-SEARCH(".",RIGHT(G3847,LEN(G3847)-SEARCH(".",G3847)),SEARCH(".",RIGHT(G3847,LEN(G3847)-SEARCH(".",G3847))))))-SEARCH(".",RIGHT(G3847,LEN(G3847)-SEARCH(".",G3847)-SEARCH(".",RIGHT(G3847,LEN(G3847)-SEARCH(".",G3847)),SEARCH(".",RIGHT(G3847,LEN(G3847)-SEARCH(".",G3847))))),SEARCH(".",RIGHT(G3847,LEN(G3847)-SEARCH(".",G3847)-SEARCH(".",RIGHT(G3847,LEN(G3847)-SEARCH(".",G3847)),SEARCH(".",RIGHT(G3847,LEN(G3847)-SEARCH(".",G3847)))))))),2)
&amp;
""""</f>
        <v>"000019000000"</v>
      </c>
      <c r="H3848" s="278"/>
      <c r="I3848" s="80" t="s">
        <v>186</v>
      </c>
      <c r="J3848" s="80" t="s">
        <v>186</v>
      </c>
      <c r="K3848" s="80" t="s">
        <v>185</v>
      </c>
      <c r="L3848" s="279" t="s">
        <v>185</v>
      </c>
      <c r="M3848" s="279" t="s">
        <v>185</v>
      </c>
      <c r="N3848" s="80" t="s">
        <v>185</v>
      </c>
      <c r="O3848" s="80" t="s">
        <v>186</v>
      </c>
      <c r="P3848" s="80" t="s">
        <v>186</v>
      </c>
      <c r="Q3848" s="80" t="s">
        <v>185</v>
      </c>
      <c r="R3848" s="80" t="s">
        <v>186</v>
      </c>
      <c r="S3848" s="279"/>
      <c r="T3848" s="80"/>
      <c r="U3848" s="80"/>
      <c r="V3848" s="279"/>
      <c r="W3848" s="279"/>
      <c r="X3848" s="279"/>
      <c r="Y3848" s="45"/>
      <c r="Z3848" s="152"/>
      <c r="AA3848" s="81"/>
      <c r="AB3848" s="81"/>
      <c r="AC3848" s="142"/>
      <c r="AD3848" s="149"/>
      <c r="AE3848" s="74"/>
      <c r="AF3848" s="74"/>
      <c r="AG3848" s="74"/>
      <c r="AH3848" s="74"/>
      <c r="AI3848" s="74"/>
      <c r="AJ3848" s="74"/>
      <c r="AK3848" s="74"/>
      <c r="AL3848" s="158"/>
      <c r="AM3848" s="80"/>
      <c r="AN3848" s="80"/>
      <c r="AO3848" s="80"/>
      <c r="AP3848" s="43"/>
      <c r="AQ3848" s="81"/>
      <c r="AR3848" s="81"/>
      <c r="AS3848" s="81"/>
      <c r="AT3848" s="81"/>
      <c r="AU3848" s="81"/>
      <c r="AV3848" s="81"/>
      <c r="AW3848" s="81"/>
      <c r="AX3848" s="81"/>
      <c r="AY3848" s="81"/>
      <c r="AZ3848" s="74"/>
      <c r="BA3848" s="74"/>
      <c r="BB3848" s="74"/>
      <c r="BC3848" s="74"/>
      <c r="BD3848" s="74"/>
      <c r="BE3848" s="74"/>
      <c r="BF3848" s="74"/>
      <c r="BG3848" s="611"/>
      <c r="BK3848" s="74"/>
      <c r="BL3848" s="77"/>
      <c r="BM3848" s="74"/>
    </row>
    <row r="3849" spans="1:65" s="282" customFormat="1" hidden="1" outlineLevel="2" x14ac:dyDescent="0.3">
      <c r="A3849" s="5">
        <v>2</v>
      </c>
      <c r="B3849" s="548" t="s">
        <v>724</v>
      </c>
      <c r="C3849" s="77" t="s">
        <v>403</v>
      </c>
      <c r="D3849" s="66"/>
      <c r="E3849" s="66"/>
      <c r="F3849" s="6" t="s">
        <v>200</v>
      </c>
      <c r="G3849" s="279" t="s">
        <v>725</v>
      </c>
      <c r="H3849" s="279"/>
      <c r="I3849" s="80" t="s">
        <v>186</v>
      </c>
      <c r="J3849" s="80" t="s">
        <v>186</v>
      </c>
      <c r="K3849" s="80" t="s">
        <v>246</v>
      </c>
      <c r="L3849" s="279" t="s">
        <v>185</v>
      </c>
      <c r="M3849" s="279" t="s">
        <v>185</v>
      </c>
      <c r="N3849" s="80" t="s">
        <v>246</v>
      </c>
      <c r="O3849" s="80" t="s">
        <v>186</v>
      </c>
      <c r="P3849" s="80" t="s">
        <v>186</v>
      </c>
      <c r="Q3849" s="80" t="s">
        <v>246</v>
      </c>
      <c r="R3849" s="80" t="s">
        <v>186</v>
      </c>
      <c r="S3849" s="279"/>
      <c r="T3849" s="80"/>
      <c r="U3849" s="80"/>
      <c r="V3849" s="279"/>
      <c r="W3849" s="279"/>
      <c r="X3849" s="279"/>
      <c r="Y3849" s="45"/>
      <c r="Z3849" s="152"/>
      <c r="AA3849" s="81"/>
      <c r="AB3849" s="81"/>
      <c r="AC3849" s="142"/>
      <c r="AD3849" s="149"/>
      <c r="AE3849" s="74"/>
      <c r="AF3849" s="74"/>
      <c r="AG3849" s="74"/>
      <c r="AH3849" s="74"/>
      <c r="AI3849" s="74"/>
      <c r="AJ3849" s="74"/>
      <c r="AK3849" s="74"/>
      <c r="AL3849" s="158"/>
      <c r="AM3849" s="80"/>
      <c r="AN3849" s="80"/>
      <c r="AO3849" s="80"/>
      <c r="AP3849" s="43"/>
      <c r="AQ3849" s="81"/>
      <c r="AR3849" s="81"/>
      <c r="AS3849" s="81"/>
      <c r="AT3849" s="81"/>
      <c r="AU3849" s="81"/>
      <c r="AV3849" s="81"/>
      <c r="AW3849" s="81"/>
      <c r="AX3849" s="81"/>
      <c r="AY3849" s="81"/>
      <c r="AZ3849" s="74"/>
      <c r="BA3849" s="74"/>
      <c r="BB3849" s="74"/>
      <c r="BC3849" s="74"/>
      <c r="BD3849" s="74"/>
      <c r="BE3849" s="74"/>
      <c r="BF3849" s="74"/>
      <c r="BG3849" s="611"/>
      <c r="BK3849" s="74"/>
      <c r="BL3849" s="77"/>
      <c r="BM3849" s="74"/>
    </row>
    <row r="3850" spans="1:65" s="282" customFormat="1" hidden="1" outlineLevel="2" x14ac:dyDescent="0.3">
      <c r="A3850" s="5">
        <v>3</v>
      </c>
      <c r="B3850" s="548" t="s">
        <v>726</v>
      </c>
      <c r="C3850" s="77" t="s">
        <v>197</v>
      </c>
      <c r="D3850" s="66"/>
      <c r="E3850" s="66"/>
      <c r="F3850" s="6" t="s">
        <v>203</v>
      </c>
      <c r="G3850" s="279" t="s">
        <v>727</v>
      </c>
      <c r="H3850" s="279"/>
      <c r="I3850" s="80" t="s">
        <v>186</v>
      </c>
      <c r="J3850" s="80" t="s">
        <v>186</v>
      </c>
      <c r="K3850" s="80" t="s">
        <v>246</v>
      </c>
      <c r="L3850" s="279" t="s">
        <v>185</v>
      </c>
      <c r="M3850" s="279" t="s">
        <v>185</v>
      </c>
      <c r="N3850" s="80" t="s">
        <v>360</v>
      </c>
      <c r="O3850" s="80" t="s">
        <v>186</v>
      </c>
      <c r="P3850" s="80" t="s">
        <v>186</v>
      </c>
      <c r="Q3850" s="80" t="s">
        <v>185</v>
      </c>
      <c r="R3850" s="80" t="s">
        <v>186</v>
      </c>
      <c r="S3850" s="279"/>
      <c r="T3850" s="80"/>
      <c r="U3850" s="80"/>
      <c r="V3850" s="279"/>
      <c r="W3850" s="279"/>
      <c r="X3850" s="279"/>
      <c r="Y3850" s="45"/>
      <c r="Z3850" s="152"/>
      <c r="AA3850" s="81"/>
      <c r="AB3850" s="81"/>
      <c r="AC3850" s="142"/>
      <c r="AD3850" s="149"/>
      <c r="AE3850" s="74"/>
      <c r="AF3850" s="74"/>
      <c r="AG3850" s="74"/>
      <c r="AH3850" s="74"/>
      <c r="AI3850" s="74"/>
      <c r="AJ3850" s="74"/>
      <c r="AK3850" s="74"/>
      <c r="AL3850" s="158"/>
      <c r="AM3850" s="80"/>
      <c r="AN3850" s="80"/>
      <c r="AO3850" s="80"/>
      <c r="AP3850" s="43"/>
      <c r="AQ3850" s="81"/>
      <c r="AR3850" s="81"/>
      <c r="AS3850" s="81"/>
      <c r="AT3850" s="81"/>
      <c r="AU3850" s="81"/>
      <c r="AV3850" s="81"/>
      <c r="AW3850" s="81"/>
      <c r="AX3850" s="81"/>
      <c r="AY3850" s="81"/>
      <c r="AZ3850" s="74"/>
      <c r="BA3850" s="74"/>
      <c r="BB3850" s="74"/>
      <c r="BC3850" s="74"/>
      <c r="BD3850" s="74"/>
      <c r="BE3850" s="74"/>
      <c r="BF3850" s="74"/>
      <c r="BG3850" s="611"/>
      <c r="BK3850" s="74"/>
      <c r="BL3850" s="77" t="s">
        <v>728</v>
      </c>
      <c r="BM3850" s="74"/>
    </row>
    <row r="3851" spans="1:65" s="282" customFormat="1" hidden="1" outlineLevel="2" x14ac:dyDescent="0.3">
      <c r="A3851" s="5">
        <v>4</v>
      </c>
      <c r="B3851" s="548" t="s">
        <v>729</v>
      </c>
      <c r="C3851" s="77" t="s">
        <v>403</v>
      </c>
      <c r="D3851" s="66"/>
      <c r="E3851" s="66"/>
      <c r="F3851" s="6" t="s">
        <v>205</v>
      </c>
      <c r="G3851" s="279" t="s">
        <v>730</v>
      </c>
      <c r="H3851" s="279"/>
      <c r="I3851" s="80" t="s">
        <v>186</v>
      </c>
      <c r="J3851" s="80" t="s">
        <v>186</v>
      </c>
      <c r="K3851" s="80" t="s">
        <v>246</v>
      </c>
      <c r="L3851" s="279" t="s">
        <v>185</v>
      </c>
      <c r="M3851" s="279" t="s">
        <v>185</v>
      </c>
      <c r="N3851" s="80" t="s">
        <v>246</v>
      </c>
      <c r="O3851" s="80" t="s">
        <v>186</v>
      </c>
      <c r="P3851" s="80" t="s">
        <v>186</v>
      </c>
      <c r="Q3851" s="80" t="s">
        <v>246</v>
      </c>
      <c r="R3851" s="80" t="s">
        <v>186</v>
      </c>
      <c r="S3851" s="279"/>
      <c r="T3851" s="80"/>
      <c r="U3851" s="80"/>
      <c r="V3851" s="279"/>
      <c r="W3851" s="279"/>
      <c r="X3851" s="279"/>
      <c r="Y3851" s="45"/>
      <c r="Z3851" s="152"/>
      <c r="AA3851" s="81"/>
      <c r="AB3851" s="81"/>
      <c r="AC3851" s="142"/>
      <c r="AD3851" s="149"/>
      <c r="AE3851" s="74"/>
      <c r="AF3851" s="74"/>
      <c r="AG3851" s="74"/>
      <c r="AH3851" s="74"/>
      <c r="AI3851" s="74"/>
      <c r="AJ3851" s="74"/>
      <c r="AK3851" s="74"/>
      <c r="AL3851" s="158"/>
      <c r="AM3851" s="80"/>
      <c r="AN3851" s="80"/>
      <c r="AO3851" s="80"/>
      <c r="AP3851" s="43"/>
      <c r="AQ3851" s="81"/>
      <c r="AR3851" s="81"/>
      <c r="AS3851" s="81"/>
      <c r="AT3851" s="81"/>
      <c r="AU3851" s="81"/>
      <c r="AV3851" s="81"/>
      <c r="AW3851" s="81"/>
      <c r="AX3851" s="81"/>
      <c r="AY3851" s="81"/>
      <c r="AZ3851" s="74"/>
      <c r="BA3851" s="74"/>
      <c r="BB3851" s="74"/>
      <c r="BC3851" s="74"/>
      <c r="BD3851" s="74"/>
      <c r="BE3851" s="74"/>
      <c r="BF3851" s="74"/>
      <c r="BG3851" s="611"/>
      <c r="BK3851" s="74"/>
      <c r="BL3851" s="77"/>
      <c r="BM3851" s="74"/>
    </row>
    <row r="3852" spans="1:65" s="282" customFormat="1" hidden="1" outlineLevel="2" x14ac:dyDescent="0.3">
      <c r="A3852" s="5">
        <v>5</v>
      </c>
      <c r="B3852" s="548" t="s">
        <v>731</v>
      </c>
      <c r="C3852" s="77" t="s">
        <v>408</v>
      </c>
      <c r="D3852" s="66"/>
      <c r="E3852" s="66"/>
      <c r="F3852" s="6" t="s">
        <v>208</v>
      </c>
      <c r="G3852" s="279" t="s">
        <v>242</v>
      </c>
      <c r="H3852" s="279"/>
      <c r="I3852" s="80" t="s">
        <v>186</v>
      </c>
      <c r="J3852" s="80" t="s">
        <v>186</v>
      </c>
      <c r="K3852" s="80" t="s">
        <v>246</v>
      </c>
      <c r="L3852" s="279" t="s">
        <v>185</v>
      </c>
      <c r="M3852" s="279" t="s">
        <v>185</v>
      </c>
      <c r="N3852" s="80" t="s">
        <v>246</v>
      </c>
      <c r="O3852" s="80" t="s">
        <v>186</v>
      </c>
      <c r="P3852" s="80" t="s">
        <v>186</v>
      </c>
      <c r="Q3852" s="80" t="s">
        <v>246</v>
      </c>
      <c r="R3852" s="80" t="s">
        <v>186</v>
      </c>
      <c r="S3852" s="279"/>
      <c r="T3852" s="80"/>
      <c r="U3852" s="80"/>
      <c r="V3852" s="279"/>
      <c r="W3852" s="279"/>
      <c r="X3852" s="279"/>
      <c r="Y3852" s="45"/>
      <c r="Z3852" s="152"/>
      <c r="AA3852" s="81"/>
      <c r="AB3852" s="81"/>
      <c r="AC3852" s="142"/>
      <c r="AD3852" s="149"/>
      <c r="AE3852" s="74"/>
      <c r="AF3852" s="74"/>
      <c r="AG3852" s="74"/>
      <c r="AH3852" s="74"/>
      <c r="AI3852" s="74"/>
      <c r="AJ3852" s="74"/>
      <c r="AK3852" s="74"/>
      <c r="AL3852" s="158"/>
      <c r="AM3852" s="80"/>
      <c r="AN3852" s="80"/>
      <c r="AO3852" s="80"/>
      <c r="AP3852" s="43"/>
      <c r="AQ3852" s="81"/>
      <c r="AR3852" s="81"/>
      <c r="AS3852" s="81"/>
      <c r="AT3852" s="81"/>
      <c r="AU3852" s="81"/>
      <c r="AV3852" s="81"/>
      <c r="AW3852" s="81"/>
      <c r="AX3852" s="81"/>
      <c r="AY3852" s="81"/>
      <c r="AZ3852" s="74"/>
      <c r="BA3852" s="74"/>
      <c r="BB3852" s="74"/>
      <c r="BC3852" s="74"/>
      <c r="BD3852" s="74"/>
      <c r="BE3852" s="74"/>
      <c r="BF3852" s="74"/>
      <c r="BG3852" s="611"/>
      <c r="BK3852" s="74"/>
      <c r="BL3852" s="77"/>
      <c r="BM3852" s="74"/>
    </row>
    <row r="3853" spans="1:65" s="282" customFormat="1" hidden="1" outlineLevel="2" x14ac:dyDescent="0.3">
      <c r="A3853" s="5">
        <v>6</v>
      </c>
      <c r="B3853" s="548" t="s">
        <v>732</v>
      </c>
      <c r="C3853" s="77" t="s">
        <v>403</v>
      </c>
      <c r="D3853" s="66"/>
      <c r="E3853" s="66"/>
      <c r="F3853" s="6" t="s">
        <v>211</v>
      </c>
      <c r="G3853" s="279" t="s">
        <v>733</v>
      </c>
      <c r="H3853" s="279"/>
      <c r="I3853" s="80" t="s">
        <v>186</v>
      </c>
      <c r="J3853" s="80" t="s">
        <v>186</v>
      </c>
      <c r="K3853" s="80" t="s">
        <v>246</v>
      </c>
      <c r="L3853" s="279" t="s">
        <v>185</v>
      </c>
      <c r="M3853" s="279" t="s">
        <v>185</v>
      </c>
      <c r="N3853" s="80" t="s">
        <v>246</v>
      </c>
      <c r="O3853" s="80" t="s">
        <v>186</v>
      </c>
      <c r="P3853" s="80" t="s">
        <v>186</v>
      </c>
      <c r="Q3853" s="80" t="s">
        <v>246</v>
      </c>
      <c r="R3853" s="80" t="s">
        <v>186</v>
      </c>
      <c r="S3853" s="279"/>
      <c r="T3853" s="80"/>
      <c r="U3853" s="80"/>
      <c r="V3853" s="279"/>
      <c r="W3853" s="279"/>
      <c r="X3853" s="279"/>
      <c r="Y3853" s="45"/>
      <c r="Z3853" s="152"/>
      <c r="AA3853" s="81"/>
      <c r="AB3853" s="81"/>
      <c r="AC3853" s="142"/>
      <c r="AD3853" s="149"/>
      <c r="AE3853" s="74"/>
      <c r="AF3853" s="74"/>
      <c r="AG3853" s="74"/>
      <c r="AH3853" s="74"/>
      <c r="AI3853" s="74"/>
      <c r="AJ3853" s="74"/>
      <c r="AK3853" s="74"/>
      <c r="AL3853" s="158"/>
      <c r="AM3853" s="80"/>
      <c r="AN3853" s="80"/>
      <c r="AO3853" s="80"/>
      <c r="AP3853" s="43"/>
      <c r="AQ3853" s="81"/>
      <c r="AR3853" s="81"/>
      <c r="AS3853" s="81"/>
      <c r="AT3853" s="81"/>
      <c r="AU3853" s="81"/>
      <c r="AV3853" s="81"/>
      <c r="AW3853" s="81"/>
      <c r="AX3853" s="81"/>
      <c r="AY3853" s="81"/>
      <c r="AZ3853" s="74"/>
      <c r="BA3853" s="74"/>
      <c r="BB3853" s="74"/>
      <c r="BC3853" s="74"/>
      <c r="BD3853" s="74"/>
      <c r="BE3853" s="74"/>
      <c r="BF3853" s="74"/>
      <c r="BG3853" s="611"/>
      <c r="BK3853" s="74"/>
      <c r="BL3853" s="77"/>
      <c r="BM3853" s="74"/>
    </row>
    <row r="3854" spans="1:65" s="295" customFormat="1" hidden="1" outlineLevel="2" x14ac:dyDescent="0.3">
      <c r="A3854" s="53"/>
      <c r="B3854" s="550"/>
      <c r="C3854" s="77"/>
      <c r="D3854" s="66"/>
      <c r="E3854" s="66"/>
      <c r="F3854" s="6"/>
      <c r="G3854" s="306"/>
      <c r="H3854" s="306"/>
      <c r="I3854" s="80"/>
      <c r="J3854" s="80"/>
      <c r="K3854" s="80"/>
      <c r="L3854" s="279"/>
      <c r="M3854" s="279"/>
      <c r="N3854" s="279"/>
      <c r="O3854" s="279"/>
      <c r="P3854" s="279"/>
      <c r="Q3854" s="279"/>
      <c r="R3854" s="80"/>
      <c r="S3854" s="279"/>
      <c r="T3854" s="80"/>
      <c r="U3854" s="80"/>
      <c r="V3854" s="279"/>
      <c r="W3854" s="279"/>
      <c r="X3854" s="279"/>
      <c r="Y3854" s="45"/>
      <c r="Z3854" s="152"/>
      <c r="AA3854" s="81"/>
      <c r="AB3854" s="81"/>
      <c r="AC3854" s="142"/>
      <c r="AD3854" s="149"/>
      <c r="AE3854" s="74"/>
      <c r="AF3854" s="74"/>
      <c r="AG3854" s="74"/>
      <c r="AH3854" s="74"/>
      <c r="AI3854" s="74"/>
      <c r="AJ3854" s="74"/>
      <c r="AK3854" s="74"/>
      <c r="AL3854" s="158"/>
      <c r="AM3854" s="80"/>
      <c r="AN3854" s="80"/>
      <c r="AO3854" s="80"/>
      <c r="AP3854" s="43"/>
      <c r="AQ3854" s="81"/>
      <c r="AR3854" s="81"/>
      <c r="AS3854" s="81"/>
      <c r="AT3854" s="81"/>
      <c r="AU3854" s="81"/>
      <c r="AV3854" s="81"/>
      <c r="AW3854" s="81"/>
      <c r="AX3854" s="81"/>
      <c r="AY3854" s="81"/>
      <c r="AZ3854" s="74"/>
      <c r="BA3854" s="74"/>
      <c r="BB3854" s="74"/>
      <c r="BC3854" s="74"/>
      <c r="BD3854" s="74"/>
      <c r="BE3854" s="74"/>
      <c r="BF3854" s="74"/>
      <c r="BG3854" s="611"/>
      <c r="BH3854" s="282"/>
      <c r="BI3854" s="282"/>
      <c r="BJ3854" s="282"/>
      <c r="BK3854" s="74"/>
      <c r="BL3854" s="77"/>
      <c r="BM3854" s="74"/>
    </row>
    <row r="3855" spans="1:65" s="295" customFormat="1" outlineLevel="1" collapsed="1" x14ac:dyDescent="0.3">
      <c r="A3855" s="500"/>
      <c r="B3855" s="573" t="s">
        <v>734</v>
      </c>
      <c r="C3855" s="85"/>
      <c r="D3855" s="465" t="s">
        <v>735</v>
      </c>
      <c r="E3855" s="465" t="s">
        <v>285</v>
      </c>
      <c r="F3855" s="193"/>
      <c r="G3855" s="273" t="s">
        <v>736</v>
      </c>
      <c r="H3855" s="273"/>
      <c r="I3855" s="204"/>
      <c r="J3855" s="204"/>
      <c r="K3855" s="204"/>
      <c r="L3855" s="318"/>
      <c r="M3855" s="318"/>
      <c r="N3855" s="318"/>
      <c r="O3855" s="318"/>
      <c r="P3855" s="318"/>
      <c r="Q3855" s="318"/>
      <c r="R3855" s="204"/>
      <c r="S3855" s="318"/>
      <c r="T3855" s="204"/>
      <c r="U3855" s="204"/>
      <c r="V3855" s="318" t="s">
        <v>399</v>
      </c>
      <c r="W3855" s="318" t="s">
        <v>399</v>
      </c>
      <c r="X3855" s="318" t="s">
        <v>399</v>
      </c>
      <c r="Y3855" s="468" t="s">
        <v>382</v>
      </c>
      <c r="Z3855" s="152"/>
      <c r="AA3855" s="198"/>
      <c r="AB3855" s="198"/>
      <c r="AC3855" s="471"/>
      <c r="AD3855" s="149"/>
      <c r="AE3855" s="68"/>
      <c r="AF3855" s="68"/>
      <c r="AG3855" s="68" t="s">
        <v>151</v>
      </c>
      <c r="AH3855" s="68"/>
      <c r="AI3855" s="68"/>
      <c r="AJ3855" s="68"/>
      <c r="AK3855" s="68" t="s">
        <v>155</v>
      </c>
      <c r="AL3855" s="158"/>
      <c r="AM3855" s="204"/>
      <c r="AN3855" s="204"/>
      <c r="AO3855" s="204"/>
      <c r="AP3855" s="206"/>
      <c r="AQ3855" s="198"/>
      <c r="AR3855" s="198"/>
      <c r="AS3855" s="198"/>
      <c r="AT3855" s="198"/>
      <c r="AU3855" s="198"/>
      <c r="AV3855" s="198"/>
      <c r="AW3855" s="198"/>
      <c r="AX3855" s="198"/>
      <c r="AY3855" s="198" t="s">
        <v>169</v>
      </c>
      <c r="AZ3855" s="68"/>
      <c r="BA3855" s="68"/>
      <c r="BB3855" s="68"/>
      <c r="BC3855" s="68"/>
      <c r="BD3855" s="68"/>
      <c r="BE3855" s="68"/>
      <c r="BF3855" s="68"/>
      <c r="BG3855" s="626"/>
      <c r="BH3855" s="383" t="s">
        <v>178</v>
      </c>
      <c r="BI3855" s="383"/>
      <c r="BJ3855" s="383"/>
      <c r="BK3855" s="68"/>
      <c r="BL3855" s="85"/>
      <c r="BM3855" s="74"/>
    </row>
    <row r="3856" spans="1:65" s="282" customFormat="1" hidden="1" outlineLevel="2" x14ac:dyDescent="0.3">
      <c r="A3856" s="5">
        <v>1</v>
      </c>
      <c r="B3856" s="548" t="s">
        <v>471</v>
      </c>
      <c r="C3856" s="77" t="s">
        <v>197</v>
      </c>
      <c r="D3856" s="66"/>
      <c r="E3856" s="66"/>
      <c r="F3856" s="6"/>
      <c r="G3856" s="278" t="str">
        <f>""""
&amp;
DEC2HEX((LEFT(G3855,SEARCH("-",G3855,1)-1)),2)
&amp;
DEC2HEX(LEFT(RIGHT(G3855,LEN(G3855)-SEARCH("-",G3855)),SEARCH(":",RIGHT(G3855,LEN(G3855)-SEARCH("-",G3855)))-1),2)
&amp;
DEC2HEX(LEFT(RIGHT(G3855,LEN(G3855)-SEARCH(":",G3855)),SEARCH(".",RIGHT(G3855,LEN(G3855)-SEARCH(":",G3855)))-1),2)
&amp;
DEC2HEX(LEFT(RIGHT(G3855,LEN(G3855)-SEARCH(".",G3855)),SEARCH(".",RIGHT(G3855,LEN(G3855)-SEARCH(".",G3855)))-1),2)
&amp;
DEC2HEX(LEFT(RIGHT(G3855,LEN(G3855)-SEARCH(".",G3855)-SEARCH(".",RIGHT(G3855,LEN(G3855)-SEARCH(".",G3855)),SEARCH(".",RIGHT(G3855,LEN(G3855)-SEARCH(".",G3855))))),SEARCH(".",RIGHT(G3855,LEN(G3855)-SEARCH(".",G3855)-SEARCH(".",RIGHT(G3855,LEN(G3855)-SEARCH(".",G3855)),SEARCH(".",RIGHT(G3855,LEN(G3855)-SEARCH(".",G3855))))),1)-1),2)
&amp;
DEC2HEX(RIGHT(RIGHT(G3855,LEN(G3855)-SEARCH(".",G3855)-SEARCH(".",RIGHT(G3855,LEN(G3855)-SEARCH(".",G3855)),SEARCH(".",RIGHT(G3855,LEN(G3855)-SEARCH(".",G3855))))),LEN(RIGHT(G3855,LEN(G3855)-SEARCH(".",G3855)-SEARCH(".",RIGHT(G3855,LEN(G3855)-SEARCH(".",G3855)),SEARCH(".",RIGHT(G3855,LEN(G3855)-SEARCH(".",G3855))))))-SEARCH(".",RIGHT(G3855,LEN(G3855)-SEARCH(".",G3855)-SEARCH(".",RIGHT(G3855,LEN(G3855)-SEARCH(".",G3855)),SEARCH(".",RIGHT(G3855,LEN(G3855)-SEARCH(".",G3855))))),SEARCH(".",RIGHT(G3855,LEN(G3855)-SEARCH(".",G3855)-SEARCH(".",RIGHT(G3855,LEN(G3855)-SEARCH(".",G3855)),SEARCH(".",RIGHT(G3855,LEN(G3855)-SEARCH(".",G3855)))))))),2)
&amp;
""""</f>
        <v>"000019010000"</v>
      </c>
      <c r="H3856" s="278"/>
      <c r="I3856" s="80" t="s">
        <v>186</v>
      </c>
      <c r="J3856" s="80" t="s">
        <v>186</v>
      </c>
      <c r="K3856" s="80" t="s">
        <v>185</v>
      </c>
      <c r="L3856" s="80" t="s">
        <v>185</v>
      </c>
      <c r="M3856" s="80" t="s">
        <v>186</v>
      </c>
      <c r="N3856" s="80" t="s">
        <v>185</v>
      </c>
      <c r="O3856" s="80" t="s">
        <v>185</v>
      </c>
      <c r="P3856" s="80" t="s">
        <v>186</v>
      </c>
      <c r="Q3856" s="80" t="s">
        <v>185</v>
      </c>
      <c r="R3856" s="80" t="s">
        <v>186</v>
      </c>
      <c r="S3856" s="279"/>
      <c r="T3856" s="80"/>
      <c r="U3856" s="80"/>
      <c r="V3856" s="279"/>
      <c r="W3856" s="279"/>
      <c r="X3856" s="279"/>
      <c r="Y3856" s="45"/>
      <c r="Z3856" s="152"/>
      <c r="AA3856" s="81"/>
      <c r="AB3856" s="81"/>
      <c r="AC3856" s="142"/>
      <c r="AD3856" s="149"/>
      <c r="AE3856" s="74"/>
      <c r="AF3856" s="74"/>
      <c r="AG3856" s="74"/>
      <c r="AH3856" s="74"/>
      <c r="AI3856" s="74"/>
      <c r="AJ3856" s="74"/>
      <c r="AK3856" s="74"/>
      <c r="AL3856" s="158"/>
      <c r="AM3856" s="80"/>
      <c r="AN3856" s="80"/>
      <c r="AO3856" s="80"/>
      <c r="AP3856" s="46"/>
      <c r="AQ3856" s="81"/>
      <c r="AR3856" s="81"/>
      <c r="AS3856" s="81"/>
      <c r="AT3856" s="81"/>
      <c r="AU3856" s="81"/>
      <c r="AV3856" s="81"/>
      <c r="AW3856" s="81"/>
      <c r="AX3856" s="81"/>
      <c r="AY3856" s="81"/>
      <c r="AZ3856" s="74"/>
      <c r="BA3856" s="74"/>
      <c r="BB3856" s="74"/>
      <c r="BC3856" s="74"/>
      <c r="BD3856" s="74"/>
      <c r="BE3856" s="74"/>
      <c r="BF3856" s="74"/>
      <c r="BG3856" s="611"/>
      <c r="BK3856" s="74"/>
      <c r="BL3856" s="77"/>
      <c r="BM3856" s="74"/>
    </row>
    <row r="3857" spans="1:65" s="282" customFormat="1" hidden="1" outlineLevel="2" x14ac:dyDescent="0.3">
      <c r="A3857" s="5">
        <v>2</v>
      </c>
      <c r="B3857" s="548" t="s">
        <v>737</v>
      </c>
      <c r="C3857" s="77" t="s">
        <v>197</v>
      </c>
      <c r="D3857" s="66"/>
      <c r="E3857" s="66"/>
      <c r="F3857" s="6" t="s">
        <v>200</v>
      </c>
      <c r="G3857" s="279" t="s">
        <v>738</v>
      </c>
      <c r="H3857" s="279"/>
      <c r="I3857" s="80" t="s">
        <v>186</v>
      </c>
      <c r="J3857" s="80" t="s">
        <v>186</v>
      </c>
      <c r="K3857" s="80" t="s">
        <v>246</v>
      </c>
      <c r="L3857" s="80" t="s">
        <v>185</v>
      </c>
      <c r="M3857" s="80" t="s">
        <v>186</v>
      </c>
      <c r="N3857" s="80" t="s">
        <v>246</v>
      </c>
      <c r="O3857" s="80" t="s">
        <v>246</v>
      </c>
      <c r="P3857" s="80" t="s">
        <v>186</v>
      </c>
      <c r="Q3857" s="80" t="s">
        <v>246</v>
      </c>
      <c r="R3857" s="80" t="s">
        <v>186</v>
      </c>
      <c r="S3857" s="279"/>
      <c r="T3857" s="80"/>
      <c r="U3857" s="80"/>
      <c r="V3857" s="279"/>
      <c r="W3857" s="279"/>
      <c r="X3857" s="279"/>
      <c r="Y3857" s="45"/>
      <c r="Z3857" s="152"/>
      <c r="AA3857" s="81"/>
      <c r="AB3857" s="81"/>
      <c r="AC3857" s="142"/>
      <c r="AD3857" s="149"/>
      <c r="AE3857" s="74"/>
      <c r="AF3857" s="74"/>
      <c r="AG3857" s="74"/>
      <c r="AH3857" s="74"/>
      <c r="AI3857" s="74"/>
      <c r="AJ3857" s="74"/>
      <c r="AK3857" s="74"/>
      <c r="AL3857" s="158"/>
      <c r="AM3857" s="80"/>
      <c r="AN3857" s="80"/>
      <c r="AO3857" s="80"/>
      <c r="AP3857" s="46"/>
      <c r="AQ3857" s="81"/>
      <c r="AR3857" s="81"/>
      <c r="AS3857" s="81"/>
      <c r="AT3857" s="81"/>
      <c r="AU3857" s="81"/>
      <c r="AV3857" s="81"/>
      <c r="AW3857" s="81"/>
      <c r="AX3857" s="81"/>
      <c r="AY3857" s="81"/>
      <c r="AZ3857" s="74"/>
      <c r="BA3857" s="74"/>
      <c r="BB3857" s="74"/>
      <c r="BC3857" s="74"/>
      <c r="BD3857" s="74"/>
      <c r="BE3857" s="74"/>
      <c r="BF3857" s="74"/>
      <c r="BG3857" s="611"/>
      <c r="BK3857" s="74"/>
      <c r="BL3857" s="77"/>
      <c r="BM3857" s="74"/>
    </row>
    <row r="3858" spans="1:65" s="282" customFormat="1" hidden="1" outlineLevel="2" x14ac:dyDescent="0.3">
      <c r="A3858" s="5">
        <v>3</v>
      </c>
      <c r="B3858" s="548" t="s">
        <v>739</v>
      </c>
      <c r="C3858" s="77" t="s">
        <v>288</v>
      </c>
      <c r="D3858" s="66"/>
      <c r="E3858" s="66"/>
      <c r="F3858" s="6" t="s">
        <v>203</v>
      </c>
      <c r="G3858" s="279"/>
      <c r="H3858" s="279"/>
      <c r="I3858" s="80" t="s">
        <v>186</v>
      </c>
      <c r="J3858" s="80" t="s">
        <v>186</v>
      </c>
      <c r="K3858" s="80" t="s">
        <v>246</v>
      </c>
      <c r="L3858" s="80" t="s">
        <v>185</v>
      </c>
      <c r="M3858" s="80" t="s">
        <v>186</v>
      </c>
      <c r="N3858" s="80" t="s">
        <v>246</v>
      </c>
      <c r="O3858" s="80" t="s">
        <v>246</v>
      </c>
      <c r="P3858" s="80" t="s">
        <v>186</v>
      </c>
      <c r="Q3858" s="80" t="s">
        <v>246</v>
      </c>
      <c r="R3858" s="80" t="s">
        <v>186</v>
      </c>
      <c r="S3858" s="279"/>
      <c r="T3858" s="80"/>
      <c r="U3858" s="80"/>
      <c r="V3858" s="279"/>
      <c r="W3858" s="279"/>
      <c r="X3858" s="279"/>
      <c r="Y3858" s="45"/>
      <c r="Z3858" s="152"/>
      <c r="AA3858" s="81"/>
      <c r="AB3858" s="81"/>
      <c r="AC3858" s="142"/>
      <c r="AD3858" s="149"/>
      <c r="AE3858" s="74"/>
      <c r="AF3858" s="74"/>
      <c r="AG3858" s="74"/>
      <c r="AH3858" s="74"/>
      <c r="AI3858" s="74"/>
      <c r="AJ3858" s="74"/>
      <c r="AK3858" s="74"/>
      <c r="AL3858" s="158"/>
      <c r="AM3858" s="80"/>
      <c r="AN3858" s="80"/>
      <c r="AO3858" s="80"/>
      <c r="AP3858" s="43"/>
      <c r="AQ3858" s="81"/>
      <c r="AR3858" s="81"/>
      <c r="AS3858" s="81"/>
      <c r="AT3858" s="81"/>
      <c r="AU3858" s="81"/>
      <c r="AV3858" s="81"/>
      <c r="AW3858" s="81"/>
      <c r="AX3858" s="81"/>
      <c r="AY3858" s="81"/>
      <c r="AZ3858" s="74"/>
      <c r="BA3858" s="74"/>
      <c r="BB3858" s="74"/>
      <c r="BC3858" s="74"/>
      <c r="BD3858" s="74"/>
      <c r="BE3858" s="74"/>
      <c r="BF3858" s="74"/>
      <c r="BG3858" s="611"/>
      <c r="BK3858" s="74"/>
      <c r="BL3858" s="77"/>
      <c r="BM3858" s="74"/>
    </row>
    <row r="3859" spans="1:65" s="282" customFormat="1" hidden="1" outlineLevel="2" x14ac:dyDescent="0.3">
      <c r="A3859" s="5">
        <v>4</v>
      </c>
      <c r="B3859" s="548" t="s">
        <v>740</v>
      </c>
      <c r="C3859" s="77" t="s">
        <v>741</v>
      </c>
      <c r="D3859" s="66"/>
      <c r="E3859" s="66"/>
      <c r="F3859" s="6" t="s">
        <v>205</v>
      </c>
      <c r="G3859" s="279"/>
      <c r="H3859" s="279"/>
      <c r="I3859" s="80" t="s">
        <v>186</v>
      </c>
      <c r="J3859" s="80" t="s">
        <v>186</v>
      </c>
      <c r="K3859" s="80" t="s">
        <v>246</v>
      </c>
      <c r="L3859" s="80" t="s">
        <v>185</v>
      </c>
      <c r="M3859" s="80" t="s">
        <v>186</v>
      </c>
      <c r="N3859" s="80" t="s">
        <v>246</v>
      </c>
      <c r="O3859" s="80" t="s">
        <v>246</v>
      </c>
      <c r="P3859" s="80" t="s">
        <v>186</v>
      </c>
      <c r="Q3859" s="80" t="s">
        <v>246</v>
      </c>
      <c r="R3859" s="80" t="s">
        <v>186</v>
      </c>
      <c r="S3859" s="279"/>
      <c r="T3859" s="80"/>
      <c r="U3859" s="80"/>
      <c r="V3859" s="279"/>
      <c r="W3859" s="279"/>
      <c r="X3859" s="279"/>
      <c r="Y3859" s="45"/>
      <c r="Z3859" s="152"/>
      <c r="AA3859" s="81"/>
      <c r="AB3859" s="81"/>
      <c r="AC3859" s="142"/>
      <c r="AD3859" s="149"/>
      <c r="AE3859" s="74"/>
      <c r="AF3859" s="74"/>
      <c r="AG3859" s="74"/>
      <c r="AH3859" s="74"/>
      <c r="AI3859" s="74"/>
      <c r="AJ3859" s="74"/>
      <c r="AK3859" s="74"/>
      <c r="AL3859" s="158"/>
      <c r="AM3859" s="80"/>
      <c r="AN3859" s="80"/>
      <c r="AO3859" s="80"/>
      <c r="AP3859" s="46"/>
      <c r="AQ3859" s="81"/>
      <c r="AR3859" s="81"/>
      <c r="AS3859" s="81"/>
      <c r="AT3859" s="81"/>
      <c r="AU3859" s="81"/>
      <c r="AV3859" s="81"/>
      <c r="AW3859" s="81"/>
      <c r="AX3859" s="81"/>
      <c r="AY3859" s="81"/>
      <c r="AZ3859" s="74"/>
      <c r="BA3859" s="74"/>
      <c r="BB3859" s="74"/>
      <c r="BC3859" s="74"/>
      <c r="BD3859" s="74"/>
      <c r="BE3859" s="74"/>
      <c r="BF3859" s="74"/>
      <c r="BG3859" s="611"/>
      <c r="BK3859" s="74"/>
      <c r="BL3859" s="77"/>
      <c r="BM3859" s="74"/>
    </row>
    <row r="3860" spans="1:65" s="282" customFormat="1" hidden="1" outlineLevel="2" x14ac:dyDescent="0.3">
      <c r="A3860" s="5">
        <v>5</v>
      </c>
      <c r="B3860" s="548" t="s">
        <v>742</v>
      </c>
      <c r="C3860" s="77" t="s">
        <v>741</v>
      </c>
      <c r="D3860" s="66"/>
      <c r="E3860" s="66"/>
      <c r="F3860" s="6" t="s">
        <v>208</v>
      </c>
      <c r="G3860" s="279"/>
      <c r="H3860" s="279"/>
      <c r="I3860" s="80" t="s">
        <v>186</v>
      </c>
      <c r="J3860" s="80" t="s">
        <v>186</v>
      </c>
      <c r="K3860" s="80" t="s">
        <v>246</v>
      </c>
      <c r="L3860" s="80" t="s">
        <v>185</v>
      </c>
      <c r="M3860" s="80" t="s">
        <v>186</v>
      </c>
      <c r="N3860" s="80" t="s">
        <v>246</v>
      </c>
      <c r="O3860" s="80" t="s">
        <v>246</v>
      </c>
      <c r="P3860" s="80" t="s">
        <v>186</v>
      </c>
      <c r="Q3860" s="80" t="s">
        <v>246</v>
      </c>
      <c r="R3860" s="80" t="s">
        <v>186</v>
      </c>
      <c r="S3860" s="279"/>
      <c r="T3860" s="80"/>
      <c r="U3860" s="80"/>
      <c r="V3860" s="279"/>
      <c r="W3860" s="279"/>
      <c r="X3860" s="279"/>
      <c r="Y3860" s="45"/>
      <c r="Z3860" s="152"/>
      <c r="AA3860" s="81"/>
      <c r="AB3860" s="81"/>
      <c r="AC3860" s="142"/>
      <c r="AD3860" s="149"/>
      <c r="AE3860" s="74"/>
      <c r="AF3860" s="74"/>
      <c r="AG3860" s="74"/>
      <c r="AH3860" s="74"/>
      <c r="AI3860" s="74"/>
      <c r="AJ3860" s="74"/>
      <c r="AK3860" s="74"/>
      <c r="AL3860" s="158"/>
      <c r="AM3860" s="80"/>
      <c r="AN3860" s="80"/>
      <c r="AO3860" s="80"/>
      <c r="AP3860" s="46"/>
      <c r="AQ3860" s="81"/>
      <c r="AR3860" s="81"/>
      <c r="AS3860" s="81"/>
      <c r="AT3860" s="81"/>
      <c r="AU3860" s="81"/>
      <c r="AV3860" s="81"/>
      <c r="AW3860" s="81"/>
      <c r="AX3860" s="81"/>
      <c r="AY3860" s="81"/>
      <c r="AZ3860" s="74"/>
      <c r="BA3860" s="74"/>
      <c r="BB3860" s="74"/>
      <c r="BC3860" s="74"/>
      <c r="BD3860" s="74"/>
      <c r="BE3860" s="74"/>
      <c r="BF3860" s="74"/>
      <c r="BG3860" s="611"/>
      <c r="BK3860" s="74"/>
      <c r="BL3860" s="77"/>
      <c r="BM3860" s="74"/>
    </row>
    <row r="3861" spans="1:65" s="282" customFormat="1" hidden="1" outlineLevel="2" x14ac:dyDescent="0.3">
      <c r="A3861" s="5">
        <v>6</v>
      </c>
      <c r="B3861" s="548" t="s">
        <v>743</v>
      </c>
      <c r="C3861" s="77" t="s">
        <v>288</v>
      </c>
      <c r="D3861" s="66"/>
      <c r="E3861" s="66"/>
      <c r="F3861" s="6" t="s">
        <v>211</v>
      </c>
      <c r="G3861" s="279"/>
      <c r="H3861" s="279"/>
      <c r="I3861" s="80" t="s">
        <v>186</v>
      </c>
      <c r="J3861" s="80" t="s">
        <v>186</v>
      </c>
      <c r="K3861" s="80" t="s">
        <v>246</v>
      </c>
      <c r="L3861" s="80" t="s">
        <v>185</v>
      </c>
      <c r="M3861" s="80" t="s">
        <v>186</v>
      </c>
      <c r="N3861" s="80" t="s">
        <v>246</v>
      </c>
      <c r="O3861" s="80" t="s">
        <v>246</v>
      </c>
      <c r="P3861" s="80" t="s">
        <v>186</v>
      </c>
      <c r="Q3861" s="80" t="s">
        <v>246</v>
      </c>
      <c r="R3861" s="80" t="s">
        <v>186</v>
      </c>
      <c r="S3861" s="279"/>
      <c r="T3861" s="80"/>
      <c r="U3861" s="80"/>
      <c r="V3861" s="279"/>
      <c r="W3861" s="279"/>
      <c r="X3861" s="279"/>
      <c r="Y3861" s="45"/>
      <c r="Z3861" s="152"/>
      <c r="AA3861" s="81"/>
      <c r="AB3861" s="81"/>
      <c r="AC3861" s="142"/>
      <c r="AD3861" s="149"/>
      <c r="AE3861" s="74"/>
      <c r="AF3861" s="74"/>
      <c r="AG3861" s="74"/>
      <c r="AH3861" s="74"/>
      <c r="AI3861" s="74"/>
      <c r="AJ3861" s="74"/>
      <c r="AK3861" s="74"/>
      <c r="AL3861" s="158"/>
      <c r="AM3861" s="80"/>
      <c r="AN3861" s="80"/>
      <c r="AO3861" s="80"/>
      <c r="AP3861" s="46"/>
      <c r="AQ3861" s="81"/>
      <c r="AR3861" s="81"/>
      <c r="AS3861" s="81"/>
      <c r="AT3861" s="81"/>
      <c r="AU3861" s="81"/>
      <c r="AV3861" s="81"/>
      <c r="AW3861" s="81"/>
      <c r="AX3861" s="81"/>
      <c r="AY3861" s="81"/>
      <c r="AZ3861" s="74"/>
      <c r="BA3861" s="74"/>
      <c r="BB3861" s="74"/>
      <c r="BC3861" s="74"/>
      <c r="BD3861" s="74"/>
      <c r="BE3861" s="74"/>
      <c r="BF3861" s="74"/>
      <c r="BG3861" s="611"/>
      <c r="BK3861" s="74"/>
      <c r="BL3861" s="77"/>
      <c r="BM3861" s="74"/>
    </row>
    <row r="3862" spans="1:65" s="282" customFormat="1" hidden="1" outlineLevel="2" x14ac:dyDescent="0.3">
      <c r="A3862" s="5">
        <v>7</v>
      </c>
      <c r="B3862" s="548" t="s">
        <v>744</v>
      </c>
      <c r="C3862" s="77" t="s">
        <v>288</v>
      </c>
      <c r="D3862" s="66"/>
      <c r="E3862" s="66"/>
      <c r="F3862" s="6" t="s">
        <v>214</v>
      </c>
      <c r="G3862" s="279"/>
      <c r="H3862" s="279"/>
      <c r="I3862" s="80" t="s">
        <v>186</v>
      </c>
      <c r="J3862" s="80" t="s">
        <v>186</v>
      </c>
      <c r="K3862" s="80" t="s">
        <v>246</v>
      </c>
      <c r="L3862" s="80" t="s">
        <v>185</v>
      </c>
      <c r="M3862" s="80" t="s">
        <v>186</v>
      </c>
      <c r="N3862" s="80" t="s">
        <v>246</v>
      </c>
      <c r="O3862" s="80" t="s">
        <v>246</v>
      </c>
      <c r="P3862" s="80" t="s">
        <v>186</v>
      </c>
      <c r="Q3862" s="80" t="s">
        <v>246</v>
      </c>
      <c r="R3862" s="80" t="s">
        <v>186</v>
      </c>
      <c r="S3862" s="279"/>
      <c r="T3862" s="80"/>
      <c r="U3862" s="80"/>
      <c r="V3862" s="279"/>
      <c r="W3862" s="279"/>
      <c r="X3862" s="279"/>
      <c r="Y3862" s="45"/>
      <c r="Z3862" s="152"/>
      <c r="AA3862" s="81"/>
      <c r="AB3862" s="81"/>
      <c r="AC3862" s="142"/>
      <c r="AD3862" s="149"/>
      <c r="AE3862" s="74"/>
      <c r="AF3862" s="74"/>
      <c r="AG3862" s="74"/>
      <c r="AH3862" s="74"/>
      <c r="AI3862" s="74"/>
      <c r="AJ3862" s="74"/>
      <c r="AK3862" s="74"/>
      <c r="AL3862" s="158"/>
      <c r="AM3862" s="80"/>
      <c r="AN3862" s="80"/>
      <c r="AO3862" s="80"/>
      <c r="AP3862" s="46"/>
      <c r="AQ3862" s="81"/>
      <c r="AR3862" s="81"/>
      <c r="AS3862" s="81"/>
      <c r="AT3862" s="81"/>
      <c r="AU3862" s="81"/>
      <c r="AV3862" s="81"/>
      <c r="AW3862" s="81"/>
      <c r="AX3862" s="81"/>
      <c r="AY3862" s="81"/>
      <c r="AZ3862" s="74"/>
      <c r="BA3862" s="74"/>
      <c r="BB3862" s="74"/>
      <c r="BC3862" s="74"/>
      <c r="BD3862" s="74"/>
      <c r="BE3862" s="74"/>
      <c r="BF3862" s="74"/>
      <c r="BG3862" s="611"/>
      <c r="BK3862" s="74"/>
      <c r="BL3862" s="77"/>
      <c r="BM3862" s="74"/>
    </row>
    <row r="3863" spans="1:65" s="282" customFormat="1" hidden="1" outlineLevel="2" x14ac:dyDescent="0.3">
      <c r="A3863" s="5">
        <v>8</v>
      </c>
      <c r="B3863" s="548" t="s">
        <v>745</v>
      </c>
      <c r="C3863" s="77" t="s">
        <v>559</v>
      </c>
      <c r="D3863" s="66"/>
      <c r="E3863" s="66"/>
      <c r="F3863" s="6" t="s">
        <v>218</v>
      </c>
      <c r="G3863" s="279"/>
      <c r="H3863" s="279"/>
      <c r="I3863" s="80" t="s">
        <v>186</v>
      </c>
      <c r="J3863" s="80" t="s">
        <v>186</v>
      </c>
      <c r="K3863" s="80" t="s">
        <v>246</v>
      </c>
      <c r="L3863" s="80" t="s">
        <v>185</v>
      </c>
      <c r="M3863" s="80" t="s">
        <v>186</v>
      </c>
      <c r="N3863" s="80" t="s">
        <v>246</v>
      </c>
      <c r="O3863" s="80" t="s">
        <v>246</v>
      </c>
      <c r="P3863" s="80" t="s">
        <v>186</v>
      </c>
      <c r="Q3863" s="80" t="s">
        <v>246</v>
      </c>
      <c r="R3863" s="80" t="s">
        <v>186</v>
      </c>
      <c r="S3863" s="279"/>
      <c r="T3863" s="80"/>
      <c r="U3863" s="80"/>
      <c r="V3863" s="279"/>
      <c r="W3863" s="279"/>
      <c r="X3863" s="279"/>
      <c r="Y3863" s="45"/>
      <c r="Z3863" s="152"/>
      <c r="AA3863" s="81"/>
      <c r="AB3863" s="81"/>
      <c r="AC3863" s="142"/>
      <c r="AD3863" s="149"/>
      <c r="AE3863" s="74"/>
      <c r="AF3863" s="74"/>
      <c r="AG3863" s="74"/>
      <c r="AH3863" s="74"/>
      <c r="AI3863" s="74"/>
      <c r="AJ3863" s="74"/>
      <c r="AK3863" s="74"/>
      <c r="AL3863" s="158"/>
      <c r="AM3863" s="80"/>
      <c r="AN3863" s="80"/>
      <c r="AO3863" s="80"/>
      <c r="AP3863" s="46"/>
      <c r="AQ3863" s="81"/>
      <c r="AR3863" s="81"/>
      <c r="AS3863" s="81"/>
      <c r="AT3863" s="81"/>
      <c r="AU3863" s="81"/>
      <c r="AV3863" s="81"/>
      <c r="AW3863" s="81"/>
      <c r="AX3863" s="81"/>
      <c r="AY3863" s="81"/>
      <c r="AZ3863" s="74"/>
      <c r="BA3863" s="74"/>
      <c r="BB3863" s="74"/>
      <c r="BC3863" s="74"/>
      <c r="BD3863" s="74"/>
      <c r="BE3863" s="74"/>
      <c r="BF3863" s="74"/>
      <c r="BG3863" s="611"/>
      <c r="BK3863" s="74"/>
      <c r="BL3863" s="77"/>
      <c r="BM3863" s="74"/>
    </row>
    <row r="3864" spans="1:65" s="282" customFormat="1" hidden="1" outlineLevel="2" x14ac:dyDescent="0.3">
      <c r="A3864" s="5">
        <v>9</v>
      </c>
      <c r="B3864" s="548" t="s">
        <v>746</v>
      </c>
      <c r="C3864" s="77" t="s">
        <v>288</v>
      </c>
      <c r="D3864" s="66"/>
      <c r="E3864" s="66"/>
      <c r="F3864" s="6" t="s">
        <v>220</v>
      </c>
      <c r="G3864" s="279"/>
      <c r="H3864" s="279"/>
      <c r="I3864" s="80" t="s">
        <v>186</v>
      </c>
      <c r="J3864" s="80" t="s">
        <v>186</v>
      </c>
      <c r="K3864" s="80" t="s">
        <v>246</v>
      </c>
      <c r="L3864" s="80" t="s">
        <v>185</v>
      </c>
      <c r="M3864" s="80" t="s">
        <v>186</v>
      </c>
      <c r="N3864" s="80" t="s">
        <v>246</v>
      </c>
      <c r="O3864" s="80" t="s">
        <v>246</v>
      </c>
      <c r="P3864" s="80" t="s">
        <v>186</v>
      </c>
      <c r="Q3864" s="80" t="s">
        <v>246</v>
      </c>
      <c r="R3864" s="80" t="s">
        <v>186</v>
      </c>
      <c r="S3864" s="279"/>
      <c r="T3864" s="80"/>
      <c r="U3864" s="80"/>
      <c r="V3864" s="279"/>
      <c r="W3864" s="279"/>
      <c r="X3864" s="279"/>
      <c r="Y3864" s="45"/>
      <c r="Z3864" s="152"/>
      <c r="AA3864" s="81"/>
      <c r="AB3864" s="81"/>
      <c r="AC3864" s="142"/>
      <c r="AD3864" s="149"/>
      <c r="AE3864" s="74"/>
      <c r="AF3864" s="74"/>
      <c r="AG3864" s="74"/>
      <c r="AH3864" s="74"/>
      <c r="AI3864" s="74"/>
      <c r="AJ3864" s="74"/>
      <c r="AK3864" s="74"/>
      <c r="AL3864" s="158"/>
      <c r="AM3864" s="80"/>
      <c r="AN3864" s="80"/>
      <c r="AO3864" s="80"/>
      <c r="AP3864" s="46"/>
      <c r="AQ3864" s="81"/>
      <c r="AR3864" s="81"/>
      <c r="AS3864" s="81"/>
      <c r="AT3864" s="81"/>
      <c r="AU3864" s="81"/>
      <c r="AV3864" s="81"/>
      <c r="AW3864" s="81"/>
      <c r="AX3864" s="81"/>
      <c r="AY3864" s="81"/>
      <c r="AZ3864" s="74"/>
      <c r="BA3864" s="74"/>
      <c r="BB3864" s="74"/>
      <c r="BC3864" s="74"/>
      <c r="BD3864" s="74"/>
      <c r="BE3864" s="74"/>
      <c r="BF3864" s="74"/>
      <c r="BG3864" s="611"/>
      <c r="BK3864" s="74"/>
      <c r="BL3864" s="77"/>
      <c r="BM3864" s="74"/>
    </row>
    <row r="3865" spans="1:65" s="282" customFormat="1" hidden="1" outlineLevel="2" x14ac:dyDescent="0.3">
      <c r="A3865" s="5">
        <v>10</v>
      </c>
      <c r="B3865" s="548" t="s">
        <v>747</v>
      </c>
      <c r="C3865" s="77" t="s">
        <v>288</v>
      </c>
      <c r="D3865" s="66"/>
      <c r="E3865" s="66"/>
      <c r="F3865" s="6" t="s">
        <v>224</v>
      </c>
      <c r="G3865" s="279"/>
      <c r="H3865" s="279"/>
      <c r="I3865" s="80" t="s">
        <v>186</v>
      </c>
      <c r="J3865" s="80" t="s">
        <v>186</v>
      </c>
      <c r="K3865" s="80" t="s">
        <v>246</v>
      </c>
      <c r="L3865" s="80" t="s">
        <v>185</v>
      </c>
      <c r="M3865" s="80" t="s">
        <v>186</v>
      </c>
      <c r="N3865" s="80" t="s">
        <v>246</v>
      </c>
      <c r="O3865" s="80" t="s">
        <v>246</v>
      </c>
      <c r="P3865" s="80" t="s">
        <v>186</v>
      </c>
      <c r="Q3865" s="80" t="s">
        <v>246</v>
      </c>
      <c r="R3865" s="80" t="s">
        <v>186</v>
      </c>
      <c r="S3865" s="279"/>
      <c r="T3865" s="80"/>
      <c r="U3865" s="80"/>
      <c r="V3865" s="279"/>
      <c r="W3865" s="279"/>
      <c r="X3865" s="279"/>
      <c r="Y3865" s="45"/>
      <c r="Z3865" s="152"/>
      <c r="AA3865" s="81"/>
      <c r="AB3865" s="81"/>
      <c r="AC3865" s="142"/>
      <c r="AD3865" s="149"/>
      <c r="AE3865" s="74"/>
      <c r="AF3865" s="74"/>
      <c r="AG3865" s="74"/>
      <c r="AH3865" s="74"/>
      <c r="AI3865" s="74"/>
      <c r="AJ3865" s="74"/>
      <c r="AK3865" s="74"/>
      <c r="AL3865" s="158"/>
      <c r="AM3865" s="80"/>
      <c r="AN3865" s="80"/>
      <c r="AO3865" s="80"/>
      <c r="AP3865" s="46"/>
      <c r="AQ3865" s="81"/>
      <c r="AR3865" s="81"/>
      <c r="AS3865" s="81"/>
      <c r="AT3865" s="81"/>
      <c r="AU3865" s="81"/>
      <c r="AV3865" s="81"/>
      <c r="AW3865" s="81"/>
      <c r="AX3865" s="81"/>
      <c r="AY3865" s="81"/>
      <c r="AZ3865" s="74"/>
      <c r="BA3865" s="74"/>
      <c r="BB3865" s="74"/>
      <c r="BC3865" s="74"/>
      <c r="BD3865" s="74"/>
      <c r="BE3865" s="74"/>
      <c r="BF3865" s="74"/>
      <c r="BG3865" s="611"/>
      <c r="BK3865" s="74"/>
      <c r="BL3865" s="77"/>
      <c r="BM3865" s="74"/>
    </row>
    <row r="3866" spans="1:65" s="282" customFormat="1" hidden="1" outlineLevel="2" x14ac:dyDescent="0.3">
      <c r="A3866" s="582">
        <v>1</v>
      </c>
      <c r="B3866" s="581" t="s">
        <v>748</v>
      </c>
      <c r="C3866" s="77" t="s">
        <v>288</v>
      </c>
      <c r="D3866" s="66"/>
      <c r="E3866" s="66"/>
      <c r="F3866" s="6" t="s">
        <v>229</v>
      </c>
      <c r="G3866" s="279"/>
      <c r="H3866" s="279"/>
      <c r="I3866" s="80" t="s">
        <v>186</v>
      </c>
      <c r="J3866" s="80" t="s">
        <v>186</v>
      </c>
      <c r="K3866" s="80" t="s">
        <v>186</v>
      </c>
      <c r="L3866" s="80" t="s">
        <v>186</v>
      </c>
      <c r="M3866" s="80" t="s">
        <v>186</v>
      </c>
      <c r="N3866" s="80" t="s">
        <v>186</v>
      </c>
      <c r="O3866" s="80" t="s">
        <v>186</v>
      </c>
      <c r="P3866" s="80" t="s">
        <v>186</v>
      </c>
      <c r="Q3866" s="80" t="s">
        <v>186</v>
      </c>
      <c r="R3866" s="80" t="s">
        <v>186</v>
      </c>
      <c r="S3866" s="279"/>
      <c r="T3866" s="80"/>
      <c r="U3866" s="80"/>
      <c r="V3866" s="279"/>
      <c r="W3866" s="279"/>
      <c r="X3866" s="279"/>
      <c r="Y3866" s="45"/>
      <c r="Z3866" s="152"/>
      <c r="AA3866" s="81"/>
      <c r="AB3866" s="81"/>
      <c r="AC3866" s="142"/>
      <c r="AD3866" s="149"/>
      <c r="AE3866" s="74"/>
      <c r="AF3866" s="74"/>
      <c r="AG3866" s="74"/>
      <c r="AH3866" s="74"/>
      <c r="AI3866" s="74"/>
      <c r="AJ3866" s="74"/>
      <c r="AK3866" s="74"/>
      <c r="AL3866" s="158"/>
      <c r="AM3866" s="80"/>
      <c r="AN3866" s="80"/>
      <c r="AO3866" s="80"/>
      <c r="AP3866" s="43"/>
      <c r="AQ3866" s="81"/>
      <c r="AR3866" s="81"/>
      <c r="AS3866" s="81"/>
      <c r="AT3866" s="81"/>
      <c r="AU3866" s="81"/>
      <c r="AV3866" s="81"/>
      <c r="AW3866" s="81"/>
      <c r="AX3866" s="81"/>
      <c r="AY3866" s="81"/>
      <c r="AZ3866" s="74"/>
      <c r="BA3866" s="74"/>
      <c r="BB3866" s="74"/>
      <c r="BC3866" s="74"/>
      <c r="BD3866" s="74"/>
      <c r="BE3866" s="74"/>
      <c r="BF3866" s="74"/>
      <c r="BG3866" s="611"/>
      <c r="BK3866" s="74"/>
      <c r="BL3866" s="77"/>
      <c r="BM3866" s="74"/>
    </row>
    <row r="3867" spans="1:65" s="282" customFormat="1" hidden="1" outlineLevel="2" x14ac:dyDescent="0.3">
      <c r="A3867" s="582">
        <v>2</v>
      </c>
      <c r="B3867" s="581" t="s">
        <v>749</v>
      </c>
      <c r="C3867" s="77" t="s">
        <v>288</v>
      </c>
      <c r="D3867" s="66"/>
      <c r="E3867" s="66"/>
      <c r="F3867" s="6" t="s">
        <v>231</v>
      </c>
      <c r="G3867" s="279"/>
      <c r="H3867" s="279"/>
      <c r="I3867" s="80" t="s">
        <v>186</v>
      </c>
      <c r="J3867" s="80" t="s">
        <v>186</v>
      </c>
      <c r="K3867" s="80" t="s">
        <v>186</v>
      </c>
      <c r="L3867" s="80" t="s">
        <v>186</v>
      </c>
      <c r="M3867" s="80" t="s">
        <v>186</v>
      </c>
      <c r="N3867" s="80" t="s">
        <v>186</v>
      </c>
      <c r="O3867" s="80" t="s">
        <v>186</v>
      </c>
      <c r="P3867" s="80" t="s">
        <v>186</v>
      </c>
      <c r="Q3867" s="80" t="s">
        <v>186</v>
      </c>
      <c r="R3867" s="80" t="s">
        <v>186</v>
      </c>
      <c r="S3867" s="279"/>
      <c r="T3867" s="80"/>
      <c r="U3867" s="80"/>
      <c r="V3867" s="279"/>
      <c r="W3867" s="279"/>
      <c r="X3867" s="279"/>
      <c r="Y3867" s="45"/>
      <c r="Z3867" s="152"/>
      <c r="AA3867" s="81"/>
      <c r="AB3867" s="81"/>
      <c r="AC3867" s="142"/>
      <c r="AD3867" s="149"/>
      <c r="AE3867" s="74"/>
      <c r="AF3867" s="74"/>
      <c r="AG3867" s="74"/>
      <c r="AH3867" s="74"/>
      <c r="AI3867" s="74"/>
      <c r="AJ3867" s="74"/>
      <c r="AK3867" s="74"/>
      <c r="AL3867" s="158"/>
      <c r="AM3867" s="80"/>
      <c r="AN3867" s="80"/>
      <c r="AO3867" s="80"/>
      <c r="AP3867" s="43"/>
      <c r="AQ3867" s="81"/>
      <c r="AR3867" s="81"/>
      <c r="AS3867" s="81"/>
      <c r="AT3867" s="81"/>
      <c r="AU3867" s="81"/>
      <c r="AV3867" s="81"/>
      <c r="AW3867" s="81"/>
      <c r="AX3867" s="81"/>
      <c r="AY3867" s="81"/>
      <c r="AZ3867" s="74"/>
      <c r="BA3867" s="74"/>
      <c r="BB3867" s="74"/>
      <c r="BC3867" s="74"/>
      <c r="BD3867" s="74"/>
      <c r="BE3867" s="74"/>
      <c r="BF3867" s="74"/>
      <c r="BG3867" s="611"/>
      <c r="BK3867" s="74"/>
      <c r="BL3867" s="77"/>
      <c r="BM3867" s="74"/>
    </row>
    <row r="3868" spans="1:65" s="282" customFormat="1" hidden="1" outlineLevel="2" x14ac:dyDescent="0.3">
      <c r="A3868" s="582">
        <v>3</v>
      </c>
      <c r="B3868" s="581" t="s">
        <v>750</v>
      </c>
      <c r="C3868" s="77" t="s">
        <v>408</v>
      </c>
      <c r="D3868" s="66"/>
      <c r="E3868" s="66"/>
      <c r="F3868" s="6" t="s">
        <v>233</v>
      </c>
      <c r="G3868" s="279"/>
      <c r="H3868" s="279"/>
      <c r="I3868" s="80" t="s">
        <v>186</v>
      </c>
      <c r="J3868" s="80" t="s">
        <v>186</v>
      </c>
      <c r="K3868" s="80" t="s">
        <v>186</v>
      </c>
      <c r="L3868" s="80" t="s">
        <v>186</v>
      </c>
      <c r="M3868" s="80" t="s">
        <v>186</v>
      </c>
      <c r="N3868" s="80" t="s">
        <v>186</v>
      </c>
      <c r="O3868" s="80" t="s">
        <v>186</v>
      </c>
      <c r="P3868" s="80" t="s">
        <v>186</v>
      </c>
      <c r="Q3868" s="80" t="s">
        <v>186</v>
      </c>
      <c r="R3868" s="80" t="s">
        <v>186</v>
      </c>
      <c r="S3868" s="279"/>
      <c r="T3868" s="80"/>
      <c r="U3868" s="80"/>
      <c r="V3868" s="279"/>
      <c r="W3868" s="279"/>
      <c r="X3868" s="279"/>
      <c r="Y3868" s="45"/>
      <c r="Z3868" s="152"/>
      <c r="AA3868" s="81"/>
      <c r="AB3868" s="81"/>
      <c r="AC3868" s="142"/>
      <c r="AD3868" s="149"/>
      <c r="AE3868" s="74"/>
      <c r="AF3868" s="74"/>
      <c r="AG3868" s="74"/>
      <c r="AH3868" s="74"/>
      <c r="AI3868" s="74"/>
      <c r="AJ3868" s="74"/>
      <c r="AK3868" s="74"/>
      <c r="AL3868" s="158"/>
      <c r="AM3868" s="80"/>
      <c r="AN3868" s="80"/>
      <c r="AO3868" s="80"/>
      <c r="AP3868" s="43"/>
      <c r="AQ3868" s="81"/>
      <c r="AR3868" s="81"/>
      <c r="AS3868" s="81"/>
      <c r="AT3868" s="81"/>
      <c r="AU3868" s="81"/>
      <c r="AV3868" s="81"/>
      <c r="AW3868" s="81"/>
      <c r="AX3868" s="81"/>
      <c r="AY3868" s="81"/>
      <c r="AZ3868" s="74"/>
      <c r="BA3868" s="74"/>
      <c r="BB3868" s="74"/>
      <c r="BC3868" s="74"/>
      <c r="BD3868" s="74"/>
      <c r="BE3868" s="74"/>
      <c r="BF3868" s="74"/>
      <c r="BG3868" s="611"/>
      <c r="BK3868" s="74"/>
      <c r="BL3868" s="77"/>
      <c r="BM3868" s="74"/>
    </row>
    <row r="3869" spans="1:65" s="295" customFormat="1" hidden="1" outlineLevel="2" x14ac:dyDescent="0.3">
      <c r="A3869" s="53"/>
      <c r="B3869" s="550"/>
      <c r="C3869" s="77"/>
      <c r="D3869" s="66"/>
      <c r="E3869" s="66"/>
      <c r="F3869" s="6"/>
      <c r="G3869" s="306"/>
      <c r="H3869" s="306"/>
      <c r="I3869" s="80"/>
      <c r="J3869" s="80"/>
      <c r="K3869" s="80"/>
      <c r="L3869" s="279"/>
      <c r="M3869" s="279"/>
      <c r="N3869" s="279"/>
      <c r="O3869" s="279"/>
      <c r="P3869" s="279"/>
      <c r="Q3869" s="279"/>
      <c r="R3869" s="80"/>
      <c r="S3869" s="279"/>
      <c r="T3869" s="80"/>
      <c r="U3869" s="80"/>
      <c r="V3869" s="279"/>
      <c r="W3869" s="279"/>
      <c r="X3869" s="279"/>
      <c r="Y3869" s="45"/>
      <c r="Z3869" s="152"/>
      <c r="AA3869" s="81"/>
      <c r="AB3869" s="81"/>
      <c r="AC3869" s="142"/>
      <c r="AD3869" s="149"/>
      <c r="AE3869" s="74"/>
      <c r="AF3869" s="74"/>
      <c r="AG3869" s="74"/>
      <c r="AH3869" s="74"/>
      <c r="AI3869" s="74"/>
      <c r="AJ3869" s="74"/>
      <c r="AK3869" s="74"/>
      <c r="AL3869" s="158"/>
      <c r="AM3869" s="80"/>
      <c r="AN3869" s="80"/>
      <c r="AO3869" s="80"/>
      <c r="AP3869" s="43"/>
      <c r="AQ3869" s="81"/>
      <c r="AR3869" s="81"/>
      <c r="AS3869" s="81"/>
      <c r="AT3869" s="81"/>
      <c r="AU3869" s="81"/>
      <c r="AV3869" s="81"/>
      <c r="AW3869" s="81"/>
      <c r="AX3869" s="81"/>
      <c r="AY3869" s="81"/>
      <c r="AZ3869" s="74"/>
      <c r="BA3869" s="74"/>
      <c r="BB3869" s="74"/>
      <c r="BC3869" s="74"/>
      <c r="BD3869" s="74"/>
      <c r="BE3869" s="74"/>
      <c r="BF3869" s="74"/>
      <c r="BG3869" s="611"/>
      <c r="BH3869" s="282"/>
      <c r="BI3869" s="282"/>
      <c r="BJ3869" s="282"/>
      <c r="BK3869" s="74"/>
      <c r="BL3869" s="77"/>
      <c r="BM3869" s="74"/>
    </row>
    <row r="3870" spans="1:65" s="295" customFormat="1" outlineLevel="1" collapsed="1" x14ac:dyDescent="0.3">
      <c r="A3870" s="500"/>
      <c r="B3870" s="573" t="s">
        <v>751</v>
      </c>
      <c r="C3870" s="85"/>
      <c r="D3870" s="465" t="s">
        <v>752</v>
      </c>
      <c r="E3870" s="465" t="s">
        <v>285</v>
      </c>
      <c r="F3870" s="193"/>
      <c r="G3870" s="273" t="s">
        <v>753</v>
      </c>
      <c r="H3870" s="273"/>
      <c r="I3870" s="204"/>
      <c r="J3870" s="204"/>
      <c r="K3870" s="204"/>
      <c r="L3870" s="318"/>
      <c r="M3870" s="318"/>
      <c r="N3870" s="318"/>
      <c r="O3870" s="318"/>
      <c r="P3870" s="318"/>
      <c r="Q3870" s="318"/>
      <c r="R3870" s="204"/>
      <c r="S3870" s="318"/>
      <c r="T3870" s="204"/>
      <c r="U3870" s="204"/>
      <c r="V3870" s="318" t="s">
        <v>399</v>
      </c>
      <c r="W3870" s="318" t="s">
        <v>399</v>
      </c>
      <c r="X3870" s="318" t="s">
        <v>399</v>
      </c>
      <c r="Y3870" s="468" t="s">
        <v>382</v>
      </c>
      <c r="Z3870" s="152"/>
      <c r="AA3870" s="198"/>
      <c r="AB3870" s="198"/>
      <c r="AC3870" s="471"/>
      <c r="AD3870" s="149"/>
      <c r="AE3870" s="68"/>
      <c r="AF3870" s="68" t="s">
        <v>150</v>
      </c>
      <c r="AG3870" s="68"/>
      <c r="AH3870" s="68"/>
      <c r="AI3870" s="68"/>
      <c r="AJ3870" s="68"/>
      <c r="AK3870" s="68" t="s">
        <v>155</v>
      </c>
      <c r="AL3870" s="158"/>
      <c r="AM3870" s="204"/>
      <c r="AN3870" s="204"/>
      <c r="AO3870" s="204"/>
      <c r="AP3870" s="206"/>
      <c r="AQ3870" s="198"/>
      <c r="AR3870" s="198"/>
      <c r="AS3870" s="198"/>
      <c r="AT3870" s="198"/>
      <c r="AU3870" s="198"/>
      <c r="AV3870" s="198"/>
      <c r="AW3870" s="198"/>
      <c r="AX3870" s="198"/>
      <c r="AY3870" s="198" t="s">
        <v>169</v>
      </c>
      <c r="AZ3870" s="68"/>
      <c r="BA3870" s="68"/>
      <c r="BB3870" s="68"/>
      <c r="BC3870" s="68"/>
      <c r="BD3870" s="68"/>
      <c r="BE3870" s="68"/>
      <c r="BF3870" s="68"/>
      <c r="BG3870" s="626"/>
      <c r="BH3870" s="383" t="s">
        <v>178</v>
      </c>
      <c r="BI3870" s="383"/>
      <c r="BJ3870" s="383"/>
      <c r="BK3870" s="68"/>
      <c r="BL3870" s="85"/>
      <c r="BM3870" s="74"/>
    </row>
    <row r="3871" spans="1:65" s="282" customFormat="1" hidden="1" outlineLevel="2" x14ac:dyDescent="0.3">
      <c r="A3871" s="5">
        <v>1</v>
      </c>
      <c r="B3871" s="548" t="s">
        <v>471</v>
      </c>
      <c r="C3871" s="77" t="s">
        <v>197</v>
      </c>
      <c r="D3871" s="66"/>
      <c r="E3871" s="66"/>
      <c r="F3871" s="6"/>
      <c r="G3871" s="278" t="str">
        <f>""""
&amp;
DEC2HEX((LEFT(G3870,SEARCH("-",G3870,1)-1)),2)
&amp;
DEC2HEX(LEFT(RIGHT(G3870,LEN(G3870)-SEARCH("-",G3870)),SEARCH(":",RIGHT(G3870,LEN(G3870)-SEARCH("-",G3870)))-1),2)
&amp;
DEC2HEX(LEFT(RIGHT(G3870,LEN(G3870)-SEARCH(":",G3870)),SEARCH(".",RIGHT(G3870,LEN(G3870)-SEARCH(":",G3870)))-1),2)
&amp;
DEC2HEX(LEFT(RIGHT(G3870,LEN(G3870)-SEARCH(".",G3870)),SEARCH(".",RIGHT(G3870,LEN(G3870)-SEARCH(".",G3870)))-1),2)
&amp;
DEC2HEX(LEFT(RIGHT(G3870,LEN(G3870)-SEARCH(".",G3870)-SEARCH(".",RIGHT(G3870,LEN(G3870)-SEARCH(".",G3870)),SEARCH(".",RIGHT(G3870,LEN(G3870)-SEARCH(".",G3870))))),SEARCH(".",RIGHT(G3870,LEN(G3870)-SEARCH(".",G3870)-SEARCH(".",RIGHT(G3870,LEN(G3870)-SEARCH(".",G3870)),SEARCH(".",RIGHT(G3870,LEN(G3870)-SEARCH(".",G3870))))),1)-1),2)
&amp;
DEC2HEX(RIGHT(RIGHT(G3870,LEN(G3870)-SEARCH(".",G3870)-SEARCH(".",RIGHT(G3870,LEN(G3870)-SEARCH(".",G3870)),SEARCH(".",RIGHT(G3870,LEN(G3870)-SEARCH(".",G3870))))),LEN(RIGHT(G3870,LEN(G3870)-SEARCH(".",G3870)-SEARCH(".",RIGHT(G3870,LEN(G3870)-SEARCH(".",G3870)),SEARCH(".",RIGHT(G3870,LEN(G3870)-SEARCH(".",G3870))))))-SEARCH(".",RIGHT(G3870,LEN(G3870)-SEARCH(".",G3870)-SEARCH(".",RIGHT(G3870,LEN(G3870)-SEARCH(".",G3870)),SEARCH(".",RIGHT(G3870,LEN(G3870)-SEARCH(".",G3870))))),SEARCH(".",RIGHT(G3870,LEN(G3870)-SEARCH(".",G3870)-SEARCH(".",RIGHT(G3870,LEN(G3870)-SEARCH(".",G3870)),SEARCH(".",RIGHT(G3870,LEN(G3870)-SEARCH(".",G3870)))))))),2)
&amp;
""""</f>
        <v>"000019070000"</v>
      </c>
      <c r="H3871" s="278"/>
      <c r="I3871" s="80" t="s">
        <v>186</v>
      </c>
      <c r="J3871" s="80" t="s">
        <v>186</v>
      </c>
      <c r="K3871" s="80" t="s">
        <v>185</v>
      </c>
      <c r="L3871" s="80" t="s">
        <v>185</v>
      </c>
      <c r="M3871" s="80" t="s">
        <v>186</v>
      </c>
      <c r="N3871" s="80" t="s">
        <v>185</v>
      </c>
      <c r="O3871" s="80" t="s">
        <v>185</v>
      </c>
      <c r="P3871" s="80" t="s">
        <v>186</v>
      </c>
      <c r="Q3871" s="80" t="s">
        <v>185</v>
      </c>
      <c r="R3871" s="80" t="s">
        <v>186</v>
      </c>
      <c r="S3871" s="279"/>
      <c r="T3871" s="80"/>
      <c r="U3871" s="80"/>
      <c r="V3871" s="279"/>
      <c r="W3871" s="279"/>
      <c r="X3871" s="279"/>
      <c r="Y3871" s="45"/>
      <c r="Z3871" s="152"/>
      <c r="AA3871" s="81"/>
      <c r="AB3871" s="81"/>
      <c r="AC3871" s="142"/>
      <c r="AD3871" s="149"/>
      <c r="AE3871" s="74"/>
      <c r="AF3871" s="74"/>
      <c r="AG3871" s="74"/>
      <c r="AH3871" s="74"/>
      <c r="AI3871" s="74"/>
      <c r="AJ3871" s="74"/>
      <c r="AK3871" s="74"/>
      <c r="AL3871" s="158"/>
      <c r="AM3871" s="80"/>
      <c r="AN3871" s="80"/>
      <c r="AO3871" s="80"/>
      <c r="AP3871" s="46"/>
      <c r="AQ3871" s="81"/>
      <c r="AR3871" s="81"/>
      <c r="AS3871" s="81"/>
      <c r="AT3871" s="81"/>
      <c r="AU3871" s="81"/>
      <c r="AV3871" s="81"/>
      <c r="AW3871" s="81"/>
      <c r="AX3871" s="81"/>
      <c r="AY3871" s="81"/>
      <c r="AZ3871" s="74"/>
      <c r="BA3871" s="74"/>
      <c r="BB3871" s="74"/>
      <c r="BC3871" s="74"/>
      <c r="BD3871" s="74"/>
      <c r="BE3871" s="74"/>
      <c r="BF3871" s="74"/>
      <c r="BG3871" s="611"/>
      <c r="BK3871" s="74"/>
      <c r="BL3871" s="77"/>
      <c r="BM3871" s="74"/>
    </row>
    <row r="3872" spans="1:65" s="282" customFormat="1" hidden="1" outlineLevel="2" x14ac:dyDescent="0.3">
      <c r="A3872" s="5">
        <v>2</v>
      </c>
      <c r="B3872" s="548" t="s">
        <v>737</v>
      </c>
      <c r="C3872" s="77" t="s">
        <v>197</v>
      </c>
      <c r="D3872" s="66"/>
      <c r="E3872" s="66"/>
      <c r="F3872" s="6" t="s">
        <v>200</v>
      </c>
      <c r="G3872" s="279" t="s">
        <v>738</v>
      </c>
      <c r="H3872" s="279"/>
      <c r="I3872" s="80" t="s">
        <v>186</v>
      </c>
      <c r="J3872" s="80" t="s">
        <v>186</v>
      </c>
      <c r="K3872" s="80" t="s">
        <v>246</v>
      </c>
      <c r="L3872" s="80" t="s">
        <v>185</v>
      </c>
      <c r="M3872" s="80" t="s">
        <v>186</v>
      </c>
      <c r="N3872" s="80" t="s">
        <v>246</v>
      </c>
      <c r="O3872" s="80" t="s">
        <v>246</v>
      </c>
      <c r="P3872" s="80" t="s">
        <v>186</v>
      </c>
      <c r="Q3872" s="80" t="s">
        <v>246</v>
      </c>
      <c r="R3872" s="80" t="s">
        <v>186</v>
      </c>
      <c r="S3872" s="279"/>
      <c r="T3872" s="80"/>
      <c r="U3872" s="80"/>
      <c r="V3872" s="279"/>
      <c r="W3872" s="279"/>
      <c r="X3872" s="279"/>
      <c r="Y3872" s="45"/>
      <c r="Z3872" s="152"/>
      <c r="AA3872" s="81"/>
      <c r="AB3872" s="81"/>
      <c r="AC3872" s="142"/>
      <c r="AD3872" s="149"/>
      <c r="AE3872" s="74"/>
      <c r="AF3872" s="74"/>
      <c r="AG3872" s="74"/>
      <c r="AH3872" s="74"/>
      <c r="AI3872" s="74"/>
      <c r="AJ3872" s="74"/>
      <c r="AK3872" s="74"/>
      <c r="AL3872" s="158"/>
      <c r="AM3872" s="80"/>
      <c r="AN3872" s="80"/>
      <c r="AO3872" s="80"/>
      <c r="AP3872" s="46"/>
      <c r="AQ3872" s="81"/>
      <c r="AR3872" s="81"/>
      <c r="AS3872" s="81"/>
      <c r="AT3872" s="81"/>
      <c r="AU3872" s="81"/>
      <c r="AV3872" s="81"/>
      <c r="AW3872" s="81"/>
      <c r="AX3872" s="81"/>
      <c r="AY3872" s="81"/>
      <c r="AZ3872" s="74"/>
      <c r="BA3872" s="74"/>
      <c r="BB3872" s="74"/>
      <c r="BC3872" s="74"/>
      <c r="BD3872" s="74"/>
      <c r="BE3872" s="74"/>
      <c r="BF3872" s="74"/>
      <c r="BG3872" s="611"/>
      <c r="BK3872" s="74"/>
      <c r="BL3872" s="77"/>
      <c r="BM3872" s="74"/>
    </row>
    <row r="3873" spans="1:65" s="282" customFormat="1" hidden="1" outlineLevel="2" x14ac:dyDescent="0.3">
      <c r="A3873" s="5">
        <v>3</v>
      </c>
      <c r="B3873" s="548" t="s">
        <v>754</v>
      </c>
      <c r="C3873" s="77" t="s">
        <v>217</v>
      </c>
      <c r="D3873" s="66"/>
      <c r="E3873" s="66"/>
      <c r="F3873" s="6" t="s">
        <v>203</v>
      </c>
      <c r="G3873" s="279" t="s">
        <v>285</v>
      </c>
      <c r="H3873" s="279"/>
      <c r="I3873" s="80" t="s">
        <v>186</v>
      </c>
      <c r="J3873" s="80" t="s">
        <v>186</v>
      </c>
      <c r="K3873" s="80" t="s">
        <v>246</v>
      </c>
      <c r="L3873" s="80" t="s">
        <v>185</v>
      </c>
      <c r="M3873" s="80" t="s">
        <v>186</v>
      </c>
      <c r="N3873" s="80" t="s">
        <v>246</v>
      </c>
      <c r="O3873" s="80" t="s">
        <v>246</v>
      </c>
      <c r="P3873" s="80" t="s">
        <v>186</v>
      </c>
      <c r="Q3873" s="80" t="s">
        <v>246</v>
      </c>
      <c r="R3873" s="80" t="s">
        <v>186</v>
      </c>
      <c r="S3873" s="279"/>
      <c r="T3873" s="80"/>
      <c r="U3873" s="80"/>
      <c r="V3873" s="279"/>
      <c r="W3873" s="279"/>
      <c r="X3873" s="279"/>
      <c r="Y3873" s="45"/>
      <c r="Z3873" s="152"/>
      <c r="AA3873" s="81"/>
      <c r="AB3873" s="81"/>
      <c r="AC3873" s="142"/>
      <c r="AD3873" s="149"/>
      <c r="AE3873" s="74"/>
      <c r="AF3873" s="74"/>
      <c r="AG3873" s="74"/>
      <c r="AH3873" s="74"/>
      <c r="AI3873" s="74"/>
      <c r="AJ3873" s="74"/>
      <c r="AK3873" s="74"/>
      <c r="AL3873" s="158"/>
      <c r="AM3873" s="80"/>
      <c r="AN3873" s="80"/>
      <c r="AO3873" s="80"/>
      <c r="AP3873" s="43"/>
      <c r="AQ3873" s="81"/>
      <c r="AR3873" s="81"/>
      <c r="AS3873" s="81"/>
      <c r="AT3873" s="81"/>
      <c r="AU3873" s="81"/>
      <c r="AV3873" s="81"/>
      <c r="AW3873" s="81"/>
      <c r="AX3873" s="81"/>
      <c r="AY3873" s="81"/>
      <c r="AZ3873" s="74"/>
      <c r="BA3873" s="74"/>
      <c r="BB3873" s="74"/>
      <c r="BC3873" s="74"/>
      <c r="BD3873" s="74"/>
      <c r="BE3873" s="74"/>
      <c r="BF3873" s="74"/>
      <c r="BG3873" s="611"/>
      <c r="BK3873" s="74"/>
      <c r="BL3873" s="77"/>
      <c r="BM3873" s="74"/>
    </row>
    <row r="3874" spans="1:65" s="282" customFormat="1" hidden="1" outlineLevel="2" x14ac:dyDescent="0.3">
      <c r="A3874" s="5">
        <v>4</v>
      </c>
      <c r="B3874" s="548" t="s">
        <v>755</v>
      </c>
      <c r="C3874" s="77" t="s">
        <v>756</v>
      </c>
      <c r="D3874" s="66"/>
      <c r="E3874" s="66"/>
      <c r="F3874" s="6" t="s">
        <v>205</v>
      </c>
      <c r="G3874" s="279"/>
      <c r="H3874" s="279"/>
      <c r="I3874" s="80" t="s">
        <v>186</v>
      </c>
      <c r="J3874" s="80" t="s">
        <v>186</v>
      </c>
      <c r="K3874" s="80" t="s">
        <v>246</v>
      </c>
      <c r="L3874" s="80" t="s">
        <v>185</v>
      </c>
      <c r="M3874" s="80" t="s">
        <v>186</v>
      </c>
      <c r="N3874" s="80" t="s">
        <v>246</v>
      </c>
      <c r="O3874" s="80" t="s">
        <v>246</v>
      </c>
      <c r="P3874" s="80" t="s">
        <v>186</v>
      </c>
      <c r="Q3874" s="80" t="s">
        <v>246</v>
      </c>
      <c r="R3874" s="80" t="s">
        <v>186</v>
      </c>
      <c r="S3874" s="279"/>
      <c r="T3874" s="80"/>
      <c r="U3874" s="80"/>
      <c r="V3874" s="279"/>
      <c r="W3874" s="279"/>
      <c r="X3874" s="279"/>
      <c r="Y3874" s="45"/>
      <c r="Z3874" s="152"/>
      <c r="AA3874" s="81"/>
      <c r="AB3874" s="81"/>
      <c r="AC3874" s="142"/>
      <c r="AD3874" s="149"/>
      <c r="AE3874" s="74"/>
      <c r="AF3874" s="74"/>
      <c r="AG3874" s="74"/>
      <c r="AH3874" s="74"/>
      <c r="AI3874" s="74"/>
      <c r="AJ3874" s="74"/>
      <c r="AK3874" s="74"/>
      <c r="AL3874" s="158"/>
      <c r="AM3874" s="80"/>
      <c r="AN3874" s="80"/>
      <c r="AO3874" s="80"/>
      <c r="AP3874" s="46"/>
      <c r="AQ3874" s="81"/>
      <c r="AR3874" s="81"/>
      <c r="AS3874" s="81"/>
      <c r="AT3874" s="81"/>
      <c r="AU3874" s="81"/>
      <c r="AV3874" s="81"/>
      <c r="AW3874" s="81"/>
      <c r="AX3874" s="81"/>
      <c r="AY3874" s="81"/>
      <c r="AZ3874" s="74"/>
      <c r="BA3874" s="74"/>
      <c r="BB3874" s="74"/>
      <c r="BC3874" s="74"/>
      <c r="BD3874" s="74"/>
      <c r="BE3874" s="74"/>
      <c r="BF3874" s="74"/>
      <c r="BG3874" s="611"/>
      <c r="BK3874" s="74"/>
      <c r="BL3874" s="77"/>
      <c r="BM3874" s="74"/>
    </row>
    <row r="3875" spans="1:65" s="282" customFormat="1" hidden="1" outlineLevel="2" x14ac:dyDescent="0.3">
      <c r="A3875" s="5">
        <v>5</v>
      </c>
      <c r="B3875" s="548" t="s">
        <v>757</v>
      </c>
      <c r="C3875" s="77" t="s">
        <v>756</v>
      </c>
      <c r="D3875" s="66"/>
      <c r="E3875" s="66"/>
      <c r="F3875" s="6" t="s">
        <v>208</v>
      </c>
      <c r="G3875" s="279"/>
      <c r="H3875" s="279"/>
      <c r="I3875" s="80" t="s">
        <v>186</v>
      </c>
      <c r="J3875" s="80" t="s">
        <v>186</v>
      </c>
      <c r="K3875" s="80" t="s">
        <v>246</v>
      </c>
      <c r="L3875" s="80" t="s">
        <v>185</v>
      </c>
      <c r="M3875" s="80" t="s">
        <v>186</v>
      </c>
      <c r="N3875" s="80" t="s">
        <v>246</v>
      </c>
      <c r="O3875" s="80" t="s">
        <v>246</v>
      </c>
      <c r="P3875" s="80" t="s">
        <v>186</v>
      </c>
      <c r="Q3875" s="80" t="s">
        <v>246</v>
      </c>
      <c r="R3875" s="80" t="s">
        <v>186</v>
      </c>
      <c r="S3875" s="279"/>
      <c r="T3875" s="80"/>
      <c r="U3875" s="80"/>
      <c r="V3875" s="279"/>
      <c r="W3875" s="279"/>
      <c r="X3875" s="279"/>
      <c r="Y3875" s="45"/>
      <c r="Z3875" s="152"/>
      <c r="AA3875" s="81"/>
      <c r="AB3875" s="81"/>
      <c r="AC3875" s="142"/>
      <c r="AD3875" s="149"/>
      <c r="AE3875" s="74"/>
      <c r="AF3875" s="74"/>
      <c r="AG3875" s="74"/>
      <c r="AH3875" s="74"/>
      <c r="AI3875" s="74"/>
      <c r="AJ3875" s="74"/>
      <c r="AK3875" s="74"/>
      <c r="AL3875" s="158"/>
      <c r="AM3875" s="80"/>
      <c r="AN3875" s="80"/>
      <c r="AO3875" s="80"/>
      <c r="AP3875" s="46"/>
      <c r="AQ3875" s="81"/>
      <c r="AR3875" s="81"/>
      <c r="AS3875" s="81"/>
      <c r="AT3875" s="81"/>
      <c r="AU3875" s="81"/>
      <c r="AV3875" s="81"/>
      <c r="AW3875" s="81"/>
      <c r="AX3875" s="81"/>
      <c r="AY3875" s="81"/>
      <c r="AZ3875" s="74"/>
      <c r="BA3875" s="74"/>
      <c r="BB3875" s="74"/>
      <c r="BC3875" s="74"/>
      <c r="BD3875" s="74"/>
      <c r="BE3875" s="74"/>
      <c r="BF3875" s="74"/>
      <c r="BG3875" s="611"/>
      <c r="BK3875" s="74"/>
      <c r="BL3875" s="77"/>
      <c r="BM3875" s="74"/>
    </row>
    <row r="3876" spans="1:65" s="282" customFormat="1" hidden="1" outlineLevel="2" x14ac:dyDescent="0.3">
      <c r="A3876" s="5">
        <v>6</v>
      </c>
      <c r="B3876" s="548" t="s">
        <v>758</v>
      </c>
      <c r="C3876" s="77" t="s">
        <v>756</v>
      </c>
      <c r="D3876" s="66"/>
      <c r="E3876" s="66"/>
      <c r="F3876" s="6" t="s">
        <v>211</v>
      </c>
      <c r="G3876" s="279"/>
      <c r="H3876" s="279"/>
      <c r="I3876" s="80" t="s">
        <v>186</v>
      </c>
      <c r="J3876" s="80" t="s">
        <v>186</v>
      </c>
      <c r="K3876" s="80" t="s">
        <v>246</v>
      </c>
      <c r="L3876" s="80" t="s">
        <v>185</v>
      </c>
      <c r="M3876" s="80" t="s">
        <v>186</v>
      </c>
      <c r="N3876" s="80" t="s">
        <v>246</v>
      </c>
      <c r="O3876" s="80" t="s">
        <v>246</v>
      </c>
      <c r="P3876" s="80" t="s">
        <v>186</v>
      </c>
      <c r="Q3876" s="80" t="s">
        <v>246</v>
      </c>
      <c r="R3876" s="80" t="s">
        <v>186</v>
      </c>
      <c r="S3876" s="279"/>
      <c r="T3876" s="80"/>
      <c r="U3876" s="80"/>
      <c r="V3876" s="279"/>
      <c r="W3876" s="279"/>
      <c r="X3876" s="279"/>
      <c r="Y3876" s="45"/>
      <c r="Z3876" s="152"/>
      <c r="AA3876" s="81"/>
      <c r="AB3876" s="81"/>
      <c r="AC3876" s="142"/>
      <c r="AD3876" s="149"/>
      <c r="AE3876" s="74"/>
      <c r="AF3876" s="74"/>
      <c r="AG3876" s="74"/>
      <c r="AH3876" s="74"/>
      <c r="AI3876" s="74"/>
      <c r="AJ3876" s="74"/>
      <c r="AK3876" s="74"/>
      <c r="AL3876" s="158"/>
      <c r="AM3876" s="80"/>
      <c r="AN3876" s="80"/>
      <c r="AO3876" s="80"/>
      <c r="AP3876" s="46"/>
      <c r="AQ3876" s="81"/>
      <c r="AR3876" s="81"/>
      <c r="AS3876" s="81"/>
      <c r="AT3876" s="81"/>
      <c r="AU3876" s="81"/>
      <c r="AV3876" s="81"/>
      <c r="AW3876" s="81"/>
      <c r="AX3876" s="81"/>
      <c r="AY3876" s="81"/>
      <c r="AZ3876" s="74"/>
      <c r="BA3876" s="74"/>
      <c r="BB3876" s="74"/>
      <c r="BC3876" s="74"/>
      <c r="BD3876" s="74"/>
      <c r="BE3876" s="74"/>
      <c r="BF3876" s="74"/>
      <c r="BG3876" s="611"/>
      <c r="BK3876" s="74"/>
      <c r="BL3876" s="77"/>
      <c r="BM3876" s="74"/>
    </row>
    <row r="3877" spans="1:65" s="282" customFormat="1" hidden="1" outlineLevel="2" x14ac:dyDescent="0.3">
      <c r="A3877" s="5">
        <v>7</v>
      </c>
      <c r="B3877" s="548" t="s">
        <v>746</v>
      </c>
      <c r="C3877" s="77" t="s">
        <v>759</v>
      </c>
      <c r="D3877" s="66"/>
      <c r="E3877" s="66"/>
      <c r="F3877" s="6" t="s">
        <v>214</v>
      </c>
      <c r="G3877" s="279"/>
      <c r="H3877" s="279"/>
      <c r="I3877" s="80" t="s">
        <v>186</v>
      </c>
      <c r="J3877" s="80" t="s">
        <v>186</v>
      </c>
      <c r="K3877" s="80" t="s">
        <v>246</v>
      </c>
      <c r="L3877" s="80" t="s">
        <v>185</v>
      </c>
      <c r="M3877" s="80" t="s">
        <v>186</v>
      </c>
      <c r="N3877" s="80" t="s">
        <v>246</v>
      </c>
      <c r="O3877" s="80" t="s">
        <v>246</v>
      </c>
      <c r="P3877" s="80" t="s">
        <v>186</v>
      </c>
      <c r="Q3877" s="80" t="s">
        <v>246</v>
      </c>
      <c r="R3877" s="80" t="s">
        <v>186</v>
      </c>
      <c r="S3877" s="279"/>
      <c r="T3877" s="80"/>
      <c r="U3877" s="80"/>
      <c r="V3877" s="279"/>
      <c r="W3877" s="279"/>
      <c r="X3877" s="279"/>
      <c r="Y3877" s="45"/>
      <c r="Z3877" s="152"/>
      <c r="AA3877" s="81"/>
      <c r="AB3877" s="81"/>
      <c r="AC3877" s="142"/>
      <c r="AD3877" s="149"/>
      <c r="AE3877" s="74"/>
      <c r="AF3877" s="74"/>
      <c r="AG3877" s="74"/>
      <c r="AH3877" s="74"/>
      <c r="AI3877" s="74"/>
      <c r="AJ3877" s="74"/>
      <c r="AK3877" s="74"/>
      <c r="AL3877" s="158"/>
      <c r="AM3877" s="80"/>
      <c r="AN3877" s="80"/>
      <c r="AO3877" s="80"/>
      <c r="AP3877" s="46"/>
      <c r="AQ3877" s="81"/>
      <c r="AR3877" s="81"/>
      <c r="AS3877" s="81"/>
      <c r="AT3877" s="81"/>
      <c r="AU3877" s="81"/>
      <c r="AV3877" s="81"/>
      <c r="AW3877" s="81"/>
      <c r="AX3877" s="81"/>
      <c r="AY3877" s="81"/>
      <c r="AZ3877" s="74"/>
      <c r="BA3877" s="74"/>
      <c r="BB3877" s="74"/>
      <c r="BC3877" s="74"/>
      <c r="BD3877" s="74"/>
      <c r="BE3877" s="74"/>
      <c r="BF3877" s="74"/>
      <c r="BG3877" s="611"/>
      <c r="BK3877" s="74"/>
      <c r="BL3877" s="77"/>
      <c r="BM3877" s="74"/>
    </row>
    <row r="3878" spans="1:65" s="282" customFormat="1" hidden="1" outlineLevel="2" x14ac:dyDescent="0.3">
      <c r="A3878" s="5">
        <v>8</v>
      </c>
      <c r="B3878" s="548" t="s">
        <v>747</v>
      </c>
      <c r="C3878" s="77" t="s">
        <v>759</v>
      </c>
      <c r="D3878" s="66"/>
      <c r="E3878" s="66"/>
      <c r="F3878" s="6" t="s">
        <v>218</v>
      </c>
      <c r="G3878" s="279"/>
      <c r="H3878" s="279"/>
      <c r="I3878" s="80" t="s">
        <v>186</v>
      </c>
      <c r="J3878" s="80" t="s">
        <v>186</v>
      </c>
      <c r="K3878" s="80" t="s">
        <v>246</v>
      </c>
      <c r="L3878" s="80" t="s">
        <v>185</v>
      </c>
      <c r="M3878" s="80" t="s">
        <v>186</v>
      </c>
      <c r="N3878" s="80" t="s">
        <v>246</v>
      </c>
      <c r="O3878" s="80" t="s">
        <v>246</v>
      </c>
      <c r="P3878" s="80" t="s">
        <v>186</v>
      </c>
      <c r="Q3878" s="80" t="s">
        <v>246</v>
      </c>
      <c r="R3878" s="80" t="s">
        <v>186</v>
      </c>
      <c r="S3878" s="279"/>
      <c r="T3878" s="80"/>
      <c r="U3878" s="80"/>
      <c r="V3878" s="279"/>
      <c r="W3878" s="279"/>
      <c r="X3878" s="279"/>
      <c r="Y3878" s="45"/>
      <c r="Z3878" s="152"/>
      <c r="AA3878" s="81"/>
      <c r="AB3878" s="81"/>
      <c r="AC3878" s="142"/>
      <c r="AD3878" s="149"/>
      <c r="AE3878" s="74"/>
      <c r="AF3878" s="74"/>
      <c r="AG3878" s="74"/>
      <c r="AH3878" s="74"/>
      <c r="AI3878" s="74"/>
      <c r="AJ3878" s="74"/>
      <c r="AK3878" s="74"/>
      <c r="AL3878" s="158"/>
      <c r="AM3878" s="80"/>
      <c r="AN3878" s="80"/>
      <c r="AO3878" s="80"/>
      <c r="AP3878" s="46"/>
      <c r="AQ3878" s="81"/>
      <c r="AR3878" s="81"/>
      <c r="AS3878" s="81"/>
      <c r="AT3878" s="81"/>
      <c r="AU3878" s="81"/>
      <c r="AV3878" s="81"/>
      <c r="AW3878" s="81"/>
      <c r="AX3878" s="81"/>
      <c r="AY3878" s="81"/>
      <c r="AZ3878" s="74"/>
      <c r="BA3878" s="74"/>
      <c r="BB3878" s="74"/>
      <c r="BC3878" s="74"/>
      <c r="BD3878" s="74"/>
      <c r="BE3878" s="74"/>
      <c r="BF3878" s="74"/>
      <c r="BG3878" s="611"/>
      <c r="BK3878" s="74"/>
      <c r="BL3878" s="77"/>
      <c r="BM3878" s="74"/>
    </row>
    <row r="3879" spans="1:65" s="282" customFormat="1" hidden="1" outlineLevel="2" x14ac:dyDescent="0.3">
      <c r="A3879" s="5">
        <v>9</v>
      </c>
      <c r="B3879" s="548" t="s">
        <v>760</v>
      </c>
      <c r="C3879" s="77" t="s">
        <v>408</v>
      </c>
      <c r="D3879" s="66"/>
      <c r="E3879" s="66"/>
      <c r="F3879" s="6" t="s">
        <v>220</v>
      </c>
      <c r="G3879" s="279"/>
      <c r="H3879" s="279"/>
      <c r="I3879" s="80" t="s">
        <v>186</v>
      </c>
      <c r="J3879" s="80" t="s">
        <v>186</v>
      </c>
      <c r="K3879" s="80" t="s">
        <v>246</v>
      </c>
      <c r="L3879" s="80" t="s">
        <v>185</v>
      </c>
      <c r="M3879" s="80" t="s">
        <v>186</v>
      </c>
      <c r="N3879" s="80" t="s">
        <v>246</v>
      </c>
      <c r="O3879" s="80" t="s">
        <v>246</v>
      </c>
      <c r="P3879" s="80" t="s">
        <v>186</v>
      </c>
      <c r="Q3879" s="80" t="s">
        <v>246</v>
      </c>
      <c r="R3879" s="80" t="s">
        <v>186</v>
      </c>
      <c r="S3879" s="279"/>
      <c r="T3879" s="80"/>
      <c r="U3879" s="80"/>
      <c r="V3879" s="279"/>
      <c r="W3879" s="279"/>
      <c r="X3879" s="279"/>
      <c r="Y3879" s="45"/>
      <c r="Z3879" s="152"/>
      <c r="AA3879" s="81"/>
      <c r="AB3879" s="81"/>
      <c r="AC3879" s="142"/>
      <c r="AD3879" s="149"/>
      <c r="AE3879" s="74"/>
      <c r="AF3879" s="74"/>
      <c r="AG3879" s="74"/>
      <c r="AH3879" s="74"/>
      <c r="AI3879" s="74"/>
      <c r="AJ3879" s="74"/>
      <c r="AK3879" s="74"/>
      <c r="AL3879" s="158"/>
      <c r="AM3879" s="80"/>
      <c r="AN3879" s="80"/>
      <c r="AO3879" s="80"/>
      <c r="AP3879" s="46"/>
      <c r="AQ3879" s="81"/>
      <c r="AR3879" s="81"/>
      <c r="AS3879" s="81"/>
      <c r="AT3879" s="81"/>
      <c r="AU3879" s="81"/>
      <c r="AV3879" s="81"/>
      <c r="AW3879" s="81"/>
      <c r="AX3879" s="81"/>
      <c r="AY3879" s="81"/>
      <c r="AZ3879" s="74"/>
      <c r="BA3879" s="74"/>
      <c r="BB3879" s="74"/>
      <c r="BC3879" s="74"/>
      <c r="BD3879" s="74"/>
      <c r="BE3879" s="74"/>
      <c r="BF3879" s="74"/>
      <c r="BG3879" s="611"/>
      <c r="BK3879" s="74"/>
      <c r="BL3879" s="77"/>
      <c r="BM3879" s="74"/>
    </row>
    <row r="3880" spans="1:65" s="282" customFormat="1" ht="26" hidden="1" outlineLevel="2" x14ac:dyDescent="0.3">
      <c r="A3880" s="5">
        <v>10</v>
      </c>
      <c r="B3880" s="548" t="s">
        <v>761</v>
      </c>
      <c r="C3880" s="77" t="s">
        <v>762</v>
      </c>
      <c r="D3880" s="66"/>
      <c r="E3880" s="66"/>
      <c r="F3880" s="6" t="s">
        <v>224</v>
      </c>
      <c r="G3880" s="279"/>
      <c r="H3880" s="279"/>
      <c r="I3880" s="80" t="s">
        <v>186</v>
      </c>
      <c r="J3880" s="80" t="s">
        <v>186</v>
      </c>
      <c r="K3880" s="80" t="s">
        <v>246</v>
      </c>
      <c r="L3880" s="80" t="s">
        <v>185</v>
      </c>
      <c r="M3880" s="80" t="s">
        <v>186</v>
      </c>
      <c r="N3880" s="80" t="s">
        <v>246</v>
      </c>
      <c r="O3880" s="80" t="s">
        <v>246</v>
      </c>
      <c r="P3880" s="80" t="s">
        <v>186</v>
      </c>
      <c r="Q3880" s="80" t="s">
        <v>246</v>
      </c>
      <c r="R3880" s="80" t="s">
        <v>186</v>
      </c>
      <c r="S3880" s="279"/>
      <c r="T3880" s="80"/>
      <c r="U3880" s="80"/>
      <c r="V3880" s="279"/>
      <c r="W3880" s="279"/>
      <c r="X3880" s="279"/>
      <c r="Y3880" s="45"/>
      <c r="Z3880" s="152"/>
      <c r="AA3880" s="81"/>
      <c r="AB3880" s="81"/>
      <c r="AC3880" s="142"/>
      <c r="AD3880" s="149"/>
      <c r="AE3880" s="74"/>
      <c r="AF3880" s="74"/>
      <c r="AG3880" s="74"/>
      <c r="AH3880" s="74"/>
      <c r="AI3880" s="74"/>
      <c r="AJ3880" s="74"/>
      <c r="AK3880" s="74"/>
      <c r="AL3880" s="158"/>
      <c r="AM3880" s="80"/>
      <c r="AN3880" s="80"/>
      <c r="AO3880" s="80"/>
      <c r="AP3880" s="46"/>
      <c r="AQ3880" s="81"/>
      <c r="AR3880" s="81"/>
      <c r="AS3880" s="81"/>
      <c r="AT3880" s="81"/>
      <c r="AU3880" s="81"/>
      <c r="AV3880" s="81"/>
      <c r="AW3880" s="81"/>
      <c r="AX3880" s="81"/>
      <c r="AY3880" s="81"/>
      <c r="AZ3880" s="74"/>
      <c r="BA3880" s="74"/>
      <c r="BB3880" s="74"/>
      <c r="BC3880" s="74"/>
      <c r="BD3880" s="74"/>
      <c r="BE3880" s="74"/>
      <c r="BF3880" s="74"/>
      <c r="BG3880" s="611"/>
      <c r="BK3880" s="74"/>
      <c r="BL3880" s="77"/>
      <c r="BM3880" s="74"/>
    </row>
    <row r="3881" spans="1:65" s="282" customFormat="1" hidden="1" outlineLevel="2" x14ac:dyDescent="0.3">
      <c r="A3881" s="582">
        <v>1</v>
      </c>
      <c r="B3881" s="581" t="s">
        <v>763</v>
      </c>
      <c r="C3881" s="77" t="s">
        <v>764</v>
      </c>
      <c r="D3881" s="66"/>
      <c r="E3881" s="66"/>
      <c r="F3881" s="6" t="s">
        <v>229</v>
      </c>
      <c r="G3881" s="279"/>
      <c r="H3881" s="279"/>
      <c r="I3881" s="80" t="s">
        <v>186</v>
      </c>
      <c r="J3881" s="80" t="s">
        <v>186</v>
      </c>
      <c r="K3881" s="80" t="s">
        <v>190</v>
      </c>
      <c r="L3881" s="279" t="s">
        <v>186</v>
      </c>
      <c r="M3881" s="80" t="s">
        <v>186</v>
      </c>
      <c r="N3881" s="80" t="s">
        <v>190</v>
      </c>
      <c r="O3881" s="80" t="s">
        <v>190</v>
      </c>
      <c r="P3881" s="80" t="s">
        <v>186</v>
      </c>
      <c r="Q3881" s="80" t="s">
        <v>190</v>
      </c>
      <c r="R3881" s="80" t="s">
        <v>186</v>
      </c>
      <c r="S3881" s="279"/>
      <c r="T3881" s="80"/>
      <c r="U3881" s="80"/>
      <c r="V3881" s="279"/>
      <c r="W3881" s="279"/>
      <c r="X3881" s="279"/>
      <c r="Y3881" s="45"/>
      <c r="Z3881" s="152"/>
      <c r="AA3881" s="81"/>
      <c r="AB3881" s="81"/>
      <c r="AC3881" s="142"/>
      <c r="AD3881" s="149"/>
      <c r="AE3881" s="74"/>
      <c r="AF3881" s="74"/>
      <c r="AG3881" s="74"/>
      <c r="AH3881" s="74"/>
      <c r="AI3881" s="74"/>
      <c r="AJ3881" s="74"/>
      <c r="AK3881" s="74"/>
      <c r="AL3881" s="158"/>
      <c r="AM3881" s="80"/>
      <c r="AN3881" s="80"/>
      <c r="AO3881" s="80"/>
      <c r="AP3881" s="43"/>
      <c r="AQ3881" s="81"/>
      <c r="AR3881" s="81"/>
      <c r="AS3881" s="81"/>
      <c r="AT3881" s="81"/>
      <c r="AU3881" s="81"/>
      <c r="AV3881" s="81"/>
      <c r="AW3881" s="81"/>
      <c r="AX3881" s="81"/>
      <c r="AY3881" s="81"/>
      <c r="AZ3881" s="74"/>
      <c r="BA3881" s="74"/>
      <c r="BB3881" s="74"/>
      <c r="BC3881" s="74"/>
      <c r="BD3881" s="74"/>
      <c r="BE3881" s="74"/>
      <c r="BF3881" s="74"/>
      <c r="BG3881" s="611"/>
      <c r="BK3881" s="74"/>
      <c r="BL3881" s="77"/>
      <c r="BM3881" s="74"/>
    </row>
    <row r="3882" spans="1:65" s="282" customFormat="1" hidden="1" outlineLevel="2" x14ac:dyDescent="0.3">
      <c r="A3882" s="582">
        <v>2</v>
      </c>
      <c r="B3882" s="581" t="s">
        <v>765</v>
      </c>
      <c r="C3882" s="77" t="s">
        <v>764</v>
      </c>
      <c r="D3882" s="66"/>
      <c r="E3882" s="66"/>
      <c r="F3882" s="6" t="s">
        <v>231</v>
      </c>
      <c r="G3882" s="279"/>
      <c r="H3882" s="279"/>
      <c r="I3882" s="80" t="s">
        <v>186</v>
      </c>
      <c r="J3882" s="80" t="s">
        <v>186</v>
      </c>
      <c r="K3882" s="80" t="s">
        <v>190</v>
      </c>
      <c r="L3882" s="279" t="s">
        <v>186</v>
      </c>
      <c r="M3882" s="80" t="s">
        <v>186</v>
      </c>
      <c r="N3882" s="80" t="s">
        <v>190</v>
      </c>
      <c r="O3882" s="80" t="s">
        <v>190</v>
      </c>
      <c r="P3882" s="80" t="s">
        <v>186</v>
      </c>
      <c r="Q3882" s="80" t="s">
        <v>190</v>
      </c>
      <c r="R3882" s="80" t="s">
        <v>186</v>
      </c>
      <c r="S3882" s="279"/>
      <c r="T3882" s="80"/>
      <c r="U3882" s="80"/>
      <c r="V3882" s="279"/>
      <c r="W3882" s="279"/>
      <c r="X3882" s="279"/>
      <c r="Y3882" s="45"/>
      <c r="Z3882" s="152"/>
      <c r="AA3882" s="81"/>
      <c r="AB3882" s="81"/>
      <c r="AC3882" s="142"/>
      <c r="AD3882" s="149"/>
      <c r="AE3882" s="74"/>
      <c r="AF3882" s="74"/>
      <c r="AG3882" s="74"/>
      <c r="AH3882" s="74"/>
      <c r="AI3882" s="74"/>
      <c r="AJ3882" s="74"/>
      <c r="AK3882" s="74"/>
      <c r="AL3882" s="158"/>
      <c r="AM3882" s="80"/>
      <c r="AN3882" s="80"/>
      <c r="AO3882" s="80"/>
      <c r="AP3882" s="43"/>
      <c r="AQ3882" s="81"/>
      <c r="AR3882" s="81"/>
      <c r="AS3882" s="81"/>
      <c r="AT3882" s="81"/>
      <c r="AU3882" s="81"/>
      <c r="AV3882" s="81"/>
      <c r="AW3882" s="81"/>
      <c r="AX3882" s="81"/>
      <c r="AY3882" s="81"/>
      <c r="AZ3882" s="74"/>
      <c r="BA3882" s="74"/>
      <c r="BB3882" s="74"/>
      <c r="BC3882" s="74"/>
      <c r="BD3882" s="74"/>
      <c r="BE3882" s="74"/>
      <c r="BF3882" s="74"/>
      <c r="BG3882" s="611"/>
      <c r="BK3882" s="74"/>
      <c r="BL3882" s="77"/>
      <c r="BM3882" s="74"/>
    </row>
    <row r="3883" spans="1:65" s="295" customFormat="1" hidden="1" outlineLevel="2" x14ac:dyDescent="0.3">
      <c r="A3883" s="27"/>
      <c r="B3883" s="583"/>
      <c r="C3883" s="77"/>
      <c r="D3883" s="66"/>
      <c r="E3883" s="66"/>
      <c r="F3883" s="6"/>
      <c r="G3883" s="306"/>
      <c r="H3883" s="306"/>
      <c r="I3883" s="80"/>
      <c r="J3883" s="80"/>
      <c r="K3883" s="80"/>
      <c r="L3883" s="279"/>
      <c r="M3883" s="279"/>
      <c r="N3883" s="279"/>
      <c r="O3883" s="279"/>
      <c r="P3883" s="279"/>
      <c r="Q3883" s="279"/>
      <c r="R3883" s="80"/>
      <c r="S3883" s="279"/>
      <c r="T3883" s="80"/>
      <c r="U3883" s="80"/>
      <c r="V3883" s="279"/>
      <c r="W3883" s="279"/>
      <c r="X3883" s="279"/>
      <c r="Y3883" s="45"/>
      <c r="Z3883" s="152"/>
      <c r="AA3883" s="81"/>
      <c r="AB3883" s="81"/>
      <c r="AC3883" s="142"/>
      <c r="AD3883" s="149"/>
      <c r="AE3883" s="74"/>
      <c r="AF3883" s="74"/>
      <c r="AG3883" s="74"/>
      <c r="AH3883" s="74"/>
      <c r="AI3883" s="74"/>
      <c r="AJ3883" s="74"/>
      <c r="AK3883" s="74"/>
      <c r="AL3883" s="158"/>
      <c r="AM3883" s="80"/>
      <c r="AN3883" s="80"/>
      <c r="AO3883" s="80"/>
      <c r="AP3883" s="43"/>
      <c r="AQ3883" s="81"/>
      <c r="AR3883" s="81"/>
      <c r="AS3883" s="81"/>
      <c r="AT3883" s="81"/>
      <c r="AU3883" s="81"/>
      <c r="AV3883" s="81"/>
      <c r="AW3883" s="81"/>
      <c r="AX3883" s="81"/>
      <c r="AY3883" s="81"/>
      <c r="AZ3883" s="74"/>
      <c r="BA3883" s="74"/>
      <c r="BB3883" s="74"/>
      <c r="BC3883" s="74"/>
      <c r="BD3883" s="74"/>
      <c r="BE3883" s="74"/>
      <c r="BF3883" s="74"/>
      <c r="BG3883" s="611"/>
      <c r="BH3883" s="282"/>
      <c r="BI3883" s="282"/>
      <c r="BJ3883" s="282"/>
      <c r="BK3883" s="74"/>
      <c r="BL3883" s="77"/>
      <c r="BM3883" s="74"/>
    </row>
    <row r="3884" spans="1:65" s="295" customFormat="1" outlineLevel="1" collapsed="1" x14ac:dyDescent="0.3">
      <c r="A3884" s="500"/>
      <c r="B3884" s="573" t="s">
        <v>766</v>
      </c>
      <c r="C3884" s="85"/>
      <c r="D3884" s="465" t="s">
        <v>767</v>
      </c>
      <c r="E3884" s="465" t="s">
        <v>285</v>
      </c>
      <c r="F3884" s="193"/>
      <c r="G3884" s="273" t="s">
        <v>768</v>
      </c>
      <c r="H3884" s="273"/>
      <c r="I3884" s="204"/>
      <c r="J3884" s="204"/>
      <c r="K3884" s="204"/>
      <c r="L3884" s="318"/>
      <c r="M3884" s="318"/>
      <c r="N3884" s="318"/>
      <c r="O3884" s="318"/>
      <c r="P3884" s="318"/>
      <c r="Q3884" s="318"/>
      <c r="R3884" s="204"/>
      <c r="S3884" s="318"/>
      <c r="T3884" s="204"/>
      <c r="U3884" s="204"/>
      <c r="V3884" s="318" t="s">
        <v>399</v>
      </c>
      <c r="W3884" s="318" t="s">
        <v>399</v>
      </c>
      <c r="X3884" s="318" t="s">
        <v>399</v>
      </c>
      <c r="Y3884" s="468" t="s">
        <v>382</v>
      </c>
      <c r="Z3884" s="152"/>
      <c r="AA3884" s="198"/>
      <c r="AB3884" s="198"/>
      <c r="AC3884" s="471"/>
      <c r="AD3884" s="149"/>
      <c r="AE3884" s="68"/>
      <c r="AF3884" s="68"/>
      <c r="AG3884" s="68" t="s">
        <v>151</v>
      </c>
      <c r="AH3884" s="68"/>
      <c r="AI3884" s="68"/>
      <c r="AJ3884" s="68"/>
      <c r="AK3884" s="68"/>
      <c r="AL3884" s="158"/>
      <c r="AM3884" s="204"/>
      <c r="AN3884" s="204"/>
      <c r="AO3884" s="204"/>
      <c r="AP3884" s="206"/>
      <c r="AQ3884" s="198"/>
      <c r="AR3884" s="198"/>
      <c r="AS3884" s="198"/>
      <c r="AT3884" s="198"/>
      <c r="AU3884" s="198"/>
      <c r="AV3884" s="198"/>
      <c r="AW3884" s="198"/>
      <c r="AX3884" s="198"/>
      <c r="AY3884" s="198" t="s">
        <v>169</v>
      </c>
      <c r="AZ3884" s="68"/>
      <c r="BA3884" s="68"/>
      <c r="BB3884" s="68"/>
      <c r="BC3884" s="68"/>
      <c r="BD3884" s="68"/>
      <c r="BE3884" s="68"/>
      <c r="BF3884" s="68"/>
      <c r="BG3884" s="626"/>
      <c r="BH3884" s="383" t="s">
        <v>178</v>
      </c>
      <c r="BI3884" s="383"/>
      <c r="BJ3884" s="383"/>
      <c r="BK3884" s="68"/>
      <c r="BL3884" s="85"/>
      <c r="BM3884" s="74"/>
    </row>
    <row r="3885" spans="1:65" s="282" customFormat="1" hidden="1" outlineLevel="2" x14ac:dyDescent="0.3">
      <c r="A3885" s="5">
        <v>1</v>
      </c>
      <c r="B3885" s="548" t="s">
        <v>471</v>
      </c>
      <c r="C3885" s="77" t="s">
        <v>197</v>
      </c>
      <c r="D3885" s="66"/>
      <c r="E3885" s="66"/>
      <c r="F3885" s="6"/>
      <c r="G3885" s="278" t="str">
        <f>""""
&amp;
DEC2HEX((LEFT(G3884,SEARCH("-",G3884,1)-1)),2)
&amp;
DEC2HEX(LEFT(RIGHT(G3884,LEN(G3884)-SEARCH("-",G3884)),SEARCH(":",RIGHT(G3884,LEN(G3884)-SEARCH("-",G3884)))-1),2)
&amp;
DEC2HEX(LEFT(RIGHT(G3884,LEN(G3884)-SEARCH(":",G3884)),SEARCH(".",RIGHT(G3884,LEN(G3884)-SEARCH(":",G3884)))-1),2)
&amp;
DEC2HEX(LEFT(RIGHT(G3884,LEN(G3884)-SEARCH(".",G3884)),SEARCH(".",RIGHT(G3884,LEN(G3884)-SEARCH(".",G3884)))-1),2)
&amp;
DEC2HEX(LEFT(RIGHT(G3884,LEN(G3884)-SEARCH(".",G3884)-SEARCH(".",RIGHT(G3884,LEN(G3884)-SEARCH(".",G3884)),SEARCH(".",RIGHT(G3884,LEN(G3884)-SEARCH(".",G3884))))),SEARCH(".",RIGHT(G3884,LEN(G3884)-SEARCH(".",G3884)-SEARCH(".",RIGHT(G3884,LEN(G3884)-SEARCH(".",G3884)),SEARCH(".",RIGHT(G3884,LEN(G3884)-SEARCH(".",G3884))))),1)-1),2)
&amp;
DEC2HEX(RIGHT(RIGHT(G3884,LEN(G3884)-SEARCH(".",G3884)-SEARCH(".",RIGHT(G3884,LEN(G3884)-SEARCH(".",G3884)),SEARCH(".",RIGHT(G3884,LEN(G3884)-SEARCH(".",G3884))))),LEN(RIGHT(G3884,LEN(G3884)-SEARCH(".",G3884)-SEARCH(".",RIGHT(G3884,LEN(G3884)-SEARCH(".",G3884)),SEARCH(".",RIGHT(G3884,LEN(G3884)-SEARCH(".",G3884))))))-SEARCH(".",RIGHT(G3884,LEN(G3884)-SEARCH(".",G3884)-SEARCH(".",RIGHT(G3884,LEN(G3884)-SEARCH(".",G3884)),SEARCH(".",RIGHT(G3884,LEN(G3884)-SEARCH(".",G3884))))),SEARCH(".",RIGHT(G3884,LEN(G3884)-SEARCH(".",G3884)-SEARCH(".",RIGHT(G3884,LEN(G3884)-SEARCH(".",G3884)),SEARCH(".",RIGHT(G3884,LEN(G3884)-SEARCH(".",G3884)))))))),2)
&amp;
""""</f>
        <v>"000019030000"</v>
      </c>
      <c r="H3885" s="278"/>
      <c r="I3885" s="80" t="s">
        <v>186</v>
      </c>
      <c r="J3885" s="80" t="s">
        <v>186</v>
      </c>
      <c r="K3885" s="80" t="s">
        <v>185</v>
      </c>
      <c r="L3885" s="80" t="s">
        <v>185</v>
      </c>
      <c r="M3885" s="80" t="s">
        <v>186</v>
      </c>
      <c r="N3885" s="80" t="s">
        <v>185</v>
      </c>
      <c r="O3885" s="80" t="s">
        <v>185</v>
      </c>
      <c r="P3885" s="80" t="s">
        <v>186</v>
      </c>
      <c r="Q3885" s="80" t="s">
        <v>185</v>
      </c>
      <c r="R3885" s="80" t="s">
        <v>186</v>
      </c>
      <c r="S3885" s="279"/>
      <c r="T3885" s="80"/>
      <c r="U3885" s="80"/>
      <c r="V3885" s="279"/>
      <c r="W3885" s="279"/>
      <c r="X3885" s="279"/>
      <c r="Y3885" s="45"/>
      <c r="Z3885" s="152"/>
      <c r="AA3885" s="81"/>
      <c r="AB3885" s="81"/>
      <c r="AC3885" s="142"/>
      <c r="AD3885" s="149"/>
      <c r="AE3885" s="74"/>
      <c r="AF3885" s="74"/>
      <c r="AG3885" s="74"/>
      <c r="AH3885" s="74"/>
      <c r="AI3885" s="74"/>
      <c r="AJ3885" s="74"/>
      <c r="AK3885" s="74"/>
      <c r="AL3885" s="158"/>
      <c r="AM3885" s="80"/>
      <c r="AN3885" s="80"/>
      <c r="AO3885" s="80"/>
      <c r="AP3885" s="46"/>
      <c r="AQ3885" s="81"/>
      <c r="AR3885" s="81"/>
      <c r="AS3885" s="81"/>
      <c r="AT3885" s="81"/>
      <c r="AU3885" s="81"/>
      <c r="AV3885" s="81"/>
      <c r="AW3885" s="81"/>
      <c r="AX3885" s="81"/>
      <c r="AY3885" s="81"/>
      <c r="AZ3885" s="74"/>
      <c r="BA3885" s="74"/>
      <c r="BB3885" s="74"/>
      <c r="BC3885" s="74"/>
      <c r="BD3885" s="74"/>
      <c r="BE3885" s="74"/>
      <c r="BF3885" s="74"/>
      <c r="BG3885" s="611"/>
      <c r="BK3885" s="74"/>
      <c r="BL3885" s="77"/>
      <c r="BM3885" s="74"/>
    </row>
    <row r="3886" spans="1:65" s="282" customFormat="1" hidden="1" outlineLevel="2" x14ac:dyDescent="0.3">
      <c r="A3886" s="5">
        <v>2</v>
      </c>
      <c r="B3886" s="548" t="s">
        <v>769</v>
      </c>
      <c r="C3886" s="77" t="s">
        <v>197</v>
      </c>
      <c r="D3886" s="66"/>
      <c r="E3886" s="66"/>
      <c r="F3886" s="6" t="s">
        <v>200</v>
      </c>
      <c r="G3886" s="279" t="s">
        <v>770</v>
      </c>
      <c r="H3886" s="279"/>
      <c r="I3886" s="80" t="s">
        <v>186</v>
      </c>
      <c r="J3886" s="80" t="s">
        <v>186</v>
      </c>
      <c r="K3886" s="80" t="s">
        <v>246</v>
      </c>
      <c r="L3886" s="80" t="s">
        <v>185</v>
      </c>
      <c r="M3886" s="80" t="s">
        <v>186</v>
      </c>
      <c r="N3886" s="80" t="s">
        <v>246</v>
      </c>
      <c r="O3886" s="80" t="s">
        <v>246</v>
      </c>
      <c r="P3886" s="80" t="s">
        <v>186</v>
      </c>
      <c r="Q3886" s="80" t="s">
        <v>246</v>
      </c>
      <c r="R3886" s="80" t="s">
        <v>186</v>
      </c>
      <c r="S3886" s="279"/>
      <c r="T3886" s="80"/>
      <c r="U3886" s="80"/>
      <c r="V3886" s="279"/>
      <c r="W3886" s="279"/>
      <c r="X3886" s="279"/>
      <c r="Y3886" s="45"/>
      <c r="Z3886" s="152"/>
      <c r="AA3886" s="81"/>
      <c r="AB3886" s="81"/>
      <c r="AC3886" s="142"/>
      <c r="AD3886" s="149"/>
      <c r="AE3886" s="74"/>
      <c r="AF3886" s="74"/>
      <c r="AG3886" s="74"/>
      <c r="AH3886" s="74"/>
      <c r="AI3886" s="74"/>
      <c r="AJ3886" s="74"/>
      <c r="AK3886" s="74"/>
      <c r="AL3886" s="158"/>
      <c r="AM3886" s="80"/>
      <c r="AN3886" s="80"/>
      <c r="AO3886" s="80"/>
      <c r="AP3886" s="43"/>
      <c r="AQ3886" s="81"/>
      <c r="AR3886" s="81"/>
      <c r="AS3886" s="81"/>
      <c r="AT3886" s="81"/>
      <c r="AU3886" s="81"/>
      <c r="AV3886" s="81"/>
      <c r="AW3886" s="81"/>
      <c r="AX3886" s="81"/>
      <c r="AY3886" s="81"/>
      <c r="AZ3886" s="74"/>
      <c r="BA3886" s="74"/>
      <c r="BB3886" s="74"/>
      <c r="BC3886" s="74"/>
      <c r="BD3886" s="74"/>
      <c r="BE3886" s="74"/>
      <c r="BF3886" s="74"/>
      <c r="BG3886" s="611"/>
      <c r="BK3886" s="74"/>
      <c r="BL3886" s="77"/>
      <c r="BM3886" s="74"/>
    </row>
    <row r="3887" spans="1:65" s="282" customFormat="1" ht="26" hidden="1" outlineLevel="2" x14ac:dyDescent="0.3">
      <c r="A3887" s="5">
        <v>3</v>
      </c>
      <c r="B3887" s="548" t="s">
        <v>771</v>
      </c>
      <c r="C3887" s="77" t="s">
        <v>772</v>
      </c>
      <c r="D3887" s="66"/>
      <c r="E3887" s="66"/>
      <c r="F3887" s="6" t="s">
        <v>203</v>
      </c>
      <c r="G3887" s="279" t="s">
        <v>773</v>
      </c>
      <c r="H3887" s="279"/>
      <c r="I3887" s="80" t="s">
        <v>186</v>
      </c>
      <c r="J3887" s="80" t="s">
        <v>186</v>
      </c>
      <c r="K3887" s="80" t="s">
        <v>246</v>
      </c>
      <c r="L3887" s="80" t="s">
        <v>185</v>
      </c>
      <c r="M3887" s="80" t="s">
        <v>186</v>
      </c>
      <c r="N3887" s="80" t="s">
        <v>246</v>
      </c>
      <c r="O3887" s="80" t="s">
        <v>246</v>
      </c>
      <c r="P3887" s="80" t="s">
        <v>186</v>
      </c>
      <c r="Q3887" s="80" t="s">
        <v>246</v>
      </c>
      <c r="R3887" s="80" t="s">
        <v>186</v>
      </c>
      <c r="S3887" s="279"/>
      <c r="T3887" s="80"/>
      <c r="U3887" s="80"/>
      <c r="V3887" s="279"/>
      <c r="W3887" s="279"/>
      <c r="X3887" s="279"/>
      <c r="Y3887" s="45"/>
      <c r="Z3887" s="152"/>
      <c r="AA3887" s="81"/>
      <c r="AB3887" s="81"/>
      <c r="AC3887" s="142"/>
      <c r="AD3887" s="149"/>
      <c r="AE3887" s="74"/>
      <c r="AF3887" s="74"/>
      <c r="AG3887" s="74"/>
      <c r="AH3887" s="74"/>
      <c r="AI3887" s="74"/>
      <c r="AJ3887" s="74"/>
      <c r="AK3887" s="74"/>
      <c r="AL3887" s="158"/>
      <c r="AM3887" s="80"/>
      <c r="AN3887" s="80"/>
      <c r="AO3887" s="80"/>
      <c r="AP3887" s="46"/>
      <c r="AQ3887" s="81"/>
      <c r="AR3887" s="81"/>
      <c r="AS3887" s="81"/>
      <c r="AT3887" s="81"/>
      <c r="AU3887" s="81"/>
      <c r="AV3887" s="81"/>
      <c r="AW3887" s="81"/>
      <c r="AX3887" s="81"/>
      <c r="AY3887" s="81"/>
      <c r="AZ3887" s="74"/>
      <c r="BA3887" s="74"/>
      <c r="BB3887" s="74"/>
      <c r="BC3887" s="74"/>
      <c r="BD3887" s="74"/>
      <c r="BE3887" s="74"/>
      <c r="BF3887" s="74"/>
      <c r="BG3887" s="611"/>
      <c r="BK3887" s="74"/>
      <c r="BL3887" s="77" t="s">
        <v>774</v>
      </c>
      <c r="BM3887" s="74"/>
    </row>
    <row r="3888" spans="1:65" s="282" customFormat="1" ht="26" hidden="1" outlineLevel="2" x14ac:dyDescent="0.3">
      <c r="A3888" s="5">
        <v>4</v>
      </c>
      <c r="B3888" s="548" t="s">
        <v>775</v>
      </c>
      <c r="C3888" s="77" t="s">
        <v>776</v>
      </c>
      <c r="D3888" s="66"/>
      <c r="E3888" s="66"/>
      <c r="F3888" s="6" t="s">
        <v>205</v>
      </c>
      <c r="G3888" s="279" t="s">
        <v>777</v>
      </c>
      <c r="H3888" s="279"/>
      <c r="I3888" s="80" t="s">
        <v>186</v>
      </c>
      <c r="J3888" s="80" t="s">
        <v>186</v>
      </c>
      <c r="K3888" s="80" t="s">
        <v>246</v>
      </c>
      <c r="L3888" s="80" t="s">
        <v>185</v>
      </c>
      <c r="M3888" s="80" t="s">
        <v>186</v>
      </c>
      <c r="N3888" s="80" t="s">
        <v>246</v>
      </c>
      <c r="O3888" s="80" t="s">
        <v>246</v>
      </c>
      <c r="P3888" s="80" t="s">
        <v>186</v>
      </c>
      <c r="Q3888" s="80" t="s">
        <v>246</v>
      </c>
      <c r="R3888" s="80" t="s">
        <v>186</v>
      </c>
      <c r="S3888" s="279"/>
      <c r="T3888" s="80"/>
      <c r="U3888" s="80"/>
      <c r="V3888" s="279"/>
      <c r="W3888" s="279"/>
      <c r="X3888" s="279"/>
      <c r="Y3888" s="45"/>
      <c r="Z3888" s="152"/>
      <c r="AA3888" s="81"/>
      <c r="AB3888" s="81"/>
      <c r="AC3888" s="142"/>
      <c r="AD3888" s="149"/>
      <c r="AE3888" s="74"/>
      <c r="AF3888" s="74"/>
      <c r="AG3888" s="74"/>
      <c r="AH3888" s="74"/>
      <c r="AI3888" s="74"/>
      <c r="AJ3888" s="74"/>
      <c r="AK3888" s="74"/>
      <c r="AL3888" s="158"/>
      <c r="AM3888" s="80"/>
      <c r="AN3888" s="80"/>
      <c r="AO3888" s="80"/>
      <c r="AP3888" s="43"/>
      <c r="AQ3888" s="81"/>
      <c r="AR3888" s="81"/>
      <c r="AS3888" s="81"/>
      <c r="AT3888" s="81"/>
      <c r="AU3888" s="81"/>
      <c r="AV3888" s="81"/>
      <c r="AW3888" s="81"/>
      <c r="AX3888" s="81"/>
      <c r="AY3888" s="81"/>
      <c r="AZ3888" s="74"/>
      <c r="BA3888" s="74"/>
      <c r="BB3888" s="74"/>
      <c r="BC3888" s="74"/>
      <c r="BD3888" s="74"/>
      <c r="BE3888" s="74"/>
      <c r="BF3888" s="74"/>
      <c r="BG3888" s="611"/>
      <c r="BK3888" s="74"/>
      <c r="BL3888" s="77" t="s">
        <v>778</v>
      </c>
      <c r="BM3888" s="74"/>
    </row>
    <row r="3889" spans="1:65" s="282" customFormat="1" ht="39" hidden="1" outlineLevel="2" x14ac:dyDescent="0.3">
      <c r="A3889" s="5">
        <v>5</v>
      </c>
      <c r="B3889" s="548" t="s">
        <v>779</v>
      </c>
      <c r="C3889" s="77" t="s">
        <v>780</v>
      </c>
      <c r="D3889" s="66"/>
      <c r="E3889" s="66"/>
      <c r="F3889" s="6" t="s">
        <v>208</v>
      </c>
      <c r="G3889" s="279"/>
      <c r="H3889" s="279"/>
      <c r="I3889" s="80" t="s">
        <v>186</v>
      </c>
      <c r="J3889" s="80" t="s">
        <v>186</v>
      </c>
      <c r="K3889" s="80" t="s">
        <v>246</v>
      </c>
      <c r="L3889" s="80" t="s">
        <v>185</v>
      </c>
      <c r="M3889" s="80" t="s">
        <v>186</v>
      </c>
      <c r="N3889" s="80" t="s">
        <v>246</v>
      </c>
      <c r="O3889" s="80" t="s">
        <v>246</v>
      </c>
      <c r="P3889" s="80" t="s">
        <v>186</v>
      </c>
      <c r="Q3889" s="80" t="s">
        <v>246</v>
      </c>
      <c r="R3889" s="80" t="s">
        <v>186</v>
      </c>
      <c r="S3889" s="279"/>
      <c r="T3889" s="80"/>
      <c r="U3889" s="80"/>
      <c r="V3889" s="279"/>
      <c r="W3889" s="279"/>
      <c r="X3889" s="279"/>
      <c r="Y3889" s="45"/>
      <c r="Z3889" s="152"/>
      <c r="AA3889" s="81"/>
      <c r="AB3889" s="81"/>
      <c r="AC3889" s="142"/>
      <c r="AD3889" s="149"/>
      <c r="AE3889" s="74"/>
      <c r="AF3889" s="74"/>
      <c r="AG3889" s="74"/>
      <c r="AH3889" s="74"/>
      <c r="AI3889" s="74"/>
      <c r="AJ3889" s="74"/>
      <c r="AK3889" s="74"/>
      <c r="AL3889" s="158"/>
      <c r="AM3889" s="80"/>
      <c r="AN3889" s="80"/>
      <c r="AO3889" s="80"/>
      <c r="AP3889" s="43"/>
      <c r="AQ3889" s="81"/>
      <c r="AR3889" s="81"/>
      <c r="AS3889" s="81"/>
      <c r="AT3889" s="81"/>
      <c r="AU3889" s="81"/>
      <c r="AV3889" s="81"/>
      <c r="AW3889" s="81"/>
      <c r="AX3889" s="81"/>
      <c r="AY3889" s="81"/>
      <c r="AZ3889" s="74"/>
      <c r="BA3889" s="74"/>
      <c r="BB3889" s="74"/>
      <c r="BC3889" s="74"/>
      <c r="BD3889" s="74"/>
      <c r="BE3889" s="74"/>
      <c r="BF3889" s="74"/>
      <c r="BG3889" s="611"/>
      <c r="BK3889" s="74"/>
      <c r="BL3889" s="77" t="s">
        <v>781</v>
      </c>
      <c r="BM3889" s="74"/>
    </row>
    <row r="3890" spans="1:65" s="282" customFormat="1" hidden="1" outlineLevel="2" x14ac:dyDescent="0.3">
      <c r="A3890" s="53"/>
      <c r="B3890" s="550"/>
      <c r="C3890" s="77"/>
      <c r="D3890" s="66"/>
      <c r="E3890" s="66"/>
      <c r="F3890" s="6"/>
      <c r="G3890" s="279"/>
      <c r="H3890" s="279"/>
      <c r="I3890" s="80"/>
      <c r="J3890" s="80"/>
      <c r="K3890" s="80"/>
      <c r="L3890" s="279"/>
      <c r="M3890" s="279"/>
      <c r="N3890" s="279"/>
      <c r="O3890" s="279"/>
      <c r="P3890" s="279"/>
      <c r="Q3890" s="279"/>
      <c r="R3890" s="80"/>
      <c r="S3890" s="279"/>
      <c r="T3890" s="80"/>
      <c r="U3890" s="80"/>
      <c r="V3890" s="279"/>
      <c r="W3890" s="279"/>
      <c r="X3890" s="279"/>
      <c r="Y3890" s="45"/>
      <c r="Z3890" s="152"/>
      <c r="AA3890" s="81"/>
      <c r="AB3890" s="81"/>
      <c r="AC3890" s="142"/>
      <c r="AD3890" s="149"/>
      <c r="AE3890" s="74"/>
      <c r="AF3890" s="74"/>
      <c r="AG3890" s="74"/>
      <c r="AH3890" s="74"/>
      <c r="AI3890" s="74"/>
      <c r="AJ3890" s="74"/>
      <c r="AK3890" s="74"/>
      <c r="AL3890" s="158"/>
      <c r="AM3890" s="80"/>
      <c r="AN3890" s="80"/>
      <c r="AO3890" s="80"/>
      <c r="AP3890" s="43"/>
      <c r="AQ3890" s="81"/>
      <c r="AR3890" s="81"/>
      <c r="AS3890" s="81"/>
      <c r="AT3890" s="81"/>
      <c r="AU3890" s="81"/>
      <c r="AV3890" s="81"/>
      <c r="AW3890" s="81"/>
      <c r="AX3890" s="81"/>
      <c r="AY3890" s="81"/>
      <c r="AZ3890" s="74"/>
      <c r="BA3890" s="74"/>
      <c r="BB3890" s="74"/>
      <c r="BC3890" s="74"/>
      <c r="BD3890" s="74"/>
      <c r="BE3890" s="74"/>
      <c r="BF3890" s="74"/>
      <c r="BG3890" s="611"/>
      <c r="BK3890" s="74"/>
      <c r="BL3890" s="77"/>
      <c r="BM3890" s="74"/>
    </row>
    <row r="3891" spans="1:65" s="412" customFormat="1" ht="26" outlineLevel="1" collapsed="1" x14ac:dyDescent="0.3">
      <c r="A3891" s="500"/>
      <c r="B3891" s="573" t="s">
        <v>782</v>
      </c>
      <c r="C3891" s="85"/>
      <c r="D3891" s="465" t="s">
        <v>242</v>
      </c>
      <c r="E3891" s="465" t="s">
        <v>285</v>
      </c>
      <c r="F3891" s="193"/>
      <c r="G3891" s="475" t="s">
        <v>783</v>
      </c>
      <c r="H3891" s="409"/>
      <c r="I3891" s="204"/>
      <c r="J3891" s="204"/>
      <c r="K3891" s="204"/>
      <c r="L3891" s="318"/>
      <c r="M3891" s="318"/>
      <c r="N3891" s="318"/>
      <c r="O3891" s="318"/>
      <c r="P3891" s="318"/>
      <c r="Q3891" s="318"/>
      <c r="R3891" s="204"/>
      <c r="S3891" s="318"/>
      <c r="T3891" s="204"/>
      <c r="U3891" s="204"/>
      <c r="V3891" s="318" t="s">
        <v>399</v>
      </c>
      <c r="W3891" s="318" t="s">
        <v>399</v>
      </c>
      <c r="X3891" s="318" t="s">
        <v>399</v>
      </c>
      <c r="Y3891" s="468" t="s">
        <v>382</v>
      </c>
      <c r="Z3891" s="152"/>
      <c r="AA3891" s="198"/>
      <c r="AB3891" s="198"/>
      <c r="AC3891" s="471"/>
      <c r="AD3891" s="149"/>
      <c r="AE3891" s="68"/>
      <c r="AF3891" s="68"/>
      <c r="AG3891" s="68" t="s">
        <v>151</v>
      </c>
      <c r="AH3891" s="68"/>
      <c r="AI3891" s="68"/>
      <c r="AJ3891" s="68"/>
      <c r="AK3891" s="68"/>
      <c r="AL3891" s="158"/>
      <c r="AM3891" s="204"/>
      <c r="AN3891" s="204"/>
      <c r="AO3891" s="204"/>
      <c r="AP3891" s="206"/>
      <c r="AQ3891" s="198"/>
      <c r="AR3891" s="198"/>
      <c r="AS3891" s="198"/>
      <c r="AT3891" s="198"/>
      <c r="AU3891" s="198"/>
      <c r="AV3891" s="198"/>
      <c r="AW3891" s="198"/>
      <c r="AX3891" s="198"/>
      <c r="AY3891" s="198" t="s">
        <v>169</v>
      </c>
      <c r="AZ3891" s="68"/>
      <c r="BA3891" s="68"/>
      <c r="BB3891" s="68"/>
      <c r="BC3891" s="68"/>
      <c r="BD3891" s="68"/>
      <c r="BE3891" s="68"/>
      <c r="BF3891" s="68"/>
      <c r="BG3891" s="626"/>
      <c r="BH3891" s="383" t="s">
        <v>178</v>
      </c>
      <c r="BI3891" s="383"/>
      <c r="BJ3891" s="383"/>
      <c r="BK3891" s="68"/>
      <c r="BL3891" s="85"/>
      <c r="BM3891" s="74" t="s">
        <v>613</v>
      </c>
    </row>
    <row r="3892" spans="1:65" s="412" customFormat="1" hidden="1" outlineLevel="2" x14ac:dyDescent="0.3">
      <c r="A3892" s="5">
        <v>1</v>
      </c>
      <c r="B3892" s="548" t="s">
        <v>196</v>
      </c>
      <c r="C3892" s="77" t="s">
        <v>197</v>
      </c>
      <c r="D3892" s="66"/>
      <c r="E3892" s="66"/>
      <c r="F3892" s="6"/>
      <c r="G3892" s="278" t="str">
        <f>""""
&amp;
DEC2HEX((LEFT(G3891,SEARCH("-",G3891,1)-1)),2)
&amp;
DEC2HEX(LEFT(RIGHT(G3891,LEN(G3891)-SEARCH("-",G3891)),SEARCH(":",RIGHT(G3891,LEN(G3891)-SEARCH("-",G3891)))-1),2)
&amp;
DEC2HEX(LEFT(RIGHT(G3891,LEN(G3891)-SEARCH(":",G3891)),SEARCH(".",RIGHT(G3891,LEN(G3891)-SEARCH(":",G3891)))-1),2)
&amp;
DEC2HEX(LEFT(RIGHT(G3891,LEN(G3891)-SEARCH(".",G3891)),SEARCH(".",RIGHT(G3891,LEN(G3891)-SEARCH(".",G3891)))-1),2)
&amp;
DEC2HEX(LEFT(RIGHT(G3891,LEN(G3891)-SEARCH(".",G3891)-SEARCH(".",RIGHT(G3891,LEN(G3891)-SEARCH(".",G3891)),SEARCH(".",RIGHT(G3891,LEN(G3891)-SEARCH(".",G3891))))),SEARCH(".",RIGHT(G3891,LEN(G3891)-SEARCH(".",G3891)-SEARCH(".",RIGHT(G3891,LEN(G3891)-SEARCH(".",G3891)),SEARCH(".",RIGHT(G3891,LEN(G3891)-SEARCH(".",G3891))))),1)-1),2)
&amp;
DEC2HEX(RIGHT(RIGHT(G3891,LEN(G3891)-SEARCH(".",G3891)-SEARCH(".",RIGHT(G3891,LEN(G3891)-SEARCH(".",G3891)),SEARCH(".",RIGHT(G3891,LEN(G3891)-SEARCH(".",G3891))))),LEN(RIGHT(G3891,LEN(G3891)-SEARCH(".",G3891)-SEARCH(".",RIGHT(G3891,LEN(G3891)-SEARCH(".",G3891)),SEARCH(".",RIGHT(G3891,LEN(G3891)-SEARCH(".",G3891))))))-SEARCH(".",RIGHT(G3891,LEN(G3891)-SEARCH(".",G3891)-SEARCH(".",RIGHT(G3891,LEN(G3891)-SEARCH(".",G3891)),SEARCH(".",RIGHT(G3891,LEN(G3891)-SEARCH(".",G3891))))),SEARCH(".",RIGHT(G3891,LEN(G3891)-SEARCH(".",G3891)-SEARCH(".",RIGHT(G3891,LEN(G3891)-SEARCH(".",G3891)),SEARCH(".",RIGHT(G3891,LEN(G3891)-SEARCH(".",G3891)))))))),2)
&amp;
""""</f>
        <v>"00005E2B0700"</v>
      </c>
      <c r="H3892" s="411"/>
      <c r="I3892" s="80" t="s">
        <v>186</v>
      </c>
      <c r="J3892" s="80" t="s">
        <v>186</v>
      </c>
      <c r="K3892" s="80" t="s">
        <v>185</v>
      </c>
      <c r="L3892" s="80" t="s">
        <v>185</v>
      </c>
      <c r="M3892" s="80" t="s">
        <v>186</v>
      </c>
      <c r="N3892" s="80" t="s">
        <v>185</v>
      </c>
      <c r="O3892" s="80" t="s">
        <v>185</v>
      </c>
      <c r="P3892" s="80" t="s">
        <v>186</v>
      </c>
      <c r="Q3892" s="80" t="s">
        <v>185</v>
      </c>
      <c r="R3892" s="80" t="s">
        <v>186</v>
      </c>
      <c r="S3892" s="279"/>
      <c r="T3892" s="80"/>
      <c r="U3892" s="80"/>
      <c r="V3892" s="279"/>
      <c r="W3892" s="279"/>
      <c r="X3892" s="279"/>
      <c r="Y3892" s="45"/>
      <c r="Z3892" s="152"/>
      <c r="AA3892" s="81"/>
      <c r="AB3892" s="81"/>
      <c r="AC3892" s="81"/>
      <c r="AD3892" s="149"/>
      <c r="AE3892" s="74"/>
      <c r="AF3892" s="74"/>
      <c r="AG3892" s="74"/>
      <c r="AH3892" s="74"/>
      <c r="AI3892" s="74"/>
      <c r="AJ3892" s="74"/>
      <c r="AK3892" s="74"/>
      <c r="AL3892" s="158"/>
      <c r="AM3892" s="80"/>
      <c r="AN3892" s="80"/>
      <c r="AO3892" s="80"/>
      <c r="AP3892" s="43"/>
      <c r="AQ3892" s="81"/>
      <c r="AR3892" s="81"/>
      <c r="AS3892" s="81"/>
      <c r="AT3892" s="81"/>
      <c r="AU3892" s="81"/>
      <c r="AV3892" s="81"/>
      <c r="AW3892" s="81"/>
      <c r="AX3892" s="81"/>
      <c r="AY3892" s="81"/>
      <c r="AZ3892" s="74"/>
      <c r="BA3892" s="74"/>
      <c r="BB3892" s="74"/>
      <c r="BC3892" s="74"/>
      <c r="BD3892" s="74"/>
      <c r="BE3892" s="74"/>
      <c r="BF3892" s="74"/>
      <c r="BG3892" s="611"/>
      <c r="BH3892" s="282"/>
      <c r="BI3892" s="282"/>
      <c r="BJ3892" s="282"/>
      <c r="BK3892" s="74"/>
      <c r="BL3892" s="77"/>
      <c r="BM3892" s="74"/>
    </row>
    <row r="3893" spans="1:65" s="412" customFormat="1" hidden="1" outlineLevel="2" x14ac:dyDescent="0.3">
      <c r="A3893" s="5">
        <v>2</v>
      </c>
      <c r="B3893" s="548" t="s">
        <v>287</v>
      </c>
      <c r="C3893" s="77" t="s">
        <v>403</v>
      </c>
      <c r="D3893" s="66"/>
      <c r="E3893" s="66"/>
      <c r="F3893" s="6"/>
      <c r="G3893" s="668">
        <v>6</v>
      </c>
      <c r="H3893" s="411"/>
      <c r="I3893" s="80" t="s">
        <v>186</v>
      </c>
      <c r="J3893" s="80" t="s">
        <v>186</v>
      </c>
      <c r="K3893" s="80" t="s">
        <v>246</v>
      </c>
      <c r="L3893" s="80" t="s">
        <v>185</v>
      </c>
      <c r="M3893" s="80" t="s">
        <v>186</v>
      </c>
      <c r="N3893" s="80" t="s">
        <v>246</v>
      </c>
      <c r="O3893" s="80" t="s">
        <v>246</v>
      </c>
      <c r="P3893" s="80" t="s">
        <v>186</v>
      </c>
      <c r="Q3893" s="80" t="s">
        <v>246</v>
      </c>
      <c r="R3893" s="80" t="s">
        <v>186</v>
      </c>
      <c r="S3893" s="279"/>
      <c r="T3893" s="80"/>
      <c r="U3893" s="80"/>
      <c r="V3893" s="279"/>
      <c r="W3893" s="279"/>
      <c r="X3893" s="279"/>
      <c r="Y3893" s="45"/>
      <c r="Z3893" s="152"/>
      <c r="AA3893" s="81"/>
      <c r="AB3893" s="81"/>
      <c r="AC3893" s="81"/>
      <c r="AD3893" s="149"/>
      <c r="AE3893" s="74"/>
      <c r="AF3893" s="74"/>
      <c r="AG3893" s="74"/>
      <c r="AH3893" s="74"/>
      <c r="AI3893" s="74"/>
      <c r="AJ3893" s="74"/>
      <c r="AK3893" s="74"/>
      <c r="AL3893" s="158"/>
      <c r="AM3893" s="80"/>
      <c r="AN3893" s="80"/>
      <c r="AO3893" s="80"/>
      <c r="AP3893" s="43"/>
      <c r="AQ3893" s="81"/>
      <c r="AR3893" s="81"/>
      <c r="AS3893" s="81"/>
      <c r="AT3893" s="81"/>
      <c r="AU3893" s="81"/>
      <c r="AV3893" s="81"/>
      <c r="AW3893" s="81"/>
      <c r="AX3893" s="81"/>
      <c r="AY3893" s="81"/>
      <c r="AZ3893" s="74"/>
      <c r="BA3893" s="74"/>
      <c r="BB3893" s="74"/>
      <c r="BC3893" s="74"/>
      <c r="BD3893" s="74"/>
      <c r="BE3893" s="74"/>
      <c r="BF3893" s="74"/>
      <c r="BG3893" s="611"/>
      <c r="BH3893" s="282"/>
      <c r="BI3893" s="282"/>
      <c r="BJ3893" s="282"/>
      <c r="BK3893" s="74"/>
      <c r="BL3893" s="77"/>
      <c r="BM3893" s="74"/>
    </row>
    <row r="3894" spans="1:65" hidden="1" outlineLevel="2" x14ac:dyDescent="0.3">
      <c r="A3894" s="53"/>
      <c r="B3894" s="550"/>
      <c r="C3894" s="77"/>
      <c r="D3894" s="66"/>
      <c r="E3894" s="66"/>
      <c r="F3894" s="6"/>
      <c r="R3894" s="80"/>
      <c r="Y3894" s="45"/>
      <c r="Z3894" s="152"/>
      <c r="AD3894" s="149"/>
      <c r="AE3894" s="74"/>
      <c r="AF3894" s="74"/>
      <c r="AG3894" s="74"/>
      <c r="AH3894" s="74"/>
      <c r="AI3894" s="74"/>
      <c r="AJ3894" s="74"/>
      <c r="AK3894" s="74"/>
      <c r="AL3894" s="158"/>
      <c r="AP3894" s="43"/>
      <c r="AQ3894" s="81"/>
      <c r="AZ3894" s="74"/>
      <c r="BA3894" s="74"/>
      <c r="BB3894" s="74"/>
      <c r="BC3894" s="74"/>
      <c r="BD3894" s="74"/>
      <c r="BE3894" s="74"/>
      <c r="BF3894" s="74"/>
      <c r="BG3894" s="611"/>
      <c r="BH3894" s="282"/>
      <c r="BI3894" s="282"/>
      <c r="BJ3894" s="282"/>
      <c r="BK3894" s="74"/>
      <c r="BL3894" s="77"/>
      <c r="BM3894" s="74"/>
    </row>
    <row r="3895" spans="1:65" ht="26" outlineLevel="1" collapsed="1" x14ac:dyDescent="0.3">
      <c r="A3895" s="500"/>
      <c r="B3895" s="573" t="s">
        <v>784</v>
      </c>
      <c r="C3895" s="85"/>
      <c r="D3895" s="465" t="s">
        <v>242</v>
      </c>
      <c r="E3895" s="465" t="s">
        <v>285</v>
      </c>
      <c r="F3895" s="193"/>
      <c r="G3895" s="273" t="s">
        <v>785</v>
      </c>
      <c r="H3895" s="333"/>
      <c r="I3895" s="204"/>
      <c r="J3895" s="204"/>
      <c r="K3895" s="204"/>
      <c r="L3895" s="318"/>
      <c r="M3895" s="318"/>
      <c r="N3895" s="318"/>
      <c r="O3895" s="318"/>
      <c r="P3895" s="318"/>
      <c r="Q3895" s="318"/>
      <c r="R3895" s="204"/>
      <c r="S3895" s="318"/>
      <c r="T3895" s="204"/>
      <c r="U3895" s="204"/>
      <c r="V3895" s="318" t="s">
        <v>399</v>
      </c>
      <c r="W3895" s="318" t="s">
        <v>399</v>
      </c>
      <c r="X3895" s="318" t="s">
        <v>399</v>
      </c>
      <c r="Y3895" s="468" t="s">
        <v>382</v>
      </c>
      <c r="Z3895" s="152"/>
      <c r="AA3895" s="198"/>
      <c r="AB3895" s="198"/>
      <c r="AC3895" s="471"/>
      <c r="AD3895" s="149"/>
      <c r="AE3895" s="68"/>
      <c r="AF3895" s="68"/>
      <c r="AG3895" s="68" t="s">
        <v>151</v>
      </c>
      <c r="AH3895" s="68"/>
      <c r="AI3895" s="68"/>
      <c r="AJ3895" s="68"/>
      <c r="AK3895" s="68"/>
      <c r="AL3895" s="158"/>
      <c r="AM3895" s="204"/>
      <c r="AN3895" s="204"/>
      <c r="AO3895" s="204"/>
      <c r="AP3895" s="206"/>
      <c r="AQ3895" s="198"/>
      <c r="AR3895" s="198"/>
      <c r="AS3895" s="198"/>
      <c r="AT3895" s="198"/>
      <c r="AU3895" s="198"/>
      <c r="AV3895" s="198"/>
      <c r="AW3895" s="198"/>
      <c r="AX3895" s="198"/>
      <c r="AY3895" s="198" t="s">
        <v>169</v>
      </c>
      <c r="AZ3895" s="68"/>
      <c r="BA3895" s="68"/>
      <c r="BB3895" s="68"/>
      <c r="BC3895" s="68"/>
      <c r="BD3895" s="68"/>
      <c r="BE3895" s="68"/>
      <c r="BF3895" s="68"/>
      <c r="BG3895" s="626"/>
      <c r="BH3895" s="383" t="s">
        <v>178</v>
      </c>
      <c r="BI3895" s="383"/>
      <c r="BJ3895" s="383"/>
      <c r="BK3895" s="68"/>
      <c r="BL3895" s="85"/>
      <c r="BM3895" s="74" t="s">
        <v>616</v>
      </c>
    </row>
    <row r="3896" spans="1:65" hidden="1" outlineLevel="2" x14ac:dyDescent="0.3">
      <c r="A3896" s="5">
        <v>1</v>
      </c>
      <c r="B3896" s="548" t="s">
        <v>196</v>
      </c>
      <c r="C3896" s="77" t="s">
        <v>197</v>
      </c>
      <c r="D3896" s="66"/>
      <c r="E3896" s="66"/>
      <c r="F3896" s="6"/>
      <c r="G3896" s="278" t="str">
        <f>""""
&amp;
DEC2HEX((LEFT(G3895,SEARCH("-",G3895,1)-1)),2)
&amp;
DEC2HEX(LEFT(RIGHT(G3895,LEN(G3895)-SEARCH("-",G3895)),SEARCH(":",RIGHT(G3895,LEN(G3895)-SEARCH("-",G3895)))-1),2)
&amp;
DEC2HEX(LEFT(RIGHT(G3895,LEN(G3895)-SEARCH(":",G3895)),SEARCH(".",RIGHT(G3895,LEN(G3895)-SEARCH(":",G3895)))-1),2)
&amp;
DEC2HEX(LEFT(RIGHT(G3895,LEN(G3895)-SEARCH(".",G3895)),SEARCH(".",RIGHT(G3895,LEN(G3895)-SEARCH(".",G3895)))-1),2)
&amp;
DEC2HEX(LEFT(RIGHT(G3895,LEN(G3895)-SEARCH(".",G3895)-SEARCH(".",RIGHT(G3895,LEN(G3895)-SEARCH(".",G3895)),SEARCH(".",RIGHT(G3895,LEN(G3895)-SEARCH(".",G3895))))),SEARCH(".",RIGHT(G3895,LEN(G3895)-SEARCH(".",G3895)-SEARCH(".",RIGHT(G3895,LEN(G3895)-SEARCH(".",G3895)),SEARCH(".",RIGHT(G3895,LEN(G3895)-SEARCH(".",G3895))))),1)-1),2)
&amp;
DEC2HEX(RIGHT(RIGHT(G3895,LEN(G3895)-SEARCH(".",G3895)-SEARCH(".",RIGHT(G3895,LEN(G3895)-SEARCH(".",G3895)),SEARCH(".",RIGHT(G3895,LEN(G3895)-SEARCH(".",G3895))))),LEN(RIGHT(G3895,LEN(G3895)-SEARCH(".",G3895)-SEARCH(".",RIGHT(G3895,LEN(G3895)-SEARCH(".",G3895)),SEARCH(".",RIGHT(G3895,LEN(G3895)-SEARCH(".",G3895))))))-SEARCH(".",RIGHT(G3895,LEN(G3895)-SEARCH(".",G3895)-SEARCH(".",RIGHT(G3895,LEN(G3895)-SEARCH(".",G3895)),SEARCH(".",RIGHT(G3895,LEN(G3895)-SEARCH(".",G3895))))),SEARCH(".",RIGHT(G3895,LEN(G3895)-SEARCH(".",G3895)-SEARCH(".",RIGHT(G3895,LEN(G3895)-SEARCH(".",G3895)),SEARCH(".",RIGHT(G3895,LEN(G3895)-SEARCH(".",G3895)))))))),2)
&amp;
""""</f>
        <v>"00005E2B0600"</v>
      </c>
      <c r="H3896" s="343"/>
      <c r="I3896" s="80" t="s">
        <v>186</v>
      </c>
      <c r="J3896" s="80" t="s">
        <v>186</v>
      </c>
      <c r="K3896" s="80" t="s">
        <v>185</v>
      </c>
      <c r="L3896" s="80" t="s">
        <v>185</v>
      </c>
      <c r="M3896" s="80" t="s">
        <v>186</v>
      </c>
      <c r="N3896" s="80" t="s">
        <v>185</v>
      </c>
      <c r="O3896" s="80" t="s">
        <v>185</v>
      </c>
      <c r="P3896" s="80" t="s">
        <v>186</v>
      </c>
      <c r="Q3896" s="80" t="s">
        <v>185</v>
      </c>
      <c r="R3896" s="80" t="s">
        <v>186</v>
      </c>
      <c r="Y3896" s="45"/>
      <c r="Z3896" s="152"/>
      <c r="AD3896" s="149"/>
      <c r="AE3896" s="74"/>
      <c r="AF3896" s="74"/>
      <c r="AG3896" s="74"/>
      <c r="AH3896" s="74"/>
      <c r="AI3896" s="74"/>
      <c r="AJ3896" s="74"/>
      <c r="AK3896" s="74"/>
      <c r="AL3896" s="158"/>
      <c r="AP3896" s="43"/>
      <c r="AQ3896" s="81"/>
      <c r="AZ3896" s="74"/>
      <c r="BA3896" s="74"/>
      <c r="BB3896" s="74"/>
      <c r="BC3896" s="74"/>
      <c r="BD3896" s="74"/>
      <c r="BE3896" s="74"/>
      <c r="BF3896" s="74"/>
      <c r="BG3896" s="611"/>
      <c r="BH3896" s="282"/>
      <c r="BI3896" s="282"/>
      <c r="BJ3896" s="282"/>
      <c r="BK3896" s="74"/>
      <c r="BL3896" s="77"/>
      <c r="BM3896" s="74"/>
    </row>
    <row r="3897" spans="1:65" hidden="1" outlineLevel="2" x14ac:dyDescent="0.3">
      <c r="A3897" s="5">
        <v>2</v>
      </c>
      <c r="B3897" s="548" t="s">
        <v>287</v>
      </c>
      <c r="C3897" s="77" t="s">
        <v>403</v>
      </c>
      <c r="D3897" s="66"/>
      <c r="E3897" s="66"/>
      <c r="F3897" s="6"/>
      <c r="G3897" s="387">
        <v>1440</v>
      </c>
      <c r="H3897" s="343"/>
      <c r="I3897" s="80" t="s">
        <v>186</v>
      </c>
      <c r="J3897" s="80" t="s">
        <v>186</v>
      </c>
      <c r="K3897" s="80" t="s">
        <v>246</v>
      </c>
      <c r="L3897" s="80" t="s">
        <v>185</v>
      </c>
      <c r="M3897" s="80" t="s">
        <v>186</v>
      </c>
      <c r="N3897" s="80" t="s">
        <v>246</v>
      </c>
      <c r="O3897" s="80" t="s">
        <v>246</v>
      </c>
      <c r="P3897" s="80" t="s">
        <v>186</v>
      </c>
      <c r="Q3897" s="80" t="s">
        <v>246</v>
      </c>
      <c r="R3897" s="80" t="s">
        <v>186</v>
      </c>
      <c r="Y3897" s="45"/>
      <c r="Z3897" s="152"/>
      <c r="AD3897" s="149"/>
      <c r="AE3897" s="74"/>
      <c r="AF3897" s="74"/>
      <c r="AG3897" s="74"/>
      <c r="AH3897" s="74"/>
      <c r="AI3897" s="74"/>
      <c r="AJ3897" s="74"/>
      <c r="AK3897" s="74"/>
      <c r="AL3897" s="158"/>
      <c r="AP3897" s="43"/>
      <c r="AQ3897" s="81"/>
      <c r="AZ3897" s="74"/>
      <c r="BA3897" s="74"/>
      <c r="BB3897" s="74"/>
      <c r="BC3897" s="74"/>
      <c r="BD3897" s="74"/>
      <c r="BE3897" s="74"/>
      <c r="BF3897" s="74"/>
      <c r="BG3897" s="611"/>
      <c r="BH3897" s="282"/>
      <c r="BI3897" s="282"/>
      <c r="BJ3897" s="282"/>
      <c r="BK3897" s="74"/>
      <c r="BL3897" s="77"/>
      <c r="BM3897" s="74"/>
    </row>
    <row r="3898" spans="1:65" hidden="1" outlineLevel="2" x14ac:dyDescent="0.3">
      <c r="A3898" s="53"/>
      <c r="B3898" s="550"/>
      <c r="C3898" s="77"/>
      <c r="D3898" s="66"/>
      <c r="E3898" s="66"/>
      <c r="F3898" s="6"/>
      <c r="G3898" s="387"/>
      <c r="H3898" s="343"/>
      <c r="R3898" s="80"/>
      <c r="Y3898" s="45"/>
      <c r="Z3898" s="152"/>
      <c r="AD3898" s="149"/>
      <c r="AE3898" s="74"/>
      <c r="AF3898" s="74"/>
      <c r="AG3898" s="74"/>
      <c r="AH3898" s="74"/>
      <c r="AI3898" s="74"/>
      <c r="AJ3898" s="74"/>
      <c r="AK3898" s="74"/>
      <c r="AL3898" s="158"/>
      <c r="AP3898" s="43"/>
      <c r="AQ3898" s="81"/>
      <c r="AZ3898" s="74"/>
      <c r="BA3898" s="74"/>
      <c r="BB3898" s="74"/>
      <c r="BC3898" s="74"/>
      <c r="BD3898" s="74"/>
      <c r="BE3898" s="74"/>
      <c r="BF3898" s="74"/>
      <c r="BG3898" s="611"/>
      <c r="BH3898" s="282"/>
      <c r="BI3898" s="282"/>
      <c r="BJ3898" s="282"/>
      <c r="BK3898" s="74"/>
      <c r="BL3898" s="77"/>
      <c r="BM3898" s="74"/>
    </row>
    <row r="3899" spans="1:65" outlineLevel="1" collapsed="1" x14ac:dyDescent="0.3">
      <c r="A3899" s="500"/>
      <c r="B3899" s="573" t="s">
        <v>786</v>
      </c>
      <c r="C3899" s="85"/>
      <c r="D3899" s="465" t="s">
        <v>242</v>
      </c>
      <c r="E3899" s="465" t="s">
        <v>285</v>
      </c>
      <c r="F3899" s="193"/>
      <c r="G3899" s="333" t="s">
        <v>787</v>
      </c>
      <c r="H3899" s="333"/>
      <c r="I3899" s="204"/>
      <c r="J3899" s="204"/>
      <c r="K3899" s="204"/>
      <c r="L3899" s="318"/>
      <c r="M3899" s="318"/>
      <c r="N3899" s="318"/>
      <c r="O3899" s="318"/>
      <c r="P3899" s="318"/>
      <c r="Q3899" s="318"/>
      <c r="R3899" s="204"/>
      <c r="S3899" s="318"/>
      <c r="T3899" s="204"/>
      <c r="U3899" s="204"/>
      <c r="V3899" s="318" t="s">
        <v>399</v>
      </c>
      <c r="W3899" s="318" t="s">
        <v>399</v>
      </c>
      <c r="X3899" s="318" t="s">
        <v>399</v>
      </c>
      <c r="Y3899" s="468" t="s">
        <v>382</v>
      </c>
      <c r="Z3899" s="152"/>
      <c r="AA3899" s="198"/>
      <c r="AB3899" s="198"/>
      <c r="AC3899" s="471"/>
      <c r="AD3899" s="149"/>
      <c r="AE3899" s="68"/>
      <c r="AF3899" s="68"/>
      <c r="AG3899" s="68" t="s">
        <v>151</v>
      </c>
      <c r="AH3899" s="68"/>
      <c r="AI3899" s="68"/>
      <c r="AJ3899" s="68"/>
      <c r="AK3899" s="68"/>
      <c r="AL3899" s="158"/>
      <c r="AM3899" s="204"/>
      <c r="AN3899" s="204"/>
      <c r="AO3899" s="204"/>
      <c r="AP3899" s="206"/>
      <c r="AQ3899" s="198"/>
      <c r="AR3899" s="198"/>
      <c r="AS3899" s="198"/>
      <c r="AT3899" s="198"/>
      <c r="AU3899" s="198"/>
      <c r="AV3899" s="198"/>
      <c r="AW3899" s="198"/>
      <c r="AX3899" s="198"/>
      <c r="AY3899" s="198" t="s">
        <v>169</v>
      </c>
      <c r="AZ3899" s="68"/>
      <c r="BA3899" s="68"/>
      <c r="BB3899" s="68"/>
      <c r="BC3899" s="68"/>
      <c r="BD3899" s="68"/>
      <c r="BE3899" s="68"/>
      <c r="BF3899" s="68"/>
      <c r="BG3899" s="626"/>
      <c r="BH3899" s="383" t="s">
        <v>178</v>
      </c>
      <c r="BI3899" s="383"/>
      <c r="BJ3899" s="383"/>
      <c r="BK3899" s="68"/>
      <c r="BL3899" s="85"/>
      <c r="BM3899" s="74" t="s">
        <v>626</v>
      </c>
    </row>
    <row r="3900" spans="1:65" hidden="1" outlineLevel="2" x14ac:dyDescent="0.3">
      <c r="A3900" s="5">
        <v>1</v>
      </c>
      <c r="B3900" s="548" t="s">
        <v>196</v>
      </c>
      <c r="C3900" s="77" t="s">
        <v>197</v>
      </c>
      <c r="D3900" s="66"/>
      <c r="E3900" s="66"/>
      <c r="F3900" s="6"/>
      <c r="G3900" s="278" t="str">
        <f>""""
&amp;
DEC2HEX((LEFT(G3899,SEARCH("-",G3899,1)-1)),2)
&amp;
DEC2HEX(LEFT(RIGHT(G3899,LEN(G3899)-SEARCH("-",G3899)),SEARCH(":",RIGHT(G3899,LEN(G3899)-SEARCH("-",G3899)))-1),2)
&amp;
DEC2HEX(LEFT(RIGHT(G3899,LEN(G3899)-SEARCH(":",G3899)),SEARCH(".",RIGHT(G3899,LEN(G3899)-SEARCH(":",G3899)))-1),2)
&amp;
DEC2HEX(LEFT(RIGHT(G3899,LEN(G3899)-SEARCH(".",G3899)),SEARCH(".",RIGHT(G3899,LEN(G3899)-SEARCH(".",G3899)))-1),2)
&amp;
DEC2HEX(LEFT(RIGHT(G3899,LEN(G3899)-SEARCH(".",G3899)-SEARCH(".",RIGHT(G3899,LEN(G3899)-SEARCH(".",G3899)),SEARCH(".",RIGHT(G3899,LEN(G3899)-SEARCH(".",G3899))))),SEARCH(".",RIGHT(G3899,LEN(G3899)-SEARCH(".",G3899)-SEARCH(".",RIGHT(G3899,LEN(G3899)-SEARCH(".",G3899)),SEARCH(".",RIGHT(G3899,LEN(G3899)-SEARCH(".",G3899))))),1)-1),2)
&amp;
DEC2HEX(RIGHT(RIGHT(G3899,LEN(G3899)-SEARCH(".",G3899)-SEARCH(".",RIGHT(G3899,LEN(G3899)-SEARCH(".",G3899)),SEARCH(".",RIGHT(G3899,LEN(G3899)-SEARCH(".",G3899))))),LEN(RIGHT(G3899,LEN(G3899)-SEARCH(".",G3899)-SEARCH(".",RIGHT(G3899,LEN(G3899)-SEARCH(".",G3899)),SEARCH(".",RIGHT(G3899,LEN(G3899)-SEARCH(".",G3899))))))-SEARCH(".",RIGHT(G3899,LEN(G3899)-SEARCH(".",G3899)-SEARCH(".",RIGHT(G3899,LEN(G3899)-SEARCH(".",G3899)),SEARCH(".",RIGHT(G3899,LEN(G3899)-SEARCH(".",G3899))))),SEARCH(".",RIGHT(G3899,LEN(G3899)-SEARCH(".",G3899)-SEARCH(".",RIGHT(G3899,LEN(G3899)-SEARCH(".",G3899)),SEARCH(".",RIGHT(G3899,LEN(G3899)-SEARCH(".",G3899)))))))),2)
&amp;
""""</f>
        <v>"00005E2B1400"</v>
      </c>
      <c r="H3900" s="343"/>
      <c r="I3900" s="80" t="s">
        <v>186</v>
      </c>
      <c r="J3900" s="80" t="s">
        <v>186</v>
      </c>
      <c r="K3900" s="80" t="s">
        <v>185</v>
      </c>
      <c r="L3900" s="80" t="s">
        <v>185</v>
      </c>
      <c r="M3900" s="80" t="s">
        <v>186</v>
      </c>
      <c r="N3900" s="80" t="s">
        <v>185</v>
      </c>
      <c r="O3900" s="80" t="s">
        <v>185</v>
      </c>
      <c r="P3900" s="80" t="s">
        <v>186</v>
      </c>
      <c r="Q3900" s="80" t="s">
        <v>185</v>
      </c>
      <c r="R3900" s="80" t="s">
        <v>186</v>
      </c>
      <c r="Y3900" s="45"/>
      <c r="Z3900" s="152"/>
      <c r="AD3900" s="149"/>
      <c r="AE3900" s="74"/>
      <c r="AF3900" s="74"/>
      <c r="AG3900" s="74"/>
      <c r="AH3900" s="74"/>
      <c r="AI3900" s="74"/>
      <c r="AJ3900" s="74"/>
      <c r="AK3900" s="74"/>
      <c r="AL3900" s="158"/>
      <c r="AP3900" s="43"/>
      <c r="AQ3900" s="81"/>
      <c r="AZ3900" s="74"/>
      <c r="BA3900" s="74"/>
      <c r="BB3900" s="74"/>
      <c r="BC3900" s="74"/>
      <c r="BD3900" s="74"/>
      <c r="BE3900" s="74"/>
      <c r="BF3900" s="74"/>
      <c r="BG3900" s="611"/>
      <c r="BH3900" s="282"/>
      <c r="BI3900" s="282"/>
      <c r="BJ3900" s="282"/>
      <c r="BK3900" s="74"/>
      <c r="BL3900" s="77"/>
      <c r="BM3900" s="74"/>
    </row>
    <row r="3901" spans="1:65" hidden="1" outlineLevel="2" x14ac:dyDescent="0.3">
      <c r="A3901" s="5">
        <v>2</v>
      </c>
      <c r="B3901" s="548" t="s">
        <v>287</v>
      </c>
      <c r="C3901" s="77" t="s">
        <v>627</v>
      </c>
      <c r="D3901" s="66"/>
      <c r="E3901" s="66"/>
      <c r="F3901" s="6"/>
      <c r="G3901" s="387"/>
      <c r="H3901" s="343"/>
      <c r="I3901" s="80" t="s">
        <v>186</v>
      </c>
      <c r="J3901" s="80" t="s">
        <v>186</v>
      </c>
      <c r="K3901" s="80" t="s">
        <v>246</v>
      </c>
      <c r="L3901" s="80" t="s">
        <v>185</v>
      </c>
      <c r="M3901" s="80" t="s">
        <v>186</v>
      </c>
      <c r="N3901" s="80" t="s">
        <v>246</v>
      </c>
      <c r="O3901" s="80" t="s">
        <v>246</v>
      </c>
      <c r="P3901" s="80" t="s">
        <v>186</v>
      </c>
      <c r="Q3901" s="80" t="s">
        <v>246</v>
      </c>
      <c r="R3901" s="80" t="s">
        <v>186</v>
      </c>
      <c r="Y3901" s="45"/>
      <c r="Z3901" s="152"/>
      <c r="AD3901" s="149"/>
      <c r="AE3901" s="74"/>
      <c r="AF3901" s="74"/>
      <c r="AG3901" s="74"/>
      <c r="AH3901" s="74"/>
      <c r="AI3901" s="74"/>
      <c r="AJ3901" s="74"/>
      <c r="AK3901" s="74"/>
      <c r="AL3901" s="158"/>
      <c r="AP3901" s="43"/>
      <c r="AQ3901" s="81"/>
      <c r="AZ3901" s="74"/>
      <c r="BA3901" s="74"/>
      <c r="BB3901" s="74"/>
      <c r="BC3901" s="74"/>
      <c r="BD3901" s="74"/>
      <c r="BE3901" s="74"/>
      <c r="BF3901" s="74"/>
      <c r="BG3901" s="611"/>
      <c r="BH3901" s="282"/>
      <c r="BI3901" s="282"/>
      <c r="BJ3901" s="282"/>
      <c r="BK3901" s="74"/>
      <c r="BL3901" s="77"/>
      <c r="BM3901" s="74"/>
    </row>
    <row r="3902" spans="1:65" s="282" customFormat="1" hidden="1" outlineLevel="2" x14ac:dyDescent="0.3">
      <c r="A3902" s="53"/>
      <c r="B3902" s="550"/>
      <c r="C3902" s="77"/>
      <c r="D3902" s="66"/>
      <c r="E3902" s="66"/>
      <c r="F3902" s="6"/>
      <c r="G3902" s="279"/>
      <c r="H3902" s="279"/>
      <c r="I3902" s="80"/>
      <c r="J3902" s="80"/>
      <c r="K3902" s="80"/>
      <c r="L3902" s="279"/>
      <c r="M3902" s="279"/>
      <c r="N3902" s="279"/>
      <c r="O3902" s="279"/>
      <c r="P3902" s="279"/>
      <c r="Q3902" s="279"/>
      <c r="R3902" s="80"/>
      <c r="S3902" s="279"/>
      <c r="T3902" s="80"/>
      <c r="U3902" s="80"/>
      <c r="V3902" s="279"/>
      <c r="W3902" s="279"/>
      <c r="X3902" s="279"/>
      <c r="Y3902" s="45"/>
      <c r="Z3902" s="152"/>
      <c r="AA3902" s="81"/>
      <c r="AB3902" s="81"/>
      <c r="AC3902" s="142"/>
      <c r="AD3902" s="149"/>
      <c r="AE3902" s="74"/>
      <c r="AF3902" s="74"/>
      <c r="AG3902" s="74"/>
      <c r="AH3902" s="74"/>
      <c r="AI3902" s="74"/>
      <c r="AJ3902" s="74"/>
      <c r="AK3902" s="74"/>
      <c r="AL3902" s="158"/>
      <c r="AM3902" s="80"/>
      <c r="AN3902" s="80"/>
      <c r="AO3902" s="80"/>
      <c r="AP3902" s="43"/>
      <c r="AQ3902" s="81"/>
      <c r="AR3902" s="81"/>
      <c r="AS3902" s="81"/>
      <c r="AT3902" s="81"/>
      <c r="AU3902" s="81"/>
      <c r="AV3902" s="81"/>
      <c r="AW3902" s="81"/>
      <c r="AX3902" s="81"/>
      <c r="AY3902" s="81"/>
      <c r="AZ3902" s="74"/>
      <c r="BA3902" s="74"/>
      <c r="BB3902" s="74"/>
      <c r="BC3902" s="74"/>
      <c r="BD3902" s="74"/>
      <c r="BE3902" s="74"/>
      <c r="BF3902" s="74"/>
      <c r="BG3902" s="611"/>
      <c r="BK3902" s="74"/>
      <c r="BL3902" s="77"/>
      <c r="BM3902" s="74"/>
    </row>
    <row r="3903" spans="1:65" ht="26" outlineLevel="1" collapsed="1" x14ac:dyDescent="0.3">
      <c r="A3903" s="500"/>
      <c r="B3903" s="573" t="s">
        <v>788</v>
      </c>
      <c r="C3903" s="85"/>
      <c r="D3903" s="465" t="s">
        <v>242</v>
      </c>
      <c r="E3903" s="465" t="s">
        <v>285</v>
      </c>
      <c r="F3903" s="193"/>
      <c r="G3903" s="273" t="s">
        <v>789</v>
      </c>
      <c r="H3903" s="333"/>
      <c r="I3903" s="204"/>
      <c r="J3903" s="204"/>
      <c r="K3903" s="204"/>
      <c r="L3903" s="318"/>
      <c r="M3903" s="318"/>
      <c r="N3903" s="318"/>
      <c r="O3903" s="318"/>
      <c r="P3903" s="318"/>
      <c r="Q3903" s="318"/>
      <c r="R3903" s="204"/>
      <c r="S3903" s="318"/>
      <c r="T3903" s="204"/>
      <c r="U3903" s="204"/>
      <c r="V3903" s="318" t="s">
        <v>399</v>
      </c>
      <c r="W3903" s="318" t="s">
        <v>399</v>
      </c>
      <c r="X3903" s="318" t="s">
        <v>399</v>
      </c>
      <c r="Y3903" s="468" t="s">
        <v>382</v>
      </c>
      <c r="Z3903" s="152"/>
      <c r="AA3903" s="198"/>
      <c r="AB3903" s="198"/>
      <c r="AC3903" s="471"/>
      <c r="AD3903" s="149"/>
      <c r="AE3903" s="68"/>
      <c r="AF3903" s="68"/>
      <c r="AG3903" s="68" t="s">
        <v>151</v>
      </c>
      <c r="AH3903" s="68"/>
      <c r="AI3903" s="68"/>
      <c r="AJ3903" s="68"/>
      <c r="AK3903" s="68"/>
      <c r="AL3903" s="158"/>
      <c r="AM3903" s="204"/>
      <c r="AN3903" s="204"/>
      <c r="AO3903" s="204"/>
      <c r="AP3903" s="206"/>
      <c r="AQ3903" s="198"/>
      <c r="AR3903" s="198"/>
      <c r="AS3903" s="198"/>
      <c r="AT3903" s="198"/>
      <c r="AU3903" s="198"/>
      <c r="AV3903" s="198"/>
      <c r="AW3903" s="198"/>
      <c r="AX3903" s="198"/>
      <c r="AY3903" s="198" t="s">
        <v>169</v>
      </c>
      <c r="AZ3903" s="68"/>
      <c r="BA3903" s="68"/>
      <c r="BB3903" s="68"/>
      <c r="BC3903" s="68"/>
      <c r="BD3903" s="68"/>
      <c r="BE3903" s="68"/>
      <c r="BF3903" s="68"/>
      <c r="BG3903" s="626"/>
      <c r="BH3903" s="383" t="s">
        <v>178</v>
      </c>
      <c r="BI3903" s="383"/>
      <c r="BJ3903" s="383"/>
      <c r="BK3903" s="68"/>
      <c r="BL3903" s="85"/>
      <c r="BM3903" s="74" t="s">
        <v>635</v>
      </c>
    </row>
    <row r="3904" spans="1:65" hidden="1" outlineLevel="2" x14ac:dyDescent="0.3">
      <c r="A3904" s="5">
        <v>1</v>
      </c>
      <c r="B3904" s="548" t="s">
        <v>196</v>
      </c>
      <c r="C3904" s="77" t="s">
        <v>197</v>
      </c>
      <c r="D3904" s="66"/>
      <c r="E3904" s="66"/>
      <c r="F3904" s="6"/>
      <c r="G3904" s="278" t="str">
        <f>""""
&amp;
DEC2HEX((LEFT(G3903,SEARCH("-",G3903,1)-1)),2)
&amp;
DEC2HEX(LEFT(RIGHT(G3903,LEN(G3903)-SEARCH("-",G3903)),SEARCH(":",RIGHT(G3903,LEN(G3903)-SEARCH("-",G3903)))-1),2)
&amp;
DEC2HEX(LEFT(RIGHT(G3903,LEN(G3903)-SEARCH(":",G3903)),SEARCH(".",RIGHT(G3903,LEN(G3903)-SEARCH(":",G3903)))-1),2)
&amp;
DEC2HEX(LEFT(RIGHT(G3903,LEN(G3903)-SEARCH(".",G3903)),SEARCH(".",RIGHT(G3903,LEN(G3903)-SEARCH(".",G3903)))-1),2)
&amp;
DEC2HEX(LEFT(RIGHT(G3903,LEN(G3903)-SEARCH(".",G3903)-SEARCH(".",RIGHT(G3903,LEN(G3903)-SEARCH(".",G3903)),SEARCH(".",RIGHT(G3903,LEN(G3903)-SEARCH(".",G3903))))),SEARCH(".",RIGHT(G3903,LEN(G3903)-SEARCH(".",G3903)-SEARCH(".",RIGHT(G3903,LEN(G3903)-SEARCH(".",G3903)),SEARCH(".",RIGHT(G3903,LEN(G3903)-SEARCH(".",G3903))))),1)-1),2)
&amp;
DEC2HEX(RIGHT(RIGHT(G3903,LEN(G3903)-SEARCH(".",G3903)-SEARCH(".",RIGHT(G3903,LEN(G3903)-SEARCH(".",G3903)),SEARCH(".",RIGHT(G3903,LEN(G3903)-SEARCH(".",G3903))))),LEN(RIGHT(G3903,LEN(G3903)-SEARCH(".",G3903)-SEARCH(".",RIGHT(G3903,LEN(G3903)-SEARCH(".",G3903)),SEARCH(".",RIGHT(G3903,LEN(G3903)-SEARCH(".",G3903))))))-SEARCH(".",RIGHT(G3903,LEN(G3903)-SEARCH(".",G3903)-SEARCH(".",RIGHT(G3903,LEN(G3903)-SEARCH(".",G3903)),SEARCH(".",RIGHT(G3903,LEN(G3903)-SEARCH(".",G3903))))),SEARCH(".",RIGHT(G3903,LEN(G3903)-SEARCH(".",G3903)-SEARCH(".",RIGHT(G3903,LEN(G3903)-SEARCH(".",G3903)),SEARCH(".",RIGHT(G3903,LEN(G3903)-SEARCH(".",G3903)))))))),2)
&amp;
""""</f>
        <v>"0000603D0300"</v>
      </c>
      <c r="H3904" s="343"/>
      <c r="I3904" s="80" t="s">
        <v>186</v>
      </c>
      <c r="J3904" s="80" t="s">
        <v>186</v>
      </c>
      <c r="K3904" s="80" t="s">
        <v>185</v>
      </c>
      <c r="L3904" s="80" t="s">
        <v>185</v>
      </c>
      <c r="M3904" s="80" t="s">
        <v>186</v>
      </c>
      <c r="N3904" s="80" t="s">
        <v>185</v>
      </c>
      <c r="O3904" s="80" t="s">
        <v>185</v>
      </c>
      <c r="P3904" s="80" t="s">
        <v>186</v>
      </c>
      <c r="Q3904" s="80" t="s">
        <v>185</v>
      </c>
      <c r="R3904" s="80" t="s">
        <v>186</v>
      </c>
      <c r="Y3904" s="45"/>
      <c r="Z3904" s="152"/>
      <c r="AD3904" s="149"/>
      <c r="AE3904" s="74"/>
      <c r="AF3904" s="74"/>
      <c r="AG3904" s="74"/>
      <c r="AH3904" s="74"/>
      <c r="AI3904" s="74"/>
      <c r="AJ3904" s="74"/>
      <c r="AK3904" s="74"/>
      <c r="AL3904" s="158"/>
      <c r="AP3904" s="43"/>
      <c r="AQ3904" s="81"/>
      <c r="AZ3904" s="74"/>
      <c r="BA3904" s="74"/>
      <c r="BB3904" s="74"/>
      <c r="BC3904" s="74"/>
      <c r="BD3904" s="74"/>
      <c r="BE3904" s="74"/>
      <c r="BF3904" s="74"/>
      <c r="BG3904" s="611"/>
      <c r="BH3904" s="282"/>
      <c r="BI3904" s="282"/>
      <c r="BJ3904" s="282"/>
      <c r="BK3904" s="74"/>
      <c r="BL3904" s="77"/>
      <c r="BM3904" s="74"/>
    </row>
    <row r="3905" spans="1:65" hidden="1" outlineLevel="2" x14ac:dyDescent="0.3">
      <c r="A3905" s="5">
        <v>2</v>
      </c>
      <c r="B3905" s="548" t="s">
        <v>287</v>
      </c>
      <c r="C3905" s="77" t="s">
        <v>636</v>
      </c>
      <c r="D3905" s="66"/>
      <c r="E3905" s="66"/>
      <c r="F3905" s="6"/>
      <c r="G3905" s="387" t="s">
        <v>637</v>
      </c>
      <c r="H3905" s="343"/>
      <c r="I3905" s="80" t="s">
        <v>186</v>
      </c>
      <c r="J3905" s="80" t="s">
        <v>186</v>
      </c>
      <c r="K3905" s="80" t="s">
        <v>246</v>
      </c>
      <c r="L3905" s="80" t="s">
        <v>185</v>
      </c>
      <c r="M3905" s="80" t="s">
        <v>186</v>
      </c>
      <c r="N3905" s="80" t="s">
        <v>246</v>
      </c>
      <c r="O3905" s="80" t="s">
        <v>246</v>
      </c>
      <c r="P3905" s="80" t="s">
        <v>186</v>
      </c>
      <c r="Q3905" s="80" t="s">
        <v>246</v>
      </c>
      <c r="R3905" s="80" t="s">
        <v>186</v>
      </c>
      <c r="Y3905" s="45"/>
      <c r="Z3905" s="152"/>
      <c r="AD3905" s="149"/>
      <c r="AE3905" s="74"/>
      <c r="AF3905" s="74"/>
      <c r="AG3905" s="74"/>
      <c r="AH3905" s="74"/>
      <c r="AI3905" s="74"/>
      <c r="AJ3905" s="74"/>
      <c r="AK3905" s="74"/>
      <c r="AL3905" s="158"/>
      <c r="AP3905" s="43"/>
      <c r="AQ3905" s="81"/>
      <c r="AZ3905" s="74"/>
      <c r="BA3905" s="74"/>
      <c r="BB3905" s="74"/>
      <c r="BC3905" s="74"/>
      <c r="BD3905" s="74"/>
      <c r="BE3905" s="74"/>
      <c r="BF3905" s="74"/>
      <c r="BG3905" s="611"/>
      <c r="BH3905" s="282"/>
      <c r="BI3905" s="282"/>
      <c r="BJ3905" s="282"/>
      <c r="BK3905" s="74"/>
      <c r="BL3905" s="77"/>
      <c r="BM3905" s="74"/>
    </row>
    <row r="3906" spans="1:65" s="282" customFormat="1" hidden="1" outlineLevel="2" x14ac:dyDescent="0.3">
      <c r="A3906" s="53"/>
      <c r="B3906" s="550"/>
      <c r="C3906" s="77"/>
      <c r="D3906" s="66"/>
      <c r="E3906" s="66"/>
      <c r="F3906" s="6"/>
      <c r="G3906" s="279"/>
      <c r="H3906" s="279"/>
      <c r="I3906" s="80"/>
      <c r="J3906" s="80"/>
      <c r="K3906" s="80"/>
      <c r="L3906" s="279"/>
      <c r="M3906" s="279"/>
      <c r="N3906" s="279"/>
      <c r="O3906" s="279"/>
      <c r="P3906" s="279"/>
      <c r="Q3906" s="279"/>
      <c r="R3906" s="80"/>
      <c r="S3906" s="279"/>
      <c r="T3906" s="80"/>
      <c r="U3906" s="80"/>
      <c r="V3906" s="279"/>
      <c r="W3906" s="279"/>
      <c r="X3906" s="279"/>
      <c r="Y3906" s="45"/>
      <c r="Z3906" s="152"/>
      <c r="AA3906" s="81"/>
      <c r="AB3906" s="81"/>
      <c r="AC3906" s="142"/>
      <c r="AD3906" s="149"/>
      <c r="AE3906" s="74"/>
      <c r="AF3906" s="74"/>
      <c r="AG3906" s="74"/>
      <c r="AH3906" s="74"/>
      <c r="AI3906" s="74"/>
      <c r="AJ3906" s="74"/>
      <c r="AK3906" s="74"/>
      <c r="AL3906" s="158"/>
      <c r="AM3906" s="80"/>
      <c r="AN3906" s="80"/>
      <c r="AO3906" s="80"/>
      <c r="AP3906" s="43"/>
      <c r="AQ3906" s="81"/>
      <c r="AR3906" s="81"/>
      <c r="AS3906" s="81"/>
      <c r="AT3906" s="81"/>
      <c r="AU3906" s="81"/>
      <c r="AV3906" s="81"/>
      <c r="AW3906" s="81"/>
      <c r="AX3906" s="81"/>
      <c r="AY3906" s="81"/>
      <c r="AZ3906" s="74"/>
      <c r="BA3906" s="74"/>
      <c r="BB3906" s="74"/>
      <c r="BC3906" s="74"/>
      <c r="BD3906" s="74"/>
      <c r="BE3906" s="74"/>
      <c r="BF3906" s="74"/>
      <c r="BG3906" s="611"/>
      <c r="BK3906" s="74"/>
      <c r="BL3906" s="77"/>
      <c r="BM3906" s="74"/>
    </row>
    <row r="3907" spans="1:65" ht="26" outlineLevel="1" collapsed="1" x14ac:dyDescent="0.3">
      <c r="A3907" s="500"/>
      <c r="B3907" s="573" t="s">
        <v>790</v>
      </c>
      <c r="C3907" s="85"/>
      <c r="D3907" s="465" t="s">
        <v>242</v>
      </c>
      <c r="E3907" s="465" t="s">
        <v>285</v>
      </c>
      <c r="F3907" s="193"/>
      <c r="G3907" s="333" t="s">
        <v>791</v>
      </c>
      <c r="H3907" s="333"/>
      <c r="I3907" s="204"/>
      <c r="J3907" s="204"/>
      <c r="K3907" s="204"/>
      <c r="L3907" s="318"/>
      <c r="M3907" s="318"/>
      <c r="N3907" s="318"/>
      <c r="O3907" s="318"/>
      <c r="P3907" s="318"/>
      <c r="Q3907" s="318"/>
      <c r="R3907" s="204"/>
      <c r="S3907" s="318"/>
      <c r="T3907" s="204"/>
      <c r="U3907" s="204"/>
      <c r="V3907" s="318" t="s">
        <v>399</v>
      </c>
      <c r="W3907" s="318" t="s">
        <v>399</v>
      </c>
      <c r="X3907" s="318" t="s">
        <v>399</v>
      </c>
      <c r="Y3907" s="468" t="s">
        <v>382</v>
      </c>
      <c r="Z3907" s="152"/>
      <c r="AA3907" s="198"/>
      <c r="AB3907" s="198"/>
      <c r="AC3907" s="471"/>
      <c r="AD3907" s="149"/>
      <c r="AE3907" s="68"/>
      <c r="AF3907" s="68"/>
      <c r="AG3907" s="68" t="s">
        <v>151</v>
      </c>
      <c r="AH3907" s="68"/>
      <c r="AI3907" s="68"/>
      <c r="AJ3907" s="68"/>
      <c r="AK3907" s="68"/>
      <c r="AL3907" s="158"/>
      <c r="AM3907" s="204"/>
      <c r="AN3907" s="204"/>
      <c r="AO3907" s="204"/>
      <c r="AP3907" s="206"/>
      <c r="AQ3907" s="198"/>
      <c r="AR3907" s="198"/>
      <c r="AS3907" s="198"/>
      <c r="AT3907" s="198"/>
      <c r="AU3907" s="198"/>
      <c r="AV3907" s="198"/>
      <c r="AW3907" s="198"/>
      <c r="AX3907" s="198"/>
      <c r="AY3907" s="198" t="s">
        <v>169</v>
      </c>
      <c r="AZ3907" s="68"/>
      <c r="BA3907" s="68"/>
      <c r="BB3907" s="68"/>
      <c r="BC3907" s="68"/>
      <c r="BD3907" s="68"/>
      <c r="BE3907" s="68"/>
      <c r="BF3907" s="68"/>
      <c r="BG3907" s="626"/>
      <c r="BH3907" s="383" t="s">
        <v>178</v>
      </c>
      <c r="BI3907" s="383"/>
      <c r="BJ3907" s="383"/>
      <c r="BK3907" s="68"/>
      <c r="BL3907" s="85"/>
      <c r="BM3907" s="74" t="s">
        <v>640</v>
      </c>
    </row>
    <row r="3908" spans="1:65" hidden="1" outlineLevel="2" x14ac:dyDescent="0.3">
      <c r="A3908" s="5">
        <v>1</v>
      </c>
      <c r="B3908" s="548" t="s">
        <v>196</v>
      </c>
      <c r="C3908" s="77" t="s">
        <v>197</v>
      </c>
      <c r="D3908" s="66"/>
      <c r="E3908" s="66"/>
      <c r="F3908" s="6"/>
      <c r="G3908" s="278" t="str">
        <f>""""
&amp;
DEC2HEX((LEFT(G3907,SEARCH("-",G3907,1)-1)),2)
&amp;
DEC2HEX(LEFT(RIGHT(G3907,LEN(G3907)-SEARCH("-",G3907)),SEARCH(":",RIGHT(G3907,LEN(G3907)-SEARCH("-",G3907)))-1),2)
&amp;
DEC2HEX(LEFT(RIGHT(G3907,LEN(G3907)-SEARCH(":",G3907)),SEARCH(".",RIGHT(G3907,LEN(G3907)-SEARCH(":",G3907)))-1),2)
&amp;
DEC2HEX(LEFT(RIGHT(G3907,LEN(G3907)-SEARCH(".",G3907)),SEARCH(".",RIGHT(G3907,LEN(G3907)-SEARCH(".",G3907)))-1),2)
&amp;
DEC2HEX(LEFT(RIGHT(G3907,LEN(G3907)-SEARCH(".",G3907)-SEARCH(".",RIGHT(G3907,LEN(G3907)-SEARCH(".",G3907)),SEARCH(".",RIGHT(G3907,LEN(G3907)-SEARCH(".",G3907))))),SEARCH(".",RIGHT(G3907,LEN(G3907)-SEARCH(".",G3907)-SEARCH(".",RIGHT(G3907,LEN(G3907)-SEARCH(".",G3907)),SEARCH(".",RIGHT(G3907,LEN(G3907)-SEARCH(".",G3907))))),1)-1),2)
&amp;
DEC2HEX(RIGHT(RIGHT(G3907,LEN(G3907)-SEARCH(".",G3907)-SEARCH(".",RIGHT(G3907,LEN(G3907)-SEARCH(".",G3907)),SEARCH(".",RIGHT(G3907,LEN(G3907)-SEARCH(".",G3907))))),LEN(RIGHT(G3907,LEN(G3907)-SEARCH(".",G3907)-SEARCH(".",RIGHT(G3907,LEN(G3907)-SEARCH(".",G3907)),SEARCH(".",RIGHT(G3907,LEN(G3907)-SEARCH(".",G3907))))))-SEARCH(".",RIGHT(G3907,LEN(G3907)-SEARCH(".",G3907)-SEARCH(".",RIGHT(G3907,LEN(G3907)-SEARCH(".",G3907)),SEARCH(".",RIGHT(G3907,LEN(G3907)-SEARCH(".",G3907))))),SEARCH(".",RIGHT(G3907,LEN(G3907)-SEARCH(".",G3907)-SEARCH(".",RIGHT(G3907,LEN(G3907)-SEARCH(".",G3907)),SEARCH(".",RIGHT(G3907,LEN(G3907)-SEARCH(".",G3907)))))))),2)
&amp;
""""</f>
        <v>"0000603D0400"</v>
      </c>
      <c r="H3908" s="343"/>
      <c r="I3908" s="80" t="s">
        <v>186</v>
      </c>
      <c r="J3908" s="80" t="s">
        <v>186</v>
      </c>
      <c r="K3908" s="80" t="s">
        <v>185</v>
      </c>
      <c r="L3908" s="80" t="s">
        <v>185</v>
      </c>
      <c r="M3908" s="80" t="s">
        <v>186</v>
      </c>
      <c r="N3908" s="80" t="s">
        <v>185</v>
      </c>
      <c r="O3908" s="80" t="s">
        <v>185</v>
      </c>
      <c r="P3908" s="80" t="s">
        <v>186</v>
      </c>
      <c r="Q3908" s="80" t="s">
        <v>185</v>
      </c>
      <c r="R3908" s="80" t="s">
        <v>186</v>
      </c>
      <c r="Y3908" s="45"/>
      <c r="Z3908" s="152"/>
      <c r="AD3908" s="149"/>
      <c r="AE3908" s="74"/>
      <c r="AF3908" s="74"/>
      <c r="AG3908" s="74"/>
      <c r="AH3908" s="74"/>
      <c r="AI3908" s="74"/>
      <c r="AJ3908" s="74"/>
      <c r="AK3908" s="74"/>
      <c r="AL3908" s="158"/>
      <c r="AP3908" s="43"/>
      <c r="AQ3908" s="81"/>
      <c r="AZ3908" s="74"/>
      <c r="BA3908" s="74"/>
      <c r="BB3908" s="74"/>
      <c r="BC3908" s="74"/>
      <c r="BD3908" s="74"/>
      <c r="BE3908" s="74"/>
      <c r="BF3908" s="74"/>
      <c r="BG3908" s="611"/>
      <c r="BH3908" s="282"/>
      <c r="BI3908" s="282"/>
      <c r="BJ3908" s="282"/>
      <c r="BK3908" s="74"/>
      <c r="BL3908" s="77"/>
      <c r="BM3908" s="74"/>
    </row>
    <row r="3909" spans="1:65" hidden="1" outlineLevel="2" x14ac:dyDescent="0.3">
      <c r="A3909" s="5">
        <v>2</v>
      </c>
      <c r="B3909" s="548" t="s">
        <v>287</v>
      </c>
      <c r="C3909" s="77" t="s">
        <v>636</v>
      </c>
      <c r="D3909" s="66"/>
      <c r="E3909" s="66"/>
      <c r="F3909" s="6"/>
      <c r="G3909" s="387" t="s">
        <v>641</v>
      </c>
      <c r="H3909" s="343"/>
      <c r="I3909" s="80" t="s">
        <v>186</v>
      </c>
      <c r="J3909" s="80" t="s">
        <v>186</v>
      </c>
      <c r="K3909" s="80" t="s">
        <v>246</v>
      </c>
      <c r="L3909" s="80" t="s">
        <v>185</v>
      </c>
      <c r="M3909" s="80" t="s">
        <v>186</v>
      </c>
      <c r="N3909" s="80" t="s">
        <v>246</v>
      </c>
      <c r="O3909" s="80" t="s">
        <v>246</v>
      </c>
      <c r="P3909" s="80" t="s">
        <v>186</v>
      </c>
      <c r="Q3909" s="80" t="s">
        <v>246</v>
      </c>
      <c r="R3909" s="80" t="s">
        <v>186</v>
      </c>
      <c r="Y3909" s="45"/>
      <c r="Z3909" s="152"/>
      <c r="AD3909" s="149"/>
      <c r="AE3909" s="74"/>
      <c r="AF3909" s="74"/>
      <c r="AG3909" s="74"/>
      <c r="AH3909" s="74"/>
      <c r="AI3909" s="74"/>
      <c r="AJ3909" s="74"/>
      <c r="AK3909" s="74"/>
      <c r="AL3909" s="158"/>
      <c r="AP3909" s="43"/>
      <c r="AQ3909" s="81"/>
      <c r="AZ3909" s="74"/>
      <c r="BA3909" s="74"/>
      <c r="BB3909" s="74"/>
      <c r="BC3909" s="74"/>
      <c r="BD3909" s="74"/>
      <c r="BE3909" s="74"/>
      <c r="BF3909" s="74"/>
      <c r="BG3909" s="611"/>
      <c r="BH3909" s="282"/>
      <c r="BI3909" s="282"/>
      <c r="BJ3909" s="282"/>
      <c r="BK3909" s="74"/>
      <c r="BL3909" s="77"/>
      <c r="BM3909" s="74"/>
    </row>
    <row r="3910" spans="1:65" s="282" customFormat="1" hidden="1" outlineLevel="2" x14ac:dyDescent="0.3">
      <c r="A3910" s="53"/>
      <c r="B3910" s="550"/>
      <c r="C3910" s="77"/>
      <c r="D3910" s="66"/>
      <c r="E3910" s="66"/>
      <c r="F3910" s="6"/>
      <c r="G3910" s="279"/>
      <c r="H3910" s="279"/>
      <c r="I3910" s="80"/>
      <c r="J3910" s="80"/>
      <c r="K3910" s="80"/>
      <c r="L3910" s="279"/>
      <c r="M3910" s="279"/>
      <c r="N3910" s="279"/>
      <c r="O3910" s="279"/>
      <c r="P3910" s="279"/>
      <c r="Q3910" s="279"/>
      <c r="R3910" s="80"/>
      <c r="S3910" s="279"/>
      <c r="T3910" s="80"/>
      <c r="U3910" s="80"/>
      <c r="V3910" s="279"/>
      <c r="W3910" s="279"/>
      <c r="X3910" s="279"/>
      <c r="Y3910" s="45"/>
      <c r="Z3910" s="152"/>
      <c r="AA3910" s="81"/>
      <c r="AB3910" s="81"/>
      <c r="AC3910" s="142"/>
      <c r="AD3910" s="149"/>
      <c r="AE3910" s="74"/>
      <c r="AF3910" s="74"/>
      <c r="AG3910" s="74"/>
      <c r="AH3910" s="74"/>
      <c r="AI3910" s="74"/>
      <c r="AJ3910" s="74"/>
      <c r="AK3910" s="74"/>
      <c r="AL3910" s="158"/>
      <c r="AM3910" s="80"/>
      <c r="AN3910" s="80"/>
      <c r="AO3910" s="80"/>
      <c r="AP3910" s="43"/>
      <c r="AQ3910" s="81"/>
      <c r="AR3910" s="81"/>
      <c r="AS3910" s="81"/>
      <c r="AT3910" s="81"/>
      <c r="AU3910" s="81"/>
      <c r="AV3910" s="81"/>
      <c r="AW3910" s="81"/>
      <c r="AX3910" s="81"/>
      <c r="AY3910" s="81"/>
      <c r="AZ3910" s="74"/>
      <c r="BA3910" s="74"/>
      <c r="BB3910" s="74"/>
      <c r="BC3910" s="74"/>
      <c r="BD3910" s="74"/>
      <c r="BE3910" s="74"/>
      <c r="BF3910" s="74"/>
      <c r="BG3910" s="611"/>
      <c r="BK3910" s="74"/>
      <c r="BL3910" s="77"/>
      <c r="BM3910" s="74"/>
    </row>
    <row r="3911" spans="1:65" outlineLevel="1" collapsed="1" x14ac:dyDescent="0.3">
      <c r="A3911" s="500"/>
      <c r="B3911" s="573" t="s">
        <v>792</v>
      </c>
      <c r="C3911" s="85"/>
      <c r="D3911" s="465" t="s">
        <v>242</v>
      </c>
      <c r="E3911" s="465" t="s">
        <v>285</v>
      </c>
      <c r="F3911" s="193"/>
      <c r="G3911" s="273" t="s">
        <v>793</v>
      </c>
      <c r="H3911" s="333"/>
      <c r="I3911" s="204"/>
      <c r="J3911" s="204"/>
      <c r="K3911" s="204"/>
      <c r="L3911" s="318"/>
      <c r="M3911" s="318"/>
      <c r="N3911" s="318"/>
      <c r="O3911" s="318"/>
      <c r="P3911" s="318"/>
      <c r="Q3911" s="318"/>
      <c r="R3911" s="204"/>
      <c r="S3911" s="318"/>
      <c r="T3911" s="204"/>
      <c r="U3911" s="204"/>
      <c r="V3911" s="318" t="s">
        <v>399</v>
      </c>
      <c r="W3911" s="318" t="s">
        <v>399</v>
      </c>
      <c r="X3911" s="318" t="s">
        <v>399</v>
      </c>
      <c r="Y3911" s="468" t="s">
        <v>382</v>
      </c>
      <c r="Z3911" s="152"/>
      <c r="AA3911" s="198"/>
      <c r="AB3911" s="198"/>
      <c r="AC3911" s="471"/>
      <c r="AD3911" s="149"/>
      <c r="AE3911" s="68"/>
      <c r="AF3911" s="68" t="s">
        <v>150</v>
      </c>
      <c r="AG3911" s="68"/>
      <c r="AH3911" s="68"/>
      <c r="AI3911" s="68"/>
      <c r="AJ3911" s="68"/>
      <c r="AK3911" s="68"/>
      <c r="AL3911" s="158"/>
      <c r="AM3911" s="204"/>
      <c r="AN3911" s="204"/>
      <c r="AO3911" s="204"/>
      <c r="AP3911" s="206"/>
      <c r="AQ3911" s="198"/>
      <c r="AR3911" s="198"/>
      <c r="AS3911" s="198"/>
      <c r="AT3911" s="198"/>
      <c r="AU3911" s="198"/>
      <c r="AV3911" s="198"/>
      <c r="AW3911" s="198"/>
      <c r="AX3911" s="198"/>
      <c r="AY3911" s="198" t="s">
        <v>169</v>
      </c>
      <c r="AZ3911" s="68"/>
      <c r="BA3911" s="68"/>
      <c r="BB3911" s="68"/>
      <c r="BC3911" s="68"/>
      <c r="BD3911" s="68"/>
      <c r="BE3911" s="68"/>
      <c r="BF3911" s="68"/>
      <c r="BG3911" s="626"/>
      <c r="BH3911" s="383" t="s">
        <v>178</v>
      </c>
      <c r="BI3911" s="383"/>
      <c r="BJ3911" s="383"/>
      <c r="BK3911" s="68"/>
      <c r="BL3911" s="85"/>
      <c r="BM3911" s="74"/>
    </row>
    <row r="3912" spans="1:65" hidden="1" outlineLevel="2" x14ac:dyDescent="0.3">
      <c r="A3912" s="5">
        <v>1</v>
      </c>
      <c r="B3912" s="548" t="s">
        <v>196</v>
      </c>
      <c r="C3912" s="77" t="s">
        <v>197</v>
      </c>
      <c r="D3912" s="66"/>
      <c r="E3912" s="66"/>
      <c r="F3912" s="6"/>
      <c r="G3912" s="278" t="str">
        <f>""""
&amp;
DEC2HEX((LEFT(G3911,SEARCH("-",G3911,1)-1)),2)
&amp;
DEC2HEX(LEFT(RIGHT(G3911,LEN(G3911)-SEARCH("-",G3911)),SEARCH(":",RIGHT(G3911,LEN(G3911)-SEARCH("-",G3911)))-1),2)
&amp;
DEC2HEX(LEFT(RIGHT(G3911,LEN(G3911)-SEARCH(":",G3911)),SEARCH(".",RIGHT(G3911,LEN(G3911)-SEARCH(":",G3911)))-1),2)
&amp;
DEC2HEX(LEFT(RIGHT(G3911,LEN(G3911)-SEARCH(".",G3911)),SEARCH(".",RIGHT(G3911,LEN(G3911)-SEARCH(".",G3911)))-1),2)
&amp;
DEC2HEX(LEFT(RIGHT(G3911,LEN(G3911)-SEARCH(".",G3911)-SEARCH(".",RIGHT(G3911,LEN(G3911)-SEARCH(".",G3911)),SEARCH(".",RIGHT(G3911,LEN(G3911)-SEARCH(".",G3911))))),SEARCH(".",RIGHT(G3911,LEN(G3911)-SEARCH(".",G3911)-SEARCH(".",RIGHT(G3911,LEN(G3911)-SEARCH(".",G3911)),SEARCH(".",RIGHT(G3911,LEN(G3911)-SEARCH(".",G3911))))),1)-1),2)
&amp;
DEC2HEX(RIGHT(RIGHT(G3911,LEN(G3911)-SEARCH(".",G3911)-SEARCH(".",RIGHT(G3911,LEN(G3911)-SEARCH(".",G3911)),SEARCH(".",RIGHT(G3911,LEN(G3911)-SEARCH(".",G3911))))),LEN(RIGHT(G3911,LEN(G3911)-SEARCH(".",G3911)-SEARCH(".",RIGHT(G3911,LEN(G3911)-SEARCH(".",G3911)),SEARCH(".",RIGHT(G3911,LEN(G3911)-SEARCH(".",G3911))))))-SEARCH(".",RIGHT(G3911,LEN(G3911)-SEARCH(".",G3911)-SEARCH(".",RIGHT(G3911,LEN(G3911)-SEARCH(".",G3911)),SEARCH(".",RIGHT(G3911,LEN(G3911)-SEARCH(".",G3911))))),SEARCH(".",RIGHT(G3911,LEN(G3911)-SEARCH(".",G3911)-SEARCH(".",RIGHT(G3911,LEN(G3911)-SEARCH(".",G3911)),SEARCH(".",RIGHT(G3911,LEN(G3911)-SEARCH(".",G3911)))))))),2)
&amp;
""""</f>
        <v>"00005E2B0A00"</v>
      </c>
      <c r="H3912" s="343"/>
      <c r="I3912" s="80" t="s">
        <v>186</v>
      </c>
      <c r="J3912" s="80" t="s">
        <v>186</v>
      </c>
      <c r="K3912" s="80" t="s">
        <v>185</v>
      </c>
      <c r="L3912" s="80" t="s">
        <v>185</v>
      </c>
      <c r="M3912" s="80" t="s">
        <v>186</v>
      </c>
      <c r="N3912" s="80" t="s">
        <v>185</v>
      </c>
      <c r="O3912" s="80" t="s">
        <v>185</v>
      </c>
      <c r="P3912" s="80" t="s">
        <v>186</v>
      </c>
      <c r="Q3912" s="80" t="s">
        <v>185</v>
      </c>
      <c r="R3912" s="80" t="s">
        <v>186</v>
      </c>
      <c r="Y3912" s="45"/>
      <c r="Z3912" s="152"/>
      <c r="AD3912" s="149"/>
      <c r="AE3912" s="74"/>
      <c r="AF3912" s="74"/>
      <c r="AG3912" s="74"/>
      <c r="AH3912" s="74"/>
      <c r="AI3912" s="74"/>
      <c r="AJ3912" s="74"/>
      <c r="AK3912" s="74"/>
      <c r="AL3912" s="158"/>
      <c r="AP3912" s="43"/>
      <c r="AQ3912" s="81"/>
      <c r="AZ3912" s="74"/>
      <c r="BA3912" s="74"/>
      <c r="BB3912" s="74"/>
      <c r="BC3912" s="74"/>
      <c r="BD3912" s="74"/>
      <c r="BE3912" s="74"/>
      <c r="BF3912" s="74"/>
      <c r="BG3912" s="611"/>
      <c r="BH3912" s="282"/>
      <c r="BI3912" s="282"/>
      <c r="BJ3912" s="282"/>
      <c r="BK3912" s="74"/>
      <c r="BL3912" s="77"/>
      <c r="BM3912" s="74"/>
    </row>
    <row r="3913" spans="1:65" ht="104" hidden="1" outlineLevel="2" x14ac:dyDescent="0.3">
      <c r="A3913" s="5">
        <v>2</v>
      </c>
      <c r="B3913" s="548" t="s">
        <v>287</v>
      </c>
      <c r="C3913" s="77" t="s">
        <v>403</v>
      </c>
      <c r="D3913" s="66"/>
      <c r="E3913" s="66"/>
      <c r="F3913" s="6" t="s">
        <v>656</v>
      </c>
      <c r="G3913" s="387"/>
      <c r="H3913" s="343"/>
      <c r="I3913" s="80" t="s">
        <v>186</v>
      </c>
      <c r="J3913" s="80" t="s">
        <v>186</v>
      </c>
      <c r="K3913" s="80" t="s">
        <v>246</v>
      </c>
      <c r="L3913" s="80" t="s">
        <v>185</v>
      </c>
      <c r="M3913" s="80" t="s">
        <v>186</v>
      </c>
      <c r="N3913" s="80" t="s">
        <v>246</v>
      </c>
      <c r="O3913" s="80" t="s">
        <v>246</v>
      </c>
      <c r="P3913" s="80" t="s">
        <v>186</v>
      </c>
      <c r="Q3913" s="80" t="s">
        <v>246</v>
      </c>
      <c r="R3913" s="80" t="s">
        <v>186</v>
      </c>
      <c r="Y3913" s="45"/>
      <c r="Z3913" s="152"/>
      <c r="AD3913" s="149"/>
      <c r="AE3913" s="74"/>
      <c r="AF3913" s="74"/>
      <c r="AG3913" s="74"/>
      <c r="AH3913" s="74"/>
      <c r="AI3913" s="74"/>
      <c r="AJ3913" s="74"/>
      <c r="AK3913" s="74"/>
      <c r="AL3913" s="158"/>
      <c r="AP3913" s="43"/>
      <c r="AQ3913" s="81"/>
      <c r="AZ3913" s="74"/>
      <c r="BA3913" s="74"/>
      <c r="BB3913" s="74"/>
      <c r="BC3913" s="74"/>
      <c r="BD3913" s="74"/>
      <c r="BE3913" s="74"/>
      <c r="BF3913" s="74"/>
      <c r="BG3913" s="611"/>
      <c r="BH3913" s="282"/>
      <c r="BI3913" s="282"/>
      <c r="BJ3913" s="282"/>
      <c r="BK3913" s="74"/>
      <c r="BL3913" s="77"/>
      <c r="BM3913" s="74" t="s">
        <v>657</v>
      </c>
    </row>
    <row r="3914" spans="1:65" s="282" customFormat="1" hidden="1" outlineLevel="2" x14ac:dyDescent="0.3">
      <c r="A3914" s="53"/>
      <c r="B3914" s="550"/>
      <c r="C3914" s="77"/>
      <c r="D3914" s="66"/>
      <c r="E3914" s="66"/>
      <c r="F3914" s="6"/>
      <c r="G3914" s="279"/>
      <c r="H3914" s="279"/>
      <c r="I3914" s="80"/>
      <c r="J3914" s="80"/>
      <c r="K3914" s="80"/>
      <c r="L3914" s="279"/>
      <c r="M3914" s="279"/>
      <c r="N3914" s="279"/>
      <c r="O3914" s="279"/>
      <c r="P3914" s="279"/>
      <c r="Q3914" s="279"/>
      <c r="R3914" s="80"/>
      <c r="S3914" s="279"/>
      <c r="T3914" s="80"/>
      <c r="U3914" s="80"/>
      <c r="V3914" s="279"/>
      <c r="W3914" s="279"/>
      <c r="X3914" s="279"/>
      <c r="Y3914" s="45"/>
      <c r="Z3914" s="152"/>
      <c r="AA3914" s="81"/>
      <c r="AB3914" s="81"/>
      <c r="AC3914" s="142"/>
      <c r="AD3914" s="149"/>
      <c r="AE3914" s="74"/>
      <c r="AF3914" s="74"/>
      <c r="AG3914" s="74"/>
      <c r="AH3914" s="74"/>
      <c r="AI3914" s="74"/>
      <c r="AJ3914" s="74"/>
      <c r="AK3914" s="74"/>
      <c r="AL3914" s="158"/>
      <c r="AM3914" s="80"/>
      <c r="AN3914" s="80"/>
      <c r="AO3914" s="80"/>
      <c r="AP3914" s="43"/>
      <c r="AQ3914" s="81"/>
      <c r="AR3914" s="81"/>
      <c r="AS3914" s="81"/>
      <c r="AT3914" s="81"/>
      <c r="AU3914" s="81"/>
      <c r="AV3914" s="81"/>
      <c r="AW3914" s="81"/>
      <c r="AX3914" s="81"/>
      <c r="AY3914" s="81"/>
      <c r="AZ3914" s="74"/>
      <c r="BA3914" s="74"/>
      <c r="BB3914" s="74"/>
      <c r="BC3914" s="74"/>
      <c r="BD3914" s="74"/>
      <c r="BE3914" s="74"/>
      <c r="BF3914" s="74"/>
      <c r="BG3914" s="611"/>
      <c r="BK3914" s="74"/>
      <c r="BL3914" s="77"/>
      <c r="BM3914" s="74"/>
    </row>
    <row r="3915" spans="1:65" ht="39" outlineLevel="1" collapsed="1" x14ac:dyDescent="0.3">
      <c r="A3915" s="500"/>
      <c r="B3915" s="573" t="s">
        <v>794</v>
      </c>
      <c r="C3915" s="85"/>
      <c r="D3915" s="465" t="s">
        <v>242</v>
      </c>
      <c r="E3915" s="465" t="s">
        <v>285</v>
      </c>
      <c r="F3915" s="193"/>
      <c r="G3915" s="273" t="s">
        <v>795</v>
      </c>
      <c r="H3915" s="333"/>
      <c r="I3915" s="204"/>
      <c r="J3915" s="204"/>
      <c r="K3915" s="204"/>
      <c r="L3915" s="318"/>
      <c r="M3915" s="318"/>
      <c r="N3915" s="318"/>
      <c r="O3915" s="318"/>
      <c r="P3915" s="318"/>
      <c r="Q3915" s="318"/>
      <c r="R3915" s="204"/>
      <c r="S3915" s="318"/>
      <c r="T3915" s="204"/>
      <c r="U3915" s="204"/>
      <c r="V3915" s="318" t="s">
        <v>399</v>
      </c>
      <c r="W3915" s="318" t="s">
        <v>399</v>
      </c>
      <c r="X3915" s="318" t="s">
        <v>399</v>
      </c>
      <c r="Y3915" s="468" t="s">
        <v>382</v>
      </c>
      <c r="Z3915" s="152"/>
      <c r="AA3915" s="198"/>
      <c r="AB3915" s="198"/>
      <c r="AC3915" s="471"/>
      <c r="AD3915" s="149"/>
      <c r="AE3915" s="68"/>
      <c r="AF3915" s="68" t="s">
        <v>150</v>
      </c>
      <c r="AG3915" s="68"/>
      <c r="AH3915" s="68"/>
      <c r="AI3915" s="68"/>
      <c r="AJ3915" s="68"/>
      <c r="AK3915" s="68"/>
      <c r="AL3915" s="158"/>
      <c r="AM3915" s="204"/>
      <c r="AN3915" s="204"/>
      <c r="AO3915" s="204"/>
      <c r="AP3915" s="206"/>
      <c r="AQ3915" s="198"/>
      <c r="AR3915" s="198"/>
      <c r="AS3915" s="198"/>
      <c r="AT3915" s="198"/>
      <c r="AU3915" s="198"/>
      <c r="AV3915" s="198"/>
      <c r="AW3915" s="198"/>
      <c r="AX3915" s="198"/>
      <c r="AY3915" s="198" t="s">
        <v>169</v>
      </c>
      <c r="AZ3915" s="68"/>
      <c r="BA3915" s="68"/>
      <c r="BB3915" s="68"/>
      <c r="BC3915" s="68"/>
      <c r="BD3915" s="68"/>
      <c r="BE3915" s="68"/>
      <c r="BF3915" s="68"/>
      <c r="BG3915" s="626"/>
      <c r="BH3915" s="383" t="s">
        <v>178</v>
      </c>
      <c r="BI3915" s="383"/>
      <c r="BJ3915" s="383"/>
      <c r="BK3915" s="68"/>
      <c r="BL3915" s="85"/>
      <c r="BM3915" s="74" t="s">
        <v>665</v>
      </c>
    </row>
    <row r="3916" spans="1:65" hidden="1" outlineLevel="2" x14ac:dyDescent="0.3">
      <c r="A3916" s="5">
        <v>1</v>
      </c>
      <c r="B3916" s="548" t="s">
        <v>196</v>
      </c>
      <c r="C3916" s="77" t="s">
        <v>197</v>
      </c>
      <c r="D3916" s="66"/>
      <c r="E3916" s="66"/>
      <c r="F3916" s="6"/>
      <c r="G3916" s="278" t="str">
        <f>""""
&amp;
DEC2HEX((LEFT(G3915,SEARCH("-",G3915,1)-1)),2)
&amp;
DEC2HEX(LEFT(RIGHT(G3915,LEN(G3915)-SEARCH("-",G3915)),SEARCH(":",RIGHT(G3915,LEN(G3915)-SEARCH("-",G3915)))-1),2)
&amp;
DEC2HEX(LEFT(RIGHT(G3915,LEN(G3915)-SEARCH(":",G3915)),SEARCH(".",RIGHT(G3915,LEN(G3915)-SEARCH(":",G3915)))-1),2)
&amp;
DEC2HEX(LEFT(RIGHT(G3915,LEN(G3915)-SEARCH(".",G3915)),SEARCH(".",RIGHT(G3915,LEN(G3915)-SEARCH(".",G3915)))-1),2)
&amp;
DEC2HEX(LEFT(RIGHT(G3915,LEN(G3915)-SEARCH(".",G3915)-SEARCH(".",RIGHT(G3915,LEN(G3915)-SEARCH(".",G3915)),SEARCH(".",RIGHT(G3915,LEN(G3915)-SEARCH(".",G3915))))),SEARCH(".",RIGHT(G3915,LEN(G3915)-SEARCH(".",G3915)-SEARCH(".",RIGHT(G3915,LEN(G3915)-SEARCH(".",G3915)),SEARCH(".",RIGHT(G3915,LEN(G3915)-SEARCH(".",G3915))))),1)-1),2)
&amp;
DEC2HEX(RIGHT(RIGHT(G3915,LEN(G3915)-SEARCH(".",G3915)-SEARCH(".",RIGHT(G3915,LEN(G3915)-SEARCH(".",G3915)),SEARCH(".",RIGHT(G3915,LEN(G3915)-SEARCH(".",G3915))))),LEN(RIGHT(G3915,LEN(G3915)-SEARCH(".",G3915)-SEARCH(".",RIGHT(G3915,LEN(G3915)-SEARCH(".",G3915)),SEARCH(".",RIGHT(G3915,LEN(G3915)-SEARCH(".",G3915))))))-SEARCH(".",RIGHT(G3915,LEN(G3915)-SEARCH(".",G3915)-SEARCH(".",RIGHT(G3915,LEN(G3915)-SEARCH(".",G3915)),SEARCH(".",RIGHT(G3915,LEN(G3915)-SEARCH(".",G3915))))),SEARCH(".",RIGHT(G3915,LEN(G3915)-SEARCH(".",G3915)-SEARCH(".",RIGHT(G3915,LEN(G3915)-SEARCH(".",G3915)),SEARCH(".",RIGHT(G3915,LEN(G3915)-SEARCH(".",G3915)))))))),2)
&amp;
""""</f>
        <v>"00005E2B0E00"</v>
      </c>
      <c r="H3916" s="343"/>
      <c r="I3916" s="80" t="s">
        <v>186</v>
      </c>
      <c r="J3916" s="80" t="s">
        <v>186</v>
      </c>
      <c r="K3916" s="80" t="s">
        <v>185</v>
      </c>
      <c r="L3916" s="80" t="s">
        <v>185</v>
      </c>
      <c r="M3916" s="80" t="s">
        <v>186</v>
      </c>
      <c r="N3916" s="80" t="s">
        <v>185</v>
      </c>
      <c r="O3916" s="80" t="s">
        <v>185</v>
      </c>
      <c r="P3916" s="80" t="s">
        <v>186</v>
      </c>
      <c r="Q3916" s="80" t="s">
        <v>185</v>
      </c>
      <c r="R3916" s="80" t="s">
        <v>186</v>
      </c>
      <c r="Y3916" s="45"/>
      <c r="Z3916" s="152"/>
      <c r="AD3916" s="149"/>
      <c r="AE3916" s="74"/>
      <c r="AF3916" s="74"/>
      <c r="AG3916" s="74"/>
      <c r="AH3916" s="74"/>
      <c r="AI3916" s="74"/>
      <c r="AJ3916" s="74"/>
      <c r="AK3916" s="74"/>
      <c r="AL3916" s="158"/>
      <c r="AP3916" s="43"/>
      <c r="AQ3916" s="81"/>
      <c r="AZ3916" s="74"/>
      <c r="BA3916" s="74"/>
      <c r="BB3916" s="74"/>
      <c r="BC3916" s="74"/>
      <c r="BD3916" s="74"/>
      <c r="BE3916" s="74"/>
      <c r="BF3916" s="74"/>
      <c r="BG3916" s="611"/>
      <c r="BH3916" s="282"/>
      <c r="BI3916" s="282"/>
      <c r="BJ3916" s="282"/>
      <c r="BK3916" s="74"/>
      <c r="BL3916" s="77"/>
      <c r="BM3916" s="74"/>
    </row>
    <row r="3917" spans="1:65" ht="351" hidden="1" outlineLevel="2" x14ac:dyDescent="0.3">
      <c r="A3917" s="5">
        <v>2</v>
      </c>
      <c r="B3917" s="548" t="s">
        <v>287</v>
      </c>
      <c r="C3917" s="77" t="s">
        <v>666</v>
      </c>
      <c r="D3917" s="66"/>
      <c r="E3917" s="66"/>
      <c r="F3917" s="6"/>
      <c r="G3917" s="387" t="s">
        <v>667</v>
      </c>
      <c r="H3917" s="343"/>
      <c r="I3917" s="80" t="s">
        <v>186</v>
      </c>
      <c r="J3917" s="80" t="s">
        <v>186</v>
      </c>
      <c r="K3917" s="80" t="s">
        <v>246</v>
      </c>
      <c r="L3917" s="80" t="s">
        <v>185</v>
      </c>
      <c r="M3917" s="80" t="s">
        <v>186</v>
      </c>
      <c r="N3917" s="80" t="s">
        <v>246</v>
      </c>
      <c r="O3917" s="80" t="s">
        <v>246</v>
      </c>
      <c r="P3917" s="80" t="s">
        <v>186</v>
      </c>
      <c r="Q3917" s="80" t="s">
        <v>246</v>
      </c>
      <c r="R3917" s="80" t="s">
        <v>186</v>
      </c>
      <c r="Y3917" s="45"/>
      <c r="Z3917" s="152"/>
      <c r="AD3917" s="149"/>
      <c r="AE3917" s="74"/>
      <c r="AF3917" s="74"/>
      <c r="AG3917" s="74"/>
      <c r="AH3917" s="74"/>
      <c r="AI3917" s="74"/>
      <c r="AJ3917" s="74"/>
      <c r="AK3917" s="74"/>
      <c r="AL3917" s="158"/>
      <c r="AP3917" s="43"/>
      <c r="AQ3917" s="81"/>
      <c r="AZ3917" s="74"/>
      <c r="BA3917" s="74"/>
      <c r="BB3917" s="74"/>
      <c r="BC3917" s="74"/>
      <c r="BD3917" s="74"/>
      <c r="BE3917" s="74"/>
      <c r="BF3917" s="74"/>
      <c r="BG3917" s="611"/>
      <c r="BH3917" s="282"/>
      <c r="BI3917" s="282"/>
      <c r="BJ3917" s="282"/>
      <c r="BK3917" s="74"/>
      <c r="BL3917" s="77"/>
      <c r="BM3917" s="74" t="s">
        <v>668</v>
      </c>
    </row>
    <row r="3918" spans="1:65" s="282" customFormat="1" hidden="1" outlineLevel="2" x14ac:dyDescent="0.3">
      <c r="A3918" s="53"/>
      <c r="B3918" s="550"/>
      <c r="C3918" s="77"/>
      <c r="D3918" s="66"/>
      <c r="E3918" s="66"/>
      <c r="F3918" s="6"/>
      <c r="G3918" s="279"/>
      <c r="H3918" s="279"/>
      <c r="I3918" s="80"/>
      <c r="J3918" s="80"/>
      <c r="K3918" s="80"/>
      <c r="L3918" s="279"/>
      <c r="M3918" s="279"/>
      <c r="N3918" s="279"/>
      <c r="O3918" s="279"/>
      <c r="P3918" s="279"/>
      <c r="Q3918" s="279"/>
      <c r="R3918" s="80"/>
      <c r="S3918" s="279"/>
      <c r="T3918" s="80"/>
      <c r="U3918" s="80"/>
      <c r="V3918" s="279"/>
      <c r="W3918" s="279"/>
      <c r="X3918" s="279"/>
      <c r="Y3918" s="45"/>
      <c r="Z3918" s="152"/>
      <c r="AA3918" s="81"/>
      <c r="AB3918" s="81"/>
      <c r="AC3918" s="142"/>
      <c r="AD3918" s="149"/>
      <c r="AE3918" s="74"/>
      <c r="AF3918" s="74"/>
      <c r="AG3918" s="74"/>
      <c r="AH3918" s="74"/>
      <c r="AI3918" s="74"/>
      <c r="AJ3918" s="74"/>
      <c r="AK3918" s="74"/>
      <c r="AL3918" s="158"/>
      <c r="AM3918" s="80"/>
      <c r="AN3918" s="80"/>
      <c r="AO3918" s="80"/>
      <c r="AP3918" s="43"/>
      <c r="AQ3918" s="81"/>
      <c r="AR3918" s="81"/>
      <c r="AS3918" s="81"/>
      <c r="AT3918" s="81"/>
      <c r="AU3918" s="81"/>
      <c r="AV3918" s="81"/>
      <c r="AW3918" s="81"/>
      <c r="AX3918" s="81"/>
      <c r="AY3918" s="81"/>
      <c r="AZ3918" s="74"/>
      <c r="BA3918" s="74"/>
      <c r="BB3918" s="74"/>
      <c r="BC3918" s="74"/>
      <c r="BD3918" s="74"/>
      <c r="BE3918" s="74"/>
      <c r="BF3918" s="74"/>
      <c r="BG3918" s="611"/>
      <c r="BK3918" s="74"/>
      <c r="BL3918" s="77"/>
      <c r="BM3918" s="74"/>
    </row>
    <row r="3919" spans="1:65" ht="26" outlineLevel="1" collapsed="1" x14ac:dyDescent="0.3">
      <c r="A3919" s="500"/>
      <c r="B3919" s="573" t="s">
        <v>796</v>
      </c>
      <c r="C3919" s="85"/>
      <c r="D3919" s="465" t="s">
        <v>242</v>
      </c>
      <c r="E3919" s="465" t="s">
        <v>285</v>
      </c>
      <c r="F3919" s="193"/>
      <c r="G3919" s="273" t="s">
        <v>797</v>
      </c>
      <c r="H3919" s="333"/>
      <c r="I3919" s="204"/>
      <c r="J3919" s="204"/>
      <c r="K3919" s="204"/>
      <c r="L3919" s="318"/>
      <c r="M3919" s="318"/>
      <c r="N3919" s="318"/>
      <c r="O3919" s="318"/>
      <c r="P3919" s="318"/>
      <c r="Q3919" s="318"/>
      <c r="R3919" s="204"/>
      <c r="S3919" s="318"/>
      <c r="T3919" s="204"/>
      <c r="U3919" s="204"/>
      <c r="V3919" s="318" t="s">
        <v>399</v>
      </c>
      <c r="W3919" s="318" t="s">
        <v>399</v>
      </c>
      <c r="X3919" s="318" t="s">
        <v>399</v>
      </c>
      <c r="Y3919" s="468" t="s">
        <v>382</v>
      </c>
      <c r="Z3919" s="152"/>
      <c r="AA3919" s="198"/>
      <c r="AB3919" s="198"/>
      <c r="AC3919" s="471"/>
      <c r="AD3919" s="149"/>
      <c r="AE3919" s="68"/>
      <c r="AF3919" s="68" t="s">
        <v>150</v>
      </c>
      <c r="AG3919" s="68"/>
      <c r="AH3919" s="68"/>
      <c r="AI3919" s="68"/>
      <c r="AJ3919" s="68"/>
      <c r="AK3919" s="68"/>
      <c r="AL3919" s="158"/>
      <c r="AM3919" s="204"/>
      <c r="AN3919" s="204"/>
      <c r="AO3919" s="204"/>
      <c r="AP3919" s="206"/>
      <c r="AQ3919" s="198"/>
      <c r="AR3919" s="198"/>
      <c r="AS3919" s="198"/>
      <c r="AT3919" s="198"/>
      <c r="AU3919" s="198"/>
      <c r="AV3919" s="198"/>
      <c r="AW3919" s="198"/>
      <c r="AX3919" s="198"/>
      <c r="AY3919" s="198" t="s">
        <v>169</v>
      </c>
      <c r="AZ3919" s="68"/>
      <c r="BA3919" s="68"/>
      <c r="BB3919" s="68"/>
      <c r="BC3919" s="68"/>
      <c r="BD3919" s="68"/>
      <c r="BE3919" s="68"/>
      <c r="BF3919" s="68"/>
      <c r="BG3919" s="626"/>
      <c r="BH3919" s="383" t="s">
        <v>178</v>
      </c>
      <c r="BI3919" s="383"/>
      <c r="BJ3919" s="383"/>
      <c r="BK3919" s="68"/>
      <c r="BL3919" s="85"/>
      <c r="BM3919" s="74" t="s">
        <v>677</v>
      </c>
    </row>
    <row r="3920" spans="1:65" hidden="1" outlineLevel="2" x14ac:dyDescent="0.3">
      <c r="A3920" s="5">
        <v>1</v>
      </c>
      <c r="B3920" s="548" t="s">
        <v>196</v>
      </c>
      <c r="C3920" s="77" t="s">
        <v>197</v>
      </c>
      <c r="D3920" s="66"/>
      <c r="E3920" s="66"/>
      <c r="F3920" s="6"/>
      <c r="G3920" s="278" t="str">
        <f>""""
&amp;
DEC2HEX((LEFT(G3919,SEARCH("-",G3919,1)-1)),2)
&amp;
DEC2HEX(LEFT(RIGHT(G3919,LEN(G3919)-SEARCH("-",G3919)),SEARCH(":",RIGHT(G3919,LEN(G3919)-SEARCH("-",G3919)))-1),2)
&amp;
DEC2HEX(LEFT(RIGHT(G3919,LEN(G3919)-SEARCH(":",G3919)),SEARCH(".",RIGHT(G3919,LEN(G3919)-SEARCH(":",G3919)))-1),2)
&amp;
DEC2HEX(LEFT(RIGHT(G3919,LEN(G3919)-SEARCH(".",G3919)),SEARCH(".",RIGHT(G3919,LEN(G3919)-SEARCH(".",G3919)))-1),2)
&amp;
DEC2HEX(LEFT(RIGHT(G3919,LEN(G3919)-SEARCH(".",G3919)-SEARCH(".",RIGHT(G3919,LEN(G3919)-SEARCH(".",G3919)),SEARCH(".",RIGHT(G3919,LEN(G3919)-SEARCH(".",G3919))))),SEARCH(".",RIGHT(G3919,LEN(G3919)-SEARCH(".",G3919)-SEARCH(".",RIGHT(G3919,LEN(G3919)-SEARCH(".",G3919)),SEARCH(".",RIGHT(G3919,LEN(G3919)-SEARCH(".",G3919))))),1)-1),2)
&amp;
DEC2HEX(RIGHT(RIGHT(G3919,LEN(G3919)-SEARCH(".",G3919)-SEARCH(".",RIGHT(G3919,LEN(G3919)-SEARCH(".",G3919)),SEARCH(".",RIGHT(G3919,LEN(G3919)-SEARCH(".",G3919))))),LEN(RIGHT(G3919,LEN(G3919)-SEARCH(".",G3919)-SEARCH(".",RIGHT(G3919,LEN(G3919)-SEARCH(".",G3919)),SEARCH(".",RIGHT(G3919,LEN(G3919)-SEARCH(".",G3919))))))-SEARCH(".",RIGHT(G3919,LEN(G3919)-SEARCH(".",G3919)-SEARCH(".",RIGHT(G3919,LEN(G3919)-SEARCH(".",G3919)),SEARCH(".",RIGHT(G3919,LEN(G3919)-SEARCH(".",G3919))))),SEARCH(".",RIGHT(G3919,LEN(G3919)-SEARCH(".",G3919)-SEARCH(".",RIGHT(G3919,LEN(G3919)-SEARCH(".",G3919)),SEARCH(".",RIGHT(G3919,LEN(G3919)-SEARCH(".",G3919)))))))),2)
&amp;
""""</f>
        <v>"00005E2B0C00"</v>
      </c>
      <c r="H3920" s="343"/>
      <c r="I3920" s="80" t="s">
        <v>186</v>
      </c>
      <c r="J3920" s="80" t="s">
        <v>186</v>
      </c>
      <c r="K3920" s="80" t="s">
        <v>185</v>
      </c>
      <c r="L3920" s="80" t="s">
        <v>185</v>
      </c>
      <c r="M3920" s="80" t="s">
        <v>186</v>
      </c>
      <c r="N3920" s="80" t="s">
        <v>185</v>
      </c>
      <c r="O3920" s="80" t="s">
        <v>185</v>
      </c>
      <c r="P3920" s="80" t="s">
        <v>186</v>
      </c>
      <c r="Q3920" s="80" t="s">
        <v>185</v>
      </c>
      <c r="R3920" s="80" t="s">
        <v>186</v>
      </c>
      <c r="Y3920" s="45"/>
      <c r="Z3920" s="152"/>
      <c r="AD3920" s="149"/>
      <c r="AE3920" s="74"/>
      <c r="AF3920" s="74"/>
      <c r="AG3920" s="74"/>
      <c r="AH3920" s="74"/>
      <c r="AI3920" s="74"/>
      <c r="AJ3920" s="74"/>
      <c r="AK3920" s="74"/>
      <c r="AL3920" s="158"/>
      <c r="AP3920" s="43"/>
      <c r="AQ3920" s="81"/>
      <c r="AZ3920" s="74"/>
      <c r="BA3920" s="74"/>
      <c r="BB3920" s="74"/>
      <c r="BC3920" s="74"/>
      <c r="BD3920" s="74"/>
      <c r="BE3920" s="74"/>
      <c r="BF3920" s="74"/>
      <c r="BG3920" s="611"/>
      <c r="BH3920" s="282"/>
      <c r="BI3920" s="282"/>
      <c r="BJ3920" s="282"/>
      <c r="BK3920" s="74"/>
      <c r="BL3920" s="77"/>
      <c r="BM3920" s="74"/>
    </row>
    <row r="3921" spans="1:65" ht="104" hidden="1" outlineLevel="2" x14ac:dyDescent="0.3">
      <c r="A3921" s="5">
        <v>2</v>
      </c>
      <c r="B3921" s="548" t="s">
        <v>287</v>
      </c>
      <c r="C3921" s="77" t="s">
        <v>217</v>
      </c>
      <c r="D3921" s="66"/>
      <c r="E3921" s="66"/>
      <c r="F3921" s="6"/>
      <c r="G3921" s="387" t="s">
        <v>285</v>
      </c>
      <c r="H3921" s="343"/>
      <c r="I3921" s="80" t="s">
        <v>186</v>
      </c>
      <c r="J3921" s="80" t="s">
        <v>186</v>
      </c>
      <c r="K3921" s="80" t="s">
        <v>246</v>
      </c>
      <c r="L3921" s="80" t="s">
        <v>185</v>
      </c>
      <c r="M3921" s="80" t="s">
        <v>186</v>
      </c>
      <c r="N3921" s="80" t="s">
        <v>246</v>
      </c>
      <c r="O3921" s="80" t="s">
        <v>246</v>
      </c>
      <c r="P3921" s="80" t="s">
        <v>186</v>
      </c>
      <c r="Q3921" s="80" t="s">
        <v>246</v>
      </c>
      <c r="R3921" s="80" t="s">
        <v>186</v>
      </c>
      <c r="Y3921" s="45"/>
      <c r="Z3921" s="152"/>
      <c r="AD3921" s="149"/>
      <c r="AE3921" s="74"/>
      <c r="AF3921" s="74"/>
      <c r="AG3921" s="74"/>
      <c r="AH3921" s="74"/>
      <c r="AI3921" s="74"/>
      <c r="AJ3921" s="74"/>
      <c r="AK3921" s="74"/>
      <c r="AL3921" s="158"/>
      <c r="AP3921" s="43"/>
      <c r="AQ3921" s="81"/>
      <c r="AZ3921" s="74"/>
      <c r="BA3921" s="74"/>
      <c r="BB3921" s="74"/>
      <c r="BC3921" s="74"/>
      <c r="BD3921" s="74"/>
      <c r="BE3921" s="74"/>
      <c r="BF3921" s="74"/>
      <c r="BG3921" s="611"/>
      <c r="BH3921" s="282"/>
      <c r="BI3921" s="282"/>
      <c r="BJ3921" s="282"/>
      <c r="BK3921" s="74"/>
      <c r="BL3921" s="77"/>
      <c r="BM3921" s="74" t="s">
        <v>678</v>
      </c>
    </row>
    <row r="3922" spans="1:65" s="282" customFormat="1" hidden="1" outlineLevel="2" x14ac:dyDescent="0.3">
      <c r="A3922" s="53"/>
      <c r="B3922" s="550"/>
      <c r="C3922" s="77"/>
      <c r="D3922" s="66"/>
      <c r="E3922" s="66"/>
      <c r="F3922" s="6"/>
      <c r="G3922" s="279"/>
      <c r="H3922" s="279"/>
      <c r="I3922" s="80"/>
      <c r="J3922" s="80"/>
      <c r="K3922" s="80"/>
      <c r="L3922" s="279"/>
      <c r="M3922" s="279"/>
      <c r="N3922" s="279"/>
      <c r="O3922" s="279"/>
      <c r="P3922" s="279"/>
      <c r="Q3922" s="279"/>
      <c r="R3922" s="80"/>
      <c r="S3922" s="279"/>
      <c r="T3922" s="80"/>
      <c r="U3922" s="80"/>
      <c r="V3922" s="279"/>
      <c r="W3922" s="279"/>
      <c r="X3922" s="279"/>
      <c r="Y3922" s="45"/>
      <c r="Z3922" s="152"/>
      <c r="AA3922" s="81"/>
      <c r="AB3922" s="81"/>
      <c r="AC3922" s="142"/>
      <c r="AD3922" s="149"/>
      <c r="AE3922" s="74"/>
      <c r="AF3922" s="74"/>
      <c r="AG3922" s="74"/>
      <c r="AH3922" s="74"/>
      <c r="AI3922" s="74"/>
      <c r="AJ3922" s="74"/>
      <c r="AK3922" s="74"/>
      <c r="AL3922" s="158"/>
      <c r="AM3922" s="80"/>
      <c r="AN3922" s="80"/>
      <c r="AO3922" s="80"/>
      <c r="AP3922" s="43"/>
      <c r="AQ3922" s="81"/>
      <c r="AR3922" s="81"/>
      <c r="AS3922" s="81"/>
      <c r="AT3922" s="81"/>
      <c r="AU3922" s="81"/>
      <c r="AV3922" s="81"/>
      <c r="AW3922" s="81"/>
      <c r="AX3922" s="81"/>
      <c r="AY3922" s="81"/>
      <c r="AZ3922" s="74"/>
      <c r="BA3922" s="74"/>
      <c r="BB3922" s="74"/>
      <c r="BC3922" s="74"/>
      <c r="BD3922" s="74"/>
      <c r="BE3922" s="74"/>
      <c r="BF3922" s="74"/>
      <c r="BG3922" s="611"/>
      <c r="BK3922" s="74"/>
      <c r="BL3922" s="77"/>
      <c r="BM3922" s="74"/>
    </row>
    <row r="3923" spans="1:65" outlineLevel="1" collapsed="1" x14ac:dyDescent="0.3">
      <c r="A3923" s="500"/>
      <c r="B3923" s="573" t="s">
        <v>798</v>
      </c>
      <c r="C3923" s="85"/>
      <c r="D3923" s="465" t="s">
        <v>242</v>
      </c>
      <c r="E3923" s="465" t="s">
        <v>285</v>
      </c>
      <c r="F3923" s="193"/>
      <c r="G3923" s="273" t="s">
        <v>799</v>
      </c>
      <c r="H3923" s="333"/>
      <c r="I3923" s="204"/>
      <c r="J3923" s="204"/>
      <c r="K3923" s="204"/>
      <c r="L3923" s="318"/>
      <c r="M3923" s="318"/>
      <c r="N3923" s="318"/>
      <c r="O3923" s="318"/>
      <c r="P3923" s="318"/>
      <c r="Q3923" s="318"/>
      <c r="R3923" s="204"/>
      <c r="S3923" s="318"/>
      <c r="T3923" s="204"/>
      <c r="U3923" s="204"/>
      <c r="V3923" s="318" t="s">
        <v>399</v>
      </c>
      <c r="W3923" s="318" t="s">
        <v>399</v>
      </c>
      <c r="X3923" s="318" t="s">
        <v>399</v>
      </c>
      <c r="Y3923" s="468" t="s">
        <v>382</v>
      </c>
      <c r="Z3923" s="152"/>
      <c r="AA3923" s="198"/>
      <c r="AB3923" s="198"/>
      <c r="AC3923" s="471"/>
      <c r="AD3923" s="149"/>
      <c r="AE3923" s="68"/>
      <c r="AF3923" s="68" t="s">
        <v>150</v>
      </c>
      <c r="AG3923" s="68"/>
      <c r="AH3923" s="68"/>
      <c r="AI3923" s="68"/>
      <c r="AJ3923" s="68"/>
      <c r="AK3923" s="68"/>
      <c r="AL3923" s="158"/>
      <c r="AM3923" s="204"/>
      <c r="AN3923" s="204"/>
      <c r="AO3923" s="204"/>
      <c r="AP3923" s="206"/>
      <c r="AQ3923" s="198"/>
      <c r="AR3923" s="198"/>
      <c r="AS3923" s="198"/>
      <c r="AT3923" s="198"/>
      <c r="AU3923" s="198"/>
      <c r="AV3923" s="198"/>
      <c r="AW3923" s="198"/>
      <c r="AX3923" s="198"/>
      <c r="AY3923" s="198" t="s">
        <v>169</v>
      </c>
      <c r="AZ3923" s="68"/>
      <c r="BA3923" s="68"/>
      <c r="BB3923" s="68"/>
      <c r="BC3923" s="68"/>
      <c r="BD3923" s="68"/>
      <c r="BE3923" s="68"/>
      <c r="BF3923" s="68"/>
      <c r="BG3923" s="626"/>
      <c r="BH3923" s="383" t="s">
        <v>178</v>
      </c>
      <c r="BI3923" s="383"/>
      <c r="BJ3923" s="383"/>
      <c r="BK3923" s="68"/>
      <c r="BL3923" s="85"/>
      <c r="BM3923" s="74"/>
    </row>
    <row r="3924" spans="1:65" hidden="1" outlineLevel="2" x14ac:dyDescent="0.3">
      <c r="A3924" s="5">
        <v>1</v>
      </c>
      <c r="B3924" s="548" t="s">
        <v>196</v>
      </c>
      <c r="C3924" s="77" t="s">
        <v>197</v>
      </c>
      <c r="D3924" s="66"/>
      <c r="E3924" s="66"/>
      <c r="F3924" s="6"/>
      <c r="G3924" s="278" t="str">
        <f>""""
&amp;
DEC2HEX((LEFT(G3923,SEARCH("-",G3923,1)-1)),2)
&amp;
DEC2HEX(LEFT(RIGHT(G3923,LEN(G3923)-SEARCH("-",G3923)),SEARCH(":",RIGHT(G3923,LEN(G3923)-SEARCH("-",G3923)))-1),2)
&amp;
DEC2HEX(LEFT(RIGHT(G3923,LEN(G3923)-SEARCH(":",G3923)),SEARCH(".",RIGHT(G3923,LEN(G3923)-SEARCH(":",G3923)))-1),2)
&amp;
DEC2HEX(LEFT(RIGHT(G3923,LEN(G3923)-SEARCH(".",G3923)),SEARCH(".",RIGHT(G3923,LEN(G3923)-SEARCH(".",G3923)))-1),2)
&amp;
DEC2HEX(LEFT(RIGHT(G3923,LEN(G3923)-SEARCH(".",G3923)-SEARCH(".",RIGHT(G3923,LEN(G3923)-SEARCH(".",G3923)),SEARCH(".",RIGHT(G3923,LEN(G3923)-SEARCH(".",G3923))))),SEARCH(".",RIGHT(G3923,LEN(G3923)-SEARCH(".",G3923)-SEARCH(".",RIGHT(G3923,LEN(G3923)-SEARCH(".",G3923)),SEARCH(".",RIGHT(G3923,LEN(G3923)-SEARCH(".",G3923))))),1)-1),2)
&amp;
DEC2HEX(RIGHT(RIGHT(G3923,LEN(G3923)-SEARCH(".",G3923)-SEARCH(".",RIGHT(G3923,LEN(G3923)-SEARCH(".",G3923)),SEARCH(".",RIGHT(G3923,LEN(G3923)-SEARCH(".",G3923))))),LEN(RIGHT(G3923,LEN(G3923)-SEARCH(".",G3923)-SEARCH(".",RIGHT(G3923,LEN(G3923)-SEARCH(".",G3923)),SEARCH(".",RIGHT(G3923,LEN(G3923)-SEARCH(".",G3923))))))-SEARCH(".",RIGHT(G3923,LEN(G3923)-SEARCH(".",G3923)-SEARCH(".",RIGHT(G3923,LEN(G3923)-SEARCH(".",G3923)),SEARCH(".",RIGHT(G3923,LEN(G3923)-SEARCH(".",G3923))))),SEARCH(".",RIGHT(G3923,LEN(G3923)-SEARCH(".",G3923)-SEARCH(".",RIGHT(G3923,LEN(G3923)-SEARCH(".",G3923)),SEARCH(".",RIGHT(G3923,LEN(G3923)-SEARCH(".",G3923)))))))),2)
&amp;
""""</f>
        <v>"00005E2B0D00"</v>
      </c>
      <c r="H3924" s="343"/>
      <c r="I3924" s="80" t="s">
        <v>186</v>
      </c>
      <c r="J3924" s="80" t="s">
        <v>186</v>
      </c>
      <c r="K3924" s="80" t="s">
        <v>185</v>
      </c>
      <c r="L3924" s="80" t="s">
        <v>185</v>
      </c>
      <c r="M3924" s="80" t="s">
        <v>186</v>
      </c>
      <c r="N3924" s="80" t="s">
        <v>185</v>
      </c>
      <c r="O3924" s="80" t="s">
        <v>185</v>
      </c>
      <c r="P3924" s="80" t="s">
        <v>186</v>
      </c>
      <c r="Q3924" s="80" t="s">
        <v>185</v>
      </c>
      <c r="R3924" s="80" t="s">
        <v>186</v>
      </c>
      <c r="Y3924" s="45"/>
      <c r="Z3924" s="152"/>
      <c r="AD3924" s="149"/>
      <c r="AE3924" s="74"/>
      <c r="AF3924" s="74"/>
      <c r="AG3924" s="74"/>
      <c r="AH3924" s="74"/>
      <c r="AI3924" s="74"/>
      <c r="AJ3924" s="74"/>
      <c r="AK3924" s="74"/>
      <c r="AL3924" s="158"/>
      <c r="AP3924" s="43"/>
      <c r="AQ3924" s="81"/>
      <c r="AZ3924" s="74"/>
      <c r="BA3924" s="74"/>
      <c r="BB3924" s="74"/>
      <c r="BC3924" s="74"/>
      <c r="BD3924" s="74"/>
      <c r="BE3924" s="74"/>
      <c r="BF3924" s="74"/>
      <c r="BG3924" s="611"/>
      <c r="BH3924" s="282"/>
      <c r="BI3924" s="282"/>
      <c r="BJ3924" s="282"/>
      <c r="BK3924" s="74"/>
      <c r="BL3924" s="77"/>
      <c r="BM3924" s="74"/>
    </row>
    <row r="3925" spans="1:65" ht="65" hidden="1" outlineLevel="2" x14ac:dyDescent="0.3">
      <c r="A3925" s="5">
        <v>2</v>
      </c>
      <c r="B3925" s="548" t="s">
        <v>287</v>
      </c>
      <c r="C3925" s="77" t="s">
        <v>681</v>
      </c>
      <c r="D3925" s="66"/>
      <c r="E3925" s="66"/>
      <c r="F3925" s="6"/>
      <c r="G3925" s="387" t="s">
        <v>285</v>
      </c>
      <c r="H3925" s="343"/>
      <c r="I3925" s="80" t="s">
        <v>186</v>
      </c>
      <c r="J3925" s="80" t="s">
        <v>186</v>
      </c>
      <c r="K3925" s="80" t="s">
        <v>246</v>
      </c>
      <c r="L3925" s="80" t="s">
        <v>185</v>
      </c>
      <c r="M3925" s="80" t="s">
        <v>186</v>
      </c>
      <c r="N3925" s="80" t="s">
        <v>246</v>
      </c>
      <c r="O3925" s="80" t="s">
        <v>246</v>
      </c>
      <c r="P3925" s="80" t="s">
        <v>186</v>
      </c>
      <c r="Q3925" s="80" t="s">
        <v>246</v>
      </c>
      <c r="R3925" s="80" t="s">
        <v>186</v>
      </c>
      <c r="Y3925" s="45"/>
      <c r="Z3925" s="152"/>
      <c r="AD3925" s="149"/>
      <c r="AE3925" s="74"/>
      <c r="AF3925" s="74"/>
      <c r="AG3925" s="74"/>
      <c r="AH3925" s="74"/>
      <c r="AI3925" s="74"/>
      <c r="AJ3925" s="74"/>
      <c r="AK3925" s="74"/>
      <c r="AL3925" s="158"/>
      <c r="AP3925" s="43"/>
      <c r="AQ3925" s="81"/>
      <c r="AZ3925" s="74"/>
      <c r="BA3925" s="74"/>
      <c r="BB3925" s="74"/>
      <c r="BC3925" s="74"/>
      <c r="BD3925" s="74"/>
      <c r="BE3925" s="74"/>
      <c r="BF3925" s="74"/>
      <c r="BG3925" s="611"/>
      <c r="BH3925" s="282"/>
      <c r="BI3925" s="282"/>
      <c r="BJ3925" s="282"/>
      <c r="BK3925" s="74"/>
      <c r="BL3925" s="77" t="s">
        <v>682</v>
      </c>
      <c r="BM3925" s="74" t="s">
        <v>683</v>
      </c>
    </row>
    <row r="3926" spans="1:65" hidden="1" outlineLevel="2" x14ac:dyDescent="0.3">
      <c r="A3926" s="53"/>
      <c r="B3926" s="550"/>
      <c r="C3926" s="77"/>
      <c r="D3926" s="66"/>
      <c r="E3926" s="66"/>
      <c r="F3926" s="6"/>
      <c r="G3926" s="387"/>
      <c r="H3926" s="343"/>
      <c r="R3926" s="80"/>
      <c r="Y3926" s="45"/>
      <c r="Z3926" s="152"/>
      <c r="AD3926" s="149"/>
      <c r="AE3926" s="74"/>
      <c r="AF3926" s="74"/>
      <c r="AG3926" s="74"/>
      <c r="AH3926" s="74"/>
      <c r="AI3926" s="74"/>
      <c r="AJ3926" s="74"/>
      <c r="AK3926" s="74"/>
      <c r="AL3926" s="158"/>
      <c r="AP3926" s="43"/>
      <c r="AQ3926" s="81"/>
      <c r="AZ3926" s="74"/>
      <c r="BA3926" s="74"/>
      <c r="BB3926" s="74"/>
      <c r="BC3926" s="74"/>
      <c r="BD3926" s="74"/>
      <c r="BE3926" s="74"/>
      <c r="BF3926" s="74"/>
      <c r="BG3926" s="611"/>
      <c r="BH3926" s="282"/>
      <c r="BI3926" s="282"/>
      <c r="BJ3926" s="282"/>
      <c r="BK3926" s="74"/>
      <c r="BL3926" s="77"/>
      <c r="BM3926" s="74"/>
    </row>
    <row r="3927" spans="1:65" s="486" customFormat="1" outlineLevel="1" collapsed="1" x14ac:dyDescent="0.3">
      <c r="A3927" s="510"/>
      <c r="B3927" s="578" t="s">
        <v>800</v>
      </c>
      <c r="C3927" s="511"/>
      <c r="D3927" s="511" t="s">
        <v>242</v>
      </c>
      <c r="E3927" s="511" t="s">
        <v>285</v>
      </c>
      <c r="F3927" s="538"/>
      <c r="G3927" s="273" t="s">
        <v>801</v>
      </c>
      <c r="H3927" s="539"/>
      <c r="I3927" s="540"/>
      <c r="J3927" s="540"/>
      <c r="K3927" s="540"/>
      <c r="L3927" s="540"/>
      <c r="M3927" s="540"/>
      <c r="N3927" s="540"/>
      <c r="O3927" s="540"/>
      <c r="P3927" s="540"/>
      <c r="Q3927" s="540"/>
      <c r="R3927" s="540"/>
      <c r="S3927" s="540"/>
      <c r="T3927" s="540"/>
      <c r="U3927" s="540"/>
      <c r="V3927" s="318" t="s">
        <v>399</v>
      </c>
      <c r="W3927" s="318" t="s">
        <v>399</v>
      </c>
      <c r="X3927" s="318" t="s">
        <v>399</v>
      </c>
      <c r="Y3927" s="541" t="s">
        <v>382</v>
      </c>
      <c r="Z3927" s="152"/>
      <c r="AA3927" s="542"/>
      <c r="AB3927" s="542"/>
      <c r="AC3927" s="543"/>
      <c r="AD3927" s="149"/>
      <c r="AE3927" s="542"/>
      <c r="AF3927" s="542" t="s">
        <v>150</v>
      </c>
      <c r="AG3927" s="542" t="s">
        <v>151</v>
      </c>
      <c r="AH3927" s="542"/>
      <c r="AI3927" s="542"/>
      <c r="AJ3927" s="542"/>
      <c r="AK3927" s="542"/>
      <c r="AL3927" s="158"/>
      <c r="AM3927" s="540"/>
      <c r="AN3927" s="540"/>
      <c r="AO3927" s="540"/>
      <c r="AP3927" s="544"/>
      <c r="AQ3927" s="542"/>
      <c r="AR3927" s="542"/>
      <c r="AS3927" s="542"/>
      <c r="AT3927" s="542"/>
      <c r="AU3927" s="542"/>
      <c r="AV3927" s="542"/>
      <c r="AW3927" s="542"/>
      <c r="AX3927" s="542"/>
      <c r="AY3927" s="542" t="s">
        <v>169</v>
      </c>
      <c r="AZ3927" s="542"/>
      <c r="BA3927" s="542"/>
      <c r="BB3927" s="542"/>
      <c r="BC3927" s="542"/>
      <c r="BD3927" s="542"/>
      <c r="BE3927" s="542"/>
      <c r="BF3927" s="542"/>
      <c r="BG3927" s="629"/>
      <c r="BH3927" s="383" t="s">
        <v>178</v>
      </c>
      <c r="BI3927" s="542"/>
      <c r="BJ3927" s="542"/>
      <c r="BK3927" s="542"/>
      <c r="BL3927" s="544"/>
    </row>
    <row r="3928" spans="1:65" s="486" customFormat="1" hidden="1" outlineLevel="2" x14ac:dyDescent="0.3">
      <c r="A3928" s="532">
        <v>1</v>
      </c>
      <c r="B3928" s="563" t="s">
        <v>196</v>
      </c>
      <c r="C3928" s="534" t="s">
        <v>197</v>
      </c>
      <c r="D3928" s="535"/>
      <c r="E3928" s="534"/>
      <c r="F3928" s="44"/>
      <c r="G3928" s="492" t="str">
        <f>""""
&amp;
DEC2HEX((LEFT(G3927,SEARCH("-",G3927,1)-1)),2)
&amp;
DEC2HEX(LEFT(RIGHT(G3927,LEN(G3927)-SEARCH("-",G3927)),SEARCH(":",RIGHT(G3927,LEN(G3927)-SEARCH("-",G3927)))-1),2)
&amp;
DEC2HEX(LEFT(RIGHT(G3927,LEN(G3927)-SEARCH(":",G3927)),SEARCH(".",RIGHT(G3927,LEN(G3927)-SEARCH(":",G3927)))-1),2)
&amp;
DEC2HEX(LEFT(RIGHT(G3927,LEN(G3927)-SEARCH(".",G3927)),SEARCH(".",RIGHT(G3927,LEN(G3927)-SEARCH(".",G3927)))-1),2)
&amp;
DEC2HEX(LEFT(RIGHT(G3927,LEN(G3927)-SEARCH(".",G3927)-SEARCH(".",RIGHT(G3927,LEN(G3927)-SEARCH(".",G3927)),SEARCH(".",RIGHT(G3927,LEN(G3927)-SEARCH(".",G3927))))),SEARCH(".",RIGHT(G3927,LEN(G3927)-SEARCH(".",G3927)-SEARCH(".",RIGHT(G3927,LEN(G3927)-SEARCH(".",G3927)),SEARCH(".",RIGHT(G3927,LEN(G3927)-SEARCH(".",G3927))))),1)-1),2)
&amp;
DEC2HEX(RIGHT(RIGHT(G3927,LEN(G3927)-SEARCH(".",G3927)-SEARCH(".",RIGHT(G3927,LEN(G3927)-SEARCH(".",G3927)),SEARCH(".",RIGHT(G3927,LEN(G3927)-SEARCH(".",G3927))))),LEN(RIGHT(G3927,LEN(G3927)-SEARCH(".",G3927)-SEARCH(".",RIGHT(G3927,LEN(G3927)-SEARCH(".",G3927)),SEARCH(".",RIGHT(G3927,LEN(G3927)-SEARCH(".",G3927))))))-SEARCH(".",RIGHT(G3927,LEN(G3927)-SEARCH(".",G3927)-SEARCH(".",RIGHT(G3927,LEN(G3927)-SEARCH(".",G3927)),SEARCH(".",RIGHT(G3927,LEN(G3927)-SEARCH(".",G3927))))),SEARCH(".",RIGHT(G3927,LEN(G3927)-SEARCH(".",G3927)-SEARCH(".",RIGHT(G3927,LEN(G3927)-SEARCH(".",G3927)),SEARCH(".",RIGHT(G3927,LEN(G3927)-SEARCH(".",G3927)))))))),2)
&amp;
""""</f>
        <v>"00005E2B0800"</v>
      </c>
      <c r="H3928" s="430"/>
      <c r="I3928" s="374" t="s">
        <v>186</v>
      </c>
      <c r="J3928" s="374" t="s">
        <v>186</v>
      </c>
      <c r="K3928" s="80" t="s">
        <v>185</v>
      </c>
      <c r="L3928" s="80" t="s">
        <v>185</v>
      </c>
      <c r="M3928" s="80" t="s">
        <v>186</v>
      </c>
      <c r="N3928" s="80" t="s">
        <v>185</v>
      </c>
      <c r="O3928" s="80" t="s">
        <v>185</v>
      </c>
      <c r="P3928" s="80" t="s">
        <v>186</v>
      </c>
      <c r="Q3928" s="80" t="s">
        <v>185</v>
      </c>
      <c r="R3928" s="374" t="s">
        <v>186</v>
      </c>
      <c r="S3928" s="374"/>
      <c r="T3928" s="374"/>
      <c r="U3928" s="374"/>
      <c r="V3928" s="374"/>
      <c r="W3928" s="374"/>
      <c r="X3928" s="374"/>
      <c r="Y3928" s="493"/>
      <c r="AC3928" s="495"/>
      <c r="AL3928" s="374"/>
      <c r="AM3928" s="374"/>
      <c r="AN3928" s="374"/>
      <c r="AO3928" s="374"/>
      <c r="AP3928" s="497"/>
      <c r="BG3928" s="611"/>
      <c r="BL3928" s="497"/>
    </row>
    <row r="3929" spans="1:65" s="74" customFormat="1" ht="65" hidden="1" outlineLevel="2" x14ac:dyDescent="0.3">
      <c r="A3929" s="532">
        <v>2</v>
      </c>
      <c r="B3929" s="563" t="s">
        <v>287</v>
      </c>
      <c r="C3929" s="536" t="s">
        <v>802</v>
      </c>
      <c r="D3929" s="535"/>
      <c r="E3929" s="534"/>
      <c r="F3929" s="44"/>
      <c r="G3929" s="537">
        <v>6</v>
      </c>
      <c r="H3929" s="80"/>
      <c r="I3929" s="80" t="s">
        <v>186</v>
      </c>
      <c r="J3929" s="80" t="s">
        <v>186</v>
      </c>
      <c r="K3929" s="80" t="s">
        <v>246</v>
      </c>
      <c r="L3929" s="80" t="s">
        <v>185</v>
      </c>
      <c r="M3929" s="80" t="s">
        <v>186</v>
      </c>
      <c r="N3929" s="80" t="s">
        <v>246</v>
      </c>
      <c r="O3929" s="80" t="s">
        <v>246</v>
      </c>
      <c r="P3929" s="80" t="s">
        <v>186</v>
      </c>
      <c r="Q3929" s="80" t="s">
        <v>246</v>
      </c>
      <c r="R3929" s="80" t="s">
        <v>186</v>
      </c>
      <c r="S3929" s="279"/>
      <c r="T3929" s="80"/>
      <c r="U3929" s="80"/>
      <c r="V3929" s="279"/>
      <c r="W3929" s="279"/>
      <c r="X3929" s="279"/>
      <c r="Y3929" s="53"/>
      <c r="Z3929" s="149"/>
      <c r="AC3929" s="139"/>
      <c r="AD3929" s="149"/>
      <c r="AL3929" s="158"/>
      <c r="AM3929" s="80"/>
      <c r="AN3929" s="80"/>
      <c r="AO3929" s="80"/>
      <c r="AP3929" s="76"/>
      <c r="BG3929" s="611"/>
      <c r="BH3929" s="282"/>
      <c r="BI3929" s="282"/>
      <c r="BJ3929" s="282"/>
      <c r="BL3929" s="76"/>
      <c r="BM3929" s="74" t="s">
        <v>803</v>
      </c>
    </row>
    <row r="3930" spans="1:65" s="74" customFormat="1" hidden="1" outlineLevel="2" x14ac:dyDescent="0.3">
      <c r="A3930" s="53"/>
      <c r="B3930" s="550"/>
      <c r="C3930" s="77"/>
      <c r="D3930" s="66"/>
      <c r="E3930" s="66"/>
      <c r="F3930" s="6"/>
      <c r="G3930" s="537"/>
      <c r="H3930" s="80"/>
      <c r="I3930" s="80"/>
      <c r="J3930" s="80"/>
      <c r="K3930" s="80"/>
      <c r="L3930" s="279"/>
      <c r="M3930" s="279"/>
      <c r="N3930" s="279"/>
      <c r="O3930" s="279"/>
      <c r="P3930" s="279"/>
      <c r="Q3930" s="279"/>
      <c r="R3930" s="80"/>
      <c r="S3930" s="279"/>
      <c r="T3930" s="80"/>
      <c r="U3930" s="80"/>
      <c r="V3930" s="279"/>
      <c r="W3930" s="279"/>
      <c r="X3930" s="279"/>
      <c r="Y3930" s="45"/>
      <c r="Z3930" s="152"/>
      <c r="AA3930" s="81"/>
      <c r="AB3930" s="81"/>
      <c r="AC3930" s="81"/>
      <c r="AD3930" s="149"/>
      <c r="AL3930" s="158"/>
      <c r="AM3930" s="80"/>
      <c r="AN3930" s="80"/>
      <c r="AO3930" s="80"/>
      <c r="AP3930" s="43"/>
      <c r="AQ3930" s="81"/>
      <c r="AR3930" s="81"/>
      <c r="AS3930" s="81"/>
      <c r="AT3930" s="81"/>
      <c r="AU3930" s="81"/>
      <c r="AV3930" s="81"/>
      <c r="AW3930" s="81"/>
      <c r="AX3930" s="81"/>
      <c r="AY3930" s="81"/>
      <c r="BG3930" s="611"/>
      <c r="BH3930" s="282"/>
      <c r="BI3930" s="282"/>
      <c r="BJ3930" s="282"/>
      <c r="BL3930" s="77"/>
    </row>
    <row r="3931" spans="1:65" s="486" customFormat="1" outlineLevel="1" collapsed="1" x14ac:dyDescent="0.3">
      <c r="A3931" s="501"/>
      <c r="B3931" s="591" t="s">
        <v>804</v>
      </c>
      <c r="C3931" s="216"/>
      <c r="D3931" s="466" t="s">
        <v>242</v>
      </c>
      <c r="E3931" s="466" t="s">
        <v>285</v>
      </c>
      <c r="F3931" s="217"/>
      <c r="G3931" s="273" t="s">
        <v>805</v>
      </c>
      <c r="H3931" s="539"/>
      <c r="I3931" s="220"/>
      <c r="J3931" s="220"/>
      <c r="K3931" s="220"/>
      <c r="L3931" s="513"/>
      <c r="M3931" s="513"/>
      <c r="N3931" s="513"/>
      <c r="O3931" s="513"/>
      <c r="P3931" s="513"/>
      <c r="Q3931" s="513"/>
      <c r="R3931" s="220"/>
      <c r="S3931" s="513"/>
      <c r="T3931" s="220"/>
      <c r="U3931" s="220"/>
      <c r="V3931" s="318" t="s">
        <v>399</v>
      </c>
      <c r="W3931" s="318" t="s">
        <v>399</v>
      </c>
      <c r="X3931" s="318" t="s">
        <v>399</v>
      </c>
      <c r="Y3931" s="515" t="s">
        <v>382</v>
      </c>
      <c r="Z3931" s="152"/>
      <c r="AA3931" s="218"/>
      <c r="AB3931" s="218"/>
      <c r="AC3931" s="545"/>
      <c r="AD3931" s="149"/>
      <c r="AE3931" s="219"/>
      <c r="AF3931" s="219"/>
      <c r="AG3931" s="219"/>
      <c r="AH3931" s="219"/>
      <c r="AI3931" s="219"/>
      <c r="AJ3931" s="219"/>
      <c r="AK3931" s="219"/>
      <c r="AL3931" s="158"/>
      <c r="AM3931" s="220"/>
      <c r="AN3931" s="220"/>
      <c r="AO3931" s="220"/>
      <c r="AP3931" s="221"/>
      <c r="AQ3931" s="218"/>
      <c r="AR3931" s="218"/>
      <c r="AS3931" s="218"/>
      <c r="AT3931" s="218"/>
      <c r="AU3931" s="218"/>
      <c r="AV3931" s="218"/>
      <c r="AW3931" s="218"/>
      <c r="AX3931" s="218"/>
      <c r="AY3931" s="218" t="s">
        <v>169</v>
      </c>
      <c r="AZ3931" s="219"/>
      <c r="BA3931" s="219"/>
      <c r="BB3931" s="219"/>
      <c r="BC3931" s="219"/>
      <c r="BD3931" s="219"/>
      <c r="BE3931" s="219"/>
      <c r="BF3931" s="219"/>
      <c r="BG3931" s="629"/>
      <c r="BH3931" s="383" t="s">
        <v>178</v>
      </c>
      <c r="BI3931" s="516"/>
      <c r="BJ3931" s="516"/>
      <c r="BK3931" s="219"/>
      <c r="BL3931" s="216"/>
      <c r="BM3931" s="74"/>
    </row>
    <row r="3932" spans="1:65" s="486" customFormat="1" hidden="1" outlineLevel="2" x14ac:dyDescent="0.3">
      <c r="A3932" s="5">
        <v>1</v>
      </c>
      <c r="B3932" s="548" t="s">
        <v>196</v>
      </c>
      <c r="C3932" s="77" t="s">
        <v>197</v>
      </c>
      <c r="D3932" s="66"/>
      <c r="E3932" s="66"/>
      <c r="F3932" s="6"/>
      <c r="G3932" s="278" t="str">
        <f>""""
&amp;
DEC2HEX((LEFT(G3931,SEARCH("-",G3931,1)-1)),2)
&amp;
DEC2HEX(LEFT(RIGHT(G3931,LEN(G3931)-SEARCH("-",G3931)),SEARCH(":",RIGHT(G3931,LEN(G3931)-SEARCH("-",G3931)))-1),2)
&amp;
DEC2HEX(LEFT(RIGHT(G3931,LEN(G3931)-SEARCH(":",G3931)),SEARCH(".",RIGHT(G3931,LEN(G3931)-SEARCH(":",G3931)))-1),2)
&amp;
DEC2HEX(LEFT(RIGHT(G3931,LEN(G3931)-SEARCH(".",G3931)),SEARCH(".",RIGHT(G3931,LEN(G3931)-SEARCH(".",G3931)))-1),2)
&amp;
DEC2HEX(LEFT(RIGHT(G3931,LEN(G3931)-SEARCH(".",G3931)-SEARCH(".",RIGHT(G3931,LEN(G3931)-SEARCH(".",G3931)),SEARCH(".",RIGHT(G3931,LEN(G3931)-SEARCH(".",G3931))))),SEARCH(".",RIGHT(G3931,LEN(G3931)-SEARCH(".",G3931)-SEARCH(".",RIGHT(G3931,LEN(G3931)-SEARCH(".",G3931)),SEARCH(".",RIGHT(G3931,LEN(G3931)-SEARCH(".",G3931))))),1)-1),2)
&amp;
DEC2HEX(RIGHT(RIGHT(G3931,LEN(G3931)-SEARCH(".",G3931)-SEARCH(".",RIGHT(G3931,LEN(G3931)-SEARCH(".",G3931)),SEARCH(".",RIGHT(G3931,LEN(G3931)-SEARCH(".",G3931))))),LEN(RIGHT(G3931,LEN(G3931)-SEARCH(".",G3931)-SEARCH(".",RIGHT(G3931,LEN(G3931)-SEARCH(".",G3931)),SEARCH(".",RIGHT(G3931,LEN(G3931)-SEARCH(".",G3931))))))-SEARCH(".",RIGHT(G3931,LEN(G3931)-SEARCH(".",G3931)-SEARCH(".",RIGHT(G3931,LEN(G3931)-SEARCH(".",G3931)),SEARCH(".",RIGHT(G3931,LEN(G3931)-SEARCH(".",G3931))))),SEARCH(".",RIGHT(G3931,LEN(G3931)-SEARCH(".",G3931)-SEARCH(".",RIGHT(G3931,LEN(G3931)-SEARCH(".",G3931)),SEARCH(".",RIGHT(G3931,LEN(G3931)-SEARCH(".",G3931)))))))),2)
&amp;
""""</f>
        <v>"000060050200"</v>
      </c>
      <c r="H3932" s="430"/>
      <c r="I3932" s="80" t="s">
        <v>186</v>
      </c>
      <c r="J3932" s="80" t="s">
        <v>186</v>
      </c>
      <c r="K3932" s="80" t="s">
        <v>185</v>
      </c>
      <c r="L3932" s="80" t="s">
        <v>185</v>
      </c>
      <c r="M3932" s="80" t="s">
        <v>186</v>
      </c>
      <c r="N3932" s="80" t="s">
        <v>185</v>
      </c>
      <c r="O3932" s="80" t="s">
        <v>185</v>
      </c>
      <c r="P3932" s="80" t="s">
        <v>186</v>
      </c>
      <c r="Q3932" s="80" t="s">
        <v>185</v>
      </c>
      <c r="R3932" s="80" t="s">
        <v>186</v>
      </c>
      <c r="S3932" s="279"/>
      <c r="T3932" s="80"/>
      <c r="U3932" s="80"/>
      <c r="V3932" s="279"/>
      <c r="W3932" s="279"/>
      <c r="X3932" s="279"/>
      <c r="Y3932" s="45"/>
      <c r="Z3932" s="152"/>
      <c r="AA3932" s="81"/>
      <c r="AB3932" s="81"/>
      <c r="AC3932" s="142"/>
      <c r="AD3932" s="149"/>
      <c r="AE3932" s="74"/>
      <c r="AF3932" s="74"/>
      <c r="AG3932" s="74"/>
      <c r="AH3932" s="74"/>
      <c r="AI3932" s="74"/>
      <c r="AJ3932" s="74"/>
      <c r="AK3932" s="74"/>
      <c r="AL3932" s="158"/>
      <c r="AM3932" s="80"/>
      <c r="AN3932" s="80"/>
      <c r="AO3932" s="80"/>
      <c r="AP3932" s="43"/>
      <c r="AQ3932" s="81"/>
      <c r="AR3932" s="81"/>
      <c r="AS3932" s="81"/>
      <c r="AT3932" s="81"/>
      <c r="AU3932" s="81"/>
      <c r="AV3932" s="81"/>
      <c r="AW3932" s="81"/>
      <c r="AX3932" s="81"/>
      <c r="AY3932" s="81"/>
      <c r="AZ3932" s="74"/>
      <c r="BA3932" s="74"/>
      <c r="BB3932" s="74"/>
      <c r="BC3932" s="74"/>
      <c r="BD3932" s="74"/>
      <c r="BE3932" s="74"/>
      <c r="BF3932" s="74"/>
      <c r="BG3932" s="611"/>
      <c r="BH3932" s="282"/>
      <c r="BI3932" s="282"/>
      <c r="BJ3932" s="282"/>
      <c r="BK3932" s="74"/>
      <c r="BL3932" s="77"/>
      <c r="BM3932" s="74"/>
    </row>
    <row r="3933" spans="1:65" s="74" customFormat="1" ht="39" hidden="1" outlineLevel="2" x14ac:dyDescent="0.3">
      <c r="A3933" s="5">
        <v>2</v>
      </c>
      <c r="B3933" s="548" t="s">
        <v>287</v>
      </c>
      <c r="C3933" s="77" t="s">
        <v>802</v>
      </c>
      <c r="D3933" s="66"/>
      <c r="E3933" s="66"/>
      <c r="F3933" s="6"/>
      <c r="G3933" s="537">
        <v>1</v>
      </c>
      <c r="H3933" s="80"/>
      <c r="I3933" s="80" t="s">
        <v>186</v>
      </c>
      <c r="J3933" s="80" t="s">
        <v>186</v>
      </c>
      <c r="K3933" s="80" t="s">
        <v>246</v>
      </c>
      <c r="L3933" s="80" t="s">
        <v>185</v>
      </c>
      <c r="M3933" s="80" t="s">
        <v>186</v>
      </c>
      <c r="N3933" s="80" t="s">
        <v>246</v>
      </c>
      <c r="O3933" s="80" t="s">
        <v>246</v>
      </c>
      <c r="P3933" s="80" t="s">
        <v>186</v>
      </c>
      <c r="Q3933" s="80" t="s">
        <v>246</v>
      </c>
      <c r="R3933" s="80" t="s">
        <v>186</v>
      </c>
      <c r="S3933" s="279"/>
      <c r="T3933" s="80"/>
      <c r="U3933" s="80"/>
      <c r="V3933" s="279"/>
      <c r="W3933" s="279"/>
      <c r="X3933" s="279"/>
      <c r="Y3933" s="45"/>
      <c r="Z3933" s="152"/>
      <c r="AA3933" s="81"/>
      <c r="AB3933" s="81"/>
      <c r="AC3933" s="142"/>
      <c r="AD3933" s="149"/>
      <c r="AF3933" s="74" t="s">
        <v>150</v>
      </c>
      <c r="AG3933" s="74" t="s">
        <v>151</v>
      </c>
      <c r="AK3933" s="74" t="s">
        <v>155</v>
      </c>
      <c r="AL3933" s="158"/>
      <c r="AM3933" s="80"/>
      <c r="AN3933" s="80"/>
      <c r="AO3933" s="80"/>
      <c r="AP3933" s="43"/>
      <c r="AQ3933" s="81"/>
      <c r="AR3933" s="81"/>
      <c r="AS3933" s="81"/>
      <c r="AT3933" s="81"/>
      <c r="AU3933" s="81"/>
      <c r="AV3933" s="81"/>
      <c r="AW3933" s="81"/>
      <c r="AX3933" s="81"/>
      <c r="AY3933" s="81"/>
      <c r="BG3933" s="611"/>
      <c r="BH3933" s="282"/>
      <c r="BI3933" s="282"/>
      <c r="BJ3933" s="282"/>
      <c r="BL3933" s="77"/>
      <c r="BM3933" s="74" t="s">
        <v>806</v>
      </c>
    </row>
    <row r="3934" spans="1:65" hidden="1" outlineLevel="2" x14ac:dyDescent="0.3">
      <c r="A3934" s="53"/>
      <c r="B3934" s="550"/>
      <c r="C3934" s="77"/>
      <c r="D3934" s="66"/>
      <c r="E3934" s="66"/>
      <c r="F3934" s="6"/>
      <c r="G3934" s="387"/>
      <c r="H3934" s="343"/>
      <c r="R3934" s="80"/>
      <c r="Y3934" s="45"/>
      <c r="Z3934" s="152"/>
      <c r="AD3934" s="149"/>
      <c r="AE3934" s="74"/>
      <c r="AF3934" s="74"/>
      <c r="AG3934" s="74"/>
      <c r="AH3934" s="74"/>
      <c r="AI3934" s="74"/>
      <c r="AJ3934" s="74"/>
      <c r="AK3934" s="74"/>
      <c r="AL3934" s="158"/>
      <c r="AP3934" s="43"/>
      <c r="AQ3934" s="81"/>
      <c r="AZ3934" s="74"/>
      <c r="BA3934" s="74"/>
      <c r="BB3934" s="74"/>
      <c r="BC3934" s="74"/>
      <c r="BD3934" s="74"/>
      <c r="BE3934" s="74"/>
      <c r="BF3934" s="74"/>
      <c r="BG3934" s="611"/>
      <c r="BH3934" s="282"/>
      <c r="BI3934" s="282"/>
      <c r="BJ3934" s="282"/>
      <c r="BK3934" s="74"/>
      <c r="BL3934" s="77"/>
      <c r="BM3934" s="74"/>
    </row>
    <row r="3935" spans="1:65" s="295" customFormat="1" outlineLevel="1" collapsed="1" x14ac:dyDescent="0.3">
      <c r="A3935" s="500"/>
      <c r="B3935" s="573" t="s">
        <v>807</v>
      </c>
      <c r="C3935" s="85"/>
      <c r="D3935" s="465" t="s">
        <v>722</v>
      </c>
      <c r="E3935" s="465" t="s">
        <v>285</v>
      </c>
      <c r="F3935" s="193"/>
      <c r="G3935" s="273" t="s">
        <v>808</v>
      </c>
      <c r="H3935" s="273"/>
      <c r="I3935" s="204"/>
      <c r="J3935" s="204"/>
      <c r="K3935" s="204"/>
      <c r="L3935" s="318"/>
      <c r="M3935" s="318"/>
      <c r="N3935" s="318"/>
      <c r="O3935" s="318"/>
      <c r="P3935" s="318"/>
      <c r="Q3935" s="318"/>
      <c r="R3935" s="204"/>
      <c r="S3935" s="318"/>
      <c r="T3935" s="204"/>
      <c r="U3935" s="204"/>
      <c r="V3935" s="318" t="s">
        <v>399</v>
      </c>
      <c r="W3935" s="318" t="s">
        <v>399</v>
      </c>
      <c r="X3935" s="318" t="s">
        <v>399</v>
      </c>
      <c r="Y3935" s="468" t="s">
        <v>382</v>
      </c>
      <c r="Z3935" s="152"/>
      <c r="AA3935" s="198"/>
      <c r="AB3935" s="198"/>
      <c r="AC3935" s="471"/>
      <c r="AD3935" s="149"/>
      <c r="AE3935" s="68"/>
      <c r="AF3935" s="68" t="s">
        <v>150</v>
      </c>
      <c r="AG3935" s="68"/>
      <c r="AH3935" s="68"/>
      <c r="AI3935" s="68"/>
      <c r="AJ3935" s="68"/>
      <c r="AK3935" s="68"/>
      <c r="AL3935" s="158"/>
      <c r="AM3935" s="204"/>
      <c r="AN3935" s="204"/>
      <c r="AO3935" s="204"/>
      <c r="AP3935" s="206"/>
      <c r="AQ3935" s="198"/>
      <c r="AR3935" s="198"/>
      <c r="AS3935" s="198"/>
      <c r="AT3935" s="198"/>
      <c r="AU3935" s="198"/>
      <c r="AV3935" s="198"/>
      <c r="AW3935" s="198"/>
      <c r="AX3935" s="198"/>
      <c r="AY3935" s="198" t="s">
        <v>169</v>
      </c>
      <c r="AZ3935" s="68"/>
      <c r="BA3935" s="68"/>
      <c r="BB3935" s="68"/>
      <c r="BC3935" s="68"/>
      <c r="BD3935" s="68"/>
      <c r="BE3935" s="68"/>
      <c r="BF3935" s="68"/>
      <c r="BG3935" s="626"/>
      <c r="BH3935" s="383" t="s">
        <v>178</v>
      </c>
      <c r="BI3935" s="383"/>
      <c r="BJ3935" s="383"/>
      <c r="BK3935" s="68"/>
      <c r="BL3935" s="85"/>
      <c r="BM3935" s="74"/>
    </row>
    <row r="3936" spans="1:65" s="282" customFormat="1" hidden="1" outlineLevel="2" x14ac:dyDescent="0.3">
      <c r="A3936" s="5">
        <v>1</v>
      </c>
      <c r="B3936" s="548" t="s">
        <v>471</v>
      </c>
      <c r="C3936" s="77" t="s">
        <v>197</v>
      </c>
      <c r="D3936" s="66"/>
      <c r="E3936" s="66"/>
      <c r="F3936" s="6"/>
      <c r="G3936" s="278" t="str">
        <f>""""
&amp;
DEC2HEX((LEFT(G3935,SEARCH("-",G3935,1)-1)),2)
&amp;
DEC2HEX(LEFT(RIGHT(G3935,LEN(G3935)-SEARCH("-",G3935)),SEARCH(":",RIGHT(G3935,LEN(G3935)-SEARCH("-",G3935)))-1),2)
&amp;
DEC2HEX(LEFT(RIGHT(G3935,LEN(G3935)-SEARCH(":",G3935)),SEARCH(".",RIGHT(G3935,LEN(G3935)-SEARCH(":",G3935)))-1),2)
&amp;
DEC2HEX(LEFT(RIGHT(G3935,LEN(G3935)-SEARCH(".",G3935)),SEARCH(".",RIGHT(G3935,LEN(G3935)-SEARCH(".",G3935)))-1),2)
&amp;
DEC2HEX(LEFT(RIGHT(G3935,LEN(G3935)-SEARCH(".",G3935)-SEARCH(".",RIGHT(G3935,LEN(G3935)-SEARCH(".",G3935)),SEARCH(".",RIGHT(G3935,LEN(G3935)-SEARCH(".",G3935))))),SEARCH(".",RIGHT(G3935,LEN(G3935)-SEARCH(".",G3935)-SEARCH(".",RIGHT(G3935,LEN(G3935)-SEARCH(".",G3935)),SEARCH(".",RIGHT(G3935,LEN(G3935)-SEARCH(".",G3935))))),1)-1),2)
&amp;
DEC2HEX(RIGHT(RIGHT(G3935,LEN(G3935)-SEARCH(".",G3935)-SEARCH(".",RIGHT(G3935,LEN(G3935)-SEARCH(".",G3935)),SEARCH(".",RIGHT(G3935,LEN(G3935)-SEARCH(".",G3935))))),LEN(RIGHT(G3935,LEN(G3935)-SEARCH(".",G3935)-SEARCH(".",RIGHT(G3935,LEN(G3935)-SEARCH(".",G3935)),SEARCH(".",RIGHT(G3935,LEN(G3935)-SEARCH(".",G3935))))))-SEARCH(".",RIGHT(G3935,LEN(G3935)-SEARCH(".",G3935)-SEARCH(".",RIGHT(G3935,LEN(G3935)-SEARCH(".",G3935)),SEARCH(".",RIGHT(G3935,LEN(G3935)-SEARCH(".",G3935))))),SEARCH(".",RIGHT(G3935,LEN(G3935)-SEARCH(".",G3935)-SEARCH(".",RIGHT(G3935,LEN(G3935)-SEARCH(".",G3935)),SEARCH(".",RIGHT(G3935,LEN(G3935)-SEARCH(".",G3935)))))))),2)
&amp;
""""</f>
        <v>"0000190000FE"</v>
      </c>
      <c r="H3936" s="278"/>
      <c r="I3936" s="80" t="s">
        <v>186</v>
      </c>
      <c r="J3936" s="80" t="s">
        <v>186</v>
      </c>
      <c r="K3936" s="80" t="s">
        <v>185</v>
      </c>
      <c r="L3936" s="80" t="s">
        <v>185</v>
      </c>
      <c r="M3936" s="80" t="s">
        <v>185</v>
      </c>
      <c r="N3936" s="80" t="s">
        <v>185</v>
      </c>
      <c r="O3936" s="80" t="s">
        <v>185</v>
      </c>
      <c r="P3936" s="80" t="s">
        <v>186</v>
      </c>
      <c r="Q3936" s="80" t="s">
        <v>185</v>
      </c>
      <c r="R3936" s="80" t="s">
        <v>186</v>
      </c>
      <c r="S3936" s="279"/>
      <c r="T3936" s="80"/>
      <c r="U3936" s="80"/>
      <c r="V3936" s="279"/>
      <c r="W3936" s="279"/>
      <c r="X3936" s="279"/>
      <c r="Y3936" s="45"/>
      <c r="Z3936" s="152"/>
      <c r="AA3936" s="81"/>
      <c r="AB3936" s="81"/>
      <c r="AC3936" s="142"/>
      <c r="AD3936" s="149"/>
      <c r="AE3936" s="74"/>
      <c r="AF3936" s="74"/>
      <c r="AG3936" s="74"/>
      <c r="AH3936" s="74"/>
      <c r="AI3936" s="74"/>
      <c r="AJ3936" s="74"/>
      <c r="AK3936" s="74"/>
      <c r="AL3936" s="158"/>
      <c r="AM3936" s="80"/>
      <c r="AN3936" s="80"/>
      <c r="AO3936" s="80"/>
      <c r="AP3936" s="43"/>
      <c r="AQ3936" s="81"/>
      <c r="AR3936" s="81"/>
      <c r="AS3936" s="81"/>
      <c r="AT3936" s="81"/>
      <c r="AU3936" s="81"/>
      <c r="AV3936" s="81"/>
      <c r="AW3936" s="81"/>
      <c r="AX3936" s="81"/>
      <c r="AY3936" s="81"/>
      <c r="AZ3936" s="74"/>
      <c r="BA3936" s="74"/>
      <c r="BB3936" s="74"/>
      <c r="BC3936" s="74"/>
      <c r="BD3936" s="74"/>
      <c r="BE3936" s="74"/>
      <c r="BF3936" s="74"/>
      <c r="BG3936" s="611"/>
      <c r="BK3936" s="74"/>
      <c r="BL3936" s="77"/>
      <c r="BM3936" s="74"/>
    </row>
    <row r="3937" spans="1:65" s="282" customFormat="1" hidden="1" outlineLevel="2" x14ac:dyDescent="0.3">
      <c r="A3937" s="5">
        <v>2</v>
      </c>
      <c r="B3937" s="548" t="s">
        <v>724</v>
      </c>
      <c r="C3937" s="77" t="s">
        <v>403</v>
      </c>
      <c r="D3937" s="66"/>
      <c r="E3937" s="66"/>
      <c r="F3937" s="6" t="s">
        <v>200</v>
      </c>
      <c r="G3937" s="279" t="s">
        <v>725</v>
      </c>
      <c r="H3937" s="279"/>
      <c r="I3937" s="80" t="s">
        <v>186</v>
      </c>
      <c r="J3937" s="80" t="s">
        <v>186</v>
      </c>
      <c r="K3937" s="80" t="s">
        <v>185</v>
      </c>
      <c r="L3937" s="80" t="s">
        <v>185</v>
      </c>
      <c r="M3937" s="80" t="s">
        <v>185</v>
      </c>
      <c r="N3937" s="80" t="s">
        <v>185</v>
      </c>
      <c r="O3937" s="80" t="s">
        <v>185</v>
      </c>
      <c r="P3937" s="80" t="s">
        <v>186</v>
      </c>
      <c r="Q3937" s="80" t="s">
        <v>185</v>
      </c>
      <c r="R3937" s="80" t="s">
        <v>186</v>
      </c>
      <c r="S3937" s="279"/>
      <c r="T3937" s="80"/>
      <c r="U3937" s="80"/>
      <c r="V3937" s="279"/>
      <c r="W3937" s="279"/>
      <c r="X3937" s="279"/>
      <c r="Y3937" s="45"/>
      <c r="Z3937" s="152"/>
      <c r="AA3937" s="81"/>
      <c r="AB3937" s="81"/>
      <c r="AC3937" s="142"/>
      <c r="AD3937" s="149"/>
      <c r="AE3937" s="74"/>
      <c r="AF3937" s="74"/>
      <c r="AG3937" s="74"/>
      <c r="AH3937" s="74"/>
      <c r="AI3937" s="74"/>
      <c r="AJ3937" s="74"/>
      <c r="AK3937" s="74"/>
      <c r="AL3937" s="158"/>
      <c r="AM3937" s="80"/>
      <c r="AN3937" s="80"/>
      <c r="AO3937" s="80"/>
      <c r="AP3937" s="43"/>
      <c r="AQ3937" s="81"/>
      <c r="AR3937" s="81"/>
      <c r="AS3937" s="81"/>
      <c r="AT3937" s="81"/>
      <c r="AU3937" s="81"/>
      <c r="AV3937" s="81"/>
      <c r="AW3937" s="81"/>
      <c r="AX3937" s="81"/>
      <c r="AY3937" s="81"/>
      <c r="AZ3937" s="74"/>
      <c r="BA3937" s="74"/>
      <c r="BB3937" s="74"/>
      <c r="BC3937" s="74"/>
      <c r="BD3937" s="74"/>
      <c r="BE3937" s="74"/>
      <c r="BF3937" s="74"/>
      <c r="BG3937" s="611"/>
      <c r="BK3937" s="74"/>
      <c r="BL3937" s="77"/>
      <c r="BM3937" s="74"/>
    </row>
    <row r="3938" spans="1:65" s="282" customFormat="1" hidden="1" outlineLevel="2" x14ac:dyDescent="0.3">
      <c r="A3938" s="5">
        <v>3</v>
      </c>
      <c r="B3938" s="548" t="s">
        <v>726</v>
      </c>
      <c r="C3938" s="77" t="s">
        <v>197</v>
      </c>
      <c r="D3938" s="66"/>
      <c r="E3938" s="66"/>
      <c r="F3938" s="6" t="s">
        <v>203</v>
      </c>
      <c r="G3938" s="279" t="s">
        <v>727</v>
      </c>
      <c r="H3938" s="279"/>
      <c r="I3938" s="80" t="s">
        <v>186</v>
      </c>
      <c r="J3938" s="80" t="s">
        <v>186</v>
      </c>
      <c r="K3938" s="80" t="s">
        <v>185</v>
      </c>
      <c r="L3938" s="80" t="s">
        <v>185</v>
      </c>
      <c r="M3938" s="80" t="s">
        <v>185</v>
      </c>
      <c r="N3938" s="80" t="s">
        <v>185</v>
      </c>
      <c r="O3938" s="80" t="s">
        <v>185</v>
      </c>
      <c r="P3938" s="80" t="s">
        <v>186</v>
      </c>
      <c r="Q3938" s="80" t="s">
        <v>185</v>
      </c>
      <c r="R3938" s="80" t="s">
        <v>186</v>
      </c>
      <c r="S3938" s="279"/>
      <c r="T3938" s="80"/>
      <c r="U3938" s="80"/>
      <c r="V3938" s="279"/>
      <c r="W3938" s="279"/>
      <c r="X3938" s="279"/>
      <c r="Y3938" s="45"/>
      <c r="Z3938" s="152"/>
      <c r="AA3938" s="81"/>
      <c r="AB3938" s="81"/>
      <c r="AC3938" s="142"/>
      <c r="AD3938" s="149"/>
      <c r="AE3938" s="74"/>
      <c r="AF3938" s="74"/>
      <c r="AG3938" s="74"/>
      <c r="AH3938" s="74"/>
      <c r="AI3938" s="74"/>
      <c r="AJ3938" s="74"/>
      <c r="AK3938" s="74"/>
      <c r="AL3938" s="158"/>
      <c r="AM3938" s="80"/>
      <c r="AN3938" s="80"/>
      <c r="AO3938" s="80"/>
      <c r="AP3938" s="43"/>
      <c r="AQ3938" s="81"/>
      <c r="AR3938" s="81"/>
      <c r="AS3938" s="81"/>
      <c r="AT3938" s="81"/>
      <c r="AU3938" s="81"/>
      <c r="AV3938" s="81"/>
      <c r="AW3938" s="81"/>
      <c r="AX3938" s="81"/>
      <c r="AY3938" s="81"/>
      <c r="AZ3938" s="74"/>
      <c r="BA3938" s="74"/>
      <c r="BB3938" s="74"/>
      <c r="BC3938" s="74"/>
      <c r="BD3938" s="74"/>
      <c r="BE3938" s="74"/>
      <c r="BF3938" s="74"/>
      <c r="BG3938" s="611"/>
      <c r="BK3938" s="74"/>
      <c r="BL3938" s="77" t="s">
        <v>728</v>
      </c>
      <c r="BM3938" s="74"/>
    </row>
    <row r="3939" spans="1:65" s="282" customFormat="1" hidden="1" outlineLevel="2" x14ac:dyDescent="0.3">
      <c r="A3939" s="5">
        <v>4</v>
      </c>
      <c r="B3939" s="548" t="s">
        <v>729</v>
      </c>
      <c r="C3939" s="77" t="s">
        <v>403</v>
      </c>
      <c r="D3939" s="66"/>
      <c r="E3939" s="66"/>
      <c r="F3939" s="6" t="s">
        <v>205</v>
      </c>
      <c r="G3939" s="279" t="s">
        <v>730</v>
      </c>
      <c r="H3939" s="279"/>
      <c r="I3939" s="80" t="s">
        <v>186</v>
      </c>
      <c r="J3939" s="80" t="s">
        <v>186</v>
      </c>
      <c r="K3939" s="80" t="s">
        <v>185</v>
      </c>
      <c r="L3939" s="80" t="s">
        <v>185</v>
      </c>
      <c r="M3939" s="80" t="s">
        <v>185</v>
      </c>
      <c r="N3939" s="80" t="s">
        <v>185</v>
      </c>
      <c r="O3939" s="80" t="s">
        <v>185</v>
      </c>
      <c r="P3939" s="80" t="s">
        <v>186</v>
      </c>
      <c r="Q3939" s="80" t="s">
        <v>185</v>
      </c>
      <c r="R3939" s="80" t="s">
        <v>186</v>
      </c>
      <c r="S3939" s="279"/>
      <c r="T3939" s="80"/>
      <c r="U3939" s="80"/>
      <c r="V3939" s="279"/>
      <c r="W3939" s="279"/>
      <c r="X3939" s="279"/>
      <c r="Y3939" s="45"/>
      <c r="Z3939" s="152"/>
      <c r="AA3939" s="81"/>
      <c r="AB3939" s="81"/>
      <c r="AC3939" s="142"/>
      <c r="AD3939" s="149"/>
      <c r="AE3939" s="74"/>
      <c r="AF3939" s="74"/>
      <c r="AG3939" s="74"/>
      <c r="AH3939" s="74"/>
      <c r="AI3939" s="74"/>
      <c r="AJ3939" s="74"/>
      <c r="AK3939" s="74"/>
      <c r="AL3939" s="158"/>
      <c r="AM3939" s="80"/>
      <c r="AN3939" s="80"/>
      <c r="AO3939" s="80"/>
      <c r="AP3939" s="43"/>
      <c r="AQ3939" s="81"/>
      <c r="AR3939" s="81"/>
      <c r="AS3939" s="81"/>
      <c r="AT3939" s="81"/>
      <c r="AU3939" s="81"/>
      <c r="AV3939" s="81"/>
      <c r="AW3939" s="81"/>
      <c r="AX3939" s="81"/>
      <c r="AY3939" s="81"/>
      <c r="AZ3939" s="74"/>
      <c r="BA3939" s="74"/>
      <c r="BB3939" s="74"/>
      <c r="BC3939" s="74"/>
      <c r="BD3939" s="74"/>
      <c r="BE3939" s="74"/>
      <c r="BF3939" s="74"/>
      <c r="BG3939" s="611"/>
      <c r="BK3939" s="74"/>
      <c r="BL3939" s="77"/>
      <c r="BM3939" s="74"/>
    </row>
    <row r="3940" spans="1:65" s="282" customFormat="1" hidden="1" outlineLevel="2" x14ac:dyDescent="0.3">
      <c r="A3940" s="5">
        <v>5</v>
      </c>
      <c r="B3940" s="548" t="s">
        <v>731</v>
      </c>
      <c r="C3940" s="77" t="s">
        <v>408</v>
      </c>
      <c r="D3940" s="66"/>
      <c r="E3940" s="66"/>
      <c r="F3940" s="6" t="s">
        <v>208</v>
      </c>
      <c r="G3940" s="279" t="s">
        <v>242</v>
      </c>
      <c r="H3940" s="279"/>
      <c r="I3940" s="80" t="s">
        <v>186</v>
      </c>
      <c r="J3940" s="80" t="s">
        <v>186</v>
      </c>
      <c r="K3940" s="80" t="s">
        <v>185</v>
      </c>
      <c r="L3940" s="80" t="s">
        <v>185</v>
      </c>
      <c r="M3940" s="80" t="s">
        <v>185</v>
      </c>
      <c r="N3940" s="80" t="s">
        <v>185</v>
      </c>
      <c r="O3940" s="80" t="s">
        <v>185</v>
      </c>
      <c r="P3940" s="80" t="s">
        <v>186</v>
      </c>
      <c r="Q3940" s="80" t="s">
        <v>185</v>
      </c>
      <c r="R3940" s="80" t="s">
        <v>186</v>
      </c>
      <c r="S3940" s="279"/>
      <c r="T3940" s="80"/>
      <c r="U3940" s="80"/>
      <c r="V3940" s="279"/>
      <c r="W3940" s="279"/>
      <c r="X3940" s="279"/>
      <c r="Y3940" s="45"/>
      <c r="Z3940" s="152"/>
      <c r="AA3940" s="81"/>
      <c r="AB3940" s="81"/>
      <c r="AC3940" s="142"/>
      <c r="AD3940" s="149"/>
      <c r="AE3940" s="74"/>
      <c r="AF3940" s="74"/>
      <c r="AG3940" s="74"/>
      <c r="AH3940" s="74"/>
      <c r="AI3940" s="74"/>
      <c r="AJ3940" s="74"/>
      <c r="AK3940" s="74"/>
      <c r="AL3940" s="158"/>
      <c r="AM3940" s="80"/>
      <c r="AN3940" s="80"/>
      <c r="AO3940" s="80"/>
      <c r="AP3940" s="43"/>
      <c r="AQ3940" s="81"/>
      <c r="AR3940" s="81"/>
      <c r="AS3940" s="81"/>
      <c r="AT3940" s="81"/>
      <c r="AU3940" s="81"/>
      <c r="AV3940" s="81"/>
      <c r="AW3940" s="81"/>
      <c r="AX3940" s="81"/>
      <c r="AY3940" s="81"/>
      <c r="AZ3940" s="74"/>
      <c r="BA3940" s="74"/>
      <c r="BB3940" s="74"/>
      <c r="BC3940" s="74"/>
      <c r="BD3940" s="74"/>
      <c r="BE3940" s="74"/>
      <c r="BF3940" s="74"/>
      <c r="BG3940" s="611"/>
      <c r="BK3940" s="74"/>
      <c r="BL3940" s="77"/>
      <c r="BM3940" s="74"/>
    </row>
    <row r="3941" spans="1:65" s="282" customFormat="1" hidden="1" outlineLevel="2" x14ac:dyDescent="0.3">
      <c r="A3941" s="5">
        <v>6</v>
      </c>
      <c r="B3941" s="548" t="s">
        <v>732</v>
      </c>
      <c r="C3941" s="77" t="s">
        <v>403</v>
      </c>
      <c r="D3941" s="66"/>
      <c r="E3941" s="66"/>
      <c r="F3941" s="6" t="s">
        <v>211</v>
      </c>
      <c r="G3941" s="279" t="s">
        <v>733</v>
      </c>
      <c r="H3941" s="279"/>
      <c r="I3941" s="80" t="s">
        <v>186</v>
      </c>
      <c r="J3941" s="80" t="s">
        <v>186</v>
      </c>
      <c r="K3941" s="80" t="s">
        <v>185</v>
      </c>
      <c r="L3941" s="80" t="s">
        <v>185</v>
      </c>
      <c r="M3941" s="80" t="s">
        <v>185</v>
      </c>
      <c r="N3941" s="80" t="s">
        <v>185</v>
      </c>
      <c r="O3941" s="80" t="s">
        <v>185</v>
      </c>
      <c r="P3941" s="80" t="s">
        <v>186</v>
      </c>
      <c r="Q3941" s="80" t="s">
        <v>185</v>
      </c>
      <c r="R3941" s="80" t="s">
        <v>186</v>
      </c>
      <c r="S3941" s="279"/>
      <c r="T3941" s="80"/>
      <c r="U3941" s="80"/>
      <c r="V3941" s="279"/>
      <c r="W3941" s="279"/>
      <c r="X3941" s="279"/>
      <c r="Y3941" s="45"/>
      <c r="Z3941" s="152"/>
      <c r="AA3941" s="81"/>
      <c r="AB3941" s="81"/>
      <c r="AC3941" s="142"/>
      <c r="AD3941" s="149"/>
      <c r="AE3941" s="74"/>
      <c r="AF3941" s="74"/>
      <c r="AG3941" s="74"/>
      <c r="AH3941" s="74"/>
      <c r="AI3941" s="74"/>
      <c r="AJ3941" s="74"/>
      <c r="AK3941" s="74"/>
      <c r="AL3941" s="158"/>
      <c r="AM3941" s="80"/>
      <c r="AN3941" s="80"/>
      <c r="AO3941" s="80"/>
      <c r="AP3941" s="43"/>
      <c r="AQ3941" s="81"/>
      <c r="AR3941" s="81"/>
      <c r="AS3941" s="81"/>
      <c r="AT3941" s="81"/>
      <c r="AU3941" s="81"/>
      <c r="AV3941" s="81"/>
      <c r="AW3941" s="81"/>
      <c r="AX3941" s="81"/>
      <c r="AY3941" s="81"/>
      <c r="AZ3941" s="74"/>
      <c r="BA3941" s="74"/>
      <c r="BB3941" s="74"/>
      <c r="BC3941" s="74"/>
      <c r="BD3941" s="74"/>
      <c r="BE3941" s="74"/>
      <c r="BF3941" s="74"/>
      <c r="BG3941" s="611"/>
      <c r="BK3941" s="74"/>
      <c r="BL3941" s="77"/>
      <c r="BM3941" s="74"/>
    </row>
    <row r="3942" spans="1:65" s="295" customFormat="1" hidden="1" outlineLevel="2" x14ac:dyDescent="0.3">
      <c r="A3942" s="53"/>
      <c r="B3942" s="550"/>
      <c r="C3942" s="77"/>
      <c r="D3942" s="66"/>
      <c r="E3942" s="66"/>
      <c r="F3942" s="6"/>
      <c r="G3942" s="306"/>
      <c r="H3942" s="306"/>
      <c r="I3942" s="80"/>
      <c r="J3942" s="80"/>
      <c r="K3942" s="80"/>
      <c r="L3942" s="279"/>
      <c r="M3942" s="279"/>
      <c r="N3942" s="279"/>
      <c r="O3942" s="279"/>
      <c r="P3942" s="279"/>
      <c r="Q3942" s="279"/>
      <c r="R3942" s="80"/>
      <c r="S3942" s="279"/>
      <c r="T3942" s="80"/>
      <c r="U3942" s="80"/>
      <c r="V3942" s="279"/>
      <c r="W3942" s="279"/>
      <c r="X3942" s="279"/>
      <c r="Y3942" s="45"/>
      <c r="Z3942" s="152"/>
      <c r="AA3942" s="81"/>
      <c r="AB3942" s="81"/>
      <c r="AC3942" s="142"/>
      <c r="AD3942" s="149"/>
      <c r="AE3942" s="74"/>
      <c r="AF3942" s="74"/>
      <c r="AG3942" s="74"/>
      <c r="AH3942" s="74"/>
      <c r="AI3942" s="74"/>
      <c r="AJ3942" s="74"/>
      <c r="AK3942" s="74"/>
      <c r="AL3942" s="158"/>
      <c r="AM3942" s="80"/>
      <c r="AN3942" s="80"/>
      <c r="AO3942" s="80"/>
      <c r="AP3942" s="43"/>
      <c r="AQ3942" s="81"/>
      <c r="AR3942" s="81"/>
      <c r="AS3942" s="81"/>
      <c r="AT3942" s="81"/>
      <c r="AU3942" s="81"/>
      <c r="AV3942" s="81"/>
      <c r="AW3942" s="81"/>
      <c r="AX3942" s="81"/>
      <c r="AY3942" s="81"/>
      <c r="AZ3942" s="74"/>
      <c r="BA3942" s="74"/>
      <c r="BB3942" s="74"/>
      <c r="BC3942" s="74"/>
      <c r="BD3942" s="74"/>
      <c r="BE3942" s="74"/>
      <c r="BF3942" s="74"/>
      <c r="BG3942" s="611"/>
      <c r="BH3942" s="282"/>
      <c r="BI3942" s="282"/>
      <c r="BJ3942" s="282"/>
      <c r="BK3942" s="74"/>
      <c r="BL3942" s="77"/>
      <c r="BM3942" s="74"/>
    </row>
    <row r="3943" spans="1:65" s="295" customFormat="1" outlineLevel="1" collapsed="1" x14ac:dyDescent="0.3">
      <c r="A3943" s="500"/>
      <c r="B3943" s="573" t="s">
        <v>809</v>
      </c>
      <c r="C3943" s="85"/>
      <c r="D3943" s="465" t="s">
        <v>735</v>
      </c>
      <c r="E3943" s="465" t="s">
        <v>285</v>
      </c>
      <c r="F3943" s="193"/>
      <c r="G3943" s="273" t="s">
        <v>810</v>
      </c>
      <c r="H3943" s="273"/>
      <c r="I3943" s="204"/>
      <c r="J3943" s="204"/>
      <c r="K3943" s="204"/>
      <c r="L3943" s="318"/>
      <c r="M3943" s="318"/>
      <c r="N3943" s="318"/>
      <c r="O3943" s="318"/>
      <c r="P3943" s="318"/>
      <c r="Q3943" s="318"/>
      <c r="R3943" s="204"/>
      <c r="S3943" s="318"/>
      <c r="T3943" s="204"/>
      <c r="U3943" s="204"/>
      <c r="V3943" s="318" t="s">
        <v>399</v>
      </c>
      <c r="W3943" s="318" t="s">
        <v>399</v>
      </c>
      <c r="X3943" s="318" t="s">
        <v>399</v>
      </c>
      <c r="Y3943" s="468" t="s">
        <v>382</v>
      </c>
      <c r="Z3943" s="152"/>
      <c r="AA3943" s="198"/>
      <c r="AB3943" s="198"/>
      <c r="AC3943" s="471"/>
      <c r="AD3943" s="149"/>
      <c r="AE3943" s="68"/>
      <c r="AF3943" s="68"/>
      <c r="AG3943" s="68" t="s">
        <v>151</v>
      </c>
      <c r="AH3943" s="68"/>
      <c r="AI3943" s="68"/>
      <c r="AJ3943" s="68"/>
      <c r="AK3943" s="68" t="s">
        <v>155</v>
      </c>
      <c r="AL3943" s="158"/>
      <c r="AM3943" s="204"/>
      <c r="AN3943" s="204"/>
      <c r="AO3943" s="204"/>
      <c r="AP3943" s="206"/>
      <c r="AQ3943" s="198"/>
      <c r="AR3943" s="198"/>
      <c r="AS3943" s="198"/>
      <c r="AT3943" s="198"/>
      <c r="AU3943" s="198"/>
      <c r="AV3943" s="198"/>
      <c r="AW3943" s="198"/>
      <c r="AX3943" s="198"/>
      <c r="AY3943" s="198" t="s">
        <v>169</v>
      </c>
      <c r="AZ3943" s="68"/>
      <c r="BA3943" s="68"/>
      <c r="BB3943" s="68"/>
      <c r="BC3943" s="68"/>
      <c r="BD3943" s="68"/>
      <c r="BE3943" s="68"/>
      <c r="BF3943" s="68"/>
      <c r="BG3943" s="626"/>
      <c r="BH3943" s="383" t="s">
        <v>178</v>
      </c>
      <c r="BI3943" s="383"/>
      <c r="BJ3943" s="383"/>
      <c r="BK3943" s="68"/>
      <c r="BL3943" s="85"/>
      <c r="BM3943" s="74"/>
    </row>
    <row r="3944" spans="1:65" s="282" customFormat="1" hidden="1" outlineLevel="2" x14ac:dyDescent="0.3">
      <c r="A3944" s="5">
        <v>1</v>
      </c>
      <c r="B3944" s="548" t="s">
        <v>471</v>
      </c>
      <c r="C3944" s="77" t="s">
        <v>197</v>
      </c>
      <c r="D3944" s="66"/>
      <c r="E3944" s="66"/>
      <c r="F3944" s="6"/>
      <c r="G3944" s="278" t="str">
        <f>""""
&amp;
DEC2HEX((LEFT(G3943,SEARCH("-",G3943,1)-1)),2)
&amp;
DEC2HEX(LEFT(RIGHT(G3943,LEN(G3943)-SEARCH("-",G3943)),SEARCH(":",RIGHT(G3943,LEN(G3943)-SEARCH("-",G3943)))-1),2)
&amp;
DEC2HEX(LEFT(RIGHT(G3943,LEN(G3943)-SEARCH(":",G3943)),SEARCH(".",RIGHT(G3943,LEN(G3943)-SEARCH(":",G3943)))-1),2)
&amp;
DEC2HEX(LEFT(RIGHT(G3943,LEN(G3943)-SEARCH(".",G3943)),SEARCH(".",RIGHT(G3943,LEN(G3943)-SEARCH(".",G3943)))-1),2)
&amp;
DEC2HEX(LEFT(RIGHT(G3943,LEN(G3943)-SEARCH(".",G3943)-SEARCH(".",RIGHT(G3943,LEN(G3943)-SEARCH(".",G3943)),SEARCH(".",RIGHT(G3943,LEN(G3943)-SEARCH(".",G3943))))),SEARCH(".",RIGHT(G3943,LEN(G3943)-SEARCH(".",G3943)-SEARCH(".",RIGHT(G3943,LEN(G3943)-SEARCH(".",G3943)),SEARCH(".",RIGHT(G3943,LEN(G3943)-SEARCH(".",G3943))))),1)-1),2)
&amp;
DEC2HEX(RIGHT(RIGHT(G3943,LEN(G3943)-SEARCH(".",G3943)-SEARCH(".",RIGHT(G3943,LEN(G3943)-SEARCH(".",G3943)),SEARCH(".",RIGHT(G3943,LEN(G3943)-SEARCH(".",G3943))))),LEN(RIGHT(G3943,LEN(G3943)-SEARCH(".",G3943)-SEARCH(".",RIGHT(G3943,LEN(G3943)-SEARCH(".",G3943)),SEARCH(".",RIGHT(G3943,LEN(G3943)-SEARCH(".",G3943))))))-SEARCH(".",RIGHT(G3943,LEN(G3943)-SEARCH(".",G3943)-SEARCH(".",RIGHT(G3943,LEN(G3943)-SEARCH(".",G3943)),SEARCH(".",RIGHT(G3943,LEN(G3943)-SEARCH(".",G3943))))),SEARCH(".",RIGHT(G3943,LEN(G3943)-SEARCH(".",G3943)-SEARCH(".",RIGHT(G3943,LEN(G3943)-SEARCH(".",G3943)),SEARCH(".",RIGHT(G3943,LEN(G3943)-SEARCH(".",G3943)))))))),2)
&amp;
""""</f>
        <v>"0000190100FE"</v>
      </c>
      <c r="H3944" s="278"/>
      <c r="I3944" s="80" t="s">
        <v>186</v>
      </c>
      <c r="J3944" s="80" t="s">
        <v>186</v>
      </c>
      <c r="K3944" s="80" t="s">
        <v>185</v>
      </c>
      <c r="L3944" s="80" t="s">
        <v>185</v>
      </c>
      <c r="M3944" s="80" t="s">
        <v>185</v>
      </c>
      <c r="N3944" s="80" t="s">
        <v>185</v>
      </c>
      <c r="O3944" s="80" t="s">
        <v>185</v>
      </c>
      <c r="P3944" s="80" t="s">
        <v>186</v>
      </c>
      <c r="Q3944" s="80" t="s">
        <v>185</v>
      </c>
      <c r="R3944" s="80" t="s">
        <v>186</v>
      </c>
      <c r="S3944" s="279"/>
      <c r="T3944" s="80"/>
      <c r="U3944" s="80"/>
      <c r="V3944" s="279"/>
      <c r="W3944" s="279"/>
      <c r="X3944" s="279"/>
      <c r="Y3944" s="45"/>
      <c r="Z3944" s="152"/>
      <c r="AA3944" s="81"/>
      <c r="AB3944" s="81"/>
      <c r="AC3944" s="142"/>
      <c r="AD3944" s="149"/>
      <c r="AE3944" s="74"/>
      <c r="AF3944" s="74"/>
      <c r="AG3944" s="74"/>
      <c r="AH3944" s="74"/>
      <c r="AI3944" s="74"/>
      <c r="AJ3944" s="74"/>
      <c r="AK3944" s="74"/>
      <c r="AL3944" s="158"/>
      <c r="AM3944" s="80"/>
      <c r="AN3944" s="80"/>
      <c r="AO3944" s="80"/>
      <c r="AP3944" s="46"/>
      <c r="AQ3944" s="81"/>
      <c r="AR3944" s="81"/>
      <c r="AS3944" s="81"/>
      <c r="AT3944" s="81"/>
      <c r="AU3944" s="81"/>
      <c r="AV3944" s="81"/>
      <c r="AW3944" s="81"/>
      <c r="AX3944" s="81"/>
      <c r="AY3944" s="81"/>
      <c r="AZ3944" s="74"/>
      <c r="BA3944" s="74"/>
      <c r="BB3944" s="74"/>
      <c r="BC3944" s="74"/>
      <c r="BD3944" s="74"/>
      <c r="BE3944" s="74"/>
      <c r="BF3944" s="74"/>
      <c r="BG3944" s="611"/>
      <c r="BK3944" s="74"/>
      <c r="BL3944" s="77"/>
      <c r="BM3944" s="74"/>
    </row>
    <row r="3945" spans="1:65" s="282" customFormat="1" hidden="1" outlineLevel="2" x14ac:dyDescent="0.3">
      <c r="A3945" s="5">
        <v>2</v>
      </c>
      <c r="B3945" s="548" t="s">
        <v>737</v>
      </c>
      <c r="C3945" s="77" t="s">
        <v>197</v>
      </c>
      <c r="D3945" s="66"/>
      <c r="E3945" s="66"/>
      <c r="F3945" s="6" t="s">
        <v>200</v>
      </c>
      <c r="G3945" s="279" t="s">
        <v>738</v>
      </c>
      <c r="H3945" s="279"/>
      <c r="I3945" s="80" t="s">
        <v>186</v>
      </c>
      <c r="J3945" s="80" t="s">
        <v>186</v>
      </c>
      <c r="K3945" s="80" t="s">
        <v>185</v>
      </c>
      <c r="L3945" s="80" t="s">
        <v>185</v>
      </c>
      <c r="M3945" s="80" t="s">
        <v>185</v>
      </c>
      <c r="N3945" s="80" t="s">
        <v>185</v>
      </c>
      <c r="O3945" s="80" t="s">
        <v>185</v>
      </c>
      <c r="P3945" s="80" t="s">
        <v>186</v>
      </c>
      <c r="Q3945" s="80" t="s">
        <v>185</v>
      </c>
      <c r="R3945" s="80" t="s">
        <v>186</v>
      </c>
      <c r="S3945" s="279"/>
      <c r="T3945" s="80"/>
      <c r="U3945" s="80"/>
      <c r="V3945" s="279"/>
      <c r="W3945" s="279"/>
      <c r="X3945" s="279"/>
      <c r="Y3945" s="45"/>
      <c r="Z3945" s="152"/>
      <c r="AA3945" s="81"/>
      <c r="AB3945" s="81"/>
      <c r="AC3945" s="142"/>
      <c r="AD3945" s="149"/>
      <c r="AE3945" s="74"/>
      <c r="AF3945" s="74"/>
      <c r="AG3945" s="74"/>
      <c r="AH3945" s="74"/>
      <c r="AI3945" s="74"/>
      <c r="AJ3945" s="74"/>
      <c r="AK3945" s="74"/>
      <c r="AL3945" s="158"/>
      <c r="AM3945" s="80"/>
      <c r="AN3945" s="80"/>
      <c r="AO3945" s="80"/>
      <c r="AP3945" s="46"/>
      <c r="AQ3945" s="81"/>
      <c r="AR3945" s="81"/>
      <c r="AS3945" s="81"/>
      <c r="AT3945" s="81"/>
      <c r="AU3945" s="81"/>
      <c r="AV3945" s="81"/>
      <c r="AW3945" s="81"/>
      <c r="AX3945" s="81"/>
      <c r="AY3945" s="81"/>
      <c r="AZ3945" s="74"/>
      <c r="BA3945" s="74"/>
      <c r="BB3945" s="74"/>
      <c r="BC3945" s="74"/>
      <c r="BD3945" s="74"/>
      <c r="BE3945" s="74"/>
      <c r="BF3945" s="74"/>
      <c r="BG3945" s="611"/>
      <c r="BK3945" s="74"/>
      <c r="BL3945" s="77"/>
      <c r="BM3945" s="74"/>
    </row>
    <row r="3946" spans="1:65" s="282" customFormat="1" hidden="1" outlineLevel="2" x14ac:dyDescent="0.3">
      <c r="A3946" s="5">
        <v>3</v>
      </c>
      <c r="B3946" s="548" t="s">
        <v>739</v>
      </c>
      <c r="C3946" s="77" t="s">
        <v>288</v>
      </c>
      <c r="D3946" s="66"/>
      <c r="E3946" s="66"/>
      <c r="F3946" s="6" t="s">
        <v>203</v>
      </c>
      <c r="G3946" s="279"/>
      <c r="H3946" s="279"/>
      <c r="I3946" s="80" t="s">
        <v>186</v>
      </c>
      <c r="J3946" s="80" t="s">
        <v>186</v>
      </c>
      <c r="K3946" s="80" t="s">
        <v>185</v>
      </c>
      <c r="L3946" s="80" t="s">
        <v>185</v>
      </c>
      <c r="M3946" s="80" t="s">
        <v>185</v>
      </c>
      <c r="N3946" s="80" t="s">
        <v>185</v>
      </c>
      <c r="O3946" s="80" t="s">
        <v>185</v>
      </c>
      <c r="P3946" s="80" t="s">
        <v>186</v>
      </c>
      <c r="Q3946" s="80" t="s">
        <v>185</v>
      </c>
      <c r="R3946" s="80" t="s">
        <v>186</v>
      </c>
      <c r="S3946" s="279"/>
      <c r="T3946" s="80"/>
      <c r="U3946" s="80"/>
      <c r="V3946" s="279"/>
      <c r="W3946" s="279"/>
      <c r="X3946" s="279"/>
      <c r="Y3946" s="45"/>
      <c r="Z3946" s="152"/>
      <c r="AA3946" s="81"/>
      <c r="AB3946" s="81"/>
      <c r="AC3946" s="142"/>
      <c r="AD3946" s="149"/>
      <c r="AE3946" s="74"/>
      <c r="AF3946" s="74"/>
      <c r="AG3946" s="74"/>
      <c r="AH3946" s="74"/>
      <c r="AI3946" s="74"/>
      <c r="AJ3946" s="74"/>
      <c r="AK3946" s="74"/>
      <c r="AL3946" s="158"/>
      <c r="AM3946" s="80"/>
      <c r="AN3946" s="80"/>
      <c r="AO3946" s="80"/>
      <c r="AP3946" s="43"/>
      <c r="AQ3946" s="81"/>
      <c r="AR3946" s="81"/>
      <c r="AS3946" s="81"/>
      <c r="AT3946" s="81"/>
      <c r="AU3946" s="81"/>
      <c r="AV3946" s="81"/>
      <c r="AW3946" s="81"/>
      <c r="AX3946" s="81"/>
      <c r="AY3946" s="81"/>
      <c r="AZ3946" s="74"/>
      <c r="BA3946" s="74"/>
      <c r="BB3946" s="74"/>
      <c r="BC3946" s="74"/>
      <c r="BD3946" s="74"/>
      <c r="BE3946" s="74"/>
      <c r="BF3946" s="74"/>
      <c r="BG3946" s="611"/>
      <c r="BK3946" s="74"/>
      <c r="BL3946" s="77"/>
      <c r="BM3946" s="74"/>
    </row>
    <row r="3947" spans="1:65" s="282" customFormat="1" hidden="1" outlineLevel="2" x14ac:dyDescent="0.3">
      <c r="A3947" s="5">
        <v>4</v>
      </c>
      <c r="B3947" s="548" t="s">
        <v>740</v>
      </c>
      <c r="C3947" s="77" t="s">
        <v>741</v>
      </c>
      <c r="D3947" s="66"/>
      <c r="E3947" s="66"/>
      <c r="F3947" s="6" t="s">
        <v>205</v>
      </c>
      <c r="G3947" s="279"/>
      <c r="H3947" s="279"/>
      <c r="I3947" s="80" t="s">
        <v>186</v>
      </c>
      <c r="J3947" s="80" t="s">
        <v>186</v>
      </c>
      <c r="K3947" s="80" t="s">
        <v>185</v>
      </c>
      <c r="L3947" s="80" t="s">
        <v>185</v>
      </c>
      <c r="M3947" s="80" t="s">
        <v>185</v>
      </c>
      <c r="N3947" s="80" t="s">
        <v>185</v>
      </c>
      <c r="O3947" s="80" t="s">
        <v>185</v>
      </c>
      <c r="P3947" s="80" t="s">
        <v>186</v>
      </c>
      <c r="Q3947" s="80" t="s">
        <v>185</v>
      </c>
      <c r="R3947" s="80" t="s">
        <v>186</v>
      </c>
      <c r="S3947" s="279"/>
      <c r="T3947" s="80"/>
      <c r="U3947" s="80"/>
      <c r="V3947" s="279"/>
      <c r="W3947" s="279"/>
      <c r="X3947" s="279"/>
      <c r="Y3947" s="45"/>
      <c r="Z3947" s="152"/>
      <c r="AA3947" s="81"/>
      <c r="AB3947" s="81"/>
      <c r="AC3947" s="142"/>
      <c r="AD3947" s="149"/>
      <c r="AE3947" s="74"/>
      <c r="AF3947" s="74"/>
      <c r="AG3947" s="74"/>
      <c r="AH3947" s="74"/>
      <c r="AI3947" s="74"/>
      <c r="AJ3947" s="74"/>
      <c r="AK3947" s="74"/>
      <c r="AL3947" s="158"/>
      <c r="AM3947" s="80"/>
      <c r="AN3947" s="80"/>
      <c r="AO3947" s="80"/>
      <c r="AP3947" s="46"/>
      <c r="AQ3947" s="81"/>
      <c r="AR3947" s="81"/>
      <c r="AS3947" s="81"/>
      <c r="AT3947" s="81"/>
      <c r="AU3947" s="81"/>
      <c r="AV3947" s="81"/>
      <c r="AW3947" s="81"/>
      <c r="AX3947" s="81"/>
      <c r="AY3947" s="81"/>
      <c r="AZ3947" s="74"/>
      <c r="BA3947" s="74"/>
      <c r="BB3947" s="74"/>
      <c r="BC3947" s="74"/>
      <c r="BD3947" s="74"/>
      <c r="BE3947" s="74"/>
      <c r="BF3947" s="74"/>
      <c r="BG3947" s="611"/>
      <c r="BK3947" s="74"/>
      <c r="BL3947" s="77"/>
      <c r="BM3947" s="74"/>
    </row>
    <row r="3948" spans="1:65" s="282" customFormat="1" hidden="1" outlineLevel="2" x14ac:dyDescent="0.3">
      <c r="A3948" s="5">
        <v>5</v>
      </c>
      <c r="B3948" s="548" t="s">
        <v>742</v>
      </c>
      <c r="C3948" s="77" t="s">
        <v>741</v>
      </c>
      <c r="D3948" s="66"/>
      <c r="E3948" s="66"/>
      <c r="F3948" s="6" t="s">
        <v>208</v>
      </c>
      <c r="G3948" s="279"/>
      <c r="H3948" s="279"/>
      <c r="I3948" s="80" t="s">
        <v>186</v>
      </c>
      <c r="J3948" s="80" t="s">
        <v>186</v>
      </c>
      <c r="K3948" s="80" t="s">
        <v>185</v>
      </c>
      <c r="L3948" s="80" t="s">
        <v>185</v>
      </c>
      <c r="M3948" s="80" t="s">
        <v>185</v>
      </c>
      <c r="N3948" s="80" t="s">
        <v>185</v>
      </c>
      <c r="O3948" s="80" t="s">
        <v>185</v>
      </c>
      <c r="P3948" s="80" t="s">
        <v>186</v>
      </c>
      <c r="Q3948" s="80" t="s">
        <v>185</v>
      </c>
      <c r="R3948" s="80" t="s">
        <v>186</v>
      </c>
      <c r="S3948" s="279"/>
      <c r="T3948" s="80"/>
      <c r="U3948" s="80"/>
      <c r="V3948" s="279"/>
      <c r="W3948" s="279"/>
      <c r="X3948" s="279"/>
      <c r="Y3948" s="45"/>
      <c r="Z3948" s="152"/>
      <c r="AA3948" s="81"/>
      <c r="AB3948" s="81"/>
      <c r="AC3948" s="142"/>
      <c r="AD3948" s="149"/>
      <c r="AE3948" s="74"/>
      <c r="AF3948" s="74"/>
      <c r="AG3948" s="74"/>
      <c r="AH3948" s="74"/>
      <c r="AI3948" s="74"/>
      <c r="AJ3948" s="74"/>
      <c r="AK3948" s="74"/>
      <c r="AL3948" s="158"/>
      <c r="AM3948" s="80"/>
      <c r="AN3948" s="80"/>
      <c r="AO3948" s="80"/>
      <c r="AP3948" s="46"/>
      <c r="AQ3948" s="81"/>
      <c r="AR3948" s="81"/>
      <c r="AS3948" s="81"/>
      <c r="AT3948" s="81"/>
      <c r="AU3948" s="81"/>
      <c r="AV3948" s="81"/>
      <c r="AW3948" s="81"/>
      <c r="AX3948" s="81"/>
      <c r="AY3948" s="81"/>
      <c r="AZ3948" s="74"/>
      <c r="BA3948" s="74"/>
      <c r="BB3948" s="74"/>
      <c r="BC3948" s="74"/>
      <c r="BD3948" s="74"/>
      <c r="BE3948" s="74"/>
      <c r="BF3948" s="74"/>
      <c r="BG3948" s="611"/>
      <c r="BK3948" s="74"/>
      <c r="BL3948" s="77"/>
      <c r="BM3948" s="74"/>
    </row>
    <row r="3949" spans="1:65" s="282" customFormat="1" hidden="1" outlineLevel="2" x14ac:dyDescent="0.3">
      <c r="A3949" s="5">
        <v>6</v>
      </c>
      <c r="B3949" s="548" t="s">
        <v>743</v>
      </c>
      <c r="C3949" s="77" t="s">
        <v>288</v>
      </c>
      <c r="D3949" s="66"/>
      <c r="E3949" s="66"/>
      <c r="F3949" s="6" t="s">
        <v>211</v>
      </c>
      <c r="G3949" s="279"/>
      <c r="H3949" s="279"/>
      <c r="I3949" s="80" t="s">
        <v>186</v>
      </c>
      <c r="J3949" s="80" t="s">
        <v>186</v>
      </c>
      <c r="K3949" s="80" t="s">
        <v>185</v>
      </c>
      <c r="L3949" s="80" t="s">
        <v>185</v>
      </c>
      <c r="M3949" s="80" t="s">
        <v>185</v>
      </c>
      <c r="N3949" s="80" t="s">
        <v>185</v>
      </c>
      <c r="O3949" s="80" t="s">
        <v>185</v>
      </c>
      <c r="P3949" s="80" t="s">
        <v>186</v>
      </c>
      <c r="Q3949" s="80" t="s">
        <v>185</v>
      </c>
      <c r="R3949" s="80" t="s">
        <v>186</v>
      </c>
      <c r="S3949" s="279"/>
      <c r="T3949" s="80"/>
      <c r="U3949" s="80"/>
      <c r="V3949" s="279"/>
      <c r="W3949" s="279"/>
      <c r="X3949" s="279"/>
      <c r="Y3949" s="45"/>
      <c r="Z3949" s="152"/>
      <c r="AA3949" s="81"/>
      <c r="AB3949" s="81"/>
      <c r="AC3949" s="142"/>
      <c r="AD3949" s="149"/>
      <c r="AE3949" s="74"/>
      <c r="AF3949" s="74"/>
      <c r="AG3949" s="74"/>
      <c r="AH3949" s="74"/>
      <c r="AI3949" s="74"/>
      <c r="AJ3949" s="74"/>
      <c r="AK3949" s="74"/>
      <c r="AL3949" s="158"/>
      <c r="AM3949" s="80"/>
      <c r="AN3949" s="80"/>
      <c r="AO3949" s="80"/>
      <c r="AP3949" s="46"/>
      <c r="AQ3949" s="81"/>
      <c r="AR3949" s="81"/>
      <c r="AS3949" s="81"/>
      <c r="AT3949" s="81"/>
      <c r="AU3949" s="81"/>
      <c r="AV3949" s="81"/>
      <c r="AW3949" s="81"/>
      <c r="AX3949" s="81"/>
      <c r="AY3949" s="81"/>
      <c r="AZ3949" s="74"/>
      <c r="BA3949" s="74"/>
      <c r="BB3949" s="74"/>
      <c r="BC3949" s="74"/>
      <c r="BD3949" s="74"/>
      <c r="BE3949" s="74"/>
      <c r="BF3949" s="74"/>
      <c r="BG3949" s="611"/>
      <c r="BK3949" s="74"/>
      <c r="BL3949" s="77"/>
      <c r="BM3949" s="74"/>
    </row>
    <row r="3950" spans="1:65" s="282" customFormat="1" hidden="1" outlineLevel="2" x14ac:dyDescent="0.3">
      <c r="A3950" s="5">
        <v>7</v>
      </c>
      <c r="B3950" s="548" t="s">
        <v>744</v>
      </c>
      <c r="C3950" s="77" t="s">
        <v>288</v>
      </c>
      <c r="D3950" s="66"/>
      <c r="E3950" s="66"/>
      <c r="F3950" s="6" t="s">
        <v>214</v>
      </c>
      <c r="G3950" s="279"/>
      <c r="H3950" s="279"/>
      <c r="I3950" s="80" t="s">
        <v>186</v>
      </c>
      <c r="J3950" s="80" t="s">
        <v>186</v>
      </c>
      <c r="K3950" s="80" t="s">
        <v>185</v>
      </c>
      <c r="L3950" s="80" t="s">
        <v>185</v>
      </c>
      <c r="M3950" s="80" t="s">
        <v>185</v>
      </c>
      <c r="N3950" s="80" t="s">
        <v>185</v>
      </c>
      <c r="O3950" s="80" t="s">
        <v>185</v>
      </c>
      <c r="P3950" s="80" t="s">
        <v>186</v>
      </c>
      <c r="Q3950" s="80" t="s">
        <v>185</v>
      </c>
      <c r="R3950" s="80" t="s">
        <v>186</v>
      </c>
      <c r="S3950" s="279"/>
      <c r="T3950" s="80"/>
      <c r="U3950" s="80"/>
      <c r="V3950" s="279"/>
      <c r="W3950" s="279"/>
      <c r="X3950" s="279"/>
      <c r="Y3950" s="45"/>
      <c r="Z3950" s="152"/>
      <c r="AA3950" s="81"/>
      <c r="AB3950" s="81"/>
      <c r="AC3950" s="142"/>
      <c r="AD3950" s="149"/>
      <c r="AE3950" s="74"/>
      <c r="AF3950" s="74"/>
      <c r="AG3950" s="74"/>
      <c r="AH3950" s="74"/>
      <c r="AI3950" s="74"/>
      <c r="AJ3950" s="74"/>
      <c r="AK3950" s="74"/>
      <c r="AL3950" s="158"/>
      <c r="AM3950" s="80"/>
      <c r="AN3950" s="80"/>
      <c r="AO3950" s="80"/>
      <c r="AP3950" s="46"/>
      <c r="AQ3950" s="81"/>
      <c r="AR3950" s="81"/>
      <c r="AS3950" s="81"/>
      <c r="AT3950" s="81"/>
      <c r="AU3950" s="81"/>
      <c r="AV3950" s="81"/>
      <c r="AW3950" s="81"/>
      <c r="AX3950" s="81"/>
      <c r="AY3950" s="81"/>
      <c r="AZ3950" s="74"/>
      <c r="BA3950" s="74"/>
      <c r="BB3950" s="74"/>
      <c r="BC3950" s="74"/>
      <c r="BD3950" s="74"/>
      <c r="BE3950" s="74"/>
      <c r="BF3950" s="74"/>
      <c r="BG3950" s="611"/>
      <c r="BK3950" s="74"/>
      <c r="BL3950" s="77"/>
      <c r="BM3950" s="74"/>
    </row>
    <row r="3951" spans="1:65" s="282" customFormat="1" hidden="1" outlineLevel="2" x14ac:dyDescent="0.3">
      <c r="A3951" s="5">
        <v>8</v>
      </c>
      <c r="B3951" s="548" t="s">
        <v>745</v>
      </c>
      <c r="C3951" s="77" t="s">
        <v>559</v>
      </c>
      <c r="D3951" s="66"/>
      <c r="E3951" s="66"/>
      <c r="F3951" s="6" t="s">
        <v>218</v>
      </c>
      <c r="G3951" s="279"/>
      <c r="H3951" s="279"/>
      <c r="I3951" s="80" t="s">
        <v>186</v>
      </c>
      <c r="J3951" s="80" t="s">
        <v>186</v>
      </c>
      <c r="K3951" s="80" t="s">
        <v>185</v>
      </c>
      <c r="L3951" s="80" t="s">
        <v>185</v>
      </c>
      <c r="M3951" s="80" t="s">
        <v>185</v>
      </c>
      <c r="N3951" s="80" t="s">
        <v>185</v>
      </c>
      <c r="O3951" s="80" t="s">
        <v>185</v>
      </c>
      <c r="P3951" s="80" t="s">
        <v>186</v>
      </c>
      <c r="Q3951" s="80" t="s">
        <v>185</v>
      </c>
      <c r="R3951" s="80" t="s">
        <v>186</v>
      </c>
      <c r="S3951" s="279"/>
      <c r="T3951" s="80"/>
      <c r="U3951" s="80"/>
      <c r="V3951" s="279"/>
      <c r="W3951" s="279"/>
      <c r="X3951" s="279"/>
      <c r="Y3951" s="45"/>
      <c r="Z3951" s="152"/>
      <c r="AA3951" s="81"/>
      <c r="AB3951" s="81"/>
      <c r="AC3951" s="142"/>
      <c r="AD3951" s="149"/>
      <c r="AE3951" s="74"/>
      <c r="AF3951" s="74"/>
      <c r="AG3951" s="74"/>
      <c r="AH3951" s="74"/>
      <c r="AI3951" s="74"/>
      <c r="AJ3951" s="74"/>
      <c r="AK3951" s="74"/>
      <c r="AL3951" s="158"/>
      <c r="AM3951" s="80"/>
      <c r="AN3951" s="80"/>
      <c r="AO3951" s="80"/>
      <c r="AP3951" s="46"/>
      <c r="AQ3951" s="81"/>
      <c r="AR3951" s="81"/>
      <c r="AS3951" s="81"/>
      <c r="AT3951" s="81"/>
      <c r="AU3951" s="81"/>
      <c r="AV3951" s="81"/>
      <c r="AW3951" s="81"/>
      <c r="AX3951" s="81"/>
      <c r="AY3951" s="81"/>
      <c r="AZ3951" s="74"/>
      <c r="BA3951" s="74"/>
      <c r="BB3951" s="74"/>
      <c r="BC3951" s="74"/>
      <c r="BD3951" s="74"/>
      <c r="BE3951" s="74"/>
      <c r="BF3951" s="74"/>
      <c r="BG3951" s="611"/>
      <c r="BK3951" s="74"/>
      <c r="BL3951" s="77"/>
      <c r="BM3951" s="74"/>
    </row>
    <row r="3952" spans="1:65" s="282" customFormat="1" hidden="1" outlineLevel="2" x14ac:dyDescent="0.3">
      <c r="A3952" s="5">
        <v>9</v>
      </c>
      <c r="B3952" s="548" t="s">
        <v>746</v>
      </c>
      <c r="C3952" s="77" t="s">
        <v>288</v>
      </c>
      <c r="D3952" s="66"/>
      <c r="E3952" s="66"/>
      <c r="F3952" s="6" t="s">
        <v>220</v>
      </c>
      <c r="G3952" s="279"/>
      <c r="H3952" s="279"/>
      <c r="I3952" s="80" t="s">
        <v>186</v>
      </c>
      <c r="J3952" s="80" t="s">
        <v>186</v>
      </c>
      <c r="K3952" s="80" t="s">
        <v>185</v>
      </c>
      <c r="L3952" s="80" t="s">
        <v>185</v>
      </c>
      <c r="M3952" s="80" t="s">
        <v>185</v>
      </c>
      <c r="N3952" s="80" t="s">
        <v>185</v>
      </c>
      <c r="O3952" s="80" t="s">
        <v>185</v>
      </c>
      <c r="P3952" s="80" t="s">
        <v>186</v>
      </c>
      <c r="Q3952" s="80" t="s">
        <v>185</v>
      </c>
      <c r="R3952" s="80" t="s">
        <v>186</v>
      </c>
      <c r="S3952" s="279"/>
      <c r="T3952" s="80"/>
      <c r="U3952" s="80"/>
      <c r="V3952" s="279"/>
      <c r="W3952" s="279"/>
      <c r="X3952" s="279"/>
      <c r="Y3952" s="45"/>
      <c r="Z3952" s="152"/>
      <c r="AA3952" s="81"/>
      <c r="AB3952" s="81"/>
      <c r="AC3952" s="142"/>
      <c r="AD3952" s="149"/>
      <c r="AE3952" s="74"/>
      <c r="AF3952" s="74"/>
      <c r="AG3952" s="74"/>
      <c r="AH3952" s="74"/>
      <c r="AI3952" s="74"/>
      <c r="AJ3952" s="74"/>
      <c r="AK3952" s="74"/>
      <c r="AL3952" s="158"/>
      <c r="AM3952" s="80"/>
      <c r="AN3952" s="80"/>
      <c r="AO3952" s="80"/>
      <c r="AP3952" s="46"/>
      <c r="AQ3952" s="81"/>
      <c r="AR3952" s="81"/>
      <c r="AS3952" s="81"/>
      <c r="AT3952" s="81"/>
      <c r="AU3952" s="81"/>
      <c r="AV3952" s="81"/>
      <c r="AW3952" s="81"/>
      <c r="AX3952" s="81"/>
      <c r="AY3952" s="81"/>
      <c r="AZ3952" s="74"/>
      <c r="BA3952" s="74"/>
      <c r="BB3952" s="74"/>
      <c r="BC3952" s="74"/>
      <c r="BD3952" s="74"/>
      <c r="BE3952" s="74"/>
      <c r="BF3952" s="74"/>
      <c r="BG3952" s="611"/>
      <c r="BK3952" s="74"/>
      <c r="BL3952" s="77"/>
      <c r="BM3952" s="74"/>
    </row>
    <row r="3953" spans="1:65" s="282" customFormat="1" hidden="1" outlineLevel="2" x14ac:dyDescent="0.3">
      <c r="A3953" s="5">
        <v>10</v>
      </c>
      <c r="B3953" s="548" t="s">
        <v>747</v>
      </c>
      <c r="C3953" s="77" t="s">
        <v>288</v>
      </c>
      <c r="D3953" s="66"/>
      <c r="E3953" s="66"/>
      <c r="F3953" s="6" t="s">
        <v>224</v>
      </c>
      <c r="G3953" s="279"/>
      <c r="H3953" s="279"/>
      <c r="I3953" s="80" t="s">
        <v>186</v>
      </c>
      <c r="J3953" s="80" t="s">
        <v>186</v>
      </c>
      <c r="K3953" s="80" t="s">
        <v>185</v>
      </c>
      <c r="L3953" s="80" t="s">
        <v>185</v>
      </c>
      <c r="M3953" s="80" t="s">
        <v>185</v>
      </c>
      <c r="N3953" s="80" t="s">
        <v>185</v>
      </c>
      <c r="O3953" s="80" t="s">
        <v>185</v>
      </c>
      <c r="P3953" s="80" t="s">
        <v>186</v>
      </c>
      <c r="Q3953" s="80" t="s">
        <v>185</v>
      </c>
      <c r="R3953" s="80" t="s">
        <v>186</v>
      </c>
      <c r="S3953" s="279"/>
      <c r="T3953" s="80"/>
      <c r="U3953" s="80"/>
      <c r="V3953" s="279"/>
      <c r="W3953" s="279"/>
      <c r="X3953" s="279"/>
      <c r="Y3953" s="45"/>
      <c r="Z3953" s="152"/>
      <c r="AA3953" s="81"/>
      <c r="AB3953" s="81"/>
      <c r="AC3953" s="142"/>
      <c r="AD3953" s="149"/>
      <c r="AE3953" s="74"/>
      <c r="AF3953" s="74"/>
      <c r="AG3953" s="74"/>
      <c r="AH3953" s="74"/>
      <c r="AI3953" s="74"/>
      <c r="AJ3953" s="74"/>
      <c r="AK3953" s="74"/>
      <c r="AL3953" s="158"/>
      <c r="AM3953" s="80"/>
      <c r="AN3953" s="80"/>
      <c r="AO3953" s="80"/>
      <c r="AP3953" s="46"/>
      <c r="AQ3953" s="81"/>
      <c r="AR3953" s="81"/>
      <c r="AS3953" s="81"/>
      <c r="AT3953" s="81"/>
      <c r="AU3953" s="81"/>
      <c r="AV3953" s="81"/>
      <c r="AW3953" s="81"/>
      <c r="AX3953" s="81"/>
      <c r="AY3953" s="81"/>
      <c r="AZ3953" s="74"/>
      <c r="BA3953" s="74"/>
      <c r="BB3953" s="74"/>
      <c r="BC3953" s="74"/>
      <c r="BD3953" s="74"/>
      <c r="BE3953" s="74"/>
      <c r="BF3953" s="74"/>
      <c r="BG3953" s="611"/>
      <c r="BK3953" s="74"/>
      <c r="BL3953" s="77"/>
      <c r="BM3953" s="74"/>
    </row>
    <row r="3954" spans="1:65" s="282" customFormat="1" hidden="1" outlineLevel="2" x14ac:dyDescent="0.3">
      <c r="A3954" s="582">
        <v>1</v>
      </c>
      <c r="B3954" s="581" t="s">
        <v>748</v>
      </c>
      <c r="C3954" s="77" t="s">
        <v>288</v>
      </c>
      <c r="D3954" s="66"/>
      <c r="E3954" s="66"/>
      <c r="F3954" s="6" t="s">
        <v>229</v>
      </c>
      <c r="G3954" s="279"/>
      <c r="H3954" s="279"/>
      <c r="I3954" s="80" t="s">
        <v>186</v>
      </c>
      <c r="J3954" s="80" t="s">
        <v>186</v>
      </c>
      <c r="K3954" s="80" t="s">
        <v>186</v>
      </c>
      <c r="L3954" s="80" t="s">
        <v>186</v>
      </c>
      <c r="M3954" s="80" t="s">
        <v>186</v>
      </c>
      <c r="N3954" s="80" t="s">
        <v>186</v>
      </c>
      <c r="O3954" s="80" t="s">
        <v>186</v>
      </c>
      <c r="P3954" s="80" t="s">
        <v>186</v>
      </c>
      <c r="Q3954" s="80" t="s">
        <v>186</v>
      </c>
      <c r="R3954" s="80" t="s">
        <v>186</v>
      </c>
      <c r="S3954" s="279"/>
      <c r="T3954" s="80"/>
      <c r="U3954" s="80"/>
      <c r="V3954" s="279"/>
      <c r="W3954" s="279"/>
      <c r="X3954" s="279"/>
      <c r="Y3954" s="45"/>
      <c r="Z3954" s="152"/>
      <c r="AA3954" s="81"/>
      <c r="AB3954" s="81"/>
      <c r="AC3954" s="142"/>
      <c r="AD3954" s="149"/>
      <c r="AE3954" s="74"/>
      <c r="AF3954" s="74"/>
      <c r="AG3954" s="74"/>
      <c r="AH3954" s="74"/>
      <c r="AI3954" s="74"/>
      <c r="AJ3954" s="74"/>
      <c r="AK3954" s="74"/>
      <c r="AL3954" s="158"/>
      <c r="AM3954" s="80"/>
      <c r="AN3954" s="80"/>
      <c r="AO3954" s="80"/>
      <c r="AP3954" s="43"/>
      <c r="AQ3954" s="81"/>
      <c r="AR3954" s="81"/>
      <c r="AS3954" s="81"/>
      <c r="AT3954" s="81"/>
      <c r="AU3954" s="81"/>
      <c r="AV3954" s="81"/>
      <c r="AW3954" s="81"/>
      <c r="AX3954" s="81"/>
      <c r="AY3954" s="81"/>
      <c r="AZ3954" s="74"/>
      <c r="BA3954" s="74"/>
      <c r="BB3954" s="74"/>
      <c r="BC3954" s="74"/>
      <c r="BD3954" s="74"/>
      <c r="BE3954" s="74"/>
      <c r="BF3954" s="74"/>
      <c r="BG3954" s="611"/>
      <c r="BK3954" s="74"/>
      <c r="BL3954" s="77"/>
      <c r="BM3954" s="74"/>
    </row>
    <row r="3955" spans="1:65" s="282" customFormat="1" hidden="1" outlineLevel="2" x14ac:dyDescent="0.3">
      <c r="A3955" s="582">
        <v>2</v>
      </c>
      <c r="B3955" s="581" t="s">
        <v>749</v>
      </c>
      <c r="C3955" s="77" t="s">
        <v>288</v>
      </c>
      <c r="D3955" s="66"/>
      <c r="E3955" s="66"/>
      <c r="F3955" s="6" t="s">
        <v>231</v>
      </c>
      <c r="G3955" s="279"/>
      <c r="H3955" s="279"/>
      <c r="I3955" s="80" t="s">
        <v>186</v>
      </c>
      <c r="J3955" s="80" t="s">
        <v>186</v>
      </c>
      <c r="K3955" s="80" t="s">
        <v>186</v>
      </c>
      <c r="L3955" s="80" t="s">
        <v>186</v>
      </c>
      <c r="M3955" s="80" t="s">
        <v>186</v>
      </c>
      <c r="N3955" s="80" t="s">
        <v>186</v>
      </c>
      <c r="O3955" s="80" t="s">
        <v>186</v>
      </c>
      <c r="P3955" s="80" t="s">
        <v>186</v>
      </c>
      <c r="Q3955" s="80" t="s">
        <v>186</v>
      </c>
      <c r="R3955" s="80" t="s">
        <v>186</v>
      </c>
      <c r="S3955" s="279"/>
      <c r="T3955" s="80"/>
      <c r="U3955" s="80"/>
      <c r="V3955" s="279"/>
      <c r="W3955" s="279"/>
      <c r="X3955" s="279"/>
      <c r="Y3955" s="45"/>
      <c r="Z3955" s="152"/>
      <c r="AA3955" s="81"/>
      <c r="AB3955" s="81"/>
      <c r="AC3955" s="142"/>
      <c r="AD3955" s="149"/>
      <c r="AE3955" s="74"/>
      <c r="AF3955" s="74"/>
      <c r="AG3955" s="74"/>
      <c r="AH3955" s="74"/>
      <c r="AI3955" s="74"/>
      <c r="AJ3955" s="74"/>
      <c r="AK3955" s="74"/>
      <c r="AL3955" s="158"/>
      <c r="AM3955" s="80"/>
      <c r="AN3955" s="80"/>
      <c r="AO3955" s="80"/>
      <c r="AP3955" s="43"/>
      <c r="AQ3955" s="81"/>
      <c r="AR3955" s="81"/>
      <c r="AS3955" s="81"/>
      <c r="AT3955" s="81"/>
      <c r="AU3955" s="81"/>
      <c r="AV3955" s="81"/>
      <c r="AW3955" s="81"/>
      <c r="AX3955" s="81"/>
      <c r="AY3955" s="81"/>
      <c r="AZ3955" s="74"/>
      <c r="BA3955" s="74"/>
      <c r="BB3955" s="74"/>
      <c r="BC3955" s="74"/>
      <c r="BD3955" s="74"/>
      <c r="BE3955" s="74"/>
      <c r="BF3955" s="74"/>
      <c r="BG3955" s="611"/>
      <c r="BK3955" s="74"/>
      <c r="BL3955" s="77"/>
      <c r="BM3955" s="74"/>
    </row>
    <row r="3956" spans="1:65" s="282" customFormat="1" hidden="1" outlineLevel="2" x14ac:dyDescent="0.3">
      <c r="A3956" s="582">
        <v>3</v>
      </c>
      <c r="B3956" s="581" t="s">
        <v>750</v>
      </c>
      <c r="C3956" s="77" t="s">
        <v>408</v>
      </c>
      <c r="D3956" s="66"/>
      <c r="E3956" s="66"/>
      <c r="F3956" s="6" t="s">
        <v>233</v>
      </c>
      <c r="G3956" s="279"/>
      <c r="H3956" s="279"/>
      <c r="I3956" s="80" t="s">
        <v>186</v>
      </c>
      <c r="J3956" s="80" t="s">
        <v>186</v>
      </c>
      <c r="K3956" s="80" t="s">
        <v>186</v>
      </c>
      <c r="L3956" s="80" t="s">
        <v>186</v>
      </c>
      <c r="M3956" s="80" t="s">
        <v>186</v>
      </c>
      <c r="N3956" s="80" t="s">
        <v>186</v>
      </c>
      <c r="O3956" s="80" t="s">
        <v>186</v>
      </c>
      <c r="P3956" s="80" t="s">
        <v>186</v>
      </c>
      <c r="Q3956" s="80" t="s">
        <v>186</v>
      </c>
      <c r="R3956" s="80" t="s">
        <v>186</v>
      </c>
      <c r="S3956" s="279"/>
      <c r="T3956" s="80"/>
      <c r="U3956" s="80"/>
      <c r="V3956" s="279"/>
      <c r="W3956" s="279"/>
      <c r="X3956" s="279"/>
      <c r="Y3956" s="45"/>
      <c r="Z3956" s="152"/>
      <c r="AA3956" s="81"/>
      <c r="AB3956" s="81"/>
      <c r="AC3956" s="142"/>
      <c r="AD3956" s="149"/>
      <c r="AE3956" s="74"/>
      <c r="AF3956" s="74"/>
      <c r="AG3956" s="74"/>
      <c r="AH3956" s="74"/>
      <c r="AI3956" s="74"/>
      <c r="AJ3956" s="74"/>
      <c r="AK3956" s="74"/>
      <c r="AL3956" s="158"/>
      <c r="AM3956" s="80"/>
      <c r="AN3956" s="80"/>
      <c r="AO3956" s="80"/>
      <c r="AP3956" s="43"/>
      <c r="AQ3956" s="81"/>
      <c r="AR3956" s="81"/>
      <c r="AS3956" s="81"/>
      <c r="AT3956" s="81"/>
      <c r="AU3956" s="81"/>
      <c r="AV3956" s="81"/>
      <c r="AW3956" s="81"/>
      <c r="AX3956" s="81"/>
      <c r="AY3956" s="81"/>
      <c r="AZ3956" s="74"/>
      <c r="BA3956" s="74"/>
      <c r="BB3956" s="74"/>
      <c r="BC3956" s="74"/>
      <c r="BD3956" s="74"/>
      <c r="BE3956" s="74"/>
      <c r="BF3956" s="74"/>
      <c r="BG3956" s="611"/>
      <c r="BK3956" s="74"/>
      <c r="BL3956" s="77"/>
      <c r="BM3956" s="74"/>
    </row>
    <row r="3957" spans="1:65" s="295" customFormat="1" hidden="1" outlineLevel="2" x14ac:dyDescent="0.3">
      <c r="A3957" s="53"/>
      <c r="B3957" s="550"/>
      <c r="C3957" s="77"/>
      <c r="D3957" s="66"/>
      <c r="E3957" s="66"/>
      <c r="F3957" s="6"/>
      <c r="G3957" s="306"/>
      <c r="H3957" s="306"/>
      <c r="I3957" s="80"/>
      <c r="J3957" s="80"/>
      <c r="K3957" s="80"/>
      <c r="L3957" s="279"/>
      <c r="M3957" s="279"/>
      <c r="N3957" s="279"/>
      <c r="O3957" s="279"/>
      <c r="P3957" s="279"/>
      <c r="Q3957" s="279"/>
      <c r="R3957" s="80"/>
      <c r="S3957" s="279"/>
      <c r="T3957" s="80"/>
      <c r="U3957" s="80"/>
      <c r="V3957" s="279"/>
      <c r="W3957" s="279"/>
      <c r="X3957" s="279"/>
      <c r="Y3957" s="45"/>
      <c r="Z3957" s="152"/>
      <c r="AA3957" s="81"/>
      <c r="AB3957" s="81"/>
      <c r="AC3957" s="142"/>
      <c r="AD3957" s="149"/>
      <c r="AE3957" s="74"/>
      <c r="AF3957" s="74"/>
      <c r="AG3957" s="74"/>
      <c r="AH3957" s="74"/>
      <c r="AI3957" s="74"/>
      <c r="AJ3957" s="74"/>
      <c r="AK3957" s="74"/>
      <c r="AL3957" s="158"/>
      <c r="AM3957" s="80"/>
      <c r="AN3957" s="80"/>
      <c r="AO3957" s="80"/>
      <c r="AP3957" s="43"/>
      <c r="AQ3957" s="81"/>
      <c r="AR3957" s="81"/>
      <c r="AS3957" s="81"/>
      <c r="AT3957" s="81"/>
      <c r="AU3957" s="81"/>
      <c r="AV3957" s="81"/>
      <c r="AW3957" s="81"/>
      <c r="AX3957" s="81"/>
      <c r="AY3957" s="81"/>
      <c r="AZ3957" s="74"/>
      <c r="BA3957" s="74"/>
      <c r="BB3957" s="74"/>
      <c r="BC3957" s="74"/>
      <c r="BD3957" s="74"/>
      <c r="BE3957" s="74"/>
      <c r="BF3957" s="74"/>
      <c r="BG3957" s="611"/>
      <c r="BH3957" s="282"/>
      <c r="BI3957" s="282"/>
      <c r="BJ3957" s="282"/>
      <c r="BK3957" s="74"/>
      <c r="BL3957" s="77"/>
      <c r="BM3957" s="74"/>
    </row>
    <row r="3958" spans="1:65" s="295" customFormat="1" outlineLevel="1" collapsed="1" x14ac:dyDescent="0.3">
      <c r="A3958" s="500"/>
      <c r="B3958" s="573" t="s">
        <v>811</v>
      </c>
      <c r="C3958" s="85"/>
      <c r="D3958" s="465" t="s">
        <v>752</v>
      </c>
      <c r="E3958" s="465" t="s">
        <v>285</v>
      </c>
      <c r="F3958" s="193"/>
      <c r="G3958" s="273" t="s">
        <v>812</v>
      </c>
      <c r="H3958" s="273"/>
      <c r="I3958" s="204"/>
      <c r="J3958" s="204"/>
      <c r="K3958" s="204"/>
      <c r="L3958" s="318"/>
      <c r="M3958" s="318"/>
      <c r="N3958" s="318"/>
      <c r="O3958" s="318"/>
      <c r="P3958" s="318"/>
      <c r="Q3958" s="318"/>
      <c r="R3958" s="204"/>
      <c r="S3958" s="318"/>
      <c r="T3958" s="204"/>
      <c r="U3958" s="204"/>
      <c r="V3958" s="318" t="s">
        <v>399</v>
      </c>
      <c r="W3958" s="318" t="s">
        <v>399</v>
      </c>
      <c r="X3958" s="318" t="s">
        <v>399</v>
      </c>
      <c r="Y3958" s="468" t="s">
        <v>382</v>
      </c>
      <c r="Z3958" s="152"/>
      <c r="AA3958" s="198"/>
      <c r="AB3958" s="198"/>
      <c r="AC3958" s="471"/>
      <c r="AD3958" s="149"/>
      <c r="AE3958" s="68"/>
      <c r="AF3958" s="68" t="s">
        <v>150</v>
      </c>
      <c r="AG3958" s="68"/>
      <c r="AH3958" s="68"/>
      <c r="AI3958" s="68"/>
      <c r="AJ3958" s="68"/>
      <c r="AK3958" s="68" t="s">
        <v>155</v>
      </c>
      <c r="AL3958" s="158"/>
      <c r="AM3958" s="204"/>
      <c r="AN3958" s="204"/>
      <c r="AO3958" s="204"/>
      <c r="AP3958" s="206"/>
      <c r="AQ3958" s="198"/>
      <c r="AR3958" s="198"/>
      <c r="AS3958" s="198"/>
      <c r="AT3958" s="198"/>
      <c r="AU3958" s="198"/>
      <c r="AV3958" s="198"/>
      <c r="AW3958" s="198"/>
      <c r="AX3958" s="198"/>
      <c r="AY3958" s="198" t="s">
        <v>169</v>
      </c>
      <c r="AZ3958" s="68"/>
      <c r="BA3958" s="68"/>
      <c r="BB3958" s="68"/>
      <c r="BC3958" s="68"/>
      <c r="BD3958" s="68"/>
      <c r="BE3958" s="68"/>
      <c r="BF3958" s="68"/>
      <c r="BG3958" s="626"/>
      <c r="BH3958" s="383" t="s">
        <v>178</v>
      </c>
      <c r="BI3958" s="383"/>
      <c r="BJ3958" s="383"/>
      <c r="BK3958" s="68"/>
      <c r="BL3958" s="85"/>
      <c r="BM3958" s="74"/>
    </row>
    <row r="3959" spans="1:65" s="282" customFormat="1" hidden="1" outlineLevel="2" x14ac:dyDescent="0.3">
      <c r="A3959" s="5">
        <v>1</v>
      </c>
      <c r="B3959" s="548" t="s">
        <v>471</v>
      </c>
      <c r="C3959" s="77" t="s">
        <v>197</v>
      </c>
      <c r="D3959" s="66"/>
      <c r="E3959" s="66"/>
      <c r="F3959" s="6"/>
      <c r="G3959" s="278" t="str">
        <f>""""
&amp;
DEC2HEX((LEFT(G3958,SEARCH("-",G3958,1)-1)),2)
&amp;
DEC2HEX(LEFT(RIGHT(G3958,LEN(G3958)-SEARCH("-",G3958)),SEARCH(":",RIGHT(G3958,LEN(G3958)-SEARCH("-",G3958)))-1),2)
&amp;
DEC2HEX(LEFT(RIGHT(G3958,LEN(G3958)-SEARCH(":",G3958)),SEARCH(".",RIGHT(G3958,LEN(G3958)-SEARCH(":",G3958)))-1),2)
&amp;
DEC2HEX(LEFT(RIGHT(G3958,LEN(G3958)-SEARCH(".",G3958)),SEARCH(".",RIGHT(G3958,LEN(G3958)-SEARCH(".",G3958)))-1),2)
&amp;
DEC2HEX(LEFT(RIGHT(G3958,LEN(G3958)-SEARCH(".",G3958)-SEARCH(".",RIGHT(G3958,LEN(G3958)-SEARCH(".",G3958)),SEARCH(".",RIGHT(G3958,LEN(G3958)-SEARCH(".",G3958))))),SEARCH(".",RIGHT(G3958,LEN(G3958)-SEARCH(".",G3958)-SEARCH(".",RIGHT(G3958,LEN(G3958)-SEARCH(".",G3958)),SEARCH(".",RIGHT(G3958,LEN(G3958)-SEARCH(".",G3958))))),1)-1),2)
&amp;
DEC2HEX(RIGHT(RIGHT(G3958,LEN(G3958)-SEARCH(".",G3958)-SEARCH(".",RIGHT(G3958,LEN(G3958)-SEARCH(".",G3958)),SEARCH(".",RIGHT(G3958,LEN(G3958)-SEARCH(".",G3958))))),LEN(RIGHT(G3958,LEN(G3958)-SEARCH(".",G3958)-SEARCH(".",RIGHT(G3958,LEN(G3958)-SEARCH(".",G3958)),SEARCH(".",RIGHT(G3958,LEN(G3958)-SEARCH(".",G3958))))))-SEARCH(".",RIGHT(G3958,LEN(G3958)-SEARCH(".",G3958)-SEARCH(".",RIGHT(G3958,LEN(G3958)-SEARCH(".",G3958)),SEARCH(".",RIGHT(G3958,LEN(G3958)-SEARCH(".",G3958))))),SEARCH(".",RIGHT(G3958,LEN(G3958)-SEARCH(".",G3958)-SEARCH(".",RIGHT(G3958,LEN(G3958)-SEARCH(".",G3958)),SEARCH(".",RIGHT(G3958,LEN(G3958)-SEARCH(".",G3958)))))))),2)
&amp;
""""</f>
        <v>"0000190700FE"</v>
      </c>
      <c r="H3959" s="278"/>
      <c r="I3959" s="80" t="s">
        <v>186</v>
      </c>
      <c r="J3959" s="80" t="s">
        <v>186</v>
      </c>
      <c r="K3959" s="80" t="s">
        <v>185</v>
      </c>
      <c r="L3959" s="80" t="s">
        <v>185</v>
      </c>
      <c r="M3959" s="80" t="s">
        <v>185</v>
      </c>
      <c r="N3959" s="80" t="s">
        <v>185</v>
      </c>
      <c r="O3959" s="80" t="s">
        <v>185</v>
      </c>
      <c r="P3959" s="80" t="s">
        <v>186</v>
      </c>
      <c r="Q3959" s="80" t="s">
        <v>185</v>
      </c>
      <c r="R3959" s="80" t="s">
        <v>186</v>
      </c>
      <c r="S3959" s="279"/>
      <c r="T3959" s="80"/>
      <c r="U3959" s="80"/>
      <c r="V3959" s="279"/>
      <c r="W3959" s="279"/>
      <c r="X3959" s="279"/>
      <c r="Y3959" s="45"/>
      <c r="Z3959" s="152"/>
      <c r="AA3959" s="81"/>
      <c r="AB3959" s="81"/>
      <c r="AC3959" s="142"/>
      <c r="AD3959" s="149"/>
      <c r="AE3959" s="74"/>
      <c r="AF3959" s="74"/>
      <c r="AG3959" s="74"/>
      <c r="AH3959" s="74"/>
      <c r="AI3959" s="74"/>
      <c r="AJ3959" s="74"/>
      <c r="AK3959" s="74"/>
      <c r="AL3959" s="158"/>
      <c r="AM3959" s="80"/>
      <c r="AN3959" s="80"/>
      <c r="AO3959" s="80"/>
      <c r="AP3959" s="46"/>
      <c r="AQ3959" s="81"/>
      <c r="AR3959" s="81"/>
      <c r="AS3959" s="81"/>
      <c r="AT3959" s="81"/>
      <c r="AU3959" s="81"/>
      <c r="AV3959" s="81"/>
      <c r="AW3959" s="81"/>
      <c r="AX3959" s="81"/>
      <c r="AY3959" s="81"/>
      <c r="AZ3959" s="74"/>
      <c r="BA3959" s="74"/>
      <c r="BB3959" s="74"/>
      <c r="BC3959" s="74"/>
      <c r="BD3959" s="74"/>
      <c r="BE3959" s="74"/>
      <c r="BF3959" s="74"/>
      <c r="BG3959" s="611"/>
      <c r="BK3959" s="74"/>
      <c r="BL3959" s="77"/>
      <c r="BM3959" s="74"/>
    </row>
    <row r="3960" spans="1:65" s="282" customFormat="1" hidden="1" outlineLevel="2" x14ac:dyDescent="0.3">
      <c r="A3960" s="5">
        <v>2</v>
      </c>
      <c r="B3960" s="548" t="s">
        <v>737</v>
      </c>
      <c r="C3960" s="77" t="s">
        <v>197</v>
      </c>
      <c r="D3960" s="66"/>
      <c r="E3960" s="66"/>
      <c r="F3960" s="6" t="s">
        <v>200</v>
      </c>
      <c r="G3960" s="279" t="s">
        <v>738</v>
      </c>
      <c r="H3960" s="279"/>
      <c r="I3960" s="80" t="s">
        <v>186</v>
      </c>
      <c r="J3960" s="80" t="s">
        <v>186</v>
      </c>
      <c r="K3960" s="80" t="s">
        <v>185</v>
      </c>
      <c r="L3960" s="80" t="s">
        <v>185</v>
      </c>
      <c r="M3960" s="80" t="s">
        <v>185</v>
      </c>
      <c r="N3960" s="80" t="s">
        <v>185</v>
      </c>
      <c r="O3960" s="80" t="s">
        <v>185</v>
      </c>
      <c r="P3960" s="80" t="s">
        <v>186</v>
      </c>
      <c r="Q3960" s="80" t="s">
        <v>185</v>
      </c>
      <c r="R3960" s="80" t="s">
        <v>186</v>
      </c>
      <c r="S3960" s="279"/>
      <c r="T3960" s="80"/>
      <c r="U3960" s="80"/>
      <c r="V3960" s="279"/>
      <c r="W3960" s="279"/>
      <c r="X3960" s="279"/>
      <c r="Y3960" s="45"/>
      <c r="Z3960" s="152"/>
      <c r="AA3960" s="81"/>
      <c r="AB3960" s="81"/>
      <c r="AC3960" s="142"/>
      <c r="AD3960" s="149"/>
      <c r="AE3960" s="74"/>
      <c r="AF3960" s="74"/>
      <c r="AG3960" s="74"/>
      <c r="AH3960" s="74"/>
      <c r="AI3960" s="74"/>
      <c r="AJ3960" s="74"/>
      <c r="AK3960" s="74"/>
      <c r="AL3960" s="158"/>
      <c r="AM3960" s="80"/>
      <c r="AN3960" s="80"/>
      <c r="AO3960" s="80"/>
      <c r="AP3960" s="46"/>
      <c r="AQ3960" s="81"/>
      <c r="AR3960" s="81"/>
      <c r="AS3960" s="81"/>
      <c r="AT3960" s="81"/>
      <c r="AU3960" s="81"/>
      <c r="AV3960" s="81"/>
      <c r="AW3960" s="81"/>
      <c r="AX3960" s="81"/>
      <c r="AY3960" s="81"/>
      <c r="AZ3960" s="74"/>
      <c r="BA3960" s="74"/>
      <c r="BB3960" s="74"/>
      <c r="BC3960" s="74"/>
      <c r="BD3960" s="74"/>
      <c r="BE3960" s="74"/>
      <c r="BF3960" s="74"/>
      <c r="BG3960" s="611"/>
      <c r="BK3960" s="74"/>
      <c r="BL3960" s="77"/>
      <c r="BM3960" s="74"/>
    </row>
    <row r="3961" spans="1:65" s="282" customFormat="1" hidden="1" outlineLevel="2" x14ac:dyDescent="0.3">
      <c r="A3961" s="5">
        <v>3</v>
      </c>
      <c r="B3961" s="548" t="s">
        <v>754</v>
      </c>
      <c r="C3961" s="77" t="s">
        <v>217</v>
      </c>
      <c r="D3961" s="66"/>
      <c r="E3961" s="66"/>
      <c r="F3961" s="6" t="s">
        <v>203</v>
      </c>
      <c r="G3961" s="279" t="s">
        <v>285</v>
      </c>
      <c r="H3961" s="279"/>
      <c r="I3961" s="80" t="s">
        <v>186</v>
      </c>
      <c r="J3961" s="80" t="s">
        <v>186</v>
      </c>
      <c r="K3961" s="80" t="s">
        <v>185</v>
      </c>
      <c r="L3961" s="80" t="s">
        <v>185</v>
      </c>
      <c r="M3961" s="80" t="s">
        <v>185</v>
      </c>
      <c r="N3961" s="80" t="s">
        <v>185</v>
      </c>
      <c r="O3961" s="80" t="s">
        <v>185</v>
      </c>
      <c r="P3961" s="80" t="s">
        <v>186</v>
      </c>
      <c r="Q3961" s="80" t="s">
        <v>185</v>
      </c>
      <c r="R3961" s="80" t="s">
        <v>186</v>
      </c>
      <c r="S3961" s="279"/>
      <c r="T3961" s="80"/>
      <c r="U3961" s="80"/>
      <c r="V3961" s="279"/>
      <c r="W3961" s="279"/>
      <c r="X3961" s="279"/>
      <c r="Y3961" s="45"/>
      <c r="Z3961" s="152"/>
      <c r="AA3961" s="81"/>
      <c r="AB3961" s="81"/>
      <c r="AC3961" s="142"/>
      <c r="AD3961" s="149"/>
      <c r="AE3961" s="74"/>
      <c r="AF3961" s="74"/>
      <c r="AG3961" s="74"/>
      <c r="AH3961" s="74"/>
      <c r="AI3961" s="74"/>
      <c r="AJ3961" s="74"/>
      <c r="AK3961" s="74"/>
      <c r="AL3961" s="158"/>
      <c r="AM3961" s="80"/>
      <c r="AN3961" s="80"/>
      <c r="AO3961" s="80"/>
      <c r="AP3961" s="43"/>
      <c r="AQ3961" s="81"/>
      <c r="AR3961" s="81"/>
      <c r="AS3961" s="81"/>
      <c r="AT3961" s="81"/>
      <c r="AU3961" s="81"/>
      <c r="AV3961" s="81"/>
      <c r="AW3961" s="81"/>
      <c r="AX3961" s="81"/>
      <c r="AY3961" s="81"/>
      <c r="AZ3961" s="74"/>
      <c r="BA3961" s="74"/>
      <c r="BB3961" s="74"/>
      <c r="BC3961" s="74"/>
      <c r="BD3961" s="74"/>
      <c r="BE3961" s="74"/>
      <c r="BF3961" s="74"/>
      <c r="BG3961" s="611"/>
      <c r="BK3961" s="74"/>
      <c r="BL3961" s="77"/>
      <c r="BM3961" s="74"/>
    </row>
    <row r="3962" spans="1:65" s="282" customFormat="1" hidden="1" outlineLevel="2" x14ac:dyDescent="0.3">
      <c r="A3962" s="5">
        <v>4</v>
      </c>
      <c r="B3962" s="548" t="s">
        <v>755</v>
      </c>
      <c r="C3962" s="77" t="s">
        <v>756</v>
      </c>
      <c r="D3962" s="66"/>
      <c r="E3962" s="66"/>
      <c r="F3962" s="6" t="s">
        <v>205</v>
      </c>
      <c r="G3962" s="279"/>
      <c r="H3962" s="279"/>
      <c r="I3962" s="80" t="s">
        <v>186</v>
      </c>
      <c r="J3962" s="80" t="s">
        <v>186</v>
      </c>
      <c r="K3962" s="80" t="s">
        <v>185</v>
      </c>
      <c r="L3962" s="80" t="s">
        <v>185</v>
      </c>
      <c r="M3962" s="80" t="s">
        <v>185</v>
      </c>
      <c r="N3962" s="80" t="s">
        <v>185</v>
      </c>
      <c r="O3962" s="80" t="s">
        <v>185</v>
      </c>
      <c r="P3962" s="80" t="s">
        <v>186</v>
      </c>
      <c r="Q3962" s="80" t="s">
        <v>185</v>
      </c>
      <c r="R3962" s="80" t="s">
        <v>186</v>
      </c>
      <c r="S3962" s="279"/>
      <c r="T3962" s="80"/>
      <c r="U3962" s="80"/>
      <c r="V3962" s="279"/>
      <c r="W3962" s="279"/>
      <c r="X3962" s="279"/>
      <c r="Y3962" s="45"/>
      <c r="Z3962" s="152"/>
      <c r="AA3962" s="81"/>
      <c r="AB3962" s="81"/>
      <c r="AC3962" s="142"/>
      <c r="AD3962" s="149"/>
      <c r="AE3962" s="74"/>
      <c r="AF3962" s="74"/>
      <c r="AG3962" s="74"/>
      <c r="AH3962" s="74"/>
      <c r="AI3962" s="74"/>
      <c r="AJ3962" s="74"/>
      <c r="AK3962" s="74"/>
      <c r="AL3962" s="158"/>
      <c r="AM3962" s="80"/>
      <c r="AN3962" s="80"/>
      <c r="AO3962" s="80"/>
      <c r="AP3962" s="46"/>
      <c r="AQ3962" s="81"/>
      <c r="AR3962" s="81"/>
      <c r="AS3962" s="81"/>
      <c r="AT3962" s="81"/>
      <c r="AU3962" s="81"/>
      <c r="AV3962" s="81"/>
      <c r="AW3962" s="81"/>
      <c r="AX3962" s="81"/>
      <c r="AY3962" s="81"/>
      <c r="AZ3962" s="74"/>
      <c r="BA3962" s="74"/>
      <c r="BB3962" s="74"/>
      <c r="BC3962" s="74"/>
      <c r="BD3962" s="74"/>
      <c r="BE3962" s="74"/>
      <c r="BF3962" s="74"/>
      <c r="BG3962" s="611"/>
      <c r="BK3962" s="74"/>
      <c r="BL3962" s="77"/>
      <c r="BM3962" s="74"/>
    </row>
    <row r="3963" spans="1:65" s="282" customFormat="1" hidden="1" outlineLevel="2" x14ac:dyDescent="0.3">
      <c r="A3963" s="5">
        <v>5</v>
      </c>
      <c r="B3963" s="548" t="s">
        <v>757</v>
      </c>
      <c r="C3963" s="77" t="s">
        <v>756</v>
      </c>
      <c r="D3963" s="66"/>
      <c r="E3963" s="66"/>
      <c r="F3963" s="6" t="s">
        <v>208</v>
      </c>
      <c r="G3963" s="279"/>
      <c r="H3963" s="279"/>
      <c r="I3963" s="80" t="s">
        <v>186</v>
      </c>
      <c r="J3963" s="80" t="s">
        <v>186</v>
      </c>
      <c r="K3963" s="80" t="s">
        <v>185</v>
      </c>
      <c r="L3963" s="80" t="s">
        <v>185</v>
      </c>
      <c r="M3963" s="80" t="s">
        <v>185</v>
      </c>
      <c r="N3963" s="80" t="s">
        <v>185</v>
      </c>
      <c r="O3963" s="80" t="s">
        <v>185</v>
      </c>
      <c r="P3963" s="80" t="s">
        <v>186</v>
      </c>
      <c r="Q3963" s="80" t="s">
        <v>185</v>
      </c>
      <c r="R3963" s="80" t="s">
        <v>186</v>
      </c>
      <c r="S3963" s="279"/>
      <c r="T3963" s="80"/>
      <c r="U3963" s="80"/>
      <c r="V3963" s="279"/>
      <c r="W3963" s="279"/>
      <c r="X3963" s="279"/>
      <c r="Y3963" s="45"/>
      <c r="Z3963" s="152"/>
      <c r="AA3963" s="81"/>
      <c r="AB3963" s="81"/>
      <c r="AC3963" s="142"/>
      <c r="AD3963" s="149"/>
      <c r="AE3963" s="74"/>
      <c r="AF3963" s="74"/>
      <c r="AG3963" s="74"/>
      <c r="AH3963" s="74"/>
      <c r="AI3963" s="74"/>
      <c r="AJ3963" s="74"/>
      <c r="AK3963" s="74"/>
      <c r="AL3963" s="158"/>
      <c r="AM3963" s="80"/>
      <c r="AN3963" s="80"/>
      <c r="AO3963" s="80"/>
      <c r="AP3963" s="46"/>
      <c r="AQ3963" s="81"/>
      <c r="AR3963" s="81"/>
      <c r="AS3963" s="81"/>
      <c r="AT3963" s="81"/>
      <c r="AU3963" s="81"/>
      <c r="AV3963" s="81"/>
      <c r="AW3963" s="81"/>
      <c r="AX3963" s="81"/>
      <c r="AY3963" s="81"/>
      <c r="AZ3963" s="74"/>
      <c r="BA3963" s="74"/>
      <c r="BB3963" s="74"/>
      <c r="BC3963" s="74"/>
      <c r="BD3963" s="74"/>
      <c r="BE3963" s="74"/>
      <c r="BF3963" s="74"/>
      <c r="BG3963" s="611"/>
      <c r="BK3963" s="74"/>
      <c r="BL3963" s="77"/>
      <c r="BM3963" s="74"/>
    </row>
    <row r="3964" spans="1:65" s="282" customFormat="1" hidden="1" outlineLevel="2" x14ac:dyDescent="0.3">
      <c r="A3964" s="5">
        <v>6</v>
      </c>
      <c r="B3964" s="548" t="s">
        <v>758</v>
      </c>
      <c r="C3964" s="77" t="s">
        <v>756</v>
      </c>
      <c r="D3964" s="66"/>
      <c r="E3964" s="66"/>
      <c r="F3964" s="6" t="s">
        <v>211</v>
      </c>
      <c r="G3964" s="279"/>
      <c r="H3964" s="279"/>
      <c r="I3964" s="80" t="s">
        <v>186</v>
      </c>
      <c r="J3964" s="80" t="s">
        <v>186</v>
      </c>
      <c r="K3964" s="80" t="s">
        <v>185</v>
      </c>
      <c r="L3964" s="80" t="s">
        <v>185</v>
      </c>
      <c r="M3964" s="80" t="s">
        <v>185</v>
      </c>
      <c r="N3964" s="80" t="s">
        <v>185</v>
      </c>
      <c r="O3964" s="80" t="s">
        <v>185</v>
      </c>
      <c r="P3964" s="80" t="s">
        <v>186</v>
      </c>
      <c r="Q3964" s="80" t="s">
        <v>185</v>
      </c>
      <c r="R3964" s="80" t="s">
        <v>186</v>
      </c>
      <c r="S3964" s="279"/>
      <c r="T3964" s="80"/>
      <c r="U3964" s="80"/>
      <c r="V3964" s="279"/>
      <c r="W3964" s="279"/>
      <c r="X3964" s="279"/>
      <c r="Y3964" s="45"/>
      <c r="Z3964" s="152"/>
      <c r="AA3964" s="81"/>
      <c r="AB3964" s="81"/>
      <c r="AC3964" s="142"/>
      <c r="AD3964" s="149"/>
      <c r="AE3964" s="74"/>
      <c r="AF3964" s="74"/>
      <c r="AG3964" s="74"/>
      <c r="AH3964" s="74"/>
      <c r="AI3964" s="74"/>
      <c r="AJ3964" s="74"/>
      <c r="AK3964" s="74"/>
      <c r="AL3964" s="158"/>
      <c r="AM3964" s="80"/>
      <c r="AN3964" s="80"/>
      <c r="AO3964" s="80"/>
      <c r="AP3964" s="46"/>
      <c r="AQ3964" s="81"/>
      <c r="AR3964" s="81"/>
      <c r="AS3964" s="81"/>
      <c r="AT3964" s="81"/>
      <c r="AU3964" s="81"/>
      <c r="AV3964" s="81"/>
      <c r="AW3964" s="81"/>
      <c r="AX3964" s="81"/>
      <c r="AY3964" s="81"/>
      <c r="AZ3964" s="74"/>
      <c r="BA3964" s="74"/>
      <c r="BB3964" s="74"/>
      <c r="BC3964" s="74"/>
      <c r="BD3964" s="74"/>
      <c r="BE3964" s="74"/>
      <c r="BF3964" s="74"/>
      <c r="BG3964" s="611"/>
      <c r="BK3964" s="74"/>
      <c r="BL3964" s="77"/>
      <c r="BM3964" s="74"/>
    </row>
    <row r="3965" spans="1:65" s="282" customFormat="1" hidden="1" outlineLevel="2" x14ac:dyDescent="0.3">
      <c r="A3965" s="5">
        <v>7</v>
      </c>
      <c r="B3965" s="548" t="s">
        <v>746</v>
      </c>
      <c r="C3965" s="77" t="s">
        <v>759</v>
      </c>
      <c r="D3965" s="66"/>
      <c r="E3965" s="66"/>
      <c r="F3965" s="6" t="s">
        <v>214</v>
      </c>
      <c r="G3965" s="279"/>
      <c r="H3965" s="279"/>
      <c r="I3965" s="80" t="s">
        <v>186</v>
      </c>
      <c r="J3965" s="80" t="s">
        <v>186</v>
      </c>
      <c r="K3965" s="80" t="s">
        <v>185</v>
      </c>
      <c r="L3965" s="80" t="s">
        <v>185</v>
      </c>
      <c r="M3965" s="80" t="s">
        <v>185</v>
      </c>
      <c r="N3965" s="80" t="s">
        <v>185</v>
      </c>
      <c r="O3965" s="80" t="s">
        <v>185</v>
      </c>
      <c r="P3965" s="80" t="s">
        <v>186</v>
      </c>
      <c r="Q3965" s="80" t="s">
        <v>185</v>
      </c>
      <c r="R3965" s="80" t="s">
        <v>186</v>
      </c>
      <c r="S3965" s="279"/>
      <c r="T3965" s="80"/>
      <c r="U3965" s="80"/>
      <c r="V3965" s="279"/>
      <c r="W3965" s="279"/>
      <c r="X3965" s="279"/>
      <c r="Y3965" s="45"/>
      <c r="Z3965" s="152"/>
      <c r="AA3965" s="81"/>
      <c r="AB3965" s="81"/>
      <c r="AC3965" s="142"/>
      <c r="AD3965" s="149"/>
      <c r="AE3965" s="74"/>
      <c r="AF3965" s="74"/>
      <c r="AG3965" s="74"/>
      <c r="AH3965" s="74"/>
      <c r="AI3965" s="74"/>
      <c r="AJ3965" s="74"/>
      <c r="AK3965" s="74"/>
      <c r="AL3965" s="158"/>
      <c r="AM3965" s="80"/>
      <c r="AN3965" s="80"/>
      <c r="AO3965" s="80"/>
      <c r="AP3965" s="46"/>
      <c r="AQ3965" s="81"/>
      <c r="AR3965" s="81"/>
      <c r="AS3965" s="81"/>
      <c r="AT3965" s="81"/>
      <c r="AU3965" s="81"/>
      <c r="AV3965" s="81"/>
      <c r="AW3965" s="81"/>
      <c r="AX3965" s="81"/>
      <c r="AY3965" s="81"/>
      <c r="AZ3965" s="74"/>
      <c r="BA3965" s="74"/>
      <c r="BB3965" s="74"/>
      <c r="BC3965" s="74"/>
      <c r="BD3965" s="74"/>
      <c r="BE3965" s="74"/>
      <c r="BF3965" s="74"/>
      <c r="BG3965" s="611"/>
      <c r="BK3965" s="74"/>
      <c r="BL3965" s="77"/>
      <c r="BM3965" s="74"/>
    </row>
    <row r="3966" spans="1:65" s="282" customFormat="1" hidden="1" outlineLevel="2" x14ac:dyDescent="0.3">
      <c r="A3966" s="5">
        <v>8</v>
      </c>
      <c r="B3966" s="548" t="s">
        <v>747</v>
      </c>
      <c r="C3966" s="77" t="s">
        <v>759</v>
      </c>
      <c r="D3966" s="66"/>
      <c r="E3966" s="66"/>
      <c r="F3966" s="6" t="s">
        <v>218</v>
      </c>
      <c r="G3966" s="279"/>
      <c r="H3966" s="279"/>
      <c r="I3966" s="80" t="s">
        <v>186</v>
      </c>
      <c r="J3966" s="80" t="s">
        <v>186</v>
      </c>
      <c r="K3966" s="80" t="s">
        <v>185</v>
      </c>
      <c r="L3966" s="80" t="s">
        <v>185</v>
      </c>
      <c r="M3966" s="80" t="s">
        <v>185</v>
      </c>
      <c r="N3966" s="80" t="s">
        <v>185</v>
      </c>
      <c r="O3966" s="80" t="s">
        <v>185</v>
      </c>
      <c r="P3966" s="80" t="s">
        <v>186</v>
      </c>
      <c r="Q3966" s="80" t="s">
        <v>185</v>
      </c>
      <c r="R3966" s="80" t="s">
        <v>186</v>
      </c>
      <c r="S3966" s="279"/>
      <c r="T3966" s="80"/>
      <c r="U3966" s="80"/>
      <c r="V3966" s="279"/>
      <c r="W3966" s="279"/>
      <c r="X3966" s="279"/>
      <c r="Y3966" s="45"/>
      <c r="Z3966" s="152"/>
      <c r="AA3966" s="81"/>
      <c r="AB3966" s="81"/>
      <c r="AC3966" s="142"/>
      <c r="AD3966" s="149"/>
      <c r="AE3966" s="74"/>
      <c r="AF3966" s="74"/>
      <c r="AG3966" s="74"/>
      <c r="AH3966" s="74"/>
      <c r="AI3966" s="74"/>
      <c r="AJ3966" s="74"/>
      <c r="AK3966" s="74"/>
      <c r="AL3966" s="158"/>
      <c r="AM3966" s="80"/>
      <c r="AN3966" s="80"/>
      <c r="AO3966" s="80"/>
      <c r="AP3966" s="46"/>
      <c r="AQ3966" s="81"/>
      <c r="AR3966" s="81"/>
      <c r="AS3966" s="81"/>
      <c r="AT3966" s="81"/>
      <c r="AU3966" s="81"/>
      <c r="AV3966" s="81"/>
      <c r="AW3966" s="81"/>
      <c r="AX3966" s="81"/>
      <c r="AY3966" s="81"/>
      <c r="AZ3966" s="74"/>
      <c r="BA3966" s="74"/>
      <c r="BB3966" s="74"/>
      <c r="BC3966" s="74"/>
      <c r="BD3966" s="74"/>
      <c r="BE3966" s="74"/>
      <c r="BF3966" s="74"/>
      <c r="BG3966" s="611"/>
      <c r="BK3966" s="74"/>
      <c r="BL3966" s="77"/>
      <c r="BM3966" s="74"/>
    </row>
    <row r="3967" spans="1:65" s="282" customFormat="1" hidden="1" outlineLevel="2" x14ac:dyDescent="0.3">
      <c r="A3967" s="5">
        <v>9</v>
      </c>
      <c r="B3967" s="548" t="s">
        <v>760</v>
      </c>
      <c r="C3967" s="77" t="s">
        <v>408</v>
      </c>
      <c r="D3967" s="66"/>
      <c r="E3967" s="66"/>
      <c r="F3967" s="6" t="s">
        <v>220</v>
      </c>
      <c r="G3967" s="279"/>
      <c r="H3967" s="279"/>
      <c r="I3967" s="80" t="s">
        <v>186</v>
      </c>
      <c r="J3967" s="80" t="s">
        <v>186</v>
      </c>
      <c r="K3967" s="80" t="s">
        <v>185</v>
      </c>
      <c r="L3967" s="80" t="s">
        <v>185</v>
      </c>
      <c r="M3967" s="80" t="s">
        <v>185</v>
      </c>
      <c r="N3967" s="80" t="s">
        <v>185</v>
      </c>
      <c r="O3967" s="80" t="s">
        <v>185</v>
      </c>
      <c r="P3967" s="80" t="s">
        <v>186</v>
      </c>
      <c r="Q3967" s="80" t="s">
        <v>185</v>
      </c>
      <c r="R3967" s="80" t="s">
        <v>186</v>
      </c>
      <c r="S3967" s="279"/>
      <c r="T3967" s="80"/>
      <c r="U3967" s="80"/>
      <c r="V3967" s="279"/>
      <c r="W3967" s="279"/>
      <c r="X3967" s="279"/>
      <c r="Y3967" s="45"/>
      <c r="Z3967" s="152"/>
      <c r="AA3967" s="81"/>
      <c r="AB3967" s="81"/>
      <c r="AC3967" s="142"/>
      <c r="AD3967" s="149"/>
      <c r="AE3967" s="74"/>
      <c r="AF3967" s="74"/>
      <c r="AG3967" s="74"/>
      <c r="AH3967" s="74"/>
      <c r="AI3967" s="74"/>
      <c r="AJ3967" s="74"/>
      <c r="AK3967" s="74"/>
      <c r="AL3967" s="158"/>
      <c r="AM3967" s="80"/>
      <c r="AN3967" s="80"/>
      <c r="AO3967" s="80"/>
      <c r="AP3967" s="46"/>
      <c r="AQ3967" s="81"/>
      <c r="AR3967" s="81"/>
      <c r="AS3967" s="81"/>
      <c r="AT3967" s="81"/>
      <c r="AU3967" s="81"/>
      <c r="AV3967" s="81"/>
      <c r="AW3967" s="81"/>
      <c r="AX3967" s="81"/>
      <c r="AY3967" s="81"/>
      <c r="AZ3967" s="74"/>
      <c r="BA3967" s="74"/>
      <c r="BB3967" s="74"/>
      <c r="BC3967" s="74"/>
      <c r="BD3967" s="74"/>
      <c r="BE3967" s="74"/>
      <c r="BF3967" s="74"/>
      <c r="BG3967" s="611"/>
      <c r="BK3967" s="74"/>
      <c r="BL3967" s="77"/>
      <c r="BM3967" s="74"/>
    </row>
    <row r="3968" spans="1:65" s="282" customFormat="1" ht="26" hidden="1" outlineLevel="2" x14ac:dyDescent="0.3">
      <c r="A3968" s="5">
        <v>10</v>
      </c>
      <c r="B3968" s="548" t="s">
        <v>761</v>
      </c>
      <c r="C3968" s="77" t="s">
        <v>762</v>
      </c>
      <c r="D3968" s="66"/>
      <c r="E3968" s="66"/>
      <c r="F3968" s="6" t="s">
        <v>224</v>
      </c>
      <c r="G3968" s="279"/>
      <c r="H3968" s="279"/>
      <c r="I3968" s="80" t="s">
        <v>186</v>
      </c>
      <c r="J3968" s="80" t="s">
        <v>186</v>
      </c>
      <c r="K3968" s="80" t="s">
        <v>185</v>
      </c>
      <c r="L3968" s="80" t="s">
        <v>185</v>
      </c>
      <c r="M3968" s="80" t="s">
        <v>185</v>
      </c>
      <c r="N3968" s="80" t="s">
        <v>185</v>
      </c>
      <c r="O3968" s="80" t="s">
        <v>185</v>
      </c>
      <c r="P3968" s="80" t="s">
        <v>186</v>
      </c>
      <c r="Q3968" s="80" t="s">
        <v>185</v>
      </c>
      <c r="R3968" s="80" t="s">
        <v>186</v>
      </c>
      <c r="S3968" s="279"/>
      <c r="T3968" s="80"/>
      <c r="U3968" s="80"/>
      <c r="V3968" s="279"/>
      <c r="W3968" s="279"/>
      <c r="X3968" s="279"/>
      <c r="Y3968" s="45"/>
      <c r="Z3968" s="152"/>
      <c r="AA3968" s="81"/>
      <c r="AB3968" s="81"/>
      <c r="AC3968" s="142"/>
      <c r="AD3968" s="149"/>
      <c r="AE3968" s="74"/>
      <c r="AF3968" s="74"/>
      <c r="AG3968" s="74"/>
      <c r="AH3968" s="74"/>
      <c r="AI3968" s="74"/>
      <c r="AJ3968" s="74"/>
      <c r="AK3968" s="74"/>
      <c r="AL3968" s="158"/>
      <c r="AM3968" s="80"/>
      <c r="AN3968" s="80"/>
      <c r="AO3968" s="80"/>
      <c r="AP3968" s="46"/>
      <c r="AQ3968" s="81"/>
      <c r="AR3968" s="81"/>
      <c r="AS3968" s="81"/>
      <c r="AT3968" s="81"/>
      <c r="AU3968" s="81"/>
      <c r="AV3968" s="81"/>
      <c r="AW3968" s="81"/>
      <c r="AX3968" s="81"/>
      <c r="AY3968" s="81"/>
      <c r="AZ3968" s="74"/>
      <c r="BA3968" s="74"/>
      <c r="BB3968" s="74"/>
      <c r="BC3968" s="74"/>
      <c r="BD3968" s="74"/>
      <c r="BE3968" s="74"/>
      <c r="BF3968" s="74"/>
      <c r="BG3968" s="611"/>
      <c r="BK3968" s="74"/>
      <c r="BL3968" s="77"/>
      <c r="BM3968" s="74"/>
    </row>
    <row r="3969" spans="1:65" s="282" customFormat="1" hidden="1" outlineLevel="2" x14ac:dyDescent="0.3">
      <c r="A3969" s="582">
        <v>1</v>
      </c>
      <c r="B3969" s="581" t="s">
        <v>763</v>
      </c>
      <c r="C3969" s="77" t="s">
        <v>764</v>
      </c>
      <c r="D3969" s="66"/>
      <c r="E3969" s="66"/>
      <c r="F3969" s="6" t="s">
        <v>229</v>
      </c>
      <c r="G3969" s="279"/>
      <c r="H3969" s="279"/>
      <c r="I3969" s="80" t="s">
        <v>186</v>
      </c>
      <c r="J3969" s="80" t="s">
        <v>186</v>
      </c>
      <c r="K3969" s="80" t="s">
        <v>186</v>
      </c>
      <c r="L3969" s="80" t="s">
        <v>186</v>
      </c>
      <c r="M3969" s="80" t="s">
        <v>186</v>
      </c>
      <c r="N3969" s="80" t="s">
        <v>186</v>
      </c>
      <c r="O3969" s="80" t="s">
        <v>186</v>
      </c>
      <c r="P3969" s="80" t="s">
        <v>186</v>
      </c>
      <c r="Q3969" s="80" t="s">
        <v>186</v>
      </c>
      <c r="R3969" s="80" t="s">
        <v>186</v>
      </c>
      <c r="S3969" s="279"/>
      <c r="T3969" s="80"/>
      <c r="U3969" s="80"/>
      <c r="V3969" s="279"/>
      <c r="W3969" s="279"/>
      <c r="X3969" s="279"/>
      <c r="Y3969" s="45"/>
      <c r="Z3969" s="152"/>
      <c r="AA3969" s="81"/>
      <c r="AB3969" s="81"/>
      <c r="AC3969" s="142"/>
      <c r="AD3969" s="149"/>
      <c r="AE3969" s="74"/>
      <c r="AF3969" s="74"/>
      <c r="AG3969" s="74"/>
      <c r="AH3969" s="74"/>
      <c r="AI3969" s="74"/>
      <c r="AJ3969" s="74"/>
      <c r="AK3969" s="74"/>
      <c r="AL3969" s="158"/>
      <c r="AM3969" s="80"/>
      <c r="AN3969" s="80"/>
      <c r="AO3969" s="80"/>
      <c r="AP3969" s="43"/>
      <c r="AQ3969" s="81"/>
      <c r="AR3969" s="81"/>
      <c r="AS3969" s="81"/>
      <c r="AT3969" s="81"/>
      <c r="AU3969" s="81"/>
      <c r="AV3969" s="81"/>
      <c r="AW3969" s="81"/>
      <c r="AX3969" s="81"/>
      <c r="AY3969" s="81"/>
      <c r="AZ3969" s="74"/>
      <c r="BA3969" s="74"/>
      <c r="BB3969" s="74"/>
      <c r="BC3969" s="74"/>
      <c r="BD3969" s="74"/>
      <c r="BE3969" s="74"/>
      <c r="BF3969" s="74"/>
      <c r="BG3969" s="611"/>
      <c r="BK3969" s="74"/>
      <c r="BL3969" s="77"/>
      <c r="BM3969" s="74"/>
    </row>
    <row r="3970" spans="1:65" s="282" customFormat="1" hidden="1" outlineLevel="2" x14ac:dyDescent="0.3">
      <c r="A3970" s="582">
        <v>2</v>
      </c>
      <c r="B3970" s="581" t="s">
        <v>765</v>
      </c>
      <c r="C3970" s="77" t="s">
        <v>764</v>
      </c>
      <c r="D3970" s="66"/>
      <c r="E3970" s="66"/>
      <c r="F3970" s="6" t="s">
        <v>231</v>
      </c>
      <c r="G3970" s="279"/>
      <c r="H3970" s="279"/>
      <c r="I3970" s="80" t="s">
        <v>186</v>
      </c>
      <c r="J3970" s="80" t="s">
        <v>186</v>
      </c>
      <c r="K3970" s="80" t="s">
        <v>186</v>
      </c>
      <c r="L3970" s="80" t="s">
        <v>186</v>
      </c>
      <c r="M3970" s="80" t="s">
        <v>186</v>
      </c>
      <c r="N3970" s="80" t="s">
        <v>186</v>
      </c>
      <c r="O3970" s="80" t="s">
        <v>186</v>
      </c>
      <c r="P3970" s="80" t="s">
        <v>186</v>
      </c>
      <c r="Q3970" s="80" t="s">
        <v>186</v>
      </c>
      <c r="R3970" s="80" t="s">
        <v>186</v>
      </c>
      <c r="S3970" s="279"/>
      <c r="T3970" s="80"/>
      <c r="U3970" s="80"/>
      <c r="V3970" s="279"/>
      <c r="W3970" s="279"/>
      <c r="X3970" s="279"/>
      <c r="Y3970" s="45"/>
      <c r="Z3970" s="152"/>
      <c r="AA3970" s="81"/>
      <c r="AB3970" s="81"/>
      <c r="AC3970" s="142"/>
      <c r="AD3970" s="149"/>
      <c r="AE3970" s="74"/>
      <c r="AF3970" s="74"/>
      <c r="AG3970" s="74"/>
      <c r="AH3970" s="74"/>
      <c r="AI3970" s="74"/>
      <c r="AJ3970" s="74"/>
      <c r="AK3970" s="74"/>
      <c r="AL3970" s="158"/>
      <c r="AM3970" s="80"/>
      <c r="AN3970" s="80"/>
      <c r="AO3970" s="80"/>
      <c r="AP3970" s="43"/>
      <c r="AQ3970" s="81"/>
      <c r="AR3970" s="81"/>
      <c r="AS3970" s="81"/>
      <c r="AT3970" s="81"/>
      <c r="AU3970" s="81"/>
      <c r="AV3970" s="81"/>
      <c r="AW3970" s="81"/>
      <c r="AX3970" s="81"/>
      <c r="AY3970" s="81"/>
      <c r="AZ3970" s="74"/>
      <c r="BA3970" s="74"/>
      <c r="BB3970" s="74"/>
      <c r="BC3970" s="74"/>
      <c r="BD3970" s="74"/>
      <c r="BE3970" s="74"/>
      <c r="BF3970" s="74"/>
      <c r="BG3970" s="611"/>
      <c r="BK3970" s="74"/>
      <c r="BL3970" s="77"/>
      <c r="BM3970" s="74"/>
    </row>
    <row r="3971" spans="1:65" s="295" customFormat="1" hidden="1" outlineLevel="2" x14ac:dyDescent="0.3">
      <c r="A3971" s="27"/>
      <c r="B3971" s="583"/>
      <c r="C3971" s="77"/>
      <c r="D3971" s="66"/>
      <c r="E3971" s="66"/>
      <c r="F3971" s="6"/>
      <c r="G3971" s="306"/>
      <c r="H3971" s="306"/>
      <c r="I3971" s="80"/>
      <c r="J3971" s="80"/>
      <c r="K3971" s="80"/>
      <c r="L3971" s="279"/>
      <c r="M3971" s="279"/>
      <c r="N3971" s="279"/>
      <c r="O3971" s="279"/>
      <c r="P3971" s="279"/>
      <c r="Q3971" s="279"/>
      <c r="R3971" s="80"/>
      <c r="S3971" s="279"/>
      <c r="T3971" s="80"/>
      <c r="U3971" s="80"/>
      <c r="V3971" s="279"/>
      <c r="W3971" s="279"/>
      <c r="X3971" s="279"/>
      <c r="Y3971" s="45"/>
      <c r="Z3971" s="152"/>
      <c r="AA3971" s="81"/>
      <c r="AB3971" s="81"/>
      <c r="AC3971" s="142"/>
      <c r="AD3971" s="149"/>
      <c r="AE3971" s="74"/>
      <c r="AF3971" s="74"/>
      <c r="AG3971" s="74"/>
      <c r="AH3971" s="74"/>
      <c r="AI3971" s="74"/>
      <c r="AJ3971" s="74"/>
      <c r="AK3971" s="74"/>
      <c r="AL3971" s="158"/>
      <c r="AM3971" s="80"/>
      <c r="AN3971" s="80"/>
      <c r="AO3971" s="80"/>
      <c r="AP3971" s="43"/>
      <c r="AQ3971" s="81"/>
      <c r="AR3971" s="81"/>
      <c r="AS3971" s="81"/>
      <c r="AT3971" s="81"/>
      <c r="AU3971" s="81"/>
      <c r="AV3971" s="81"/>
      <c r="AW3971" s="81"/>
      <c r="AX3971" s="81"/>
      <c r="AY3971" s="81"/>
      <c r="AZ3971" s="74"/>
      <c r="BA3971" s="74"/>
      <c r="BB3971" s="74"/>
      <c r="BC3971" s="74"/>
      <c r="BD3971" s="74"/>
      <c r="BE3971" s="74"/>
      <c r="BF3971" s="74"/>
      <c r="BG3971" s="611"/>
      <c r="BH3971" s="282"/>
      <c r="BI3971" s="282"/>
      <c r="BJ3971" s="282"/>
      <c r="BK3971" s="74"/>
      <c r="BL3971" s="77"/>
      <c r="BM3971" s="74"/>
    </row>
    <row r="3972" spans="1:65" s="295" customFormat="1" outlineLevel="1" collapsed="1" x14ac:dyDescent="0.3">
      <c r="A3972" s="500"/>
      <c r="B3972" s="573" t="s">
        <v>813</v>
      </c>
      <c r="C3972" s="85"/>
      <c r="D3972" s="465" t="s">
        <v>767</v>
      </c>
      <c r="E3972" s="465" t="s">
        <v>285</v>
      </c>
      <c r="F3972" s="193"/>
      <c r="G3972" s="273" t="s">
        <v>814</v>
      </c>
      <c r="H3972" s="273"/>
      <c r="I3972" s="204"/>
      <c r="J3972" s="204"/>
      <c r="K3972" s="204"/>
      <c r="L3972" s="318"/>
      <c r="M3972" s="318"/>
      <c r="N3972" s="318"/>
      <c r="O3972" s="318"/>
      <c r="P3972" s="318"/>
      <c r="Q3972" s="318"/>
      <c r="R3972" s="204"/>
      <c r="S3972" s="318"/>
      <c r="T3972" s="204"/>
      <c r="U3972" s="204"/>
      <c r="V3972" s="318" t="s">
        <v>399</v>
      </c>
      <c r="W3972" s="318" t="s">
        <v>399</v>
      </c>
      <c r="X3972" s="318" t="s">
        <v>399</v>
      </c>
      <c r="Y3972" s="468" t="s">
        <v>382</v>
      </c>
      <c r="Z3972" s="152"/>
      <c r="AA3972" s="198"/>
      <c r="AB3972" s="198"/>
      <c r="AC3972" s="471"/>
      <c r="AD3972" s="149"/>
      <c r="AE3972" s="68"/>
      <c r="AF3972" s="68"/>
      <c r="AG3972" s="68" t="s">
        <v>151</v>
      </c>
      <c r="AH3972" s="68"/>
      <c r="AI3972" s="68"/>
      <c r="AJ3972" s="68"/>
      <c r="AK3972" s="68"/>
      <c r="AL3972" s="158"/>
      <c r="AM3972" s="204"/>
      <c r="AN3972" s="204"/>
      <c r="AO3972" s="204"/>
      <c r="AP3972" s="206"/>
      <c r="AQ3972" s="198"/>
      <c r="AR3972" s="198"/>
      <c r="AS3972" s="198"/>
      <c r="AT3972" s="198"/>
      <c r="AU3972" s="198"/>
      <c r="AV3972" s="198"/>
      <c r="AW3972" s="198"/>
      <c r="AX3972" s="198"/>
      <c r="AY3972" s="198" t="s">
        <v>169</v>
      </c>
      <c r="AZ3972" s="68"/>
      <c r="BA3972" s="68"/>
      <c r="BB3972" s="68"/>
      <c r="BC3972" s="68"/>
      <c r="BD3972" s="68"/>
      <c r="BE3972" s="68"/>
      <c r="BF3972" s="68"/>
      <c r="BG3972" s="626"/>
      <c r="BH3972" s="383" t="s">
        <v>178</v>
      </c>
      <c r="BI3972" s="383"/>
      <c r="BJ3972" s="383"/>
      <c r="BK3972" s="68"/>
      <c r="BL3972" s="85"/>
      <c r="BM3972" s="74"/>
    </row>
    <row r="3973" spans="1:65" s="282" customFormat="1" hidden="1" outlineLevel="2" x14ac:dyDescent="0.3">
      <c r="A3973" s="5">
        <v>1</v>
      </c>
      <c r="B3973" s="548" t="s">
        <v>471</v>
      </c>
      <c r="C3973" s="77" t="s">
        <v>197</v>
      </c>
      <c r="D3973" s="66"/>
      <c r="E3973" s="66"/>
      <c r="F3973" s="6"/>
      <c r="G3973" s="278" t="str">
        <f>""""
&amp;
DEC2HEX((LEFT(G3972,SEARCH("-",G3972,1)-1)),2)
&amp;
DEC2HEX(LEFT(RIGHT(G3972,LEN(G3972)-SEARCH("-",G3972)),SEARCH(":",RIGHT(G3972,LEN(G3972)-SEARCH("-",G3972)))-1),2)
&amp;
DEC2HEX(LEFT(RIGHT(G3972,LEN(G3972)-SEARCH(":",G3972)),SEARCH(".",RIGHT(G3972,LEN(G3972)-SEARCH(":",G3972)))-1),2)
&amp;
DEC2HEX(LEFT(RIGHT(G3972,LEN(G3972)-SEARCH(".",G3972)),SEARCH(".",RIGHT(G3972,LEN(G3972)-SEARCH(".",G3972)))-1),2)
&amp;
DEC2HEX(LEFT(RIGHT(G3972,LEN(G3972)-SEARCH(".",G3972)-SEARCH(".",RIGHT(G3972,LEN(G3972)-SEARCH(".",G3972)),SEARCH(".",RIGHT(G3972,LEN(G3972)-SEARCH(".",G3972))))),SEARCH(".",RIGHT(G3972,LEN(G3972)-SEARCH(".",G3972)-SEARCH(".",RIGHT(G3972,LEN(G3972)-SEARCH(".",G3972)),SEARCH(".",RIGHT(G3972,LEN(G3972)-SEARCH(".",G3972))))),1)-1),2)
&amp;
DEC2HEX(RIGHT(RIGHT(G3972,LEN(G3972)-SEARCH(".",G3972)-SEARCH(".",RIGHT(G3972,LEN(G3972)-SEARCH(".",G3972)),SEARCH(".",RIGHT(G3972,LEN(G3972)-SEARCH(".",G3972))))),LEN(RIGHT(G3972,LEN(G3972)-SEARCH(".",G3972)-SEARCH(".",RIGHT(G3972,LEN(G3972)-SEARCH(".",G3972)),SEARCH(".",RIGHT(G3972,LEN(G3972)-SEARCH(".",G3972))))))-SEARCH(".",RIGHT(G3972,LEN(G3972)-SEARCH(".",G3972)-SEARCH(".",RIGHT(G3972,LEN(G3972)-SEARCH(".",G3972)),SEARCH(".",RIGHT(G3972,LEN(G3972)-SEARCH(".",G3972))))),SEARCH(".",RIGHT(G3972,LEN(G3972)-SEARCH(".",G3972)-SEARCH(".",RIGHT(G3972,LEN(G3972)-SEARCH(".",G3972)),SEARCH(".",RIGHT(G3972,LEN(G3972)-SEARCH(".",G3972)))))))),2)
&amp;
""""</f>
        <v>"0000190300FE"</v>
      </c>
      <c r="H3973" s="278"/>
      <c r="I3973" s="80" t="s">
        <v>186</v>
      </c>
      <c r="J3973" s="80" t="s">
        <v>186</v>
      </c>
      <c r="K3973" s="80" t="s">
        <v>185</v>
      </c>
      <c r="L3973" s="80" t="s">
        <v>185</v>
      </c>
      <c r="M3973" s="80" t="s">
        <v>185</v>
      </c>
      <c r="N3973" s="80" t="s">
        <v>185</v>
      </c>
      <c r="O3973" s="80" t="s">
        <v>185</v>
      </c>
      <c r="P3973" s="80" t="s">
        <v>186</v>
      </c>
      <c r="Q3973" s="80" t="s">
        <v>185</v>
      </c>
      <c r="R3973" s="80" t="s">
        <v>186</v>
      </c>
      <c r="S3973" s="279"/>
      <c r="T3973" s="80"/>
      <c r="U3973" s="80"/>
      <c r="V3973" s="279"/>
      <c r="W3973" s="279"/>
      <c r="X3973" s="279"/>
      <c r="Y3973" s="45"/>
      <c r="Z3973" s="152"/>
      <c r="AA3973" s="81"/>
      <c r="AB3973" s="81"/>
      <c r="AC3973" s="142"/>
      <c r="AD3973" s="149"/>
      <c r="AE3973" s="74"/>
      <c r="AF3973" s="74"/>
      <c r="AG3973" s="74"/>
      <c r="AH3973" s="74"/>
      <c r="AI3973" s="74"/>
      <c r="AJ3973" s="74"/>
      <c r="AK3973" s="74"/>
      <c r="AL3973" s="158"/>
      <c r="AM3973" s="80"/>
      <c r="AN3973" s="80"/>
      <c r="AO3973" s="80"/>
      <c r="AP3973" s="46"/>
      <c r="AQ3973" s="81"/>
      <c r="AR3973" s="81"/>
      <c r="AS3973" s="81"/>
      <c r="AT3973" s="81"/>
      <c r="AU3973" s="81"/>
      <c r="AV3973" s="81"/>
      <c r="AW3973" s="81"/>
      <c r="AX3973" s="81"/>
      <c r="AY3973" s="81"/>
      <c r="AZ3973" s="74"/>
      <c r="BA3973" s="74"/>
      <c r="BB3973" s="74"/>
      <c r="BC3973" s="74"/>
      <c r="BD3973" s="74"/>
      <c r="BE3973" s="74"/>
      <c r="BF3973" s="74"/>
      <c r="BG3973" s="611"/>
      <c r="BK3973" s="74"/>
      <c r="BL3973" s="77"/>
      <c r="BM3973" s="74"/>
    </row>
    <row r="3974" spans="1:65" s="282" customFormat="1" hidden="1" outlineLevel="2" x14ac:dyDescent="0.3">
      <c r="A3974" s="5">
        <v>2</v>
      </c>
      <c r="B3974" s="548" t="s">
        <v>769</v>
      </c>
      <c r="C3974" s="77" t="s">
        <v>197</v>
      </c>
      <c r="D3974" s="66"/>
      <c r="E3974" s="66"/>
      <c r="F3974" s="6" t="s">
        <v>200</v>
      </c>
      <c r="G3974" s="279" t="s">
        <v>770</v>
      </c>
      <c r="H3974" s="279"/>
      <c r="I3974" s="80" t="s">
        <v>186</v>
      </c>
      <c r="J3974" s="80" t="s">
        <v>186</v>
      </c>
      <c r="K3974" s="80" t="s">
        <v>185</v>
      </c>
      <c r="L3974" s="80" t="s">
        <v>185</v>
      </c>
      <c r="M3974" s="80" t="s">
        <v>185</v>
      </c>
      <c r="N3974" s="80" t="s">
        <v>185</v>
      </c>
      <c r="O3974" s="80" t="s">
        <v>185</v>
      </c>
      <c r="P3974" s="80" t="s">
        <v>186</v>
      </c>
      <c r="Q3974" s="80" t="s">
        <v>185</v>
      </c>
      <c r="R3974" s="80" t="s">
        <v>186</v>
      </c>
      <c r="S3974" s="279"/>
      <c r="T3974" s="80"/>
      <c r="U3974" s="80"/>
      <c r="V3974" s="279"/>
      <c r="W3974" s="279"/>
      <c r="X3974" s="279"/>
      <c r="Y3974" s="45"/>
      <c r="Z3974" s="152"/>
      <c r="AA3974" s="81"/>
      <c r="AB3974" s="81"/>
      <c r="AC3974" s="142"/>
      <c r="AD3974" s="149"/>
      <c r="AE3974" s="74"/>
      <c r="AF3974" s="74"/>
      <c r="AG3974" s="74"/>
      <c r="AH3974" s="74"/>
      <c r="AI3974" s="74"/>
      <c r="AJ3974" s="74"/>
      <c r="AK3974" s="74"/>
      <c r="AL3974" s="158"/>
      <c r="AM3974" s="80"/>
      <c r="AN3974" s="80"/>
      <c r="AO3974" s="80"/>
      <c r="AP3974" s="43"/>
      <c r="AQ3974" s="81"/>
      <c r="AR3974" s="81"/>
      <c r="AS3974" s="81"/>
      <c r="AT3974" s="81"/>
      <c r="AU3974" s="81"/>
      <c r="AV3974" s="81"/>
      <c r="AW3974" s="81"/>
      <c r="AX3974" s="81"/>
      <c r="AY3974" s="81"/>
      <c r="AZ3974" s="74"/>
      <c r="BA3974" s="74"/>
      <c r="BB3974" s="74"/>
      <c r="BC3974" s="74"/>
      <c r="BD3974" s="74"/>
      <c r="BE3974" s="74"/>
      <c r="BF3974" s="74"/>
      <c r="BG3974" s="611"/>
      <c r="BK3974" s="74"/>
      <c r="BL3974" s="77"/>
      <c r="BM3974" s="74"/>
    </row>
    <row r="3975" spans="1:65" s="282" customFormat="1" ht="26" hidden="1" outlineLevel="2" x14ac:dyDescent="0.3">
      <c r="A3975" s="5">
        <v>3</v>
      </c>
      <c r="B3975" s="548" t="s">
        <v>771</v>
      </c>
      <c r="C3975" s="77" t="s">
        <v>772</v>
      </c>
      <c r="D3975" s="66"/>
      <c r="E3975" s="66"/>
      <c r="F3975" s="6" t="s">
        <v>203</v>
      </c>
      <c r="G3975" s="279" t="s">
        <v>773</v>
      </c>
      <c r="H3975" s="279"/>
      <c r="I3975" s="80" t="s">
        <v>186</v>
      </c>
      <c r="J3975" s="80" t="s">
        <v>186</v>
      </c>
      <c r="K3975" s="80" t="s">
        <v>185</v>
      </c>
      <c r="L3975" s="80" t="s">
        <v>185</v>
      </c>
      <c r="M3975" s="80" t="s">
        <v>185</v>
      </c>
      <c r="N3975" s="80" t="s">
        <v>185</v>
      </c>
      <c r="O3975" s="80" t="s">
        <v>185</v>
      </c>
      <c r="P3975" s="80" t="s">
        <v>186</v>
      </c>
      <c r="Q3975" s="80" t="s">
        <v>185</v>
      </c>
      <c r="R3975" s="80" t="s">
        <v>186</v>
      </c>
      <c r="S3975" s="279"/>
      <c r="T3975" s="80"/>
      <c r="U3975" s="80"/>
      <c r="V3975" s="279"/>
      <c r="W3975" s="279"/>
      <c r="X3975" s="279"/>
      <c r="Y3975" s="45"/>
      <c r="Z3975" s="152"/>
      <c r="AA3975" s="81"/>
      <c r="AB3975" s="81"/>
      <c r="AC3975" s="142"/>
      <c r="AD3975" s="149"/>
      <c r="AE3975" s="74"/>
      <c r="AF3975" s="74"/>
      <c r="AG3975" s="74"/>
      <c r="AH3975" s="74"/>
      <c r="AI3975" s="74"/>
      <c r="AJ3975" s="74"/>
      <c r="AK3975" s="74"/>
      <c r="AL3975" s="158"/>
      <c r="AM3975" s="80"/>
      <c r="AN3975" s="80"/>
      <c r="AO3975" s="80"/>
      <c r="AP3975" s="46"/>
      <c r="AQ3975" s="81"/>
      <c r="AR3975" s="81"/>
      <c r="AS3975" s="81"/>
      <c r="AT3975" s="81"/>
      <c r="AU3975" s="81"/>
      <c r="AV3975" s="81"/>
      <c r="AW3975" s="81"/>
      <c r="AX3975" s="81"/>
      <c r="AY3975" s="81"/>
      <c r="AZ3975" s="74"/>
      <c r="BA3975" s="74"/>
      <c r="BB3975" s="74"/>
      <c r="BC3975" s="74"/>
      <c r="BD3975" s="74"/>
      <c r="BE3975" s="74"/>
      <c r="BF3975" s="74"/>
      <c r="BG3975" s="611"/>
      <c r="BK3975" s="74"/>
      <c r="BL3975" s="77" t="s">
        <v>774</v>
      </c>
      <c r="BM3975" s="74"/>
    </row>
    <row r="3976" spans="1:65" s="282" customFormat="1" ht="26" hidden="1" outlineLevel="2" x14ac:dyDescent="0.3">
      <c r="A3976" s="5">
        <v>4</v>
      </c>
      <c r="B3976" s="548" t="s">
        <v>775</v>
      </c>
      <c r="C3976" s="77" t="s">
        <v>776</v>
      </c>
      <c r="D3976" s="66"/>
      <c r="E3976" s="66"/>
      <c r="F3976" s="6" t="s">
        <v>205</v>
      </c>
      <c r="G3976" s="279" t="s">
        <v>777</v>
      </c>
      <c r="H3976" s="279"/>
      <c r="I3976" s="80" t="s">
        <v>186</v>
      </c>
      <c r="J3976" s="80" t="s">
        <v>186</v>
      </c>
      <c r="K3976" s="80" t="s">
        <v>185</v>
      </c>
      <c r="L3976" s="80" t="s">
        <v>185</v>
      </c>
      <c r="M3976" s="80" t="s">
        <v>185</v>
      </c>
      <c r="N3976" s="80" t="s">
        <v>185</v>
      </c>
      <c r="O3976" s="80" t="s">
        <v>185</v>
      </c>
      <c r="P3976" s="80" t="s">
        <v>186</v>
      </c>
      <c r="Q3976" s="80" t="s">
        <v>185</v>
      </c>
      <c r="R3976" s="80" t="s">
        <v>186</v>
      </c>
      <c r="S3976" s="279"/>
      <c r="T3976" s="80"/>
      <c r="U3976" s="80"/>
      <c r="V3976" s="279"/>
      <c r="W3976" s="279"/>
      <c r="X3976" s="279"/>
      <c r="Y3976" s="45"/>
      <c r="Z3976" s="152"/>
      <c r="AA3976" s="81"/>
      <c r="AB3976" s="81"/>
      <c r="AC3976" s="142"/>
      <c r="AD3976" s="149"/>
      <c r="AE3976" s="74"/>
      <c r="AF3976" s="74"/>
      <c r="AG3976" s="74"/>
      <c r="AH3976" s="74"/>
      <c r="AI3976" s="74"/>
      <c r="AJ3976" s="74"/>
      <c r="AK3976" s="74"/>
      <c r="AL3976" s="158"/>
      <c r="AM3976" s="80"/>
      <c r="AN3976" s="80"/>
      <c r="AO3976" s="80"/>
      <c r="AP3976" s="43"/>
      <c r="AQ3976" s="81"/>
      <c r="AR3976" s="81"/>
      <c r="AS3976" s="81"/>
      <c r="AT3976" s="81"/>
      <c r="AU3976" s="81"/>
      <c r="AV3976" s="81"/>
      <c r="AW3976" s="81"/>
      <c r="AX3976" s="81"/>
      <c r="AY3976" s="81"/>
      <c r="AZ3976" s="74"/>
      <c r="BA3976" s="74"/>
      <c r="BB3976" s="74"/>
      <c r="BC3976" s="74"/>
      <c r="BD3976" s="74"/>
      <c r="BE3976" s="74"/>
      <c r="BF3976" s="74"/>
      <c r="BG3976" s="611"/>
      <c r="BK3976" s="74"/>
      <c r="BL3976" s="77" t="s">
        <v>778</v>
      </c>
      <c r="BM3976" s="74"/>
    </row>
    <row r="3977" spans="1:65" s="282" customFormat="1" ht="39" hidden="1" outlineLevel="2" x14ac:dyDescent="0.3">
      <c r="A3977" s="5">
        <v>5</v>
      </c>
      <c r="B3977" s="548" t="s">
        <v>779</v>
      </c>
      <c r="C3977" s="77" t="s">
        <v>780</v>
      </c>
      <c r="D3977" s="66"/>
      <c r="E3977" s="66"/>
      <c r="F3977" s="6" t="s">
        <v>208</v>
      </c>
      <c r="G3977" s="279"/>
      <c r="H3977" s="279"/>
      <c r="I3977" s="80" t="s">
        <v>186</v>
      </c>
      <c r="J3977" s="80" t="s">
        <v>186</v>
      </c>
      <c r="K3977" s="80" t="s">
        <v>185</v>
      </c>
      <c r="L3977" s="80" t="s">
        <v>185</v>
      </c>
      <c r="M3977" s="80" t="s">
        <v>185</v>
      </c>
      <c r="N3977" s="80" t="s">
        <v>185</v>
      </c>
      <c r="O3977" s="80" t="s">
        <v>185</v>
      </c>
      <c r="P3977" s="80" t="s">
        <v>186</v>
      </c>
      <c r="Q3977" s="80" t="s">
        <v>185</v>
      </c>
      <c r="R3977" s="80" t="s">
        <v>186</v>
      </c>
      <c r="S3977" s="279"/>
      <c r="T3977" s="80"/>
      <c r="U3977" s="80"/>
      <c r="V3977" s="279"/>
      <c r="W3977" s="279"/>
      <c r="X3977" s="279"/>
      <c r="Y3977" s="45"/>
      <c r="Z3977" s="152"/>
      <c r="AA3977" s="81"/>
      <c r="AB3977" s="81"/>
      <c r="AC3977" s="142"/>
      <c r="AD3977" s="149"/>
      <c r="AE3977" s="74"/>
      <c r="AF3977" s="74"/>
      <c r="AG3977" s="74"/>
      <c r="AH3977" s="74"/>
      <c r="AI3977" s="74"/>
      <c r="AJ3977" s="74"/>
      <c r="AK3977" s="74"/>
      <c r="AL3977" s="158"/>
      <c r="AM3977" s="80"/>
      <c r="AN3977" s="80"/>
      <c r="AO3977" s="80"/>
      <c r="AP3977" s="43"/>
      <c r="AQ3977" s="81"/>
      <c r="AR3977" s="81"/>
      <c r="AS3977" s="81"/>
      <c r="AT3977" s="81"/>
      <c r="AU3977" s="81"/>
      <c r="AV3977" s="81"/>
      <c r="AW3977" s="81"/>
      <c r="AX3977" s="81"/>
      <c r="AY3977" s="81"/>
      <c r="AZ3977" s="74"/>
      <c r="BA3977" s="74"/>
      <c r="BB3977" s="74"/>
      <c r="BC3977" s="74"/>
      <c r="BD3977" s="74"/>
      <c r="BE3977" s="74"/>
      <c r="BF3977" s="74"/>
      <c r="BG3977" s="611"/>
      <c r="BK3977" s="74"/>
      <c r="BL3977" s="77" t="s">
        <v>781</v>
      </c>
      <c r="BM3977" s="74"/>
    </row>
    <row r="3978" spans="1:65" s="282" customFormat="1" hidden="1" outlineLevel="2" x14ac:dyDescent="0.3">
      <c r="A3978" s="53"/>
      <c r="B3978" s="550"/>
      <c r="C3978" s="77"/>
      <c r="D3978" s="66"/>
      <c r="E3978" s="66"/>
      <c r="F3978" s="6"/>
      <c r="G3978" s="279"/>
      <c r="H3978" s="279"/>
      <c r="I3978" s="80"/>
      <c r="J3978" s="80"/>
      <c r="K3978" s="80"/>
      <c r="L3978" s="279"/>
      <c r="M3978" s="279"/>
      <c r="N3978" s="279"/>
      <c r="O3978" s="279"/>
      <c r="P3978" s="279"/>
      <c r="Q3978" s="279"/>
      <c r="R3978" s="80"/>
      <c r="S3978" s="279"/>
      <c r="T3978" s="80"/>
      <c r="U3978" s="80"/>
      <c r="V3978" s="279"/>
      <c r="W3978" s="279"/>
      <c r="X3978" s="279"/>
      <c r="Y3978" s="45"/>
      <c r="Z3978" s="152"/>
      <c r="AA3978" s="81"/>
      <c r="AB3978" s="81"/>
      <c r="AC3978" s="142"/>
      <c r="AD3978" s="149"/>
      <c r="AE3978" s="74"/>
      <c r="AF3978" s="74"/>
      <c r="AG3978" s="74"/>
      <c r="AH3978" s="74"/>
      <c r="AI3978" s="74"/>
      <c r="AJ3978" s="74"/>
      <c r="AK3978" s="74"/>
      <c r="AL3978" s="158"/>
      <c r="AM3978" s="80"/>
      <c r="AN3978" s="80"/>
      <c r="AO3978" s="80"/>
      <c r="AP3978" s="43"/>
      <c r="AQ3978" s="81"/>
      <c r="AR3978" s="81"/>
      <c r="AS3978" s="81"/>
      <c r="AT3978" s="81"/>
      <c r="AU3978" s="81"/>
      <c r="AV3978" s="81"/>
      <c r="AW3978" s="81"/>
      <c r="AX3978" s="81"/>
      <c r="AY3978" s="81"/>
      <c r="AZ3978" s="74"/>
      <c r="BA3978" s="74"/>
      <c r="BB3978" s="74"/>
      <c r="BC3978" s="74"/>
      <c r="BD3978" s="74"/>
      <c r="BE3978" s="74"/>
      <c r="BF3978" s="74"/>
      <c r="BG3978" s="611"/>
      <c r="BK3978" s="74"/>
      <c r="BL3978" s="77"/>
      <c r="BM3978" s="74"/>
    </row>
    <row r="3979" spans="1:65" s="295" customFormat="1" ht="26" outlineLevel="1" collapsed="1" x14ac:dyDescent="0.3">
      <c r="A3979" s="500"/>
      <c r="B3979" s="573" t="s">
        <v>815</v>
      </c>
      <c r="C3979" s="85"/>
      <c r="D3979" s="465" t="s">
        <v>816</v>
      </c>
      <c r="E3979" s="465" t="s">
        <v>285</v>
      </c>
      <c r="F3979" s="193"/>
      <c r="G3979" s="273" t="s">
        <v>817</v>
      </c>
      <c r="H3979" s="273"/>
      <c r="I3979" s="204"/>
      <c r="J3979" s="204"/>
      <c r="K3979" s="204"/>
      <c r="L3979" s="318"/>
      <c r="M3979" s="318"/>
      <c r="N3979" s="318"/>
      <c r="O3979" s="318"/>
      <c r="P3979" s="318"/>
      <c r="Q3979" s="318"/>
      <c r="R3979" s="204"/>
      <c r="S3979" s="318"/>
      <c r="T3979" s="204"/>
      <c r="U3979" s="204"/>
      <c r="V3979" s="318" t="s">
        <v>399</v>
      </c>
      <c r="W3979" s="318" t="s">
        <v>399</v>
      </c>
      <c r="X3979" s="318" t="s">
        <v>399</v>
      </c>
      <c r="Y3979" s="468" t="s">
        <v>382</v>
      </c>
      <c r="Z3979" s="152"/>
      <c r="AA3979" s="198"/>
      <c r="AB3979" s="198"/>
      <c r="AC3979" s="471"/>
      <c r="AD3979" s="149"/>
      <c r="AE3979" s="68"/>
      <c r="AF3979" s="68"/>
      <c r="AG3979" s="68" t="s">
        <v>151</v>
      </c>
      <c r="AH3979" s="68"/>
      <c r="AI3979" s="68"/>
      <c r="AJ3979" s="68"/>
      <c r="AK3979" s="68"/>
      <c r="AL3979" s="158"/>
      <c r="AM3979" s="204"/>
      <c r="AN3979" s="204"/>
      <c r="AO3979" s="204"/>
      <c r="AP3979" s="206"/>
      <c r="AQ3979" s="198"/>
      <c r="AR3979" s="198"/>
      <c r="AS3979" s="198"/>
      <c r="AT3979" s="198"/>
      <c r="AU3979" s="198"/>
      <c r="AV3979" s="198"/>
      <c r="AW3979" s="198"/>
      <c r="AX3979" s="198"/>
      <c r="AY3979" s="198" t="s">
        <v>169</v>
      </c>
      <c r="AZ3979" s="68"/>
      <c r="BA3979" s="68"/>
      <c r="BB3979" s="68"/>
      <c r="BC3979" s="68"/>
      <c r="BD3979" s="68"/>
      <c r="BE3979" s="68"/>
      <c r="BF3979" s="68"/>
      <c r="BG3979" s="626"/>
      <c r="BH3979" s="383" t="s">
        <v>178</v>
      </c>
      <c r="BI3979" s="383"/>
      <c r="BJ3979" s="383"/>
      <c r="BK3979" s="68"/>
      <c r="BL3979" s="85"/>
      <c r="BM3979" s="74" t="s">
        <v>390</v>
      </c>
    </row>
    <row r="3980" spans="1:65" s="282" customFormat="1" hidden="1" outlineLevel="2" x14ac:dyDescent="0.3">
      <c r="A3980" s="5">
        <v>1</v>
      </c>
      <c r="B3980" s="548" t="s">
        <v>818</v>
      </c>
      <c r="C3980" s="77" t="s">
        <v>197</v>
      </c>
      <c r="D3980" s="66"/>
      <c r="E3980" s="66"/>
      <c r="F3980" s="6"/>
      <c r="G3980" s="278" t="str">
        <f>""""
&amp;
DEC2HEX((LEFT(G3979,SEARCH("-",G3979,1)-1)),2)
&amp;
DEC2HEX(LEFT(RIGHT(G3979,LEN(G3979)-SEARCH("-",G3979)),SEARCH(":",RIGHT(G3979,LEN(G3979)-SEARCH("-",G3979)))-1),2)
&amp;
DEC2HEX(LEFT(RIGHT(G3979,LEN(G3979)-SEARCH(":",G3979)),SEARCH(".",RIGHT(G3979,LEN(G3979)-SEARCH(":",G3979)))-1),2)
&amp;
DEC2HEX(LEFT(RIGHT(G3979,LEN(G3979)-SEARCH(".",G3979)),SEARCH(".",RIGHT(G3979,LEN(G3979)-SEARCH(".",G3979)))-1),2)
&amp;
DEC2HEX(LEFT(RIGHT(G3979,LEN(G3979)-SEARCH(".",G3979)-SEARCH(".",RIGHT(G3979,LEN(G3979)-SEARCH(".",G3979)),SEARCH(".",RIGHT(G3979,LEN(G3979)-SEARCH(".",G3979))))),SEARCH(".",RIGHT(G3979,LEN(G3979)-SEARCH(".",G3979)-SEARCH(".",RIGHT(G3979,LEN(G3979)-SEARCH(".",G3979)),SEARCH(".",RIGHT(G3979,LEN(G3979)-SEARCH(".",G3979))))),1)-1),2)
&amp;
DEC2HEX(RIGHT(RIGHT(G3979,LEN(G3979)-SEARCH(".",G3979)-SEARCH(".",RIGHT(G3979,LEN(G3979)-SEARCH(".",G3979)),SEARCH(".",RIGHT(G3979,LEN(G3979)-SEARCH(".",G3979))))),LEN(RIGHT(G3979,LEN(G3979)-SEARCH(".",G3979)-SEARCH(".",RIGHT(G3979,LEN(G3979)-SEARCH(".",G3979)),SEARCH(".",RIGHT(G3979,LEN(G3979)-SEARCH(".",G3979))))))-SEARCH(".",RIGHT(G3979,LEN(G3979)-SEARCH(".",G3979)-SEARCH(".",RIGHT(G3979,LEN(G3979)-SEARCH(".",G3979)),SEARCH(".",RIGHT(G3979,LEN(G3979)-SEARCH(".",G3979))))),SEARCH(".",RIGHT(G3979,LEN(G3979)-SEARCH(".",G3979)-SEARCH(".",RIGHT(G3979,LEN(G3979)-SEARCH(".",G3979)),SEARCH(".",RIGHT(G3979,LEN(G3979)-SEARCH(".",G3979)))))))),2)
&amp;
""""</f>
        <v>"000019040000"</v>
      </c>
      <c r="H3980" s="278"/>
      <c r="I3980" s="80" t="s">
        <v>186</v>
      </c>
      <c r="J3980" s="80" t="s">
        <v>186</v>
      </c>
      <c r="K3980" s="80" t="s">
        <v>185</v>
      </c>
      <c r="L3980" s="80" t="s">
        <v>185</v>
      </c>
      <c r="M3980" s="80" t="s">
        <v>186</v>
      </c>
      <c r="N3980" s="80" t="s">
        <v>185</v>
      </c>
      <c r="O3980" s="80" t="s">
        <v>185</v>
      </c>
      <c r="P3980" s="80" t="s">
        <v>186</v>
      </c>
      <c r="Q3980" s="80" t="s">
        <v>185</v>
      </c>
      <c r="R3980" s="80" t="s">
        <v>186</v>
      </c>
      <c r="S3980" s="279"/>
      <c r="T3980" s="80"/>
      <c r="U3980" s="80"/>
      <c r="V3980" s="279"/>
      <c r="W3980" s="279"/>
      <c r="X3980" s="279"/>
      <c r="Y3980" s="45"/>
      <c r="Z3980" s="152"/>
      <c r="AA3980" s="81"/>
      <c r="AB3980" s="81"/>
      <c r="AC3980" s="142"/>
      <c r="AD3980" s="149"/>
      <c r="AE3980" s="74"/>
      <c r="AF3980" s="74"/>
      <c r="AG3980" s="74"/>
      <c r="AH3980" s="74"/>
      <c r="AI3980" s="74"/>
      <c r="AJ3980" s="74"/>
      <c r="AK3980" s="74"/>
      <c r="AL3980" s="158"/>
      <c r="AM3980" s="80"/>
      <c r="AN3980" s="80"/>
      <c r="AO3980" s="80"/>
      <c r="AP3980" s="46"/>
      <c r="AQ3980" s="81"/>
      <c r="AR3980" s="81"/>
      <c r="AS3980" s="81"/>
      <c r="AT3980" s="81"/>
      <c r="AU3980" s="81"/>
      <c r="AV3980" s="81"/>
      <c r="AW3980" s="81"/>
      <c r="AX3980" s="81"/>
      <c r="AY3980" s="81"/>
      <c r="AZ3980" s="74"/>
      <c r="BA3980" s="74"/>
      <c r="BB3980" s="74"/>
      <c r="BC3980" s="74"/>
      <c r="BD3980" s="74"/>
      <c r="BE3980" s="74"/>
      <c r="BF3980" s="74"/>
      <c r="BG3980" s="611"/>
      <c r="BK3980" s="74"/>
      <c r="BL3980" s="77"/>
      <c r="BM3980" s="74"/>
    </row>
    <row r="3981" spans="1:65" s="282" customFormat="1" hidden="1" outlineLevel="2" x14ac:dyDescent="0.3">
      <c r="A3981" s="5">
        <v>2</v>
      </c>
      <c r="B3981" s="548" t="s">
        <v>819</v>
      </c>
      <c r="C3981" s="77" t="s">
        <v>820</v>
      </c>
      <c r="D3981" s="66"/>
      <c r="E3981" s="66"/>
      <c r="F3981" s="6" t="s">
        <v>200</v>
      </c>
      <c r="G3981" s="279"/>
      <c r="H3981" s="279"/>
      <c r="I3981" s="80" t="s">
        <v>186</v>
      </c>
      <c r="J3981" s="80" t="s">
        <v>186</v>
      </c>
      <c r="K3981" s="80" t="s">
        <v>185</v>
      </c>
      <c r="L3981" s="80" t="s">
        <v>185</v>
      </c>
      <c r="M3981" s="80" t="s">
        <v>186</v>
      </c>
      <c r="N3981" s="80" t="s">
        <v>185</v>
      </c>
      <c r="O3981" s="80" t="s">
        <v>185</v>
      </c>
      <c r="P3981" s="80" t="s">
        <v>186</v>
      </c>
      <c r="Q3981" s="80" t="s">
        <v>185</v>
      </c>
      <c r="R3981" s="80" t="s">
        <v>186</v>
      </c>
      <c r="S3981" s="279"/>
      <c r="T3981" s="80"/>
      <c r="U3981" s="80"/>
      <c r="V3981" s="279"/>
      <c r="W3981" s="279"/>
      <c r="X3981" s="279"/>
      <c r="Y3981" s="45"/>
      <c r="Z3981" s="152"/>
      <c r="AA3981" s="81"/>
      <c r="AB3981" s="81"/>
      <c r="AC3981" s="142"/>
      <c r="AD3981" s="149"/>
      <c r="AE3981" s="74"/>
      <c r="AF3981" s="74"/>
      <c r="AG3981" s="74"/>
      <c r="AH3981" s="74"/>
      <c r="AI3981" s="74"/>
      <c r="AJ3981" s="74"/>
      <c r="AK3981" s="74"/>
      <c r="AL3981" s="158"/>
      <c r="AM3981" s="80"/>
      <c r="AN3981" s="80"/>
      <c r="AO3981" s="80"/>
      <c r="AP3981" s="46"/>
      <c r="AQ3981" s="81"/>
      <c r="AR3981" s="81"/>
      <c r="AS3981" s="81"/>
      <c r="AT3981" s="81"/>
      <c r="AU3981" s="81"/>
      <c r="AV3981" s="81"/>
      <c r="AW3981" s="81"/>
      <c r="AX3981" s="81"/>
      <c r="AY3981" s="81"/>
      <c r="AZ3981" s="74"/>
      <c r="BA3981" s="74"/>
      <c r="BB3981" s="74"/>
      <c r="BC3981" s="74"/>
      <c r="BD3981" s="74"/>
      <c r="BE3981" s="74"/>
      <c r="BF3981" s="74"/>
      <c r="BG3981" s="611"/>
      <c r="BK3981" s="74"/>
      <c r="BL3981" s="77" t="s">
        <v>821</v>
      </c>
      <c r="BM3981" s="74"/>
    </row>
    <row r="3982" spans="1:65" s="282" customFormat="1" hidden="1" outlineLevel="2" x14ac:dyDescent="0.3">
      <c r="A3982" s="5">
        <v>3</v>
      </c>
      <c r="B3982" s="548" t="s">
        <v>822</v>
      </c>
      <c r="C3982" s="77" t="s">
        <v>403</v>
      </c>
      <c r="D3982" s="66"/>
      <c r="E3982" s="66"/>
      <c r="F3982" s="6" t="s">
        <v>203</v>
      </c>
      <c r="G3982" s="279"/>
      <c r="H3982" s="279"/>
      <c r="I3982" s="80" t="s">
        <v>186</v>
      </c>
      <c r="J3982" s="80" t="s">
        <v>186</v>
      </c>
      <c r="K3982" s="80" t="s">
        <v>185</v>
      </c>
      <c r="L3982" s="80" t="s">
        <v>185</v>
      </c>
      <c r="M3982" s="80" t="s">
        <v>186</v>
      </c>
      <c r="N3982" s="80" t="s">
        <v>185</v>
      </c>
      <c r="O3982" s="80" t="s">
        <v>185</v>
      </c>
      <c r="P3982" s="80" t="s">
        <v>186</v>
      </c>
      <c r="Q3982" s="80" t="s">
        <v>185</v>
      </c>
      <c r="R3982" s="80" t="s">
        <v>186</v>
      </c>
      <c r="S3982" s="279"/>
      <c r="T3982" s="80"/>
      <c r="U3982" s="80"/>
      <c r="V3982" s="279"/>
      <c r="W3982" s="279"/>
      <c r="X3982" s="279"/>
      <c r="Y3982" s="45"/>
      <c r="Z3982" s="152"/>
      <c r="AA3982" s="81"/>
      <c r="AB3982" s="81"/>
      <c r="AC3982" s="142"/>
      <c r="AD3982" s="149"/>
      <c r="AE3982" s="74"/>
      <c r="AF3982" s="74"/>
      <c r="AG3982" s="74"/>
      <c r="AH3982" s="74"/>
      <c r="AI3982" s="74"/>
      <c r="AJ3982" s="74"/>
      <c r="AK3982" s="74"/>
      <c r="AL3982" s="158"/>
      <c r="AM3982" s="80"/>
      <c r="AN3982" s="80"/>
      <c r="AO3982" s="80"/>
      <c r="AP3982" s="43"/>
      <c r="AQ3982" s="81"/>
      <c r="AR3982" s="81"/>
      <c r="AS3982" s="81"/>
      <c r="AT3982" s="81"/>
      <c r="AU3982" s="81"/>
      <c r="AV3982" s="81"/>
      <c r="AW3982" s="81"/>
      <c r="AX3982" s="81"/>
      <c r="AY3982" s="81"/>
      <c r="AZ3982" s="74"/>
      <c r="BA3982" s="74"/>
      <c r="BB3982" s="74"/>
      <c r="BC3982" s="74"/>
      <c r="BD3982" s="74"/>
      <c r="BE3982" s="74"/>
      <c r="BF3982" s="74"/>
      <c r="BG3982" s="611"/>
      <c r="BK3982" s="74"/>
      <c r="BL3982" s="77"/>
      <c r="BM3982" s="74"/>
    </row>
    <row r="3983" spans="1:65" s="282" customFormat="1" hidden="1" outlineLevel="2" x14ac:dyDescent="0.3">
      <c r="A3983" s="5">
        <v>4</v>
      </c>
      <c r="B3983" s="548" t="s">
        <v>823</v>
      </c>
      <c r="C3983" s="77" t="s">
        <v>824</v>
      </c>
      <c r="D3983" s="66"/>
      <c r="E3983" s="66"/>
      <c r="F3983" s="6" t="s">
        <v>205</v>
      </c>
      <c r="G3983" s="279"/>
      <c r="H3983" s="279"/>
      <c r="I3983" s="80" t="s">
        <v>186</v>
      </c>
      <c r="J3983" s="80" t="s">
        <v>186</v>
      </c>
      <c r="K3983" s="80" t="s">
        <v>185</v>
      </c>
      <c r="L3983" s="80" t="s">
        <v>185</v>
      </c>
      <c r="M3983" s="80" t="s">
        <v>186</v>
      </c>
      <c r="N3983" s="80" t="s">
        <v>185</v>
      </c>
      <c r="O3983" s="80" t="s">
        <v>185</v>
      </c>
      <c r="P3983" s="80" t="s">
        <v>186</v>
      </c>
      <c r="Q3983" s="80" t="s">
        <v>185</v>
      </c>
      <c r="R3983" s="80" t="s">
        <v>186</v>
      </c>
      <c r="S3983" s="279"/>
      <c r="T3983" s="80"/>
      <c r="U3983" s="80"/>
      <c r="V3983" s="279"/>
      <c r="W3983" s="279"/>
      <c r="X3983" s="279"/>
      <c r="Y3983" s="45"/>
      <c r="Z3983" s="152"/>
      <c r="AA3983" s="81"/>
      <c r="AB3983" s="81"/>
      <c r="AC3983" s="142"/>
      <c r="AD3983" s="149"/>
      <c r="AE3983" s="74"/>
      <c r="AF3983" s="74"/>
      <c r="AG3983" s="74"/>
      <c r="AH3983" s="74"/>
      <c r="AI3983" s="74"/>
      <c r="AJ3983" s="74"/>
      <c r="AK3983" s="74"/>
      <c r="AL3983" s="158"/>
      <c r="AM3983" s="80"/>
      <c r="AN3983" s="80"/>
      <c r="AO3983" s="80"/>
      <c r="AP3983" s="46"/>
      <c r="AQ3983" s="81"/>
      <c r="AR3983" s="81"/>
      <c r="AS3983" s="81"/>
      <c r="AT3983" s="81"/>
      <c r="AU3983" s="81"/>
      <c r="AV3983" s="81"/>
      <c r="AW3983" s="81"/>
      <c r="AX3983" s="81"/>
      <c r="AY3983" s="81"/>
      <c r="AZ3983" s="74"/>
      <c r="BA3983" s="74"/>
      <c r="BB3983" s="74"/>
      <c r="BC3983" s="74"/>
      <c r="BD3983" s="74"/>
      <c r="BE3983" s="74"/>
      <c r="BF3983" s="74"/>
      <c r="BG3983" s="611"/>
      <c r="BK3983" s="74"/>
      <c r="BL3983" s="77"/>
      <c r="BM3983" s="74"/>
    </row>
    <row r="3984" spans="1:65" s="295" customFormat="1" hidden="1" outlineLevel="2" x14ac:dyDescent="0.3">
      <c r="A3984" s="27"/>
      <c r="B3984" s="583"/>
      <c r="C3984" s="77"/>
      <c r="D3984" s="66"/>
      <c r="E3984" s="66"/>
      <c r="F3984" s="6"/>
      <c r="G3984" s="306"/>
      <c r="H3984" s="306"/>
      <c r="I3984" s="80"/>
      <c r="J3984" s="80"/>
      <c r="K3984" s="80"/>
      <c r="L3984" s="279"/>
      <c r="M3984" s="279"/>
      <c r="N3984" s="279"/>
      <c r="O3984" s="279"/>
      <c r="P3984" s="279"/>
      <c r="Q3984" s="279"/>
      <c r="R3984" s="80"/>
      <c r="S3984" s="279"/>
      <c r="T3984" s="80"/>
      <c r="U3984" s="80"/>
      <c r="V3984" s="279"/>
      <c r="W3984" s="279"/>
      <c r="X3984" s="279"/>
      <c r="Y3984" s="45"/>
      <c r="Z3984" s="152"/>
      <c r="AA3984" s="81"/>
      <c r="AB3984" s="81"/>
      <c r="AC3984" s="142"/>
      <c r="AD3984" s="149"/>
      <c r="AE3984" s="74"/>
      <c r="AF3984" s="74"/>
      <c r="AG3984" s="74"/>
      <c r="AH3984" s="74"/>
      <c r="AI3984" s="74"/>
      <c r="AJ3984" s="74"/>
      <c r="AK3984" s="74"/>
      <c r="AL3984" s="158"/>
      <c r="AM3984" s="80"/>
      <c r="AN3984" s="80"/>
      <c r="AO3984" s="80"/>
      <c r="AP3984" s="43"/>
      <c r="AQ3984" s="81"/>
      <c r="AR3984" s="81"/>
      <c r="AS3984" s="81"/>
      <c r="AT3984" s="81"/>
      <c r="AU3984" s="81"/>
      <c r="AV3984" s="81"/>
      <c r="AW3984" s="81"/>
      <c r="AX3984" s="81"/>
      <c r="AY3984" s="81"/>
      <c r="AZ3984" s="74"/>
      <c r="BA3984" s="74"/>
      <c r="BB3984" s="74"/>
      <c r="BC3984" s="74"/>
      <c r="BD3984" s="74"/>
      <c r="BE3984" s="74"/>
      <c r="BF3984" s="74"/>
      <c r="BG3984" s="611"/>
      <c r="BH3984" s="282"/>
      <c r="BI3984" s="282"/>
      <c r="BJ3984" s="282"/>
      <c r="BK3984" s="74"/>
      <c r="BL3984" s="77"/>
      <c r="BM3984" s="74"/>
    </row>
    <row r="3985" spans="1:65" s="295" customFormat="1" outlineLevel="1" collapsed="1" x14ac:dyDescent="0.3">
      <c r="A3985" s="500"/>
      <c r="B3985" s="573" t="s">
        <v>825</v>
      </c>
      <c r="C3985" s="85"/>
      <c r="D3985" s="465" t="s">
        <v>826</v>
      </c>
      <c r="E3985" s="465" t="s">
        <v>242</v>
      </c>
      <c r="F3985" s="193"/>
      <c r="G3985" s="273" t="s">
        <v>827</v>
      </c>
      <c r="H3985" s="273"/>
      <c r="I3985" s="204"/>
      <c r="J3985" s="204"/>
      <c r="K3985" s="204"/>
      <c r="L3985" s="318"/>
      <c r="M3985" s="318"/>
      <c r="N3985" s="318"/>
      <c r="O3985" s="318"/>
      <c r="P3985" s="318"/>
      <c r="Q3985" s="318"/>
      <c r="R3985" s="204"/>
      <c r="S3985" s="318"/>
      <c r="T3985" s="204"/>
      <c r="U3985" s="204"/>
      <c r="V3985" s="318" t="s">
        <v>399</v>
      </c>
      <c r="W3985" s="318" t="s">
        <v>399</v>
      </c>
      <c r="X3985" s="318" t="s">
        <v>399</v>
      </c>
      <c r="Y3985" s="468" t="s">
        <v>382</v>
      </c>
      <c r="Z3985" s="152"/>
      <c r="AA3985" s="198"/>
      <c r="AB3985" s="198"/>
      <c r="AC3985" s="471"/>
      <c r="AD3985" s="149"/>
      <c r="AE3985" s="68"/>
      <c r="AF3985" s="68"/>
      <c r="AG3985" s="68" t="s">
        <v>151</v>
      </c>
      <c r="AH3985" s="68"/>
      <c r="AI3985" s="68"/>
      <c r="AJ3985" s="68"/>
      <c r="AK3985" s="68"/>
      <c r="AL3985" s="158"/>
      <c r="AM3985" s="204"/>
      <c r="AN3985" s="204"/>
      <c r="AO3985" s="204"/>
      <c r="AP3985" s="206"/>
      <c r="AQ3985" s="198"/>
      <c r="AR3985" s="198"/>
      <c r="AS3985" s="198"/>
      <c r="AT3985" s="198"/>
      <c r="AU3985" s="198"/>
      <c r="AV3985" s="198"/>
      <c r="AW3985" s="198"/>
      <c r="AX3985" s="198"/>
      <c r="AY3985" s="198" t="s">
        <v>169</v>
      </c>
      <c r="AZ3985" s="68"/>
      <c r="BA3985" s="68"/>
      <c r="BB3985" s="68"/>
      <c r="BC3985" s="68"/>
      <c r="BD3985" s="68"/>
      <c r="BE3985" s="68"/>
      <c r="BF3985" s="68"/>
      <c r="BG3985" s="626"/>
      <c r="BH3985" s="383" t="s">
        <v>178</v>
      </c>
      <c r="BI3985" s="383"/>
      <c r="BJ3985" s="383"/>
      <c r="BK3985" s="68"/>
      <c r="BL3985" s="85"/>
      <c r="BM3985" s="74"/>
    </row>
    <row r="3986" spans="1:65" s="282" customFormat="1" hidden="1" outlineLevel="2" x14ac:dyDescent="0.3">
      <c r="A3986" s="5">
        <v>1</v>
      </c>
      <c r="B3986" s="548" t="s">
        <v>818</v>
      </c>
      <c r="C3986" s="77" t="s">
        <v>197</v>
      </c>
      <c r="D3986" s="66"/>
      <c r="E3986" s="66"/>
      <c r="F3986" s="6"/>
      <c r="G3986" s="278" t="str">
        <f>""""
&amp;
DEC2HEX((LEFT(G3985,SEARCH("-",G3985,1)-1)),2)
&amp;
DEC2HEX(LEFT(RIGHT(G3985,LEN(G3985)-SEARCH("-",G3985)),SEARCH(":",RIGHT(G3985,LEN(G3985)-SEARCH("-",G3985)))-1),2)
&amp;
DEC2HEX(LEFT(RIGHT(G3985,LEN(G3985)-SEARCH(":",G3985)),SEARCH(".",RIGHT(G3985,LEN(G3985)-SEARCH(":",G3985)))-1),2)
&amp;
DEC2HEX(LEFT(RIGHT(G3985,LEN(G3985)-SEARCH(".",G3985)),SEARCH(".",RIGHT(G3985,LEN(G3985)-SEARCH(".",G3985)))-1),2)
&amp;
DEC2HEX(LEFT(RIGHT(G3985,LEN(G3985)-SEARCH(".",G3985)-SEARCH(".",RIGHT(G3985,LEN(G3985)-SEARCH(".",G3985)),SEARCH(".",RIGHT(G3985,LEN(G3985)-SEARCH(".",G3985))))),SEARCH(".",RIGHT(G3985,LEN(G3985)-SEARCH(".",G3985)-SEARCH(".",RIGHT(G3985,LEN(G3985)-SEARCH(".",G3985)),SEARCH(".",RIGHT(G3985,LEN(G3985)-SEARCH(".",G3985))))),1)-1),2)
&amp;
DEC2HEX(RIGHT(RIGHT(G3985,LEN(G3985)-SEARCH(".",G3985)-SEARCH(".",RIGHT(G3985,LEN(G3985)-SEARCH(".",G3985)),SEARCH(".",RIGHT(G3985,LEN(G3985)-SEARCH(".",G3985))))),LEN(RIGHT(G3985,LEN(G3985)-SEARCH(".",G3985)-SEARCH(".",RIGHT(G3985,LEN(G3985)-SEARCH(".",G3985)),SEARCH(".",RIGHT(G3985,LEN(G3985)-SEARCH(".",G3985))))))-SEARCH(".",RIGHT(G3985,LEN(G3985)-SEARCH(".",G3985)-SEARCH(".",RIGHT(G3985,LEN(G3985)-SEARCH(".",G3985)),SEARCH(".",RIGHT(G3985,LEN(G3985)-SEARCH(".",G3985))))),SEARCH(".",RIGHT(G3985,LEN(G3985)-SEARCH(".",G3985)-SEARCH(".",RIGHT(G3985,LEN(G3985)-SEARCH(".",G3985)),SEARCH(".",RIGHT(G3985,LEN(G3985)-SEARCH(".",G3985)))))))),2)
&amp;
""""</f>
        <v>"000002000000"</v>
      </c>
      <c r="H3986" s="278"/>
      <c r="I3986" s="80" t="s">
        <v>186</v>
      </c>
      <c r="J3986" s="80" t="s">
        <v>186</v>
      </c>
      <c r="K3986" s="80" t="s">
        <v>185</v>
      </c>
      <c r="L3986" s="80" t="s">
        <v>185</v>
      </c>
      <c r="M3986" s="80" t="s">
        <v>186</v>
      </c>
      <c r="N3986" s="80" t="s">
        <v>185</v>
      </c>
      <c r="O3986" s="80" t="s">
        <v>185</v>
      </c>
      <c r="P3986" s="80" t="s">
        <v>186</v>
      </c>
      <c r="Q3986" s="80" t="s">
        <v>185</v>
      </c>
      <c r="R3986" s="80" t="s">
        <v>186</v>
      </c>
      <c r="S3986" s="279"/>
      <c r="T3986" s="80"/>
      <c r="U3986" s="80"/>
      <c r="V3986" s="279"/>
      <c r="W3986" s="279"/>
      <c r="X3986" s="279"/>
      <c r="Y3986" s="45"/>
      <c r="Z3986" s="152"/>
      <c r="AA3986" s="81"/>
      <c r="AB3986" s="81"/>
      <c r="AC3986" s="142"/>
      <c r="AD3986" s="149"/>
      <c r="AE3986" s="74"/>
      <c r="AF3986" s="74"/>
      <c r="AG3986" s="74"/>
      <c r="AH3986" s="74"/>
      <c r="AI3986" s="74"/>
      <c r="AJ3986" s="74"/>
      <c r="AK3986" s="74"/>
      <c r="AL3986" s="158"/>
      <c r="AM3986" s="80"/>
      <c r="AN3986" s="80"/>
      <c r="AO3986" s="80"/>
      <c r="AP3986" s="46"/>
      <c r="AQ3986" s="81"/>
      <c r="AR3986" s="81"/>
      <c r="AS3986" s="81"/>
      <c r="AT3986" s="81"/>
      <c r="AU3986" s="81"/>
      <c r="AV3986" s="81"/>
      <c r="AW3986" s="81"/>
      <c r="AX3986" s="81"/>
      <c r="AY3986" s="81"/>
      <c r="AZ3986" s="74"/>
      <c r="BA3986" s="74"/>
      <c r="BB3986" s="74"/>
      <c r="BC3986" s="74"/>
      <c r="BD3986" s="74"/>
      <c r="BE3986" s="74"/>
      <c r="BF3986" s="74"/>
      <c r="BG3986" s="611"/>
      <c r="BK3986" s="74"/>
      <c r="BL3986" s="77"/>
      <c r="BM3986" s="74"/>
    </row>
    <row r="3987" spans="1:65" s="282" customFormat="1" hidden="1" outlineLevel="2" x14ac:dyDescent="0.3">
      <c r="A3987" s="5">
        <v>2</v>
      </c>
      <c r="B3987" s="548" t="s">
        <v>828</v>
      </c>
      <c r="C3987" s="77" t="s">
        <v>217</v>
      </c>
      <c r="D3987" s="66"/>
      <c r="E3987" s="66"/>
      <c r="F3987" s="6" t="s">
        <v>200</v>
      </c>
      <c r="G3987" s="279"/>
      <c r="H3987" s="279"/>
      <c r="I3987" s="80" t="s">
        <v>186</v>
      </c>
      <c r="J3987" s="80" t="s">
        <v>186</v>
      </c>
      <c r="K3987" s="80" t="s">
        <v>185</v>
      </c>
      <c r="L3987" s="80" t="s">
        <v>185</v>
      </c>
      <c r="M3987" s="80" t="s">
        <v>186</v>
      </c>
      <c r="N3987" s="80" t="s">
        <v>185</v>
      </c>
      <c r="O3987" s="80" t="s">
        <v>185</v>
      </c>
      <c r="P3987" s="80" t="s">
        <v>186</v>
      </c>
      <c r="Q3987" s="80" t="s">
        <v>185</v>
      </c>
      <c r="R3987" s="80" t="s">
        <v>186</v>
      </c>
      <c r="S3987" s="279"/>
      <c r="T3987" s="80"/>
      <c r="U3987" s="80"/>
      <c r="V3987" s="279"/>
      <c r="W3987" s="279"/>
      <c r="X3987" s="279"/>
      <c r="Y3987" s="45"/>
      <c r="Z3987" s="152"/>
      <c r="AA3987" s="81"/>
      <c r="AB3987" s="81"/>
      <c r="AC3987" s="142"/>
      <c r="AD3987" s="149"/>
      <c r="AE3987" s="74"/>
      <c r="AF3987" s="74"/>
      <c r="AG3987" s="74"/>
      <c r="AH3987" s="74"/>
      <c r="AI3987" s="74"/>
      <c r="AJ3987" s="74"/>
      <c r="AK3987" s="74"/>
      <c r="AL3987" s="158"/>
      <c r="AM3987" s="80"/>
      <c r="AN3987" s="80"/>
      <c r="AO3987" s="80"/>
      <c r="AP3987" s="46"/>
      <c r="AQ3987" s="81"/>
      <c r="AR3987" s="81"/>
      <c r="AS3987" s="81"/>
      <c r="AT3987" s="81"/>
      <c r="AU3987" s="81"/>
      <c r="AV3987" s="81"/>
      <c r="AW3987" s="81"/>
      <c r="AX3987" s="81"/>
      <c r="AY3987" s="81"/>
      <c r="AZ3987" s="74"/>
      <c r="BA3987" s="74"/>
      <c r="BB3987" s="74"/>
      <c r="BC3987" s="74"/>
      <c r="BD3987" s="74"/>
      <c r="BE3987" s="74"/>
      <c r="BF3987" s="74"/>
      <c r="BG3987" s="611"/>
      <c r="BK3987" s="74"/>
      <c r="BL3987" s="77"/>
      <c r="BM3987" s="74"/>
    </row>
    <row r="3988" spans="1:65" s="282" customFormat="1" hidden="1" outlineLevel="2" x14ac:dyDescent="0.3">
      <c r="A3988" s="5">
        <v>3</v>
      </c>
      <c r="B3988" s="548" t="s">
        <v>829</v>
      </c>
      <c r="C3988" s="77" t="s">
        <v>223</v>
      </c>
      <c r="D3988" s="66"/>
      <c r="E3988" s="66"/>
      <c r="F3988" s="6" t="s">
        <v>203</v>
      </c>
      <c r="G3988" s="279"/>
      <c r="H3988" s="279"/>
      <c r="I3988" s="80" t="s">
        <v>186</v>
      </c>
      <c r="J3988" s="80" t="s">
        <v>186</v>
      </c>
      <c r="K3988" s="80" t="s">
        <v>185</v>
      </c>
      <c r="L3988" s="80" t="s">
        <v>185</v>
      </c>
      <c r="M3988" s="80" t="s">
        <v>186</v>
      </c>
      <c r="N3988" s="80" t="s">
        <v>185</v>
      </c>
      <c r="O3988" s="80" t="s">
        <v>185</v>
      </c>
      <c r="P3988" s="80" t="s">
        <v>186</v>
      </c>
      <c r="Q3988" s="80" t="s">
        <v>185</v>
      </c>
      <c r="R3988" s="80" t="s">
        <v>186</v>
      </c>
      <c r="S3988" s="279"/>
      <c r="T3988" s="80"/>
      <c r="U3988" s="80"/>
      <c r="V3988" s="279"/>
      <c r="W3988" s="279"/>
      <c r="X3988" s="279"/>
      <c r="Y3988" s="45"/>
      <c r="Z3988" s="152"/>
      <c r="AA3988" s="81"/>
      <c r="AB3988" s="81"/>
      <c r="AC3988" s="142"/>
      <c r="AD3988" s="149"/>
      <c r="AE3988" s="74"/>
      <c r="AF3988" s="74"/>
      <c r="AG3988" s="74"/>
      <c r="AH3988" s="74"/>
      <c r="AI3988" s="74"/>
      <c r="AJ3988" s="74"/>
      <c r="AK3988" s="74"/>
      <c r="AL3988" s="158"/>
      <c r="AM3988" s="80"/>
      <c r="AN3988" s="80"/>
      <c r="AO3988" s="80"/>
      <c r="AP3988" s="43"/>
      <c r="AQ3988" s="81"/>
      <c r="AR3988" s="81"/>
      <c r="AS3988" s="81"/>
      <c r="AT3988" s="81"/>
      <c r="AU3988" s="81"/>
      <c r="AV3988" s="81"/>
      <c r="AW3988" s="81"/>
      <c r="AX3988" s="81"/>
      <c r="AY3988" s="81"/>
      <c r="AZ3988" s="74"/>
      <c r="BA3988" s="74"/>
      <c r="BB3988" s="74"/>
      <c r="BC3988" s="74"/>
      <c r="BD3988" s="74"/>
      <c r="BE3988" s="74"/>
      <c r="BF3988" s="74"/>
      <c r="BG3988" s="611"/>
      <c r="BK3988" s="74"/>
      <c r="BL3988" s="77"/>
      <c r="BM3988" s="74"/>
    </row>
    <row r="3989" spans="1:65" s="282" customFormat="1" hidden="1" outlineLevel="2" x14ac:dyDescent="0.3">
      <c r="A3989" s="5">
        <v>4</v>
      </c>
      <c r="B3989" s="548" t="s">
        <v>830</v>
      </c>
      <c r="C3989" s="77" t="s">
        <v>223</v>
      </c>
      <c r="D3989" s="66"/>
      <c r="E3989" s="66"/>
      <c r="F3989" s="6" t="s">
        <v>205</v>
      </c>
      <c r="G3989" s="279"/>
      <c r="H3989" s="279"/>
      <c r="I3989" s="80" t="s">
        <v>186</v>
      </c>
      <c r="J3989" s="80" t="s">
        <v>186</v>
      </c>
      <c r="K3989" s="80" t="s">
        <v>185</v>
      </c>
      <c r="L3989" s="80" t="s">
        <v>185</v>
      </c>
      <c r="M3989" s="80" t="s">
        <v>186</v>
      </c>
      <c r="N3989" s="80" t="s">
        <v>185</v>
      </c>
      <c r="O3989" s="80" t="s">
        <v>185</v>
      </c>
      <c r="P3989" s="80" t="s">
        <v>186</v>
      </c>
      <c r="Q3989" s="80" t="s">
        <v>185</v>
      </c>
      <c r="R3989" s="80" t="s">
        <v>186</v>
      </c>
      <c r="S3989" s="279"/>
      <c r="T3989" s="80"/>
      <c r="U3989" s="80"/>
      <c r="V3989" s="279"/>
      <c r="W3989" s="279"/>
      <c r="X3989" s="279"/>
      <c r="Y3989" s="45"/>
      <c r="Z3989" s="152"/>
      <c r="AA3989" s="81"/>
      <c r="AB3989" s="81"/>
      <c r="AC3989" s="142"/>
      <c r="AD3989" s="149"/>
      <c r="AE3989" s="74"/>
      <c r="AF3989" s="74"/>
      <c r="AG3989" s="74"/>
      <c r="AH3989" s="74"/>
      <c r="AI3989" s="74"/>
      <c r="AJ3989" s="74"/>
      <c r="AK3989" s="74"/>
      <c r="AL3989" s="158"/>
      <c r="AM3989" s="80"/>
      <c r="AN3989" s="80"/>
      <c r="AO3989" s="80"/>
      <c r="AP3989" s="46"/>
      <c r="AQ3989" s="81"/>
      <c r="AR3989" s="81"/>
      <c r="AS3989" s="81"/>
      <c r="AT3989" s="81"/>
      <c r="AU3989" s="81"/>
      <c r="AV3989" s="81"/>
      <c r="AW3989" s="81"/>
      <c r="AX3989" s="81"/>
      <c r="AY3989" s="81"/>
      <c r="AZ3989" s="74"/>
      <c r="BA3989" s="74"/>
      <c r="BB3989" s="74"/>
      <c r="BC3989" s="74"/>
      <c r="BD3989" s="74"/>
      <c r="BE3989" s="74"/>
      <c r="BF3989" s="74"/>
      <c r="BG3989" s="611"/>
      <c r="BK3989" s="74"/>
      <c r="BL3989" s="77"/>
      <c r="BM3989" s="74"/>
    </row>
    <row r="3990" spans="1:65" s="295" customFormat="1" hidden="1" outlineLevel="2" x14ac:dyDescent="0.3">
      <c r="A3990" s="27"/>
      <c r="B3990" s="583"/>
      <c r="C3990" s="77"/>
      <c r="D3990" s="66"/>
      <c r="E3990" s="66"/>
      <c r="F3990" s="6"/>
      <c r="G3990" s="306"/>
      <c r="H3990" s="306"/>
      <c r="I3990" s="80"/>
      <c r="J3990" s="80"/>
      <c r="K3990" s="80"/>
      <c r="L3990" s="279"/>
      <c r="M3990" s="279"/>
      <c r="N3990" s="279"/>
      <c r="O3990" s="279"/>
      <c r="P3990" s="279"/>
      <c r="Q3990" s="279"/>
      <c r="R3990" s="80"/>
      <c r="S3990" s="279"/>
      <c r="T3990" s="80"/>
      <c r="U3990" s="80"/>
      <c r="V3990" s="279"/>
      <c r="W3990" s="279"/>
      <c r="X3990" s="279"/>
      <c r="Y3990" s="45"/>
      <c r="Z3990" s="152"/>
      <c r="AA3990" s="81"/>
      <c r="AB3990" s="81"/>
      <c r="AC3990" s="142"/>
      <c r="AD3990" s="149"/>
      <c r="AE3990" s="74"/>
      <c r="AF3990" s="74"/>
      <c r="AG3990" s="74"/>
      <c r="AH3990" s="74"/>
      <c r="AI3990" s="74"/>
      <c r="AJ3990" s="74"/>
      <c r="AK3990" s="74"/>
      <c r="AL3990" s="158"/>
      <c r="AM3990" s="80"/>
      <c r="AN3990" s="80"/>
      <c r="AO3990" s="80"/>
      <c r="AP3990" s="43"/>
      <c r="AQ3990" s="81"/>
      <c r="AR3990" s="81"/>
      <c r="AS3990" s="81"/>
      <c r="AT3990" s="81"/>
      <c r="AU3990" s="81"/>
      <c r="AV3990" s="81"/>
      <c r="AW3990" s="81"/>
      <c r="AX3990" s="81"/>
      <c r="AY3990" s="81"/>
      <c r="AZ3990" s="74"/>
      <c r="BA3990" s="74"/>
      <c r="BB3990" s="74"/>
      <c r="BC3990" s="74"/>
      <c r="BD3990" s="74"/>
      <c r="BE3990" s="74"/>
      <c r="BF3990" s="74"/>
      <c r="BG3990" s="611"/>
      <c r="BH3990" s="282"/>
      <c r="BI3990" s="282"/>
      <c r="BJ3990" s="282"/>
      <c r="BK3990" s="74"/>
      <c r="BL3990" s="77"/>
      <c r="BM3990" s="74"/>
    </row>
    <row r="3991" spans="1:65" s="295" customFormat="1" ht="26" outlineLevel="1" collapsed="1" x14ac:dyDescent="0.3">
      <c r="A3991" s="500"/>
      <c r="B3991" s="573" t="s">
        <v>831</v>
      </c>
      <c r="C3991" s="85"/>
      <c r="D3991" s="465" t="s">
        <v>832</v>
      </c>
      <c r="E3991" s="465" t="s">
        <v>469</v>
      </c>
      <c r="F3991" s="193"/>
      <c r="G3991" s="273" t="s">
        <v>833</v>
      </c>
      <c r="H3991" s="273"/>
      <c r="I3991" s="204"/>
      <c r="J3991" s="204"/>
      <c r="K3991" s="204"/>
      <c r="L3991" s="318"/>
      <c r="M3991" s="318"/>
      <c r="N3991" s="318"/>
      <c r="O3991" s="318"/>
      <c r="P3991" s="318"/>
      <c r="Q3991" s="318"/>
      <c r="R3991" s="204"/>
      <c r="S3991" s="318"/>
      <c r="T3991" s="204"/>
      <c r="U3991" s="204"/>
      <c r="V3991" s="318" t="s">
        <v>399</v>
      </c>
      <c r="W3991" s="318" t="s">
        <v>399</v>
      </c>
      <c r="X3991" s="318" t="s">
        <v>399</v>
      </c>
      <c r="Y3991" s="468" t="s">
        <v>382</v>
      </c>
      <c r="Z3991" s="152"/>
      <c r="AA3991" s="198"/>
      <c r="AB3991" s="198"/>
      <c r="AC3991" s="471"/>
      <c r="AD3991" s="149"/>
      <c r="AE3991" s="68"/>
      <c r="AF3991" s="68"/>
      <c r="AG3991" s="68" t="s">
        <v>151</v>
      </c>
      <c r="AH3991" s="68"/>
      <c r="AI3991" s="68"/>
      <c r="AJ3991" s="68"/>
      <c r="AK3991" s="68"/>
      <c r="AL3991" s="158"/>
      <c r="AM3991" s="204"/>
      <c r="AN3991" s="204"/>
      <c r="AO3991" s="204"/>
      <c r="AP3991" s="206"/>
      <c r="AQ3991" s="198"/>
      <c r="AR3991" s="198"/>
      <c r="AS3991" s="198"/>
      <c r="AT3991" s="198"/>
      <c r="AU3991" s="198"/>
      <c r="AV3991" s="198"/>
      <c r="AW3991" s="198"/>
      <c r="AX3991" s="198"/>
      <c r="AY3991" s="198" t="s">
        <v>169</v>
      </c>
      <c r="AZ3991" s="68"/>
      <c r="BA3991" s="68"/>
      <c r="BB3991" s="68"/>
      <c r="BC3991" s="68"/>
      <c r="BD3991" s="68"/>
      <c r="BE3991" s="68"/>
      <c r="BF3991" s="68" t="s">
        <v>176</v>
      </c>
      <c r="BG3991" s="626"/>
      <c r="BH3991" s="383" t="s">
        <v>178</v>
      </c>
      <c r="BI3991" s="383"/>
      <c r="BJ3991" s="383"/>
      <c r="BK3991" s="68"/>
      <c r="BL3991" s="85"/>
      <c r="BM3991" s="74" t="s">
        <v>391</v>
      </c>
    </row>
    <row r="3992" spans="1:65" s="282" customFormat="1" hidden="1" outlineLevel="2" x14ac:dyDescent="0.3">
      <c r="A3992" s="5">
        <v>1</v>
      </c>
      <c r="B3992" s="548" t="s">
        <v>471</v>
      </c>
      <c r="C3992" s="77" t="s">
        <v>197</v>
      </c>
      <c r="D3992" s="66"/>
      <c r="E3992" s="66"/>
      <c r="F3992" s="6"/>
      <c r="G3992" s="278" t="str">
        <f>""""
&amp;
DEC2HEX((LEFT(G3991,SEARCH("-",G3991,1)-1)),2)
&amp;
DEC2HEX(LEFT(RIGHT(G3991,LEN(G3991)-SEARCH("-",G3991)),SEARCH(":",RIGHT(G3991,LEN(G3991)-SEARCH("-",G3991)))-1),2)
&amp;
DEC2HEX(LEFT(RIGHT(G3991,LEN(G3991)-SEARCH(":",G3991)),SEARCH(".",RIGHT(G3991,LEN(G3991)-SEARCH(":",G3991)))-1),2)
&amp;
DEC2HEX(LEFT(RIGHT(G3991,LEN(G3991)-SEARCH(".",G3991)),SEARCH(".",RIGHT(G3991,LEN(G3991)-SEARCH(".",G3991)))-1),2)
&amp;
DEC2HEX(LEFT(RIGHT(G3991,LEN(G3991)-SEARCH(".",G3991)-SEARCH(".",RIGHT(G3991,LEN(G3991)-SEARCH(".",G3991)),SEARCH(".",RIGHT(G3991,LEN(G3991)-SEARCH(".",G3991))))),SEARCH(".",RIGHT(G3991,LEN(G3991)-SEARCH(".",G3991)-SEARCH(".",RIGHT(G3991,LEN(G3991)-SEARCH(".",G3991)),SEARCH(".",RIGHT(G3991,LEN(G3991)-SEARCH(".",G3991))))),1)-1),2)
&amp;
DEC2HEX(RIGHT(RIGHT(G3991,LEN(G3991)-SEARCH(".",G3991)-SEARCH(".",RIGHT(G3991,LEN(G3991)-SEARCH(".",G3991)),SEARCH(".",RIGHT(G3991,LEN(G3991)-SEARCH(".",G3991))))),LEN(RIGHT(G3991,LEN(G3991)-SEARCH(".",G3991)-SEARCH(".",RIGHT(G3991,LEN(G3991)-SEARCH(".",G3991)),SEARCH(".",RIGHT(G3991,LEN(G3991)-SEARCH(".",G3991))))))-SEARCH(".",RIGHT(G3991,LEN(G3991)-SEARCH(".",G3991)-SEARCH(".",RIGHT(G3991,LEN(G3991)-SEARCH(".",G3991)),SEARCH(".",RIGHT(G3991,LEN(G3991)-SEARCH(".",G3991))))),SEARCH(".",RIGHT(G3991,LEN(G3991)-SEARCH(".",G3991)-SEARCH(".",RIGHT(G3991,LEN(G3991)-SEARCH(".",G3991)),SEARCH(".",RIGHT(G3991,LEN(G3991)-SEARCH(".",G3991)))))))),2)
&amp;
""""</f>
        <v>"000002020000"</v>
      </c>
      <c r="H3992" s="278"/>
      <c r="I3992" s="80" t="s">
        <v>186</v>
      </c>
      <c r="J3992" s="80" t="s">
        <v>186</v>
      </c>
      <c r="K3992" s="80" t="s">
        <v>185</v>
      </c>
      <c r="L3992" s="80" t="s">
        <v>185</v>
      </c>
      <c r="M3992" s="80" t="s">
        <v>186</v>
      </c>
      <c r="N3992" s="80" t="s">
        <v>185</v>
      </c>
      <c r="O3992" s="80" t="s">
        <v>185</v>
      </c>
      <c r="P3992" s="80" t="s">
        <v>186</v>
      </c>
      <c r="Q3992" s="80" t="s">
        <v>185</v>
      </c>
      <c r="R3992" s="80" t="s">
        <v>186</v>
      </c>
      <c r="S3992" s="279"/>
      <c r="T3992" s="80"/>
      <c r="U3992" s="80"/>
      <c r="V3992" s="279"/>
      <c r="W3992" s="279"/>
      <c r="X3992" s="279"/>
      <c r="Y3992" s="45"/>
      <c r="Z3992" s="152"/>
      <c r="AA3992" s="81"/>
      <c r="AB3992" s="81"/>
      <c r="AC3992" s="142"/>
      <c r="AD3992" s="149"/>
      <c r="AE3992" s="74"/>
      <c r="AF3992" s="74"/>
      <c r="AG3992" s="74"/>
      <c r="AH3992" s="74"/>
      <c r="AI3992" s="74"/>
      <c r="AJ3992" s="74"/>
      <c r="AK3992" s="74"/>
      <c r="AL3992" s="158"/>
      <c r="AM3992" s="80"/>
      <c r="AN3992" s="80"/>
      <c r="AO3992" s="80"/>
      <c r="AP3992" s="46"/>
      <c r="AQ3992" s="81"/>
      <c r="AR3992" s="81"/>
      <c r="AS3992" s="81"/>
      <c r="AT3992" s="81"/>
      <c r="AU3992" s="81"/>
      <c r="AV3992" s="81"/>
      <c r="AW3992" s="81"/>
      <c r="AX3992" s="81"/>
      <c r="AY3992" s="81"/>
      <c r="AZ3992" s="74"/>
      <c r="BA3992" s="74"/>
      <c r="BB3992" s="74"/>
      <c r="BC3992" s="74"/>
      <c r="BD3992" s="74"/>
      <c r="BE3992" s="74"/>
      <c r="BF3992" s="74"/>
      <c r="BG3992" s="611"/>
      <c r="BK3992" s="74"/>
      <c r="BL3992" s="77"/>
      <c r="BM3992" s="74"/>
    </row>
    <row r="3993" spans="1:65" s="282" customFormat="1" hidden="1" outlineLevel="2" x14ac:dyDescent="0.3">
      <c r="A3993" s="5">
        <v>2</v>
      </c>
      <c r="B3993" s="548" t="s">
        <v>834</v>
      </c>
      <c r="C3993" s="77" t="s">
        <v>217</v>
      </c>
      <c r="D3993" s="66"/>
      <c r="E3993" s="66"/>
      <c r="F3993" s="6" t="s">
        <v>200</v>
      </c>
      <c r="G3993" s="279"/>
      <c r="H3993" s="279"/>
      <c r="I3993" s="80" t="s">
        <v>186</v>
      </c>
      <c r="J3993" s="80" t="s">
        <v>186</v>
      </c>
      <c r="K3993" s="80" t="s">
        <v>185</v>
      </c>
      <c r="L3993" s="80" t="s">
        <v>185</v>
      </c>
      <c r="M3993" s="80" t="s">
        <v>186</v>
      </c>
      <c r="N3993" s="80" t="s">
        <v>185</v>
      </c>
      <c r="O3993" s="80" t="s">
        <v>185</v>
      </c>
      <c r="P3993" s="80" t="s">
        <v>186</v>
      </c>
      <c r="Q3993" s="80" t="s">
        <v>185</v>
      </c>
      <c r="R3993" s="80" t="s">
        <v>186</v>
      </c>
      <c r="S3993" s="279"/>
      <c r="T3993" s="80"/>
      <c r="U3993" s="80"/>
      <c r="V3993" s="279"/>
      <c r="W3993" s="279"/>
      <c r="X3993" s="279"/>
      <c r="Y3993" s="45"/>
      <c r="Z3993" s="152"/>
      <c r="AA3993" s="81"/>
      <c r="AB3993" s="81"/>
      <c r="AC3993" s="142"/>
      <c r="AD3993" s="149"/>
      <c r="AE3993" s="74"/>
      <c r="AF3993" s="74"/>
      <c r="AG3993" s="74"/>
      <c r="AH3993" s="74"/>
      <c r="AI3993" s="74"/>
      <c r="AJ3993" s="74"/>
      <c r="AK3993" s="74"/>
      <c r="AL3993" s="158"/>
      <c r="AM3993" s="80"/>
      <c r="AN3993" s="80"/>
      <c r="AO3993" s="80"/>
      <c r="AP3993" s="46"/>
      <c r="AQ3993" s="81"/>
      <c r="AR3993" s="81"/>
      <c r="AS3993" s="81"/>
      <c r="AT3993" s="81"/>
      <c r="AU3993" s="81"/>
      <c r="AV3993" s="81"/>
      <c r="AW3993" s="81"/>
      <c r="AX3993" s="81"/>
      <c r="AY3993" s="81"/>
      <c r="AZ3993" s="74"/>
      <c r="BA3993" s="74"/>
      <c r="BB3993" s="74"/>
      <c r="BC3993" s="74"/>
      <c r="BD3993" s="74"/>
      <c r="BE3993" s="74"/>
      <c r="BF3993" s="74"/>
      <c r="BG3993" s="611"/>
      <c r="BK3993" s="74"/>
      <c r="BL3993" s="77"/>
      <c r="BM3993" s="74"/>
    </row>
    <row r="3994" spans="1:65" s="282" customFormat="1" hidden="1" outlineLevel="2" x14ac:dyDescent="0.3">
      <c r="A3994" s="5">
        <v>3</v>
      </c>
      <c r="B3994" s="548" t="s">
        <v>835</v>
      </c>
      <c r="C3994" s="77" t="s">
        <v>741</v>
      </c>
      <c r="D3994" s="66"/>
      <c r="E3994" s="66"/>
      <c r="F3994" s="6" t="s">
        <v>203</v>
      </c>
      <c r="G3994" s="279"/>
      <c r="H3994" s="279"/>
      <c r="I3994" s="80" t="s">
        <v>186</v>
      </c>
      <c r="J3994" s="80" t="s">
        <v>186</v>
      </c>
      <c r="K3994" s="80" t="s">
        <v>185</v>
      </c>
      <c r="L3994" s="80" t="s">
        <v>185</v>
      </c>
      <c r="M3994" s="80" t="s">
        <v>186</v>
      </c>
      <c r="N3994" s="80" t="s">
        <v>185</v>
      </c>
      <c r="O3994" s="80" t="s">
        <v>185</v>
      </c>
      <c r="P3994" s="80" t="s">
        <v>186</v>
      </c>
      <c r="Q3994" s="80" t="s">
        <v>185</v>
      </c>
      <c r="R3994" s="80" t="s">
        <v>186</v>
      </c>
      <c r="S3994" s="279"/>
      <c r="T3994" s="80"/>
      <c r="U3994" s="80"/>
      <c r="V3994" s="279"/>
      <c r="W3994" s="279"/>
      <c r="X3994" s="279"/>
      <c r="Y3994" s="45"/>
      <c r="Z3994" s="152"/>
      <c r="AA3994" s="81"/>
      <c r="AB3994" s="81"/>
      <c r="AC3994" s="142"/>
      <c r="AD3994" s="149"/>
      <c r="AE3994" s="74"/>
      <c r="AF3994" s="74"/>
      <c r="AG3994" s="74"/>
      <c r="AH3994" s="74"/>
      <c r="AI3994" s="74"/>
      <c r="AJ3994" s="74"/>
      <c r="AK3994" s="74"/>
      <c r="AL3994" s="158"/>
      <c r="AM3994" s="80"/>
      <c r="AN3994" s="80"/>
      <c r="AO3994" s="80"/>
      <c r="AP3994" s="43"/>
      <c r="AQ3994" s="81"/>
      <c r="AR3994" s="81"/>
      <c r="AS3994" s="81"/>
      <c r="AT3994" s="81"/>
      <c r="AU3994" s="81"/>
      <c r="AV3994" s="81"/>
      <c r="AW3994" s="81"/>
      <c r="AX3994" s="81"/>
      <c r="AY3994" s="81"/>
      <c r="AZ3994" s="74"/>
      <c r="BA3994" s="74"/>
      <c r="BB3994" s="74"/>
      <c r="BC3994" s="74"/>
      <c r="BD3994" s="74"/>
      <c r="BE3994" s="74"/>
      <c r="BF3994" s="74"/>
      <c r="BG3994" s="611"/>
      <c r="BK3994" s="74"/>
      <c r="BL3994" s="77" t="s">
        <v>836</v>
      </c>
      <c r="BM3994" s="74"/>
    </row>
    <row r="3995" spans="1:65" s="282" customFormat="1" hidden="1" outlineLevel="2" x14ac:dyDescent="0.3">
      <c r="A3995" s="5">
        <v>4</v>
      </c>
      <c r="B3995" s="548" t="s">
        <v>837</v>
      </c>
      <c r="C3995" s="77" t="s">
        <v>217</v>
      </c>
      <c r="D3995" s="66"/>
      <c r="E3995" s="66"/>
      <c r="F3995" s="6" t="s">
        <v>205</v>
      </c>
      <c r="G3995" s="279"/>
      <c r="H3995" s="279"/>
      <c r="I3995" s="80" t="s">
        <v>186</v>
      </c>
      <c r="J3995" s="80" t="s">
        <v>186</v>
      </c>
      <c r="K3995" s="80" t="s">
        <v>185</v>
      </c>
      <c r="L3995" s="80" t="s">
        <v>185</v>
      </c>
      <c r="M3995" s="80" t="s">
        <v>186</v>
      </c>
      <c r="N3995" s="80" t="s">
        <v>185</v>
      </c>
      <c r="O3995" s="80" t="s">
        <v>185</v>
      </c>
      <c r="P3995" s="80" t="s">
        <v>186</v>
      </c>
      <c r="Q3995" s="80" t="s">
        <v>185</v>
      </c>
      <c r="R3995" s="80" t="s">
        <v>186</v>
      </c>
      <c r="S3995" s="279"/>
      <c r="T3995" s="80"/>
      <c r="U3995" s="80"/>
      <c r="V3995" s="279"/>
      <c r="W3995" s="279"/>
      <c r="X3995" s="279"/>
      <c r="Y3995" s="45"/>
      <c r="Z3995" s="152"/>
      <c r="AA3995" s="81"/>
      <c r="AB3995" s="81"/>
      <c r="AC3995" s="142"/>
      <c r="AD3995" s="149"/>
      <c r="AE3995" s="74"/>
      <c r="AF3995" s="74"/>
      <c r="AG3995" s="74"/>
      <c r="AH3995" s="74"/>
      <c r="AI3995" s="74"/>
      <c r="AJ3995" s="74"/>
      <c r="AK3995" s="74"/>
      <c r="AL3995" s="158"/>
      <c r="AM3995" s="80"/>
      <c r="AN3995" s="80"/>
      <c r="AO3995" s="80"/>
      <c r="AP3995" s="46"/>
      <c r="AQ3995" s="81"/>
      <c r="AR3995" s="81"/>
      <c r="AS3995" s="81"/>
      <c r="AT3995" s="81"/>
      <c r="AU3995" s="81"/>
      <c r="AV3995" s="81"/>
      <c r="AW3995" s="81"/>
      <c r="AX3995" s="81"/>
      <c r="AY3995" s="81"/>
      <c r="AZ3995" s="74"/>
      <c r="BA3995" s="74"/>
      <c r="BB3995" s="74"/>
      <c r="BC3995" s="74"/>
      <c r="BD3995" s="74"/>
      <c r="BE3995" s="74"/>
      <c r="BF3995" s="74"/>
      <c r="BG3995" s="611"/>
      <c r="BK3995" s="74"/>
      <c r="BL3995" s="77"/>
      <c r="BM3995" s="74"/>
    </row>
    <row r="3996" spans="1:65" s="282" customFormat="1" hidden="1" outlineLevel="2" x14ac:dyDescent="0.3">
      <c r="A3996" s="5">
        <v>5</v>
      </c>
      <c r="B3996" s="548" t="s">
        <v>838</v>
      </c>
      <c r="C3996" s="77" t="s">
        <v>408</v>
      </c>
      <c r="D3996" s="66"/>
      <c r="E3996" s="66"/>
      <c r="F3996" s="6" t="s">
        <v>208</v>
      </c>
      <c r="G3996" s="279"/>
      <c r="H3996" s="279"/>
      <c r="I3996" s="80" t="s">
        <v>186</v>
      </c>
      <c r="J3996" s="80" t="s">
        <v>186</v>
      </c>
      <c r="K3996" s="80" t="s">
        <v>185</v>
      </c>
      <c r="L3996" s="80" t="s">
        <v>185</v>
      </c>
      <c r="M3996" s="80" t="s">
        <v>186</v>
      </c>
      <c r="N3996" s="80" t="s">
        <v>185</v>
      </c>
      <c r="O3996" s="80" t="s">
        <v>185</v>
      </c>
      <c r="P3996" s="80" t="s">
        <v>186</v>
      </c>
      <c r="Q3996" s="80" t="s">
        <v>185</v>
      </c>
      <c r="R3996" s="80" t="s">
        <v>186</v>
      </c>
      <c r="S3996" s="279"/>
      <c r="T3996" s="80"/>
      <c r="U3996" s="80"/>
      <c r="V3996" s="279"/>
      <c r="W3996" s="279"/>
      <c r="X3996" s="279"/>
      <c r="Y3996" s="45"/>
      <c r="Z3996" s="152"/>
      <c r="AA3996" s="81"/>
      <c r="AB3996" s="81"/>
      <c r="AC3996" s="142"/>
      <c r="AD3996" s="149"/>
      <c r="AE3996" s="74"/>
      <c r="AF3996" s="74"/>
      <c r="AG3996" s="74"/>
      <c r="AH3996" s="74"/>
      <c r="AI3996" s="74"/>
      <c r="AJ3996" s="74"/>
      <c r="AK3996" s="74"/>
      <c r="AL3996" s="158"/>
      <c r="AM3996" s="80"/>
      <c r="AN3996" s="80"/>
      <c r="AO3996" s="80"/>
      <c r="AP3996" s="43"/>
      <c r="AQ3996" s="81"/>
      <c r="AR3996" s="81"/>
      <c r="AS3996" s="81"/>
      <c r="AT3996" s="81"/>
      <c r="AU3996" s="81"/>
      <c r="AV3996" s="81"/>
      <c r="AW3996" s="81"/>
      <c r="AX3996" s="81"/>
      <c r="AY3996" s="81"/>
      <c r="AZ3996" s="74"/>
      <c r="BA3996" s="74"/>
      <c r="BB3996" s="74"/>
      <c r="BC3996" s="74"/>
      <c r="BD3996" s="74"/>
      <c r="BE3996" s="74"/>
      <c r="BF3996" s="74"/>
      <c r="BG3996" s="611"/>
      <c r="BK3996" s="74"/>
      <c r="BL3996" s="77"/>
      <c r="BM3996" s="74"/>
    </row>
    <row r="3997" spans="1:65" s="282" customFormat="1" hidden="1" outlineLevel="2" x14ac:dyDescent="0.3">
      <c r="A3997" s="5">
        <v>6</v>
      </c>
      <c r="B3997" s="548" t="s">
        <v>839</v>
      </c>
      <c r="C3997" s="77" t="s">
        <v>840</v>
      </c>
      <c r="D3997" s="66"/>
      <c r="E3997" s="66"/>
      <c r="F3997" s="6" t="s">
        <v>211</v>
      </c>
      <c r="G3997" s="279"/>
      <c r="H3997" s="279"/>
      <c r="I3997" s="80" t="s">
        <v>186</v>
      </c>
      <c r="J3997" s="80" t="s">
        <v>186</v>
      </c>
      <c r="K3997" s="80" t="s">
        <v>185</v>
      </c>
      <c r="L3997" s="80" t="s">
        <v>185</v>
      </c>
      <c r="M3997" s="80" t="s">
        <v>186</v>
      </c>
      <c r="N3997" s="80" t="s">
        <v>185</v>
      </c>
      <c r="O3997" s="80" t="s">
        <v>185</v>
      </c>
      <c r="P3997" s="80" t="s">
        <v>186</v>
      </c>
      <c r="Q3997" s="80" t="s">
        <v>185</v>
      </c>
      <c r="R3997" s="80" t="s">
        <v>186</v>
      </c>
      <c r="S3997" s="279"/>
      <c r="T3997" s="80"/>
      <c r="U3997" s="80"/>
      <c r="V3997" s="279"/>
      <c r="W3997" s="279"/>
      <c r="X3997" s="279"/>
      <c r="Y3997" s="45"/>
      <c r="Z3997" s="152"/>
      <c r="AA3997" s="81"/>
      <c r="AB3997" s="81"/>
      <c r="AC3997" s="142"/>
      <c r="AD3997" s="149"/>
      <c r="AE3997" s="74"/>
      <c r="AF3997" s="74"/>
      <c r="AG3997" s="74"/>
      <c r="AH3997" s="74"/>
      <c r="AI3997" s="74"/>
      <c r="AJ3997" s="74"/>
      <c r="AK3997" s="74"/>
      <c r="AL3997" s="158"/>
      <c r="AM3997" s="80"/>
      <c r="AN3997" s="80"/>
      <c r="AO3997" s="80"/>
      <c r="AP3997" s="46"/>
      <c r="AQ3997" s="81"/>
      <c r="AR3997" s="81"/>
      <c r="AS3997" s="81"/>
      <c r="AT3997" s="81"/>
      <c r="AU3997" s="81"/>
      <c r="AV3997" s="81"/>
      <c r="AW3997" s="81"/>
      <c r="AX3997" s="81"/>
      <c r="AY3997" s="81"/>
      <c r="AZ3997" s="74"/>
      <c r="BA3997" s="74"/>
      <c r="BB3997" s="74"/>
      <c r="BC3997" s="74"/>
      <c r="BD3997" s="74"/>
      <c r="BE3997" s="74"/>
      <c r="BF3997" s="74"/>
      <c r="BG3997" s="611"/>
      <c r="BK3997" s="74"/>
      <c r="BL3997" s="77"/>
      <c r="BM3997" s="74"/>
    </row>
    <row r="3998" spans="1:65" s="282" customFormat="1" ht="26" hidden="1" outlineLevel="2" x14ac:dyDescent="0.3">
      <c r="A3998" s="5">
        <v>7</v>
      </c>
      <c r="B3998" s="548" t="s">
        <v>841</v>
      </c>
      <c r="C3998" s="77" t="s">
        <v>842</v>
      </c>
      <c r="D3998" s="66"/>
      <c r="E3998" s="66"/>
      <c r="F3998" s="6" t="s">
        <v>214</v>
      </c>
      <c r="G3998" s="279"/>
      <c r="H3998" s="279"/>
      <c r="I3998" s="80" t="s">
        <v>186</v>
      </c>
      <c r="J3998" s="80" t="s">
        <v>186</v>
      </c>
      <c r="K3998" s="80" t="s">
        <v>185</v>
      </c>
      <c r="L3998" s="80" t="s">
        <v>185</v>
      </c>
      <c r="M3998" s="80" t="s">
        <v>186</v>
      </c>
      <c r="N3998" s="80" t="s">
        <v>185</v>
      </c>
      <c r="O3998" s="80" t="s">
        <v>185</v>
      </c>
      <c r="P3998" s="80" t="s">
        <v>186</v>
      </c>
      <c r="Q3998" s="80" t="s">
        <v>185</v>
      </c>
      <c r="R3998" s="80" t="s">
        <v>186</v>
      </c>
      <c r="S3998" s="279"/>
      <c r="T3998" s="80"/>
      <c r="U3998" s="80"/>
      <c r="V3998" s="279"/>
      <c r="W3998" s="279"/>
      <c r="X3998" s="279"/>
      <c r="Y3998" s="45"/>
      <c r="Z3998" s="152"/>
      <c r="AA3998" s="81"/>
      <c r="AB3998" s="81"/>
      <c r="AC3998" s="142"/>
      <c r="AD3998" s="149"/>
      <c r="AE3998" s="74"/>
      <c r="AF3998" s="74"/>
      <c r="AG3998" s="74"/>
      <c r="AH3998" s="74"/>
      <c r="AI3998" s="74"/>
      <c r="AJ3998" s="74"/>
      <c r="AK3998" s="74"/>
      <c r="AL3998" s="158"/>
      <c r="AM3998" s="80"/>
      <c r="AN3998" s="80"/>
      <c r="AO3998" s="80"/>
      <c r="AP3998" s="46"/>
      <c r="AQ3998" s="81"/>
      <c r="AR3998" s="81"/>
      <c r="AS3998" s="81"/>
      <c r="AT3998" s="81"/>
      <c r="AU3998" s="81"/>
      <c r="AV3998" s="81"/>
      <c r="AW3998" s="81"/>
      <c r="AX3998" s="81"/>
      <c r="AY3998" s="81"/>
      <c r="AZ3998" s="74"/>
      <c r="BA3998" s="74"/>
      <c r="BB3998" s="74"/>
      <c r="BC3998" s="74"/>
      <c r="BD3998" s="74"/>
      <c r="BE3998" s="74"/>
      <c r="BF3998" s="74"/>
      <c r="BG3998" s="611"/>
      <c r="BK3998" s="74"/>
      <c r="BL3998" s="77" t="s">
        <v>843</v>
      </c>
      <c r="BM3998" s="74"/>
    </row>
    <row r="3999" spans="1:65" s="310" customFormat="1" hidden="1" outlineLevel="2" x14ac:dyDescent="0.3">
      <c r="A3999" s="27"/>
      <c r="B3999" s="583"/>
      <c r="C3999" s="77"/>
      <c r="D3999" s="66"/>
      <c r="E3999" s="66"/>
      <c r="F3999" s="6"/>
      <c r="G3999" s="325"/>
      <c r="H3999" s="325"/>
      <c r="I3999" s="80"/>
      <c r="J3999" s="80"/>
      <c r="K3999" s="80"/>
      <c r="L3999" s="279"/>
      <c r="M3999" s="279"/>
      <c r="N3999" s="279"/>
      <c r="O3999" s="279"/>
      <c r="P3999" s="279"/>
      <c r="Q3999" s="279"/>
      <c r="R3999" s="80"/>
      <c r="S3999" s="279"/>
      <c r="T3999" s="80"/>
      <c r="U3999" s="80"/>
      <c r="V3999" s="279"/>
      <c r="W3999" s="279"/>
      <c r="X3999" s="279"/>
      <c r="Y3999" s="45"/>
      <c r="Z3999" s="152"/>
      <c r="AA3999" s="81"/>
      <c r="AB3999" s="81"/>
      <c r="AC3999" s="142"/>
      <c r="AD3999" s="149"/>
      <c r="AE3999" s="74"/>
      <c r="AF3999" s="74"/>
      <c r="AG3999" s="74"/>
      <c r="AH3999" s="74"/>
      <c r="AI3999" s="74"/>
      <c r="AJ3999" s="74"/>
      <c r="AK3999" s="74"/>
      <c r="AL3999" s="158"/>
      <c r="AM3999" s="80"/>
      <c r="AN3999" s="80"/>
      <c r="AO3999" s="80"/>
      <c r="AP3999" s="43"/>
      <c r="AQ3999" s="81"/>
      <c r="AR3999" s="81"/>
      <c r="AS3999" s="81"/>
      <c r="AT3999" s="81"/>
      <c r="AU3999" s="81"/>
      <c r="AV3999" s="81"/>
      <c r="AW3999" s="81"/>
      <c r="AX3999" s="81"/>
      <c r="AY3999" s="81"/>
      <c r="AZ3999" s="74"/>
      <c r="BA3999" s="74"/>
      <c r="BB3999" s="74"/>
      <c r="BC3999" s="74"/>
      <c r="BD3999" s="74"/>
      <c r="BE3999" s="74"/>
      <c r="BF3999" s="74"/>
      <c r="BG3999" s="611"/>
      <c r="BH3999" s="282"/>
      <c r="BI3999" s="282"/>
      <c r="BJ3999" s="282"/>
      <c r="BK3999" s="74"/>
      <c r="BL3999" s="77"/>
      <c r="BM3999" s="74"/>
    </row>
    <row r="4000" spans="1:65" s="295" customFormat="1" ht="26" outlineLevel="1" collapsed="1" x14ac:dyDescent="0.3">
      <c r="A4000" s="500"/>
      <c r="B4000" s="573" t="s">
        <v>844</v>
      </c>
      <c r="C4000" s="85"/>
      <c r="D4000" s="465" t="s">
        <v>816</v>
      </c>
      <c r="E4000" s="465" t="s">
        <v>285</v>
      </c>
      <c r="F4000" s="193"/>
      <c r="G4000" s="273" t="s">
        <v>845</v>
      </c>
      <c r="H4000" s="273"/>
      <c r="I4000" s="204"/>
      <c r="J4000" s="204"/>
      <c r="K4000" s="204"/>
      <c r="L4000" s="318"/>
      <c r="M4000" s="318"/>
      <c r="N4000" s="318"/>
      <c r="O4000" s="318"/>
      <c r="P4000" s="318"/>
      <c r="Q4000" s="318"/>
      <c r="R4000" s="204"/>
      <c r="S4000" s="318"/>
      <c r="T4000" s="204"/>
      <c r="U4000" s="204"/>
      <c r="V4000" s="318" t="s">
        <v>399</v>
      </c>
      <c r="W4000" s="318" t="s">
        <v>399</v>
      </c>
      <c r="X4000" s="318" t="s">
        <v>399</v>
      </c>
      <c r="Y4000" s="468" t="s">
        <v>382</v>
      </c>
      <c r="Z4000" s="152"/>
      <c r="AA4000" s="198"/>
      <c r="AB4000" s="198"/>
      <c r="AC4000" s="471"/>
      <c r="AD4000" s="149"/>
      <c r="AE4000" s="68"/>
      <c r="AF4000" s="68"/>
      <c r="AG4000" s="68" t="s">
        <v>151</v>
      </c>
      <c r="AH4000" s="68"/>
      <c r="AI4000" s="68"/>
      <c r="AJ4000" s="68"/>
      <c r="AK4000" s="68"/>
      <c r="AL4000" s="158"/>
      <c r="AM4000" s="204"/>
      <c r="AN4000" s="204"/>
      <c r="AO4000" s="204"/>
      <c r="AP4000" s="206"/>
      <c r="AQ4000" s="198"/>
      <c r="AR4000" s="198"/>
      <c r="AS4000" s="198"/>
      <c r="AT4000" s="198"/>
      <c r="AU4000" s="198"/>
      <c r="AV4000" s="198"/>
      <c r="AW4000" s="198"/>
      <c r="AX4000" s="198"/>
      <c r="AY4000" s="198" t="s">
        <v>169</v>
      </c>
      <c r="AZ4000" s="68"/>
      <c r="BA4000" s="68"/>
      <c r="BB4000" s="68"/>
      <c r="BC4000" s="68"/>
      <c r="BD4000" s="68"/>
      <c r="BE4000" s="68"/>
      <c r="BF4000" s="68"/>
      <c r="BG4000" s="626"/>
      <c r="BH4000" s="383" t="s">
        <v>178</v>
      </c>
      <c r="BI4000" s="383"/>
      <c r="BJ4000" s="383"/>
      <c r="BK4000" s="68"/>
      <c r="BL4000" s="85"/>
      <c r="BM4000" s="74" t="s">
        <v>390</v>
      </c>
    </row>
    <row r="4001" spans="1:65" s="282" customFormat="1" hidden="1" outlineLevel="2" x14ac:dyDescent="0.3">
      <c r="A4001" s="5">
        <v>1</v>
      </c>
      <c r="B4001" s="548" t="s">
        <v>818</v>
      </c>
      <c r="C4001" s="77" t="s">
        <v>197</v>
      </c>
      <c r="D4001" s="66"/>
      <c r="E4001" s="66"/>
      <c r="F4001" s="6"/>
      <c r="G4001" s="278" t="str">
        <f>""""
&amp;
DEC2HEX((LEFT(G4000,SEARCH("-",G4000,1)-1)),2)
&amp;
DEC2HEX(LEFT(RIGHT(G4000,LEN(G4000)-SEARCH("-",G4000)),SEARCH(":",RIGHT(G4000,LEN(G4000)-SEARCH("-",G4000)))-1),2)
&amp;
DEC2HEX(LEFT(RIGHT(G4000,LEN(G4000)-SEARCH(":",G4000)),SEARCH(".",RIGHT(G4000,LEN(G4000)-SEARCH(":",G4000)))-1),2)
&amp;
DEC2HEX(LEFT(RIGHT(G4000,LEN(G4000)-SEARCH(".",G4000)),SEARCH(".",RIGHT(G4000,LEN(G4000)-SEARCH(".",G4000)))-1),2)
&amp;
DEC2HEX(LEFT(RIGHT(G4000,LEN(G4000)-SEARCH(".",G4000)-SEARCH(".",RIGHT(G4000,LEN(G4000)-SEARCH(".",G4000)),SEARCH(".",RIGHT(G4000,LEN(G4000)-SEARCH(".",G4000))))),SEARCH(".",RIGHT(G4000,LEN(G4000)-SEARCH(".",G4000)-SEARCH(".",RIGHT(G4000,LEN(G4000)-SEARCH(".",G4000)),SEARCH(".",RIGHT(G4000,LEN(G4000)-SEARCH(".",G4000))))),1)-1),2)
&amp;
DEC2HEX(RIGHT(RIGHT(G4000,LEN(G4000)-SEARCH(".",G4000)-SEARCH(".",RIGHT(G4000,LEN(G4000)-SEARCH(".",G4000)),SEARCH(".",RIGHT(G4000,LEN(G4000)-SEARCH(".",G4000))))),LEN(RIGHT(G4000,LEN(G4000)-SEARCH(".",G4000)-SEARCH(".",RIGHT(G4000,LEN(G4000)-SEARCH(".",G4000)),SEARCH(".",RIGHT(G4000,LEN(G4000)-SEARCH(".",G4000))))))-SEARCH(".",RIGHT(G4000,LEN(G4000)-SEARCH(".",G4000)-SEARCH(".",RIGHT(G4000,LEN(G4000)-SEARCH(".",G4000)),SEARCH(".",RIGHT(G4000,LEN(G4000)-SEARCH(".",G4000))))),SEARCH(".",RIGHT(G4000,LEN(G4000)-SEARCH(".",G4000)-SEARCH(".",RIGHT(G4000,LEN(G4000)-SEARCH(".",G4000)),SEARCH(".",RIGHT(G4000,LEN(G4000)-SEARCH(".",G4000)))))))),2)
&amp;
""""</f>
        <v>"0000190400FE"</v>
      </c>
      <c r="H4001" s="278"/>
      <c r="I4001" s="80" t="s">
        <v>186</v>
      </c>
      <c r="J4001" s="80" t="s">
        <v>186</v>
      </c>
      <c r="K4001" s="80" t="s">
        <v>185</v>
      </c>
      <c r="L4001" s="80" t="s">
        <v>185</v>
      </c>
      <c r="M4001" s="80" t="s">
        <v>186</v>
      </c>
      <c r="N4001" s="80" t="s">
        <v>185</v>
      </c>
      <c r="O4001" s="80" t="s">
        <v>185</v>
      </c>
      <c r="P4001" s="80" t="s">
        <v>186</v>
      </c>
      <c r="Q4001" s="80" t="s">
        <v>185</v>
      </c>
      <c r="R4001" s="80" t="s">
        <v>186</v>
      </c>
      <c r="S4001" s="279"/>
      <c r="T4001" s="80"/>
      <c r="U4001" s="80"/>
      <c r="V4001" s="279"/>
      <c r="W4001" s="279"/>
      <c r="X4001" s="279"/>
      <c r="Y4001" s="45"/>
      <c r="Z4001" s="152"/>
      <c r="AA4001" s="81"/>
      <c r="AB4001" s="81"/>
      <c r="AC4001" s="142"/>
      <c r="AD4001" s="149"/>
      <c r="AE4001" s="74"/>
      <c r="AF4001" s="74"/>
      <c r="AG4001" s="74"/>
      <c r="AH4001" s="74"/>
      <c r="AI4001" s="74"/>
      <c r="AJ4001" s="74"/>
      <c r="AK4001" s="74"/>
      <c r="AL4001" s="158"/>
      <c r="AM4001" s="80"/>
      <c r="AN4001" s="80"/>
      <c r="AO4001" s="80"/>
      <c r="AP4001" s="46"/>
      <c r="AQ4001" s="81"/>
      <c r="AR4001" s="81"/>
      <c r="AS4001" s="81"/>
      <c r="AT4001" s="81"/>
      <c r="AU4001" s="81"/>
      <c r="AV4001" s="81"/>
      <c r="AW4001" s="81"/>
      <c r="AX4001" s="81"/>
      <c r="AY4001" s="81"/>
      <c r="AZ4001" s="74"/>
      <c r="BA4001" s="74"/>
      <c r="BB4001" s="74"/>
      <c r="BC4001" s="74"/>
      <c r="BD4001" s="74"/>
      <c r="BE4001" s="74"/>
      <c r="BF4001" s="74"/>
      <c r="BG4001" s="611"/>
      <c r="BK4001" s="74"/>
      <c r="BL4001" s="77"/>
      <c r="BM4001" s="74"/>
    </row>
    <row r="4002" spans="1:65" s="282" customFormat="1" hidden="1" outlineLevel="2" x14ac:dyDescent="0.3">
      <c r="A4002" s="5">
        <v>2</v>
      </c>
      <c r="B4002" s="548" t="s">
        <v>819</v>
      </c>
      <c r="C4002" s="77" t="s">
        <v>820</v>
      </c>
      <c r="D4002" s="66"/>
      <c r="E4002" s="66"/>
      <c r="F4002" s="6" t="s">
        <v>200</v>
      </c>
      <c r="G4002" s="279"/>
      <c r="H4002" s="279"/>
      <c r="I4002" s="80" t="s">
        <v>186</v>
      </c>
      <c r="J4002" s="80" t="s">
        <v>186</v>
      </c>
      <c r="K4002" s="80" t="s">
        <v>185</v>
      </c>
      <c r="L4002" s="80" t="s">
        <v>185</v>
      </c>
      <c r="M4002" s="80" t="s">
        <v>186</v>
      </c>
      <c r="N4002" s="80" t="s">
        <v>185</v>
      </c>
      <c r="O4002" s="80" t="s">
        <v>185</v>
      </c>
      <c r="P4002" s="80" t="s">
        <v>186</v>
      </c>
      <c r="Q4002" s="80" t="s">
        <v>185</v>
      </c>
      <c r="R4002" s="80" t="s">
        <v>186</v>
      </c>
      <c r="S4002" s="279"/>
      <c r="T4002" s="80"/>
      <c r="U4002" s="80"/>
      <c r="V4002" s="279"/>
      <c r="W4002" s="279"/>
      <c r="X4002" s="279"/>
      <c r="Y4002" s="45"/>
      <c r="Z4002" s="152"/>
      <c r="AA4002" s="81"/>
      <c r="AB4002" s="81"/>
      <c r="AC4002" s="142"/>
      <c r="AD4002" s="149"/>
      <c r="AE4002" s="74"/>
      <c r="AF4002" s="74"/>
      <c r="AG4002" s="74"/>
      <c r="AH4002" s="74"/>
      <c r="AI4002" s="74"/>
      <c r="AJ4002" s="74"/>
      <c r="AK4002" s="74"/>
      <c r="AL4002" s="158"/>
      <c r="AM4002" s="80"/>
      <c r="AN4002" s="80"/>
      <c r="AO4002" s="80"/>
      <c r="AP4002" s="46"/>
      <c r="AQ4002" s="81"/>
      <c r="AR4002" s="81"/>
      <c r="AS4002" s="81"/>
      <c r="AT4002" s="81"/>
      <c r="AU4002" s="81"/>
      <c r="AV4002" s="81"/>
      <c r="AW4002" s="81"/>
      <c r="AX4002" s="81"/>
      <c r="AY4002" s="81"/>
      <c r="AZ4002" s="74"/>
      <c r="BA4002" s="74"/>
      <c r="BB4002" s="74"/>
      <c r="BC4002" s="74"/>
      <c r="BD4002" s="74"/>
      <c r="BE4002" s="74"/>
      <c r="BF4002" s="74"/>
      <c r="BG4002" s="611"/>
      <c r="BK4002" s="74"/>
      <c r="BL4002" s="77" t="s">
        <v>821</v>
      </c>
      <c r="BM4002" s="74"/>
    </row>
    <row r="4003" spans="1:65" s="282" customFormat="1" hidden="1" outlineLevel="2" x14ac:dyDescent="0.3">
      <c r="A4003" s="5">
        <v>3</v>
      </c>
      <c r="B4003" s="548" t="s">
        <v>822</v>
      </c>
      <c r="C4003" s="77" t="s">
        <v>403</v>
      </c>
      <c r="D4003" s="66"/>
      <c r="E4003" s="66"/>
      <c r="F4003" s="6" t="s">
        <v>203</v>
      </c>
      <c r="G4003" s="279"/>
      <c r="H4003" s="279"/>
      <c r="I4003" s="80" t="s">
        <v>186</v>
      </c>
      <c r="J4003" s="80" t="s">
        <v>186</v>
      </c>
      <c r="K4003" s="80" t="s">
        <v>185</v>
      </c>
      <c r="L4003" s="80" t="s">
        <v>185</v>
      </c>
      <c r="M4003" s="80" t="s">
        <v>186</v>
      </c>
      <c r="N4003" s="80" t="s">
        <v>185</v>
      </c>
      <c r="O4003" s="80" t="s">
        <v>185</v>
      </c>
      <c r="P4003" s="80" t="s">
        <v>186</v>
      </c>
      <c r="Q4003" s="80" t="s">
        <v>185</v>
      </c>
      <c r="R4003" s="80" t="s">
        <v>186</v>
      </c>
      <c r="S4003" s="279"/>
      <c r="T4003" s="80"/>
      <c r="U4003" s="80"/>
      <c r="V4003" s="279"/>
      <c r="W4003" s="279"/>
      <c r="X4003" s="279"/>
      <c r="Y4003" s="45"/>
      <c r="Z4003" s="152"/>
      <c r="AA4003" s="81"/>
      <c r="AB4003" s="81"/>
      <c r="AC4003" s="142"/>
      <c r="AD4003" s="149"/>
      <c r="AE4003" s="74"/>
      <c r="AF4003" s="74"/>
      <c r="AG4003" s="74"/>
      <c r="AH4003" s="74"/>
      <c r="AI4003" s="74"/>
      <c r="AJ4003" s="74"/>
      <c r="AK4003" s="74"/>
      <c r="AL4003" s="158"/>
      <c r="AM4003" s="80"/>
      <c r="AN4003" s="80"/>
      <c r="AO4003" s="80"/>
      <c r="AP4003" s="43"/>
      <c r="AQ4003" s="81"/>
      <c r="AR4003" s="81"/>
      <c r="AS4003" s="81"/>
      <c r="AT4003" s="81"/>
      <c r="AU4003" s="81"/>
      <c r="AV4003" s="81"/>
      <c r="AW4003" s="81"/>
      <c r="AX4003" s="81"/>
      <c r="AY4003" s="81"/>
      <c r="AZ4003" s="74"/>
      <c r="BA4003" s="74"/>
      <c r="BB4003" s="74"/>
      <c r="BC4003" s="74"/>
      <c r="BD4003" s="74"/>
      <c r="BE4003" s="74"/>
      <c r="BF4003" s="74"/>
      <c r="BG4003" s="611"/>
      <c r="BK4003" s="74"/>
      <c r="BL4003" s="77"/>
      <c r="BM4003" s="74"/>
    </row>
    <row r="4004" spans="1:65" s="282" customFormat="1" hidden="1" outlineLevel="2" x14ac:dyDescent="0.3">
      <c r="A4004" s="5">
        <v>4</v>
      </c>
      <c r="B4004" s="548" t="s">
        <v>823</v>
      </c>
      <c r="C4004" s="77" t="s">
        <v>824</v>
      </c>
      <c r="D4004" s="66"/>
      <c r="E4004" s="66"/>
      <c r="F4004" s="6" t="s">
        <v>205</v>
      </c>
      <c r="G4004" s="279"/>
      <c r="H4004" s="279"/>
      <c r="I4004" s="80" t="s">
        <v>186</v>
      </c>
      <c r="J4004" s="80" t="s">
        <v>186</v>
      </c>
      <c r="K4004" s="80" t="s">
        <v>185</v>
      </c>
      <c r="L4004" s="80" t="s">
        <v>185</v>
      </c>
      <c r="M4004" s="80" t="s">
        <v>186</v>
      </c>
      <c r="N4004" s="80" t="s">
        <v>185</v>
      </c>
      <c r="O4004" s="80" t="s">
        <v>185</v>
      </c>
      <c r="P4004" s="80" t="s">
        <v>186</v>
      </c>
      <c r="Q4004" s="80" t="s">
        <v>185</v>
      </c>
      <c r="R4004" s="80" t="s">
        <v>186</v>
      </c>
      <c r="S4004" s="279"/>
      <c r="T4004" s="80"/>
      <c r="U4004" s="80"/>
      <c r="V4004" s="279"/>
      <c r="W4004" s="279"/>
      <c r="X4004" s="279"/>
      <c r="Y4004" s="45"/>
      <c r="Z4004" s="152"/>
      <c r="AA4004" s="81"/>
      <c r="AB4004" s="81"/>
      <c r="AC4004" s="142"/>
      <c r="AD4004" s="149"/>
      <c r="AE4004" s="74"/>
      <c r="AF4004" s="74"/>
      <c r="AG4004" s="74"/>
      <c r="AH4004" s="74"/>
      <c r="AI4004" s="74"/>
      <c r="AJ4004" s="74"/>
      <c r="AK4004" s="74"/>
      <c r="AL4004" s="158"/>
      <c r="AM4004" s="80"/>
      <c r="AN4004" s="80"/>
      <c r="AO4004" s="80"/>
      <c r="AP4004" s="46"/>
      <c r="AQ4004" s="81"/>
      <c r="AR4004" s="81"/>
      <c r="AS4004" s="81"/>
      <c r="AT4004" s="81"/>
      <c r="AU4004" s="81"/>
      <c r="AV4004" s="81"/>
      <c r="AW4004" s="81"/>
      <c r="AX4004" s="81"/>
      <c r="AY4004" s="81"/>
      <c r="AZ4004" s="74"/>
      <c r="BA4004" s="74"/>
      <c r="BB4004" s="74"/>
      <c r="BC4004" s="74"/>
      <c r="BD4004" s="74"/>
      <c r="BE4004" s="74"/>
      <c r="BF4004" s="74"/>
      <c r="BG4004" s="611"/>
      <c r="BK4004" s="74"/>
      <c r="BL4004" s="77"/>
      <c r="BM4004" s="74"/>
    </row>
    <row r="4005" spans="1:65" s="295" customFormat="1" hidden="1" outlineLevel="2" x14ac:dyDescent="0.3">
      <c r="A4005" s="27"/>
      <c r="B4005" s="583"/>
      <c r="C4005" s="77"/>
      <c r="D4005" s="66"/>
      <c r="E4005" s="66"/>
      <c r="F4005" s="6"/>
      <c r="G4005" s="306"/>
      <c r="H4005" s="306"/>
      <c r="I4005" s="80"/>
      <c r="J4005" s="80"/>
      <c r="K4005" s="80"/>
      <c r="L4005" s="279"/>
      <c r="M4005" s="279"/>
      <c r="N4005" s="279"/>
      <c r="O4005" s="279"/>
      <c r="P4005" s="279"/>
      <c r="Q4005" s="279"/>
      <c r="R4005" s="80"/>
      <c r="S4005" s="279"/>
      <c r="T4005" s="80"/>
      <c r="U4005" s="80"/>
      <c r="V4005" s="279"/>
      <c r="W4005" s="279"/>
      <c r="X4005" s="279"/>
      <c r="Y4005" s="45"/>
      <c r="Z4005" s="152"/>
      <c r="AA4005" s="81"/>
      <c r="AB4005" s="81"/>
      <c r="AC4005" s="142"/>
      <c r="AD4005" s="149"/>
      <c r="AE4005" s="74"/>
      <c r="AF4005" s="74"/>
      <c r="AG4005" s="74"/>
      <c r="AH4005" s="74"/>
      <c r="AI4005" s="74"/>
      <c r="AJ4005" s="74"/>
      <c r="AK4005" s="74"/>
      <c r="AL4005" s="158"/>
      <c r="AM4005" s="80"/>
      <c r="AN4005" s="80"/>
      <c r="AO4005" s="80"/>
      <c r="AP4005" s="43"/>
      <c r="AQ4005" s="81"/>
      <c r="AR4005" s="81"/>
      <c r="AS4005" s="81"/>
      <c r="AT4005" s="81"/>
      <c r="AU4005" s="81"/>
      <c r="AV4005" s="81"/>
      <c r="AW4005" s="81"/>
      <c r="AX4005" s="81"/>
      <c r="AY4005" s="81"/>
      <c r="AZ4005" s="74"/>
      <c r="BA4005" s="74"/>
      <c r="BB4005" s="74"/>
      <c r="BC4005" s="74"/>
      <c r="BD4005" s="74"/>
      <c r="BE4005" s="74"/>
      <c r="BF4005" s="74"/>
      <c r="BG4005" s="611"/>
      <c r="BH4005" s="282"/>
      <c r="BI4005" s="282"/>
      <c r="BJ4005" s="282"/>
      <c r="BK4005" s="74"/>
      <c r="BL4005" s="77"/>
      <c r="BM4005" s="74"/>
    </row>
    <row r="4006" spans="1:65" s="295" customFormat="1" outlineLevel="1" collapsed="1" x14ac:dyDescent="0.3">
      <c r="A4006" s="500"/>
      <c r="B4006" s="573" t="s">
        <v>846</v>
      </c>
      <c r="C4006" s="85"/>
      <c r="D4006" s="465" t="s">
        <v>826</v>
      </c>
      <c r="E4006" s="465" t="s">
        <v>242</v>
      </c>
      <c r="F4006" s="193"/>
      <c r="G4006" s="273" t="s">
        <v>847</v>
      </c>
      <c r="H4006" s="273"/>
      <c r="I4006" s="204"/>
      <c r="J4006" s="204"/>
      <c r="K4006" s="204"/>
      <c r="L4006" s="318"/>
      <c r="M4006" s="318"/>
      <c r="N4006" s="318"/>
      <c r="O4006" s="318"/>
      <c r="P4006" s="318"/>
      <c r="Q4006" s="318"/>
      <c r="R4006" s="204"/>
      <c r="S4006" s="318"/>
      <c r="T4006" s="204"/>
      <c r="U4006" s="204"/>
      <c r="V4006" s="318" t="s">
        <v>399</v>
      </c>
      <c r="W4006" s="318" t="s">
        <v>399</v>
      </c>
      <c r="X4006" s="318" t="s">
        <v>399</v>
      </c>
      <c r="Y4006" s="468" t="s">
        <v>382</v>
      </c>
      <c r="Z4006" s="152"/>
      <c r="AA4006" s="198"/>
      <c r="AB4006" s="198"/>
      <c r="AC4006" s="471"/>
      <c r="AD4006" s="149"/>
      <c r="AE4006" s="68"/>
      <c r="AF4006" s="68"/>
      <c r="AG4006" s="68" t="s">
        <v>151</v>
      </c>
      <c r="AH4006" s="68"/>
      <c r="AI4006" s="68"/>
      <c r="AJ4006" s="68"/>
      <c r="AK4006" s="68"/>
      <c r="AL4006" s="158"/>
      <c r="AM4006" s="204"/>
      <c r="AN4006" s="204"/>
      <c r="AO4006" s="204"/>
      <c r="AP4006" s="206"/>
      <c r="AQ4006" s="198"/>
      <c r="AR4006" s="198"/>
      <c r="AS4006" s="198"/>
      <c r="AT4006" s="198"/>
      <c r="AU4006" s="198"/>
      <c r="AV4006" s="198"/>
      <c r="AW4006" s="198"/>
      <c r="AX4006" s="198"/>
      <c r="AY4006" s="198" t="s">
        <v>169</v>
      </c>
      <c r="AZ4006" s="68"/>
      <c r="BA4006" s="68"/>
      <c r="BB4006" s="68"/>
      <c r="BC4006" s="68"/>
      <c r="BD4006" s="68"/>
      <c r="BE4006" s="68"/>
      <c r="BF4006" s="68"/>
      <c r="BG4006" s="626"/>
      <c r="BH4006" s="383" t="s">
        <v>178</v>
      </c>
      <c r="BI4006" s="383"/>
      <c r="BJ4006" s="383"/>
      <c r="BK4006" s="68"/>
      <c r="BL4006" s="85"/>
      <c r="BM4006" s="74"/>
    </row>
    <row r="4007" spans="1:65" s="282" customFormat="1" hidden="1" outlineLevel="2" x14ac:dyDescent="0.3">
      <c r="A4007" s="5">
        <v>1</v>
      </c>
      <c r="B4007" s="548" t="s">
        <v>818</v>
      </c>
      <c r="C4007" s="77" t="s">
        <v>197</v>
      </c>
      <c r="D4007" s="66"/>
      <c r="E4007" s="66"/>
      <c r="F4007" s="6"/>
      <c r="G4007" s="278" t="str">
        <f>""""
&amp;
DEC2HEX((LEFT(G4006,SEARCH("-",G4006,1)-1)),2)
&amp;
DEC2HEX(LEFT(RIGHT(G4006,LEN(G4006)-SEARCH("-",G4006)),SEARCH(":",RIGHT(G4006,LEN(G4006)-SEARCH("-",G4006)))-1),2)
&amp;
DEC2HEX(LEFT(RIGHT(G4006,LEN(G4006)-SEARCH(":",G4006)),SEARCH(".",RIGHT(G4006,LEN(G4006)-SEARCH(":",G4006)))-1),2)
&amp;
DEC2HEX(LEFT(RIGHT(G4006,LEN(G4006)-SEARCH(".",G4006)),SEARCH(".",RIGHT(G4006,LEN(G4006)-SEARCH(".",G4006)))-1),2)
&amp;
DEC2HEX(LEFT(RIGHT(G4006,LEN(G4006)-SEARCH(".",G4006)-SEARCH(".",RIGHT(G4006,LEN(G4006)-SEARCH(".",G4006)),SEARCH(".",RIGHT(G4006,LEN(G4006)-SEARCH(".",G4006))))),SEARCH(".",RIGHT(G4006,LEN(G4006)-SEARCH(".",G4006)-SEARCH(".",RIGHT(G4006,LEN(G4006)-SEARCH(".",G4006)),SEARCH(".",RIGHT(G4006,LEN(G4006)-SEARCH(".",G4006))))),1)-1),2)
&amp;
DEC2HEX(RIGHT(RIGHT(G4006,LEN(G4006)-SEARCH(".",G4006)-SEARCH(".",RIGHT(G4006,LEN(G4006)-SEARCH(".",G4006)),SEARCH(".",RIGHT(G4006,LEN(G4006)-SEARCH(".",G4006))))),LEN(RIGHT(G4006,LEN(G4006)-SEARCH(".",G4006)-SEARCH(".",RIGHT(G4006,LEN(G4006)-SEARCH(".",G4006)),SEARCH(".",RIGHT(G4006,LEN(G4006)-SEARCH(".",G4006))))))-SEARCH(".",RIGHT(G4006,LEN(G4006)-SEARCH(".",G4006)-SEARCH(".",RIGHT(G4006,LEN(G4006)-SEARCH(".",G4006)),SEARCH(".",RIGHT(G4006,LEN(G4006)-SEARCH(".",G4006))))),SEARCH(".",RIGHT(G4006,LEN(G4006)-SEARCH(".",G4006)-SEARCH(".",RIGHT(G4006,LEN(G4006)-SEARCH(".",G4006)),SEARCH(".",RIGHT(G4006,LEN(G4006)-SEARCH(".",G4006)))))))),2)
&amp;
""""</f>
        <v>"0000020000FE"</v>
      </c>
      <c r="H4007" s="278"/>
      <c r="I4007" s="80" t="s">
        <v>186</v>
      </c>
      <c r="J4007" s="80" t="s">
        <v>186</v>
      </c>
      <c r="K4007" s="80" t="s">
        <v>185</v>
      </c>
      <c r="L4007" s="80" t="s">
        <v>185</v>
      </c>
      <c r="M4007" s="80" t="s">
        <v>186</v>
      </c>
      <c r="N4007" s="80" t="s">
        <v>185</v>
      </c>
      <c r="O4007" s="80" t="s">
        <v>185</v>
      </c>
      <c r="P4007" s="80" t="s">
        <v>186</v>
      </c>
      <c r="Q4007" s="80" t="s">
        <v>185</v>
      </c>
      <c r="R4007" s="80" t="s">
        <v>186</v>
      </c>
      <c r="S4007" s="279"/>
      <c r="T4007" s="80"/>
      <c r="U4007" s="80"/>
      <c r="V4007" s="279"/>
      <c r="W4007" s="279"/>
      <c r="X4007" s="279"/>
      <c r="Y4007" s="45"/>
      <c r="Z4007" s="152"/>
      <c r="AA4007" s="81"/>
      <c r="AB4007" s="81"/>
      <c r="AC4007" s="142"/>
      <c r="AD4007" s="149"/>
      <c r="AE4007" s="74"/>
      <c r="AF4007" s="74"/>
      <c r="AG4007" s="74"/>
      <c r="AH4007" s="74"/>
      <c r="AI4007" s="74"/>
      <c r="AJ4007" s="74"/>
      <c r="AK4007" s="74"/>
      <c r="AL4007" s="158"/>
      <c r="AM4007" s="80"/>
      <c r="AN4007" s="80"/>
      <c r="AO4007" s="80"/>
      <c r="AP4007" s="46"/>
      <c r="AQ4007" s="81"/>
      <c r="AR4007" s="81"/>
      <c r="AS4007" s="81"/>
      <c r="AT4007" s="81"/>
      <c r="AU4007" s="81"/>
      <c r="AV4007" s="81"/>
      <c r="AW4007" s="81"/>
      <c r="AX4007" s="81"/>
      <c r="AY4007" s="81"/>
      <c r="AZ4007" s="74"/>
      <c r="BA4007" s="74"/>
      <c r="BB4007" s="74"/>
      <c r="BC4007" s="74"/>
      <c r="BD4007" s="74"/>
      <c r="BE4007" s="74"/>
      <c r="BF4007" s="74"/>
      <c r="BG4007" s="611"/>
      <c r="BK4007" s="74"/>
      <c r="BL4007" s="77"/>
      <c r="BM4007" s="74"/>
    </row>
    <row r="4008" spans="1:65" s="282" customFormat="1" hidden="1" outlineLevel="2" x14ac:dyDescent="0.3">
      <c r="A4008" s="5">
        <v>2</v>
      </c>
      <c r="B4008" s="548" t="s">
        <v>828</v>
      </c>
      <c r="C4008" s="77" t="s">
        <v>217</v>
      </c>
      <c r="D4008" s="66"/>
      <c r="E4008" s="66"/>
      <c r="F4008" s="6" t="s">
        <v>200</v>
      </c>
      <c r="G4008" s="279"/>
      <c r="H4008" s="279"/>
      <c r="I4008" s="80" t="s">
        <v>186</v>
      </c>
      <c r="J4008" s="80" t="s">
        <v>186</v>
      </c>
      <c r="K4008" s="80" t="s">
        <v>185</v>
      </c>
      <c r="L4008" s="80" t="s">
        <v>185</v>
      </c>
      <c r="M4008" s="80" t="s">
        <v>186</v>
      </c>
      <c r="N4008" s="80" t="s">
        <v>185</v>
      </c>
      <c r="O4008" s="80" t="s">
        <v>185</v>
      </c>
      <c r="P4008" s="80" t="s">
        <v>186</v>
      </c>
      <c r="Q4008" s="80" t="s">
        <v>185</v>
      </c>
      <c r="R4008" s="80" t="s">
        <v>186</v>
      </c>
      <c r="S4008" s="279"/>
      <c r="T4008" s="80"/>
      <c r="U4008" s="80"/>
      <c r="V4008" s="279"/>
      <c r="W4008" s="279"/>
      <c r="X4008" s="279"/>
      <c r="Y4008" s="45"/>
      <c r="Z4008" s="152"/>
      <c r="AA4008" s="81"/>
      <c r="AB4008" s="81"/>
      <c r="AC4008" s="142"/>
      <c r="AD4008" s="149"/>
      <c r="AE4008" s="74"/>
      <c r="AF4008" s="74"/>
      <c r="AG4008" s="74"/>
      <c r="AH4008" s="74"/>
      <c r="AI4008" s="74"/>
      <c r="AJ4008" s="74"/>
      <c r="AK4008" s="74"/>
      <c r="AL4008" s="158"/>
      <c r="AM4008" s="80"/>
      <c r="AN4008" s="80"/>
      <c r="AO4008" s="80"/>
      <c r="AP4008" s="46"/>
      <c r="AQ4008" s="81"/>
      <c r="AR4008" s="81"/>
      <c r="AS4008" s="81"/>
      <c r="AT4008" s="81"/>
      <c r="AU4008" s="81"/>
      <c r="AV4008" s="81"/>
      <c r="AW4008" s="81"/>
      <c r="AX4008" s="81"/>
      <c r="AY4008" s="81"/>
      <c r="AZ4008" s="74"/>
      <c r="BA4008" s="74"/>
      <c r="BB4008" s="74"/>
      <c r="BC4008" s="74"/>
      <c r="BD4008" s="74"/>
      <c r="BE4008" s="74"/>
      <c r="BF4008" s="74"/>
      <c r="BG4008" s="611"/>
      <c r="BK4008" s="74"/>
      <c r="BL4008" s="77"/>
      <c r="BM4008" s="74"/>
    </row>
    <row r="4009" spans="1:65" s="282" customFormat="1" hidden="1" outlineLevel="2" x14ac:dyDescent="0.3">
      <c r="A4009" s="5">
        <v>3</v>
      </c>
      <c r="B4009" s="548" t="s">
        <v>829</v>
      </c>
      <c r="C4009" s="77" t="s">
        <v>223</v>
      </c>
      <c r="D4009" s="66"/>
      <c r="E4009" s="66"/>
      <c r="F4009" s="6" t="s">
        <v>203</v>
      </c>
      <c r="G4009" s="279"/>
      <c r="H4009" s="279"/>
      <c r="I4009" s="80" t="s">
        <v>186</v>
      </c>
      <c r="J4009" s="80" t="s">
        <v>186</v>
      </c>
      <c r="K4009" s="80" t="s">
        <v>185</v>
      </c>
      <c r="L4009" s="80" t="s">
        <v>185</v>
      </c>
      <c r="M4009" s="80" t="s">
        <v>186</v>
      </c>
      <c r="N4009" s="80" t="s">
        <v>185</v>
      </c>
      <c r="O4009" s="80" t="s">
        <v>185</v>
      </c>
      <c r="P4009" s="80" t="s">
        <v>186</v>
      </c>
      <c r="Q4009" s="80" t="s">
        <v>185</v>
      </c>
      <c r="R4009" s="80" t="s">
        <v>186</v>
      </c>
      <c r="S4009" s="279"/>
      <c r="T4009" s="80"/>
      <c r="U4009" s="80"/>
      <c r="V4009" s="279"/>
      <c r="W4009" s="279"/>
      <c r="X4009" s="279"/>
      <c r="Y4009" s="45"/>
      <c r="Z4009" s="152"/>
      <c r="AA4009" s="81"/>
      <c r="AB4009" s="81"/>
      <c r="AC4009" s="142"/>
      <c r="AD4009" s="149"/>
      <c r="AE4009" s="74"/>
      <c r="AF4009" s="74"/>
      <c r="AG4009" s="74"/>
      <c r="AH4009" s="74"/>
      <c r="AI4009" s="74"/>
      <c r="AJ4009" s="74"/>
      <c r="AK4009" s="74"/>
      <c r="AL4009" s="158"/>
      <c r="AM4009" s="80"/>
      <c r="AN4009" s="80"/>
      <c r="AO4009" s="80"/>
      <c r="AP4009" s="43"/>
      <c r="AQ4009" s="81"/>
      <c r="AR4009" s="81"/>
      <c r="AS4009" s="81"/>
      <c r="AT4009" s="81"/>
      <c r="AU4009" s="81"/>
      <c r="AV4009" s="81"/>
      <c r="AW4009" s="81"/>
      <c r="AX4009" s="81"/>
      <c r="AY4009" s="81"/>
      <c r="AZ4009" s="74"/>
      <c r="BA4009" s="74"/>
      <c r="BB4009" s="74"/>
      <c r="BC4009" s="74"/>
      <c r="BD4009" s="74"/>
      <c r="BE4009" s="74"/>
      <c r="BF4009" s="74"/>
      <c r="BG4009" s="611"/>
      <c r="BK4009" s="74"/>
      <c r="BL4009" s="77"/>
      <c r="BM4009" s="74"/>
    </row>
    <row r="4010" spans="1:65" s="282" customFormat="1" hidden="1" outlineLevel="2" x14ac:dyDescent="0.3">
      <c r="A4010" s="5">
        <v>4</v>
      </c>
      <c r="B4010" s="548" t="s">
        <v>830</v>
      </c>
      <c r="C4010" s="77" t="s">
        <v>223</v>
      </c>
      <c r="D4010" s="66"/>
      <c r="E4010" s="66"/>
      <c r="F4010" s="6" t="s">
        <v>205</v>
      </c>
      <c r="G4010" s="279"/>
      <c r="H4010" s="279"/>
      <c r="I4010" s="80" t="s">
        <v>186</v>
      </c>
      <c r="J4010" s="80" t="s">
        <v>186</v>
      </c>
      <c r="K4010" s="80" t="s">
        <v>185</v>
      </c>
      <c r="L4010" s="80" t="s">
        <v>185</v>
      </c>
      <c r="M4010" s="80" t="s">
        <v>186</v>
      </c>
      <c r="N4010" s="80" t="s">
        <v>185</v>
      </c>
      <c r="O4010" s="80" t="s">
        <v>185</v>
      </c>
      <c r="P4010" s="80" t="s">
        <v>186</v>
      </c>
      <c r="Q4010" s="80" t="s">
        <v>185</v>
      </c>
      <c r="R4010" s="80" t="s">
        <v>186</v>
      </c>
      <c r="S4010" s="279"/>
      <c r="T4010" s="80"/>
      <c r="U4010" s="80"/>
      <c r="V4010" s="279"/>
      <c r="W4010" s="279"/>
      <c r="X4010" s="279"/>
      <c r="Y4010" s="45"/>
      <c r="Z4010" s="152"/>
      <c r="AA4010" s="81"/>
      <c r="AB4010" s="81"/>
      <c r="AC4010" s="142"/>
      <c r="AD4010" s="149"/>
      <c r="AE4010" s="74"/>
      <c r="AF4010" s="74"/>
      <c r="AG4010" s="74"/>
      <c r="AH4010" s="74"/>
      <c r="AI4010" s="74"/>
      <c r="AJ4010" s="74"/>
      <c r="AK4010" s="74"/>
      <c r="AL4010" s="158"/>
      <c r="AM4010" s="80"/>
      <c r="AN4010" s="80"/>
      <c r="AO4010" s="80"/>
      <c r="AP4010" s="46"/>
      <c r="AQ4010" s="81"/>
      <c r="AR4010" s="81"/>
      <c r="AS4010" s="81"/>
      <c r="AT4010" s="81"/>
      <c r="AU4010" s="81"/>
      <c r="AV4010" s="81"/>
      <c r="AW4010" s="81"/>
      <c r="AX4010" s="81"/>
      <c r="AY4010" s="81"/>
      <c r="AZ4010" s="74"/>
      <c r="BA4010" s="74"/>
      <c r="BB4010" s="74"/>
      <c r="BC4010" s="74"/>
      <c r="BD4010" s="74"/>
      <c r="BE4010" s="74"/>
      <c r="BF4010" s="74"/>
      <c r="BG4010" s="611"/>
      <c r="BK4010" s="74"/>
      <c r="BL4010" s="77"/>
      <c r="BM4010" s="74"/>
    </row>
    <row r="4011" spans="1:65" s="295" customFormat="1" hidden="1" outlineLevel="2" x14ac:dyDescent="0.3">
      <c r="A4011" s="27"/>
      <c r="B4011" s="583"/>
      <c r="C4011" s="77"/>
      <c r="D4011" s="66"/>
      <c r="E4011" s="66"/>
      <c r="F4011" s="6"/>
      <c r="G4011" s="306"/>
      <c r="H4011" s="306"/>
      <c r="I4011" s="80"/>
      <c r="J4011" s="80"/>
      <c r="K4011" s="80"/>
      <c r="L4011" s="279"/>
      <c r="M4011" s="279"/>
      <c r="N4011" s="279"/>
      <c r="O4011" s="279"/>
      <c r="P4011" s="279"/>
      <c r="Q4011" s="279"/>
      <c r="R4011" s="80"/>
      <c r="S4011" s="279"/>
      <c r="T4011" s="80"/>
      <c r="U4011" s="80"/>
      <c r="V4011" s="279"/>
      <c r="W4011" s="279"/>
      <c r="X4011" s="279"/>
      <c r="Y4011" s="45"/>
      <c r="Z4011" s="152"/>
      <c r="AA4011" s="81"/>
      <c r="AB4011" s="81"/>
      <c r="AC4011" s="142"/>
      <c r="AD4011" s="149"/>
      <c r="AE4011" s="74"/>
      <c r="AF4011" s="74"/>
      <c r="AG4011" s="74"/>
      <c r="AH4011" s="74"/>
      <c r="AI4011" s="74"/>
      <c r="AJ4011" s="74"/>
      <c r="AK4011" s="74"/>
      <c r="AL4011" s="158"/>
      <c r="AM4011" s="80"/>
      <c r="AN4011" s="80"/>
      <c r="AO4011" s="80"/>
      <c r="AP4011" s="43"/>
      <c r="AQ4011" s="81"/>
      <c r="AR4011" s="81"/>
      <c r="AS4011" s="81"/>
      <c r="AT4011" s="81"/>
      <c r="AU4011" s="81"/>
      <c r="AV4011" s="81"/>
      <c r="AW4011" s="81"/>
      <c r="AX4011" s="81"/>
      <c r="AY4011" s="81"/>
      <c r="AZ4011" s="74"/>
      <c r="BA4011" s="74"/>
      <c r="BB4011" s="74"/>
      <c r="BC4011" s="74"/>
      <c r="BD4011" s="74"/>
      <c r="BE4011" s="74"/>
      <c r="BF4011" s="74"/>
      <c r="BG4011" s="611"/>
      <c r="BH4011" s="282"/>
      <c r="BI4011" s="282"/>
      <c r="BJ4011" s="282"/>
      <c r="BK4011" s="74"/>
      <c r="BL4011" s="77"/>
      <c r="BM4011" s="74"/>
    </row>
    <row r="4012" spans="1:65" s="295" customFormat="1" ht="26" outlineLevel="1" collapsed="1" x14ac:dyDescent="0.3">
      <c r="A4012" s="500"/>
      <c r="B4012" s="573" t="s">
        <v>848</v>
      </c>
      <c r="C4012" s="85"/>
      <c r="D4012" s="465" t="s">
        <v>832</v>
      </c>
      <c r="E4012" s="465" t="s">
        <v>469</v>
      </c>
      <c r="F4012" s="193"/>
      <c r="G4012" s="273" t="s">
        <v>849</v>
      </c>
      <c r="H4012" s="273"/>
      <c r="I4012" s="204"/>
      <c r="J4012" s="204"/>
      <c r="K4012" s="204"/>
      <c r="L4012" s="318"/>
      <c r="M4012" s="318"/>
      <c r="N4012" s="318"/>
      <c r="O4012" s="318"/>
      <c r="P4012" s="318"/>
      <c r="Q4012" s="318"/>
      <c r="R4012" s="204"/>
      <c r="S4012" s="318"/>
      <c r="T4012" s="204"/>
      <c r="U4012" s="204"/>
      <c r="V4012" s="318" t="s">
        <v>399</v>
      </c>
      <c r="W4012" s="318" t="s">
        <v>399</v>
      </c>
      <c r="X4012" s="318" t="s">
        <v>399</v>
      </c>
      <c r="Y4012" s="468" t="s">
        <v>382</v>
      </c>
      <c r="Z4012" s="152"/>
      <c r="AA4012" s="198"/>
      <c r="AB4012" s="198"/>
      <c r="AC4012" s="471"/>
      <c r="AD4012" s="149"/>
      <c r="AE4012" s="68"/>
      <c r="AF4012" s="68"/>
      <c r="AG4012" s="68" t="s">
        <v>151</v>
      </c>
      <c r="AH4012" s="68"/>
      <c r="AI4012" s="68"/>
      <c r="AJ4012" s="68"/>
      <c r="AK4012" s="68"/>
      <c r="AL4012" s="158"/>
      <c r="AM4012" s="204"/>
      <c r="AN4012" s="204"/>
      <c r="AO4012" s="204"/>
      <c r="AP4012" s="206"/>
      <c r="AQ4012" s="198"/>
      <c r="AR4012" s="198"/>
      <c r="AS4012" s="198"/>
      <c r="AT4012" s="198"/>
      <c r="AU4012" s="198"/>
      <c r="AV4012" s="198"/>
      <c r="AW4012" s="198"/>
      <c r="AX4012" s="198"/>
      <c r="AY4012" s="198" t="s">
        <v>169</v>
      </c>
      <c r="AZ4012" s="68"/>
      <c r="BA4012" s="68"/>
      <c r="BB4012" s="68"/>
      <c r="BC4012" s="68"/>
      <c r="BD4012" s="68"/>
      <c r="BE4012" s="68"/>
      <c r="BF4012" s="68" t="s">
        <v>176</v>
      </c>
      <c r="BG4012" s="626"/>
      <c r="BH4012" s="383" t="s">
        <v>178</v>
      </c>
      <c r="BI4012" s="383"/>
      <c r="BJ4012" s="383"/>
      <c r="BK4012" s="68"/>
      <c r="BL4012" s="85"/>
      <c r="BM4012" s="74" t="s">
        <v>391</v>
      </c>
    </row>
    <row r="4013" spans="1:65" s="282" customFormat="1" hidden="1" outlineLevel="2" x14ac:dyDescent="0.3">
      <c r="A4013" s="5">
        <v>1</v>
      </c>
      <c r="B4013" s="548" t="s">
        <v>471</v>
      </c>
      <c r="C4013" s="77" t="s">
        <v>197</v>
      </c>
      <c r="D4013" s="66"/>
      <c r="E4013" s="66"/>
      <c r="F4013" s="6"/>
      <c r="G4013" s="278" t="str">
        <f>""""
&amp;
DEC2HEX((LEFT(G4012,SEARCH("-",G4012,1)-1)),2)
&amp;
DEC2HEX(LEFT(RIGHT(G4012,LEN(G4012)-SEARCH("-",G4012)),SEARCH(":",RIGHT(G4012,LEN(G4012)-SEARCH("-",G4012)))-1),2)
&amp;
DEC2HEX(LEFT(RIGHT(G4012,LEN(G4012)-SEARCH(":",G4012)),SEARCH(".",RIGHT(G4012,LEN(G4012)-SEARCH(":",G4012)))-1),2)
&amp;
DEC2HEX(LEFT(RIGHT(G4012,LEN(G4012)-SEARCH(".",G4012)),SEARCH(".",RIGHT(G4012,LEN(G4012)-SEARCH(".",G4012)))-1),2)
&amp;
DEC2HEX(LEFT(RIGHT(G4012,LEN(G4012)-SEARCH(".",G4012)-SEARCH(".",RIGHT(G4012,LEN(G4012)-SEARCH(".",G4012)),SEARCH(".",RIGHT(G4012,LEN(G4012)-SEARCH(".",G4012))))),SEARCH(".",RIGHT(G4012,LEN(G4012)-SEARCH(".",G4012)-SEARCH(".",RIGHT(G4012,LEN(G4012)-SEARCH(".",G4012)),SEARCH(".",RIGHT(G4012,LEN(G4012)-SEARCH(".",G4012))))),1)-1),2)
&amp;
DEC2HEX(RIGHT(RIGHT(G4012,LEN(G4012)-SEARCH(".",G4012)-SEARCH(".",RIGHT(G4012,LEN(G4012)-SEARCH(".",G4012)),SEARCH(".",RIGHT(G4012,LEN(G4012)-SEARCH(".",G4012))))),LEN(RIGHT(G4012,LEN(G4012)-SEARCH(".",G4012)-SEARCH(".",RIGHT(G4012,LEN(G4012)-SEARCH(".",G4012)),SEARCH(".",RIGHT(G4012,LEN(G4012)-SEARCH(".",G4012))))))-SEARCH(".",RIGHT(G4012,LEN(G4012)-SEARCH(".",G4012)-SEARCH(".",RIGHT(G4012,LEN(G4012)-SEARCH(".",G4012)),SEARCH(".",RIGHT(G4012,LEN(G4012)-SEARCH(".",G4012))))),SEARCH(".",RIGHT(G4012,LEN(G4012)-SEARCH(".",G4012)-SEARCH(".",RIGHT(G4012,LEN(G4012)-SEARCH(".",G4012)),SEARCH(".",RIGHT(G4012,LEN(G4012)-SEARCH(".",G4012)))))))),2)
&amp;
""""</f>
        <v>"0000020200FE"</v>
      </c>
      <c r="H4013" s="278"/>
      <c r="I4013" s="80" t="s">
        <v>186</v>
      </c>
      <c r="J4013" s="80" t="s">
        <v>186</v>
      </c>
      <c r="K4013" s="80" t="s">
        <v>185</v>
      </c>
      <c r="L4013" s="80" t="s">
        <v>185</v>
      </c>
      <c r="M4013" s="80" t="s">
        <v>186</v>
      </c>
      <c r="N4013" s="80" t="s">
        <v>185</v>
      </c>
      <c r="O4013" s="80" t="s">
        <v>185</v>
      </c>
      <c r="P4013" s="80" t="s">
        <v>186</v>
      </c>
      <c r="Q4013" s="80" t="s">
        <v>185</v>
      </c>
      <c r="R4013" s="80" t="s">
        <v>186</v>
      </c>
      <c r="S4013" s="279"/>
      <c r="T4013" s="80"/>
      <c r="U4013" s="80"/>
      <c r="V4013" s="279"/>
      <c r="W4013" s="279"/>
      <c r="X4013" s="279"/>
      <c r="Y4013" s="45"/>
      <c r="Z4013" s="152"/>
      <c r="AA4013" s="81"/>
      <c r="AB4013" s="81"/>
      <c r="AC4013" s="142"/>
      <c r="AD4013" s="149"/>
      <c r="AE4013" s="74"/>
      <c r="AF4013" s="74"/>
      <c r="AG4013" s="74"/>
      <c r="AH4013" s="74"/>
      <c r="AI4013" s="74"/>
      <c r="AJ4013" s="74"/>
      <c r="AK4013" s="74"/>
      <c r="AL4013" s="158"/>
      <c r="AM4013" s="80"/>
      <c r="AN4013" s="80"/>
      <c r="AO4013" s="80"/>
      <c r="AP4013" s="46"/>
      <c r="AQ4013" s="81"/>
      <c r="AR4013" s="81"/>
      <c r="AS4013" s="81"/>
      <c r="AT4013" s="81"/>
      <c r="AU4013" s="81"/>
      <c r="AV4013" s="81"/>
      <c r="AW4013" s="81"/>
      <c r="AX4013" s="81"/>
      <c r="AY4013" s="81"/>
      <c r="AZ4013" s="74"/>
      <c r="BA4013" s="74"/>
      <c r="BB4013" s="74"/>
      <c r="BC4013" s="74"/>
      <c r="BD4013" s="74"/>
      <c r="BE4013" s="74"/>
      <c r="BF4013" s="74"/>
      <c r="BG4013" s="611"/>
      <c r="BK4013" s="74"/>
      <c r="BL4013" s="77"/>
      <c r="BM4013" s="74"/>
    </row>
    <row r="4014" spans="1:65" s="282" customFormat="1" hidden="1" outlineLevel="2" x14ac:dyDescent="0.3">
      <c r="A4014" s="5">
        <v>2</v>
      </c>
      <c r="B4014" s="548" t="s">
        <v>834</v>
      </c>
      <c r="C4014" s="77" t="s">
        <v>217</v>
      </c>
      <c r="D4014" s="66"/>
      <c r="E4014" s="66"/>
      <c r="F4014" s="6" t="s">
        <v>200</v>
      </c>
      <c r="G4014" s="279"/>
      <c r="H4014" s="279"/>
      <c r="I4014" s="80" t="s">
        <v>186</v>
      </c>
      <c r="J4014" s="80" t="s">
        <v>186</v>
      </c>
      <c r="K4014" s="80" t="s">
        <v>185</v>
      </c>
      <c r="L4014" s="80" t="s">
        <v>185</v>
      </c>
      <c r="M4014" s="80" t="s">
        <v>186</v>
      </c>
      <c r="N4014" s="80" t="s">
        <v>185</v>
      </c>
      <c r="O4014" s="80" t="s">
        <v>185</v>
      </c>
      <c r="P4014" s="80" t="s">
        <v>186</v>
      </c>
      <c r="Q4014" s="80" t="s">
        <v>185</v>
      </c>
      <c r="R4014" s="80" t="s">
        <v>186</v>
      </c>
      <c r="S4014" s="279"/>
      <c r="T4014" s="80"/>
      <c r="U4014" s="80"/>
      <c r="V4014" s="279"/>
      <c r="W4014" s="279"/>
      <c r="X4014" s="279"/>
      <c r="Y4014" s="45"/>
      <c r="Z4014" s="152"/>
      <c r="AA4014" s="81"/>
      <c r="AB4014" s="81"/>
      <c r="AC4014" s="142"/>
      <c r="AD4014" s="149"/>
      <c r="AE4014" s="74"/>
      <c r="AF4014" s="74"/>
      <c r="AG4014" s="74"/>
      <c r="AH4014" s="74"/>
      <c r="AI4014" s="74"/>
      <c r="AJ4014" s="74"/>
      <c r="AK4014" s="74"/>
      <c r="AL4014" s="158"/>
      <c r="AM4014" s="80"/>
      <c r="AN4014" s="80"/>
      <c r="AO4014" s="80"/>
      <c r="AP4014" s="46"/>
      <c r="AQ4014" s="81"/>
      <c r="AR4014" s="81"/>
      <c r="AS4014" s="81"/>
      <c r="AT4014" s="81"/>
      <c r="AU4014" s="81"/>
      <c r="AV4014" s="81"/>
      <c r="AW4014" s="81"/>
      <c r="AX4014" s="81"/>
      <c r="AY4014" s="81"/>
      <c r="AZ4014" s="74"/>
      <c r="BA4014" s="74"/>
      <c r="BB4014" s="74"/>
      <c r="BC4014" s="74"/>
      <c r="BD4014" s="74"/>
      <c r="BE4014" s="74"/>
      <c r="BF4014" s="74"/>
      <c r="BG4014" s="611"/>
      <c r="BK4014" s="74"/>
      <c r="BL4014" s="77"/>
      <c r="BM4014" s="74"/>
    </row>
    <row r="4015" spans="1:65" s="282" customFormat="1" hidden="1" outlineLevel="2" x14ac:dyDescent="0.3">
      <c r="A4015" s="5">
        <v>3</v>
      </c>
      <c r="B4015" s="548" t="s">
        <v>835</v>
      </c>
      <c r="C4015" s="77" t="s">
        <v>741</v>
      </c>
      <c r="D4015" s="66"/>
      <c r="E4015" s="66"/>
      <c r="F4015" s="6" t="s">
        <v>203</v>
      </c>
      <c r="G4015" s="279"/>
      <c r="H4015" s="279"/>
      <c r="I4015" s="80" t="s">
        <v>186</v>
      </c>
      <c r="J4015" s="80" t="s">
        <v>186</v>
      </c>
      <c r="K4015" s="80" t="s">
        <v>185</v>
      </c>
      <c r="L4015" s="80" t="s">
        <v>185</v>
      </c>
      <c r="M4015" s="80" t="s">
        <v>186</v>
      </c>
      <c r="N4015" s="80" t="s">
        <v>185</v>
      </c>
      <c r="O4015" s="80" t="s">
        <v>185</v>
      </c>
      <c r="P4015" s="80" t="s">
        <v>186</v>
      </c>
      <c r="Q4015" s="80" t="s">
        <v>185</v>
      </c>
      <c r="R4015" s="80" t="s">
        <v>186</v>
      </c>
      <c r="S4015" s="279"/>
      <c r="T4015" s="80"/>
      <c r="U4015" s="80"/>
      <c r="V4015" s="279"/>
      <c r="W4015" s="279"/>
      <c r="X4015" s="279"/>
      <c r="Y4015" s="45"/>
      <c r="Z4015" s="152"/>
      <c r="AA4015" s="81"/>
      <c r="AB4015" s="81"/>
      <c r="AC4015" s="142"/>
      <c r="AD4015" s="149"/>
      <c r="AE4015" s="74"/>
      <c r="AF4015" s="74"/>
      <c r="AG4015" s="74"/>
      <c r="AH4015" s="74"/>
      <c r="AI4015" s="74"/>
      <c r="AJ4015" s="74"/>
      <c r="AK4015" s="74"/>
      <c r="AL4015" s="158"/>
      <c r="AM4015" s="80"/>
      <c r="AN4015" s="80"/>
      <c r="AO4015" s="80"/>
      <c r="AP4015" s="43"/>
      <c r="AQ4015" s="81"/>
      <c r="AR4015" s="81"/>
      <c r="AS4015" s="81"/>
      <c r="AT4015" s="81"/>
      <c r="AU4015" s="81"/>
      <c r="AV4015" s="81"/>
      <c r="AW4015" s="81"/>
      <c r="AX4015" s="81"/>
      <c r="AY4015" s="81"/>
      <c r="AZ4015" s="74"/>
      <c r="BA4015" s="74"/>
      <c r="BB4015" s="74"/>
      <c r="BC4015" s="74"/>
      <c r="BD4015" s="74"/>
      <c r="BE4015" s="74"/>
      <c r="BF4015" s="74"/>
      <c r="BG4015" s="611"/>
      <c r="BK4015" s="74"/>
      <c r="BL4015" s="77" t="s">
        <v>836</v>
      </c>
      <c r="BM4015" s="74"/>
    </row>
    <row r="4016" spans="1:65" s="282" customFormat="1" hidden="1" outlineLevel="2" x14ac:dyDescent="0.3">
      <c r="A4016" s="5">
        <v>4</v>
      </c>
      <c r="B4016" s="548" t="s">
        <v>837</v>
      </c>
      <c r="C4016" s="77" t="s">
        <v>217</v>
      </c>
      <c r="D4016" s="66"/>
      <c r="E4016" s="66"/>
      <c r="F4016" s="6" t="s">
        <v>205</v>
      </c>
      <c r="G4016" s="279"/>
      <c r="H4016" s="279"/>
      <c r="I4016" s="80" t="s">
        <v>186</v>
      </c>
      <c r="J4016" s="80" t="s">
        <v>186</v>
      </c>
      <c r="K4016" s="80" t="s">
        <v>185</v>
      </c>
      <c r="L4016" s="80" t="s">
        <v>185</v>
      </c>
      <c r="M4016" s="80" t="s">
        <v>186</v>
      </c>
      <c r="N4016" s="80" t="s">
        <v>185</v>
      </c>
      <c r="O4016" s="80" t="s">
        <v>185</v>
      </c>
      <c r="P4016" s="80" t="s">
        <v>186</v>
      </c>
      <c r="Q4016" s="80" t="s">
        <v>185</v>
      </c>
      <c r="R4016" s="80" t="s">
        <v>186</v>
      </c>
      <c r="S4016" s="279"/>
      <c r="T4016" s="80"/>
      <c r="U4016" s="80"/>
      <c r="V4016" s="279"/>
      <c r="W4016" s="279"/>
      <c r="X4016" s="279"/>
      <c r="Y4016" s="45"/>
      <c r="Z4016" s="152"/>
      <c r="AA4016" s="81"/>
      <c r="AB4016" s="81"/>
      <c r="AC4016" s="142"/>
      <c r="AD4016" s="149"/>
      <c r="AE4016" s="74"/>
      <c r="AF4016" s="74"/>
      <c r="AG4016" s="74"/>
      <c r="AH4016" s="74"/>
      <c r="AI4016" s="74"/>
      <c r="AJ4016" s="74"/>
      <c r="AK4016" s="74"/>
      <c r="AL4016" s="158"/>
      <c r="AM4016" s="80"/>
      <c r="AN4016" s="80"/>
      <c r="AO4016" s="80"/>
      <c r="AP4016" s="46"/>
      <c r="AQ4016" s="81"/>
      <c r="AR4016" s="81"/>
      <c r="AS4016" s="81"/>
      <c r="AT4016" s="81"/>
      <c r="AU4016" s="81"/>
      <c r="AV4016" s="81"/>
      <c r="AW4016" s="81"/>
      <c r="AX4016" s="81"/>
      <c r="AY4016" s="81"/>
      <c r="AZ4016" s="74"/>
      <c r="BA4016" s="74"/>
      <c r="BB4016" s="74"/>
      <c r="BC4016" s="74"/>
      <c r="BD4016" s="74"/>
      <c r="BE4016" s="74"/>
      <c r="BF4016" s="74"/>
      <c r="BG4016" s="611"/>
      <c r="BK4016" s="74"/>
      <c r="BL4016" s="77"/>
      <c r="BM4016" s="74"/>
    </row>
    <row r="4017" spans="1:65" s="282" customFormat="1" hidden="1" outlineLevel="2" x14ac:dyDescent="0.3">
      <c r="A4017" s="5">
        <v>5</v>
      </c>
      <c r="B4017" s="548" t="s">
        <v>838</v>
      </c>
      <c r="C4017" s="77" t="s">
        <v>408</v>
      </c>
      <c r="D4017" s="66"/>
      <c r="E4017" s="66"/>
      <c r="F4017" s="6" t="s">
        <v>208</v>
      </c>
      <c r="G4017" s="279"/>
      <c r="H4017" s="279"/>
      <c r="I4017" s="80" t="s">
        <v>186</v>
      </c>
      <c r="J4017" s="80" t="s">
        <v>186</v>
      </c>
      <c r="K4017" s="80" t="s">
        <v>185</v>
      </c>
      <c r="L4017" s="80" t="s">
        <v>185</v>
      </c>
      <c r="M4017" s="80" t="s">
        <v>186</v>
      </c>
      <c r="N4017" s="80" t="s">
        <v>185</v>
      </c>
      <c r="O4017" s="80" t="s">
        <v>185</v>
      </c>
      <c r="P4017" s="80" t="s">
        <v>186</v>
      </c>
      <c r="Q4017" s="80" t="s">
        <v>185</v>
      </c>
      <c r="R4017" s="80" t="s">
        <v>186</v>
      </c>
      <c r="S4017" s="279"/>
      <c r="T4017" s="80"/>
      <c r="U4017" s="80"/>
      <c r="V4017" s="279"/>
      <c r="W4017" s="279"/>
      <c r="X4017" s="279"/>
      <c r="Y4017" s="45"/>
      <c r="Z4017" s="152"/>
      <c r="AA4017" s="81"/>
      <c r="AB4017" s="81"/>
      <c r="AC4017" s="142"/>
      <c r="AD4017" s="149"/>
      <c r="AE4017" s="74"/>
      <c r="AF4017" s="74"/>
      <c r="AG4017" s="74"/>
      <c r="AH4017" s="74"/>
      <c r="AI4017" s="74"/>
      <c r="AJ4017" s="74"/>
      <c r="AK4017" s="74"/>
      <c r="AL4017" s="158"/>
      <c r="AM4017" s="80"/>
      <c r="AN4017" s="80"/>
      <c r="AO4017" s="80"/>
      <c r="AP4017" s="43"/>
      <c r="AQ4017" s="81"/>
      <c r="AR4017" s="81"/>
      <c r="AS4017" s="81"/>
      <c r="AT4017" s="81"/>
      <c r="AU4017" s="81"/>
      <c r="AV4017" s="81"/>
      <c r="AW4017" s="81"/>
      <c r="AX4017" s="81"/>
      <c r="AY4017" s="81"/>
      <c r="AZ4017" s="74"/>
      <c r="BA4017" s="74"/>
      <c r="BB4017" s="74"/>
      <c r="BC4017" s="74"/>
      <c r="BD4017" s="74"/>
      <c r="BE4017" s="74"/>
      <c r="BF4017" s="74"/>
      <c r="BG4017" s="611"/>
      <c r="BK4017" s="74"/>
      <c r="BL4017" s="77"/>
      <c r="BM4017" s="74"/>
    </row>
    <row r="4018" spans="1:65" s="282" customFormat="1" hidden="1" outlineLevel="2" x14ac:dyDescent="0.3">
      <c r="A4018" s="5">
        <v>6</v>
      </c>
      <c r="B4018" s="548" t="s">
        <v>839</v>
      </c>
      <c r="C4018" s="77" t="s">
        <v>840</v>
      </c>
      <c r="D4018" s="66"/>
      <c r="E4018" s="66"/>
      <c r="F4018" s="6" t="s">
        <v>211</v>
      </c>
      <c r="G4018" s="279"/>
      <c r="H4018" s="279"/>
      <c r="I4018" s="80" t="s">
        <v>186</v>
      </c>
      <c r="J4018" s="80" t="s">
        <v>186</v>
      </c>
      <c r="K4018" s="80" t="s">
        <v>185</v>
      </c>
      <c r="L4018" s="80" t="s">
        <v>185</v>
      </c>
      <c r="M4018" s="80" t="s">
        <v>186</v>
      </c>
      <c r="N4018" s="80" t="s">
        <v>185</v>
      </c>
      <c r="O4018" s="80" t="s">
        <v>185</v>
      </c>
      <c r="P4018" s="80" t="s">
        <v>186</v>
      </c>
      <c r="Q4018" s="80" t="s">
        <v>185</v>
      </c>
      <c r="R4018" s="80" t="s">
        <v>186</v>
      </c>
      <c r="S4018" s="279"/>
      <c r="T4018" s="80"/>
      <c r="U4018" s="80"/>
      <c r="V4018" s="279"/>
      <c r="W4018" s="279"/>
      <c r="X4018" s="279"/>
      <c r="Y4018" s="45"/>
      <c r="Z4018" s="152"/>
      <c r="AA4018" s="81"/>
      <c r="AB4018" s="81"/>
      <c r="AC4018" s="142"/>
      <c r="AD4018" s="149"/>
      <c r="AE4018" s="74"/>
      <c r="AF4018" s="74"/>
      <c r="AG4018" s="74"/>
      <c r="AH4018" s="74"/>
      <c r="AI4018" s="74"/>
      <c r="AJ4018" s="74"/>
      <c r="AK4018" s="74"/>
      <c r="AL4018" s="158"/>
      <c r="AM4018" s="80"/>
      <c r="AN4018" s="80"/>
      <c r="AO4018" s="80"/>
      <c r="AP4018" s="46"/>
      <c r="AQ4018" s="81"/>
      <c r="AR4018" s="81"/>
      <c r="AS4018" s="81"/>
      <c r="AT4018" s="81"/>
      <c r="AU4018" s="81"/>
      <c r="AV4018" s="81"/>
      <c r="AW4018" s="81"/>
      <c r="AX4018" s="81"/>
      <c r="AY4018" s="81"/>
      <c r="AZ4018" s="74"/>
      <c r="BA4018" s="74"/>
      <c r="BB4018" s="74"/>
      <c r="BC4018" s="74"/>
      <c r="BD4018" s="74"/>
      <c r="BE4018" s="74"/>
      <c r="BF4018" s="74"/>
      <c r="BG4018" s="611"/>
      <c r="BK4018" s="74"/>
      <c r="BL4018" s="77"/>
      <c r="BM4018" s="74"/>
    </row>
    <row r="4019" spans="1:65" s="282" customFormat="1" ht="26" hidden="1" outlineLevel="2" x14ac:dyDescent="0.3">
      <c r="A4019" s="5">
        <v>7</v>
      </c>
      <c r="B4019" s="548" t="s">
        <v>841</v>
      </c>
      <c r="C4019" s="77" t="s">
        <v>842</v>
      </c>
      <c r="D4019" s="66"/>
      <c r="E4019" s="66"/>
      <c r="F4019" s="6" t="s">
        <v>214</v>
      </c>
      <c r="G4019" s="279"/>
      <c r="H4019" s="279"/>
      <c r="I4019" s="80" t="s">
        <v>186</v>
      </c>
      <c r="J4019" s="80" t="s">
        <v>186</v>
      </c>
      <c r="K4019" s="80" t="s">
        <v>185</v>
      </c>
      <c r="L4019" s="80" t="s">
        <v>185</v>
      </c>
      <c r="M4019" s="80" t="s">
        <v>186</v>
      </c>
      <c r="N4019" s="80" t="s">
        <v>185</v>
      </c>
      <c r="O4019" s="80" t="s">
        <v>185</v>
      </c>
      <c r="P4019" s="80" t="s">
        <v>186</v>
      </c>
      <c r="Q4019" s="80" t="s">
        <v>185</v>
      </c>
      <c r="R4019" s="80" t="s">
        <v>186</v>
      </c>
      <c r="S4019" s="279"/>
      <c r="T4019" s="80"/>
      <c r="U4019" s="80"/>
      <c r="V4019" s="279"/>
      <c r="W4019" s="279"/>
      <c r="X4019" s="279"/>
      <c r="Y4019" s="45"/>
      <c r="Z4019" s="152"/>
      <c r="AA4019" s="81"/>
      <c r="AB4019" s="81"/>
      <c r="AC4019" s="142"/>
      <c r="AD4019" s="149"/>
      <c r="AE4019" s="74"/>
      <c r="AF4019" s="74"/>
      <c r="AG4019" s="74"/>
      <c r="AH4019" s="74"/>
      <c r="AI4019" s="74"/>
      <c r="AJ4019" s="74"/>
      <c r="AK4019" s="74"/>
      <c r="AL4019" s="158"/>
      <c r="AM4019" s="80"/>
      <c r="AN4019" s="80"/>
      <c r="AO4019" s="80"/>
      <c r="AP4019" s="46"/>
      <c r="AQ4019" s="81"/>
      <c r="AR4019" s="81"/>
      <c r="AS4019" s="81"/>
      <c r="AT4019" s="81"/>
      <c r="AU4019" s="81"/>
      <c r="AV4019" s="81"/>
      <c r="AW4019" s="81"/>
      <c r="AX4019" s="81"/>
      <c r="AY4019" s="81"/>
      <c r="AZ4019" s="74"/>
      <c r="BA4019" s="74"/>
      <c r="BB4019" s="74"/>
      <c r="BC4019" s="74"/>
      <c r="BD4019" s="74"/>
      <c r="BE4019" s="74"/>
      <c r="BF4019" s="74"/>
      <c r="BG4019" s="611"/>
      <c r="BK4019" s="74"/>
      <c r="BL4019" s="77" t="s">
        <v>843</v>
      </c>
      <c r="BM4019" s="74"/>
    </row>
    <row r="4020" spans="1:65" s="282" customFormat="1" hidden="1" outlineLevel="2" x14ac:dyDescent="0.3">
      <c r="A4020" s="53"/>
      <c r="B4020" s="550"/>
      <c r="C4020" s="77"/>
      <c r="D4020" s="66"/>
      <c r="E4020" s="66"/>
      <c r="F4020" s="6"/>
      <c r="G4020" s="279"/>
      <c r="H4020" s="279"/>
      <c r="I4020" s="80"/>
      <c r="J4020" s="80"/>
      <c r="K4020" s="80"/>
      <c r="L4020" s="279"/>
      <c r="M4020" s="279"/>
      <c r="N4020" s="279"/>
      <c r="O4020" s="279"/>
      <c r="P4020" s="279"/>
      <c r="Q4020" s="279"/>
      <c r="R4020" s="80"/>
      <c r="S4020" s="279"/>
      <c r="T4020" s="80"/>
      <c r="U4020" s="80"/>
      <c r="V4020" s="279"/>
      <c r="W4020" s="279"/>
      <c r="X4020" s="279"/>
      <c r="Y4020" s="45"/>
      <c r="Z4020" s="152"/>
      <c r="AA4020" s="81"/>
      <c r="AB4020" s="81"/>
      <c r="AC4020" s="142"/>
      <c r="AD4020" s="149"/>
      <c r="AE4020" s="74"/>
      <c r="AF4020" s="74"/>
      <c r="AG4020" s="74"/>
      <c r="AH4020" s="74"/>
      <c r="AI4020" s="74"/>
      <c r="AJ4020" s="74"/>
      <c r="AK4020" s="74"/>
      <c r="AL4020" s="158"/>
      <c r="AM4020" s="80"/>
      <c r="AN4020" s="80"/>
      <c r="AO4020" s="80"/>
      <c r="AP4020" s="46"/>
      <c r="AQ4020" s="81"/>
      <c r="AR4020" s="81"/>
      <c r="AS4020" s="81"/>
      <c r="AT4020" s="81"/>
      <c r="AU4020" s="81"/>
      <c r="AV4020" s="81"/>
      <c r="AW4020" s="81"/>
      <c r="AX4020" s="81"/>
      <c r="AY4020" s="81"/>
      <c r="AZ4020" s="74"/>
      <c r="BA4020" s="74"/>
      <c r="BB4020" s="74"/>
      <c r="BC4020" s="74"/>
      <c r="BD4020" s="74"/>
      <c r="BE4020" s="74"/>
      <c r="BF4020" s="74"/>
      <c r="BG4020" s="611"/>
      <c r="BK4020" s="74"/>
      <c r="BL4020" s="77"/>
      <c r="BM4020" s="74"/>
    </row>
    <row r="4021" spans="1:65" s="412" customFormat="1" ht="26" outlineLevel="1" collapsed="1" x14ac:dyDescent="0.3">
      <c r="A4021" s="500"/>
      <c r="B4021" s="573" t="s">
        <v>850</v>
      </c>
      <c r="C4021" s="85"/>
      <c r="D4021" s="465" t="s">
        <v>242</v>
      </c>
      <c r="E4021" s="465" t="s">
        <v>285</v>
      </c>
      <c r="F4021" s="193"/>
      <c r="G4021" s="475" t="s">
        <v>851</v>
      </c>
      <c r="H4021" s="409"/>
      <c r="I4021" s="204"/>
      <c r="J4021" s="204"/>
      <c r="K4021" s="204"/>
      <c r="L4021" s="318"/>
      <c r="M4021" s="318"/>
      <c r="N4021" s="318"/>
      <c r="O4021" s="318"/>
      <c r="P4021" s="318"/>
      <c r="Q4021" s="318"/>
      <c r="R4021" s="204"/>
      <c r="S4021" s="318"/>
      <c r="T4021" s="204"/>
      <c r="U4021" s="204"/>
      <c r="V4021" s="318" t="s">
        <v>399</v>
      </c>
      <c r="W4021" s="318" t="s">
        <v>399</v>
      </c>
      <c r="X4021" s="318" t="s">
        <v>399</v>
      </c>
      <c r="Y4021" s="468" t="s">
        <v>382</v>
      </c>
      <c r="Z4021" s="152"/>
      <c r="AA4021" s="198"/>
      <c r="AB4021" s="198"/>
      <c r="AC4021" s="471"/>
      <c r="AD4021" s="149"/>
      <c r="AE4021" s="68"/>
      <c r="AF4021" s="68"/>
      <c r="AG4021" s="68" t="s">
        <v>151</v>
      </c>
      <c r="AH4021" s="68"/>
      <c r="AI4021" s="68"/>
      <c r="AJ4021" s="68"/>
      <c r="AK4021" s="68"/>
      <c r="AL4021" s="158"/>
      <c r="AM4021" s="204"/>
      <c r="AN4021" s="204"/>
      <c r="AO4021" s="204"/>
      <c r="AP4021" s="206"/>
      <c r="AQ4021" s="198"/>
      <c r="AR4021" s="198"/>
      <c r="AS4021" s="198"/>
      <c r="AT4021" s="198"/>
      <c r="AU4021" s="198"/>
      <c r="AV4021" s="198"/>
      <c r="AW4021" s="198"/>
      <c r="AX4021" s="198"/>
      <c r="AY4021" s="198" t="s">
        <v>169</v>
      </c>
      <c r="AZ4021" s="68"/>
      <c r="BA4021" s="68"/>
      <c r="BB4021" s="68"/>
      <c r="BC4021" s="68"/>
      <c r="BD4021" s="68"/>
      <c r="BE4021" s="68"/>
      <c r="BF4021" s="68"/>
      <c r="BG4021" s="626"/>
      <c r="BH4021" s="383" t="s">
        <v>178</v>
      </c>
      <c r="BI4021" s="383"/>
      <c r="BJ4021" s="383"/>
      <c r="BK4021" s="68"/>
      <c r="BL4021" s="85"/>
      <c r="BM4021" s="74" t="s">
        <v>613</v>
      </c>
    </row>
    <row r="4022" spans="1:65" s="412" customFormat="1" hidden="1" outlineLevel="2" x14ac:dyDescent="0.3">
      <c r="A4022" s="5">
        <v>1</v>
      </c>
      <c r="B4022" s="548" t="s">
        <v>196</v>
      </c>
      <c r="C4022" s="77" t="s">
        <v>197</v>
      </c>
      <c r="D4022" s="66"/>
      <c r="E4022" s="66"/>
      <c r="F4022" s="6"/>
      <c r="G4022" s="278" t="str">
        <f>""""
&amp;
DEC2HEX((LEFT(G4021,SEARCH("-",G4021,1)-1)),2)
&amp;
DEC2HEX(LEFT(RIGHT(G4021,LEN(G4021)-SEARCH("-",G4021)),SEARCH(":",RIGHT(G4021,LEN(G4021)-SEARCH("-",G4021)))-1),2)
&amp;
DEC2HEX(LEFT(RIGHT(G4021,LEN(G4021)-SEARCH(":",G4021)),SEARCH(".",RIGHT(G4021,LEN(G4021)-SEARCH(":",G4021)))-1),2)
&amp;
DEC2HEX(LEFT(RIGHT(G4021,LEN(G4021)-SEARCH(".",G4021)),SEARCH(".",RIGHT(G4021,LEN(G4021)-SEARCH(".",G4021)))-1),2)
&amp;
DEC2HEX(LEFT(RIGHT(G4021,LEN(G4021)-SEARCH(".",G4021)-SEARCH(".",RIGHT(G4021,LEN(G4021)-SEARCH(".",G4021)),SEARCH(".",RIGHT(G4021,LEN(G4021)-SEARCH(".",G4021))))),SEARCH(".",RIGHT(G4021,LEN(G4021)-SEARCH(".",G4021)-SEARCH(".",RIGHT(G4021,LEN(G4021)-SEARCH(".",G4021)),SEARCH(".",RIGHT(G4021,LEN(G4021)-SEARCH(".",G4021))))),1)-1),2)
&amp;
DEC2HEX(RIGHT(RIGHT(G4021,LEN(G4021)-SEARCH(".",G4021)-SEARCH(".",RIGHT(G4021,LEN(G4021)-SEARCH(".",G4021)),SEARCH(".",RIGHT(G4021,LEN(G4021)-SEARCH(".",G4021))))),LEN(RIGHT(G4021,LEN(G4021)-SEARCH(".",G4021)-SEARCH(".",RIGHT(G4021,LEN(G4021)-SEARCH(".",G4021)),SEARCH(".",RIGHT(G4021,LEN(G4021)-SEARCH(".",G4021))))))-SEARCH(".",RIGHT(G4021,LEN(G4021)-SEARCH(".",G4021)-SEARCH(".",RIGHT(G4021,LEN(G4021)-SEARCH(".",G4021)),SEARCH(".",RIGHT(G4021,LEN(G4021)-SEARCH(".",G4021))))),SEARCH(".",RIGHT(G4021,LEN(G4021)-SEARCH(".",G4021)-SEARCH(".",RIGHT(G4021,LEN(G4021)-SEARCH(".",G4021)),SEARCH(".",RIGHT(G4021,LEN(G4021)-SEARCH(".",G4021)))))))),2)
&amp;
""""</f>
        <v>"00005E2B07FE"</v>
      </c>
      <c r="H4022" s="411"/>
      <c r="I4022" s="80" t="s">
        <v>186</v>
      </c>
      <c r="J4022" s="80" t="s">
        <v>186</v>
      </c>
      <c r="K4022" s="80" t="s">
        <v>185</v>
      </c>
      <c r="L4022" s="80" t="s">
        <v>185</v>
      </c>
      <c r="M4022" s="80" t="s">
        <v>186</v>
      </c>
      <c r="N4022" s="80" t="s">
        <v>185</v>
      </c>
      <c r="O4022" s="80" t="s">
        <v>185</v>
      </c>
      <c r="P4022" s="80" t="s">
        <v>186</v>
      </c>
      <c r="Q4022" s="80" t="s">
        <v>185</v>
      </c>
      <c r="R4022" s="80" t="s">
        <v>186</v>
      </c>
      <c r="S4022" s="279"/>
      <c r="T4022" s="80"/>
      <c r="U4022" s="80"/>
      <c r="V4022" s="279"/>
      <c r="W4022" s="279"/>
      <c r="X4022" s="279"/>
      <c r="Y4022" s="45"/>
      <c r="Z4022" s="152"/>
      <c r="AA4022" s="81"/>
      <c r="AB4022" s="81"/>
      <c r="AC4022" s="81"/>
      <c r="AD4022" s="149"/>
      <c r="AE4022" s="74"/>
      <c r="AF4022" s="74"/>
      <c r="AG4022" s="74"/>
      <c r="AH4022" s="74"/>
      <c r="AI4022" s="74"/>
      <c r="AJ4022" s="74"/>
      <c r="AK4022" s="74"/>
      <c r="AL4022" s="158"/>
      <c r="AM4022" s="80"/>
      <c r="AN4022" s="80"/>
      <c r="AO4022" s="80"/>
      <c r="AP4022" s="43"/>
      <c r="AQ4022" s="81"/>
      <c r="AR4022" s="81"/>
      <c r="AS4022" s="81"/>
      <c r="AT4022" s="81"/>
      <c r="AU4022" s="81"/>
      <c r="AV4022" s="81"/>
      <c r="AW4022" s="81"/>
      <c r="AX4022" s="81"/>
      <c r="AY4022" s="81"/>
      <c r="AZ4022" s="74"/>
      <c r="BA4022" s="74"/>
      <c r="BB4022" s="74"/>
      <c r="BC4022" s="74"/>
      <c r="BD4022" s="74"/>
      <c r="BE4022" s="74"/>
      <c r="BF4022" s="74"/>
      <c r="BG4022" s="611"/>
      <c r="BH4022" s="282"/>
      <c r="BI4022" s="282"/>
      <c r="BJ4022" s="282"/>
      <c r="BK4022" s="74"/>
      <c r="BL4022" s="77"/>
      <c r="BM4022" s="74"/>
    </row>
    <row r="4023" spans="1:65" s="412" customFormat="1" hidden="1" outlineLevel="2" x14ac:dyDescent="0.3">
      <c r="A4023" s="5">
        <v>2</v>
      </c>
      <c r="B4023" s="548" t="s">
        <v>287</v>
      </c>
      <c r="C4023" s="77" t="s">
        <v>403</v>
      </c>
      <c r="D4023" s="66"/>
      <c r="E4023" s="66"/>
      <c r="F4023" s="6"/>
      <c r="G4023" s="410">
        <v>6</v>
      </c>
      <c r="H4023" s="411"/>
      <c r="I4023" s="80" t="s">
        <v>186</v>
      </c>
      <c r="J4023" s="80" t="s">
        <v>186</v>
      </c>
      <c r="K4023" s="80" t="s">
        <v>185</v>
      </c>
      <c r="L4023" s="80" t="s">
        <v>185</v>
      </c>
      <c r="M4023" s="80" t="s">
        <v>186</v>
      </c>
      <c r="N4023" s="80" t="s">
        <v>185</v>
      </c>
      <c r="O4023" s="80" t="s">
        <v>185</v>
      </c>
      <c r="P4023" s="80" t="s">
        <v>186</v>
      </c>
      <c r="Q4023" s="80" t="s">
        <v>185</v>
      </c>
      <c r="R4023" s="80" t="s">
        <v>186</v>
      </c>
      <c r="S4023" s="279"/>
      <c r="T4023" s="80"/>
      <c r="U4023" s="80"/>
      <c r="V4023" s="279"/>
      <c r="W4023" s="279"/>
      <c r="X4023" s="279"/>
      <c r="Y4023" s="45"/>
      <c r="Z4023" s="152"/>
      <c r="AA4023" s="81"/>
      <c r="AB4023" s="81"/>
      <c r="AC4023" s="81"/>
      <c r="AD4023" s="149"/>
      <c r="AE4023" s="74"/>
      <c r="AF4023" s="74"/>
      <c r="AG4023" s="74"/>
      <c r="AH4023" s="74"/>
      <c r="AI4023" s="74"/>
      <c r="AJ4023" s="74"/>
      <c r="AK4023" s="74"/>
      <c r="AL4023" s="158"/>
      <c r="AM4023" s="80"/>
      <c r="AN4023" s="80"/>
      <c r="AO4023" s="80"/>
      <c r="AP4023" s="43"/>
      <c r="AQ4023" s="81"/>
      <c r="AR4023" s="81"/>
      <c r="AS4023" s="81"/>
      <c r="AT4023" s="81"/>
      <c r="AU4023" s="81"/>
      <c r="AV4023" s="81"/>
      <c r="AW4023" s="81"/>
      <c r="AX4023" s="81"/>
      <c r="AY4023" s="81"/>
      <c r="AZ4023" s="74"/>
      <c r="BA4023" s="74"/>
      <c r="BB4023" s="74"/>
      <c r="BC4023" s="74"/>
      <c r="BD4023" s="74"/>
      <c r="BE4023" s="74"/>
      <c r="BF4023" s="74"/>
      <c r="BG4023" s="611"/>
      <c r="BH4023" s="282"/>
      <c r="BI4023" s="282"/>
      <c r="BJ4023" s="282"/>
      <c r="BK4023" s="74"/>
      <c r="BL4023" s="77"/>
      <c r="BM4023" s="74"/>
    </row>
    <row r="4024" spans="1:65" hidden="1" outlineLevel="2" x14ac:dyDescent="0.3">
      <c r="A4024" s="53"/>
      <c r="B4024" s="550"/>
      <c r="C4024" s="77"/>
      <c r="D4024" s="66"/>
      <c r="E4024" s="66"/>
      <c r="F4024" s="6"/>
      <c r="R4024" s="80"/>
      <c r="Y4024" s="45"/>
      <c r="Z4024" s="152"/>
      <c r="AD4024" s="149"/>
      <c r="AE4024" s="74"/>
      <c r="AF4024" s="74"/>
      <c r="AG4024" s="74"/>
      <c r="AH4024" s="74"/>
      <c r="AI4024" s="74"/>
      <c r="AJ4024" s="74"/>
      <c r="AK4024" s="74"/>
      <c r="AL4024" s="158"/>
      <c r="AP4024" s="43"/>
      <c r="AQ4024" s="81"/>
      <c r="AZ4024" s="74"/>
      <c r="BA4024" s="74"/>
      <c r="BB4024" s="74"/>
      <c r="BC4024" s="74"/>
      <c r="BD4024" s="74"/>
      <c r="BE4024" s="74"/>
      <c r="BF4024" s="74"/>
      <c r="BG4024" s="611"/>
      <c r="BH4024" s="282"/>
      <c r="BI4024" s="282"/>
      <c r="BJ4024" s="282"/>
      <c r="BK4024" s="74"/>
      <c r="BL4024" s="77"/>
      <c r="BM4024" s="74"/>
    </row>
    <row r="4025" spans="1:65" ht="26" outlineLevel="1" collapsed="1" x14ac:dyDescent="0.3">
      <c r="A4025" s="500"/>
      <c r="B4025" s="573" t="s">
        <v>852</v>
      </c>
      <c r="C4025" s="85"/>
      <c r="D4025" s="465" t="s">
        <v>242</v>
      </c>
      <c r="E4025" s="465" t="s">
        <v>285</v>
      </c>
      <c r="F4025" s="193"/>
      <c r="G4025" s="273" t="s">
        <v>853</v>
      </c>
      <c r="H4025" s="333"/>
      <c r="I4025" s="204"/>
      <c r="J4025" s="204"/>
      <c r="K4025" s="204"/>
      <c r="L4025" s="318"/>
      <c r="M4025" s="318"/>
      <c r="N4025" s="318"/>
      <c r="O4025" s="318"/>
      <c r="P4025" s="318"/>
      <c r="Q4025" s="318"/>
      <c r="R4025" s="204"/>
      <c r="S4025" s="318"/>
      <c r="T4025" s="204"/>
      <c r="U4025" s="204"/>
      <c r="V4025" s="318" t="s">
        <v>399</v>
      </c>
      <c r="W4025" s="318" t="s">
        <v>399</v>
      </c>
      <c r="X4025" s="318" t="s">
        <v>399</v>
      </c>
      <c r="Y4025" s="468" t="s">
        <v>382</v>
      </c>
      <c r="Z4025" s="152"/>
      <c r="AA4025" s="198"/>
      <c r="AB4025" s="198"/>
      <c r="AC4025" s="471"/>
      <c r="AD4025" s="149"/>
      <c r="AE4025" s="68"/>
      <c r="AF4025" s="68"/>
      <c r="AG4025" s="68" t="s">
        <v>151</v>
      </c>
      <c r="AH4025" s="68"/>
      <c r="AI4025" s="68"/>
      <c r="AJ4025" s="68"/>
      <c r="AK4025" s="68"/>
      <c r="AL4025" s="158"/>
      <c r="AM4025" s="204"/>
      <c r="AN4025" s="204"/>
      <c r="AO4025" s="204"/>
      <c r="AP4025" s="206"/>
      <c r="AQ4025" s="198"/>
      <c r="AR4025" s="198"/>
      <c r="AS4025" s="198"/>
      <c r="AT4025" s="198"/>
      <c r="AU4025" s="198"/>
      <c r="AV4025" s="198"/>
      <c r="AW4025" s="198"/>
      <c r="AX4025" s="198"/>
      <c r="AY4025" s="198" t="s">
        <v>169</v>
      </c>
      <c r="AZ4025" s="68"/>
      <c r="BA4025" s="68"/>
      <c r="BB4025" s="68"/>
      <c r="BC4025" s="68"/>
      <c r="BD4025" s="68"/>
      <c r="BE4025" s="68"/>
      <c r="BF4025" s="68"/>
      <c r="BG4025" s="626"/>
      <c r="BH4025" s="383" t="s">
        <v>178</v>
      </c>
      <c r="BI4025" s="383"/>
      <c r="BJ4025" s="383"/>
      <c r="BK4025" s="68"/>
      <c r="BL4025" s="85"/>
      <c r="BM4025" s="74" t="s">
        <v>616</v>
      </c>
    </row>
    <row r="4026" spans="1:65" hidden="1" outlineLevel="2" x14ac:dyDescent="0.3">
      <c r="A4026" s="5">
        <v>1</v>
      </c>
      <c r="B4026" s="548" t="s">
        <v>196</v>
      </c>
      <c r="C4026" s="77" t="s">
        <v>197</v>
      </c>
      <c r="D4026" s="66"/>
      <c r="E4026" s="66"/>
      <c r="F4026" s="6"/>
      <c r="G4026" s="278" t="str">
        <f>""""
&amp;
DEC2HEX((LEFT(G4025,SEARCH("-",G4025,1)-1)),2)
&amp;
DEC2HEX(LEFT(RIGHT(G4025,LEN(G4025)-SEARCH("-",G4025)),SEARCH(":",RIGHT(G4025,LEN(G4025)-SEARCH("-",G4025)))-1),2)
&amp;
DEC2HEX(LEFT(RIGHT(G4025,LEN(G4025)-SEARCH(":",G4025)),SEARCH(".",RIGHT(G4025,LEN(G4025)-SEARCH(":",G4025)))-1),2)
&amp;
DEC2HEX(LEFT(RIGHT(G4025,LEN(G4025)-SEARCH(".",G4025)),SEARCH(".",RIGHT(G4025,LEN(G4025)-SEARCH(".",G4025)))-1),2)
&amp;
DEC2HEX(LEFT(RIGHT(G4025,LEN(G4025)-SEARCH(".",G4025)-SEARCH(".",RIGHT(G4025,LEN(G4025)-SEARCH(".",G4025)),SEARCH(".",RIGHT(G4025,LEN(G4025)-SEARCH(".",G4025))))),SEARCH(".",RIGHT(G4025,LEN(G4025)-SEARCH(".",G4025)-SEARCH(".",RIGHT(G4025,LEN(G4025)-SEARCH(".",G4025)),SEARCH(".",RIGHT(G4025,LEN(G4025)-SEARCH(".",G4025))))),1)-1),2)
&amp;
DEC2HEX(RIGHT(RIGHT(G4025,LEN(G4025)-SEARCH(".",G4025)-SEARCH(".",RIGHT(G4025,LEN(G4025)-SEARCH(".",G4025)),SEARCH(".",RIGHT(G4025,LEN(G4025)-SEARCH(".",G4025))))),LEN(RIGHT(G4025,LEN(G4025)-SEARCH(".",G4025)-SEARCH(".",RIGHT(G4025,LEN(G4025)-SEARCH(".",G4025)),SEARCH(".",RIGHT(G4025,LEN(G4025)-SEARCH(".",G4025))))))-SEARCH(".",RIGHT(G4025,LEN(G4025)-SEARCH(".",G4025)-SEARCH(".",RIGHT(G4025,LEN(G4025)-SEARCH(".",G4025)),SEARCH(".",RIGHT(G4025,LEN(G4025)-SEARCH(".",G4025))))),SEARCH(".",RIGHT(G4025,LEN(G4025)-SEARCH(".",G4025)-SEARCH(".",RIGHT(G4025,LEN(G4025)-SEARCH(".",G4025)),SEARCH(".",RIGHT(G4025,LEN(G4025)-SEARCH(".",G4025)))))))),2)
&amp;
""""</f>
        <v>"00005E2B06FE"</v>
      </c>
      <c r="H4026" s="343"/>
      <c r="I4026" s="80" t="s">
        <v>186</v>
      </c>
      <c r="J4026" s="80" t="s">
        <v>186</v>
      </c>
      <c r="K4026" s="80" t="s">
        <v>185</v>
      </c>
      <c r="L4026" s="80" t="s">
        <v>185</v>
      </c>
      <c r="M4026" s="80" t="s">
        <v>186</v>
      </c>
      <c r="N4026" s="80" t="s">
        <v>185</v>
      </c>
      <c r="O4026" s="80" t="s">
        <v>185</v>
      </c>
      <c r="P4026" s="80" t="s">
        <v>186</v>
      </c>
      <c r="Q4026" s="80" t="s">
        <v>185</v>
      </c>
      <c r="R4026" s="80" t="s">
        <v>186</v>
      </c>
      <c r="Y4026" s="45"/>
      <c r="Z4026" s="152"/>
      <c r="AD4026" s="149"/>
      <c r="AE4026" s="74"/>
      <c r="AF4026" s="74"/>
      <c r="AG4026" s="74"/>
      <c r="AH4026" s="74"/>
      <c r="AI4026" s="74"/>
      <c r="AJ4026" s="74"/>
      <c r="AK4026" s="74"/>
      <c r="AL4026" s="158"/>
      <c r="AP4026" s="43"/>
      <c r="AQ4026" s="81"/>
      <c r="AZ4026" s="74"/>
      <c r="BA4026" s="74"/>
      <c r="BB4026" s="74"/>
      <c r="BC4026" s="74"/>
      <c r="BD4026" s="74"/>
      <c r="BE4026" s="74"/>
      <c r="BF4026" s="74"/>
      <c r="BG4026" s="611"/>
      <c r="BH4026" s="282"/>
      <c r="BI4026" s="282"/>
      <c r="BJ4026" s="282"/>
      <c r="BK4026" s="74"/>
      <c r="BL4026" s="77"/>
      <c r="BM4026" s="74"/>
    </row>
    <row r="4027" spans="1:65" hidden="1" outlineLevel="2" x14ac:dyDescent="0.3">
      <c r="A4027" s="5">
        <v>2</v>
      </c>
      <c r="B4027" s="548" t="s">
        <v>287</v>
      </c>
      <c r="C4027" s="77" t="s">
        <v>403</v>
      </c>
      <c r="D4027" s="66"/>
      <c r="E4027" s="66"/>
      <c r="F4027" s="6"/>
      <c r="G4027" s="387">
        <v>1440</v>
      </c>
      <c r="H4027" s="343"/>
      <c r="I4027" s="80" t="s">
        <v>186</v>
      </c>
      <c r="J4027" s="80" t="s">
        <v>186</v>
      </c>
      <c r="K4027" s="80" t="s">
        <v>185</v>
      </c>
      <c r="L4027" s="80" t="s">
        <v>185</v>
      </c>
      <c r="M4027" s="80" t="s">
        <v>186</v>
      </c>
      <c r="N4027" s="80" t="s">
        <v>185</v>
      </c>
      <c r="O4027" s="80" t="s">
        <v>185</v>
      </c>
      <c r="P4027" s="80" t="s">
        <v>186</v>
      </c>
      <c r="Q4027" s="80" t="s">
        <v>185</v>
      </c>
      <c r="R4027" s="80" t="s">
        <v>186</v>
      </c>
      <c r="Y4027" s="45"/>
      <c r="Z4027" s="152"/>
      <c r="AD4027" s="149"/>
      <c r="AE4027" s="74"/>
      <c r="AF4027" s="74"/>
      <c r="AG4027" s="74"/>
      <c r="AH4027" s="74"/>
      <c r="AI4027" s="74"/>
      <c r="AJ4027" s="74"/>
      <c r="AK4027" s="74"/>
      <c r="AL4027" s="158"/>
      <c r="AP4027" s="43"/>
      <c r="AQ4027" s="81"/>
      <c r="AZ4027" s="74"/>
      <c r="BA4027" s="74"/>
      <c r="BB4027" s="74"/>
      <c r="BC4027" s="74"/>
      <c r="BD4027" s="74"/>
      <c r="BE4027" s="74"/>
      <c r="BF4027" s="74"/>
      <c r="BG4027" s="611"/>
      <c r="BH4027" s="282"/>
      <c r="BI4027" s="282"/>
      <c r="BJ4027" s="282"/>
      <c r="BK4027" s="74"/>
      <c r="BL4027" s="77"/>
      <c r="BM4027" s="74"/>
    </row>
    <row r="4028" spans="1:65" hidden="1" outlineLevel="2" x14ac:dyDescent="0.3">
      <c r="A4028" s="53"/>
      <c r="B4028" s="550"/>
      <c r="C4028" s="77"/>
      <c r="D4028" s="66"/>
      <c r="E4028" s="66"/>
      <c r="F4028" s="6"/>
      <c r="G4028" s="387"/>
      <c r="H4028" s="343"/>
      <c r="R4028" s="80"/>
      <c r="Y4028" s="45"/>
      <c r="Z4028" s="152"/>
      <c r="AD4028" s="149"/>
      <c r="AE4028" s="74"/>
      <c r="AF4028" s="74"/>
      <c r="AG4028" s="74"/>
      <c r="AH4028" s="74"/>
      <c r="AI4028" s="74"/>
      <c r="AJ4028" s="74"/>
      <c r="AK4028" s="74"/>
      <c r="AL4028" s="158"/>
      <c r="AP4028" s="43"/>
      <c r="AQ4028" s="81"/>
      <c r="AZ4028" s="74"/>
      <c r="BA4028" s="74"/>
      <c r="BB4028" s="74"/>
      <c r="BC4028" s="74"/>
      <c r="BD4028" s="74"/>
      <c r="BE4028" s="74"/>
      <c r="BF4028" s="74"/>
      <c r="BG4028" s="611"/>
      <c r="BH4028" s="282"/>
      <c r="BI4028" s="282"/>
      <c r="BJ4028" s="282"/>
      <c r="BK4028" s="74"/>
      <c r="BL4028" s="77"/>
      <c r="BM4028" s="74"/>
    </row>
    <row r="4029" spans="1:65" outlineLevel="1" collapsed="1" x14ac:dyDescent="0.3">
      <c r="A4029" s="500"/>
      <c r="B4029" s="573" t="s">
        <v>854</v>
      </c>
      <c r="C4029" s="85"/>
      <c r="D4029" s="465" t="s">
        <v>242</v>
      </c>
      <c r="E4029" s="465" t="s">
        <v>285</v>
      </c>
      <c r="F4029" s="193"/>
      <c r="G4029" s="273" t="s">
        <v>855</v>
      </c>
      <c r="H4029" s="333"/>
      <c r="I4029" s="204"/>
      <c r="J4029" s="204"/>
      <c r="K4029" s="204"/>
      <c r="L4029" s="318"/>
      <c r="M4029" s="318"/>
      <c r="N4029" s="318"/>
      <c r="O4029" s="318"/>
      <c r="P4029" s="318"/>
      <c r="Q4029" s="318"/>
      <c r="R4029" s="204"/>
      <c r="S4029" s="318"/>
      <c r="T4029" s="204"/>
      <c r="U4029" s="204"/>
      <c r="V4029" s="318" t="s">
        <v>399</v>
      </c>
      <c r="W4029" s="318" t="s">
        <v>399</v>
      </c>
      <c r="X4029" s="318" t="s">
        <v>399</v>
      </c>
      <c r="Y4029" s="468" t="s">
        <v>382</v>
      </c>
      <c r="Z4029" s="152"/>
      <c r="AA4029" s="198"/>
      <c r="AB4029" s="198"/>
      <c r="AC4029" s="471"/>
      <c r="AD4029" s="149"/>
      <c r="AE4029" s="68"/>
      <c r="AF4029" s="68"/>
      <c r="AG4029" s="68" t="s">
        <v>151</v>
      </c>
      <c r="AH4029" s="68"/>
      <c r="AI4029" s="68"/>
      <c r="AJ4029" s="68"/>
      <c r="AK4029" s="68"/>
      <c r="AL4029" s="158"/>
      <c r="AM4029" s="204"/>
      <c r="AN4029" s="204"/>
      <c r="AO4029" s="204"/>
      <c r="AP4029" s="206"/>
      <c r="AQ4029" s="198"/>
      <c r="AR4029" s="198"/>
      <c r="AS4029" s="198"/>
      <c r="AT4029" s="198"/>
      <c r="AU4029" s="198"/>
      <c r="AV4029" s="198"/>
      <c r="AW4029" s="198"/>
      <c r="AX4029" s="198"/>
      <c r="AY4029" s="198" t="s">
        <v>169</v>
      </c>
      <c r="AZ4029" s="68"/>
      <c r="BA4029" s="68"/>
      <c r="BB4029" s="68"/>
      <c r="BC4029" s="68"/>
      <c r="BD4029" s="68"/>
      <c r="BE4029" s="68"/>
      <c r="BF4029" s="68"/>
      <c r="BG4029" s="626"/>
      <c r="BH4029" s="383" t="s">
        <v>178</v>
      </c>
      <c r="BI4029" s="383"/>
      <c r="BJ4029" s="383"/>
      <c r="BK4029" s="68"/>
      <c r="BL4029" s="85"/>
      <c r="BM4029" s="74" t="s">
        <v>626</v>
      </c>
    </row>
    <row r="4030" spans="1:65" hidden="1" outlineLevel="2" x14ac:dyDescent="0.3">
      <c r="A4030" s="5">
        <v>1</v>
      </c>
      <c r="B4030" s="548" t="s">
        <v>196</v>
      </c>
      <c r="C4030" s="77" t="s">
        <v>197</v>
      </c>
      <c r="D4030" s="66"/>
      <c r="E4030" s="66"/>
      <c r="F4030" s="6"/>
      <c r="G4030" s="278" t="str">
        <f>""""
&amp;
DEC2HEX((LEFT(G4029,SEARCH("-",G4029,1)-1)),2)
&amp;
DEC2HEX(LEFT(RIGHT(G4029,LEN(G4029)-SEARCH("-",G4029)),SEARCH(":",RIGHT(G4029,LEN(G4029)-SEARCH("-",G4029)))-1),2)
&amp;
DEC2HEX(LEFT(RIGHT(G4029,LEN(G4029)-SEARCH(":",G4029)),SEARCH(".",RIGHT(G4029,LEN(G4029)-SEARCH(":",G4029)))-1),2)
&amp;
DEC2HEX(LEFT(RIGHT(G4029,LEN(G4029)-SEARCH(".",G4029)),SEARCH(".",RIGHT(G4029,LEN(G4029)-SEARCH(".",G4029)))-1),2)
&amp;
DEC2HEX(LEFT(RIGHT(G4029,LEN(G4029)-SEARCH(".",G4029)-SEARCH(".",RIGHT(G4029,LEN(G4029)-SEARCH(".",G4029)),SEARCH(".",RIGHT(G4029,LEN(G4029)-SEARCH(".",G4029))))),SEARCH(".",RIGHT(G4029,LEN(G4029)-SEARCH(".",G4029)-SEARCH(".",RIGHT(G4029,LEN(G4029)-SEARCH(".",G4029)),SEARCH(".",RIGHT(G4029,LEN(G4029)-SEARCH(".",G4029))))),1)-1),2)
&amp;
DEC2HEX(RIGHT(RIGHT(G4029,LEN(G4029)-SEARCH(".",G4029)-SEARCH(".",RIGHT(G4029,LEN(G4029)-SEARCH(".",G4029)),SEARCH(".",RIGHT(G4029,LEN(G4029)-SEARCH(".",G4029))))),LEN(RIGHT(G4029,LEN(G4029)-SEARCH(".",G4029)-SEARCH(".",RIGHT(G4029,LEN(G4029)-SEARCH(".",G4029)),SEARCH(".",RIGHT(G4029,LEN(G4029)-SEARCH(".",G4029))))))-SEARCH(".",RIGHT(G4029,LEN(G4029)-SEARCH(".",G4029)-SEARCH(".",RIGHT(G4029,LEN(G4029)-SEARCH(".",G4029)),SEARCH(".",RIGHT(G4029,LEN(G4029)-SEARCH(".",G4029))))),SEARCH(".",RIGHT(G4029,LEN(G4029)-SEARCH(".",G4029)-SEARCH(".",RIGHT(G4029,LEN(G4029)-SEARCH(".",G4029)),SEARCH(".",RIGHT(G4029,LEN(G4029)-SEARCH(".",G4029)))))))),2)
&amp;
""""</f>
        <v>"00005E2B14FE"</v>
      </c>
      <c r="H4030" s="343"/>
      <c r="I4030" s="80" t="s">
        <v>186</v>
      </c>
      <c r="J4030" s="80" t="s">
        <v>186</v>
      </c>
      <c r="K4030" s="80" t="s">
        <v>185</v>
      </c>
      <c r="L4030" s="80" t="s">
        <v>185</v>
      </c>
      <c r="M4030" s="80" t="s">
        <v>186</v>
      </c>
      <c r="N4030" s="80" t="s">
        <v>185</v>
      </c>
      <c r="O4030" s="80" t="s">
        <v>185</v>
      </c>
      <c r="P4030" s="80" t="s">
        <v>186</v>
      </c>
      <c r="Q4030" s="80" t="s">
        <v>185</v>
      </c>
      <c r="R4030" s="80" t="s">
        <v>186</v>
      </c>
      <c r="Y4030" s="45"/>
      <c r="Z4030" s="152"/>
      <c r="AD4030" s="149"/>
      <c r="AE4030" s="74"/>
      <c r="AF4030" s="74"/>
      <c r="AG4030" s="74"/>
      <c r="AH4030" s="74"/>
      <c r="AI4030" s="74"/>
      <c r="AJ4030" s="74"/>
      <c r="AK4030" s="74"/>
      <c r="AL4030" s="158"/>
      <c r="AP4030" s="43"/>
      <c r="AQ4030" s="81"/>
      <c r="AZ4030" s="74"/>
      <c r="BA4030" s="74"/>
      <c r="BB4030" s="74"/>
      <c r="BC4030" s="74"/>
      <c r="BD4030" s="74"/>
      <c r="BE4030" s="74"/>
      <c r="BF4030" s="74"/>
      <c r="BG4030" s="611"/>
      <c r="BH4030" s="282"/>
      <c r="BI4030" s="282"/>
      <c r="BJ4030" s="282"/>
      <c r="BK4030" s="74"/>
      <c r="BL4030" s="77"/>
      <c r="BM4030" s="74"/>
    </row>
    <row r="4031" spans="1:65" hidden="1" outlineLevel="2" x14ac:dyDescent="0.3">
      <c r="A4031" s="5">
        <v>2</v>
      </c>
      <c r="B4031" s="548" t="s">
        <v>287</v>
      </c>
      <c r="C4031" s="77" t="s">
        <v>627</v>
      </c>
      <c r="D4031" s="66"/>
      <c r="E4031" s="66"/>
      <c r="F4031" s="6"/>
      <c r="G4031" s="387"/>
      <c r="H4031" s="343"/>
      <c r="I4031" s="80" t="s">
        <v>186</v>
      </c>
      <c r="J4031" s="80" t="s">
        <v>186</v>
      </c>
      <c r="K4031" s="80" t="s">
        <v>185</v>
      </c>
      <c r="L4031" s="80" t="s">
        <v>185</v>
      </c>
      <c r="M4031" s="80" t="s">
        <v>186</v>
      </c>
      <c r="N4031" s="80" t="s">
        <v>185</v>
      </c>
      <c r="O4031" s="80" t="s">
        <v>185</v>
      </c>
      <c r="P4031" s="80" t="s">
        <v>186</v>
      </c>
      <c r="Q4031" s="80" t="s">
        <v>185</v>
      </c>
      <c r="R4031" s="80" t="s">
        <v>186</v>
      </c>
      <c r="Y4031" s="45"/>
      <c r="Z4031" s="152"/>
      <c r="AD4031" s="149"/>
      <c r="AE4031" s="74"/>
      <c r="AF4031" s="74"/>
      <c r="AG4031" s="74"/>
      <c r="AH4031" s="74"/>
      <c r="AI4031" s="74"/>
      <c r="AJ4031" s="74"/>
      <c r="AK4031" s="74"/>
      <c r="AL4031" s="158"/>
      <c r="AP4031" s="43"/>
      <c r="AQ4031" s="81"/>
      <c r="AZ4031" s="74"/>
      <c r="BA4031" s="74"/>
      <c r="BB4031" s="74"/>
      <c r="BC4031" s="74"/>
      <c r="BD4031" s="74"/>
      <c r="BE4031" s="74"/>
      <c r="BF4031" s="74"/>
      <c r="BG4031" s="611"/>
      <c r="BH4031" s="282"/>
      <c r="BI4031" s="282"/>
      <c r="BJ4031" s="282"/>
      <c r="BK4031" s="74"/>
      <c r="BL4031" s="77"/>
      <c r="BM4031" s="74"/>
    </row>
    <row r="4032" spans="1:65" s="282" customFormat="1" hidden="1" outlineLevel="2" x14ac:dyDescent="0.3">
      <c r="A4032" s="53"/>
      <c r="B4032" s="550"/>
      <c r="C4032" s="77"/>
      <c r="D4032" s="66"/>
      <c r="E4032" s="66"/>
      <c r="F4032" s="6"/>
      <c r="G4032" s="279"/>
      <c r="H4032" s="279"/>
      <c r="I4032" s="80"/>
      <c r="J4032" s="80"/>
      <c r="K4032" s="80"/>
      <c r="L4032" s="279"/>
      <c r="M4032" s="279"/>
      <c r="N4032" s="279"/>
      <c r="O4032" s="279"/>
      <c r="P4032" s="279"/>
      <c r="Q4032" s="279"/>
      <c r="R4032" s="80"/>
      <c r="S4032" s="279"/>
      <c r="T4032" s="80"/>
      <c r="U4032" s="80"/>
      <c r="V4032" s="279"/>
      <c r="W4032" s="279"/>
      <c r="X4032" s="279"/>
      <c r="Y4032" s="45"/>
      <c r="Z4032" s="152"/>
      <c r="AA4032" s="81"/>
      <c r="AB4032" s="81"/>
      <c r="AC4032" s="142"/>
      <c r="AD4032" s="149"/>
      <c r="AE4032" s="74"/>
      <c r="AF4032" s="74"/>
      <c r="AG4032" s="74"/>
      <c r="AH4032" s="74"/>
      <c r="AI4032" s="74"/>
      <c r="AJ4032" s="74"/>
      <c r="AK4032" s="74"/>
      <c r="AL4032" s="158"/>
      <c r="AM4032" s="80"/>
      <c r="AN4032" s="80"/>
      <c r="AO4032" s="80"/>
      <c r="AP4032" s="43"/>
      <c r="AQ4032" s="81"/>
      <c r="AR4032" s="81"/>
      <c r="AS4032" s="81"/>
      <c r="AT4032" s="81"/>
      <c r="AU4032" s="81"/>
      <c r="AV4032" s="81"/>
      <c r="AW4032" s="81"/>
      <c r="AX4032" s="81"/>
      <c r="AY4032" s="81"/>
      <c r="AZ4032" s="74"/>
      <c r="BA4032" s="74"/>
      <c r="BB4032" s="74"/>
      <c r="BC4032" s="74"/>
      <c r="BD4032" s="74"/>
      <c r="BE4032" s="74"/>
      <c r="BF4032" s="74"/>
      <c r="BG4032" s="611"/>
      <c r="BK4032" s="74"/>
      <c r="BL4032" s="77"/>
      <c r="BM4032" s="74"/>
    </row>
    <row r="4033" spans="1:65" ht="26" outlineLevel="1" collapsed="1" x14ac:dyDescent="0.3">
      <c r="A4033" s="500"/>
      <c r="B4033" s="573" t="s">
        <v>856</v>
      </c>
      <c r="C4033" s="85"/>
      <c r="D4033" s="465" t="s">
        <v>242</v>
      </c>
      <c r="E4033" s="465" t="s">
        <v>285</v>
      </c>
      <c r="F4033" s="193"/>
      <c r="G4033" s="273" t="s">
        <v>857</v>
      </c>
      <c r="H4033" s="333"/>
      <c r="I4033" s="204"/>
      <c r="J4033" s="204"/>
      <c r="K4033" s="204"/>
      <c r="L4033" s="318"/>
      <c r="M4033" s="318"/>
      <c r="N4033" s="318"/>
      <c r="O4033" s="318"/>
      <c r="P4033" s="318"/>
      <c r="Q4033" s="318"/>
      <c r="R4033" s="204"/>
      <c r="S4033" s="318"/>
      <c r="T4033" s="204"/>
      <c r="U4033" s="204"/>
      <c r="V4033" s="318" t="s">
        <v>399</v>
      </c>
      <c r="W4033" s="318" t="s">
        <v>399</v>
      </c>
      <c r="X4033" s="318" t="s">
        <v>399</v>
      </c>
      <c r="Y4033" s="468" t="s">
        <v>382</v>
      </c>
      <c r="Z4033" s="152"/>
      <c r="AA4033" s="198"/>
      <c r="AB4033" s="198"/>
      <c r="AC4033" s="471"/>
      <c r="AD4033" s="149"/>
      <c r="AE4033" s="68"/>
      <c r="AF4033" s="68"/>
      <c r="AG4033" s="68" t="s">
        <v>151</v>
      </c>
      <c r="AH4033" s="68"/>
      <c r="AI4033" s="68"/>
      <c r="AJ4033" s="68"/>
      <c r="AK4033" s="68"/>
      <c r="AL4033" s="158"/>
      <c r="AM4033" s="204"/>
      <c r="AN4033" s="204"/>
      <c r="AO4033" s="204"/>
      <c r="AP4033" s="206"/>
      <c r="AQ4033" s="198"/>
      <c r="AR4033" s="198"/>
      <c r="AS4033" s="198"/>
      <c r="AT4033" s="198"/>
      <c r="AU4033" s="198"/>
      <c r="AV4033" s="198"/>
      <c r="AW4033" s="198"/>
      <c r="AX4033" s="198"/>
      <c r="AY4033" s="198" t="s">
        <v>169</v>
      </c>
      <c r="AZ4033" s="68"/>
      <c r="BA4033" s="68"/>
      <c r="BB4033" s="68"/>
      <c r="BC4033" s="68"/>
      <c r="BD4033" s="68"/>
      <c r="BE4033" s="68"/>
      <c r="BF4033" s="68"/>
      <c r="BG4033" s="626"/>
      <c r="BH4033" s="383" t="s">
        <v>178</v>
      </c>
      <c r="BI4033" s="383"/>
      <c r="BJ4033" s="383"/>
      <c r="BK4033" s="68"/>
      <c r="BL4033" s="85"/>
      <c r="BM4033" s="74" t="s">
        <v>635</v>
      </c>
    </row>
    <row r="4034" spans="1:65" hidden="1" outlineLevel="2" x14ac:dyDescent="0.3">
      <c r="A4034" s="5">
        <v>1</v>
      </c>
      <c r="B4034" s="548" t="s">
        <v>196</v>
      </c>
      <c r="C4034" s="77" t="s">
        <v>197</v>
      </c>
      <c r="D4034" s="66"/>
      <c r="E4034" s="66"/>
      <c r="F4034" s="6"/>
      <c r="G4034" s="278" t="str">
        <f>""""
&amp;
DEC2HEX((LEFT(G4033,SEARCH("-",G4033,1)-1)),2)
&amp;
DEC2HEX(LEFT(RIGHT(G4033,LEN(G4033)-SEARCH("-",G4033)),SEARCH(":",RIGHT(G4033,LEN(G4033)-SEARCH("-",G4033)))-1),2)
&amp;
DEC2HEX(LEFT(RIGHT(G4033,LEN(G4033)-SEARCH(":",G4033)),SEARCH(".",RIGHT(G4033,LEN(G4033)-SEARCH(":",G4033)))-1),2)
&amp;
DEC2HEX(LEFT(RIGHT(G4033,LEN(G4033)-SEARCH(".",G4033)),SEARCH(".",RIGHT(G4033,LEN(G4033)-SEARCH(".",G4033)))-1),2)
&amp;
DEC2HEX(LEFT(RIGHT(G4033,LEN(G4033)-SEARCH(".",G4033)-SEARCH(".",RIGHT(G4033,LEN(G4033)-SEARCH(".",G4033)),SEARCH(".",RIGHT(G4033,LEN(G4033)-SEARCH(".",G4033))))),SEARCH(".",RIGHT(G4033,LEN(G4033)-SEARCH(".",G4033)-SEARCH(".",RIGHT(G4033,LEN(G4033)-SEARCH(".",G4033)),SEARCH(".",RIGHT(G4033,LEN(G4033)-SEARCH(".",G4033))))),1)-1),2)
&amp;
DEC2HEX(RIGHT(RIGHT(G4033,LEN(G4033)-SEARCH(".",G4033)-SEARCH(".",RIGHT(G4033,LEN(G4033)-SEARCH(".",G4033)),SEARCH(".",RIGHT(G4033,LEN(G4033)-SEARCH(".",G4033))))),LEN(RIGHT(G4033,LEN(G4033)-SEARCH(".",G4033)-SEARCH(".",RIGHT(G4033,LEN(G4033)-SEARCH(".",G4033)),SEARCH(".",RIGHT(G4033,LEN(G4033)-SEARCH(".",G4033))))))-SEARCH(".",RIGHT(G4033,LEN(G4033)-SEARCH(".",G4033)-SEARCH(".",RIGHT(G4033,LEN(G4033)-SEARCH(".",G4033)),SEARCH(".",RIGHT(G4033,LEN(G4033)-SEARCH(".",G4033))))),SEARCH(".",RIGHT(G4033,LEN(G4033)-SEARCH(".",G4033)-SEARCH(".",RIGHT(G4033,LEN(G4033)-SEARCH(".",G4033)),SEARCH(".",RIGHT(G4033,LEN(G4033)-SEARCH(".",G4033)))))))),2)
&amp;
""""</f>
        <v>"0000603D03FE"</v>
      </c>
      <c r="H4034" s="343"/>
      <c r="I4034" s="80" t="s">
        <v>186</v>
      </c>
      <c r="J4034" s="80" t="s">
        <v>186</v>
      </c>
      <c r="K4034" s="80" t="s">
        <v>185</v>
      </c>
      <c r="L4034" s="80" t="s">
        <v>185</v>
      </c>
      <c r="M4034" s="80" t="s">
        <v>186</v>
      </c>
      <c r="N4034" s="80" t="s">
        <v>185</v>
      </c>
      <c r="O4034" s="80" t="s">
        <v>185</v>
      </c>
      <c r="P4034" s="80" t="s">
        <v>186</v>
      </c>
      <c r="Q4034" s="80" t="s">
        <v>185</v>
      </c>
      <c r="R4034" s="80" t="s">
        <v>186</v>
      </c>
      <c r="Y4034" s="45"/>
      <c r="Z4034" s="152"/>
      <c r="AD4034" s="149"/>
      <c r="AE4034" s="74"/>
      <c r="AF4034" s="74"/>
      <c r="AG4034" s="74"/>
      <c r="AH4034" s="74"/>
      <c r="AI4034" s="74"/>
      <c r="AJ4034" s="74"/>
      <c r="AK4034" s="74"/>
      <c r="AL4034" s="158"/>
      <c r="AP4034" s="43"/>
      <c r="AQ4034" s="81"/>
      <c r="AZ4034" s="74"/>
      <c r="BA4034" s="74"/>
      <c r="BB4034" s="74"/>
      <c r="BC4034" s="74"/>
      <c r="BD4034" s="74"/>
      <c r="BE4034" s="74"/>
      <c r="BF4034" s="74"/>
      <c r="BG4034" s="611"/>
      <c r="BH4034" s="282"/>
      <c r="BI4034" s="282"/>
      <c r="BJ4034" s="282"/>
      <c r="BK4034" s="74"/>
      <c r="BL4034" s="77"/>
      <c r="BM4034" s="74"/>
    </row>
    <row r="4035" spans="1:65" hidden="1" outlineLevel="2" x14ac:dyDescent="0.3">
      <c r="A4035" s="5">
        <v>2</v>
      </c>
      <c r="B4035" s="548" t="s">
        <v>287</v>
      </c>
      <c r="C4035" s="77" t="s">
        <v>636</v>
      </c>
      <c r="D4035" s="66"/>
      <c r="E4035" s="66"/>
      <c r="F4035" s="6"/>
      <c r="G4035" s="387" t="s">
        <v>637</v>
      </c>
      <c r="H4035" s="343"/>
      <c r="I4035" s="80" t="s">
        <v>186</v>
      </c>
      <c r="J4035" s="80" t="s">
        <v>186</v>
      </c>
      <c r="K4035" s="80" t="s">
        <v>185</v>
      </c>
      <c r="L4035" s="80" t="s">
        <v>185</v>
      </c>
      <c r="M4035" s="80" t="s">
        <v>186</v>
      </c>
      <c r="N4035" s="80" t="s">
        <v>185</v>
      </c>
      <c r="O4035" s="80" t="s">
        <v>185</v>
      </c>
      <c r="P4035" s="80" t="s">
        <v>186</v>
      </c>
      <c r="Q4035" s="80" t="s">
        <v>185</v>
      </c>
      <c r="R4035" s="80" t="s">
        <v>186</v>
      </c>
      <c r="Y4035" s="45"/>
      <c r="Z4035" s="152"/>
      <c r="AD4035" s="149"/>
      <c r="AE4035" s="74"/>
      <c r="AF4035" s="74"/>
      <c r="AG4035" s="74"/>
      <c r="AH4035" s="74"/>
      <c r="AI4035" s="74"/>
      <c r="AJ4035" s="74"/>
      <c r="AK4035" s="74"/>
      <c r="AL4035" s="158"/>
      <c r="AP4035" s="43"/>
      <c r="AQ4035" s="81"/>
      <c r="AZ4035" s="74"/>
      <c r="BA4035" s="74"/>
      <c r="BB4035" s="74"/>
      <c r="BC4035" s="74"/>
      <c r="BD4035" s="74"/>
      <c r="BE4035" s="74"/>
      <c r="BF4035" s="74"/>
      <c r="BG4035" s="611"/>
      <c r="BH4035" s="282"/>
      <c r="BI4035" s="282"/>
      <c r="BJ4035" s="282"/>
      <c r="BK4035" s="74"/>
      <c r="BL4035" s="77"/>
      <c r="BM4035" s="74"/>
    </row>
    <row r="4036" spans="1:65" s="282" customFormat="1" hidden="1" outlineLevel="2" x14ac:dyDescent="0.3">
      <c r="A4036" s="53"/>
      <c r="B4036" s="550"/>
      <c r="C4036" s="77"/>
      <c r="D4036" s="66"/>
      <c r="E4036" s="66"/>
      <c r="F4036" s="6"/>
      <c r="G4036" s="279"/>
      <c r="H4036" s="279"/>
      <c r="I4036" s="80"/>
      <c r="J4036" s="80"/>
      <c r="K4036" s="80"/>
      <c r="L4036" s="279"/>
      <c r="M4036" s="279"/>
      <c r="N4036" s="279"/>
      <c r="O4036" s="279"/>
      <c r="P4036" s="279"/>
      <c r="Q4036" s="279"/>
      <c r="R4036" s="80"/>
      <c r="S4036" s="279"/>
      <c r="T4036" s="80"/>
      <c r="U4036" s="80"/>
      <c r="V4036" s="279"/>
      <c r="W4036" s="279"/>
      <c r="X4036" s="279"/>
      <c r="Y4036" s="45"/>
      <c r="Z4036" s="152"/>
      <c r="AA4036" s="81"/>
      <c r="AB4036" s="81"/>
      <c r="AC4036" s="142"/>
      <c r="AD4036" s="149"/>
      <c r="AE4036" s="74"/>
      <c r="AF4036" s="74"/>
      <c r="AG4036" s="74"/>
      <c r="AH4036" s="74"/>
      <c r="AI4036" s="74"/>
      <c r="AJ4036" s="74"/>
      <c r="AK4036" s="74"/>
      <c r="AL4036" s="158"/>
      <c r="AM4036" s="80"/>
      <c r="AN4036" s="80"/>
      <c r="AO4036" s="80"/>
      <c r="AP4036" s="43"/>
      <c r="AQ4036" s="81"/>
      <c r="AR4036" s="81"/>
      <c r="AS4036" s="81"/>
      <c r="AT4036" s="81"/>
      <c r="AU4036" s="81"/>
      <c r="AV4036" s="81"/>
      <c r="AW4036" s="81"/>
      <c r="AX4036" s="81"/>
      <c r="AY4036" s="81"/>
      <c r="AZ4036" s="74"/>
      <c r="BA4036" s="74"/>
      <c r="BB4036" s="74"/>
      <c r="BC4036" s="74"/>
      <c r="BD4036" s="74"/>
      <c r="BE4036" s="74"/>
      <c r="BF4036" s="74"/>
      <c r="BG4036" s="611"/>
      <c r="BK4036" s="74"/>
      <c r="BL4036" s="77"/>
      <c r="BM4036" s="74"/>
    </row>
    <row r="4037" spans="1:65" ht="26" outlineLevel="1" collapsed="1" x14ac:dyDescent="0.3">
      <c r="A4037" s="500"/>
      <c r="B4037" s="573" t="s">
        <v>858</v>
      </c>
      <c r="C4037" s="85"/>
      <c r="D4037" s="465" t="s">
        <v>242</v>
      </c>
      <c r="E4037" s="465" t="s">
        <v>285</v>
      </c>
      <c r="F4037" s="193"/>
      <c r="G4037" s="273" t="s">
        <v>859</v>
      </c>
      <c r="H4037" s="333"/>
      <c r="I4037" s="204"/>
      <c r="J4037" s="204"/>
      <c r="K4037" s="204"/>
      <c r="L4037" s="318"/>
      <c r="M4037" s="318"/>
      <c r="N4037" s="318"/>
      <c r="O4037" s="318"/>
      <c r="P4037" s="318"/>
      <c r="Q4037" s="318"/>
      <c r="R4037" s="204"/>
      <c r="S4037" s="318"/>
      <c r="T4037" s="204"/>
      <c r="U4037" s="204"/>
      <c r="V4037" s="318" t="s">
        <v>399</v>
      </c>
      <c r="W4037" s="318" t="s">
        <v>399</v>
      </c>
      <c r="X4037" s="318" t="s">
        <v>399</v>
      </c>
      <c r="Y4037" s="468" t="s">
        <v>382</v>
      </c>
      <c r="Z4037" s="152"/>
      <c r="AA4037" s="198"/>
      <c r="AB4037" s="198"/>
      <c r="AC4037" s="471"/>
      <c r="AD4037" s="149"/>
      <c r="AE4037" s="68"/>
      <c r="AF4037" s="68"/>
      <c r="AG4037" s="68" t="s">
        <v>151</v>
      </c>
      <c r="AH4037" s="68"/>
      <c r="AI4037" s="68"/>
      <c r="AJ4037" s="68"/>
      <c r="AK4037" s="68"/>
      <c r="AL4037" s="158"/>
      <c r="AM4037" s="204"/>
      <c r="AN4037" s="204"/>
      <c r="AO4037" s="204"/>
      <c r="AP4037" s="206"/>
      <c r="AQ4037" s="198"/>
      <c r="AR4037" s="198"/>
      <c r="AS4037" s="198"/>
      <c r="AT4037" s="198"/>
      <c r="AU4037" s="198"/>
      <c r="AV4037" s="198"/>
      <c r="AW4037" s="198"/>
      <c r="AX4037" s="198"/>
      <c r="AY4037" s="198" t="s">
        <v>169</v>
      </c>
      <c r="AZ4037" s="68"/>
      <c r="BA4037" s="68"/>
      <c r="BB4037" s="68"/>
      <c r="BC4037" s="68"/>
      <c r="BD4037" s="68"/>
      <c r="BE4037" s="68"/>
      <c r="BF4037" s="68"/>
      <c r="BG4037" s="626"/>
      <c r="BH4037" s="383" t="s">
        <v>178</v>
      </c>
      <c r="BI4037" s="383"/>
      <c r="BJ4037" s="383"/>
      <c r="BK4037" s="68"/>
      <c r="BL4037" s="85"/>
      <c r="BM4037" s="74" t="s">
        <v>640</v>
      </c>
    </row>
    <row r="4038" spans="1:65" hidden="1" outlineLevel="2" x14ac:dyDescent="0.3">
      <c r="A4038" s="5">
        <v>1</v>
      </c>
      <c r="B4038" s="548" t="s">
        <v>196</v>
      </c>
      <c r="C4038" s="77" t="s">
        <v>197</v>
      </c>
      <c r="D4038" s="66"/>
      <c r="E4038" s="66"/>
      <c r="F4038" s="6"/>
      <c r="G4038" s="278" t="str">
        <f>""""
&amp;
DEC2HEX((LEFT(G4037,SEARCH("-",G4037,1)-1)),2)
&amp;
DEC2HEX(LEFT(RIGHT(G4037,LEN(G4037)-SEARCH("-",G4037)),SEARCH(":",RIGHT(G4037,LEN(G4037)-SEARCH("-",G4037)))-1),2)
&amp;
DEC2HEX(LEFT(RIGHT(G4037,LEN(G4037)-SEARCH(":",G4037)),SEARCH(".",RIGHT(G4037,LEN(G4037)-SEARCH(":",G4037)))-1),2)
&amp;
DEC2HEX(LEFT(RIGHT(G4037,LEN(G4037)-SEARCH(".",G4037)),SEARCH(".",RIGHT(G4037,LEN(G4037)-SEARCH(".",G4037)))-1),2)
&amp;
DEC2HEX(LEFT(RIGHT(G4037,LEN(G4037)-SEARCH(".",G4037)-SEARCH(".",RIGHT(G4037,LEN(G4037)-SEARCH(".",G4037)),SEARCH(".",RIGHT(G4037,LEN(G4037)-SEARCH(".",G4037))))),SEARCH(".",RIGHT(G4037,LEN(G4037)-SEARCH(".",G4037)-SEARCH(".",RIGHT(G4037,LEN(G4037)-SEARCH(".",G4037)),SEARCH(".",RIGHT(G4037,LEN(G4037)-SEARCH(".",G4037))))),1)-1),2)
&amp;
DEC2HEX(RIGHT(RIGHT(G4037,LEN(G4037)-SEARCH(".",G4037)-SEARCH(".",RIGHT(G4037,LEN(G4037)-SEARCH(".",G4037)),SEARCH(".",RIGHT(G4037,LEN(G4037)-SEARCH(".",G4037))))),LEN(RIGHT(G4037,LEN(G4037)-SEARCH(".",G4037)-SEARCH(".",RIGHT(G4037,LEN(G4037)-SEARCH(".",G4037)),SEARCH(".",RIGHT(G4037,LEN(G4037)-SEARCH(".",G4037))))))-SEARCH(".",RIGHT(G4037,LEN(G4037)-SEARCH(".",G4037)-SEARCH(".",RIGHT(G4037,LEN(G4037)-SEARCH(".",G4037)),SEARCH(".",RIGHT(G4037,LEN(G4037)-SEARCH(".",G4037))))),SEARCH(".",RIGHT(G4037,LEN(G4037)-SEARCH(".",G4037)-SEARCH(".",RIGHT(G4037,LEN(G4037)-SEARCH(".",G4037)),SEARCH(".",RIGHT(G4037,LEN(G4037)-SEARCH(".",G4037)))))))),2)
&amp;
""""</f>
        <v>"0000603D04FE"</v>
      </c>
      <c r="H4038" s="343"/>
      <c r="I4038" s="80" t="s">
        <v>186</v>
      </c>
      <c r="J4038" s="80" t="s">
        <v>186</v>
      </c>
      <c r="K4038" s="80" t="s">
        <v>185</v>
      </c>
      <c r="L4038" s="80" t="s">
        <v>185</v>
      </c>
      <c r="M4038" s="80" t="s">
        <v>186</v>
      </c>
      <c r="N4038" s="80" t="s">
        <v>185</v>
      </c>
      <c r="O4038" s="80" t="s">
        <v>185</v>
      </c>
      <c r="P4038" s="80" t="s">
        <v>186</v>
      </c>
      <c r="Q4038" s="80" t="s">
        <v>185</v>
      </c>
      <c r="R4038" s="80" t="s">
        <v>186</v>
      </c>
      <c r="Y4038" s="45"/>
      <c r="Z4038" s="152"/>
      <c r="AD4038" s="149"/>
      <c r="AE4038" s="74"/>
      <c r="AF4038" s="74"/>
      <c r="AG4038" s="74"/>
      <c r="AH4038" s="74"/>
      <c r="AI4038" s="74"/>
      <c r="AJ4038" s="74"/>
      <c r="AK4038" s="74"/>
      <c r="AL4038" s="158"/>
      <c r="AP4038" s="43"/>
      <c r="AQ4038" s="81"/>
      <c r="AZ4038" s="74"/>
      <c r="BA4038" s="74"/>
      <c r="BB4038" s="74"/>
      <c r="BC4038" s="74"/>
      <c r="BD4038" s="74"/>
      <c r="BE4038" s="74"/>
      <c r="BF4038" s="74"/>
      <c r="BG4038" s="611"/>
      <c r="BH4038" s="282"/>
      <c r="BI4038" s="282"/>
      <c r="BJ4038" s="282"/>
      <c r="BK4038" s="74"/>
      <c r="BL4038" s="77"/>
      <c r="BM4038" s="74"/>
    </row>
    <row r="4039" spans="1:65" hidden="1" outlineLevel="2" x14ac:dyDescent="0.3">
      <c r="A4039" s="5">
        <v>2</v>
      </c>
      <c r="B4039" s="548" t="s">
        <v>287</v>
      </c>
      <c r="C4039" s="77" t="s">
        <v>636</v>
      </c>
      <c r="D4039" s="66"/>
      <c r="E4039" s="66"/>
      <c r="F4039" s="6"/>
      <c r="G4039" s="387" t="s">
        <v>641</v>
      </c>
      <c r="H4039" s="343"/>
      <c r="I4039" s="80" t="s">
        <v>186</v>
      </c>
      <c r="J4039" s="80" t="s">
        <v>186</v>
      </c>
      <c r="K4039" s="80" t="s">
        <v>185</v>
      </c>
      <c r="L4039" s="80" t="s">
        <v>185</v>
      </c>
      <c r="M4039" s="80" t="s">
        <v>186</v>
      </c>
      <c r="N4039" s="80" t="s">
        <v>185</v>
      </c>
      <c r="O4039" s="80" t="s">
        <v>185</v>
      </c>
      <c r="P4039" s="80" t="s">
        <v>186</v>
      </c>
      <c r="Q4039" s="80" t="s">
        <v>185</v>
      </c>
      <c r="R4039" s="80" t="s">
        <v>186</v>
      </c>
      <c r="Y4039" s="45"/>
      <c r="Z4039" s="152"/>
      <c r="AD4039" s="149"/>
      <c r="AE4039" s="74"/>
      <c r="AF4039" s="74"/>
      <c r="AG4039" s="74"/>
      <c r="AH4039" s="74"/>
      <c r="AI4039" s="74"/>
      <c r="AJ4039" s="74"/>
      <c r="AK4039" s="74"/>
      <c r="AL4039" s="158"/>
      <c r="AP4039" s="43"/>
      <c r="AQ4039" s="81"/>
      <c r="AZ4039" s="74"/>
      <c r="BA4039" s="74"/>
      <c r="BB4039" s="74"/>
      <c r="BC4039" s="74"/>
      <c r="BD4039" s="74"/>
      <c r="BE4039" s="74"/>
      <c r="BF4039" s="74"/>
      <c r="BG4039" s="611"/>
      <c r="BH4039" s="282"/>
      <c r="BI4039" s="282"/>
      <c r="BJ4039" s="282"/>
      <c r="BK4039" s="74"/>
      <c r="BL4039" s="77"/>
      <c r="BM4039" s="74"/>
    </row>
    <row r="4040" spans="1:65" s="282" customFormat="1" hidden="1" outlineLevel="2" x14ac:dyDescent="0.3">
      <c r="A4040" s="53"/>
      <c r="B4040" s="550"/>
      <c r="C4040" s="77"/>
      <c r="D4040" s="66"/>
      <c r="E4040" s="66"/>
      <c r="F4040" s="6"/>
      <c r="G4040" s="279"/>
      <c r="H4040" s="279"/>
      <c r="I4040" s="80"/>
      <c r="J4040" s="80"/>
      <c r="K4040" s="80"/>
      <c r="L4040" s="279"/>
      <c r="M4040" s="279"/>
      <c r="N4040" s="279"/>
      <c r="O4040" s="279"/>
      <c r="P4040" s="279"/>
      <c r="Q4040" s="279"/>
      <c r="R4040" s="80"/>
      <c r="S4040" s="279"/>
      <c r="T4040" s="80"/>
      <c r="U4040" s="80"/>
      <c r="V4040" s="279"/>
      <c r="W4040" s="279"/>
      <c r="X4040" s="279"/>
      <c r="Y4040" s="45"/>
      <c r="Z4040" s="152"/>
      <c r="AA4040" s="81"/>
      <c r="AB4040" s="81"/>
      <c r="AC4040" s="142"/>
      <c r="AD4040" s="149"/>
      <c r="AE4040" s="74"/>
      <c r="AF4040" s="74"/>
      <c r="AG4040" s="74"/>
      <c r="AH4040" s="74"/>
      <c r="AI4040" s="74"/>
      <c r="AJ4040" s="74"/>
      <c r="AK4040" s="74"/>
      <c r="AL4040" s="158"/>
      <c r="AM4040" s="80"/>
      <c r="AN4040" s="80"/>
      <c r="AO4040" s="80"/>
      <c r="AP4040" s="43"/>
      <c r="AQ4040" s="81"/>
      <c r="AR4040" s="81"/>
      <c r="AS4040" s="81"/>
      <c r="AT4040" s="81"/>
      <c r="AU4040" s="81"/>
      <c r="AV4040" s="81"/>
      <c r="AW4040" s="81"/>
      <c r="AX4040" s="81"/>
      <c r="AY4040" s="81"/>
      <c r="AZ4040" s="74"/>
      <c r="BA4040" s="74"/>
      <c r="BB4040" s="74"/>
      <c r="BC4040" s="74"/>
      <c r="BD4040" s="74"/>
      <c r="BE4040" s="74"/>
      <c r="BF4040" s="74"/>
      <c r="BG4040" s="611"/>
      <c r="BK4040" s="74"/>
      <c r="BL4040" s="77"/>
      <c r="BM4040" s="74"/>
    </row>
    <row r="4041" spans="1:65" outlineLevel="1" collapsed="1" x14ac:dyDescent="0.3">
      <c r="A4041" s="500"/>
      <c r="B4041" s="573" t="s">
        <v>860</v>
      </c>
      <c r="C4041" s="85"/>
      <c r="D4041" s="465" t="s">
        <v>242</v>
      </c>
      <c r="E4041" s="465" t="s">
        <v>285</v>
      </c>
      <c r="F4041" s="193"/>
      <c r="G4041" s="273" t="s">
        <v>861</v>
      </c>
      <c r="H4041" s="333"/>
      <c r="I4041" s="204"/>
      <c r="J4041" s="204"/>
      <c r="K4041" s="204"/>
      <c r="L4041" s="318"/>
      <c r="M4041" s="318"/>
      <c r="N4041" s="318"/>
      <c r="O4041" s="318"/>
      <c r="P4041" s="318"/>
      <c r="Q4041" s="318"/>
      <c r="R4041" s="204"/>
      <c r="S4041" s="318"/>
      <c r="T4041" s="204"/>
      <c r="U4041" s="204"/>
      <c r="V4041" s="318" t="s">
        <v>399</v>
      </c>
      <c r="W4041" s="318" t="s">
        <v>399</v>
      </c>
      <c r="X4041" s="318" t="s">
        <v>399</v>
      </c>
      <c r="Y4041" s="468" t="s">
        <v>382</v>
      </c>
      <c r="Z4041" s="152"/>
      <c r="AA4041" s="198"/>
      <c r="AB4041" s="198"/>
      <c r="AC4041" s="471"/>
      <c r="AD4041" s="149"/>
      <c r="AE4041" s="68"/>
      <c r="AF4041" s="68" t="s">
        <v>150</v>
      </c>
      <c r="AG4041" s="68"/>
      <c r="AH4041" s="68"/>
      <c r="AI4041" s="68"/>
      <c r="AJ4041" s="68"/>
      <c r="AK4041" s="68"/>
      <c r="AL4041" s="158"/>
      <c r="AM4041" s="204"/>
      <c r="AN4041" s="204"/>
      <c r="AO4041" s="204"/>
      <c r="AP4041" s="206"/>
      <c r="AQ4041" s="198"/>
      <c r="AR4041" s="198"/>
      <c r="AS4041" s="198"/>
      <c r="AT4041" s="198"/>
      <c r="AU4041" s="198"/>
      <c r="AV4041" s="198"/>
      <c r="AW4041" s="198"/>
      <c r="AX4041" s="198"/>
      <c r="AY4041" s="198" t="s">
        <v>169</v>
      </c>
      <c r="AZ4041" s="68"/>
      <c r="BA4041" s="68"/>
      <c r="BB4041" s="68"/>
      <c r="BC4041" s="68"/>
      <c r="BD4041" s="68"/>
      <c r="BE4041" s="68"/>
      <c r="BF4041" s="68"/>
      <c r="BG4041" s="626"/>
      <c r="BH4041" s="383" t="s">
        <v>178</v>
      </c>
      <c r="BI4041" s="383"/>
      <c r="BJ4041" s="383"/>
      <c r="BK4041" s="68"/>
      <c r="BL4041" s="85"/>
      <c r="BM4041" s="74"/>
    </row>
    <row r="4042" spans="1:65" hidden="1" outlineLevel="2" x14ac:dyDescent="0.3">
      <c r="A4042" s="5">
        <v>1</v>
      </c>
      <c r="B4042" s="548" t="s">
        <v>196</v>
      </c>
      <c r="C4042" s="77" t="s">
        <v>197</v>
      </c>
      <c r="D4042" s="66"/>
      <c r="E4042" s="66"/>
      <c r="F4042" s="6"/>
      <c r="G4042" s="278" t="str">
        <f>""""
&amp;
DEC2HEX((LEFT(G4041,SEARCH("-",G4041,1)-1)),2)
&amp;
DEC2HEX(LEFT(RIGHT(G4041,LEN(G4041)-SEARCH("-",G4041)),SEARCH(":",RIGHT(G4041,LEN(G4041)-SEARCH("-",G4041)))-1),2)
&amp;
DEC2HEX(LEFT(RIGHT(G4041,LEN(G4041)-SEARCH(":",G4041)),SEARCH(".",RIGHT(G4041,LEN(G4041)-SEARCH(":",G4041)))-1),2)
&amp;
DEC2HEX(LEFT(RIGHT(G4041,LEN(G4041)-SEARCH(".",G4041)),SEARCH(".",RIGHT(G4041,LEN(G4041)-SEARCH(".",G4041)))-1),2)
&amp;
DEC2HEX(LEFT(RIGHT(G4041,LEN(G4041)-SEARCH(".",G4041)-SEARCH(".",RIGHT(G4041,LEN(G4041)-SEARCH(".",G4041)),SEARCH(".",RIGHT(G4041,LEN(G4041)-SEARCH(".",G4041))))),SEARCH(".",RIGHT(G4041,LEN(G4041)-SEARCH(".",G4041)-SEARCH(".",RIGHT(G4041,LEN(G4041)-SEARCH(".",G4041)),SEARCH(".",RIGHT(G4041,LEN(G4041)-SEARCH(".",G4041))))),1)-1),2)
&amp;
DEC2HEX(RIGHT(RIGHT(G4041,LEN(G4041)-SEARCH(".",G4041)-SEARCH(".",RIGHT(G4041,LEN(G4041)-SEARCH(".",G4041)),SEARCH(".",RIGHT(G4041,LEN(G4041)-SEARCH(".",G4041))))),LEN(RIGHT(G4041,LEN(G4041)-SEARCH(".",G4041)-SEARCH(".",RIGHT(G4041,LEN(G4041)-SEARCH(".",G4041)),SEARCH(".",RIGHT(G4041,LEN(G4041)-SEARCH(".",G4041))))))-SEARCH(".",RIGHT(G4041,LEN(G4041)-SEARCH(".",G4041)-SEARCH(".",RIGHT(G4041,LEN(G4041)-SEARCH(".",G4041)),SEARCH(".",RIGHT(G4041,LEN(G4041)-SEARCH(".",G4041))))),SEARCH(".",RIGHT(G4041,LEN(G4041)-SEARCH(".",G4041)-SEARCH(".",RIGHT(G4041,LEN(G4041)-SEARCH(".",G4041)),SEARCH(".",RIGHT(G4041,LEN(G4041)-SEARCH(".",G4041)))))))),2)
&amp;
""""</f>
        <v>"00005E2B0AFE"</v>
      </c>
      <c r="H4042" s="343"/>
      <c r="I4042" s="80" t="s">
        <v>186</v>
      </c>
      <c r="J4042" s="80" t="s">
        <v>186</v>
      </c>
      <c r="K4042" s="80" t="s">
        <v>185</v>
      </c>
      <c r="L4042" s="80" t="s">
        <v>185</v>
      </c>
      <c r="M4042" s="80" t="s">
        <v>186</v>
      </c>
      <c r="N4042" s="80" t="s">
        <v>185</v>
      </c>
      <c r="O4042" s="80" t="s">
        <v>185</v>
      </c>
      <c r="P4042" s="80" t="s">
        <v>186</v>
      </c>
      <c r="Q4042" s="80" t="s">
        <v>185</v>
      </c>
      <c r="R4042" s="80" t="s">
        <v>186</v>
      </c>
      <c r="Y4042" s="45"/>
      <c r="Z4042" s="152"/>
      <c r="AD4042" s="149"/>
      <c r="AE4042" s="74"/>
      <c r="AF4042" s="74"/>
      <c r="AG4042" s="74"/>
      <c r="AH4042" s="74"/>
      <c r="AI4042" s="74"/>
      <c r="AJ4042" s="74"/>
      <c r="AK4042" s="74"/>
      <c r="AL4042" s="158"/>
      <c r="AP4042" s="43"/>
      <c r="AQ4042" s="81"/>
      <c r="AZ4042" s="74"/>
      <c r="BA4042" s="74"/>
      <c r="BB4042" s="74"/>
      <c r="BC4042" s="74"/>
      <c r="BD4042" s="74"/>
      <c r="BE4042" s="74"/>
      <c r="BF4042" s="74"/>
      <c r="BG4042" s="611"/>
      <c r="BH4042" s="282"/>
      <c r="BI4042" s="282"/>
      <c r="BJ4042" s="282"/>
      <c r="BK4042" s="74"/>
      <c r="BL4042" s="77"/>
      <c r="BM4042" s="74"/>
    </row>
    <row r="4043" spans="1:65" ht="104" hidden="1" outlineLevel="2" x14ac:dyDescent="0.3">
      <c r="A4043" s="5">
        <v>2</v>
      </c>
      <c r="B4043" s="548" t="s">
        <v>287</v>
      </c>
      <c r="C4043" s="77" t="s">
        <v>403</v>
      </c>
      <c r="D4043" s="66"/>
      <c r="E4043" s="66"/>
      <c r="F4043" s="6" t="s">
        <v>656</v>
      </c>
      <c r="G4043" s="387"/>
      <c r="H4043" s="343"/>
      <c r="I4043" s="80" t="s">
        <v>186</v>
      </c>
      <c r="J4043" s="80" t="s">
        <v>186</v>
      </c>
      <c r="K4043" s="80" t="s">
        <v>185</v>
      </c>
      <c r="L4043" s="80" t="s">
        <v>185</v>
      </c>
      <c r="M4043" s="80" t="s">
        <v>186</v>
      </c>
      <c r="N4043" s="80" t="s">
        <v>185</v>
      </c>
      <c r="O4043" s="80" t="s">
        <v>185</v>
      </c>
      <c r="P4043" s="80" t="s">
        <v>186</v>
      </c>
      <c r="Q4043" s="80" t="s">
        <v>185</v>
      </c>
      <c r="R4043" s="80" t="s">
        <v>186</v>
      </c>
      <c r="Y4043" s="45"/>
      <c r="Z4043" s="152"/>
      <c r="AD4043" s="149"/>
      <c r="AE4043" s="74"/>
      <c r="AF4043" s="74"/>
      <c r="AG4043" s="74"/>
      <c r="AH4043" s="74"/>
      <c r="AI4043" s="74"/>
      <c r="AJ4043" s="74"/>
      <c r="AK4043" s="74"/>
      <c r="AL4043" s="158"/>
      <c r="AP4043" s="43"/>
      <c r="AQ4043" s="81"/>
      <c r="AZ4043" s="74"/>
      <c r="BA4043" s="74"/>
      <c r="BB4043" s="74"/>
      <c r="BC4043" s="74"/>
      <c r="BD4043" s="74"/>
      <c r="BE4043" s="74"/>
      <c r="BF4043" s="74"/>
      <c r="BG4043" s="611"/>
      <c r="BH4043" s="282"/>
      <c r="BI4043" s="282"/>
      <c r="BJ4043" s="282"/>
      <c r="BK4043" s="74"/>
      <c r="BL4043" s="77"/>
      <c r="BM4043" s="74" t="s">
        <v>657</v>
      </c>
    </row>
    <row r="4044" spans="1:65" s="282" customFormat="1" hidden="1" outlineLevel="2" x14ac:dyDescent="0.3">
      <c r="A4044" s="53"/>
      <c r="B4044" s="550"/>
      <c r="C4044" s="77"/>
      <c r="D4044" s="66"/>
      <c r="E4044" s="66"/>
      <c r="F4044" s="6"/>
      <c r="G4044" s="279"/>
      <c r="H4044" s="279"/>
      <c r="I4044" s="80"/>
      <c r="J4044" s="80"/>
      <c r="K4044" s="80"/>
      <c r="L4044" s="279"/>
      <c r="M4044" s="279"/>
      <c r="N4044" s="279"/>
      <c r="O4044" s="279"/>
      <c r="P4044" s="279"/>
      <c r="Q4044" s="279"/>
      <c r="R4044" s="80"/>
      <c r="S4044" s="279"/>
      <c r="T4044" s="80"/>
      <c r="U4044" s="80"/>
      <c r="V4044" s="279"/>
      <c r="W4044" s="279"/>
      <c r="X4044" s="279"/>
      <c r="Y4044" s="45"/>
      <c r="Z4044" s="152"/>
      <c r="AA4044" s="81"/>
      <c r="AB4044" s="81"/>
      <c r="AC4044" s="142"/>
      <c r="AD4044" s="149"/>
      <c r="AE4044" s="74"/>
      <c r="AF4044" s="74"/>
      <c r="AG4044" s="74"/>
      <c r="AH4044" s="74"/>
      <c r="AI4044" s="74"/>
      <c r="AJ4044" s="74"/>
      <c r="AK4044" s="74"/>
      <c r="AL4044" s="158"/>
      <c r="AM4044" s="80"/>
      <c r="AN4044" s="80"/>
      <c r="AO4044" s="80"/>
      <c r="AP4044" s="43"/>
      <c r="AQ4044" s="81"/>
      <c r="AR4044" s="81"/>
      <c r="AS4044" s="81"/>
      <c r="AT4044" s="81"/>
      <c r="AU4044" s="81"/>
      <c r="AV4044" s="81"/>
      <c r="AW4044" s="81"/>
      <c r="AX4044" s="81"/>
      <c r="AY4044" s="81"/>
      <c r="AZ4044" s="74"/>
      <c r="BA4044" s="74"/>
      <c r="BB4044" s="74"/>
      <c r="BC4044" s="74"/>
      <c r="BD4044" s="74"/>
      <c r="BE4044" s="74"/>
      <c r="BF4044" s="74"/>
      <c r="BG4044" s="611"/>
      <c r="BK4044" s="74"/>
      <c r="BL4044" s="77"/>
      <c r="BM4044" s="74"/>
    </row>
    <row r="4045" spans="1:65" ht="39" outlineLevel="1" collapsed="1" x14ac:dyDescent="0.3">
      <c r="A4045" s="500"/>
      <c r="B4045" s="573" t="s">
        <v>862</v>
      </c>
      <c r="C4045" s="85"/>
      <c r="D4045" s="465" t="s">
        <v>242</v>
      </c>
      <c r="E4045" s="465" t="s">
        <v>285</v>
      </c>
      <c r="F4045" s="193"/>
      <c r="G4045" s="273" t="s">
        <v>863</v>
      </c>
      <c r="H4045" s="333"/>
      <c r="I4045" s="204"/>
      <c r="J4045" s="204"/>
      <c r="K4045" s="204"/>
      <c r="L4045" s="318"/>
      <c r="M4045" s="318"/>
      <c r="N4045" s="318"/>
      <c r="O4045" s="318"/>
      <c r="P4045" s="318"/>
      <c r="Q4045" s="318"/>
      <c r="R4045" s="204"/>
      <c r="S4045" s="318"/>
      <c r="T4045" s="204"/>
      <c r="U4045" s="204"/>
      <c r="V4045" s="318" t="s">
        <v>399</v>
      </c>
      <c r="W4045" s="318" t="s">
        <v>399</v>
      </c>
      <c r="X4045" s="318" t="s">
        <v>399</v>
      </c>
      <c r="Y4045" s="468" t="s">
        <v>382</v>
      </c>
      <c r="Z4045" s="152"/>
      <c r="AA4045" s="198"/>
      <c r="AB4045" s="198"/>
      <c r="AC4045" s="471"/>
      <c r="AD4045" s="149"/>
      <c r="AE4045" s="68"/>
      <c r="AF4045" s="68" t="s">
        <v>150</v>
      </c>
      <c r="AG4045" s="68"/>
      <c r="AH4045" s="68"/>
      <c r="AI4045" s="68"/>
      <c r="AJ4045" s="68"/>
      <c r="AK4045" s="68"/>
      <c r="AL4045" s="158"/>
      <c r="AM4045" s="204"/>
      <c r="AN4045" s="204"/>
      <c r="AO4045" s="204"/>
      <c r="AP4045" s="206"/>
      <c r="AQ4045" s="198"/>
      <c r="AR4045" s="198"/>
      <c r="AS4045" s="198"/>
      <c r="AT4045" s="198"/>
      <c r="AU4045" s="198"/>
      <c r="AV4045" s="198"/>
      <c r="AW4045" s="198"/>
      <c r="AX4045" s="198"/>
      <c r="AY4045" s="198" t="s">
        <v>169</v>
      </c>
      <c r="AZ4045" s="68"/>
      <c r="BA4045" s="68"/>
      <c r="BB4045" s="68"/>
      <c r="BC4045" s="68"/>
      <c r="BD4045" s="68"/>
      <c r="BE4045" s="68"/>
      <c r="BF4045" s="68"/>
      <c r="BG4045" s="626"/>
      <c r="BH4045" s="383" t="s">
        <v>178</v>
      </c>
      <c r="BI4045" s="383"/>
      <c r="BJ4045" s="383"/>
      <c r="BK4045" s="68"/>
      <c r="BL4045" s="85"/>
      <c r="BM4045" s="74" t="s">
        <v>665</v>
      </c>
    </row>
    <row r="4046" spans="1:65" hidden="1" outlineLevel="2" x14ac:dyDescent="0.3">
      <c r="A4046" s="5">
        <v>1</v>
      </c>
      <c r="B4046" s="548" t="s">
        <v>196</v>
      </c>
      <c r="C4046" s="77" t="s">
        <v>197</v>
      </c>
      <c r="D4046" s="66"/>
      <c r="E4046" s="66"/>
      <c r="F4046" s="6"/>
      <c r="G4046" s="278" t="str">
        <f>""""
&amp;
DEC2HEX((LEFT(G4045,SEARCH("-",G4045,1)-1)),2)
&amp;
DEC2HEX(LEFT(RIGHT(G4045,LEN(G4045)-SEARCH("-",G4045)),SEARCH(":",RIGHT(G4045,LEN(G4045)-SEARCH("-",G4045)))-1),2)
&amp;
DEC2HEX(LEFT(RIGHT(G4045,LEN(G4045)-SEARCH(":",G4045)),SEARCH(".",RIGHT(G4045,LEN(G4045)-SEARCH(":",G4045)))-1),2)
&amp;
DEC2HEX(LEFT(RIGHT(G4045,LEN(G4045)-SEARCH(".",G4045)),SEARCH(".",RIGHT(G4045,LEN(G4045)-SEARCH(".",G4045)))-1),2)
&amp;
DEC2HEX(LEFT(RIGHT(G4045,LEN(G4045)-SEARCH(".",G4045)-SEARCH(".",RIGHT(G4045,LEN(G4045)-SEARCH(".",G4045)),SEARCH(".",RIGHT(G4045,LEN(G4045)-SEARCH(".",G4045))))),SEARCH(".",RIGHT(G4045,LEN(G4045)-SEARCH(".",G4045)-SEARCH(".",RIGHT(G4045,LEN(G4045)-SEARCH(".",G4045)),SEARCH(".",RIGHT(G4045,LEN(G4045)-SEARCH(".",G4045))))),1)-1),2)
&amp;
DEC2HEX(RIGHT(RIGHT(G4045,LEN(G4045)-SEARCH(".",G4045)-SEARCH(".",RIGHT(G4045,LEN(G4045)-SEARCH(".",G4045)),SEARCH(".",RIGHT(G4045,LEN(G4045)-SEARCH(".",G4045))))),LEN(RIGHT(G4045,LEN(G4045)-SEARCH(".",G4045)-SEARCH(".",RIGHT(G4045,LEN(G4045)-SEARCH(".",G4045)),SEARCH(".",RIGHT(G4045,LEN(G4045)-SEARCH(".",G4045))))))-SEARCH(".",RIGHT(G4045,LEN(G4045)-SEARCH(".",G4045)-SEARCH(".",RIGHT(G4045,LEN(G4045)-SEARCH(".",G4045)),SEARCH(".",RIGHT(G4045,LEN(G4045)-SEARCH(".",G4045))))),SEARCH(".",RIGHT(G4045,LEN(G4045)-SEARCH(".",G4045)-SEARCH(".",RIGHT(G4045,LEN(G4045)-SEARCH(".",G4045)),SEARCH(".",RIGHT(G4045,LEN(G4045)-SEARCH(".",G4045)))))))),2)
&amp;
""""</f>
        <v>"00005E2B0EFE"</v>
      </c>
      <c r="H4046" s="343"/>
      <c r="I4046" s="80" t="s">
        <v>186</v>
      </c>
      <c r="J4046" s="80" t="s">
        <v>186</v>
      </c>
      <c r="K4046" s="80" t="s">
        <v>185</v>
      </c>
      <c r="L4046" s="80" t="s">
        <v>185</v>
      </c>
      <c r="M4046" s="80" t="s">
        <v>186</v>
      </c>
      <c r="N4046" s="80" t="s">
        <v>185</v>
      </c>
      <c r="O4046" s="80" t="s">
        <v>185</v>
      </c>
      <c r="P4046" s="80" t="s">
        <v>186</v>
      </c>
      <c r="Q4046" s="80" t="s">
        <v>185</v>
      </c>
      <c r="R4046" s="80" t="s">
        <v>186</v>
      </c>
      <c r="Y4046" s="45"/>
      <c r="Z4046" s="152"/>
      <c r="AD4046" s="149"/>
      <c r="AE4046" s="74"/>
      <c r="AF4046" s="74"/>
      <c r="AG4046" s="74"/>
      <c r="AH4046" s="74"/>
      <c r="AI4046" s="74"/>
      <c r="AJ4046" s="74"/>
      <c r="AK4046" s="74"/>
      <c r="AL4046" s="158"/>
      <c r="AP4046" s="43"/>
      <c r="AQ4046" s="81"/>
      <c r="AZ4046" s="74"/>
      <c r="BA4046" s="74"/>
      <c r="BB4046" s="74"/>
      <c r="BC4046" s="74"/>
      <c r="BD4046" s="74"/>
      <c r="BE4046" s="74"/>
      <c r="BF4046" s="74"/>
      <c r="BG4046" s="611"/>
      <c r="BH4046" s="282"/>
      <c r="BI4046" s="282"/>
      <c r="BJ4046" s="282"/>
      <c r="BK4046" s="74"/>
      <c r="BL4046" s="77"/>
      <c r="BM4046" s="74"/>
    </row>
    <row r="4047" spans="1:65" ht="351" hidden="1" outlineLevel="2" x14ac:dyDescent="0.3">
      <c r="A4047" s="5">
        <v>2</v>
      </c>
      <c r="B4047" s="548" t="s">
        <v>287</v>
      </c>
      <c r="C4047" s="77" t="s">
        <v>666</v>
      </c>
      <c r="D4047" s="66"/>
      <c r="E4047" s="66"/>
      <c r="F4047" s="6"/>
      <c r="G4047" s="387" t="s">
        <v>667</v>
      </c>
      <c r="H4047" s="343"/>
      <c r="I4047" s="80" t="s">
        <v>186</v>
      </c>
      <c r="J4047" s="80" t="s">
        <v>186</v>
      </c>
      <c r="K4047" s="80" t="s">
        <v>185</v>
      </c>
      <c r="L4047" s="80" t="s">
        <v>185</v>
      </c>
      <c r="M4047" s="80" t="s">
        <v>186</v>
      </c>
      <c r="N4047" s="80" t="s">
        <v>185</v>
      </c>
      <c r="O4047" s="80" t="s">
        <v>185</v>
      </c>
      <c r="P4047" s="80" t="s">
        <v>186</v>
      </c>
      <c r="Q4047" s="80" t="s">
        <v>185</v>
      </c>
      <c r="R4047" s="80" t="s">
        <v>186</v>
      </c>
      <c r="Y4047" s="45"/>
      <c r="Z4047" s="152"/>
      <c r="AD4047" s="149"/>
      <c r="AE4047" s="74"/>
      <c r="AF4047" s="74"/>
      <c r="AG4047" s="74"/>
      <c r="AH4047" s="74"/>
      <c r="AI4047" s="74"/>
      <c r="AJ4047" s="74"/>
      <c r="AK4047" s="74"/>
      <c r="AL4047" s="158"/>
      <c r="AP4047" s="43"/>
      <c r="AQ4047" s="81"/>
      <c r="AZ4047" s="74"/>
      <c r="BA4047" s="74"/>
      <c r="BB4047" s="74"/>
      <c r="BC4047" s="74"/>
      <c r="BD4047" s="74"/>
      <c r="BE4047" s="74"/>
      <c r="BF4047" s="74"/>
      <c r="BG4047" s="611"/>
      <c r="BH4047" s="282"/>
      <c r="BI4047" s="282"/>
      <c r="BJ4047" s="282"/>
      <c r="BK4047" s="74"/>
      <c r="BL4047" s="77"/>
      <c r="BM4047" s="74" t="s">
        <v>668</v>
      </c>
    </row>
    <row r="4048" spans="1:65" s="282" customFormat="1" hidden="1" outlineLevel="2" x14ac:dyDescent="0.3">
      <c r="A4048" s="53"/>
      <c r="B4048" s="550"/>
      <c r="C4048" s="77"/>
      <c r="D4048" s="66"/>
      <c r="E4048" s="66"/>
      <c r="F4048" s="6"/>
      <c r="G4048" s="279"/>
      <c r="H4048" s="279"/>
      <c r="I4048" s="80"/>
      <c r="J4048" s="80"/>
      <c r="K4048" s="80"/>
      <c r="L4048" s="279"/>
      <c r="M4048" s="279"/>
      <c r="N4048" s="279"/>
      <c r="O4048" s="279"/>
      <c r="P4048" s="279"/>
      <c r="Q4048" s="279"/>
      <c r="R4048" s="80"/>
      <c r="S4048" s="279"/>
      <c r="T4048" s="80"/>
      <c r="U4048" s="80"/>
      <c r="V4048" s="279"/>
      <c r="W4048" s="279"/>
      <c r="X4048" s="279"/>
      <c r="Y4048" s="45"/>
      <c r="Z4048" s="152"/>
      <c r="AA4048" s="81"/>
      <c r="AB4048" s="81"/>
      <c r="AC4048" s="142"/>
      <c r="AD4048" s="149"/>
      <c r="AE4048" s="74"/>
      <c r="AF4048" s="74"/>
      <c r="AG4048" s="74"/>
      <c r="AH4048" s="74"/>
      <c r="AI4048" s="74"/>
      <c r="AJ4048" s="74"/>
      <c r="AK4048" s="74"/>
      <c r="AL4048" s="158"/>
      <c r="AM4048" s="80"/>
      <c r="AN4048" s="80"/>
      <c r="AO4048" s="80"/>
      <c r="AP4048" s="43"/>
      <c r="AQ4048" s="81"/>
      <c r="AR4048" s="81"/>
      <c r="AS4048" s="81"/>
      <c r="AT4048" s="81"/>
      <c r="AU4048" s="81"/>
      <c r="AV4048" s="81"/>
      <c r="AW4048" s="81"/>
      <c r="AX4048" s="81"/>
      <c r="AY4048" s="81"/>
      <c r="AZ4048" s="74"/>
      <c r="BA4048" s="74"/>
      <c r="BB4048" s="74"/>
      <c r="BC4048" s="74"/>
      <c r="BD4048" s="74"/>
      <c r="BE4048" s="74"/>
      <c r="BF4048" s="74"/>
      <c r="BG4048" s="611"/>
      <c r="BK4048" s="74"/>
      <c r="BL4048" s="77"/>
      <c r="BM4048" s="74"/>
    </row>
    <row r="4049" spans="1:65" ht="26" outlineLevel="1" collapsed="1" x14ac:dyDescent="0.3">
      <c r="A4049" s="500"/>
      <c r="B4049" s="573" t="s">
        <v>864</v>
      </c>
      <c r="C4049" s="85"/>
      <c r="D4049" s="465" t="s">
        <v>242</v>
      </c>
      <c r="E4049" s="465" t="s">
        <v>285</v>
      </c>
      <c r="F4049" s="193"/>
      <c r="G4049" s="273" t="s">
        <v>865</v>
      </c>
      <c r="H4049" s="333"/>
      <c r="I4049" s="204"/>
      <c r="J4049" s="204"/>
      <c r="K4049" s="204"/>
      <c r="L4049" s="318"/>
      <c r="M4049" s="318"/>
      <c r="N4049" s="318"/>
      <c r="O4049" s="318"/>
      <c r="P4049" s="318"/>
      <c r="Q4049" s="318"/>
      <c r="R4049" s="204"/>
      <c r="S4049" s="318"/>
      <c r="T4049" s="204"/>
      <c r="U4049" s="204"/>
      <c r="V4049" s="318" t="s">
        <v>399</v>
      </c>
      <c r="W4049" s="318" t="s">
        <v>399</v>
      </c>
      <c r="X4049" s="318" t="s">
        <v>399</v>
      </c>
      <c r="Y4049" s="468" t="s">
        <v>382</v>
      </c>
      <c r="Z4049" s="152"/>
      <c r="AA4049" s="198"/>
      <c r="AB4049" s="198"/>
      <c r="AC4049" s="471"/>
      <c r="AD4049" s="149"/>
      <c r="AE4049" s="68"/>
      <c r="AF4049" s="68" t="s">
        <v>150</v>
      </c>
      <c r="AG4049" s="68"/>
      <c r="AH4049" s="68"/>
      <c r="AI4049" s="68"/>
      <c r="AJ4049" s="68"/>
      <c r="AK4049" s="68"/>
      <c r="AL4049" s="158"/>
      <c r="AM4049" s="204"/>
      <c r="AN4049" s="204"/>
      <c r="AO4049" s="204"/>
      <c r="AP4049" s="206"/>
      <c r="AQ4049" s="198"/>
      <c r="AR4049" s="198"/>
      <c r="AS4049" s="198"/>
      <c r="AT4049" s="198"/>
      <c r="AU4049" s="198"/>
      <c r="AV4049" s="198"/>
      <c r="AW4049" s="198"/>
      <c r="AX4049" s="198"/>
      <c r="AY4049" s="198" t="s">
        <v>169</v>
      </c>
      <c r="AZ4049" s="68"/>
      <c r="BA4049" s="68"/>
      <c r="BB4049" s="68"/>
      <c r="BC4049" s="68"/>
      <c r="BD4049" s="68"/>
      <c r="BE4049" s="68"/>
      <c r="BF4049" s="68"/>
      <c r="BG4049" s="626"/>
      <c r="BH4049" s="383" t="s">
        <v>178</v>
      </c>
      <c r="BI4049" s="383"/>
      <c r="BJ4049" s="383"/>
      <c r="BK4049" s="68"/>
      <c r="BL4049" s="85"/>
      <c r="BM4049" s="74" t="s">
        <v>677</v>
      </c>
    </row>
    <row r="4050" spans="1:65" hidden="1" outlineLevel="2" x14ac:dyDescent="0.3">
      <c r="A4050" s="5">
        <v>1</v>
      </c>
      <c r="B4050" s="548" t="s">
        <v>196</v>
      </c>
      <c r="C4050" s="77" t="s">
        <v>197</v>
      </c>
      <c r="D4050" s="66"/>
      <c r="E4050" s="66"/>
      <c r="F4050" s="6"/>
      <c r="G4050" s="278" t="str">
        <f>""""
&amp;
DEC2HEX((LEFT(G4049,SEARCH("-",G4049,1)-1)),2)
&amp;
DEC2HEX(LEFT(RIGHT(G4049,LEN(G4049)-SEARCH("-",G4049)),SEARCH(":",RIGHT(G4049,LEN(G4049)-SEARCH("-",G4049)))-1),2)
&amp;
DEC2HEX(LEFT(RIGHT(G4049,LEN(G4049)-SEARCH(":",G4049)),SEARCH(".",RIGHT(G4049,LEN(G4049)-SEARCH(":",G4049)))-1),2)
&amp;
DEC2HEX(LEFT(RIGHT(G4049,LEN(G4049)-SEARCH(".",G4049)),SEARCH(".",RIGHT(G4049,LEN(G4049)-SEARCH(".",G4049)))-1),2)
&amp;
DEC2HEX(LEFT(RIGHT(G4049,LEN(G4049)-SEARCH(".",G4049)-SEARCH(".",RIGHT(G4049,LEN(G4049)-SEARCH(".",G4049)),SEARCH(".",RIGHT(G4049,LEN(G4049)-SEARCH(".",G4049))))),SEARCH(".",RIGHT(G4049,LEN(G4049)-SEARCH(".",G4049)-SEARCH(".",RIGHT(G4049,LEN(G4049)-SEARCH(".",G4049)),SEARCH(".",RIGHT(G4049,LEN(G4049)-SEARCH(".",G4049))))),1)-1),2)
&amp;
DEC2HEX(RIGHT(RIGHT(G4049,LEN(G4049)-SEARCH(".",G4049)-SEARCH(".",RIGHT(G4049,LEN(G4049)-SEARCH(".",G4049)),SEARCH(".",RIGHT(G4049,LEN(G4049)-SEARCH(".",G4049))))),LEN(RIGHT(G4049,LEN(G4049)-SEARCH(".",G4049)-SEARCH(".",RIGHT(G4049,LEN(G4049)-SEARCH(".",G4049)),SEARCH(".",RIGHT(G4049,LEN(G4049)-SEARCH(".",G4049))))))-SEARCH(".",RIGHT(G4049,LEN(G4049)-SEARCH(".",G4049)-SEARCH(".",RIGHT(G4049,LEN(G4049)-SEARCH(".",G4049)),SEARCH(".",RIGHT(G4049,LEN(G4049)-SEARCH(".",G4049))))),SEARCH(".",RIGHT(G4049,LEN(G4049)-SEARCH(".",G4049)-SEARCH(".",RIGHT(G4049,LEN(G4049)-SEARCH(".",G4049)),SEARCH(".",RIGHT(G4049,LEN(G4049)-SEARCH(".",G4049)))))))),2)
&amp;
""""</f>
        <v>"00005E2B0CFE"</v>
      </c>
      <c r="H4050" s="343"/>
      <c r="I4050" s="80" t="s">
        <v>186</v>
      </c>
      <c r="J4050" s="80" t="s">
        <v>186</v>
      </c>
      <c r="K4050" s="80" t="s">
        <v>185</v>
      </c>
      <c r="L4050" s="80" t="s">
        <v>185</v>
      </c>
      <c r="M4050" s="80" t="s">
        <v>186</v>
      </c>
      <c r="N4050" s="80" t="s">
        <v>185</v>
      </c>
      <c r="O4050" s="80" t="s">
        <v>185</v>
      </c>
      <c r="P4050" s="80" t="s">
        <v>186</v>
      </c>
      <c r="Q4050" s="80" t="s">
        <v>185</v>
      </c>
      <c r="R4050" s="80" t="s">
        <v>186</v>
      </c>
      <c r="Y4050" s="45"/>
      <c r="Z4050" s="152"/>
      <c r="AD4050" s="149"/>
      <c r="AE4050" s="74"/>
      <c r="AF4050" s="74"/>
      <c r="AG4050" s="74"/>
      <c r="AH4050" s="74"/>
      <c r="AI4050" s="74"/>
      <c r="AJ4050" s="74"/>
      <c r="AK4050" s="74"/>
      <c r="AL4050" s="158"/>
      <c r="AP4050" s="43"/>
      <c r="AQ4050" s="81"/>
      <c r="AZ4050" s="74"/>
      <c r="BA4050" s="74"/>
      <c r="BB4050" s="74"/>
      <c r="BC4050" s="74"/>
      <c r="BD4050" s="74"/>
      <c r="BE4050" s="74"/>
      <c r="BF4050" s="74"/>
      <c r="BG4050" s="611"/>
      <c r="BH4050" s="282"/>
      <c r="BI4050" s="282"/>
      <c r="BJ4050" s="282"/>
      <c r="BK4050" s="74"/>
      <c r="BL4050" s="77"/>
      <c r="BM4050" s="74"/>
    </row>
    <row r="4051" spans="1:65" ht="104" hidden="1" outlineLevel="2" x14ac:dyDescent="0.3">
      <c r="A4051" s="5">
        <v>2</v>
      </c>
      <c r="B4051" s="587" t="s">
        <v>287</v>
      </c>
      <c r="C4051" s="77" t="s">
        <v>217</v>
      </c>
      <c r="D4051" s="66"/>
      <c r="E4051" s="66"/>
      <c r="F4051" s="6"/>
      <c r="G4051" s="387" t="s">
        <v>285</v>
      </c>
      <c r="H4051" s="343"/>
      <c r="I4051" s="80" t="s">
        <v>186</v>
      </c>
      <c r="J4051" s="80" t="s">
        <v>186</v>
      </c>
      <c r="K4051" s="80" t="s">
        <v>185</v>
      </c>
      <c r="L4051" s="80" t="s">
        <v>185</v>
      </c>
      <c r="M4051" s="80" t="s">
        <v>186</v>
      </c>
      <c r="N4051" s="80" t="s">
        <v>185</v>
      </c>
      <c r="O4051" s="80" t="s">
        <v>185</v>
      </c>
      <c r="P4051" s="80" t="s">
        <v>186</v>
      </c>
      <c r="Q4051" s="80" t="s">
        <v>185</v>
      </c>
      <c r="R4051" s="80" t="s">
        <v>186</v>
      </c>
      <c r="Y4051" s="45"/>
      <c r="Z4051" s="152"/>
      <c r="AD4051" s="149"/>
      <c r="AE4051" s="74"/>
      <c r="AF4051" s="74"/>
      <c r="AG4051" s="74"/>
      <c r="AH4051" s="74"/>
      <c r="AI4051" s="74"/>
      <c r="AJ4051" s="74"/>
      <c r="AK4051" s="74"/>
      <c r="AL4051" s="158"/>
      <c r="AP4051" s="43"/>
      <c r="AQ4051" s="81"/>
      <c r="AZ4051" s="74"/>
      <c r="BA4051" s="74"/>
      <c r="BB4051" s="74"/>
      <c r="BC4051" s="74"/>
      <c r="BD4051" s="74"/>
      <c r="BE4051" s="74"/>
      <c r="BF4051" s="74"/>
      <c r="BG4051" s="611"/>
      <c r="BH4051" s="282"/>
      <c r="BI4051" s="282"/>
      <c r="BJ4051" s="282"/>
      <c r="BK4051" s="74"/>
      <c r="BL4051" s="77"/>
      <c r="BM4051" s="74" t="s">
        <v>678</v>
      </c>
    </row>
    <row r="4052" spans="1:65" s="282" customFormat="1" hidden="1" outlineLevel="2" x14ac:dyDescent="0.3">
      <c r="A4052" s="53"/>
      <c r="B4052" s="550"/>
      <c r="C4052" s="77"/>
      <c r="D4052" s="66"/>
      <c r="E4052" s="66"/>
      <c r="F4052" s="6"/>
      <c r="G4052" s="279"/>
      <c r="H4052" s="279"/>
      <c r="I4052" s="80"/>
      <c r="J4052" s="80"/>
      <c r="K4052" s="80"/>
      <c r="L4052" s="279"/>
      <c r="M4052" s="279"/>
      <c r="N4052" s="279"/>
      <c r="O4052" s="279"/>
      <c r="P4052" s="279"/>
      <c r="Q4052" s="279"/>
      <c r="R4052" s="80"/>
      <c r="S4052" s="279"/>
      <c r="T4052" s="80"/>
      <c r="U4052" s="80"/>
      <c r="V4052" s="279"/>
      <c r="W4052" s="279"/>
      <c r="X4052" s="279"/>
      <c r="Y4052" s="45"/>
      <c r="Z4052" s="152"/>
      <c r="AA4052" s="81"/>
      <c r="AB4052" s="81"/>
      <c r="AC4052" s="142"/>
      <c r="AD4052" s="149"/>
      <c r="AE4052" s="74"/>
      <c r="AF4052" s="74"/>
      <c r="AG4052" s="74"/>
      <c r="AH4052" s="74"/>
      <c r="AI4052" s="74"/>
      <c r="AJ4052" s="74"/>
      <c r="AK4052" s="74"/>
      <c r="AL4052" s="158"/>
      <c r="AM4052" s="80"/>
      <c r="AN4052" s="80"/>
      <c r="AO4052" s="80"/>
      <c r="AP4052" s="43"/>
      <c r="AQ4052" s="81"/>
      <c r="AR4052" s="81"/>
      <c r="AS4052" s="81"/>
      <c r="AT4052" s="81"/>
      <c r="AU4052" s="81"/>
      <c r="AV4052" s="81"/>
      <c r="AW4052" s="81"/>
      <c r="AX4052" s="81"/>
      <c r="AY4052" s="81"/>
      <c r="AZ4052" s="74"/>
      <c r="BA4052" s="74"/>
      <c r="BB4052" s="74"/>
      <c r="BC4052" s="74"/>
      <c r="BD4052" s="74"/>
      <c r="BE4052" s="74"/>
      <c r="BF4052" s="74"/>
      <c r="BG4052" s="611"/>
      <c r="BK4052" s="74"/>
      <c r="BL4052" s="77"/>
      <c r="BM4052" s="74"/>
    </row>
    <row r="4053" spans="1:65" outlineLevel="1" collapsed="1" x14ac:dyDescent="0.3">
      <c r="A4053" s="500"/>
      <c r="B4053" s="573" t="s">
        <v>866</v>
      </c>
      <c r="C4053" s="85"/>
      <c r="D4053" s="465" t="s">
        <v>242</v>
      </c>
      <c r="E4053" s="465" t="s">
        <v>285</v>
      </c>
      <c r="F4053" s="193"/>
      <c r="G4053" s="273" t="s">
        <v>867</v>
      </c>
      <c r="H4053" s="333"/>
      <c r="I4053" s="204"/>
      <c r="J4053" s="204"/>
      <c r="K4053" s="204"/>
      <c r="L4053" s="318"/>
      <c r="M4053" s="318"/>
      <c r="N4053" s="318"/>
      <c r="O4053" s="318"/>
      <c r="P4053" s="318"/>
      <c r="Q4053" s="318"/>
      <c r="R4053" s="204"/>
      <c r="S4053" s="318"/>
      <c r="T4053" s="204"/>
      <c r="U4053" s="204"/>
      <c r="V4053" s="318" t="s">
        <v>399</v>
      </c>
      <c r="W4053" s="318" t="s">
        <v>399</v>
      </c>
      <c r="X4053" s="318" t="s">
        <v>399</v>
      </c>
      <c r="Y4053" s="468" t="s">
        <v>382</v>
      </c>
      <c r="Z4053" s="152"/>
      <c r="AA4053" s="198"/>
      <c r="AB4053" s="198"/>
      <c r="AC4053" s="471"/>
      <c r="AD4053" s="149"/>
      <c r="AE4053" s="68"/>
      <c r="AF4053" s="68" t="s">
        <v>150</v>
      </c>
      <c r="AG4053" s="68"/>
      <c r="AH4053" s="68"/>
      <c r="AI4053" s="68"/>
      <c r="AJ4053" s="68"/>
      <c r="AK4053" s="68"/>
      <c r="AL4053" s="158"/>
      <c r="AM4053" s="204"/>
      <c r="AN4053" s="204"/>
      <c r="AO4053" s="204"/>
      <c r="AP4053" s="206"/>
      <c r="AQ4053" s="198"/>
      <c r="AR4053" s="198"/>
      <c r="AS4053" s="198"/>
      <c r="AT4053" s="198"/>
      <c r="AU4053" s="198"/>
      <c r="AV4053" s="198"/>
      <c r="AW4053" s="198"/>
      <c r="AX4053" s="198"/>
      <c r="AY4053" s="198" t="s">
        <v>169</v>
      </c>
      <c r="AZ4053" s="68"/>
      <c r="BA4053" s="68"/>
      <c r="BB4053" s="68"/>
      <c r="BC4053" s="68"/>
      <c r="BD4053" s="68"/>
      <c r="BE4053" s="68"/>
      <c r="BF4053" s="68"/>
      <c r="BG4053" s="626"/>
      <c r="BH4053" s="383" t="s">
        <v>178</v>
      </c>
      <c r="BI4053" s="383"/>
      <c r="BJ4053" s="383"/>
      <c r="BK4053" s="68"/>
      <c r="BL4053" s="85"/>
      <c r="BM4053" s="74"/>
    </row>
    <row r="4054" spans="1:65" hidden="1" outlineLevel="2" x14ac:dyDescent="0.3">
      <c r="A4054" s="5">
        <v>1</v>
      </c>
      <c r="B4054" s="548" t="s">
        <v>196</v>
      </c>
      <c r="C4054" s="77" t="s">
        <v>197</v>
      </c>
      <c r="D4054" s="66"/>
      <c r="E4054" s="66"/>
      <c r="F4054" s="6"/>
      <c r="G4054" s="278" t="str">
        <f>""""
&amp;
DEC2HEX((LEFT(G4053,SEARCH("-",G4053,1)-1)),2)
&amp;
DEC2HEX(LEFT(RIGHT(G4053,LEN(G4053)-SEARCH("-",G4053)),SEARCH(":",RIGHT(G4053,LEN(G4053)-SEARCH("-",G4053)))-1),2)
&amp;
DEC2HEX(LEFT(RIGHT(G4053,LEN(G4053)-SEARCH(":",G4053)),SEARCH(".",RIGHT(G4053,LEN(G4053)-SEARCH(":",G4053)))-1),2)
&amp;
DEC2HEX(LEFT(RIGHT(G4053,LEN(G4053)-SEARCH(".",G4053)),SEARCH(".",RIGHT(G4053,LEN(G4053)-SEARCH(".",G4053)))-1),2)
&amp;
DEC2HEX(LEFT(RIGHT(G4053,LEN(G4053)-SEARCH(".",G4053)-SEARCH(".",RIGHT(G4053,LEN(G4053)-SEARCH(".",G4053)),SEARCH(".",RIGHT(G4053,LEN(G4053)-SEARCH(".",G4053))))),SEARCH(".",RIGHT(G4053,LEN(G4053)-SEARCH(".",G4053)-SEARCH(".",RIGHT(G4053,LEN(G4053)-SEARCH(".",G4053)),SEARCH(".",RIGHT(G4053,LEN(G4053)-SEARCH(".",G4053))))),1)-1),2)
&amp;
DEC2HEX(RIGHT(RIGHT(G4053,LEN(G4053)-SEARCH(".",G4053)-SEARCH(".",RIGHT(G4053,LEN(G4053)-SEARCH(".",G4053)),SEARCH(".",RIGHT(G4053,LEN(G4053)-SEARCH(".",G4053))))),LEN(RIGHT(G4053,LEN(G4053)-SEARCH(".",G4053)-SEARCH(".",RIGHT(G4053,LEN(G4053)-SEARCH(".",G4053)),SEARCH(".",RIGHT(G4053,LEN(G4053)-SEARCH(".",G4053))))))-SEARCH(".",RIGHT(G4053,LEN(G4053)-SEARCH(".",G4053)-SEARCH(".",RIGHT(G4053,LEN(G4053)-SEARCH(".",G4053)),SEARCH(".",RIGHT(G4053,LEN(G4053)-SEARCH(".",G4053))))),SEARCH(".",RIGHT(G4053,LEN(G4053)-SEARCH(".",G4053)-SEARCH(".",RIGHT(G4053,LEN(G4053)-SEARCH(".",G4053)),SEARCH(".",RIGHT(G4053,LEN(G4053)-SEARCH(".",G4053)))))))),2)
&amp;
""""</f>
        <v>"00005E2B0DFE"</v>
      </c>
      <c r="H4054" s="343"/>
      <c r="I4054" s="80" t="s">
        <v>186</v>
      </c>
      <c r="J4054" s="80" t="s">
        <v>186</v>
      </c>
      <c r="K4054" s="80" t="s">
        <v>185</v>
      </c>
      <c r="L4054" s="80" t="s">
        <v>185</v>
      </c>
      <c r="M4054" s="80" t="s">
        <v>186</v>
      </c>
      <c r="N4054" s="80" t="s">
        <v>185</v>
      </c>
      <c r="O4054" s="80" t="s">
        <v>185</v>
      </c>
      <c r="P4054" s="80" t="s">
        <v>186</v>
      </c>
      <c r="Q4054" s="80" t="s">
        <v>185</v>
      </c>
      <c r="R4054" s="80" t="s">
        <v>186</v>
      </c>
      <c r="Y4054" s="45"/>
      <c r="Z4054" s="152"/>
      <c r="AD4054" s="149"/>
      <c r="AE4054" s="74"/>
      <c r="AF4054" s="74"/>
      <c r="AG4054" s="74"/>
      <c r="AH4054" s="74"/>
      <c r="AI4054" s="74"/>
      <c r="AJ4054" s="74"/>
      <c r="AK4054" s="74"/>
      <c r="AL4054" s="158"/>
      <c r="AP4054" s="43"/>
      <c r="AQ4054" s="81"/>
      <c r="AZ4054" s="74"/>
      <c r="BA4054" s="74"/>
      <c r="BB4054" s="74"/>
      <c r="BC4054" s="74"/>
      <c r="BD4054" s="74"/>
      <c r="BE4054" s="74"/>
      <c r="BF4054" s="74"/>
      <c r="BG4054" s="611"/>
      <c r="BH4054" s="282"/>
      <c r="BI4054" s="282"/>
      <c r="BJ4054" s="282"/>
      <c r="BK4054" s="74"/>
      <c r="BL4054" s="77"/>
      <c r="BM4054" s="74"/>
    </row>
    <row r="4055" spans="1:65" ht="65" hidden="1" outlineLevel="2" x14ac:dyDescent="0.3">
      <c r="A4055" s="5">
        <v>2</v>
      </c>
      <c r="B4055" s="548" t="s">
        <v>287</v>
      </c>
      <c r="C4055" s="77" t="s">
        <v>681</v>
      </c>
      <c r="D4055" s="66"/>
      <c r="E4055" s="66"/>
      <c r="F4055" s="6"/>
      <c r="G4055" s="387" t="s">
        <v>285</v>
      </c>
      <c r="H4055" s="343"/>
      <c r="I4055" s="80" t="s">
        <v>186</v>
      </c>
      <c r="J4055" s="80" t="s">
        <v>186</v>
      </c>
      <c r="K4055" s="80" t="s">
        <v>185</v>
      </c>
      <c r="L4055" s="80" t="s">
        <v>185</v>
      </c>
      <c r="M4055" s="80" t="s">
        <v>186</v>
      </c>
      <c r="N4055" s="80" t="s">
        <v>185</v>
      </c>
      <c r="O4055" s="80" t="s">
        <v>185</v>
      </c>
      <c r="P4055" s="80" t="s">
        <v>186</v>
      </c>
      <c r="Q4055" s="80" t="s">
        <v>185</v>
      </c>
      <c r="R4055" s="80" t="s">
        <v>186</v>
      </c>
      <c r="Y4055" s="45"/>
      <c r="Z4055" s="152"/>
      <c r="AD4055" s="149"/>
      <c r="AE4055" s="74"/>
      <c r="AF4055" s="74"/>
      <c r="AG4055" s="74"/>
      <c r="AH4055" s="74"/>
      <c r="AI4055" s="74"/>
      <c r="AJ4055" s="74"/>
      <c r="AK4055" s="74"/>
      <c r="AL4055" s="158"/>
      <c r="AP4055" s="43"/>
      <c r="AQ4055" s="81"/>
      <c r="AZ4055" s="74"/>
      <c r="BA4055" s="74"/>
      <c r="BB4055" s="74"/>
      <c r="BC4055" s="74"/>
      <c r="BD4055" s="74"/>
      <c r="BE4055" s="74"/>
      <c r="BF4055" s="74"/>
      <c r="BG4055" s="611"/>
      <c r="BH4055" s="282"/>
      <c r="BI4055" s="282"/>
      <c r="BJ4055" s="282"/>
      <c r="BK4055" s="74"/>
      <c r="BL4055" s="77" t="s">
        <v>682</v>
      </c>
      <c r="BM4055" s="74" t="s">
        <v>683</v>
      </c>
    </row>
    <row r="4056" spans="1:65" hidden="1" outlineLevel="2" x14ac:dyDescent="0.3">
      <c r="A4056" s="53"/>
      <c r="B4056" s="550"/>
      <c r="C4056" s="77"/>
      <c r="D4056" s="66"/>
      <c r="E4056" s="66"/>
      <c r="F4056" s="6"/>
      <c r="G4056" s="387"/>
      <c r="H4056" s="343"/>
      <c r="R4056" s="80"/>
      <c r="Y4056" s="45"/>
      <c r="Z4056" s="152"/>
      <c r="AD4056" s="149"/>
      <c r="AE4056" s="74"/>
      <c r="AF4056" s="74"/>
      <c r="AG4056" s="74"/>
      <c r="AH4056" s="74"/>
      <c r="AI4056" s="74"/>
      <c r="AJ4056" s="74"/>
      <c r="AK4056" s="74"/>
      <c r="AL4056" s="158"/>
      <c r="AP4056" s="43"/>
      <c r="AQ4056" s="81"/>
      <c r="AZ4056" s="74"/>
      <c r="BA4056" s="74"/>
      <c r="BB4056" s="74"/>
      <c r="BC4056" s="74"/>
      <c r="BD4056" s="74"/>
      <c r="BE4056" s="74"/>
      <c r="BF4056" s="74"/>
      <c r="BG4056" s="611"/>
      <c r="BH4056" s="282"/>
      <c r="BI4056" s="282"/>
      <c r="BJ4056" s="282"/>
      <c r="BK4056" s="74"/>
      <c r="BL4056" s="77"/>
      <c r="BM4056" s="74"/>
    </row>
    <row r="4057" spans="1:65" s="486" customFormat="1" outlineLevel="1" collapsed="1" x14ac:dyDescent="0.3">
      <c r="A4057" s="510"/>
      <c r="B4057" s="578" t="s">
        <v>868</v>
      </c>
      <c r="C4057" s="511"/>
      <c r="D4057" s="511" t="s">
        <v>242</v>
      </c>
      <c r="E4057" s="511" t="s">
        <v>285</v>
      </c>
      <c r="F4057" s="538"/>
      <c r="G4057" s="273" t="s">
        <v>869</v>
      </c>
      <c r="H4057" s="539"/>
      <c r="I4057" s="540"/>
      <c r="J4057" s="540"/>
      <c r="K4057" s="540"/>
      <c r="L4057" s="540"/>
      <c r="M4057" s="540"/>
      <c r="N4057" s="540"/>
      <c r="O4057" s="540"/>
      <c r="P4057" s="540"/>
      <c r="Q4057" s="540"/>
      <c r="R4057" s="540"/>
      <c r="S4057" s="540"/>
      <c r="T4057" s="540"/>
      <c r="U4057" s="540"/>
      <c r="V4057" s="318" t="s">
        <v>399</v>
      </c>
      <c r="W4057" s="318" t="s">
        <v>399</v>
      </c>
      <c r="X4057" s="318" t="s">
        <v>399</v>
      </c>
      <c r="Y4057" s="541" t="s">
        <v>382</v>
      </c>
      <c r="Z4057" s="494"/>
      <c r="AA4057" s="542"/>
      <c r="AB4057" s="542"/>
      <c r="AC4057" s="543"/>
      <c r="AD4057" s="494"/>
      <c r="AE4057" s="542"/>
      <c r="AF4057" s="68"/>
      <c r="AG4057" s="542" t="s">
        <v>151</v>
      </c>
      <c r="AH4057" s="542"/>
      <c r="AI4057" s="542"/>
      <c r="AJ4057" s="542"/>
      <c r="AK4057" s="542"/>
      <c r="AL4057" s="496"/>
      <c r="AM4057" s="540"/>
      <c r="AN4057" s="540"/>
      <c r="AO4057" s="540"/>
      <c r="AP4057" s="544"/>
      <c r="AQ4057" s="542"/>
      <c r="AR4057" s="542"/>
      <c r="AS4057" s="542"/>
      <c r="AT4057" s="542"/>
      <c r="AU4057" s="542"/>
      <c r="AV4057" s="542"/>
      <c r="AW4057" s="542"/>
      <c r="AX4057" s="542"/>
      <c r="AY4057" s="542" t="s">
        <v>169</v>
      </c>
      <c r="AZ4057" s="542"/>
      <c r="BA4057" s="542"/>
      <c r="BB4057" s="542"/>
      <c r="BC4057" s="542"/>
      <c r="BD4057" s="542"/>
      <c r="BE4057" s="542"/>
      <c r="BF4057" s="542"/>
      <c r="BG4057" s="629"/>
      <c r="BH4057" s="383" t="s">
        <v>178</v>
      </c>
      <c r="BI4057" s="542"/>
      <c r="BJ4057" s="542"/>
      <c r="BK4057" s="542"/>
      <c r="BL4057" s="544"/>
    </row>
    <row r="4058" spans="1:65" s="486" customFormat="1" hidden="1" outlineLevel="2" x14ac:dyDescent="0.3">
      <c r="A4058" s="588">
        <v>1</v>
      </c>
      <c r="B4058" s="589" t="s">
        <v>196</v>
      </c>
      <c r="C4058" s="534" t="s">
        <v>197</v>
      </c>
      <c r="D4058" s="535"/>
      <c r="E4058" s="534"/>
      <c r="F4058" s="44"/>
      <c r="G4058" s="492" t="str">
        <f>""""
&amp;
DEC2HEX((LEFT(G4057,SEARCH("-",G4057,1)-1)),2)
&amp;
DEC2HEX(LEFT(RIGHT(G4057,LEN(G4057)-SEARCH("-",G4057)),SEARCH(":",RIGHT(G4057,LEN(G4057)-SEARCH("-",G4057)))-1),2)
&amp;
DEC2HEX(LEFT(RIGHT(G4057,LEN(G4057)-SEARCH(":",G4057)),SEARCH(".",RIGHT(G4057,LEN(G4057)-SEARCH(":",G4057)))-1),2)
&amp;
DEC2HEX(LEFT(RIGHT(G4057,LEN(G4057)-SEARCH(".",G4057)),SEARCH(".",RIGHT(G4057,LEN(G4057)-SEARCH(".",G4057)))-1),2)
&amp;
DEC2HEX(LEFT(RIGHT(G4057,LEN(G4057)-SEARCH(".",G4057)-SEARCH(".",RIGHT(G4057,LEN(G4057)-SEARCH(".",G4057)),SEARCH(".",RIGHT(G4057,LEN(G4057)-SEARCH(".",G4057))))),SEARCH(".",RIGHT(G4057,LEN(G4057)-SEARCH(".",G4057)-SEARCH(".",RIGHT(G4057,LEN(G4057)-SEARCH(".",G4057)),SEARCH(".",RIGHT(G4057,LEN(G4057)-SEARCH(".",G4057))))),1)-1),2)
&amp;
DEC2HEX(RIGHT(RIGHT(G4057,LEN(G4057)-SEARCH(".",G4057)-SEARCH(".",RIGHT(G4057,LEN(G4057)-SEARCH(".",G4057)),SEARCH(".",RIGHT(G4057,LEN(G4057)-SEARCH(".",G4057))))),LEN(RIGHT(G4057,LEN(G4057)-SEARCH(".",G4057)-SEARCH(".",RIGHT(G4057,LEN(G4057)-SEARCH(".",G4057)),SEARCH(".",RIGHT(G4057,LEN(G4057)-SEARCH(".",G4057))))))-SEARCH(".",RIGHT(G4057,LEN(G4057)-SEARCH(".",G4057)-SEARCH(".",RIGHT(G4057,LEN(G4057)-SEARCH(".",G4057)),SEARCH(".",RIGHT(G4057,LEN(G4057)-SEARCH(".",G4057))))),SEARCH(".",RIGHT(G4057,LEN(G4057)-SEARCH(".",G4057)-SEARCH(".",RIGHT(G4057,LEN(G4057)-SEARCH(".",G4057)),SEARCH(".",RIGHT(G4057,LEN(G4057)-SEARCH(".",G4057)))))))),2)
&amp;
""""</f>
        <v>"00005E2B08FE"</v>
      </c>
      <c r="H4058" s="430"/>
      <c r="I4058" s="374" t="s">
        <v>186</v>
      </c>
      <c r="J4058" s="374" t="s">
        <v>186</v>
      </c>
      <c r="K4058" s="80" t="s">
        <v>185</v>
      </c>
      <c r="L4058" s="80" t="s">
        <v>185</v>
      </c>
      <c r="M4058" s="80" t="s">
        <v>186</v>
      </c>
      <c r="N4058" s="80" t="s">
        <v>185</v>
      </c>
      <c r="O4058" s="80" t="s">
        <v>185</v>
      </c>
      <c r="P4058" s="80" t="s">
        <v>186</v>
      </c>
      <c r="Q4058" s="80" t="s">
        <v>185</v>
      </c>
      <c r="R4058" s="374" t="s">
        <v>186</v>
      </c>
      <c r="S4058" s="374"/>
      <c r="T4058" s="374"/>
      <c r="U4058" s="374"/>
      <c r="V4058" s="374"/>
      <c r="W4058" s="374"/>
      <c r="X4058" s="374"/>
      <c r="Y4058" s="493"/>
      <c r="AC4058" s="495"/>
      <c r="AL4058" s="374"/>
      <c r="AM4058" s="374"/>
      <c r="AN4058" s="374"/>
      <c r="AO4058" s="374"/>
      <c r="AP4058" s="497"/>
      <c r="BG4058" s="611"/>
      <c r="BL4058" s="497"/>
    </row>
    <row r="4059" spans="1:65" s="74" customFormat="1" ht="65" hidden="1" outlineLevel="2" x14ac:dyDescent="0.3">
      <c r="A4059" s="588">
        <v>2</v>
      </c>
      <c r="B4059" s="589" t="s">
        <v>287</v>
      </c>
      <c r="C4059" s="536" t="s">
        <v>802</v>
      </c>
      <c r="D4059" s="535"/>
      <c r="E4059" s="534"/>
      <c r="F4059" s="44"/>
      <c r="G4059" s="537">
        <v>6</v>
      </c>
      <c r="H4059" s="80"/>
      <c r="I4059" s="80" t="s">
        <v>186</v>
      </c>
      <c r="J4059" s="80" t="s">
        <v>186</v>
      </c>
      <c r="K4059" s="80" t="s">
        <v>185</v>
      </c>
      <c r="L4059" s="80" t="s">
        <v>185</v>
      </c>
      <c r="M4059" s="80" t="s">
        <v>186</v>
      </c>
      <c r="N4059" s="80" t="s">
        <v>185</v>
      </c>
      <c r="O4059" s="80" t="s">
        <v>185</v>
      </c>
      <c r="P4059" s="80" t="s">
        <v>186</v>
      </c>
      <c r="Q4059" s="80" t="s">
        <v>185</v>
      </c>
      <c r="R4059" s="80" t="s">
        <v>186</v>
      </c>
      <c r="S4059" s="279"/>
      <c r="T4059" s="80"/>
      <c r="U4059" s="80"/>
      <c r="V4059" s="279"/>
      <c r="W4059" s="279"/>
      <c r="X4059" s="279"/>
      <c r="Y4059" s="53"/>
      <c r="Z4059" s="149"/>
      <c r="AC4059" s="139"/>
      <c r="AD4059" s="149"/>
      <c r="AL4059" s="158"/>
      <c r="AM4059" s="80"/>
      <c r="AN4059" s="80"/>
      <c r="AO4059" s="80"/>
      <c r="AP4059" s="76"/>
      <c r="BG4059" s="611"/>
      <c r="BH4059" s="282"/>
      <c r="BI4059" s="282"/>
      <c r="BJ4059" s="282"/>
      <c r="BL4059" s="76"/>
      <c r="BM4059" s="74" t="s">
        <v>803</v>
      </c>
    </row>
    <row r="4060" spans="1:65" s="74" customFormat="1" hidden="1" outlineLevel="2" x14ac:dyDescent="0.3">
      <c r="A4060" s="53"/>
      <c r="B4060" s="550"/>
      <c r="C4060" s="77"/>
      <c r="D4060" s="66"/>
      <c r="E4060" s="66"/>
      <c r="F4060" s="6"/>
      <c r="G4060" s="537"/>
      <c r="H4060" s="80"/>
      <c r="I4060" s="80"/>
      <c r="J4060" s="80"/>
      <c r="K4060" s="80"/>
      <c r="L4060" s="279"/>
      <c r="M4060" s="279"/>
      <c r="N4060" s="279"/>
      <c r="O4060" s="279"/>
      <c r="P4060" s="279"/>
      <c r="Q4060" s="279"/>
      <c r="R4060" s="80"/>
      <c r="S4060" s="279"/>
      <c r="T4060" s="80"/>
      <c r="U4060" s="80"/>
      <c r="V4060" s="279"/>
      <c r="W4060" s="279"/>
      <c r="X4060" s="279"/>
      <c r="Y4060" s="45"/>
      <c r="Z4060" s="152"/>
      <c r="AA4060" s="81"/>
      <c r="AB4060" s="81"/>
      <c r="AC4060" s="81"/>
      <c r="AD4060" s="149"/>
      <c r="AL4060" s="158"/>
      <c r="AM4060" s="80"/>
      <c r="AN4060" s="80"/>
      <c r="AO4060" s="80"/>
      <c r="AP4060" s="43"/>
      <c r="AQ4060" s="81"/>
      <c r="AR4060" s="81"/>
      <c r="AS4060" s="81"/>
      <c r="AT4060" s="81"/>
      <c r="AU4060" s="81"/>
      <c r="AV4060" s="81"/>
      <c r="AW4060" s="81"/>
      <c r="AX4060" s="81"/>
      <c r="AY4060" s="81"/>
      <c r="BG4060" s="611"/>
      <c r="BH4060" s="282"/>
      <c r="BI4060" s="282"/>
      <c r="BJ4060" s="282"/>
      <c r="BL4060" s="77"/>
    </row>
    <row r="4061" spans="1:65" s="486" customFormat="1" outlineLevel="1" collapsed="1" x14ac:dyDescent="0.3">
      <c r="A4061" s="501"/>
      <c r="B4061" s="591" t="s">
        <v>870</v>
      </c>
      <c r="C4061" s="216"/>
      <c r="D4061" s="466" t="s">
        <v>242</v>
      </c>
      <c r="E4061" s="466" t="s">
        <v>285</v>
      </c>
      <c r="F4061" s="217"/>
      <c r="G4061" s="273" t="s">
        <v>871</v>
      </c>
      <c r="H4061" s="539"/>
      <c r="I4061" s="220"/>
      <c r="J4061" s="220"/>
      <c r="K4061" s="220"/>
      <c r="L4061" s="513"/>
      <c r="M4061" s="513"/>
      <c r="N4061" s="513"/>
      <c r="O4061" s="513"/>
      <c r="P4061" s="513"/>
      <c r="Q4061" s="513"/>
      <c r="R4061" s="220"/>
      <c r="S4061" s="513"/>
      <c r="T4061" s="220"/>
      <c r="U4061" s="220"/>
      <c r="V4061" s="318" t="s">
        <v>399</v>
      </c>
      <c r="W4061" s="318" t="s">
        <v>399</v>
      </c>
      <c r="X4061" s="318" t="s">
        <v>399</v>
      </c>
      <c r="Y4061" s="515" t="s">
        <v>382</v>
      </c>
      <c r="Z4061" s="152"/>
      <c r="AA4061" s="218"/>
      <c r="AB4061" s="218"/>
      <c r="AC4061" s="545"/>
      <c r="AD4061" s="149"/>
      <c r="AE4061" s="219"/>
      <c r="AF4061" s="68" t="s">
        <v>150</v>
      </c>
      <c r="AG4061" s="219"/>
      <c r="AH4061" s="219"/>
      <c r="AI4061" s="219"/>
      <c r="AJ4061" s="219"/>
      <c r="AK4061" s="219"/>
      <c r="AL4061" s="158"/>
      <c r="AM4061" s="220"/>
      <c r="AN4061" s="220"/>
      <c r="AO4061" s="220"/>
      <c r="AP4061" s="221"/>
      <c r="AQ4061" s="218"/>
      <c r="AR4061" s="218"/>
      <c r="AS4061" s="218"/>
      <c r="AT4061" s="218"/>
      <c r="AU4061" s="218"/>
      <c r="AV4061" s="218"/>
      <c r="AW4061" s="218"/>
      <c r="AX4061" s="218"/>
      <c r="AY4061" s="218" t="s">
        <v>169</v>
      </c>
      <c r="AZ4061" s="219"/>
      <c r="BA4061" s="219"/>
      <c r="BB4061" s="219"/>
      <c r="BC4061" s="219"/>
      <c r="BD4061" s="219"/>
      <c r="BE4061" s="219"/>
      <c r="BF4061" s="219"/>
      <c r="BG4061" s="629"/>
      <c r="BH4061" s="383" t="s">
        <v>178</v>
      </c>
      <c r="BI4061" s="516"/>
      <c r="BJ4061" s="516"/>
      <c r="BK4061" s="219"/>
      <c r="BL4061" s="216"/>
      <c r="BM4061" s="74"/>
    </row>
    <row r="4062" spans="1:65" s="486" customFormat="1" hidden="1" outlineLevel="2" x14ac:dyDescent="0.3">
      <c r="A4062" s="5">
        <v>1</v>
      </c>
      <c r="B4062" s="548" t="s">
        <v>196</v>
      </c>
      <c r="C4062" s="77" t="s">
        <v>197</v>
      </c>
      <c r="D4062" s="66"/>
      <c r="E4062" s="66"/>
      <c r="F4062" s="6"/>
      <c r="G4062" s="278" t="str">
        <f>""""
&amp;
DEC2HEX((LEFT(G4061,SEARCH("-",G4061,1)-1)),2)
&amp;
DEC2HEX(LEFT(RIGHT(G4061,LEN(G4061)-SEARCH("-",G4061)),SEARCH(":",RIGHT(G4061,LEN(G4061)-SEARCH("-",G4061)))-1),2)
&amp;
DEC2HEX(LEFT(RIGHT(G4061,LEN(G4061)-SEARCH(":",G4061)),SEARCH(".",RIGHT(G4061,LEN(G4061)-SEARCH(":",G4061)))-1),2)
&amp;
DEC2HEX(LEFT(RIGHT(G4061,LEN(G4061)-SEARCH(".",G4061)),SEARCH(".",RIGHT(G4061,LEN(G4061)-SEARCH(".",G4061)))-1),2)
&amp;
DEC2HEX(LEFT(RIGHT(G4061,LEN(G4061)-SEARCH(".",G4061)-SEARCH(".",RIGHT(G4061,LEN(G4061)-SEARCH(".",G4061)),SEARCH(".",RIGHT(G4061,LEN(G4061)-SEARCH(".",G4061))))),SEARCH(".",RIGHT(G4061,LEN(G4061)-SEARCH(".",G4061)-SEARCH(".",RIGHT(G4061,LEN(G4061)-SEARCH(".",G4061)),SEARCH(".",RIGHT(G4061,LEN(G4061)-SEARCH(".",G4061))))),1)-1),2)
&amp;
DEC2HEX(RIGHT(RIGHT(G4061,LEN(G4061)-SEARCH(".",G4061)-SEARCH(".",RIGHT(G4061,LEN(G4061)-SEARCH(".",G4061)),SEARCH(".",RIGHT(G4061,LEN(G4061)-SEARCH(".",G4061))))),LEN(RIGHT(G4061,LEN(G4061)-SEARCH(".",G4061)-SEARCH(".",RIGHT(G4061,LEN(G4061)-SEARCH(".",G4061)),SEARCH(".",RIGHT(G4061,LEN(G4061)-SEARCH(".",G4061))))))-SEARCH(".",RIGHT(G4061,LEN(G4061)-SEARCH(".",G4061)-SEARCH(".",RIGHT(G4061,LEN(G4061)-SEARCH(".",G4061)),SEARCH(".",RIGHT(G4061,LEN(G4061)-SEARCH(".",G4061))))),SEARCH(".",RIGHT(G4061,LEN(G4061)-SEARCH(".",G4061)-SEARCH(".",RIGHT(G4061,LEN(G4061)-SEARCH(".",G4061)),SEARCH(".",RIGHT(G4061,LEN(G4061)-SEARCH(".",G4061)))))))),2)
&amp;
""""</f>
        <v>"0000600502FE"</v>
      </c>
      <c r="H4062" s="430"/>
      <c r="I4062" s="80" t="s">
        <v>186</v>
      </c>
      <c r="J4062" s="80" t="s">
        <v>186</v>
      </c>
      <c r="K4062" s="80" t="s">
        <v>185</v>
      </c>
      <c r="L4062" s="80" t="s">
        <v>185</v>
      </c>
      <c r="M4062" s="80" t="s">
        <v>186</v>
      </c>
      <c r="N4062" s="80" t="s">
        <v>185</v>
      </c>
      <c r="O4062" s="80" t="s">
        <v>185</v>
      </c>
      <c r="P4062" s="80" t="s">
        <v>186</v>
      </c>
      <c r="Q4062" s="80" t="s">
        <v>185</v>
      </c>
      <c r="R4062" s="80" t="s">
        <v>186</v>
      </c>
      <c r="S4062" s="279"/>
      <c r="T4062" s="80"/>
      <c r="U4062" s="80"/>
      <c r="V4062" s="279"/>
      <c r="W4062" s="279"/>
      <c r="X4062" s="279"/>
      <c r="Y4062" s="45"/>
      <c r="Z4062" s="152"/>
      <c r="AA4062" s="81"/>
      <c r="AB4062" s="81"/>
      <c r="AC4062" s="142"/>
      <c r="AD4062" s="149"/>
      <c r="AE4062" s="74"/>
      <c r="AF4062" s="74"/>
      <c r="AG4062" s="74"/>
      <c r="AH4062" s="74"/>
      <c r="AI4062" s="74"/>
      <c r="AJ4062" s="74"/>
      <c r="AK4062" s="74"/>
      <c r="AL4062" s="158"/>
      <c r="AM4062" s="80"/>
      <c r="AN4062" s="80"/>
      <c r="AO4062" s="80"/>
      <c r="AP4062" s="43"/>
      <c r="AQ4062" s="81"/>
      <c r="AR4062" s="81"/>
      <c r="AS4062" s="81"/>
      <c r="AT4062" s="81"/>
      <c r="AU4062" s="81"/>
      <c r="AV4062" s="81"/>
      <c r="AW4062" s="81"/>
      <c r="AX4062" s="81"/>
      <c r="AY4062" s="81"/>
      <c r="AZ4062" s="74"/>
      <c r="BA4062" s="74"/>
      <c r="BB4062" s="74"/>
      <c r="BC4062" s="74"/>
      <c r="BD4062" s="74"/>
      <c r="BE4062" s="74"/>
      <c r="BF4062" s="74"/>
      <c r="BG4062" s="611"/>
      <c r="BH4062" s="282"/>
      <c r="BI4062" s="282"/>
      <c r="BJ4062" s="282"/>
      <c r="BK4062" s="74"/>
      <c r="BL4062" s="77"/>
      <c r="BM4062" s="74"/>
    </row>
    <row r="4063" spans="1:65" s="74" customFormat="1" ht="39" hidden="1" outlineLevel="2" x14ac:dyDescent="0.3">
      <c r="A4063" s="5">
        <v>2</v>
      </c>
      <c r="B4063" s="548" t="s">
        <v>287</v>
      </c>
      <c r="C4063" s="77" t="s">
        <v>802</v>
      </c>
      <c r="D4063" s="66"/>
      <c r="E4063" s="66"/>
      <c r="F4063" s="6"/>
      <c r="G4063" s="537">
        <v>1</v>
      </c>
      <c r="H4063" s="80"/>
      <c r="I4063" s="80" t="s">
        <v>186</v>
      </c>
      <c r="J4063" s="80" t="s">
        <v>186</v>
      </c>
      <c r="K4063" s="80" t="s">
        <v>185</v>
      </c>
      <c r="L4063" s="80" t="s">
        <v>185</v>
      </c>
      <c r="M4063" s="80" t="s">
        <v>186</v>
      </c>
      <c r="N4063" s="80" t="s">
        <v>185</v>
      </c>
      <c r="O4063" s="80" t="s">
        <v>185</v>
      </c>
      <c r="P4063" s="80" t="s">
        <v>186</v>
      </c>
      <c r="Q4063" s="80" t="s">
        <v>185</v>
      </c>
      <c r="R4063" s="80" t="s">
        <v>186</v>
      </c>
      <c r="S4063" s="279"/>
      <c r="T4063" s="80"/>
      <c r="U4063" s="80"/>
      <c r="V4063" s="279"/>
      <c r="W4063" s="279"/>
      <c r="X4063" s="279"/>
      <c r="Y4063" s="45"/>
      <c r="Z4063" s="152"/>
      <c r="AA4063" s="81"/>
      <c r="AB4063" s="81"/>
      <c r="AC4063" s="142"/>
      <c r="AD4063" s="149"/>
      <c r="AL4063" s="158"/>
      <c r="AM4063" s="80"/>
      <c r="AN4063" s="80"/>
      <c r="AO4063" s="80"/>
      <c r="AP4063" s="43"/>
      <c r="AQ4063" s="81"/>
      <c r="AR4063" s="81"/>
      <c r="AS4063" s="81"/>
      <c r="AT4063" s="81"/>
      <c r="AU4063" s="81"/>
      <c r="AV4063" s="81"/>
      <c r="AW4063" s="81"/>
      <c r="AX4063" s="81"/>
      <c r="AY4063" s="81"/>
      <c r="BG4063" s="611"/>
      <c r="BH4063" s="282"/>
      <c r="BI4063" s="282"/>
      <c r="BJ4063" s="282"/>
      <c r="BL4063" s="77"/>
      <c r="BM4063" s="74" t="s">
        <v>806</v>
      </c>
    </row>
    <row r="4064" spans="1:65" hidden="1" outlineLevel="2" x14ac:dyDescent="0.3">
      <c r="B4064" s="564"/>
      <c r="R4064" s="80"/>
      <c r="Y4064" s="45"/>
      <c r="Z4064" s="81"/>
      <c r="AK4064"/>
      <c r="AL4064" s="80"/>
      <c r="AP4064" s="43"/>
      <c r="AQ4064" s="81"/>
      <c r="BG4064" s="621"/>
      <c r="BH4064" s="373"/>
      <c r="BK4064" s="81"/>
      <c r="BL4064" s="43"/>
      <c r="BM4064" s="81"/>
    </row>
    <row r="4065" spans="1:65" s="295" customFormat="1" outlineLevel="1" collapsed="1" x14ac:dyDescent="0.3">
      <c r="A4065" s="500"/>
      <c r="B4065" s="573" t="s">
        <v>872</v>
      </c>
      <c r="C4065" s="85"/>
      <c r="D4065" s="465" t="s">
        <v>873</v>
      </c>
      <c r="E4065" s="466" t="s">
        <v>420</v>
      </c>
      <c r="F4065" s="193"/>
      <c r="G4065" s="273" t="s">
        <v>874</v>
      </c>
      <c r="H4065" s="273"/>
      <c r="I4065" s="204"/>
      <c r="J4065" s="204"/>
      <c r="K4065" s="204"/>
      <c r="L4065" s="318"/>
      <c r="M4065" s="318"/>
      <c r="N4065" s="318"/>
      <c r="O4065" s="318"/>
      <c r="P4065" s="318"/>
      <c r="Q4065" s="318"/>
      <c r="R4065" s="204"/>
      <c r="S4065" s="318"/>
      <c r="T4065" s="204"/>
      <c r="U4065" s="204"/>
      <c r="V4065" s="318" t="s">
        <v>399</v>
      </c>
      <c r="W4065" s="318" t="s">
        <v>399</v>
      </c>
      <c r="X4065" s="318" t="s">
        <v>399</v>
      </c>
      <c r="Y4065" s="468" t="s">
        <v>382</v>
      </c>
      <c r="Z4065" s="152"/>
      <c r="AA4065" s="198"/>
      <c r="AB4065" s="198"/>
      <c r="AC4065" s="471"/>
      <c r="AD4065" s="149"/>
      <c r="AE4065" s="68"/>
      <c r="AF4065" s="68" t="s">
        <v>150</v>
      </c>
      <c r="AG4065" s="68"/>
      <c r="AH4065" s="68"/>
      <c r="AI4065" s="68"/>
      <c r="AJ4065" s="68"/>
      <c r="AK4065" s="68"/>
      <c r="AL4065" s="158"/>
      <c r="AM4065" s="204"/>
      <c r="AN4065" s="204"/>
      <c r="AO4065" s="204"/>
      <c r="AP4065" s="206"/>
      <c r="AQ4065" s="198"/>
      <c r="AR4065" s="198"/>
      <c r="AS4065" s="198"/>
      <c r="AT4065" s="198"/>
      <c r="AU4065" s="198"/>
      <c r="AV4065" s="198"/>
      <c r="AW4065" s="198"/>
      <c r="AX4065" s="198"/>
      <c r="AY4065" s="198" t="s">
        <v>169</v>
      </c>
      <c r="AZ4065" s="68"/>
      <c r="BA4065" s="68"/>
      <c r="BB4065" s="68"/>
      <c r="BC4065" s="68"/>
      <c r="BD4065" s="68"/>
      <c r="BE4065" s="68"/>
      <c r="BF4065" s="68"/>
      <c r="BG4065" s="626"/>
      <c r="BH4065" s="383" t="s">
        <v>178</v>
      </c>
      <c r="BI4065" s="383"/>
      <c r="BJ4065" s="383"/>
      <c r="BK4065" s="68"/>
      <c r="BL4065" s="85"/>
      <c r="BM4065" s="74"/>
    </row>
    <row r="4066" spans="1:65" s="282" customFormat="1" hidden="1" outlineLevel="2" x14ac:dyDescent="0.3">
      <c r="A4066" s="5">
        <v>1</v>
      </c>
      <c r="B4066" s="548" t="s">
        <v>196</v>
      </c>
      <c r="C4066" s="77" t="s">
        <v>197</v>
      </c>
      <c r="D4066" s="66"/>
      <c r="E4066" s="66"/>
      <c r="F4066" s="6"/>
      <c r="G4066" s="278" t="str">
        <f>""""
&amp;
DEC2HEX((LEFT(G4065,SEARCH("-",G4065,1)-1)),2)
&amp;
DEC2HEX(LEFT(RIGHT(G4065,LEN(G4065)-SEARCH("-",G4065)),SEARCH(":",RIGHT(G4065,LEN(G4065)-SEARCH("-",G4065)))-1),2)
&amp;
DEC2HEX(LEFT(RIGHT(G4065,LEN(G4065)-SEARCH(":",G4065)),SEARCH(".",RIGHT(G4065,LEN(G4065)-SEARCH(":",G4065)))-1),2)
&amp;
DEC2HEX(LEFT(RIGHT(G4065,LEN(G4065)-SEARCH(".",G4065)),SEARCH(".",RIGHT(G4065,LEN(G4065)-SEARCH(".",G4065)))-1),2)
&amp;
DEC2HEX(LEFT(RIGHT(G4065,LEN(G4065)-SEARCH(".",G4065)-SEARCH(".",RIGHT(G4065,LEN(G4065)-SEARCH(".",G4065)),SEARCH(".",RIGHT(G4065,LEN(G4065)-SEARCH(".",G4065))))),SEARCH(".",RIGHT(G4065,LEN(G4065)-SEARCH(".",G4065)-SEARCH(".",RIGHT(G4065,LEN(G4065)-SEARCH(".",G4065)),SEARCH(".",RIGHT(G4065,LEN(G4065)-SEARCH(".",G4065))))),1)-1),2)
&amp;
DEC2HEX(RIGHT(RIGHT(G4065,LEN(G4065)-SEARCH(".",G4065)-SEARCH(".",RIGHT(G4065,LEN(G4065)-SEARCH(".",G4065)),SEARCH(".",RIGHT(G4065,LEN(G4065)-SEARCH(".",G4065))))),LEN(RIGHT(G4065,LEN(G4065)-SEARCH(".",G4065)-SEARCH(".",RIGHT(G4065,LEN(G4065)-SEARCH(".",G4065)),SEARCH(".",RIGHT(G4065,LEN(G4065)-SEARCH(".",G4065))))))-SEARCH(".",RIGHT(G4065,LEN(G4065)-SEARCH(".",G4065)-SEARCH(".",RIGHT(G4065,LEN(G4065)-SEARCH(".",G4065)),SEARCH(".",RIGHT(G4065,LEN(G4065)-SEARCH(".",G4065))))),SEARCH(".",RIGHT(G4065,LEN(G4065)-SEARCH(".",G4065)-SEARCH(".",RIGHT(G4065,LEN(G4065)-SEARCH(".",G4065)),SEARCH(".",RIGHT(G4065,LEN(G4065)-SEARCH(".",G4065)))))))),2)
&amp;
""""</f>
        <v>"00001D010000"</v>
      </c>
      <c r="H4066" s="278"/>
      <c r="I4066" s="80" t="s">
        <v>186</v>
      </c>
      <c r="J4066" s="80" t="s">
        <v>186</v>
      </c>
      <c r="K4066" s="80" t="s">
        <v>185</v>
      </c>
      <c r="L4066" s="80" t="s">
        <v>185</v>
      </c>
      <c r="M4066" s="80" t="s">
        <v>186</v>
      </c>
      <c r="N4066" s="80" t="s">
        <v>185</v>
      </c>
      <c r="O4066" s="80" t="s">
        <v>185</v>
      </c>
      <c r="P4066" s="80" t="s">
        <v>186</v>
      </c>
      <c r="Q4066" s="80" t="s">
        <v>185</v>
      </c>
      <c r="R4066" s="80" t="s">
        <v>186</v>
      </c>
      <c r="S4066" s="279"/>
      <c r="T4066" s="80"/>
      <c r="U4066" s="80"/>
      <c r="V4066" s="279"/>
      <c r="W4066" s="279"/>
      <c r="X4066" s="279"/>
      <c r="Y4066" s="45"/>
      <c r="Z4066" s="152"/>
      <c r="AA4066" s="81"/>
      <c r="AB4066" s="81"/>
      <c r="AC4066" s="142"/>
      <c r="AD4066" s="149"/>
      <c r="AE4066" s="74"/>
      <c r="AF4066" s="74"/>
      <c r="AG4066" s="74"/>
      <c r="AH4066" s="74"/>
      <c r="AI4066" s="74"/>
      <c r="AJ4066" s="74"/>
      <c r="AK4066" s="74"/>
      <c r="AL4066" s="158"/>
      <c r="AM4066" s="80"/>
      <c r="AN4066" s="80"/>
      <c r="AO4066" s="80"/>
      <c r="AP4066" s="46"/>
      <c r="AQ4066" s="81"/>
      <c r="AR4066" s="81"/>
      <c r="AS4066" s="81"/>
      <c r="AT4066" s="81"/>
      <c r="AU4066" s="81"/>
      <c r="AV4066" s="81"/>
      <c r="AW4066" s="81"/>
      <c r="AX4066" s="81"/>
      <c r="AY4066" s="81"/>
      <c r="AZ4066" s="74"/>
      <c r="BA4066" s="74"/>
      <c r="BB4066" s="74"/>
      <c r="BC4066" s="74"/>
      <c r="BD4066" s="74"/>
      <c r="BE4066" s="74"/>
      <c r="BF4066" s="74"/>
      <c r="BG4066" s="611"/>
      <c r="BK4066" s="74"/>
      <c r="BL4066" s="77"/>
      <c r="BM4066" s="74"/>
    </row>
    <row r="4067" spans="1:65" s="282" customFormat="1" hidden="1" outlineLevel="2" x14ac:dyDescent="0.3">
      <c r="A4067" s="5">
        <v>2</v>
      </c>
      <c r="B4067" s="548" t="s">
        <v>875</v>
      </c>
      <c r="C4067" s="77" t="s">
        <v>403</v>
      </c>
      <c r="D4067" s="66"/>
      <c r="E4067" s="66"/>
      <c r="F4067" s="6" t="s">
        <v>200</v>
      </c>
      <c r="G4067" s="278"/>
      <c r="H4067" s="278"/>
      <c r="I4067" s="80" t="s">
        <v>186</v>
      </c>
      <c r="J4067" s="80" t="s">
        <v>186</v>
      </c>
      <c r="K4067" s="80" t="s">
        <v>185</v>
      </c>
      <c r="L4067" s="80" t="s">
        <v>185</v>
      </c>
      <c r="M4067" s="80" t="s">
        <v>186</v>
      </c>
      <c r="N4067" s="80" t="s">
        <v>185</v>
      </c>
      <c r="O4067" s="80" t="s">
        <v>185</v>
      </c>
      <c r="P4067" s="80" t="s">
        <v>186</v>
      </c>
      <c r="Q4067" s="80" t="s">
        <v>185</v>
      </c>
      <c r="R4067" s="80" t="s">
        <v>186</v>
      </c>
      <c r="S4067" s="279"/>
      <c r="T4067" s="80"/>
      <c r="U4067" s="80"/>
      <c r="V4067" s="279"/>
      <c r="W4067" s="279"/>
      <c r="X4067" s="279"/>
      <c r="Y4067" s="45"/>
      <c r="Z4067" s="152"/>
      <c r="AA4067" s="81"/>
      <c r="AB4067" s="81"/>
      <c r="AC4067" s="142"/>
      <c r="AD4067" s="149"/>
      <c r="AE4067" s="74"/>
      <c r="AF4067" s="74"/>
      <c r="AG4067" s="74"/>
      <c r="AH4067" s="74"/>
      <c r="AI4067" s="74"/>
      <c r="AJ4067" s="74"/>
      <c r="AK4067" s="74"/>
      <c r="AL4067" s="158"/>
      <c r="AM4067" s="80"/>
      <c r="AN4067" s="80"/>
      <c r="AO4067" s="80"/>
      <c r="AP4067" s="46"/>
      <c r="AQ4067" s="81"/>
      <c r="AR4067" s="81"/>
      <c r="AS4067" s="81"/>
      <c r="AT4067" s="81"/>
      <c r="AU4067" s="81"/>
      <c r="AV4067" s="81"/>
      <c r="AW4067" s="81"/>
      <c r="AX4067" s="81"/>
      <c r="AY4067" s="81"/>
      <c r="AZ4067" s="74"/>
      <c r="BA4067" s="74"/>
      <c r="BB4067" s="74"/>
      <c r="BC4067" s="74"/>
      <c r="BD4067" s="74"/>
      <c r="BE4067" s="74"/>
      <c r="BF4067" s="74"/>
      <c r="BG4067" s="611"/>
      <c r="BK4067" s="74"/>
      <c r="BL4067" s="77"/>
      <c r="BM4067" s="74"/>
    </row>
    <row r="4068" spans="1:65" s="282" customFormat="1" hidden="1" outlineLevel="2" x14ac:dyDescent="0.3">
      <c r="A4068" s="5">
        <v>3</v>
      </c>
      <c r="B4068" s="548" t="s">
        <v>876</v>
      </c>
      <c r="C4068" s="77" t="s">
        <v>403</v>
      </c>
      <c r="D4068" s="66"/>
      <c r="E4068" s="66"/>
      <c r="F4068" s="6" t="s">
        <v>203</v>
      </c>
      <c r="G4068" s="278"/>
      <c r="H4068" s="278"/>
      <c r="I4068" s="80" t="s">
        <v>186</v>
      </c>
      <c r="J4068" s="80" t="s">
        <v>186</v>
      </c>
      <c r="K4068" s="80" t="s">
        <v>185</v>
      </c>
      <c r="L4068" s="80" t="s">
        <v>185</v>
      </c>
      <c r="M4068" s="80" t="s">
        <v>186</v>
      </c>
      <c r="N4068" s="80" t="s">
        <v>185</v>
      </c>
      <c r="O4068" s="80" t="s">
        <v>185</v>
      </c>
      <c r="P4068" s="80" t="s">
        <v>186</v>
      </c>
      <c r="Q4068" s="80" t="s">
        <v>185</v>
      </c>
      <c r="R4068" s="80" t="s">
        <v>186</v>
      </c>
      <c r="S4068" s="279"/>
      <c r="T4068" s="80"/>
      <c r="U4068" s="80"/>
      <c r="V4068" s="279"/>
      <c r="W4068" s="279"/>
      <c r="X4068" s="279"/>
      <c r="Y4068" s="45"/>
      <c r="Z4068" s="152"/>
      <c r="AA4068" s="81"/>
      <c r="AB4068" s="81"/>
      <c r="AC4068" s="142"/>
      <c r="AD4068" s="149"/>
      <c r="AE4068" s="74"/>
      <c r="AF4068" s="74"/>
      <c r="AG4068" s="74"/>
      <c r="AH4068" s="74"/>
      <c r="AI4068" s="74"/>
      <c r="AJ4068" s="74"/>
      <c r="AK4068" s="74"/>
      <c r="AL4068" s="158"/>
      <c r="AM4068" s="80"/>
      <c r="AN4068" s="80"/>
      <c r="AO4068" s="80"/>
      <c r="AP4068" s="46"/>
      <c r="AQ4068" s="81"/>
      <c r="AR4068" s="81"/>
      <c r="AS4068" s="81"/>
      <c r="AT4068" s="81"/>
      <c r="AU4068" s="81"/>
      <c r="AV4068" s="81"/>
      <c r="AW4068" s="81"/>
      <c r="AX4068" s="81"/>
      <c r="AY4068" s="81"/>
      <c r="AZ4068" s="74"/>
      <c r="BA4068" s="74"/>
      <c r="BB4068" s="74"/>
      <c r="BC4068" s="74"/>
      <c r="BD4068" s="74"/>
      <c r="BE4068" s="74"/>
      <c r="BF4068" s="74"/>
      <c r="BG4068" s="611"/>
      <c r="BK4068" s="74"/>
      <c r="BL4068" s="77"/>
      <c r="BM4068" s="74"/>
    </row>
    <row r="4069" spans="1:65" s="282" customFormat="1" hidden="1" outlineLevel="2" x14ac:dyDescent="0.3">
      <c r="A4069" s="5">
        <v>4</v>
      </c>
      <c r="B4069" s="548" t="s">
        <v>877</v>
      </c>
      <c r="C4069" s="77" t="s">
        <v>403</v>
      </c>
      <c r="D4069" s="66"/>
      <c r="E4069" s="66"/>
      <c r="F4069" s="6" t="s">
        <v>205</v>
      </c>
      <c r="G4069" s="278"/>
      <c r="H4069" s="278"/>
      <c r="I4069" s="80" t="s">
        <v>186</v>
      </c>
      <c r="J4069" s="80" t="s">
        <v>186</v>
      </c>
      <c r="K4069" s="80" t="s">
        <v>185</v>
      </c>
      <c r="L4069" s="80" t="s">
        <v>185</v>
      </c>
      <c r="M4069" s="80" t="s">
        <v>186</v>
      </c>
      <c r="N4069" s="80" t="s">
        <v>185</v>
      </c>
      <c r="O4069" s="80" t="s">
        <v>185</v>
      </c>
      <c r="P4069" s="80" t="s">
        <v>186</v>
      </c>
      <c r="Q4069" s="80" t="s">
        <v>185</v>
      </c>
      <c r="R4069" s="80" t="s">
        <v>186</v>
      </c>
      <c r="S4069" s="279"/>
      <c r="T4069" s="80"/>
      <c r="U4069" s="80"/>
      <c r="V4069" s="279"/>
      <c r="W4069" s="279"/>
      <c r="X4069" s="279"/>
      <c r="Y4069" s="45"/>
      <c r="Z4069" s="152"/>
      <c r="AA4069" s="81"/>
      <c r="AB4069" s="81"/>
      <c r="AC4069" s="142"/>
      <c r="AD4069" s="149"/>
      <c r="AE4069" s="74"/>
      <c r="AF4069" s="74"/>
      <c r="AG4069" s="74"/>
      <c r="AH4069" s="74"/>
      <c r="AI4069" s="74"/>
      <c r="AJ4069" s="74"/>
      <c r="AK4069" s="74"/>
      <c r="AL4069" s="158"/>
      <c r="AM4069" s="80"/>
      <c r="AN4069" s="80"/>
      <c r="AO4069" s="80"/>
      <c r="AP4069" s="46"/>
      <c r="AQ4069" s="81"/>
      <c r="AR4069" s="81"/>
      <c r="AS4069" s="81"/>
      <c r="AT4069" s="81"/>
      <c r="AU4069" s="81"/>
      <c r="AV4069" s="81"/>
      <c r="AW4069" s="81"/>
      <c r="AX4069" s="81"/>
      <c r="AY4069" s="81"/>
      <c r="AZ4069" s="74"/>
      <c r="BA4069" s="74"/>
      <c r="BB4069" s="74"/>
      <c r="BC4069" s="74"/>
      <c r="BD4069" s="74"/>
      <c r="BE4069" s="74"/>
      <c r="BF4069" s="74"/>
      <c r="BG4069" s="611"/>
      <c r="BK4069" s="74"/>
      <c r="BL4069" s="77"/>
      <c r="BM4069" s="74"/>
    </row>
    <row r="4070" spans="1:65" s="282" customFormat="1" hidden="1" outlineLevel="2" x14ac:dyDescent="0.3">
      <c r="A4070" s="5">
        <v>5</v>
      </c>
      <c r="B4070" s="548" t="s">
        <v>878</v>
      </c>
      <c r="C4070" s="77" t="s">
        <v>223</v>
      </c>
      <c r="D4070" s="66"/>
      <c r="E4070" s="66"/>
      <c r="F4070" s="6" t="s">
        <v>208</v>
      </c>
      <c r="G4070" s="278"/>
      <c r="H4070" s="278"/>
      <c r="I4070" s="80" t="s">
        <v>186</v>
      </c>
      <c r="J4070" s="80" t="s">
        <v>186</v>
      </c>
      <c r="K4070" s="80" t="s">
        <v>351</v>
      </c>
      <c r="L4070" s="80" t="s">
        <v>185</v>
      </c>
      <c r="M4070" s="80" t="s">
        <v>186</v>
      </c>
      <c r="N4070" s="80" t="s">
        <v>351</v>
      </c>
      <c r="O4070" s="80" t="s">
        <v>351</v>
      </c>
      <c r="P4070" s="80" t="s">
        <v>186</v>
      </c>
      <c r="Q4070" s="80" t="s">
        <v>351</v>
      </c>
      <c r="R4070" s="80" t="s">
        <v>186</v>
      </c>
      <c r="S4070" s="279"/>
      <c r="T4070" s="80"/>
      <c r="U4070" s="80"/>
      <c r="V4070" s="279"/>
      <c r="W4070" s="279"/>
      <c r="X4070" s="279"/>
      <c r="Y4070" s="45"/>
      <c r="Z4070" s="152"/>
      <c r="AA4070" s="81"/>
      <c r="AB4070" s="81"/>
      <c r="AC4070" s="142"/>
      <c r="AD4070" s="149"/>
      <c r="AE4070" s="74"/>
      <c r="AF4070" s="74"/>
      <c r="AG4070" s="74"/>
      <c r="AH4070" s="74"/>
      <c r="AI4070" s="74"/>
      <c r="AJ4070" s="74"/>
      <c r="AK4070" s="74"/>
      <c r="AL4070" s="158"/>
      <c r="AM4070" s="80"/>
      <c r="AN4070" s="80"/>
      <c r="AO4070" s="80"/>
      <c r="AP4070" s="46"/>
      <c r="AQ4070" s="81"/>
      <c r="AR4070" s="81"/>
      <c r="AS4070" s="81"/>
      <c r="AT4070" s="81"/>
      <c r="AU4070" s="81"/>
      <c r="AV4070" s="81"/>
      <c r="AW4070" s="81"/>
      <c r="AX4070" s="81"/>
      <c r="AY4070" s="81"/>
      <c r="AZ4070" s="74"/>
      <c r="BA4070" s="74"/>
      <c r="BB4070" s="74"/>
      <c r="BC4070" s="74"/>
      <c r="BD4070" s="74"/>
      <c r="BE4070" s="74"/>
      <c r="BF4070" s="74"/>
      <c r="BG4070" s="611"/>
      <c r="BK4070" s="74"/>
      <c r="BL4070" s="77"/>
      <c r="BM4070" s="74"/>
    </row>
    <row r="4071" spans="1:65" s="282" customFormat="1" hidden="1" outlineLevel="2" x14ac:dyDescent="0.3">
      <c r="A4071" s="5">
        <v>6</v>
      </c>
      <c r="B4071" s="548" t="s">
        <v>879</v>
      </c>
      <c r="C4071" s="77" t="s">
        <v>288</v>
      </c>
      <c r="D4071" s="66"/>
      <c r="E4071" s="66"/>
      <c r="F4071" s="6" t="s">
        <v>211</v>
      </c>
      <c r="G4071" s="278"/>
      <c r="H4071" s="278"/>
      <c r="I4071" s="80" t="s">
        <v>186</v>
      </c>
      <c r="J4071" s="80" t="s">
        <v>186</v>
      </c>
      <c r="K4071" s="80" t="s">
        <v>185</v>
      </c>
      <c r="L4071" s="80" t="s">
        <v>185</v>
      </c>
      <c r="M4071" s="80" t="s">
        <v>186</v>
      </c>
      <c r="N4071" s="80" t="s">
        <v>185</v>
      </c>
      <c r="O4071" s="80" t="s">
        <v>185</v>
      </c>
      <c r="P4071" s="80" t="s">
        <v>186</v>
      </c>
      <c r="Q4071" s="80" t="s">
        <v>185</v>
      </c>
      <c r="R4071" s="80" t="s">
        <v>186</v>
      </c>
      <c r="S4071" s="279"/>
      <c r="T4071" s="80"/>
      <c r="U4071" s="80"/>
      <c r="V4071" s="279"/>
      <c r="W4071" s="279"/>
      <c r="X4071" s="279"/>
      <c r="Y4071" s="45"/>
      <c r="Z4071" s="152"/>
      <c r="AA4071" s="81"/>
      <c r="AB4071" s="81"/>
      <c r="AC4071" s="142"/>
      <c r="AD4071" s="149"/>
      <c r="AE4071" s="74"/>
      <c r="AF4071" s="74"/>
      <c r="AG4071" s="74"/>
      <c r="AH4071" s="74"/>
      <c r="AI4071" s="74"/>
      <c r="AJ4071" s="74"/>
      <c r="AK4071" s="74"/>
      <c r="AL4071" s="158"/>
      <c r="AM4071" s="80"/>
      <c r="AN4071" s="80"/>
      <c r="AO4071" s="80"/>
      <c r="AP4071" s="46"/>
      <c r="AQ4071" s="81"/>
      <c r="AR4071" s="81"/>
      <c r="AS4071" s="81"/>
      <c r="AT4071" s="81"/>
      <c r="AU4071" s="81"/>
      <c r="AV4071" s="81"/>
      <c r="AW4071" s="81"/>
      <c r="AX4071" s="81"/>
      <c r="AY4071" s="81"/>
      <c r="AZ4071" s="74"/>
      <c r="BA4071" s="74"/>
      <c r="BB4071" s="74"/>
      <c r="BC4071" s="74"/>
      <c r="BD4071" s="74"/>
      <c r="BE4071" s="74"/>
      <c r="BF4071" s="74"/>
      <c r="BG4071" s="611"/>
      <c r="BK4071" s="74"/>
      <c r="BL4071" s="77"/>
      <c r="BM4071" s="74"/>
    </row>
    <row r="4072" spans="1:65" s="282" customFormat="1" ht="91" hidden="1" outlineLevel="2" x14ac:dyDescent="0.3">
      <c r="A4072" s="5">
        <v>7</v>
      </c>
      <c r="B4072" s="548" t="s">
        <v>880</v>
      </c>
      <c r="C4072" s="77" t="s">
        <v>881</v>
      </c>
      <c r="D4072" s="66"/>
      <c r="E4072" s="66"/>
      <c r="F4072" s="6" t="s">
        <v>214</v>
      </c>
      <c r="G4072" s="326" t="s">
        <v>882</v>
      </c>
      <c r="H4072" s="326"/>
      <c r="I4072" s="80" t="s">
        <v>186</v>
      </c>
      <c r="J4072" s="80" t="s">
        <v>186</v>
      </c>
      <c r="K4072" s="80" t="s">
        <v>246</v>
      </c>
      <c r="L4072" s="80" t="s">
        <v>185</v>
      </c>
      <c r="M4072" s="80" t="s">
        <v>186</v>
      </c>
      <c r="N4072" s="80" t="s">
        <v>246</v>
      </c>
      <c r="O4072" s="80" t="s">
        <v>246</v>
      </c>
      <c r="P4072" s="80" t="s">
        <v>186</v>
      </c>
      <c r="Q4072" s="80" t="s">
        <v>246</v>
      </c>
      <c r="R4072" s="80" t="s">
        <v>186</v>
      </c>
      <c r="S4072" s="279"/>
      <c r="T4072" s="80"/>
      <c r="U4072" s="80"/>
      <c r="V4072" s="279"/>
      <c r="W4072" s="279"/>
      <c r="X4072" s="279"/>
      <c r="Y4072" s="45"/>
      <c r="Z4072" s="152"/>
      <c r="AA4072" s="81"/>
      <c r="AB4072" s="81"/>
      <c r="AC4072" s="142"/>
      <c r="AD4072" s="149"/>
      <c r="AE4072" s="74"/>
      <c r="AF4072" s="74"/>
      <c r="AG4072" s="74"/>
      <c r="AH4072" s="74"/>
      <c r="AI4072" s="74"/>
      <c r="AJ4072" s="74"/>
      <c r="AK4072" s="74"/>
      <c r="AL4072" s="158"/>
      <c r="AM4072" s="80"/>
      <c r="AN4072" s="80"/>
      <c r="AO4072" s="80"/>
      <c r="AP4072" s="46"/>
      <c r="AQ4072" s="81"/>
      <c r="AR4072" s="81"/>
      <c r="AS4072" s="81"/>
      <c r="AT4072" s="81"/>
      <c r="AU4072" s="81"/>
      <c r="AV4072" s="81"/>
      <c r="AW4072" s="81"/>
      <c r="AX4072" s="81"/>
      <c r="AY4072" s="81"/>
      <c r="AZ4072" s="74"/>
      <c r="BA4072" s="74"/>
      <c r="BB4072" s="74"/>
      <c r="BC4072" s="74"/>
      <c r="BD4072" s="74"/>
      <c r="BE4072" s="74"/>
      <c r="BF4072" s="74"/>
      <c r="BG4072" s="611"/>
      <c r="BK4072" s="74"/>
      <c r="BL4072" s="77"/>
      <c r="BM4072" s="74"/>
    </row>
    <row r="4073" spans="1:65" s="282" customFormat="1" hidden="1" outlineLevel="2" x14ac:dyDescent="0.3">
      <c r="A4073" s="5">
        <v>8</v>
      </c>
      <c r="B4073" s="548" t="s">
        <v>883</v>
      </c>
      <c r="C4073" s="77" t="s">
        <v>408</v>
      </c>
      <c r="D4073" s="66"/>
      <c r="E4073" s="66"/>
      <c r="F4073" s="6" t="s">
        <v>218</v>
      </c>
      <c r="G4073" s="278">
        <v>2</v>
      </c>
      <c r="H4073" s="278"/>
      <c r="I4073" s="80" t="s">
        <v>186</v>
      </c>
      <c r="J4073" s="80" t="s">
        <v>186</v>
      </c>
      <c r="K4073" s="80" t="s">
        <v>246</v>
      </c>
      <c r="L4073" s="80" t="s">
        <v>185</v>
      </c>
      <c r="M4073" s="80" t="s">
        <v>186</v>
      </c>
      <c r="N4073" s="80" t="s">
        <v>246</v>
      </c>
      <c r="O4073" s="80" t="s">
        <v>246</v>
      </c>
      <c r="P4073" s="80" t="s">
        <v>186</v>
      </c>
      <c r="Q4073" s="80" t="s">
        <v>246</v>
      </c>
      <c r="R4073" s="80" t="s">
        <v>186</v>
      </c>
      <c r="S4073" s="279"/>
      <c r="T4073" s="80"/>
      <c r="U4073" s="80"/>
      <c r="V4073" s="279"/>
      <c r="W4073" s="279"/>
      <c r="X4073" s="279"/>
      <c r="Y4073" s="45"/>
      <c r="Z4073" s="152"/>
      <c r="AA4073" s="81"/>
      <c r="AB4073" s="81"/>
      <c r="AC4073" s="142"/>
      <c r="AD4073" s="149"/>
      <c r="AE4073" s="74"/>
      <c r="AF4073" s="74"/>
      <c r="AG4073" s="74"/>
      <c r="AH4073" s="74"/>
      <c r="AI4073" s="74"/>
      <c r="AJ4073" s="74"/>
      <c r="AK4073" s="74"/>
      <c r="AL4073" s="158"/>
      <c r="AM4073" s="80"/>
      <c r="AN4073" s="80"/>
      <c r="AO4073" s="80"/>
      <c r="AP4073" s="46"/>
      <c r="AQ4073" s="81"/>
      <c r="AR4073" s="81"/>
      <c r="AS4073" s="81"/>
      <c r="AT4073" s="81"/>
      <c r="AU4073" s="81"/>
      <c r="AV4073" s="81"/>
      <c r="AW4073" s="81"/>
      <c r="AX4073" s="81"/>
      <c r="AY4073" s="81"/>
      <c r="AZ4073" s="74"/>
      <c r="BA4073" s="74"/>
      <c r="BB4073" s="74"/>
      <c r="BC4073" s="74"/>
      <c r="BD4073" s="74"/>
      <c r="BE4073" s="74"/>
      <c r="BF4073" s="74"/>
      <c r="BG4073" s="611"/>
      <c r="BK4073" s="74"/>
      <c r="BL4073" s="77"/>
      <c r="BM4073" s="74"/>
    </row>
    <row r="4074" spans="1:65" s="282" customFormat="1" hidden="1" outlineLevel="2" x14ac:dyDescent="0.3">
      <c r="A4074" s="5">
        <v>9</v>
      </c>
      <c r="B4074" s="548" t="s">
        <v>884</v>
      </c>
      <c r="C4074" s="77" t="s">
        <v>408</v>
      </c>
      <c r="D4074" s="66"/>
      <c r="E4074" s="66"/>
      <c r="F4074" s="6" t="s">
        <v>220</v>
      </c>
      <c r="G4074" s="278">
        <v>5</v>
      </c>
      <c r="H4074" s="278"/>
      <c r="I4074" s="80" t="s">
        <v>186</v>
      </c>
      <c r="J4074" s="80" t="s">
        <v>186</v>
      </c>
      <c r="K4074" s="80" t="s">
        <v>246</v>
      </c>
      <c r="L4074" s="80" t="s">
        <v>185</v>
      </c>
      <c r="M4074" s="80" t="s">
        <v>186</v>
      </c>
      <c r="N4074" s="80" t="s">
        <v>246</v>
      </c>
      <c r="O4074" s="80" t="s">
        <v>246</v>
      </c>
      <c r="P4074" s="80" t="s">
        <v>186</v>
      </c>
      <c r="Q4074" s="80" t="s">
        <v>246</v>
      </c>
      <c r="R4074" s="80" t="s">
        <v>186</v>
      </c>
      <c r="S4074" s="279"/>
      <c r="T4074" s="80"/>
      <c r="U4074" s="80"/>
      <c r="V4074" s="279"/>
      <c r="W4074" s="279"/>
      <c r="X4074" s="279"/>
      <c r="Y4074" s="45"/>
      <c r="Z4074" s="152"/>
      <c r="AA4074" s="81"/>
      <c r="AB4074" s="81"/>
      <c r="AC4074" s="142"/>
      <c r="AD4074" s="149"/>
      <c r="AE4074" s="74"/>
      <c r="AF4074" s="74"/>
      <c r="AG4074" s="74"/>
      <c r="AH4074" s="74"/>
      <c r="AI4074" s="74"/>
      <c r="AJ4074" s="74"/>
      <c r="AK4074" s="74"/>
      <c r="AL4074" s="158"/>
      <c r="AM4074" s="80"/>
      <c r="AN4074" s="80"/>
      <c r="AO4074" s="80"/>
      <c r="AP4074" s="46"/>
      <c r="AQ4074" s="81"/>
      <c r="AR4074" s="81"/>
      <c r="AS4074" s="81"/>
      <c r="AT4074" s="81"/>
      <c r="AU4074" s="81"/>
      <c r="AV4074" s="81"/>
      <c r="AW4074" s="81"/>
      <c r="AX4074" s="81"/>
      <c r="AY4074" s="81"/>
      <c r="AZ4074" s="74"/>
      <c r="BA4074" s="74"/>
      <c r="BB4074" s="74"/>
      <c r="BC4074" s="74"/>
      <c r="BD4074" s="74"/>
      <c r="BE4074" s="74"/>
      <c r="BF4074" s="74"/>
      <c r="BG4074" s="611"/>
      <c r="BK4074" s="74"/>
      <c r="BL4074" s="77"/>
      <c r="BM4074" s="74"/>
    </row>
    <row r="4075" spans="1:65" s="282" customFormat="1" hidden="1" outlineLevel="2" x14ac:dyDescent="0.3">
      <c r="A4075" s="5">
        <v>10</v>
      </c>
      <c r="B4075" s="548" t="s">
        <v>885</v>
      </c>
      <c r="C4075" s="77" t="s">
        <v>408</v>
      </c>
      <c r="D4075" s="66"/>
      <c r="E4075" s="66"/>
      <c r="F4075" s="6" t="s">
        <v>224</v>
      </c>
      <c r="G4075" s="278">
        <v>255</v>
      </c>
      <c r="H4075" s="278"/>
      <c r="I4075" s="80" t="s">
        <v>186</v>
      </c>
      <c r="J4075" s="80" t="s">
        <v>186</v>
      </c>
      <c r="K4075" s="80" t="s">
        <v>246</v>
      </c>
      <c r="L4075" s="80" t="s">
        <v>185</v>
      </c>
      <c r="M4075" s="80" t="s">
        <v>186</v>
      </c>
      <c r="N4075" s="80" t="s">
        <v>246</v>
      </c>
      <c r="O4075" s="80" t="s">
        <v>246</v>
      </c>
      <c r="P4075" s="80" t="s">
        <v>186</v>
      </c>
      <c r="Q4075" s="80" t="s">
        <v>246</v>
      </c>
      <c r="R4075" s="80" t="s">
        <v>186</v>
      </c>
      <c r="S4075" s="279"/>
      <c r="T4075" s="80"/>
      <c r="U4075" s="80"/>
      <c r="V4075" s="279"/>
      <c r="W4075" s="279"/>
      <c r="X4075" s="279"/>
      <c r="Y4075" s="45"/>
      <c r="Z4075" s="152"/>
      <c r="AA4075" s="81"/>
      <c r="AB4075" s="81"/>
      <c r="AC4075" s="142"/>
      <c r="AD4075" s="149"/>
      <c r="AE4075" s="74"/>
      <c r="AF4075" s="74"/>
      <c r="AG4075" s="74"/>
      <c r="AH4075" s="74"/>
      <c r="AI4075" s="74"/>
      <c r="AJ4075" s="74"/>
      <c r="AK4075" s="74"/>
      <c r="AL4075" s="158"/>
      <c r="AM4075" s="80"/>
      <c r="AN4075" s="80"/>
      <c r="AO4075" s="80"/>
      <c r="AP4075" s="46"/>
      <c r="AQ4075" s="81"/>
      <c r="AR4075" s="81"/>
      <c r="AS4075" s="81"/>
      <c r="AT4075" s="81"/>
      <c r="AU4075" s="81"/>
      <c r="AV4075" s="81"/>
      <c r="AW4075" s="81"/>
      <c r="AX4075" s="81"/>
      <c r="AY4075" s="81"/>
      <c r="AZ4075" s="74"/>
      <c r="BA4075" s="74"/>
      <c r="BB4075" s="74"/>
      <c r="BC4075" s="74"/>
      <c r="BD4075" s="74"/>
      <c r="BE4075" s="74"/>
      <c r="BF4075" s="74"/>
      <c r="BG4075" s="611"/>
      <c r="BK4075" s="74"/>
      <c r="BL4075" s="77"/>
      <c r="BM4075" s="74"/>
    </row>
    <row r="4076" spans="1:65" s="282" customFormat="1" hidden="1" outlineLevel="2" x14ac:dyDescent="0.3">
      <c r="A4076" s="5">
        <v>11</v>
      </c>
      <c r="B4076" s="548" t="s">
        <v>886</v>
      </c>
      <c r="C4076" s="77" t="s">
        <v>223</v>
      </c>
      <c r="D4076" s="66"/>
      <c r="E4076" s="66"/>
      <c r="F4076" s="6" t="s">
        <v>227</v>
      </c>
      <c r="G4076" s="278"/>
      <c r="H4076" s="278"/>
      <c r="I4076" s="80" t="s">
        <v>186</v>
      </c>
      <c r="J4076" s="80" t="s">
        <v>186</v>
      </c>
      <c r="K4076" s="80" t="s">
        <v>185</v>
      </c>
      <c r="L4076" s="80" t="s">
        <v>185</v>
      </c>
      <c r="M4076" s="80" t="s">
        <v>186</v>
      </c>
      <c r="N4076" s="80" t="s">
        <v>185</v>
      </c>
      <c r="O4076" s="80" t="s">
        <v>185</v>
      </c>
      <c r="P4076" s="80" t="s">
        <v>186</v>
      </c>
      <c r="Q4076" s="80" t="s">
        <v>185</v>
      </c>
      <c r="R4076" s="80" t="s">
        <v>186</v>
      </c>
      <c r="S4076" s="279"/>
      <c r="T4076" s="80"/>
      <c r="U4076" s="80"/>
      <c r="V4076" s="279"/>
      <c r="W4076" s="279"/>
      <c r="X4076" s="279"/>
      <c r="Y4076" s="45"/>
      <c r="Z4076" s="152"/>
      <c r="AA4076" s="81"/>
      <c r="AB4076" s="81"/>
      <c r="AC4076" s="142"/>
      <c r="AD4076" s="149"/>
      <c r="AE4076" s="74"/>
      <c r="AF4076" s="74"/>
      <c r="AG4076" s="74"/>
      <c r="AH4076" s="74"/>
      <c r="AI4076" s="74"/>
      <c r="AJ4076" s="74"/>
      <c r="AK4076" s="74"/>
      <c r="AL4076" s="158"/>
      <c r="AM4076" s="80"/>
      <c r="AN4076" s="80"/>
      <c r="AO4076" s="80"/>
      <c r="AP4076" s="46"/>
      <c r="AQ4076" s="81"/>
      <c r="AR4076" s="81"/>
      <c r="AS4076" s="81"/>
      <c r="AT4076" s="81"/>
      <c r="AU4076" s="81"/>
      <c r="AV4076" s="81"/>
      <c r="AW4076" s="81"/>
      <c r="AX4076" s="81"/>
      <c r="AY4076" s="81"/>
      <c r="AZ4076" s="74"/>
      <c r="BA4076" s="74"/>
      <c r="BB4076" s="74"/>
      <c r="BC4076" s="74"/>
      <c r="BD4076" s="74"/>
      <c r="BE4076" s="74"/>
      <c r="BF4076" s="74"/>
      <c r="BG4076" s="611"/>
      <c r="BK4076" s="74"/>
      <c r="BL4076" s="77"/>
      <c r="BM4076" s="74"/>
    </row>
    <row r="4077" spans="1:65" s="282" customFormat="1" hidden="1" outlineLevel="2" x14ac:dyDescent="0.3">
      <c r="A4077" s="5">
        <v>12</v>
      </c>
      <c r="B4077" s="548" t="s">
        <v>887</v>
      </c>
      <c r="C4077" s="77" t="s">
        <v>408</v>
      </c>
      <c r="D4077" s="66"/>
      <c r="E4077" s="66"/>
      <c r="F4077" s="6" t="s">
        <v>263</v>
      </c>
      <c r="G4077" s="278">
        <v>7</v>
      </c>
      <c r="H4077" s="278"/>
      <c r="I4077" s="80" t="s">
        <v>186</v>
      </c>
      <c r="J4077" s="80" t="s">
        <v>186</v>
      </c>
      <c r="K4077" s="80" t="s">
        <v>246</v>
      </c>
      <c r="L4077" s="80" t="s">
        <v>185</v>
      </c>
      <c r="M4077" s="80" t="s">
        <v>186</v>
      </c>
      <c r="N4077" s="80" t="s">
        <v>246</v>
      </c>
      <c r="O4077" s="80" t="s">
        <v>246</v>
      </c>
      <c r="P4077" s="80" t="s">
        <v>186</v>
      </c>
      <c r="Q4077" s="80" t="s">
        <v>246</v>
      </c>
      <c r="R4077" s="80" t="s">
        <v>186</v>
      </c>
      <c r="S4077" s="279"/>
      <c r="T4077" s="80"/>
      <c r="U4077" s="80"/>
      <c r="V4077" s="279"/>
      <c r="W4077" s="279"/>
      <c r="X4077" s="279"/>
      <c r="Y4077" s="45"/>
      <c r="Z4077" s="152"/>
      <c r="AA4077" s="81"/>
      <c r="AB4077" s="81"/>
      <c r="AC4077" s="142"/>
      <c r="AD4077" s="149"/>
      <c r="AE4077" s="74"/>
      <c r="AF4077" s="74"/>
      <c r="AG4077" s="74"/>
      <c r="AH4077" s="74"/>
      <c r="AI4077" s="74"/>
      <c r="AJ4077" s="74"/>
      <c r="AK4077" s="74"/>
      <c r="AL4077" s="158"/>
      <c r="AM4077" s="80"/>
      <c r="AN4077" s="80"/>
      <c r="AO4077" s="80"/>
      <c r="AP4077" s="46"/>
      <c r="AQ4077" s="81"/>
      <c r="AR4077" s="81"/>
      <c r="AS4077" s="81"/>
      <c r="AT4077" s="81"/>
      <c r="AU4077" s="81"/>
      <c r="AV4077" s="81"/>
      <c r="AW4077" s="81"/>
      <c r="AX4077" s="81"/>
      <c r="AY4077" s="81"/>
      <c r="AZ4077" s="74"/>
      <c r="BA4077" s="74"/>
      <c r="BB4077" s="74"/>
      <c r="BC4077" s="74"/>
      <c r="BD4077" s="74"/>
      <c r="BE4077" s="74"/>
      <c r="BF4077" s="74"/>
      <c r="BG4077" s="611"/>
      <c r="BK4077" s="74"/>
      <c r="BL4077" s="77"/>
      <c r="BM4077" s="74"/>
    </row>
    <row r="4078" spans="1:65" s="282" customFormat="1" hidden="1" outlineLevel="2" x14ac:dyDescent="0.3">
      <c r="A4078" s="5">
        <v>13</v>
      </c>
      <c r="B4078" s="548" t="s">
        <v>888</v>
      </c>
      <c r="C4078" s="77" t="s">
        <v>408</v>
      </c>
      <c r="D4078" s="66"/>
      <c r="E4078" s="66"/>
      <c r="F4078" s="6" t="s">
        <v>229</v>
      </c>
      <c r="G4078" s="278">
        <v>25</v>
      </c>
      <c r="H4078" s="278"/>
      <c r="I4078" s="80" t="s">
        <v>186</v>
      </c>
      <c r="J4078" s="80" t="s">
        <v>186</v>
      </c>
      <c r="K4078" s="80" t="s">
        <v>246</v>
      </c>
      <c r="L4078" s="80" t="s">
        <v>185</v>
      </c>
      <c r="M4078" s="80" t="s">
        <v>186</v>
      </c>
      <c r="N4078" s="80" t="s">
        <v>246</v>
      </c>
      <c r="O4078" s="80" t="s">
        <v>246</v>
      </c>
      <c r="P4078" s="80" t="s">
        <v>186</v>
      </c>
      <c r="Q4078" s="80" t="s">
        <v>246</v>
      </c>
      <c r="R4078" s="80" t="s">
        <v>186</v>
      </c>
      <c r="S4078" s="279"/>
      <c r="T4078" s="80"/>
      <c r="U4078" s="80"/>
      <c r="V4078" s="279"/>
      <c r="W4078" s="279"/>
      <c r="X4078" s="279"/>
      <c r="Y4078" s="45"/>
      <c r="Z4078" s="152"/>
      <c r="AA4078" s="81"/>
      <c r="AB4078" s="81"/>
      <c r="AC4078" s="142"/>
      <c r="AD4078" s="149"/>
      <c r="AE4078" s="74"/>
      <c r="AF4078" s="74"/>
      <c r="AG4078" s="74"/>
      <c r="AH4078" s="74"/>
      <c r="AI4078" s="74"/>
      <c r="AJ4078" s="74"/>
      <c r="AK4078" s="74"/>
      <c r="AL4078" s="158"/>
      <c r="AM4078" s="80"/>
      <c r="AN4078" s="80"/>
      <c r="AO4078" s="80"/>
      <c r="AP4078" s="46"/>
      <c r="AQ4078" s="81"/>
      <c r="AR4078" s="81"/>
      <c r="AS4078" s="81"/>
      <c r="AT4078" s="81"/>
      <c r="AU4078" s="81"/>
      <c r="AV4078" s="81"/>
      <c r="AW4078" s="81"/>
      <c r="AX4078" s="81"/>
      <c r="AY4078" s="81"/>
      <c r="AZ4078" s="74"/>
      <c r="BA4078" s="74"/>
      <c r="BB4078" s="74"/>
      <c r="BC4078" s="74"/>
      <c r="BD4078" s="74"/>
      <c r="BE4078" s="74"/>
      <c r="BF4078" s="74"/>
      <c r="BG4078" s="611"/>
      <c r="BK4078" s="74"/>
      <c r="BL4078" s="77"/>
      <c r="BM4078" s="74"/>
    </row>
    <row r="4079" spans="1:65" s="282" customFormat="1" hidden="1" outlineLevel="2" x14ac:dyDescent="0.3">
      <c r="A4079" s="5">
        <v>14</v>
      </c>
      <c r="B4079" s="548" t="s">
        <v>889</v>
      </c>
      <c r="C4079" s="77" t="s">
        <v>408</v>
      </c>
      <c r="D4079" s="66"/>
      <c r="E4079" s="66"/>
      <c r="F4079" s="6" t="s">
        <v>231</v>
      </c>
      <c r="G4079" s="278">
        <v>12</v>
      </c>
      <c r="H4079" s="278"/>
      <c r="I4079" s="80" t="s">
        <v>186</v>
      </c>
      <c r="J4079" s="80" t="s">
        <v>186</v>
      </c>
      <c r="K4079" s="80" t="s">
        <v>246</v>
      </c>
      <c r="L4079" s="80" t="s">
        <v>185</v>
      </c>
      <c r="M4079" s="80" t="s">
        <v>186</v>
      </c>
      <c r="N4079" s="80" t="s">
        <v>246</v>
      </c>
      <c r="O4079" s="80" t="s">
        <v>246</v>
      </c>
      <c r="P4079" s="80" t="s">
        <v>186</v>
      </c>
      <c r="Q4079" s="80" t="s">
        <v>246</v>
      </c>
      <c r="R4079" s="80" t="s">
        <v>186</v>
      </c>
      <c r="S4079" s="279"/>
      <c r="T4079" s="80"/>
      <c r="U4079" s="80"/>
      <c r="V4079" s="279"/>
      <c r="W4079" s="279"/>
      <c r="X4079" s="279"/>
      <c r="Y4079" s="45"/>
      <c r="Z4079" s="152"/>
      <c r="AA4079" s="81"/>
      <c r="AB4079" s="81"/>
      <c r="AC4079" s="142"/>
      <c r="AD4079" s="149"/>
      <c r="AE4079" s="74"/>
      <c r="AF4079" s="74"/>
      <c r="AG4079" s="74"/>
      <c r="AH4079" s="74"/>
      <c r="AI4079" s="74"/>
      <c r="AJ4079" s="74"/>
      <c r="AK4079" s="74"/>
      <c r="AL4079" s="158"/>
      <c r="AM4079" s="80"/>
      <c r="AN4079" s="80"/>
      <c r="AO4079" s="80"/>
      <c r="AP4079" s="46"/>
      <c r="AQ4079" s="81"/>
      <c r="AR4079" s="81"/>
      <c r="AS4079" s="81"/>
      <c r="AT4079" s="81"/>
      <c r="AU4079" s="81"/>
      <c r="AV4079" s="81"/>
      <c r="AW4079" s="81"/>
      <c r="AX4079" s="81"/>
      <c r="AY4079" s="81"/>
      <c r="AZ4079" s="74"/>
      <c r="BA4079" s="74"/>
      <c r="BB4079" s="74"/>
      <c r="BC4079" s="74"/>
      <c r="BD4079" s="74"/>
      <c r="BE4079" s="74"/>
      <c r="BF4079" s="74"/>
      <c r="BG4079" s="611"/>
      <c r="BK4079" s="74"/>
      <c r="BL4079" s="77"/>
      <c r="BM4079" s="74"/>
    </row>
    <row r="4080" spans="1:65" s="282" customFormat="1" hidden="1" outlineLevel="2" x14ac:dyDescent="0.3">
      <c r="A4080" s="5">
        <v>15</v>
      </c>
      <c r="B4080" s="548" t="s">
        <v>890</v>
      </c>
      <c r="C4080" s="77" t="s">
        <v>408</v>
      </c>
      <c r="D4080" s="66"/>
      <c r="E4080" s="66"/>
      <c r="F4080" s="6" t="s">
        <v>233</v>
      </c>
      <c r="G4080" s="278">
        <v>8</v>
      </c>
      <c r="H4080" s="278"/>
      <c r="I4080" s="80" t="s">
        <v>186</v>
      </c>
      <c r="J4080" s="80" t="s">
        <v>186</v>
      </c>
      <c r="K4080" s="80" t="s">
        <v>246</v>
      </c>
      <c r="L4080" s="80" t="s">
        <v>185</v>
      </c>
      <c r="M4080" s="80" t="s">
        <v>186</v>
      </c>
      <c r="N4080" s="80" t="s">
        <v>246</v>
      </c>
      <c r="O4080" s="80" t="s">
        <v>246</v>
      </c>
      <c r="P4080" s="80" t="s">
        <v>186</v>
      </c>
      <c r="Q4080" s="80" t="s">
        <v>246</v>
      </c>
      <c r="R4080" s="80" t="s">
        <v>186</v>
      </c>
      <c r="S4080" s="279"/>
      <c r="T4080" s="80"/>
      <c r="U4080" s="80"/>
      <c r="V4080" s="279"/>
      <c r="W4080" s="279"/>
      <c r="X4080" s="279"/>
      <c r="Y4080" s="45"/>
      <c r="Z4080" s="152"/>
      <c r="AA4080" s="81"/>
      <c r="AB4080" s="81"/>
      <c r="AC4080" s="142"/>
      <c r="AD4080" s="149"/>
      <c r="AE4080" s="74"/>
      <c r="AF4080" s="74"/>
      <c r="AG4080" s="74"/>
      <c r="AH4080" s="74"/>
      <c r="AI4080" s="74"/>
      <c r="AJ4080" s="74"/>
      <c r="AK4080" s="74"/>
      <c r="AL4080" s="158"/>
      <c r="AM4080" s="80"/>
      <c r="AN4080" s="80"/>
      <c r="AO4080" s="80"/>
      <c r="AP4080" s="46"/>
      <c r="AQ4080" s="81"/>
      <c r="AR4080" s="81"/>
      <c r="AS4080" s="81"/>
      <c r="AT4080" s="81"/>
      <c r="AU4080" s="81"/>
      <c r="AV4080" s="81"/>
      <c r="AW4080" s="81"/>
      <c r="AX4080" s="81"/>
      <c r="AY4080" s="81"/>
      <c r="AZ4080" s="74"/>
      <c r="BA4080" s="74"/>
      <c r="BB4080" s="74"/>
      <c r="BC4080" s="74"/>
      <c r="BD4080" s="74"/>
      <c r="BE4080" s="74"/>
      <c r="BF4080" s="74"/>
      <c r="BG4080" s="611"/>
      <c r="BK4080" s="74"/>
      <c r="BL4080" s="77"/>
      <c r="BM4080" s="74"/>
    </row>
    <row r="4081" spans="1:65" s="282" customFormat="1" hidden="1" outlineLevel="2" x14ac:dyDescent="0.3">
      <c r="A4081" s="5">
        <v>16</v>
      </c>
      <c r="B4081" s="548" t="s">
        <v>891</v>
      </c>
      <c r="C4081" s="77" t="s">
        <v>408</v>
      </c>
      <c r="D4081" s="66"/>
      <c r="E4081" s="66"/>
      <c r="F4081" s="6" t="s">
        <v>235</v>
      </c>
      <c r="G4081" s="278">
        <v>5</v>
      </c>
      <c r="H4081" s="278"/>
      <c r="I4081" s="80" t="s">
        <v>186</v>
      </c>
      <c r="J4081" s="80" t="s">
        <v>186</v>
      </c>
      <c r="K4081" s="80" t="s">
        <v>246</v>
      </c>
      <c r="L4081" s="80" t="s">
        <v>185</v>
      </c>
      <c r="M4081" s="80" t="s">
        <v>186</v>
      </c>
      <c r="N4081" s="80" t="s">
        <v>246</v>
      </c>
      <c r="O4081" s="80" t="s">
        <v>246</v>
      </c>
      <c r="P4081" s="80" t="s">
        <v>186</v>
      </c>
      <c r="Q4081" s="80" t="s">
        <v>246</v>
      </c>
      <c r="R4081" s="80" t="s">
        <v>186</v>
      </c>
      <c r="S4081" s="279"/>
      <c r="T4081" s="80"/>
      <c r="U4081" s="80"/>
      <c r="V4081" s="279"/>
      <c r="W4081" s="279"/>
      <c r="X4081" s="279"/>
      <c r="Y4081" s="45"/>
      <c r="Z4081" s="152"/>
      <c r="AA4081" s="81"/>
      <c r="AB4081" s="81"/>
      <c r="AC4081" s="142"/>
      <c r="AD4081" s="149"/>
      <c r="AE4081" s="74"/>
      <c r="AF4081" s="74"/>
      <c r="AG4081" s="74"/>
      <c r="AH4081" s="74"/>
      <c r="AI4081" s="74"/>
      <c r="AJ4081" s="74"/>
      <c r="AK4081" s="74"/>
      <c r="AL4081" s="158"/>
      <c r="AM4081" s="80"/>
      <c r="AN4081" s="80"/>
      <c r="AO4081" s="80"/>
      <c r="AP4081" s="46"/>
      <c r="AQ4081" s="81"/>
      <c r="AR4081" s="81"/>
      <c r="AS4081" s="81"/>
      <c r="AT4081" s="81"/>
      <c r="AU4081" s="81"/>
      <c r="AV4081" s="81"/>
      <c r="AW4081" s="81"/>
      <c r="AX4081" s="81"/>
      <c r="AY4081" s="81"/>
      <c r="AZ4081" s="74"/>
      <c r="BA4081" s="74"/>
      <c r="BB4081" s="74"/>
      <c r="BC4081" s="74"/>
      <c r="BD4081" s="74"/>
      <c r="BE4081" s="74"/>
      <c r="BF4081" s="74"/>
      <c r="BG4081" s="611"/>
      <c r="BK4081" s="74"/>
      <c r="BL4081" s="77"/>
      <c r="BM4081" s="74"/>
    </row>
    <row r="4082" spans="1:65" s="282" customFormat="1" hidden="1" outlineLevel="2" x14ac:dyDescent="0.3">
      <c r="A4082" s="5">
        <v>17</v>
      </c>
      <c r="B4082" s="548" t="s">
        <v>892</v>
      </c>
      <c r="C4082" s="77" t="s">
        <v>408</v>
      </c>
      <c r="D4082" s="66"/>
      <c r="E4082" s="66"/>
      <c r="F4082" s="6" t="s">
        <v>237</v>
      </c>
      <c r="G4082" s="278">
        <v>10</v>
      </c>
      <c r="H4082" s="278"/>
      <c r="I4082" s="80" t="s">
        <v>186</v>
      </c>
      <c r="J4082" s="80" t="s">
        <v>186</v>
      </c>
      <c r="K4082" s="80" t="s">
        <v>246</v>
      </c>
      <c r="L4082" s="80" t="s">
        <v>185</v>
      </c>
      <c r="M4082" s="80" t="s">
        <v>186</v>
      </c>
      <c r="N4082" s="80" t="s">
        <v>246</v>
      </c>
      <c r="O4082" s="80" t="s">
        <v>246</v>
      </c>
      <c r="P4082" s="80" t="s">
        <v>186</v>
      </c>
      <c r="Q4082" s="80" t="s">
        <v>246</v>
      </c>
      <c r="R4082" s="80" t="s">
        <v>186</v>
      </c>
      <c r="S4082" s="279"/>
      <c r="T4082" s="80"/>
      <c r="U4082" s="80"/>
      <c r="V4082" s="279"/>
      <c r="W4082" s="279"/>
      <c r="X4082" s="279"/>
      <c r="Y4082" s="45"/>
      <c r="Z4082" s="152"/>
      <c r="AA4082" s="81"/>
      <c r="AB4082" s="81"/>
      <c r="AC4082" s="142"/>
      <c r="AD4082" s="149"/>
      <c r="AE4082" s="74"/>
      <c r="AF4082" s="74"/>
      <c r="AG4082" s="74"/>
      <c r="AH4082" s="74"/>
      <c r="AI4082" s="74"/>
      <c r="AJ4082" s="74"/>
      <c r="AK4082" s="74"/>
      <c r="AL4082" s="158"/>
      <c r="AM4082" s="80"/>
      <c r="AN4082" s="80"/>
      <c r="AO4082" s="80"/>
      <c r="AP4082" s="46"/>
      <c r="AQ4082" s="81"/>
      <c r="AR4082" s="81"/>
      <c r="AS4082" s="81"/>
      <c r="AT4082" s="81"/>
      <c r="AU4082" s="81"/>
      <c r="AV4082" s="81"/>
      <c r="AW4082" s="81"/>
      <c r="AX4082" s="81"/>
      <c r="AY4082" s="81"/>
      <c r="AZ4082" s="74"/>
      <c r="BA4082" s="74"/>
      <c r="BB4082" s="74"/>
      <c r="BC4082" s="74"/>
      <c r="BD4082" s="74"/>
      <c r="BE4082" s="74"/>
      <c r="BF4082" s="74"/>
      <c r="BG4082" s="611"/>
      <c r="BK4082" s="74"/>
      <c r="BL4082" s="77"/>
      <c r="BM4082" s="74"/>
    </row>
    <row r="4083" spans="1:65" s="282" customFormat="1" hidden="1" outlineLevel="2" x14ac:dyDescent="0.3">
      <c r="A4083" s="5">
        <v>18</v>
      </c>
      <c r="B4083" s="548" t="s">
        <v>893</v>
      </c>
      <c r="C4083" s="77" t="s">
        <v>408</v>
      </c>
      <c r="D4083" s="66"/>
      <c r="E4083" s="66"/>
      <c r="F4083" s="6" t="s">
        <v>239</v>
      </c>
      <c r="G4083" s="278">
        <v>1</v>
      </c>
      <c r="H4083" s="278"/>
      <c r="I4083" s="80" t="s">
        <v>186</v>
      </c>
      <c r="J4083" s="80" t="s">
        <v>186</v>
      </c>
      <c r="K4083" s="80" t="s">
        <v>185</v>
      </c>
      <c r="L4083" s="80" t="s">
        <v>185</v>
      </c>
      <c r="M4083" s="80" t="s">
        <v>186</v>
      </c>
      <c r="N4083" s="80" t="s">
        <v>185</v>
      </c>
      <c r="O4083" s="80" t="s">
        <v>185</v>
      </c>
      <c r="P4083" s="80" t="s">
        <v>186</v>
      </c>
      <c r="Q4083" s="80" t="s">
        <v>185</v>
      </c>
      <c r="R4083" s="80" t="s">
        <v>186</v>
      </c>
      <c r="S4083" s="279"/>
      <c r="T4083" s="80"/>
      <c r="U4083" s="80"/>
      <c r="V4083" s="279"/>
      <c r="W4083" s="279"/>
      <c r="X4083" s="279"/>
      <c r="Y4083" s="45"/>
      <c r="Z4083" s="152"/>
      <c r="AA4083" s="81"/>
      <c r="AB4083" s="81"/>
      <c r="AC4083" s="142"/>
      <c r="AD4083" s="149"/>
      <c r="AE4083" s="74"/>
      <c r="AF4083" s="74"/>
      <c r="AG4083" s="74"/>
      <c r="AH4083" s="74"/>
      <c r="AI4083" s="74"/>
      <c r="AJ4083" s="74"/>
      <c r="AK4083" s="74"/>
      <c r="AL4083" s="158"/>
      <c r="AM4083" s="80"/>
      <c r="AN4083" s="80"/>
      <c r="AO4083" s="80"/>
      <c r="AP4083" s="46"/>
      <c r="AQ4083" s="81"/>
      <c r="AR4083" s="81"/>
      <c r="AS4083" s="81"/>
      <c r="AT4083" s="81"/>
      <c r="AU4083" s="81"/>
      <c r="AV4083" s="81"/>
      <c r="AW4083" s="81"/>
      <c r="AX4083" s="81"/>
      <c r="AY4083" s="81"/>
      <c r="AZ4083" s="74"/>
      <c r="BA4083" s="74"/>
      <c r="BB4083" s="74"/>
      <c r="BC4083" s="74"/>
      <c r="BD4083" s="74"/>
      <c r="BE4083" s="74"/>
      <c r="BF4083" s="74"/>
      <c r="BG4083" s="611"/>
      <c r="BK4083" s="74"/>
      <c r="BL4083" s="77"/>
      <c r="BM4083" s="74"/>
    </row>
    <row r="4084" spans="1:65" s="282" customFormat="1" hidden="1" outlineLevel="2" x14ac:dyDescent="0.3">
      <c r="A4084" s="5">
        <v>19</v>
      </c>
      <c r="B4084" s="548" t="s">
        <v>894</v>
      </c>
      <c r="C4084" s="77" t="s">
        <v>408</v>
      </c>
      <c r="D4084" s="66"/>
      <c r="E4084" s="66"/>
      <c r="F4084" s="6" t="s">
        <v>895</v>
      </c>
      <c r="G4084" s="278">
        <v>1</v>
      </c>
      <c r="H4084" s="278"/>
      <c r="I4084" s="80" t="s">
        <v>186</v>
      </c>
      <c r="J4084" s="80" t="s">
        <v>186</v>
      </c>
      <c r="K4084" s="80" t="s">
        <v>185</v>
      </c>
      <c r="L4084" s="80" t="s">
        <v>185</v>
      </c>
      <c r="M4084" s="80" t="s">
        <v>186</v>
      </c>
      <c r="N4084" s="80" t="s">
        <v>185</v>
      </c>
      <c r="O4084" s="80" t="s">
        <v>185</v>
      </c>
      <c r="P4084" s="80" t="s">
        <v>186</v>
      </c>
      <c r="Q4084" s="80" t="s">
        <v>185</v>
      </c>
      <c r="R4084" s="80" t="s">
        <v>186</v>
      </c>
      <c r="S4084" s="279"/>
      <c r="T4084" s="80"/>
      <c r="U4084" s="80"/>
      <c r="V4084" s="279"/>
      <c r="W4084" s="279"/>
      <c r="X4084" s="279"/>
      <c r="Y4084" s="45"/>
      <c r="Z4084" s="152"/>
      <c r="AA4084" s="81"/>
      <c r="AB4084" s="81"/>
      <c r="AC4084" s="142"/>
      <c r="AD4084" s="149"/>
      <c r="AE4084" s="74"/>
      <c r="AF4084" s="74"/>
      <c r="AG4084" s="74"/>
      <c r="AH4084" s="74"/>
      <c r="AI4084" s="74"/>
      <c r="AJ4084" s="74"/>
      <c r="AK4084" s="74"/>
      <c r="AL4084" s="158"/>
      <c r="AM4084" s="80"/>
      <c r="AN4084" s="80"/>
      <c r="AO4084" s="80"/>
      <c r="AP4084" s="46"/>
      <c r="AQ4084" s="81"/>
      <c r="AR4084" s="81"/>
      <c r="AS4084" s="81"/>
      <c r="AT4084" s="81"/>
      <c r="AU4084" s="81"/>
      <c r="AV4084" s="81"/>
      <c r="AW4084" s="81"/>
      <c r="AX4084" s="81"/>
      <c r="AY4084" s="81"/>
      <c r="AZ4084" s="74"/>
      <c r="BA4084" s="74"/>
      <c r="BB4084" s="74"/>
      <c r="BC4084" s="74"/>
      <c r="BD4084" s="74"/>
      <c r="BE4084" s="74"/>
      <c r="BF4084" s="74"/>
      <c r="BG4084" s="611"/>
      <c r="BK4084" s="74"/>
      <c r="BL4084" s="77"/>
      <c r="BM4084" s="74"/>
    </row>
    <row r="4085" spans="1:65" s="282" customFormat="1" hidden="1" outlineLevel="2" x14ac:dyDescent="0.3">
      <c r="A4085" s="5">
        <v>20</v>
      </c>
      <c r="B4085" s="548" t="s">
        <v>896</v>
      </c>
      <c r="C4085" s="77" t="s">
        <v>408</v>
      </c>
      <c r="D4085" s="66"/>
      <c r="E4085" s="66"/>
      <c r="F4085" s="6" t="s">
        <v>897</v>
      </c>
      <c r="G4085" s="278">
        <v>8</v>
      </c>
      <c r="H4085" s="278"/>
      <c r="I4085" s="80" t="s">
        <v>186</v>
      </c>
      <c r="J4085" s="80" t="s">
        <v>186</v>
      </c>
      <c r="K4085" s="80" t="s">
        <v>246</v>
      </c>
      <c r="L4085" s="80" t="s">
        <v>185</v>
      </c>
      <c r="M4085" s="80" t="s">
        <v>186</v>
      </c>
      <c r="N4085" s="80" t="s">
        <v>246</v>
      </c>
      <c r="O4085" s="80" t="s">
        <v>246</v>
      </c>
      <c r="P4085" s="80" t="s">
        <v>186</v>
      </c>
      <c r="Q4085" s="80" t="s">
        <v>246</v>
      </c>
      <c r="R4085" s="80" t="s">
        <v>186</v>
      </c>
      <c r="S4085" s="279"/>
      <c r="T4085" s="80"/>
      <c r="U4085" s="80"/>
      <c r="V4085" s="279"/>
      <c r="W4085" s="279"/>
      <c r="X4085" s="279"/>
      <c r="Y4085" s="45"/>
      <c r="Z4085" s="152"/>
      <c r="AA4085" s="81"/>
      <c r="AB4085" s="81"/>
      <c r="AC4085" s="142"/>
      <c r="AD4085" s="149"/>
      <c r="AE4085" s="74"/>
      <c r="AF4085" s="74"/>
      <c r="AG4085" s="74"/>
      <c r="AH4085" s="74"/>
      <c r="AI4085" s="74"/>
      <c r="AJ4085" s="74"/>
      <c r="AK4085" s="74"/>
      <c r="AL4085" s="158"/>
      <c r="AM4085" s="80"/>
      <c r="AN4085" s="80"/>
      <c r="AO4085" s="80"/>
      <c r="AP4085" s="46"/>
      <c r="AQ4085" s="81"/>
      <c r="AR4085" s="81"/>
      <c r="AS4085" s="81"/>
      <c r="AT4085" s="81"/>
      <c r="AU4085" s="81"/>
      <c r="AV4085" s="81"/>
      <c r="AW4085" s="81"/>
      <c r="AX4085" s="81"/>
      <c r="AY4085" s="81"/>
      <c r="AZ4085" s="74"/>
      <c r="BA4085" s="74"/>
      <c r="BB4085" s="74"/>
      <c r="BC4085" s="74"/>
      <c r="BD4085" s="74"/>
      <c r="BE4085" s="74"/>
      <c r="BF4085" s="74"/>
      <c r="BG4085" s="611"/>
      <c r="BK4085" s="74"/>
      <c r="BL4085" s="77"/>
      <c r="BM4085" s="74"/>
    </row>
    <row r="4086" spans="1:65" s="282" customFormat="1" hidden="1" outlineLevel="2" x14ac:dyDescent="0.3">
      <c r="A4086" s="5">
        <v>21</v>
      </c>
      <c r="B4086" s="548" t="s">
        <v>898</v>
      </c>
      <c r="C4086" s="77" t="s">
        <v>408</v>
      </c>
      <c r="D4086" s="66"/>
      <c r="E4086" s="66"/>
      <c r="F4086" s="6" t="s">
        <v>899</v>
      </c>
      <c r="G4086" s="278">
        <v>50</v>
      </c>
      <c r="H4086" s="278"/>
      <c r="I4086" s="80" t="s">
        <v>186</v>
      </c>
      <c r="J4086" s="80" t="s">
        <v>186</v>
      </c>
      <c r="K4086" s="80" t="s">
        <v>246</v>
      </c>
      <c r="L4086" s="80" t="s">
        <v>185</v>
      </c>
      <c r="M4086" s="80" t="s">
        <v>186</v>
      </c>
      <c r="N4086" s="80" t="s">
        <v>246</v>
      </c>
      <c r="O4086" s="80" t="s">
        <v>246</v>
      </c>
      <c r="P4086" s="80" t="s">
        <v>186</v>
      </c>
      <c r="Q4086" s="80" t="s">
        <v>246</v>
      </c>
      <c r="R4086" s="80" t="s">
        <v>186</v>
      </c>
      <c r="S4086" s="279"/>
      <c r="T4086" s="80"/>
      <c r="U4086" s="80"/>
      <c r="V4086" s="279"/>
      <c r="W4086" s="279"/>
      <c r="X4086" s="279"/>
      <c r="Y4086" s="45"/>
      <c r="Z4086" s="152"/>
      <c r="AA4086" s="81"/>
      <c r="AB4086" s="81"/>
      <c r="AC4086" s="142"/>
      <c r="AD4086" s="149"/>
      <c r="AE4086" s="74"/>
      <c r="AF4086" s="74"/>
      <c r="AG4086" s="74"/>
      <c r="AH4086" s="74"/>
      <c r="AI4086" s="74"/>
      <c r="AJ4086" s="74"/>
      <c r="AK4086" s="74"/>
      <c r="AL4086" s="158"/>
      <c r="AM4086" s="80"/>
      <c r="AN4086" s="80"/>
      <c r="AO4086" s="80"/>
      <c r="AP4086" s="46"/>
      <c r="AQ4086" s="81"/>
      <c r="AR4086" s="81"/>
      <c r="AS4086" s="81"/>
      <c r="AT4086" s="81"/>
      <c r="AU4086" s="81"/>
      <c r="AV4086" s="81"/>
      <c r="AW4086" s="81"/>
      <c r="AX4086" s="81"/>
      <c r="AY4086" s="81"/>
      <c r="AZ4086" s="74"/>
      <c r="BA4086" s="74"/>
      <c r="BB4086" s="74"/>
      <c r="BC4086" s="74"/>
      <c r="BD4086" s="74"/>
      <c r="BE4086" s="74"/>
      <c r="BF4086" s="74"/>
      <c r="BG4086" s="611"/>
      <c r="BK4086" s="74"/>
      <c r="BL4086" s="77"/>
      <c r="BM4086" s="74"/>
    </row>
    <row r="4087" spans="1:65" s="282" customFormat="1" hidden="1" outlineLevel="2" x14ac:dyDescent="0.3">
      <c r="A4087" s="5">
        <v>22</v>
      </c>
      <c r="B4087" s="548" t="s">
        <v>900</v>
      </c>
      <c r="C4087" s="77" t="s">
        <v>408</v>
      </c>
      <c r="D4087" s="66"/>
      <c r="E4087" s="66"/>
      <c r="F4087" s="6" t="s">
        <v>901</v>
      </c>
      <c r="G4087" s="279" t="s">
        <v>194</v>
      </c>
      <c r="H4087" s="279"/>
      <c r="I4087" s="80" t="s">
        <v>186</v>
      </c>
      <c r="J4087" s="80" t="s">
        <v>186</v>
      </c>
      <c r="K4087" s="80" t="s">
        <v>246</v>
      </c>
      <c r="L4087" s="80" t="s">
        <v>185</v>
      </c>
      <c r="M4087" s="80" t="s">
        <v>186</v>
      </c>
      <c r="N4087" s="80" t="s">
        <v>246</v>
      </c>
      <c r="O4087" s="80" t="s">
        <v>246</v>
      </c>
      <c r="P4087" s="80" t="s">
        <v>186</v>
      </c>
      <c r="Q4087" s="80" t="s">
        <v>246</v>
      </c>
      <c r="R4087" s="80" t="s">
        <v>186</v>
      </c>
      <c r="S4087" s="279"/>
      <c r="T4087" s="80"/>
      <c r="U4087" s="80"/>
      <c r="V4087" s="279"/>
      <c r="W4087" s="279"/>
      <c r="X4087" s="279"/>
      <c r="Y4087" s="45"/>
      <c r="Z4087" s="152"/>
      <c r="AA4087" s="81"/>
      <c r="AB4087" s="81"/>
      <c r="AC4087" s="142"/>
      <c r="AD4087" s="149"/>
      <c r="AE4087" s="74"/>
      <c r="AF4087" s="74"/>
      <c r="AG4087" s="74"/>
      <c r="AH4087" s="74"/>
      <c r="AI4087" s="74"/>
      <c r="AJ4087" s="74"/>
      <c r="AK4087" s="74"/>
      <c r="AL4087" s="158"/>
      <c r="AM4087" s="80"/>
      <c r="AN4087" s="80"/>
      <c r="AO4087" s="80"/>
      <c r="AP4087" s="46"/>
      <c r="AQ4087" s="81"/>
      <c r="AR4087" s="81"/>
      <c r="AS4087" s="81"/>
      <c r="AT4087" s="81"/>
      <c r="AU4087" s="81"/>
      <c r="AV4087" s="81"/>
      <c r="AW4087" s="81"/>
      <c r="AX4087" s="81"/>
      <c r="AY4087" s="81"/>
      <c r="AZ4087" s="74"/>
      <c r="BA4087" s="74"/>
      <c r="BB4087" s="74"/>
      <c r="BC4087" s="74"/>
      <c r="BD4087" s="74"/>
      <c r="BE4087" s="74"/>
      <c r="BF4087" s="74"/>
      <c r="BG4087" s="611"/>
      <c r="BK4087" s="74"/>
      <c r="BL4087" s="77"/>
      <c r="BM4087" s="74"/>
    </row>
    <row r="4088" spans="1:65" s="282" customFormat="1" hidden="1" outlineLevel="2" x14ac:dyDescent="0.3">
      <c r="A4088" s="5">
        <v>23</v>
      </c>
      <c r="B4088" s="548" t="s">
        <v>902</v>
      </c>
      <c r="C4088" s="77" t="s">
        <v>559</v>
      </c>
      <c r="D4088" s="66"/>
      <c r="E4088" s="66"/>
      <c r="F4088" s="6" t="s">
        <v>903</v>
      </c>
      <c r="G4088" s="279" t="s">
        <v>904</v>
      </c>
      <c r="H4088" s="279"/>
      <c r="I4088" s="80" t="s">
        <v>186</v>
      </c>
      <c r="J4088" s="80" t="s">
        <v>186</v>
      </c>
      <c r="K4088" s="80" t="s">
        <v>246</v>
      </c>
      <c r="L4088" s="80" t="s">
        <v>185</v>
      </c>
      <c r="M4088" s="80" t="s">
        <v>186</v>
      </c>
      <c r="N4088" s="80" t="s">
        <v>246</v>
      </c>
      <c r="O4088" s="80" t="s">
        <v>246</v>
      </c>
      <c r="P4088" s="80" t="s">
        <v>186</v>
      </c>
      <c r="Q4088" s="80" t="s">
        <v>246</v>
      </c>
      <c r="R4088" s="80" t="s">
        <v>186</v>
      </c>
      <c r="S4088" s="279"/>
      <c r="T4088" s="80"/>
      <c r="U4088" s="80"/>
      <c r="V4088" s="279"/>
      <c r="W4088" s="279"/>
      <c r="X4088" s="279"/>
      <c r="Y4088" s="45"/>
      <c r="Z4088" s="152"/>
      <c r="AA4088" s="81"/>
      <c r="AB4088" s="81"/>
      <c r="AC4088" s="142"/>
      <c r="AD4088" s="149"/>
      <c r="AE4088" s="74"/>
      <c r="AF4088" s="74"/>
      <c r="AG4088" s="74"/>
      <c r="AH4088" s="74"/>
      <c r="AI4088" s="74"/>
      <c r="AJ4088" s="74"/>
      <c r="AK4088" s="74"/>
      <c r="AL4088" s="158"/>
      <c r="AM4088" s="80"/>
      <c r="AN4088" s="80"/>
      <c r="AO4088" s="80"/>
      <c r="AP4088" s="46"/>
      <c r="AQ4088" s="81"/>
      <c r="AR4088" s="81"/>
      <c r="AS4088" s="81"/>
      <c r="AT4088" s="81"/>
      <c r="AU4088" s="81"/>
      <c r="AV4088" s="81"/>
      <c r="AW4088" s="81"/>
      <c r="AX4088" s="81"/>
      <c r="AY4088" s="81"/>
      <c r="AZ4088" s="74"/>
      <c r="BA4088" s="74"/>
      <c r="BB4088" s="74"/>
      <c r="BC4088" s="74"/>
      <c r="BD4088" s="74"/>
      <c r="BE4088" s="74"/>
      <c r="BF4088" s="74"/>
      <c r="BG4088" s="611"/>
      <c r="BK4088" s="74"/>
      <c r="BL4088" s="77"/>
      <c r="BM4088" s="74"/>
    </row>
    <row r="4089" spans="1:65" s="282" customFormat="1" hidden="1" outlineLevel="2" x14ac:dyDescent="0.3">
      <c r="A4089" s="5">
        <v>24</v>
      </c>
      <c r="B4089" s="548" t="s">
        <v>905</v>
      </c>
      <c r="C4089" s="77" t="s">
        <v>408</v>
      </c>
      <c r="D4089" s="66"/>
      <c r="E4089" s="66"/>
      <c r="F4089" s="6" t="s">
        <v>906</v>
      </c>
      <c r="G4089" s="279" t="s">
        <v>285</v>
      </c>
      <c r="H4089" s="279"/>
      <c r="I4089" s="80" t="s">
        <v>186</v>
      </c>
      <c r="J4089" s="80" t="s">
        <v>186</v>
      </c>
      <c r="K4089" s="80" t="s">
        <v>246</v>
      </c>
      <c r="L4089" s="80" t="s">
        <v>185</v>
      </c>
      <c r="M4089" s="80" t="s">
        <v>186</v>
      </c>
      <c r="N4089" s="80" t="s">
        <v>246</v>
      </c>
      <c r="O4089" s="80" t="s">
        <v>246</v>
      </c>
      <c r="P4089" s="80" t="s">
        <v>186</v>
      </c>
      <c r="Q4089" s="80" t="s">
        <v>246</v>
      </c>
      <c r="R4089" s="80" t="s">
        <v>186</v>
      </c>
      <c r="S4089" s="279"/>
      <c r="T4089" s="80"/>
      <c r="U4089" s="80"/>
      <c r="V4089" s="279"/>
      <c r="W4089" s="279"/>
      <c r="X4089" s="279"/>
      <c r="Y4089" s="45"/>
      <c r="Z4089" s="152"/>
      <c r="AA4089" s="81"/>
      <c r="AB4089" s="81"/>
      <c r="AC4089" s="142"/>
      <c r="AD4089" s="149"/>
      <c r="AE4089" s="74"/>
      <c r="AF4089" s="74"/>
      <c r="AG4089" s="74"/>
      <c r="AH4089" s="74"/>
      <c r="AI4089" s="74"/>
      <c r="AJ4089" s="74"/>
      <c r="AK4089" s="74"/>
      <c r="AL4089" s="158"/>
      <c r="AM4089" s="80"/>
      <c r="AN4089" s="80"/>
      <c r="AO4089" s="80"/>
      <c r="AP4089" s="46"/>
      <c r="AQ4089" s="81"/>
      <c r="AR4089" s="81"/>
      <c r="AS4089" s="81"/>
      <c r="AT4089" s="81"/>
      <c r="AU4089" s="81"/>
      <c r="AV4089" s="81"/>
      <c r="AW4089" s="81"/>
      <c r="AX4089" s="81"/>
      <c r="AY4089" s="81"/>
      <c r="AZ4089" s="74"/>
      <c r="BA4089" s="74"/>
      <c r="BB4089" s="74"/>
      <c r="BC4089" s="74"/>
      <c r="BD4089" s="74"/>
      <c r="BE4089" s="74"/>
      <c r="BF4089" s="74"/>
      <c r="BG4089" s="611"/>
      <c r="BK4089" s="74"/>
      <c r="BL4089" s="77"/>
      <c r="BM4089" s="74"/>
    </row>
    <row r="4090" spans="1:65" s="282" customFormat="1" hidden="1" outlineLevel="2" x14ac:dyDescent="0.3">
      <c r="A4090" s="5">
        <v>25</v>
      </c>
      <c r="B4090" s="548" t="s">
        <v>907</v>
      </c>
      <c r="C4090" s="77" t="s">
        <v>223</v>
      </c>
      <c r="D4090" s="66"/>
      <c r="E4090" s="66"/>
      <c r="F4090" s="6" t="s">
        <v>908</v>
      </c>
      <c r="G4090" s="279"/>
      <c r="H4090" s="279"/>
      <c r="I4090" s="80" t="s">
        <v>186</v>
      </c>
      <c r="J4090" s="80" t="s">
        <v>186</v>
      </c>
      <c r="K4090" s="80" t="s">
        <v>185</v>
      </c>
      <c r="L4090" s="80" t="s">
        <v>185</v>
      </c>
      <c r="M4090" s="80" t="s">
        <v>186</v>
      </c>
      <c r="N4090" s="80" t="s">
        <v>185</v>
      </c>
      <c r="O4090" s="80" t="s">
        <v>185</v>
      </c>
      <c r="P4090" s="80" t="s">
        <v>186</v>
      </c>
      <c r="Q4090" s="80" t="s">
        <v>185</v>
      </c>
      <c r="R4090" s="80" t="s">
        <v>186</v>
      </c>
      <c r="S4090" s="279"/>
      <c r="T4090" s="80"/>
      <c r="U4090" s="80"/>
      <c r="V4090" s="279"/>
      <c r="W4090" s="279"/>
      <c r="X4090" s="279"/>
      <c r="Y4090" s="45"/>
      <c r="Z4090" s="152"/>
      <c r="AA4090" s="81"/>
      <c r="AB4090" s="81"/>
      <c r="AC4090" s="142"/>
      <c r="AD4090" s="149"/>
      <c r="AE4090" s="74"/>
      <c r="AF4090" s="74"/>
      <c r="AG4090" s="74"/>
      <c r="AH4090" s="74"/>
      <c r="AI4090" s="74"/>
      <c r="AJ4090" s="74"/>
      <c r="AK4090" s="74"/>
      <c r="AL4090" s="158"/>
      <c r="AM4090" s="80"/>
      <c r="AN4090" s="80"/>
      <c r="AO4090" s="80"/>
      <c r="AP4090" s="46"/>
      <c r="AQ4090" s="81"/>
      <c r="AR4090" s="81"/>
      <c r="AS4090" s="81"/>
      <c r="AT4090" s="81"/>
      <c r="AU4090" s="81"/>
      <c r="AV4090" s="81"/>
      <c r="AW4090" s="81"/>
      <c r="AX4090" s="81"/>
      <c r="AY4090" s="81"/>
      <c r="AZ4090" s="74"/>
      <c r="BA4090" s="74"/>
      <c r="BB4090" s="74"/>
      <c r="BC4090" s="74"/>
      <c r="BD4090" s="74"/>
      <c r="BE4090" s="74"/>
      <c r="BF4090" s="74"/>
      <c r="BG4090" s="611"/>
      <c r="BK4090" s="74"/>
      <c r="BL4090" s="77"/>
      <c r="BM4090" s="74"/>
    </row>
    <row r="4091" spans="1:65" s="282" customFormat="1" hidden="1" outlineLevel="2" x14ac:dyDescent="0.3">
      <c r="A4091" s="5">
        <v>26</v>
      </c>
      <c r="B4091" s="548" t="s">
        <v>909</v>
      </c>
      <c r="C4091" s="77" t="s">
        <v>408</v>
      </c>
      <c r="D4091" s="66"/>
      <c r="E4091" s="66"/>
      <c r="F4091" s="6" t="s">
        <v>910</v>
      </c>
      <c r="G4091" s="279" t="s">
        <v>194</v>
      </c>
      <c r="H4091" s="279"/>
      <c r="I4091" s="80" t="s">
        <v>186</v>
      </c>
      <c r="J4091" s="80" t="s">
        <v>186</v>
      </c>
      <c r="K4091" s="80" t="s">
        <v>246</v>
      </c>
      <c r="L4091" s="80" t="s">
        <v>185</v>
      </c>
      <c r="M4091" s="80" t="s">
        <v>186</v>
      </c>
      <c r="N4091" s="80" t="s">
        <v>246</v>
      </c>
      <c r="O4091" s="80" t="s">
        <v>246</v>
      </c>
      <c r="P4091" s="80" t="s">
        <v>186</v>
      </c>
      <c r="Q4091" s="80" t="s">
        <v>246</v>
      </c>
      <c r="R4091" s="80" t="s">
        <v>186</v>
      </c>
      <c r="S4091" s="279"/>
      <c r="T4091" s="80"/>
      <c r="U4091" s="80"/>
      <c r="V4091" s="279"/>
      <c r="W4091" s="279"/>
      <c r="X4091" s="279"/>
      <c r="Y4091" s="45"/>
      <c r="Z4091" s="152"/>
      <c r="AA4091" s="81"/>
      <c r="AB4091" s="81"/>
      <c r="AC4091" s="142"/>
      <c r="AD4091" s="149"/>
      <c r="AE4091" s="74"/>
      <c r="AF4091" s="74"/>
      <c r="AG4091" s="74"/>
      <c r="AH4091" s="74"/>
      <c r="AI4091" s="74"/>
      <c r="AJ4091" s="74"/>
      <c r="AK4091" s="74"/>
      <c r="AL4091" s="158"/>
      <c r="AM4091" s="80"/>
      <c r="AN4091" s="80"/>
      <c r="AO4091" s="80"/>
      <c r="AP4091" s="46"/>
      <c r="AQ4091" s="81"/>
      <c r="AR4091" s="81"/>
      <c r="AS4091" s="81"/>
      <c r="AT4091" s="81"/>
      <c r="AU4091" s="81"/>
      <c r="AV4091" s="81"/>
      <c r="AW4091" s="81"/>
      <c r="AX4091" s="81"/>
      <c r="AY4091" s="81"/>
      <c r="AZ4091" s="74"/>
      <c r="BA4091" s="74"/>
      <c r="BB4091" s="74"/>
      <c r="BC4091" s="74"/>
      <c r="BD4091" s="74"/>
      <c r="BE4091" s="74"/>
      <c r="BF4091" s="74"/>
      <c r="BG4091" s="611"/>
      <c r="BK4091" s="74"/>
      <c r="BL4091" s="77"/>
      <c r="BM4091" s="74"/>
    </row>
    <row r="4092" spans="1:65" s="282" customFormat="1" hidden="1" outlineLevel="2" x14ac:dyDescent="0.3">
      <c r="A4092" s="5">
        <v>27</v>
      </c>
      <c r="B4092" s="548" t="s">
        <v>911</v>
      </c>
      <c r="C4092" s="77" t="s">
        <v>408</v>
      </c>
      <c r="D4092" s="66"/>
      <c r="E4092" s="66"/>
      <c r="F4092" s="6" t="s">
        <v>912</v>
      </c>
      <c r="G4092" s="279" t="s">
        <v>913</v>
      </c>
      <c r="H4092" s="279"/>
      <c r="I4092" s="80" t="s">
        <v>186</v>
      </c>
      <c r="J4092" s="80" t="s">
        <v>186</v>
      </c>
      <c r="K4092" s="80" t="s">
        <v>246</v>
      </c>
      <c r="L4092" s="80" t="s">
        <v>185</v>
      </c>
      <c r="M4092" s="80" t="s">
        <v>186</v>
      </c>
      <c r="N4092" s="80" t="s">
        <v>246</v>
      </c>
      <c r="O4092" s="80" t="s">
        <v>246</v>
      </c>
      <c r="P4092" s="80" t="s">
        <v>186</v>
      </c>
      <c r="Q4092" s="80" t="s">
        <v>246</v>
      </c>
      <c r="R4092" s="80" t="s">
        <v>186</v>
      </c>
      <c r="S4092" s="279"/>
      <c r="T4092" s="80"/>
      <c r="U4092" s="80"/>
      <c r="V4092" s="279"/>
      <c r="W4092" s="279"/>
      <c r="X4092" s="279"/>
      <c r="Y4092" s="45"/>
      <c r="Z4092" s="152"/>
      <c r="AA4092" s="81"/>
      <c r="AB4092" s="81"/>
      <c r="AC4092" s="142"/>
      <c r="AD4092" s="149"/>
      <c r="AE4092" s="74"/>
      <c r="AF4092" s="74"/>
      <c r="AG4092" s="74"/>
      <c r="AH4092" s="74"/>
      <c r="AI4092" s="74"/>
      <c r="AJ4092" s="74"/>
      <c r="AK4092" s="74"/>
      <c r="AL4092" s="158"/>
      <c r="AM4092" s="80"/>
      <c r="AN4092" s="80"/>
      <c r="AO4092" s="80"/>
      <c r="AP4092" s="46"/>
      <c r="AQ4092" s="81"/>
      <c r="AR4092" s="81"/>
      <c r="AS4092" s="81"/>
      <c r="AT4092" s="81"/>
      <c r="AU4092" s="81"/>
      <c r="AV4092" s="81"/>
      <c r="AW4092" s="81"/>
      <c r="AX4092" s="81"/>
      <c r="AY4092" s="81"/>
      <c r="AZ4092" s="74"/>
      <c r="BA4092" s="74"/>
      <c r="BB4092" s="74"/>
      <c r="BC4092" s="74"/>
      <c r="BD4092" s="74"/>
      <c r="BE4092" s="74"/>
      <c r="BF4092" s="74"/>
      <c r="BG4092" s="611"/>
      <c r="BK4092" s="74"/>
      <c r="BL4092" s="77"/>
      <c r="BM4092" s="74"/>
    </row>
    <row r="4093" spans="1:65" s="282" customFormat="1" hidden="1" outlineLevel="2" x14ac:dyDescent="0.3">
      <c r="A4093" s="5">
        <v>28</v>
      </c>
      <c r="B4093" s="548" t="s">
        <v>914</v>
      </c>
      <c r="C4093" s="77" t="s">
        <v>915</v>
      </c>
      <c r="D4093" s="66"/>
      <c r="E4093" s="66"/>
      <c r="F4093" s="6" t="s">
        <v>916</v>
      </c>
      <c r="G4093" s="279"/>
      <c r="H4093" s="279"/>
      <c r="I4093" s="80" t="s">
        <v>186</v>
      </c>
      <c r="J4093" s="80" t="s">
        <v>186</v>
      </c>
      <c r="K4093" s="80" t="s">
        <v>185</v>
      </c>
      <c r="L4093" s="80" t="s">
        <v>185</v>
      </c>
      <c r="M4093" s="80" t="s">
        <v>186</v>
      </c>
      <c r="N4093" s="80" t="s">
        <v>185</v>
      </c>
      <c r="O4093" s="80" t="s">
        <v>185</v>
      </c>
      <c r="P4093" s="80" t="s">
        <v>186</v>
      </c>
      <c r="Q4093" s="80" t="s">
        <v>185</v>
      </c>
      <c r="R4093" s="80" t="s">
        <v>186</v>
      </c>
      <c r="S4093" s="279"/>
      <c r="T4093" s="80"/>
      <c r="U4093" s="80"/>
      <c r="V4093" s="279"/>
      <c r="W4093" s="279"/>
      <c r="X4093" s="279"/>
      <c r="Y4093" s="45"/>
      <c r="Z4093" s="152"/>
      <c r="AA4093" s="81"/>
      <c r="AB4093" s="81"/>
      <c r="AC4093" s="142"/>
      <c r="AD4093" s="149"/>
      <c r="AE4093" s="74"/>
      <c r="AF4093" s="74"/>
      <c r="AG4093" s="74"/>
      <c r="AH4093" s="74"/>
      <c r="AI4093" s="74"/>
      <c r="AJ4093" s="74"/>
      <c r="AK4093" s="74"/>
      <c r="AL4093" s="158"/>
      <c r="AM4093" s="80"/>
      <c r="AN4093" s="80"/>
      <c r="AO4093" s="80"/>
      <c r="AP4093" s="46"/>
      <c r="AQ4093" s="81"/>
      <c r="AR4093" s="81"/>
      <c r="AS4093" s="81"/>
      <c r="AT4093" s="81"/>
      <c r="AU4093" s="81"/>
      <c r="AV4093" s="81"/>
      <c r="AW4093" s="81"/>
      <c r="AX4093" s="81"/>
      <c r="AY4093" s="81"/>
      <c r="AZ4093" s="74"/>
      <c r="BA4093" s="74"/>
      <c r="BB4093" s="74"/>
      <c r="BC4093" s="74"/>
      <c r="BD4093" s="74"/>
      <c r="BE4093" s="74"/>
      <c r="BF4093" s="74"/>
      <c r="BG4093" s="611"/>
      <c r="BK4093" s="74"/>
      <c r="BL4093" s="77"/>
      <c r="BM4093" s="74"/>
    </row>
    <row r="4094" spans="1:65" s="282" customFormat="1" hidden="1" outlineLevel="2" x14ac:dyDescent="0.3">
      <c r="A4094" s="5">
        <v>29</v>
      </c>
      <c r="B4094" s="548" t="s">
        <v>917</v>
      </c>
      <c r="C4094" s="77" t="s">
        <v>408</v>
      </c>
      <c r="D4094" s="66"/>
      <c r="E4094" s="66"/>
      <c r="F4094" s="6" t="s">
        <v>918</v>
      </c>
      <c r="G4094" s="279" t="s">
        <v>919</v>
      </c>
      <c r="H4094" s="279"/>
      <c r="I4094" s="80" t="s">
        <v>186</v>
      </c>
      <c r="J4094" s="80" t="s">
        <v>186</v>
      </c>
      <c r="K4094" s="80" t="s">
        <v>246</v>
      </c>
      <c r="L4094" s="80" t="s">
        <v>185</v>
      </c>
      <c r="M4094" s="80" t="s">
        <v>186</v>
      </c>
      <c r="N4094" s="80" t="s">
        <v>246</v>
      </c>
      <c r="O4094" s="80" t="s">
        <v>246</v>
      </c>
      <c r="P4094" s="80" t="s">
        <v>186</v>
      </c>
      <c r="Q4094" s="80" t="s">
        <v>246</v>
      </c>
      <c r="R4094" s="80" t="s">
        <v>186</v>
      </c>
      <c r="S4094" s="279"/>
      <c r="T4094" s="80"/>
      <c r="U4094" s="80"/>
      <c r="V4094" s="279"/>
      <c r="W4094" s="279"/>
      <c r="X4094" s="279"/>
      <c r="Y4094" s="45"/>
      <c r="Z4094" s="152"/>
      <c r="AA4094" s="81"/>
      <c r="AB4094" s="81"/>
      <c r="AC4094" s="142"/>
      <c r="AD4094" s="149"/>
      <c r="AE4094" s="74"/>
      <c r="AF4094" s="74"/>
      <c r="AG4094" s="74"/>
      <c r="AH4094" s="74"/>
      <c r="AI4094" s="74"/>
      <c r="AJ4094" s="74"/>
      <c r="AK4094" s="74"/>
      <c r="AL4094" s="158"/>
      <c r="AM4094" s="80"/>
      <c r="AN4094" s="80"/>
      <c r="AO4094" s="80"/>
      <c r="AP4094" s="46"/>
      <c r="AQ4094" s="81"/>
      <c r="AR4094" s="81"/>
      <c r="AS4094" s="81"/>
      <c r="AT4094" s="81"/>
      <c r="AU4094" s="81"/>
      <c r="AV4094" s="81"/>
      <c r="AW4094" s="81"/>
      <c r="AX4094" s="81"/>
      <c r="AY4094" s="81"/>
      <c r="AZ4094" s="74"/>
      <c r="BA4094" s="74"/>
      <c r="BB4094" s="74"/>
      <c r="BC4094" s="74"/>
      <c r="BD4094" s="74"/>
      <c r="BE4094" s="74"/>
      <c r="BF4094" s="74"/>
      <c r="BG4094" s="611"/>
      <c r="BK4094" s="74"/>
      <c r="BL4094" s="77"/>
      <c r="BM4094" s="74"/>
    </row>
    <row r="4095" spans="1:65" s="282" customFormat="1" hidden="1" outlineLevel="2" x14ac:dyDescent="0.3">
      <c r="A4095" s="582">
        <v>1</v>
      </c>
      <c r="B4095" s="581" t="s">
        <v>920</v>
      </c>
      <c r="C4095" s="77" t="s">
        <v>403</v>
      </c>
      <c r="D4095" s="66"/>
      <c r="E4095" s="66"/>
      <c r="F4095" s="6" t="s">
        <v>921</v>
      </c>
      <c r="G4095" s="279"/>
      <c r="H4095" s="279"/>
      <c r="I4095" s="80" t="s">
        <v>186</v>
      </c>
      <c r="J4095" s="80" t="s">
        <v>186</v>
      </c>
      <c r="K4095" s="80" t="s">
        <v>190</v>
      </c>
      <c r="L4095" s="80" t="s">
        <v>186</v>
      </c>
      <c r="M4095" s="80" t="s">
        <v>186</v>
      </c>
      <c r="N4095" s="80" t="s">
        <v>190</v>
      </c>
      <c r="O4095" s="80" t="s">
        <v>190</v>
      </c>
      <c r="P4095" s="80" t="s">
        <v>186</v>
      </c>
      <c r="Q4095" s="80" t="s">
        <v>190</v>
      </c>
      <c r="R4095" s="80" t="s">
        <v>186</v>
      </c>
      <c r="S4095" s="279"/>
      <c r="T4095" s="80"/>
      <c r="U4095" s="80"/>
      <c r="V4095" s="279"/>
      <c r="W4095" s="279"/>
      <c r="X4095" s="279"/>
      <c r="Y4095" s="45"/>
      <c r="Z4095" s="152"/>
      <c r="AA4095" s="81"/>
      <c r="AB4095" s="81"/>
      <c r="AC4095" s="142"/>
      <c r="AD4095" s="149"/>
      <c r="AE4095" s="74"/>
      <c r="AF4095" s="74"/>
      <c r="AG4095" s="74"/>
      <c r="AH4095" s="74"/>
      <c r="AI4095" s="74"/>
      <c r="AJ4095" s="74"/>
      <c r="AK4095" s="74"/>
      <c r="AL4095" s="158"/>
      <c r="AM4095" s="80"/>
      <c r="AN4095" s="80"/>
      <c r="AO4095" s="80"/>
      <c r="AP4095" s="43"/>
      <c r="AQ4095" s="81"/>
      <c r="AR4095" s="81"/>
      <c r="AS4095" s="81"/>
      <c r="AT4095" s="81"/>
      <c r="AU4095" s="81"/>
      <c r="AV4095" s="81"/>
      <c r="AW4095" s="81"/>
      <c r="AX4095" s="81"/>
      <c r="AY4095" s="81"/>
      <c r="AZ4095" s="74"/>
      <c r="BA4095" s="74"/>
      <c r="BB4095" s="74"/>
      <c r="BC4095" s="74"/>
      <c r="BD4095" s="74"/>
      <c r="BE4095" s="74"/>
      <c r="BF4095" s="74"/>
      <c r="BG4095" s="611"/>
      <c r="BK4095" s="74"/>
      <c r="BL4095" s="77"/>
      <c r="BM4095" s="74"/>
    </row>
    <row r="4096" spans="1:65" s="282" customFormat="1" hidden="1" outlineLevel="2" x14ac:dyDescent="0.3">
      <c r="A4096" s="582">
        <v>2</v>
      </c>
      <c r="B4096" s="581" t="s">
        <v>922</v>
      </c>
      <c r="C4096" s="77" t="s">
        <v>915</v>
      </c>
      <c r="D4096" s="66"/>
      <c r="E4096" s="66"/>
      <c r="F4096" s="6" t="s">
        <v>923</v>
      </c>
      <c r="G4096" s="279"/>
      <c r="H4096" s="279"/>
      <c r="I4096" s="80" t="s">
        <v>186</v>
      </c>
      <c r="J4096" s="80" t="s">
        <v>186</v>
      </c>
      <c r="K4096" s="80" t="s">
        <v>190</v>
      </c>
      <c r="L4096" s="80" t="s">
        <v>186</v>
      </c>
      <c r="M4096" s="80" t="s">
        <v>186</v>
      </c>
      <c r="N4096" s="80" t="s">
        <v>190</v>
      </c>
      <c r="O4096" s="80" t="s">
        <v>190</v>
      </c>
      <c r="P4096" s="80" t="s">
        <v>186</v>
      </c>
      <c r="Q4096" s="80" t="s">
        <v>190</v>
      </c>
      <c r="R4096" s="80" t="s">
        <v>186</v>
      </c>
      <c r="S4096" s="279"/>
      <c r="T4096" s="80"/>
      <c r="U4096" s="80"/>
      <c r="V4096" s="279"/>
      <c r="W4096" s="279"/>
      <c r="X4096" s="279"/>
      <c r="Y4096" s="45"/>
      <c r="Z4096" s="152"/>
      <c r="AA4096" s="81"/>
      <c r="AB4096" s="81"/>
      <c r="AC4096" s="142"/>
      <c r="AD4096" s="149"/>
      <c r="AE4096" s="74"/>
      <c r="AF4096" s="74"/>
      <c r="AG4096" s="74"/>
      <c r="AH4096" s="74"/>
      <c r="AI4096" s="74"/>
      <c r="AJ4096" s="74"/>
      <c r="AK4096" s="74"/>
      <c r="AL4096" s="158"/>
      <c r="AM4096" s="80"/>
      <c r="AN4096" s="80"/>
      <c r="AO4096" s="80"/>
      <c r="AP4096" s="43"/>
      <c r="AQ4096" s="81"/>
      <c r="AR4096" s="81"/>
      <c r="AS4096" s="81"/>
      <c r="AT4096" s="81"/>
      <c r="AU4096" s="81"/>
      <c r="AV4096" s="81"/>
      <c r="AW4096" s="81"/>
      <c r="AX4096" s="81"/>
      <c r="AY4096" s="81"/>
      <c r="AZ4096" s="74"/>
      <c r="BA4096" s="74"/>
      <c r="BB4096" s="74"/>
      <c r="BC4096" s="74"/>
      <c r="BD4096" s="74"/>
      <c r="BE4096" s="74"/>
      <c r="BF4096" s="74"/>
      <c r="BG4096" s="611"/>
      <c r="BK4096" s="74"/>
      <c r="BL4096" s="77"/>
      <c r="BM4096" s="74"/>
    </row>
    <row r="4097" spans="1:65" s="295" customFormat="1" hidden="1" outlineLevel="2" x14ac:dyDescent="0.3">
      <c r="A4097" s="27"/>
      <c r="B4097" s="583"/>
      <c r="C4097" s="77"/>
      <c r="D4097" s="66"/>
      <c r="E4097" s="66"/>
      <c r="F4097" s="6"/>
      <c r="G4097" s="306"/>
      <c r="H4097" s="306"/>
      <c r="I4097" s="80"/>
      <c r="J4097" s="80"/>
      <c r="K4097" s="80"/>
      <c r="L4097" s="279"/>
      <c r="M4097" s="279"/>
      <c r="N4097" s="279"/>
      <c r="O4097" s="279"/>
      <c r="P4097" s="279"/>
      <c r="Q4097" s="279"/>
      <c r="R4097" s="80"/>
      <c r="S4097" s="279"/>
      <c r="T4097" s="80"/>
      <c r="U4097" s="80"/>
      <c r="V4097" s="279"/>
      <c r="W4097" s="279"/>
      <c r="X4097" s="279"/>
      <c r="Y4097" s="45"/>
      <c r="Z4097" s="152"/>
      <c r="AA4097" s="81"/>
      <c r="AB4097" s="81"/>
      <c r="AC4097" s="142"/>
      <c r="AD4097" s="149"/>
      <c r="AE4097" s="74"/>
      <c r="AF4097" s="74"/>
      <c r="AG4097" s="74"/>
      <c r="AH4097" s="74"/>
      <c r="AI4097" s="74"/>
      <c r="AJ4097" s="74"/>
      <c r="AK4097" s="74"/>
      <c r="AL4097" s="158"/>
      <c r="AM4097" s="80"/>
      <c r="AN4097" s="80"/>
      <c r="AO4097" s="80"/>
      <c r="AP4097" s="43"/>
      <c r="AQ4097" s="81"/>
      <c r="AR4097" s="81"/>
      <c r="AS4097" s="81"/>
      <c r="AT4097" s="81"/>
      <c r="AU4097" s="81"/>
      <c r="AV4097" s="81"/>
      <c r="AW4097" s="81"/>
      <c r="AX4097" s="81"/>
      <c r="AY4097" s="81"/>
      <c r="AZ4097" s="74"/>
      <c r="BA4097" s="74"/>
      <c r="BB4097" s="74"/>
      <c r="BC4097" s="74"/>
      <c r="BD4097" s="74"/>
      <c r="BE4097" s="74"/>
      <c r="BF4097" s="74"/>
      <c r="BG4097" s="611"/>
      <c r="BH4097" s="282"/>
      <c r="BI4097" s="282"/>
      <c r="BJ4097" s="282"/>
      <c r="BK4097" s="74"/>
      <c r="BL4097" s="77"/>
      <c r="BM4097" s="74"/>
    </row>
    <row r="4098" spans="1:65" s="295" customFormat="1" outlineLevel="1" collapsed="1" x14ac:dyDescent="0.3">
      <c r="A4098" s="500"/>
      <c r="B4098" s="573" t="s">
        <v>924</v>
      </c>
      <c r="C4098" s="85"/>
      <c r="D4098" s="465" t="s">
        <v>925</v>
      </c>
      <c r="E4098" s="466" t="s">
        <v>420</v>
      </c>
      <c r="F4098" s="193"/>
      <c r="G4098" s="273" t="s">
        <v>926</v>
      </c>
      <c r="H4098" s="273"/>
      <c r="I4098" s="204"/>
      <c r="J4098" s="204"/>
      <c r="K4098" s="204"/>
      <c r="L4098" s="318"/>
      <c r="M4098" s="318"/>
      <c r="N4098" s="318"/>
      <c r="O4098" s="318"/>
      <c r="P4098" s="318"/>
      <c r="Q4098" s="318"/>
      <c r="R4098" s="204"/>
      <c r="S4098" s="318"/>
      <c r="T4098" s="204"/>
      <c r="U4098" s="204"/>
      <c r="V4098" s="318" t="s">
        <v>399</v>
      </c>
      <c r="W4098" s="318" t="s">
        <v>399</v>
      </c>
      <c r="X4098" s="318" t="s">
        <v>399</v>
      </c>
      <c r="Y4098" s="468" t="s">
        <v>382</v>
      </c>
      <c r="Z4098" s="152"/>
      <c r="AA4098" s="198"/>
      <c r="AB4098" s="198"/>
      <c r="AC4098" s="471"/>
      <c r="AD4098" s="149"/>
      <c r="AE4098" s="68"/>
      <c r="AF4098" s="68" t="s">
        <v>150</v>
      </c>
      <c r="AG4098" s="68"/>
      <c r="AH4098" s="68"/>
      <c r="AI4098" s="68"/>
      <c r="AJ4098" s="68"/>
      <c r="AK4098" s="68"/>
      <c r="AL4098" s="158"/>
      <c r="AM4098" s="204"/>
      <c r="AN4098" s="204"/>
      <c r="AO4098" s="204"/>
      <c r="AP4098" s="206"/>
      <c r="AQ4098" s="198"/>
      <c r="AR4098" s="198"/>
      <c r="AS4098" s="198"/>
      <c r="AT4098" s="198"/>
      <c r="AU4098" s="198"/>
      <c r="AV4098" s="198"/>
      <c r="AW4098" s="198"/>
      <c r="AX4098" s="198"/>
      <c r="AY4098" s="198" t="s">
        <v>169</v>
      </c>
      <c r="AZ4098" s="68"/>
      <c r="BA4098" s="68"/>
      <c r="BB4098" s="68"/>
      <c r="BC4098" s="68"/>
      <c r="BD4098" s="68"/>
      <c r="BE4098" s="68"/>
      <c r="BF4098" s="68"/>
      <c r="BG4098" s="626"/>
      <c r="BH4098" s="383" t="s">
        <v>178</v>
      </c>
      <c r="BI4098" s="383"/>
      <c r="BJ4098" s="383"/>
      <c r="BK4098" s="68"/>
      <c r="BL4098" s="85"/>
      <c r="BM4098" s="74"/>
    </row>
    <row r="4099" spans="1:65" s="282" customFormat="1" hidden="1" outlineLevel="2" x14ac:dyDescent="0.3">
      <c r="A4099" s="5">
        <v>1</v>
      </c>
      <c r="B4099" s="548" t="s">
        <v>818</v>
      </c>
      <c r="C4099" s="77" t="s">
        <v>197</v>
      </c>
      <c r="D4099" s="66"/>
      <c r="E4099" s="66"/>
      <c r="F4099" s="6"/>
      <c r="G4099" s="278" t="str">
        <f>""""
&amp;
DEC2HEX((LEFT(G4098,SEARCH("-",G4098,1)-1)),2)
&amp;
DEC2HEX(LEFT(RIGHT(G4098,LEN(G4098)-SEARCH("-",G4098)),SEARCH(":",RIGHT(G4098,LEN(G4098)-SEARCH("-",G4098)))-1),2)
&amp;
DEC2HEX(LEFT(RIGHT(G4098,LEN(G4098)-SEARCH(":",G4098)),SEARCH(".",RIGHT(G4098,LEN(G4098)-SEARCH(":",G4098)))-1),2)
&amp;
DEC2HEX(LEFT(RIGHT(G4098,LEN(G4098)-SEARCH(".",G4098)),SEARCH(".",RIGHT(G4098,LEN(G4098)-SEARCH(".",G4098)))-1),2)
&amp;
DEC2HEX(LEFT(RIGHT(G4098,LEN(G4098)-SEARCH(".",G4098)-SEARCH(".",RIGHT(G4098,LEN(G4098)-SEARCH(".",G4098)),SEARCH(".",RIGHT(G4098,LEN(G4098)-SEARCH(".",G4098))))),SEARCH(".",RIGHT(G4098,LEN(G4098)-SEARCH(".",G4098)-SEARCH(".",RIGHT(G4098,LEN(G4098)-SEARCH(".",G4098)),SEARCH(".",RIGHT(G4098,LEN(G4098)-SEARCH(".",G4098))))),1)-1),2)
&amp;
DEC2HEX(RIGHT(RIGHT(G4098,LEN(G4098)-SEARCH(".",G4098)-SEARCH(".",RIGHT(G4098,LEN(G4098)-SEARCH(".",G4098)),SEARCH(".",RIGHT(G4098,LEN(G4098)-SEARCH(".",G4098))))),LEN(RIGHT(G4098,LEN(G4098)-SEARCH(".",G4098)-SEARCH(".",RIGHT(G4098,LEN(G4098)-SEARCH(".",G4098)),SEARCH(".",RIGHT(G4098,LEN(G4098)-SEARCH(".",G4098))))))-SEARCH(".",RIGHT(G4098,LEN(G4098)-SEARCH(".",G4098)-SEARCH(".",RIGHT(G4098,LEN(G4098)-SEARCH(".",G4098)),SEARCH(".",RIGHT(G4098,LEN(G4098)-SEARCH(".",G4098))))),SEARCH(".",RIGHT(G4098,LEN(G4098)-SEARCH(".",G4098)-SEARCH(".",RIGHT(G4098,LEN(G4098)-SEARCH(".",G4098)),SEARCH(".",RIGHT(G4098,LEN(G4098)-SEARCH(".",G4098)))))))),2)
&amp;
""""</f>
        <v>"00001D020000"</v>
      </c>
      <c r="H4099" s="278"/>
      <c r="I4099" s="80" t="s">
        <v>186</v>
      </c>
      <c r="J4099" s="80" t="s">
        <v>186</v>
      </c>
      <c r="K4099" s="80" t="s">
        <v>185</v>
      </c>
      <c r="L4099" s="279" t="s">
        <v>185</v>
      </c>
      <c r="M4099" s="80" t="s">
        <v>186</v>
      </c>
      <c r="N4099" s="80" t="s">
        <v>185</v>
      </c>
      <c r="O4099" s="80" t="s">
        <v>185</v>
      </c>
      <c r="P4099" s="80" t="s">
        <v>186</v>
      </c>
      <c r="Q4099" s="80" t="s">
        <v>185</v>
      </c>
      <c r="R4099" s="80" t="s">
        <v>186</v>
      </c>
      <c r="S4099" s="279"/>
      <c r="T4099" s="80"/>
      <c r="U4099" s="80"/>
      <c r="V4099" s="279"/>
      <c r="W4099" s="279"/>
      <c r="X4099" s="279"/>
      <c r="Y4099" s="45"/>
      <c r="Z4099" s="152"/>
      <c r="AA4099" s="81"/>
      <c r="AB4099" s="81"/>
      <c r="AC4099" s="81"/>
      <c r="AD4099" s="149"/>
      <c r="AE4099" s="74"/>
      <c r="AF4099" s="74"/>
      <c r="AG4099" s="74"/>
      <c r="AH4099" s="74"/>
      <c r="AI4099" s="74"/>
      <c r="AJ4099" s="74"/>
      <c r="AK4099" s="74"/>
      <c r="AL4099" s="158"/>
      <c r="AM4099" s="80"/>
      <c r="AN4099" s="80"/>
      <c r="AO4099" s="80"/>
      <c r="AP4099" s="43"/>
      <c r="AQ4099" s="81"/>
      <c r="AR4099" s="81"/>
      <c r="AS4099" s="81"/>
      <c r="AT4099" s="81"/>
      <c r="AU4099" s="81"/>
      <c r="AV4099" s="81"/>
      <c r="AW4099" s="81"/>
      <c r="AX4099" s="81"/>
      <c r="AY4099" s="81"/>
      <c r="AZ4099" s="74"/>
      <c r="BA4099" s="74"/>
      <c r="BB4099" s="74"/>
      <c r="BC4099" s="74"/>
      <c r="BD4099" s="74"/>
      <c r="BE4099" s="74"/>
      <c r="BF4099" s="74"/>
      <c r="BG4099" s="611"/>
      <c r="BK4099" s="74"/>
      <c r="BL4099" s="77"/>
      <c r="BM4099" s="74"/>
    </row>
    <row r="4100" spans="1:65" s="282" customFormat="1" hidden="1" outlineLevel="2" x14ac:dyDescent="0.3">
      <c r="A4100" s="5">
        <v>2</v>
      </c>
      <c r="B4100" s="548" t="s">
        <v>927</v>
      </c>
      <c r="C4100" s="77" t="s">
        <v>408</v>
      </c>
      <c r="D4100" s="66"/>
      <c r="E4100" s="66"/>
      <c r="F4100" s="6" t="s">
        <v>200</v>
      </c>
      <c r="G4100" s="278"/>
      <c r="H4100" s="278"/>
      <c r="I4100" s="80" t="s">
        <v>186</v>
      </c>
      <c r="J4100" s="80" t="s">
        <v>186</v>
      </c>
      <c r="K4100" s="80" t="s">
        <v>246</v>
      </c>
      <c r="L4100" s="279" t="s">
        <v>185</v>
      </c>
      <c r="M4100" s="80" t="s">
        <v>186</v>
      </c>
      <c r="N4100" s="80" t="s">
        <v>246</v>
      </c>
      <c r="O4100" s="80" t="s">
        <v>246</v>
      </c>
      <c r="P4100" s="80" t="s">
        <v>186</v>
      </c>
      <c r="Q4100" s="80" t="s">
        <v>246</v>
      </c>
      <c r="R4100" s="80" t="s">
        <v>186</v>
      </c>
      <c r="S4100" s="279"/>
      <c r="T4100" s="80"/>
      <c r="U4100" s="80"/>
      <c r="V4100" s="279"/>
      <c r="W4100" s="279"/>
      <c r="X4100" s="279"/>
      <c r="Y4100" s="45"/>
      <c r="Z4100" s="152"/>
      <c r="AA4100" s="81"/>
      <c r="AB4100" s="81"/>
      <c r="AC4100" s="81"/>
      <c r="AD4100" s="149"/>
      <c r="AE4100" s="74"/>
      <c r="AF4100" s="74"/>
      <c r="AG4100" s="74"/>
      <c r="AH4100" s="74"/>
      <c r="AI4100" s="74"/>
      <c r="AJ4100" s="74"/>
      <c r="AK4100" s="74"/>
      <c r="AL4100" s="158"/>
      <c r="AM4100" s="80"/>
      <c r="AN4100" s="80"/>
      <c r="AO4100" s="80"/>
      <c r="AP4100" s="43"/>
      <c r="AQ4100" s="81"/>
      <c r="AR4100" s="81"/>
      <c r="AS4100" s="81"/>
      <c r="AT4100" s="81"/>
      <c r="AU4100" s="81"/>
      <c r="AV4100" s="81"/>
      <c r="AW4100" s="81"/>
      <c r="AX4100" s="81"/>
      <c r="AY4100" s="81"/>
      <c r="AZ4100" s="74"/>
      <c r="BA4100" s="74"/>
      <c r="BB4100" s="74"/>
      <c r="BC4100" s="74"/>
      <c r="BD4100" s="74"/>
      <c r="BE4100" s="74"/>
      <c r="BF4100" s="74"/>
      <c r="BG4100" s="611"/>
      <c r="BK4100" s="74"/>
      <c r="BL4100" s="77"/>
      <c r="BM4100" s="74"/>
    </row>
    <row r="4101" spans="1:65" s="282" customFormat="1" hidden="1" outlineLevel="2" x14ac:dyDescent="0.3">
      <c r="A4101" s="5">
        <v>3</v>
      </c>
      <c r="B4101" s="548" t="s">
        <v>928</v>
      </c>
      <c r="C4101" s="77" t="s">
        <v>408</v>
      </c>
      <c r="D4101" s="66"/>
      <c r="E4101" s="66"/>
      <c r="F4101" s="6" t="s">
        <v>203</v>
      </c>
      <c r="G4101" s="278"/>
      <c r="H4101" s="278"/>
      <c r="I4101" s="80" t="s">
        <v>186</v>
      </c>
      <c r="J4101" s="80" t="s">
        <v>186</v>
      </c>
      <c r="K4101" s="80" t="s">
        <v>246</v>
      </c>
      <c r="L4101" s="279" t="s">
        <v>185</v>
      </c>
      <c r="M4101" s="80" t="s">
        <v>186</v>
      </c>
      <c r="N4101" s="80" t="s">
        <v>246</v>
      </c>
      <c r="O4101" s="80" t="s">
        <v>246</v>
      </c>
      <c r="P4101" s="80" t="s">
        <v>186</v>
      </c>
      <c r="Q4101" s="80" t="s">
        <v>246</v>
      </c>
      <c r="R4101" s="80" t="s">
        <v>186</v>
      </c>
      <c r="S4101" s="279"/>
      <c r="T4101" s="80"/>
      <c r="U4101" s="80"/>
      <c r="V4101" s="279"/>
      <c r="W4101" s="279"/>
      <c r="X4101" s="279"/>
      <c r="Y4101" s="45"/>
      <c r="Z4101" s="152"/>
      <c r="AA4101" s="81"/>
      <c r="AB4101" s="81"/>
      <c r="AC4101" s="81"/>
      <c r="AD4101" s="149"/>
      <c r="AE4101" s="74"/>
      <c r="AF4101" s="74"/>
      <c r="AG4101" s="74"/>
      <c r="AH4101" s="74"/>
      <c r="AI4101" s="74"/>
      <c r="AJ4101" s="74"/>
      <c r="AK4101" s="74"/>
      <c r="AL4101" s="158"/>
      <c r="AM4101" s="80"/>
      <c r="AN4101" s="80"/>
      <c r="AO4101" s="80"/>
      <c r="AP4101" s="43"/>
      <c r="AQ4101" s="81"/>
      <c r="AR4101" s="81"/>
      <c r="AS4101" s="81"/>
      <c r="AT4101" s="81"/>
      <c r="AU4101" s="81"/>
      <c r="AV4101" s="81"/>
      <c r="AW4101" s="81"/>
      <c r="AX4101" s="81"/>
      <c r="AY4101" s="81"/>
      <c r="AZ4101" s="74"/>
      <c r="BA4101" s="74"/>
      <c r="BB4101" s="74"/>
      <c r="BC4101" s="74"/>
      <c r="BD4101" s="74"/>
      <c r="BE4101" s="74"/>
      <c r="BF4101" s="74"/>
      <c r="BG4101" s="611"/>
      <c r="BK4101" s="74"/>
      <c r="BL4101" s="77"/>
      <c r="BM4101" s="74"/>
    </row>
    <row r="4102" spans="1:65" s="282" customFormat="1" hidden="1" outlineLevel="2" x14ac:dyDescent="0.3">
      <c r="A4102" s="5">
        <v>4</v>
      </c>
      <c r="B4102" s="548" t="s">
        <v>929</v>
      </c>
      <c r="C4102" s="77" t="s">
        <v>408</v>
      </c>
      <c r="D4102" s="66"/>
      <c r="E4102" s="66"/>
      <c r="F4102" s="6" t="s">
        <v>205</v>
      </c>
      <c r="G4102" s="278">
        <v>5</v>
      </c>
      <c r="H4102" s="278"/>
      <c r="I4102" s="80" t="s">
        <v>186</v>
      </c>
      <c r="J4102" s="80" t="s">
        <v>186</v>
      </c>
      <c r="K4102" s="80" t="s">
        <v>246</v>
      </c>
      <c r="L4102" s="279" t="s">
        <v>185</v>
      </c>
      <c r="M4102" s="80" t="s">
        <v>186</v>
      </c>
      <c r="N4102" s="80" t="s">
        <v>246</v>
      </c>
      <c r="O4102" s="80" t="s">
        <v>246</v>
      </c>
      <c r="P4102" s="80" t="s">
        <v>186</v>
      </c>
      <c r="Q4102" s="80" t="s">
        <v>246</v>
      </c>
      <c r="R4102" s="80" t="s">
        <v>186</v>
      </c>
      <c r="S4102" s="279"/>
      <c r="T4102" s="80"/>
      <c r="U4102" s="80"/>
      <c r="V4102" s="279"/>
      <c r="W4102" s="279"/>
      <c r="X4102" s="279"/>
      <c r="Y4102" s="45"/>
      <c r="Z4102" s="152"/>
      <c r="AA4102" s="81"/>
      <c r="AB4102" s="81"/>
      <c r="AC4102" s="81"/>
      <c r="AD4102" s="149"/>
      <c r="AE4102" s="74"/>
      <c r="AF4102" s="74"/>
      <c r="AG4102" s="74"/>
      <c r="AH4102" s="74"/>
      <c r="AI4102" s="74"/>
      <c r="AJ4102" s="74"/>
      <c r="AK4102" s="74"/>
      <c r="AL4102" s="158"/>
      <c r="AM4102" s="80"/>
      <c r="AN4102" s="80"/>
      <c r="AO4102" s="80"/>
      <c r="AP4102" s="43"/>
      <c r="AQ4102" s="81"/>
      <c r="AR4102" s="81"/>
      <c r="AS4102" s="81"/>
      <c r="AT4102" s="81"/>
      <c r="AU4102" s="81"/>
      <c r="AV4102" s="81"/>
      <c r="AW4102" s="81"/>
      <c r="AX4102" s="81"/>
      <c r="AY4102" s="81"/>
      <c r="AZ4102" s="74"/>
      <c r="BA4102" s="74"/>
      <c r="BB4102" s="74"/>
      <c r="BC4102" s="74"/>
      <c r="BD4102" s="74"/>
      <c r="BE4102" s="74"/>
      <c r="BF4102" s="74"/>
      <c r="BG4102" s="611"/>
      <c r="BK4102" s="74"/>
      <c r="BL4102" s="77" t="s">
        <v>930</v>
      </c>
      <c r="BM4102" s="74"/>
    </row>
    <row r="4103" spans="1:65" s="282" customFormat="1" hidden="1" outlineLevel="2" x14ac:dyDescent="0.3">
      <c r="A4103" s="5">
        <v>5</v>
      </c>
      <c r="B4103" s="548" t="s">
        <v>931</v>
      </c>
      <c r="C4103" s="77" t="s">
        <v>223</v>
      </c>
      <c r="D4103" s="66"/>
      <c r="E4103" s="66"/>
      <c r="F4103" s="6" t="s">
        <v>208</v>
      </c>
      <c r="G4103" s="278"/>
      <c r="H4103" s="278"/>
      <c r="I4103" s="80" t="s">
        <v>186</v>
      </c>
      <c r="J4103" s="80" t="s">
        <v>186</v>
      </c>
      <c r="K4103" s="80" t="s">
        <v>185</v>
      </c>
      <c r="L4103" s="279" t="s">
        <v>185</v>
      </c>
      <c r="M4103" s="80" t="s">
        <v>186</v>
      </c>
      <c r="N4103" s="80" t="s">
        <v>185</v>
      </c>
      <c r="O4103" s="80" t="s">
        <v>185</v>
      </c>
      <c r="P4103" s="80" t="s">
        <v>186</v>
      </c>
      <c r="Q4103" s="80" t="s">
        <v>185</v>
      </c>
      <c r="R4103" s="80" t="s">
        <v>186</v>
      </c>
      <c r="S4103" s="279"/>
      <c r="T4103" s="80"/>
      <c r="U4103" s="80"/>
      <c r="V4103" s="279"/>
      <c r="W4103" s="279"/>
      <c r="X4103" s="279"/>
      <c r="Y4103" s="45"/>
      <c r="Z4103" s="152"/>
      <c r="AA4103" s="81"/>
      <c r="AB4103" s="81"/>
      <c r="AC4103" s="81"/>
      <c r="AD4103" s="149"/>
      <c r="AE4103" s="74"/>
      <c r="AF4103" s="74"/>
      <c r="AG4103" s="74"/>
      <c r="AH4103" s="74"/>
      <c r="AI4103" s="74"/>
      <c r="AJ4103" s="74"/>
      <c r="AK4103" s="74"/>
      <c r="AL4103" s="158"/>
      <c r="AM4103" s="80"/>
      <c r="AN4103" s="80"/>
      <c r="AO4103" s="80"/>
      <c r="AP4103" s="43"/>
      <c r="AQ4103" s="81"/>
      <c r="AR4103" s="81"/>
      <c r="AS4103" s="81"/>
      <c r="AT4103" s="81"/>
      <c r="AU4103" s="81"/>
      <c r="AV4103" s="81"/>
      <c r="AW4103" s="81"/>
      <c r="AX4103" s="81"/>
      <c r="AY4103" s="81"/>
      <c r="AZ4103" s="74"/>
      <c r="BA4103" s="74"/>
      <c r="BB4103" s="74"/>
      <c r="BC4103" s="74"/>
      <c r="BD4103" s="74"/>
      <c r="BE4103" s="74"/>
      <c r="BF4103" s="74"/>
      <c r="BG4103" s="611"/>
      <c r="BK4103" s="74"/>
      <c r="BL4103" s="77"/>
      <c r="BM4103" s="74"/>
    </row>
    <row r="4104" spans="1:65" s="282" customFormat="1" hidden="1" outlineLevel="2" x14ac:dyDescent="0.3">
      <c r="A4104" s="5">
        <v>6</v>
      </c>
      <c r="B4104" s="548" t="s">
        <v>932</v>
      </c>
      <c r="C4104" s="77" t="s">
        <v>223</v>
      </c>
      <c r="D4104" s="66"/>
      <c r="E4104" s="66"/>
      <c r="F4104" s="6" t="s">
        <v>211</v>
      </c>
      <c r="G4104" s="278"/>
      <c r="H4104" s="278"/>
      <c r="I4104" s="80" t="s">
        <v>186</v>
      </c>
      <c r="J4104" s="80" t="s">
        <v>186</v>
      </c>
      <c r="K4104" s="80" t="s">
        <v>246</v>
      </c>
      <c r="L4104" s="279" t="s">
        <v>185</v>
      </c>
      <c r="M4104" s="80" t="s">
        <v>186</v>
      </c>
      <c r="N4104" s="80" t="s">
        <v>246</v>
      </c>
      <c r="O4104" s="80" t="s">
        <v>246</v>
      </c>
      <c r="P4104" s="80" t="s">
        <v>186</v>
      </c>
      <c r="Q4104" s="80" t="s">
        <v>246</v>
      </c>
      <c r="R4104" s="80" t="s">
        <v>186</v>
      </c>
      <c r="S4104" s="279"/>
      <c r="T4104" s="80"/>
      <c r="U4104" s="80"/>
      <c r="V4104" s="279"/>
      <c r="W4104" s="279"/>
      <c r="X4104" s="279"/>
      <c r="Y4104" s="45"/>
      <c r="Z4104" s="152"/>
      <c r="AA4104" s="81"/>
      <c r="AB4104" s="81"/>
      <c r="AC4104" s="81"/>
      <c r="AD4104" s="149"/>
      <c r="AE4104" s="74"/>
      <c r="AF4104" s="74"/>
      <c r="AG4104" s="74"/>
      <c r="AH4104" s="74"/>
      <c r="AI4104" s="74"/>
      <c r="AJ4104" s="74"/>
      <c r="AK4104" s="74"/>
      <c r="AL4104" s="158"/>
      <c r="AM4104" s="80"/>
      <c r="AN4104" s="80"/>
      <c r="AO4104" s="80"/>
      <c r="AP4104" s="43"/>
      <c r="AQ4104" s="81"/>
      <c r="AR4104" s="81"/>
      <c r="AS4104" s="81"/>
      <c r="AT4104" s="81"/>
      <c r="AU4104" s="81"/>
      <c r="AV4104" s="81"/>
      <c r="AW4104" s="81"/>
      <c r="AX4104" s="81"/>
      <c r="AY4104" s="81"/>
      <c r="AZ4104" s="74"/>
      <c r="BA4104" s="74"/>
      <c r="BB4104" s="74"/>
      <c r="BC4104" s="74"/>
      <c r="BD4104" s="74"/>
      <c r="BE4104" s="74"/>
      <c r="BF4104" s="74"/>
      <c r="BG4104" s="611"/>
      <c r="BK4104" s="74"/>
      <c r="BL4104" s="77"/>
      <c r="BM4104" s="74"/>
    </row>
    <row r="4105" spans="1:65" s="282" customFormat="1" hidden="1" outlineLevel="2" x14ac:dyDescent="0.3">
      <c r="A4105" s="5">
        <v>7</v>
      </c>
      <c r="B4105" s="548" t="s">
        <v>933</v>
      </c>
      <c r="C4105" s="77" t="s">
        <v>403</v>
      </c>
      <c r="D4105" s="66"/>
      <c r="E4105" s="66"/>
      <c r="F4105" s="6" t="s">
        <v>214</v>
      </c>
      <c r="G4105" s="278">
        <v>2</v>
      </c>
      <c r="H4105" s="278"/>
      <c r="I4105" s="80" t="s">
        <v>186</v>
      </c>
      <c r="J4105" s="80" t="s">
        <v>186</v>
      </c>
      <c r="K4105" s="80" t="s">
        <v>246</v>
      </c>
      <c r="L4105" s="279" t="s">
        <v>185</v>
      </c>
      <c r="M4105" s="80" t="s">
        <v>186</v>
      </c>
      <c r="N4105" s="80" t="s">
        <v>246</v>
      </c>
      <c r="O4105" s="80" t="s">
        <v>246</v>
      </c>
      <c r="P4105" s="80" t="s">
        <v>186</v>
      </c>
      <c r="Q4105" s="80" t="s">
        <v>246</v>
      </c>
      <c r="R4105" s="80" t="s">
        <v>186</v>
      </c>
      <c r="S4105" s="279"/>
      <c r="T4105" s="80"/>
      <c r="U4105" s="80"/>
      <c r="V4105" s="279"/>
      <c r="W4105" s="279"/>
      <c r="X4105" s="279"/>
      <c r="Y4105" s="45"/>
      <c r="Z4105" s="152"/>
      <c r="AA4105" s="81"/>
      <c r="AB4105" s="81"/>
      <c r="AC4105" s="81"/>
      <c r="AD4105" s="149"/>
      <c r="AE4105" s="74"/>
      <c r="AF4105" s="74"/>
      <c r="AG4105" s="74"/>
      <c r="AH4105" s="74"/>
      <c r="AI4105" s="74"/>
      <c r="AJ4105" s="74"/>
      <c r="AK4105" s="74"/>
      <c r="AL4105" s="158"/>
      <c r="AM4105" s="80"/>
      <c r="AN4105" s="80"/>
      <c r="AO4105" s="80"/>
      <c r="AP4105" s="43"/>
      <c r="AQ4105" s="81"/>
      <c r="AR4105" s="81"/>
      <c r="AS4105" s="81"/>
      <c r="AT4105" s="81"/>
      <c r="AU4105" s="81"/>
      <c r="AV4105" s="81"/>
      <c r="AW4105" s="81"/>
      <c r="AX4105" s="81"/>
      <c r="AY4105" s="81"/>
      <c r="AZ4105" s="74"/>
      <c r="BA4105" s="74"/>
      <c r="BB4105" s="74"/>
      <c r="BC4105" s="74"/>
      <c r="BD4105" s="74"/>
      <c r="BE4105" s="74"/>
      <c r="BF4105" s="74"/>
      <c r="BG4105" s="611"/>
      <c r="BK4105" s="74"/>
      <c r="BL4105" s="77"/>
      <c r="BM4105" s="74"/>
    </row>
    <row r="4106" spans="1:65" s="282" customFormat="1" hidden="1" outlineLevel="2" x14ac:dyDescent="0.3">
      <c r="A4106" s="5">
        <v>8</v>
      </c>
      <c r="B4106" s="548" t="s">
        <v>934</v>
      </c>
      <c r="C4106" s="77" t="s">
        <v>223</v>
      </c>
      <c r="D4106" s="66"/>
      <c r="E4106" s="66"/>
      <c r="F4106" s="6" t="s">
        <v>218</v>
      </c>
      <c r="G4106" s="278"/>
      <c r="H4106" s="278"/>
      <c r="I4106" s="80" t="s">
        <v>186</v>
      </c>
      <c r="J4106" s="80" t="s">
        <v>186</v>
      </c>
      <c r="K4106" s="80" t="s">
        <v>185</v>
      </c>
      <c r="L4106" s="279" t="s">
        <v>185</v>
      </c>
      <c r="M4106" s="80" t="s">
        <v>186</v>
      </c>
      <c r="N4106" s="80" t="s">
        <v>185</v>
      </c>
      <c r="O4106" s="80" t="s">
        <v>185</v>
      </c>
      <c r="P4106" s="80" t="s">
        <v>186</v>
      </c>
      <c r="Q4106" s="80" t="s">
        <v>185</v>
      </c>
      <c r="R4106" s="80" t="s">
        <v>186</v>
      </c>
      <c r="S4106" s="279"/>
      <c r="T4106" s="80"/>
      <c r="U4106" s="80"/>
      <c r="V4106" s="279"/>
      <c r="W4106" s="279"/>
      <c r="X4106" s="279"/>
      <c r="Y4106" s="45"/>
      <c r="Z4106" s="152"/>
      <c r="AA4106" s="81"/>
      <c r="AB4106" s="81"/>
      <c r="AC4106" s="81"/>
      <c r="AD4106" s="149"/>
      <c r="AE4106" s="74"/>
      <c r="AF4106" s="74"/>
      <c r="AG4106" s="74"/>
      <c r="AH4106" s="74"/>
      <c r="AI4106" s="74"/>
      <c r="AJ4106" s="74"/>
      <c r="AK4106" s="74"/>
      <c r="AL4106" s="158"/>
      <c r="AM4106" s="80"/>
      <c r="AN4106" s="80"/>
      <c r="AO4106" s="80"/>
      <c r="AP4106" s="43"/>
      <c r="AQ4106" s="81"/>
      <c r="AR4106" s="81"/>
      <c r="AS4106" s="81"/>
      <c r="AT4106" s="81"/>
      <c r="AU4106" s="81"/>
      <c r="AV4106" s="81"/>
      <c r="AW4106" s="81"/>
      <c r="AX4106" s="81"/>
      <c r="AY4106" s="81"/>
      <c r="AZ4106" s="74"/>
      <c r="BA4106" s="74"/>
      <c r="BB4106" s="74"/>
      <c r="BC4106" s="74"/>
      <c r="BD4106" s="74"/>
      <c r="BE4106" s="74"/>
      <c r="BF4106" s="74"/>
      <c r="BG4106" s="611"/>
      <c r="BK4106" s="74"/>
      <c r="BL4106" s="77"/>
      <c r="BM4106" s="74"/>
    </row>
    <row r="4107" spans="1:65" s="282" customFormat="1" hidden="1" outlineLevel="2" x14ac:dyDescent="0.3">
      <c r="A4107" s="5">
        <v>9</v>
      </c>
      <c r="B4107" s="548" t="s">
        <v>935</v>
      </c>
      <c r="C4107" s="77" t="s">
        <v>223</v>
      </c>
      <c r="D4107" s="66"/>
      <c r="E4107" s="66"/>
      <c r="F4107" s="6" t="s">
        <v>220</v>
      </c>
      <c r="G4107" s="278"/>
      <c r="H4107" s="278"/>
      <c r="I4107" s="80" t="s">
        <v>186</v>
      </c>
      <c r="J4107" s="80" t="s">
        <v>186</v>
      </c>
      <c r="K4107" s="80" t="s">
        <v>185</v>
      </c>
      <c r="L4107" s="279" t="s">
        <v>185</v>
      </c>
      <c r="M4107" s="80" t="s">
        <v>186</v>
      </c>
      <c r="N4107" s="80" t="s">
        <v>185</v>
      </c>
      <c r="O4107" s="80" t="s">
        <v>185</v>
      </c>
      <c r="P4107" s="80" t="s">
        <v>186</v>
      </c>
      <c r="Q4107" s="80" t="s">
        <v>185</v>
      </c>
      <c r="R4107" s="80" t="s">
        <v>186</v>
      </c>
      <c r="S4107" s="279"/>
      <c r="T4107" s="80"/>
      <c r="U4107" s="80"/>
      <c r="V4107" s="279"/>
      <c r="W4107" s="279"/>
      <c r="X4107" s="279"/>
      <c r="Y4107" s="45"/>
      <c r="Z4107" s="152"/>
      <c r="AA4107" s="81"/>
      <c r="AB4107" s="81"/>
      <c r="AC4107" s="81"/>
      <c r="AD4107" s="149"/>
      <c r="AE4107" s="74"/>
      <c r="AF4107" s="74"/>
      <c r="AG4107" s="74"/>
      <c r="AH4107" s="74"/>
      <c r="AI4107" s="74"/>
      <c r="AJ4107" s="74"/>
      <c r="AK4107" s="74"/>
      <c r="AL4107" s="158"/>
      <c r="AM4107" s="80"/>
      <c r="AN4107" s="80"/>
      <c r="AO4107" s="80"/>
      <c r="AP4107" s="43"/>
      <c r="AQ4107" s="81"/>
      <c r="AR4107" s="81"/>
      <c r="AS4107" s="81"/>
      <c r="AT4107" s="81"/>
      <c r="AU4107" s="81"/>
      <c r="AV4107" s="81"/>
      <c r="AW4107" s="81"/>
      <c r="AX4107" s="81"/>
      <c r="AY4107" s="81"/>
      <c r="AZ4107" s="74"/>
      <c r="BA4107" s="74"/>
      <c r="BB4107" s="74"/>
      <c r="BC4107" s="74"/>
      <c r="BD4107" s="74"/>
      <c r="BE4107" s="74"/>
      <c r="BF4107" s="74"/>
      <c r="BG4107" s="611"/>
      <c r="BK4107" s="74"/>
      <c r="BL4107" s="77"/>
      <c r="BM4107" s="74"/>
    </row>
    <row r="4108" spans="1:65" s="282" customFormat="1" hidden="1" outlineLevel="2" x14ac:dyDescent="0.3">
      <c r="A4108" s="5">
        <v>10</v>
      </c>
      <c r="B4108" s="548" t="s">
        <v>936</v>
      </c>
      <c r="C4108" s="77" t="s">
        <v>223</v>
      </c>
      <c r="D4108" s="66"/>
      <c r="E4108" s="66"/>
      <c r="F4108" s="6" t="s">
        <v>224</v>
      </c>
      <c r="G4108" s="278"/>
      <c r="H4108" s="278"/>
      <c r="I4108" s="80" t="s">
        <v>186</v>
      </c>
      <c r="J4108" s="80" t="s">
        <v>186</v>
      </c>
      <c r="K4108" s="80" t="s">
        <v>185</v>
      </c>
      <c r="L4108" s="279" t="s">
        <v>185</v>
      </c>
      <c r="M4108" s="80" t="s">
        <v>186</v>
      </c>
      <c r="N4108" s="80" t="s">
        <v>185</v>
      </c>
      <c r="O4108" s="80" t="s">
        <v>185</v>
      </c>
      <c r="P4108" s="80" t="s">
        <v>186</v>
      </c>
      <c r="Q4108" s="80" t="s">
        <v>185</v>
      </c>
      <c r="R4108" s="80" t="s">
        <v>186</v>
      </c>
      <c r="S4108" s="279"/>
      <c r="T4108" s="80"/>
      <c r="U4108" s="80"/>
      <c r="V4108" s="279"/>
      <c r="W4108" s="279"/>
      <c r="X4108" s="279"/>
      <c r="Y4108" s="45"/>
      <c r="Z4108" s="152"/>
      <c r="AA4108" s="81"/>
      <c r="AB4108" s="81"/>
      <c r="AC4108" s="81"/>
      <c r="AD4108" s="149"/>
      <c r="AE4108" s="74"/>
      <c r="AF4108" s="74"/>
      <c r="AG4108" s="74"/>
      <c r="AH4108" s="74"/>
      <c r="AI4108" s="74"/>
      <c r="AJ4108" s="74"/>
      <c r="AK4108" s="74"/>
      <c r="AL4108" s="158"/>
      <c r="AM4108" s="80"/>
      <c r="AN4108" s="80"/>
      <c r="AO4108" s="80"/>
      <c r="AP4108" s="43"/>
      <c r="AQ4108" s="81"/>
      <c r="AR4108" s="81"/>
      <c r="AS4108" s="81"/>
      <c r="AT4108" s="81"/>
      <c r="AU4108" s="81"/>
      <c r="AV4108" s="81"/>
      <c r="AW4108" s="81"/>
      <c r="AX4108" s="81"/>
      <c r="AY4108" s="81"/>
      <c r="AZ4108" s="74"/>
      <c r="BA4108" s="74"/>
      <c r="BB4108" s="74"/>
      <c r="BC4108" s="74"/>
      <c r="BD4108" s="74"/>
      <c r="BE4108" s="74"/>
      <c r="BF4108" s="74"/>
      <c r="BG4108" s="611"/>
      <c r="BK4108" s="74"/>
      <c r="BL4108" s="77"/>
      <c r="BM4108" s="74"/>
    </row>
    <row r="4109" spans="1:65" s="282" customFormat="1" hidden="1" outlineLevel="2" x14ac:dyDescent="0.3">
      <c r="A4109" s="5">
        <v>11</v>
      </c>
      <c r="B4109" s="548" t="s">
        <v>937</v>
      </c>
      <c r="C4109" s="77" t="s">
        <v>223</v>
      </c>
      <c r="D4109" s="66"/>
      <c r="E4109" s="66"/>
      <c r="F4109" s="6" t="s">
        <v>227</v>
      </c>
      <c r="G4109" s="278"/>
      <c r="H4109" s="278"/>
      <c r="I4109" s="80" t="s">
        <v>186</v>
      </c>
      <c r="J4109" s="80" t="s">
        <v>186</v>
      </c>
      <c r="K4109" s="80" t="s">
        <v>185</v>
      </c>
      <c r="L4109" s="279" t="s">
        <v>185</v>
      </c>
      <c r="M4109" s="80" t="s">
        <v>186</v>
      </c>
      <c r="N4109" s="80" t="s">
        <v>185</v>
      </c>
      <c r="O4109" s="80" t="s">
        <v>185</v>
      </c>
      <c r="P4109" s="80" t="s">
        <v>186</v>
      </c>
      <c r="Q4109" s="80" t="s">
        <v>185</v>
      </c>
      <c r="R4109" s="80" t="s">
        <v>186</v>
      </c>
      <c r="S4109" s="279"/>
      <c r="T4109" s="80"/>
      <c r="U4109" s="80"/>
      <c r="V4109" s="279"/>
      <c r="W4109" s="279"/>
      <c r="X4109" s="279"/>
      <c r="Y4109" s="45"/>
      <c r="Z4109" s="152"/>
      <c r="AA4109" s="81"/>
      <c r="AB4109" s="81"/>
      <c r="AC4109" s="81"/>
      <c r="AD4109" s="149"/>
      <c r="AE4109" s="74"/>
      <c r="AF4109" s="74"/>
      <c r="AG4109" s="74"/>
      <c r="AH4109" s="74"/>
      <c r="AI4109" s="74"/>
      <c r="AJ4109" s="74"/>
      <c r="AK4109" s="74"/>
      <c r="AL4109" s="158"/>
      <c r="AM4109" s="80"/>
      <c r="AN4109" s="80"/>
      <c r="AO4109" s="80"/>
      <c r="AP4109" s="43"/>
      <c r="AQ4109" s="81"/>
      <c r="AR4109" s="81"/>
      <c r="AS4109" s="81"/>
      <c r="AT4109" s="81"/>
      <c r="AU4109" s="81"/>
      <c r="AV4109" s="81"/>
      <c r="AW4109" s="81"/>
      <c r="AX4109" s="81"/>
      <c r="AY4109" s="81"/>
      <c r="AZ4109" s="74"/>
      <c r="BA4109" s="74"/>
      <c r="BB4109" s="74"/>
      <c r="BC4109" s="74"/>
      <c r="BD4109" s="74"/>
      <c r="BE4109" s="74"/>
      <c r="BF4109" s="74"/>
      <c r="BG4109" s="611"/>
      <c r="BK4109" s="74"/>
      <c r="BL4109" s="77"/>
      <c r="BM4109" s="74"/>
    </row>
    <row r="4110" spans="1:65" s="282" customFormat="1" hidden="1" outlineLevel="2" x14ac:dyDescent="0.3">
      <c r="A4110" s="5">
        <v>12</v>
      </c>
      <c r="B4110" s="548" t="s">
        <v>938</v>
      </c>
      <c r="C4110" s="77" t="s">
        <v>223</v>
      </c>
      <c r="D4110" s="66"/>
      <c r="E4110" s="66"/>
      <c r="F4110" s="6" t="s">
        <v>263</v>
      </c>
      <c r="G4110" s="278"/>
      <c r="H4110" s="278"/>
      <c r="I4110" s="80" t="s">
        <v>186</v>
      </c>
      <c r="J4110" s="80" t="s">
        <v>186</v>
      </c>
      <c r="K4110" s="80" t="s">
        <v>185</v>
      </c>
      <c r="L4110" s="279" t="s">
        <v>185</v>
      </c>
      <c r="M4110" s="80" t="s">
        <v>186</v>
      </c>
      <c r="N4110" s="80" t="s">
        <v>185</v>
      </c>
      <c r="O4110" s="80" t="s">
        <v>185</v>
      </c>
      <c r="P4110" s="80" t="s">
        <v>186</v>
      </c>
      <c r="Q4110" s="80" t="s">
        <v>185</v>
      </c>
      <c r="R4110" s="80" t="s">
        <v>186</v>
      </c>
      <c r="S4110" s="279"/>
      <c r="T4110" s="80"/>
      <c r="U4110" s="80"/>
      <c r="V4110" s="279"/>
      <c r="W4110" s="279"/>
      <c r="X4110" s="279"/>
      <c r="Y4110" s="45"/>
      <c r="Z4110" s="152"/>
      <c r="AA4110" s="81"/>
      <c r="AB4110" s="81"/>
      <c r="AC4110" s="81"/>
      <c r="AD4110" s="149"/>
      <c r="AE4110" s="74"/>
      <c r="AF4110" s="74"/>
      <c r="AG4110" s="74"/>
      <c r="AH4110" s="74"/>
      <c r="AI4110" s="74"/>
      <c r="AJ4110" s="74"/>
      <c r="AK4110" s="74"/>
      <c r="AL4110" s="158"/>
      <c r="AM4110" s="80"/>
      <c r="AN4110" s="80"/>
      <c r="AO4110" s="80"/>
      <c r="AP4110" s="43"/>
      <c r="AQ4110" s="81"/>
      <c r="AR4110" s="81"/>
      <c r="AS4110" s="81"/>
      <c r="AT4110" s="81"/>
      <c r="AU4110" s="81"/>
      <c r="AV4110" s="81"/>
      <c r="AW4110" s="81"/>
      <c r="AX4110" s="81"/>
      <c r="AY4110" s="81"/>
      <c r="AZ4110" s="74"/>
      <c r="BA4110" s="74"/>
      <c r="BB4110" s="74"/>
      <c r="BC4110" s="74"/>
      <c r="BD4110" s="74"/>
      <c r="BE4110" s="74"/>
      <c r="BF4110" s="74"/>
      <c r="BG4110" s="611"/>
      <c r="BK4110" s="74"/>
      <c r="BL4110" s="77"/>
      <c r="BM4110" s="74"/>
    </row>
    <row r="4111" spans="1:65" s="282" customFormat="1" hidden="1" outlineLevel="2" x14ac:dyDescent="0.3">
      <c r="A4111" s="5">
        <v>13</v>
      </c>
      <c r="B4111" s="548" t="s">
        <v>939</v>
      </c>
      <c r="C4111" s="77" t="s">
        <v>403</v>
      </c>
      <c r="D4111" s="66"/>
      <c r="E4111" s="66"/>
      <c r="F4111" s="6" t="s">
        <v>229</v>
      </c>
      <c r="G4111" s="278">
        <v>20</v>
      </c>
      <c r="H4111" s="278"/>
      <c r="I4111" s="80" t="s">
        <v>186</v>
      </c>
      <c r="J4111" s="80" t="s">
        <v>186</v>
      </c>
      <c r="K4111" s="80" t="s">
        <v>246</v>
      </c>
      <c r="L4111" s="279" t="s">
        <v>185</v>
      </c>
      <c r="M4111" s="80" t="s">
        <v>186</v>
      </c>
      <c r="N4111" s="80" t="s">
        <v>246</v>
      </c>
      <c r="O4111" s="80" t="s">
        <v>246</v>
      </c>
      <c r="P4111" s="80" t="s">
        <v>186</v>
      </c>
      <c r="Q4111" s="80" t="s">
        <v>246</v>
      </c>
      <c r="R4111" s="80" t="s">
        <v>186</v>
      </c>
      <c r="S4111" s="279"/>
      <c r="T4111" s="80"/>
      <c r="U4111" s="80"/>
      <c r="V4111" s="279"/>
      <c r="W4111" s="279"/>
      <c r="X4111" s="279"/>
      <c r="Y4111" s="45"/>
      <c r="Z4111" s="152"/>
      <c r="AA4111" s="81"/>
      <c r="AB4111" s="81"/>
      <c r="AC4111" s="81"/>
      <c r="AD4111" s="149"/>
      <c r="AE4111" s="74"/>
      <c r="AF4111" s="74"/>
      <c r="AG4111" s="74"/>
      <c r="AH4111" s="74"/>
      <c r="AI4111" s="74"/>
      <c r="AJ4111" s="74"/>
      <c r="AK4111" s="74"/>
      <c r="AL4111" s="158"/>
      <c r="AM4111" s="80"/>
      <c r="AN4111" s="80"/>
      <c r="AO4111" s="80"/>
      <c r="AP4111" s="43"/>
      <c r="AQ4111" s="81"/>
      <c r="AR4111" s="81"/>
      <c r="AS4111" s="81"/>
      <c r="AT4111" s="81"/>
      <c r="AU4111" s="81"/>
      <c r="AV4111" s="81"/>
      <c r="AW4111" s="81"/>
      <c r="AX4111" s="81"/>
      <c r="AY4111" s="81"/>
      <c r="AZ4111" s="74"/>
      <c r="BA4111" s="74"/>
      <c r="BB4111" s="74"/>
      <c r="BC4111" s="74"/>
      <c r="BD4111" s="74"/>
      <c r="BE4111" s="74"/>
      <c r="BF4111" s="74"/>
      <c r="BG4111" s="611"/>
      <c r="BK4111" s="74"/>
      <c r="BL4111" s="77"/>
      <c r="BM4111" s="74"/>
    </row>
    <row r="4112" spans="1:65" s="282" customFormat="1" hidden="1" outlineLevel="2" x14ac:dyDescent="0.3">
      <c r="A4112" s="5">
        <v>14</v>
      </c>
      <c r="B4112" s="548" t="s">
        <v>940</v>
      </c>
      <c r="C4112" s="77" t="s">
        <v>408</v>
      </c>
      <c r="D4112" s="66"/>
      <c r="E4112" s="66"/>
      <c r="F4112" s="6" t="s">
        <v>231</v>
      </c>
      <c r="G4112" s="278">
        <v>40</v>
      </c>
      <c r="H4112" s="278"/>
      <c r="I4112" s="80" t="s">
        <v>186</v>
      </c>
      <c r="J4112" s="80" t="s">
        <v>186</v>
      </c>
      <c r="K4112" s="80" t="s">
        <v>246</v>
      </c>
      <c r="L4112" s="279" t="s">
        <v>185</v>
      </c>
      <c r="M4112" s="80" t="s">
        <v>186</v>
      </c>
      <c r="N4112" s="80" t="s">
        <v>246</v>
      </c>
      <c r="O4112" s="80" t="s">
        <v>246</v>
      </c>
      <c r="P4112" s="80" t="s">
        <v>186</v>
      </c>
      <c r="Q4112" s="80" t="s">
        <v>246</v>
      </c>
      <c r="R4112" s="80" t="s">
        <v>186</v>
      </c>
      <c r="S4112" s="279"/>
      <c r="T4112" s="80"/>
      <c r="U4112" s="80"/>
      <c r="V4112" s="279"/>
      <c r="W4112" s="279"/>
      <c r="X4112" s="279"/>
      <c r="Y4112" s="45"/>
      <c r="Z4112" s="152"/>
      <c r="AA4112" s="81"/>
      <c r="AB4112" s="81"/>
      <c r="AC4112" s="81"/>
      <c r="AD4112" s="149"/>
      <c r="AE4112" s="74"/>
      <c r="AF4112" s="74"/>
      <c r="AG4112" s="74"/>
      <c r="AH4112" s="74"/>
      <c r="AI4112" s="74"/>
      <c r="AJ4112" s="74"/>
      <c r="AK4112" s="74"/>
      <c r="AL4112" s="158"/>
      <c r="AM4112" s="80"/>
      <c r="AN4112" s="80"/>
      <c r="AO4112" s="80"/>
      <c r="AP4112" s="43"/>
      <c r="AQ4112" s="81"/>
      <c r="AR4112" s="81"/>
      <c r="AS4112" s="81"/>
      <c r="AT4112" s="81"/>
      <c r="AU4112" s="81"/>
      <c r="AV4112" s="81"/>
      <c r="AW4112" s="81"/>
      <c r="AX4112" s="81"/>
      <c r="AY4112" s="81"/>
      <c r="AZ4112" s="74"/>
      <c r="BA4112" s="74"/>
      <c r="BB4112" s="74"/>
      <c r="BC4112" s="74"/>
      <c r="BD4112" s="74"/>
      <c r="BE4112" s="74"/>
      <c r="BF4112" s="74"/>
      <c r="BG4112" s="611"/>
      <c r="BK4112" s="74"/>
      <c r="BL4112" s="77"/>
      <c r="BM4112" s="74"/>
    </row>
    <row r="4113" spans="1:65" s="282" customFormat="1" hidden="1" outlineLevel="2" x14ac:dyDescent="0.3">
      <c r="A4113" s="5">
        <v>15</v>
      </c>
      <c r="B4113" s="548" t="s">
        <v>941</v>
      </c>
      <c r="C4113" s="77" t="s">
        <v>408</v>
      </c>
      <c r="D4113" s="66"/>
      <c r="E4113" s="66"/>
      <c r="F4113" s="6" t="s">
        <v>233</v>
      </c>
      <c r="G4113" s="278"/>
      <c r="H4113" s="278"/>
      <c r="I4113" s="80" t="s">
        <v>186</v>
      </c>
      <c r="J4113" s="80" t="s">
        <v>186</v>
      </c>
      <c r="K4113" s="80" t="s">
        <v>185</v>
      </c>
      <c r="L4113" s="279" t="s">
        <v>185</v>
      </c>
      <c r="M4113" s="80" t="s">
        <v>186</v>
      </c>
      <c r="N4113" s="80" t="s">
        <v>185</v>
      </c>
      <c r="O4113" s="80" t="s">
        <v>185</v>
      </c>
      <c r="P4113" s="80" t="s">
        <v>186</v>
      </c>
      <c r="Q4113" s="80" t="s">
        <v>185</v>
      </c>
      <c r="R4113" s="80" t="s">
        <v>186</v>
      </c>
      <c r="S4113" s="279"/>
      <c r="T4113" s="80"/>
      <c r="U4113" s="80"/>
      <c r="V4113" s="279"/>
      <c r="W4113" s="279"/>
      <c r="X4113" s="279"/>
      <c r="Y4113" s="45"/>
      <c r="Z4113" s="152"/>
      <c r="AA4113" s="81"/>
      <c r="AB4113" s="81"/>
      <c r="AC4113" s="81"/>
      <c r="AD4113" s="149"/>
      <c r="AE4113" s="74"/>
      <c r="AF4113" s="74"/>
      <c r="AG4113" s="74"/>
      <c r="AH4113" s="74"/>
      <c r="AI4113" s="74"/>
      <c r="AJ4113" s="74"/>
      <c r="AK4113" s="74"/>
      <c r="AL4113" s="158"/>
      <c r="AM4113" s="80"/>
      <c r="AN4113" s="80"/>
      <c r="AO4113" s="80"/>
      <c r="AP4113" s="43"/>
      <c r="AQ4113" s="81"/>
      <c r="AR4113" s="81"/>
      <c r="AS4113" s="81"/>
      <c r="AT4113" s="81"/>
      <c r="AU4113" s="81"/>
      <c r="AV4113" s="81"/>
      <c r="AW4113" s="81"/>
      <c r="AX4113" s="81"/>
      <c r="AY4113" s="81"/>
      <c r="AZ4113" s="74"/>
      <c r="BA4113" s="74"/>
      <c r="BB4113" s="74"/>
      <c r="BC4113" s="74"/>
      <c r="BD4113" s="74"/>
      <c r="BE4113" s="74"/>
      <c r="BF4113" s="74"/>
      <c r="BG4113" s="611"/>
      <c r="BK4113" s="74"/>
      <c r="BL4113" s="77"/>
      <c r="BM4113" s="74"/>
    </row>
    <row r="4114" spans="1:65" s="282" customFormat="1" hidden="1" outlineLevel="2" x14ac:dyDescent="0.3">
      <c r="A4114" s="5">
        <v>16</v>
      </c>
      <c r="B4114" s="548" t="s">
        <v>942</v>
      </c>
      <c r="C4114" s="77" t="s">
        <v>408</v>
      </c>
      <c r="D4114" s="66"/>
      <c r="E4114" s="66"/>
      <c r="F4114" s="6" t="s">
        <v>235</v>
      </c>
      <c r="G4114" s="278" t="s">
        <v>943</v>
      </c>
      <c r="H4114" s="278"/>
      <c r="I4114" s="80" t="s">
        <v>186</v>
      </c>
      <c r="J4114" s="80" t="s">
        <v>186</v>
      </c>
      <c r="K4114" s="80" t="s">
        <v>246</v>
      </c>
      <c r="L4114" s="279" t="s">
        <v>185</v>
      </c>
      <c r="M4114" s="80" t="s">
        <v>186</v>
      </c>
      <c r="N4114" s="80" t="s">
        <v>246</v>
      </c>
      <c r="O4114" s="80" t="s">
        <v>246</v>
      </c>
      <c r="P4114" s="80" t="s">
        <v>186</v>
      </c>
      <c r="Q4114" s="80" t="s">
        <v>246</v>
      </c>
      <c r="R4114" s="80" t="s">
        <v>186</v>
      </c>
      <c r="S4114" s="279"/>
      <c r="T4114" s="80"/>
      <c r="U4114" s="80"/>
      <c r="V4114" s="279"/>
      <c r="W4114" s="279"/>
      <c r="X4114" s="279"/>
      <c r="Y4114" s="45"/>
      <c r="Z4114" s="152"/>
      <c r="AA4114" s="81"/>
      <c r="AB4114" s="81"/>
      <c r="AC4114" s="81"/>
      <c r="AD4114" s="149"/>
      <c r="AE4114" s="74"/>
      <c r="AF4114" s="74"/>
      <c r="AG4114" s="74"/>
      <c r="AH4114" s="74"/>
      <c r="AI4114" s="74"/>
      <c r="AJ4114" s="74"/>
      <c r="AK4114" s="74"/>
      <c r="AL4114" s="158"/>
      <c r="AM4114" s="80"/>
      <c r="AN4114" s="80"/>
      <c r="AO4114" s="80"/>
      <c r="AP4114" s="43"/>
      <c r="AQ4114" s="81"/>
      <c r="AR4114" s="81"/>
      <c r="AS4114" s="81"/>
      <c r="AT4114" s="81"/>
      <c r="AU4114" s="81"/>
      <c r="AV4114" s="81"/>
      <c r="AW4114" s="81"/>
      <c r="AX4114" s="81"/>
      <c r="AY4114" s="81"/>
      <c r="AZ4114" s="74"/>
      <c r="BA4114" s="74"/>
      <c r="BB4114" s="74"/>
      <c r="BC4114" s="74"/>
      <c r="BD4114" s="74"/>
      <c r="BE4114" s="74"/>
      <c r="BF4114" s="74"/>
      <c r="BG4114" s="611"/>
      <c r="BK4114" s="74"/>
      <c r="BL4114" s="77"/>
      <c r="BM4114" s="74"/>
    </row>
    <row r="4115" spans="1:65" s="282" customFormat="1" hidden="1" outlineLevel="2" x14ac:dyDescent="0.3">
      <c r="A4115" s="5">
        <v>17</v>
      </c>
      <c r="B4115" s="548" t="s">
        <v>944</v>
      </c>
      <c r="C4115" s="77" t="s">
        <v>403</v>
      </c>
      <c r="D4115" s="66"/>
      <c r="E4115" s="66"/>
      <c r="F4115" s="6" t="s">
        <v>237</v>
      </c>
      <c r="G4115" s="278" t="s">
        <v>945</v>
      </c>
      <c r="H4115" s="278"/>
      <c r="I4115" s="80" t="s">
        <v>186</v>
      </c>
      <c r="J4115" s="80" t="s">
        <v>186</v>
      </c>
      <c r="K4115" s="80" t="s">
        <v>246</v>
      </c>
      <c r="L4115" s="279" t="s">
        <v>185</v>
      </c>
      <c r="M4115" s="80" t="s">
        <v>186</v>
      </c>
      <c r="N4115" s="80" t="s">
        <v>246</v>
      </c>
      <c r="O4115" s="80" t="s">
        <v>246</v>
      </c>
      <c r="P4115" s="80" t="s">
        <v>186</v>
      </c>
      <c r="Q4115" s="80" t="s">
        <v>246</v>
      </c>
      <c r="R4115" s="80" t="s">
        <v>186</v>
      </c>
      <c r="S4115" s="279"/>
      <c r="T4115" s="80"/>
      <c r="U4115" s="80"/>
      <c r="V4115" s="279"/>
      <c r="W4115" s="279"/>
      <c r="X4115" s="279"/>
      <c r="Y4115" s="45"/>
      <c r="Z4115" s="152"/>
      <c r="AA4115" s="81"/>
      <c r="AB4115" s="81"/>
      <c r="AC4115" s="81"/>
      <c r="AD4115" s="149"/>
      <c r="AE4115" s="74"/>
      <c r="AF4115" s="74"/>
      <c r="AG4115" s="74"/>
      <c r="AH4115" s="74"/>
      <c r="AI4115" s="74"/>
      <c r="AJ4115" s="74"/>
      <c r="AK4115" s="74"/>
      <c r="AL4115" s="158"/>
      <c r="AM4115" s="80"/>
      <c r="AN4115" s="80"/>
      <c r="AO4115" s="80"/>
      <c r="AP4115" s="43"/>
      <c r="AQ4115" s="81"/>
      <c r="AR4115" s="81"/>
      <c r="AS4115" s="81"/>
      <c r="AT4115" s="81"/>
      <c r="AU4115" s="81"/>
      <c r="AV4115" s="81"/>
      <c r="AW4115" s="81"/>
      <c r="AX4115" s="81"/>
      <c r="AY4115" s="81"/>
      <c r="AZ4115" s="74"/>
      <c r="BA4115" s="74"/>
      <c r="BB4115" s="74"/>
      <c r="BC4115" s="74"/>
      <c r="BD4115" s="74"/>
      <c r="BE4115" s="74"/>
      <c r="BF4115" s="74"/>
      <c r="BG4115" s="611"/>
      <c r="BK4115" s="74"/>
      <c r="BL4115" s="77"/>
      <c r="BM4115" s="74"/>
    </row>
    <row r="4116" spans="1:65" s="282" customFormat="1" hidden="1" outlineLevel="2" x14ac:dyDescent="0.3">
      <c r="A4116" s="5">
        <v>18</v>
      </c>
      <c r="B4116" s="548" t="s">
        <v>946</v>
      </c>
      <c r="C4116" s="77" t="s">
        <v>559</v>
      </c>
      <c r="D4116" s="66"/>
      <c r="E4116" s="66"/>
      <c r="F4116" s="6" t="s">
        <v>239</v>
      </c>
      <c r="G4116" s="279" t="s">
        <v>285</v>
      </c>
      <c r="H4116" s="279"/>
      <c r="I4116" s="80" t="s">
        <v>186</v>
      </c>
      <c r="J4116" s="80" t="s">
        <v>186</v>
      </c>
      <c r="K4116" s="80" t="s">
        <v>246</v>
      </c>
      <c r="L4116" s="279" t="s">
        <v>185</v>
      </c>
      <c r="M4116" s="80" t="s">
        <v>186</v>
      </c>
      <c r="N4116" s="80" t="s">
        <v>246</v>
      </c>
      <c r="O4116" s="80" t="s">
        <v>246</v>
      </c>
      <c r="P4116" s="80" t="s">
        <v>186</v>
      </c>
      <c r="Q4116" s="80" t="s">
        <v>246</v>
      </c>
      <c r="R4116" s="80" t="s">
        <v>186</v>
      </c>
      <c r="S4116" s="279"/>
      <c r="T4116" s="80"/>
      <c r="U4116" s="80"/>
      <c r="V4116" s="279"/>
      <c r="W4116" s="279"/>
      <c r="X4116" s="279"/>
      <c r="Y4116" s="45"/>
      <c r="Z4116" s="152"/>
      <c r="AA4116" s="81"/>
      <c r="AB4116" s="81"/>
      <c r="AC4116" s="81"/>
      <c r="AD4116" s="149"/>
      <c r="AE4116" s="74"/>
      <c r="AF4116" s="74"/>
      <c r="AG4116" s="74"/>
      <c r="AH4116" s="74"/>
      <c r="AI4116" s="74"/>
      <c r="AJ4116" s="74"/>
      <c r="AK4116" s="74"/>
      <c r="AL4116" s="158"/>
      <c r="AM4116" s="80"/>
      <c r="AN4116" s="80"/>
      <c r="AO4116" s="80"/>
      <c r="AP4116" s="43"/>
      <c r="AQ4116" s="81"/>
      <c r="AR4116" s="81"/>
      <c r="AS4116" s="81"/>
      <c r="AT4116" s="81"/>
      <c r="AU4116" s="81"/>
      <c r="AV4116" s="81"/>
      <c r="AW4116" s="81"/>
      <c r="AX4116" s="81"/>
      <c r="AY4116" s="81"/>
      <c r="AZ4116" s="74"/>
      <c r="BA4116" s="74"/>
      <c r="BB4116" s="74"/>
      <c r="BC4116" s="74"/>
      <c r="BD4116" s="74"/>
      <c r="BE4116" s="74"/>
      <c r="BF4116" s="74"/>
      <c r="BG4116" s="611"/>
      <c r="BK4116" s="74"/>
      <c r="BL4116" s="77"/>
      <c r="BM4116" s="74"/>
    </row>
    <row r="4117" spans="1:65" s="282" customFormat="1" hidden="1" outlineLevel="2" x14ac:dyDescent="0.3">
      <c r="A4117" s="5">
        <v>19</v>
      </c>
      <c r="B4117" s="548" t="s">
        <v>947</v>
      </c>
      <c r="C4117" s="77" t="s">
        <v>217</v>
      </c>
      <c r="D4117" s="66"/>
      <c r="E4117" s="66"/>
      <c r="F4117" s="6" t="s">
        <v>895</v>
      </c>
      <c r="G4117" s="279" t="s">
        <v>285</v>
      </c>
      <c r="H4117" s="279"/>
      <c r="I4117" s="80" t="s">
        <v>186</v>
      </c>
      <c r="J4117" s="80" t="s">
        <v>186</v>
      </c>
      <c r="K4117" s="80" t="s">
        <v>246</v>
      </c>
      <c r="L4117" s="279" t="s">
        <v>185</v>
      </c>
      <c r="M4117" s="80" t="s">
        <v>186</v>
      </c>
      <c r="N4117" s="80" t="s">
        <v>246</v>
      </c>
      <c r="O4117" s="80" t="s">
        <v>246</v>
      </c>
      <c r="P4117" s="80" t="s">
        <v>186</v>
      </c>
      <c r="Q4117" s="80" t="s">
        <v>246</v>
      </c>
      <c r="R4117" s="80" t="s">
        <v>186</v>
      </c>
      <c r="S4117" s="279"/>
      <c r="T4117" s="80"/>
      <c r="U4117" s="80"/>
      <c r="V4117" s="279"/>
      <c r="W4117" s="279"/>
      <c r="X4117" s="279"/>
      <c r="Y4117" s="45"/>
      <c r="Z4117" s="152"/>
      <c r="AA4117" s="81"/>
      <c r="AB4117" s="81"/>
      <c r="AC4117" s="81"/>
      <c r="AD4117" s="149"/>
      <c r="AE4117" s="74"/>
      <c r="AF4117" s="74"/>
      <c r="AG4117" s="74"/>
      <c r="AH4117" s="74"/>
      <c r="AI4117" s="74"/>
      <c r="AJ4117" s="74"/>
      <c r="AK4117" s="74"/>
      <c r="AL4117" s="158"/>
      <c r="AM4117" s="80"/>
      <c r="AN4117" s="80"/>
      <c r="AO4117" s="80"/>
      <c r="AP4117" s="43"/>
      <c r="AQ4117" s="81"/>
      <c r="AR4117" s="81"/>
      <c r="AS4117" s="81"/>
      <c r="AT4117" s="81"/>
      <c r="AU4117" s="81"/>
      <c r="AV4117" s="81"/>
      <c r="AW4117" s="81"/>
      <c r="AX4117" s="81"/>
      <c r="AY4117" s="81"/>
      <c r="AZ4117" s="74"/>
      <c r="BA4117" s="74"/>
      <c r="BB4117" s="74"/>
      <c r="BC4117" s="74"/>
      <c r="BD4117" s="74"/>
      <c r="BE4117" s="74"/>
      <c r="BF4117" s="74"/>
      <c r="BG4117" s="611"/>
      <c r="BK4117" s="74"/>
      <c r="BL4117" s="77"/>
      <c r="BM4117" s="74"/>
    </row>
    <row r="4118" spans="1:65" s="282" customFormat="1" hidden="1" outlineLevel="2" x14ac:dyDescent="0.3">
      <c r="A4118" s="5">
        <v>20</v>
      </c>
      <c r="B4118" s="548" t="s">
        <v>948</v>
      </c>
      <c r="C4118" s="77" t="s">
        <v>559</v>
      </c>
      <c r="D4118" s="66"/>
      <c r="E4118" s="66"/>
      <c r="F4118" s="6" t="s">
        <v>897</v>
      </c>
      <c r="G4118" s="279"/>
      <c r="H4118" s="279"/>
      <c r="I4118" s="80" t="s">
        <v>186</v>
      </c>
      <c r="J4118" s="80" t="s">
        <v>186</v>
      </c>
      <c r="K4118" s="80" t="s">
        <v>246</v>
      </c>
      <c r="L4118" s="279" t="s">
        <v>185</v>
      </c>
      <c r="M4118" s="80" t="s">
        <v>186</v>
      </c>
      <c r="N4118" s="80" t="s">
        <v>246</v>
      </c>
      <c r="O4118" s="80" t="s">
        <v>246</v>
      </c>
      <c r="P4118" s="80" t="s">
        <v>186</v>
      </c>
      <c r="Q4118" s="80" t="s">
        <v>246</v>
      </c>
      <c r="R4118" s="80" t="s">
        <v>186</v>
      </c>
      <c r="S4118" s="279"/>
      <c r="T4118" s="80"/>
      <c r="U4118" s="80"/>
      <c r="V4118" s="279"/>
      <c r="W4118" s="279"/>
      <c r="X4118" s="279"/>
      <c r="Y4118" s="45"/>
      <c r="Z4118" s="152"/>
      <c r="AA4118" s="81"/>
      <c r="AB4118" s="81"/>
      <c r="AC4118" s="81"/>
      <c r="AD4118" s="149"/>
      <c r="AE4118" s="74"/>
      <c r="AF4118" s="74"/>
      <c r="AG4118" s="74"/>
      <c r="AH4118" s="74"/>
      <c r="AI4118" s="74"/>
      <c r="AJ4118" s="74"/>
      <c r="AK4118" s="74"/>
      <c r="AL4118" s="158"/>
      <c r="AM4118" s="80"/>
      <c r="AN4118" s="80"/>
      <c r="AO4118" s="80"/>
      <c r="AP4118" s="43"/>
      <c r="AQ4118" s="81"/>
      <c r="AR4118" s="81"/>
      <c r="AS4118" s="81"/>
      <c r="AT4118" s="81"/>
      <c r="AU4118" s="81"/>
      <c r="AV4118" s="81"/>
      <c r="AW4118" s="81"/>
      <c r="AX4118" s="81"/>
      <c r="AY4118" s="81"/>
      <c r="AZ4118" s="74"/>
      <c r="BA4118" s="74"/>
      <c r="BB4118" s="74"/>
      <c r="BC4118" s="74"/>
      <c r="BD4118" s="74"/>
      <c r="BE4118" s="74"/>
      <c r="BF4118" s="74"/>
      <c r="BG4118" s="611"/>
      <c r="BK4118" s="74"/>
      <c r="BL4118" s="77"/>
      <c r="BM4118" s="74"/>
    </row>
    <row r="4119" spans="1:65" s="282" customFormat="1" hidden="1" outlineLevel="2" x14ac:dyDescent="0.3">
      <c r="A4119" s="5">
        <v>21</v>
      </c>
      <c r="B4119" s="548" t="s">
        <v>949</v>
      </c>
      <c r="C4119" s="77" t="s">
        <v>223</v>
      </c>
      <c r="D4119" s="66"/>
      <c r="E4119" s="66"/>
      <c r="F4119" s="6" t="s">
        <v>899</v>
      </c>
      <c r="G4119" s="279"/>
      <c r="H4119" s="279"/>
      <c r="I4119" s="80" t="s">
        <v>186</v>
      </c>
      <c r="J4119" s="80" t="s">
        <v>186</v>
      </c>
      <c r="K4119" s="80" t="s">
        <v>185</v>
      </c>
      <c r="L4119" s="279" t="s">
        <v>185</v>
      </c>
      <c r="M4119" s="80" t="s">
        <v>186</v>
      </c>
      <c r="N4119" s="80" t="s">
        <v>185</v>
      </c>
      <c r="O4119" s="80" t="s">
        <v>185</v>
      </c>
      <c r="P4119" s="80" t="s">
        <v>186</v>
      </c>
      <c r="Q4119" s="80" t="s">
        <v>185</v>
      </c>
      <c r="R4119" s="80" t="s">
        <v>186</v>
      </c>
      <c r="S4119" s="279"/>
      <c r="T4119" s="80"/>
      <c r="U4119" s="80"/>
      <c r="V4119" s="279"/>
      <c r="W4119" s="279"/>
      <c r="X4119" s="279"/>
      <c r="Y4119" s="45"/>
      <c r="Z4119" s="152"/>
      <c r="AA4119" s="81"/>
      <c r="AB4119" s="81"/>
      <c r="AC4119" s="81"/>
      <c r="AD4119" s="149"/>
      <c r="AE4119" s="74"/>
      <c r="AF4119" s="74"/>
      <c r="AG4119" s="74"/>
      <c r="AH4119" s="74"/>
      <c r="AI4119" s="74"/>
      <c r="AJ4119" s="74"/>
      <c r="AK4119" s="74"/>
      <c r="AL4119" s="158"/>
      <c r="AM4119" s="80"/>
      <c r="AN4119" s="80"/>
      <c r="AO4119" s="80"/>
      <c r="AP4119" s="43"/>
      <c r="AQ4119" s="81"/>
      <c r="AR4119" s="81"/>
      <c r="AS4119" s="81"/>
      <c r="AT4119" s="81"/>
      <c r="AU4119" s="81"/>
      <c r="AV4119" s="81"/>
      <c r="AW4119" s="81"/>
      <c r="AX4119" s="81"/>
      <c r="AY4119" s="81"/>
      <c r="AZ4119" s="74"/>
      <c r="BA4119" s="74"/>
      <c r="BB4119" s="74"/>
      <c r="BC4119" s="74"/>
      <c r="BD4119" s="74"/>
      <c r="BE4119" s="74"/>
      <c r="BF4119" s="74"/>
      <c r="BG4119" s="611"/>
      <c r="BK4119" s="74"/>
      <c r="BL4119" s="77"/>
      <c r="BM4119" s="74"/>
    </row>
    <row r="4120" spans="1:65" s="282" customFormat="1" hidden="1" outlineLevel="2" x14ac:dyDescent="0.3">
      <c r="A4120" s="5">
        <v>22</v>
      </c>
      <c r="B4120" s="548" t="s">
        <v>950</v>
      </c>
      <c r="C4120" s="77" t="s">
        <v>951</v>
      </c>
      <c r="D4120" s="66"/>
      <c r="E4120" s="66"/>
      <c r="F4120" s="6" t="s">
        <v>901</v>
      </c>
      <c r="G4120" s="279"/>
      <c r="H4120" s="279"/>
      <c r="I4120" s="80" t="s">
        <v>186</v>
      </c>
      <c r="J4120" s="80" t="s">
        <v>186</v>
      </c>
      <c r="K4120" s="80" t="s">
        <v>246</v>
      </c>
      <c r="L4120" s="279" t="s">
        <v>185</v>
      </c>
      <c r="M4120" s="80" t="s">
        <v>186</v>
      </c>
      <c r="N4120" s="80" t="s">
        <v>246</v>
      </c>
      <c r="O4120" s="80" t="s">
        <v>246</v>
      </c>
      <c r="P4120" s="80" t="s">
        <v>186</v>
      </c>
      <c r="Q4120" s="80" t="s">
        <v>246</v>
      </c>
      <c r="R4120" s="80" t="s">
        <v>186</v>
      </c>
      <c r="S4120" s="279"/>
      <c r="T4120" s="80"/>
      <c r="U4120" s="80"/>
      <c r="V4120" s="279"/>
      <c r="W4120" s="279"/>
      <c r="X4120" s="279"/>
      <c r="Y4120" s="45"/>
      <c r="Z4120" s="152"/>
      <c r="AA4120" s="81"/>
      <c r="AB4120" s="81"/>
      <c r="AC4120" s="81"/>
      <c r="AD4120" s="149"/>
      <c r="AE4120" s="74"/>
      <c r="AF4120" s="74"/>
      <c r="AG4120" s="74"/>
      <c r="AH4120" s="74"/>
      <c r="AI4120" s="74"/>
      <c r="AJ4120" s="74"/>
      <c r="AK4120" s="74"/>
      <c r="AL4120" s="158"/>
      <c r="AM4120" s="80"/>
      <c r="AN4120" s="80"/>
      <c r="AO4120" s="80"/>
      <c r="AP4120" s="43"/>
      <c r="AQ4120" s="81"/>
      <c r="AR4120" s="81"/>
      <c r="AS4120" s="81"/>
      <c r="AT4120" s="81"/>
      <c r="AU4120" s="81"/>
      <c r="AV4120" s="81"/>
      <c r="AW4120" s="81"/>
      <c r="AX4120" s="81"/>
      <c r="AY4120" s="81"/>
      <c r="AZ4120" s="74"/>
      <c r="BA4120" s="74"/>
      <c r="BB4120" s="74"/>
      <c r="BC4120" s="74"/>
      <c r="BD4120" s="74"/>
      <c r="BE4120" s="74"/>
      <c r="BF4120" s="74"/>
      <c r="BG4120" s="611"/>
      <c r="BK4120" s="74"/>
      <c r="BL4120" s="77"/>
      <c r="BM4120" s="74"/>
    </row>
    <row r="4121" spans="1:65" s="282" customFormat="1" hidden="1" outlineLevel="2" x14ac:dyDescent="0.3">
      <c r="A4121" s="5">
        <v>23</v>
      </c>
      <c r="B4121" s="548" t="s">
        <v>952</v>
      </c>
      <c r="C4121" s="77" t="s">
        <v>951</v>
      </c>
      <c r="D4121" s="66"/>
      <c r="E4121" s="66"/>
      <c r="F4121" s="6" t="s">
        <v>903</v>
      </c>
      <c r="G4121" s="279"/>
      <c r="H4121" s="279"/>
      <c r="I4121" s="80" t="s">
        <v>186</v>
      </c>
      <c r="J4121" s="80" t="s">
        <v>186</v>
      </c>
      <c r="K4121" s="80" t="s">
        <v>246</v>
      </c>
      <c r="L4121" s="279" t="s">
        <v>185</v>
      </c>
      <c r="M4121" s="80" t="s">
        <v>186</v>
      </c>
      <c r="N4121" s="80" t="s">
        <v>246</v>
      </c>
      <c r="O4121" s="80" t="s">
        <v>246</v>
      </c>
      <c r="P4121" s="80" t="s">
        <v>186</v>
      </c>
      <c r="Q4121" s="80" t="s">
        <v>246</v>
      </c>
      <c r="R4121" s="80" t="s">
        <v>186</v>
      </c>
      <c r="S4121" s="279"/>
      <c r="T4121" s="80"/>
      <c r="U4121" s="80"/>
      <c r="V4121" s="279"/>
      <c r="W4121" s="279"/>
      <c r="X4121" s="279"/>
      <c r="Y4121" s="45"/>
      <c r="Z4121" s="152"/>
      <c r="AA4121" s="81"/>
      <c r="AB4121" s="81"/>
      <c r="AC4121" s="81"/>
      <c r="AD4121" s="149"/>
      <c r="AE4121" s="74"/>
      <c r="AF4121" s="74"/>
      <c r="AG4121" s="74"/>
      <c r="AH4121" s="74"/>
      <c r="AI4121" s="74"/>
      <c r="AJ4121" s="74"/>
      <c r="AK4121" s="74"/>
      <c r="AL4121" s="158"/>
      <c r="AM4121" s="80"/>
      <c r="AN4121" s="80"/>
      <c r="AO4121" s="80"/>
      <c r="AP4121" s="43"/>
      <c r="AQ4121" s="81"/>
      <c r="AR4121" s="81"/>
      <c r="AS4121" s="81"/>
      <c r="AT4121" s="81"/>
      <c r="AU4121" s="81"/>
      <c r="AV4121" s="81"/>
      <c r="AW4121" s="81"/>
      <c r="AX4121" s="81"/>
      <c r="AY4121" s="81"/>
      <c r="AZ4121" s="74"/>
      <c r="BA4121" s="74"/>
      <c r="BB4121" s="74"/>
      <c r="BC4121" s="74"/>
      <c r="BD4121" s="74"/>
      <c r="BE4121" s="74"/>
      <c r="BF4121" s="74"/>
      <c r="BG4121" s="611"/>
      <c r="BK4121" s="74"/>
      <c r="BL4121" s="77"/>
      <c r="BM4121" s="74"/>
    </row>
    <row r="4122" spans="1:65" s="282" customFormat="1" hidden="1" outlineLevel="2" x14ac:dyDescent="0.3">
      <c r="A4122" s="5">
        <v>24</v>
      </c>
      <c r="B4122" s="548" t="s">
        <v>953</v>
      </c>
      <c r="C4122" s="77" t="s">
        <v>915</v>
      </c>
      <c r="D4122" s="66"/>
      <c r="E4122" s="66"/>
      <c r="F4122" s="6" t="s">
        <v>906</v>
      </c>
      <c r="G4122" s="279"/>
      <c r="H4122" s="279"/>
      <c r="I4122" s="80" t="s">
        <v>186</v>
      </c>
      <c r="J4122" s="80" t="s">
        <v>186</v>
      </c>
      <c r="K4122" s="80" t="s">
        <v>246</v>
      </c>
      <c r="L4122" s="279" t="s">
        <v>185</v>
      </c>
      <c r="M4122" s="80" t="s">
        <v>186</v>
      </c>
      <c r="N4122" s="80" t="s">
        <v>246</v>
      </c>
      <c r="O4122" s="80" t="s">
        <v>246</v>
      </c>
      <c r="P4122" s="80" t="s">
        <v>186</v>
      </c>
      <c r="Q4122" s="80" t="s">
        <v>246</v>
      </c>
      <c r="R4122" s="80" t="s">
        <v>186</v>
      </c>
      <c r="S4122" s="279"/>
      <c r="T4122" s="80"/>
      <c r="U4122" s="80"/>
      <c r="V4122" s="279"/>
      <c r="W4122" s="279"/>
      <c r="X4122" s="279"/>
      <c r="Y4122" s="45"/>
      <c r="Z4122" s="152"/>
      <c r="AA4122" s="81"/>
      <c r="AB4122" s="81"/>
      <c r="AC4122" s="81"/>
      <c r="AD4122" s="149"/>
      <c r="AE4122" s="74"/>
      <c r="AF4122" s="74"/>
      <c r="AG4122" s="74"/>
      <c r="AH4122" s="74"/>
      <c r="AI4122" s="74"/>
      <c r="AJ4122" s="74"/>
      <c r="AK4122" s="74"/>
      <c r="AL4122" s="158"/>
      <c r="AM4122" s="80"/>
      <c r="AN4122" s="80"/>
      <c r="AO4122" s="80"/>
      <c r="AP4122" s="43"/>
      <c r="AQ4122" s="81"/>
      <c r="AR4122" s="81"/>
      <c r="AS4122" s="81"/>
      <c r="AT4122" s="81"/>
      <c r="AU4122" s="81"/>
      <c r="AV4122" s="81"/>
      <c r="AW4122" s="81"/>
      <c r="AX4122" s="81"/>
      <c r="AY4122" s="81"/>
      <c r="AZ4122" s="74"/>
      <c r="BA4122" s="74"/>
      <c r="BB4122" s="74"/>
      <c r="BC4122" s="74"/>
      <c r="BD4122" s="74"/>
      <c r="BE4122" s="74"/>
      <c r="BF4122" s="74"/>
      <c r="BG4122" s="611"/>
      <c r="BK4122" s="74"/>
      <c r="BL4122" s="77"/>
      <c r="BM4122" s="74"/>
    </row>
    <row r="4123" spans="1:65" s="282" customFormat="1" hidden="1" outlineLevel="2" x14ac:dyDescent="0.3">
      <c r="A4123" s="5">
        <v>25</v>
      </c>
      <c r="B4123" s="548" t="s">
        <v>954</v>
      </c>
      <c r="C4123" s="77" t="s">
        <v>915</v>
      </c>
      <c r="D4123" s="66"/>
      <c r="E4123" s="66"/>
      <c r="F4123" s="6" t="s">
        <v>908</v>
      </c>
      <c r="G4123" s="279"/>
      <c r="H4123" s="279"/>
      <c r="I4123" s="80" t="s">
        <v>186</v>
      </c>
      <c r="J4123" s="80" t="s">
        <v>186</v>
      </c>
      <c r="K4123" s="80" t="s">
        <v>246</v>
      </c>
      <c r="L4123" s="279" t="s">
        <v>185</v>
      </c>
      <c r="M4123" s="80" t="s">
        <v>186</v>
      </c>
      <c r="N4123" s="80" t="s">
        <v>246</v>
      </c>
      <c r="O4123" s="80" t="s">
        <v>246</v>
      </c>
      <c r="P4123" s="80" t="s">
        <v>186</v>
      </c>
      <c r="Q4123" s="80" t="s">
        <v>246</v>
      </c>
      <c r="R4123" s="80" t="s">
        <v>186</v>
      </c>
      <c r="S4123" s="279"/>
      <c r="T4123" s="80"/>
      <c r="U4123" s="80"/>
      <c r="V4123" s="279"/>
      <c r="W4123" s="279"/>
      <c r="X4123" s="279"/>
      <c r="Y4123" s="45"/>
      <c r="Z4123" s="152"/>
      <c r="AA4123" s="81"/>
      <c r="AB4123" s="81"/>
      <c r="AC4123" s="81"/>
      <c r="AD4123" s="149"/>
      <c r="AE4123" s="74"/>
      <c r="AF4123" s="74"/>
      <c r="AG4123" s="74"/>
      <c r="AH4123" s="74"/>
      <c r="AI4123" s="74"/>
      <c r="AJ4123" s="74"/>
      <c r="AK4123" s="74"/>
      <c r="AL4123" s="158"/>
      <c r="AM4123" s="80"/>
      <c r="AN4123" s="80"/>
      <c r="AO4123" s="80"/>
      <c r="AP4123" s="43"/>
      <c r="AQ4123" s="81"/>
      <c r="AR4123" s="81"/>
      <c r="AS4123" s="81"/>
      <c r="AT4123" s="81"/>
      <c r="AU4123" s="81"/>
      <c r="AV4123" s="81"/>
      <c r="AW4123" s="81"/>
      <c r="AX4123" s="81"/>
      <c r="AY4123" s="81"/>
      <c r="AZ4123" s="74"/>
      <c r="BA4123" s="74"/>
      <c r="BB4123" s="74"/>
      <c r="BC4123" s="74"/>
      <c r="BD4123" s="74"/>
      <c r="BE4123" s="74"/>
      <c r="BF4123" s="74"/>
      <c r="BG4123" s="611"/>
      <c r="BK4123" s="74"/>
      <c r="BL4123" s="77"/>
      <c r="BM4123" s="74"/>
    </row>
    <row r="4124" spans="1:65" s="282" customFormat="1" hidden="1" outlineLevel="2" x14ac:dyDescent="0.3">
      <c r="A4124" s="5">
        <v>26</v>
      </c>
      <c r="B4124" s="548" t="s">
        <v>955</v>
      </c>
      <c r="C4124" s="77" t="s">
        <v>951</v>
      </c>
      <c r="D4124" s="66"/>
      <c r="E4124" s="66"/>
      <c r="F4124" s="6" t="s">
        <v>910</v>
      </c>
      <c r="G4124" s="279"/>
      <c r="H4124" s="279"/>
      <c r="I4124" s="80" t="s">
        <v>186</v>
      </c>
      <c r="J4124" s="80" t="s">
        <v>186</v>
      </c>
      <c r="K4124" s="80" t="s">
        <v>246</v>
      </c>
      <c r="L4124" s="279" t="s">
        <v>185</v>
      </c>
      <c r="M4124" s="80" t="s">
        <v>186</v>
      </c>
      <c r="N4124" s="80" t="s">
        <v>246</v>
      </c>
      <c r="O4124" s="80" t="s">
        <v>246</v>
      </c>
      <c r="P4124" s="80" t="s">
        <v>186</v>
      </c>
      <c r="Q4124" s="80" t="s">
        <v>246</v>
      </c>
      <c r="R4124" s="80" t="s">
        <v>186</v>
      </c>
      <c r="S4124" s="279"/>
      <c r="T4124" s="80"/>
      <c r="U4124" s="80"/>
      <c r="V4124" s="279"/>
      <c r="W4124" s="279"/>
      <c r="X4124" s="279"/>
      <c r="Y4124" s="45"/>
      <c r="Z4124" s="152"/>
      <c r="AA4124" s="81"/>
      <c r="AB4124" s="81"/>
      <c r="AC4124" s="81"/>
      <c r="AD4124" s="149"/>
      <c r="AE4124" s="74"/>
      <c r="AF4124" s="74"/>
      <c r="AG4124" s="74"/>
      <c r="AH4124" s="74"/>
      <c r="AI4124" s="74"/>
      <c r="AJ4124" s="74"/>
      <c r="AK4124" s="74"/>
      <c r="AL4124" s="158"/>
      <c r="AM4124" s="80"/>
      <c r="AN4124" s="80"/>
      <c r="AO4124" s="80"/>
      <c r="AP4124" s="43"/>
      <c r="AQ4124" s="81"/>
      <c r="AR4124" s="81"/>
      <c r="AS4124" s="81"/>
      <c r="AT4124" s="81"/>
      <c r="AU4124" s="81"/>
      <c r="AV4124" s="81"/>
      <c r="AW4124" s="81"/>
      <c r="AX4124" s="81"/>
      <c r="AY4124" s="81"/>
      <c r="AZ4124" s="74"/>
      <c r="BA4124" s="74"/>
      <c r="BB4124" s="74"/>
      <c r="BC4124" s="74"/>
      <c r="BD4124" s="74"/>
      <c r="BE4124" s="74"/>
      <c r="BF4124" s="74"/>
      <c r="BG4124" s="611"/>
      <c r="BK4124" s="74"/>
      <c r="BL4124" s="77"/>
      <c r="BM4124" s="74"/>
    </row>
    <row r="4125" spans="1:65" s="282" customFormat="1" hidden="1" outlineLevel="2" x14ac:dyDescent="0.3">
      <c r="A4125" s="5">
        <v>27</v>
      </c>
      <c r="B4125" s="548" t="s">
        <v>956</v>
      </c>
      <c r="C4125" s="77" t="s">
        <v>951</v>
      </c>
      <c r="D4125" s="66"/>
      <c r="E4125" s="66"/>
      <c r="F4125" s="6" t="s">
        <v>912</v>
      </c>
      <c r="G4125" s="279"/>
      <c r="H4125" s="279"/>
      <c r="I4125" s="80" t="s">
        <v>186</v>
      </c>
      <c r="J4125" s="80" t="s">
        <v>186</v>
      </c>
      <c r="K4125" s="80" t="s">
        <v>246</v>
      </c>
      <c r="L4125" s="279" t="s">
        <v>185</v>
      </c>
      <c r="M4125" s="80" t="s">
        <v>186</v>
      </c>
      <c r="N4125" s="80" t="s">
        <v>246</v>
      </c>
      <c r="O4125" s="80" t="s">
        <v>246</v>
      </c>
      <c r="P4125" s="80" t="s">
        <v>186</v>
      </c>
      <c r="Q4125" s="80" t="s">
        <v>246</v>
      </c>
      <c r="R4125" s="80" t="s">
        <v>186</v>
      </c>
      <c r="S4125" s="279"/>
      <c r="T4125" s="80"/>
      <c r="U4125" s="80"/>
      <c r="V4125" s="279"/>
      <c r="W4125" s="279"/>
      <c r="X4125" s="279"/>
      <c r="Y4125" s="45"/>
      <c r="Z4125" s="152"/>
      <c r="AA4125" s="81"/>
      <c r="AB4125" s="81"/>
      <c r="AC4125" s="81"/>
      <c r="AD4125" s="149"/>
      <c r="AE4125" s="74"/>
      <c r="AF4125" s="74"/>
      <c r="AG4125" s="74"/>
      <c r="AH4125" s="74"/>
      <c r="AI4125" s="74"/>
      <c r="AJ4125" s="74"/>
      <c r="AK4125" s="74"/>
      <c r="AL4125" s="158"/>
      <c r="AM4125" s="80"/>
      <c r="AN4125" s="80"/>
      <c r="AO4125" s="80"/>
      <c r="AP4125" s="43"/>
      <c r="AQ4125" s="81"/>
      <c r="AR4125" s="81"/>
      <c r="AS4125" s="81"/>
      <c r="AT4125" s="81"/>
      <c r="AU4125" s="81"/>
      <c r="AV4125" s="81"/>
      <c r="AW4125" s="81"/>
      <c r="AX4125" s="81"/>
      <c r="AY4125" s="81"/>
      <c r="AZ4125" s="74"/>
      <c r="BA4125" s="74"/>
      <c r="BB4125" s="74"/>
      <c r="BC4125" s="74"/>
      <c r="BD4125" s="74"/>
      <c r="BE4125" s="74"/>
      <c r="BF4125" s="74"/>
      <c r="BG4125" s="611"/>
      <c r="BK4125" s="74"/>
      <c r="BL4125" s="77"/>
      <c r="BM4125" s="74"/>
    </row>
    <row r="4126" spans="1:65" s="282" customFormat="1" hidden="1" outlineLevel="2" x14ac:dyDescent="0.3">
      <c r="A4126" s="5">
        <v>28</v>
      </c>
      <c r="B4126" s="548" t="s">
        <v>957</v>
      </c>
      <c r="C4126" s="77" t="s">
        <v>958</v>
      </c>
      <c r="D4126" s="66"/>
      <c r="E4126" s="66"/>
      <c r="F4126" s="6" t="s">
        <v>916</v>
      </c>
      <c r="G4126" s="279"/>
      <c r="H4126" s="279"/>
      <c r="I4126" s="80" t="s">
        <v>186</v>
      </c>
      <c r="J4126" s="80" t="s">
        <v>186</v>
      </c>
      <c r="K4126" s="80" t="s">
        <v>246</v>
      </c>
      <c r="L4126" s="279" t="s">
        <v>185</v>
      </c>
      <c r="M4126" s="80" t="s">
        <v>186</v>
      </c>
      <c r="N4126" s="80" t="s">
        <v>246</v>
      </c>
      <c r="O4126" s="80" t="s">
        <v>246</v>
      </c>
      <c r="P4126" s="80" t="s">
        <v>186</v>
      </c>
      <c r="Q4126" s="80" t="s">
        <v>246</v>
      </c>
      <c r="R4126" s="80" t="s">
        <v>186</v>
      </c>
      <c r="S4126" s="279"/>
      <c r="T4126" s="80"/>
      <c r="U4126" s="80"/>
      <c r="V4126" s="279"/>
      <c r="W4126" s="279"/>
      <c r="X4126" s="279"/>
      <c r="Y4126" s="45"/>
      <c r="Z4126" s="152"/>
      <c r="AA4126" s="81"/>
      <c r="AB4126" s="81"/>
      <c r="AC4126" s="81"/>
      <c r="AD4126" s="149"/>
      <c r="AE4126" s="74"/>
      <c r="AF4126" s="74"/>
      <c r="AG4126" s="74"/>
      <c r="AH4126" s="74"/>
      <c r="AI4126" s="74"/>
      <c r="AJ4126" s="74"/>
      <c r="AK4126" s="74"/>
      <c r="AL4126" s="158"/>
      <c r="AM4126" s="80"/>
      <c r="AN4126" s="80"/>
      <c r="AO4126" s="80"/>
      <c r="AP4126" s="43"/>
      <c r="AQ4126" s="81"/>
      <c r="AR4126" s="81"/>
      <c r="AS4126" s="81"/>
      <c r="AT4126" s="81"/>
      <c r="AU4126" s="81"/>
      <c r="AV4126" s="81"/>
      <c r="AW4126" s="81"/>
      <c r="AX4126" s="81"/>
      <c r="AY4126" s="81"/>
      <c r="AZ4126" s="74"/>
      <c r="BA4126" s="74"/>
      <c r="BB4126" s="74"/>
      <c r="BC4126" s="74"/>
      <c r="BD4126" s="74"/>
      <c r="BE4126" s="74"/>
      <c r="BF4126" s="74"/>
      <c r="BG4126" s="611"/>
      <c r="BK4126" s="74"/>
      <c r="BL4126" s="77"/>
      <c r="BM4126" s="74"/>
    </row>
    <row r="4127" spans="1:65" s="282" customFormat="1" hidden="1" outlineLevel="2" x14ac:dyDescent="0.3">
      <c r="A4127" s="5">
        <v>29</v>
      </c>
      <c r="B4127" s="548" t="s">
        <v>959</v>
      </c>
      <c r="C4127" s="77" t="s">
        <v>951</v>
      </c>
      <c r="D4127" s="66"/>
      <c r="E4127" s="66"/>
      <c r="F4127" s="6" t="s">
        <v>918</v>
      </c>
      <c r="G4127" s="279"/>
      <c r="H4127" s="279"/>
      <c r="I4127" s="80" t="s">
        <v>186</v>
      </c>
      <c r="J4127" s="80" t="s">
        <v>186</v>
      </c>
      <c r="K4127" s="80" t="s">
        <v>246</v>
      </c>
      <c r="L4127" s="279" t="s">
        <v>185</v>
      </c>
      <c r="M4127" s="80" t="s">
        <v>186</v>
      </c>
      <c r="N4127" s="80" t="s">
        <v>246</v>
      </c>
      <c r="O4127" s="80" t="s">
        <v>246</v>
      </c>
      <c r="P4127" s="80" t="s">
        <v>186</v>
      </c>
      <c r="Q4127" s="80" t="s">
        <v>246</v>
      </c>
      <c r="R4127" s="80" t="s">
        <v>186</v>
      </c>
      <c r="S4127" s="279"/>
      <c r="T4127" s="80"/>
      <c r="U4127" s="80"/>
      <c r="V4127" s="279"/>
      <c r="W4127" s="279"/>
      <c r="X4127" s="279"/>
      <c r="Y4127" s="45"/>
      <c r="Z4127" s="152"/>
      <c r="AA4127" s="81"/>
      <c r="AB4127" s="81"/>
      <c r="AC4127" s="81"/>
      <c r="AD4127" s="149"/>
      <c r="AE4127" s="74"/>
      <c r="AF4127" s="74"/>
      <c r="AG4127" s="74"/>
      <c r="AH4127" s="74"/>
      <c r="AI4127" s="74"/>
      <c r="AJ4127" s="74"/>
      <c r="AK4127" s="74"/>
      <c r="AL4127" s="158"/>
      <c r="AM4127" s="80"/>
      <c r="AN4127" s="80"/>
      <c r="AO4127" s="80"/>
      <c r="AP4127" s="43"/>
      <c r="AQ4127" s="81"/>
      <c r="AR4127" s="81"/>
      <c r="AS4127" s="81"/>
      <c r="AT4127" s="81"/>
      <c r="AU4127" s="81"/>
      <c r="AV4127" s="81"/>
      <c r="AW4127" s="81"/>
      <c r="AX4127" s="81"/>
      <c r="AY4127" s="81"/>
      <c r="AZ4127" s="74"/>
      <c r="BA4127" s="74"/>
      <c r="BB4127" s="74"/>
      <c r="BC4127" s="74"/>
      <c r="BD4127" s="74"/>
      <c r="BE4127" s="74"/>
      <c r="BF4127" s="74"/>
      <c r="BG4127" s="611"/>
      <c r="BK4127" s="74"/>
      <c r="BL4127" s="77"/>
      <c r="BM4127" s="74"/>
    </row>
    <row r="4128" spans="1:65" s="282" customFormat="1" hidden="1" outlineLevel="2" x14ac:dyDescent="0.3">
      <c r="A4128" s="5">
        <v>30</v>
      </c>
      <c r="B4128" s="548" t="s">
        <v>960</v>
      </c>
      <c r="C4128" s="77" t="s">
        <v>951</v>
      </c>
      <c r="D4128" s="66"/>
      <c r="E4128" s="66"/>
      <c r="F4128" s="6" t="s">
        <v>921</v>
      </c>
      <c r="G4128" s="279"/>
      <c r="H4128" s="279"/>
      <c r="I4128" s="80" t="s">
        <v>186</v>
      </c>
      <c r="J4128" s="80" t="s">
        <v>186</v>
      </c>
      <c r="K4128" s="80" t="s">
        <v>246</v>
      </c>
      <c r="L4128" s="279" t="s">
        <v>185</v>
      </c>
      <c r="M4128" s="80" t="s">
        <v>186</v>
      </c>
      <c r="N4128" s="80" t="s">
        <v>246</v>
      </c>
      <c r="O4128" s="80" t="s">
        <v>246</v>
      </c>
      <c r="P4128" s="80" t="s">
        <v>186</v>
      </c>
      <c r="Q4128" s="80" t="s">
        <v>246</v>
      </c>
      <c r="R4128" s="80" t="s">
        <v>186</v>
      </c>
      <c r="S4128" s="279"/>
      <c r="T4128" s="80"/>
      <c r="U4128" s="80"/>
      <c r="V4128" s="279"/>
      <c r="W4128" s="279"/>
      <c r="X4128" s="279"/>
      <c r="Y4128" s="45"/>
      <c r="Z4128" s="152"/>
      <c r="AA4128" s="81"/>
      <c r="AB4128" s="81"/>
      <c r="AC4128" s="81"/>
      <c r="AD4128" s="149"/>
      <c r="AE4128" s="74"/>
      <c r="AF4128" s="74"/>
      <c r="AG4128" s="74"/>
      <c r="AH4128" s="74"/>
      <c r="AI4128" s="74"/>
      <c r="AJ4128" s="74"/>
      <c r="AK4128" s="74"/>
      <c r="AL4128" s="158"/>
      <c r="AM4128" s="80"/>
      <c r="AN4128" s="80"/>
      <c r="AO4128" s="80"/>
      <c r="AP4128" s="43"/>
      <c r="AQ4128" s="81"/>
      <c r="AR4128" s="81"/>
      <c r="AS4128" s="81"/>
      <c r="AT4128" s="81"/>
      <c r="AU4128" s="81"/>
      <c r="AV4128" s="81"/>
      <c r="AW4128" s="81"/>
      <c r="AX4128" s="81"/>
      <c r="AY4128" s="81"/>
      <c r="AZ4128" s="74"/>
      <c r="BA4128" s="74"/>
      <c r="BB4128" s="74"/>
      <c r="BC4128" s="74"/>
      <c r="BD4128" s="74"/>
      <c r="BE4128" s="74"/>
      <c r="BF4128" s="74"/>
      <c r="BG4128" s="611"/>
      <c r="BK4128" s="74"/>
      <c r="BL4128" s="77"/>
      <c r="BM4128" s="74"/>
    </row>
    <row r="4129" spans="1:65" s="282" customFormat="1" hidden="1" outlineLevel="2" x14ac:dyDescent="0.3">
      <c r="A4129" s="5">
        <v>31</v>
      </c>
      <c r="B4129" s="548" t="s">
        <v>961</v>
      </c>
      <c r="C4129" s="77" t="s">
        <v>915</v>
      </c>
      <c r="D4129" s="66"/>
      <c r="E4129" s="66"/>
      <c r="F4129" s="6" t="s">
        <v>923</v>
      </c>
      <c r="G4129" s="279"/>
      <c r="H4129" s="279"/>
      <c r="I4129" s="80" t="s">
        <v>186</v>
      </c>
      <c r="J4129" s="80" t="s">
        <v>186</v>
      </c>
      <c r="K4129" s="80" t="s">
        <v>246</v>
      </c>
      <c r="L4129" s="279" t="s">
        <v>185</v>
      </c>
      <c r="M4129" s="80" t="s">
        <v>186</v>
      </c>
      <c r="N4129" s="80" t="s">
        <v>246</v>
      </c>
      <c r="O4129" s="80" t="s">
        <v>246</v>
      </c>
      <c r="P4129" s="80" t="s">
        <v>186</v>
      </c>
      <c r="Q4129" s="80" t="s">
        <v>246</v>
      </c>
      <c r="R4129" s="80" t="s">
        <v>186</v>
      </c>
      <c r="S4129" s="279"/>
      <c r="T4129" s="80"/>
      <c r="U4129" s="80"/>
      <c r="V4129" s="279"/>
      <c r="W4129" s="279"/>
      <c r="X4129" s="279"/>
      <c r="Y4129" s="45"/>
      <c r="Z4129" s="152"/>
      <c r="AA4129" s="81"/>
      <c r="AB4129" s="81"/>
      <c r="AC4129" s="81"/>
      <c r="AD4129" s="149"/>
      <c r="AE4129" s="74"/>
      <c r="AF4129" s="74"/>
      <c r="AG4129" s="74"/>
      <c r="AH4129" s="74"/>
      <c r="AI4129" s="74"/>
      <c r="AJ4129" s="74"/>
      <c r="AK4129" s="74"/>
      <c r="AL4129" s="158"/>
      <c r="AM4129" s="80"/>
      <c r="AN4129" s="80"/>
      <c r="AO4129" s="80"/>
      <c r="AP4129" s="43"/>
      <c r="AQ4129" s="81"/>
      <c r="AR4129" s="81"/>
      <c r="AS4129" s="81"/>
      <c r="AT4129" s="81"/>
      <c r="AU4129" s="81"/>
      <c r="AV4129" s="81"/>
      <c r="AW4129" s="81"/>
      <c r="AX4129" s="81"/>
      <c r="AY4129" s="81"/>
      <c r="AZ4129" s="74"/>
      <c r="BA4129" s="74"/>
      <c r="BB4129" s="74"/>
      <c r="BC4129" s="74"/>
      <c r="BD4129" s="74"/>
      <c r="BE4129" s="74"/>
      <c r="BF4129" s="74"/>
      <c r="BG4129" s="611"/>
      <c r="BK4129" s="74"/>
      <c r="BL4129" s="77"/>
      <c r="BM4129" s="74"/>
    </row>
    <row r="4130" spans="1:65" s="282" customFormat="1" hidden="1" outlineLevel="2" x14ac:dyDescent="0.3">
      <c r="A4130" s="5">
        <v>32</v>
      </c>
      <c r="B4130" s="548" t="s">
        <v>962</v>
      </c>
      <c r="C4130" s="77" t="s">
        <v>951</v>
      </c>
      <c r="D4130" s="66"/>
      <c r="E4130" s="66"/>
      <c r="F4130" s="6" t="s">
        <v>963</v>
      </c>
      <c r="G4130" s="279"/>
      <c r="H4130" s="279"/>
      <c r="I4130" s="80" t="s">
        <v>186</v>
      </c>
      <c r="J4130" s="80" t="s">
        <v>186</v>
      </c>
      <c r="K4130" s="80" t="s">
        <v>246</v>
      </c>
      <c r="L4130" s="279" t="s">
        <v>185</v>
      </c>
      <c r="M4130" s="80" t="s">
        <v>186</v>
      </c>
      <c r="N4130" s="80" t="s">
        <v>246</v>
      </c>
      <c r="O4130" s="80" t="s">
        <v>246</v>
      </c>
      <c r="P4130" s="80" t="s">
        <v>186</v>
      </c>
      <c r="Q4130" s="80" t="s">
        <v>246</v>
      </c>
      <c r="R4130" s="80" t="s">
        <v>186</v>
      </c>
      <c r="S4130" s="279"/>
      <c r="T4130" s="80"/>
      <c r="U4130" s="80"/>
      <c r="V4130" s="279"/>
      <c r="W4130" s="279"/>
      <c r="X4130" s="279"/>
      <c r="Y4130" s="45"/>
      <c r="Z4130" s="152"/>
      <c r="AA4130" s="81"/>
      <c r="AB4130" s="81"/>
      <c r="AC4130" s="81"/>
      <c r="AD4130" s="149"/>
      <c r="AE4130" s="74"/>
      <c r="AF4130" s="74"/>
      <c r="AG4130" s="74"/>
      <c r="AH4130" s="74"/>
      <c r="AI4130" s="74"/>
      <c r="AJ4130" s="74"/>
      <c r="AK4130" s="74"/>
      <c r="AL4130" s="158"/>
      <c r="AM4130" s="80"/>
      <c r="AN4130" s="80"/>
      <c r="AO4130" s="80"/>
      <c r="AP4130" s="43"/>
      <c r="AQ4130" s="81"/>
      <c r="AR4130" s="81"/>
      <c r="AS4130" s="81"/>
      <c r="AT4130" s="81"/>
      <c r="AU4130" s="81"/>
      <c r="AV4130" s="81"/>
      <c r="AW4130" s="81"/>
      <c r="AX4130" s="81"/>
      <c r="AY4130" s="81"/>
      <c r="AZ4130" s="74"/>
      <c r="BA4130" s="74"/>
      <c r="BB4130" s="74"/>
      <c r="BC4130" s="74"/>
      <c r="BD4130" s="74"/>
      <c r="BE4130" s="74"/>
      <c r="BF4130" s="74"/>
      <c r="BG4130" s="611"/>
      <c r="BK4130" s="74"/>
      <c r="BL4130" s="77"/>
      <c r="BM4130" s="74"/>
    </row>
    <row r="4131" spans="1:65" s="282" customFormat="1" hidden="1" outlineLevel="2" x14ac:dyDescent="0.3">
      <c r="A4131" s="5">
        <v>33</v>
      </c>
      <c r="B4131" s="548" t="s">
        <v>964</v>
      </c>
      <c r="C4131" s="77" t="s">
        <v>958</v>
      </c>
      <c r="D4131" s="66"/>
      <c r="E4131" s="66"/>
      <c r="F4131" s="6" t="s">
        <v>965</v>
      </c>
      <c r="G4131" s="279"/>
      <c r="H4131" s="279"/>
      <c r="I4131" s="80" t="s">
        <v>186</v>
      </c>
      <c r="J4131" s="80" t="s">
        <v>186</v>
      </c>
      <c r="K4131" s="80" t="s">
        <v>246</v>
      </c>
      <c r="L4131" s="279" t="s">
        <v>185</v>
      </c>
      <c r="M4131" s="80" t="s">
        <v>186</v>
      </c>
      <c r="N4131" s="80" t="s">
        <v>246</v>
      </c>
      <c r="O4131" s="80" t="s">
        <v>246</v>
      </c>
      <c r="P4131" s="80" t="s">
        <v>186</v>
      </c>
      <c r="Q4131" s="80" t="s">
        <v>246</v>
      </c>
      <c r="R4131" s="80" t="s">
        <v>186</v>
      </c>
      <c r="S4131" s="279"/>
      <c r="T4131" s="80"/>
      <c r="U4131" s="80"/>
      <c r="V4131" s="279"/>
      <c r="W4131" s="279"/>
      <c r="X4131" s="279"/>
      <c r="Y4131" s="45"/>
      <c r="Z4131" s="152"/>
      <c r="AA4131" s="81"/>
      <c r="AB4131" s="81"/>
      <c r="AC4131" s="81"/>
      <c r="AD4131" s="149"/>
      <c r="AE4131" s="74"/>
      <c r="AF4131" s="74"/>
      <c r="AG4131" s="74"/>
      <c r="AH4131" s="74"/>
      <c r="AI4131" s="74"/>
      <c r="AJ4131" s="74"/>
      <c r="AK4131" s="74"/>
      <c r="AL4131" s="158"/>
      <c r="AM4131" s="80"/>
      <c r="AN4131" s="80"/>
      <c r="AO4131" s="80"/>
      <c r="AP4131" s="43"/>
      <c r="AQ4131" s="81"/>
      <c r="AR4131" s="81"/>
      <c r="AS4131" s="81"/>
      <c r="AT4131" s="81"/>
      <c r="AU4131" s="81"/>
      <c r="AV4131" s="81"/>
      <c r="AW4131" s="81"/>
      <c r="AX4131" s="81"/>
      <c r="AY4131" s="81"/>
      <c r="AZ4131" s="74"/>
      <c r="BA4131" s="74"/>
      <c r="BB4131" s="74"/>
      <c r="BC4131" s="74"/>
      <c r="BD4131" s="74"/>
      <c r="BE4131" s="74"/>
      <c r="BF4131" s="74"/>
      <c r="BG4131" s="611"/>
      <c r="BK4131" s="74"/>
      <c r="BL4131" s="77"/>
      <c r="BM4131" s="74"/>
    </row>
    <row r="4132" spans="1:65" s="282" customFormat="1" hidden="1" outlineLevel="2" x14ac:dyDescent="0.3">
      <c r="A4132" s="5">
        <v>34</v>
      </c>
      <c r="B4132" s="548" t="s">
        <v>966</v>
      </c>
      <c r="C4132" s="77" t="s">
        <v>958</v>
      </c>
      <c r="D4132" s="66"/>
      <c r="E4132" s="66"/>
      <c r="F4132" s="6" t="s">
        <v>967</v>
      </c>
      <c r="G4132" s="279"/>
      <c r="H4132" s="279"/>
      <c r="I4132" s="80" t="s">
        <v>186</v>
      </c>
      <c r="J4132" s="80" t="s">
        <v>186</v>
      </c>
      <c r="K4132" s="80" t="s">
        <v>246</v>
      </c>
      <c r="L4132" s="279" t="s">
        <v>185</v>
      </c>
      <c r="M4132" s="80" t="s">
        <v>186</v>
      </c>
      <c r="N4132" s="80" t="s">
        <v>246</v>
      </c>
      <c r="O4132" s="80" t="s">
        <v>246</v>
      </c>
      <c r="P4132" s="80" t="s">
        <v>186</v>
      </c>
      <c r="Q4132" s="80" t="s">
        <v>246</v>
      </c>
      <c r="R4132" s="80" t="s">
        <v>186</v>
      </c>
      <c r="S4132" s="279"/>
      <c r="T4132" s="80"/>
      <c r="U4132" s="80"/>
      <c r="V4132" s="279"/>
      <c r="W4132" s="279"/>
      <c r="X4132" s="279"/>
      <c r="Y4132" s="45"/>
      <c r="Z4132" s="152"/>
      <c r="AA4132" s="81"/>
      <c r="AB4132" s="81"/>
      <c r="AC4132" s="81"/>
      <c r="AD4132" s="149"/>
      <c r="AE4132" s="74"/>
      <c r="AF4132" s="74"/>
      <c r="AG4132" s="74"/>
      <c r="AH4132" s="74"/>
      <c r="AI4132" s="74"/>
      <c r="AJ4132" s="74"/>
      <c r="AK4132" s="74"/>
      <c r="AL4132" s="158"/>
      <c r="AM4132" s="80"/>
      <c r="AN4132" s="80"/>
      <c r="AO4132" s="80"/>
      <c r="AP4132" s="43"/>
      <c r="AQ4132" s="81"/>
      <c r="AR4132" s="81"/>
      <c r="AS4132" s="81"/>
      <c r="AT4132" s="81"/>
      <c r="AU4132" s="81"/>
      <c r="AV4132" s="81"/>
      <c r="AW4132" s="81"/>
      <c r="AX4132" s="81"/>
      <c r="AY4132" s="81"/>
      <c r="AZ4132" s="74"/>
      <c r="BA4132" s="74"/>
      <c r="BB4132" s="74"/>
      <c r="BC4132" s="74"/>
      <c r="BD4132" s="74"/>
      <c r="BE4132" s="74"/>
      <c r="BF4132" s="74"/>
      <c r="BG4132" s="611"/>
      <c r="BK4132" s="74"/>
      <c r="BL4132" s="77"/>
      <c r="BM4132" s="74"/>
    </row>
    <row r="4133" spans="1:65" s="282" customFormat="1" hidden="1" outlineLevel="2" x14ac:dyDescent="0.3">
      <c r="A4133" s="5">
        <v>35</v>
      </c>
      <c r="B4133" s="548" t="s">
        <v>968</v>
      </c>
      <c r="C4133" s="77" t="s">
        <v>958</v>
      </c>
      <c r="D4133" s="66"/>
      <c r="E4133" s="66"/>
      <c r="F4133" s="6" t="s">
        <v>969</v>
      </c>
      <c r="G4133" s="279"/>
      <c r="H4133" s="279"/>
      <c r="I4133" s="80" t="s">
        <v>186</v>
      </c>
      <c r="J4133" s="80" t="s">
        <v>186</v>
      </c>
      <c r="K4133" s="80" t="s">
        <v>246</v>
      </c>
      <c r="L4133" s="279" t="s">
        <v>185</v>
      </c>
      <c r="M4133" s="80" t="s">
        <v>186</v>
      </c>
      <c r="N4133" s="80" t="s">
        <v>246</v>
      </c>
      <c r="O4133" s="80" t="s">
        <v>246</v>
      </c>
      <c r="P4133" s="80" t="s">
        <v>186</v>
      </c>
      <c r="Q4133" s="80" t="s">
        <v>246</v>
      </c>
      <c r="R4133" s="80" t="s">
        <v>186</v>
      </c>
      <c r="S4133" s="279"/>
      <c r="T4133" s="80"/>
      <c r="U4133" s="80"/>
      <c r="V4133" s="279"/>
      <c r="W4133" s="279"/>
      <c r="X4133" s="279"/>
      <c r="Y4133" s="45"/>
      <c r="Z4133" s="152"/>
      <c r="AA4133" s="81"/>
      <c r="AB4133" s="81"/>
      <c r="AC4133" s="81"/>
      <c r="AD4133" s="149"/>
      <c r="AE4133" s="74"/>
      <c r="AF4133" s="74"/>
      <c r="AG4133" s="74"/>
      <c r="AH4133" s="74"/>
      <c r="AI4133" s="74"/>
      <c r="AJ4133" s="74"/>
      <c r="AK4133" s="74"/>
      <c r="AL4133" s="158"/>
      <c r="AM4133" s="80"/>
      <c r="AN4133" s="80"/>
      <c r="AO4133" s="80"/>
      <c r="AP4133" s="43"/>
      <c r="AQ4133" s="81"/>
      <c r="AR4133" s="81"/>
      <c r="AS4133" s="81"/>
      <c r="AT4133" s="81"/>
      <c r="AU4133" s="81"/>
      <c r="AV4133" s="81"/>
      <c r="AW4133" s="81"/>
      <c r="AX4133" s="81"/>
      <c r="AY4133" s="81"/>
      <c r="AZ4133" s="74"/>
      <c r="BA4133" s="74"/>
      <c r="BB4133" s="74"/>
      <c r="BC4133" s="74"/>
      <c r="BD4133" s="74"/>
      <c r="BE4133" s="74"/>
      <c r="BF4133" s="74"/>
      <c r="BG4133" s="611"/>
      <c r="BK4133" s="74"/>
      <c r="BL4133" s="77"/>
      <c r="BM4133" s="74"/>
    </row>
    <row r="4134" spans="1:65" s="282" customFormat="1" hidden="1" outlineLevel="2" x14ac:dyDescent="0.3">
      <c r="A4134" s="5">
        <v>36</v>
      </c>
      <c r="B4134" s="548" t="s">
        <v>970</v>
      </c>
      <c r="C4134" s="77" t="s">
        <v>951</v>
      </c>
      <c r="D4134" s="66"/>
      <c r="E4134" s="66"/>
      <c r="F4134" s="6" t="s">
        <v>971</v>
      </c>
      <c r="G4134" s="279"/>
      <c r="H4134" s="279"/>
      <c r="I4134" s="80" t="s">
        <v>186</v>
      </c>
      <c r="J4134" s="80" t="s">
        <v>186</v>
      </c>
      <c r="K4134" s="80" t="s">
        <v>246</v>
      </c>
      <c r="L4134" s="279" t="s">
        <v>185</v>
      </c>
      <c r="M4134" s="80" t="s">
        <v>186</v>
      </c>
      <c r="N4134" s="80" t="s">
        <v>246</v>
      </c>
      <c r="O4134" s="80" t="s">
        <v>246</v>
      </c>
      <c r="P4134" s="80" t="s">
        <v>186</v>
      </c>
      <c r="Q4134" s="80" t="s">
        <v>246</v>
      </c>
      <c r="R4134" s="80" t="s">
        <v>186</v>
      </c>
      <c r="S4134" s="279"/>
      <c r="T4134" s="80"/>
      <c r="U4134" s="80"/>
      <c r="V4134" s="279"/>
      <c r="W4134" s="279"/>
      <c r="X4134" s="279"/>
      <c r="Y4134" s="45"/>
      <c r="Z4134" s="152"/>
      <c r="AA4134" s="81"/>
      <c r="AB4134" s="81"/>
      <c r="AC4134" s="81"/>
      <c r="AD4134" s="149"/>
      <c r="AE4134" s="74"/>
      <c r="AF4134" s="74"/>
      <c r="AG4134" s="74"/>
      <c r="AH4134" s="74"/>
      <c r="AI4134" s="74"/>
      <c r="AJ4134" s="74"/>
      <c r="AK4134" s="74"/>
      <c r="AL4134" s="158"/>
      <c r="AM4134" s="80"/>
      <c r="AN4134" s="80"/>
      <c r="AO4134" s="80"/>
      <c r="AP4134" s="43"/>
      <c r="AQ4134" s="81"/>
      <c r="AR4134" s="81"/>
      <c r="AS4134" s="81"/>
      <c r="AT4134" s="81"/>
      <c r="AU4134" s="81"/>
      <c r="AV4134" s="81"/>
      <c r="AW4134" s="81"/>
      <c r="AX4134" s="81"/>
      <c r="AY4134" s="81"/>
      <c r="AZ4134" s="74"/>
      <c r="BA4134" s="74"/>
      <c r="BB4134" s="74"/>
      <c r="BC4134" s="74"/>
      <c r="BD4134" s="74"/>
      <c r="BE4134" s="74"/>
      <c r="BF4134" s="74"/>
      <c r="BG4134" s="611"/>
      <c r="BK4134" s="74"/>
      <c r="BL4134" s="77"/>
      <c r="BM4134" s="74"/>
    </row>
    <row r="4135" spans="1:65" s="282" customFormat="1" hidden="1" outlineLevel="2" x14ac:dyDescent="0.3">
      <c r="A4135" s="5">
        <v>37</v>
      </c>
      <c r="B4135" s="548" t="s">
        <v>972</v>
      </c>
      <c r="C4135" s="77" t="s">
        <v>951</v>
      </c>
      <c r="D4135" s="66"/>
      <c r="E4135" s="66"/>
      <c r="F4135" s="6" t="s">
        <v>973</v>
      </c>
      <c r="G4135" s="279"/>
      <c r="H4135" s="279"/>
      <c r="I4135" s="80" t="s">
        <v>186</v>
      </c>
      <c r="J4135" s="80" t="s">
        <v>186</v>
      </c>
      <c r="K4135" s="80" t="s">
        <v>246</v>
      </c>
      <c r="L4135" s="279" t="s">
        <v>185</v>
      </c>
      <c r="M4135" s="80" t="s">
        <v>186</v>
      </c>
      <c r="N4135" s="80" t="s">
        <v>246</v>
      </c>
      <c r="O4135" s="80" t="s">
        <v>246</v>
      </c>
      <c r="P4135" s="80" t="s">
        <v>186</v>
      </c>
      <c r="Q4135" s="80" t="s">
        <v>246</v>
      </c>
      <c r="R4135" s="80" t="s">
        <v>186</v>
      </c>
      <c r="S4135" s="279"/>
      <c r="T4135" s="80"/>
      <c r="U4135" s="80"/>
      <c r="V4135" s="279"/>
      <c r="W4135" s="279"/>
      <c r="X4135" s="279"/>
      <c r="Y4135" s="45"/>
      <c r="Z4135" s="152"/>
      <c r="AA4135" s="81"/>
      <c r="AB4135" s="81"/>
      <c r="AC4135" s="81"/>
      <c r="AD4135" s="149"/>
      <c r="AE4135" s="74"/>
      <c r="AF4135" s="74"/>
      <c r="AG4135" s="74"/>
      <c r="AH4135" s="74"/>
      <c r="AI4135" s="74"/>
      <c r="AJ4135" s="74"/>
      <c r="AK4135" s="74"/>
      <c r="AL4135" s="158"/>
      <c r="AM4135" s="80"/>
      <c r="AN4135" s="80"/>
      <c r="AO4135" s="80"/>
      <c r="AP4135" s="43"/>
      <c r="AQ4135" s="81"/>
      <c r="AR4135" s="81"/>
      <c r="AS4135" s="81"/>
      <c r="AT4135" s="81"/>
      <c r="AU4135" s="81"/>
      <c r="AV4135" s="81"/>
      <c r="AW4135" s="81"/>
      <c r="AX4135" s="81"/>
      <c r="AY4135" s="81"/>
      <c r="AZ4135" s="74"/>
      <c r="BA4135" s="74"/>
      <c r="BB4135" s="74"/>
      <c r="BC4135" s="74"/>
      <c r="BD4135" s="74"/>
      <c r="BE4135" s="74"/>
      <c r="BF4135" s="74"/>
      <c r="BG4135" s="611"/>
      <c r="BK4135" s="74"/>
      <c r="BL4135" s="77"/>
      <c r="BM4135" s="74"/>
    </row>
    <row r="4136" spans="1:65" s="282" customFormat="1" hidden="1" outlineLevel="2" x14ac:dyDescent="0.3">
      <c r="A4136" s="5">
        <v>38</v>
      </c>
      <c r="B4136" s="548" t="s">
        <v>974</v>
      </c>
      <c r="C4136" s="77" t="s">
        <v>951</v>
      </c>
      <c r="D4136" s="66"/>
      <c r="E4136" s="66"/>
      <c r="F4136" s="6" t="s">
        <v>975</v>
      </c>
      <c r="G4136" s="279"/>
      <c r="H4136" s="279"/>
      <c r="I4136" s="80" t="s">
        <v>186</v>
      </c>
      <c r="J4136" s="80" t="s">
        <v>186</v>
      </c>
      <c r="K4136" s="80" t="s">
        <v>246</v>
      </c>
      <c r="L4136" s="279" t="s">
        <v>185</v>
      </c>
      <c r="M4136" s="80" t="s">
        <v>186</v>
      </c>
      <c r="N4136" s="80" t="s">
        <v>246</v>
      </c>
      <c r="O4136" s="80" t="s">
        <v>246</v>
      </c>
      <c r="P4136" s="80" t="s">
        <v>186</v>
      </c>
      <c r="Q4136" s="80" t="s">
        <v>246</v>
      </c>
      <c r="R4136" s="80" t="s">
        <v>186</v>
      </c>
      <c r="S4136" s="279"/>
      <c r="T4136" s="80"/>
      <c r="U4136" s="80"/>
      <c r="V4136" s="279"/>
      <c r="W4136" s="279"/>
      <c r="X4136" s="279"/>
      <c r="Y4136" s="45"/>
      <c r="Z4136" s="152"/>
      <c r="AA4136" s="81"/>
      <c r="AB4136" s="81"/>
      <c r="AC4136" s="81"/>
      <c r="AD4136" s="149"/>
      <c r="AE4136" s="74"/>
      <c r="AF4136" s="74"/>
      <c r="AG4136" s="74"/>
      <c r="AH4136" s="74"/>
      <c r="AI4136" s="74"/>
      <c r="AJ4136" s="74"/>
      <c r="AK4136" s="74"/>
      <c r="AL4136" s="158"/>
      <c r="AM4136" s="80"/>
      <c r="AN4136" s="80"/>
      <c r="AO4136" s="80"/>
      <c r="AP4136" s="43"/>
      <c r="AQ4136" s="81"/>
      <c r="AR4136" s="81"/>
      <c r="AS4136" s="81"/>
      <c r="AT4136" s="81"/>
      <c r="AU4136" s="81"/>
      <c r="AV4136" s="81"/>
      <c r="AW4136" s="81"/>
      <c r="AX4136" s="81"/>
      <c r="AY4136" s="81"/>
      <c r="AZ4136" s="74"/>
      <c r="BA4136" s="74"/>
      <c r="BB4136" s="74"/>
      <c r="BC4136" s="74"/>
      <c r="BD4136" s="74"/>
      <c r="BE4136" s="74"/>
      <c r="BF4136" s="74"/>
      <c r="BG4136" s="611"/>
      <c r="BK4136" s="74"/>
      <c r="BL4136" s="77"/>
      <c r="BM4136" s="74"/>
    </row>
    <row r="4137" spans="1:65" s="282" customFormat="1" hidden="1" outlineLevel="2" x14ac:dyDescent="0.3">
      <c r="A4137" s="5">
        <v>39</v>
      </c>
      <c r="B4137" s="548" t="s">
        <v>976</v>
      </c>
      <c r="C4137" s="77" t="s">
        <v>915</v>
      </c>
      <c r="D4137" s="66"/>
      <c r="E4137" s="66"/>
      <c r="F4137" s="6" t="s">
        <v>977</v>
      </c>
      <c r="G4137" s="279"/>
      <c r="H4137" s="279"/>
      <c r="I4137" s="80" t="s">
        <v>186</v>
      </c>
      <c r="J4137" s="80" t="s">
        <v>186</v>
      </c>
      <c r="K4137" s="80" t="s">
        <v>246</v>
      </c>
      <c r="L4137" s="279" t="s">
        <v>185</v>
      </c>
      <c r="M4137" s="80" t="s">
        <v>186</v>
      </c>
      <c r="N4137" s="80" t="s">
        <v>246</v>
      </c>
      <c r="O4137" s="80" t="s">
        <v>246</v>
      </c>
      <c r="P4137" s="80" t="s">
        <v>186</v>
      </c>
      <c r="Q4137" s="80" t="s">
        <v>246</v>
      </c>
      <c r="R4137" s="80" t="s">
        <v>186</v>
      </c>
      <c r="S4137" s="279"/>
      <c r="T4137" s="80"/>
      <c r="U4137" s="80"/>
      <c r="V4137" s="279"/>
      <c r="W4137" s="279"/>
      <c r="X4137" s="279"/>
      <c r="Y4137" s="45"/>
      <c r="Z4137" s="152"/>
      <c r="AA4137" s="81"/>
      <c r="AB4137" s="81"/>
      <c r="AC4137" s="81"/>
      <c r="AD4137" s="149"/>
      <c r="AE4137" s="74"/>
      <c r="AF4137" s="74"/>
      <c r="AG4137" s="74"/>
      <c r="AH4137" s="74"/>
      <c r="AI4137" s="74"/>
      <c r="AJ4137" s="74"/>
      <c r="AK4137" s="74"/>
      <c r="AL4137" s="158"/>
      <c r="AM4137" s="80"/>
      <c r="AN4137" s="80"/>
      <c r="AO4137" s="80"/>
      <c r="AP4137" s="43"/>
      <c r="AQ4137" s="81"/>
      <c r="AR4137" s="81"/>
      <c r="AS4137" s="81"/>
      <c r="AT4137" s="81"/>
      <c r="AU4137" s="81"/>
      <c r="AV4137" s="81"/>
      <c r="AW4137" s="81"/>
      <c r="AX4137" s="81"/>
      <c r="AY4137" s="81"/>
      <c r="AZ4137" s="74"/>
      <c r="BA4137" s="74"/>
      <c r="BB4137" s="74"/>
      <c r="BC4137" s="74"/>
      <c r="BD4137" s="74"/>
      <c r="BE4137" s="74"/>
      <c r="BF4137" s="74"/>
      <c r="BG4137" s="611"/>
      <c r="BK4137" s="74"/>
      <c r="BL4137" s="77"/>
      <c r="BM4137" s="74"/>
    </row>
    <row r="4138" spans="1:65" s="282" customFormat="1" hidden="1" outlineLevel="2" x14ac:dyDescent="0.3">
      <c r="A4138" s="5">
        <v>40</v>
      </c>
      <c r="B4138" s="548" t="s">
        <v>978</v>
      </c>
      <c r="C4138" s="77" t="s">
        <v>951</v>
      </c>
      <c r="D4138" s="66"/>
      <c r="E4138" s="66"/>
      <c r="F4138" s="6" t="s">
        <v>979</v>
      </c>
      <c r="G4138" s="279"/>
      <c r="H4138" s="279"/>
      <c r="I4138" s="80" t="s">
        <v>186</v>
      </c>
      <c r="J4138" s="80" t="s">
        <v>186</v>
      </c>
      <c r="K4138" s="80" t="s">
        <v>246</v>
      </c>
      <c r="L4138" s="279" t="s">
        <v>185</v>
      </c>
      <c r="M4138" s="80" t="s">
        <v>186</v>
      </c>
      <c r="N4138" s="80" t="s">
        <v>246</v>
      </c>
      <c r="O4138" s="80" t="s">
        <v>246</v>
      </c>
      <c r="P4138" s="80" t="s">
        <v>186</v>
      </c>
      <c r="Q4138" s="80" t="s">
        <v>246</v>
      </c>
      <c r="R4138" s="80" t="s">
        <v>186</v>
      </c>
      <c r="S4138" s="279"/>
      <c r="T4138" s="80"/>
      <c r="U4138" s="80"/>
      <c r="V4138" s="279"/>
      <c r="W4138" s="279"/>
      <c r="X4138" s="279"/>
      <c r="Y4138" s="45"/>
      <c r="Z4138" s="152"/>
      <c r="AA4138" s="81"/>
      <c r="AB4138" s="81"/>
      <c r="AC4138" s="81"/>
      <c r="AD4138" s="149"/>
      <c r="AE4138" s="74"/>
      <c r="AF4138" s="74"/>
      <c r="AG4138" s="74"/>
      <c r="AH4138" s="74"/>
      <c r="AI4138" s="74"/>
      <c r="AJ4138" s="74"/>
      <c r="AK4138" s="74"/>
      <c r="AL4138" s="158"/>
      <c r="AM4138" s="80"/>
      <c r="AN4138" s="80"/>
      <c r="AO4138" s="80"/>
      <c r="AP4138" s="43"/>
      <c r="AQ4138" s="81"/>
      <c r="AR4138" s="81"/>
      <c r="AS4138" s="81"/>
      <c r="AT4138" s="81"/>
      <c r="AU4138" s="81"/>
      <c r="AV4138" s="81"/>
      <c r="AW4138" s="81"/>
      <c r="AX4138" s="81"/>
      <c r="AY4138" s="81"/>
      <c r="AZ4138" s="74"/>
      <c r="BA4138" s="74"/>
      <c r="BB4138" s="74"/>
      <c r="BC4138" s="74"/>
      <c r="BD4138" s="74"/>
      <c r="BE4138" s="74"/>
      <c r="BF4138" s="74"/>
      <c r="BG4138" s="611"/>
      <c r="BK4138" s="74"/>
      <c r="BL4138" s="77"/>
      <c r="BM4138" s="74"/>
    </row>
    <row r="4139" spans="1:65" s="295" customFormat="1" hidden="1" outlineLevel="2" x14ac:dyDescent="0.3">
      <c r="A4139" s="27"/>
      <c r="B4139" s="583"/>
      <c r="C4139" s="77"/>
      <c r="D4139" s="66"/>
      <c r="E4139" s="66"/>
      <c r="F4139" s="6"/>
      <c r="G4139" s="306"/>
      <c r="H4139" s="306"/>
      <c r="I4139" s="80"/>
      <c r="J4139" s="80"/>
      <c r="K4139" s="80"/>
      <c r="L4139" s="279"/>
      <c r="M4139" s="279"/>
      <c r="N4139" s="279"/>
      <c r="O4139" s="279"/>
      <c r="P4139" s="279"/>
      <c r="Q4139" s="279"/>
      <c r="R4139" s="80"/>
      <c r="S4139" s="279"/>
      <c r="T4139" s="80"/>
      <c r="U4139" s="80"/>
      <c r="V4139" s="279"/>
      <c r="W4139" s="279"/>
      <c r="X4139" s="279"/>
      <c r="Y4139" s="45"/>
      <c r="Z4139" s="152"/>
      <c r="AA4139" s="81"/>
      <c r="AB4139" s="81"/>
      <c r="AC4139" s="81"/>
      <c r="AD4139" s="149"/>
      <c r="AE4139" s="74"/>
      <c r="AF4139" s="74"/>
      <c r="AG4139" s="74"/>
      <c r="AH4139" s="74"/>
      <c r="AI4139" s="74"/>
      <c r="AJ4139" s="74"/>
      <c r="AK4139" s="74"/>
      <c r="AL4139" s="158"/>
      <c r="AM4139" s="80"/>
      <c r="AN4139" s="80"/>
      <c r="AO4139" s="80"/>
      <c r="AP4139" s="43"/>
      <c r="AQ4139" s="81"/>
      <c r="AR4139" s="81"/>
      <c r="AS4139" s="81"/>
      <c r="AT4139" s="81"/>
      <c r="AU4139" s="81"/>
      <c r="AV4139" s="81"/>
      <c r="AW4139" s="81"/>
      <c r="AX4139" s="81"/>
      <c r="AY4139" s="81"/>
      <c r="AZ4139" s="74"/>
      <c r="BA4139" s="74"/>
      <c r="BB4139" s="74"/>
      <c r="BC4139" s="74"/>
      <c r="BD4139" s="74"/>
      <c r="BE4139" s="74"/>
      <c r="BF4139" s="74"/>
      <c r="BG4139" s="611"/>
      <c r="BH4139" s="282"/>
      <c r="BI4139" s="282"/>
      <c r="BJ4139" s="282"/>
      <c r="BK4139" s="74"/>
      <c r="BL4139" s="77"/>
      <c r="BM4139" s="74"/>
    </row>
    <row r="4140" spans="1:65" s="295" customFormat="1" outlineLevel="1" collapsed="1" x14ac:dyDescent="0.3">
      <c r="A4140" s="500"/>
      <c r="B4140" s="573" t="s">
        <v>980</v>
      </c>
      <c r="C4140" s="85"/>
      <c r="D4140" s="465" t="s">
        <v>981</v>
      </c>
      <c r="E4140" s="466" t="s">
        <v>242</v>
      </c>
      <c r="F4140" s="193"/>
      <c r="G4140" s="273" t="s">
        <v>982</v>
      </c>
      <c r="H4140" s="273"/>
      <c r="I4140" s="204"/>
      <c r="J4140" s="204"/>
      <c r="K4140" s="204"/>
      <c r="L4140" s="318"/>
      <c r="M4140" s="318"/>
      <c r="N4140" s="318"/>
      <c r="O4140" s="318"/>
      <c r="P4140" s="318"/>
      <c r="Q4140" s="318"/>
      <c r="R4140" s="204"/>
      <c r="S4140" s="318"/>
      <c r="T4140" s="204"/>
      <c r="U4140" s="204"/>
      <c r="V4140" s="318" t="s">
        <v>399</v>
      </c>
      <c r="W4140" s="318" t="s">
        <v>399</v>
      </c>
      <c r="X4140" s="318" t="s">
        <v>399</v>
      </c>
      <c r="Y4140" s="468" t="s">
        <v>382</v>
      </c>
      <c r="Z4140" s="152"/>
      <c r="AA4140" s="198"/>
      <c r="AB4140" s="198"/>
      <c r="AC4140" s="471"/>
      <c r="AD4140" s="149"/>
      <c r="AE4140" s="68"/>
      <c r="AF4140" s="68" t="s">
        <v>150</v>
      </c>
      <c r="AG4140" s="68"/>
      <c r="AH4140" s="68"/>
      <c r="AI4140" s="68"/>
      <c r="AJ4140" s="68"/>
      <c r="AK4140" s="68"/>
      <c r="AL4140" s="158"/>
      <c r="AM4140" s="204"/>
      <c r="AN4140" s="204"/>
      <c r="AO4140" s="204"/>
      <c r="AP4140" s="206"/>
      <c r="AQ4140" s="198"/>
      <c r="AR4140" s="198"/>
      <c r="AS4140" s="198"/>
      <c r="AT4140" s="198"/>
      <c r="AU4140" s="198"/>
      <c r="AV4140" s="198"/>
      <c r="AW4140" s="198"/>
      <c r="AX4140" s="198"/>
      <c r="AY4140" s="198" t="s">
        <v>169</v>
      </c>
      <c r="AZ4140" s="68"/>
      <c r="BA4140" s="68"/>
      <c r="BB4140" s="68"/>
      <c r="BC4140" s="68"/>
      <c r="BD4140" s="68"/>
      <c r="BE4140" s="68"/>
      <c r="BF4140" s="68"/>
      <c r="BG4140" s="626"/>
      <c r="BH4140" s="383" t="s">
        <v>178</v>
      </c>
      <c r="BI4140" s="383"/>
      <c r="BJ4140" s="383"/>
      <c r="BK4140" s="68"/>
      <c r="BL4140" s="85"/>
      <c r="BM4140" s="74"/>
    </row>
    <row r="4141" spans="1:65" s="282" customFormat="1" hidden="1" outlineLevel="2" x14ac:dyDescent="0.3">
      <c r="A4141" s="5">
        <v>1</v>
      </c>
      <c r="B4141" s="548" t="s">
        <v>983</v>
      </c>
      <c r="C4141" s="77" t="s">
        <v>197</v>
      </c>
      <c r="D4141" s="66"/>
      <c r="E4141" s="66"/>
      <c r="F4141" s="6"/>
      <c r="G4141" s="278" t="str">
        <f>""""
&amp;
DEC2HEX((LEFT(G4140,SEARCH("-",G4140,1)-1)),2)
&amp;
DEC2HEX(LEFT(RIGHT(G4140,LEN(G4140)-SEARCH("-",G4140)),SEARCH(":",RIGHT(G4140,LEN(G4140)-SEARCH("-",G4140)))-1),2)
&amp;
DEC2HEX(LEFT(RIGHT(G4140,LEN(G4140)-SEARCH(":",G4140)),SEARCH(".",RIGHT(G4140,LEN(G4140)-SEARCH(":",G4140)))-1),2)
&amp;
DEC2HEX(LEFT(RIGHT(G4140,LEN(G4140)-SEARCH(".",G4140)),SEARCH(".",RIGHT(G4140,LEN(G4140)-SEARCH(".",G4140)))-1),2)
&amp;
DEC2HEX(LEFT(RIGHT(G4140,LEN(G4140)-SEARCH(".",G4140)-SEARCH(".",RIGHT(G4140,LEN(G4140)-SEARCH(".",G4140)),SEARCH(".",RIGHT(G4140,LEN(G4140)-SEARCH(".",G4140))))),SEARCH(".",RIGHT(G4140,LEN(G4140)-SEARCH(".",G4140)-SEARCH(".",RIGHT(G4140,LEN(G4140)-SEARCH(".",G4140)),SEARCH(".",RIGHT(G4140,LEN(G4140)-SEARCH(".",G4140))))),1)-1),2)
&amp;
DEC2HEX(RIGHT(RIGHT(G4140,LEN(G4140)-SEARCH(".",G4140)-SEARCH(".",RIGHT(G4140,LEN(G4140)-SEARCH(".",G4140)),SEARCH(".",RIGHT(G4140,LEN(G4140)-SEARCH(".",G4140))))),LEN(RIGHT(G4140,LEN(G4140)-SEARCH(".",G4140)-SEARCH(".",RIGHT(G4140,LEN(G4140)-SEARCH(".",G4140)),SEARCH(".",RIGHT(G4140,LEN(G4140)-SEARCH(".",G4140))))))-SEARCH(".",RIGHT(G4140,LEN(G4140)-SEARCH(".",G4140)-SEARCH(".",RIGHT(G4140,LEN(G4140)-SEARCH(".",G4140)),SEARCH(".",RIGHT(G4140,LEN(G4140)-SEARCH(".",G4140))))),SEARCH(".",RIGHT(G4140,LEN(G4140)-SEARCH(".",G4140)-SEARCH(".",RIGHT(G4140,LEN(G4140)-SEARCH(".",G4140)),SEARCH(".",RIGHT(G4140,LEN(G4140)-SEARCH(".",G4140)))))))),2)
&amp;
""""</f>
        <v>"00001D040000"</v>
      </c>
      <c r="H4141" s="278"/>
      <c r="I4141" s="80" t="s">
        <v>186</v>
      </c>
      <c r="J4141" s="80" t="s">
        <v>186</v>
      </c>
      <c r="K4141" s="80" t="s">
        <v>185</v>
      </c>
      <c r="L4141" s="80" t="s">
        <v>185</v>
      </c>
      <c r="M4141" s="80" t="s">
        <v>186</v>
      </c>
      <c r="N4141" s="80" t="s">
        <v>185</v>
      </c>
      <c r="O4141" s="80" t="s">
        <v>185</v>
      </c>
      <c r="P4141" s="80" t="s">
        <v>186</v>
      </c>
      <c r="Q4141" s="80" t="s">
        <v>185</v>
      </c>
      <c r="R4141" s="80" t="s">
        <v>186</v>
      </c>
      <c r="S4141" s="279"/>
      <c r="T4141" s="80"/>
      <c r="U4141" s="80"/>
      <c r="V4141" s="279"/>
      <c r="W4141" s="279"/>
      <c r="X4141" s="279"/>
      <c r="Y4141" s="45"/>
      <c r="Z4141" s="152"/>
      <c r="AA4141" s="81"/>
      <c r="AB4141" s="81"/>
      <c r="AC4141" s="81"/>
      <c r="AD4141" s="149"/>
      <c r="AE4141" s="74"/>
      <c r="AF4141" s="74"/>
      <c r="AG4141" s="74"/>
      <c r="AH4141" s="74"/>
      <c r="AI4141" s="74"/>
      <c r="AJ4141" s="74"/>
      <c r="AK4141" s="74"/>
      <c r="AL4141" s="158"/>
      <c r="AM4141" s="80"/>
      <c r="AN4141" s="80"/>
      <c r="AO4141" s="80"/>
      <c r="AP4141" s="43"/>
      <c r="AQ4141" s="81"/>
      <c r="AR4141" s="81"/>
      <c r="AS4141" s="81"/>
      <c r="AT4141" s="81"/>
      <c r="AU4141" s="81"/>
      <c r="AV4141" s="81"/>
      <c r="AW4141" s="81"/>
      <c r="AX4141" s="81"/>
      <c r="AY4141" s="81"/>
      <c r="AZ4141" s="74"/>
      <c r="BA4141" s="74"/>
      <c r="BB4141" s="74"/>
      <c r="BC4141" s="74"/>
      <c r="BD4141" s="74"/>
      <c r="BE4141" s="74"/>
      <c r="BF4141" s="74"/>
      <c r="BG4141" s="611"/>
      <c r="BK4141" s="74"/>
      <c r="BL4141" s="77"/>
      <c r="BM4141" s="74"/>
    </row>
    <row r="4142" spans="1:65" s="282" customFormat="1" hidden="1" outlineLevel="2" x14ac:dyDescent="0.3">
      <c r="A4142" s="5">
        <v>2</v>
      </c>
      <c r="B4142" s="548" t="s">
        <v>984</v>
      </c>
      <c r="C4142" s="77" t="s">
        <v>951</v>
      </c>
      <c r="D4142" s="66"/>
      <c r="E4142" s="66"/>
      <c r="F4142" s="6" t="s">
        <v>200</v>
      </c>
      <c r="G4142" s="278">
        <v>8</v>
      </c>
      <c r="H4142" s="278"/>
      <c r="I4142" s="80" t="s">
        <v>186</v>
      </c>
      <c r="J4142" s="80" t="s">
        <v>186</v>
      </c>
      <c r="K4142" s="80" t="s">
        <v>246</v>
      </c>
      <c r="L4142" s="80" t="s">
        <v>185</v>
      </c>
      <c r="M4142" s="80" t="s">
        <v>186</v>
      </c>
      <c r="N4142" s="80" t="s">
        <v>246</v>
      </c>
      <c r="O4142" s="80" t="s">
        <v>246</v>
      </c>
      <c r="P4142" s="80" t="s">
        <v>186</v>
      </c>
      <c r="Q4142" s="80" t="s">
        <v>246</v>
      </c>
      <c r="R4142" s="80" t="s">
        <v>186</v>
      </c>
      <c r="S4142" s="279"/>
      <c r="T4142" s="80"/>
      <c r="U4142" s="80"/>
      <c r="V4142" s="279"/>
      <c r="W4142" s="279"/>
      <c r="X4142" s="279"/>
      <c r="Y4142" s="45"/>
      <c r="Z4142" s="152"/>
      <c r="AA4142" s="81"/>
      <c r="AB4142" s="81"/>
      <c r="AC4142" s="81"/>
      <c r="AD4142" s="149"/>
      <c r="AE4142" s="74"/>
      <c r="AF4142" s="74"/>
      <c r="AG4142" s="74"/>
      <c r="AH4142" s="74"/>
      <c r="AI4142" s="74"/>
      <c r="AJ4142" s="74"/>
      <c r="AK4142" s="74"/>
      <c r="AL4142" s="158"/>
      <c r="AM4142" s="80"/>
      <c r="AN4142" s="80"/>
      <c r="AO4142" s="80"/>
      <c r="AP4142" s="43"/>
      <c r="AQ4142" s="81"/>
      <c r="AR4142" s="81"/>
      <c r="AS4142" s="81"/>
      <c r="AT4142" s="81"/>
      <c r="AU4142" s="81"/>
      <c r="AV4142" s="81"/>
      <c r="AW4142" s="81"/>
      <c r="AX4142" s="81"/>
      <c r="AY4142" s="81"/>
      <c r="AZ4142" s="74"/>
      <c r="BA4142" s="74"/>
      <c r="BB4142" s="74"/>
      <c r="BC4142" s="74"/>
      <c r="BD4142" s="74"/>
      <c r="BE4142" s="74"/>
      <c r="BF4142" s="74"/>
      <c r="BG4142" s="611"/>
      <c r="BK4142" s="74"/>
      <c r="BL4142" s="77"/>
      <c r="BM4142" s="74"/>
    </row>
    <row r="4143" spans="1:65" s="282" customFormat="1" hidden="1" outlineLevel="2" x14ac:dyDescent="0.3">
      <c r="A4143" s="5">
        <v>3</v>
      </c>
      <c r="B4143" s="548" t="s">
        <v>985</v>
      </c>
      <c r="C4143" s="77" t="s">
        <v>951</v>
      </c>
      <c r="D4143" s="66"/>
      <c r="E4143" s="66"/>
      <c r="F4143" s="6" t="s">
        <v>203</v>
      </c>
      <c r="G4143" s="278">
        <v>4</v>
      </c>
      <c r="H4143" s="278"/>
      <c r="I4143" s="80" t="s">
        <v>186</v>
      </c>
      <c r="J4143" s="80" t="s">
        <v>186</v>
      </c>
      <c r="K4143" s="80" t="s">
        <v>246</v>
      </c>
      <c r="L4143" s="80" t="s">
        <v>185</v>
      </c>
      <c r="M4143" s="80" t="s">
        <v>186</v>
      </c>
      <c r="N4143" s="80" t="s">
        <v>246</v>
      </c>
      <c r="O4143" s="80" t="s">
        <v>246</v>
      </c>
      <c r="P4143" s="80" t="s">
        <v>186</v>
      </c>
      <c r="Q4143" s="80" t="s">
        <v>246</v>
      </c>
      <c r="R4143" s="80" t="s">
        <v>186</v>
      </c>
      <c r="S4143" s="279"/>
      <c r="T4143" s="80"/>
      <c r="U4143" s="80"/>
      <c r="V4143" s="279"/>
      <c r="W4143" s="279"/>
      <c r="X4143" s="279"/>
      <c r="Y4143" s="45"/>
      <c r="Z4143" s="152"/>
      <c r="AA4143" s="81"/>
      <c r="AB4143" s="81"/>
      <c r="AC4143" s="81"/>
      <c r="AD4143" s="149"/>
      <c r="AE4143" s="74"/>
      <c r="AF4143" s="74"/>
      <c r="AG4143" s="74"/>
      <c r="AH4143" s="74"/>
      <c r="AI4143" s="74"/>
      <c r="AJ4143" s="74"/>
      <c r="AK4143" s="74"/>
      <c r="AL4143" s="158"/>
      <c r="AM4143" s="80"/>
      <c r="AN4143" s="80"/>
      <c r="AO4143" s="80"/>
      <c r="AP4143" s="43"/>
      <c r="AQ4143" s="81"/>
      <c r="AR4143" s="81"/>
      <c r="AS4143" s="81"/>
      <c r="AT4143" s="81"/>
      <c r="AU4143" s="81"/>
      <c r="AV4143" s="81"/>
      <c r="AW4143" s="81"/>
      <c r="AX4143" s="81"/>
      <c r="AY4143" s="81"/>
      <c r="AZ4143" s="74"/>
      <c r="BA4143" s="74"/>
      <c r="BB4143" s="74"/>
      <c r="BC4143" s="74"/>
      <c r="BD4143" s="74"/>
      <c r="BE4143" s="74"/>
      <c r="BF4143" s="74"/>
      <c r="BG4143" s="611"/>
      <c r="BK4143" s="74"/>
      <c r="BL4143" s="77"/>
      <c r="BM4143" s="74"/>
    </row>
    <row r="4144" spans="1:65" s="282" customFormat="1" hidden="1" outlineLevel="2" x14ac:dyDescent="0.3">
      <c r="A4144" s="5">
        <v>4</v>
      </c>
      <c r="B4144" s="548" t="s">
        <v>986</v>
      </c>
      <c r="C4144" s="77" t="s">
        <v>951</v>
      </c>
      <c r="D4144" s="66"/>
      <c r="E4144" s="66"/>
      <c r="F4144" s="6" t="s">
        <v>205</v>
      </c>
      <c r="G4144" s="278">
        <v>3</v>
      </c>
      <c r="H4144" s="278"/>
      <c r="I4144" s="80" t="s">
        <v>186</v>
      </c>
      <c r="J4144" s="80" t="s">
        <v>186</v>
      </c>
      <c r="K4144" s="80" t="s">
        <v>246</v>
      </c>
      <c r="L4144" s="80" t="s">
        <v>185</v>
      </c>
      <c r="M4144" s="80" t="s">
        <v>186</v>
      </c>
      <c r="N4144" s="80" t="s">
        <v>246</v>
      </c>
      <c r="O4144" s="80" t="s">
        <v>246</v>
      </c>
      <c r="P4144" s="80" t="s">
        <v>186</v>
      </c>
      <c r="Q4144" s="80" t="s">
        <v>246</v>
      </c>
      <c r="R4144" s="80" t="s">
        <v>186</v>
      </c>
      <c r="S4144" s="279"/>
      <c r="T4144" s="80"/>
      <c r="U4144" s="80"/>
      <c r="V4144" s="279"/>
      <c r="W4144" s="279"/>
      <c r="X4144" s="279"/>
      <c r="Y4144" s="45"/>
      <c r="Z4144" s="152"/>
      <c r="AA4144" s="81"/>
      <c r="AB4144" s="81"/>
      <c r="AC4144" s="81"/>
      <c r="AD4144" s="149"/>
      <c r="AE4144" s="74"/>
      <c r="AF4144" s="74"/>
      <c r="AG4144" s="74"/>
      <c r="AH4144" s="74"/>
      <c r="AI4144" s="74"/>
      <c r="AJ4144" s="74"/>
      <c r="AK4144" s="74"/>
      <c r="AL4144" s="158"/>
      <c r="AM4144" s="80"/>
      <c r="AN4144" s="80"/>
      <c r="AO4144" s="80"/>
      <c r="AP4144" s="43"/>
      <c r="AQ4144" s="81"/>
      <c r="AR4144" s="81"/>
      <c r="AS4144" s="81"/>
      <c r="AT4144" s="81"/>
      <c r="AU4144" s="81"/>
      <c r="AV4144" s="81"/>
      <c r="AW4144" s="81"/>
      <c r="AX4144" s="81"/>
      <c r="AY4144" s="81"/>
      <c r="AZ4144" s="74"/>
      <c r="BA4144" s="74"/>
      <c r="BB4144" s="74"/>
      <c r="BC4144" s="74"/>
      <c r="BD4144" s="74"/>
      <c r="BE4144" s="74"/>
      <c r="BF4144" s="74"/>
      <c r="BG4144" s="611"/>
      <c r="BK4144" s="74"/>
      <c r="BL4144" s="77" t="s">
        <v>930</v>
      </c>
      <c r="BM4144" s="74"/>
    </row>
    <row r="4145" spans="1:65" s="282" customFormat="1" hidden="1" outlineLevel="2" x14ac:dyDescent="0.3">
      <c r="A4145" s="5">
        <v>5</v>
      </c>
      <c r="B4145" s="548" t="s">
        <v>987</v>
      </c>
      <c r="C4145" s="77" t="s">
        <v>951</v>
      </c>
      <c r="D4145" s="66"/>
      <c r="E4145" s="66"/>
      <c r="F4145" s="6" t="s">
        <v>208</v>
      </c>
      <c r="G4145" s="278">
        <v>3</v>
      </c>
      <c r="H4145" s="278"/>
      <c r="I4145" s="80" t="s">
        <v>186</v>
      </c>
      <c r="J4145" s="80" t="s">
        <v>186</v>
      </c>
      <c r="K4145" s="80" t="s">
        <v>246</v>
      </c>
      <c r="L4145" s="80" t="s">
        <v>185</v>
      </c>
      <c r="M4145" s="80" t="s">
        <v>186</v>
      </c>
      <c r="N4145" s="80" t="s">
        <v>246</v>
      </c>
      <c r="O4145" s="80" t="s">
        <v>246</v>
      </c>
      <c r="P4145" s="80" t="s">
        <v>186</v>
      </c>
      <c r="Q4145" s="80" t="s">
        <v>246</v>
      </c>
      <c r="R4145" s="80" t="s">
        <v>186</v>
      </c>
      <c r="S4145" s="279"/>
      <c r="T4145" s="80"/>
      <c r="U4145" s="80"/>
      <c r="V4145" s="279"/>
      <c r="W4145" s="279"/>
      <c r="X4145" s="279"/>
      <c r="Y4145" s="45"/>
      <c r="Z4145" s="152"/>
      <c r="AA4145" s="81"/>
      <c r="AB4145" s="81"/>
      <c r="AC4145" s="81"/>
      <c r="AD4145" s="149"/>
      <c r="AE4145" s="74"/>
      <c r="AF4145" s="74"/>
      <c r="AG4145" s="74"/>
      <c r="AH4145" s="74"/>
      <c r="AI4145" s="74"/>
      <c r="AJ4145" s="74"/>
      <c r="AK4145" s="74"/>
      <c r="AL4145" s="158"/>
      <c r="AM4145" s="80"/>
      <c r="AN4145" s="80"/>
      <c r="AO4145" s="80"/>
      <c r="AP4145" s="43"/>
      <c r="AQ4145" s="81"/>
      <c r="AR4145" s="81"/>
      <c r="AS4145" s="81"/>
      <c r="AT4145" s="81"/>
      <c r="AU4145" s="81"/>
      <c r="AV4145" s="81"/>
      <c r="AW4145" s="81"/>
      <c r="AX4145" s="81"/>
      <c r="AY4145" s="81"/>
      <c r="AZ4145" s="74"/>
      <c r="BA4145" s="74"/>
      <c r="BB4145" s="74"/>
      <c r="BC4145" s="74"/>
      <c r="BD4145" s="74"/>
      <c r="BE4145" s="74"/>
      <c r="BF4145" s="74"/>
      <c r="BG4145" s="611"/>
      <c r="BK4145" s="74"/>
      <c r="BL4145" s="77"/>
      <c r="BM4145" s="74"/>
    </row>
    <row r="4146" spans="1:65" s="282" customFormat="1" hidden="1" outlineLevel="2" x14ac:dyDescent="0.3">
      <c r="A4146" s="5">
        <v>6</v>
      </c>
      <c r="B4146" s="548" t="s">
        <v>988</v>
      </c>
      <c r="C4146" s="77" t="s">
        <v>989</v>
      </c>
      <c r="D4146" s="66"/>
      <c r="E4146" s="66"/>
      <c r="F4146" s="6" t="s">
        <v>211</v>
      </c>
      <c r="G4146" s="278">
        <v>0</v>
      </c>
      <c r="H4146" s="278"/>
      <c r="I4146" s="80" t="s">
        <v>186</v>
      </c>
      <c r="J4146" s="80" t="s">
        <v>186</v>
      </c>
      <c r="K4146" s="80" t="s">
        <v>185</v>
      </c>
      <c r="L4146" s="80" t="s">
        <v>185</v>
      </c>
      <c r="M4146" s="80" t="s">
        <v>186</v>
      </c>
      <c r="N4146" s="80" t="s">
        <v>185</v>
      </c>
      <c r="O4146" s="80" t="s">
        <v>185</v>
      </c>
      <c r="P4146" s="80" t="s">
        <v>186</v>
      </c>
      <c r="Q4146" s="80" t="s">
        <v>185</v>
      </c>
      <c r="R4146" s="80" t="s">
        <v>186</v>
      </c>
      <c r="S4146" s="279"/>
      <c r="T4146" s="80"/>
      <c r="U4146" s="80"/>
      <c r="V4146" s="279"/>
      <c r="W4146" s="279"/>
      <c r="X4146" s="279"/>
      <c r="Y4146" s="45"/>
      <c r="Z4146" s="152"/>
      <c r="AA4146" s="81"/>
      <c r="AB4146" s="81"/>
      <c r="AC4146" s="81"/>
      <c r="AD4146" s="149"/>
      <c r="AE4146" s="74"/>
      <c r="AF4146" s="74"/>
      <c r="AG4146" s="74"/>
      <c r="AH4146" s="74"/>
      <c r="AI4146" s="74"/>
      <c r="AJ4146" s="74"/>
      <c r="AK4146" s="74"/>
      <c r="AL4146" s="158"/>
      <c r="AM4146" s="80"/>
      <c r="AN4146" s="80"/>
      <c r="AO4146" s="80"/>
      <c r="AP4146" s="43"/>
      <c r="AQ4146" s="81"/>
      <c r="AR4146" s="81"/>
      <c r="AS4146" s="81"/>
      <c r="AT4146" s="81"/>
      <c r="AU4146" s="81"/>
      <c r="AV4146" s="81"/>
      <c r="AW4146" s="81"/>
      <c r="AX4146" s="81"/>
      <c r="AY4146" s="81"/>
      <c r="AZ4146" s="74"/>
      <c r="BA4146" s="74"/>
      <c r="BB4146" s="74"/>
      <c r="BC4146" s="74"/>
      <c r="BD4146" s="74"/>
      <c r="BE4146" s="74"/>
      <c r="BF4146" s="74"/>
      <c r="BG4146" s="611"/>
      <c r="BK4146" s="74"/>
      <c r="BL4146" s="77"/>
      <c r="BM4146" s="74"/>
    </row>
    <row r="4147" spans="1:65" s="282" customFormat="1" hidden="1" outlineLevel="2" x14ac:dyDescent="0.3">
      <c r="A4147" s="5">
        <v>7</v>
      </c>
      <c r="B4147" s="548" t="s">
        <v>990</v>
      </c>
      <c r="C4147" s="77" t="s">
        <v>951</v>
      </c>
      <c r="D4147" s="66"/>
      <c r="E4147" s="66"/>
      <c r="F4147" s="6" t="s">
        <v>214</v>
      </c>
      <c r="G4147" s="278">
        <v>3</v>
      </c>
      <c r="H4147" s="278"/>
      <c r="I4147" s="80" t="s">
        <v>186</v>
      </c>
      <c r="J4147" s="80" t="s">
        <v>186</v>
      </c>
      <c r="K4147" s="80" t="s">
        <v>246</v>
      </c>
      <c r="L4147" s="80" t="s">
        <v>185</v>
      </c>
      <c r="M4147" s="80" t="s">
        <v>186</v>
      </c>
      <c r="N4147" s="80" t="s">
        <v>246</v>
      </c>
      <c r="O4147" s="80" t="s">
        <v>246</v>
      </c>
      <c r="P4147" s="80" t="s">
        <v>186</v>
      </c>
      <c r="Q4147" s="80" t="s">
        <v>246</v>
      </c>
      <c r="R4147" s="80" t="s">
        <v>186</v>
      </c>
      <c r="S4147" s="279"/>
      <c r="T4147" s="80"/>
      <c r="U4147" s="80"/>
      <c r="V4147" s="279"/>
      <c r="W4147" s="279"/>
      <c r="X4147" s="279"/>
      <c r="Y4147" s="45"/>
      <c r="Z4147" s="152"/>
      <c r="AA4147" s="81"/>
      <c r="AB4147" s="81"/>
      <c r="AC4147" s="81"/>
      <c r="AD4147" s="149"/>
      <c r="AE4147" s="74"/>
      <c r="AF4147" s="74"/>
      <c r="AG4147" s="74"/>
      <c r="AH4147" s="74"/>
      <c r="AI4147" s="74"/>
      <c r="AJ4147" s="74"/>
      <c r="AK4147" s="74"/>
      <c r="AL4147" s="158"/>
      <c r="AM4147" s="80"/>
      <c r="AN4147" s="80"/>
      <c r="AO4147" s="80"/>
      <c r="AP4147" s="43"/>
      <c r="AQ4147" s="81"/>
      <c r="AR4147" s="81"/>
      <c r="AS4147" s="81"/>
      <c r="AT4147" s="81"/>
      <c r="AU4147" s="81"/>
      <c r="AV4147" s="81"/>
      <c r="AW4147" s="81"/>
      <c r="AX4147" s="81"/>
      <c r="AY4147" s="81"/>
      <c r="AZ4147" s="74"/>
      <c r="BA4147" s="74"/>
      <c r="BB4147" s="74"/>
      <c r="BC4147" s="74"/>
      <c r="BD4147" s="74"/>
      <c r="BE4147" s="74"/>
      <c r="BF4147" s="74"/>
      <c r="BG4147" s="611"/>
      <c r="BK4147" s="74"/>
      <c r="BL4147" s="77"/>
      <c r="BM4147" s="74"/>
    </row>
    <row r="4148" spans="1:65" s="282" customFormat="1" hidden="1" outlineLevel="2" x14ac:dyDescent="0.3">
      <c r="A4148" s="5">
        <v>8</v>
      </c>
      <c r="B4148" s="548" t="s">
        <v>991</v>
      </c>
      <c r="C4148" s="77" t="s">
        <v>992</v>
      </c>
      <c r="D4148" s="66"/>
      <c r="E4148" s="66"/>
      <c r="F4148" s="6" t="s">
        <v>218</v>
      </c>
      <c r="G4148" s="278"/>
      <c r="H4148" s="278"/>
      <c r="I4148" s="80" t="s">
        <v>186</v>
      </c>
      <c r="J4148" s="80" t="s">
        <v>186</v>
      </c>
      <c r="K4148" s="80" t="s">
        <v>185</v>
      </c>
      <c r="L4148" s="80" t="s">
        <v>185</v>
      </c>
      <c r="M4148" s="80" t="s">
        <v>186</v>
      </c>
      <c r="N4148" s="80" t="s">
        <v>185</v>
      </c>
      <c r="O4148" s="80" t="s">
        <v>185</v>
      </c>
      <c r="P4148" s="80" t="s">
        <v>186</v>
      </c>
      <c r="Q4148" s="80" t="s">
        <v>185</v>
      </c>
      <c r="R4148" s="80" t="s">
        <v>186</v>
      </c>
      <c r="S4148" s="279"/>
      <c r="T4148" s="80"/>
      <c r="U4148" s="80"/>
      <c r="V4148" s="279"/>
      <c r="W4148" s="279"/>
      <c r="X4148" s="279"/>
      <c r="Y4148" s="45"/>
      <c r="Z4148" s="152"/>
      <c r="AA4148" s="81"/>
      <c r="AB4148" s="81"/>
      <c r="AC4148" s="81"/>
      <c r="AD4148" s="149"/>
      <c r="AE4148" s="74"/>
      <c r="AF4148" s="74"/>
      <c r="AG4148" s="74"/>
      <c r="AH4148" s="74"/>
      <c r="AI4148" s="74"/>
      <c r="AJ4148" s="74"/>
      <c r="AK4148" s="74"/>
      <c r="AL4148" s="158"/>
      <c r="AM4148" s="80"/>
      <c r="AN4148" s="80"/>
      <c r="AO4148" s="80"/>
      <c r="AP4148" s="43"/>
      <c r="AQ4148" s="81"/>
      <c r="AR4148" s="81"/>
      <c r="AS4148" s="81"/>
      <c r="AT4148" s="81"/>
      <c r="AU4148" s="81"/>
      <c r="AV4148" s="81"/>
      <c r="AW4148" s="81"/>
      <c r="AX4148" s="81"/>
      <c r="AY4148" s="81"/>
      <c r="AZ4148" s="74"/>
      <c r="BA4148" s="74"/>
      <c r="BB4148" s="74"/>
      <c r="BC4148" s="74"/>
      <c r="BD4148" s="74"/>
      <c r="BE4148" s="74"/>
      <c r="BF4148" s="74"/>
      <c r="BG4148" s="611"/>
      <c r="BK4148" s="74"/>
      <c r="BL4148" s="77"/>
      <c r="BM4148" s="74"/>
    </row>
    <row r="4149" spans="1:65" s="282" customFormat="1" hidden="1" outlineLevel="2" x14ac:dyDescent="0.3">
      <c r="A4149" s="5">
        <v>9</v>
      </c>
      <c r="B4149" s="548" t="s">
        <v>993</v>
      </c>
      <c r="C4149" s="77" t="s">
        <v>951</v>
      </c>
      <c r="D4149" s="66"/>
      <c r="E4149" s="66"/>
      <c r="F4149" s="6" t="s">
        <v>220</v>
      </c>
      <c r="G4149" s="278">
        <v>1</v>
      </c>
      <c r="H4149" s="278"/>
      <c r="I4149" s="80" t="s">
        <v>186</v>
      </c>
      <c r="J4149" s="80" t="s">
        <v>186</v>
      </c>
      <c r="K4149" s="80" t="s">
        <v>246</v>
      </c>
      <c r="L4149" s="80" t="s">
        <v>185</v>
      </c>
      <c r="M4149" s="80" t="s">
        <v>186</v>
      </c>
      <c r="N4149" s="80" t="s">
        <v>246</v>
      </c>
      <c r="O4149" s="80" t="s">
        <v>246</v>
      </c>
      <c r="P4149" s="80" t="s">
        <v>186</v>
      </c>
      <c r="Q4149" s="80" t="s">
        <v>246</v>
      </c>
      <c r="R4149" s="80" t="s">
        <v>186</v>
      </c>
      <c r="S4149" s="279"/>
      <c r="T4149" s="80"/>
      <c r="U4149" s="80"/>
      <c r="V4149" s="279"/>
      <c r="W4149" s="279"/>
      <c r="X4149" s="279"/>
      <c r="Y4149" s="45"/>
      <c r="Z4149" s="152"/>
      <c r="AA4149" s="81"/>
      <c r="AB4149" s="81"/>
      <c r="AC4149" s="81"/>
      <c r="AD4149" s="149"/>
      <c r="AE4149" s="74"/>
      <c r="AF4149" s="74"/>
      <c r="AG4149" s="74"/>
      <c r="AH4149" s="74"/>
      <c r="AI4149" s="74"/>
      <c r="AJ4149" s="74"/>
      <c r="AK4149" s="74"/>
      <c r="AL4149" s="158"/>
      <c r="AM4149" s="80"/>
      <c r="AN4149" s="80"/>
      <c r="AO4149" s="80"/>
      <c r="AP4149" s="43"/>
      <c r="AQ4149" s="81"/>
      <c r="AR4149" s="81"/>
      <c r="AS4149" s="81"/>
      <c r="AT4149" s="81"/>
      <c r="AU4149" s="81"/>
      <c r="AV4149" s="81"/>
      <c r="AW4149" s="81"/>
      <c r="AX4149" s="81"/>
      <c r="AY4149" s="81"/>
      <c r="AZ4149" s="74"/>
      <c r="BA4149" s="74"/>
      <c r="BB4149" s="74"/>
      <c r="BC4149" s="74"/>
      <c r="BD4149" s="74"/>
      <c r="BE4149" s="74"/>
      <c r="BF4149" s="74"/>
      <c r="BG4149" s="611"/>
      <c r="BK4149" s="74"/>
      <c r="BL4149" s="77"/>
      <c r="BM4149" s="74"/>
    </row>
    <row r="4150" spans="1:65" s="282" customFormat="1" hidden="1" outlineLevel="2" x14ac:dyDescent="0.3">
      <c r="A4150" s="5">
        <v>10</v>
      </c>
      <c r="B4150" s="548" t="s">
        <v>994</v>
      </c>
      <c r="C4150" s="77" t="s">
        <v>915</v>
      </c>
      <c r="D4150" s="66"/>
      <c r="E4150" s="66"/>
      <c r="F4150" s="6" t="s">
        <v>224</v>
      </c>
      <c r="G4150" s="278">
        <v>29</v>
      </c>
      <c r="H4150" s="278"/>
      <c r="I4150" s="80" t="s">
        <v>186</v>
      </c>
      <c r="J4150" s="80" t="s">
        <v>186</v>
      </c>
      <c r="K4150" s="80" t="s">
        <v>246</v>
      </c>
      <c r="L4150" s="80" t="s">
        <v>185</v>
      </c>
      <c r="M4150" s="80" t="s">
        <v>186</v>
      </c>
      <c r="N4150" s="80" t="s">
        <v>246</v>
      </c>
      <c r="O4150" s="80" t="s">
        <v>246</v>
      </c>
      <c r="P4150" s="80" t="s">
        <v>186</v>
      </c>
      <c r="Q4150" s="80" t="s">
        <v>246</v>
      </c>
      <c r="R4150" s="80" t="s">
        <v>186</v>
      </c>
      <c r="S4150" s="279"/>
      <c r="T4150" s="80"/>
      <c r="U4150" s="80"/>
      <c r="V4150" s="279"/>
      <c r="W4150" s="279"/>
      <c r="X4150" s="279"/>
      <c r="Y4150" s="45"/>
      <c r="Z4150" s="152"/>
      <c r="AA4150" s="81"/>
      <c r="AB4150" s="81"/>
      <c r="AC4150" s="81"/>
      <c r="AD4150" s="149"/>
      <c r="AE4150" s="74"/>
      <c r="AF4150" s="74"/>
      <c r="AG4150" s="74"/>
      <c r="AH4150" s="74"/>
      <c r="AI4150" s="74"/>
      <c r="AJ4150" s="74"/>
      <c r="AK4150" s="74"/>
      <c r="AL4150" s="158"/>
      <c r="AM4150" s="80"/>
      <c r="AN4150" s="80"/>
      <c r="AO4150" s="80"/>
      <c r="AP4150" s="43"/>
      <c r="AQ4150" s="81"/>
      <c r="AR4150" s="81"/>
      <c r="AS4150" s="81"/>
      <c r="AT4150" s="81"/>
      <c r="AU4150" s="81"/>
      <c r="AV4150" s="81"/>
      <c r="AW4150" s="81"/>
      <c r="AX4150" s="81"/>
      <c r="AY4150" s="81"/>
      <c r="AZ4150" s="74"/>
      <c r="BA4150" s="74"/>
      <c r="BB4150" s="74"/>
      <c r="BC4150" s="74"/>
      <c r="BD4150" s="74"/>
      <c r="BE4150" s="74"/>
      <c r="BF4150" s="74"/>
      <c r="BG4150" s="611"/>
      <c r="BK4150" s="74"/>
      <c r="BL4150" s="77"/>
      <c r="BM4150" s="74"/>
    </row>
    <row r="4151" spans="1:65" s="282" customFormat="1" hidden="1" outlineLevel="2" x14ac:dyDescent="0.3">
      <c r="A4151" s="5">
        <v>11</v>
      </c>
      <c r="B4151" s="548" t="s">
        <v>995</v>
      </c>
      <c r="C4151" s="77" t="s">
        <v>951</v>
      </c>
      <c r="D4151" s="66"/>
      <c r="E4151" s="66"/>
      <c r="F4151" s="6" t="s">
        <v>227</v>
      </c>
      <c r="G4151" s="278">
        <v>0</v>
      </c>
      <c r="H4151" s="278"/>
      <c r="I4151" s="80" t="s">
        <v>186</v>
      </c>
      <c r="J4151" s="80" t="s">
        <v>186</v>
      </c>
      <c r="K4151" s="80" t="s">
        <v>185</v>
      </c>
      <c r="L4151" s="80" t="s">
        <v>185</v>
      </c>
      <c r="M4151" s="80" t="s">
        <v>186</v>
      </c>
      <c r="N4151" s="80" t="s">
        <v>185</v>
      </c>
      <c r="O4151" s="80" t="s">
        <v>185</v>
      </c>
      <c r="P4151" s="80" t="s">
        <v>186</v>
      </c>
      <c r="Q4151" s="80" t="s">
        <v>185</v>
      </c>
      <c r="R4151" s="80" t="s">
        <v>186</v>
      </c>
      <c r="S4151" s="279"/>
      <c r="T4151" s="80"/>
      <c r="U4151" s="80"/>
      <c r="V4151" s="279"/>
      <c r="W4151" s="279"/>
      <c r="X4151" s="279"/>
      <c r="Y4151" s="45"/>
      <c r="Z4151" s="152"/>
      <c r="AA4151" s="81"/>
      <c r="AB4151" s="81"/>
      <c r="AC4151" s="81"/>
      <c r="AD4151" s="149"/>
      <c r="AE4151" s="74"/>
      <c r="AF4151" s="74"/>
      <c r="AG4151" s="74"/>
      <c r="AH4151" s="74"/>
      <c r="AI4151" s="74"/>
      <c r="AJ4151" s="74"/>
      <c r="AK4151" s="74"/>
      <c r="AL4151" s="158"/>
      <c r="AM4151" s="80"/>
      <c r="AN4151" s="80"/>
      <c r="AO4151" s="80"/>
      <c r="AP4151" s="43"/>
      <c r="AQ4151" s="81"/>
      <c r="AR4151" s="81"/>
      <c r="AS4151" s="81"/>
      <c r="AT4151" s="81"/>
      <c r="AU4151" s="81"/>
      <c r="AV4151" s="81"/>
      <c r="AW4151" s="81"/>
      <c r="AX4151" s="81"/>
      <c r="AY4151" s="81"/>
      <c r="AZ4151" s="74"/>
      <c r="BA4151" s="74"/>
      <c r="BB4151" s="74"/>
      <c r="BC4151" s="74"/>
      <c r="BD4151" s="74"/>
      <c r="BE4151" s="74"/>
      <c r="BF4151" s="74"/>
      <c r="BG4151" s="611"/>
      <c r="BK4151" s="74"/>
      <c r="BL4151" s="77"/>
      <c r="BM4151" s="74"/>
    </row>
    <row r="4152" spans="1:65" s="282" customFormat="1" hidden="1" outlineLevel="2" x14ac:dyDescent="0.3">
      <c r="A4152" s="5">
        <v>12</v>
      </c>
      <c r="B4152" s="548" t="s">
        <v>996</v>
      </c>
      <c r="C4152" s="77" t="s">
        <v>915</v>
      </c>
      <c r="D4152" s="66"/>
      <c r="E4152" s="66"/>
      <c r="F4152" s="6" t="s">
        <v>263</v>
      </c>
      <c r="G4152" s="278">
        <v>3600</v>
      </c>
      <c r="H4152" s="278"/>
      <c r="I4152" s="80" t="s">
        <v>186</v>
      </c>
      <c r="J4152" s="80" t="s">
        <v>186</v>
      </c>
      <c r="K4152" s="80" t="s">
        <v>246</v>
      </c>
      <c r="L4152" s="80" t="s">
        <v>185</v>
      </c>
      <c r="M4152" s="80" t="s">
        <v>186</v>
      </c>
      <c r="N4152" s="80" t="s">
        <v>246</v>
      </c>
      <c r="O4152" s="80" t="s">
        <v>246</v>
      </c>
      <c r="P4152" s="80" t="s">
        <v>186</v>
      </c>
      <c r="Q4152" s="80" t="s">
        <v>246</v>
      </c>
      <c r="R4152" s="80" t="s">
        <v>186</v>
      </c>
      <c r="S4152" s="279"/>
      <c r="T4152" s="80"/>
      <c r="U4152" s="80"/>
      <c r="V4152" s="279"/>
      <c r="W4152" s="279"/>
      <c r="X4152" s="279"/>
      <c r="Y4152" s="45"/>
      <c r="Z4152" s="152"/>
      <c r="AA4152" s="81"/>
      <c r="AB4152" s="81"/>
      <c r="AC4152" s="81"/>
      <c r="AD4152" s="149"/>
      <c r="AE4152" s="74"/>
      <c r="AF4152" s="74"/>
      <c r="AG4152" s="74"/>
      <c r="AH4152" s="74"/>
      <c r="AI4152" s="74"/>
      <c r="AJ4152" s="74"/>
      <c r="AK4152" s="74"/>
      <c r="AL4152" s="158"/>
      <c r="AM4152" s="80"/>
      <c r="AN4152" s="80"/>
      <c r="AO4152" s="80"/>
      <c r="AP4152" s="43"/>
      <c r="AQ4152" s="81"/>
      <c r="AR4152" s="81"/>
      <c r="AS4152" s="81"/>
      <c r="AT4152" s="81"/>
      <c r="AU4152" s="81"/>
      <c r="AV4152" s="81"/>
      <c r="AW4152" s="81"/>
      <c r="AX4152" s="81"/>
      <c r="AY4152" s="81"/>
      <c r="AZ4152" s="74"/>
      <c r="BA4152" s="74"/>
      <c r="BB4152" s="74"/>
      <c r="BC4152" s="74"/>
      <c r="BD4152" s="74"/>
      <c r="BE4152" s="74"/>
      <c r="BF4152" s="74"/>
      <c r="BG4152" s="611"/>
      <c r="BK4152" s="74"/>
      <c r="BL4152" s="77"/>
      <c r="BM4152" s="74"/>
    </row>
    <row r="4153" spans="1:65" s="282" customFormat="1" hidden="1" outlineLevel="2" x14ac:dyDescent="0.3">
      <c r="A4153" s="5">
        <v>13</v>
      </c>
      <c r="B4153" s="548" t="s">
        <v>997</v>
      </c>
      <c r="C4153" s="77" t="s">
        <v>915</v>
      </c>
      <c r="D4153" s="66"/>
      <c r="E4153" s="66"/>
      <c r="F4153" s="6" t="s">
        <v>229</v>
      </c>
      <c r="G4153" s="278">
        <v>90</v>
      </c>
      <c r="H4153" s="278"/>
      <c r="I4153" s="80" t="s">
        <v>186</v>
      </c>
      <c r="J4153" s="80" t="s">
        <v>186</v>
      </c>
      <c r="K4153" s="80" t="s">
        <v>246</v>
      </c>
      <c r="L4153" s="80" t="s">
        <v>185</v>
      </c>
      <c r="M4153" s="80" t="s">
        <v>186</v>
      </c>
      <c r="N4153" s="80" t="s">
        <v>246</v>
      </c>
      <c r="O4153" s="80" t="s">
        <v>246</v>
      </c>
      <c r="P4153" s="80" t="s">
        <v>186</v>
      </c>
      <c r="Q4153" s="80" t="s">
        <v>246</v>
      </c>
      <c r="R4153" s="80" t="s">
        <v>186</v>
      </c>
      <c r="S4153" s="279"/>
      <c r="T4153" s="80"/>
      <c r="U4153" s="80"/>
      <c r="V4153" s="279"/>
      <c r="W4153" s="279"/>
      <c r="X4153" s="279"/>
      <c r="Y4153" s="45"/>
      <c r="Z4153" s="152"/>
      <c r="AA4153" s="81"/>
      <c r="AB4153" s="81"/>
      <c r="AC4153" s="81"/>
      <c r="AD4153" s="149"/>
      <c r="AE4153" s="74"/>
      <c r="AF4153" s="74"/>
      <c r="AG4153" s="74"/>
      <c r="AH4153" s="74"/>
      <c r="AI4153" s="74"/>
      <c r="AJ4153" s="74"/>
      <c r="AK4153" s="74"/>
      <c r="AL4153" s="158"/>
      <c r="AM4153" s="80"/>
      <c r="AN4153" s="80"/>
      <c r="AO4153" s="80"/>
      <c r="AP4153" s="43"/>
      <c r="AQ4153" s="81"/>
      <c r="AR4153" s="81"/>
      <c r="AS4153" s="81"/>
      <c r="AT4153" s="81"/>
      <c r="AU4153" s="81"/>
      <c r="AV4153" s="81"/>
      <c r="AW4153" s="81"/>
      <c r="AX4153" s="81"/>
      <c r="AY4153" s="81"/>
      <c r="AZ4153" s="74"/>
      <c r="BA4153" s="74"/>
      <c r="BB4153" s="74"/>
      <c r="BC4153" s="74"/>
      <c r="BD4153" s="74"/>
      <c r="BE4153" s="74"/>
      <c r="BF4153" s="74"/>
      <c r="BG4153" s="611"/>
      <c r="BK4153" s="74"/>
      <c r="BL4153" s="77"/>
      <c r="BM4153" s="74"/>
    </row>
    <row r="4154" spans="1:65" s="282" customFormat="1" hidden="1" outlineLevel="2" x14ac:dyDescent="0.3">
      <c r="A4154" s="5">
        <v>14</v>
      </c>
      <c r="B4154" s="548" t="s">
        <v>998</v>
      </c>
      <c r="C4154" s="77" t="s">
        <v>951</v>
      </c>
      <c r="D4154" s="66"/>
      <c r="E4154" s="66"/>
      <c r="F4154" s="6" t="s">
        <v>231</v>
      </c>
      <c r="G4154" s="278">
        <v>90</v>
      </c>
      <c r="H4154" s="278"/>
      <c r="I4154" s="80" t="s">
        <v>186</v>
      </c>
      <c r="J4154" s="80" t="s">
        <v>186</v>
      </c>
      <c r="K4154" s="80" t="s">
        <v>246</v>
      </c>
      <c r="L4154" s="80" t="s">
        <v>185</v>
      </c>
      <c r="M4154" s="80" t="s">
        <v>186</v>
      </c>
      <c r="N4154" s="80" t="s">
        <v>246</v>
      </c>
      <c r="O4154" s="80" t="s">
        <v>246</v>
      </c>
      <c r="P4154" s="80" t="s">
        <v>186</v>
      </c>
      <c r="Q4154" s="80" t="s">
        <v>246</v>
      </c>
      <c r="R4154" s="80" t="s">
        <v>186</v>
      </c>
      <c r="S4154" s="279"/>
      <c r="T4154" s="80"/>
      <c r="U4154" s="80"/>
      <c r="V4154" s="279"/>
      <c r="W4154" s="279"/>
      <c r="X4154" s="279"/>
      <c r="Y4154" s="45"/>
      <c r="Z4154" s="152"/>
      <c r="AA4154" s="81"/>
      <c r="AB4154" s="81"/>
      <c r="AC4154" s="81"/>
      <c r="AD4154" s="149"/>
      <c r="AE4154" s="74"/>
      <c r="AF4154" s="74"/>
      <c r="AG4154" s="74"/>
      <c r="AH4154" s="74"/>
      <c r="AI4154" s="74"/>
      <c r="AJ4154" s="74"/>
      <c r="AK4154" s="74"/>
      <c r="AL4154" s="158"/>
      <c r="AM4154" s="80"/>
      <c r="AN4154" s="80"/>
      <c r="AO4154" s="80"/>
      <c r="AP4154" s="43"/>
      <c r="AQ4154" s="81"/>
      <c r="AR4154" s="81"/>
      <c r="AS4154" s="81"/>
      <c r="AT4154" s="81"/>
      <c r="AU4154" s="81"/>
      <c r="AV4154" s="81"/>
      <c r="AW4154" s="81"/>
      <c r="AX4154" s="81"/>
      <c r="AY4154" s="81"/>
      <c r="AZ4154" s="74"/>
      <c r="BA4154" s="74"/>
      <c r="BB4154" s="74"/>
      <c r="BC4154" s="74"/>
      <c r="BD4154" s="74"/>
      <c r="BE4154" s="74"/>
      <c r="BF4154" s="74"/>
      <c r="BG4154" s="611"/>
      <c r="BK4154" s="74"/>
      <c r="BL4154" s="77"/>
      <c r="BM4154" s="74"/>
    </row>
    <row r="4155" spans="1:65" s="282" customFormat="1" hidden="1" outlineLevel="2" x14ac:dyDescent="0.3">
      <c r="A4155" s="5">
        <v>15</v>
      </c>
      <c r="B4155" s="548" t="s">
        <v>999</v>
      </c>
      <c r="C4155" s="77" t="s">
        <v>958</v>
      </c>
      <c r="D4155" s="66"/>
      <c r="E4155" s="66"/>
      <c r="F4155" s="6" t="s">
        <v>233</v>
      </c>
      <c r="G4155" s="278" t="b">
        <v>0</v>
      </c>
      <c r="H4155" s="278"/>
      <c r="I4155" s="80" t="s">
        <v>186</v>
      </c>
      <c r="J4155" s="80" t="s">
        <v>186</v>
      </c>
      <c r="K4155" s="80" t="s">
        <v>246</v>
      </c>
      <c r="L4155" s="80" t="s">
        <v>185</v>
      </c>
      <c r="M4155" s="80" t="s">
        <v>186</v>
      </c>
      <c r="N4155" s="80" t="s">
        <v>246</v>
      </c>
      <c r="O4155" s="80" t="s">
        <v>246</v>
      </c>
      <c r="P4155" s="80" t="s">
        <v>186</v>
      </c>
      <c r="Q4155" s="80" t="s">
        <v>246</v>
      </c>
      <c r="R4155" s="80" t="s">
        <v>186</v>
      </c>
      <c r="S4155" s="279"/>
      <c r="T4155" s="80"/>
      <c r="U4155" s="80"/>
      <c r="V4155" s="279"/>
      <c r="W4155" s="279"/>
      <c r="X4155" s="279"/>
      <c r="Y4155" s="45"/>
      <c r="Z4155" s="152"/>
      <c r="AA4155" s="81"/>
      <c r="AB4155" s="81"/>
      <c r="AC4155" s="81"/>
      <c r="AD4155" s="149"/>
      <c r="AE4155" s="74"/>
      <c r="AF4155" s="74"/>
      <c r="AG4155" s="74"/>
      <c r="AH4155" s="74"/>
      <c r="AI4155" s="74"/>
      <c r="AJ4155" s="74"/>
      <c r="AK4155" s="74"/>
      <c r="AL4155" s="158"/>
      <c r="AM4155" s="80"/>
      <c r="AN4155" s="80"/>
      <c r="AO4155" s="80"/>
      <c r="AP4155" s="43"/>
      <c r="AQ4155" s="81"/>
      <c r="AR4155" s="81"/>
      <c r="AS4155" s="81"/>
      <c r="AT4155" s="81"/>
      <c r="AU4155" s="81"/>
      <c r="AV4155" s="81"/>
      <c r="AW4155" s="81"/>
      <c r="AX4155" s="81"/>
      <c r="AY4155" s="81"/>
      <c r="AZ4155" s="74"/>
      <c r="BA4155" s="74"/>
      <c r="BB4155" s="74"/>
      <c r="BC4155" s="74"/>
      <c r="BD4155" s="74"/>
      <c r="BE4155" s="74"/>
      <c r="BF4155" s="74"/>
      <c r="BG4155" s="611"/>
      <c r="BK4155" s="74"/>
      <c r="BL4155" s="77"/>
      <c r="BM4155" s="74"/>
    </row>
    <row r="4156" spans="1:65" s="282" customFormat="1" hidden="1" outlineLevel="2" x14ac:dyDescent="0.3">
      <c r="A4156" s="5">
        <v>16</v>
      </c>
      <c r="B4156" s="548" t="s">
        <v>1000</v>
      </c>
      <c r="C4156" s="77" t="s">
        <v>1001</v>
      </c>
      <c r="D4156" s="66"/>
      <c r="E4156" s="66"/>
      <c r="F4156" s="6" t="s">
        <v>1002</v>
      </c>
      <c r="G4156" s="278">
        <v>4</v>
      </c>
      <c r="H4156" s="278"/>
      <c r="I4156" s="80" t="s">
        <v>186</v>
      </c>
      <c r="J4156" s="80" t="s">
        <v>186</v>
      </c>
      <c r="K4156" s="80" t="s">
        <v>246</v>
      </c>
      <c r="L4156" s="80" t="s">
        <v>185</v>
      </c>
      <c r="M4156" s="80" t="s">
        <v>186</v>
      </c>
      <c r="N4156" s="80" t="s">
        <v>246</v>
      </c>
      <c r="O4156" s="80" t="s">
        <v>246</v>
      </c>
      <c r="P4156" s="80" t="s">
        <v>186</v>
      </c>
      <c r="Q4156" s="80" t="s">
        <v>246</v>
      </c>
      <c r="R4156" s="80" t="s">
        <v>186</v>
      </c>
      <c r="S4156" s="279"/>
      <c r="T4156" s="80"/>
      <c r="U4156" s="80"/>
      <c r="V4156" s="279"/>
      <c r="W4156" s="279"/>
      <c r="X4156" s="279"/>
      <c r="Y4156" s="45"/>
      <c r="Z4156" s="152"/>
      <c r="AA4156" s="81"/>
      <c r="AB4156" s="81"/>
      <c r="AC4156" s="81"/>
      <c r="AD4156" s="149"/>
      <c r="AE4156" s="74"/>
      <c r="AF4156" s="74"/>
      <c r="AG4156" s="74"/>
      <c r="AH4156" s="74"/>
      <c r="AI4156" s="74"/>
      <c r="AJ4156" s="74"/>
      <c r="AK4156" s="74"/>
      <c r="AL4156" s="158"/>
      <c r="AM4156" s="80"/>
      <c r="AN4156" s="80"/>
      <c r="AO4156" s="80"/>
      <c r="AP4156" s="43"/>
      <c r="AQ4156" s="81"/>
      <c r="AR4156" s="81"/>
      <c r="AS4156" s="81"/>
      <c r="AT4156" s="81"/>
      <c r="AU4156" s="81"/>
      <c r="AV4156" s="81"/>
      <c r="AW4156" s="81"/>
      <c r="AX4156" s="81"/>
      <c r="AY4156" s="81"/>
      <c r="AZ4156" s="74"/>
      <c r="BA4156" s="74"/>
      <c r="BB4156" s="74"/>
      <c r="BC4156" s="74"/>
      <c r="BD4156" s="74"/>
      <c r="BE4156" s="74"/>
      <c r="BF4156" s="74"/>
      <c r="BG4156" s="611"/>
      <c r="BK4156" s="74"/>
      <c r="BL4156" s="77"/>
      <c r="BM4156" s="74"/>
    </row>
    <row r="4157" spans="1:65" s="282" customFormat="1" hidden="1" outlineLevel="2" x14ac:dyDescent="0.3">
      <c r="A4157" s="5">
        <v>17</v>
      </c>
      <c r="B4157" s="548" t="s">
        <v>1003</v>
      </c>
      <c r="C4157" s="77" t="s">
        <v>951</v>
      </c>
      <c r="D4157" s="66"/>
      <c r="E4157" s="66"/>
      <c r="F4157" s="6" t="s">
        <v>1004</v>
      </c>
      <c r="G4157" s="278">
        <v>0</v>
      </c>
      <c r="H4157" s="278"/>
      <c r="I4157" s="80" t="s">
        <v>186</v>
      </c>
      <c r="J4157" s="80" t="s">
        <v>186</v>
      </c>
      <c r="K4157" s="80" t="s">
        <v>246</v>
      </c>
      <c r="L4157" s="80" t="s">
        <v>185</v>
      </c>
      <c r="M4157" s="80" t="s">
        <v>186</v>
      </c>
      <c r="N4157" s="80" t="s">
        <v>246</v>
      </c>
      <c r="O4157" s="80" t="s">
        <v>246</v>
      </c>
      <c r="P4157" s="80" t="s">
        <v>186</v>
      </c>
      <c r="Q4157" s="80" t="s">
        <v>246</v>
      </c>
      <c r="R4157" s="80" t="s">
        <v>186</v>
      </c>
      <c r="S4157" s="279"/>
      <c r="T4157" s="80"/>
      <c r="U4157" s="80"/>
      <c r="V4157" s="279"/>
      <c r="W4157" s="279"/>
      <c r="X4157" s="279"/>
      <c r="Y4157" s="45"/>
      <c r="Z4157" s="152"/>
      <c r="AA4157" s="81"/>
      <c r="AB4157" s="81"/>
      <c r="AC4157" s="81"/>
      <c r="AD4157" s="149"/>
      <c r="AE4157" s="74"/>
      <c r="AF4157" s="74"/>
      <c r="AG4157" s="74"/>
      <c r="AH4157" s="74"/>
      <c r="AI4157" s="74"/>
      <c r="AJ4157" s="74"/>
      <c r="AK4157" s="74"/>
      <c r="AL4157" s="158"/>
      <c r="AM4157" s="80"/>
      <c r="AN4157" s="80"/>
      <c r="AO4157" s="80"/>
      <c r="AP4157" s="43"/>
      <c r="AQ4157" s="81"/>
      <c r="AR4157" s="81"/>
      <c r="AS4157" s="81"/>
      <c r="AT4157" s="81"/>
      <c r="AU4157" s="81"/>
      <c r="AV4157" s="81"/>
      <c r="AW4157" s="81"/>
      <c r="AX4157" s="81"/>
      <c r="AY4157" s="81"/>
      <c r="AZ4157" s="74"/>
      <c r="BA4157" s="74"/>
      <c r="BB4157" s="74"/>
      <c r="BC4157" s="74"/>
      <c r="BD4157" s="74"/>
      <c r="BE4157" s="74"/>
      <c r="BF4157" s="74"/>
      <c r="BG4157" s="611"/>
      <c r="BK4157" s="74"/>
      <c r="BL4157" s="77"/>
      <c r="BM4157" s="74"/>
    </row>
    <row r="4158" spans="1:65" s="282" customFormat="1" hidden="1" outlineLevel="2" x14ac:dyDescent="0.3">
      <c r="A4158" s="5">
        <v>18</v>
      </c>
      <c r="B4158" s="548" t="s">
        <v>1005</v>
      </c>
      <c r="C4158" s="77" t="s">
        <v>951</v>
      </c>
      <c r="D4158" s="66"/>
      <c r="E4158" s="66"/>
      <c r="F4158" s="6" t="s">
        <v>1006</v>
      </c>
      <c r="G4158" s="279" t="s">
        <v>194</v>
      </c>
      <c r="H4158" s="279"/>
      <c r="I4158" s="80" t="s">
        <v>186</v>
      </c>
      <c r="J4158" s="80" t="s">
        <v>186</v>
      </c>
      <c r="K4158" s="80" t="s">
        <v>246</v>
      </c>
      <c r="L4158" s="80" t="s">
        <v>185</v>
      </c>
      <c r="M4158" s="80" t="s">
        <v>186</v>
      </c>
      <c r="N4158" s="80" t="s">
        <v>246</v>
      </c>
      <c r="O4158" s="80" t="s">
        <v>246</v>
      </c>
      <c r="P4158" s="80" t="s">
        <v>186</v>
      </c>
      <c r="Q4158" s="80" t="s">
        <v>246</v>
      </c>
      <c r="R4158" s="80" t="s">
        <v>186</v>
      </c>
      <c r="S4158" s="279"/>
      <c r="T4158" s="80"/>
      <c r="U4158" s="80"/>
      <c r="V4158" s="279"/>
      <c r="W4158" s="279"/>
      <c r="X4158" s="279"/>
      <c r="Y4158" s="45"/>
      <c r="Z4158" s="152"/>
      <c r="AA4158" s="81"/>
      <c r="AB4158" s="81"/>
      <c r="AC4158" s="81"/>
      <c r="AD4158" s="149"/>
      <c r="AE4158" s="74"/>
      <c r="AF4158" s="74"/>
      <c r="AG4158" s="74"/>
      <c r="AH4158" s="74"/>
      <c r="AI4158" s="74"/>
      <c r="AJ4158" s="74"/>
      <c r="AK4158" s="74"/>
      <c r="AL4158" s="158"/>
      <c r="AM4158" s="80"/>
      <c r="AN4158" s="80"/>
      <c r="AO4158" s="80"/>
      <c r="AP4158" s="43"/>
      <c r="AQ4158" s="81"/>
      <c r="AR4158" s="81"/>
      <c r="AS4158" s="81"/>
      <c r="AT4158" s="81"/>
      <c r="AU4158" s="81"/>
      <c r="AV4158" s="81"/>
      <c r="AW4158" s="81"/>
      <c r="AX4158" s="81"/>
      <c r="AY4158" s="81"/>
      <c r="AZ4158" s="74"/>
      <c r="BA4158" s="74"/>
      <c r="BB4158" s="74"/>
      <c r="BC4158" s="74"/>
      <c r="BD4158" s="74"/>
      <c r="BE4158" s="74"/>
      <c r="BF4158" s="74"/>
      <c r="BG4158" s="611"/>
      <c r="BK4158" s="74"/>
      <c r="BL4158" s="77"/>
      <c r="BM4158" s="74"/>
    </row>
    <row r="4159" spans="1:65" s="282" customFormat="1" hidden="1" outlineLevel="2" x14ac:dyDescent="0.3">
      <c r="A4159" s="5">
        <v>19</v>
      </c>
      <c r="B4159" s="548" t="s">
        <v>1007</v>
      </c>
      <c r="C4159" s="77" t="s">
        <v>951</v>
      </c>
      <c r="D4159" s="66"/>
      <c r="E4159" s="66"/>
      <c r="F4159" s="6" t="s">
        <v>1008</v>
      </c>
      <c r="G4159" s="279" t="s">
        <v>1009</v>
      </c>
      <c r="H4159" s="279"/>
      <c r="I4159" s="80" t="s">
        <v>186</v>
      </c>
      <c r="J4159" s="80" t="s">
        <v>186</v>
      </c>
      <c r="K4159" s="80" t="s">
        <v>246</v>
      </c>
      <c r="L4159" s="80" t="s">
        <v>185</v>
      </c>
      <c r="M4159" s="80" t="s">
        <v>186</v>
      </c>
      <c r="N4159" s="80" t="s">
        <v>246</v>
      </c>
      <c r="O4159" s="80" t="s">
        <v>246</v>
      </c>
      <c r="P4159" s="80" t="s">
        <v>186</v>
      </c>
      <c r="Q4159" s="80" t="s">
        <v>246</v>
      </c>
      <c r="R4159" s="80" t="s">
        <v>186</v>
      </c>
      <c r="S4159" s="279"/>
      <c r="T4159" s="80"/>
      <c r="U4159" s="80"/>
      <c r="V4159" s="279"/>
      <c r="W4159" s="279"/>
      <c r="X4159" s="279"/>
      <c r="Y4159" s="45"/>
      <c r="Z4159" s="152"/>
      <c r="AA4159" s="81"/>
      <c r="AB4159" s="81"/>
      <c r="AC4159" s="81"/>
      <c r="AD4159" s="149"/>
      <c r="AE4159" s="74"/>
      <c r="AF4159" s="74"/>
      <c r="AG4159" s="74"/>
      <c r="AH4159" s="74"/>
      <c r="AI4159" s="74"/>
      <c r="AJ4159" s="74"/>
      <c r="AK4159" s="74"/>
      <c r="AL4159" s="158"/>
      <c r="AM4159" s="80"/>
      <c r="AN4159" s="80"/>
      <c r="AO4159" s="80"/>
      <c r="AP4159" s="43"/>
      <c r="AQ4159" s="81"/>
      <c r="AR4159" s="81"/>
      <c r="AS4159" s="81"/>
      <c r="AT4159" s="81"/>
      <c r="AU4159" s="81"/>
      <c r="AV4159" s="81"/>
      <c r="AW4159" s="81"/>
      <c r="AX4159" s="81"/>
      <c r="AY4159" s="81"/>
      <c r="AZ4159" s="74"/>
      <c r="BA4159" s="74"/>
      <c r="BB4159" s="74"/>
      <c r="BC4159" s="74"/>
      <c r="BD4159" s="74"/>
      <c r="BE4159" s="74"/>
      <c r="BF4159" s="74"/>
      <c r="BG4159" s="611"/>
      <c r="BK4159" s="74"/>
      <c r="BL4159" s="77"/>
      <c r="BM4159" s="74"/>
    </row>
    <row r="4160" spans="1:65" s="282" customFormat="1" hidden="1" outlineLevel="2" x14ac:dyDescent="0.3">
      <c r="A4160" s="5">
        <v>20</v>
      </c>
      <c r="B4160" s="548" t="s">
        <v>1010</v>
      </c>
      <c r="C4160" s="77" t="s">
        <v>951</v>
      </c>
      <c r="D4160" s="66"/>
      <c r="E4160" s="66"/>
      <c r="F4160" s="6" t="s">
        <v>1011</v>
      </c>
      <c r="G4160" s="279" t="s">
        <v>285</v>
      </c>
      <c r="H4160" s="279"/>
      <c r="I4160" s="80" t="s">
        <v>186</v>
      </c>
      <c r="J4160" s="80" t="s">
        <v>186</v>
      </c>
      <c r="K4160" s="80" t="s">
        <v>185</v>
      </c>
      <c r="L4160" s="80" t="s">
        <v>185</v>
      </c>
      <c r="M4160" s="80" t="s">
        <v>186</v>
      </c>
      <c r="N4160" s="80" t="s">
        <v>185</v>
      </c>
      <c r="O4160" s="80" t="s">
        <v>185</v>
      </c>
      <c r="P4160" s="80" t="s">
        <v>186</v>
      </c>
      <c r="Q4160" s="80" t="s">
        <v>185</v>
      </c>
      <c r="R4160" s="80" t="s">
        <v>186</v>
      </c>
      <c r="S4160" s="279"/>
      <c r="T4160" s="80"/>
      <c r="U4160" s="80"/>
      <c r="V4160" s="279"/>
      <c r="W4160" s="279"/>
      <c r="X4160" s="279"/>
      <c r="Y4160" s="45"/>
      <c r="Z4160" s="152"/>
      <c r="AA4160" s="81"/>
      <c r="AB4160" s="81"/>
      <c r="AC4160" s="81"/>
      <c r="AD4160" s="149"/>
      <c r="AE4160" s="74"/>
      <c r="AF4160" s="74"/>
      <c r="AG4160" s="74"/>
      <c r="AH4160" s="74"/>
      <c r="AI4160" s="74"/>
      <c r="AJ4160" s="74"/>
      <c r="AK4160" s="74"/>
      <c r="AL4160" s="158"/>
      <c r="AM4160" s="80"/>
      <c r="AN4160" s="80"/>
      <c r="AO4160" s="80"/>
      <c r="AP4160" s="43"/>
      <c r="AQ4160" s="81"/>
      <c r="AR4160" s="81"/>
      <c r="AS4160" s="81"/>
      <c r="AT4160" s="81"/>
      <c r="AU4160" s="81"/>
      <c r="AV4160" s="81"/>
      <c r="AW4160" s="81"/>
      <c r="AX4160" s="81"/>
      <c r="AY4160" s="81"/>
      <c r="AZ4160" s="74"/>
      <c r="BA4160" s="74"/>
      <c r="BB4160" s="74"/>
      <c r="BC4160" s="74"/>
      <c r="BD4160" s="74"/>
      <c r="BE4160" s="74"/>
      <c r="BF4160" s="74"/>
      <c r="BG4160" s="611"/>
      <c r="BK4160" s="74"/>
      <c r="BL4160" s="77"/>
      <c r="BM4160" s="74"/>
    </row>
    <row r="4161" spans="1:65" s="282" customFormat="1" hidden="1" outlineLevel="2" x14ac:dyDescent="0.3">
      <c r="A4161" s="5">
        <v>21</v>
      </c>
      <c r="B4161" s="548" t="s">
        <v>1012</v>
      </c>
      <c r="C4161" s="77" t="s">
        <v>915</v>
      </c>
      <c r="D4161" s="66"/>
      <c r="E4161" s="66"/>
      <c r="F4161" s="6" t="s">
        <v>1013</v>
      </c>
      <c r="G4161" s="279"/>
      <c r="H4161" s="279"/>
      <c r="I4161" s="80" t="s">
        <v>186</v>
      </c>
      <c r="J4161" s="80" t="s">
        <v>186</v>
      </c>
      <c r="K4161" s="80" t="s">
        <v>246</v>
      </c>
      <c r="L4161" s="80" t="s">
        <v>185</v>
      </c>
      <c r="M4161" s="80" t="s">
        <v>186</v>
      </c>
      <c r="N4161" s="80" t="s">
        <v>246</v>
      </c>
      <c r="O4161" s="80" t="s">
        <v>246</v>
      </c>
      <c r="P4161" s="80" t="s">
        <v>186</v>
      </c>
      <c r="Q4161" s="80" t="s">
        <v>246</v>
      </c>
      <c r="R4161" s="80" t="s">
        <v>186</v>
      </c>
      <c r="S4161" s="279"/>
      <c r="T4161" s="80"/>
      <c r="U4161" s="80"/>
      <c r="V4161" s="279"/>
      <c r="W4161" s="279"/>
      <c r="X4161" s="279"/>
      <c r="Y4161" s="45"/>
      <c r="Z4161" s="152"/>
      <c r="AA4161" s="81"/>
      <c r="AB4161" s="81"/>
      <c r="AC4161" s="81"/>
      <c r="AD4161" s="149"/>
      <c r="AE4161" s="74"/>
      <c r="AF4161" s="74"/>
      <c r="AG4161" s="74"/>
      <c r="AH4161" s="74"/>
      <c r="AI4161" s="74"/>
      <c r="AJ4161" s="74"/>
      <c r="AK4161" s="74"/>
      <c r="AL4161" s="158"/>
      <c r="AM4161" s="80"/>
      <c r="AN4161" s="80"/>
      <c r="AO4161" s="80"/>
      <c r="AP4161" s="43"/>
      <c r="AQ4161" s="81"/>
      <c r="AR4161" s="81"/>
      <c r="AS4161" s="81"/>
      <c r="AT4161" s="81"/>
      <c r="AU4161" s="81"/>
      <c r="AV4161" s="81"/>
      <c r="AW4161" s="81"/>
      <c r="AX4161" s="81"/>
      <c r="AY4161" s="81"/>
      <c r="AZ4161" s="74"/>
      <c r="BA4161" s="74"/>
      <c r="BB4161" s="74"/>
      <c r="BC4161" s="74"/>
      <c r="BD4161" s="74"/>
      <c r="BE4161" s="74"/>
      <c r="BF4161" s="74"/>
      <c r="BG4161" s="611"/>
      <c r="BK4161" s="74"/>
      <c r="BL4161" s="77"/>
      <c r="BM4161" s="74"/>
    </row>
    <row r="4162" spans="1:65" s="282" customFormat="1" hidden="1" outlineLevel="2" x14ac:dyDescent="0.3">
      <c r="A4162" s="5">
        <v>22</v>
      </c>
      <c r="B4162" s="548" t="s">
        <v>1014</v>
      </c>
      <c r="C4162" s="77" t="s">
        <v>958</v>
      </c>
      <c r="D4162" s="66"/>
      <c r="E4162" s="66"/>
      <c r="F4162" s="6" t="s">
        <v>1015</v>
      </c>
      <c r="G4162" s="279" t="s">
        <v>904</v>
      </c>
      <c r="H4162" s="279"/>
      <c r="I4162" s="80" t="s">
        <v>186</v>
      </c>
      <c r="J4162" s="80" t="s">
        <v>186</v>
      </c>
      <c r="K4162" s="80" t="s">
        <v>246</v>
      </c>
      <c r="L4162" s="80" t="s">
        <v>185</v>
      </c>
      <c r="M4162" s="80" t="s">
        <v>186</v>
      </c>
      <c r="N4162" s="80" t="s">
        <v>246</v>
      </c>
      <c r="O4162" s="80" t="s">
        <v>246</v>
      </c>
      <c r="P4162" s="80" t="s">
        <v>186</v>
      </c>
      <c r="Q4162" s="80" t="s">
        <v>246</v>
      </c>
      <c r="R4162" s="80" t="s">
        <v>186</v>
      </c>
      <c r="S4162" s="279"/>
      <c r="T4162" s="80"/>
      <c r="U4162" s="80"/>
      <c r="V4162" s="279"/>
      <c r="W4162" s="279"/>
      <c r="X4162" s="279"/>
      <c r="Y4162" s="45"/>
      <c r="Z4162" s="152"/>
      <c r="AA4162" s="81"/>
      <c r="AB4162" s="81"/>
      <c r="AC4162" s="81"/>
      <c r="AD4162" s="149"/>
      <c r="AE4162" s="74"/>
      <c r="AF4162" s="74"/>
      <c r="AG4162" s="74"/>
      <c r="AH4162" s="74"/>
      <c r="AI4162" s="74"/>
      <c r="AJ4162" s="74"/>
      <c r="AK4162" s="74"/>
      <c r="AL4162" s="158"/>
      <c r="AM4162" s="80"/>
      <c r="AN4162" s="80"/>
      <c r="AO4162" s="80"/>
      <c r="AP4162" s="43"/>
      <c r="AQ4162" s="81"/>
      <c r="AR4162" s="81"/>
      <c r="AS4162" s="81"/>
      <c r="AT4162" s="81"/>
      <c r="AU4162" s="81"/>
      <c r="AV4162" s="81"/>
      <c r="AW4162" s="81"/>
      <c r="AX4162" s="81"/>
      <c r="AY4162" s="81"/>
      <c r="AZ4162" s="74"/>
      <c r="BA4162" s="74"/>
      <c r="BB4162" s="74"/>
      <c r="BC4162" s="74"/>
      <c r="BD4162" s="74"/>
      <c r="BE4162" s="74"/>
      <c r="BF4162" s="74"/>
      <c r="BG4162" s="611"/>
      <c r="BK4162" s="74"/>
      <c r="BL4162" s="77"/>
      <c r="BM4162" s="74"/>
    </row>
    <row r="4163" spans="1:65" s="282" customFormat="1" hidden="1" outlineLevel="2" x14ac:dyDescent="0.3">
      <c r="A4163" s="5">
        <v>23</v>
      </c>
      <c r="B4163" s="548" t="s">
        <v>1016</v>
      </c>
      <c r="C4163" s="77" t="s">
        <v>915</v>
      </c>
      <c r="D4163" s="66"/>
      <c r="E4163" s="66"/>
      <c r="F4163" s="6" t="s">
        <v>1017</v>
      </c>
      <c r="G4163" s="279" t="s">
        <v>1018</v>
      </c>
      <c r="H4163" s="279"/>
      <c r="I4163" s="80" t="s">
        <v>186</v>
      </c>
      <c r="J4163" s="80" t="s">
        <v>186</v>
      </c>
      <c r="K4163" s="80" t="s">
        <v>246</v>
      </c>
      <c r="L4163" s="80" t="s">
        <v>185</v>
      </c>
      <c r="M4163" s="80" t="s">
        <v>186</v>
      </c>
      <c r="N4163" s="80" t="s">
        <v>246</v>
      </c>
      <c r="O4163" s="80" t="s">
        <v>246</v>
      </c>
      <c r="P4163" s="80" t="s">
        <v>186</v>
      </c>
      <c r="Q4163" s="80" t="s">
        <v>246</v>
      </c>
      <c r="R4163" s="80" t="s">
        <v>186</v>
      </c>
      <c r="S4163" s="279"/>
      <c r="T4163" s="80"/>
      <c r="U4163" s="80"/>
      <c r="V4163" s="279"/>
      <c r="W4163" s="279"/>
      <c r="X4163" s="279"/>
      <c r="Y4163" s="45"/>
      <c r="Z4163" s="152"/>
      <c r="AA4163" s="81"/>
      <c r="AB4163" s="81"/>
      <c r="AC4163" s="81"/>
      <c r="AD4163" s="149"/>
      <c r="AE4163" s="74"/>
      <c r="AF4163" s="74"/>
      <c r="AG4163" s="74"/>
      <c r="AH4163" s="74"/>
      <c r="AI4163" s="74"/>
      <c r="AJ4163" s="74"/>
      <c r="AK4163" s="74"/>
      <c r="AL4163" s="158"/>
      <c r="AM4163" s="80"/>
      <c r="AN4163" s="80"/>
      <c r="AO4163" s="80"/>
      <c r="AP4163" s="43"/>
      <c r="AQ4163" s="81"/>
      <c r="AR4163" s="81"/>
      <c r="AS4163" s="81"/>
      <c r="AT4163" s="81"/>
      <c r="AU4163" s="81"/>
      <c r="AV4163" s="81"/>
      <c r="AW4163" s="81"/>
      <c r="AX4163" s="81"/>
      <c r="AY4163" s="81"/>
      <c r="AZ4163" s="74"/>
      <c r="BA4163" s="74"/>
      <c r="BB4163" s="74"/>
      <c r="BC4163" s="74"/>
      <c r="BD4163" s="74"/>
      <c r="BE4163" s="74"/>
      <c r="BF4163" s="74"/>
      <c r="BG4163" s="611"/>
      <c r="BK4163" s="74"/>
      <c r="BL4163" s="77"/>
      <c r="BM4163" s="74"/>
    </row>
    <row r="4164" spans="1:65" s="282" customFormat="1" hidden="1" outlineLevel="2" x14ac:dyDescent="0.3">
      <c r="A4164" s="5">
        <v>24</v>
      </c>
      <c r="B4164" s="548" t="s">
        <v>1019</v>
      </c>
      <c r="C4164" s="77" t="s">
        <v>951</v>
      </c>
      <c r="D4164" s="66"/>
      <c r="E4164" s="66"/>
      <c r="F4164" s="6" t="s">
        <v>906</v>
      </c>
      <c r="G4164" s="279" t="s">
        <v>1020</v>
      </c>
      <c r="H4164" s="279"/>
      <c r="I4164" s="80" t="s">
        <v>186</v>
      </c>
      <c r="J4164" s="80" t="s">
        <v>186</v>
      </c>
      <c r="K4164" s="80" t="s">
        <v>246</v>
      </c>
      <c r="L4164" s="80" t="s">
        <v>185</v>
      </c>
      <c r="M4164" s="80" t="s">
        <v>186</v>
      </c>
      <c r="N4164" s="80" t="s">
        <v>246</v>
      </c>
      <c r="O4164" s="80" t="s">
        <v>246</v>
      </c>
      <c r="P4164" s="80" t="s">
        <v>186</v>
      </c>
      <c r="Q4164" s="80" t="s">
        <v>246</v>
      </c>
      <c r="R4164" s="80" t="s">
        <v>186</v>
      </c>
      <c r="S4164" s="279"/>
      <c r="T4164" s="80"/>
      <c r="U4164" s="80"/>
      <c r="V4164" s="279"/>
      <c r="W4164" s="279"/>
      <c r="X4164" s="279"/>
      <c r="Y4164" s="45"/>
      <c r="Z4164" s="152"/>
      <c r="AA4164" s="81"/>
      <c r="AB4164" s="81"/>
      <c r="AC4164" s="81"/>
      <c r="AD4164" s="149"/>
      <c r="AE4164" s="74"/>
      <c r="AF4164" s="74"/>
      <c r="AG4164" s="74"/>
      <c r="AH4164" s="74"/>
      <c r="AI4164" s="74"/>
      <c r="AJ4164" s="74"/>
      <c r="AK4164" s="74"/>
      <c r="AL4164" s="158"/>
      <c r="AM4164" s="80"/>
      <c r="AN4164" s="80"/>
      <c r="AO4164" s="80"/>
      <c r="AP4164" s="43"/>
      <c r="AQ4164" s="81"/>
      <c r="AR4164" s="81"/>
      <c r="AS4164" s="81"/>
      <c r="AT4164" s="81"/>
      <c r="AU4164" s="81"/>
      <c r="AV4164" s="81"/>
      <c r="AW4164" s="81"/>
      <c r="AX4164" s="81"/>
      <c r="AY4164" s="81"/>
      <c r="AZ4164" s="74"/>
      <c r="BA4164" s="74"/>
      <c r="BB4164" s="74"/>
      <c r="BC4164" s="74"/>
      <c r="BD4164" s="74"/>
      <c r="BE4164" s="74"/>
      <c r="BF4164" s="74"/>
      <c r="BG4164" s="611"/>
      <c r="BK4164" s="74"/>
      <c r="BL4164" s="77"/>
      <c r="BM4164" s="74"/>
    </row>
    <row r="4165" spans="1:65" s="282" customFormat="1" hidden="1" outlineLevel="2" x14ac:dyDescent="0.3">
      <c r="A4165" s="5">
        <v>25</v>
      </c>
      <c r="B4165" s="548" t="s">
        <v>1021</v>
      </c>
      <c r="C4165" s="77" t="s">
        <v>951</v>
      </c>
      <c r="D4165" s="66"/>
      <c r="E4165" s="66"/>
      <c r="F4165" s="6" t="s">
        <v>908</v>
      </c>
      <c r="G4165" s="279" t="s">
        <v>1020</v>
      </c>
      <c r="H4165" s="279"/>
      <c r="I4165" s="80" t="s">
        <v>186</v>
      </c>
      <c r="J4165" s="80" t="s">
        <v>186</v>
      </c>
      <c r="K4165" s="80" t="s">
        <v>246</v>
      </c>
      <c r="L4165" s="80" t="s">
        <v>185</v>
      </c>
      <c r="M4165" s="80" t="s">
        <v>186</v>
      </c>
      <c r="N4165" s="80" t="s">
        <v>246</v>
      </c>
      <c r="O4165" s="80" t="s">
        <v>246</v>
      </c>
      <c r="P4165" s="80" t="s">
        <v>186</v>
      </c>
      <c r="Q4165" s="80" t="s">
        <v>246</v>
      </c>
      <c r="R4165" s="80" t="s">
        <v>186</v>
      </c>
      <c r="S4165" s="279"/>
      <c r="T4165" s="80"/>
      <c r="U4165" s="80"/>
      <c r="V4165" s="279"/>
      <c r="W4165" s="279"/>
      <c r="X4165" s="279"/>
      <c r="Y4165" s="45"/>
      <c r="Z4165" s="152"/>
      <c r="AA4165" s="81"/>
      <c r="AB4165" s="81"/>
      <c r="AC4165" s="81"/>
      <c r="AD4165" s="149"/>
      <c r="AE4165" s="74"/>
      <c r="AF4165" s="74"/>
      <c r="AG4165" s="74"/>
      <c r="AH4165" s="74"/>
      <c r="AI4165" s="74"/>
      <c r="AJ4165" s="74"/>
      <c r="AK4165" s="74"/>
      <c r="AL4165" s="158"/>
      <c r="AM4165" s="80"/>
      <c r="AN4165" s="80"/>
      <c r="AO4165" s="80"/>
      <c r="AP4165" s="43"/>
      <c r="AQ4165" s="81"/>
      <c r="AR4165" s="81"/>
      <c r="AS4165" s="81"/>
      <c r="AT4165" s="81"/>
      <c r="AU4165" s="81"/>
      <c r="AV4165" s="81"/>
      <c r="AW4165" s="81"/>
      <c r="AX4165" s="81"/>
      <c r="AY4165" s="81"/>
      <c r="AZ4165" s="74"/>
      <c r="BA4165" s="74"/>
      <c r="BB4165" s="74"/>
      <c r="BC4165" s="74"/>
      <c r="BD4165" s="74"/>
      <c r="BE4165" s="74"/>
      <c r="BF4165" s="74"/>
      <c r="BG4165" s="611"/>
      <c r="BK4165" s="74"/>
      <c r="BL4165" s="77"/>
      <c r="BM4165" s="74"/>
    </row>
    <row r="4166" spans="1:65" s="282" customFormat="1" ht="52" hidden="1" outlineLevel="2" x14ac:dyDescent="0.3">
      <c r="A4166" s="5">
        <v>26</v>
      </c>
      <c r="B4166" s="548" t="s">
        <v>1022</v>
      </c>
      <c r="C4166" s="77" t="s">
        <v>1023</v>
      </c>
      <c r="D4166" s="66"/>
      <c r="E4166" s="66"/>
      <c r="F4166" s="6" t="s">
        <v>910</v>
      </c>
      <c r="G4166" s="279" t="s">
        <v>1024</v>
      </c>
      <c r="H4166" s="279"/>
      <c r="I4166" s="80" t="s">
        <v>186</v>
      </c>
      <c r="J4166" s="80" t="s">
        <v>186</v>
      </c>
      <c r="K4166" s="80" t="s">
        <v>246</v>
      </c>
      <c r="L4166" s="80" t="s">
        <v>185</v>
      </c>
      <c r="M4166" s="80" t="s">
        <v>186</v>
      </c>
      <c r="N4166" s="80" t="s">
        <v>246</v>
      </c>
      <c r="O4166" s="80" t="s">
        <v>246</v>
      </c>
      <c r="P4166" s="80" t="s">
        <v>186</v>
      </c>
      <c r="Q4166" s="80" t="s">
        <v>246</v>
      </c>
      <c r="R4166" s="80" t="s">
        <v>186</v>
      </c>
      <c r="S4166" s="279"/>
      <c r="T4166" s="80"/>
      <c r="U4166" s="80"/>
      <c r="V4166" s="279"/>
      <c r="W4166" s="279"/>
      <c r="X4166" s="279"/>
      <c r="Y4166" s="45"/>
      <c r="Z4166" s="152"/>
      <c r="AA4166" s="81"/>
      <c r="AB4166" s="81"/>
      <c r="AC4166" s="81"/>
      <c r="AD4166" s="149"/>
      <c r="AE4166" s="74"/>
      <c r="AF4166" s="74"/>
      <c r="AG4166" s="74"/>
      <c r="AH4166" s="74"/>
      <c r="AI4166" s="74"/>
      <c r="AJ4166" s="74"/>
      <c r="AK4166" s="74"/>
      <c r="AL4166" s="158"/>
      <c r="AM4166" s="80"/>
      <c r="AN4166" s="80"/>
      <c r="AO4166" s="80"/>
      <c r="AP4166" s="43"/>
      <c r="AQ4166" s="81"/>
      <c r="AR4166" s="81"/>
      <c r="AS4166" s="81"/>
      <c r="AT4166" s="81"/>
      <c r="AU4166" s="81"/>
      <c r="AV4166" s="81"/>
      <c r="AW4166" s="81"/>
      <c r="AX4166" s="81"/>
      <c r="AY4166" s="81"/>
      <c r="AZ4166" s="74"/>
      <c r="BA4166" s="74"/>
      <c r="BB4166" s="74"/>
      <c r="BC4166" s="74"/>
      <c r="BD4166" s="74"/>
      <c r="BE4166" s="74"/>
      <c r="BF4166" s="74"/>
      <c r="BG4166" s="611"/>
      <c r="BK4166" s="74"/>
      <c r="BL4166" s="77"/>
      <c r="BM4166" s="74"/>
    </row>
    <row r="4167" spans="1:65" s="282" customFormat="1" hidden="1" outlineLevel="2" x14ac:dyDescent="0.3">
      <c r="A4167" s="5">
        <v>27</v>
      </c>
      <c r="B4167" s="548" t="s">
        <v>1025</v>
      </c>
      <c r="C4167" s="77" t="s">
        <v>915</v>
      </c>
      <c r="D4167" s="66"/>
      <c r="E4167" s="66"/>
      <c r="F4167" s="6" t="s">
        <v>912</v>
      </c>
      <c r="G4167" s="279" t="s">
        <v>1026</v>
      </c>
      <c r="H4167" s="279"/>
      <c r="I4167" s="80" t="s">
        <v>186</v>
      </c>
      <c r="J4167" s="80" t="s">
        <v>186</v>
      </c>
      <c r="K4167" s="80" t="s">
        <v>246</v>
      </c>
      <c r="L4167" s="80" t="s">
        <v>185</v>
      </c>
      <c r="M4167" s="80" t="s">
        <v>186</v>
      </c>
      <c r="N4167" s="80" t="s">
        <v>246</v>
      </c>
      <c r="O4167" s="80" t="s">
        <v>246</v>
      </c>
      <c r="P4167" s="80" t="s">
        <v>186</v>
      </c>
      <c r="Q4167" s="80" t="s">
        <v>246</v>
      </c>
      <c r="R4167" s="80" t="s">
        <v>186</v>
      </c>
      <c r="S4167" s="279"/>
      <c r="T4167" s="80"/>
      <c r="U4167" s="80"/>
      <c r="V4167" s="279"/>
      <c r="W4167" s="279"/>
      <c r="X4167" s="279"/>
      <c r="Y4167" s="45"/>
      <c r="Z4167" s="152"/>
      <c r="AA4167" s="81"/>
      <c r="AB4167" s="81"/>
      <c r="AC4167" s="81"/>
      <c r="AD4167" s="149"/>
      <c r="AE4167" s="74"/>
      <c r="AF4167" s="74"/>
      <c r="AG4167" s="74"/>
      <c r="AH4167" s="74"/>
      <c r="AI4167" s="74"/>
      <c r="AJ4167" s="74"/>
      <c r="AK4167" s="74"/>
      <c r="AL4167" s="158"/>
      <c r="AM4167" s="80"/>
      <c r="AN4167" s="80"/>
      <c r="AO4167" s="80"/>
      <c r="AP4167" s="43"/>
      <c r="AQ4167" s="81"/>
      <c r="AR4167" s="81"/>
      <c r="AS4167" s="81"/>
      <c r="AT4167" s="81"/>
      <c r="AU4167" s="81"/>
      <c r="AV4167" s="81"/>
      <c r="AW4167" s="81"/>
      <c r="AX4167" s="81"/>
      <c r="AY4167" s="81"/>
      <c r="AZ4167" s="74"/>
      <c r="BA4167" s="74"/>
      <c r="BB4167" s="74"/>
      <c r="BC4167" s="74"/>
      <c r="BD4167" s="74"/>
      <c r="BE4167" s="74"/>
      <c r="BF4167" s="74"/>
      <c r="BG4167" s="611"/>
      <c r="BK4167" s="74"/>
      <c r="BL4167" s="77"/>
      <c r="BM4167" s="74"/>
    </row>
    <row r="4168" spans="1:65" s="282" customFormat="1" hidden="1" outlineLevel="2" x14ac:dyDescent="0.3">
      <c r="A4168" s="5">
        <v>28</v>
      </c>
      <c r="B4168" s="548" t="s">
        <v>1027</v>
      </c>
      <c r="C4168" s="77" t="s">
        <v>951</v>
      </c>
      <c r="D4168" s="66"/>
      <c r="E4168" s="66"/>
      <c r="F4168" s="6" t="s">
        <v>916</v>
      </c>
      <c r="G4168" s="279" t="s">
        <v>535</v>
      </c>
      <c r="H4168" s="279"/>
      <c r="I4168" s="80" t="s">
        <v>186</v>
      </c>
      <c r="J4168" s="80" t="s">
        <v>186</v>
      </c>
      <c r="K4168" s="80" t="s">
        <v>246</v>
      </c>
      <c r="L4168" s="80" t="s">
        <v>185</v>
      </c>
      <c r="M4168" s="80" t="s">
        <v>186</v>
      </c>
      <c r="N4168" s="80" t="s">
        <v>246</v>
      </c>
      <c r="O4168" s="80" t="s">
        <v>246</v>
      </c>
      <c r="P4168" s="80" t="s">
        <v>186</v>
      </c>
      <c r="Q4168" s="80" t="s">
        <v>246</v>
      </c>
      <c r="R4168" s="80" t="s">
        <v>186</v>
      </c>
      <c r="S4168" s="279"/>
      <c r="T4168" s="80"/>
      <c r="U4168" s="80"/>
      <c r="V4168" s="279"/>
      <c r="W4168" s="279"/>
      <c r="X4168" s="279"/>
      <c r="Y4168" s="45"/>
      <c r="Z4168" s="152"/>
      <c r="AA4168" s="81"/>
      <c r="AB4168" s="81"/>
      <c r="AC4168" s="81"/>
      <c r="AD4168" s="149"/>
      <c r="AE4168" s="74"/>
      <c r="AF4168" s="74"/>
      <c r="AG4168" s="74"/>
      <c r="AH4168" s="74"/>
      <c r="AI4168" s="74"/>
      <c r="AJ4168" s="74"/>
      <c r="AK4168" s="74"/>
      <c r="AL4168" s="158"/>
      <c r="AM4168" s="80"/>
      <c r="AN4168" s="80"/>
      <c r="AO4168" s="80"/>
      <c r="AP4168" s="43"/>
      <c r="AQ4168" s="81"/>
      <c r="AR4168" s="81"/>
      <c r="AS4168" s="81"/>
      <c r="AT4168" s="81"/>
      <c r="AU4168" s="81"/>
      <c r="AV4168" s="81"/>
      <c r="AW4168" s="81"/>
      <c r="AX4168" s="81"/>
      <c r="AY4168" s="81"/>
      <c r="AZ4168" s="74"/>
      <c r="BA4168" s="74"/>
      <c r="BB4168" s="74"/>
      <c r="BC4168" s="74"/>
      <c r="BD4168" s="74"/>
      <c r="BE4168" s="74"/>
      <c r="BF4168" s="74"/>
      <c r="BG4168" s="611"/>
      <c r="BK4168" s="74"/>
      <c r="BL4168" s="77"/>
      <c r="BM4168" s="74"/>
    </row>
    <row r="4169" spans="1:65" s="282" customFormat="1" hidden="1" outlineLevel="2" x14ac:dyDescent="0.3">
      <c r="A4169" s="5">
        <v>29</v>
      </c>
      <c r="B4169" s="548" t="s">
        <v>1028</v>
      </c>
      <c r="C4169" s="77" t="s">
        <v>951</v>
      </c>
      <c r="D4169" s="66"/>
      <c r="E4169" s="66"/>
      <c r="F4169" s="6" t="s">
        <v>918</v>
      </c>
      <c r="G4169" s="279" t="s">
        <v>193</v>
      </c>
      <c r="H4169" s="279"/>
      <c r="I4169" s="80" t="s">
        <v>186</v>
      </c>
      <c r="J4169" s="80" t="s">
        <v>186</v>
      </c>
      <c r="K4169" s="80" t="s">
        <v>246</v>
      </c>
      <c r="L4169" s="80" t="s">
        <v>185</v>
      </c>
      <c r="M4169" s="80" t="s">
        <v>186</v>
      </c>
      <c r="N4169" s="80" t="s">
        <v>246</v>
      </c>
      <c r="O4169" s="80" t="s">
        <v>246</v>
      </c>
      <c r="P4169" s="80" t="s">
        <v>186</v>
      </c>
      <c r="Q4169" s="80" t="s">
        <v>246</v>
      </c>
      <c r="R4169" s="80" t="s">
        <v>186</v>
      </c>
      <c r="S4169" s="279"/>
      <c r="T4169" s="80"/>
      <c r="U4169" s="80"/>
      <c r="V4169" s="279"/>
      <c r="W4169" s="279"/>
      <c r="X4169" s="279"/>
      <c r="Y4169" s="45"/>
      <c r="Z4169" s="152"/>
      <c r="AA4169" s="81"/>
      <c r="AB4169" s="81"/>
      <c r="AC4169" s="81"/>
      <c r="AD4169" s="149"/>
      <c r="AE4169" s="74"/>
      <c r="AF4169" s="74"/>
      <c r="AG4169" s="74"/>
      <c r="AH4169" s="74"/>
      <c r="AI4169" s="74"/>
      <c r="AJ4169" s="74"/>
      <c r="AK4169" s="74"/>
      <c r="AL4169" s="158"/>
      <c r="AM4169" s="80"/>
      <c r="AN4169" s="80"/>
      <c r="AO4169" s="80"/>
      <c r="AP4169" s="43"/>
      <c r="AQ4169" s="81"/>
      <c r="AR4169" s="81"/>
      <c r="AS4169" s="81"/>
      <c r="AT4169" s="81"/>
      <c r="AU4169" s="81"/>
      <c r="AV4169" s="81"/>
      <c r="AW4169" s="81"/>
      <c r="AX4169" s="81"/>
      <c r="AY4169" s="81"/>
      <c r="AZ4169" s="74"/>
      <c r="BA4169" s="74"/>
      <c r="BB4169" s="74"/>
      <c r="BC4169" s="74"/>
      <c r="BD4169" s="74"/>
      <c r="BE4169" s="74"/>
      <c r="BF4169" s="74"/>
      <c r="BG4169" s="611"/>
      <c r="BK4169" s="74"/>
      <c r="BL4169" s="77"/>
      <c r="BM4169" s="74"/>
    </row>
    <row r="4170" spans="1:65" s="282" customFormat="1" hidden="1" outlineLevel="2" x14ac:dyDescent="0.3">
      <c r="A4170" s="5">
        <v>30</v>
      </c>
      <c r="B4170" s="548" t="s">
        <v>1029</v>
      </c>
      <c r="C4170" s="77" t="s">
        <v>915</v>
      </c>
      <c r="D4170" s="66"/>
      <c r="E4170" s="66"/>
      <c r="F4170" s="6" t="s">
        <v>921</v>
      </c>
      <c r="G4170" s="279" t="s">
        <v>285</v>
      </c>
      <c r="H4170" s="279"/>
      <c r="I4170" s="80" t="s">
        <v>186</v>
      </c>
      <c r="J4170" s="80" t="s">
        <v>186</v>
      </c>
      <c r="K4170" s="80" t="s">
        <v>246</v>
      </c>
      <c r="L4170" s="80" t="s">
        <v>185</v>
      </c>
      <c r="M4170" s="80" t="s">
        <v>186</v>
      </c>
      <c r="N4170" s="80" t="s">
        <v>246</v>
      </c>
      <c r="O4170" s="80" t="s">
        <v>246</v>
      </c>
      <c r="P4170" s="80" t="s">
        <v>186</v>
      </c>
      <c r="Q4170" s="80" t="s">
        <v>246</v>
      </c>
      <c r="R4170" s="80" t="s">
        <v>186</v>
      </c>
      <c r="S4170" s="279"/>
      <c r="T4170" s="80"/>
      <c r="U4170" s="80"/>
      <c r="V4170" s="279"/>
      <c r="W4170" s="279"/>
      <c r="X4170" s="279"/>
      <c r="Y4170" s="45"/>
      <c r="Z4170" s="152"/>
      <c r="AA4170" s="81"/>
      <c r="AB4170" s="81"/>
      <c r="AC4170" s="81"/>
      <c r="AD4170" s="149"/>
      <c r="AE4170" s="74"/>
      <c r="AF4170" s="74"/>
      <c r="AG4170" s="74"/>
      <c r="AH4170" s="74"/>
      <c r="AI4170" s="74"/>
      <c r="AJ4170" s="74"/>
      <c r="AK4170" s="74"/>
      <c r="AL4170" s="158"/>
      <c r="AM4170" s="80"/>
      <c r="AN4170" s="80"/>
      <c r="AO4170" s="80"/>
      <c r="AP4170" s="43"/>
      <c r="AQ4170" s="81"/>
      <c r="AR4170" s="81"/>
      <c r="AS4170" s="81"/>
      <c r="AT4170" s="81"/>
      <c r="AU4170" s="81"/>
      <c r="AV4170" s="81"/>
      <c r="AW4170" s="81"/>
      <c r="AX4170" s="81"/>
      <c r="AY4170" s="81"/>
      <c r="AZ4170" s="74"/>
      <c r="BA4170" s="74"/>
      <c r="BB4170" s="74"/>
      <c r="BC4170" s="74"/>
      <c r="BD4170" s="74"/>
      <c r="BE4170" s="74"/>
      <c r="BF4170" s="74"/>
      <c r="BG4170" s="611"/>
      <c r="BK4170" s="74"/>
      <c r="BL4170" s="77"/>
      <c r="BM4170" s="74"/>
    </row>
    <row r="4171" spans="1:65" s="282" customFormat="1" hidden="1" outlineLevel="2" x14ac:dyDescent="0.3">
      <c r="A4171" s="5">
        <v>31</v>
      </c>
      <c r="B4171" s="548" t="s">
        <v>1030</v>
      </c>
      <c r="C4171" s="77" t="s">
        <v>915</v>
      </c>
      <c r="D4171" s="66"/>
      <c r="E4171" s="66"/>
      <c r="F4171" s="6" t="s">
        <v>923</v>
      </c>
      <c r="G4171" s="279" t="s">
        <v>535</v>
      </c>
      <c r="H4171" s="279"/>
      <c r="I4171" s="80" t="s">
        <v>186</v>
      </c>
      <c r="J4171" s="80" t="s">
        <v>186</v>
      </c>
      <c r="K4171" s="80" t="s">
        <v>246</v>
      </c>
      <c r="L4171" s="80" t="s">
        <v>185</v>
      </c>
      <c r="M4171" s="80" t="s">
        <v>186</v>
      </c>
      <c r="N4171" s="80" t="s">
        <v>246</v>
      </c>
      <c r="O4171" s="80" t="s">
        <v>246</v>
      </c>
      <c r="P4171" s="80" t="s">
        <v>186</v>
      </c>
      <c r="Q4171" s="80" t="s">
        <v>246</v>
      </c>
      <c r="R4171" s="80" t="s">
        <v>186</v>
      </c>
      <c r="S4171" s="279"/>
      <c r="T4171" s="80"/>
      <c r="U4171" s="80"/>
      <c r="V4171" s="279"/>
      <c r="W4171" s="279"/>
      <c r="X4171" s="279"/>
      <c r="Y4171" s="45"/>
      <c r="Z4171" s="152"/>
      <c r="AA4171" s="81"/>
      <c r="AB4171" s="81"/>
      <c r="AC4171" s="81"/>
      <c r="AD4171" s="149"/>
      <c r="AE4171" s="74"/>
      <c r="AF4171" s="74"/>
      <c r="AG4171" s="74"/>
      <c r="AH4171" s="74"/>
      <c r="AI4171" s="74"/>
      <c r="AJ4171" s="74"/>
      <c r="AK4171" s="74"/>
      <c r="AL4171" s="158"/>
      <c r="AM4171" s="80"/>
      <c r="AN4171" s="80"/>
      <c r="AO4171" s="80"/>
      <c r="AP4171" s="43"/>
      <c r="AQ4171" s="81"/>
      <c r="AR4171" s="81"/>
      <c r="AS4171" s="81"/>
      <c r="AT4171" s="81"/>
      <c r="AU4171" s="81"/>
      <c r="AV4171" s="81"/>
      <c r="AW4171" s="81"/>
      <c r="AX4171" s="81"/>
      <c r="AY4171" s="81"/>
      <c r="AZ4171" s="74"/>
      <c r="BA4171" s="74"/>
      <c r="BB4171" s="74"/>
      <c r="BC4171" s="74"/>
      <c r="BD4171" s="74"/>
      <c r="BE4171" s="74"/>
      <c r="BF4171" s="74"/>
      <c r="BG4171" s="611"/>
      <c r="BK4171" s="74"/>
      <c r="BL4171" s="77"/>
      <c r="BM4171" s="74"/>
    </row>
    <row r="4172" spans="1:65" s="282" customFormat="1" hidden="1" outlineLevel="2" x14ac:dyDescent="0.3">
      <c r="A4172" s="5">
        <v>32</v>
      </c>
      <c r="B4172" s="548" t="s">
        <v>1031</v>
      </c>
      <c r="C4172" s="77" t="s">
        <v>915</v>
      </c>
      <c r="D4172" s="66"/>
      <c r="E4172" s="66"/>
      <c r="F4172" s="6" t="s">
        <v>963</v>
      </c>
      <c r="G4172" s="279" t="s">
        <v>1032</v>
      </c>
      <c r="H4172" s="279"/>
      <c r="I4172" s="80" t="s">
        <v>186</v>
      </c>
      <c r="J4172" s="80" t="s">
        <v>186</v>
      </c>
      <c r="K4172" s="80" t="s">
        <v>246</v>
      </c>
      <c r="L4172" s="80" t="s">
        <v>185</v>
      </c>
      <c r="M4172" s="80" t="s">
        <v>186</v>
      </c>
      <c r="N4172" s="80" t="s">
        <v>246</v>
      </c>
      <c r="O4172" s="80" t="s">
        <v>246</v>
      </c>
      <c r="P4172" s="80" t="s">
        <v>186</v>
      </c>
      <c r="Q4172" s="80" t="s">
        <v>246</v>
      </c>
      <c r="R4172" s="80" t="s">
        <v>186</v>
      </c>
      <c r="S4172" s="279"/>
      <c r="T4172" s="80"/>
      <c r="U4172" s="80"/>
      <c r="V4172" s="279"/>
      <c r="W4172" s="279"/>
      <c r="X4172" s="279"/>
      <c r="Y4172" s="45"/>
      <c r="Z4172" s="152"/>
      <c r="AA4172" s="81"/>
      <c r="AB4172" s="81"/>
      <c r="AC4172" s="81"/>
      <c r="AD4172" s="149"/>
      <c r="AE4172" s="74"/>
      <c r="AF4172" s="74"/>
      <c r="AG4172" s="74"/>
      <c r="AH4172" s="74"/>
      <c r="AI4172" s="74"/>
      <c r="AJ4172" s="74"/>
      <c r="AK4172" s="74"/>
      <c r="AL4172" s="158"/>
      <c r="AM4172" s="80"/>
      <c r="AN4172" s="80"/>
      <c r="AO4172" s="80"/>
      <c r="AP4172" s="43"/>
      <c r="AQ4172" s="81"/>
      <c r="AR4172" s="81"/>
      <c r="AS4172" s="81"/>
      <c r="AT4172" s="81"/>
      <c r="AU4172" s="81"/>
      <c r="AV4172" s="81"/>
      <c r="AW4172" s="81"/>
      <c r="AX4172" s="81"/>
      <c r="AY4172" s="81"/>
      <c r="AZ4172" s="74"/>
      <c r="BA4172" s="74"/>
      <c r="BB4172" s="74"/>
      <c r="BC4172" s="74"/>
      <c r="BD4172" s="74"/>
      <c r="BE4172" s="74"/>
      <c r="BF4172" s="74"/>
      <c r="BG4172" s="611"/>
      <c r="BK4172" s="74"/>
      <c r="BL4172" s="77"/>
      <c r="BM4172" s="74"/>
    </row>
    <row r="4173" spans="1:65" s="282" customFormat="1" hidden="1" outlineLevel="2" x14ac:dyDescent="0.3">
      <c r="A4173" s="5">
        <v>33</v>
      </c>
      <c r="B4173" s="548" t="s">
        <v>1033</v>
      </c>
      <c r="C4173" s="77" t="s">
        <v>951</v>
      </c>
      <c r="D4173" s="66"/>
      <c r="E4173" s="66"/>
      <c r="F4173" s="6" t="s">
        <v>965</v>
      </c>
      <c r="G4173" s="279" t="s">
        <v>1034</v>
      </c>
      <c r="H4173" s="279"/>
      <c r="I4173" s="80" t="s">
        <v>186</v>
      </c>
      <c r="J4173" s="80" t="s">
        <v>186</v>
      </c>
      <c r="K4173" s="80" t="s">
        <v>185</v>
      </c>
      <c r="L4173" s="80" t="s">
        <v>185</v>
      </c>
      <c r="M4173" s="80" t="s">
        <v>186</v>
      </c>
      <c r="N4173" s="80" t="s">
        <v>185</v>
      </c>
      <c r="O4173" s="80" t="s">
        <v>185</v>
      </c>
      <c r="P4173" s="80" t="s">
        <v>186</v>
      </c>
      <c r="Q4173" s="80" t="s">
        <v>185</v>
      </c>
      <c r="R4173" s="80" t="s">
        <v>186</v>
      </c>
      <c r="S4173" s="279"/>
      <c r="T4173" s="80"/>
      <c r="U4173" s="80"/>
      <c r="V4173" s="279"/>
      <c r="W4173" s="279"/>
      <c r="X4173" s="279"/>
      <c r="Y4173" s="45"/>
      <c r="Z4173" s="152"/>
      <c r="AA4173" s="81"/>
      <c r="AB4173" s="81"/>
      <c r="AC4173" s="81"/>
      <c r="AD4173" s="149"/>
      <c r="AE4173" s="74"/>
      <c r="AF4173" s="74"/>
      <c r="AG4173" s="74"/>
      <c r="AH4173" s="74"/>
      <c r="AI4173" s="74"/>
      <c r="AJ4173" s="74"/>
      <c r="AK4173" s="74"/>
      <c r="AL4173" s="158"/>
      <c r="AM4173" s="80"/>
      <c r="AN4173" s="80"/>
      <c r="AO4173" s="80"/>
      <c r="AP4173" s="43"/>
      <c r="AQ4173" s="81"/>
      <c r="AR4173" s="81"/>
      <c r="AS4173" s="81"/>
      <c r="AT4173" s="81"/>
      <c r="AU4173" s="81"/>
      <c r="AV4173" s="81"/>
      <c r="AW4173" s="81"/>
      <c r="AX4173" s="81"/>
      <c r="AY4173" s="81"/>
      <c r="AZ4173" s="74"/>
      <c r="BA4173" s="74"/>
      <c r="BB4173" s="74"/>
      <c r="BC4173" s="74"/>
      <c r="BD4173" s="74"/>
      <c r="BE4173" s="74"/>
      <c r="BF4173" s="74"/>
      <c r="BG4173" s="611"/>
      <c r="BK4173" s="74"/>
      <c r="BL4173" s="77"/>
      <c r="BM4173" s="74"/>
    </row>
    <row r="4174" spans="1:65" s="282" customFormat="1" hidden="1" outlineLevel="2" x14ac:dyDescent="0.3">
      <c r="A4174" s="5">
        <v>34</v>
      </c>
      <c r="B4174" s="548" t="s">
        <v>1035</v>
      </c>
      <c r="C4174" s="77" t="s">
        <v>915</v>
      </c>
      <c r="D4174" s="66"/>
      <c r="E4174" s="66"/>
      <c r="F4174" s="6" t="s">
        <v>967</v>
      </c>
      <c r="G4174" s="279" t="s">
        <v>1036</v>
      </c>
      <c r="H4174" s="279"/>
      <c r="I4174" s="80" t="s">
        <v>186</v>
      </c>
      <c r="J4174" s="80" t="s">
        <v>186</v>
      </c>
      <c r="K4174" s="80" t="s">
        <v>185</v>
      </c>
      <c r="L4174" s="80" t="s">
        <v>185</v>
      </c>
      <c r="M4174" s="80" t="s">
        <v>186</v>
      </c>
      <c r="N4174" s="80" t="s">
        <v>185</v>
      </c>
      <c r="O4174" s="80" t="s">
        <v>185</v>
      </c>
      <c r="P4174" s="80" t="s">
        <v>186</v>
      </c>
      <c r="Q4174" s="80" t="s">
        <v>185</v>
      </c>
      <c r="R4174" s="80" t="s">
        <v>186</v>
      </c>
      <c r="S4174" s="279"/>
      <c r="T4174" s="80"/>
      <c r="U4174" s="80"/>
      <c r="V4174" s="279"/>
      <c r="W4174" s="279"/>
      <c r="X4174" s="279"/>
      <c r="Y4174" s="45"/>
      <c r="Z4174" s="152"/>
      <c r="AA4174" s="81"/>
      <c r="AB4174" s="81"/>
      <c r="AC4174" s="81"/>
      <c r="AD4174" s="149"/>
      <c r="AE4174" s="74"/>
      <c r="AF4174" s="74"/>
      <c r="AG4174" s="74"/>
      <c r="AH4174" s="74"/>
      <c r="AI4174" s="74"/>
      <c r="AJ4174" s="74"/>
      <c r="AK4174" s="74"/>
      <c r="AL4174" s="158"/>
      <c r="AM4174" s="80"/>
      <c r="AN4174" s="80"/>
      <c r="AO4174" s="80"/>
      <c r="AP4174" s="43"/>
      <c r="AQ4174" s="81"/>
      <c r="AR4174" s="81"/>
      <c r="AS4174" s="81"/>
      <c r="AT4174" s="81"/>
      <c r="AU4174" s="81"/>
      <c r="AV4174" s="81"/>
      <c r="AW4174" s="81"/>
      <c r="AX4174" s="81"/>
      <c r="AY4174" s="81"/>
      <c r="AZ4174" s="74"/>
      <c r="BA4174" s="74"/>
      <c r="BB4174" s="74"/>
      <c r="BC4174" s="74"/>
      <c r="BD4174" s="74"/>
      <c r="BE4174" s="74"/>
      <c r="BF4174" s="74"/>
      <c r="BG4174" s="611"/>
      <c r="BK4174" s="74"/>
      <c r="BL4174" s="77"/>
      <c r="BM4174" s="74"/>
    </row>
    <row r="4175" spans="1:65" s="282" customFormat="1" hidden="1" outlineLevel="2" x14ac:dyDescent="0.3">
      <c r="A4175" s="5">
        <v>35</v>
      </c>
      <c r="B4175" s="548" t="s">
        <v>1037</v>
      </c>
      <c r="C4175" s="77" t="s">
        <v>915</v>
      </c>
      <c r="D4175" s="66"/>
      <c r="E4175" s="66"/>
      <c r="F4175" s="6" t="s">
        <v>969</v>
      </c>
      <c r="G4175" s="279"/>
      <c r="H4175" s="279"/>
      <c r="I4175" s="80" t="s">
        <v>186</v>
      </c>
      <c r="J4175" s="80" t="s">
        <v>186</v>
      </c>
      <c r="K4175" s="80" t="s">
        <v>185</v>
      </c>
      <c r="L4175" s="80" t="s">
        <v>185</v>
      </c>
      <c r="M4175" s="80" t="s">
        <v>186</v>
      </c>
      <c r="N4175" s="80" t="s">
        <v>185</v>
      </c>
      <c r="O4175" s="80" t="s">
        <v>185</v>
      </c>
      <c r="P4175" s="80" t="s">
        <v>186</v>
      </c>
      <c r="Q4175" s="80" t="s">
        <v>185</v>
      </c>
      <c r="R4175" s="80" t="s">
        <v>186</v>
      </c>
      <c r="S4175" s="279"/>
      <c r="T4175" s="80"/>
      <c r="U4175" s="80"/>
      <c r="V4175" s="279"/>
      <c r="W4175" s="279"/>
      <c r="X4175" s="279"/>
      <c r="Y4175" s="45"/>
      <c r="Z4175" s="152"/>
      <c r="AA4175" s="81"/>
      <c r="AB4175" s="81"/>
      <c r="AC4175" s="81"/>
      <c r="AD4175" s="149"/>
      <c r="AE4175" s="74"/>
      <c r="AF4175" s="74"/>
      <c r="AG4175" s="74"/>
      <c r="AH4175" s="74"/>
      <c r="AI4175" s="74"/>
      <c r="AJ4175" s="74"/>
      <c r="AK4175" s="74"/>
      <c r="AL4175" s="158"/>
      <c r="AM4175" s="80"/>
      <c r="AN4175" s="80"/>
      <c r="AO4175" s="80"/>
      <c r="AP4175" s="43"/>
      <c r="AQ4175" s="81"/>
      <c r="AR4175" s="81"/>
      <c r="AS4175" s="81"/>
      <c r="AT4175" s="81"/>
      <c r="AU4175" s="81"/>
      <c r="AV4175" s="81"/>
      <c r="AW4175" s="81"/>
      <c r="AX4175" s="81"/>
      <c r="AY4175" s="81"/>
      <c r="AZ4175" s="74"/>
      <c r="BA4175" s="74"/>
      <c r="BB4175" s="74"/>
      <c r="BC4175" s="74"/>
      <c r="BD4175" s="74"/>
      <c r="BE4175" s="74"/>
      <c r="BF4175" s="74"/>
      <c r="BG4175" s="611"/>
      <c r="BK4175" s="74"/>
      <c r="BL4175" s="77"/>
      <c r="BM4175" s="74"/>
    </row>
    <row r="4176" spans="1:65" s="282" customFormat="1" hidden="1" outlineLevel="2" x14ac:dyDescent="0.3">
      <c r="A4176" s="5">
        <v>36</v>
      </c>
      <c r="B4176" s="548" t="s">
        <v>1038</v>
      </c>
      <c r="C4176" s="77" t="s">
        <v>951</v>
      </c>
      <c r="D4176" s="66"/>
      <c r="E4176" s="66"/>
      <c r="F4176" s="6" t="s">
        <v>971</v>
      </c>
      <c r="G4176" s="279"/>
      <c r="H4176" s="279"/>
      <c r="I4176" s="80" t="s">
        <v>186</v>
      </c>
      <c r="J4176" s="80" t="s">
        <v>186</v>
      </c>
      <c r="K4176" s="80" t="s">
        <v>185</v>
      </c>
      <c r="L4176" s="80" t="s">
        <v>185</v>
      </c>
      <c r="M4176" s="80" t="s">
        <v>186</v>
      </c>
      <c r="N4176" s="80" t="s">
        <v>185</v>
      </c>
      <c r="O4176" s="80" t="s">
        <v>185</v>
      </c>
      <c r="P4176" s="80" t="s">
        <v>186</v>
      </c>
      <c r="Q4176" s="80" t="s">
        <v>185</v>
      </c>
      <c r="R4176" s="80" t="s">
        <v>186</v>
      </c>
      <c r="S4176" s="279"/>
      <c r="T4176" s="80"/>
      <c r="U4176" s="80"/>
      <c r="V4176" s="279"/>
      <c r="W4176" s="279"/>
      <c r="X4176" s="279"/>
      <c r="Y4176" s="45"/>
      <c r="Z4176" s="152"/>
      <c r="AA4176" s="81"/>
      <c r="AB4176" s="81"/>
      <c r="AC4176" s="81"/>
      <c r="AD4176" s="149"/>
      <c r="AE4176" s="74"/>
      <c r="AF4176" s="74"/>
      <c r="AG4176" s="74"/>
      <c r="AH4176" s="74"/>
      <c r="AI4176" s="74"/>
      <c r="AJ4176" s="74"/>
      <c r="AK4176" s="74"/>
      <c r="AL4176" s="158"/>
      <c r="AM4176" s="80"/>
      <c r="AN4176" s="80"/>
      <c r="AO4176" s="80"/>
      <c r="AP4176" s="43"/>
      <c r="AQ4176" s="81"/>
      <c r="AR4176" s="81"/>
      <c r="AS4176" s="81"/>
      <c r="AT4176" s="81"/>
      <c r="AU4176" s="81"/>
      <c r="AV4176" s="81"/>
      <c r="AW4176" s="81"/>
      <c r="AX4176" s="81"/>
      <c r="AY4176" s="81"/>
      <c r="AZ4176" s="74"/>
      <c r="BA4176" s="74"/>
      <c r="BB4176" s="74"/>
      <c r="BC4176" s="74"/>
      <c r="BD4176" s="74"/>
      <c r="BE4176" s="74"/>
      <c r="BF4176" s="74"/>
      <c r="BG4176" s="611"/>
      <c r="BK4176" s="74"/>
      <c r="BL4176" s="77"/>
      <c r="BM4176" s="74"/>
    </row>
    <row r="4177" spans="1:65" s="282" customFormat="1" hidden="1" outlineLevel="2" x14ac:dyDescent="0.3">
      <c r="A4177" s="5">
        <v>37</v>
      </c>
      <c r="B4177" s="548" t="s">
        <v>1039</v>
      </c>
      <c r="C4177" s="77" t="s">
        <v>951</v>
      </c>
      <c r="D4177" s="66"/>
      <c r="E4177" s="66"/>
      <c r="F4177" s="6" t="s">
        <v>973</v>
      </c>
      <c r="G4177" s="279" t="s">
        <v>469</v>
      </c>
      <c r="H4177" s="279"/>
      <c r="I4177" s="80" t="s">
        <v>186</v>
      </c>
      <c r="J4177" s="80" t="s">
        <v>186</v>
      </c>
      <c r="K4177" s="80" t="s">
        <v>246</v>
      </c>
      <c r="L4177" s="80" t="s">
        <v>185</v>
      </c>
      <c r="M4177" s="80" t="s">
        <v>186</v>
      </c>
      <c r="N4177" s="80" t="s">
        <v>246</v>
      </c>
      <c r="O4177" s="80" t="s">
        <v>246</v>
      </c>
      <c r="P4177" s="80" t="s">
        <v>186</v>
      </c>
      <c r="Q4177" s="80" t="s">
        <v>246</v>
      </c>
      <c r="R4177" s="80" t="s">
        <v>186</v>
      </c>
      <c r="S4177" s="279"/>
      <c r="T4177" s="80"/>
      <c r="U4177" s="80"/>
      <c r="V4177" s="279"/>
      <c r="W4177" s="279"/>
      <c r="X4177" s="279"/>
      <c r="Y4177" s="45"/>
      <c r="Z4177" s="152"/>
      <c r="AA4177" s="81"/>
      <c r="AB4177" s="81"/>
      <c r="AC4177" s="81"/>
      <c r="AD4177" s="149"/>
      <c r="AE4177" s="74"/>
      <c r="AF4177" s="74"/>
      <c r="AG4177" s="74"/>
      <c r="AH4177" s="74"/>
      <c r="AI4177" s="74"/>
      <c r="AJ4177" s="74"/>
      <c r="AK4177" s="74"/>
      <c r="AL4177" s="158"/>
      <c r="AM4177" s="80"/>
      <c r="AN4177" s="80"/>
      <c r="AO4177" s="80"/>
      <c r="AP4177" s="43"/>
      <c r="AQ4177" s="81"/>
      <c r="AR4177" s="81"/>
      <c r="AS4177" s="81"/>
      <c r="AT4177" s="81"/>
      <c r="AU4177" s="81"/>
      <c r="AV4177" s="81"/>
      <c r="AW4177" s="81"/>
      <c r="AX4177" s="81"/>
      <c r="AY4177" s="81"/>
      <c r="AZ4177" s="74"/>
      <c r="BA4177" s="74"/>
      <c r="BB4177" s="74"/>
      <c r="BC4177" s="74"/>
      <c r="BD4177" s="74"/>
      <c r="BE4177" s="74"/>
      <c r="BF4177" s="74"/>
      <c r="BG4177" s="611"/>
      <c r="BK4177" s="74"/>
      <c r="BL4177" s="77"/>
      <c r="BM4177" s="74"/>
    </row>
    <row r="4178" spans="1:65" s="282" customFormat="1" hidden="1" outlineLevel="2" x14ac:dyDescent="0.3">
      <c r="A4178" s="5">
        <v>38</v>
      </c>
      <c r="B4178" s="548" t="s">
        <v>1040</v>
      </c>
      <c r="C4178" s="77" t="s">
        <v>951</v>
      </c>
      <c r="D4178" s="66"/>
      <c r="E4178" s="66"/>
      <c r="F4178" s="6" t="s">
        <v>975</v>
      </c>
      <c r="G4178" s="279" t="s">
        <v>518</v>
      </c>
      <c r="H4178" s="279"/>
      <c r="I4178" s="80" t="s">
        <v>186</v>
      </c>
      <c r="J4178" s="80" t="s">
        <v>186</v>
      </c>
      <c r="K4178" s="80" t="s">
        <v>246</v>
      </c>
      <c r="L4178" s="80" t="s">
        <v>185</v>
      </c>
      <c r="M4178" s="80" t="s">
        <v>186</v>
      </c>
      <c r="N4178" s="80" t="s">
        <v>246</v>
      </c>
      <c r="O4178" s="80" t="s">
        <v>246</v>
      </c>
      <c r="P4178" s="80" t="s">
        <v>186</v>
      </c>
      <c r="Q4178" s="80" t="s">
        <v>246</v>
      </c>
      <c r="R4178" s="80" t="s">
        <v>186</v>
      </c>
      <c r="S4178" s="279"/>
      <c r="T4178" s="80"/>
      <c r="U4178" s="80"/>
      <c r="V4178" s="279"/>
      <c r="W4178" s="279"/>
      <c r="X4178" s="279"/>
      <c r="Y4178" s="45"/>
      <c r="Z4178" s="152"/>
      <c r="AA4178" s="81"/>
      <c r="AB4178" s="81"/>
      <c r="AC4178" s="81"/>
      <c r="AD4178" s="149"/>
      <c r="AE4178" s="74"/>
      <c r="AF4178" s="74"/>
      <c r="AG4178" s="74"/>
      <c r="AH4178" s="74"/>
      <c r="AI4178" s="74"/>
      <c r="AJ4178" s="74"/>
      <c r="AK4178" s="74"/>
      <c r="AL4178" s="158"/>
      <c r="AM4178" s="80"/>
      <c r="AN4178" s="80"/>
      <c r="AO4178" s="80"/>
      <c r="AP4178" s="43"/>
      <c r="AQ4178" s="81"/>
      <c r="AR4178" s="81"/>
      <c r="AS4178" s="81"/>
      <c r="AT4178" s="81"/>
      <c r="AU4178" s="81"/>
      <c r="AV4178" s="81"/>
      <c r="AW4178" s="81"/>
      <c r="AX4178" s="81"/>
      <c r="AY4178" s="81"/>
      <c r="AZ4178" s="74"/>
      <c r="BA4178" s="74"/>
      <c r="BB4178" s="74"/>
      <c r="BC4178" s="74"/>
      <c r="BD4178" s="74"/>
      <c r="BE4178" s="74"/>
      <c r="BF4178" s="74"/>
      <c r="BG4178" s="611"/>
      <c r="BK4178" s="74"/>
      <c r="BL4178" s="77"/>
      <c r="BM4178" s="74"/>
    </row>
    <row r="4179" spans="1:65" s="282" customFormat="1" hidden="1" outlineLevel="2" x14ac:dyDescent="0.3">
      <c r="A4179" s="582">
        <v>1</v>
      </c>
      <c r="B4179" s="581" t="s">
        <v>1041</v>
      </c>
      <c r="C4179" s="77" t="s">
        <v>915</v>
      </c>
      <c r="D4179" s="66"/>
      <c r="E4179" s="66"/>
      <c r="F4179" s="6" t="s">
        <v>977</v>
      </c>
      <c r="G4179" s="279"/>
      <c r="H4179" s="279"/>
      <c r="I4179" s="80" t="s">
        <v>186</v>
      </c>
      <c r="J4179" s="80" t="s">
        <v>186</v>
      </c>
      <c r="K4179" s="80" t="s">
        <v>190</v>
      </c>
      <c r="L4179" s="80" t="s">
        <v>186</v>
      </c>
      <c r="M4179" s="80" t="s">
        <v>186</v>
      </c>
      <c r="N4179" s="80" t="s">
        <v>190</v>
      </c>
      <c r="O4179" s="80" t="s">
        <v>190</v>
      </c>
      <c r="P4179" s="80" t="s">
        <v>186</v>
      </c>
      <c r="Q4179" s="80" t="s">
        <v>190</v>
      </c>
      <c r="R4179" s="80" t="s">
        <v>186</v>
      </c>
      <c r="S4179" s="279"/>
      <c r="T4179" s="80"/>
      <c r="U4179" s="80"/>
      <c r="V4179" s="279"/>
      <c r="W4179" s="279"/>
      <c r="X4179" s="279"/>
      <c r="Y4179" s="45"/>
      <c r="Z4179" s="152"/>
      <c r="AA4179" s="81"/>
      <c r="AB4179" s="81"/>
      <c r="AC4179" s="81"/>
      <c r="AD4179" s="149"/>
      <c r="AE4179" s="74"/>
      <c r="AF4179" s="74"/>
      <c r="AG4179" s="74"/>
      <c r="AH4179" s="74"/>
      <c r="AI4179" s="74"/>
      <c r="AJ4179" s="74"/>
      <c r="AK4179" s="74"/>
      <c r="AL4179" s="158"/>
      <c r="AM4179" s="80"/>
      <c r="AN4179" s="80"/>
      <c r="AO4179" s="80"/>
      <c r="AP4179" s="43"/>
      <c r="AQ4179" s="81"/>
      <c r="AR4179" s="81"/>
      <c r="AS4179" s="81"/>
      <c r="AT4179" s="81"/>
      <c r="AU4179" s="81"/>
      <c r="AV4179" s="81"/>
      <c r="AW4179" s="81"/>
      <c r="AX4179" s="81"/>
      <c r="AY4179" s="81"/>
      <c r="AZ4179" s="74"/>
      <c r="BA4179" s="74"/>
      <c r="BB4179" s="74"/>
      <c r="BC4179" s="74"/>
      <c r="BD4179" s="74"/>
      <c r="BE4179" s="74"/>
      <c r="BF4179" s="74"/>
      <c r="BG4179" s="611"/>
      <c r="BK4179" s="74"/>
      <c r="BL4179" s="77"/>
      <c r="BM4179" s="74"/>
    </row>
    <row r="4180" spans="1:65" s="295" customFormat="1" hidden="1" outlineLevel="2" x14ac:dyDescent="0.3">
      <c r="A4180" s="27"/>
      <c r="B4180" s="583"/>
      <c r="C4180" s="77"/>
      <c r="D4180" s="66"/>
      <c r="E4180" s="66"/>
      <c r="F4180" s="6"/>
      <c r="G4180" s="306"/>
      <c r="H4180" s="306"/>
      <c r="I4180" s="80"/>
      <c r="J4180" s="80"/>
      <c r="K4180" s="80"/>
      <c r="L4180" s="279"/>
      <c r="M4180" s="279"/>
      <c r="N4180" s="279"/>
      <c r="O4180" s="279"/>
      <c r="P4180" s="279"/>
      <c r="Q4180" s="279"/>
      <c r="R4180" s="80"/>
      <c r="S4180" s="279"/>
      <c r="T4180" s="80"/>
      <c r="U4180" s="80"/>
      <c r="V4180" s="279"/>
      <c r="W4180" s="279"/>
      <c r="X4180" s="279"/>
      <c r="Y4180" s="45"/>
      <c r="Z4180" s="152"/>
      <c r="AA4180" s="81"/>
      <c r="AB4180" s="81"/>
      <c r="AC4180" s="81"/>
      <c r="AD4180" s="149"/>
      <c r="AE4180" s="74"/>
      <c r="AF4180" s="74"/>
      <c r="AG4180" s="74"/>
      <c r="AH4180" s="74"/>
      <c r="AI4180" s="74"/>
      <c r="AJ4180" s="74"/>
      <c r="AK4180" s="74"/>
      <c r="AL4180" s="158"/>
      <c r="AM4180" s="80"/>
      <c r="AN4180" s="80"/>
      <c r="AO4180" s="80"/>
      <c r="AP4180" s="43"/>
      <c r="AQ4180" s="81"/>
      <c r="AR4180" s="81"/>
      <c r="AS4180" s="81"/>
      <c r="AT4180" s="81"/>
      <c r="AU4180" s="81"/>
      <c r="AV4180" s="81"/>
      <c r="AW4180" s="81"/>
      <c r="AX4180" s="81"/>
      <c r="AY4180" s="81"/>
      <c r="AZ4180" s="74"/>
      <c r="BA4180" s="74"/>
      <c r="BB4180" s="74"/>
      <c r="BC4180" s="74"/>
      <c r="BD4180" s="74"/>
      <c r="BE4180" s="74"/>
      <c r="BF4180" s="74"/>
      <c r="BG4180" s="611"/>
      <c r="BH4180" s="282"/>
      <c r="BI4180" s="282"/>
      <c r="BJ4180" s="282"/>
      <c r="BK4180" s="74"/>
      <c r="BL4180" s="77"/>
      <c r="BM4180" s="74"/>
    </row>
    <row r="4181" spans="1:65" s="295" customFormat="1" outlineLevel="1" collapsed="1" x14ac:dyDescent="0.3">
      <c r="A4181" s="500"/>
      <c r="B4181" s="573" t="s">
        <v>1042</v>
      </c>
      <c r="C4181" s="85"/>
      <c r="D4181" s="465" t="s">
        <v>1043</v>
      </c>
      <c r="E4181" s="466" t="s">
        <v>242</v>
      </c>
      <c r="F4181" s="193"/>
      <c r="G4181" s="273" t="s">
        <v>1044</v>
      </c>
      <c r="H4181" s="273"/>
      <c r="I4181" s="204"/>
      <c r="J4181" s="204"/>
      <c r="K4181" s="204"/>
      <c r="L4181" s="318"/>
      <c r="M4181" s="318"/>
      <c r="N4181" s="318"/>
      <c r="O4181" s="318"/>
      <c r="P4181" s="318"/>
      <c r="Q4181" s="318"/>
      <c r="R4181" s="204"/>
      <c r="S4181" s="318"/>
      <c r="T4181" s="204"/>
      <c r="U4181" s="204"/>
      <c r="V4181" s="318" t="s">
        <v>399</v>
      </c>
      <c r="W4181" s="318" t="s">
        <v>399</v>
      </c>
      <c r="X4181" s="318" t="s">
        <v>399</v>
      </c>
      <c r="Y4181" s="468" t="s">
        <v>382</v>
      </c>
      <c r="Z4181" s="152"/>
      <c r="AA4181" s="198"/>
      <c r="AB4181" s="198"/>
      <c r="AC4181" s="471"/>
      <c r="AD4181" s="149"/>
      <c r="AE4181" s="68"/>
      <c r="AF4181" s="68" t="s">
        <v>150</v>
      </c>
      <c r="AG4181" s="68"/>
      <c r="AH4181" s="68"/>
      <c r="AI4181" s="68"/>
      <c r="AJ4181" s="68"/>
      <c r="AK4181" s="68"/>
      <c r="AL4181" s="158"/>
      <c r="AM4181" s="204"/>
      <c r="AN4181" s="204"/>
      <c r="AO4181" s="204"/>
      <c r="AP4181" s="206"/>
      <c r="AQ4181" s="198"/>
      <c r="AR4181" s="198"/>
      <c r="AS4181" s="198"/>
      <c r="AT4181" s="198"/>
      <c r="AU4181" s="198"/>
      <c r="AV4181" s="198"/>
      <c r="AW4181" s="198"/>
      <c r="AX4181" s="198"/>
      <c r="AY4181" s="198" t="s">
        <v>169</v>
      </c>
      <c r="AZ4181" s="68"/>
      <c r="BA4181" s="68"/>
      <c r="BB4181" s="68"/>
      <c r="BC4181" s="68"/>
      <c r="BD4181" s="68"/>
      <c r="BE4181" s="68"/>
      <c r="BF4181" s="68"/>
      <c r="BG4181" s="626"/>
      <c r="BH4181" s="383" t="s">
        <v>178</v>
      </c>
      <c r="BI4181" s="383"/>
      <c r="BJ4181" s="383"/>
      <c r="BK4181" s="68"/>
      <c r="BL4181" s="85"/>
      <c r="BM4181" s="74"/>
    </row>
    <row r="4182" spans="1:65" s="282" customFormat="1" hidden="1" outlineLevel="2" x14ac:dyDescent="0.3">
      <c r="A4182" s="5">
        <v>1</v>
      </c>
      <c r="B4182" s="548" t="s">
        <v>196</v>
      </c>
      <c r="C4182" s="77" t="s">
        <v>197</v>
      </c>
      <c r="D4182" s="66"/>
      <c r="E4182" s="66"/>
      <c r="F4182" s="6"/>
      <c r="G4182" s="278" t="str">
        <f>""""
&amp;
DEC2HEX((LEFT(G4181,SEARCH("-",G4181,1)-1)),2)
&amp;
DEC2HEX(LEFT(RIGHT(G4181,LEN(G4181)-SEARCH("-",G4181)),SEARCH(":",RIGHT(G4181,LEN(G4181)-SEARCH("-",G4181)))-1),2)
&amp;
DEC2HEX(LEFT(RIGHT(G4181,LEN(G4181)-SEARCH(":",G4181)),SEARCH(".",RIGHT(G4181,LEN(G4181)-SEARCH(":",G4181)))-1),2)
&amp;
DEC2HEX(LEFT(RIGHT(G4181,LEN(G4181)-SEARCH(".",G4181)),SEARCH(".",RIGHT(G4181,LEN(G4181)-SEARCH(".",G4181)))-1),2)
&amp;
DEC2HEX(LEFT(RIGHT(G4181,LEN(G4181)-SEARCH(".",G4181)-SEARCH(".",RIGHT(G4181,LEN(G4181)-SEARCH(".",G4181)),SEARCH(".",RIGHT(G4181,LEN(G4181)-SEARCH(".",G4181))))),SEARCH(".",RIGHT(G4181,LEN(G4181)-SEARCH(".",G4181)-SEARCH(".",RIGHT(G4181,LEN(G4181)-SEARCH(".",G4181)),SEARCH(".",RIGHT(G4181,LEN(G4181)-SEARCH(".",G4181))))),1)-1),2)
&amp;
DEC2HEX(RIGHT(RIGHT(G4181,LEN(G4181)-SEARCH(".",G4181)-SEARCH(".",RIGHT(G4181,LEN(G4181)-SEARCH(".",G4181)),SEARCH(".",RIGHT(G4181,LEN(G4181)-SEARCH(".",G4181))))),LEN(RIGHT(G4181,LEN(G4181)-SEARCH(".",G4181)-SEARCH(".",RIGHT(G4181,LEN(G4181)-SEARCH(".",G4181)),SEARCH(".",RIGHT(G4181,LEN(G4181)-SEARCH(".",G4181))))))-SEARCH(".",RIGHT(G4181,LEN(G4181)-SEARCH(".",G4181)-SEARCH(".",RIGHT(G4181,LEN(G4181)-SEARCH(".",G4181)),SEARCH(".",RIGHT(G4181,LEN(G4181)-SEARCH(".",G4181))))),SEARCH(".",RIGHT(G4181,LEN(G4181)-SEARCH(".",G4181)-SEARCH(".",RIGHT(G4181,LEN(G4181)-SEARCH(".",G4181)),SEARCH(".",RIGHT(G4181,LEN(G4181)-SEARCH(".",G4181)))))))),2)
&amp;
""""</f>
        <v>"00001D050000"</v>
      </c>
      <c r="H4182" s="278"/>
      <c r="I4182" s="80" t="s">
        <v>186</v>
      </c>
      <c r="J4182" s="80" t="s">
        <v>186</v>
      </c>
      <c r="K4182" s="80" t="s">
        <v>185</v>
      </c>
      <c r="L4182" s="80" t="s">
        <v>185</v>
      </c>
      <c r="M4182" s="80" t="s">
        <v>186</v>
      </c>
      <c r="N4182" s="80" t="s">
        <v>185</v>
      </c>
      <c r="O4182" s="80" t="s">
        <v>185</v>
      </c>
      <c r="P4182" s="80" t="s">
        <v>186</v>
      </c>
      <c r="Q4182" s="80" t="s">
        <v>185</v>
      </c>
      <c r="R4182" s="80" t="s">
        <v>186</v>
      </c>
      <c r="S4182" s="279"/>
      <c r="T4182" s="80"/>
      <c r="U4182" s="80"/>
      <c r="V4182" s="279"/>
      <c r="W4182" s="279"/>
      <c r="X4182" s="279"/>
      <c r="Y4182" s="45"/>
      <c r="Z4182" s="152"/>
      <c r="AA4182" s="81"/>
      <c r="AB4182" s="81"/>
      <c r="AC4182" s="81"/>
      <c r="AD4182" s="149"/>
      <c r="AE4182" s="74"/>
      <c r="AF4182" s="74"/>
      <c r="AG4182" s="74"/>
      <c r="AH4182" s="74"/>
      <c r="AI4182" s="74"/>
      <c r="AJ4182" s="74"/>
      <c r="AK4182" s="74"/>
      <c r="AL4182" s="158"/>
      <c r="AM4182" s="80"/>
      <c r="AN4182" s="80"/>
      <c r="AO4182" s="80"/>
      <c r="AP4182" s="43"/>
      <c r="AQ4182" s="81"/>
      <c r="AR4182" s="81"/>
      <c r="AS4182" s="81"/>
      <c r="AT4182" s="81"/>
      <c r="AU4182" s="81"/>
      <c r="AV4182" s="81"/>
      <c r="AW4182" s="81"/>
      <c r="AX4182" s="81"/>
      <c r="AY4182" s="81"/>
      <c r="AZ4182" s="74"/>
      <c r="BA4182" s="74"/>
      <c r="BB4182" s="74"/>
      <c r="BC4182" s="74"/>
      <c r="BD4182" s="74"/>
      <c r="BE4182" s="74"/>
      <c r="BF4182" s="74"/>
      <c r="BG4182" s="611"/>
      <c r="BK4182" s="74"/>
      <c r="BL4182" s="77"/>
      <c r="BM4182" s="74"/>
    </row>
    <row r="4183" spans="1:65" s="282" customFormat="1" hidden="1" outlineLevel="2" x14ac:dyDescent="0.3">
      <c r="A4183" s="5">
        <v>2</v>
      </c>
      <c r="B4183" s="548" t="s">
        <v>934</v>
      </c>
      <c r="C4183" s="77" t="s">
        <v>992</v>
      </c>
      <c r="D4183" s="66"/>
      <c r="E4183" s="66"/>
      <c r="F4183" s="6" t="s">
        <v>200</v>
      </c>
      <c r="G4183" s="278"/>
      <c r="H4183" s="278"/>
      <c r="I4183" s="80" t="s">
        <v>186</v>
      </c>
      <c r="J4183" s="80" t="s">
        <v>186</v>
      </c>
      <c r="K4183" s="80" t="s">
        <v>185</v>
      </c>
      <c r="L4183" s="80" t="s">
        <v>185</v>
      </c>
      <c r="M4183" s="80" t="s">
        <v>186</v>
      </c>
      <c r="N4183" s="80" t="s">
        <v>185</v>
      </c>
      <c r="O4183" s="80" t="s">
        <v>185</v>
      </c>
      <c r="P4183" s="80" t="s">
        <v>186</v>
      </c>
      <c r="Q4183" s="80" t="s">
        <v>185</v>
      </c>
      <c r="R4183" s="80" t="s">
        <v>186</v>
      </c>
      <c r="S4183" s="279"/>
      <c r="T4183" s="80"/>
      <c r="U4183" s="80"/>
      <c r="V4183" s="279"/>
      <c r="W4183" s="279"/>
      <c r="X4183" s="279"/>
      <c r="Y4183" s="45"/>
      <c r="Z4183" s="152"/>
      <c r="AA4183" s="81"/>
      <c r="AB4183" s="81"/>
      <c r="AC4183" s="81"/>
      <c r="AD4183" s="149"/>
      <c r="AE4183" s="74"/>
      <c r="AF4183" s="74"/>
      <c r="AG4183" s="74"/>
      <c r="AH4183" s="74"/>
      <c r="AI4183" s="74"/>
      <c r="AJ4183" s="74"/>
      <c r="AK4183" s="74"/>
      <c r="AL4183" s="158"/>
      <c r="AM4183" s="80"/>
      <c r="AN4183" s="80"/>
      <c r="AO4183" s="80"/>
      <c r="AP4183" s="43"/>
      <c r="AQ4183" s="81"/>
      <c r="AR4183" s="81"/>
      <c r="AS4183" s="81"/>
      <c r="AT4183" s="81"/>
      <c r="AU4183" s="81"/>
      <c r="AV4183" s="81"/>
      <c r="AW4183" s="81"/>
      <c r="AX4183" s="81"/>
      <c r="AY4183" s="81"/>
      <c r="AZ4183" s="74"/>
      <c r="BA4183" s="74"/>
      <c r="BB4183" s="74"/>
      <c r="BC4183" s="74"/>
      <c r="BD4183" s="74"/>
      <c r="BE4183" s="74"/>
      <c r="BF4183" s="74"/>
      <c r="BG4183" s="611"/>
      <c r="BK4183" s="74"/>
      <c r="BL4183" s="77"/>
      <c r="BM4183" s="74"/>
    </row>
    <row r="4184" spans="1:65" s="282" customFormat="1" hidden="1" outlineLevel="2" x14ac:dyDescent="0.3">
      <c r="A4184" s="5">
        <v>3</v>
      </c>
      <c r="B4184" s="548" t="s">
        <v>936</v>
      </c>
      <c r="C4184" s="77" t="s">
        <v>992</v>
      </c>
      <c r="D4184" s="66"/>
      <c r="E4184" s="66"/>
      <c r="F4184" s="6" t="s">
        <v>203</v>
      </c>
      <c r="G4184" s="278"/>
      <c r="H4184" s="278"/>
      <c r="I4184" s="80" t="s">
        <v>186</v>
      </c>
      <c r="J4184" s="80" t="s">
        <v>186</v>
      </c>
      <c r="K4184" s="80" t="s">
        <v>185</v>
      </c>
      <c r="L4184" s="80" t="s">
        <v>185</v>
      </c>
      <c r="M4184" s="80" t="s">
        <v>186</v>
      </c>
      <c r="N4184" s="80" t="s">
        <v>185</v>
      </c>
      <c r="O4184" s="80" t="s">
        <v>185</v>
      </c>
      <c r="P4184" s="80" t="s">
        <v>186</v>
      </c>
      <c r="Q4184" s="80" t="s">
        <v>185</v>
      </c>
      <c r="R4184" s="80" t="s">
        <v>186</v>
      </c>
      <c r="S4184" s="279"/>
      <c r="T4184" s="80"/>
      <c r="U4184" s="80"/>
      <c r="V4184" s="279"/>
      <c r="W4184" s="279"/>
      <c r="X4184" s="279"/>
      <c r="Y4184" s="45"/>
      <c r="Z4184" s="152"/>
      <c r="AA4184" s="81"/>
      <c r="AB4184" s="81"/>
      <c r="AC4184" s="81"/>
      <c r="AD4184" s="149"/>
      <c r="AE4184" s="74"/>
      <c r="AF4184" s="74"/>
      <c r="AG4184" s="74"/>
      <c r="AH4184" s="74"/>
      <c r="AI4184" s="74"/>
      <c r="AJ4184" s="74"/>
      <c r="AK4184" s="74"/>
      <c r="AL4184" s="158"/>
      <c r="AM4184" s="80"/>
      <c r="AN4184" s="80"/>
      <c r="AO4184" s="80"/>
      <c r="AP4184" s="43"/>
      <c r="AQ4184" s="81"/>
      <c r="AR4184" s="81"/>
      <c r="AS4184" s="81"/>
      <c r="AT4184" s="81"/>
      <c r="AU4184" s="81"/>
      <c r="AV4184" s="81"/>
      <c r="AW4184" s="81"/>
      <c r="AX4184" s="81"/>
      <c r="AY4184" s="81"/>
      <c r="AZ4184" s="74"/>
      <c r="BA4184" s="74"/>
      <c r="BB4184" s="74"/>
      <c r="BC4184" s="74"/>
      <c r="BD4184" s="74"/>
      <c r="BE4184" s="74"/>
      <c r="BF4184" s="74"/>
      <c r="BG4184" s="611"/>
      <c r="BK4184" s="74"/>
      <c r="BL4184" s="77"/>
      <c r="BM4184" s="74"/>
    </row>
    <row r="4185" spans="1:65" s="282" customFormat="1" hidden="1" outlineLevel="2" x14ac:dyDescent="0.3">
      <c r="A4185" s="5">
        <v>4</v>
      </c>
      <c r="B4185" s="548" t="s">
        <v>1045</v>
      </c>
      <c r="C4185" s="77" t="s">
        <v>951</v>
      </c>
      <c r="D4185" s="66"/>
      <c r="E4185" s="66"/>
      <c r="F4185" s="6" t="s">
        <v>205</v>
      </c>
      <c r="G4185" s="278">
        <v>75</v>
      </c>
      <c r="H4185" s="278"/>
      <c r="I4185" s="80" t="s">
        <v>186</v>
      </c>
      <c r="J4185" s="80" t="s">
        <v>186</v>
      </c>
      <c r="K4185" s="80" t="s">
        <v>246</v>
      </c>
      <c r="L4185" s="80" t="s">
        <v>185</v>
      </c>
      <c r="M4185" s="80" t="s">
        <v>186</v>
      </c>
      <c r="N4185" s="80" t="s">
        <v>246</v>
      </c>
      <c r="O4185" s="80" t="s">
        <v>246</v>
      </c>
      <c r="P4185" s="80" t="s">
        <v>186</v>
      </c>
      <c r="Q4185" s="80" t="s">
        <v>246</v>
      </c>
      <c r="R4185" s="80" t="s">
        <v>186</v>
      </c>
      <c r="S4185" s="279"/>
      <c r="T4185" s="80"/>
      <c r="U4185" s="80"/>
      <c r="V4185" s="279"/>
      <c r="W4185" s="279"/>
      <c r="X4185" s="279"/>
      <c r="Y4185" s="45"/>
      <c r="Z4185" s="152"/>
      <c r="AA4185" s="81"/>
      <c r="AB4185" s="81"/>
      <c r="AC4185" s="81"/>
      <c r="AD4185" s="149"/>
      <c r="AE4185" s="74"/>
      <c r="AF4185" s="74"/>
      <c r="AG4185" s="74"/>
      <c r="AH4185" s="74"/>
      <c r="AI4185" s="74"/>
      <c r="AJ4185" s="74"/>
      <c r="AK4185" s="74"/>
      <c r="AL4185" s="158"/>
      <c r="AM4185" s="80"/>
      <c r="AN4185" s="80"/>
      <c r="AO4185" s="80"/>
      <c r="AP4185" s="43"/>
      <c r="AQ4185" s="81"/>
      <c r="AR4185" s="81"/>
      <c r="AS4185" s="81"/>
      <c r="AT4185" s="81"/>
      <c r="AU4185" s="81"/>
      <c r="AV4185" s="81"/>
      <c r="AW4185" s="81"/>
      <c r="AX4185" s="81"/>
      <c r="AY4185" s="81"/>
      <c r="AZ4185" s="74"/>
      <c r="BA4185" s="74"/>
      <c r="BB4185" s="74"/>
      <c r="BC4185" s="74"/>
      <c r="BD4185" s="74"/>
      <c r="BE4185" s="74"/>
      <c r="BF4185" s="74"/>
      <c r="BG4185" s="611"/>
      <c r="BK4185" s="74"/>
      <c r="BL4185" s="77" t="s">
        <v>930</v>
      </c>
      <c r="BM4185" s="74"/>
    </row>
    <row r="4186" spans="1:65" s="282" customFormat="1" hidden="1" outlineLevel="2" x14ac:dyDescent="0.3">
      <c r="A4186" s="5">
        <v>5</v>
      </c>
      <c r="B4186" s="548" t="s">
        <v>1046</v>
      </c>
      <c r="C4186" s="77" t="s">
        <v>951</v>
      </c>
      <c r="D4186" s="66"/>
      <c r="E4186" s="66"/>
      <c r="F4186" s="6" t="s">
        <v>208</v>
      </c>
      <c r="G4186" s="278">
        <v>150</v>
      </c>
      <c r="H4186" s="278"/>
      <c r="I4186" s="80" t="s">
        <v>186</v>
      </c>
      <c r="J4186" s="80" t="s">
        <v>186</v>
      </c>
      <c r="K4186" s="80" t="s">
        <v>246</v>
      </c>
      <c r="L4186" s="80" t="s">
        <v>185</v>
      </c>
      <c r="M4186" s="80" t="s">
        <v>186</v>
      </c>
      <c r="N4186" s="80" t="s">
        <v>246</v>
      </c>
      <c r="O4186" s="80" t="s">
        <v>246</v>
      </c>
      <c r="P4186" s="80" t="s">
        <v>186</v>
      </c>
      <c r="Q4186" s="80" t="s">
        <v>246</v>
      </c>
      <c r="R4186" s="80" t="s">
        <v>186</v>
      </c>
      <c r="S4186" s="279"/>
      <c r="T4186" s="80"/>
      <c r="U4186" s="80"/>
      <c r="V4186" s="279"/>
      <c r="W4186" s="279"/>
      <c r="X4186" s="279"/>
      <c r="Y4186" s="45"/>
      <c r="Z4186" s="152"/>
      <c r="AA4186" s="81"/>
      <c r="AB4186" s="81"/>
      <c r="AC4186" s="81"/>
      <c r="AD4186" s="149"/>
      <c r="AE4186" s="74"/>
      <c r="AF4186" s="74"/>
      <c r="AG4186" s="74"/>
      <c r="AH4186" s="74"/>
      <c r="AI4186" s="74"/>
      <c r="AJ4186" s="74"/>
      <c r="AK4186" s="74"/>
      <c r="AL4186" s="158"/>
      <c r="AM4186" s="80"/>
      <c r="AN4186" s="80"/>
      <c r="AO4186" s="80"/>
      <c r="AP4186" s="43"/>
      <c r="AQ4186" s="81"/>
      <c r="AR4186" s="81"/>
      <c r="AS4186" s="81"/>
      <c r="AT4186" s="81"/>
      <c r="AU4186" s="81"/>
      <c r="AV4186" s="81"/>
      <c r="AW4186" s="81"/>
      <c r="AX4186" s="81"/>
      <c r="AY4186" s="81"/>
      <c r="AZ4186" s="74"/>
      <c r="BA4186" s="74"/>
      <c r="BB4186" s="74"/>
      <c r="BC4186" s="74"/>
      <c r="BD4186" s="74"/>
      <c r="BE4186" s="74"/>
      <c r="BF4186" s="74"/>
      <c r="BG4186" s="611"/>
      <c r="BK4186" s="74"/>
      <c r="BL4186" s="77"/>
      <c r="BM4186" s="74"/>
    </row>
    <row r="4187" spans="1:65" s="282" customFormat="1" hidden="1" outlineLevel="2" x14ac:dyDescent="0.3">
      <c r="A4187" s="5">
        <v>6</v>
      </c>
      <c r="B4187" s="548" t="s">
        <v>1047</v>
      </c>
      <c r="C4187" s="77" t="s">
        <v>992</v>
      </c>
      <c r="D4187" s="66"/>
      <c r="E4187" s="66"/>
      <c r="F4187" s="6" t="s">
        <v>211</v>
      </c>
      <c r="G4187" s="278"/>
      <c r="H4187" s="278"/>
      <c r="I4187" s="80" t="s">
        <v>186</v>
      </c>
      <c r="J4187" s="80" t="s">
        <v>186</v>
      </c>
      <c r="K4187" s="80" t="s">
        <v>246</v>
      </c>
      <c r="L4187" s="80" t="s">
        <v>185</v>
      </c>
      <c r="M4187" s="80" t="s">
        <v>186</v>
      </c>
      <c r="N4187" s="80" t="s">
        <v>246</v>
      </c>
      <c r="O4187" s="80" t="s">
        <v>246</v>
      </c>
      <c r="P4187" s="80" t="s">
        <v>186</v>
      </c>
      <c r="Q4187" s="80" t="s">
        <v>246</v>
      </c>
      <c r="R4187" s="80" t="s">
        <v>186</v>
      </c>
      <c r="S4187" s="279"/>
      <c r="T4187" s="80"/>
      <c r="U4187" s="80"/>
      <c r="V4187" s="279"/>
      <c r="W4187" s="279"/>
      <c r="X4187" s="279"/>
      <c r="Y4187" s="45"/>
      <c r="Z4187" s="152"/>
      <c r="AA4187" s="81"/>
      <c r="AB4187" s="81"/>
      <c r="AC4187" s="81"/>
      <c r="AD4187" s="149"/>
      <c r="AE4187" s="74"/>
      <c r="AF4187" s="74"/>
      <c r="AG4187" s="74"/>
      <c r="AH4187" s="74"/>
      <c r="AI4187" s="74"/>
      <c r="AJ4187" s="74"/>
      <c r="AK4187" s="74"/>
      <c r="AL4187" s="158"/>
      <c r="AM4187" s="80"/>
      <c r="AN4187" s="80"/>
      <c r="AO4187" s="80"/>
      <c r="AP4187" s="43"/>
      <c r="AQ4187" s="81"/>
      <c r="AR4187" s="81"/>
      <c r="AS4187" s="81"/>
      <c r="AT4187" s="81"/>
      <c r="AU4187" s="81"/>
      <c r="AV4187" s="81"/>
      <c r="AW4187" s="81"/>
      <c r="AX4187" s="81"/>
      <c r="AY4187" s="81"/>
      <c r="AZ4187" s="74"/>
      <c r="BA4187" s="74"/>
      <c r="BB4187" s="74"/>
      <c r="BC4187" s="74"/>
      <c r="BD4187" s="74"/>
      <c r="BE4187" s="74"/>
      <c r="BF4187" s="74"/>
      <c r="BG4187" s="611"/>
      <c r="BK4187" s="74"/>
      <c r="BL4187" s="77"/>
      <c r="BM4187" s="74"/>
    </row>
    <row r="4188" spans="1:65" s="282" customFormat="1" hidden="1" outlineLevel="2" x14ac:dyDescent="0.3">
      <c r="A4188" s="5">
        <v>7</v>
      </c>
      <c r="B4188" s="548" t="s">
        <v>1048</v>
      </c>
      <c r="C4188" s="77" t="s">
        <v>958</v>
      </c>
      <c r="D4188" s="66"/>
      <c r="E4188" s="66"/>
      <c r="F4188" s="6" t="s">
        <v>214</v>
      </c>
      <c r="G4188" s="278" t="b">
        <v>1</v>
      </c>
      <c r="H4188" s="278"/>
      <c r="I4188" s="80" t="s">
        <v>186</v>
      </c>
      <c r="J4188" s="80" t="s">
        <v>186</v>
      </c>
      <c r="K4188" s="80" t="s">
        <v>246</v>
      </c>
      <c r="L4188" s="80" t="s">
        <v>185</v>
      </c>
      <c r="M4188" s="80" t="s">
        <v>186</v>
      </c>
      <c r="N4188" s="80" t="s">
        <v>246</v>
      </c>
      <c r="O4188" s="80" t="s">
        <v>246</v>
      </c>
      <c r="P4188" s="80" t="s">
        <v>186</v>
      </c>
      <c r="Q4188" s="80" t="s">
        <v>246</v>
      </c>
      <c r="R4188" s="80" t="s">
        <v>186</v>
      </c>
      <c r="S4188" s="279"/>
      <c r="T4188" s="80"/>
      <c r="U4188" s="80"/>
      <c r="V4188" s="279"/>
      <c r="W4188" s="279"/>
      <c r="X4188" s="279"/>
      <c r="Y4188" s="45"/>
      <c r="Z4188" s="152"/>
      <c r="AA4188" s="81"/>
      <c r="AB4188" s="81"/>
      <c r="AC4188" s="81"/>
      <c r="AD4188" s="149"/>
      <c r="AE4188" s="74"/>
      <c r="AF4188" s="74"/>
      <c r="AG4188" s="74"/>
      <c r="AH4188" s="74"/>
      <c r="AI4188" s="74"/>
      <c r="AJ4188" s="74"/>
      <c r="AK4188" s="74"/>
      <c r="AL4188" s="158"/>
      <c r="AM4188" s="80"/>
      <c r="AN4188" s="80"/>
      <c r="AO4188" s="80"/>
      <c r="AP4188" s="43"/>
      <c r="AQ4188" s="81"/>
      <c r="AR4188" s="81"/>
      <c r="AS4188" s="81"/>
      <c r="AT4188" s="81"/>
      <c r="AU4188" s="81"/>
      <c r="AV4188" s="81"/>
      <c r="AW4188" s="81"/>
      <c r="AX4188" s="81"/>
      <c r="AY4188" s="81"/>
      <c r="AZ4188" s="74"/>
      <c r="BA4188" s="74"/>
      <c r="BB4188" s="74"/>
      <c r="BC4188" s="74"/>
      <c r="BD4188" s="74"/>
      <c r="BE4188" s="74"/>
      <c r="BF4188" s="74"/>
      <c r="BG4188" s="611"/>
      <c r="BK4188" s="74"/>
      <c r="BL4188" s="77"/>
      <c r="BM4188" s="74"/>
    </row>
    <row r="4189" spans="1:65" s="282" customFormat="1" hidden="1" outlineLevel="2" x14ac:dyDescent="0.3">
      <c r="A4189" s="5">
        <v>8</v>
      </c>
      <c r="B4189" s="548" t="s">
        <v>1049</v>
      </c>
      <c r="C4189" s="77" t="s">
        <v>951</v>
      </c>
      <c r="D4189" s="66"/>
      <c r="E4189" s="66"/>
      <c r="F4189" s="6" t="s">
        <v>218</v>
      </c>
      <c r="G4189" s="278">
        <v>85</v>
      </c>
      <c r="H4189" s="278"/>
      <c r="I4189" s="80" t="s">
        <v>186</v>
      </c>
      <c r="J4189" s="80" t="s">
        <v>186</v>
      </c>
      <c r="K4189" s="80" t="s">
        <v>246</v>
      </c>
      <c r="L4189" s="80" t="s">
        <v>185</v>
      </c>
      <c r="M4189" s="80" t="s">
        <v>186</v>
      </c>
      <c r="N4189" s="80" t="s">
        <v>246</v>
      </c>
      <c r="O4189" s="80" t="s">
        <v>246</v>
      </c>
      <c r="P4189" s="80" t="s">
        <v>186</v>
      </c>
      <c r="Q4189" s="80" t="s">
        <v>246</v>
      </c>
      <c r="R4189" s="80" t="s">
        <v>186</v>
      </c>
      <c r="S4189" s="279"/>
      <c r="T4189" s="80"/>
      <c r="U4189" s="80"/>
      <c r="V4189" s="279"/>
      <c r="W4189" s="279"/>
      <c r="X4189" s="279"/>
      <c r="Y4189" s="45"/>
      <c r="Z4189" s="152"/>
      <c r="AA4189" s="81"/>
      <c r="AB4189" s="81"/>
      <c r="AC4189" s="81"/>
      <c r="AD4189" s="149"/>
      <c r="AE4189" s="74"/>
      <c r="AF4189" s="74"/>
      <c r="AG4189" s="74"/>
      <c r="AH4189" s="74"/>
      <c r="AI4189" s="74"/>
      <c r="AJ4189" s="74"/>
      <c r="AK4189" s="74"/>
      <c r="AL4189" s="158"/>
      <c r="AM4189" s="80"/>
      <c r="AN4189" s="80"/>
      <c r="AO4189" s="80"/>
      <c r="AP4189" s="43"/>
      <c r="AQ4189" s="81"/>
      <c r="AR4189" s="81"/>
      <c r="AS4189" s="81"/>
      <c r="AT4189" s="81"/>
      <c r="AU4189" s="81"/>
      <c r="AV4189" s="81"/>
      <c r="AW4189" s="81"/>
      <c r="AX4189" s="81"/>
      <c r="AY4189" s="81"/>
      <c r="AZ4189" s="74"/>
      <c r="BA4189" s="74"/>
      <c r="BB4189" s="74"/>
      <c r="BC4189" s="74"/>
      <c r="BD4189" s="74"/>
      <c r="BE4189" s="74"/>
      <c r="BF4189" s="74"/>
      <c r="BG4189" s="611"/>
      <c r="BK4189" s="74"/>
      <c r="BL4189" s="77"/>
      <c r="BM4189" s="74"/>
    </row>
    <row r="4190" spans="1:65" s="282" customFormat="1" hidden="1" outlineLevel="2" x14ac:dyDescent="0.3">
      <c r="A4190" s="5">
        <v>9</v>
      </c>
      <c r="B4190" s="548" t="s">
        <v>1050</v>
      </c>
      <c r="C4190" s="77" t="s">
        <v>951</v>
      </c>
      <c r="D4190" s="66"/>
      <c r="E4190" s="66"/>
      <c r="F4190" s="6" t="s">
        <v>220</v>
      </c>
      <c r="G4190" s="278">
        <v>85</v>
      </c>
      <c r="H4190" s="278"/>
      <c r="I4190" s="80" t="s">
        <v>186</v>
      </c>
      <c r="J4190" s="80" t="s">
        <v>186</v>
      </c>
      <c r="K4190" s="80" t="s">
        <v>246</v>
      </c>
      <c r="L4190" s="80" t="s">
        <v>185</v>
      </c>
      <c r="M4190" s="80" t="s">
        <v>186</v>
      </c>
      <c r="N4190" s="80" t="s">
        <v>246</v>
      </c>
      <c r="O4190" s="80" t="s">
        <v>246</v>
      </c>
      <c r="P4190" s="80" t="s">
        <v>186</v>
      </c>
      <c r="Q4190" s="80" t="s">
        <v>246</v>
      </c>
      <c r="R4190" s="80" t="s">
        <v>186</v>
      </c>
      <c r="S4190" s="279"/>
      <c r="T4190" s="80"/>
      <c r="U4190" s="80"/>
      <c r="V4190" s="279"/>
      <c r="W4190" s="279"/>
      <c r="X4190" s="279"/>
      <c r="Y4190" s="45"/>
      <c r="Z4190" s="152"/>
      <c r="AA4190" s="81"/>
      <c r="AB4190" s="81"/>
      <c r="AC4190" s="81"/>
      <c r="AD4190" s="149"/>
      <c r="AE4190" s="74"/>
      <c r="AF4190" s="74"/>
      <c r="AG4190" s="74"/>
      <c r="AH4190" s="74"/>
      <c r="AI4190" s="74"/>
      <c r="AJ4190" s="74"/>
      <c r="AK4190" s="74"/>
      <c r="AL4190" s="158"/>
      <c r="AM4190" s="80"/>
      <c r="AN4190" s="80"/>
      <c r="AO4190" s="80"/>
      <c r="AP4190" s="43"/>
      <c r="AQ4190" s="81"/>
      <c r="AR4190" s="81"/>
      <c r="AS4190" s="81"/>
      <c r="AT4190" s="81"/>
      <c r="AU4190" s="81"/>
      <c r="AV4190" s="81"/>
      <c r="AW4190" s="81"/>
      <c r="AX4190" s="81"/>
      <c r="AY4190" s="81"/>
      <c r="AZ4190" s="74"/>
      <c r="BA4190" s="74"/>
      <c r="BB4190" s="74"/>
      <c r="BC4190" s="74"/>
      <c r="BD4190" s="74"/>
      <c r="BE4190" s="74"/>
      <c r="BF4190" s="74"/>
      <c r="BG4190" s="611"/>
      <c r="BK4190" s="74"/>
      <c r="BL4190" s="77"/>
      <c r="BM4190" s="74"/>
    </row>
    <row r="4191" spans="1:65" s="282" customFormat="1" hidden="1" outlineLevel="2" x14ac:dyDescent="0.3">
      <c r="A4191" s="5">
        <v>10</v>
      </c>
      <c r="B4191" s="548" t="s">
        <v>1051</v>
      </c>
      <c r="C4191" s="77" t="s">
        <v>915</v>
      </c>
      <c r="D4191" s="66"/>
      <c r="E4191" s="66"/>
      <c r="F4191" s="6" t="s">
        <v>224</v>
      </c>
      <c r="G4191" s="278">
        <v>1500</v>
      </c>
      <c r="H4191" s="278"/>
      <c r="I4191" s="80" t="s">
        <v>186</v>
      </c>
      <c r="J4191" s="80" t="s">
        <v>186</v>
      </c>
      <c r="K4191" s="80" t="s">
        <v>246</v>
      </c>
      <c r="L4191" s="80" t="s">
        <v>185</v>
      </c>
      <c r="M4191" s="80" t="s">
        <v>186</v>
      </c>
      <c r="N4191" s="80" t="s">
        <v>246</v>
      </c>
      <c r="O4191" s="80" t="s">
        <v>246</v>
      </c>
      <c r="P4191" s="80" t="s">
        <v>186</v>
      </c>
      <c r="Q4191" s="80" t="s">
        <v>246</v>
      </c>
      <c r="R4191" s="80" t="s">
        <v>186</v>
      </c>
      <c r="S4191" s="279"/>
      <c r="T4191" s="80"/>
      <c r="U4191" s="80"/>
      <c r="V4191" s="279"/>
      <c r="W4191" s="279"/>
      <c r="X4191" s="279"/>
      <c r="Y4191" s="45"/>
      <c r="Z4191" s="152"/>
      <c r="AA4191" s="81"/>
      <c r="AB4191" s="81"/>
      <c r="AC4191" s="81"/>
      <c r="AD4191" s="149"/>
      <c r="AE4191" s="74"/>
      <c r="AF4191" s="74"/>
      <c r="AG4191" s="74"/>
      <c r="AH4191" s="74"/>
      <c r="AI4191" s="74"/>
      <c r="AJ4191" s="74"/>
      <c r="AK4191" s="74"/>
      <c r="AL4191" s="158"/>
      <c r="AM4191" s="80"/>
      <c r="AN4191" s="80"/>
      <c r="AO4191" s="80"/>
      <c r="AP4191" s="43"/>
      <c r="AQ4191" s="81"/>
      <c r="AR4191" s="81"/>
      <c r="AS4191" s="81"/>
      <c r="AT4191" s="81"/>
      <c r="AU4191" s="81"/>
      <c r="AV4191" s="81"/>
      <c r="AW4191" s="81"/>
      <c r="AX4191" s="81"/>
      <c r="AY4191" s="81"/>
      <c r="AZ4191" s="74"/>
      <c r="BA4191" s="74"/>
      <c r="BB4191" s="74"/>
      <c r="BC4191" s="74"/>
      <c r="BD4191" s="74"/>
      <c r="BE4191" s="74"/>
      <c r="BF4191" s="74"/>
      <c r="BG4191" s="611"/>
      <c r="BK4191" s="74"/>
      <c r="BL4191" s="77"/>
      <c r="BM4191" s="74"/>
    </row>
    <row r="4192" spans="1:65" s="282" customFormat="1" hidden="1" outlineLevel="2" x14ac:dyDescent="0.3">
      <c r="A4192" s="5">
        <v>11</v>
      </c>
      <c r="B4192" s="548" t="s">
        <v>1052</v>
      </c>
      <c r="C4192" s="77" t="s">
        <v>915</v>
      </c>
      <c r="D4192" s="66"/>
      <c r="E4192" s="66"/>
      <c r="F4192" s="6" t="s">
        <v>227</v>
      </c>
      <c r="G4192" s="278">
        <v>300</v>
      </c>
      <c r="H4192" s="278"/>
      <c r="I4192" s="80" t="s">
        <v>186</v>
      </c>
      <c r="J4192" s="80" t="s">
        <v>186</v>
      </c>
      <c r="K4192" s="80" t="s">
        <v>246</v>
      </c>
      <c r="L4192" s="80" t="s">
        <v>185</v>
      </c>
      <c r="M4192" s="80" t="s">
        <v>186</v>
      </c>
      <c r="N4192" s="80" t="s">
        <v>246</v>
      </c>
      <c r="O4192" s="80" t="s">
        <v>246</v>
      </c>
      <c r="P4192" s="80" t="s">
        <v>186</v>
      </c>
      <c r="Q4192" s="80" t="s">
        <v>246</v>
      </c>
      <c r="R4192" s="80" t="s">
        <v>186</v>
      </c>
      <c r="S4192" s="279"/>
      <c r="T4192" s="80"/>
      <c r="U4192" s="80"/>
      <c r="V4192" s="279"/>
      <c r="W4192" s="279"/>
      <c r="X4192" s="279"/>
      <c r="Y4192" s="45"/>
      <c r="Z4192" s="152"/>
      <c r="AA4192" s="81"/>
      <c r="AB4192" s="81"/>
      <c r="AC4192" s="81"/>
      <c r="AD4192" s="149"/>
      <c r="AE4192" s="74"/>
      <c r="AF4192" s="74"/>
      <c r="AG4192" s="74"/>
      <c r="AH4192" s="74"/>
      <c r="AI4192" s="74"/>
      <c r="AJ4192" s="74"/>
      <c r="AK4192" s="74"/>
      <c r="AL4192" s="158"/>
      <c r="AM4192" s="80"/>
      <c r="AN4192" s="80"/>
      <c r="AO4192" s="80"/>
      <c r="AP4192" s="43"/>
      <c r="AQ4192" s="81"/>
      <c r="AR4192" s="81"/>
      <c r="AS4192" s="81"/>
      <c r="AT4192" s="81"/>
      <c r="AU4192" s="81"/>
      <c r="AV4192" s="81"/>
      <c r="AW4192" s="81"/>
      <c r="AX4192" s="81"/>
      <c r="AY4192" s="81"/>
      <c r="AZ4192" s="74"/>
      <c r="BA4192" s="74"/>
      <c r="BB4192" s="74"/>
      <c r="BC4192" s="74"/>
      <c r="BD4192" s="74"/>
      <c r="BE4192" s="74"/>
      <c r="BF4192" s="74"/>
      <c r="BG4192" s="611"/>
      <c r="BK4192" s="74"/>
      <c r="BL4192" s="77"/>
      <c r="BM4192" s="74"/>
    </row>
    <row r="4193" spans="1:65" s="282" customFormat="1" hidden="1" outlineLevel="2" x14ac:dyDescent="0.3">
      <c r="A4193" s="5">
        <v>12</v>
      </c>
      <c r="B4193" s="548" t="s">
        <v>1053</v>
      </c>
      <c r="C4193" s="77" t="s">
        <v>951</v>
      </c>
      <c r="D4193" s="66"/>
      <c r="E4193" s="66"/>
      <c r="F4193" s="6" t="s">
        <v>263</v>
      </c>
      <c r="G4193" s="278">
        <v>60</v>
      </c>
      <c r="H4193" s="278"/>
      <c r="I4193" s="80" t="s">
        <v>186</v>
      </c>
      <c r="J4193" s="80" t="s">
        <v>186</v>
      </c>
      <c r="K4193" s="80" t="s">
        <v>246</v>
      </c>
      <c r="L4193" s="80" t="s">
        <v>185</v>
      </c>
      <c r="M4193" s="80" t="s">
        <v>186</v>
      </c>
      <c r="N4193" s="80" t="s">
        <v>246</v>
      </c>
      <c r="O4193" s="80" t="s">
        <v>246</v>
      </c>
      <c r="P4193" s="80" t="s">
        <v>186</v>
      </c>
      <c r="Q4193" s="80" t="s">
        <v>246</v>
      </c>
      <c r="R4193" s="80" t="s">
        <v>186</v>
      </c>
      <c r="S4193" s="279"/>
      <c r="T4193" s="80"/>
      <c r="U4193" s="80"/>
      <c r="V4193" s="279"/>
      <c r="W4193" s="279"/>
      <c r="X4193" s="279"/>
      <c r="Y4193" s="45"/>
      <c r="Z4193" s="152"/>
      <c r="AA4193" s="81"/>
      <c r="AB4193" s="81"/>
      <c r="AC4193" s="81"/>
      <c r="AD4193" s="149"/>
      <c r="AE4193" s="74"/>
      <c r="AF4193" s="74"/>
      <c r="AG4193" s="74"/>
      <c r="AH4193" s="74"/>
      <c r="AI4193" s="74"/>
      <c r="AJ4193" s="74"/>
      <c r="AK4193" s="74"/>
      <c r="AL4193" s="158"/>
      <c r="AM4193" s="80"/>
      <c r="AN4193" s="80"/>
      <c r="AO4193" s="80"/>
      <c r="AP4193" s="43"/>
      <c r="AQ4193" s="81"/>
      <c r="AR4193" s="81"/>
      <c r="AS4193" s="81"/>
      <c r="AT4193" s="81"/>
      <c r="AU4193" s="81"/>
      <c r="AV4193" s="81"/>
      <c r="AW4193" s="81"/>
      <c r="AX4193" s="81"/>
      <c r="AY4193" s="81"/>
      <c r="AZ4193" s="74"/>
      <c r="BA4193" s="74"/>
      <c r="BB4193" s="74"/>
      <c r="BC4193" s="74"/>
      <c r="BD4193" s="74"/>
      <c r="BE4193" s="74"/>
      <c r="BF4193" s="74"/>
      <c r="BG4193" s="611"/>
      <c r="BK4193" s="74"/>
      <c r="BL4193" s="77"/>
      <c r="BM4193" s="74"/>
    </row>
    <row r="4194" spans="1:65" s="282" customFormat="1" hidden="1" outlineLevel="2" x14ac:dyDescent="0.3">
      <c r="A4194" s="5">
        <v>13</v>
      </c>
      <c r="B4194" s="548" t="s">
        <v>1054</v>
      </c>
      <c r="C4194" s="77" t="s">
        <v>951</v>
      </c>
      <c r="D4194" s="66"/>
      <c r="E4194" s="66"/>
      <c r="F4194" s="6" t="s">
        <v>229</v>
      </c>
      <c r="G4194" s="278">
        <v>180</v>
      </c>
      <c r="H4194" s="278"/>
      <c r="I4194" s="80" t="s">
        <v>186</v>
      </c>
      <c r="J4194" s="80" t="s">
        <v>186</v>
      </c>
      <c r="K4194" s="80" t="s">
        <v>246</v>
      </c>
      <c r="L4194" s="80" t="s">
        <v>185</v>
      </c>
      <c r="M4194" s="80" t="s">
        <v>186</v>
      </c>
      <c r="N4194" s="80" t="s">
        <v>246</v>
      </c>
      <c r="O4194" s="80" t="s">
        <v>246</v>
      </c>
      <c r="P4194" s="80" t="s">
        <v>186</v>
      </c>
      <c r="Q4194" s="80" t="s">
        <v>246</v>
      </c>
      <c r="R4194" s="80" t="s">
        <v>186</v>
      </c>
      <c r="S4194" s="279"/>
      <c r="T4194" s="80"/>
      <c r="U4194" s="80"/>
      <c r="V4194" s="279"/>
      <c r="W4194" s="279"/>
      <c r="X4194" s="279"/>
      <c r="Y4194" s="45"/>
      <c r="Z4194" s="152"/>
      <c r="AA4194" s="81"/>
      <c r="AB4194" s="81"/>
      <c r="AC4194" s="81"/>
      <c r="AD4194" s="149"/>
      <c r="AE4194" s="74"/>
      <c r="AF4194" s="74"/>
      <c r="AG4194" s="74"/>
      <c r="AH4194" s="74"/>
      <c r="AI4194" s="74"/>
      <c r="AJ4194" s="74"/>
      <c r="AK4194" s="74"/>
      <c r="AL4194" s="158"/>
      <c r="AM4194" s="80"/>
      <c r="AN4194" s="80"/>
      <c r="AO4194" s="80"/>
      <c r="AP4194" s="43"/>
      <c r="AQ4194" s="81"/>
      <c r="AR4194" s="81"/>
      <c r="AS4194" s="81"/>
      <c r="AT4194" s="81"/>
      <c r="AU4194" s="81"/>
      <c r="AV4194" s="81"/>
      <c r="AW4194" s="81"/>
      <c r="AX4194" s="81"/>
      <c r="AY4194" s="81"/>
      <c r="AZ4194" s="74"/>
      <c r="BA4194" s="74"/>
      <c r="BB4194" s="74"/>
      <c r="BC4194" s="74"/>
      <c r="BD4194" s="74"/>
      <c r="BE4194" s="74"/>
      <c r="BF4194" s="74"/>
      <c r="BG4194" s="611"/>
      <c r="BK4194" s="74"/>
      <c r="BL4194" s="77"/>
      <c r="BM4194" s="74"/>
    </row>
    <row r="4195" spans="1:65" s="282" customFormat="1" hidden="1" outlineLevel="2" x14ac:dyDescent="0.3">
      <c r="A4195" s="5">
        <v>14</v>
      </c>
      <c r="B4195" s="548" t="s">
        <v>1055</v>
      </c>
      <c r="C4195" s="77" t="s">
        <v>915</v>
      </c>
      <c r="D4195" s="66"/>
      <c r="E4195" s="66"/>
      <c r="F4195" s="6" t="s">
        <v>231</v>
      </c>
      <c r="G4195" s="278"/>
      <c r="H4195" s="278"/>
      <c r="I4195" s="80" t="s">
        <v>186</v>
      </c>
      <c r="J4195" s="80" t="s">
        <v>186</v>
      </c>
      <c r="K4195" s="80" t="s">
        <v>246</v>
      </c>
      <c r="L4195" s="80" t="s">
        <v>185</v>
      </c>
      <c r="M4195" s="80" t="s">
        <v>186</v>
      </c>
      <c r="N4195" s="80" t="s">
        <v>246</v>
      </c>
      <c r="O4195" s="80" t="s">
        <v>246</v>
      </c>
      <c r="P4195" s="80" t="s">
        <v>186</v>
      </c>
      <c r="Q4195" s="80" t="s">
        <v>246</v>
      </c>
      <c r="R4195" s="80" t="s">
        <v>186</v>
      </c>
      <c r="S4195" s="279"/>
      <c r="T4195" s="80"/>
      <c r="U4195" s="80"/>
      <c r="V4195" s="279"/>
      <c r="W4195" s="279"/>
      <c r="X4195" s="279"/>
      <c r="Y4195" s="45"/>
      <c r="Z4195" s="152"/>
      <c r="AA4195" s="81"/>
      <c r="AB4195" s="81"/>
      <c r="AC4195" s="81"/>
      <c r="AD4195" s="149"/>
      <c r="AE4195" s="74"/>
      <c r="AF4195" s="74"/>
      <c r="AG4195" s="74"/>
      <c r="AH4195" s="74"/>
      <c r="AI4195" s="74"/>
      <c r="AJ4195" s="74"/>
      <c r="AK4195" s="74"/>
      <c r="AL4195" s="158"/>
      <c r="AM4195" s="80"/>
      <c r="AN4195" s="80"/>
      <c r="AO4195" s="80"/>
      <c r="AP4195" s="43"/>
      <c r="AQ4195" s="81"/>
      <c r="AR4195" s="81"/>
      <c r="AS4195" s="81"/>
      <c r="AT4195" s="81"/>
      <c r="AU4195" s="81"/>
      <c r="AV4195" s="81"/>
      <c r="AW4195" s="81"/>
      <c r="AX4195" s="81"/>
      <c r="AY4195" s="81"/>
      <c r="AZ4195" s="74"/>
      <c r="BA4195" s="74"/>
      <c r="BB4195" s="74"/>
      <c r="BC4195" s="74"/>
      <c r="BD4195" s="74"/>
      <c r="BE4195" s="74"/>
      <c r="BF4195" s="74"/>
      <c r="BG4195" s="611"/>
      <c r="BK4195" s="74"/>
      <c r="BL4195" s="77"/>
      <c r="BM4195" s="74"/>
    </row>
    <row r="4196" spans="1:65" s="282" customFormat="1" hidden="1" outlineLevel="2" x14ac:dyDescent="0.3">
      <c r="A4196" s="5">
        <v>15</v>
      </c>
      <c r="B4196" s="548" t="s">
        <v>1056</v>
      </c>
      <c r="C4196" s="77" t="s">
        <v>951</v>
      </c>
      <c r="D4196" s="66"/>
      <c r="E4196" s="66"/>
      <c r="F4196" s="6" t="s">
        <v>233</v>
      </c>
      <c r="G4196" s="278">
        <v>3</v>
      </c>
      <c r="H4196" s="278"/>
      <c r="I4196" s="80" t="s">
        <v>186</v>
      </c>
      <c r="J4196" s="80" t="s">
        <v>186</v>
      </c>
      <c r="K4196" s="80" t="s">
        <v>246</v>
      </c>
      <c r="L4196" s="80" t="s">
        <v>185</v>
      </c>
      <c r="M4196" s="80" t="s">
        <v>186</v>
      </c>
      <c r="N4196" s="80" t="s">
        <v>246</v>
      </c>
      <c r="O4196" s="80" t="s">
        <v>246</v>
      </c>
      <c r="P4196" s="80" t="s">
        <v>186</v>
      </c>
      <c r="Q4196" s="80" t="s">
        <v>246</v>
      </c>
      <c r="R4196" s="80" t="s">
        <v>186</v>
      </c>
      <c r="S4196" s="279"/>
      <c r="T4196" s="80"/>
      <c r="U4196" s="80"/>
      <c r="V4196" s="279"/>
      <c r="W4196" s="279"/>
      <c r="X4196" s="279"/>
      <c r="Y4196" s="45"/>
      <c r="Z4196" s="152"/>
      <c r="AA4196" s="81"/>
      <c r="AB4196" s="81"/>
      <c r="AC4196" s="81"/>
      <c r="AD4196" s="149"/>
      <c r="AE4196" s="74"/>
      <c r="AF4196" s="74"/>
      <c r="AG4196" s="74"/>
      <c r="AH4196" s="74"/>
      <c r="AI4196" s="74"/>
      <c r="AJ4196" s="74"/>
      <c r="AK4196" s="74"/>
      <c r="AL4196" s="158"/>
      <c r="AM4196" s="80"/>
      <c r="AN4196" s="80"/>
      <c r="AO4196" s="80"/>
      <c r="AP4196" s="43"/>
      <c r="AQ4196" s="81"/>
      <c r="AR4196" s="81"/>
      <c r="AS4196" s="81"/>
      <c r="AT4196" s="81"/>
      <c r="AU4196" s="81"/>
      <c r="AV4196" s="81"/>
      <c r="AW4196" s="81"/>
      <c r="AX4196" s="81"/>
      <c r="AY4196" s="81"/>
      <c r="AZ4196" s="74"/>
      <c r="BA4196" s="74"/>
      <c r="BB4196" s="74"/>
      <c r="BC4196" s="74"/>
      <c r="BD4196" s="74"/>
      <c r="BE4196" s="74"/>
      <c r="BF4196" s="74"/>
      <c r="BG4196" s="611"/>
      <c r="BK4196" s="74"/>
      <c r="BL4196" s="77"/>
      <c r="BM4196" s="74"/>
    </row>
    <row r="4197" spans="1:65" s="282" customFormat="1" hidden="1" outlineLevel="2" x14ac:dyDescent="0.3">
      <c r="A4197" s="5">
        <v>16</v>
      </c>
      <c r="B4197" s="548" t="s">
        <v>1057</v>
      </c>
      <c r="C4197" s="77" t="s">
        <v>951</v>
      </c>
      <c r="D4197" s="66"/>
      <c r="E4197" s="66"/>
      <c r="F4197" s="6" t="s">
        <v>235</v>
      </c>
      <c r="G4197" s="278">
        <v>90</v>
      </c>
      <c r="H4197" s="278"/>
      <c r="I4197" s="80" t="s">
        <v>186</v>
      </c>
      <c r="J4197" s="80" t="s">
        <v>186</v>
      </c>
      <c r="K4197" s="80" t="s">
        <v>246</v>
      </c>
      <c r="L4197" s="80" t="s">
        <v>185</v>
      </c>
      <c r="M4197" s="80" t="s">
        <v>186</v>
      </c>
      <c r="N4197" s="80" t="s">
        <v>246</v>
      </c>
      <c r="O4197" s="80" t="s">
        <v>246</v>
      </c>
      <c r="P4197" s="80" t="s">
        <v>186</v>
      </c>
      <c r="Q4197" s="80" t="s">
        <v>246</v>
      </c>
      <c r="R4197" s="80" t="s">
        <v>186</v>
      </c>
      <c r="S4197" s="279"/>
      <c r="T4197" s="80"/>
      <c r="U4197" s="80"/>
      <c r="V4197" s="279"/>
      <c r="W4197" s="279"/>
      <c r="X4197" s="279"/>
      <c r="Y4197" s="45"/>
      <c r="Z4197" s="152"/>
      <c r="AA4197" s="81"/>
      <c r="AB4197" s="81"/>
      <c r="AC4197" s="81"/>
      <c r="AD4197" s="149"/>
      <c r="AE4197" s="74"/>
      <c r="AF4197" s="74"/>
      <c r="AG4197" s="74"/>
      <c r="AH4197" s="74"/>
      <c r="AI4197" s="74"/>
      <c r="AJ4197" s="74"/>
      <c r="AK4197" s="74"/>
      <c r="AL4197" s="158"/>
      <c r="AM4197" s="80"/>
      <c r="AN4197" s="80"/>
      <c r="AO4197" s="80"/>
      <c r="AP4197" s="43"/>
      <c r="AQ4197" s="81"/>
      <c r="AR4197" s="81"/>
      <c r="AS4197" s="81"/>
      <c r="AT4197" s="81"/>
      <c r="AU4197" s="81"/>
      <c r="AV4197" s="81"/>
      <c r="AW4197" s="81"/>
      <c r="AX4197" s="81"/>
      <c r="AY4197" s="81"/>
      <c r="AZ4197" s="74"/>
      <c r="BA4197" s="74"/>
      <c r="BB4197" s="74"/>
      <c r="BC4197" s="74"/>
      <c r="BD4197" s="74"/>
      <c r="BE4197" s="74"/>
      <c r="BF4197" s="74"/>
      <c r="BG4197" s="611"/>
      <c r="BK4197" s="74"/>
      <c r="BL4197" s="77"/>
      <c r="BM4197" s="74"/>
    </row>
    <row r="4198" spans="1:65" s="282" customFormat="1" hidden="1" outlineLevel="2" x14ac:dyDescent="0.3">
      <c r="A4198" s="5">
        <v>17</v>
      </c>
      <c r="B4198" s="548" t="s">
        <v>1058</v>
      </c>
      <c r="C4198" s="77" t="s">
        <v>958</v>
      </c>
      <c r="D4198" s="66"/>
      <c r="E4198" s="66"/>
      <c r="F4198" s="6" t="s">
        <v>237</v>
      </c>
      <c r="G4198" s="279" t="s">
        <v>904</v>
      </c>
      <c r="H4198" s="278"/>
      <c r="I4198" s="80" t="s">
        <v>186</v>
      </c>
      <c r="J4198" s="80" t="s">
        <v>186</v>
      </c>
      <c r="K4198" s="80" t="s">
        <v>246</v>
      </c>
      <c r="L4198" s="80" t="s">
        <v>185</v>
      </c>
      <c r="M4198" s="80" t="s">
        <v>186</v>
      </c>
      <c r="N4198" s="80" t="s">
        <v>246</v>
      </c>
      <c r="O4198" s="80" t="s">
        <v>246</v>
      </c>
      <c r="P4198" s="80" t="s">
        <v>186</v>
      </c>
      <c r="Q4198" s="80" t="s">
        <v>246</v>
      </c>
      <c r="R4198" s="80" t="s">
        <v>186</v>
      </c>
      <c r="S4198" s="279"/>
      <c r="T4198" s="80"/>
      <c r="U4198" s="80"/>
      <c r="V4198" s="279"/>
      <c r="W4198" s="279"/>
      <c r="X4198" s="279"/>
      <c r="Y4198" s="45"/>
      <c r="Z4198" s="152"/>
      <c r="AA4198" s="81"/>
      <c r="AB4198" s="81"/>
      <c r="AC4198" s="81"/>
      <c r="AD4198" s="149"/>
      <c r="AE4198" s="74"/>
      <c r="AF4198" s="74"/>
      <c r="AG4198" s="74"/>
      <c r="AH4198" s="74"/>
      <c r="AI4198" s="74"/>
      <c r="AJ4198" s="74"/>
      <c r="AK4198" s="74"/>
      <c r="AL4198" s="158"/>
      <c r="AM4198" s="80"/>
      <c r="AN4198" s="80"/>
      <c r="AO4198" s="80"/>
      <c r="AP4198" s="43"/>
      <c r="AQ4198" s="81"/>
      <c r="AR4198" s="81"/>
      <c r="AS4198" s="81"/>
      <c r="AT4198" s="81"/>
      <c r="AU4198" s="81"/>
      <c r="AV4198" s="81"/>
      <c r="AW4198" s="81"/>
      <c r="AX4198" s="81"/>
      <c r="AY4198" s="81"/>
      <c r="AZ4198" s="74"/>
      <c r="BA4198" s="74"/>
      <c r="BB4198" s="74"/>
      <c r="BC4198" s="74"/>
      <c r="BD4198" s="74"/>
      <c r="BE4198" s="74"/>
      <c r="BF4198" s="74"/>
      <c r="BG4198" s="611"/>
      <c r="BK4198" s="74"/>
      <c r="BL4198" s="77"/>
      <c r="BM4198" s="74"/>
    </row>
    <row r="4199" spans="1:65" s="282" customFormat="1" hidden="1" outlineLevel="2" x14ac:dyDescent="0.3">
      <c r="A4199" s="5">
        <v>18</v>
      </c>
      <c r="B4199" s="548" t="s">
        <v>1059</v>
      </c>
      <c r="C4199" s="77" t="s">
        <v>951</v>
      </c>
      <c r="D4199" s="66"/>
      <c r="E4199" s="66"/>
      <c r="F4199" s="6" t="s">
        <v>239</v>
      </c>
      <c r="G4199" s="279" t="s">
        <v>285</v>
      </c>
      <c r="H4199" s="279"/>
      <c r="I4199" s="80" t="s">
        <v>186</v>
      </c>
      <c r="J4199" s="80" t="s">
        <v>186</v>
      </c>
      <c r="K4199" s="80" t="s">
        <v>246</v>
      </c>
      <c r="L4199" s="80" t="s">
        <v>185</v>
      </c>
      <c r="M4199" s="80" t="s">
        <v>186</v>
      </c>
      <c r="N4199" s="80" t="s">
        <v>246</v>
      </c>
      <c r="O4199" s="80" t="s">
        <v>246</v>
      </c>
      <c r="P4199" s="80" t="s">
        <v>186</v>
      </c>
      <c r="Q4199" s="80" t="s">
        <v>246</v>
      </c>
      <c r="R4199" s="80" t="s">
        <v>186</v>
      </c>
      <c r="S4199" s="279"/>
      <c r="T4199" s="80"/>
      <c r="U4199" s="80"/>
      <c r="V4199" s="279"/>
      <c r="W4199" s="279"/>
      <c r="X4199" s="279"/>
      <c r="Y4199" s="45"/>
      <c r="Z4199" s="152"/>
      <c r="AA4199" s="81"/>
      <c r="AB4199" s="81"/>
      <c r="AC4199" s="81"/>
      <c r="AD4199" s="149"/>
      <c r="AE4199" s="74"/>
      <c r="AF4199" s="74"/>
      <c r="AG4199" s="74"/>
      <c r="AH4199" s="74"/>
      <c r="AI4199" s="74"/>
      <c r="AJ4199" s="74"/>
      <c r="AK4199" s="74"/>
      <c r="AL4199" s="158"/>
      <c r="AM4199" s="80"/>
      <c r="AN4199" s="80"/>
      <c r="AO4199" s="80"/>
      <c r="AP4199" s="43"/>
      <c r="AQ4199" s="81"/>
      <c r="AR4199" s="81"/>
      <c r="AS4199" s="81"/>
      <c r="AT4199" s="81"/>
      <c r="AU4199" s="81"/>
      <c r="AV4199" s="81"/>
      <c r="AW4199" s="81"/>
      <c r="AX4199" s="81"/>
      <c r="AY4199" s="81"/>
      <c r="AZ4199" s="74"/>
      <c r="BA4199" s="74"/>
      <c r="BB4199" s="74"/>
      <c r="BC4199" s="74"/>
      <c r="BD4199" s="74"/>
      <c r="BE4199" s="74"/>
      <c r="BF4199" s="74"/>
      <c r="BG4199" s="611"/>
      <c r="BK4199" s="74"/>
      <c r="BL4199" s="77"/>
      <c r="BM4199" s="74"/>
    </row>
    <row r="4200" spans="1:65" s="282" customFormat="1" hidden="1" outlineLevel="2" x14ac:dyDescent="0.3">
      <c r="A4200" s="5">
        <v>19</v>
      </c>
      <c r="B4200" s="548" t="s">
        <v>1060</v>
      </c>
      <c r="C4200" s="77" t="s">
        <v>951</v>
      </c>
      <c r="D4200" s="66"/>
      <c r="E4200" s="66"/>
      <c r="F4200" s="6" t="s">
        <v>895</v>
      </c>
      <c r="G4200" s="279" t="s">
        <v>1061</v>
      </c>
      <c r="H4200" s="279"/>
      <c r="I4200" s="80" t="s">
        <v>186</v>
      </c>
      <c r="J4200" s="80" t="s">
        <v>186</v>
      </c>
      <c r="K4200" s="80" t="s">
        <v>246</v>
      </c>
      <c r="L4200" s="80" t="s">
        <v>185</v>
      </c>
      <c r="M4200" s="80" t="s">
        <v>186</v>
      </c>
      <c r="N4200" s="80" t="s">
        <v>246</v>
      </c>
      <c r="O4200" s="80" t="s">
        <v>246</v>
      </c>
      <c r="P4200" s="80" t="s">
        <v>186</v>
      </c>
      <c r="Q4200" s="80" t="s">
        <v>246</v>
      </c>
      <c r="R4200" s="80" t="s">
        <v>186</v>
      </c>
      <c r="S4200" s="279"/>
      <c r="T4200" s="80"/>
      <c r="U4200" s="80"/>
      <c r="V4200" s="279"/>
      <c r="W4200" s="279"/>
      <c r="X4200" s="279"/>
      <c r="Y4200" s="45"/>
      <c r="Z4200" s="152"/>
      <c r="AA4200" s="81"/>
      <c r="AB4200" s="81"/>
      <c r="AC4200" s="81"/>
      <c r="AD4200" s="149"/>
      <c r="AE4200" s="74"/>
      <c r="AF4200" s="74"/>
      <c r="AG4200" s="74"/>
      <c r="AH4200" s="74"/>
      <c r="AI4200" s="74"/>
      <c r="AJ4200" s="74"/>
      <c r="AK4200" s="74"/>
      <c r="AL4200" s="158"/>
      <c r="AM4200" s="80"/>
      <c r="AN4200" s="80"/>
      <c r="AO4200" s="80"/>
      <c r="AP4200" s="43"/>
      <c r="AQ4200" s="81"/>
      <c r="AR4200" s="81"/>
      <c r="AS4200" s="81"/>
      <c r="AT4200" s="81"/>
      <c r="AU4200" s="81"/>
      <c r="AV4200" s="81"/>
      <c r="AW4200" s="81"/>
      <c r="AX4200" s="81"/>
      <c r="AY4200" s="81"/>
      <c r="AZ4200" s="74"/>
      <c r="BA4200" s="74"/>
      <c r="BB4200" s="74"/>
      <c r="BC4200" s="74"/>
      <c r="BD4200" s="74"/>
      <c r="BE4200" s="74"/>
      <c r="BF4200" s="74"/>
      <c r="BG4200" s="611"/>
      <c r="BK4200" s="74"/>
      <c r="BL4200" s="77"/>
      <c r="BM4200" s="74"/>
    </row>
    <row r="4201" spans="1:65" s="282" customFormat="1" hidden="1" outlineLevel="2" x14ac:dyDescent="0.3">
      <c r="A4201" s="53"/>
      <c r="B4201" s="550"/>
      <c r="C4201" s="77"/>
      <c r="D4201" s="66"/>
      <c r="E4201" s="66"/>
      <c r="F4201" s="6"/>
      <c r="G4201" s="279"/>
      <c r="H4201" s="279"/>
      <c r="I4201" s="80"/>
      <c r="J4201" s="80"/>
      <c r="K4201" s="80"/>
      <c r="L4201" s="279"/>
      <c r="M4201" s="279"/>
      <c r="N4201" s="279"/>
      <c r="O4201" s="279"/>
      <c r="P4201" s="279"/>
      <c r="Q4201" s="279"/>
      <c r="R4201" s="80"/>
      <c r="S4201" s="279"/>
      <c r="T4201" s="80"/>
      <c r="U4201" s="80"/>
      <c r="V4201" s="279"/>
      <c r="W4201" s="279"/>
      <c r="X4201" s="279"/>
      <c r="Y4201" s="45"/>
      <c r="Z4201" s="152"/>
      <c r="AA4201" s="81"/>
      <c r="AB4201" s="81"/>
      <c r="AC4201" s="81"/>
      <c r="AD4201" s="149"/>
      <c r="AE4201" s="74"/>
      <c r="AF4201" s="74"/>
      <c r="AG4201" s="74"/>
      <c r="AH4201" s="74"/>
      <c r="AI4201" s="74"/>
      <c r="AJ4201" s="74"/>
      <c r="AK4201" s="74"/>
      <c r="AL4201" s="158"/>
      <c r="AM4201" s="80"/>
      <c r="AN4201" s="80"/>
      <c r="AO4201" s="80"/>
      <c r="AP4201" s="43"/>
      <c r="AQ4201" s="81"/>
      <c r="AR4201" s="81"/>
      <c r="AS4201" s="81"/>
      <c r="AT4201" s="81"/>
      <c r="AU4201" s="81"/>
      <c r="AV4201" s="81"/>
      <c r="AW4201" s="81"/>
      <c r="AX4201" s="81"/>
      <c r="AY4201" s="81"/>
      <c r="AZ4201" s="74"/>
      <c r="BA4201" s="74"/>
      <c r="BB4201" s="74"/>
      <c r="BC4201" s="74"/>
      <c r="BD4201" s="74"/>
      <c r="BE4201" s="74"/>
      <c r="BF4201" s="74"/>
      <c r="BG4201" s="611"/>
      <c r="BK4201" s="74"/>
      <c r="BL4201" s="77"/>
      <c r="BM4201" s="74"/>
    </row>
    <row r="4202" spans="1:65" s="295" customFormat="1" outlineLevel="1" collapsed="1" x14ac:dyDescent="0.3">
      <c r="A4202" s="500"/>
      <c r="B4202" s="573" t="s">
        <v>1062</v>
      </c>
      <c r="C4202" s="85"/>
      <c r="D4202" s="465" t="s">
        <v>873</v>
      </c>
      <c r="E4202" s="466" t="s">
        <v>420</v>
      </c>
      <c r="F4202" s="193"/>
      <c r="G4202" s="273" t="s">
        <v>1063</v>
      </c>
      <c r="H4202" s="273"/>
      <c r="I4202" s="204"/>
      <c r="J4202" s="204"/>
      <c r="K4202" s="204"/>
      <c r="L4202" s="318"/>
      <c r="M4202" s="318"/>
      <c r="N4202" s="318"/>
      <c r="O4202" s="318"/>
      <c r="P4202" s="318"/>
      <c r="Q4202" s="318"/>
      <c r="R4202" s="204"/>
      <c r="S4202" s="318"/>
      <c r="T4202" s="204"/>
      <c r="U4202" s="204"/>
      <c r="V4202" s="318" t="s">
        <v>399</v>
      </c>
      <c r="W4202" s="318" t="s">
        <v>399</v>
      </c>
      <c r="X4202" s="318" t="s">
        <v>399</v>
      </c>
      <c r="Y4202" s="468" t="s">
        <v>382</v>
      </c>
      <c r="Z4202" s="152"/>
      <c r="AA4202" s="198"/>
      <c r="AB4202" s="198"/>
      <c r="AC4202" s="471"/>
      <c r="AD4202" s="149"/>
      <c r="AE4202" s="68"/>
      <c r="AF4202" s="68" t="s">
        <v>150</v>
      </c>
      <c r="AG4202" s="68"/>
      <c r="AH4202" s="68"/>
      <c r="AI4202" s="68"/>
      <c r="AJ4202" s="68"/>
      <c r="AK4202" s="68"/>
      <c r="AL4202" s="158"/>
      <c r="AM4202" s="204"/>
      <c r="AN4202" s="204"/>
      <c r="AO4202" s="204"/>
      <c r="AP4202" s="206"/>
      <c r="AQ4202" s="198"/>
      <c r="AR4202" s="198"/>
      <c r="AS4202" s="198"/>
      <c r="AT4202" s="198"/>
      <c r="AU4202" s="198"/>
      <c r="AV4202" s="198"/>
      <c r="AW4202" s="198"/>
      <c r="AX4202" s="198"/>
      <c r="AY4202" s="198" t="s">
        <v>169</v>
      </c>
      <c r="AZ4202" s="68"/>
      <c r="BA4202" s="68"/>
      <c r="BB4202" s="68"/>
      <c r="BC4202" s="68"/>
      <c r="BD4202" s="68"/>
      <c r="BE4202" s="68"/>
      <c r="BF4202" s="68"/>
      <c r="BG4202" s="626"/>
      <c r="BH4202" s="383" t="s">
        <v>178</v>
      </c>
      <c r="BI4202" s="383"/>
      <c r="BJ4202" s="383"/>
      <c r="BK4202" s="68"/>
      <c r="BL4202" s="85"/>
      <c r="BM4202" s="74"/>
    </row>
    <row r="4203" spans="1:65" s="282" customFormat="1" hidden="1" outlineLevel="2" x14ac:dyDescent="0.3">
      <c r="A4203" s="5">
        <v>1</v>
      </c>
      <c r="B4203" s="548" t="s">
        <v>196</v>
      </c>
      <c r="C4203" s="77" t="s">
        <v>197</v>
      </c>
      <c r="D4203" s="66"/>
      <c r="E4203" s="66"/>
      <c r="F4203" s="6"/>
      <c r="G4203" s="278" t="str">
        <f>""""
&amp;
DEC2HEX((LEFT(G4202,SEARCH("-",G4202,1)-1)),2)
&amp;
DEC2HEX(LEFT(RIGHT(G4202,LEN(G4202)-SEARCH("-",G4202)),SEARCH(":",RIGHT(G4202,LEN(G4202)-SEARCH("-",G4202)))-1),2)
&amp;
DEC2HEX(LEFT(RIGHT(G4202,LEN(G4202)-SEARCH(":",G4202)),SEARCH(".",RIGHT(G4202,LEN(G4202)-SEARCH(":",G4202)))-1),2)
&amp;
DEC2HEX(LEFT(RIGHT(G4202,LEN(G4202)-SEARCH(".",G4202)),SEARCH(".",RIGHT(G4202,LEN(G4202)-SEARCH(".",G4202)))-1),2)
&amp;
DEC2HEX(LEFT(RIGHT(G4202,LEN(G4202)-SEARCH(".",G4202)-SEARCH(".",RIGHT(G4202,LEN(G4202)-SEARCH(".",G4202)),SEARCH(".",RIGHT(G4202,LEN(G4202)-SEARCH(".",G4202))))),SEARCH(".",RIGHT(G4202,LEN(G4202)-SEARCH(".",G4202)-SEARCH(".",RIGHT(G4202,LEN(G4202)-SEARCH(".",G4202)),SEARCH(".",RIGHT(G4202,LEN(G4202)-SEARCH(".",G4202))))),1)-1),2)
&amp;
DEC2HEX(RIGHT(RIGHT(G4202,LEN(G4202)-SEARCH(".",G4202)-SEARCH(".",RIGHT(G4202,LEN(G4202)-SEARCH(".",G4202)),SEARCH(".",RIGHT(G4202,LEN(G4202)-SEARCH(".",G4202))))),LEN(RIGHT(G4202,LEN(G4202)-SEARCH(".",G4202)-SEARCH(".",RIGHT(G4202,LEN(G4202)-SEARCH(".",G4202)),SEARCH(".",RIGHT(G4202,LEN(G4202)-SEARCH(".",G4202))))))-SEARCH(".",RIGHT(G4202,LEN(G4202)-SEARCH(".",G4202)-SEARCH(".",RIGHT(G4202,LEN(G4202)-SEARCH(".",G4202)),SEARCH(".",RIGHT(G4202,LEN(G4202)-SEARCH(".",G4202))))),SEARCH(".",RIGHT(G4202,LEN(G4202)-SEARCH(".",G4202)-SEARCH(".",RIGHT(G4202,LEN(G4202)-SEARCH(".",G4202)),SEARCH(".",RIGHT(G4202,LEN(G4202)-SEARCH(".",G4202)))))))),2)
&amp;
""""</f>
        <v>"00001D0100FE"</v>
      </c>
      <c r="H4203" s="278"/>
      <c r="I4203" s="80" t="s">
        <v>186</v>
      </c>
      <c r="J4203" s="80" t="s">
        <v>186</v>
      </c>
      <c r="K4203" s="80" t="s">
        <v>185</v>
      </c>
      <c r="L4203" s="80" t="s">
        <v>185</v>
      </c>
      <c r="M4203" s="80" t="s">
        <v>186</v>
      </c>
      <c r="N4203" s="80" t="s">
        <v>185</v>
      </c>
      <c r="O4203" s="80" t="s">
        <v>185</v>
      </c>
      <c r="P4203" s="80" t="s">
        <v>186</v>
      </c>
      <c r="Q4203" s="80" t="s">
        <v>185</v>
      </c>
      <c r="R4203" s="80" t="s">
        <v>186</v>
      </c>
      <c r="S4203" s="279"/>
      <c r="T4203" s="80"/>
      <c r="U4203" s="80"/>
      <c r="V4203" s="279"/>
      <c r="W4203" s="279"/>
      <c r="X4203" s="279"/>
      <c r="Y4203" s="45"/>
      <c r="Z4203" s="152"/>
      <c r="AA4203" s="81"/>
      <c r="AB4203" s="81"/>
      <c r="AC4203" s="142"/>
      <c r="AD4203" s="149"/>
      <c r="AE4203" s="74"/>
      <c r="AF4203" s="74"/>
      <c r="AG4203" s="74"/>
      <c r="AH4203" s="74"/>
      <c r="AI4203" s="74"/>
      <c r="AJ4203" s="74"/>
      <c r="AK4203" s="74"/>
      <c r="AL4203" s="158"/>
      <c r="AM4203" s="80"/>
      <c r="AN4203" s="80"/>
      <c r="AO4203" s="80"/>
      <c r="AP4203" s="46"/>
      <c r="AQ4203" s="81"/>
      <c r="AR4203" s="81"/>
      <c r="AS4203" s="81"/>
      <c r="AT4203" s="81"/>
      <c r="AU4203" s="81"/>
      <c r="AV4203" s="81"/>
      <c r="AW4203" s="81"/>
      <c r="AX4203" s="81"/>
      <c r="AY4203" s="81"/>
      <c r="AZ4203" s="74"/>
      <c r="BA4203" s="74"/>
      <c r="BB4203" s="74"/>
      <c r="BC4203" s="74"/>
      <c r="BD4203" s="74"/>
      <c r="BE4203" s="74"/>
      <c r="BF4203" s="74"/>
      <c r="BG4203" s="611"/>
      <c r="BK4203" s="74"/>
      <c r="BL4203" s="77"/>
      <c r="BM4203" s="74"/>
    </row>
    <row r="4204" spans="1:65" s="282" customFormat="1" hidden="1" outlineLevel="2" x14ac:dyDescent="0.3">
      <c r="A4204" s="5">
        <v>2</v>
      </c>
      <c r="B4204" s="548" t="s">
        <v>875</v>
      </c>
      <c r="C4204" s="77" t="s">
        <v>403</v>
      </c>
      <c r="D4204" s="66"/>
      <c r="E4204" s="66"/>
      <c r="F4204" s="6" t="s">
        <v>200</v>
      </c>
      <c r="G4204" s="278"/>
      <c r="H4204" s="278"/>
      <c r="I4204" s="80" t="s">
        <v>186</v>
      </c>
      <c r="J4204" s="80" t="s">
        <v>186</v>
      </c>
      <c r="K4204" s="80" t="s">
        <v>185</v>
      </c>
      <c r="L4204" s="80" t="s">
        <v>185</v>
      </c>
      <c r="M4204" s="80" t="s">
        <v>186</v>
      </c>
      <c r="N4204" s="80" t="s">
        <v>185</v>
      </c>
      <c r="O4204" s="80" t="s">
        <v>185</v>
      </c>
      <c r="P4204" s="80" t="s">
        <v>186</v>
      </c>
      <c r="Q4204" s="80" t="s">
        <v>185</v>
      </c>
      <c r="R4204" s="80" t="s">
        <v>186</v>
      </c>
      <c r="S4204" s="279"/>
      <c r="T4204" s="80"/>
      <c r="U4204" s="80"/>
      <c r="V4204" s="279"/>
      <c r="W4204" s="279"/>
      <c r="X4204" s="279"/>
      <c r="Y4204" s="45"/>
      <c r="Z4204" s="152"/>
      <c r="AA4204" s="81"/>
      <c r="AB4204" s="81"/>
      <c r="AC4204" s="142"/>
      <c r="AD4204" s="149"/>
      <c r="AE4204" s="74"/>
      <c r="AF4204" s="74"/>
      <c r="AG4204" s="74"/>
      <c r="AH4204" s="74"/>
      <c r="AI4204" s="74"/>
      <c r="AJ4204" s="74"/>
      <c r="AK4204" s="74"/>
      <c r="AL4204" s="158"/>
      <c r="AM4204" s="80"/>
      <c r="AN4204" s="80"/>
      <c r="AO4204" s="80"/>
      <c r="AP4204" s="46"/>
      <c r="AQ4204" s="81"/>
      <c r="AR4204" s="81"/>
      <c r="AS4204" s="81"/>
      <c r="AT4204" s="81"/>
      <c r="AU4204" s="81"/>
      <c r="AV4204" s="81"/>
      <c r="AW4204" s="81"/>
      <c r="AX4204" s="81"/>
      <c r="AY4204" s="81"/>
      <c r="AZ4204" s="74"/>
      <c r="BA4204" s="74"/>
      <c r="BB4204" s="74"/>
      <c r="BC4204" s="74"/>
      <c r="BD4204" s="74"/>
      <c r="BE4204" s="74"/>
      <c r="BF4204" s="74"/>
      <c r="BG4204" s="611"/>
      <c r="BK4204" s="74"/>
      <c r="BL4204" s="77"/>
      <c r="BM4204" s="74"/>
    </row>
    <row r="4205" spans="1:65" s="282" customFormat="1" hidden="1" outlineLevel="2" x14ac:dyDescent="0.3">
      <c r="A4205" s="5">
        <v>3</v>
      </c>
      <c r="B4205" s="548" t="s">
        <v>876</v>
      </c>
      <c r="C4205" s="77" t="s">
        <v>403</v>
      </c>
      <c r="D4205" s="66"/>
      <c r="E4205" s="66"/>
      <c r="F4205" s="6" t="s">
        <v>203</v>
      </c>
      <c r="G4205" s="278"/>
      <c r="H4205" s="278"/>
      <c r="I4205" s="80" t="s">
        <v>186</v>
      </c>
      <c r="J4205" s="80" t="s">
        <v>186</v>
      </c>
      <c r="K4205" s="80" t="s">
        <v>185</v>
      </c>
      <c r="L4205" s="80" t="s">
        <v>185</v>
      </c>
      <c r="M4205" s="80" t="s">
        <v>186</v>
      </c>
      <c r="N4205" s="80" t="s">
        <v>185</v>
      </c>
      <c r="O4205" s="80" t="s">
        <v>185</v>
      </c>
      <c r="P4205" s="80" t="s">
        <v>186</v>
      </c>
      <c r="Q4205" s="80" t="s">
        <v>185</v>
      </c>
      <c r="R4205" s="80" t="s">
        <v>186</v>
      </c>
      <c r="S4205" s="279"/>
      <c r="T4205" s="80"/>
      <c r="U4205" s="80"/>
      <c r="V4205" s="279"/>
      <c r="W4205" s="279"/>
      <c r="X4205" s="279"/>
      <c r="Y4205" s="45"/>
      <c r="Z4205" s="152"/>
      <c r="AA4205" s="81"/>
      <c r="AB4205" s="81"/>
      <c r="AC4205" s="142"/>
      <c r="AD4205" s="149"/>
      <c r="AE4205" s="74"/>
      <c r="AF4205" s="74"/>
      <c r="AG4205" s="74"/>
      <c r="AH4205" s="74"/>
      <c r="AI4205" s="74"/>
      <c r="AJ4205" s="74"/>
      <c r="AK4205" s="74"/>
      <c r="AL4205" s="158"/>
      <c r="AM4205" s="80"/>
      <c r="AN4205" s="80"/>
      <c r="AO4205" s="80"/>
      <c r="AP4205" s="46"/>
      <c r="AQ4205" s="81"/>
      <c r="AR4205" s="81"/>
      <c r="AS4205" s="81"/>
      <c r="AT4205" s="81"/>
      <c r="AU4205" s="81"/>
      <c r="AV4205" s="81"/>
      <c r="AW4205" s="81"/>
      <c r="AX4205" s="81"/>
      <c r="AY4205" s="81"/>
      <c r="AZ4205" s="74"/>
      <c r="BA4205" s="74"/>
      <c r="BB4205" s="74"/>
      <c r="BC4205" s="74"/>
      <c r="BD4205" s="74"/>
      <c r="BE4205" s="74"/>
      <c r="BF4205" s="74"/>
      <c r="BG4205" s="611"/>
      <c r="BK4205" s="74"/>
      <c r="BL4205" s="77"/>
      <c r="BM4205" s="74"/>
    </row>
    <row r="4206" spans="1:65" s="282" customFormat="1" hidden="1" outlineLevel="2" x14ac:dyDescent="0.3">
      <c r="A4206" s="5">
        <v>4</v>
      </c>
      <c r="B4206" s="548" t="s">
        <v>877</v>
      </c>
      <c r="C4206" s="77" t="s">
        <v>403</v>
      </c>
      <c r="D4206" s="66"/>
      <c r="E4206" s="66"/>
      <c r="F4206" s="6" t="s">
        <v>205</v>
      </c>
      <c r="G4206" s="278"/>
      <c r="H4206" s="278"/>
      <c r="I4206" s="80" t="s">
        <v>186</v>
      </c>
      <c r="J4206" s="80" t="s">
        <v>186</v>
      </c>
      <c r="K4206" s="80" t="s">
        <v>185</v>
      </c>
      <c r="L4206" s="80" t="s">
        <v>185</v>
      </c>
      <c r="M4206" s="80" t="s">
        <v>186</v>
      </c>
      <c r="N4206" s="80" t="s">
        <v>185</v>
      </c>
      <c r="O4206" s="80" t="s">
        <v>185</v>
      </c>
      <c r="P4206" s="80" t="s">
        <v>186</v>
      </c>
      <c r="Q4206" s="80" t="s">
        <v>185</v>
      </c>
      <c r="R4206" s="80" t="s">
        <v>186</v>
      </c>
      <c r="S4206" s="279"/>
      <c r="T4206" s="80"/>
      <c r="U4206" s="80"/>
      <c r="V4206" s="279"/>
      <c r="W4206" s="279"/>
      <c r="X4206" s="279"/>
      <c r="Y4206" s="45"/>
      <c r="Z4206" s="152"/>
      <c r="AA4206" s="81"/>
      <c r="AB4206" s="81"/>
      <c r="AC4206" s="142"/>
      <c r="AD4206" s="149"/>
      <c r="AE4206" s="74"/>
      <c r="AF4206" s="74"/>
      <c r="AG4206" s="74"/>
      <c r="AH4206" s="74"/>
      <c r="AI4206" s="74"/>
      <c r="AJ4206" s="74"/>
      <c r="AK4206" s="74"/>
      <c r="AL4206" s="158"/>
      <c r="AM4206" s="80"/>
      <c r="AN4206" s="80"/>
      <c r="AO4206" s="80"/>
      <c r="AP4206" s="46"/>
      <c r="AQ4206" s="81"/>
      <c r="AR4206" s="81"/>
      <c r="AS4206" s="81"/>
      <c r="AT4206" s="81"/>
      <c r="AU4206" s="81"/>
      <c r="AV4206" s="81"/>
      <c r="AW4206" s="81"/>
      <c r="AX4206" s="81"/>
      <c r="AY4206" s="81"/>
      <c r="AZ4206" s="74"/>
      <c r="BA4206" s="74"/>
      <c r="BB4206" s="74"/>
      <c r="BC4206" s="74"/>
      <c r="BD4206" s="74"/>
      <c r="BE4206" s="74"/>
      <c r="BF4206" s="74"/>
      <c r="BG4206" s="611"/>
      <c r="BK4206" s="74"/>
      <c r="BL4206" s="77"/>
      <c r="BM4206" s="74"/>
    </row>
    <row r="4207" spans="1:65" s="282" customFormat="1" hidden="1" outlineLevel="2" x14ac:dyDescent="0.3">
      <c r="A4207" s="5">
        <v>5</v>
      </c>
      <c r="B4207" s="548" t="s">
        <v>878</v>
      </c>
      <c r="C4207" s="77" t="s">
        <v>223</v>
      </c>
      <c r="D4207" s="66"/>
      <c r="E4207" s="66"/>
      <c r="F4207" s="6" t="s">
        <v>208</v>
      </c>
      <c r="G4207" s="278"/>
      <c r="H4207" s="278"/>
      <c r="I4207" s="80" t="s">
        <v>186</v>
      </c>
      <c r="J4207" s="80" t="s">
        <v>186</v>
      </c>
      <c r="K4207" s="80" t="s">
        <v>185</v>
      </c>
      <c r="L4207" s="80" t="s">
        <v>185</v>
      </c>
      <c r="M4207" s="80" t="s">
        <v>186</v>
      </c>
      <c r="N4207" s="80" t="s">
        <v>185</v>
      </c>
      <c r="O4207" s="80" t="s">
        <v>185</v>
      </c>
      <c r="P4207" s="80" t="s">
        <v>186</v>
      </c>
      <c r="Q4207" s="80" t="s">
        <v>185</v>
      </c>
      <c r="R4207" s="80" t="s">
        <v>186</v>
      </c>
      <c r="S4207" s="279"/>
      <c r="T4207" s="80"/>
      <c r="U4207" s="80"/>
      <c r="V4207" s="279"/>
      <c r="W4207" s="279"/>
      <c r="X4207" s="279"/>
      <c r="Y4207" s="45"/>
      <c r="Z4207" s="152"/>
      <c r="AA4207" s="81"/>
      <c r="AB4207" s="81"/>
      <c r="AC4207" s="142"/>
      <c r="AD4207" s="149"/>
      <c r="AE4207" s="74"/>
      <c r="AF4207" s="74"/>
      <c r="AG4207" s="74"/>
      <c r="AH4207" s="74"/>
      <c r="AI4207" s="74"/>
      <c r="AJ4207" s="74"/>
      <c r="AK4207" s="74"/>
      <c r="AL4207" s="158"/>
      <c r="AM4207" s="80"/>
      <c r="AN4207" s="80"/>
      <c r="AO4207" s="80"/>
      <c r="AP4207" s="46"/>
      <c r="AQ4207" s="81"/>
      <c r="AR4207" s="81"/>
      <c r="AS4207" s="81"/>
      <c r="AT4207" s="81"/>
      <c r="AU4207" s="81"/>
      <c r="AV4207" s="81"/>
      <c r="AW4207" s="81"/>
      <c r="AX4207" s="81"/>
      <c r="AY4207" s="81"/>
      <c r="AZ4207" s="74"/>
      <c r="BA4207" s="74"/>
      <c r="BB4207" s="74"/>
      <c r="BC4207" s="74"/>
      <c r="BD4207" s="74"/>
      <c r="BE4207" s="74"/>
      <c r="BF4207" s="74"/>
      <c r="BG4207" s="611"/>
      <c r="BK4207" s="74"/>
      <c r="BL4207" s="77"/>
      <c r="BM4207" s="74"/>
    </row>
    <row r="4208" spans="1:65" s="282" customFormat="1" hidden="1" outlineLevel="2" x14ac:dyDescent="0.3">
      <c r="A4208" s="5">
        <v>6</v>
      </c>
      <c r="B4208" s="548" t="s">
        <v>879</v>
      </c>
      <c r="C4208" s="77" t="s">
        <v>288</v>
      </c>
      <c r="D4208" s="66"/>
      <c r="E4208" s="66"/>
      <c r="F4208" s="6" t="s">
        <v>211</v>
      </c>
      <c r="G4208" s="278"/>
      <c r="H4208" s="278"/>
      <c r="I4208" s="80" t="s">
        <v>186</v>
      </c>
      <c r="J4208" s="80" t="s">
        <v>186</v>
      </c>
      <c r="K4208" s="80" t="s">
        <v>185</v>
      </c>
      <c r="L4208" s="80" t="s">
        <v>185</v>
      </c>
      <c r="M4208" s="80" t="s">
        <v>186</v>
      </c>
      <c r="N4208" s="80" t="s">
        <v>185</v>
      </c>
      <c r="O4208" s="80" t="s">
        <v>185</v>
      </c>
      <c r="P4208" s="80" t="s">
        <v>186</v>
      </c>
      <c r="Q4208" s="80" t="s">
        <v>185</v>
      </c>
      <c r="R4208" s="80" t="s">
        <v>186</v>
      </c>
      <c r="S4208" s="279"/>
      <c r="T4208" s="80"/>
      <c r="U4208" s="80"/>
      <c r="V4208" s="279"/>
      <c r="W4208" s="279"/>
      <c r="X4208" s="279"/>
      <c r="Y4208" s="45"/>
      <c r="Z4208" s="152"/>
      <c r="AA4208" s="81"/>
      <c r="AB4208" s="81"/>
      <c r="AC4208" s="142"/>
      <c r="AD4208" s="149"/>
      <c r="AE4208" s="74"/>
      <c r="AF4208" s="74"/>
      <c r="AG4208" s="74"/>
      <c r="AH4208" s="74"/>
      <c r="AI4208" s="74"/>
      <c r="AJ4208" s="74"/>
      <c r="AK4208" s="74"/>
      <c r="AL4208" s="158"/>
      <c r="AM4208" s="80"/>
      <c r="AN4208" s="80"/>
      <c r="AO4208" s="80"/>
      <c r="AP4208" s="46"/>
      <c r="AQ4208" s="81"/>
      <c r="AR4208" s="81"/>
      <c r="AS4208" s="81"/>
      <c r="AT4208" s="81"/>
      <c r="AU4208" s="81"/>
      <c r="AV4208" s="81"/>
      <c r="AW4208" s="81"/>
      <c r="AX4208" s="81"/>
      <c r="AY4208" s="81"/>
      <c r="AZ4208" s="74"/>
      <c r="BA4208" s="74"/>
      <c r="BB4208" s="74"/>
      <c r="BC4208" s="74"/>
      <c r="BD4208" s="74"/>
      <c r="BE4208" s="74"/>
      <c r="BF4208" s="74"/>
      <c r="BG4208" s="611"/>
      <c r="BK4208" s="74"/>
      <c r="BL4208" s="77"/>
      <c r="BM4208" s="74"/>
    </row>
    <row r="4209" spans="1:65" s="282" customFormat="1" ht="91" hidden="1" outlineLevel="2" x14ac:dyDescent="0.3">
      <c r="A4209" s="5">
        <v>7</v>
      </c>
      <c r="B4209" s="548" t="s">
        <v>880</v>
      </c>
      <c r="C4209" s="77" t="s">
        <v>881</v>
      </c>
      <c r="D4209" s="66"/>
      <c r="E4209" s="66"/>
      <c r="F4209" s="6" t="s">
        <v>214</v>
      </c>
      <c r="G4209" s="326" t="s">
        <v>882</v>
      </c>
      <c r="H4209" s="326"/>
      <c r="I4209" s="80" t="s">
        <v>186</v>
      </c>
      <c r="J4209" s="80" t="s">
        <v>186</v>
      </c>
      <c r="K4209" s="80" t="s">
        <v>185</v>
      </c>
      <c r="L4209" s="80" t="s">
        <v>185</v>
      </c>
      <c r="M4209" s="80" t="s">
        <v>186</v>
      </c>
      <c r="N4209" s="80" t="s">
        <v>185</v>
      </c>
      <c r="O4209" s="80" t="s">
        <v>185</v>
      </c>
      <c r="P4209" s="80" t="s">
        <v>186</v>
      </c>
      <c r="Q4209" s="80" t="s">
        <v>185</v>
      </c>
      <c r="R4209" s="80" t="s">
        <v>186</v>
      </c>
      <c r="S4209" s="279"/>
      <c r="T4209" s="80"/>
      <c r="U4209" s="80"/>
      <c r="V4209" s="279"/>
      <c r="W4209" s="279"/>
      <c r="X4209" s="279"/>
      <c r="Y4209" s="45"/>
      <c r="Z4209" s="152"/>
      <c r="AA4209" s="81"/>
      <c r="AB4209" s="81"/>
      <c r="AC4209" s="142"/>
      <c r="AD4209" s="149"/>
      <c r="AE4209" s="74"/>
      <c r="AF4209" s="74"/>
      <c r="AG4209" s="74"/>
      <c r="AH4209" s="74"/>
      <c r="AI4209" s="74"/>
      <c r="AJ4209" s="74"/>
      <c r="AK4209" s="74"/>
      <c r="AL4209" s="158"/>
      <c r="AM4209" s="80"/>
      <c r="AN4209" s="80"/>
      <c r="AO4209" s="80"/>
      <c r="AP4209" s="46"/>
      <c r="AQ4209" s="81"/>
      <c r="AR4209" s="81"/>
      <c r="AS4209" s="81"/>
      <c r="AT4209" s="81"/>
      <c r="AU4209" s="81"/>
      <c r="AV4209" s="81"/>
      <c r="AW4209" s="81"/>
      <c r="AX4209" s="81"/>
      <c r="AY4209" s="81"/>
      <c r="AZ4209" s="74"/>
      <c r="BA4209" s="74"/>
      <c r="BB4209" s="74"/>
      <c r="BC4209" s="74"/>
      <c r="BD4209" s="74"/>
      <c r="BE4209" s="74"/>
      <c r="BF4209" s="74"/>
      <c r="BG4209" s="611"/>
      <c r="BK4209" s="74"/>
      <c r="BL4209" s="77"/>
      <c r="BM4209" s="74"/>
    </row>
    <row r="4210" spans="1:65" s="282" customFormat="1" hidden="1" outlineLevel="2" x14ac:dyDescent="0.3">
      <c r="A4210" s="5">
        <v>8</v>
      </c>
      <c r="B4210" s="548" t="s">
        <v>883</v>
      </c>
      <c r="C4210" s="77" t="s">
        <v>408</v>
      </c>
      <c r="D4210" s="66"/>
      <c r="E4210" s="66"/>
      <c r="F4210" s="6" t="s">
        <v>218</v>
      </c>
      <c r="G4210" s="278">
        <v>2</v>
      </c>
      <c r="H4210" s="278"/>
      <c r="I4210" s="80" t="s">
        <v>186</v>
      </c>
      <c r="J4210" s="80" t="s">
        <v>186</v>
      </c>
      <c r="K4210" s="80" t="s">
        <v>185</v>
      </c>
      <c r="L4210" s="80" t="s">
        <v>185</v>
      </c>
      <c r="M4210" s="80" t="s">
        <v>186</v>
      </c>
      <c r="N4210" s="80" t="s">
        <v>185</v>
      </c>
      <c r="O4210" s="80" t="s">
        <v>185</v>
      </c>
      <c r="P4210" s="80" t="s">
        <v>186</v>
      </c>
      <c r="Q4210" s="80" t="s">
        <v>185</v>
      </c>
      <c r="R4210" s="80" t="s">
        <v>186</v>
      </c>
      <c r="S4210" s="279"/>
      <c r="T4210" s="80"/>
      <c r="U4210" s="80"/>
      <c r="V4210" s="279"/>
      <c r="W4210" s="279"/>
      <c r="X4210" s="279"/>
      <c r="Y4210" s="45"/>
      <c r="Z4210" s="152"/>
      <c r="AA4210" s="81"/>
      <c r="AB4210" s="81"/>
      <c r="AC4210" s="142"/>
      <c r="AD4210" s="149"/>
      <c r="AE4210" s="74"/>
      <c r="AF4210" s="74"/>
      <c r="AG4210" s="74"/>
      <c r="AH4210" s="74"/>
      <c r="AI4210" s="74"/>
      <c r="AJ4210" s="74"/>
      <c r="AK4210" s="74"/>
      <c r="AL4210" s="158"/>
      <c r="AM4210" s="80"/>
      <c r="AN4210" s="80"/>
      <c r="AO4210" s="80"/>
      <c r="AP4210" s="46"/>
      <c r="AQ4210" s="81"/>
      <c r="AR4210" s="81"/>
      <c r="AS4210" s="81"/>
      <c r="AT4210" s="81"/>
      <c r="AU4210" s="81"/>
      <c r="AV4210" s="81"/>
      <c r="AW4210" s="81"/>
      <c r="AX4210" s="81"/>
      <c r="AY4210" s="81"/>
      <c r="AZ4210" s="74"/>
      <c r="BA4210" s="74"/>
      <c r="BB4210" s="74"/>
      <c r="BC4210" s="74"/>
      <c r="BD4210" s="74"/>
      <c r="BE4210" s="74"/>
      <c r="BF4210" s="74"/>
      <c r="BG4210" s="611"/>
      <c r="BK4210" s="74"/>
      <c r="BL4210" s="77"/>
      <c r="BM4210" s="74"/>
    </row>
    <row r="4211" spans="1:65" s="282" customFormat="1" hidden="1" outlineLevel="2" x14ac:dyDescent="0.3">
      <c r="A4211" s="5">
        <v>9</v>
      </c>
      <c r="B4211" s="548" t="s">
        <v>884</v>
      </c>
      <c r="C4211" s="77" t="s">
        <v>408</v>
      </c>
      <c r="D4211" s="66"/>
      <c r="E4211" s="66"/>
      <c r="F4211" s="6" t="s">
        <v>220</v>
      </c>
      <c r="G4211" s="278">
        <v>5</v>
      </c>
      <c r="H4211" s="278"/>
      <c r="I4211" s="80" t="s">
        <v>186</v>
      </c>
      <c r="J4211" s="80" t="s">
        <v>186</v>
      </c>
      <c r="K4211" s="80" t="s">
        <v>185</v>
      </c>
      <c r="L4211" s="80" t="s">
        <v>185</v>
      </c>
      <c r="M4211" s="80" t="s">
        <v>186</v>
      </c>
      <c r="N4211" s="80" t="s">
        <v>185</v>
      </c>
      <c r="O4211" s="80" t="s">
        <v>185</v>
      </c>
      <c r="P4211" s="80" t="s">
        <v>186</v>
      </c>
      <c r="Q4211" s="80" t="s">
        <v>185</v>
      </c>
      <c r="R4211" s="80" t="s">
        <v>186</v>
      </c>
      <c r="S4211" s="279"/>
      <c r="T4211" s="80"/>
      <c r="U4211" s="80"/>
      <c r="V4211" s="279"/>
      <c r="W4211" s="279"/>
      <c r="X4211" s="279"/>
      <c r="Y4211" s="45"/>
      <c r="Z4211" s="152"/>
      <c r="AA4211" s="81"/>
      <c r="AB4211" s="81"/>
      <c r="AC4211" s="142"/>
      <c r="AD4211" s="149"/>
      <c r="AE4211" s="74"/>
      <c r="AF4211" s="74"/>
      <c r="AG4211" s="74"/>
      <c r="AH4211" s="74"/>
      <c r="AI4211" s="74"/>
      <c r="AJ4211" s="74"/>
      <c r="AK4211" s="74"/>
      <c r="AL4211" s="158"/>
      <c r="AM4211" s="80"/>
      <c r="AN4211" s="80"/>
      <c r="AO4211" s="80"/>
      <c r="AP4211" s="46"/>
      <c r="AQ4211" s="81"/>
      <c r="AR4211" s="81"/>
      <c r="AS4211" s="81"/>
      <c r="AT4211" s="81"/>
      <c r="AU4211" s="81"/>
      <c r="AV4211" s="81"/>
      <c r="AW4211" s="81"/>
      <c r="AX4211" s="81"/>
      <c r="AY4211" s="81"/>
      <c r="AZ4211" s="74"/>
      <c r="BA4211" s="74"/>
      <c r="BB4211" s="74"/>
      <c r="BC4211" s="74"/>
      <c r="BD4211" s="74"/>
      <c r="BE4211" s="74"/>
      <c r="BF4211" s="74"/>
      <c r="BG4211" s="611"/>
      <c r="BK4211" s="74"/>
      <c r="BL4211" s="77"/>
      <c r="BM4211" s="74"/>
    </row>
    <row r="4212" spans="1:65" s="282" customFormat="1" hidden="1" outlineLevel="2" x14ac:dyDescent="0.3">
      <c r="A4212" s="5">
        <v>10</v>
      </c>
      <c r="B4212" s="548" t="s">
        <v>885</v>
      </c>
      <c r="C4212" s="77" t="s">
        <v>408</v>
      </c>
      <c r="D4212" s="66"/>
      <c r="E4212" s="66"/>
      <c r="F4212" s="6" t="s">
        <v>224</v>
      </c>
      <c r="G4212" s="278">
        <v>255</v>
      </c>
      <c r="H4212" s="278"/>
      <c r="I4212" s="80" t="s">
        <v>186</v>
      </c>
      <c r="J4212" s="80" t="s">
        <v>186</v>
      </c>
      <c r="K4212" s="80" t="s">
        <v>185</v>
      </c>
      <c r="L4212" s="80" t="s">
        <v>185</v>
      </c>
      <c r="M4212" s="80" t="s">
        <v>186</v>
      </c>
      <c r="N4212" s="80" t="s">
        <v>185</v>
      </c>
      <c r="O4212" s="80" t="s">
        <v>185</v>
      </c>
      <c r="P4212" s="80" t="s">
        <v>186</v>
      </c>
      <c r="Q4212" s="80" t="s">
        <v>185</v>
      </c>
      <c r="R4212" s="80" t="s">
        <v>186</v>
      </c>
      <c r="S4212" s="279"/>
      <c r="T4212" s="80"/>
      <c r="U4212" s="80"/>
      <c r="V4212" s="279"/>
      <c r="W4212" s="279"/>
      <c r="X4212" s="279"/>
      <c r="Y4212" s="45"/>
      <c r="Z4212" s="152"/>
      <c r="AA4212" s="81"/>
      <c r="AB4212" s="81"/>
      <c r="AC4212" s="142"/>
      <c r="AD4212" s="149"/>
      <c r="AE4212" s="74"/>
      <c r="AF4212" s="74"/>
      <c r="AG4212" s="74"/>
      <c r="AH4212" s="74"/>
      <c r="AI4212" s="74"/>
      <c r="AJ4212" s="74"/>
      <c r="AK4212" s="74"/>
      <c r="AL4212" s="158"/>
      <c r="AM4212" s="80"/>
      <c r="AN4212" s="80"/>
      <c r="AO4212" s="80"/>
      <c r="AP4212" s="46"/>
      <c r="AQ4212" s="81"/>
      <c r="AR4212" s="81"/>
      <c r="AS4212" s="81"/>
      <c r="AT4212" s="81"/>
      <c r="AU4212" s="81"/>
      <c r="AV4212" s="81"/>
      <c r="AW4212" s="81"/>
      <c r="AX4212" s="81"/>
      <c r="AY4212" s="81"/>
      <c r="AZ4212" s="74"/>
      <c r="BA4212" s="74"/>
      <c r="BB4212" s="74"/>
      <c r="BC4212" s="74"/>
      <c r="BD4212" s="74"/>
      <c r="BE4212" s="74"/>
      <c r="BF4212" s="74"/>
      <c r="BG4212" s="611"/>
      <c r="BK4212" s="74"/>
      <c r="BL4212" s="77"/>
      <c r="BM4212" s="74"/>
    </row>
    <row r="4213" spans="1:65" s="282" customFormat="1" hidden="1" outlineLevel="2" x14ac:dyDescent="0.3">
      <c r="A4213" s="5">
        <v>11</v>
      </c>
      <c r="B4213" s="548" t="s">
        <v>886</v>
      </c>
      <c r="C4213" s="77" t="s">
        <v>223</v>
      </c>
      <c r="D4213" s="66"/>
      <c r="E4213" s="66"/>
      <c r="F4213" s="6" t="s">
        <v>227</v>
      </c>
      <c r="G4213" s="278"/>
      <c r="H4213" s="278"/>
      <c r="I4213" s="80" t="s">
        <v>186</v>
      </c>
      <c r="J4213" s="80" t="s">
        <v>186</v>
      </c>
      <c r="K4213" s="80" t="s">
        <v>185</v>
      </c>
      <c r="L4213" s="80" t="s">
        <v>185</v>
      </c>
      <c r="M4213" s="80" t="s">
        <v>186</v>
      </c>
      <c r="N4213" s="80" t="s">
        <v>185</v>
      </c>
      <c r="O4213" s="80" t="s">
        <v>185</v>
      </c>
      <c r="P4213" s="80" t="s">
        <v>186</v>
      </c>
      <c r="Q4213" s="80" t="s">
        <v>185</v>
      </c>
      <c r="R4213" s="80" t="s">
        <v>186</v>
      </c>
      <c r="S4213" s="279"/>
      <c r="T4213" s="80"/>
      <c r="U4213" s="80"/>
      <c r="V4213" s="279"/>
      <c r="W4213" s="279"/>
      <c r="X4213" s="279"/>
      <c r="Y4213" s="45"/>
      <c r="Z4213" s="152"/>
      <c r="AA4213" s="81"/>
      <c r="AB4213" s="81"/>
      <c r="AC4213" s="142"/>
      <c r="AD4213" s="149"/>
      <c r="AE4213" s="74"/>
      <c r="AF4213" s="74"/>
      <c r="AG4213" s="74"/>
      <c r="AH4213" s="74"/>
      <c r="AI4213" s="74"/>
      <c r="AJ4213" s="74"/>
      <c r="AK4213" s="74"/>
      <c r="AL4213" s="158"/>
      <c r="AM4213" s="80"/>
      <c r="AN4213" s="80"/>
      <c r="AO4213" s="80"/>
      <c r="AP4213" s="46"/>
      <c r="AQ4213" s="81"/>
      <c r="AR4213" s="81"/>
      <c r="AS4213" s="81"/>
      <c r="AT4213" s="81"/>
      <c r="AU4213" s="81"/>
      <c r="AV4213" s="81"/>
      <c r="AW4213" s="81"/>
      <c r="AX4213" s="81"/>
      <c r="AY4213" s="81"/>
      <c r="AZ4213" s="74"/>
      <c r="BA4213" s="74"/>
      <c r="BB4213" s="74"/>
      <c r="BC4213" s="74"/>
      <c r="BD4213" s="74"/>
      <c r="BE4213" s="74"/>
      <c r="BF4213" s="74"/>
      <c r="BG4213" s="611"/>
      <c r="BK4213" s="74"/>
      <c r="BL4213" s="77"/>
      <c r="BM4213" s="74"/>
    </row>
    <row r="4214" spans="1:65" s="282" customFormat="1" hidden="1" outlineLevel="2" x14ac:dyDescent="0.3">
      <c r="A4214" s="5">
        <v>12</v>
      </c>
      <c r="B4214" s="548" t="s">
        <v>887</v>
      </c>
      <c r="C4214" s="77" t="s">
        <v>408</v>
      </c>
      <c r="D4214" s="66"/>
      <c r="E4214" s="66"/>
      <c r="F4214" s="6" t="s">
        <v>263</v>
      </c>
      <c r="G4214" s="278">
        <v>7</v>
      </c>
      <c r="H4214" s="278"/>
      <c r="I4214" s="80" t="s">
        <v>186</v>
      </c>
      <c r="J4214" s="80" t="s">
        <v>186</v>
      </c>
      <c r="K4214" s="80" t="s">
        <v>185</v>
      </c>
      <c r="L4214" s="80" t="s">
        <v>185</v>
      </c>
      <c r="M4214" s="80" t="s">
        <v>186</v>
      </c>
      <c r="N4214" s="80" t="s">
        <v>185</v>
      </c>
      <c r="O4214" s="80" t="s">
        <v>185</v>
      </c>
      <c r="P4214" s="80" t="s">
        <v>186</v>
      </c>
      <c r="Q4214" s="80" t="s">
        <v>185</v>
      </c>
      <c r="R4214" s="80" t="s">
        <v>186</v>
      </c>
      <c r="S4214" s="279"/>
      <c r="T4214" s="80"/>
      <c r="U4214" s="80"/>
      <c r="V4214" s="279"/>
      <c r="W4214" s="279"/>
      <c r="X4214" s="279"/>
      <c r="Y4214" s="45"/>
      <c r="Z4214" s="152"/>
      <c r="AA4214" s="81"/>
      <c r="AB4214" s="81"/>
      <c r="AC4214" s="142"/>
      <c r="AD4214" s="149"/>
      <c r="AE4214" s="74"/>
      <c r="AF4214" s="74"/>
      <c r="AG4214" s="74"/>
      <c r="AH4214" s="74"/>
      <c r="AI4214" s="74"/>
      <c r="AJ4214" s="74"/>
      <c r="AK4214" s="74"/>
      <c r="AL4214" s="158"/>
      <c r="AM4214" s="80"/>
      <c r="AN4214" s="80"/>
      <c r="AO4214" s="80"/>
      <c r="AP4214" s="46"/>
      <c r="AQ4214" s="81"/>
      <c r="AR4214" s="81"/>
      <c r="AS4214" s="81"/>
      <c r="AT4214" s="81"/>
      <c r="AU4214" s="81"/>
      <c r="AV4214" s="81"/>
      <c r="AW4214" s="81"/>
      <c r="AX4214" s="81"/>
      <c r="AY4214" s="81"/>
      <c r="AZ4214" s="74"/>
      <c r="BA4214" s="74"/>
      <c r="BB4214" s="74"/>
      <c r="BC4214" s="74"/>
      <c r="BD4214" s="74"/>
      <c r="BE4214" s="74"/>
      <c r="BF4214" s="74"/>
      <c r="BG4214" s="611"/>
      <c r="BK4214" s="74"/>
      <c r="BL4214" s="77"/>
      <c r="BM4214" s="74"/>
    </row>
    <row r="4215" spans="1:65" s="282" customFormat="1" hidden="1" outlineLevel="2" x14ac:dyDescent="0.3">
      <c r="A4215" s="5">
        <v>13</v>
      </c>
      <c r="B4215" s="548" t="s">
        <v>888</v>
      </c>
      <c r="C4215" s="77" t="s">
        <v>408</v>
      </c>
      <c r="D4215" s="66"/>
      <c r="E4215" s="66"/>
      <c r="F4215" s="6" t="s">
        <v>229</v>
      </c>
      <c r="G4215" s="278">
        <v>25</v>
      </c>
      <c r="H4215" s="278"/>
      <c r="I4215" s="80" t="s">
        <v>186</v>
      </c>
      <c r="J4215" s="80" t="s">
        <v>186</v>
      </c>
      <c r="K4215" s="80" t="s">
        <v>185</v>
      </c>
      <c r="L4215" s="80" t="s">
        <v>185</v>
      </c>
      <c r="M4215" s="80" t="s">
        <v>186</v>
      </c>
      <c r="N4215" s="80" t="s">
        <v>185</v>
      </c>
      <c r="O4215" s="80" t="s">
        <v>185</v>
      </c>
      <c r="P4215" s="80" t="s">
        <v>186</v>
      </c>
      <c r="Q4215" s="80" t="s">
        <v>185</v>
      </c>
      <c r="R4215" s="80" t="s">
        <v>186</v>
      </c>
      <c r="S4215" s="279"/>
      <c r="T4215" s="80"/>
      <c r="U4215" s="80"/>
      <c r="V4215" s="279"/>
      <c r="W4215" s="279"/>
      <c r="X4215" s="279"/>
      <c r="Y4215" s="45"/>
      <c r="Z4215" s="152"/>
      <c r="AA4215" s="81"/>
      <c r="AB4215" s="81"/>
      <c r="AC4215" s="142"/>
      <c r="AD4215" s="149"/>
      <c r="AE4215" s="74"/>
      <c r="AF4215" s="74"/>
      <c r="AG4215" s="74"/>
      <c r="AH4215" s="74"/>
      <c r="AI4215" s="74"/>
      <c r="AJ4215" s="74"/>
      <c r="AK4215" s="74"/>
      <c r="AL4215" s="158"/>
      <c r="AM4215" s="80"/>
      <c r="AN4215" s="80"/>
      <c r="AO4215" s="80"/>
      <c r="AP4215" s="46"/>
      <c r="AQ4215" s="81"/>
      <c r="AR4215" s="81"/>
      <c r="AS4215" s="81"/>
      <c r="AT4215" s="81"/>
      <c r="AU4215" s="81"/>
      <c r="AV4215" s="81"/>
      <c r="AW4215" s="81"/>
      <c r="AX4215" s="81"/>
      <c r="AY4215" s="81"/>
      <c r="AZ4215" s="74"/>
      <c r="BA4215" s="74"/>
      <c r="BB4215" s="74"/>
      <c r="BC4215" s="74"/>
      <c r="BD4215" s="74"/>
      <c r="BE4215" s="74"/>
      <c r="BF4215" s="74"/>
      <c r="BG4215" s="611"/>
      <c r="BK4215" s="74"/>
      <c r="BL4215" s="77"/>
      <c r="BM4215" s="74"/>
    </row>
    <row r="4216" spans="1:65" s="282" customFormat="1" hidden="1" outlineLevel="2" x14ac:dyDescent="0.3">
      <c r="A4216" s="5">
        <v>14</v>
      </c>
      <c r="B4216" s="548" t="s">
        <v>889</v>
      </c>
      <c r="C4216" s="77" t="s">
        <v>408</v>
      </c>
      <c r="D4216" s="66"/>
      <c r="E4216" s="66"/>
      <c r="F4216" s="6" t="s">
        <v>231</v>
      </c>
      <c r="G4216" s="278">
        <v>12</v>
      </c>
      <c r="H4216" s="278"/>
      <c r="I4216" s="80" t="s">
        <v>186</v>
      </c>
      <c r="J4216" s="80" t="s">
        <v>186</v>
      </c>
      <c r="K4216" s="80" t="s">
        <v>185</v>
      </c>
      <c r="L4216" s="80" t="s">
        <v>185</v>
      </c>
      <c r="M4216" s="80" t="s">
        <v>186</v>
      </c>
      <c r="N4216" s="80" t="s">
        <v>185</v>
      </c>
      <c r="O4216" s="80" t="s">
        <v>185</v>
      </c>
      <c r="P4216" s="80" t="s">
        <v>186</v>
      </c>
      <c r="Q4216" s="80" t="s">
        <v>185</v>
      </c>
      <c r="R4216" s="80" t="s">
        <v>186</v>
      </c>
      <c r="S4216" s="279"/>
      <c r="T4216" s="80"/>
      <c r="U4216" s="80"/>
      <c r="V4216" s="279"/>
      <c r="W4216" s="279"/>
      <c r="X4216" s="279"/>
      <c r="Y4216" s="45"/>
      <c r="Z4216" s="152"/>
      <c r="AA4216" s="81"/>
      <c r="AB4216" s="81"/>
      <c r="AC4216" s="142"/>
      <c r="AD4216" s="149"/>
      <c r="AE4216" s="74"/>
      <c r="AF4216" s="74"/>
      <c r="AG4216" s="74"/>
      <c r="AH4216" s="74"/>
      <c r="AI4216" s="74"/>
      <c r="AJ4216" s="74"/>
      <c r="AK4216" s="74"/>
      <c r="AL4216" s="158"/>
      <c r="AM4216" s="80"/>
      <c r="AN4216" s="80"/>
      <c r="AO4216" s="80"/>
      <c r="AP4216" s="46"/>
      <c r="AQ4216" s="81"/>
      <c r="AR4216" s="81"/>
      <c r="AS4216" s="81"/>
      <c r="AT4216" s="81"/>
      <c r="AU4216" s="81"/>
      <c r="AV4216" s="81"/>
      <c r="AW4216" s="81"/>
      <c r="AX4216" s="81"/>
      <c r="AY4216" s="81"/>
      <c r="AZ4216" s="74"/>
      <c r="BA4216" s="74"/>
      <c r="BB4216" s="74"/>
      <c r="BC4216" s="74"/>
      <c r="BD4216" s="74"/>
      <c r="BE4216" s="74"/>
      <c r="BF4216" s="74"/>
      <c r="BG4216" s="611"/>
      <c r="BK4216" s="74"/>
      <c r="BL4216" s="77"/>
      <c r="BM4216" s="74"/>
    </row>
    <row r="4217" spans="1:65" s="282" customFormat="1" hidden="1" outlineLevel="2" x14ac:dyDescent="0.3">
      <c r="A4217" s="5">
        <v>15</v>
      </c>
      <c r="B4217" s="548" t="s">
        <v>890</v>
      </c>
      <c r="C4217" s="77" t="s">
        <v>408</v>
      </c>
      <c r="D4217" s="66"/>
      <c r="E4217" s="66"/>
      <c r="F4217" s="6" t="s">
        <v>233</v>
      </c>
      <c r="G4217" s="278">
        <v>8</v>
      </c>
      <c r="H4217" s="278"/>
      <c r="I4217" s="80" t="s">
        <v>186</v>
      </c>
      <c r="J4217" s="80" t="s">
        <v>186</v>
      </c>
      <c r="K4217" s="80" t="s">
        <v>185</v>
      </c>
      <c r="L4217" s="80" t="s">
        <v>185</v>
      </c>
      <c r="M4217" s="80" t="s">
        <v>186</v>
      </c>
      <c r="N4217" s="80" t="s">
        <v>185</v>
      </c>
      <c r="O4217" s="80" t="s">
        <v>185</v>
      </c>
      <c r="P4217" s="80" t="s">
        <v>186</v>
      </c>
      <c r="Q4217" s="80" t="s">
        <v>185</v>
      </c>
      <c r="R4217" s="80" t="s">
        <v>186</v>
      </c>
      <c r="S4217" s="279"/>
      <c r="T4217" s="80"/>
      <c r="U4217" s="80"/>
      <c r="V4217" s="279"/>
      <c r="W4217" s="279"/>
      <c r="X4217" s="279"/>
      <c r="Y4217" s="45"/>
      <c r="Z4217" s="152"/>
      <c r="AA4217" s="81"/>
      <c r="AB4217" s="81"/>
      <c r="AC4217" s="142"/>
      <c r="AD4217" s="149"/>
      <c r="AE4217" s="74"/>
      <c r="AF4217" s="74"/>
      <c r="AG4217" s="74"/>
      <c r="AH4217" s="74"/>
      <c r="AI4217" s="74"/>
      <c r="AJ4217" s="74"/>
      <c r="AK4217" s="74"/>
      <c r="AL4217" s="158"/>
      <c r="AM4217" s="80"/>
      <c r="AN4217" s="80"/>
      <c r="AO4217" s="80"/>
      <c r="AP4217" s="46"/>
      <c r="AQ4217" s="81"/>
      <c r="AR4217" s="81"/>
      <c r="AS4217" s="81"/>
      <c r="AT4217" s="81"/>
      <c r="AU4217" s="81"/>
      <c r="AV4217" s="81"/>
      <c r="AW4217" s="81"/>
      <c r="AX4217" s="81"/>
      <c r="AY4217" s="81"/>
      <c r="AZ4217" s="74"/>
      <c r="BA4217" s="74"/>
      <c r="BB4217" s="74"/>
      <c r="BC4217" s="74"/>
      <c r="BD4217" s="74"/>
      <c r="BE4217" s="74"/>
      <c r="BF4217" s="74"/>
      <c r="BG4217" s="611"/>
      <c r="BK4217" s="74"/>
      <c r="BL4217" s="77"/>
      <c r="BM4217" s="74"/>
    </row>
    <row r="4218" spans="1:65" s="282" customFormat="1" hidden="1" outlineLevel="2" x14ac:dyDescent="0.3">
      <c r="A4218" s="5">
        <v>16</v>
      </c>
      <c r="B4218" s="548" t="s">
        <v>891</v>
      </c>
      <c r="C4218" s="77" t="s">
        <v>408</v>
      </c>
      <c r="D4218" s="66"/>
      <c r="E4218" s="66"/>
      <c r="F4218" s="6" t="s">
        <v>235</v>
      </c>
      <c r="G4218" s="278">
        <v>5</v>
      </c>
      <c r="H4218" s="278"/>
      <c r="I4218" s="80" t="s">
        <v>186</v>
      </c>
      <c r="J4218" s="80" t="s">
        <v>186</v>
      </c>
      <c r="K4218" s="80" t="s">
        <v>185</v>
      </c>
      <c r="L4218" s="80" t="s">
        <v>185</v>
      </c>
      <c r="M4218" s="80" t="s">
        <v>186</v>
      </c>
      <c r="N4218" s="80" t="s">
        <v>185</v>
      </c>
      <c r="O4218" s="80" t="s">
        <v>185</v>
      </c>
      <c r="P4218" s="80" t="s">
        <v>186</v>
      </c>
      <c r="Q4218" s="80" t="s">
        <v>185</v>
      </c>
      <c r="R4218" s="80" t="s">
        <v>186</v>
      </c>
      <c r="S4218" s="279"/>
      <c r="T4218" s="80"/>
      <c r="U4218" s="80"/>
      <c r="V4218" s="279"/>
      <c r="W4218" s="279"/>
      <c r="X4218" s="279"/>
      <c r="Y4218" s="45"/>
      <c r="Z4218" s="152"/>
      <c r="AA4218" s="81"/>
      <c r="AB4218" s="81"/>
      <c r="AC4218" s="142"/>
      <c r="AD4218" s="149"/>
      <c r="AE4218" s="74"/>
      <c r="AF4218" s="74"/>
      <c r="AG4218" s="74"/>
      <c r="AH4218" s="74"/>
      <c r="AI4218" s="74"/>
      <c r="AJ4218" s="74"/>
      <c r="AK4218" s="74"/>
      <c r="AL4218" s="158"/>
      <c r="AM4218" s="80"/>
      <c r="AN4218" s="80"/>
      <c r="AO4218" s="80"/>
      <c r="AP4218" s="46"/>
      <c r="AQ4218" s="81"/>
      <c r="AR4218" s="81"/>
      <c r="AS4218" s="81"/>
      <c r="AT4218" s="81"/>
      <c r="AU4218" s="81"/>
      <c r="AV4218" s="81"/>
      <c r="AW4218" s="81"/>
      <c r="AX4218" s="81"/>
      <c r="AY4218" s="81"/>
      <c r="AZ4218" s="74"/>
      <c r="BA4218" s="74"/>
      <c r="BB4218" s="74"/>
      <c r="BC4218" s="74"/>
      <c r="BD4218" s="74"/>
      <c r="BE4218" s="74"/>
      <c r="BF4218" s="74"/>
      <c r="BG4218" s="611"/>
      <c r="BK4218" s="74"/>
      <c r="BL4218" s="77"/>
      <c r="BM4218" s="74"/>
    </row>
    <row r="4219" spans="1:65" s="282" customFormat="1" hidden="1" outlineLevel="2" x14ac:dyDescent="0.3">
      <c r="A4219" s="5">
        <v>17</v>
      </c>
      <c r="B4219" s="548" t="s">
        <v>892</v>
      </c>
      <c r="C4219" s="77" t="s">
        <v>408</v>
      </c>
      <c r="D4219" s="66"/>
      <c r="E4219" s="66"/>
      <c r="F4219" s="6" t="s">
        <v>237</v>
      </c>
      <c r="G4219" s="278">
        <v>10</v>
      </c>
      <c r="H4219" s="278"/>
      <c r="I4219" s="80" t="s">
        <v>186</v>
      </c>
      <c r="J4219" s="80" t="s">
        <v>186</v>
      </c>
      <c r="K4219" s="80" t="s">
        <v>185</v>
      </c>
      <c r="L4219" s="80" t="s">
        <v>185</v>
      </c>
      <c r="M4219" s="80" t="s">
        <v>186</v>
      </c>
      <c r="N4219" s="80" t="s">
        <v>185</v>
      </c>
      <c r="O4219" s="80" t="s">
        <v>185</v>
      </c>
      <c r="P4219" s="80" t="s">
        <v>186</v>
      </c>
      <c r="Q4219" s="80" t="s">
        <v>185</v>
      </c>
      <c r="R4219" s="80" t="s">
        <v>186</v>
      </c>
      <c r="S4219" s="279"/>
      <c r="T4219" s="80"/>
      <c r="U4219" s="80"/>
      <c r="V4219" s="279"/>
      <c r="W4219" s="279"/>
      <c r="X4219" s="279"/>
      <c r="Y4219" s="45"/>
      <c r="Z4219" s="152"/>
      <c r="AA4219" s="81"/>
      <c r="AB4219" s="81"/>
      <c r="AC4219" s="142"/>
      <c r="AD4219" s="149"/>
      <c r="AE4219" s="74"/>
      <c r="AF4219" s="74"/>
      <c r="AG4219" s="74"/>
      <c r="AH4219" s="74"/>
      <c r="AI4219" s="74"/>
      <c r="AJ4219" s="74"/>
      <c r="AK4219" s="74"/>
      <c r="AL4219" s="158"/>
      <c r="AM4219" s="80"/>
      <c r="AN4219" s="80"/>
      <c r="AO4219" s="80"/>
      <c r="AP4219" s="46"/>
      <c r="AQ4219" s="81"/>
      <c r="AR4219" s="81"/>
      <c r="AS4219" s="81"/>
      <c r="AT4219" s="81"/>
      <c r="AU4219" s="81"/>
      <c r="AV4219" s="81"/>
      <c r="AW4219" s="81"/>
      <c r="AX4219" s="81"/>
      <c r="AY4219" s="81"/>
      <c r="AZ4219" s="74"/>
      <c r="BA4219" s="74"/>
      <c r="BB4219" s="74"/>
      <c r="BC4219" s="74"/>
      <c r="BD4219" s="74"/>
      <c r="BE4219" s="74"/>
      <c r="BF4219" s="74"/>
      <c r="BG4219" s="611"/>
      <c r="BK4219" s="74"/>
      <c r="BL4219" s="77"/>
      <c r="BM4219" s="74"/>
    </row>
    <row r="4220" spans="1:65" s="282" customFormat="1" hidden="1" outlineLevel="2" x14ac:dyDescent="0.3">
      <c r="A4220" s="5">
        <v>18</v>
      </c>
      <c r="B4220" s="548" t="s">
        <v>893</v>
      </c>
      <c r="C4220" s="77" t="s">
        <v>408</v>
      </c>
      <c r="D4220" s="66"/>
      <c r="E4220" s="66"/>
      <c r="F4220" s="6" t="s">
        <v>239</v>
      </c>
      <c r="G4220" s="278">
        <v>1</v>
      </c>
      <c r="H4220" s="278"/>
      <c r="I4220" s="80" t="s">
        <v>186</v>
      </c>
      <c r="J4220" s="80" t="s">
        <v>186</v>
      </c>
      <c r="K4220" s="80" t="s">
        <v>185</v>
      </c>
      <c r="L4220" s="80" t="s">
        <v>185</v>
      </c>
      <c r="M4220" s="80" t="s">
        <v>186</v>
      </c>
      <c r="N4220" s="80" t="s">
        <v>185</v>
      </c>
      <c r="O4220" s="80" t="s">
        <v>185</v>
      </c>
      <c r="P4220" s="80" t="s">
        <v>186</v>
      </c>
      <c r="Q4220" s="80" t="s">
        <v>185</v>
      </c>
      <c r="R4220" s="80" t="s">
        <v>186</v>
      </c>
      <c r="S4220" s="279"/>
      <c r="T4220" s="80"/>
      <c r="U4220" s="80"/>
      <c r="V4220" s="279"/>
      <c r="W4220" s="279"/>
      <c r="X4220" s="279"/>
      <c r="Y4220" s="45"/>
      <c r="Z4220" s="152"/>
      <c r="AA4220" s="81"/>
      <c r="AB4220" s="81"/>
      <c r="AC4220" s="142"/>
      <c r="AD4220" s="149"/>
      <c r="AE4220" s="74"/>
      <c r="AF4220" s="74"/>
      <c r="AG4220" s="74"/>
      <c r="AH4220" s="74"/>
      <c r="AI4220" s="74"/>
      <c r="AJ4220" s="74"/>
      <c r="AK4220" s="74"/>
      <c r="AL4220" s="158"/>
      <c r="AM4220" s="80"/>
      <c r="AN4220" s="80"/>
      <c r="AO4220" s="80"/>
      <c r="AP4220" s="46"/>
      <c r="AQ4220" s="81"/>
      <c r="AR4220" s="81"/>
      <c r="AS4220" s="81"/>
      <c r="AT4220" s="81"/>
      <c r="AU4220" s="81"/>
      <c r="AV4220" s="81"/>
      <c r="AW4220" s="81"/>
      <c r="AX4220" s="81"/>
      <c r="AY4220" s="81"/>
      <c r="AZ4220" s="74"/>
      <c r="BA4220" s="74"/>
      <c r="BB4220" s="74"/>
      <c r="BC4220" s="74"/>
      <c r="BD4220" s="74"/>
      <c r="BE4220" s="74"/>
      <c r="BF4220" s="74"/>
      <c r="BG4220" s="611"/>
      <c r="BK4220" s="74"/>
      <c r="BL4220" s="77"/>
      <c r="BM4220" s="74"/>
    </row>
    <row r="4221" spans="1:65" s="282" customFormat="1" hidden="1" outlineLevel="2" x14ac:dyDescent="0.3">
      <c r="A4221" s="5">
        <v>19</v>
      </c>
      <c r="B4221" s="548" t="s">
        <v>894</v>
      </c>
      <c r="C4221" s="77" t="s">
        <v>408</v>
      </c>
      <c r="D4221" s="66"/>
      <c r="E4221" s="66"/>
      <c r="F4221" s="6" t="s">
        <v>895</v>
      </c>
      <c r="G4221" s="278">
        <v>1</v>
      </c>
      <c r="H4221" s="278"/>
      <c r="I4221" s="80" t="s">
        <v>186</v>
      </c>
      <c r="J4221" s="80" t="s">
        <v>186</v>
      </c>
      <c r="K4221" s="80" t="s">
        <v>185</v>
      </c>
      <c r="L4221" s="80" t="s">
        <v>185</v>
      </c>
      <c r="M4221" s="80" t="s">
        <v>186</v>
      </c>
      <c r="N4221" s="80" t="s">
        <v>185</v>
      </c>
      <c r="O4221" s="80" t="s">
        <v>185</v>
      </c>
      <c r="P4221" s="80" t="s">
        <v>186</v>
      </c>
      <c r="Q4221" s="80" t="s">
        <v>185</v>
      </c>
      <c r="R4221" s="80" t="s">
        <v>186</v>
      </c>
      <c r="S4221" s="279"/>
      <c r="T4221" s="80"/>
      <c r="U4221" s="80"/>
      <c r="V4221" s="279"/>
      <c r="W4221" s="279"/>
      <c r="X4221" s="279"/>
      <c r="Y4221" s="45"/>
      <c r="Z4221" s="152"/>
      <c r="AA4221" s="81"/>
      <c r="AB4221" s="81"/>
      <c r="AC4221" s="142"/>
      <c r="AD4221" s="149"/>
      <c r="AE4221" s="74"/>
      <c r="AF4221" s="74"/>
      <c r="AG4221" s="74"/>
      <c r="AH4221" s="74"/>
      <c r="AI4221" s="74"/>
      <c r="AJ4221" s="74"/>
      <c r="AK4221" s="74"/>
      <c r="AL4221" s="158"/>
      <c r="AM4221" s="80"/>
      <c r="AN4221" s="80"/>
      <c r="AO4221" s="80"/>
      <c r="AP4221" s="46"/>
      <c r="AQ4221" s="81"/>
      <c r="AR4221" s="81"/>
      <c r="AS4221" s="81"/>
      <c r="AT4221" s="81"/>
      <c r="AU4221" s="81"/>
      <c r="AV4221" s="81"/>
      <c r="AW4221" s="81"/>
      <c r="AX4221" s="81"/>
      <c r="AY4221" s="81"/>
      <c r="AZ4221" s="74"/>
      <c r="BA4221" s="74"/>
      <c r="BB4221" s="74"/>
      <c r="BC4221" s="74"/>
      <c r="BD4221" s="74"/>
      <c r="BE4221" s="74"/>
      <c r="BF4221" s="74"/>
      <c r="BG4221" s="611"/>
      <c r="BK4221" s="74"/>
      <c r="BL4221" s="77"/>
      <c r="BM4221" s="74"/>
    </row>
    <row r="4222" spans="1:65" s="282" customFormat="1" hidden="1" outlineLevel="2" x14ac:dyDescent="0.3">
      <c r="A4222" s="5">
        <v>20</v>
      </c>
      <c r="B4222" s="548" t="s">
        <v>896</v>
      </c>
      <c r="C4222" s="77" t="s">
        <v>408</v>
      </c>
      <c r="D4222" s="66"/>
      <c r="E4222" s="66"/>
      <c r="F4222" s="6" t="s">
        <v>897</v>
      </c>
      <c r="G4222" s="278">
        <v>8</v>
      </c>
      <c r="H4222" s="278"/>
      <c r="I4222" s="80" t="s">
        <v>186</v>
      </c>
      <c r="J4222" s="80" t="s">
        <v>186</v>
      </c>
      <c r="K4222" s="80" t="s">
        <v>185</v>
      </c>
      <c r="L4222" s="80" t="s">
        <v>185</v>
      </c>
      <c r="M4222" s="80" t="s">
        <v>186</v>
      </c>
      <c r="N4222" s="80" t="s">
        <v>185</v>
      </c>
      <c r="O4222" s="80" t="s">
        <v>185</v>
      </c>
      <c r="P4222" s="80" t="s">
        <v>186</v>
      </c>
      <c r="Q4222" s="80" t="s">
        <v>185</v>
      </c>
      <c r="R4222" s="80" t="s">
        <v>186</v>
      </c>
      <c r="S4222" s="279"/>
      <c r="T4222" s="80"/>
      <c r="U4222" s="80"/>
      <c r="V4222" s="279"/>
      <c r="W4222" s="279"/>
      <c r="X4222" s="279"/>
      <c r="Y4222" s="45"/>
      <c r="Z4222" s="152"/>
      <c r="AA4222" s="81"/>
      <c r="AB4222" s="81"/>
      <c r="AC4222" s="142"/>
      <c r="AD4222" s="149"/>
      <c r="AE4222" s="74"/>
      <c r="AF4222" s="74"/>
      <c r="AG4222" s="74"/>
      <c r="AH4222" s="74"/>
      <c r="AI4222" s="74"/>
      <c r="AJ4222" s="74"/>
      <c r="AK4222" s="74"/>
      <c r="AL4222" s="158"/>
      <c r="AM4222" s="80"/>
      <c r="AN4222" s="80"/>
      <c r="AO4222" s="80"/>
      <c r="AP4222" s="46"/>
      <c r="AQ4222" s="81"/>
      <c r="AR4222" s="81"/>
      <c r="AS4222" s="81"/>
      <c r="AT4222" s="81"/>
      <c r="AU4222" s="81"/>
      <c r="AV4222" s="81"/>
      <c r="AW4222" s="81"/>
      <c r="AX4222" s="81"/>
      <c r="AY4222" s="81"/>
      <c r="AZ4222" s="74"/>
      <c r="BA4222" s="74"/>
      <c r="BB4222" s="74"/>
      <c r="BC4222" s="74"/>
      <c r="BD4222" s="74"/>
      <c r="BE4222" s="74"/>
      <c r="BF4222" s="74"/>
      <c r="BG4222" s="611"/>
      <c r="BK4222" s="74"/>
      <c r="BL4222" s="77"/>
      <c r="BM4222" s="74"/>
    </row>
    <row r="4223" spans="1:65" s="282" customFormat="1" hidden="1" outlineLevel="2" x14ac:dyDescent="0.3">
      <c r="A4223" s="5">
        <v>21</v>
      </c>
      <c r="B4223" s="548" t="s">
        <v>898</v>
      </c>
      <c r="C4223" s="77" t="s">
        <v>408</v>
      </c>
      <c r="D4223" s="66"/>
      <c r="E4223" s="66"/>
      <c r="F4223" s="6" t="s">
        <v>899</v>
      </c>
      <c r="G4223" s="278">
        <v>50</v>
      </c>
      <c r="H4223" s="278"/>
      <c r="I4223" s="80" t="s">
        <v>186</v>
      </c>
      <c r="J4223" s="80" t="s">
        <v>186</v>
      </c>
      <c r="K4223" s="80" t="s">
        <v>185</v>
      </c>
      <c r="L4223" s="80" t="s">
        <v>185</v>
      </c>
      <c r="M4223" s="80" t="s">
        <v>186</v>
      </c>
      <c r="N4223" s="80" t="s">
        <v>185</v>
      </c>
      <c r="O4223" s="80" t="s">
        <v>185</v>
      </c>
      <c r="P4223" s="80" t="s">
        <v>186</v>
      </c>
      <c r="Q4223" s="80" t="s">
        <v>185</v>
      </c>
      <c r="R4223" s="80" t="s">
        <v>186</v>
      </c>
      <c r="S4223" s="279"/>
      <c r="T4223" s="80"/>
      <c r="U4223" s="80"/>
      <c r="V4223" s="279"/>
      <c r="W4223" s="279"/>
      <c r="X4223" s="279"/>
      <c r="Y4223" s="45"/>
      <c r="Z4223" s="152"/>
      <c r="AA4223" s="81"/>
      <c r="AB4223" s="81"/>
      <c r="AC4223" s="142"/>
      <c r="AD4223" s="149"/>
      <c r="AE4223" s="74"/>
      <c r="AF4223" s="74"/>
      <c r="AG4223" s="74"/>
      <c r="AH4223" s="74"/>
      <c r="AI4223" s="74"/>
      <c r="AJ4223" s="74"/>
      <c r="AK4223" s="74"/>
      <c r="AL4223" s="158"/>
      <c r="AM4223" s="80"/>
      <c r="AN4223" s="80"/>
      <c r="AO4223" s="80"/>
      <c r="AP4223" s="46"/>
      <c r="AQ4223" s="81"/>
      <c r="AR4223" s="81"/>
      <c r="AS4223" s="81"/>
      <c r="AT4223" s="81"/>
      <c r="AU4223" s="81"/>
      <c r="AV4223" s="81"/>
      <c r="AW4223" s="81"/>
      <c r="AX4223" s="81"/>
      <c r="AY4223" s="81"/>
      <c r="AZ4223" s="74"/>
      <c r="BA4223" s="74"/>
      <c r="BB4223" s="74"/>
      <c r="BC4223" s="74"/>
      <c r="BD4223" s="74"/>
      <c r="BE4223" s="74"/>
      <c r="BF4223" s="74"/>
      <c r="BG4223" s="611"/>
      <c r="BK4223" s="74"/>
      <c r="BL4223" s="77"/>
      <c r="BM4223" s="74"/>
    </row>
    <row r="4224" spans="1:65" s="282" customFormat="1" hidden="1" outlineLevel="2" x14ac:dyDescent="0.3">
      <c r="A4224" s="5">
        <v>22</v>
      </c>
      <c r="B4224" s="548" t="s">
        <v>900</v>
      </c>
      <c r="C4224" s="77" t="s">
        <v>408</v>
      </c>
      <c r="D4224" s="66"/>
      <c r="E4224" s="66"/>
      <c r="F4224" s="6" t="s">
        <v>901</v>
      </c>
      <c r="G4224" s="279" t="s">
        <v>194</v>
      </c>
      <c r="H4224" s="279"/>
      <c r="I4224" s="80" t="s">
        <v>186</v>
      </c>
      <c r="J4224" s="80" t="s">
        <v>186</v>
      </c>
      <c r="K4224" s="80" t="s">
        <v>185</v>
      </c>
      <c r="L4224" s="80" t="s">
        <v>185</v>
      </c>
      <c r="M4224" s="80" t="s">
        <v>186</v>
      </c>
      <c r="N4224" s="80" t="s">
        <v>185</v>
      </c>
      <c r="O4224" s="80" t="s">
        <v>185</v>
      </c>
      <c r="P4224" s="80" t="s">
        <v>186</v>
      </c>
      <c r="Q4224" s="80" t="s">
        <v>185</v>
      </c>
      <c r="R4224" s="80" t="s">
        <v>186</v>
      </c>
      <c r="S4224" s="279"/>
      <c r="T4224" s="80"/>
      <c r="U4224" s="80"/>
      <c r="V4224" s="279"/>
      <c r="W4224" s="279"/>
      <c r="X4224" s="279"/>
      <c r="Y4224" s="45"/>
      <c r="Z4224" s="152"/>
      <c r="AA4224" s="81"/>
      <c r="AB4224" s="81"/>
      <c r="AC4224" s="142"/>
      <c r="AD4224" s="149"/>
      <c r="AE4224" s="74"/>
      <c r="AF4224" s="74"/>
      <c r="AG4224" s="74"/>
      <c r="AH4224" s="74"/>
      <c r="AI4224" s="74"/>
      <c r="AJ4224" s="74"/>
      <c r="AK4224" s="74"/>
      <c r="AL4224" s="158"/>
      <c r="AM4224" s="80"/>
      <c r="AN4224" s="80"/>
      <c r="AO4224" s="80"/>
      <c r="AP4224" s="46"/>
      <c r="AQ4224" s="81"/>
      <c r="AR4224" s="81"/>
      <c r="AS4224" s="81"/>
      <c r="AT4224" s="81"/>
      <c r="AU4224" s="81"/>
      <c r="AV4224" s="81"/>
      <c r="AW4224" s="81"/>
      <c r="AX4224" s="81"/>
      <c r="AY4224" s="81"/>
      <c r="AZ4224" s="74"/>
      <c r="BA4224" s="74"/>
      <c r="BB4224" s="74"/>
      <c r="BC4224" s="74"/>
      <c r="BD4224" s="74"/>
      <c r="BE4224" s="74"/>
      <c r="BF4224" s="74"/>
      <c r="BG4224" s="611"/>
      <c r="BK4224" s="74"/>
      <c r="BL4224" s="77"/>
      <c r="BM4224" s="74"/>
    </row>
    <row r="4225" spans="1:65" s="282" customFormat="1" hidden="1" outlineLevel="2" x14ac:dyDescent="0.3">
      <c r="A4225" s="5">
        <v>23</v>
      </c>
      <c r="B4225" s="548" t="s">
        <v>902</v>
      </c>
      <c r="C4225" s="77" t="s">
        <v>559</v>
      </c>
      <c r="D4225" s="66"/>
      <c r="E4225" s="66"/>
      <c r="F4225" s="6" t="s">
        <v>903</v>
      </c>
      <c r="G4225" s="279" t="s">
        <v>904</v>
      </c>
      <c r="H4225" s="279"/>
      <c r="I4225" s="80" t="s">
        <v>186</v>
      </c>
      <c r="J4225" s="80" t="s">
        <v>186</v>
      </c>
      <c r="K4225" s="80" t="s">
        <v>185</v>
      </c>
      <c r="L4225" s="80" t="s">
        <v>185</v>
      </c>
      <c r="M4225" s="80" t="s">
        <v>186</v>
      </c>
      <c r="N4225" s="80" t="s">
        <v>185</v>
      </c>
      <c r="O4225" s="80" t="s">
        <v>185</v>
      </c>
      <c r="P4225" s="80" t="s">
        <v>186</v>
      </c>
      <c r="Q4225" s="80" t="s">
        <v>185</v>
      </c>
      <c r="R4225" s="80" t="s">
        <v>186</v>
      </c>
      <c r="S4225" s="279"/>
      <c r="T4225" s="80"/>
      <c r="U4225" s="80"/>
      <c r="V4225" s="279"/>
      <c r="W4225" s="279"/>
      <c r="X4225" s="279"/>
      <c r="Y4225" s="45"/>
      <c r="Z4225" s="152"/>
      <c r="AA4225" s="81"/>
      <c r="AB4225" s="81"/>
      <c r="AC4225" s="142"/>
      <c r="AD4225" s="149"/>
      <c r="AE4225" s="74"/>
      <c r="AF4225" s="74"/>
      <c r="AG4225" s="74"/>
      <c r="AH4225" s="74"/>
      <c r="AI4225" s="74"/>
      <c r="AJ4225" s="74"/>
      <c r="AK4225" s="74"/>
      <c r="AL4225" s="158"/>
      <c r="AM4225" s="80"/>
      <c r="AN4225" s="80"/>
      <c r="AO4225" s="80"/>
      <c r="AP4225" s="46"/>
      <c r="AQ4225" s="81"/>
      <c r="AR4225" s="81"/>
      <c r="AS4225" s="81"/>
      <c r="AT4225" s="81"/>
      <c r="AU4225" s="81"/>
      <c r="AV4225" s="81"/>
      <c r="AW4225" s="81"/>
      <c r="AX4225" s="81"/>
      <c r="AY4225" s="81"/>
      <c r="AZ4225" s="74"/>
      <c r="BA4225" s="74"/>
      <c r="BB4225" s="74"/>
      <c r="BC4225" s="74"/>
      <c r="BD4225" s="74"/>
      <c r="BE4225" s="74"/>
      <c r="BF4225" s="74"/>
      <c r="BG4225" s="611"/>
      <c r="BK4225" s="74"/>
      <c r="BL4225" s="77"/>
      <c r="BM4225" s="74"/>
    </row>
    <row r="4226" spans="1:65" s="282" customFormat="1" hidden="1" outlineLevel="2" x14ac:dyDescent="0.3">
      <c r="A4226" s="5">
        <v>24</v>
      </c>
      <c r="B4226" s="548" t="s">
        <v>905</v>
      </c>
      <c r="C4226" s="77" t="s">
        <v>408</v>
      </c>
      <c r="D4226" s="66"/>
      <c r="E4226" s="66"/>
      <c r="F4226" s="6" t="s">
        <v>906</v>
      </c>
      <c r="G4226" s="279" t="s">
        <v>285</v>
      </c>
      <c r="H4226" s="279"/>
      <c r="I4226" s="80" t="s">
        <v>186</v>
      </c>
      <c r="J4226" s="80" t="s">
        <v>186</v>
      </c>
      <c r="K4226" s="80" t="s">
        <v>185</v>
      </c>
      <c r="L4226" s="80" t="s">
        <v>185</v>
      </c>
      <c r="M4226" s="80" t="s">
        <v>186</v>
      </c>
      <c r="N4226" s="80" t="s">
        <v>185</v>
      </c>
      <c r="O4226" s="80" t="s">
        <v>185</v>
      </c>
      <c r="P4226" s="80" t="s">
        <v>186</v>
      </c>
      <c r="Q4226" s="80" t="s">
        <v>185</v>
      </c>
      <c r="R4226" s="80" t="s">
        <v>186</v>
      </c>
      <c r="S4226" s="279"/>
      <c r="T4226" s="80"/>
      <c r="U4226" s="80"/>
      <c r="V4226" s="279"/>
      <c r="W4226" s="279"/>
      <c r="X4226" s="279"/>
      <c r="Y4226" s="45"/>
      <c r="Z4226" s="152"/>
      <c r="AA4226" s="81"/>
      <c r="AB4226" s="81"/>
      <c r="AC4226" s="142"/>
      <c r="AD4226" s="149"/>
      <c r="AE4226" s="74"/>
      <c r="AF4226" s="74"/>
      <c r="AG4226" s="74"/>
      <c r="AH4226" s="74"/>
      <c r="AI4226" s="74"/>
      <c r="AJ4226" s="74"/>
      <c r="AK4226" s="74"/>
      <c r="AL4226" s="158"/>
      <c r="AM4226" s="80"/>
      <c r="AN4226" s="80"/>
      <c r="AO4226" s="80"/>
      <c r="AP4226" s="46"/>
      <c r="AQ4226" s="81"/>
      <c r="AR4226" s="81"/>
      <c r="AS4226" s="81"/>
      <c r="AT4226" s="81"/>
      <c r="AU4226" s="81"/>
      <c r="AV4226" s="81"/>
      <c r="AW4226" s="81"/>
      <c r="AX4226" s="81"/>
      <c r="AY4226" s="81"/>
      <c r="AZ4226" s="74"/>
      <c r="BA4226" s="74"/>
      <c r="BB4226" s="74"/>
      <c r="BC4226" s="74"/>
      <c r="BD4226" s="74"/>
      <c r="BE4226" s="74"/>
      <c r="BF4226" s="74"/>
      <c r="BG4226" s="611"/>
      <c r="BK4226" s="74"/>
      <c r="BL4226" s="77"/>
      <c r="BM4226" s="74"/>
    </row>
    <row r="4227" spans="1:65" s="282" customFormat="1" hidden="1" outlineLevel="2" x14ac:dyDescent="0.3">
      <c r="A4227" s="5">
        <v>25</v>
      </c>
      <c r="B4227" s="548" t="s">
        <v>907</v>
      </c>
      <c r="C4227" s="77" t="s">
        <v>223</v>
      </c>
      <c r="D4227" s="66"/>
      <c r="E4227" s="66"/>
      <c r="F4227" s="6" t="s">
        <v>908</v>
      </c>
      <c r="G4227" s="279"/>
      <c r="H4227" s="279"/>
      <c r="I4227" s="80" t="s">
        <v>186</v>
      </c>
      <c r="J4227" s="80" t="s">
        <v>186</v>
      </c>
      <c r="K4227" s="80" t="s">
        <v>185</v>
      </c>
      <c r="L4227" s="80" t="s">
        <v>185</v>
      </c>
      <c r="M4227" s="80" t="s">
        <v>186</v>
      </c>
      <c r="N4227" s="80" t="s">
        <v>185</v>
      </c>
      <c r="O4227" s="80" t="s">
        <v>185</v>
      </c>
      <c r="P4227" s="80" t="s">
        <v>186</v>
      </c>
      <c r="Q4227" s="80" t="s">
        <v>185</v>
      </c>
      <c r="R4227" s="80" t="s">
        <v>186</v>
      </c>
      <c r="S4227" s="279"/>
      <c r="T4227" s="80"/>
      <c r="U4227" s="80"/>
      <c r="V4227" s="279"/>
      <c r="W4227" s="279"/>
      <c r="X4227" s="279"/>
      <c r="Y4227" s="45"/>
      <c r="Z4227" s="152"/>
      <c r="AA4227" s="81"/>
      <c r="AB4227" s="81"/>
      <c r="AC4227" s="142"/>
      <c r="AD4227" s="149"/>
      <c r="AE4227" s="74"/>
      <c r="AF4227" s="74"/>
      <c r="AG4227" s="74"/>
      <c r="AH4227" s="74"/>
      <c r="AI4227" s="74"/>
      <c r="AJ4227" s="74"/>
      <c r="AK4227" s="74"/>
      <c r="AL4227" s="158"/>
      <c r="AM4227" s="80"/>
      <c r="AN4227" s="80"/>
      <c r="AO4227" s="80"/>
      <c r="AP4227" s="46"/>
      <c r="AQ4227" s="81"/>
      <c r="AR4227" s="81"/>
      <c r="AS4227" s="81"/>
      <c r="AT4227" s="81"/>
      <c r="AU4227" s="81"/>
      <c r="AV4227" s="81"/>
      <c r="AW4227" s="81"/>
      <c r="AX4227" s="81"/>
      <c r="AY4227" s="81"/>
      <c r="AZ4227" s="74"/>
      <c r="BA4227" s="74"/>
      <c r="BB4227" s="74"/>
      <c r="BC4227" s="74"/>
      <c r="BD4227" s="74"/>
      <c r="BE4227" s="74"/>
      <c r="BF4227" s="74"/>
      <c r="BG4227" s="611"/>
      <c r="BK4227" s="74"/>
      <c r="BL4227" s="77"/>
      <c r="BM4227" s="74"/>
    </row>
    <row r="4228" spans="1:65" s="282" customFormat="1" hidden="1" outlineLevel="2" x14ac:dyDescent="0.3">
      <c r="A4228" s="5">
        <v>26</v>
      </c>
      <c r="B4228" s="548" t="s">
        <v>909</v>
      </c>
      <c r="C4228" s="77" t="s">
        <v>408</v>
      </c>
      <c r="D4228" s="66"/>
      <c r="E4228" s="66"/>
      <c r="F4228" s="6" t="s">
        <v>910</v>
      </c>
      <c r="G4228" s="279" t="s">
        <v>194</v>
      </c>
      <c r="H4228" s="279"/>
      <c r="I4228" s="80" t="s">
        <v>186</v>
      </c>
      <c r="J4228" s="80" t="s">
        <v>186</v>
      </c>
      <c r="K4228" s="80" t="s">
        <v>185</v>
      </c>
      <c r="L4228" s="80" t="s">
        <v>185</v>
      </c>
      <c r="M4228" s="80" t="s">
        <v>186</v>
      </c>
      <c r="N4228" s="80" t="s">
        <v>185</v>
      </c>
      <c r="O4228" s="80" t="s">
        <v>185</v>
      </c>
      <c r="P4228" s="80" t="s">
        <v>186</v>
      </c>
      <c r="Q4228" s="80" t="s">
        <v>185</v>
      </c>
      <c r="R4228" s="80" t="s">
        <v>186</v>
      </c>
      <c r="S4228" s="279"/>
      <c r="T4228" s="80"/>
      <c r="U4228" s="80"/>
      <c r="V4228" s="279"/>
      <c r="W4228" s="279"/>
      <c r="X4228" s="279"/>
      <c r="Y4228" s="45"/>
      <c r="Z4228" s="152"/>
      <c r="AA4228" s="81"/>
      <c r="AB4228" s="81"/>
      <c r="AC4228" s="142"/>
      <c r="AD4228" s="149"/>
      <c r="AE4228" s="74"/>
      <c r="AF4228" s="74"/>
      <c r="AG4228" s="74"/>
      <c r="AH4228" s="74"/>
      <c r="AI4228" s="74"/>
      <c r="AJ4228" s="74"/>
      <c r="AK4228" s="74"/>
      <c r="AL4228" s="158"/>
      <c r="AM4228" s="80"/>
      <c r="AN4228" s="80"/>
      <c r="AO4228" s="80"/>
      <c r="AP4228" s="46"/>
      <c r="AQ4228" s="81"/>
      <c r="AR4228" s="81"/>
      <c r="AS4228" s="81"/>
      <c r="AT4228" s="81"/>
      <c r="AU4228" s="81"/>
      <c r="AV4228" s="81"/>
      <c r="AW4228" s="81"/>
      <c r="AX4228" s="81"/>
      <c r="AY4228" s="81"/>
      <c r="AZ4228" s="74"/>
      <c r="BA4228" s="74"/>
      <c r="BB4228" s="74"/>
      <c r="BC4228" s="74"/>
      <c r="BD4228" s="74"/>
      <c r="BE4228" s="74"/>
      <c r="BF4228" s="74"/>
      <c r="BG4228" s="611"/>
      <c r="BK4228" s="74"/>
      <c r="BL4228" s="77"/>
      <c r="BM4228" s="74"/>
    </row>
    <row r="4229" spans="1:65" s="282" customFormat="1" hidden="1" outlineLevel="2" x14ac:dyDescent="0.3">
      <c r="A4229" s="5">
        <v>27</v>
      </c>
      <c r="B4229" s="548" t="s">
        <v>911</v>
      </c>
      <c r="C4229" s="77" t="s">
        <v>408</v>
      </c>
      <c r="D4229" s="66"/>
      <c r="E4229" s="66"/>
      <c r="F4229" s="6" t="s">
        <v>912</v>
      </c>
      <c r="G4229" s="279" t="s">
        <v>913</v>
      </c>
      <c r="H4229" s="279"/>
      <c r="I4229" s="80" t="s">
        <v>186</v>
      </c>
      <c r="J4229" s="80" t="s">
        <v>186</v>
      </c>
      <c r="K4229" s="80" t="s">
        <v>185</v>
      </c>
      <c r="L4229" s="80" t="s">
        <v>185</v>
      </c>
      <c r="M4229" s="80" t="s">
        <v>186</v>
      </c>
      <c r="N4229" s="80" t="s">
        <v>185</v>
      </c>
      <c r="O4229" s="80" t="s">
        <v>185</v>
      </c>
      <c r="P4229" s="80" t="s">
        <v>186</v>
      </c>
      <c r="Q4229" s="80" t="s">
        <v>185</v>
      </c>
      <c r="R4229" s="80" t="s">
        <v>186</v>
      </c>
      <c r="S4229" s="279"/>
      <c r="T4229" s="80"/>
      <c r="U4229" s="80"/>
      <c r="V4229" s="279"/>
      <c r="W4229" s="279"/>
      <c r="X4229" s="279"/>
      <c r="Y4229" s="45"/>
      <c r="Z4229" s="152"/>
      <c r="AA4229" s="81"/>
      <c r="AB4229" s="81"/>
      <c r="AC4229" s="142"/>
      <c r="AD4229" s="149"/>
      <c r="AE4229" s="74"/>
      <c r="AF4229" s="74"/>
      <c r="AG4229" s="74"/>
      <c r="AH4229" s="74"/>
      <c r="AI4229" s="74"/>
      <c r="AJ4229" s="74"/>
      <c r="AK4229" s="74"/>
      <c r="AL4229" s="158"/>
      <c r="AM4229" s="80"/>
      <c r="AN4229" s="80"/>
      <c r="AO4229" s="80"/>
      <c r="AP4229" s="46"/>
      <c r="AQ4229" s="81"/>
      <c r="AR4229" s="81"/>
      <c r="AS4229" s="81"/>
      <c r="AT4229" s="81"/>
      <c r="AU4229" s="81"/>
      <c r="AV4229" s="81"/>
      <c r="AW4229" s="81"/>
      <c r="AX4229" s="81"/>
      <c r="AY4229" s="81"/>
      <c r="AZ4229" s="74"/>
      <c r="BA4229" s="74"/>
      <c r="BB4229" s="74"/>
      <c r="BC4229" s="74"/>
      <c r="BD4229" s="74"/>
      <c r="BE4229" s="74"/>
      <c r="BF4229" s="74"/>
      <c r="BG4229" s="611"/>
      <c r="BK4229" s="74"/>
      <c r="BL4229" s="77"/>
      <c r="BM4229" s="74"/>
    </row>
    <row r="4230" spans="1:65" s="282" customFormat="1" hidden="1" outlineLevel="2" x14ac:dyDescent="0.3">
      <c r="A4230" s="5">
        <v>28</v>
      </c>
      <c r="B4230" s="548" t="s">
        <v>914</v>
      </c>
      <c r="C4230" s="77" t="s">
        <v>915</v>
      </c>
      <c r="D4230" s="66"/>
      <c r="E4230" s="66"/>
      <c r="F4230" s="6" t="s">
        <v>916</v>
      </c>
      <c r="G4230" s="279"/>
      <c r="H4230" s="279"/>
      <c r="I4230" s="80" t="s">
        <v>186</v>
      </c>
      <c r="J4230" s="80" t="s">
        <v>186</v>
      </c>
      <c r="K4230" s="80" t="s">
        <v>185</v>
      </c>
      <c r="L4230" s="80" t="s">
        <v>185</v>
      </c>
      <c r="M4230" s="80" t="s">
        <v>186</v>
      </c>
      <c r="N4230" s="80" t="s">
        <v>185</v>
      </c>
      <c r="O4230" s="80" t="s">
        <v>185</v>
      </c>
      <c r="P4230" s="80" t="s">
        <v>186</v>
      </c>
      <c r="Q4230" s="80" t="s">
        <v>185</v>
      </c>
      <c r="R4230" s="80" t="s">
        <v>186</v>
      </c>
      <c r="S4230" s="279"/>
      <c r="T4230" s="80"/>
      <c r="U4230" s="80"/>
      <c r="V4230" s="279"/>
      <c r="W4230" s="279"/>
      <c r="X4230" s="279"/>
      <c r="Y4230" s="45"/>
      <c r="Z4230" s="152"/>
      <c r="AA4230" s="81"/>
      <c r="AB4230" s="81"/>
      <c r="AC4230" s="142"/>
      <c r="AD4230" s="149"/>
      <c r="AE4230" s="74"/>
      <c r="AF4230" s="74"/>
      <c r="AG4230" s="74"/>
      <c r="AH4230" s="74"/>
      <c r="AI4230" s="74"/>
      <c r="AJ4230" s="74"/>
      <c r="AK4230" s="74"/>
      <c r="AL4230" s="158"/>
      <c r="AM4230" s="80"/>
      <c r="AN4230" s="80"/>
      <c r="AO4230" s="80"/>
      <c r="AP4230" s="46"/>
      <c r="AQ4230" s="81"/>
      <c r="AR4230" s="81"/>
      <c r="AS4230" s="81"/>
      <c r="AT4230" s="81"/>
      <c r="AU4230" s="81"/>
      <c r="AV4230" s="81"/>
      <c r="AW4230" s="81"/>
      <c r="AX4230" s="81"/>
      <c r="AY4230" s="81"/>
      <c r="AZ4230" s="74"/>
      <c r="BA4230" s="74"/>
      <c r="BB4230" s="74"/>
      <c r="BC4230" s="74"/>
      <c r="BD4230" s="74"/>
      <c r="BE4230" s="74"/>
      <c r="BF4230" s="74"/>
      <c r="BG4230" s="611"/>
      <c r="BK4230" s="74"/>
      <c r="BL4230" s="77"/>
      <c r="BM4230" s="74"/>
    </row>
    <row r="4231" spans="1:65" s="282" customFormat="1" hidden="1" outlineLevel="2" x14ac:dyDescent="0.3">
      <c r="A4231" s="5">
        <v>29</v>
      </c>
      <c r="B4231" s="548" t="s">
        <v>917</v>
      </c>
      <c r="C4231" s="77" t="s">
        <v>408</v>
      </c>
      <c r="D4231" s="66"/>
      <c r="E4231" s="66"/>
      <c r="F4231" s="6" t="s">
        <v>918</v>
      </c>
      <c r="G4231" s="279" t="s">
        <v>919</v>
      </c>
      <c r="H4231" s="279"/>
      <c r="I4231" s="80" t="s">
        <v>186</v>
      </c>
      <c r="J4231" s="80" t="s">
        <v>186</v>
      </c>
      <c r="K4231" s="80" t="s">
        <v>185</v>
      </c>
      <c r="L4231" s="80" t="s">
        <v>185</v>
      </c>
      <c r="M4231" s="80" t="s">
        <v>186</v>
      </c>
      <c r="N4231" s="80" t="s">
        <v>185</v>
      </c>
      <c r="O4231" s="80" t="s">
        <v>185</v>
      </c>
      <c r="P4231" s="80" t="s">
        <v>186</v>
      </c>
      <c r="Q4231" s="80" t="s">
        <v>185</v>
      </c>
      <c r="R4231" s="80" t="s">
        <v>186</v>
      </c>
      <c r="S4231" s="279"/>
      <c r="T4231" s="80"/>
      <c r="U4231" s="80"/>
      <c r="V4231" s="279"/>
      <c r="W4231" s="279"/>
      <c r="X4231" s="279"/>
      <c r="Y4231" s="45"/>
      <c r="Z4231" s="152"/>
      <c r="AA4231" s="81"/>
      <c r="AB4231" s="81"/>
      <c r="AC4231" s="142"/>
      <c r="AD4231" s="149"/>
      <c r="AE4231" s="74"/>
      <c r="AF4231" s="74"/>
      <c r="AG4231" s="74"/>
      <c r="AH4231" s="74"/>
      <c r="AI4231" s="74"/>
      <c r="AJ4231" s="74"/>
      <c r="AK4231" s="74"/>
      <c r="AL4231" s="158"/>
      <c r="AM4231" s="80"/>
      <c r="AN4231" s="80"/>
      <c r="AO4231" s="80"/>
      <c r="AP4231" s="46"/>
      <c r="AQ4231" s="81"/>
      <c r="AR4231" s="81"/>
      <c r="AS4231" s="81"/>
      <c r="AT4231" s="81"/>
      <c r="AU4231" s="81"/>
      <c r="AV4231" s="81"/>
      <c r="AW4231" s="81"/>
      <c r="AX4231" s="81"/>
      <c r="AY4231" s="81"/>
      <c r="AZ4231" s="74"/>
      <c r="BA4231" s="74"/>
      <c r="BB4231" s="74"/>
      <c r="BC4231" s="74"/>
      <c r="BD4231" s="74"/>
      <c r="BE4231" s="74"/>
      <c r="BF4231" s="74"/>
      <c r="BG4231" s="611"/>
      <c r="BK4231" s="74"/>
      <c r="BL4231" s="77"/>
      <c r="BM4231" s="74"/>
    </row>
    <row r="4232" spans="1:65" s="282" customFormat="1" hidden="1" outlineLevel="2" x14ac:dyDescent="0.3">
      <c r="A4232" s="582">
        <v>1</v>
      </c>
      <c r="B4232" s="581" t="s">
        <v>920</v>
      </c>
      <c r="C4232" s="77" t="s">
        <v>403</v>
      </c>
      <c r="D4232" s="66"/>
      <c r="E4232" s="66"/>
      <c r="F4232" s="6" t="s">
        <v>921</v>
      </c>
      <c r="G4232" s="279"/>
      <c r="H4232" s="279"/>
      <c r="I4232" s="80" t="s">
        <v>186</v>
      </c>
      <c r="J4232" s="80" t="s">
        <v>186</v>
      </c>
      <c r="K4232" s="80" t="s">
        <v>186</v>
      </c>
      <c r="L4232" s="80" t="s">
        <v>186</v>
      </c>
      <c r="M4232" s="80" t="s">
        <v>186</v>
      </c>
      <c r="N4232" s="80" t="s">
        <v>186</v>
      </c>
      <c r="O4232" s="80" t="s">
        <v>186</v>
      </c>
      <c r="P4232" s="80" t="s">
        <v>186</v>
      </c>
      <c r="Q4232" s="80" t="s">
        <v>186</v>
      </c>
      <c r="R4232" s="80" t="s">
        <v>186</v>
      </c>
      <c r="S4232" s="279"/>
      <c r="T4232" s="80"/>
      <c r="U4232" s="80"/>
      <c r="V4232" s="279"/>
      <c r="W4232" s="279"/>
      <c r="X4232" s="279"/>
      <c r="Y4232" s="45"/>
      <c r="Z4232" s="152"/>
      <c r="AA4232" s="81"/>
      <c r="AB4232" s="81"/>
      <c r="AC4232" s="142"/>
      <c r="AD4232" s="149"/>
      <c r="AE4232" s="74"/>
      <c r="AF4232" s="74"/>
      <c r="AG4232" s="74"/>
      <c r="AH4232" s="74"/>
      <c r="AI4232" s="74"/>
      <c r="AJ4232" s="74"/>
      <c r="AK4232" s="74"/>
      <c r="AL4232" s="158"/>
      <c r="AM4232" s="80"/>
      <c r="AN4232" s="80"/>
      <c r="AO4232" s="80"/>
      <c r="AP4232" s="43"/>
      <c r="AQ4232" s="81"/>
      <c r="AR4232" s="81"/>
      <c r="AS4232" s="81"/>
      <c r="AT4232" s="81"/>
      <c r="AU4232" s="81"/>
      <c r="AV4232" s="81"/>
      <c r="AW4232" s="81"/>
      <c r="AX4232" s="81"/>
      <c r="AY4232" s="81"/>
      <c r="AZ4232" s="74"/>
      <c r="BA4232" s="74"/>
      <c r="BB4232" s="74"/>
      <c r="BC4232" s="74"/>
      <c r="BD4232" s="74"/>
      <c r="BE4232" s="74"/>
      <c r="BF4232" s="74"/>
      <c r="BG4232" s="611"/>
      <c r="BK4232" s="74"/>
      <c r="BL4232" s="77"/>
      <c r="BM4232" s="74"/>
    </row>
    <row r="4233" spans="1:65" s="282" customFormat="1" hidden="1" outlineLevel="2" x14ac:dyDescent="0.3">
      <c r="A4233" s="582">
        <v>2</v>
      </c>
      <c r="B4233" s="581" t="s">
        <v>922</v>
      </c>
      <c r="C4233" s="77" t="s">
        <v>915</v>
      </c>
      <c r="D4233" s="66"/>
      <c r="E4233" s="66"/>
      <c r="F4233" s="6" t="s">
        <v>923</v>
      </c>
      <c r="G4233" s="279"/>
      <c r="H4233" s="279"/>
      <c r="I4233" s="80" t="s">
        <v>186</v>
      </c>
      <c r="J4233" s="80" t="s">
        <v>186</v>
      </c>
      <c r="K4233" s="80" t="s">
        <v>186</v>
      </c>
      <c r="L4233" s="80" t="s">
        <v>186</v>
      </c>
      <c r="M4233" s="80" t="s">
        <v>186</v>
      </c>
      <c r="N4233" s="80" t="s">
        <v>186</v>
      </c>
      <c r="O4233" s="80" t="s">
        <v>186</v>
      </c>
      <c r="P4233" s="80" t="s">
        <v>186</v>
      </c>
      <c r="Q4233" s="80" t="s">
        <v>186</v>
      </c>
      <c r="R4233" s="80" t="s">
        <v>186</v>
      </c>
      <c r="S4233" s="279"/>
      <c r="T4233" s="80"/>
      <c r="U4233" s="80"/>
      <c r="V4233" s="279"/>
      <c r="W4233" s="279"/>
      <c r="X4233" s="279"/>
      <c r="Y4233" s="45"/>
      <c r="Z4233" s="152"/>
      <c r="AA4233" s="81"/>
      <c r="AB4233" s="81"/>
      <c r="AC4233" s="142"/>
      <c r="AD4233" s="149"/>
      <c r="AE4233" s="74"/>
      <c r="AF4233" s="74"/>
      <c r="AG4233" s="74"/>
      <c r="AH4233" s="74"/>
      <c r="AI4233" s="74"/>
      <c r="AJ4233" s="74"/>
      <c r="AK4233" s="74"/>
      <c r="AL4233" s="158"/>
      <c r="AM4233" s="80"/>
      <c r="AN4233" s="80"/>
      <c r="AO4233" s="80"/>
      <c r="AP4233" s="43"/>
      <c r="AQ4233" s="81"/>
      <c r="AR4233" s="81"/>
      <c r="AS4233" s="81"/>
      <c r="AT4233" s="81"/>
      <c r="AU4233" s="81"/>
      <c r="AV4233" s="81"/>
      <c r="AW4233" s="81"/>
      <c r="AX4233" s="81"/>
      <c r="AY4233" s="81"/>
      <c r="AZ4233" s="74"/>
      <c r="BA4233" s="74"/>
      <c r="BB4233" s="74"/>
      <c r="BC4233" s="74"/>
      <c r="BD4233" s="74"/>
      <c r="BE4233" s="74"/>
      <c r="BF4233" s="74"/>
      <c r="BG4233" s="611"/>
      <c r="BK4233" s="74"/>
      <c r="BL4233" s="77"/>
      <c r="BM4233" s="74"/>
    </row>
    <row r="4234" spans="1:65" s="295" customFormat="1" hidden="1" outlineLevel="2" x14ac:dyDescent="0.3">
      <c r="A4234" s="27"/>
      <c r="B4234" s="583"/>
      <c r="C4234" s="77"/>
      <c r="D4234" s="66"/>
      <c r="E4234" s="66"/>
      <c r="F4234" s="6"/>
      <c r="G4234" s="306"/>
      <c r="H4234" s="306"/>
      <c r="I4234" s="80"/>
      <c r="J4234" s="80"/>
      <c r="K4234" s="80"/>
      <c r="L4234" s="279"/>
      <c r="M4234" s="279"/>
      <c r="N4234" s="279"/>
      <c r="O4234" s="279"/>
      <c r="P4234" s="279"/>
      <c r="Q4234" s="279"/>
      <c r="R4234" s="80"/>
      <c r="S4234" s="279"/>
      <c r="T4234" s="80"/>
      <c r="U4234" s="80"/>
      <c r="V4234" s="279"/>
      <c r="W4234" s="279"/>
      <c r="X4234" s="279"/>
      <c r="Y4234" s="45"/>
      <c r="Z4234" s="152"/>
      <c r="AA4234" s="81"/>
      <c r="AB4234" s="81"/>
      <c r="AC4234" s="142"/>
      <c r="AD4234" s="149"/>
      <c r="AE4234" s="74"/>
      <c r="AF4234" s="74"/>
      <c r="AG4234" s="74"/>
      <c r="AH4234" s="74"/>
      <c r="AI4234" s="74"/>
      <c r="AJ4234" s="74"/>
      <c r="AK4234" s="74"/>
      <c r="AL4234" s="158"/>
      <c r="AM4234" s="80"/>
      <c r="AN4234" s="80"/>
      <c r="AO4234" s="80"/>
      <c r="AP4234" s="43"/>
      <c r="AQ4234" s="81"/>
      <c r="AR4234" s="81"/>
      <c r="AS4234" s="81"/>
      <c r="AT4234" s="81"/>
      <c r="AU4234" s="81"/>
      <c r="AV4234" s="81"/>
      <c r="AW4234" s="81"/>
      <c r="AX4234" s="81"/>
      <c r="AY4234" s="81"/>
      <c r="AZ4234" s="74"/>
      <c r="BA4234" s="74"/>
      <c r="BB4234" s="74"/>
      <c r="BC4234" s="74"/>
      <c r="BD4234" s="74"/>
      <c r="BE4234" s="74"/>
      <c r="BF4234" s="74"/>
      <c r="BG4234" s="611"/>
      <c r="BH4234" s="282"/>
      <c r="BI4234" s="282"/>
      <c r="BJ4234" s="282"/>
      <c r="BK4234" s="74"/>
      <c r="BL4234" s="77"/>
      <c r="BM4234" s="74"/>
    </row>
    <row r="4235" spans="1:65" s="295" customFormat="1" outlineLevel="1" collapsed="1" x14ac:dyDescent="0.3">
      <c r="A4235" s="500"/>
      <c r="B4235" s="573" t="s">
        <v>1064</v>
      </c>
      <c r="C4235" s="85"/>
      <c r="D4235" s="465" t="s">
        <v>925</v>
      </c>
      <c r="E4235" s="466" t="s">
        <v>420</v>
      </c>
      <c r="F4235" s="193"/>
      <c r="G4235" s="273" t="s">
        <v>1065</v>
      </c>
      <c r="H4235" s="273"/>
      <c r="I4235" s="204"/>
      <c r="J4235" s="204"/>
      <c r="K4235" s="204"/>
      <c r="L4235" s="318"/>
      <c r="M4235" s="318"/>
      <c r="N4235" s="318"/>
      <c r="O4235" s="318"/>
      <c r="P4235" s="318"/>
      <c r="Q4235" s="318"/>
      <c r="R4235" s="204"/>
      <c r="S4235" s="318"/>
      <c r="T4235" s="204"/>
      <c r="U4235" s="204"/>
      <c r="V4235" s="318" t="s">
        <v>399</v>
      </c>
      <c r="W4235" s="318" t="s">
        <v>399</v>
      </c>
      <c r="X4235" s="318" t="s">
        <v>399</v>
      </c>
      <c r="Y4235" s="468" t="s">
        <v>382</v>
      </c>
      <c r="Z4235" s="152"/>
      <c r="AA4235" s="198"/>
      <c r="AB4235" s="198"/>
      <c r="AC4235" s="471"/>
      <c r="AD4235" s="149"/>
      <c r="AE4235" s="68"/>
      <c r="AF4235" s="68" t="s">
        <v>150</v>
      </c>
      <c r="AG4235" s="68"/>
      <c r="AH4235" s="68"/>
      <c r="AI4235" s="68"/>
      <c r="AJ4235" s="68"/>
      <c r="AK4235" s="68"/>
      <c r="AL4235" s="158"/>
      <c r="AM4235" s="204"/>
      <c r="AN4235" s="204"/>
      <c r="AO4235" s="204"/>
      <c r="AP4235" s="206"/>
      <c r="AQ4235" s="198"/>
      <c r="AR4235" s="198"/>
      <c r="AS4235" s="198"/>
      <c r="AT4235" s="198"/>
      <c r="AU4235" s="198"/>
      <c r="AV4235" s="198"/>
      <c r="AW4235" s="198"/>
      <c r="AX4235" s="198"/>
      <c r="AY4235" s="198" t="s">
        <v>169</v>
      </c>
      <c r="AZ4235" s="68"/>
      <c r="BA4235" s="68"/>
      <c r="BB4235" s="68"/>
      <c r="BC4235" s="68"/>
      <c r="BD4235" s="68"/>
      <c r="BE4235" s="68"/>
      <c r="BF4235" s="68"/>
      <c r="BG4235" s="626"/>
      <c r="BH4235" s="383" t="s">
        <v>178</v>
      </c>
      <c r="BI4235" s="383"/>
      <c r="BJ4235" s="383"/>
      <c r="BK4235" s="68"/>
      <c r="BL4235" s="85"/>
      <c r="BM4235" s="74"/>
    </row>
    <row r="4236" spans="1:65" s="282" customFormat="1" hidden="1" outlineLevel="2" x14ac:dyDescent="0.3">
      <c r="A4236" s="5">
        <v>1</v>
      </c>
      <c r="B4236" s="548" t="s">
        <v>818</v>
      </c>
      <c r="C4236" s="77" t="s">
        <v>197</v>
      </c>
      <c r="D4236" s="66"/>
      <c r="E4236" s="66"/>
      <c r="F4236" s="6"/>
      <c r="G4236" s="278" t="str">
        <f>""""
&amp;
DEC2HEX((LEFT(G4235,SEARCH("-",G4235,1)-1)),2)
&amp;
DEC2HEX(LEFT(RIGHT(G4235,LEN(G4235)-SEARCH("-",G4235)),SEARCH(":",RIGHT(G4235,LEN(G4235)-SEARCH("-",G4235)))-1),2)
&amp;
DEC2HEX(LEFT(RIGHT(G4235,LEN(G4235)-SEARCH(":",G4235)),SEARCH(".",RIGHT(G4235,LEN(G4235)-SEARCH(":",G4235)))-1),2)
&amp;
DEC2HEX(LEFT(RIGHT(G4235,LEN(G4235)-SEARCH(".",G4235)),SEARCH(".",RIGHT(G4235,LEN(G4235)-SEARCH(".",G4235)))-1),2)
&amp;
DEC2HEX(LEFT(RIGHT(G4235,LEN(G4235)-SEARCH(".",G4235)-SEARCH(".",RIGHT(G4235,LEN(G4235)-SEARCH(".",G4235)),SEARCH(".",RIGHT(G4235,LEN(G4235)-SEARCH(".",G4235))))),SEARCH(".",RIGHT(G4235,LEN(G4235)-SEARCH(".",G4235)-SEARCH(".",RIGHT(G4235,LEN(G4235)-SEARCH(".",G4235)),SEARCH(".",RIGHT(G4235,LEN(G4235)-SEARCH(".",G4235))))),1)-1),2)
&amp;
DEC2HEX(RIGHT(RIGHT(G4235,LEN(G4235)-SEARCH(".",G4235)-SEARCH(".",RIGHT(G4235,LEN(G4235)-SEARCH(".",G4235)),SEARCH(".",RIGHT(G4235,LEN(G4235)-SEARCH(".",G4235))))),LEN(RIGHT(G4235,LEN(G4235)-SEARCH(".",G4235)-SEARCH(".",RIGHT(G4235,LEN(G4235)-SEARCH(".",G4235)),SEARCH(".",RIGHT(G4235,LEN(G4235)-SEARCH(".",G4235))))))-SEARCH(".",RIGHT(G4235,LEN(G4235)-SEARCH(".",G4235)-SEARCH(".",RIGHT(G4235,LEN(G4235)-SEARCH(".",G4235)),SEARCH(".",RIGHT(G4235,LEN(G4235)-SEARCH(".",G4235))))),SEARCH(".",RIGHT(G4235,LEN(G4235)-SEARCH(".",G4235)-SEARCH(".",RIGHT(G4235,LEN(G4235)-SEARCH(".",G4235)),SEARCH(".",RIGHT(G4235,LEN(G4235)-SEARCH(".",G4235)))))))),2)
&amp;
""""</f>
        <v>"00001D0200FE"</v>
      </c>
      <c r="H4236" s="278"/>
      <c r="I4236" s="80" t="s">
        <v>186</v>
      </c>
      <c r="J4236" s="80" t="s">
        <v>186</v>
      </c>
      <c r="K4236" s="80" t="s">
        <v>185</v>
      </c>
      <c r="L4236" s="80" t="s">
        <v>185</v>
      </c>
      <c r="M4236" s="80" t="s">
        <v>186</v>
      </c>
      <c r="N4236" s="80" t="s">
        <v>185</v>
      </c>
      <c r="O4236" s="80" t="s">
        <v>185</v>
      </c>
      <c r="P4236" s="80" t="s">
        <v>186</v>
      </c>
      <c r="Q4236" s="80" t="s">
        <v>185</v>
      </c>
      <c r="R4236" s="80" t="s">
        <v>186</v>
      </c>
      <c r="S4236" s="279"/>
      <c r="T4236" s="80"/>
      <c r="U4236" s="80"/>
      <c r="V4236" s="279"/>
      <c r="W4236" s="279"/>
      <c r="X4236" s="279"/>
      <c r="Y4236" s="45"/>
      <c r="Z4236" s="152"/>
      <c r="AA4236" s="81"/>
      <c r="AB4236" s="81"/>
      <c r="AC4236" s="81"/>
      <c r="AD4236" s="149"/>
      <c r="AE4236" s="74"/>
      <c r="AF4236" s="74"/>
      <c r="AG4236" s="74"/>
      <c r="AH4236" s="74"/>
      <c r="AI4236" s="74"/>
      <c r="AJ4236" s="74"/>
      <c r="AK4236" s="74"/>
      <c r="AL4236" s="158"/>
      <c r="AM4236" s="80"/>
      <c r="AN4236" s="80"/>
      <c r="AO4236" s="80"/>
      <c r="AP4236" s="43"/>
      <c r="AQ4236" s="81"/>
      <c r="AR4236" s="81"/>
      <c r="AS4236" s="81"/>
      <c r="AT4236" s="81"/>
      <c r="AU4236" s="81"/>
      <c r="AV4236" s="81"/>
      <c r="AW4236" s="81"/>
      <c r="AX4236" s="81"/>
      <c r="AY4236" s="81"/>
      <c r="AZ4236" s="74"/>
      <c r="BA4236" s="74"/>
      <c r="BB4236" s="74"/>
      <c r="BC4236" s="74"/>
      <c r="BD4236" s="74"/>
      <c r="BE4236" s="74"/>
      <c r="BF4236" s="74"/>
      <c r="BG4236" s="611"/>
      <c r="BK4236" s="74"/>
      <c r="BL4236" s="77"/>
      <c r="BM4236" s="74"/>
    </row>
    <row r="4237" spans="1:65" s="282" customFormat="1" hidden="1" outlineLevel="2" x14ac:dyDescent="0.3">
      <c r="A4237" s="5">
        <v>2</v>
      </c>
      <c r="B4237" s="548" t="s">
        <v>927</v>
      </c>
      <c r="C4237" s="77" t="s">
        <v>408</v>
      </c>
      <c r="D4237" s="66"/>
      <c r="E4237" s="66"/>
      <c r="F4237" s="6" t="s">
        <v>200</v>
      </c>
      <c r="G4237" s="278"/>
      <c r="H4237" s="278"/>
      <c r="I4237" s="80" t="s">
        <v>186</v>
      </c>
      <c r="J4237" s="80" t="s">
        <v>186</v>
      </c>
      <c r="K4237" s="80" t="s">
        <v>185</v>
      </c>
      <c r="L4237" s="80" t="s">
        <v>185</v>
      </c>
      <c r="M4237" s="80" t="s">
        <v>186</v>
      </c>
      <c r="N4237" s="80" t="s">
        <v>185</v>
      </c>
      <c r="O4237" s="80" t="s">
        <v>185</v>
      </c>
      <c r="P4237" s="80" t="s">
        <v>186</v>
      </c>
      <c r="Q4237" s="80" t="s">
        <v>185</v>
      </c>
      <c r="R4237" s="80" t="s">
        <v>186</v>
      </c>
      <c r="S4237" s="279"/>
      <c r="T4237" s="80"/>
      <c r="U4237" s="80"/>
      <c r="V4237" s="279"/>
      <c r="W4237" s="279"/>
      <c r="X4237" s="279"/>
      <c r="Y4237" s="45"/>
      <c r="Z4237" s="152"/>
      <c r="AA4237" s="81"/>
      <c r="AB4237" s="81"/>
      <c r="AC4237" s="81"/>
      <c r="AD4237" s="149"/>
      <c r="AE4237" s="74"/>
      <c r="AF4237" s="74"/>
      <c r="AG4237" s="74"/>
      <c r="AH4237" s="74"/>
      <c r="AI4237" s="74"/>
      <c r="AJ4237" s="74"/>
      <c r="AK4237" s="74"/>
      <c r="AL4237" s="158"/>
      <c r="AM4237" s="80"/>
      <c r="AN4237" s="80"/>
      <c r="AO4237" s="80"/>
      <c r="AP4237" s="43"/>
      <c r="AQ4237" s="81"/>
      <c r="AR4237" s="81"/>
      <c r="AS4237" s="81"/>
      <c r="AT4237" s="81"/>
      <c r="AU4237" s="81"/>
      <c r="AV4237" s="81"/>
      <c r="AW4237" s="81"/>
      <c r="AX4237" s="81"/>
      <c r="AY4237" s="81"/>
      <c r="AZ4237" s="74"/>
      <c r="BA4237" s="74"/>
      <c r="BB4237" s="74"/>
      <c r="BC4237" s="74"/>
      <c r="BD4237" s="74"/>
      <c r="BE4237" s="74"/>
      <c r="BF4237" s="74"/>
      <c r="BG4237" s="611"/>
      <c r="BK4237" s="74"/>
      <c r="BL4237" s="77"/>
      <c r="BM4237" s="74"/>
    </row>
    <row r="4238" spans="1:65" s="282" customFormat="1" hidden="1" outlineLevel="2" x14ac:dyDescent="0.3">
      <c r="A4238" s="5">
        <v>3</v>
      </c>
      <c r="B4238" s="548" t="s">
        <v>928</v>
      </c>
      <c r="C4238" s="77" t="s">
        <v>408</v>
      </c>
      <c r="D4238" s="66"/>
      <c r="E4238" s="66"/>
      <c r="F4238" s="6" t="s">
        <v>203</v>
      </c>
      <c r="G4238" s="278"/>
      <c r="H4238" s="278"/>
      <c r="I4238" s="80" t="s">
        <v>186</v>
      </c>
      <c r="J4238" s="80" t="s">
        <v>186</v>
      </c>
      <c r="K4238" s="80" t="s">
        <v>185</v>
      </c>
      <c r="L4238" s="80" t="s">
        <v>185</v>
      </c>
      <c r="M4238" s="80" t="s">
        <v>186</v>
      </c>
      <c r="N4238" s="80" t="s">
        <v>185</v>
      </c>
      <c r="O4238" s="80" t="s">
        <v>185</v>
      </c>
      <c r="P4238" s="80" t="s">
        <v>186</v>
      </c>
      <c r="Q4238" s="80" t="s">
        <v>185</v>
      </c>
      <c r="R4238" s="80" t="s">
        <v>186</v>
      </c>
      <c r="S4238" s="279"/>
      <c r="T4238" s="80"/>
      <c r="U4238" s="80"/>
      <c r="V4238" s="279"/>
      <c r="W4238" s="279"/>
      <c r="X4238" s="279"/>
      <c r="Y4238" s="45"/>
      <c r="Z4238" s="152"/>
      <c r="AA4238" s="81"/>
      <c r="AB4238" s="81"/>
      <c r="AC4238" s="81"/>
      <c r="AD4238" s="149"/>
      <c r="AE4238" s="74"/>
      <c r="AF4238" s="74"/>
      <c r="AG4238" s="74"/>
      <c r="AH4238" s="74"/>
      <c r="AI4238" s="74"/>
      <c r="AJ4238" s="74"/>
      <c r="AK4238" s="74"/>
      <c r="AL4238" s="158"/>
      <c r="AM4238" s="80"/>
      <c r="AN4238" s="80"/>
      <c r="AO4238" s="80"/>
      <c r="AP4238" s="43"/>
      <c r="AQ4238" s="81"/>
      <c r="AR4238" s="81"/>
      <c r="AS4238" s="81"/>
      <c r="AT4238" s="81"/>
      <c r="AU4238" s="81"/>
      <c r="AV4238" s="81"/>
      <c r="AW4238" s="81"/>
      <c r="AX4238" s="81"/>
      <c r="AY4238" s="81"/>
      <c r="AZ4238" s="74"/>
      <c r="BA4238" s="74"/>
      <c r="BB4238" s="74"/>
      <c r="BC4238" s="74"/>
      <c r="BD4238" s="74"/>
      <c r="BE4238" s="74"/>
      <c r="BF4238" s="74"/>
      <c r="BG4238" s="611"/>
      <c r="BK4238" s="74"/>
      <c r="BL4238" s="77"/>
      <c r="BM4238" s="74"/>
    </row>
    <row r="4239" spans="1:65" s="282" customFormat="1" hidden="1" outlineLevel="2" x14ac:dyDescent="0.3">
      <c r="A4239" s="5">
        <v>4</v>
      </c>
      <c r="B4239" s="548" t="s">
        <v>929</v>
      </c>
      <c r="C4239" s="77" t="s">
        <v>408</v>
      </c>
      <c r="D4239" s="66"/>
      <c r="E4239" s="66"/>
      <c r="F4239" s="6" t="s">
        <v>205</v>
      </c>
      <c r="G4239" s="278">
        <v>5</v>
      </c>
      <c r="H4239" s="278"/>
      <c r="I4239" s="80" t="s">
        <v>186</v>
      </c>
      <c r="J4239" s="80" t="s">
        <v>186</v>
      </c>
      <c r="K4239" s="80" t="s">
        <v>185</v>
      </c>
      <c r="L4239" s="80" t="s">
        <v>185</v>
      </c>
      <c r="M4239" s="80" t="s">
        <v>186</v>
      </c>
      <c r="N4239" s="80" t="s">
        <v>185</v>
      </c>
      <c r="O4239" s="80" t="s">
        <v>185</v>
      </c>
      <c r="P4239" s="80" t="s">
        <v>186</v>
      </c>
      <c r="Q4239" s="80" t="s">
        <v>185</v>
      </c>
      <c r="R4239" s="80" t="s">
        <v>186</v>
      </c>
      <c r="S4239" s="279"/>
      <c r="T4239" s="80"/>
      <c r="U4239" s="80"/>
      <c r="V4239" s="279"/>
      <c r="W4239" s="279"/>
      <c r="X4239" s="279"/>
      <c r="Y4239" s="45"/>
      <c r="Z4239" s="152"/>
      <c r="AA4239" s="81"/>
      <c r="AB4239" s="81"/>
      <c r="AC4239" s="81"/>
      <c r="AD4239" s="149"/>
      <c r="AE4239" s="74"/>
      <c r="AF4239" s="74"/>
      <c r="AG4239" s="74"/>
      <c r="AH4239" s="74"/>
      <c r="AI4239" s="74"/>
      <c r="AJ4239" s="74"/>
      <c r="AK4239" s="74"/>
      <c r="AL4239" s="158"/>
      <c r="AM4239" s="80"/>
      <c r="AN4239" s="80"/>
      <c r="AO4239" s="80"/>
      <c r="AP4239" s="43"/>
      <c r="AQ4239" s="81"/>
      <c r="AR4239" s="81"/>
      <c r="AS4239" s="81"/>
      <c r="AT4239" s="81"/>
      <c r="AU4239" s="81"/>
      <c r="AV4239" s="81"/>
      <c r="AW4239" s="81"/>
      <c r="AX4239" s="81"/>
      <c r="AY4239" s="81"/>
      <c r="AZ4239" s="74"/>
      <c r="BA4239" s="74"/>
      <c r="BB4239" s="74"/>
      <c r="BC4239" s="74"/>
      <c r="BD4239" s="74"/>
      <c r="BE4239" s="74"/>
      <c r="BF4239" s="74"/>
      <c r="BG4239" s="611"/>
      <c r="BK4239" s="74"/>
      <c r="BL4239" s="77" t="s">
        <v>930</v>
      </c>
      <c r="BM4239" s="74"/>
    </row>
    <row r="4240" spans="1:65" s="282" customFormat="1" hidden="1" outlineLevel="2" x14ac:dyDescent="0.3">
      <c r="A4240" s="5">
        <v>5</v>
      </c>
      <c r="B4240" s="548" t="s">
        <v>931</v>
      </c>
      <c r="C4240" s="77" t="s">
        <v>223</v>
      </c>
      <c r="D4240" s="66"/>
      <c r="E4240" s="66"/>
      <c r="F4240" s="6" t="s">
        <v>208</v>
      </c>
      <c r="G4240" s="278"/>
      <c r="H4240" s="278"/>
      <c r="I4240" s="80" t="s">
        <v>186</v>
      </c>
      <c r="J4240" s="80" t="s">
        <v>186</v>
      </c>
      <c r="K4240" s="80" t="s">
        <v>185</v>
      </c>
      <c r="L4240" s="80" t="s">
        <v>185</v>
      </c>
      <c r="M4240" s="80" t="s">
        <v>186</v>
      </c>
      <c r="N4240" s="80" t="s">
        <v>185</v>
      </c>
      <c r="O4240" s="80" t="s">
        <v>185</v>
      </c>
      <c r="P4240" s="80" t="s">
        <v>186</v>
      </c>
      <c r="Q4240" s="80" t="s">
        <v>185</v>
      </c>
      <c r="R4240" s="80" t="s">
        <v>186</v>
      </c>
      <c r="S4240" s="279"/>
      <c r="T4240" s="80"/>
      <c r="U4240" s="80"/>
      <c r="V4240" s="279"/>
      <c r="W4240" s="279"/>
      <c r="X4240" s="279"/>
      <c r="Y4240" s="45"/>
      <c r="Z4240" s="152"/>
      <c r="AA4240" s="81"/>
      <c r="AB4240" s="81"/>
      <c r="AC4240" s="81"/>
      <c r="AD4240" s="149"/>
      <c r="AE4240" s="74"/>
      <c r="AF4240" s="74"/>
      <c r="AG4240" s="74"/>
      <c r="AH4240" s="74"/>
      <c r="AI4240" s="74"/>
      <c r="AJ4240" s="74"/>
      <c r="AK4240" s="74"/>
      <c r="AL4240" s="158"/>
      <c r="AM4240" s="80"/>
      <c r="AN4240" s="80"/>
      <c r="AO4240" s="80"/>
      <c r="AP4240" s="43"/>
      <c r="AQ4240" s="81"/>
      <c r="AR4240" s="81"/>
      <c r="AS4240" s="81"/>
      <c r="AT4240" s="81"/>
      <c r="AU4240" s="81"/>
      <c r="AV4240" s="81"/>
      <c r="AW4240" s="81"/>
      <c r="AX4240" s="81"/>
      <c r="AY4240" s="81"/>
      <c r="AZ4240" s="74"/>
      <c r="BA4240" s="74"/>
      <c r="BB4240" s="74"/>
      <c r="BC4240" s="74"/>
      <c r="BD4240" s="74"/>
      <c r="BE4240" s="74"/>
      <c r="BF4240" s="74"/>
      <c r="BG4240" s="611"/>
      <c r="BK4240" s="74"/>
      <c r="BL4240" s="77"/>
      <c r="BM4240" s="74"/>
    </row>
    <row r="4241" spans="1:65" s="282" customFormat="1" hidden="1" outlineLevel="2" x14ac:dyDescent="0.3">
      <c r="A4241" s="5">
        <v>6</v>
      </c>
      <c r="B4241" s="548" t="s">
        <v>932</v>
      </c>
      <c r="C4241" s="77" t="s">
        <v>223</v>
      </c>
      <c r="D4241" s="66"/>
      <c r="E4241" s="66"/>
      <c r="F4241" s="6" t="s">
        <v>211</v>
      </c>
      <c r="G4241" s="278"/>
      <c r="H4241" s="278"/>
      <c r="I4241" s="80" t="s">
        <v>186</v>
      </c>
      <c r="J4241" s="80" t="s">
        <v>186</v>
      </c>
      <c r="K4241" s="80" t="s">
        <v>185</v>
      </c>
      <c r="L4241" s="80" t="s">
        <v>185</v>
      </c>
      <c r="M4241" s="80" t="s">
        <v>186</v>
      </c>
      <c r="N4241" s="80" t="s">
        <v>185</v>
      </c>
      <c r="O4241" s="80" t="s">
        <v>185</v>
      </c>
      <c r="P4241" s="80" t="s">
        <v>186</v>
      </c>
      <c r="Q4241" s="80" t="s">
        <v>185</v>
      </c>
      <c r="R4241" s="80" t="s">
        <v>186</v>
      </c>
      <c r="S4241" s="279"/>
      <c r="T4241" s="80"/>
      <c r="U4241" s="80"/>
      <c r="V4241" s="279"/>
      <c r="W4241" s="279"/>
      <c r="X4241" s="279"/>
      <c r="Y4241" s="45"/>
      <c r="Z4241" s="152"/>
      <c r="AA4241" s="81"/>
      <c r="AB4241" s="81"/>
      <c r="AC4241" s="81"/>
      <c r="AD4241" s="149"/>
      <c r="AE4241" s="74"/>
      <c r="AF4241" s="74"/>
      <c r="AG4241" s="74"/>
      <c r="AH4241" s="74"/>
      <c r="AI4241" s="74"/>
      <c r="AJ4241" s="74"/>
      <c r="AK4241" s="74"/>
      <c r="AL4241" s="158"/>
      <c r="AM4241" s="80"/>
      <c r="AN4241" s="80"/>
      <c r="AO4241" s="80"/>
      <c r="AP4241" s="43"/>
      <c r="AQ4241" s="81"/>
      <c r="AR4241" s="81"/>
      <c r="AS4241" s="81"/>
      <c r="AT4241" s="81"/>
      <c r="AU4241" s="81"/>
      <c r="AV4241" s="81"/>
      <c r="AW4241" s="81"/>
      <c r="AX4241" s="81"/>
      <c r="AY4241" s="81"/>
      <c r="AZ4241" s="74"/>
      <c r="BA4241" s="74"/>
      <c r="BB4241" s="74"/>
      <c r="BC4241" s="74"/>
      <c r="BD4241" s="74"/>
      <c r="BE4241" s="74"/>
      <c r="BF4241" s="74"/>
      <c r="BG4241" s="611"/>
      <c r="BK4241" s="74"/>
      <c r="BL4241" s="77"/>
      <c r="BM4241" s="74"/>
    </row>
    <row r="4242" spans="1:65" s="282" customFormat="1" hidden="1" outlineLevel="2" x14ac:dyDescent="0.3">
      <c r="A4242" s="5">
        <v>7</v>
      </c>
      <c r="B4242" s="548" t="s">
        <v>933</v>
      </c>
      <c r="C4242" s="77" t="s">
        <v>403</v>
      </c>
      <c r="D4242" s="66"/>
      <c r="E4242" s="66"/>
      <c r="F4242" s="6" t="s">
        <v>214</v>
      </c>
      <c r="G4242" s="278">
        <v>2</v>
      </c>
      <c r="H4242" s="278"/>
      <c r="I4242" s="80" t="s">
        <v>186</v>
      </c>
      <c r="J4242" s="80" t="s">
        <v>186</v>
      </c>
      <c r="K4242" s="80" t="s">
        <v>185</v>
      </c>
      <c r="L4242" s="80" t="s">
        <v>185</v>
      </c>
      <c r="M4242" s="80" t="s">
        <v>186</v>
      </c>
      <c r="N4242" s="80" t="s">
        <v>185</v>
      </c>
      <c r="O4242" s="80" t="s">
        <v>185</v>
      </c>
      <c r="P4242" s="80" t="s">
        <v>186</v>
      </c>
      <c r="Q4242" s="80" t="s">
        <v>185</v>
      </c>
      <c r="R4242" s="80" t="s">
        <v>186</v>
      </c>
      <c r="S4242" s="279"/>
      <c r="T4242" s="80"/>
      <c r="U4242" s="80"/>
      <c r="V4242" s="279"/>
      <c r="W4242" s="279"/>
      <c r="X4242" s="279"/>
      <c r="Y4242" s="45"/>
      <c r="Z4242" s="152"/>
      <c r="AA4242" s="81"/>
      <c r="AB4242" s="81"/>
      <c r="AC4242" s="81"/>
      <c r="AD4242" s="149"/>
      <c r="AE4242" s="74"/>
      <c r="AF4242" s="74"/>
      <c r="AG4242" s="74"/>
      <c r="AH4242" s="74"/>
      <c r="AI4242" s="74"/>
      <c r="AJ4242" s="74"/>
      <c r="AK4242" s="74"/>
      <c r="AL4242" s="158"/>
      <c r="AM4242" s="80"/>
      <c r="AN4242" s="80"/>
      <c r="AO4242" s="80"/>
      <c r="AP4242" s="43"/>
      <c r="AQ4242" s="81"/>
      <c r="AR4242" s="81"/>
      <c r="AS4242" s="81"/>
      <c r="AT4242" s="81"/>
      <c r="AU4242" s="81"/>
      <c r="AV4242" s="81"/>
      <c r="AW4242" s="81"/>
      <c r="AX4242" s="81"/>
      <c r="AY4242" s="81"/>
      <c r="AZ4242" s="74"/>
      <c r="BA4242" s="74"/>
      <c r="BB4242" s="74"/>
      <c r="BC4242" s="74"/>
      <c r="BD4242" s="74"/>
      <c r="BE4242" s="74"/>
      <c r="BF4242" s="74"/>
      <c r="BG4242" s="611"/>
      <c r="BK4242" s="74"/>
      <c r="BL4242" s="77"/>
      <c r="BM4242" s="74"/>
    </row>
    <row r="4243" spans="1:65" s="282" customFormat="1" hidden="1" outlineLevel="2" x14ac:dyDescent="0.3">
      <c r="A4243" s="5">
        <v>8</v>
      </c>
      <c r="B4243" s="548" t="s">
        <v>934</v>
      </c>
      <c r="C4243" s="77" t="s">
        <v>223</v>
      </c>
      <c r="D4243" s="66"/>
      <c r="E4243" s="66"/>
      <c r="F4243" s="6" t="s">
        <v>218</v>
      </c>
      <c r="G4243" s="278"/>
      <c r="H4243" s="278"/>
      <c r="I4243" s="80" t="s">
        <v>186</v>
      </c>
      <c r="J4243" s="80" t="s">
        <v>186</v>
      </c>
      <c r="K4243" s="80" t="s">
        <v>185</v>
      </c>
      <c r="L4243" s="80" t="s">
        <v>185</v>
      </c>
      <c r="M4243" s="80" t="s">
        <v>186</v>
      </c>
      <c r="N4243" s="80" t="s">
        <v>185</v>
      </c>
      <c r="O4243" s="80" t="s">
        <v>185</v>
      </c>
      <c r="P4243" s="80" t="s">
        <v>186</v>
      </c>
      <c r="Q4243" s="80" t="s">
        <v>185</v>
      </c>
      <c r="R4243" s="80" t="s">
        <v>186</v>
      </c>
      <c r="S4243" s="279"/>
      <c r="T4243" s="80"/>
      <c r="U4243" s="80"/>
      <c r="V4243" s="279"/>
      <c r="W4243" s="279"/>
      <c r="X4243" s="279"/>
      <c r="Y4243" s="45"/>
      <c r="Z4243" s="152"/>
      <c r="AA4243" s="81"/>
      <c r="AB4243" s="81"/>
      <c r="AC4243" s="81"/>
      <c r="AD4243" s="149"/>
      <c r="AE4243" s="74"/>
      <c r="AF4243" s="74"/>
      <c r="AG4243" s="74"/>
      <c r="AH4243" s="74"/>
      <c r="AI4243" s="74"/>
      <c r="AJ4243" s="74"/>
      <c r="AK4243" s="74"/>
      <c r="AL4243" s="158"/>
      <c r="AM4243" s="80"/>
      <c r="AN4243" s="80"/>
      <c r="AO4243" s="80"/>
      <c r="AP4243" s="43"/>
      <c r="AQ4243" s="81"/>
      <c r="AR4243" s="81"/>
      <c r="AS4243" s="81"/>
      <c r="AT4243" s="81"/>
      <c r="AU4243" s="81"/>
      <c r="AV4243" s="81"/>
      <c r="AW4243" s="81"/>
      <c r="AX4243" s="81"/>
      <c r="AY4243" s="81"/>
      <c r="AZ4243" s="74"/>
      <c r="BA4243" s="74"/>
      <c r="BB4243" s="74"/>
      <c r="BC4243" s="74"/>
      <c r="BD4243" s="74"/>
      <c r="BE4243" s="74"/>
      <c r="BF4243" s="74"/>
      <c r="BG4243" s="611"/>
      <c r="BK4243" s="74"/>
      <c r="BL4243" s="77"/>
      <c r="BM4243" s="74"/>
    </row>
    <row r="4244" spans="1:65" s="282" customFormat="1" hidden="1" outlineLevel="2" x14ac:dyDescent="0.3">
      <c r="A4244" s="5">
        <v>9</v>
      </c>
      <c r="B4244" s="548" t="s">
        <v>935</v>
      </c>
      <c r="C4244" s="77" t="s">
        <v>223</v>
      </c>
      <c r="D4244" s="66"/>
      <c r="E4244" s="66"/>
      <c r="F4244" s="6" t="s">
        <v>220</v>
      </c>
      <c r="G4244" s="278"/>
      <c r="H4244" s="278"/>
      <c r="I4244" s="80" t="s">
        <v>186</v>
      </c>
      <c r="J4244" s="80" t="s">
        <v>186</v>
      </c>
      <c r="K4244" s="80" t="s">
        <v>185</v>
      </c>
      <c r="L4244" s="80" t="s">
        <v>185</v>
      </c>
      <c r="M4244" s="80" t="s">
        <v>186</v>
      </c>
      <c r="N4244" s="80" t="s">
        <v>185</v>
      </c>
      <c r="O4244" s="80" t="s">
        <v>185</v>
      </c>
      <c r="P4244" s="80" t="s">
        <v>186</v>
      </c>
      <c r="Q4244" s="80" t="s">
        <v>185</v>
      </c>
      <c r="R4244" s="80" t="s">
        <v>186</v>
      </c>
      <c r="S4244" s="279"/>
      <c r="T4244" s="80"/>
      <c r="U4244" s="80"/>
      <c r="V4244" s="279"/>
      <c r="W4244" s="279"/>
      <c r="X4244" s="279"/>
      <c r="Y4244" s="45"/>
      <c r="Z4244" s="152"/>
      <c r="AA4244" s="81"/>
      <c r="AB4244" s="81"/>
      <c r="AC4244" s="81"/>
      <c r="AD4244" s="149"/>
      <c r="AE4244" s="74"/>
      <c r="AF4244" s="74"/>
      <c r="AG4244" s="74"/>
      <c r="AH4244" s="74"/>
      <c r="AI4244" s="74"/>
      <c r="AJ4244" s="74"/>
      <c r="AK4244" s="74"/>
      <c r="AL4244" s="158"/>
      <c r="AM4244" s="80"/>
      <c r="AN4244" s="80"/>
      <c r="AO4244" s="80"/>
      <c r="AP4244" s="43"/>
      <c r="AQ4244" s="81"/>
      <c r="AR4244" s="81"/>
      <c r="AS4244" s="81"/>
      <c r="AT4244" s="81"/>
      <c r="AU4244" s="81"/>
      <c r="AV4244" s="81"/>
      <c r="AW4244" s="81"/>
      <c r="AX4244" s="81"/>
      <c r="AY4244" s="81"/>
      <c r="AZ4244" s="74"/>
      <c r="BA4244" s="74"/>
      <c r="BB4244" s="74"/>
      <c r="BC4244" s="74"/>
      <c r="BD4244" s="74"/>
      <c r="BE4244" s="74"/>
      <c r="BF4244" s="74"/>
      <c r="BG4244" s="611"/>
      <c r="BK4244" s="74"/>
      <c r="BL4244" s="77"/>
      <c r="BM4244" s="74"/>
    </row>
    <row r="4245" spans="1:65" s="282" customFormat="1" hidden="1" outlineLevel="2" x14ac:dyDescent="0.3">
      <c r="A4245" s="5">
        <v>10</v>
      </c>
      <c r="B4245" s="548" t="s">
        <v>936</v>
      </c>
      <c r="C4245" s="77" t="s">
        <v>223</v>
      </c>
      <c r="D4245" s="66"/>
      <c r="E4245" s="66"/>
      <c r="F4245" s="6" t="s">
        <v>224</v>
      </c>
      <c r="G4245" s="278"/>
      <c r="H4245" s="278"/>
      <c r="I4245" s="80" t="s">
        <v>186</v>
      </c>
      <c r="J4245" s="80" t="s">
        <v>186</v>
      </c>
      <c r="K4245" s="80" t="s">
        <v>185</v>
      </c>
      <c r="L4245" s="80" t="s">
        <v>185</v>
      </c>
      <c r="M4245" s="80" t="s">
        <v>186</v>
      </c>
      <c r="N4245" s="80" t="s">
        <v>185</v>
      </c>
      <c r="O4245" s="80" t="s">
        <v>185</v>
      </c>
      <c r="P4245" s="80" t="s">
        <v>186</v>
      </c>
      <c r="Q4245" s="80" t="s">
        <v>185</v>
      </c>
      <c r="R4245" s="80" t="s">
        <v>186</v>
      </c>
      <c r="S4245" s="279"/>
      <c r="T4245" s="80"/>
      <c r="U4245" s="80"/>
      <c r="V4245" s="279"/>
      <c r="W4245" s="279"/>
      <c r="X4245" s="279"/>
      <c r="Y4245" s="45"/>
      <c r="Z4245" s="152"/>
      <c r="AA4245" s="81"/>
      <c r="AB4245" s="81"/>
      <c r="AC4245" s="81"/>
      <c r="AD4245" s="149"/>
      <c r="AE4245" s="74"/>
      <c r="AF4245" s="74"/>
      <c r="AG4245" s="74"/>
      <c r="AH4245" s="74"/>
      <c r="AI4245" s="74"/>
      <c r="AJ4245" s="74"/>
      <c r="AK4245" s="74"/>
      <c r="AL4245" s="158"/>
      <c r="AM4245" s="80"/>
      <c r="AN4245" s="80"/>
      <c r="AO4245" s="80"/>
      <c r="AP4245" s="43"/>
      <c r="AQ4245" s="81"/>
      <c r="AR4245" s="81"/>
      <c r="AS4245" s="81"/>
      <c r="AT4245" s="81"/>
      <c r="AU4245" s="81"/>
      <c r="AV4245" s="81"/>
      <c r="AW4245" s="81"/>
      <c r="AX4245" s="81"/>
      <c r="AY4245" s="81"/>
      <c r="AZ4245" s="74"/>
      <c r="BA4245" s="74"/>
      <c r="BB4245" s="74"/>
      <c r="BC4245" s="74"/>
      <c r="BD4245" s="74"/>
      <c r="BE4245" s="74"/>
      <c r="BF4245" s="74"/>
      <c r="BG4245" s="611"/>
      <c r="BK4245" s="74"/>
      <c r="BL4245" s="77"/>
      <c r="BM4245" s="74"/>
    </row>
    <row r="4246" spans="1:65" s="282" customFormat="1" hidden="1" outlineLevel="2" x14ac:dyDescent="0.3">
      <c r="A4246" s="5">
        <v>11</v>
      </c>
      <c r="B4246" s="548" t="s">
        <v>937</v>
      </c>
      <c r="C4246" s="77" t="s">
        <v>223</v>
      </c>
      <c r="D4246" s="66"/>
      <c r="E4246" s="66"/>
      <c r="F4246" s="6" t="s">
        <v>227</v>
      </c>
      <c r="G4246" s="278"/>
      <c r="H4246" s="278"/>
      <c r="I4246" s="80" t="s">
        <v>186</v>
      </c>
      <c r="J4246" s="80" t="s">
        <v>186</v>
      </c>
      <c r="K4246" s="80" t="s">
        <v>185</v>
      </c>
      <c r="L4246" s="80" t="s">
        <v>185</v>
      </c>
      <c r="M4246" s="80" t="s">
        <v>186</v>
      </c>
      <c r="N4246" s="80" t="s">
        <v>185</v>
      </c>
      <c r="O4246" s="80" t="s">
        <v>185</v>
      </c>
      <c r="P4246" s="80" t="s">
        <v>186</v>
      </c>
      <c r="Q4246" s="80" t="s">
        <v>185</v>
      </c>
      <c r="R4246" s="80" t="s">
        <v>186</v>
      </c>
      <c r="S4246" s="279"/>
      <c r="T4246" s="80"/>
      <c r="U4246" s="80"/>
      <c r="V4246" s="279"/>
      <c r="W4246" s="279"/>
      <c r="X4246" s="279"/>
      <c r="Y4246" s="45"/>
      <c r="Z4246" s="152"/>
      <c r="AA4246" s="81"/>
      <c r="AB4246" s="81"/>
      <c r="AC4246" s="81"/>
      <c r="AD4246" s="149"/>
      <c r="AE4246" s="74"/>
      <c r="AF4246" s="74"/>
      <c r="AG4246" s="74"/>
      <c r="AH4246" s="74"/>
      <c r="AI4246" s="74"/>
      <c r="AJ4246" s="74"/>
      <c r="AK4246" s="74"/>
      <c r="AL4246" s="158"/>
      <c r="AM4246" s="80"/>
      <c r="AN4246" s="80"/>
      <c r="AO4246" s="80"/>
      <c r="AP4246" s="43"/>
      <c r="AQ4246" s="81"/>
      <c r="AR4246" s="81"/>
      <c r="AS4246" s="81"/>
      <c r="AT4246" s="81"/>
      <c r="AU4246" s="81"/>
      <c r="AV4246" s="81"/>
      <c r="AW4246" s="81"/>
      <c r="AX4246" s="81"/>
      <c r="AY4246" s="81"/>
      <c r="AZ4246" s="74"/>
      <c r="BA4246" s="74"/>
      <c r="BB4246" s="74"/>
      <c r="BC4246" s="74"/>
      <c r="BD4246" s="74"/>
      <c r="BE4246" s="74"/>
      <c r="BF4246" s="74"/>
      <c r="BG4246" s="611"/>
      <c r="BK4246" s="74"/>
      <c r="BL4246" s="77"/>
      <c r="BM4246" s="74"/>
    </row>
    <row r="4247" spans="1:65" s="282" customFormat="1" hidden="1" outlineLevel="2" x14ac:dyDescent="0.3">
      <c r="A4247" s="5">
        <v>12</v>
      </c>
      <c r="B4247" s="548" t="s">
        <v>938</v>
      </c>
      <c r="C4247" s="77" t="s">
        <v>223</v>
      </c>
      <c r="D4247" s="66"/>
      <c r="E4247" s="66"/>
      <c r="F4247" s="6" t="s">
        <v>263</v>
      </c>
      <c r="G4247" s="278"/>
      <c r="H4247" s="278"/>
      <c r="I4247" s="80" t="s">
        <v>186</v>
      </c>
      <c r="J4247" s="80" t="s">
        <v>186</v>
      </c>
      <c r="K4247" s="80" t="s">
        <v>185</v>
      </c>
      <c r="L4247" s="80" t="s">
        <v>185</v>
      </c>
      <c r="M4247" s="80" t="s">
        <v>186</v>
      </c>
      <c r="N4247" s="80" t="s">
        <v>185</v>
      </c>
      <c r="O4247" s="80" t="s">
        <v>185</v>
      </c>
      <c r="P4247" s="80" t="s">
        <v>186</v>
      </c>
      <c r="Q4247" s="80" t="s">
        <v>185</v>
      </c>
      <c r="R4247" s="80" t="s">
        <v>186</v>
      </c>
      <c r="S4247" s="279"/>
      <c r="T4247" s="80"/>
      <c r="U4247" s="80"/>
      <c r="V4247" s="279"/>
      <c r="W4247" s="279"/>
      <c r="X4247" s="279"/>
      <c r="Y4247" s="45"/>
      <c r="Z4247" s="152"/>
      <c r="AA4247" s="81"/>
      <c r="AB4247" s="81"/>
      <c r="AC4247" s="81"/>
      <c r="AD4247" s="149"/>
      <c r="AE4247" s="74"/>
      <c r="AF4247" s="74"/>
      <c r="AG4247" s="74"/>
      <c r="AH4247" s="74"/>
      <c r="AI4247" s="74"/>
      <c r="AJ4247" s="74"/>
      <c r="AK4247" s="74"/>
      <c r="AL4247" s="158"/>
      <c r="AM4247" s="80"/>
      <c r="AN4247" s="80"/>
      <c r="AO4247" s="80"/>
      <c r="AP4247" s="43"/>
      <c r="AQ4247" s="81"/>
      <c r="AR4247" s="81"/>
      <c r="AS4247" s="81"/>
      <c r="AT4247" s="81"/>
      <c r="AU4247" s="81"/>
      <c r="AV4247" s="81"/>
      <c r="AW4247" s="81"/>
      <c r="AX4247" s="81"/>
      <c r="AY4247" s="81"/>
      <c r="AZ4247" s="74"/>
      <c r="BA4247" s="74"/>
      <c r="BB4247" s="74"/>
      <c r="BC4247" s="74"/>
      <c r="BD4247" s="74"/>
      <c r="BE4247" s="74"/>
      <c r="BF4247" s="74"/>
      <c r="BG4247" s="611"/>
      <c r="BK4247" s="74"/>
      <c r="BL4247" s="77"/>
      <c r="BM4247" s="74"/>
    </row>
    <row r="4248" spans="1:65" s="282" customFormat="1" hidden="1" outlineLevel="2" x14ac:dyDescent="0.3">
      <c r="A4248" s="5">
        <v>13</v>
      </c>
      <c r="B4248" s="548" t="s">
        <v>939</v>
      </c>
      <c r="C4248" s="77" t="s">
        <v>403</v>
      </c>
      <c r="D4248" s="66"/>
      <c r="E4248" s="66"/>
      <c r="F4248" s="6" t="s">
        <v>229</v>
      </c>
      <c r="G4248" s="278">
        <v>20</v>
      </c>
      <c r="H4248" s="278"/>
      <c r="I4248" s="80" t="s">
        <v>186</v>
      </c>
      <c r="J4248" s="80" t="s">
        <v>186</v>
      </c>
      <c r="K4248" s="80" t="s">
        <v>185</v>
      </c>
      <c r="L4248" s="80" t="s">
        <v>185</v>
      </c>
      <c r="M4248" s="80" t="s">
        <v>186</v>
      </c>
      <c r="N4248" s="80" t="s">
        <v>185</v>
      </c>
      <c r="O4248" s="80" t="s">
        <v>185</v>
      </c>
      <c r="P4248" s="80" t="s">
        <v>186</v>
      </c>
      <c r="Q4248" s="80" t="s">
        <v>185</v>
      </c>
      <c r="R4248" s="80" t="s">
        <v>186</v>
      </c>
      <c r="S4248" s="279"/>
      <c r="T4248" s="80"/>
      <c r="U4248" s="80"/>
      <c r="V4248" s="279"/>
      <c r="W4248" s="279"/>
      <c r="X4248" s="279"/>
      <c r="Y4248" s="45"/>
      <c r="Z4248" s="152"/>
      <c r="AA4248" s="81"/>
      <c r="AB4248" s="81"/>
      <c r="AC4248" s="81"/>
      <c r="AD4248" s="149"/>
      <c r="AE4248" s="74"/>
      <c r="AF4248" s="74"/>
      <c r="AG4248" s="74"/>
      <c r="AH4248" s="74"/>
      <c r="AI4248" s="74"/>
      <c r="AJ4248" s="74"/>
      <c r="AK4248" s="74"/>
      <c r="AL4248" s="158"/>
      <c r="AM4248" s="80"/>
      <c r="AN4248" s="80"/>
      <c r="AO4248" s="80"/>
      <c r="AP4248" s="43"/>
      <c r="AQ4248" s="81"/>
      <c r="AR4248" s="81"/>
      <c r="AS4248" s="81"/>
      <c r="AT4248" s="81"/>
      <c r="AU4248" s="81"/>
      <c r="AV4248" s="81"/>
      <c r="AW4248" s="81"/>
      <c r="AX4248" s="81"/>
      <c r="AY4248" s="81"/>
      <c r="AZ4248" s="74"/>
      <c r="BA4248" s="74"/>
      <c r="BB4248" s="74"/>
      <c r="BC4248" s="74"/>
      <c r="BD4248" s="74"/>
      <c r="BE4248" s="74"/>
      <c r="BF4248" s="74"/>
      <c r="BG4248" s="611"/>
      <c r="BK4248" s="74"/>
      <c r="BL4248" s="77"/>
      <c r="BM4248" s="74"/>
    </row>
    <row r="4249" spans="1:65" s="282" customFormat="1" hidden="1" outlineLevel="2" x14ac:dyDescent="0.3">
      <c r="A4249" s="5">
        <v>14</v>
      </c>
      <c r="B4249" s="548" t="s">
        <v>940</v>
      </c>
      <c r="C4249" s="77" t="s">
        <v>408</v>
      </c>
      <c r="D4249" s="66"/>
      <c r="E4249" s="66"/>
      <c r="F4249" s="6" t="s">
        <v>231</v>
      </c>
      <c r="G4249" s="278">
        <v>40</v>
      </c>
      <c r="H4249" s="278"/>
      <c r="I4249" s="80" t="s">
        <v>186</v>
      </c>
      <c r="J4249" s="80" t="s">
        <v>186</v>
      </c>
      <c r="K4249" s="80" t="s">
        <v>185</v>
      </c>
      <c r="L4249" s="80" t="s">
        <v>185</v>
      </c>
      <c r="M4249" s="80" t="s">
        <v>186</v>
      </c>
      <c r="N4249" s="80" t="s">
        <v>185</v>
      </c>
      <c r="O4249" s="80" t="s">
        <v>185</v>
      </c>
      <c r="P4249" s="80" t="s">
        <v>186</v>
      </c>
      <c r="Q4249" s="80" t="s">
        <v>185</v>
      </c>
      <c r="R4249" s="80" t="s">
        <v>186</v>
      </c>
      <c r="S4249" s="279"/>
      <c r="T4249" s="80"/>
      <c r="U4249" s="80"/>
      <c r="V4249" s="279"/>
      <c r="W4249" s="279"/>
      <c r="X4249" s="279"/>
      <c r="Y4249" s="45"/>
      <c r="Z4249" s="152"/>
      <c r="AA4249" s="81"/>
      <c r="AB4249" s="81"/>
      <c r="AC4249" s="81"/>
      <c r="AD4249" s="149"/>
      <c r="AE4249" s="74"/>
      <c r="AF4249" s="74"/>
      <c r="AG4249" s="74"/>
      <c r="AH4249" s="74"/>
      <c r="AI4249" s="74"/>
      <c r="AJ4249" s="74"/>
      <c r="AK4249" s="74"/>
      <c r="AL4249" s="158"/>
      <c r="AM4249" s="80"/>
      <c r="AN4249" s="80"/>
      <c r="AO4249" s="80"/>
      <c r="AP4249" s="43"/>
      <c r="AQ4249" s="81"/>
      <c r="AR4249" s="81"/>
      <c r="AS4249" s="81"/>
      <c r="AT4249" s="81"/>
      <c r="AU4249" s="81"/>
      <c r="AV4249" s="81"/>
      <c r="AW4249" s="81"/>
      <c r="AX4249" s="81"/>
      <c r="AY4249" s="81"/>
      <c r="AZ4249" s="74"/>
      <c r="BA4249" s="74"/>
      <c r="BB4249" s="74"/>
      <c r="BC4249" s="74"/>
      <c r="BD4249" s="74"/>
      <c r="BE4249" s="74"/>
      <c r="BF4249" s="74"/>
      <c r="BG4249" s="611"/>
      <c r="BK4249" s="74"/>
      <c r="BL4249" s="77"/>
      <c r="BM4249" s="74"/>
    </row>
    <row r="4250" spans="1:65" s="282" customFormat="1" hidden="1" outlineLevel="2" x14ac:dyDescent="0.3">
      <c r="A4250" s="5">
        <v>15</v>
      </c>
      <c r="B4250" s="548" t="s">
        <v>941</v>
      </c>
      <c r="C4250" s="77" t="s">
        <v>408</v>
      </c>
      <c r="D4250" s="66"/>
      <c r="E4250" s="66"/>
      <c r="F4250" s="6" t="s">
        <v>233</v>
      </c>
      <c r="G4250" s="278"/>
      <c r="H4250" s="278"/>
      <c r="I4250" s="80" t="s">
        <v>186</v>
      </c>
      <c r="J4250" s="80" t="s">
        <v>186</v>
      </c>
      <c r="K4250" s="80" t="s">
        <v>185</v>
      </c>
      <c r="L4250" s="80" t="s">
        <v>185</v>
      </c>
      <c r="M4250" s="80" t="s">
        <v>186</v>
      </c>
      <c r="N4250" s="80" t="s">
        <v>185</v>
      </c>
      <c r="O4250" s="80" t="s">
        <v>185</v>
      </c>
      <c r="P4250" s="80" t="s">
        <v>186</v>
      </c>
      <c r="Q4250" s="80" t="s">
        <v>185</v>
      </c>
      <c r="R4250" s="80" t="s">
        <v>186</v>
      </c>
      <c r="S4250" s="279"/>
      <c r="T4250" s="80"/>
      <c r="U4250" s="80"/>
      <c r="V4250" s="279"/>
      <c r="W4250" s="279"/>
      <c r="X4250" s="279"/>
      <c r="Y4250" s="45"/>
      <c r="Z4250" s="152"/>
      <c r="AA4250" s="81"/>
      <c r="AB4250" s="81"/>
      <c r="AC4250" s="81"/>
      <c r="AD4250" s="149"/>
      <c r="AE4250" s="74"/>
      <c r="AF4250" s="74"/>
      <c r="AG4250" s="74"/>
      <c r="AH4250" s="74"/>
      <c r="AI4250" s="74"/>
      <c r="AJ4250" s="74"/>
      <c r="AK4250" s="74"/>
      <c r="AL4250" s="158"/>
      <c r="AM4250" s="80"/>
      <c r="AN4250" s="80"/>
      <c r="AO4250" s="80"/>
      <c r="AP4250" s="43"/>
      <c r="AQ4250" s="81"/>
      <c r="AR4250" s="81"/>
      <c r="AS4250" s="81"/>
      <c r="AT4250" s="81"/>
      <c r="AU4250" s="81"/>
      <c r="AV4250" s="81"/>
      <c r="AW4250" s="81"/>
      <c r="AX4250" s="81"/>
      <c r="AY4250" s="81"/>
      <c r="AZ4250" s="74"/>
      <c r="BA4250" s="74"/>
      <c r="BB4250" s="74"/>
      <c r="BC4250" s="74"/>
      <c r="BD4250" s="74"/>
      <c r="BE4250" s="74"/>
      <c r="BF4250" s="74"/>
      <c r="BG4250" s="611"/>
      <c r="BK4250" s="74"/>
      <c r="BL4250" s="77"/>
      <c r="BM4250" s="74"/>
    </row>
    <row r="4251" spans="1:65" s="282" customFormat="1" hidden="1" outlineLevel="2" x14ac:dyDescent="0.3">
      <c r="A4251" s="5">
        <v>16</v>
      </c>
      <c r="B4251" s="548" t="s">
        <v>942</v>
      </c>
      <c r="C4251" s="77" t="s">
        <v>408</v>
      </c>
      <c r="D4251" s="66"/>
      <c r="E4251" s="66"/>
      <c r="F4251" s="6" t="s">
        <v>235</v>
      </c>
      <c r="G4251" s="278" t="s">
        <v>943</v>
      </c>
      <c r="H4251" s="278"/>
      <c r="I4251" s="80" t="s">
        <v>186</v>
      </c>
      <c r="J4251" s="80" t="s">
        <v>186</v>
      </c>
      <c r="K4251" s="80" t="s">
        <v>185</v>
      </c>
      <c r="L4251" s="80" t="s">
        <v>185</v>
      </c>
      <c r="M4251" s="80" t="s">
        <v>186</v>
      </c>
      <c r="N4251" s="80" t="s">
        <v>185</v>
      </c>
      <c r="O4251" s="80" t="s">
        <v>185</v>
      </c>
      <c r="P4251" s="80" t="s">
        <v>186</v>
      </c>
      <c r="Q4251" s="80" t="s">
        <v>185</v>
      </c>
      <c r="R4251" s="80" t="s">
        <v>186</v>
      </c>
      <c r="S4251" s="279"/>
      <c r="T4251" s="80"/>
      <c r="U4251" s="80"/>
      <c r="V4251" s="279"/>
      <c r="W4251" s="279"/>
      <c r="X4251" s="279"/>
      <c r="Y4251" s="45"/>
      <c r="Z4251" s="152"/>
      <c r="AA4251" s="81"/>
      <c r="AB4251" s="81"/>
      <c r="AC4251" s="81"/>
      <c r="AD4251" s="149"/>
      <c r="AE4251" s="74"/>
      <c r="AF4251" s="74"/>
      <c r="AG4251" s="74"/>
      <c r="AH4251" s="74"/>
      <c r="AI4251" s="74"/>
      <c r="AJ4251" s="74"/>
      <c r="AK4251" s="74"/>
      <c r="AL4251" s="158"/>
      <c r="AM4251" s="80"/>
      <c r="AN4251" s="80"/>
      <c r="AO4251" s="80"/>
      <c r="AP4251" s="43"/>
      <c r="AQ4251" s="81"/>
      <c r="AR4251" s="81"/>
      <c r="AS4251" s="81"/>
      <c r="AT4251" s="81"/>
      <c r="AU4251" s="81"/>
      <c r="AV4251" s="81"/>
      <c r="AW4251" s="81"/>
      <c r="AX4251" s="81"/>
      <c r="AY4251" s="81"/>
      <c r="AZ4251" s="74"/>
      <c r="BA4251" s="74"/>
      <c r="BB4251" s="74"/>
      <c r="BC4251" s="74"/>
      <c r="BD4251" s="74"/>
      <c r="BE4251" s="74"/>
      <c r="BF4251" s="74"/>
      <c r="BG4251" s="611"/>
      <c r="BK4251" s="74"/>
      <c r="BL4251" s="77"/>
      <c r="BM4251" s="74"/>
    </row>
    <row r="4252" spans="1:65" s="282" customFormat="1" hidden="1" outlineLevel="2" x14ac:dyDescent="0.3">
      <c r="A4252" s="5">
        <v>17</v>
      </c>
      <c r="B4252" s="548" t="s">
        <v>944</v>
      </c>
      <c r="C4252" s="77" t="s">
        <v>403</v>
      </c>
      <c r="D4252" s="66"/>
      <c r="E4252" s="66"/>
      <c r="F4252" s="6" t="s">
        <v>237</v>
      </c>
      <c r="G4252" s="278" t="s">
        <v>945</v>
      </c>
      <c r="H4252" s="278"/>
      <c r="I4252" s="80" t="s">
        <v>186</v>
      </c>
      <c r="J4252" s="80" t="s">
        <v>186</v>
      </c>
      <c r="K4252" s="80" t="s">
        <v>185</v>
      </c>
      <c r="L4252" s="80" t="s">
        <v>185</v>
      </c>
      <c r="M4252" s="80" t="s">
        <v>186</v>
      </c>
      <c r="N4252" s="80" t="s">
        <v>185</v>
      </c>
      <c r="O4252" s="80" t="s">
        <v>185</v>
      </c>
      <c r="P4252" s="80" t="s">
        <v>186</v>
      </c>
      <c r="Q4252" s="80" t="s">
        <v>185</v>
      </c>
      <c r="R4252" s="80" t="s">
        <v>186</v>
      </c>
      <c r="S4252" s="279"/>
      <c r="T4252" s="80"/>
      <c r="U4252" s="80"/>
      <c r="V4252" s="279"/>
      <c r="W4252" s="279"/>
      <c r="X4252" s="279"/>
      <c r="Y4252" s="45"/>
      <c r="Z4252" s="152"/>
      <c r="AA4252" s="81"/>
      <c r="AB4252" s="81"/>
      <c r="AC4252" s="81"/>
      <c r="AD4252" s="149"/>
      <c r="AE4252" s="74"/>
      <c r="AF4252" s="74"/>
      <c r="AG4252" s="74"/>
      <c r="AH4252" s="74"/>
      <c r="AI4252" s="74"/>
      <c r="AJ4252" s="74"/>
      <c r="AK4252" s="74"/>
      <c r="AL4252" s="158"/>
      <c r="AM4252" s="80"/>
      <c r="AN4252" s="80"/>
      <c r="AO4252" s="80"/>
      <c r="AP4252" s="43"/>
      <c r="AQ4252" s="81"/>
      <c r="AR4252" s="81"/>
      <c r="AS4252" s="81"/>
      <c r="AT4252" s="81"/>
      <c r="AU4252" s="81"/>
      <c r="AV4252" s="81"/>
      <c r="AW4252" s="81"/>
      <c r="AX4252" s="81"/>
      <c r="AY4252" s="81"/>
      <c r="AZ4252" s="74"/>
      <c r="BA4252" s="74"/>
      <c r="BB4252" s="74"/>
      <c r="BC4252" s="74"/>
      <c r="BD4252" s="74"/>
      <c r="BE4252" s="74"/>
      <c r="BF4252" s="74"/>
      <c r="BG4252" s="611"/>
      <c r="BK4252" s="74"/>
      <c r="BL4252" s="77"/>
      <c r="BM4252" s="74"/>
    </row>
    <row r="4253" spans="1:65" s="282" customFormat="1" hidden="1" outlineLevel="2" x14ac:dyDescent="0.3">
      <c r="A4253" s="5">
        <v>18</v>
      </c>
      <c r="B4253" s="548" t="s">
        <v>946</v>
      </c>
      <c r="C4253" s="77" t="s">
        <v>559</v>
      </c>
      <c r="D4253" s="66"/>
      <c r="E4253" s="66"/>
      <c r="F4253" s="6" t="s">
        <v>239</v>
      </c>
      <c r="G4253" s="279" t="s">
        <v>285</v>
      </c>
      <c r="H4253" s="279"/>
      <c r="I4253" s="80" t="s">
        <v>186</v>
      </c>
      <c r="J4253" s="80" t="s">
        <v>186</v>
      </c>
      <c r="K4253" s="80" t="s">
        <v>185</v>
      </c>
      <c r="L4253" s="80" t="s">
        <v>185</v>
      </c>
      <c r="M4253" s="80" t="s">
        <v>186</v>
      </c>
      <c r="N4253" s="80" t="s">
        <v>185</v>
      </c>
      <c r="O4253" s="80" t="s">
        <v>185</v>
      </c>
      <c r="P4253" s="80" t="s">
        <v>186</v>
      </c>
      <c r="Q4253" s="80" t="s">
        <v>185</v>
      </c>
      <c r="R4253" s="80" t="s">
        <v>186</v>
      </c>
      <c r="S4253" s="279"/>
      <c r="T4253" s="80"/>
      <c r="U4253" s="80"/>
      <c r="V4253" s="279"/>
      <c r="W4253" s="279"/>
      <c r="X4253" s="279"/>
      <c r="Y4253" s="45"/>
      <c r="Z4253" s="152"/>
      <c r="AA4253" s="81"/>
      <c r="AB4253" s="81"/>
      <c r="AC4253" s="81"/>
      <c r="AD4253" s="149"/>
      <c r="AE4253" s="74"/>
      <c r="AF4253" s="74"/>
      <c r="AG4253" s="74"/>
      <c r="AH4253" s="74"/>
      <c r="AI4253" s="74"/>
      <c r="AJ4253" s="74"/>
      <c r="AK4253" s="74"/>
      <c r="AL4253" s="158"/>
      <c r="AM4253" s="80"/>
      <c r="AN4253" s="80"/>
      <c r="AO4253" s="80"/>
      <c r="AP4253" s="43"/>
      <c r="AQ4253" s="81"/>
      <c r="AR4253" s="81"/>
      <c r="AS4253" s="81"/>
      <c r="AT4253" s="81"/>
      <c r="AU4253" s="81"/>
      <c r="AV4253" s="81"/>
      <c r="AW4253" s="81"/>
      <c r="AX4253" s="81"/>
      <c r="AY4253" s="81"/>
      <c r="AZ4253" s="74"/>
      <c r="BA4253" s="74"/>
      <c r="BB4253" s="74"/>
      <c r="BC4253" s="74"/>
      <c r="BD4253" s="74"/>
      <c r="BE4253" s="74"/>
      <c r="BF4253" s="74"/>
      <c r="BG4253" s="611"/>
      <c r="BK4253" s="74"/>
      <c r="BL4253" s="77"/>
      <c r="BM4253" s="74"/>
    </row>
    <row r="4254" spans="1:65" s="282" customFormat="1" hidden="1" outlineLevel="2" x14ac:dyDescent="0.3">
      <c r="A4254" s="5">
        <v>19</v>
      </c>
      <c r="B4254" s="548" t="s">
        <v>947</v>
      </c>
      <c r="C4254" s="77" t="s">
        <v>217</v>
      </c>
      <c r="D4254" s="66"/>
      <c r="E4254" s="66"/>
      <c r="F4254" s="6" t="s">
        <v>895</v>
      </c>
      <c r="G4254" s="279" t="s">
        <v>285</v>
      </c>
      <c r="H4254" s="279"/>
      <c r="I4254" s="80" t="s">
        <v>186</v>
      </c>
      <c r="J4254" s="80" t="s">
        <v>186</v>
      </c>
      <c r="K4254" s="80" t="s">
        <v>185</v>
      </c>
      <c r="L4254" s="80" t="s">
        <v>185</v>
      </c>
      <c r="M4254" s="80" t="s">
        <v>186</v>
      </c>
      <c r="N4254" s="80" t="s">
        <v>185</v>
      </c>
      <c r="O4254" s="80" t="s">
        <v>185</v>
      </c>
      <c r="P4254" s="80" t="s">
        <v>186</v>
      </c>
      <c r="Q4254" s="80" t="s">
        <v>185</v>
      </c>
      <c r="R4254" s="80" t="s">
        <v>186</v>
      </c>
      <c r="S4254" s="279"/>
      <c r="T4254" s="80"/>
      <c r="U4254" s="80"/>
      <c r="V4254" s="279"/>
      <c r="W4254" s="279"/>
      <c r="X4254" s="279"/>
      <c r="Y4254" s="45"/>
      <c r="Z4254" s="152"/>
      <c r="AA4254" s="81"/>
      <c r="AB4254" s="81"/>
      <c r="AC4254" s="81"/>
      <c r="AD4254" s="149"/>
      <c r="AE4254" s="74"/>
      <c r="AF4254" s="74"/>
      <c r="AG4254" s="74"/>
      <c r="AH4254" s="74"/>
      <c r="AI4254" s="74"/>
      <c r="AJ4254" s="74"/>
      <c r="AK4254" s="74"/>
      <c r="AL4254" s="158"/>
      <c r="AM4254" s="80"/>
      <c r="AN4254" s="80"/>
      <c r="AO4254" s="80"/>
      <c r="AP4254" s="43"/>
      <c r="AQ4254" s="81"/>
      <c r="AR4254" s="81"/>
      <c r="AS4254" s="81"/>
      <c r="AT4254" s="81"/>
      <c r="AU4254" s="81"/>
      <c r="AV4254" s="81"/>
      <c r="AW4254" s="81"/>
      <c r="AX4254" s="81"/>
      <c r="AY4254" s="81"/>
      <c r="AZ4254" s="74"/>
      <c r="BA4254" s="74"/>
      <c r="BB4254" s="74"/>
      <c r="BC4254" s="74"/>
      <c r="BD4254" s="74"/>
      <c r="BE4254" s="74"/>
      <c r="BF4254" s="74"/>
      <c r="BG4254" s="611"/>
      <c r="BK4254" s="74"/>
      <c r="BL4254" s="77"/>
      <c r="BM4254" s="74"/>
    </row>
    <row r="4255" spans="1:65" s="282" customFormat="1" hidden="1" outlineLevel="2" x14ac:dyDescent="0.3">
      <c r="A4255" s="5">
        <v>20</v>
      </c>
      <c r="B4255" s="548" t="s">
        <v>948</v>
      </c>
      <c r="C4255" s="77" t="s">
        <v>559</v>
      </c>
      <c r="D4255" s="66"/>
      <c r="E4255" s="66"/>
      <c r="F4255" s="6" t="s">
        <v>897</v>
      </c>
      <c r="G4255" s="279"/>
      <c r="H4255" s="279"/>
      <c r="I4255" s="80" t="s">
        <v>186</v>
      </c>
      <c r="J4255" s="80" t="s">
        <v>186</v>
      </c>
      <c r="K4255" s="80" t="s">
        <v>185</v>
      </c>
      <c r="L4255" s="80" t="s">
        <v>185</v>
      </c>
      <c r="M4255" s="80" t="s">
        <v>186</v>
      </c>
      <c r="N4255" s="80" t="s">
        <v>185</v>
      </c>
      <c r="O4255" s="80" t="s">
        <v>185</v>
      </c>
      <c r="P4255" s="80" t="s">
        <v>186</v>
      </c>
      <c r="Q4255" s="80" t="s">
        <v>185</v>
      </c>
      <c r="R4255" s="80" t="s">
        <v>186</v>
      </c>
      <c r="S4255" s="279"/>
      <c r="T4255" s="80"/>
      <c r="U4255" s="80"/>
      <c r="V4255" s="279"/>
      <c r="W4255" s="279"/>
      <c r="X4255" s="279"/>
      <c r="Y4255" s="45"/>
      <c r="Z4255" s="152"/>
      <c r="AA4255" s="81"/>
      <c r="AB4255" s="81"/>
      <c r="AC4255" s="81"/>
      <c r="AD4255" s="149"/>
      <c r="AE4255" s="74"/>
      <c r="AF4255" s="74"/>
      <c r="AG4255" s="74"/>
      <c r="AH4255" s="74"/>
      <c r="AI4255" s="74"/>
      <c r="AJ4255" s="74"/>
      <c r="AK4255" s="74"/>
      <c r="AL4255" s="158"/>
      <c r="AM4255" s="80"/>
      <c r="AN4255" s="80"/>
      <c r="AO4255" s="80"/>
      <c r="AP4255" s="43"/>
      <c r="AQ4255" s="81"/>
      <c r="AR4255" s="81"/>
      <c r="AS4255" s="81"/>
      <c r="AT4255" s="81"/>
      <c r="AU4255" s="81"/>
      <c r="AV4255" s="81"/>
      <c r="AW4255" s="81"/>
      <c r="AX4255" s="81"/>
      <c r="AY4255" s="81"/>
      <c r="AZ4255" s="74"/>
      <c r="BA4255" s="74"/>
      <c r="BB4255" s="74"/>
      <c r="BC4255" s="74"/>
      <c r="BD4255" s="74"/>
      <c r="BE4255" s="74"/>
      <c r="BF4255" s="74"/>
      <c r="BG4255" s="611"/>
      <c r="BK4255" s="74"/>
      <c r="BL4255" s="77"/>
      <c r="BM4255" s="74"/>
    </row>
    <row r="4256" spans="1:65" s="282" customFormat="1" hidden="1" outlineLevel="2" x14ac:dyDescent="0.3">
      <c r="A4256" s="5">
        <v>21</v>
      </c>
      <c r="B4256" s="548" t="s">
        <v>949</v>
      </c>
      <c r="C4256" s="77" t="s">
        <v>223</v>
      </c>
      <c r="D4256" s="66"/>
      <c r="E4256" s="66"/>
      <c r="F4256" s="6" t="s">
        <v>899</v>
      </c>
      <c r="G4256" s="279"/>
      <c r="H4256" s="279"/>
      <c r="I4256" s="80" t="s">
        <v>186</v>
      </c>
      <c r="J4256" s="80" t="s">
        <v>186</v>
      </c>
      <c r="K4256" s="80" t="s">
        <v>185</v>
      </c>
      <c r="L4256" s="80" t="s">
        <v>185</v>
      </c>
      <c r="M4256" s="80" t="s">
        <v>186</v>
      </c>
      <c r="N4256" s="80" t="s">
        <v>185</v>
      </c>
      <c r="O4256" s="80" t="s">
        <v>185</v>
      </c>
      <c r="P4256" s="80" t="s">
        <v>186</v>
      </c>
      <c r="Q4256" s="80" t="s">
        <v>185</v>
      </c>
      <c r="R4256" s="80" t="s">
        <v>186</v>
      </c>
      <c r="S4256" s="279"/>
      <c r="T4256" s="80"/>
      <c r="U4256" s="80"/>
      <c r="V4256" s="279"/>
      <c r="W4256" s="279"/>
      <c r="X4256" s="279"/>
      <c r="Y4256" s="45"/>
      <c r="Z4256" s="152"/>
      <c r="AA4256" s="81"/>
      <c r="AB4256" s="81"/>
      <c r="AC4256" s="81"/>
      <c r="AD4256" s="149"/>
      <c r="AE4256" s="74"/>
      <c r="AF4256" s="74"/>
      <c r="AG4256" s="74"/>
      <c r="AH4256" s="74"/>
      <c r="AI4256" s="74"/>
      <c r="AJ4256" s="74"/>
      <c r="AK4256" s="74"/>
      <c r="AL4256" s="158"/>
      <c r="AM4256" s="80"/>
      <c r="AN4256" s="80"/>
      <c r="AO4256" s="80"/>
      <c r="AP4256" s="43"/>
      <c r="AQ4256" s="81"/>
      <c r="AR4256" s="81"/>
      <c r="AS4256" s="81"/>
      <c r="AT4256" s="81"/>
      <c r="AU4256" s="81"/>
      <c r="AV4256" s="81"/>
      <c r="AW4256" s="81"/>
      <c r="AX4256" s="81"/>
      <c r="AY4256" s="81"/>
      <c r="AZ4256" s="74"/>
      <c r="BA4256" s="74"/>
      <c r="BB4256" s="74"/>
      <c r="BC4256" s="74"/>
      <c r="BD4256" s="74"/>
      <c r="BE4256" s="74"/>
      <c r="BF4256" s="74"/>
      <c r="BG4256" s="611"/>
      <c r="BK4256" s="74"/>
      <c r="BL4256" s="77"/>
      <c r="BM4256" s="74"/>
    </row>
    <row r="4257" spans="1:65" s="282" customFormat="1" hidden="1" outlineLevel="2" x14ac:dyDescent="0.3">
      <c r="A4257" s="5">
        <v>22</v>
      </c>
      <c r="B4257" s="548" t="s">
        <v>950</v>
      </c>
      <c r="C4257" s="77" t="s">
        <v>951</v>
      </c>
      <c r="D4257" s="66"/>
      <c r="E4257" s="66"/>
      <c r="F4257" s="6" t="s">
        <v>901</v>
      </c>
      <c r="G4257" s="279"/>
      <c r="H4257" s="279"/>
      <c r="I4257" s="80" t="s">
        <v>186</v>
      </c>
      <c r="J4257" s="80" t="s">
        <v>186</v>
      </c>
      <c r="K4257" s="80" t="s">
        <v>185</v>
      </c>
      <c r="L4257" s="80" t="s">
        <v>185</v>
      </c>
      <c r="M4257" s="80" t="s">
        <v>186</v>
      </c>
      <c r="N4257" s="80" t="s">
        <v>185</v>
      </c>
      <c r="O4257" s="80" t="s">
        <v>185</v>
      </c>
      <c r="P4257" s="80" t="s">
        <v>186</v>
      </c>
      <c r="Q4257" s="80" t="s">
        <v>185</v>
      </c>
      <c r="R4257" s="80" t="s">
        <v>186</v>
      </c>
      <c r="S4257" s="279"/>
      <c r="T4257" s="80"/>
      <c r="U4257" s="80"/>
      <c r="V4257" s="279"/>
      <c r="W4257" s="279"/>
      <c r="X4257" s="279"/>
      <c r="Y4257" s="45"/>
      <c r="Z4257" s="152"/>
      <c r="AA4257" s="81"/>
      <c r="AB4257" s="81"/>
      <c r="AC4257" s="81"/>
      <c r="AD4257" s="149"/>
      <c r="AE4257" s="74"/>
      <c r="AF4257" s="74"/>
      <c r="AG4257" s="74"/>
      <c r="AH4257" s="74"/>
      <c r="AI4257" s="74"/>
      <c r="AJ4257" s="74"/>
      <c r="AK4257" s="74"/>
      <c r="AL4257" s="158"/>
      <c r="AM4257" s="80"/>
      <c r="AN4257" s="80"/>
      <c r="AO4257" s="80"/>
      <c r="AP4257" s="43"/>
      <c r="AQ4257" s="81"/>
      <c r="AR4257" s="81"/>
      <c r="AS4257" s="81"/>
      <c r="AT4257" s="81"/>
      <c r="AU4257" s="81"/>
      <c r="AV4257" s="81"/>
      <c r="AW4257" s="81"/>
      <c r="AX4257" s="81"/>
      <c r="AY4257" s="81"/>
      <c r="AZ4257" s="74"/>
      <c r="BA4257" s="74"/>
      <c r="BB4257" s="74"/>
      <c r="BC4257" s="74"/>
      <c r="BD4257" s="74"/>
      <c r="BE4257" s="74"/>
      <c r="BF4257" s="74"/>
      <c r="BG4257" s="611"/>
      <c r="BK4257" s="74"/>
      <c r="BL4257" s="77"/>
      <c r="BM4257" s="74"/>
    </row>
    <row r="4258" spans="1:65" s="282" customFormat="1" hidden="1" outlineLevel="2" x14ac:dyDescent="0.3">
      <c r="A4258" s="5">
        <v>23</v>
      </c>
      <c r="B4258" s="548" t="s">
        <v>952</v>
      </c>
      <c r="C4258" s="77" t="s">
        <v>951</v>
      </c>
      <c r="D4258" s="66"/>
      <c r="E4258" s="66"/>
      <c r="F4258" s="6" t="s">
        <v>903</v>
      </c>
      <c r="G4258" s="279"/>
      <c r="H4258" s="279"/>
      <c r="I4258" s="80" t="s">
        <v>186</v>
      </c>
      <c r="J4258" s="80" t="s">
        <v>186</v>
      </c>
      <c r="K4258" s="80" t="s">
        <v>185</v>
      </c>
      <c r="L4258" s="80" t="s">
        <v>185</v>
      </c>
      <c r="M4258" s="80" t="s">
        <v>186</v>
      </c>
      <c r="N4258" s="80" t="s">
        <v>185</v>
      </c>
      <c r="O4258" s="80" t="s">
        <v>185</v>
      </c>
      <c r="P4258" s="80" t="s">
        <v>186</v>
      </c>
      <c r="Q4258" s="80" t="s">
        <v>185</v>
      </c>
      <c r="R4258" s="80" t="s">
        <v>186</v>
      </c>
      <c r="S4258" s="279"/>
      <c r="T4258" s="80"/>
      <c r="U4258" s="80"/>
      <c r="V4258" s="279"/>
      <c r="W4258" s="279"/>
      <c r="X4258" s="279"/>
      <c r="Y4258" s="45"/>
      <c r="Z4258" s="152"/>
      <c r="AA4258" s="81"/>
      <c r="AB4258" s="81"/>
      <c r="AC4258" s="81"/>
      <c r="AD4258" s="149"/>
      <c r="AE4258" s="74"/>
      <c r="AF4258" s="74"/>
      <c r="AG4258" s="74"/>
      <c r="AH4258" s="74"/>
      <c r="AI4258" s="74"/>
      <c r="AJ4258" s="74"/>
      <c r="AK4258" s="74"/>
      <c r="AL4258" s="158"/>
      <c r="AM4258" s="80"/>
      <c r="AN4258" s="80"/>
      <c r="AO4258" s="80"/>
      <c r="AP4258" s="43"/>
      <c r="AQ4258" s="81"/>
      <c r="AR4258" s="81"/>
      <c r="AS4258" s="81"/>
      <c r="AT4258" s="81"/>
      <c r="AU4258" s="81"/>
      <c r="AV4258" s="81"/>
      <c r="AW4258" s="81"/>
      <c r="AX4258" s="81"/>
      <c r="AY4258" s="81"/>
      <c r="AZ4258" s="74"/>
      <c r="BA4258" s="74"/>
      <c r="BB4258" s="74"/>
      <c r="BC4258" s="74"/>
      <c r="BD4258" s="74"/>
      <c r="BE4258" s="74"/>
      <c r="BF4258" s="74"/>
      <c r="BG4258" s="611"/>
      <c r="BK4258" s="74"/>
      <c r="BL4258" s="77"/>
      <c r="BM4258" s="74"/>
    </row>
    <row r="4259" spans="1:65" s="282" customFormat="1" hidden="1" outlineLevel="2" x14ac:dyDescent="0.3">
      <c r="A4259" s="5">
        <v>24</v>
      </c>
      <c r="B4259" s="548" t="s">
        <v>953</v>
      </c>
      <c r="C4259" s="77" t="s">
        <v>915</v>
      </c>
      <c r="D4259" s="66"/>
      <c r="E4259" s="66"/>
      <c r="F4259" s="6" t="s">
        <v>906</v>
      </c>
      <c r="G4259" s="279"/>
      <c r="H4259" s="279"/>
      <c r="I4259" s="80" t="s">
        <v>186</v>
      </c>
      <c r="J4259" s="80" t="s">
        <v>186</v>
      </c>
      <c r="K4259" s="80" t="s">
        <v>185</v>
      </c>
      <c r="L4259" s="80" t="s">
        <v>185</v>
      </c>
      <c r="M4259" s="80" t="s">
        <v>186</v>
      </c>
      <c r="N4259" s="80" t="s">
        <v>185</v>
      </c>
      <c r="O4259" s="80" t="s">
        <v>185</v>
      </c>
      <c r="P4259" s="80" t="s">
        <v>186</v>
      </c>
      <c r="Q4259" s="80" t="s">
        <v>185</v>
      </c>
      <c r="R4259" s="80" t="s">
        <v>186</v>
      </c>
      <c r="S4259" s="279"/>
      <c r="T4259" s="80"/>
      <c r="U4259" s="80"/>
      <c r="V4259" s="279"/>
      <c r="W4259" s="279"/>
      <c r="X4259" s="279"/>
      <c r="Y4259" s="45"/>
      <c r="Z4259" s="152"/>
      <c r="AA4259" s="81"/>
      <c r="AB4259" s="81"/>
      <c r="AC4259" s="81"/>
      <c r="AD4259" s="149"/>
      <c r="AE4259" s="74"/>
      <c r="AF4259" s="74"/>
      <c r="AG4259" s="74"/>
      <c r="AH4259" s="74"/>
      <c r="AI4259" s="74"/>
      <c r="AJ4259" s="74"/>
      <c r="AK4259" s="74"/>
      <c r="AL4259" s="158"/>
      <c r="AM4259" s="80"/>
      <c r="AN4259" s="80"/>
      <c r="AO4259" s="80"/>
      <c r="AP4259" s="43"/>
      <c r="AQ4259" s="81"/>
      <c r="AR4259" s="81"/>
      <c r="AS4259" s="81"/>
      <c r="AT4259" s="81"/>
      <c r="AU4259" s="81"/>
      <c r="AV4259" s="81"/>
      <c r="AW4259" s="81"/>
      <c r="AX4259" s="81"/>
      <c r="AY4259" s="81"/>
      <c r="AZ4259" s="74"/>
      <c r="BA4259" s="74"/>
      <c r="BB4259" s="74"/>
      <c r="BC4259" s="74"/>
      <c r="BD4259" s="74"/>
      <c r="BE4259" s="74"/>
      <c r="BF4259" s="74"/>
      <c r="BG4259" s="611"/>
      <c r="BK4259" s="74"/>
      <c r="BL4259" s="77"/>
      <c r="BM4259" s="74"/>
    </row>
    <row r="4260" spans="1:65" s="282" customFormat="1" hidden="1" outlineLevel="2" x14ac:dyDescent="0.3">
      <c r="A4260" s="5">
        <v>25</v>
      </c>
      <c r="B4260" s="548" t="s">
        <v>954</v>
      </c>
      <c r="C4260" s="77" t="s">
        <v>915</v>
      </c>
      <c r="D4260" s="66"/>
      <c r="E4260" s="66"/>
      <c r="F4260" s="6" t="s">
        <v>908</v>
      </c>
      <c r="G4260" s="279"/>
      <c r="H4260" s="279"/>
      <c r="I4260" s="80" t="s">
        <v>186</v>
      </c>
      <c r="J4260" s="80" t="s">
        <v>186</v>
      </c>
      <c r="K4260" s="80" t="s">
        <v>185</v>
      </c>
      <c r="L4260" s="80" t="s">
        <v>185</v>
      </c>
      <c r="M4260" s="80" t="s">
        <v>186</v>
      </c>
      <c r="N4260" s="80" t="s">
        <v>185</v>
      </c>
      <c r="O4260" s="80" t="s">
        <v>185</v>
      </c>
      <c r="P4260" s="80" t="s">
        <v>186</v>
      </c>
      <c r="Q4260" s="80" t="s">
        <v>185</v>
      </c>
      <c r="R4260" s="80" t="s">
        <v>186</v>
      </c>
      <c r="S4260" s="279"/>
      <c r="T4260" s="80"/>
      <c r="U4260" s="80"/>
      <c r="V4260" s="279"/>
      <c r="W4260" s="279"/>
      <c r="X4260" s="279"/>
      <c r="Y4260" s="45"/>
      <c r="Z4260" s="152"/>
      <c r="AA4260" s="81"/>
      <c r="AB4260" s="81"/>
      <c r="AC4260" s="81"/>
      <c r="AD4260" s="149"/>
      <c r="AE4260" s="74"/>
      <c r="AF4260" s="74"/>
      <c r="AG4260" s="74"/>
      <c r="AH4260" s="74"/>
      <c r="AI4260" s="74"/>
      <c r="AJ4260" s="74"/>
      <c r="AK4260" s="74"/>
      <c r="AL4260" s="158"/>
      <c r="AM4260" s="80"/>
      <c r="AN4260" s="80"/>
      <c r="AO4260" s="80"/>
      <c r="AP4260" s="43"/>
      <c r="AQ4260" s="81"/>
      <c r="AR4260" s="81"/>
      <c r="AS4260" s="81"/>
      <c r="AT4260" s="81"/>
      <c r="AU4260" s="81"/>
      <c r="AV4260" s="81"/>
      <c r="AW4260" s="81"/>
      <c r="AX4260" s="81"/>
      <c r="AY4260" s="81"/>
      <c r="AZ4260" s="74"/>
      <c r="BA4260" s="74"/>
      <c r="BB4260" s="74"/>
      <c r="BC4260" s="74"/>
      <c r="BD4260" s="74"/>
      <c r="BE4260" s="74"/>
      <c r="BF4260" s="74"/>
      <c r="BG4260" s="611"/>
      <c r="BK4260" s="74"/>
      <c r="BL4260" s="77"/>
      <c r="BM4260" s="74"/>
    </row>
    <row r="4261" spans="1:65" s="282" customFormat="1" hidden="1" outlineLevel="2" x14ac:dyDescent="0.3">
      <c r="A4261" s="5">
        <v>26</v>
      </c>
      <c r="B4261" s="548" t="s">
        <v>955</v>
      </c>
      <c r="C4261" s="77" t="s">
        <v>951</v>
      </c>
      <c r="D4261" s="66"/>
      <c r="E4261" s="66"/>
      <c r="F4261" s="6" t="s">
        <v>910</v>
      </c>
      <c r="G4261" s="279"/>
      <c r="H4261" s="279"/>
      <c r="I4261" s="80" t="s">
        <v>186</v>
      </c>
      <c r="J4261" s="80" t="s">
        <v>186</v>
      </c>
      <c r="K4261" s="80" t="s">
        <v>185</v>
      </c>
      <c r="L4261" s="80" t="s">
        <v>185</v>
      </c>
      <c r="M4261" s="80" t="s">
        <v>186</v>
      </c>
      <c r="N4261" s="80" t="s">
        <v>185</v>
      </c>
      <c r="O4261" s="80" t="s">
        <v>185</v>
      </c>
      <c r="P4261" s="80" t="s">
        <v>186</v>
      </c>
      <c r="Q4261" s="80" t="s">
        <v>185</v>
      </c>
      <c r="R4261" s="80" t="s">
        <v>186</v>
      </c>
      <c r="S4261" s="279"/>
      <c r="T4261" s="80"/>
      <c r="U4261" s="80"/>
      <c r="V4261" s="279"/>
      <c r="W4261" s="279"/>
      <c r="X4261" s="279"/>
      <c r="Y4261" s="45"/>
      <c r="Z4261" s="152"/>
      <c r="AA4261" s="81"/>
      <c r="AB4261" s="81"/>
      <c r="AC4261" s="81"/>
      <c r="AD4261" s="149"/>
      <c r="AE4261" s="74"/>
      <c r="AF4261" s="74"/>
      <c r="AG4261" s="74"/>
      <c r="AH4261" s="74"/>
      <c r="AI4261" s="74"/>
      <c r="AJ4261" s="74"/>
      <c r="AK4261" s="74"/>
      <c r="AL4261" s="158"/>
      <c r="AM4261" s="80"/>
      <c r="AN4261" s="80"/>
      <c r="AO4261" s="80"/>
      <c r="AP4261" s="43"/>
      <c r="AQ4261" s="81"/>
      <c r="AR4261" s="81"/>
      <c r="AS4261" s="81"/>
      <c r="AT4261" s="81"/>
      <c r="AU4261" s="81"/>
      <c r="AV4261" s="81"/>
      <c r="AW4261" s="81"/>
      <c r="AX4261" s="81"/>
      <c r="AY4261" s="81"/>
      <c r="AZ4261" s="74"/>
      <c r="BA4261" s="74"/>
      <c r="BB4261" s="74"/>
      <c r="BC4261" s="74"/>
      <c r="BD4261" s="74"/>
      <c r="BE4261" s="74"/>
      <c r="BF4261" s="74"/>
      <c r="BG4261" s="611"/>
      <c r="BK4261" s="74"/>
      <c r="BL4261" s="77"/>
      <c r="BM4261" s="74"/>
    </row>
    <row r="4262" spans="1:65" s="282" customFormat="1" hidden="1" outlineLevel="2" x14ac:dyDescent="0.3">
      <c r="A4262" s="5">
        <v>27</v>
      </c>
      <c r="B4262" s="548" t="s">
        <v>956</v>
      </c>
      <c r="C4262" s="77" t="s">
        <v>951</v>
      </c>
      <c r="D4262" s="66"/>
      <c r="E4262" s="66"/>
      <c r="F4262" s="6" t="s">
        <v>912</v>
      </c>
      <c r="G4262" s="279"/>
      <c r="H4262" s="279"/>
      <c r="I4262" s="80" t="s">
        <v>186</v>
      </c>
      <c r="J4262" s="80" t="s">
        <v>186</v>
      </c>
      <c r="K4262" s="80" t="s">
        <v>185</v>
      </c>
      <c r="L4262" s="80" t="s">
        <v>185</v>
      </c>
      <c r="M4262" s="80" t="s">
        <v>186</v>
      </c>
      <c r="N4262" s="80" t="s">
        <v>185</v>
      </c>
      <c r="O4262" s="80" t="s">
        <v>185</v>
      </c>
      <c r="P4262" s="80" t="s">
        <v>186</v>
      </c>
      <c r="Q4262" s="80" t="s">
        <v>185</v>
      </c>
      <c r="R4262" s="80" t="s">
        <v>186</v>
      </c>
      <c r="S4262" s="279"/>
      <c r="T4262" s="80"/>
      <c r="U4262" s="80"/>
      <c r="V4262" s="279"/>
      <c r="W4262" s="279"/>
      <c r="X4262" s="279"/>
      <c r="Y4262" s="45"/>
      <c r="Z4262" s="152"/>
      <c r="AA4262" s="81"/>
      <c r="AB4262" s="81"/>
      <c r="AC4262" s="81"/>
      <c r="AD4262" s="149"/>
      <c r="AE4262" s="74"/>
      <c r="AF4262" s="74"/>
      <c r="AG4262" s="74"/>
      <c r="AH4262" s="74"/>
      <c r="AI4262" s="74"/>
      <c r="AJ4262" s="74"/>
      <c r="AK4262" s="74"/>
      <c r="AL4262" s="158"/>
      <c r="AM4262" s="80"/>
      <c r="AN4262" s="80"/>
      <c r="AO4262" s="80"/>
      <c r="AP4262" s="43"/>
      <c r="AQ4262" s="81"/>
      <c r="AR4262" s="81"/>
      <c r="AS4262" s="81"/>
      <c r="AT4262" s="81"/>
      <c r="AU4262" s="81"/>
      <c r="AV4262" s="81"/>
      <c r="AW4262" s="81"/>
      <c r="AX4262" s="81"/>
      <c r="AY4262" s="81"/>
      <c r="AZ4262" s="74"/>
      <c r="BA4262" s="74"/>
      <c r="BB4262" s="74"/>
      <c r="BC4262" s="74"/>
      <c r="BD4262" s="74"/>
      <c r="BE4262" s="74"/>
      <c r="BF4262" s="74"/>
      <c r="BG4262" s="611"/>
      <c r="BK4262" s="74"/>
      <c r="BL4262" s="77"/>
      <c r="BM4262" s="74"/>
    </row>
    <row r="4263" spans="1:65" s="282" customFormat="1" hidden="1" outlineLevel="2" x14ac:dyDescent="0.3">
      <c r="A4263" s="5">
        <v>28</v>
      </c>
      <c r="B4263" s="548" t="s">
        <v>957</v>
      </c>
      <c r="C4263" s="77" t="s">
        <v>958</v>
      </c>
      <c r="D4263" s="66"/>
      <c r="E4263" s="66"/>
      <c r="F4263" s="6" t="s">
        <v>916</v>
      </c>
      <c r="G4263" s="279"/>
      <c r="H4263" s="279"/>
      <c r="I4263" s="80" t="s">
        <v>186</v>
      </c>
      <c r="J4263" s="80" t="s">
        <v>186</v>
      </c>
      <c r="K4263" s="80" t="s">
        <v>185</v>
      </c>
      <c r="L4263" s="80" t="s">
        <v>185</v>
      </c>
      <c r="M4263" s="80" t="s">
        <v>186</v>
      </c>
      <c r="N4263" s="80" t="s">
        <v>185</v>
      </c>
      <c r="O4263" s="80" t="s">
        <v>185</v>
      </c>
      <c r="P4263" s="80" t="s">
        <v>186</v>
      </c>
      <c r="Q4263" s="80" t="s">
        <v>185</v>
      </c>
      <c r="R4263" s="80" t="s">
        <v>186</v>
      </c>
      <c r="S4263" s="279"/>
      <c r="T4263" s="80"/>
      <c r="U4263" s="80"/>
      <c r="V4263" s="279"/>
      <c r="W4263" s="279"/>
      <c r="X4263" s="279"/>
      <c r="Y4263" s="45"/>
      <c r="Z4263" s="152"/>
      <c r="AA4263" s="81"/>
      <c r="AB4263" s="81"/>
      <c r="AC4263" s="81"/>
      <c r="AD4263" s="149"/>
      <c r="AE4263" s="74"/>
      <c r="AF4263" s="74"/>
      <c r="AG4263" s="74"/>
      <c r="AH4263" s="74"/>
      <c r="AI4263" s="74"/>
      <c r="AJ4263" s="74"/>
      <c r="AK4263" s="74"/>
      <c r="AL4263" s="158"/>
      <c r="AM4263" s="80"/>
      <c r="AN4263" s="80"/>
      <c r="AO4263" s="80"/>
      <c r="AP4263" s="43"/>
      <c r="AQ4263" s="81"/>
      <c r="AR4263" s="81"/>
      <c r="AS4263" s="81"/>
      <c r="AT4263" s="81"/>
      <c r="AU4263" s="81"/>
      <c r="AV4263" s="81"/>
      <c r="AW4263" s="81"/>
      <c r="AX4263" s="81"/>
      <c r="AY4263" s="81"/>
      <c r="AZ4263" s="74"/>
      <c r="BA4263" s="74"/>
      <c r="BB4263" s="74"/>
      <c r="BC4263" s="74"/>
      <c r="BD4263" s="74"/>
      <c r="BE4263" s="74"/>
      <c r="BF4263" s="74"/>
      <c r="BG4263" s="611"/>
      <c r="BK4263" s="74"/>
      <c r="BL4263" s="77"/>
      <c r="BM4263" s="74"/>
    </row>
    <row r="4264" spans="1:65" s="282" customFormat="1" hidden="1" outlineLevel="2" x14ac:dyDescent="0.3">
      <c r="A4264" s="5">
        <v>29</v>
      </c>
      <c r="B4264" s="548" t="s">
        <v>959</v>
      </c>
      <c r="C4264" s="77" t="s">
        <v>951</v>
      </c>
      <c r="D4264" s="66"/>
      <c r="E4264" s="66"/>
      <c r="F4264" s="6" t="s">
        <v>918</v>
      </c>
      <c r="G4264" s="279"/>
      <c r="H4264" s="279"/>
      <c r="I4264" s="80" t="s">
        <v>186</v>
      </c>
      <c r="J4264" s="80" t="s">
        <v>186</v>
      </c>
      <c r="K4264" s="80" t="s">
        <v>185</v>
      </c>
      <c r="L4264" s="80" t="s">
        <v>185</v>
      </c>
      <c r="M4264" s="80" t="s">
        <v>186</v>
      </c>
      <c r="N4264" s="80" t="s">
        <v>185</v>
      </c>
      <c r="O4264" s="80" t="s">
        <v>185</v>
      </c>
      <c r="P4264" s="80" t="s">
        <v>186</v>
      </c>
      <c r="Q4264" s="80" t="s">
        <v>185</v>
      </c>
      <c r="R4264" s="80" t="s">
        <v>186</v>
      </c>
      <c r="S4264" s="279"/>
      <c r="T4264" s="80"/>
      <c r="U4264" s="80"/>
      <c r="V4264" s="279"/>
      <c r="W4264" s="279"/>
      <c r="X4264" s="279"/>
      <c r="Y4264" s="45"/>
      <c r="Z4264" s="152"/>
      <c r="AA4264" s="81"/>
      <c r="AB4264" s="81"/>
      <c r="AC4264" s="81"/>
      <c r="AD4264" s="149"/>
      <c r="AE4264" s="74"/>
      <c r="AF4264" s="74"/>
      <c r="AG4264" s="74"/>
      <c r="AH4264" s="74"/>
      <c r="AI4264" s="74"/>
      <c r="AJ4264" s="74"/>
      <c r="AK4264" s="74"/>
      <c r="AL4264" s="158"/>
      <c r="AM4264" s="80"/>
      <c r="AN4264" s="80"/>
      <c r="AO4264" s="80"/>
      <c r="AP4264" s="43"/>
      <c r="AQ4264" s="81"/>
      <c r="AR4264" s="81"/>
      <c r="AS4264" s="81"/>
      <c r="AT4264" s="81"/>
      <c r="AU4264" s="81"/>
      <c r="AV4264" s="81"/>
      <c r="AW4264" s="81"/>
      <c r="AX4264" s="81"/>
      <c r="AY4264" s="81"/>
      <c r="AZ4264" s="74"/>
      <c r="BA4264" s="74"/>
      <c r="BB4264" s="74"/>
      <c r="BC4264" s="74"/>
      <c r="BD4264" s="74"/>
      <c r="BE4264" s="74"/>
      <c r="BF4264" s="74"/>
      <c r="BG4264" s="611"/>
      <c r="BK4264" s="74"/>
      <c r="BL4264" s="77"/>
      <c r="BM4264" s="74"/>
    </row>
    <row r="4265" spans="1:65" s="282" customFormat="1" hidden="1" outlineLevel="2" x14ac:dyDescent="0.3">
      <c r="A4265" s="5">
        <v>30</v>
      </c>
      <c r="B4265" s="548" t="s">
        <v>960</v>
      </c>
      <c r="C4265" s="77" t="s">
        <v>951</v>
      </c>
      <c r="D4265" s="66"/>
      <c r="E4265" s="66"/>
      <c r="F4265" s="6" t="s">
        <v>921</v>
      </c>
      <c r="G4265" s="279"/>
      <c r="H4265" s="279"/>
      <c r="I4265" s="80" t="s">
        <v>186</v>
      </c>
      <c r="J4265" s="80" t="s">
        <v>186</v>
      </c>
      <c r="K4265" s="80" t="s">
        <v>185</v>
      </c>
      <c r="L4265" s="80" t="s">
        <v>185</v>
      </c>
      <c r="M4265" s="80" t="s">
        <v>186</v>
      </c>
      <c r="N4265" s="80" t="s">
        <v>185</v>
      </c>
      <c r="O4265" s="80" t="s">
        <v>185</v>
      </c>
      <c r="P4265" s="80" t="s">
        <v>186</v>
      </c>
      <c r="Q4265" s="80" t="s">
        <v>185</v>
      </c>
      <c r="R4265" s="80" t="s">
        <v>186</v>
      </c>
      <c r="S4265" s="279"/>
      <c r="T4265" s="80"/>
      <c r="U4265" s="80"/>
      <c r="V4265" s="279"/>
      <c r="W4265" s="279"/>
      <c r="X4265" s="279"/>
      <c r="Y4265" s="45"/>
      <c r="Z4265" s="152"/>
      <c r="AA4265" s="81"/>
      <c r="AB4265" s="81"/>
      <c r="AC4265" s="81"/>
      <c r="AD4265" s="149"/>
      <c r="AE4265" s="74"/>
      <c r="AF4265" s="74"/>
      <c r="AG4265" s="74"/>
      <c r="AH4265" s="74"/>
      <c r="AI4265" s="74"/>
      <c r="AJ4265" s="74"/>
      <c r="AK4265" s="74"/>
      <c r="AL4265" s="158"/>
      <c r="AM4265" s="80"/>
      <c r="AN4265" s="80"/>
      <c r="AO4265" s="80"/>
      <c r="AP4265" s="43"/>
      <c r="AQ4265" s="81"/>
      <c r="AR4265" s="81"/>
      <c r="AS4265" s="81"/>
      <c r="AT4265" s="81"/>
      <c r="AU4265" s="81"/>
      <c r="AV4265" s="81"/>
      <c r="AW4265" s="81"/>
      <c r="AX4265" s="81"/>
      <c r="AY4265" s="81"/>
      <c r="AZ4265" s="74"/>
      <c r="BA4265" s="74"/>
      <c r="BB4265" s="74"/>
      <c r="BC4265" s="74"/>
      <c r="BD4265" s="74"/>
      <c r="BE4265" s="74"/>
      <c r="BF4265" s="74"/>
      <c r="BG4265" s="611"/>
      <c r="BK4265" s="74"/>
      <c r="BL4265" s="77"/>
      <c r="BM4265" s="74"/>
    </row>
    <row r="4266" spans="1:65" s="282" customFormat="1" hidden="1" outlineLevel="2" x14ac:dyDescent="0.3">
      <c r="A4266" s="5">
        <v>31</v>
      </c>
      <c r="B4266" s="548" t="s">
        <v>961</v>
      </c>
      <c r="C4266" s="77" t="s">
        <v>915</v>
      </c>
      <c r="D4266" s="66"/>
      <c r="E4266" s="66"/>
      <c r="F4266" s="6" t="s">
        <v>923</v>
      </c>
      <c r="G4266" s="279"/>
      <c r="H4266" s="279"/>
      <c r="I4266" s="80" t="s">
        <v>186</v>
      </c>
      <c r="J4266" s="80" t="s">
        <v>186</v>
      </c>
      <c r="K4266" s="80" t="s">
        <v>185</v>
      </c>
      <c r="L4266" s="80" t="s">
        <v>185</v>
      </c>
      <c r="M4266" s="80" t="s">
        <v>186</v>
      </c>
      <c r="N4266" s="80" t="s">
        <v>185</v>
      </c>
      <c r="O4266" s="80" t="s">
        <v>185</v>
      </c>
      <c r="P4266" s="80" t="s">
        <v>186</v>
      </c>
      <c r="Q4266" s="80" t="s">
        <v>185</v>
      </c>
      <c r="R4266" s="80" t="s">
        <v>186</v>
      </c>
      <c r="S4266" s="279"/>
      <c r="T4266" s="80"/>
      <c r="U4266" s="80"/>
      <c r="V4266" s="279"/>
      <c r="W4266" s="279"/>
      <c r="X4266" s="279"/>
      <c r="Y4266" s="45"/>
      <c r="Z4266" s="152"/>
      <c r="AA4266" s="81"/>
      <c r="AB4266" s="81"/>
      <c r="AC4266" s="81"/>
      <c r="AD4266" s="149"/>
      <c r="AE4266" s="74"/>
      <c r="AF4266" s="74"/>
      <c r="AG4266" s="74"/>
      <c r="AH4266" s="74"/>
      <c r="AI4266" s="74"/>
      <c r="AJ4266" s="74"/>
      <c r="AK4266" s="74"/>
      <c r="AL4266" s="158"/>
      <c r="AM4266" s="80"/>
      <c r="AN4266" s="80"/>
      <c r="AO4266" s="80"/>
      <c r="AP4266" s="43"/>
      <c r="AQ4266" s="81"/>
      <c r="AR4266" s="81"/>
      <c r="AS4266" s="81"/>
      <c r="AT4266" s="81"/>
      <c r="AU4266" s="81"/>
      <c r="AV4266" s="81"/>
      <c r="AW4266" s="81"/>
      <c r="AX4266" s="81"/>
      <c r="AY4266" s="81"/>
      <c r="AZ4266" s="74"/>
      <c r="BA4266" s="74"/>
      <c r="BB4266" s="74"/>
      <c r="BC4266" s="74"/>
      <c r="BD4266" s="74"/>
      <c r="BE4266" s="74"/>
      <c r="BF4266" s="74"/>
      <c r="BG4266" s="611"/>
      <c r="BK4266" s="74"/>
      <c r="BL4266" s="77"/>
      <c r="BM4266" s="74"/>
    </row>
    <row r="4267" spans="1:65" s="282" customFormat="1" hidden="1" outlineLevel="2" x14ac:dyDescent="0.3">
      <c r="A4267" s="5">
        <v>32</v>
      </c>
      <c r="B4267" s="548" t="s">
        <v>962</v>
      </c>
      <c r="C4267" s="77" t="s">
        <v>951</v>
      </c>
      <c r="D4267" s="66"/>
      <c r="E4267" s="66"/>
      <c r="F4267" s="6" t="s">
        <v>963</v>
      </c>
      <c r="G4267" s="279"/>
      <c r="H4267" s="279"/>
      <c r="I4267" s="80" t="s">
        <v>186</v>
      </c>
      <c r="J4267" s="80" t="s">
        <v>186</v>
      </c>
      <c r="K4267" s="80" t="s">
        <v>185</v>
      </c>
      <c r="L4267" s="80" t="s">
        <v>185</v>
      </c>
      <c r="M4267" s="80" t="s">
        <v>186</v>
      </c>
      <c r="N4267" s="80" t="s">
        <v>185</v>
      </c>
      <c r="O4267" s="80" t="s">
        <v>185</v>
      </c>
      <c r="P4267" s="80" t="s">
        <v>186</v>
      </c>
      <c r="Q4267" s="80" t="s">
        <v>185</v>
      </c>
      <c r="R4267" s="80" t="s">
        <v>186</v>
      </c>
      <c r="S4267" s="279"/>
      <c r="T4267" s="80"/>
      <c r="U4267" s="80"/>
      <c r="V4267" s="279"/>
      <c r="W4267" s="279"/>
      <c r="X4267" s="279"/>
      <c r="Y4267" s="45"/>
      <c r="Z4267" s="152"/>
      <c r="AA4267" s="81"/>
      <c r="AB4267" s="81"/>
      <c r="AC4267" s="81"/>
      <c r="AD4267" s="149"/>
      <c r="AE4267" s="74"/>
      <c r="AF4267" s="74"/>
      <c r="AG4267" s="74"/>
      <c r="AH4267" s="74"/>
      <c r="AI4267" s="74"/>
      <c r="AJ4267" s="74"/>
      <c r="AK4267" s="74"/>
      <c r="AL4267" s="158"/>
      <c r="AM4267" s="80"/>
      <c r="AN4267" s="80"/>
      <c r="AO4267" s="80"/>
      <c r="AP4267" s="43"/>
      <c r="AQ4267" s="81"/>
      <c r="AR4267" s="81"/>
      <c r="AS4267" s="81"/>
      <c r="AT4267" s="81"/>
      <c r="AU4267" s="81"/>
      <c r="AV4267" s="81"/>
      <c r="AW4267" s="81"/>
      <c r="AX4267" s="81"/>
      <c r="AY4267" s="81"/>
      <c r="AZ4267" s="74"/>
      <c r="BA4267" s="74"/>
      <c r="BB4267" s="74"/>
      <c r="BC4267" s="74"/>
      <c r="BD4267" s="74"/>
      <c r="BE4267" s="74"/>
      <c r="BF4267" s="74"/>
      <c r="BG4267" s="611"/>
      <c r="BK4267" s="74"/>
      <c r="BL4267" s="77"/>
      <c r="BM4267" s="74"/>
    </row>
    <row r="4268" spans="1:65" s="282" customFormat="1" hidden="1" outlineLevel="2" x14ac:dyDescent="0.3">
      <c r="A4268" s="5">
        <v>33</v>
      </c>
      <c r="B4268" s="548" t="s">
        <v>964</v>
      </c>
      <c r="C4268" s="77" t="s">
        <v>958</v>
      </c>
      <c r="D4268" s="66"/>
      <c r="E4268" s="66"/>
      <c r="F4268" s="6" t="s">
        <v>965</v>
      </c>
      <c r="G4268" s="279"/>
      <c r="H4268" s="279"/>
      <c r="I4268" s="80" t="s">
        <v>186</v>
      </c>
      <c r="J4268" s="80" t="s">
        <v>186</v>
      </c>
      <c r="K4268" s="80" t="s">
        <v>185</v>
      </c>
      <c r="L4268" s="80" t="s">
        <v>185</v>
      </c>
      <c r="M4268" s="80" t="s">
        <v>186</v>
      </c>
      <c r="N4268" s="80" t="s">
        <v>185</v>
      </c>
      <c r="O4268" s="80" t="s">
        <v>185</v>
      </c>
      <c r="P4268" s="80" t="s">
        <v>186</v>
      </c>
      <c r="Q4268" s="80" t="s">
        <v>185</v>
      </c>
      <c r="R4268" s="80" t="s">
        <v>186</v>
      </c>
      <c r="S4268" s="279"/>
      <c r="T4268" s="80"/>
      <c r="U4268" s="80"/>
      <c r="V4268" s="279"/>
      <c r="W4268" s="279"/>
      <c r="X4268" s="279"/>
      <c r="Y4268" s="45"/>
      <c r="Z4268" s="152"/>
      <c r="AA4268" s="81"/>
      <c r="AB4268" s="81"/>
      <c r="AC4268" s="81"/>
      <c r="AD4268" s="149"/>
      <c r="AE4268" s="74"/>
      <c r="AF4268" s="74"/>
      <c r="AG4268" s="74"/>
      <c r="AH4268" s="74"/>
      <c r="AI4268" s="74"/>
      <c r="AJ4268" s="74"/>
      <c r="AK4268" s="74"/>
      <c r="AL4268" s="158"/>
      <c r="AM4268" s="80"/>
      <c r="AN4268" s="80"/>
      <c r="AO4268" s="80"/>
      <c r="AP4268" s="43"/>
      <c r="AQ4268" s="81"/>
      <c r="AR4268" s="81"/>
      <c r="AS4268" s="81"/>
      <c r="AT4268" s="81"/>
      <c r="AU4268" s="81"/>
      <c r="AV4268" s="81"/>
      <c r="AW4268" s="81"/>
      <c r="AX4268" s="81"/>
      <c r="AY4268" s="81"/>
      <c r="AZ4268" s="74"/>
      <c r="BA4268" s="74"/>
      <c r="BB4268" s="74"/>
      <c r="BC4268" s="74"/>
      <c r="BD4268" s="74"/>
      <c r="BE4268" s="74"/>
      <c r="BF4268" s="74"/>
      <c r="BG4268" s="611"/>
      <c r="BK4268" s="74"/>
      <c r="BL4268" s="77"/>
      <c r="BM4268" s="74"/>
    </row>
    <row r="4269" spans="1:65" s="282" customFormat="1" hidden="1" outlineLevel="2" x14ac:dyDescent="0.3">
      <c r="A4269" s="5">
        <v>34</v>
      </c>
      <c r="B4269" s="548" t="s">
        <v>966</v>
      </c>
      <c r="C4269" s="77" t="s">
        <v>958</v>
      </c>
      <c r="D4269" s="66"/>
      <c r="E4269" s="66"/>
      <c r="F4269" s="6" t="s">
        <v>967</v>
      </c>
      <c r="G4269" s="279"/>
      <c r="H4269" s="279"/>
      <c r="I4269" s="80" t="s">
        <v>186</v>
      </c>
      <c r="J4269" s="80" t="s">
        <v>186</v>
      </c>
      <c r="K4269" s="80" t="s">
        <v>185</v>
      </c>
      <c r="L4269" s="80" t="s">
        <v>185</v>
      </c>
      <c r="M4269" s="80" t="s">
        <v>186</v>
      </c>
      <c r="N4269" s="80" t="s">
        <v>185</v>
      </c>
      <c r="O4269" s="80" t="s">
        <v>185</v>
      </c>
      <c r="P4269" s="80" t="s">
        <v>186</v>
      </c>
      <c r="Q4269" s="80" t="s">
        <v>185</v>
      </c>
      <c r="R4269" s="80" t="s">
        <v>186</v>
      </c>
      <c r="S4269" s="279"/>
      <c r="T4269" s="80"/>
      <c r="U4269" s="80"/>
      <c r="V4269" s="279"/>
      <c r="W4269" s="279"/>
      <c r="X4269" s="279"/>
      <c r="Y4269" s="45"/>
      <c r="Z4269" s="152"/>
      <c r="AA4269" s="81"/>
      <c r="AB4269" s="81"/>
      <c r="AC4269" s="81"/>
      <c r="AD4269" s="149"/>
      <c r="AE4269" s="74"/>
      <c r="AF4269" s="74"/>
      <c r="AG4269" s="74"/>
      <c r="AH4269" s="74"/>
      <c r="AI4269" s="74"/>
      <c r="AJ4269" s="74"/>
      <c r="AK4269" s="74"/>
      <c r="AL4269" s="158"/>
      <c r="AM4269" s="80"/>
      <c r="AN4269" s="80"/>
      <c r="AO4269" s="80"/>
      <c r="AP4269" s="43"/>
      <c r="AQ4269" s="81"/>
      <c r="AR4269" s="81"/>
      <c r="AS4269" s="81"/>
      <c r="AT4269" s="81"/>
      <c r="AU4269" s="81"/>
      <c r="AV4269" s="81"/>
      <c r="AW4269" s="81"/>
      <c r="AX4269" s="81"/>
      <c r="AY4269" s="81"/>
      <c r="AZ4269" s="74"/>
      <c r="BA4269" s="74"/>
      <c r="BB4269" s="74"/>
      <c r="BC4269" s="74"/>
      <c r="BD4269" s="74"/>
      <c r="BE4269" s="74"/>
      <c r="BF4269" s="74"/>
      <c r="BG4269" s="611"/>
      <c r="BK4269" s="74"/>
      <c r="BL4269" s="77"/>
      <c r="BM4269" s="74"/>
    </row>
    <row r="4270" spans="1:65" s="282" customFormat="1" hidden="1" outlineLevel="2" x14ac:dyDescent="0.3">
      <c r="A4270" s="5">
        <v>35</v>
      </c>
      <c r="B4270" s="548" t="s">
        <v>968</v>
      </c>
      <c r="C4270" s="77" t="s">
        <v>958</v>
      </c>
      <c r="D4270" s="66"/>
      <c r="E4270" s="66"/>
      <c r="F4270" s="6" t="s">
        <v>969</v>
      </c>
      <c r="G4270" s="279"/>
      <c r="H4270" s="279"/>
      <c r="I4270" s="80" t="s">
        <v>186</v>
      </c>
      <c r="J4270" s="80" t="s">
        <v>186</v>
      </c>
      <c r="K4270" s="80" t="s">
        <v>185</v>
      </c>
      <c r="L4270" s="80" t="s">
        <v>185</v>
      </c>
      <c r="M4270" s="80" t="s">
        <v>186</v>
      </c>
      <c r="N4270" s="80" t="s">
        <v>185</v>
      </c>
      <c r="O4270" s="80" t="s">
        <v>185</v>
      </c>
      <c r="P4270" s="80" t="s">
        <v>186</v>
      </c>
      <c r="Q4270" s="80" t="s">
        <v>185</v>
      </c>
      <c r="R4270" s="80" t="s">
        <v>186</v>
      </c>
      <c r="S4270" s="279"/>
      <c r="T4270" s="80"/>
      <c r="U4270" s="80"/>
      <c r="V4270" s="279"/>
      <c r="W4270" s="279"/>
      <c r="X4270" s="279"/>
      <c r="Y4270" s="45"/>
      <c r="Z4270" s="152"/>
      <c r="AA4270" s="81"/>
      <c r="AB4270" s="81"/>
      <c r="AC4270" s="81"/>
      <c r="AD4270" s="149"/>
      <c r="AE4270" s="74"/>
      <c r="AF4270" s="74"/>
      <c r="AG4270" s="74"/>
      <c r="AH4270" s="74"/>
      <c r="AI4270" s="74"/>
      <c r="AJ4270" s="74"/>
      <c r="AK4270" s="74"/>
      <c r="AL4270" s="158"/>
      <c r="AM4270" s="80"/>
      <c r="AN4270" s="80"/>
      <c r="AO4270" s="80"/>
      <c r="AP4270" s="43"/>
      <c r="AQ4270" s="81"/>
      <c r="AR4270" s="81"/>
      <c r="AS4270" s="81"/>
      <c r="AT4270" s="81"/>
      <c r="AU4270" s="81"/>
      <c r="AV4270" s="81"/>
      <c r="AW4270" s="81"/>
      <c r="AX4270" s="81"/>
      <c r="AY4270" s="81"/>
      <c r="AZ4270" s="74"/>
      <c r="BA4270" s="74"/>
      <c r="BB4270" s="74"/>
      <c r="BC4270" s="74"/>
      <c r="BD4270" s="74"/>
      <c r="BE4270" s="74"/>
      <c r="BF4270" s="74"/>
      <c r="BG4270" s="611"/>
      <c r="BK4270" s="74"/>
      <c r="BL4270" s="77"/>
      <c r="BM4270" s="74"/>
    </row>
    <row r="4271" spans="1:65" s="282" customFormat="1" hidden="1" outlineLevel="2" x14ac:dyDescent="0.3">
      <c r="A4271" s="5">
        <v>36</v>
      </c>
      <c r="B4271" s="548" t="s">
        <v>970</v>
      </c>
      <c r="C4271" s="77" t="s">
        <v>951</v>
      </c>
      <c r="D4271" s="66"/>
      <c r="E4271" s="66"/>
      <c r="F4271" s="6" t="s">
        <v>971</v>
      </c>
      <c r="G4271" s="279"/>
      <c r="H4271" s="279"/>
      <c r="I4271" s="80" t="s">
        <v>186</v>
      </c>
      <c r="J4271" s="80" t="s">
        <v>186</v>
      </c>
      <c r="K4271" s="80" t="s">
        <v>185</v>
      </c>
      <c r="L4271" s="80" t="s">
        <v>185</v>
      </c>
      <c r="M4271" s="80" t="s">
        <v>186</v>
      </c>
      <c r="N4271" s="80" t="s">
        <v>185</v>
      </c>
      <c r="O4271" s="80" t="s">
        <v>185</v>
      </c>
      <c r="P4271" s="80" t="s">
        <v>186</v>
      </c>
      <c r="Q4271" s="80" t="s">
        <v>185</v>
      </c>
      <c r="R4271" s="80" t="s">
        <v>186</v>
      </c>
      <c r="S4271" s="279"/>
      <c r="T4271" s="80"/>
      <c r="U4271" s="80"/>
      <c r="V4271" s="279"/>
      <c r="W4271" s="279"/>
      <c r="X4271" s="279"/>
      <c r="Y4271" s="45"/>
      <c r="Z4271" s="152"/>
      <c r="AA4271" s="81"/>
      <c r="AB4271" s="81"/>
      <c r="AC4271" s="81"/>
      <c r="AD4271" s="149"/>
      <c r="AE4271" s="74"/>
      <c r="AF4271" s="74"/>
      <c r="AG4271" s="74"/>
      <c r="AH4271" s="74"/>
      <c r="AI4271" s="74"/>
      <c r="AJ4271" s="74"/>
      <c r="AK4271" s="74"/>
      <c r="AL4271" s="158"/>
      <c r="AM4271" s="80"/>
      <c r="AN4271" s="80"/>
      <c r="AO4271" s="80"/>
      <c r="AP4271" s="43"/>
      <c r="AQ4271" s="81"/>
      <c r="AR4271" s="81"/>
      <c r="AS4271" s="81"/>
      <c r="AT4271" s="81"/>
      <c r="AU4271" s="81"/>
      <c r="AV4271" s="81"/>
      <c r="AW4271" s="81"/>
      <c r="AX4271" s="81"/>
      <c r="AY4271" s="81"/>
      <c r="AZ4271" s="74"/>
      <c r="BA4271" s="74"/>
      <c r="BB4271" s="74"/>
      <c r="BC4271" s="74"/>
      <c r="BD4271" s="74"/>
      <c r="BE4271" s="74"/>
      <c r="BF4271" s="74"/>
      <c r="BG4271" s="611"/>
      <c r="BK4271" s="74"/>
      <c r="BL4271" s="77"/>
      <c r="BM4271" s="74"/>
    </row>
    <row r="4272" spans="1:65" s="282" customFormat="1" hidden="1" outlineLevel="2" x14ac:dyDescent="0.3">
      <c r="A4272" s="5">
        <v>37</v>
      </c>
      <c r="B4272" s="548" t="s">
        <v>972</v>
      </c>
      <c r="C4272" s="77" t="s">
        <v>951</v>
      </c>
      <c r="D4272" s="66"/>
      <c r="E4272" s="66"/>
      <c r="F4272" s="6" t="s">
        <v>973</v>
      </c>
      <c r="G4272" s="279"/>
      <c r="H4272" s="279"/>
      <c r="I4272" s="80" t="s">
        <v>186</v>
      </c>
      <c r="J4272" s="80" t="s">
        <v>186</v>
      </c>
      <c r="K4272" s="80" t="s">
        <v>185</v>
      </c>
      <c r="L4272" s="80" t="s">
        <v>185</v>
      </c>
      <c r="M4272" s="80" t="s">
        <v>186</v>
      </c>
      <c r="N4272" s="80" t="s">
        <v>185</v>
      </c>
      <c r="O4272" s="80" t="s">
        <v>185</v>
      </c>
      <c r="P4272" s="80" t="s">
        <v>186</v>
      </c>
      <c r="Q4272" s="80" t="s">
        <v>185</v>
      </c>
      <c r="R4272" s="80" t="s">
        <v>186</v>
      </c>
      <c r="S4272" s="279"/>
      <c r="T4272" s="80"/>
      <c r="U4272" s="80"/>
      <c r="V4272" s="279"/>
      <c r="W4272" s="279"/>
      <c r="X4272" s="279"/>
      <c r="Y4272" s="45"/>
      <c r="Z4272" s="152"/>
      <c r="AA4272" s="81"/>
      <c r="AB4272" s="81"/>
      <c r="AC4272" s="81"/>
      <c r="AD4272" s="149"/>
      <c r="AE4272" s="74"/>
      <c r="AF4272" s="74"/>
      <c r="AG4272" s="74"/>
      <c r="AH4272" s="74"/>
      <c r="AI4272" s="74"/>
      <c r="AJ4272" s="74"/>
      <c r="AK4272" s="74"/>
      <c r="AL4272" s="158"/>
      <c r="AM4272" s="80"/>
      <c r="AN4272" s="80"/>
      <c r="AO4272" s="80"/>
      <c r="AP4272" s="43"/>
      <c r="AQ4272" s="81"/>
      <c r="AR4272" s="81"/>
      <c r="AS4272" s="81"/>
      <c r="AT4272" s="81"/>
      <c r="AU4272" s="81"/>
      <c r="AV4272" s="81"/>
      <c r="AW4272" s="81"/>
      <c r="AX4272" s="81"/>
      <c r="AY4272" s="81"/>
      <c r="AZ4272" s="74"/>
      <c r="BA4272" s="74"/>
      <c r="BB4272" s="74"/>
      <c r="BC4272" s="74"/>
      <c r="BD4272" s="74"/>
      <c r="BE4272" s="74"/>
      <c r="BF4272" s="74"/>
      <c r="BG4272" s="611"/>
      <c r="BK4272" s="74"/>
      <c r="BL4272" s="77"/>
      <c r="BM4272" s="74"/>
    </row>
    <row r="4273" spans="1:65" s="282" customFormat="1" hidden="1" outlineLevel="2" x14ac:dyDescent="0.3">
      <c r="A4273" s="5">
        <v>38</v>
      </c>
      <c r="B4273" s="548" t="s">
        <v>974</v>
      </c>
      <c r="C4273" s="77" t="s">
        <v>951</v>
      </c>
      <c r="D4273" s="66"/>
      <c r="E4273" s="66"/>
      <c r="F4273" s="6" t="s">
        <v>975</v>
      </c>
      <c r="G4273" s="279"/>
      <c r="H4273" s="279"/>
      <c r="I4273" s="80" t="s">
        <v>186</v>
      </c>
      <c r="J4273" s="80" t="s">
        <v>186</v>
      </c>
      <c r="K4273" s="80" t="s">
        <v>185</v>
      </c>
      <c r="L4273" s="80" t="s">
        <v>185</v>
      </c>
      <c r="M4273" s="80" t="s">
        <v>186</v>
      </c>
      <c r="N4273" s="80" t="s">
        <v>185</v>
      </c>
      <c r="O4273" s="80" t="s">
        <v>185</v>
      </c>
      <c r="P4273" s="80" t="s">
        <v>186</v>
      </c>
      <c r="Q4273" s="80" t="s">
        <v>185</v>
      </c>
      <c r="R4273" s="80" t="s">
        <v>186</v>
      </c>
      <c r="S4273" s="279"/>
      <c r="T4273" s="80"/>
      <c r="U4273" s="80"/>
      <c r="V4273" s="279"/>
      <c r="W4273" s="279"/>
      <c r="X4273" s="279"/>
      <c r="Y4273" s="45"/>
      <c r="Z4273" s="152"/>
      <c r="AA4273" s="81"/>
      <c r="AB4273" s="81"/>
      <c r="AC4273" s="81"/>
      <c r="AD4273" s="149"/>
      <c r="AE4273" s="74"/>
      <c r="AF4273" s="74"/>
      <c r="AG4273" s="74"/>
      <c r="AH4273" s="74"/>
      <c r="AI4273" s="74"/>
      <c r="AJ4273" s="74"/>
      <c r="AK4273" s="74"/>
      <c r="AL4273" s="158"/>
      <c r="AM4273" s="80"/>
      <c r="AN4273" s="80"/>
      <c r="AO4273" s="80"/>
      <c r="AP4273" s="43"/>
      <c r="AQ4273" s="81"/>
      <c r="AR4273" s="81"/>
      <c r="AS4273" s="81"/>
      <c r="AT4273" s="81"/>
      <c r="AU4273" s="81"/>
      <c r="AV4273" s="81"/>
      <c r="AW4273" s="81"/>
      <c r="AX4273" s="81"/>
      <c r="AY4273" s="81"/>
      <c r="AZ4273" s="74"/>
      <c r="BA4273" s="74"/>
      <c r="BB4273" s="74"/>
      <c r="BC4273" s="74"/>
      <c r="BD4273" s="74"/>
      <c r="BE4273" s="74"/>
      <c r="BF4273" s="74"/>
      <c r="BG4273" s="611"/>
      <c r="BK4273" s="74"/>
      <c r="BL4273" s="77"/>
      <c r="BM4273" s="74"/>
    </row>
    <row r="4274" spans="1:65" s="282" customFormat="1" hidden="1" outlineLevel="2" x14ac:dyDescent="0.3">
      <c r="A4274" s="5">
        <v>39</v>
      </c>
      <c r="B4274" s="548" t="s">
        <v>976</v>
      </c>
      <c r="C4274" s="77" t="s">
        <v>915</v>
      </c>
      <c r="D4274" s="66"/>
      <c r="E4274" s="66"/>
      <c r="F4274" s="6" t="s">
        <v>977</v>
      </c>
      <c r="G4274" s="279"/>
      <c r="H4274" s="279"/>
      <c r="I4274" s="80" t="s">
        <v>186</v>
      </c>
      <c r="J4274" s="80" t="s">
        <v>186</v>
      </c>
      <c r="K4274" s="80" t="s">
        <v>185</v>
      </c>
      <c r="L4274" s="80" t="s">
        <v>185</v>
      </c>
      <c r="M4274" s="80" t="s">
        <v>186</v>
      </c>
      <c r="N4274" s="80" t="s">
        <v>185</v>
      </c>
      <c r="O4274" s="80" t="s">
        <v>185</v>
      </c>
      <c r="P4274" s="80" t="s">
        <v>186</v>
      </c>
      <c r="Q4274" s="80" t="s">
        <v>185</v>
      </c>
      <c r="R4274" s="80" t="s">
        <v>186</v>
      </c>
      <c r="S4274" s="279"/>
      <c r="T4274" s="80"/>
      <c r="U4274" s="80"/>
      <c r="V4274" s="279"/>
      <c r="W4274" s="279"/>
      <c r="X4274" s="279"/>
      <c r="Y4274" s="45"/>
      <c r="Z4274" s="152"/>
      <c r="AA4274" s="81"/>
      <c r="AB4274" s="81"/>
      <c r="AC4274" s="81"/>
      <c r="AD4274" s="149"/>
      <c r="AE4274" s="74"/>
      <c r="AF4274" s="74"/>
      <c r="AG4274" s="74"/>
      <c r="AH4274" s="74"/>
      <c r="AI4274" s="74"/>
      <c r="AJ4274" s="74"/>
      <c r="AK4274" s="74"/>
      <c r="AL4274" s="158"/>
      <c r="AM4274" s="80"/>
      <c r="AN4274" s="80"/>
      <c r="AO4274" s="80"/>
      <c r="AP4274" s="43"/>
      <c r="AQ4274" s="81"/>
      <c r="AR4274" s="81"/>
      <c r="AS4274" s="81"/>
      <c r="AT4274" s="81"/>
      <c r="AU4274" s="81"/>
      <c r="AV4274" s="81"/>
      <c r="AW4274" s="81"/>
      <c r="AX4274" s="81"/>
      <c r="AY4274" s="81"/>
      <c r="AZ4274" s="74"/>
      <c r="BA4274" s="74"/>
      <c r="BB4274" s="74"/>
      <c r="BC4274" s="74"/>
      <c r="BD4274" s="74"/>
      <c r="BE4274" s="74"/>
      <c r="BF4274" s="74"/>
      <c r="BG4274" s="611"/>
      <c r="BK4274" s="74"/>
      <c r="BL4274" s="77"/>
      <c r="BM4274" s="74"/>
    </row>
    <row r="4275" spans="1:65" s="282" customFormat="1" hidden="1" outlineLevel="2" x14ac:dyDescent="0.3">
      <c r="A4275" s="5">
        <v>40</v>
      </c>
      <c r="B4275" s="548" t="s">
        <v>978</v>
      </c>
      <c r="C4275" s="77" t="s">
        <v>951</v>
      </c>
      <c r="D4275" s="66"/>
      <c r="E4275" s="66"/>
      <c r="F4275" s="6" t="s">
        <v>979</v>
      </c>
      <c r="G4275" s="279"/>
      <c r="H4275" s="279"/>
      <c r="I4275" s="80" t="s">
        <v>186</v>
      </c>
      <c r="J4275" s="80" t="s">
        <v>186</v>
      </c>
      <c r="K4275" s="80" t="s">
        <v>185</v>
      </c>
      <c r="L4275" s="80" t="s">
        <v>185</v>
      </c>
      <c r="M4275" s="80" t="s">
        <v>186</v>
      </c>
      <c r="N4275" s="80" t="s">
        <v>185</v>
      </c>
      <c r="O4275" s="80" t="s">
        <v>185</v>
      </c>
      <c r="P4275" s="80" t="s">
        <v>186</v>
      </c>
      <c r="Q4275" s="80" t="s">
        <v>185</v>
      </c>
      <c r="R4275" s="80" t="s">
        <v>186</v>
      </c>
      <c r="S4275" s="279"/>
      <c r="T4275" s="80"/>
      <c r="U4275" s="80"/>
      <c r="V4275" s="279"/>
      <c r="W4275" s="279"/>
      <c r="X4275" s="279"/>
      <c r="Y4275" s="45"/>
      <c r="Z4275" s="152"/>
      <c r="AA4275" s="81"/>
      <c r="AB4275" s="81"/>
      <c r="AC4275" s="81"/>
      <c r="AD4275" s="149"/>
      <c r="AE4275" s="74"/>
      <c r="AF4275" s="74"/>
      <c r="AG4275" s="74"/>
      <c r="AH4275" s="74"/>
      <c r="AI4275" s="74"/>
      <c r="AJ4275" s="74"/>
      <c r="AK4275" s="74"/>
      <c r="AL4275" s="158"/>
      <c r="AM4275" s="80"/>
      <c r="AN4275" s="80"/>
      <c r="AO4275" s="80"/>
      <c r="AP4275" s="43"/>
      <c r="AQ4275" s="81"/>
      <c r="AR4275" s="81"/>
      <c r="AS4275" s="81"/>
      <c r="AT4275" s="81"/>
      <c r="AU4275" s="81"/>
      <c r="AV4275" s="81"/>
      <c r="AW4275" s="81"/>
      <c r="AX4275" s="81"/>
      <c r="AY4275" s="81"/>
      <c r="AZ4275" s="74"/>
      <c r="BA4275" s="74"/>
      <c r="BB4275" s="74"/>
      <c r="BC4275" s="74"/>
      <c r="BD4275" s="74"/>
      <c r="BE4275" s="74"/>
      <c r="BF4275" s="74"/>
      <c r="BG4275" s="611"/>
      <c r="BK4275" s="74"/>
      <c r="BL4275" s="77"/>
      <c r="BM4275" s="74"/>
    </row>
    <row r="4276" spans="1:65" s="295" customFormat="1" hidden="1" outlineLevel="2" x14ac:dyDescent="0.3">
      <c r="A4276" s="27"/>
      <c r="B4276" s="583"/>
      <c r="C4276" s="77"/>
      <c r="D4276" s="66"/>
      <c r="E4276" s="66"/>
      <c r="F4276" s="6"/>
      <c r="G4276" s="306"/>
      <c r="H4276" s="306"/>
      <c r="I4276" s="80"/>
      <c r="J4276" s="80"/>
      <c r="K4276" s="80"/>
      <c r="L4276" s="279"/>
      <c r="M4276" s="279"/>
      <c r="N4276" s="279"/>
      <c r="O4276" s="279"/>
      <c r="P4276" s="279"/>
      <c r="Q4276" s="279"/>
      <c r="R4276" s="80"/>
      <c r="S4276" s="279"/>
      <c r="T4276" s="80"/>
      <c r="U4276" s="80"/>
      <c r="V4276" s="279"/>
      <c r="W4276" s="279"/>
      <c r="X4276" s="279"/>
      <c r="Y4276" s="45"/>
      <c r="Z4276" s="152"/>
      <c r="AA4276" s="81"/>
      <c r="AB4276" s="81"/>
      <c r="AC4276" s="81"/>
      <c r="AD4276" s="149"/>
      <c r="AE4276" s="74"/>
      <c r="AF4276" s="74"/>
      <c r="AG4276" s="74"/>
      <c r="AH4276" s="74"/>
      <c r="AI4276" s="74"/>
      <c r="AJ4276" s="74"/>
      <c r="AK4276" s="74"/>
      <c r="AL4276" s="158"/>
      <c r="AM4276" s="80"/>
      <c r="AN4276" s="80"/>
      <c r="AO4276" s="80"/>
      <c r="AP4276" s="43"/>
      <c r="AQ4276" s="81"/>
      <c r="AR4276" s="81"/>
      <c r="AS4276" s="81"/>
      <c r="AT4276" s="81"/>
      <c r="AU4276" s="81"/>
      <c r="AV4276" s="81"/>
      <c r="AW4276" s="81"/>
      <c r="AX4276" s="81"/>
      <c r="AY4276" s="81"/>
      <c r="AZ4276" s="74"/>
      <c r="BA4276" s="74"/>
      <c r="BB4276" s="74"/>
      <c r="BC4276" s="74"/>
      <c r="BD4276" s="74"/>
      <c r="BE4276" s="74"/>
      <c r="BF4276" s="74"/>
      <c r="BG4276" s="611"/>
      <c r="BH4276" s="282"/>
      <c r="BI4276" s="282"/>
      <c r="BJ4276" s="282"/>
      <c r="BK4276" s="74"/>
      <c r="BL4276" s="77"/>
      <c r="BM4276" s="74"/>
    </row>
    <row r="4277" spans="1:65" s="295" customFormat="1" outlineLevel="1" collapsed="1" x14ac:dyDescent="0.3">
      <c r="A4277" s="500"/>
      <c r="B4277" s="573" t="s">
        <v>1066</v>
      </c>
      <c r="C4277" s="85"/>
      <c r="D4277" s="465" t="s">
        <v>981</v>
      </c>
      <c r="E4277" s="466" t="s">
        <v>242</v>
      </c>
      <c r="F4277" s="193"/>
      <c r="G4277" s="273" t="s">
        <v>1067</v>
      </c>
      <c r="H4277" s="273"/>
      <c r="I4277" s="204"/>
      <c r="J4277" s="204"/>
      <c r="K4277" s="204"/>
      <c r="L4277" s="318"/>
      <c r="M4277" s="318"/>
      <c r="N4277" s="318"/>
      <c r="O4277" s="318"/>
      <c r="P4277" s="318"/>
      <c r="Q4277" s="318"/>
      <c r="R4277" s="204"/>
      <c r="S4277" s="318"/>
      <c r="T4277" s="204"/>
      <c r="U4277" s="204"/>
      <c r="V4277" s="318" t="s">
        <v>399</v>
      </c>
      <c r="W4277" s="318" t="s">
        <v>399</v>
      </c>
      <c r="X4277" s="318" t="s">
        <v>399</v>
      </c>
      <c r="Y4277" s="468" t="s">
        <v>382</v>
      </c>
      <c r="Z4277" s="152"/>
      <c r="AA4277" s="198"/>
      <c r="AB4277" s="198"/>
      <c r="AC4277" s="471"/>
      <c r="AD4277" s="149"/>
      <c r="AE4277" s="68"/>
      <c r="AF4277" s="68" t="s">
        <v>150</v>
      </c>
      <c r="AG4277" s="68"/>
      <c r="AH4277" s="68"/>
      <c r="AI4277" s="68"/>
      <c r="AJ4277" s="68"/>
      <c r="AK4277" s="68"/>
      <c r="AL4277" s="158"/>
      <c r="AM4277" s="204"/>
      <c r="AN4277" s="204"/>
      <c r="AO4277" s="204"/>
      <c r="AP4277" s="206"/>
      <c r="AQ4277" s="198"/>
      <c r="AR4277" s="198"/>
      <c r="AS4277" s="198"/>
      <c r="AT4277" s="198"/>
      <c r="AU4277" s="198"/>
      <c r="AV4277" s="198"/>
      <c r="AW4277" s="198"/>
      <c r="AX4277" s="198"/>
      <c r="AY4277" s="198" t="s">
        <v>169</v>
      </c>
      <c r="AZ4277" s="68"/>
      <c r="BA4277" s="68"/>
      <c r="BB4277" s="68"/>
      <c r="BC4277" s="68"/>
      <c r="BD4277" s="68"/>
      <c r="BE4277" s="68"/>
      <c r="BF4277" s="68"/>
      <c r="BG4277" s="626"/>
      <c r="BH4277" s="383" t="s">
        <v>178</v>
      </c>
      <c r="BI4277" s="383"/>
      <c r="BJ4277" s="383"/>
      <c r="BK4277" s="68"/>
      <c r="BL4277" s="85"/>
      <c r="BM4277" s="74"/>
    </row>
    <row r="4278" spans="1:65" s="282" customFormat="1" hidden="1" outlineLevel="2" x14ac:dyDescent="0.3">
      <c r="A4278" s="5">
        <v>1</v>
      </c>
      <c r="B4278" s="548" t="s">
        <v>983</v>
      </c>
      <c r="C4278" s="77" t="s">
        <v>197</v>
      </c>
      <c r="D4278" s="66"/>
      <c r="E4278" s="66"/>
      <c r="F4278" s="6"/>
      <c r="G4278" s="278" t="str">
        <f>""""
&amp;
DEC2HEX((LEFT(G4277,SEARCH("-",G4277,1)-1)),2)
&amp;
DEC2HEX(LEFT(RIGHT(G4277,LEN(G4277)-SEARCH("-",G4277)),SEARCH(":",RIGHT(G4277,LEN(G4277)-SEARCH("-",G4277)))-1),2)
&amp;
DEC2HEX(LEFT(RIGHT(G4277,LEN(G4277)-SEARCH(":",G4277)),SEARCH(".",RIGHT(G4277,LEN(G4277)-SEARCH(":",G4277)))-1),2)
&amp;
DEC2HEX(LEFT(RIGHT(G4277,LEN(G4277)-SEARCH(".",G4277)),SEARCH(".",RIGHT(G4277,LEN(G4277)-SEARCH(".",G4277)))-1),2)
&amp;
DEC2HEX(LEFT(RIGHT(G4277,LEN(G4277)-SEARCH(".",G4277)-SEARCH(".",RIGHT(G4277,LEN(G4277)-SEARCH(".",G4277)),SEARCH(".",RIGHT(G4277,LEN(G4277)-SEARCH(".",G4277))))),SEARCH(".",RIGHT(G4277,LEN(G4277)-SEARCH(".",G4277)-SEARCH(".",RIGHT(G4277,LEN(G4277)-SEARCH(".",G4277)),SEARCH(".",RIGHT(G4277,LEN(G4277)-SEARCH(".",G4277))))),1)-1),2)
&amp;
DEC2HEX(RIGHT(RIGHT(G4277,LEN(G4277)-SEARCH(".",G4277)-SEARCH(".",RIGHT(G4277,LEN(G4277)-SEARCH(".",G4277)),SEARCH(".",RIGHT(G4277,LEN(G4277)-SEARCH(".",G4277))))),LEN(RIGHT(G4277,LEN(G4277)-SEARCH(".",G4277)-SEARCH(".",RIGHT(G4277,LEN(G4277)-SEARCH(".",G4277)),SEARCH(".",RIGHT(G4277,LEN(G4277)-SEARCH(".",G4277))))))-SEARCH(".",RIGHT(G4277,LEN(G4277)-SEARCH(".",G4277)-SEARCH(".",RIGHT(G4277,LEN(G4277)-SEARCH(".",G4277)),SEARCH(".",RIGHT(G4277,LEN(G4277)-SEARCH(".",G4277))))),SEARCH(".",RIGHT(G4277,LEN(G4277)-SEARCH(".",G4277)-SEARCH(".",RIGHT(G4277,LEN(G4277)-SEARCH(".",G4277)),SEARCH(".",RIGHT(G4277,LEN(G4277)-SEARCH(".",G4277)))))))),2)
&amp;
""""</f>
        <v>"00001D0400FE"</v>
      </c>
      <c r="H4278" s="278"/>
      <c r="I4278" s="80" t="s">
        <v>186</v>
      </c>
      <c r="J4278" s="80" t="s">
        <v>186</v>
      </c>
      <c r="K4278" s="80" t="s">
        <v>185</v>
      </c>
      <c r="L4278" s="80" t="s">
        <v>185</v>
      </c>
      <c r="M4278" s="80" t="s">
        <v>186</v>
      </c>
      <c r="N4278" s="80" t="s">
        <v>185</v>
      </c>
      <c r="O4278" s="80" t="s">
        <v>185</v>
      </c>
      <c r="P4278" s="80" t="s">
        <v>186</v>
      </c>
      <c r="Q4278" s="80" t="s">
        <v>185</v>
      </c>
      <c r="R4278" s="80" t="s">
        <v>186</v>
      </c>
      <c r="S4278" s="279"/>
      <c r="T4278" s="80"/>
      <c r="U4278" s="80"/>
      <c r="V4278" s="279"/>
      <c r="W4278" s="279"/>
      <c r="X4278" s="279"/>
      <c r="Y4278" s="45"/>
      <c r="Z4278" s="152"/>
      <c r="AA4278" s="81"/>
      <c r="AB4278" s="81"/>
      <c r="AC4278" s="81"/>
      <c r="AD4278" s="149"/>
      <c r="AE4278" s="74"/>
      <c r="AF4278" s="74"/>
      <c r="AG4278" s="74"/>
      <c r="AH4278" s="74"/>
      <c r="AI4278" s="74"/>
      <c r="AJ4278" s="74"/>
      <c r="AK4278" s="74"/>
      <c r="AL4278" s="158"/>
      <c r="AM4278" s="80"/>
      <c r="AN4278" s="80"/>
      <c r="AO4278" s="80"/>
      <c r="AP4278" s="43"/>
      <c r="AQ4278" s="81"/>
      <c r="AR4278" s="81"/>
      <c r="AS4278" s="81"/>
      <c r="AT4278" s="81"/>
      <c r="AU4278" s="81"/>
      <c r="AV4278" s="81"/>
      <c r="AW4278" s="81"/>
      <c r="AX4278" s="81"/>
      <c r="AY4278" s="81"/>
      <c r="AZ4278" s="74"/>
      <c r="BA4278" s="74"/>
      <c r="BB4278" s="74"/>
      <c r="BC4278" s="74"/>
      <c r="BD4278" s="74"/>
      <c r="BE4278" s="74"/>
      <c r="BF4278" s="74"/>
      <c r="BG4278" s="611"/>
      <c r="BK4278" s="74"/>
      <c r="BL4278" s="77"/>
      <c r="BM4278" s="74"/>
    </row>
    <row r="4279" spans="1:65" s="282" customFormat="1" hidden="1" outlineLevel="2" x14ac:dyDescent="0.3">
      <c r="A4279" s="5">
        <v>2</v>
      </c>
      <c r="B4279" s="548" t="s">
        <v>984</v>
      </c>
      <c r="C4279" s="77" t="s">
        <v>951</v>
      </c>
      <c r="D4279" s="66"/>
      <c r="E4279" s="66"/>
      <c r="F4279" s="6" t="s">
        <v>200</v>
      </c>
      <c r="G4279" s="278">
        <v>8</v>
      </c>
      <c r="H4279" s="278"/>
      <c r="I4279" s="80" t="s">
        <v>186</v>
      </c>
      <c r="J4279" s="80" t="s">
        <v>186</v>
      </c>
      <c r="K4279" s="80" t="s">
        <v>185</v>
      </c>
      <c r="L4279" s="80" t="s">
        <v>185</v>
      </c>
      <c r="M4279" s="80" t="s">
        <v>186</v>
      </c>
      <c r="N4279" s="80" t="s">
        <v>185</v>
      </c>
      <c r="O4279" s="80" t="s">
        <v>185</v>
      </c>
      <c r="P4279" s="80" t="s">
        <v>186</v>
      </c>
      <c r="Q4279" s="80" t="s">
        <v>185</v>
      </c>
      <c r="R4279" s="80" t="s">
        <v>186</v>
      </c>
      <c r="S4279" s="279"/>
      <c r="T4279" s="80"/>
      <c r="U4279" s="80"/>
      <c r="V4279" s="279"/>
      <c r="W4279" s="279"/>
      <c r="X4279" s="279"/>
      <c r="Y4279" s="45"/>
      <c r="Z4279" s="152"/>
      <c r="AA4279" s="81"/>
      <c r="AB4279" s="81"/>
      <c r="AC4279" s="81"/>
      <c r="AD4279" s="149"/>
      <c r="AE4279" s="74"/>
      <c r="AF4279" s="74"/>
      <c r="AG4279" s="74"/>
      <c r="AH4279" s="74"/>
      <c r="AI4279" s="74"/>
      <c r="AJ4279" s="74"/>
      <c r="AK4279" s="74"/>
      <c r="AL4279" s="158"/>
      <c r="AM4279" s="80"/>
      <c r="AN4279" s="80"/>
      <c r="AO4279" s="80"/>
      <c r="AP4279" s="43"/>
      <c r="AQ4279" s="81"/>
      <c r="AR4279" s="81"/>
      <c r="AS4279" s="81"/>
      <c r="AT4279" s="81"/>
      <c r="AU4279" s="81"/>
      <c r="AV4279" s="81"/>
      <c r="AW4279" s="81"/>
      <c r="AX4279" s="81"/>
      <c r="AY4279" s="81"/>
      <c r="AZ4279" s="74"/>
      <c r="BA4279" s="74"/>
      <c r="BB4279" s="74"/>
      <c r="BC4279" s="74"/>
      <c r="BD4279" s="74"/>
      <c r="BE4279" s="74"/>
      <c r="BF4279" s="74"/>
      <c r="BG4279" s="611"/>
      <c r="BK4279" s="74"/>
      <c r="BL4279" s="77"/>
      <c r="BM4279" s="74"/>
    </row>
    <row r="4280" spans="1:65" s="282" customFormat="1" hidden="1" outlineLevel="2" x14ac:dyDescent="0.3">
      <c r="A4280" s="5">
        <v>3</v>
      </c>
      <c r="B4280" s="548" t="s">
        <v>985</v>
      </c>
      <c r="C4280" s="77" t="s">
        <v>951</v>
      </c>
      <c r="D4280" s="66"/>
      <c r="E4280" s="66"/>
      <c r="F4280" s="6" t="s">
        <v>203</v>
      </c>
      <c r="G4280" s="278">
        <v>4</v>
      </c>
      <c r="H4280" s="278"/>
      <c r="I4280" s="80" t="s">
        <v>186</v>
      </c>
      <c r="J4280" s="80" t="s">
        <v>186</v>
      </c>
      <c r="K4280" s="80" t="s">
        <v>185</v>
      </c>
      <c r="L4280" s="80" t="s">
        <v>185</v>
      </c>
      <c r="M4280" s="80" t="s">
        <v>186</v>
      </c>
      <c r="N4280" s="80" t="s">
        <v>185</v>
      </c>
      <c r="O4280" s="80" t="s">
        <v>185</v>
      </c>
      <c r="P4280" s="80" t="s">
        <v>186</v>
      </c>
      <c r="Q4280" s="80" t="s">
        <v>185</v>
      </c>
      <c r="R4280" s="80" t="s">
        <v>186</v>
      </c>
      <c r="S4280" s="279"/>
      <c r="T4280" s="80"/>
      <c r="U4280" s="80"/>
      <c r="V4280" s="279"/>
      <c r="W4280" s="279"/>
      <c r="X4280" s="279"/>
      <c r="Y4280" s="45"/>
      <c r="Z4280" s="152"/>
      <c r="AA4280" s="81"/>
      <c r="AB4280" s="81"/>
      <c r="AC4280" s="81"/>
      <c r="AD4280" s="149"/>
      <c r="AE4280" s="74"/>
      <c r="AF4280" s="74"/>
      <c r="AG4280" s="74"/>
      <c r="AH4280" s="74"/>
      <c r="AI4280" s="74"/>
      <c r="AJ4280" s="74"/>
      <c r="AK4280" s="74"/>
      <c r="AL4280" s="158"/>
      <c r="AM4280" s="80"/>
      <c r="AN4280" s="80"/>
      <c r="AO4280" s="80"/>
      <c r="AP4280" s="43"/>
      <c r="AQ4280" s="81"/>
      <c r="AR4280" s="81"/>
      <c r="AS4280" s="81"/>
      <c r="AT4280" s="81"/>
      <c r="AU4280" s="81"/>
      <c r="AV4280" s="81"/>
      <c r="AW4280" s="81"/>
      <c r="AX4280" s="81"/>
      <c r="AY4280" s="81"/>
      <c r="AZ4280" s="74"/>
      <c r="BA4280" s="74"/>
      <c r="BB4280" s="74"/>
      <c r="BC4280" s="74"/>
      <c r="BD4280" s="74"/>
      <c r="BE4280" s="74"/>
      <c r="BF4280" s="74"/>
      <c r="BG4280" s="611"/>
      <c r="BK4280" s="74"/>
      <c r="BL4280" s="77"/>
      <c r="BM4280" s="74"/>
    </row>
    <row r="4281" spans="1:65" s="282" customFormat="1" hidden="1" outlineLevel="2" x14ac:dyDescent="0.3">
      <c r="A4281" s="5">
        <v>4</v>
      </c>
      <c r="B4281" s="548" t="s">
        <v>986</v>
      </c>
      <c r="C4281" s="77" t="s">
        <v>951</v>
      </c>
      <c r="D4281" s="66"/>
      <c r="E4281" s="66"/>
      <c r="F4281" s="6" t="s">
        <v>205</v>
      </c>
      <c r="G4281" s="278">
        <v>3</v>
      </c>
      <c r="H4281" s="278"/>
      <c r="I4281" s="80" t="s">
        <v>186</v>
      </c>
      <c r="J4281" s="80" t="s">
        <v>186</v>
      </c>
      <c r="K4281" s="80" t="s">
        <v>185</v>
      </c>
      <c r="L4281" s="80" t="s">
        <v>185</v>
      </c>
      <c r="M4281" s="80" t="s">
        <v>186</v>
      </c>
      <c r="N4281" s="80" t="s">
        <v>185</v>
      </c>
      <c r="O4281" s="80" t="s">
        <v>185</v>
      </c>
      <c r="P4281" s="80" t="s">
        <v>186</v>
      </c>
      <c r="Q4281" s="80" t="s">
        <v>185</v>
      </c>
      <c r="R4281" s="80" t="s">
        <v>186</v>
      </c>
      <c r="S4281" s="279"/>
      <c r="T4281" s="80"/>
      <c r="U4281" s="80"/>
      <c r="V4281" s="279"/>
      <c r="W4281" s="279"/>
      <c r="X4281" s="279"/>
      <c r="Y4281" s="45"/>
      <c r="Z4281" s="152"/>
      <c r="AA4281" s="81"/>
      <c r="AB4281" s="81"/>
      <c r="AC4281" s="81"/>
      <c r="AD4281" s="149"/>
      <c r="AE4281" s="74"/>
      <c r="AF4281" s="74"/>
      <c r="AG4281" s="74"/>
      <c r="AH4281" s="74"/>
      <c r="AI4281" s="74"/>
      <c r="AJ4281" s="74"/>
      <c r="AK4281" s="74"/>
      <c r="AL4281" s="158"/>
      <c r="AM4281" s="80"/>
      <c r="AN4281" s="80"/>
      <c r="AO4281" s="80"/>
      <c r="AP4281" s="43"/>
      <c r="AQ4281" s="81"/>
      <c r="AR4281" s="81"/>
      <c r="AS4281" s="81"/>
      <c r="AT4281" s="81"/>
      <c r="AU4281" s="81"/>
      <c r="AV4281" s="81"/>
      <c r="AW4281" s="81"/>
      <c r="AX4281" s="81"/>
      <c r="AY4281" s="81"/>
      <c r="AZ4281" s="74"/>
      <c r="BA4281" s="74"/>
      <c r="BB4281" s="74"/>
      <c r="BC4281" s="74"/>
      <c r="BD4281" s="74"/>
      <c r="BE4281" s="74"/>
      <c r="BF4281" s="74"/>
      <c r="BG4281" s="611"/>
      <c r="BK4281" s="74"/>
      <c r="BL4281" s="77" t="s">
        <v>930</v>
      </c>
      <c r="BM4281" s="74"/>
    </row>
    <row r="4282" spans="1:65" s="282" customFormat="1" hidden="1" outlineLevel="2" x14ac:dyDescent="0.3">
      <c r="A4282" s="5">
        <v>5</v>
      </c>
      <c r="B4282" s="548" t="s">
        <v>987</v>
      </c>
      <c r="C4282" s="77" t="s">
        <v>951</v>
      </c>
      <c r="D4282" s="66"/>
      <c r="E4282" s="66"/>
      <c r="F4282" s="6" t="s">
        <v>208</v>
      </c>
      <c r="G4282" s="278">
        <v>3</v>
      </c>
      <c r="H4282" s="278"/>
      <c r="I4282" s="80" t="s">
        <v>186</v>
      </c>
      <c r="J4282" s="80" t="s">
        <v>186</v>
      </c>
      <c r="K4282" s="80" t="s">
        <v>185</v>
      </c>
      <c r="L4282" s="80" t="s">
        <v>185</v>
      </c>
      <c r="M4282" s="80" t="s">
        <v>186</v>
      </c>
      <c r="N4282" s="80" t="s">
        <v>185</v>
      </c>
      <c r="O4282" s="80" t="s">
        <v>185</v>
      </c>
      <c r="P4282" s="80" t="s">
        <v>186</v>
      </c>
      <c r="Q4282" s="80" t="s">
        <v>185</v>
      </c>
      <c r="R4282" s="80" t="s">
        <v>186</v>
      </c>
      <c r="S4282" s="279"/>
      <c r="T4282" s="80"/>
      <c r="U4282" s="80"/>
      <c r="V4282" s="279"/>
      <c r="W4282" s="279"/>
      <c r="X4282" s="279"/>
      <c r="Y4282" s="45"/>
      <c r="Z4282" s="152"/>
      <c r="AA4282" s="81"/>
      <c r="AB4282" s="81"/>
      <c r="AC4282" s="81"/>
      <c r="AD4282" s="149"/>
      <c r="AE4282" s="74"/>
      <c r="AF4282" s="74"/>
      <c r="AG4282" s="74"/>
      <c r="AH4282" s="74"/>
      <c r="AI4282" s="74"/>
      <c r="AJ4282" s="74"/>
      <c r="AK4282" s="74"/>
      <c r="AL4282" s="158"/>
      <c r="AM4282" s="80"/>
      <c r="AN4282" s="80"/>
      <c r="AO4282" s="80"/>
      <c r="AP4282" s="43"/>
      <c r="AQ4282" s="81"/>
      <c r="AR4282" s="81"/>
      <c r="AS4282" s="81"/>
      <c r="AT4282" s="81"/>
      <c r="AU4282" s="81"/>
      <c r="AV4282" s="81"/>
      <c r="AW4282" s="81"/>
      <c r="AX4282" s="81"/>
      <c r="AY4282" s="81"/>
      <c r="AZ4282" s="74"/>
      <c r="BA4282" s="74"/>
      <c r="BB4282" s="74"/>
      <c r="BC4282" s="74"/>
      <c r="BD4282" s="74"/>
      <c r="BE4282" s="74"/>
      <c r="BF4282" s="74"/>
      <c r="BG4282" s="611"/>
      <c r="BK4282" s="74"/>
      <c r="BL4282" s="77"/>
      <c r="BM4282" s="74"/>
    </row>
    <row r="4283" spans="1:65" s="282" customFormat="1" hidden="1" outlineLevel="2" x14ac:dyDescent="0.3">
      <c r="A4283" s="5">
        <v>6</v>
      </c>
      <c r="B4283" s="548" t="s">
        <v>988</v>
      </c>
      <c r="C4283" s="77" t="s">
        <v>989</v>
      </c>
      <c r="D4283" s="66"/>
      <c r="E4283" s="66"/>
      <c r="F4283" s="6" t="s">
        <v>211</v>
      </c>
      <c r="G4283" s="278">
        <v>0</v>
      </c>
      <c r="H4283" s="278"/>
      <c r="I4283" s="80" t="s">
        <v>186</v>
      </c>
      <c r="J4283" s="80" t="s">
        <v>186</v>
      </c>
      <c r="K4283" s="80" t="s">
        <v>185</v>
      </c>
      <c r="L4283" s="80" t="s">
        <v>185</v>
      </c>
      <c r="M4283" s="80" t="s">
        <v>186</v>
      </c>
      <c r="N4283" s="80" t="s">
        <v>185</v>
      </c>
      <c r="O4283" s="80" t="s">
        <v>185</v>
      </c>
      <c r="P4283" s="80" t="s">
        <v>186</v>
      </c>
      <c r="Q4283" s="80" t="s">
        <v>185</v>
      </c>
      <c r="R4283" s="80" t="s">
        <v>186</v>
      </c>
      <c r="S4283" s="279"/>
      <c r="T4283" s="80"/>
      <c r="U4283" s="80"/>
      <c r="V4283" s="279"/>
      <c r="W4283" s="279"/>
      <c r="X4283" s="279"/>
      <c r="Y4283" s="45"/>
      <c r="Z4283" s="152"/>
      <c r="AA4283" s="81"/>
      <c r="AB4283" s="81"/>
      <c r="AC4283" s="81"/>
      <c r="AD4283" s="149"/>
      <c r="AE4283" s="74"/>
      <c r="AF4283" s="74"/>
      <c r="AG4283" s="74"/>
      <c r="AH4283" s="74"/>
      <c r="AI4283" s="74"/>
      <c r="AJ4283" s="74"/>
      <c r="AK4283" s="74"/>
      <c r="AL4283" s="158"/>
      <c r="AM4283" s="80"/>
      <c r="AN4283" s="80"/>
      <c r="AO4283" s="80"/>
      <c r="AP4283" s="43"/>
      <c r="AQ4283" s="81"/>
      <c r="AR4283" s="81"/>
      <c r="AS4283" s="81"/>
      <c r="AT4283" s="81"/>
      <c r="AU4283" s="81"/>
      <c r="AV4283" s="81"/>
      <c r="AW4283" s="81"/>
      <c r="AX4283" s="81"/>
      <c r="AY4283" s="81"/>
      <c r="AZ4283" s="74"/>
      <c r="BA4283" s="74"/>
      <c r="BB4283" s="74"/>
      <c r="BC4283" s="74"/>
      <c r="BD4283" s="74"/>
      <c r="BE4283" s="74"/>
      <c r="BF4283" s="74"/>
      <c r="BG4283" s="611"/>
      <c r="BK4283" s="74"/>
      <c r="BL4283" s="77"/>
      <c r="BM4283" s="74"/>
    </row>
    <row r="4284" spans="1:65" s="282" customFormat="1" hidden="1" outlineLevel="2" x14ac:dyDescent="0.3">
      <c r="A4284" s="5">
        <v>7</v>
      </c>
      <c r="B4284" s="548" t="s">
        <v>990</v>
      </c>
      <c r="C4284" s="77" t="s">
        <v>951</v>
      </c>
      <c r="D4284" s="66"/>
      <c r="E4284" s="66"/>
      <c r="F4284" s="6" t="s">
        <v>214</v>
      </c>
      <c r="G4284" s="278">
        <v>3</v>
      </c>
      <c r="H4284" s="278"/>
      <c r="I4284" s="80" t="s">
        <v>186</v>
      </c>
      <c r="J4284" s="80" t="s">
        <v>186</v>
      </c>
      <c r="K4284" s="80" t="s">
        <v>185</v>
      </c>
      <c r="L4284" s="80" t="s">
        <v>185</v>
      </c>
      <c r="M4284" s="80" t="s">
        <v>186</v>
      </c>
      <c r="N4284" s="80" t="s">
        <v>185</v>
      </c>
      <c r="O4284" s="80" t="s">
        <v>185</v>
      </c>
      <c r="P4284" s="80" t="s">
        <v>186</v>
      </c>
      <c r="Q4284" s="80" t="s">
        <v>185</v>
      </c>
      <c r="R4284" s="80" t="s">
        <v>186</v>
      </c>
      <c r="S4284" s="279"/>
      <c r="T4284" s="80"/>
      <c r="U4284" s="80"/>
      <c r="V4284" s="279"/>
      <c r="W4284" s="279"/>
      <c r="X4284" s="279"/>
      <c r="Y4284" s="45"/>
      <c r="Z4284" s="152"/>
      <c r="AA4284" s="81"/>
      <c r="AB4284" s="81"/>
      <c r="AC4284" s="81"/>
      <c r="AD4284" s="149"/>
      <c r="AE4284" s="74"/>
      <c r="AF4284" s="74"/>
      <c r="AG4284" s="74"/>
      <c r="AH4284" s="74"/>
      <c r="AI4284" s="74"/>
      <c r="AJ4284" s="74"/>
      <c r="AK4284" s="74"/>
      <c r="AL4284" s="158"/>
      <c r="AM4284" s="80"/>
      <c r="AN4284" s="80"/>
      <c r="AO4284" s="80"/>
      <c r="AP4284" s="43"/>
      <c r="AQ4284" s="81"/>
      <c r="AR4284" s="81"/>
      <c r="AS4284" s="81"/>
      <c r="AT4284" s="81"/>
      <c r="AU4284" s="81"/>
      <c r="AV4284" s="81"/>
      <c r="AW4284" s="81"/>
      <c r="AX4284" s="81"/>
      <c r="AY4284" s="81"/>
      <c r="AZ4284" s="74"/>
      <c r="BA4284" s="74"/>
      <c r="BB4284" s="74"/>
      <c r="BC4284" s="74"/>
      <c r="BD4284" s="74"/>
      <c r="BE4284" s="74"/>
      <c r="BF4284" s="74"/>
      <c r="BG4284" s="611"/>
      <c r="BK4284" s="74"/>
      <c r="BL4284" s="77"/>
      <c r="BM4284" s="74"/>
    </row>
    <row r="4285" spans="1:65" s="282" customFormat="1" hidden="1" outlineLevel="2" x14ac:dyDescent="0.3">
      <c r="A4285" s="5">
        <v>8</v>
      </c>
      <c r="B4285" s="548" t="s">
        <v>991</v>
      </c>
      <c r="C4285" s="77" t="s">
        <v>992</v>
      </c>
      <c r="D4285" s="66"/>
      <c r="E4285" s="66"/>
      <c r="F4285" s="6" t="s">
        <v>218</v>
      </c>
      <c r="G4285" s="278"/>
      <c r="H4285" s="278"/>
      <c r="I4285" s="80" t="s">
        <v>186</v>
      </c>
      <c r="J4285" s="80" t="s">
        <v>186</v>
      </c>
      <c r="K4285" s="80" t="s">
        <v>185</v>
      </c>
      <c r="L4285" s="80" t="s">
        <v>185</v>
      </c>
      <c r="M4285" s="80" t="s">
        <v>186</v>
      </c>
      <c r="N4285" s="80" t="s">
        <v>185</v>
      </c>
      <c r="O4285" s="80" t="s">
        <v>185</v>
      </c>
      <c r="P4285" s="80" t="s">
        <v>186</v>
      </c>
      <c r="Q4285" s="80" t="s">
        <v>185</v>
      </c>
      <c r="R4285" s="80" t="s">
        <v>186</v>
      </c>
      <c r="S4285" s="279"/>
      <c r="T4285" s="80"/>
      <c r="U4285" s="80"/>
      <c r="V4285" s="279"/>
      <c r="W4285" s="279"/>
      <c r="X4285" s="279"/>
      <c r="Y4285" s="45"/>
      <c r="Z4285" s="152"/>
      <c r="AA4285" s="81"/>
      <c r="AB4285" s="81"/>
      <c r="AC4285" s="81"/>
      <c r="AD4285" s="149"/>
      <c r="AE4285" s="74"/>
      <c r="AF4285" s="74"/>
      <c r="AG4285" s="74"/>
      <c r="AH4285" s="74"/>
      <c r="AI4285" s="74"/>
      <c r="AJ4285" s="74"/>
      <c r="AK4285" s="74"/>
      <c r="AL4285" s="158"/>
      <c r="AM4285" s="80"/>
      <c r="AN4285" s="80"/>
      <c r="AO4285" s="80"/>
      <c r="AP4285" s="43"/>
      <c r="AQ4285" s="81"/>
      <c r="AR4285" s="81"/>
      <c r="AS4285" s="81"/>
      <c r="AT4285" s="81"/>
      <c r="AU4285" s="81"/>
      <c r="AV4285" s="81"/>
      <c r="AW4285" s="81"/>
      <c r="AX4285" s="81"/>
      <c r="AY4285" s="81"/>
      <c r="AZ4285" s="74"/>
      <c r="BA4285" s="74"/>
      <c r="BB4285" s="74"/>
      <c r="BC4285" s="74"/>
      <c r="BD4285" s="74"/>
      <c r="BE4285" s="74"/>
      <c r="BF4285" s="74"/>
      <c r="BG4285" s="611"/>
      <c r="BK4285" s="74"/>
      <c r="BL4285" s="77"/>
      <c r="BM4285" s="74"/>
    </row>
    <row r="4286" spans="1:65" s="282" customFormat="1" hidden="1" outlineLevel="2" x14ac:dyDescent="0.3">
      <c r="A4286" s="5">
        <v>9</v>
      </c>
      <c r="B4286" s="548" t="s">
        <v>993</v>
      </c>
      <c r="C4286" s="77" t="s">
        <v>951</v>
      </c>
      <c r="D4286" s="66"/>
      <c r="E4286" s="66"/>
      <c r="F4286" s="6" t="s">
        <v>220</v>
      </c>
      <c r="G4286" s="278">
        <v>1</v>
      </c>
      <c r="H4286" s="278"/>
      <c r="I4286" s="80" t="s">
        <v>186</v>
      </c>
      <c r="J4286" s="80" t="s">
        <v>186</v>
      </c>
      <c r="K4286" s="80" t="s">
        <v>185</v>
      </c>
      <c r="L4286" s="80" t="s">
        <v>185</v>
      </c>
      <c r="M4286" s="80" t="s">
        <v>186</v>
      </c>
      <c r="N4286" s="80" t="s">
        <v>185</v>
      </c>
      <c r="O4286" s="80" t="s">
        <v>185</v>
      </c>
      <c r="P4286" s="80" t="s">
        <v>186</v>
      </c>
      <c r="Q4286" s="80" t="s">
        <v>185</v>
      </c>
      <c r="R4286" s="80" t="s">
        <v>186</v>
      </c>
      <c r="S4286" s="279"/>
      <c r="T4286" s="80"/>
      <c r="U4286" s="80"/>
      <c r="V4286" s="279"/>
      <c r="W4286" s="279"/>
      <c r="X4286" s="279"/>
      <c r="Y4286" s="45"/>
      <c r="Z4286" s="152"/>
      <c r="AA4286" s="81"/>
      <c r="AB4286" s="81"/>
      <c r="AC4286" s="81"/>
      <c r="AD4286" s="149"/>
      <c r="AE4286" s="74"/>
      <c r="AF4286" s="74"/>
      <c r="AG4286" s="74"/>
      <c r="AH4286" s="74"/>
      <c r="AI4286" s="74"/>
      <c r="AJ4286" s="74"/>
      <c r="AK4286" s="74"/>
      <c r="AL4286" s="158"/>
      <c r="AM4286" s="80"/>
      <c r="AN4286" s="80"/>
      <c r="AO4286" s="80"/>
      <c r="AP4286" s="43"/>
      <c r="AQ4286" s="81"/>
      <c r="AR4286" s="81"/>
      <c r="AS4286" s="81"/>
      <c r="AT4286" s="81"/>
      <c r="AU4286" s="81"/>
      <c r="AV4286" s="81"/>
      <c r="AW4286" s="81"/>
      <c r="AX4286" s="81"/>
      <c r="AY4286" s="81"/>
      <c r="AZ4286" s="74"/>
      <c r="BA4286" s="74"/>
      <c r="BB4286" s="74"/>
      <c r="BC4286" s="74"/>
      <c r="BD4286" s="74"/>
      <c r="BE4286" s="74"/>
      <c r="BF4286" s="74"/>
      <c r="BG4286" s="611"/>
      <c r="BK4286" s="74"/>
      <c r="BL4286" s="77"/>
      <c r="BM4286" s="74"/>
    </row>
    <row r="4287" spans="1:65" s="282" customFormat="1" hidden="1" outlineLevel="2" x14ac:dyDescent="0.3">
      <c r="A4287" s="5">
        <v>10</v>
      </c>
      <c r="B4287" s="548" t="s">
        <v>994</v>
      </c>
      <c r="C4287" s="77" t="s">
        <v>915</v>
      </c>
      <c r="D4287" s="66"/>
      <c r="E4287" s="66"/>
      <c r="F4287" s="6" t="s">
        <v>224</v>
      </c>
      <c r="G4287" s="278">
        <v>29</v>
      </c>
      <c r="H4287" s="278"/>
      <c r="I4287" s="80" t="s">
        <v>186</v>
      </c>
      <c r="J4287" s="80" t="s">
        <v>186</v>
      </c>
      <c r="K4287" s="80" t="s">
        <v>185</v>
      </c>
      <c r="L4287" s="80" t="s">
        <v>185</v>
      </c>
      <c r="M4287" s="80" t="s">
        <v>186</v>
      </c>
      <c r="N4287" s="80" t="s">
        <v>185</v>
      </c>
      <c r="O4287" s="80" t="s">
        <v>185</v>
      </c>
      <c r="P4287" s="80" t="s">
        <v>186</v>
      </c>
      <c r="Q4287" s="80" t="s">
        <v>185</v>
      </c>
      <c r="R4287" s="80" t="s">
        <v>186</v>
      </c>
      <c r="S4287" s="279"/>
      <c r="T4287" s="80"/>
      <c r="U4287" s="80"/>
      <c r="V4287" s="279"/>
      <c r="W4287" s="279"/>
      <c r="X4287" s="279"/>
      <c r="Y4287" s="45"/>
      <c r="Z4287" s="152"/>
      <c r="AA4287" s="81"/>
      <c r="AB4287" s="81"/>
      <c r="AC4287" s="81"/>
      <c r="AD4287" s="149"/>
      <c r="AE4287" s="74"/>
      <c r="AF4287" s="74"/>
      <c r="AG4287" s="74"/>
      <c r="AH4287" s="74"/>
      <c r="AI4287" s="74"/>
      <c r="AJ4287" s="74"/>
      <c r="AK4287" s="74"/>
      <c r="AL4287" s="158"/>
      <c r="AM4287" s="80"/>
      <c r="AN4287" s="80"/>
      <c r="AO4287" s="80"/>
      <c r="AP4287" s="43"/>
      <c r="AQ4287" s="81"/>
      <c r="AR4287" s="81"/>
      <c r="AS4287" s="81"/>
      <c r="AT4287" s="81"/>
      <c r="AU4287" s="81"/>
      <c r="AV4287" s="81"/>
      <c r="AW4287" s="81"/>
      <c r="AX4287" s="81"/>
      <c r="AY4287" s="81"/>
      <c r="AZ4287" s="74"/>
      <c r="BA4287" s="74"/>
      <c r="BB4287" s="74"/>
      <c r="BC4287" s="74"/>
      <c r="BD4287" s="74"/>
      <c r="BE4287" s="74"/>
      <c r="BF4287" s="74"/>
      <c r="BG4287" s="611"/>
      <c r="BK4287" s="74"/>
      <c r="BL4287" s="77"/>
      <c r="BM4287" s="74"/>
    </row>
    <row r="4288" spans="1:65" s="282" customFormat="1" hidden="1" outlineLevel="2" x14ac:dyDescent="0.3">
      <c r="A4288" s="5">
        <v>11</v>
      </c>
      <c r="B4288" s="548" t="s">
        <v>995</v>
      </c>
      <c r="C4288" s="77" t="s">
        <v>951</v>
      </c>
      <c r="D4288" s="66"/>
      <c r="E4288" s="66"/>
      <c r="F4288" s="6" t="s">
        <v>227</v>
      </c>
      <c r="G4288" s="278">
        <v>0</v>
      </c>
      <c r="H4288" s="278"/>
      <c r="I4288" s="80" t="s">
        <v>186</v>
      </c>
      <c r="J4288" s="80" t="s">
        <v>186</v>
      </c>
      <c r="K4288" s="80" t="s">
        <v>185</v>
      </c>
      <c r="L4288" s="80" t="s">
        <v>185</v>
      </c>
      <c r="M4288" s="80" t="s">
        <v>186</v>
      </c>
      <c r="N4288" s="80" t="s">
        <v>185</v>
      </c>
      <c r="O4288" s="80" t="s">
        <v>185</v>
      </c>
      <c r="P4288" s="80" t="s">
        <v>186</v>
      </c>
      <c r="Q4288" s="80" t="s">
        <v>185</v>
      </c>
      <c r="R4288" s="80" t="s">
        <v>186</v>
      </c>
      <c r="S4288" s="279"/>
      <c r="T4288" s="80"/>
      <c r="U4288" s="80"/>
      <c r="V4288" s="279"/>
      <c r="W4288" s="279"/>
      <c r="X4288" s="279"/>
      <c r="Y4288" s="45"/>
      <c r="Z4288" s="152"/>
      <c r="AA4288" s="81"/>
      <c r="AB4288" s="81"/>
      <c r="AC4288" s="81"/>
      <c r="AD4288" s="149"/>
      <c r="AE4288" s="74"/>
      <c r="AF4288" s="74"/>
      <c r="AG4288" s="74"/>
      <c r="AH4288" s="74"/>
      <c r="AI4288" s="74"/>
      <c r="AJ4288" s="74"/>
      <c r="AK4288" s="74"/>
      <c r="AL4288" s="158"/>
      <c r="AM4288" s="80"/>
      <c r="AN4288" s="80"/>
      <c r="AO4288" s="80"/>
      <c r="AP4288" s="43"/>
      <c r="AQ4288" s="81"/>
      <c r="AR4288" s="81"/>
      <c r="AS4288" s="81"/>
      <c r="AT4288" s="81"/>
      <c r="AU4288" s="81"/>
      <c r="AV4288" s="81"/>
      <c r="AW4288" s="81"/>
      <c r="AX4288" s="81"/>
      <c r="AY4288" s="81"/>
      <c r="AZ4288" s="74"/>
      <c r="BA4288" s="74"/>
      <c r="BB4288" s="74"/>
      <c r="BC4288" s="74"/>
      <c r="BD4288" s="74"/>
      <c r="BE4288" s="74"/>
      <c r="BF4288" s="74"/>
      <c r="BG4288" s="611"/>
      <c r="BK4288" s="74"/>
      <c r="BL4288" s="77"/>
      <c r="BM4288" s="74"/>
    </row>
    <row r="4289" spans="1:65" s="282" customFormat="1" hidden="1" outlineLevel="2" x14ac:dyDescent="0.3">
      <c r="A4289" s="5">
        <v>12</v>
      </c>
      <c r="B4289" s="548" t="s">
        <v>996</v>
      </c>
      <c r="C4289" s="77" t="s">
        <v>915</v>
      </c>
      <c r="D4289" s="66"/>
      <c r="E4289" s="66"/>
      <c r="F4289" s="6" t="s">
        <v>263</v>
      </c>
      <c r="G4289" s="278">
        <v>3600</v>
      </c>
      <c r="H4289" s="278"/>
      <c r="I4289" s="80" t="s">
        <v>186</v>
      </c>
      <c r="J4289" s="80" t="s">
        <v>186</v>
      </c>
      <c r="K4289" s="80" t="s">
        <v>185</v>
      </c>
      <c r="L4289" s="80" t="s">
        <v>185</v>
      </c>
      <c r="M4289" s="80" t="s">
        <v>186</v>
      </c>
      <c r="N4289" s="80" t="s">
        <v>185</v>
      </c>
      <c r="O4289" s="80" t="s">
        <v>185</v>
      </c>
      <c r="P4289" s="80" t="s">
        <v>186</v>
      </c>
      <c r="Q4289" s="80" t="s">
        <v>185</v>
      </c>
      <c r="R4289" s="80" t="s">
        <v>186</v>
      </c>
      <c r="S4289" s="279"/>
      <c r="T4289" s="80"/>
      <c r="U4289" s="80"/>
      <c r="V4289" s="279"/>
      <c r="W4289" s="279"/>
      <c r="X4289" s="279"/>
      <c r="Y4289" s="45"/>
      <c r="Z4289" s="152"/>
      <c r="AA4289" s="81"/>
      <c r="AB4289" s="81"/>
      <c r="AC4289" s="81"/>
      <c r="AD4289" s="149"/>
      <c r="AE4289" s="74"/>
      <c r="AF4289" s="74"/>
      <c r="AG4289" s="74"/>
      <c r="AH4289" s="74"/>
      <c r="AI4289" s="74"/>
      <c r="AJ4289" s="74"/>
      <c r="AK4289" s="74"/>
      <c r="AL4289" s="158"/>
      <c r="AM4289" s="80"/>
      <c r="AN4289" s="80"/>
      <c r="AO4289" s="80"/>
      <c r="AP4289" s="43"/>
      <c r="AQ4289" s="81"/>
      <c r="AR4289" s="81"/>
      <c r="AS4289" s="81"/>
      <c r="AT4289" s="81"/>
      <c r="AU4289" s="81"/>
      <c r="AV4289" s="81"/>
      <c r="AW4289" s="81"/>
      <c r="AX4289" s="81"/>
      <c r="AY4289" s="81"/>
      <c r="AZ4289" s="74"/>
      <c r="BA4289" s="74"/>
      <c r="BB4289" s="74"/>
      <c r="BC4289" s="74"/>
      <c r="BD4289" s="74"/>
      <c r="BE4289" s="74"/>
      <c r="BF4289" s="74"/>
      <c r="BG4289" s="611"/>
      <c r="BK4289" s="74"/>
      <c r="BL4289" s="77"/>
      <c r="BM4289" s="74"/>
    </row>
    <row r="4290" spans="1:65" s="282" customFormat="1" hidden="1" outlineLevel="2" x14ac:dyDescent="0.3">
      <c r="A4290" s="5">
        <v>13</v>
      </c>
      <c r="B4290" s="548" t="s">
        <v>997</v>
      </c>
      <c r="C4290" s="77" t="s">
        <v>915</v>
      </c>
      <c r="D4290" s="66"/>
      <c r="E4290" s="66"/>
      <c r="F4290" s="6" t="s">
        <v>229</v>
      </c>
      <c r="G4290" s="278">
        <v>90</v>
      </c>
      <c r="H4290" s="278"/>
      <c r="I4290" s="80" t="s">
        <v>186</v>
      </c>
      <c r="J4290" s="80" t="s">
        <v>186</v>
      </c>
      <c r="K4290" s="80" t="s">
        <v>185</v>
      </c>
      <c r="L4290" s="80" t="s">
        <v>185</v>
      </c>
      <c r="M4290" s="80" t="s">
        <v>186</v>
      </c>
      <c r="N4290" s="80" t="s">
        <v>185</v>
      </c>
      <c r="O4290" s="80" t="s">
        <v>185</v>
      </c>
      <c r="P4290" s="80" t="s">
        <v>186</v>
      </c>
      <c r="Q4290" s="80" t="s">
        <v>185</v>
      </c>
      <c r="R4290" s="80" t="s">
        <v>186</v>
      </c>
      <c r="S4290" s="279"/>
      <c r="T4290" s="80"/>
      <c r="U4290" s="80"/>
      <c r="V4290" s="279"/>
      <c r="W4290" s="279"/>
      <c r="X4290" s="279"/>
      <c r="Y4290" s="45"/>
      <c r="Z4290" s="152"/>
      <c r="AA4290" s="81"/>
      <c r="AB4290" s="81"/>
      <c r="AC4290" s="81"/>
      <c r="AD4290" s="149"/>
      <c r="AE4290" s="74"/>
      <c r="AF4290" s="74"/>
      <c r="AG4290" s="74"/>
      <c r="AH4290" s="74"/>
      <c r="AI4290" s="74"/>
      <c r="AJ4290" s="74"/>
      <c r="AK4290" s="74"/>
      <c r="AL4290" s="158"/>
      <c r="AM4290" s="80"/>
      <c r="AN4290" s="80"/>
      <c r="AO4290" s="80"/>
      <c r="AP4290" s="43"/>
      <c r="AQ4290" s="81"/>
      <c r="AR4290" s="81"/>
      <c r="AS4290" s="81"/>
      <c r="AT4290" s="81"/>
      <c r="AU4290" s="81"/>
      <c r="AV4290" s="81"/>
      <c r="AW4290" s="81"/>
      <c r="AX4290" s="81"/>
      <c r="AY4290" s="81"/>
      <c r="AZ4290" s="74"/>
      <c r="BA4290" s="74"/>
      <c r="BB4290" s="74"/>
      <c r="BC4290" s="74"/>
      <c r="BD4290" s="74"/>
      <c r="BE4290" s="74"/>
      <c r="BF4290" s="74"/>
      <c r="BG4290" s="611"/>
      <c r="BK4290" s="74"/>
      <c r="BL4290" s="77"/>
      <c r="BM4290" s="74"/>
    </row>
    <row r="4291" spans="1:65" s="282" customFormat="1" hidden="1" outlineLevel="2" x14ac:dyDescent="0.3">
      <c r="A4291" s="5">
        <v>14</v>
      </c>
      <c r="B4291" s="548" t="s">
        <v>998</v>
      </c>
      <c r="C4291" s="77" t="s">
        <v>951</v>
      </c>
      <c r="D4291" s="66"/>
      <c r="E4291" s="66"/>
      <c r="F4291" s="6" t="s">
        <v>231</v>
      </c>
      <c r="G4291" s="278">
        <v>90</v>
      </c>
      <c r="H4291" s="278"/>
      <c r="I4291" s="80" t="s">
        <v>186</v>
      </c>
      <c r="J4291" s="80" t="s">
        <v>186</v>
      </c>
      <c r="K4291" s="80" t="s">
        <v>185</v>
      </c>
      <c r="L4291" s="80" t="s">
        <v>185</v>
      </c>
      <c r="M4291" s="80" t="s">
        <v>186</v>
      </c>
      <c r="N4291" s="80" t="s">
        <v>185</v>
      </c>
      <c r="O4291" s="80" t="s">
        <v>185</v>
      </c>
      <c r="P4291" s="80" t="s">
        <v>186</v>
      </c>
      <c r="Q4291" s="80" t="s">
        <v>185</v>
      </c>
      <c r="R4291" s="80" t="s">
        <v>186</v>
      </c>
      <c r="S4291" s="279"/>
      <c r="T4291" s="80"/>
      <c r="U4291" s="80"/>
      <c r="V4291" s="279"/>
      <c r="W4291" s="279"/>
      <c r="X4291" s="279"/>
      <c r="Y4291" s="45"/>
      <c r="Z4291" s="152"/>
      <c r="AA4291" s="81"/>
      <c r="AB4291" s="81"/>
      <c r="AC4291" s="81"/>
      <c r="AD4291" s="149"/>
      <c r="AE4291" s="74"/>
      <c r="AF4291" s="74"/>
      <c r="AG4291" s="74"/>
      <c r="AH4291" s="74"/>
      <c r="AI4291" s="74"/>
      <c r="AJ4291" s="74"/>
      <c r="AK4291" s="74"/>
      <c r="AL4291" s="158"/>
      <c r="AM4291" s="80"/>
      <c r="AN4291" s="80"/>
      <c r="AO4291" s="80"/>
      <c r="AP4291" s="43"/>
      <c r="AQ4291" s="81"/>
      <c r="AR4291" s="81"/>
      <c r="AS4291" s="81"/>
      <c r="AT4291" s="81"/>
      <c r="AU4291" s="81"/>
      <c r="AV4291" s="81"/>
      <c r="AW4291" s="81"/>
      <c r="AX4291" s="81"/>
      <c r="AY4291" s="81"/>
      <c r="AZ4291" s="74"/>
      <c r="BA4291" s="74"/>
      <c r="BB4291" s="74"/>
      <c r="BC4291" s="74"/>
      <c r="BD4291" s="74"/>
      <c r="BE4291" s="74"/>
      <c r="BF4291" s="74"/>
      <c r="BG4291" s="611"/>
      <c r="BK4291" s="74"/>
      <c r="BL4291" s="77"/>
      <c r="BM4291" s="74"/>
    </row>
    <row r="4292" spans="1:65" s="282" customFormat="1" hidden="1" outlineLevel="2" x14ac:dyDescent="0.3">
      <c r="A4292" s="5">
        <v>15</v>
      </c>
      <c r="B4292" s="548" t="s">
        <v>999</v>
      </c>
      <c r="C4292" s="77" t="s">
        <v>958</v>
      </c>
      <c r="D4292" s="66"/>
      <c r="E4292" s="66"/>
      <c r="F4292" s="6" t="s">
        <v>233</v>
      </c>
      <c r="G4292" s="278" t="b">
        <v>0</v>
      </c>
      <c r="H4292" s="278"/>
      <c r="I4292" s="80" t="s">
        <v>186</v>
      </c>
      <c r="J4292" s="80" t="s">
        <v>186</v>
      </c>
      <c r="K4292" s="80" t="s">
        <v>185</v>
      </c>
      <c r="L4292" s="80" t="s">
        <v>185</v>
      </c>
      <c r="M4292" s="80" t="s">
        <v>186</v>
      </c>
      <c r="N4292" s="80" t="s">
        <v>185</v>
      </c>
      <c r="O4292" s="80" t="s">
        <v>185</v>
      </c>
      <c r="P4292" s="80" t="s">
        <v>186</v>
      </c>
      <c r="Q4292" s="80" t="s">
        <v>185</v>
      </c>
      <c r="R4292" s="80" t="s">
        <v>186</v>
      </c>
      <c r="S4292" s="279"/>
      <c r="T4292" s="80"/>
      <c r="U4292" s="80"/>
      <c r="V4292" s="279"/>
      <c r="W4292" s="279"/>
      <c r="X4292" s="279"/>
      <c r="Y4292" s="45"/>
      <c r="Z4292" s="152"/>
      <c r="AA4292" s="81"/>
      <c r="AB4292" s="81"/>
      <c r="AC4292" s="81"/>
      <c r="AD4292" s="149"/>
      <c r="AE4292" s="74"/>
      <c r="AF4292" s="74"/>
      <c r="AG4292" s="74"/>
      <c r="AH4292" s="74"/>
      <c r="AI4292" s="74"/>
      <c r="AJ4292" s="74"/>
      <c r="AK4292" s="74"/>
      <c r="AL4292" s="158"/>
      <c r="AM4292" s="80"/>
      <c r="AN4292" s="80"/>
      <c r="AO4292" s="80"/>
      <c r="AP4292" s="43"/>
      <c r="AQ4292" s="81"/>
      <c r="AR4292" s="81"/>
      <c r="AS4292" s="81"/>
      <c r="AT4292" s="81"/>
      <c r="AU4292" s="81"/>
      <c r="AV4292" s="81"/>
      <c r="AW4292" s="81"/>
      <c r="AX4292" s="81"/>
      <c r="AY4292" s="81"/>
      <c r="AZ4292" s="74"/>
      <c r="BA4292" s="74"/>
      <c r="BB4292" s="74"/>
      <c r="BC4292" s="74"/>
      <c r="BD4292" s="74"/>
      <c r="BE4292" s="74"/>
      <c r="BF4292" s="74"/>
      <c r="BG4292" s="611"/>
      <c r="BK4292" s="74"/>
      <c r="BL4292" s="77"/>
      <c r="BM4292" s="74"/>
    </row>
    <row r="4293" spans="1:65" s="282" customFormat="1" hidden="1" outlineLevel="2" x14ac:dyDescent="0.3">
      <c r="A4293" s="5">
        <v>16</v>
      </c>
      <c r="B4293" s="548" t="s">
        <v>1000</v>
      </c>
      <c r="C4293" s="77" t="s">
        <v>1001</v>
      </c>
      <c r="D4293" s="66"/>
      <c r="E4293" s="66"/>
      <c r="F4293" s="6" t="s">
        <v>1002</v>
      </c>
      <c r="G4293" s="278">
        <v>4</v>
      </c>
      <c r="H4293" s="278"/>
      <c r="I4293" s="80" t="s">
        <v>186</v>
      </c>
      <c r="J4293" s="80" t="s">
        <v>186</v>
      </c>
      <c r="K4293" s="80" t="s">
        <v>185</v>
      </c>
      <c r="L4293" s="80" t="s">
        <v>185</v>
      </c>
      <c r="M4293" s="80" t="s">
        <v>186</v>
      </c>
      <c r="N4293" s="80" t="s">
        <v>185</v>
      </c>
      <c r="O4293" s="80" t="s">
        <v>185</v>
      </c>
      <c r="P4293" s="80" t="s">
        <v>186</v>
      </c>
      <c r="Q4293" s="80" t="s">
        <v>185</v>
      </c>
      <c r="R4293" s="80" t="s">
        <v>186</v>
      </c>
      <c r="S4293" s="279"/>
      <c r="T4293" s="80"/>
      <c r="U4293" s="80"/>
      <c r="V4293" s="279"/>
      <c r="W4293" s="279"/>
      <c r="X4293" s="279"/>
      <c r="Y4293" s="45"/>
      <c r="Z4293" s="152"/>
      <c r="AA4293" s="81"/>
      <c r="AB4293" s="81"/>
      <c r="AC4293" s="81"/>
      <c r="AD4293" s="149"/>
      <c r="AE4293" s="74"/>
      <c r="AF4293" s="74"/>
      <c r="AG4293" s="74"/>
      <c r="AH4293" s="74"/>
      <c r="AI4293" s="74"/>
      <c r="AJ4293" s="74"/>
      <c r="AK4293" s="74"/>
      <c r="AL4293" s="158"/>
      <c r="AM4293" s="80"/>
      <c r="AN4293" s="80"/>
      <c r="AO4293" s="80"/>
      <c r="AP4293" s="43"/>
      <c r="AQ4293" s="81"/>
      <c r="AR4293" s="81"/>
      <c r="AS4293" s="81"/>
      <c r="AT4293" s="81"/>
      <c r="AU4293" s="81"/>
      <c r="AV4293" s="81"/>
      <c r="AW4293" s="81"/>
      <c r="AX4293" s="81"/>
      <c r="AY4293" s="81"/>
      <c r="AZ4293" s="74"/>
      <c r="BA4293" s="74"/>
      <c r="BB4293" s="74"/>
      <c r="BC4293" s="74"/>
      <c r="BD4293" s="74"/>
      <c r="BE4293" s="74"/>
      <c r="BF4293" s="74"/>
      <c r="BG4293" s="611"/>
      <c r="BK4293" s="74"/>
      <c r="BL4293" s="77"/>
      <c r="BM4293" s="74"/>
    </row>
    <row r="4294" spans="1:65" s="282" customFormat="1" hidden="1" outlineLevel="2" x14ac:dyDescent="0.3">
      <c r="A4294" s="5">
        <v>17</v>
      </c>
      <c r="B4294" s="548" t="s">
        <v>1003</v>
      </c>
      <c r="C4294" s="77" t="s">
        <v>951</v>
      </c>
      <c r="D4294" s="66"/>
      <c r="E4294" s="66"/>
      <c r="F4294" s="6" t="s">
        <v>1004</v>
      </c>
      <c r="G4294" s="278">
        <v>0</v>
      </c>
      <c r="H4294" s="278"/>
      <c r="I4294" s="80" t="s">
        <v>186</v>
      </c>
      <c r="J4294" s="80" t="s">
        <v>186</v>
      </c>
      <c r="K4294" s="80" t="s">
        <v>185</v>
      </c>
      <c r="L4294" s="80" t="s">
        <v>185</v>
      </c>
      <c r="M4294" s="80" t="s">
        <v>186</v>
      </c>
      <c r="N4294" s="80" t="s">
        <v>185</v>
      </c>
      <c r="O4294" s="80" t="s">
        <v>185</v>
      </c>
      <c r="P4294" s="80" t="s">
        <v>186</v>
      </c>
      <c r="Q4294" s="80" t="s">
        <v>185</v>
      </c>
      <c r="R4294" s="80" t="s">
        <v>186</v>
      </c>
      <c r="S4294" s="279"/>
      <c r="T4294" s="80"/>
      <c r="U4294" s="80"/>
      <c r="V4294" s="279"/>
      <c r="W4294" s="279"/>
      <c r="X4294" s="279"/>
      <c r="Y4294" s="45"/>
      <c r="Z4294" s="152"/>
      <c r="AA4294" s="81"/>
      <c r="AB4294" s="81"/>
      <c r="AC4294" s="81"/>
      <c r="AD4294" s="149"/>
      <c r="AE4294" s="74"/>
      <c r="AF4294" s="74"/>
      <c r="AG4294" s="74"/>
      <c r="AH4294" s="74"/>
      <c r="AI4294" s="74"/>
      <c r="AJ4294" s="74"/>
      <c r="AK4294" s="74"/>
      <c r="AL4294" s="158"/>
      <c r="AM4294" s="80"/>
      <c r="AN4294" s="80"/>
      <c r="AO4294" s="80"/>
      <c r="AP4294" s="43"/>
      <c r="AQ4294" s="81"/>
      <c r="AR4294" s="81"/>
      <c r="AS4294" s="81"/>
      <c r="AT4294" s="81"/>
      <c r="AU4294" s="81"/>
      <c r="AV4294" s="81"/>
      <c r="AW4294" s="81"/>
      <c r="AX4294" s="81"/>
      <c r="AY4294" s="81"/>
      <c r="AZ4294" s="74"/>
      <c r="BA4294" s="74"/>
      <c r="BB4294" s="74"/>
      <c r="BC4294" s="74"/>
      <c r="BD4294" s="74"/>
      <c r="BE4294" s="74"/>
      <c r="BF4294" s="74"/>
      <c r="BG4294" s="611"/>
      <c r="BK4294" s="74"/>
      <c r="BL4294" s="77"/>
      <c r="BM4294" s="74"/>
    </row>
    <row r="4295" spans="1:65" s="282" customFormat="1" hidden="1" outlineLevel="2" x14ac:dyDescent="0.3">
      <c r="A4295" s="5">
        <v>18</v>
      </c>
      <c r="B4295" s="548" t="s">
        <v>1005</v>
      </c>
      <c r="C4295" s="77" t="s">
        <v>951</v>
      </c>
      <c r="D4295" s="66"/>
      <c r="E4295" s="66"/>
      <c r="F4295" s="6" t="s">
        <v>1006</v>
      </c>
      <c r="G4295" s="279" t="s">
        <v>194</v>
      </c>
      <c r="H4295" s="279"/>
      <c r="I4295" s="80" t="s">
        <v>186</v>
      </c>
      <c r="J4295" s="80" t="s">
        <v>186</v>
      </c>
      <c r="K4295" s="80" t="s">
        <v>185</v>
      </c>
      <c r="L4295" s="80" t="s">
        <v>185</v>
      </c>
      <c r="M4295" s="80" t="s">
        <v>186</v>
      </c>
      <c r="N4295" s="80" t="s">
        <v>185</v>
      </c>
      <c r="O4295" s="80" t="s">
        <v>185</v>
      </c>
      <c r="P4295" s="80" t="s">
        <v>186</v>
      </c>
      <c r="Q4295" s="80" t="s">
        <v>185</v>
      </c>
      <c r="R4295" s="80" t="s">
        <v>186</v>
      </c>
      <c r="S4295" s="279"/>
      <c r="T4295" s="80"/>
      <c r="U4295" s="80"/>
      <c r="V4295" s="279"/>
      <c r="W4295" s="279"/>
      <c r="X4295" s="279"/>
      <c r="Y4295" s="45"/>
      <c r="Z4295" s="152"/>
      <c r="AA4295" s="81"/>
      <c r="AB4295" s="81"/>
      <c r="AC4295" s="81"/>
      <c r="AD4295" s="149"/>
      <c r="AE4295" s="74"/>
      <c r="AF4295" s="74"/>
      <c r="AG4295" s="74"/>
      <c r="AH4295" s="74"/>
      <c r="AI4295" s="74"/>
      <c r="AJ4295" s="74"/>
      <c r="AK4295" s="74"/>
      <c r="AL4295" s="158"/>
      <c r="AM4295" s="80"/>
      <c r="AN4295" s="80"/>
      <c r="AO4295" s="80"/>
      <c r="AP4295" s="43"/>
      <c r="AQ4295" s="81"/>
      <c r="AR4295" s="81"/>
      <c r="AS4295" s="81"/>
      <c r="AT4295" s="81"/>
      <c r="AU4295" s="81"/>
      <c r="AV4295" s="81"/>
      <c r="AW4295" s="81"/>
      <c r="AX4295" s="81"/>
      <c r="AY4295" s="81"/>
      <c r="AZ4295" s="74"/>
      <c r="BA4295" s="74"/>
      <c r="BB4295" s="74"/>
      <c r="BC4295" s="74"/>
      <c r="BD4295" s="74"/>
      <c r="BE4295" s="74"/>
      <c r="BF4295" s="74"/>
      <c r="BG4295" s="611"/>
      <c r="BK4295" s="74"/>
      <c r="BL4295" s="77"/>
      <c r="BM4295" s="74"/>
    </row>
    <row r="4296" spans="1:65" s="282" customFormat="1" hidden="1" outlineLevel="2" x14ac:dyDescent="0.3">
      <c r="A4296" s="5">
        <v>19</v>
      </c>
      <c r="B4296" s="548" t="s">
        <v>1007</v>
      </c>
      <c r="C4296" s="77" t="s">
        <v>951</v>
      </c>
      <c r="D4296" s="66"/>
      <c r="E4296" s="66"/>
      <c r="F4296" s="6" t="s">
        <v>1008</v>
      </c>
      <c r="G4296" s="279" t="s">
        <v>1009</v>
      </c>
      <c r="H4296" s="279"/>
      <c r="I4296" s="80" t="s">
        <v>186</v>
      </c>
      <c r="J4296" s="80" t="s">
        <v>186</v>
      </c>
      <c r="K4296" s="80" t="s">
        <v>185</v>
      </c>
      <c r="L4296" s="80" t="s">
        <v>185</v>
      </c>
      <c r="M4296" s="80" t="s">
        <v>186</v>
      </c>
      <c r="N4296" s="80" t="s">
        <v>185</v>
      </c>
      <c r="O4296" s="80" t="s">
        <v>185</v>
      </c>
      <c r="P4296" s="80" t="s">
        <v>186</v>
      </c>
      <c r="Q4296" s="80" t="s">
        <v>185</v>
      </c>
      <c r="R4296" s="80" t="s">
        <v>186</v>
      </c>
      <c r="S4296" s="279"/>
      <c r="T4296" s="80"/>
      <c r="U4296" s="80"/>
      <c r="V4296" s="279"/>
      <c r="W4296" s="279"/>
      <c r="X4296" s="279"/>
      <c r="Y4296" s="45"/>
      <c r="Z4296" s="152"/>
      <c r="AA4296" s="81"/>
      <c r="AB4296" s="81"/>
      <c r="AC4296" s="81"/>
      <c r="AD4296" s="149"/>
      <c r="AE4296" s="74"/>
      <c r="AF4296" s="74"/>
      <c r="AG4296" s="74"/>
      <c r="AH4296" s="74"/>
      <c r="AI4296" s="74"/>
      <c r="AJ4296" s="74"/>
      <c r="AK4296" s="74"/>
      <c r="AL4296" s="158"/>
      <c r="AM4296" s="80"/>
      <c r="AN4296" s="80"/>
      <c r="AO4296" s="80"/>
      <c r="AP4296" s="43"/>
      <c r="AQ4296" s="81"/>
      <c r="AR4296" s="81"/>
      <c r="AS4296" s="81"/>
      <c r="AT4296" s="81"/>
      <c r="AU4296" s="81"/>
      <c r="AV4296" s="81"/>
      <c r="AW4296" s="81"/>
      <c r="AX4296" s="81"/>
      <c r="AY4296" s="81"/>
      <c r="AZ4296" s="74"/>
      <c r="BA4296" s="74"/>
      <c r="BB4296" s="74"/>
      <c r="BC4296" s="74"/>
      <c r="BD4296" s="74"/>
      <c r="BE4296" s="74"/>
      <c r="BF4296" s="74"/>
      <c r="BG4296" s="611"/>
      <c r="BK4296" s="74"/>
      <c r="BL4296" s="77"/>
      <c r="BM4296" s="74"/>
    </row>
    <row r="4297" spans="1:65" s="282" customFormat="1" hidden="1" outlineLevel="2" x14ac:dyDescent="0.3">
      <c r="A4297" s="5">
        <v>20</v>
      </c>
      <c r="B4297" s="548" t="s">
        <v>1010</v>
      </c>
      <c r="C4297" s="77" t="s">
        <v>951</v>
      </c>
      <c r="D4297" s="66"/>
      <c r="E4297" s="66"/>
      <c r="F4297" s="6" t="s">
        <v>1011</v>
      </c>
      <c r="G4297" s="279" t="s">
        <v>285</v>
      </c>
      <c r="H4297" s="279"/>
      <c r="I4297" s="80" t="s">
        <v>186</v>
      </c>
      <c r="J4297" s="80" t="s">
        <v>186</v>
      </c>
      <c r="K4297" s="80" t="s">
        <v>185</v>
      </c>
      <c r="L4297" s="80" t="s">
        <v>185</v>
      </c>
      <c r="M4297" s="80" t="s">
        <v>186</v>
      </c>
      <c r="N4297" s="80" t="s">
        <v>185</v>
      </c>
      <c r="O4297" s="80" t="s">
        <v>185</v>
      </c>
      <c r="P4297" s="80" t="s">
        <v>186</v>
      </c>
      <c r="Q4297" s="80" t="s">
        <v>185</v>
      </c>
      <c r="R4297" s="80" t="s">
        <v>186</v>
      </c>
      <c r="S4297" s="279"/>
      <c r="T4297" s="80"/>
      <c r="U4297" s="80"/>
      <c r="V4297" s="279"/>
      <c r="W4297" s="279"/>
      <c r="X4297" s="279"/>
      <c r="Y4297" s="45"/>
      <c r="Z4297" s="152"/>
      <c r="AA4297" s="81"/>
      <c r="AB4297" s="81"/>
      <c r="AC4297" s="81"/>
      <c r="AD4297" s="149"/>
      <c r="AE4297" s="74"/>
      <c r="AF4297" s="74"/>
      <c r="AG4297" s="74"/>
      <c r="AH4297" s="74"/>
      <c r="AI4297" s="74"/>
      <c r="AJ4297" s="74"/>
      <c r="AK4297" s="74"/>
      <c r="AL4297" s="158"/>
      <c r="AM4297" s="80"/>
      <c r="AN4297" s="80"/>
      <c r="AO4297" s="80"/>
      <c r="AP4297" s="43"/>
      <c r="AQ4297" s="81"/>
      <c r="AR4297" s="81"/>
      <c r="AS4297" s="81"/>
      <c r="AT4297" s="81"/>
      <c r="AU4297" s="81"/>
      <c r="AV4297" s="81"/>
      <c r="AW4297" s="81"/>
      <c r="AX4297" s="81"/>
      <c r="AY4297" s="81"/>
      <c r="AZ4297" s="74"/>
      <c r="BA4297" s="74"/>
      <c r="BB4297" s="74"/>
      <c r="BC4297" s="74"/>
      <c r="BD4297" s="74"/>
      <c r="BE4297" s="74"/>
      <c r="BF4297" s="74"/>
      <c r="BG4297" s="611"/>
      <c r="BK4297" s="74"/>
      <c r="BL4297" s="77"/>
      <c r="BM4297" s="74"/>
    </row>
    <row r="4298" spans="1:65" s="282" customFormat="1" hidden="1" outlineLevel="2" x14ac:dyDescent="0.3">
      <c r="A4298" s="5">
        <v>21</v>
      </c>
      <c r="B4298" s="548" t="s">
        <v>1012</v>
      </c>
      <c r="C4298" s="77" t="s">
        <v>915</v>
      </c>
      <c r="D4298" s="66"/>
      <c r="E4298" s="66"/>
      <c r="F4298" s="6" t="s">
        <v>1013</v>
      </c>
      <c r="G4298" s="279"/>
      <c r="H4298" s="279"/>
      <c r="I4298" s="80" t="s">
        <v>186</v>
      </c>
      <c r="J4298" s="80" t="s">
        <v>186</v>
      </c>
      <c r="K4298" s="80" t="s">
        <v>185</v>
      </c>
      <c r="L4298" s="80" t="s">
        <v>185</v>
      </c>
      <c r="M4298" s="80" t="s">
        <v>186</v>
      </c>
      <c r="N4298" s="80" t="s">
        <v>185</v>
      </c>
      <c r="O4298" s="80" t="s">
        <v>185</v>
      </c>
      <c r="P4298" s="80" t="s">
        <v>186</v>
      </c>
      <c r="Q4298" s="80" t="s">
        <v>185</v>
      </c>
      <c r="R4298" s="80" t="s">
        <v>186</v>
      </c>
      <c r="S4298" s="279"/>
      <c r="T4298" s="80"/>
      <c r="U4298" s="80"/>
      <c r="V4298" s="279"/>
      <c r="W4298" s="279"/>
      <c r="X4298" s="279"/>
      <c r="Y4298" s="45"/>
      <c r="Z4298" s="152"/>
      <c r="AA4298" s="81"/>
      <c r="AB4298" s="81"/>
      <c r="AC4298" s="81"/>
      <c r="AD4298" s="149"/>
      <c r="AE4298" s="74"/>
      <c r="AF4298" s="74"/>
      <c r="AG4298" s="74"/>
      <c r="AH4298" s="74"/>
      <c r="AI4298" s="74"/>
      <c r="AJ4298" s="74"/>
      <c r="AK4298" s="74"/>
      <c r="AL4298" s="158"/>
      <c r="AM4298" s="80"/>
      <c r="AN4298" s="80"/>
      <c r="AO4298" s="80"/>
      <c r="AP4298" s="43"/>
      <c r="AQ4298" s="81"/>
      <c r="AR4298" s="81"/>
      <c r="AS4298" s="81"/>
      <c r="AT4298" s="81"/>
      <c r="AU4298" s="81"/>
      <c r="AV4298" s="81"/>
      <c r="AW4298" s="81"/>
      <c r="AX4298" s="81"/>
      <c r="AY4298" s="81"/>
      <c r="AZ4298" s="74"/>
      <c r="BA4298" s="74"/>
      <c r="BB4298" s="74"/>
      <c r="BC4298" s="74"/>
      <c r="BD4298" s="74"/>
      <c r="BE4298" s="74"/>
      <c r="BF4298" s="74"/>
      <c r="BG4298" s="611"/>
      <c r="BK4298" s="74"/>
      <c r="BL4298" s="77"/>
      <c r="BM4298" s="74"/>
    </row>
    <row r="4299" spans="1:65" s="282" customFormat="1" hidden="1" outlineLevel="2" x14ac:dyDescent="0.3">
      <c r="A4299" s="5">
        <v>22</v>
      </c>
      <c r="B4299" s="548" t="s">
        <v>1014</v>
      </c>
      <c r="C4299" s="77" t="s">
        <v>958</v>
      </c>
      <c r="D4299" s="66"/>
      <c r="E4299" s="66"/>
      <c r="F4299" s="6" t="s">
        <v>1015</v>
      </c>
      <c r="G4299" s="279" t="s">
        <v>904</v>
      </c>
      <c r="H4299" s="279"/>
      <c r="I4299" s="80" t="s">
        <v>186</v>
      </c>
      <c r="J4299" s="80" t="s">
        <v>186</v>
      </c>
      <c r="K4299" s="80" t="s">
        <v>185</v>
      </c>
      <c r="L4299" s="80" t="s">
        <v>185</v>
      </c>
      <c r="M4299" s="80" t="s">
        <v>186</v>
      </c>
      <c r="N4299" s="80" t="s">
        <v>185</v>
      </c>
      <c r="O4299" s="80" t="s">
        <v>185</v>
      </c>
      <c r="P4299" s="80" t="s">
        <v>186</v>
      </c>
      <c r="Q4299" s="80" t="s">
        <v>185</v>
      </c>
      <c r="R4299" s="80" t="s">
        <v>186</v>
      </c>
      <c r="S4299" s="279"/>
      <c r="T4299" s="80"/>
      <c r="U4299" s="80"/>
      <c r="V4299" s="279"/>
      <c r="W4299" s="279"/>
      <c r="X4299" s="279"/>
      <c r="Y4299" s="45"/>
      <c r="Z4299" s="152"/>
      <c r="AA4299" s="81"/>
      <c r="AB4299" s="81"/>
      <c r="AC4299" s="81"/>
      <c r="AD4299" s="149"/>
      <c r="AE4299" s="74"/>
      <c r="AF4299" s="74"/>
      <c r="AG4299" s="74"/>
      <c r="AH4299" s="74"/>
      <c r="AI4299" s="74"/>
      <c r="AJ4299" s="74"/>
      <c r="AK4299" s="74"/>
      <c r="AL4299" s="158"/>
      <c r="AM4299" s="80"/>
      <c r="AN4299" s="80"/>
      <c r="AO4299" s="80"/>
      <c r="AP4299" s="43"/>
      <c r="AQ4299" s="81"/>
      <c r="AR4299" s="81"/>
      <c r="AS4299" s="81"/>
      <c r="AT4299" s="81"/>
      <c r="AU4299" s="81"/>
      <c r="AV4299" s="81"/>
      <c r="AW4299" s="81"/>
      <c r="AX4299" s="81"/>
      <c r="AY4299" s="81"/>
      <c r="AZ4299" s="74"/>
      <c r="BA4299" s="74"/>
      <c r="BB4299" s="74"/>
      <c r="BC4299" s="74"/>
      <c r="BD4299" s="74"/>
      <c r="BE4299" s="74"/>
      <c r="BF4299" s="74"/>
      <c r="BG4299" s="611"/>
      <c r="BK4299" s="74"/>
      <c r="BL4299" s="77"/>
      <c r="BM4299" s="74"/>
    </row>
    <row r="4300" spans="1:65" s="282" customFormat="1" hidden="1" outlineLevel="2" x14ac:dyDescent="0.3">
      <c r="A4300" s="5">
        <v>23</v>
      </c>
      <c r="B4300" s="548" t="s">
        <v>1016</v>
      </c>
      <c r="C4300" s="77" t="s">
        <v>915</v>
      </c>
      <c r="D4300" s="66"/>
      <c r="E4300" s="66"/>
      <c r="F4300" s="6" t="s">
        <v>1017</v>
      </c>
      <c r="G4300" s="279" t="s">
        <v>1018</v>
      </c>
      <c r="H4300" s="279"/>
      <c r="I4300" s="80" t="s">
        <v>186</v>
      </c>
      <c r="J4300" s="80" t="s">
        <v>186</v>
      </c>
      <c r="K4300" s="80" t="s">
        <v>185</v>
      </c>
      <c r="L4300" s="80" t="s">
        <v>185</v>
      </c>
      <c r="M4300" s="80" t="s">
        <v>186</v>
      </c>
      <c r="N4300" s="80" t="s">
        <v>185</v>
      </c>
      <c r="O4300" s="80" t="s">
        <v>185</v>
      </c>
      <c r="P4300" s="80" t="s">
        <v>186</v>
      </c>
      <c r="Q4300" s="80" t="s">
        <v>185</v>
      </c>
      <c r="R4300" s="80" t="s">
        <v>186</v>
      </c>
      <c r="S4300" s="279"/>
      <c r="T4300" s="80"/>
      <c r="U4300" s="80"/>
      <c r="V4300" s="279"/>
      <c r="W4300" s="279"/>
      <c r="X4300" s="279"/>
      <c r="Y4300" s="45"/>
      <c r="Z4300" s="152"/>
      <c r="AA4300" s="81"/>
      <c r="AB4300" s="81"/>
      <c r="AC4300" s="81"/>
      <c r="AD4300" s="149"/>
      <c r="AE4300" s="74"/>
      <c r="AF4300" s="74"/>
      <c r="AG4300" s="74"/>
      <c r="AH4300" s="74"/>
      <c r="AI4300" s="74"/>
      <c r="AJ4300" s="74"/>
      <c r="AK4300" s="74"/>
      <c r="AL4300" s="158"/>
      <c r="AM4300" s="80"/>
      <c r="AN4300" s="80"/>
      <c r="AO4300" s="80"/>
      <c r="AP4300" s="43"/>
      <c r="AQ4300" s="81"/>
      <c r="AR4300" s="81"/>
      <c r="AS4300" s="81"/>
      <c r="AT4300" s="81"/>
      <c r="AU4300" s="81"/>
      <c r="AV4300" s="81"/>
      <c r="AW4300" s="81"/>
      <c r="AX4300" s="81"/>
      <c r="AY4300" s="81"/>
      <c r="AZ4300" s="74"/>
      <c r="BA4300" s="74"/>
      <c r="BB4300" s="74"/>
      <c r="BC4300" s="74"/>
      <c r="BD4300" s="74"/>
      <c r="BE4300" s="74"/>
      <c r="BF4300" s="74"/>
      <c r="BG4300" s="611"/>
      <c r="BK4300" s="74"/>
      <c r="BL4300" s="77"/>
      <c r="BM4300" s="74"/>
    </row>
    <row r="4301" spans="1:65" s="282" customFormat="1" hidden="1" outlineLevel="2" x14ac:dyDescent="0.3">
      <c r="A4301" s="5">
        <v>24</v>
      </c>
      <c r="B4301" s="548" t="s">
        <v>1019</v>
      </c>
      <c r="C4301" s="77" t="s">
        <v>951</v>
      </c>
      <c r="D4301" s="66"/>
      <c r="E4301" s="66"/>
      <c r="F4301" s="6" t="s">
        <v>906</v>
      </c>
      <c r="G4301" s="279" t="s">
        <v>1020</v>
      </c>
      <c r="H4301" s="279"/>
      <c r="I4301" s="80" t="s">
        <v>186</v>
      </c>
      <c r="J4301" s="80" t="s">
        <v>186</v>
      </c>
      <c r="K4301" s="80" t="s">
        <v>185</v>
      </c>
      <c r="L4301" s="80" t="s">
        <v>185</v>
      </c>
      <c r="M4301" s="80" t="s">
        <v>186</v>
      </c>
      <c r="N4301" s="80" t="s">
        <v>185</v>
      </c>
      <c r="O4301" s="80" t="s">
        <v>185</v>
      </c>
      <c r="P4301" s="80" t="s">
        <v>186</v>
      </c>
      <c r="Q4301" s="80" t="s">
        <v>185</v>
      </c>
      <c r="R4301" s="80" t="s">
        <v>186</v>
      </c>
      <c r="S4301" s="279"/>
      <c r="T4301" s="80"/>
      <c r="U4301" s="80"/>
      <c r="V4301" s="279"/>
      <c r="W4301" s="279"/>
      <c r="X4301" s="279"/>
      <c r="Y4301" s="45"/>
      <c r="Z4301" s="152"/>
      <c r="AA4301" s="81"/>
      <c r="AB4301" s="81"/>
      <c r="AC4301" s="81"/>
      <c r="AD4301" s="149"/>
      <c r="AE4301" s="74"/>
      <c r="AF4301" s="74"/>
      <c r="AG4301" s="74"/>
      <c r="AH4301" s="74"/>
      <c r="AI4301" s="74"/>
      <c r="AJ4301" s="74"/>
      <c r="AK4301" s="74"/>
      <c r="AL4301" s="158"/>
      <c r="AM4301" s="80"/>
      <c r="AN4301" s="80"/>
      <c r="AO4301" s="80"/>
      <c r="AP4301" s="43"/>
      <c r="AQ4301" s="81"/>
      <c r="AR4301" s="81"/>
      <c r="AS4301" s="81"/>
      <c r="AT4301" s="81"/>
      <c r="AU4301" s="81"/>
      <c r="AV4301" s="81"/>
      <c r="AW4301" s="81"/>
      <c r="AX4301" s="81"/>
      <c r="AY4301" s="81"/>
      <c r="AZ4301" s="74"/>
      <c r="BA4301" s="74"/>
      <c r="BB4301" s="74"/>
      <c r="BC4301" s="74"/>
      <c r="BD4301" s="74"/>
      <c r="BE4301" s="74"/>
      <c r="BF4301" s="74"/>
      <c r="BG4301" s="611"/>
      <c r="BK4301" s="74"/>
      <c r="BL4301" s="77"/>
      <c r="BM4301" s="74"/>
    </row>
    <row r="4302" spans="1:65" s="282" customFormat="1" hidden="1" outlineLevel="2" x14ac:dyDescent="0.3">
      <c r="A4302" s="5">
        <v>25</v>
      </c>
      <c r="B4302" s="548" t="s">
        <v>1021</v>
      </c>
      <c r="C4302" s="77" t="s">
        <v>951</v>
      </c>
      <c r="D4302" s="66"/>
      <c r="E4302" s="66"/>
      <c r="F4302" s="6" t="s">
        <v>908</v>
      </c>
      <c r="G4302" s="279" t="s">
        <v>1020</v>
      </c>
      <c r="H4302" s="279"/>
      <c r="I4302" s="80" t="s">
        <v>186</v>
      </c>
      <c r="J4302" s="80" t="s">
        <v>186</v>
      </c>
      <c r="K4302" s="80" t="s">
        <v>185</v>
      </c>
      <c r="L4302" s="80" t="s">
        <v>185</v>
      </c>
      <c r="M4302" s="80" t="s">
        <v>186</v>
      </c>
      <c r="N4302" s="80" t="s">
        <v>185</v>
      </c>
      <c r="O4302" s="80" t="s">
        <v>185</v>
      </c>
      <c r="P4302" s="80" t="s">
        <v>186</v>
      </c>
      <c r="Q4302" s="80" t="s">
        <v>185</v>
      </c>
      <c r="R4302" s="80" t="s">
        <v>186</v>
      </c>
      <c r="S4302" s="279"/>
      <c r="T4302" s="80"/>
      <c r="U4302" s="80"/>
      <c r="V4302" s="279"/>
      <c r="W4302" s="279"/>
      <c r="X4302" s="279"/>
      <c r="Y4302" s="45"/>
      <c r="Z4302" s="152"/>
      <c r="AA4302" s="81"/>
      <c r="AB4302" s="81"/>
      <c r="AC4302" s="81"/>
      <c r="AD4302" s="149"/>
      <c r="AE4302" s="74"/>
      <c r="AF4302" s="74"/>
      <c r="AG4302" s="74"/>
      <c r="AH4302" s="74"/>
      <c r="AI4302" s="74"/>
      <c r="AJ4302" s="74"/>
      <c r="AK4302" s="74"/>
      <c r="AL4302" s="158"/>
      <c r="AM4302" s="80"/>
      <c r="AN4302" s="80"/>
      <c r="AO4302" s="80"/>
      <c r="AP4302" s="43"/>
      <c r="AQ4302" s="81"/>
      <c r="AR4302" s="81"/>
      <c r="AS4302" s="81"/>
      <c r="AT4302" s="81"/>
      <c r="AU4302" s="81"/>
      <c r="AV4302" s="81"/>
      <c r="AW4302" s="81"/>
      <c r="AX4302" s="81"/>
      <c r="AY4302" s="81"/>
      <c r="AZ4302" s="74"/>
      <c r="BA4302" s="74"/>
      <c r="BB4302" s="74"/>
      <c r="BC4302" s="74"/>
      <c r="BD4302" s="74"/>
      <c r="BE4302" s="74"/>
      <c r="BF4302" s="74"/>
      <c r="BG4302" s="611"/>
      <c r="BK4302" s="74"/>
      <c r="BL4302" s="77"/>
      <c r="BM4302" s="74"/>
    </row>
    <row r="4303" spans="1:65" s="282" customFormat="1" ht="52" hidden="1" outlineLevel="2" x14ac:dyDescent="0.3">
      <c r="A4303" s="5">
        <v>26</v>
      </c>
      <c r="B4303" s="548" t="s">
        <v>1022</v>
      </c>
      <c r="C4303" s="77" t="s">
        <v>1023</v>
      </c>
      <c r="D4303" s="66"/>
      <c r="E4303" s="66"/>
      <c r="F4303" s="6" t="s">
        <v>910</v>
      </c>
      <c r="G4303" s="279" t="s">
        <v>1024</v>
      </c>
      <c r="H4303" s="279"/>
      <c r="I4303" s="80" t="s">
        <v>186</v>
      </c>
      <c r="J4303" s="80" t="s">
        <v>186</v>
      </c>
      <c r="K4303" s="80" t="s">
        <v>185</v>
      </c>
      <c r="L4303" s="80" t="s">
        <v>185</v>
      </c>
      <c r="M4303" s="80" t="s">
        <v>186</v>
      </c>
      <c r="N4303" s="80" t="s">
        <v>185</v>
      </c>
      <c r="O4303" s="80" t="s">
        <v>185</v>
      </c>
      <c r="P4303" s="80" t="s">
        <v>186</v>
      </c>
      <c r="Q4303" s="80" t="s">
        <v>185</v>
      </c>
      <c r="R4303" s="80" t="s">
        <v>186</v>
      </c>
      <c r="S4303" s="279"/>
      <c r="T4303" s="80"/>
      <c r="U4303" s="80"/>
      <c r="V4303" s="279"/>
      <c r="W4303" s="279"/>
      <c r="X4303" s="279"/>
      <c r="Y4303" s="45"/>
      <c r="Z4303" s="152"/>
      <c r="AA4303" s="81"/>
      <c r="AB4303" s="81"/>
      <c r="AC4303" s="81"/>
      <c r="AD4303" s="149"/>
      <c r="AE4303" s="74"/>
      <c r="AF4303" s="74"/>
      <c r="AG4303" s="74"/>
      <c r="AH4303" s="74"/>
      <c r="AI4303" s="74"/>
      <c r="AJ4303" s="74"/>
      <c r="AK4303" s="74"/>
      <c r="AL4303" s="158"/>
      <c r="AM4303" s="80"/>
      <c r="AN4303" s="80"/>
      <c r="AO4303" s="80"/>
      <c r="AP4303" s="43"/>
      <c r="AQ4303" s="81"/>
      <c r="AR4303" s="81"/>
      <c r="AS4303" s="81"/>
      <c r="AT4303" s="81"/>
      <c r="AU4303" s="81"/>
      <c r="AV4303" s="81"/>
      <c r="AW4303" s="81"/>
      <c r="AX4303" s="81"/>
      <c r="AY4303" s="81"/>
      <c r="AZ4303" s="74"/>
      <c r="BA4303" s="74"/>
      <c r="BB4303" s="74"/>
      <c r="BC4303" s="74"/>
      <c r="BD4303" s="74"/>
      <c r="BE4303" s="74"/>
      <c r="BF4303" s="74"/>
      <c r="BG4303" s="611"/>
      <c r="BK4303" s="74"/>
      <c r="BL4303" s="77"/>
      <c r="BM4303" s="74"/>
    </row>
    <row r="4304" spans="1:65" s="282" customFormat="1" hidden="1" outlineLevel="2" x14ac:dyDescent="0.3">
      <c r="A4304" s="5">
        <v>27</v>
      </c>
      <c r="B4304" s="548" t="s">
        <v>1025</v>
      </c>
      <c r="C4304" s="77" t="s">
        <v>915</v>
      </c>
      <c r="D4304" s="66"/>
      <c r="E4304" s="66"/>
      <c r="F4304" s="6" t="s">
        <v>912</v>
      </c>
      <c r="G4304" s="279" t="s">
        <v>1026</v>
      </c>
      <c r="H4304" s="279"/>
      <c r="I4304" s="80" t="s">
        <v>186</v>
      </c>
      <c r="J4304" s="80" t="s">
        <v>186</v>
      </c>
      <c r="K4304" s="80" t="s">
        <v>185</v>
      </c>
      <c r="L4304" s="80" t="s">
        <v>185</v>
      </c>
      <c r="M4304" s="80" t="s">
        <v>186</v>
      </c>
      <c r="N4304" s="80" t="s">
        <v>185</v>
      </c>
      <c r="O4304" s="80" t="s">
        <v>185</v>
      </c>
      <c r="P4304" s="80" t="s">
        <v>186</v>
      </c>
      <c r="Q4304" s="80" t="s">
        <v>185</v>
      </c>
      <c r="R4304" s="80" t="s">
        <v>186</v>
      </c>
      <c r="S4304" s="279"/>
      <c r="T4304" s="80"/>
      <c r="U4304" s="80"/>
      <c r="V4304" s="279"/>
      <c r="W4304" s="279"/>
      <c r="X4304" s="279"/>
      <c r="Y4304" s="45"/>
      <c r="Z4304" s="152"/>
      <c r="AA4304" s="81"/>
      <c r="AB4304" s="81"/>
      <c r="AC4304" s="81"/>
      <c r="AD4304" s="149"/>
      <c r="AE4304" s="74"/>
      <c r="AF4304" s="74"/>
      <c r="AG4304" s="74"/>
      <c r="AH4304" s="74"/>
      <c r="AI4304" s="74"/>
      <c r="AJ4304" s="74"/>
      <c r="AK4304" s="74"/>
      <c r="AL4304" s="158"/>
      <c r="AM4304" s="80"/>
      <c r="AN4304" s="80"/>
      <c r="AO4304" s="80"/>
      <c r="AP4304" s="43"/>
      <c r="AQ4304" s="81"/>
      <c r="AR4304" s="81"/>
      <c r="AS4304" s="81"/>
      <c r="AT4304" s="81"/>
      <c r="AU4304" s="81"/>
      <c r="AV4304" s="81"/>
      <c r="AW4304" s="81"/>
      <c r="AX4304" s="81"/>
      <c r="AY4304" s="81"/>
      <c r="AZ4304" s="74"/>
      <c r="BA4304" s="74"/>
      <c r="BB4304" s="74"/>
      <c r="BC4304" s="74"/>
      <c r="BD4304" s="74"/>
      <c r="BE4304" s="74"/>
      <c r="BF4304" s="74"/>
      <c r="BG4304" s="611"/>
      <c r="BK4304" s="74"/>
      <c r="BL4304" s="77"/>
      <c r="BM4304" s="74"/>
    </row>
    <row r="4305" spans="1:65" s="282" customFormat="1" hidden="1" outlineLevel="2" x14ac:dyDescent="0.3">
      <c r="A4305" s="5">
        <v>28</v>
      </c>
      <c r="B4305" s="548" t="s">
        <v>1027</v>
      </c>
      <c r="C4305" s="77" t="s">
        <v>951</v>
      </c>
      <c r="D4305" s="66"/>
      <c r="E4305" s="66"/>
      <c r="F4305" s="6" t="s">
        <v>916</v>
      </c>
      <c r="G4305" s="279" t="s">
        <v>535</v>
      </c>
      <c r="H4305" s="279"/>
      <c r="I4305" s="80" t="s">
        <v>186</v>
      </c>
      <c r="J4305" s="80" t="s">
        <v>186</v>
      </c>
      <c r="K4305" s="80" t="s">
        <v>185</v>
      </c>
      <c r="L4305" s="80" t="s">
        <v>185</v>
      </c>
      <c r="M4305" s="80" t="s">
        <v>186</v>
      </c>
      <c r="N4305" s="80" t="s">
        <v>185</v>
      </c>
      <c r="O4305" s="80" t="s">
        <v>185</v>
      </c>
      <c r="P4305" s="80" t="s">
        <v>186</v>
      </c>
      <c r="Q4305" s="80" t="s">
        <v>185</v>
      </c>
      <c r="R4305" s="80" t="s">
        <v>186</v>
      </c>
      <c r="S4305" s="279"/>
      <c r="T4305" s="80"/>
      <c r="U4305" s="80"/>
      <c r="V4305" s="279"/>
      <c r="W4305" s="279"/>
      <c r="X4305" s="279"/>
      <c r="Y4305" s="45"/>
      <c r="Z4305" s="152"/>
      <c r="AA4305" s="81"/>
      <c r="AB4305" s="81"/>
      <c r="AC4305" s="81"/>
      <c r="AD4305" s="149"/>
      <c r="AE4305" s="74"/>
      <c r="AF4305" s="74"/>
      <c r="AG4305" s="74"/>
      <c r="AH4305" s="74"/>
      <c r="AI4305" s="74"/>
      <c r="AJ4305" s="74"/>
      <c r="AK4305" s="74"/>
      <c r="AL4305" s="158"/>
      <c r="AM4305" s="80"/>
      <c r="AN4305" s="80"/>
      <c r="AO4305" s="80"/>
      <c r="AP4305" s="43"/>
      <c r="AQ4305" s="81"/>
      <c r="AR4305" s="81"/>
      <c r="AS4305" s="81"/>
      <c r="AT4305" s="81"/>
      <c r="AU4305" s="81"/>
      <c r="AV4305" s="81"/>
      <c r="AW4305" s="81"/>
      <c r="AX4305" s="81"/>
      <c r="AY4305" s="81"/>
      <c r="AZ4305" s="74"/>
      <c r="BA4305" s="74"/>
      <c r="BB4305" s="74"/>
      <c r="BC4305" s="74"/>
      <c r="BD4305" s="74"/>
      <c r="BE4305" s="74"/>
      <c r="BF4305" s="74"/>
      <c r="BG4305" s="611"/>
      <c r="BK4305" s="74"/>
      <c r="BL4305" s="77"/>
      <c r="BM4305" s="74"/>
    </row>
    <row r="4306" spans="1:65" s="282" customFormat="1" hidden="1" outlineLevel="2" x14ac:dyDescent="0.3">
      <c r="A4306" s="5">
        <v>29</v>
      </c>
      <c r="B4306" s="548" t="s">
        <v>1028</v>
      </c>
      <c r="C4306" s="77" t="s">
        <v>951</v>
      </c>
      <c r="D4306" s="66"/>
      <c r="E4306" s="66"/>
      <c r="F4306" s="6" t="s">
        <v>918</v>
      </c>
      <c r="G4306" s="279" t="s">
        <v>193</v>
      </c>
      <c r="H4306" s="279"/>
      <c r="I4306" s="80" t="s">
        <v>186</v>
      </c>
      <c r="J4306" s="80" t="s">
        <v>186</v>
      </c>
      <c r="K4306" s="80" t="s">
        <v>185</v>
      </c>
      <c r="L4306" s="80" t="s">
        <v>185</v>
      </c>
      <c r="M4306" s="80" t="s">
        <v>186</v>
      </c>
      <c r="N4306" s="80" t="s">
        <v>185</v>
      </c>
      <c r="O4306" s="80" t="s">
        <v>185</v>
      </c>
      <c r="P4306" s="80" t="s">
        <v>186</v>
      </c>
      <c r="Q4306" s="80" t="s">
        <v>185</v>
      </c>
      <c r="R4306" s="80" t="s">
        <v>186</v>
      </c>
      <c r="S4306" s="279"/>
      <c r="T4306" s="80"/>
      <c r="U4306" s="80"/>
      <c r="V4306" s="279"/>
      <c r="W4306" s="279"/>
      <c r="X4306" s="279"/>
      <c r="Y4306" s="45"/>
      <c r="Z4306" s="152"/>
      <c r="AA4306" s="81"/>
      <c r="AB4306" s="81"/>
      <c r="AC4306" s="81"/>
      <c r="AD4306" s="149"/>
      <c r="AE4306" s="74"/>
      <c r="AF4306" s="74"/>
      <c r="AG4306" s="74"/>
      <c r="AH4306" s="74"/>
      <c r="AI4306" s="74"/>
      <c r="AJ4306" s="74"/>
      <c r="AK4306" s="74"/>
      <c r="AL4306" s="158"/>
      <c r="AM4306" s="80"/>
      <c r="AN4306" s="80"/>
      <c r="AO4306" s="80"/>
      <c r="AP4306" s="43"/>
      <c r="AQ4306" s="81"/>
      <c r="AR4306" s="81"/>
      <c r="AS4306" s="81"/>
      <c r="AT4306" s="81"/>
      <c r="AU4306" s="81"/>
      <c r="AV4306" s="81"/>
      <c r="AW4306" s="81"/>
      <c r="AX4306" s="81"/>
      <c r="AY4306" s="81"/>
      <c r="AZ4306" s="74"/>
      <c r="BA4306" s="74"/>
      <c r="BB4306" s="74"/>
      <c r="BC4306" s="74"/>
      <c r="BD4306" s="74"/>
      <c r="BE4306" s="74"/>
      <c r="BF4306" s="74"/>
      <c r="BG4306" s="611"/>
      <c r="BK4306" s="74"/>
      <c r="BL4306" s="77"/>
      <c r="BM4306" s="74"/>
    </row>
    <row r="4307" spans="1:65" s="282" customFormat="1" hidden="1" outlineLevel="2" x14ac:dyDescent="0.3">
      <c r="A4307" s="5">
        <v>30</v>
      </c>
      <c r="B4307" s="548" t="s">
        <v>1029</v>
      </c>
      <c r="C4307" s="77" t="s">
        <v>915</v>
      </c>
      <c r="D4307" s="66"/>
      <c r="E4307" s="66"/>
      <c r="F4307" s="6" t="s">
        <v>921</v>
      </c>
      <c r="G4307" s="279" t="s">
        <v>285</v>
      </c>
      <c r="H4307" s="279"/>
      <c r="I4307" s="80" t="s">
        <v>186</v>
      </c>
      <c r="J4307" s="80" t="s">
        <v>186</v>
      </c>
      <c r="K4307" s="80" t="s">
        <v>185</v>
      </c>
      <c r="L4307" s="80" t="s">
        <v>185</v>
      </c>
      <c r="M4307" s="80" t="s">
        <v>186</v>
      </c>
      <c r="N4307" s="80" t="s">
        <v>185</v>
      </c>
      <c r="O4307" s="80" t="s">
        <v>185</v>
      </c>
      <c r="P4307" s="80" t="s">
        <v>186</v>
      </c>
      <c r="Q4307" s="80" t="s">
        <v>185</v>
      </c>
      <c r="R4307" s="80" t="s">
        <v>186</v>
      </c>
      <c r="S4307" s="279"/>
      <c r="T4307" s="80"/>
      <c r="U4307" s="80"/>
      <c r="V4307" s="279"/>
      <c r="W4307" s="279"/>
      <c r="X4307" s="279"/>
      <c r="Y4307" s="45"/>
      <c r="Z4307" s="152"/>
      <c r="AA4307" s="81"/>
      <c r="AB4307" s="81"/>
      <c r="AC4307" s="81"/>
      <c r="AD4307" s="149"/>
      <c r="AE4307" s="74"/>
      <c r="AF4307" s="74"/>
      <c r="AG4307" s="74"/>
      <c r="AH4307" s="74"/>
      <c r="AI4307" s="74"/>
      <c r="AJ4307" s="74"/>
      <c r="AK4307" s="74"/>
      <c r="AL4307" s="158"/>
      <c r="AM4307" s="80"/>
      <c r="AN4307" s="80"/>
      <c r="AO4307" s="80"/>
      <c r="AP4307" s="43"/>
      <c r="AQ4307" s="81"/>
      <c r="AR4307" s="81"/>
      <c r="AS4307" s="81"/>
      <c r="AT4307" s="81"/>
      <c r="AU4307" s="81"/>
      <c r="AV4307" s="81"/>
      <c r="AW4307" s="81"/>
      <c r="AX4307" s="81"/>
      <c r="AY4307" s="81"/>
      <c r="AZ4307" s="74"/>
      <c r="BA4307" s="74"/>
      <c r="BB4307" s="74"/>
      <c r="BC4307" s="74"/>
      <c r="BD4307" s="74"/>
      <c r="BE4307" s="74"/>
      <c r="BF4307" s="74"/>
      <c r="BG4307" s="611"/>
      <c r="BK4307" s="74"/>
      <c r="BL4307" s="77"/>
      <c r="BM4307" s="74"/>
    </row>
    <row r="4308" spans="1:65" s="282" customFormat="1" hidden="1" outlineLevel="2" x14ac:dyDescent="0.3">
      <c r="A4308" s="5">
        <v>31</v>
      </c>
      <c r="B4308" s="548" t="s">
        <v>1030</v>
      </c>
      <c r="C4308" s="77" t="s">
        <v>915</v>
      </c>
      <c r="D4308" s="66"/>
      <c r="E4308" s="66"/>
      <c r="F4308" s="6" t="s">
        <v>923</v>
      </c>
      <c r="G4308" s="279" t="s">
        <v>535</v>
      </c>
      <c r="H4308" s="279"/>
      <c r="I4308" s="80" t="s">
        <v>186</v>
      </c>
      <c r="J4308" s="80" t="s">
        <v>186</v>
      </c>
      <c r="K4308" s="80" t="s">
        <v>185</v>
      </c>
      <c r="L4308" s="80" t="s">
        <v>185</v>
      </c>
      <c r="M4308" s="80" t="s">
        <v>186</v>
      </c>
      <c r="N4308" s="80" t="s">
        <v>185</v>
      </c>
      <c r="O4308" s="80" t="s">
        <v>185</v>
      </c>
      <c r="P4308" s="80" t="s">
        <v>186</v>
      </c>
      <c r="Q4308" s="80" t="s">
        <v>185</v>
      </c>
      <c r="R4308" s="80" t="s">
        <v>186</v>
      </c>
      <c r="S4308" s="279"/>
      <c r="T4308" s="80"/>
      <c r="U4308" s="80"/>
      <c r="V4308" s="279"/>
      <c r="W4308" s="279"/>
      <c r="X4308" s="279"/>
      <c r="Y4308" s="45"/>
      <c r="Z4308" s="152"/>
      <c r="AA4308" s="81"/>
      <c r="AB4308" s="81"/>
      <c r="AC4308" s="81"/>
      <c r="AD4308" s="149"/>
      <c r="AE4308" s="74"/>
      <c r="AF4308" s="74"/>
      <c r="AG4308" s="74"/>
      <c r="AH4308" s="74"/>
      <c r="AI4308" s="74"/>
      <c r="AJ4308" s="74"/>
      <c r="AK4308" s="74"/>
      <c r="AL4308" s="158"/>
      <c r="AM4308" s="80"/>
      <c r="AN4308" s="80"/>
      <c r="AO4308" s="80"/>
      <c r="AP4308" s="43"/>
      <c r="AQ4308" s="81"/>
      <c r="AR4308" s="81"/>
      <c r="AS4308" s="81"/>
      <c r="AT4308" s="81"/>
      <c r="AU4308" s="81"/>
      <c r="AV4308" s="81"/>
      <c r="AW4308" s="81"/>
      <c r="AX4308" s="81"/>
      <c r="AY4308" s="81"/>
      <c r="AZ4308" s="74"/>
      <c r="BA4308" s="74"/>
      <c r="BB4308" s="74"/>
      <c r="BC4308" s="74"/>
      <c r="BD4308" s="74"/>
      <c r="BE4308" s="74"/>
      <c r="BF4308" s="74"/>
      <c r="BG4308" s="611"/>
      <c r="BK4308" s="74"/>
      <c r="BL4308" s="77"/>
      <c r="BM4308" s="74"/>
    </row>
    <row r="4309" spans="1:65" s="282" customFormat="1" hidden="1" outlineLevel="2" x14ac:dyDescent="0.3">
      <c r="A4309" s="5">
        <v>32</v>
      </c>
      <c r="B4309" s="548" t="s">
        <v>1031</v>
      </c>
      <c r="C4309" s="77" t="s">
        <v>915</v>
      </c>
      <c r="D4309" s="66"/>
      <c r="E4309" s="66"/>
      <c r="F4309" s="6" t="s">
        <v>963</v>
      </c>
      <c r="G4309" s="279" t="s">
        <v>1032</v>
      </c>
      <c r="H4309" s="279"/>
      <c r="I4309" s="80" t="s">
        <v>186</v>
      </c>
      <c r="J4309" s="80" t="s">
        <v>186</v>
      </c>
      <c r="K4309" s="80" t="s">
        <v>185</v>
      </c>
      <c r="L4309" s="80" t="s">
        <v>185</v>
      </c>
      <c r="M4309" s="80" t="s">
        <v>186</v>
      </c>
      <c r="N4309" s="80" t="s">
        <v>185</v>
      </c>
      <c r="O4309" s="80" t="s">
        <v>185</v>
      </c>
      <c r="P4309" s="80" t="s">
        <v>186</v>
      </c>
      <c r="Q4309" s="80" t="s">
        <v>185</v>
      </c>
      <c r="R4309" s="80" t="s">
        <v>186</v>
      </c>
      <c r="S4309" s="279"/>
      <c r="T4309" s="80"/>
      <c r="U4309" s="80"/>
      <c r="V4309" s="279"/>
      <c r="W4309" s="279"/>
      <c r="X4309" s="279"/>
      <c r="Y4309" s="45"/>
      <c r="Z4309" s="152"/>
      <c r="AA4309" s="81"/>
      <c r="AB4309" s="81"/>
      <c r="AC4309" s="81"/>
      <c r="AD4309" s="149"/>
      <c r="AE4309" s="74"/>
      <c r="AF4309" s="74"/>
      <c r="AG4309" s="74"/>
      <c r="AH4309" s="74"/>
      <c r="AI4309" s="74"/>
      <c r="AJ4309" s="74"/>
      <c r="AK4309" s="74"/>
      <c r="AL4309" s="158"/>
      <c r="AM4309" s="80"/>
      <c r="AN4309" s="80"/>
      <c r="AO4309" s="80"/>
      <c r="AP4309" s="43"/>
      <c r="AQ4309" s="81"/>
      <c r="AR4309" s="81"/>
      <c r="AS4309" s="81"/>
      <c r="AT4309" s="81"/>
      <c r="AU4309" s="81"/>
      <c r="AV4309" s="81"/>
      <c r="AW4309" s="81"/>
      <c r="AX4309" s="81"/>
      <c r="AY4309" s="81"/>
      <c r="AZ4309" s="74"/>
      <c r="BA4309" s="74"/>
      <c r="BB4309" s="74"/>
      <c r="BC4309" s="74"/>
      <c r="BD4309" s="74"/>
      <c r="BE4309" s="74"/>
      <c r="BF4309" s="74"/>
      <c r="BG4309" s="611"/>
      <c r="BK4309" s="74"/>
      <c r="BL4309" s="77"/>
      <c r="BM4309" s="74"/>
    </row>
    <row r="4310" spans="1:65" s="282" customFormat="1" hidden="1" outlineLevel="2" x14ac:dyDescent="0.3">
      <c r="A4310" s="5">
        <v>33</v>
      </c>
      <c r="B4310" s="548" t="s">
        <v>1033</v>
      </c>
      <c r="C4310" s="77" t="s">
        <v>951</v>
      </c>
      <c r="D4310" s="66"/>
      <c r="E4310" s="66"/>
      <c r="F4310" s="6" t="s">
        <v>965</v>
      </c>
      <c r="G4310" s="279" t="s">
        <v>1034</v>
      </c>
      <c r="H4310" s="279"/>
      <c r="I4310" s="80" t="s">
        <v>186</v>
      </c>
      <c r="J4310" s="80" t="s">
        <v>186</v>
      </c>
      <c r="K4310" s="80" t="s">
        <v>185</v>
      </c>
      <c r="L4310" s="80" t="s">
        <v>185</v>
      </c>
      <c r="M4310" s="80" t="s">
        <v>186</v>
      </c>
      <c r="N4310" s="80" t="s">
        <v>185</v>
      </c>
      <c r="O4310" s="80" t="s">
        <v>185</v>
      </c>
      <c r="P4310" s="80" t="s">
        <v>186</v>
      </c>
      <c r="Q4310" s="80" t="s">
        <v>185</v>
      </c>
      <c r="R4310" s="80" t="s">
        <v>186</v>
      </c>
      <c r="S4310" s="279"/>
      <c r="T4310" s="80"/>
      <c r="U4310" s="80"/>
      <c r="V4310" s="279"/>
      <c r="W4310" s="279"/>
      <c r="X4310" s="279"/>
      <c r="Y4310" s="45"/>
      <c r="Z4310" s="152"/>
      <c r="AA4310" s="81"/>
      <c r="AB4310" s="81"/>
      <c r="AC4310" s="81"/>
      <c r="AD4310" s="149"/>
      <c r="AE4310" s="74"/>
      <c r="AF4310" s="74"/>
      <c r="AG4310" s="74"/>
      <c r="AH4310" s="74"/>
      <c r="AI4310" s="74"/>
      <c r="AJ4310" s="74"/>
      <c r="AK4310" s="74"/>
      <c r="AL4310" s="158"/>
      <c r="AM4310" s="80"/>
      <c r="AN4310" s="80"/>
      <c r="AO4310" s="80"/>
      <c r="AP4310" s="43"/>
      <c r="AQ4310" s="81"/>
      <c r="AR4310" s="81"/>
      <c r="AS4310" s="81"/>
      <c r="AT4310" s="81"/>
      <c r="AU4310" s="81"/>
      <c r="AV4310" s="81"/>
      <c r="AW4310" s="81"/>
      <c r="AX4310" s="81"/>
      <c r="AY4310" s="81"/>
      <c r="AZ4310" s="74"/>
      <c r="BA4310" s="74"/>
      <c r="BB4310" s="74"/>
      <c r="BC4310" s="74"/>
      <c r="BD4310" s="74"/>
      <c r="BE4310" s="74"/>
      <c r="BF4310" s="74"/>
      <c r="BG4310" s="611"/>
      <c r="BK4310" s="74"/>
      <c r="BL4310" s="77"/>
      <c r="BM4310" s="74"/>
    </row>
    <row r="4311" spans="1:65" s="282" customFormat="1" hidden="1" outlineLevel="2" x14ac:dyDescent="0.3">
      <c r="A4311" s="5">
        <v>34</v>
      </c>
      <c r="B4311" s="548" t="s">
        <v>1035</v>
      </c>
      <c r="C4311" s="77" t="s">
        <v>915</v>
      </c>
      <c r="D4311" s="66"/>
      <c r="E4311" s="66"/>
      <c r="F4311" s="6" t="s">
        <v>967</v>
      </c>
      <c r="G4311" s="279" t="s">
        <v>1036</v>
      </c>
      <c r="H4311" s="279"/>
      <c r="I4311" s="80" t="s">
        <v>186</v>
      </c>
      <c r="J4311" s="80" t="s">
        <v>186</v>
      </c>
      <c r="K4311" s="80" t="s">
        <v>185</v>
      </c>
      <c r="L4311" s="80" t="s">
        <v>185</v>
      </c>
      <c r="M4311" s="80" t="s">
        <v>186</v>
      </c>
      <c r="N4311" s="80" t="s">
        <v>185</v>
      </c>
      <c r="O4311" s="80" t="s">
        <v>185</v>
      </c>
      <c r="P4311" s="80" t="s">
        <v>186</v>
      </c>
      <c r="Q4311" s="80" t="s">
        <v>185</v>
      </c>
      <c r="R4311" s="80" t="s">
        <v>186</v>
      </c>
      <c r="S4311" s="279"/>
      <c r="T4311" s="80"/>
      <c r="U4311" s="80"/>
      <c r="V4311" s="279"/>
      <c r="W4311" s="279"/>
      <c r="X4311" s="279"/>
      <c r="Y4311" s="45"/>
      <c r="Z4311" s="152"/>
      <c r="AA4311" s="81"/>
      <c r="AB4311" s="81"/>
      <c r="AC4311" s="81"/>
      <c r="AD4311" s="149"/>
      <c r="AE4311" s="74"/>
      <c r="AF4311" s="74"/>
      <c r="AG4311" s="74"/>
      <c r="AH4311" s="74"/>
      <c r="AI4311" s="74"/>
      <c r="AJ4311" s="74"/>
      <c r="AK4311" s="74"/>
      <c r="AL4311" s="158"/>
      <c r="AM4311" s="80"/>
      <c r="AN4311" s="80"/>
      <c r="AO4311" s="80"/>
      <c r="AP4311" s="43"/>
      <c r="AQ4311" s="81"/>
      <c r="AR4311" s="81"/>
      <c r="AS4311" s="81"/>
      <c r="AT4311" s="81"/>
      <c r="AU4311" s="81"/>
      <c r="AV4311" s="81"/>
      <c r="AW4311" s="81"/>
      <c r="AX4311" s="81"/>
      <c r="AY4311" s="81"/>
      <c r="AZ4311" s="74"/>
      <c r="BA4311" s="74"/>
      <c r="BB4311" s="74"/>
      <c r="BC4311" s="74"/>
      <c r="BD4311" s="74"/>
      <c r="BE4311" s="74"/>
      <c r="BF4311" s="74"/>
      <c r="BG4311" s="611"/>
      <c r="BK4311" s="74"/>
      <c r="BL4311" s="77"/>
      <c r="BM4311" s="74"/>
    </row>
    <row r="4312" spans="1:65" s="282" customFormat="1" hidden="1" outlineLevel="2" x14ac:dyDescent="0.3">
      <c r="A4312" s="5">
        <v>35</v>
      </c>
      <c r="B4312" s="548" t="s">
        <v>1037</v>
      </c>
      <c r="C4312" s="77" t="s">
        <v>915</v>
      </c>
      <c r="D4312" s="66"/>
      <c r="E4312" s="66"/>
      <c r="F4312" s="6" t="s">
        <v>969</v>
      </c>
      <c r="G4312" s="279"/>
      <c r="H4312" s="279"/>
      <c r="I4312" s="80" t="s">
        <v>186</v>
      </c>
      <c r="J4312" s="80" t="s">
        <v>186</v>
      </c>
      <c r="K4312" s="80" t="s">
        <v>185</v>
      </c>
      <c r="L4312" s="80" t="s">
        <v>185</v>
      </c>
      <c r="M4312" s="80" t="s">
        <v>186</v>
      </c>
      <c r="N4312" s="80" t="s">
        <v>185</v>
      </c>
      <c r="O4312" s="80" t="s">
        <v>185</v>
      </c>
      <c r="P4312" s="80" t="s">
        <v>186</v>
      </c>
      <c r="Q4312" s="80" t="s">
        <v>185</v>
      </c>
      <c r="R4312" s="80" t="s">
        <v>186</v>
      </c>
      <c r="S4312" s="279"/>
      <c r="T4312" s="80"/>
      <c r="U4312" s="80"/>
      <c r="V4312" s="279"/>
      <c r="W4312" s="279"/>
      <c r="X4312" s="279"/>
      <c r="Y4312" s="45"/>
      <c r="Z4312" s="152"/>
      <c r="AA4312" s="81"/>
      <c r="AB4312" s="81"/>
      <c r="AC4312" s="81"/>
      <c r="AD4312" s="149"/>
      <c r="AE4312" s="74"/>
      <c r="AF4312" s="74"/>
      <c r="AG4312" s="74"/>
      <c r="AH4312" s="74"/>
      <c r="AI4312" s="74"/>
      <c r="AJ4312" s="74"/>
      <c r="AK4312" s="74"/>
      <c r="AL4312" s="158"/>
      <c r="AM4312" s="80"/>
      <c r="AN4312" s="80"/>
      <c r="AO4312" s="80"/>
      <c r="AP4312" s="43"/>
      <c r="AQ4312" s="81"/>
      <c r="AR4312" s="81"/>
      <c r="AS4312" s="81"/>
      <c r="AT4312" s="81"/>
      <c r="AU4312" s="81"/>
      <c r="AV4312" s="81"/>
      <c r="AW4312" s="81"/>
      <c r="AX4312" s="81"/>
      <c r="AY4312" s="81"/>
      <c r="AZ4312" s="74"/>
      <c r="BA4312" s="74"/>
      <c r="BB4312" s="74"/>
      <c r="BC4312" s="74"/>
      <c r="BD4312" s="74"/>
      <c r="BE4312" s="74"/>
      <c r="BF4312" s="74"/>
      <c r="BG4312" s="611"/>
      <c r="BK4312" s="74"/>
      <c r="BL4312" s="77"/>
      <c r="BM4312" s="74"/>
    </row>
    <row r="4313" spans="1:65" s="282" customFormat="1" hidden="1" outlineLevel="2" x14ac:dyDescent="0.3">
      <c r="A4313" s="5">
        <v>36</v>
      </c>
      <c r="B4313" s="548" t="s">
        <v>1038</v>
      </c>
      <c r="C4313" s="77" t="s">
        <v>951</v>
      </c>
      <c r="D4313" s="66"/>
      <c r="E4313" s="66"/>
      <c r="F4313" s="6" t="s">
        <v>971</v>
      </c>
      <c r="G4313" s="279"/>
      <c r="H4313" s="279"/>
      <c r="I4313" s="80" t="s">
        <v>186</v>
      </c>
      <c r="J4313" s="80" t="s">
        <v>186</v>
      </c>
      <c r="K4313" s="80" t="s">
        <v>185</v>
      </c>
      <c r="L4313" s="80" t="s">
        <v>185</v>
      </c>
      <c r="M4313" s="80" t="s">
        <v>186</v>
      </c>
      <c r="N4313" s="80" t="s">
        <v>185</v>
      </c>
      <c r="O4313" s="80" t="s">
        <v>185</v>
      </c>
      <c r="P4313" s="80" t="s">
        <v>186</v>
      </c>
      <c r="Q4313" s="80" t="s">
        <v>185</v>
      </c>
      <c r="R4313" s="80" t="s">
        <v>186</v>
      </c>
      <c r="S4313" s="279"/>
      <c r="T4313" s="80"/>
      <c r="U4313" s="80"/>
      <c r="V4313" s="279"/>
      <c r="W4313" s="279"/>
      <c r="X4313" s="279"/>
      <c r="Y4313" s="45"/>
      <c r="Z4313" s="152"/>
      <c r="AA4313" s="81"/>
      <c r="AB4313" s="81"/>
      <c r="AC4313" s="81"/>
      <c r="AD4313" s="149"/>
      <c r="AE4313" s="74"/>
      <c r="AF4313" s="74"/>
      <c r="AG4313" s="74"/>
      <c r="AH4313" s="74"/>
      <c r="AI4313" s="74"/>
      <c r="AJ4313" s="74"/>
      <c r="AK4313" s="74"/>
      <c r="AL4313" s="158"/>
      <c r="AM4313" s="80"/>
      <c r="AN4313" s="80"/>
      <c r="AO4313" s="80"/>
      <c r="AP4313" s="43"/>
      <c r="AQ4313" s="81"/>
      <c r="AR4313" s="81"/>
      <c r="AS4313" s="81"/>
      <c r="AT4313" s="81"/>
      <c r="AU4313" s="81"/>
      <c r="AV4313" s="81"/>
      <c r="AW4313" s="81"/>
      <c r="AX4313" s="81"/>
      <c r="AY4313" s="81"/>
      <c r="AZ4313" s="74"/>
      <c r="BA4313" s="74"/>
      <c r="BB4313" s="74"/>
      <c r="BC4313" s="74"/>
      <c r="BD4313" s="74"/>
      <c r="BE4313" s="74"/>
      <c r="BF4313" s="74"/>
      <c r="BG4313" s="611"/>
      <c r="BK4313" s="74"/>
      <c r="BL4313" s="77"/>
      <c r="BM4313" s="74"/>
    </row>
    <row r="4314" spans="1:65" s="282" customFormat="1" hidden="1" outlineLevel="2" x14ac:dyDescent="0.3">
      <c r="A4314" s="5">
        <v>37</v>
      </c>
      <c r="B4314" s="548" t="s">
        <v>1039</v>
      </c>
      <c r="C4314" s="77" t="s">
        <v>951</v>
      </c>
      <c r="D4314" s="66"/>
      <c r="E4314" s="66"/>
      <c r="F4314" s="6" t="s">
        <v>973</v>
      </c>
      <c r="G4314" s="279" t="s">
        <v>469</v>
      </c>
      <c r="H4314" s="279"/>
      <c r="I4314" s="80" t="s">
        <v>186</v>
      </c>
      <c r="J4314" s="80" t="s">
        <v>186</v>
      </c>
      <c r="K4314" s="80" t="s">
        <v>185</v>
      </c>
      <c r="L4314" s="80" t="s">
        <v>185</v>
      </c>
      <c r="M4314" s="80" t="s">
        <v>186</v>
      </c>
      <c r="N4314" s="80" t="s">
        <v>185</v>
      </c>
      <c r="O4314" s="80" t="s">
        <v>185</v>
      </c>
      <c r="P4314" s="80" t="s">
        <v>186</v>
      </c>
      <c r="Q4314" s="80" t="s">
        <v>185</v>
      </c>
      <c r="R4314" s="80" t="s">
        <v>186</v>
      </c>
      <c r="S4314" s="279"/>
      <c r="T4314" s="80"/>
      <c r="U4314" s="80"/>
      <c r="V4314" s="279"/>
      <c r="W4314" s="279"/>
      <c r="X4314" s="279"/>
      <c r="Y4314" s="45"/>
      <c r="Z4314" s="152"/>
      <c r="AA4314" s="81"/>
      <c r="AB4314" s="81"/>
      <c r="AC4314" s="81"/>
      <c r="AD4314" s="149"/>
      <c r="AE4314" s="74"/>
      <c r="AF4314" s="74"/>
      <c r="AG4314" s="74"/>
      <c r="AH4314" s="74"/>
      <c r="AI4314" s="74"/>
      <c r="AJ4314" s="74"/>
      <c r="AK4314" s="74"/>
      <c r="AL4314" s="158"/>
      <c r="AM4314" s="80"/>
      <c r="AN4314" s="80"/>
      <c r="AO4314" s="80"/>
      <c r="AP4314" s="43"/>
      <c r="AQ4314" s="81"/>
      <c r="AR4314" s="81"/>
      <c r="AS4314" s="81"/>
      <c r="AT4314" s="81"/>
      <c r="AU4314" s="81"/>
      <c r="AV4314" s="81"/>
      <c r="AW4314" s="81"/>
      <c r="AX4314" s="81"/>
      <c r="AY4314" s="81"/>
      <c r="AZ4314" s="74"/>
      <c r="BA4314" s="74"/>
      <c r="BB4314" s="74"/>
      <c r="BC4314" s="74"/>
      <c r="BD4314" s="74"/>
      <c r="BE4314" s="74"/>
      <c r="BF4314" s="74"/>
      <c r="BG4314" s="611"/>
      <c r="BK4314" s="74"/>
      <c r="BL4314" s="77"/>
      <c r="BM4314" s="74"/>
    </row>
    <row r="4315" spans="1:65" s="282" customFormat="1" hidden="1" outlineLevel="2" x14ac:dyDescent="0.3">
      <c r="A4315" s="5">
        <v>38</v>
      </c>
      <c r="B4315" s="548" t="s">
        <v>1040</v>
      </c>
      <c r="C4315" s="77" t="s">
        <v>951</v>
      </c>
      <c r="D4315" s="66"/>
      <c r="E4315" s="66"/>
      <c r="F4315" s="6" t="s">
        <v>975</v>
      </c>
      <c r="G4315" s="279" t="s">
        <v>518</v>
      </c>
      <c r="H4315" s="279"/>
      <c r="I4315" s="80" t="s">
        <v>186</v>
      </c>
      <c r="J4315" s="80" t="s">
        <v>186</v>
      </c>
      <c r="K4315" s="80" t="s">
        <v>185</v>
      </c>
      <c r="L4315" s="80" t="s">
        <v>185</v>
      </c>
      <c r="M4315" s="80" t="s">
        <v>186</v>
      </c>
      <c r="N4315" s="80" t="s">
        <v>185</v>
      </c>
      <c r="O4315" s="80" t="s">
        <v>185</v>
      </c>
      <c r="P4315" s="80" t="s">
        <v>186</v>
      </c>
      <c r="Q4315" s="80" t="s">
        <v>185</v>
      </c>
      <c r="R4315" s="80" t="s">
        <v>186</v>
      </c>
      <c r="S4315" s="279"/>
      <c r="T4315" s="80"/>
      <c r="U4315" s="80"/>
      <c r="V4315" s="279"/>
      <c r="W4315" s="279"/>
      <c r="X4315" s="279"/>
      <c r="Y4315" s="45"/>
      <c r="Z4315" s="152"/>
      <c r="AA4315" s="81"/>
      <c r="AB4315" s="81"/>
      <c r="AC4315" s="81"/>
      <c r="AD4315" s="149"/>
      <c r="AE4315" s="74"/>
      <c r="AF4315" s="74"/>
      <c r="AG4315" s="74"/>
      <c r="AH4315" s="74"/>
      <c r="AI4315" s="74"/>
      <c r="AJ4315" s="74"/>
      <c r="AK4315" s="74"/>
      <c r="AL4315" s="158"/>
      <c r="AM4315" s="80"/>
      <c r="AN4315" s="80"/>
      <c r="AO4315" s="80"/>
      <c r="AP4315" s="43"/>
      <c r="AQ4315" s="81"/>
      <c r="AR4315" s="81"/>
      <c r="AS4315" s="81"/>
      <c r="AT4315" s="81"/>
      <c r="AU4315" s="81"/>
      <c r="AV4315" s="81"/>
      <c r="AW4315" s="81"/>
      <c r="AX4315" s="81"/>
      <c r="AY4315" s="81"/>
      <c r="AZ4315" s="74"/>
      <c r="BA4315" s="74"/>
      <c r="BB4315" s="74"/>
      <c r="BC4315" s="74"/>
      <c r="BD4315" s="74"/>
      <c r="BE4315" s="74"/>
      <c r="BF4315" s="74"/>
      <c r="BG4315" s="611"/>
      <c r="BK4315" s="74"/>
      <c r="BL4315" s="77"/>
      <c r="BM4315" s="74"/>
    </row>
    <row r="4316" spans="1:65" s="282" customFormat="1" hidden="1" outlineLevel="2" x14ac:dyDescent="0.3">
      <c r="A4316" s="582">
        <v>1</v>
      </c>
      <c r="B4316" s="581" t="s">
        <v>1041</v>
      </c>
      <c r="C4316" s="77" t="s">
        <v>915</v>
      </c>
      <c r="D4316" s="66"/>
      <c r="E4316" s="66"/>
      <c r="F4316" s="6" t="s">
        <v>977</v>
      </c>
      <c r="G4316" s="279"/>
      <c r="H4316" s="279"/>
      <c r="I4316" s="80" t="s">
        <v>186</v>
      </c>
      <c r="J4316" s="80" t="s">
        <v>186</v>
      </c>
      <c r="K4316" s="80" t="s">
        <v>186</v>
      </c>
      <c r="L4316" s="80" t="s">
        <v>186</v>
      </c>
      <c r="M4316" s="80" t="s">
        <v>186</v>
      </c>
      <c r="N4316" s="80" t="s">
        <v>186</v>
      </c>
      <c r="O4316" s="80" t="s">
        <v>186</v>
      </c>
      <c r="P4316" s="80" t="s">
        <v>186</v>
      </c>
      <c r="Q4316" s="80" t="s">
        <v>186</v>
      </c>
      <c r="R4316" s="80" t="s">
        <v>186</v>
      </c>
      <c r="S4316" s="279"/>
      <c r="T4316" s="80"/>
      <c r="U4316" s="80"/>
      <c r="V4316" s="279"/>
      <c r="W4316" s="279"/>
      <c r="X4316" s="279"/>
      <c r="Y4316" s="45"/>
      <c r="Z4316" s="152"/>
      <c r="AA4316" s="81"/>
      <c r="AB4316" s="81"/>
      <c r="AC4316" s="81"/>
      <c r="AD4316" s="149"/>
      <c r="AE4316" s="74"/>
      <c r="AF4316" s="74"/>
      <c r="AG4316" s="74"/>
      <c r="AH4316" s="74"/>
      <c r="AI4316" s="74"/>
      <c r="AJ4316" s="74"/>
      <c r="AK4316" s="74"/>
      <c r="AL4316" s="158"/>
      <c r="AM4316" s="80"/>
      <c r="AN4316" s="80"/>
      <c r="AO4316" s="80"/>
      <c r="AP4316" s="43"/>
      <c r="AQ4316" s="81"/>
      <c r="AR4316" s="81"/>
      <c r="AS4316" s="81"/>
      <c r="AT4316" s="81"/>
      <c r="AU4316" s="81"/>
      <c r="AV4316" s="81"/>
      <c r="AW4316" s="81"/>
      <c r="AX4316" s="81"/>
      <c r="AY4316" s="81"/>
      <c r="AZ4316" s="74"/>
      <c r="BA4316" s="74"/>
      <c r="BB4316" s="74"/>
      <c r="BC4316" s="74"/>
      <c r="BD4316" s="74"/>
      <c r="BE4316" s="74"/>
      <c r="BF4316" s="74"/>
      <c r="BG4316" s="611"/>
      <c r="BK4316" s="74"/>
      <c r="BL4316" s="77"/>
      <c r="BM4316" s="74"/>
    </row>
    <row r="4317" spans="1:65" s="295" customFormat="1" hidden="1" outlineLevel="2" x14ac:dyDescent="0.3">
      <c r="A4317" s="27"/>
      <c r="B4317" s="583"/>
      <c r="C4317" s="77"/>
      <c r="D4317" s="66"/>
      <c r="E4317" s="66"/>
      <c r="F4317" s="6"/>
      <c r="G4317" s="306"/>
      <c r="H4317" s="306"/>
      <c r="I4317" s="80"/>
      <c r="J4317" s="80"/>
      <c r="K4317" s="80"/>
      <c r="L4317" s="279"/>
      <c r="M4317" s="279"/>
      <c r="N4317" s="279"/>
      <c r="O4317" s="279"/>
      <c r="P4317" s="279"/>
      <c r="Q4317" s="279"/>
      <c r="R4317" s="80"/>
      <c r="S4317" s="279"/>
      <c r="T4317" s="80"/>
      <c r="U4317" s="80"/>
      <c r="V4317" s="279"/>
      <c r="W4317" s="279"/>
      <c r="X4317" s="279"/>
      <c r="Y4317" s="45"/>
      <c r="Z4317" s="152"/>
      <c r="AA4317" s="81"/>
      <c r="AB4317" s="81"/>
      <c r="AC4317" s="81"/>
      <c r="AD4317" s="149"/>
      <c r="AE4317" s="74"/>
      <c r="AF4317" s="74"/>
      <c r="AG4317" s="74"/>
      <c r="AH4317" s="74"/>
      <c r="AI4317" s="74"/>
      <c r="AJ4317" s="74"/>
      <c r="AK4317" s="74"/>
      <c r="AL4317" s="158"/>
      <c r="AM4317" s="80"/>
      <c r="AN4317" s="80"/>
      <c r="AO4317" s="80"/>
      <c r="AP4317" s="43"/>
      <c r="AQ4317" s="81"/>
      <c r="AR4317" s="81"/>
      <c r="AS4317" s="81"/>
      <c r="AT4317" s="81"/>
      <c r="AU4317" s="81"/>
      <c r="AV4317" s="81"/>
      <c r="AW4317" s="81"/>
      <c r="AX4317" s="81"/>
      <c r="AY4317" s="81"/>
      <c r="AZ4317" s="74"/>
      <c r="BA4317" s="74"/>
      <c r="BB4317" s="74"/>
      <c r="BC4317" s="74"/>
      <c r="BD4317" s="74"/>
      <c r="BE4317" s="74"/>
      <c r="BF4317" s="74"/>
      <c r="BG4317" s="611"/>
      <c r="BH4317" s="282"/>
      <c r="BI4317" s="282"/>
      <c r="BJ4317" s="282"/>
      <c r="BK4317" s="74"/>
      <c r="BL4317" s="77"/>
      <c r="BM4317" s="74"/>
    </row>
    <row r="4318" spans="1:65" s="295" customFormat="1" outlineLevel="1" collapsed="1" x14ac:dyDescent="0.3">
      <c r="A4318" s="500"/>
      <c r="B4318" s="573" t="s">
        <v>1068</v>
      </c>
      <c r="C4318" s="85"/>
      <c r="D4318" s="465" t="s">
        <v>1043</v>
      </c>
      <c r="E4318" s="466" t="s">
        <v>242</v>
      </c>
      <c r="F4318" s="193"/>
      <c r="G4318" s="273" t="s">
        <v>1069</v>
      </c>
      <c r="H4318" s="273"/>
      <c r="I4318" s="204"/>
      <c r="J4318" s="204"/>
      <c r="K4318" s="204"/>
      <c r="L4318" s="318"/>
      <c r="M4318" s="318"/>
      <c r="N4318" s="318"/>
      <c r="O4318" s="318"/>
      <c r="P4318" s="318"/>
      <c r="Q4318" s="318"/>
      <c r="R4318" s="204"/>
      <c r="S4318" s="318"/>
      <c r="T4318" s="204"/>
      <c r="U4318" s="204"/>
      <c r="V4318" s="318" t="s">
        <v>399</v>
      </c>
      <c r="W4318" s="318" t="s">
        <v>399</v>
      </c>
      <c r="X4318" s="318" t="s">
        <v>399</v>
      </c>
      <c r="Y4318" s="468" t="s">
        <v>382</v>
      </c>
      <c r="Z4318" s="152"/>
      <c r="AA4318" s="198"/>
      <c r="AB4318" s="198"/>
      <c r="AC4318" s="471"/>
      <c r="AD4318" s="149"/>
      <c r="AE4318" s="68"/>
      <c r="AF4318" s="68" t="s">
        <v>150</v>
      </c>
      <c r="AG4318" s="68"/>
      <c r="AH4318" s="68"/>
      <c r="AI4318" s="68"/>
      <c r="AJ4318" s="68"/>
      <c r="AK4318" s="68"/>
      <c r="AL4318" s="158"/>
      <c r="AM4318" s="204"/>
      <c r="AN4318" s="204"/>
      <c r="AO4318" s="204"/>
      <c r="AP4318" s="206"/>
      <c r="AQ4318" s="198"/>
      <c r="AR4318" s="198"/>
      <c r="AS4318" s="198"/>
      <c r="AT4318" s="198"/>
      <c r="AU4318" s="198"/>
      <c r="AV4318" s="198"/>
      <c r="AW4318" s="198"/>
      <c r="AX4318" s="198"/>
      <c r="AY4318" s="198" t="s">
        <v>169</v>
      </c>
      <c r="AZ4318" s="68"/>
      <c r="BA4318" s="68"/>
      <c r="BB4318" s="68"/>
      <c r="BC4318" s="68"/>
      <c r="BD4318" s="68"/>
      <c r="BE4318" s="68"/>
      <c r="BF4318" s="68"/>
      <c r="BG4318" s="626"/>
      <c r="BH4318" s="383" t="s">
        <v>178</v>
      </c>
      <c r="BI4318" s="383"/>
      <c r="BJ4318" s="383"/>
      <c r="BK4318" s="68"/>
      <c r="BL4318" s="85"/>
      <c r="BM4318" s="74"/>
    </row>
    <row r="4319" spans="1:65" s="282" customFormat="1" hidden="1" outlineLevel="2" x14ac:dyDescent="0.3">
      <c r="A4319" s="5">
        <v>1</v>
      </c>
      <c r="B4319" s="548" t="s">
        <v>196</v>
      </c>
      <c r="C4319" s="77" t="s">
        <v>197</v>
      </c>
      <c r="D4319" s="66"/>
      <c r="E4319" s="66"/>
      <c r="F4319" s="6"/>
      <c r="G4319" s="278" t="str">
        <f>""""
&amp;
DEC2HEX((LEFT(G4318,SEARCH("-",G4318,1)-1)),2)
&amp;
DEC2HEX(LEFT(RIGHT(G4318,LEN(G4318)-SEARCH("-",G4318)),SEARCH(":",RIGHT(G4318,LEN(G4318)-SEARCH("-",G4318)))-1),2)
&amp;
DEC2HEX(LEFT(RIGHT(G4318,LEN(G4318)-SEARCH(":",G4318)),SEARCH(".",RIGHT(G4318,LEN(G4318)-SEARCH(":",G4318)))-1),2)
&amp;
DEC2HEX(LEFT(RIGHT(G4318,LEN(G4318)-SEARCH(".",G4318)),SEARCH(".",RIGHT(G4318,LEN(G4318)-SEARCH(".",G4318)))-1),2)
&amp;
DEC2HEX(LEFT(RIGHT(G4318,LEN(G4318)-SEARCH(".",G4318)-SEARCH(".",RIGHT(G4318,LEN(G4318)-SEARCH(".",G4318)),SEARCH(".",RIGHT(G4318,LEN(G4318)-SEARCH(".",G4318))))),SEARCH(".",RIGHT(G4318,LEN(G4318)-SEARCH(".",G4318)-SEARCH(".",RIGHT(G4318,LEN(G4318)-SEARCH(".",G4318)),SEARCH(".",RIGHT(G4318,LEN(G4318)-SEARCH(".",G4318))))),1)-1),2)
&amp;
DEC2HEX(RIGHT(RIGHT(G4318,LEN(G4318)-SEARCH(".",G4318)-SEARCH(".",RIGHT(G4318,LEN(G4318)-SEARCH(".",G4318)),SEARCH(".",RIGHT(G4318,LEN(G4318)-SEARCH(".",G4318))))),LEN(RIGHT(G4318,LEN(G4318)-SEARCH(".",G4318)-SEARCH(".",RIGHT(G4318,LEN(G4318)-SEARCH(".",G4318)),SEARCH(".",RIGHT(G4318,LEN(G4318)-SEARCH(".",G4318))))))-SEARCH(".",RIGHT(G4318,LEN(G4318)-SEARCH(".",G4318)-SEARCH(".",RIGHT(G4318,LEN(G4318)-SEARCH(".",G4318)),SEARCH(".",RIGHT(G4318,LEN(G4318)-SEARCH(".",G4318))))),SEARCH(".",RIGHT(G4318,LEN(G4318)-SEARCH(".",G4318)-SEARCH(".",RIGHT(G4318,LEN(G4318)-SEARCH(".",G4318)),SEARCH(".",RIGHT(G4318,LEN(G4318)-SEARCH(".",G4318)))))))),2)
&amp;
""""</f>
        <v>"00001D0500FE"</v>
      </c>
      <c r="H4319" s="278"/>
      <c r="I4319" s="80" t="s">
        <v>186</v>
      </c>
      <c r="J4319" s="80" t="s">
        <v>186</v>
      </c>
      <c r="K4319" s="80" t="s">
        <v>185</v>
      </c>
      <c r="L4319" s="80" t="s">
        <v>185</v>
      </c>
      <c r="M4319" s="80" t="s">
        <v>186</v>
      </c>
      <c r="N4319" s="80" t="s">
        <v>185</v>
      </c>
      <c r="O4319" s="80" t="s">
        <v>185</v>
      </c>
      <c r="P4319" s="80" t="s">
        <v>186</v>
      </c>
      <c r="Q4319" s="80" t="s">
        <v>185</v>
      </c>
      <c r="R4319" s="80" t="s">
        <v>186</v>
      </c>
      <c r="S4319" s="279"/>
      <c r="T4319" s="80"/>
      <c r="U4319" s="80"/>
      <c r="V4319" s="279"/>
      <c r="W4319" s="279"/>
      <c r="X4319" s="279"/>
      <c r="Y4319" s="45"/>
      <c r="Z4319" s="152"/>
      <c r="AA4319" s="81"/>
      <c r="AB4319" s="81"/>
      <c r="AC4319" s="81"/>
      <c r="AD4319" s="149"/>
      <c r="AE4319" s="74"/>
      <c r="AF4319" s="74"/>
      <c r="AG4319" s="74"/>
      <c r="AH4319" s="74"/>
      <c r="AI4319" s="74"/>
      <c r="AJ4319" s="74"/>
      <c r="AK4319" s="74"/>
      <c r="AL4319" s="158"/>
      <c r="AM4319" s="80"/>
      <c r="AN4319" s="80"/>
      <c r="AO4319" s="80"/>
      <c r="AP4319" s="43"/>
      <c r="AQ4319" s="81"/>
      <c r="AR4319" s="81"/>
      <c r="AS4319" s="81"/>
      <c r="AT4319" s="81"/>
      <c r="AU4319" s="81"/>
      <c r="AV4319" s="81"/>
      <c r="AW4319" s="81"/>
      <c r="AX4319" s="81"/>
      <c r="AY4319" s="81"/>
      <c r="AZ4319" s="74"/>
      <c r="BA4319" s="74"/>
      <c r="BB4319" s="74"/>
      <c r="BC4319" s="74"/>
      <c r="BD4319" s="74"/>
      <c r="BE4319" s="74"/>
      <c r="BF4319" s="74"/>
      <c r="BG4319" s="611"/>
      <c r="BK4319" s="74"/>
      <c r="BL4319" s="77"/>
      <c r="BM4319" s="74"/>
    </row>
    <row r="4320" spans="1:65" s="282" customFormat="1" hidden="1" outlineLevel="2" x14ac:dyDescent="0.3">
      <c r="A4320" s="5">
        <v>2</v>
      </c>
      <c r="B4320" s="548" t="s">
        <v>934</v>
      </c>
      <c r="C4320" s="77" t="s">
        <v>992</v>
      </c>
      <c r="D4320" s="66"/>
      <c r="E4320" s="66"/>
      <c r="F4320" s="6" t="s">
        <v>200</v>
      </c>
      <c r="G4320" s="278"/>
      <c r="H4320" s="278"/>
      <c r="I4320" s="80" t="s">
        <v>186</v>
      </c>
      <c r="J4320" s="80" t="s">
        <v>186</v>
      </c>
      <c r="K4320" s="80" t="s">
        <v>185</v>
      </c>
      <c r="L4320" s="80" t="s">
        <v>185</v>
      </c>
      <c r="M4320" s="80" t="s">
        <v>186</v>
      </c>
      <c r="N4320" s="80" t="s">
        <v>185</v>
      </c>
      <c r="O4320" s="80" t="s">
        <v>185</v>
      </c>
      <c r="P4320" s="80" t="s">
        <v>186</v>
      </c>
      <c r="Q4320" s="80" t="s">
        <v>185</v>
      </c>
      <c r="R4320" s="80" t="s">
        <v>186</v>
      </c>
      <c r="S4320" s="279"/>
      <c r="T4320" s="80"/>
      <c r="U4320" s="80"/>
      <c r="V4320" s="279"/>
      <c r="W4320" s="279"/>
      <c r="X4320" s="279"/>
      <c r="Y4320" s="45"/>
      <c r="Z4320" s="152"/>
      <c r="AA4320" s="81"/>
      <c r="AB4320" s="81"/>
      <c r="AC4320" s="81"/>
      <c r="AD4320" s="149"/>
      <c r="AE4320" s="74"/>
      <c r="AF4320" s="74"/>
      <c r="AG4320" s="74"/>
      <c r="AH4320" s="74"/>
      <c r="AI4320" s="74"/>
      <c r="AJ4320" s="74"/>
      <c r="AK4320" s="74"/>
      <c r="AL4320" s="158"/>
      <c r="AM4320" s="80"/>
      <c r="AN4320" s="80"/>
      <c r="AO4320" s="80"/>
      <c r="AP4320" s="43"/>
      <c r="AQ4320" s="81"/>
      <c r="AR4320" s="81"/>
      <c r="AS4320" s="81"/>
      <c r="AT4320" s="81"/>
      <c r="AU4320" s="81"/>
      <c r="AV4320" s="81"/>
      <c r="AW4320" s="81"/>
      <c r="AX4320" s="81"/>
      <c r="AY4320" s="81"/>
      <c r="AZ4320" s="74"/>
      <c r="BA4320" s="74"/>
      <c r="BB4320" s="74"/>
      <c r="BC4320" s="74"/>
      <c r="BD4320" s="74"/>
      <c r="BE4320" s="74"/>
      <c r="BF4320" s="74"/>
      <c r="BG4320" s="611"/>
      <c r="BK4320" s="74"/>
      <c r="BL4320" s="77"/>
      <c r="BM4320" s="74"/>
    </row>
    <row r="4321" spans="1:65" s="282" customFormat="1" hidden="1" outlineLevel="2" x14ac:dyDescent="0.3">
      <c r="A4321" s="5">
        <v>3</v>
      </c>
      <c r="B4321" s="548" t="s">
        <v>936</v>
      </c>
      <c r="C4321" s="77" t="s">
        <v>992</v>
      </c>
      <c r="D4321" s="66"/>
      <c r="E4321" s="66"/>
      <c r="F4321" s="6" t="s">
        <v>203</v>
      </c>
      <c r="G4321" s="278"/>
      <c r="H4321" s="278"/>
      <c r="I4321" s="80" t="s">
        <v>186</v>
      </c>
      <c r="J4321" s="80" t="s">
        <v>186</v>
      </c>
      <c r="K4321" s="80" t="s">
        <v>185</v>
      </c>
      <c r="L4321" s="80" t="s">
        <v>185</v>
      </c>
      <c r="M4321" s="80" t="s">
        <v>186</v>
      </c>
      <c r="N4321" s="80" t="s">
        <v>185</v>
      </c>
      <c r="O4321" s="80" t="s">
        <v>185</v>
      </c>
      <c r="P4321" s="80" t="s">
        <v>186</v>
      </c>
      <c r="Q4321" s="80" t="s">
        <v>185</v>
      </c>
      <c r="R4321" s="80" t="s">
        <v>186</v>
      </c>
      <c r="S4321" s="279"/>
      <c r="T4321" s="80"/>
      <c r="U4321" s="80"/>
      <c r="V4321" s="279"/>
      <c r="W4321" s="279"/>
      <c r="X4321" s="279"/>
      <c r="Y4321" s="45"/>
      <c r="Z4321" s="152"/>
      <c r="AA4321" s="81"/>
      <c r="AB4321" s="81"/>
      <c r="AC4321" s="81"/>
      <c r="AD4321" s="149"/>
      <c r="AE4321" s="74"/>
      <c r="AF4321" s="74"/>
      <c r="AG4321" s="74"/>
      <c r="AH4321" s="74"/>
      <c r="AI4321" s="74"/>
      <c r="AJ4321" s="74"/>
      <c r="AK4321" s="74"/>
      <c r="AL4321" s="158"/>
      <c r="AM4321" s="80"/>
      <c r="AN4321" s="80"/>
      <c r="AO4321" s="80"/>
      <c r="AP4321" s="43"/>
      <c r="AQ4321" s="81"/>
      <c r="AR4321" s="81"/>
      <c r="AS4321" s="81"/>
      <c r="AT4321" s="81"/>
      <c r="AU4321" s="81"/>
      <c r="AV4321" s="81"/>
      <c r="AW4321" s="81"/>
      <c r="AX4321" s="81"/>
      <c r="AY4321" s="81"/>
      <c r="AZ4321" s="74"/>
      <c r="BA4321" s="74"/>
      <c r="BB4321" s="74"/>
      <c r="BC4321" s="74"/>
      <c r="BD4321" s="74"/>
      <c r="BE4321" s="74"/>
      <c r="BF4321" s="74"/>
      <c r="BG4321" s="611"/>
      <c r="BK4321" s="74"/>
      <c r="BL4321" s="77"/>
      <c r="BM4321" s="74"/>
    </row>
    <row r="4322" spans="1:65" s="282" customFormat="1" hidden="1" outlineLevel="2" x14ac:dyDescent="0.3">
      <c r="A4322" s="5">
        <v>4</v>
      </c>
      <c r="B4322" s="548" t="s">
        <v>1045</v>
      </c>
      <c r="C4322" s="77" t="s">
        <v>951</v>
      </c>
      <c r="D4322" s="66"/>
      <c r="E4322" s="66"/>
      <c r="F4322" s="6" t="s">
        <v>205</v>
      </c>
      <c r="G4322" s="278">
        <v>75</v>
      </c>
      <c r="H4322" s="278"/>
      <c r="I4322" s="80" t="s">
        <v>186</v>
      </c>
      <c r="J4322" s="80" t="s">
        <v>186</v>
      </c>
      <c r="K4322" s="80" t="s">
        <v>185</v>
      </c>
      <c r="L4322" s="80" t="s">
        <v>185</v>
      </c>
      <c r="M4322" s="80" t="s">
        <v>186</v>
      </c>
      <c r="N4322" s="80" t="s">
        <v>185</v>
      </c>
      <c r="O4322" s="80" t="s">
        <v>185</v>
      </c>
      <c r="P4322" s="80" t="s">
        <v>186</v>
      </c>
      <c r="Q4322" s="80" t="s">
        <v>185</v>
      </c>
      <c r="R4322" s="80" t="s">
        <v>186</v>
      </c>
      <c r="S4322" s="279"/>
      <c r="T4322" s="80"/>
      <c r="U4322" s="80"/>
      <c r="V4322" s="279"/>
      <c r="W4322" s="279"/>
      <c r="X4322" s="279"/>
      <c r="Y4322" s="45"/>
      <c r="Z4322" s="152"/>
      <c r="AA4322" s="81"/>
      <c r="AB4322" s="81"/>
      <c r="AC4322" s="81"/>
      <c r="AD4322" s="149"/>
      <c r="AE4322" s="74"/>
      <c r="AF4322" s="74"/>
      <c r="AG4322" s="74"/>
      <c r="AH4322" s="74"/>
      <c r="AI4322" s="74"/>
      <c r="AJ4322" s="74"/>
      <c r="AK4322" s="74"/>
      <c r="AL4322" s="158"/>
      <c r="AM4322" s="80"/>
      <c r="AN4322" s="80"/>
      <c r="AO4322" s="80"/>
      <c r="AP4322" s="43"/>
      <c r="AQ4322" s="81"/>
      <c r="AR4322" s="81"/>
      <c r="AS4322" s="81"/>
      <c r="AT4322" s="81"/>
      <c r="AU4322" s="81"/>
      <c r="AV4322" s="81"/>
      <c r="AW4322" s="81"/>
      <c r="AX4322" s="81"/>
      <c r="AY4322" s="81"/>
      <c r="AZ4322" s="74"/>
      <c r="BA4322" s="74"/>
      <c r="BB4322" s="74"/>
      <c r="BC4322" s="74"/>
      <c r="BD4322" s="74"/>
      <c r="BE4322" s="74"/>
      <c r="BF4322" s="74"/>
      <c r="BG4322" s="611"/>
      <c r="BK4322" s="74"/>
      <c r="BL4322" s="77" t="s">
        <v>930</v>
      </c>
      <c r="BM4322" s="74"/>
    </row>
    <row r="4323" spans="1:65" s="282" customFormat="1" hidden="1" outlineLevel="2" x14ac:dyDescent="0.3">
      <c r="A4323" s="5">
        <v>5</v>
      </c>
      <c r="B4323" s="548" t="s">
        <v>1046</v>
      </c>
      <c r="C4323" s="77" t="s">
        <v>951</v>
      </c>
      <c r="D4323" s="66"/>
      <c r="E4323" s="66"/>
      <c r="F4323" s="6" t="s">
        <v>208</v>
      </c>
      <c r="G4323" s="278">
        <v>150</v>
      </c>
      <c r="H4323" s="278"/>
      <c r="I4323" s="80" t="s">
        <v>186</v>
      </c>
      <c r="J4323" s="80" t="s">
        <v>186</v>
      </c>
      <c r="K4323" s="80" t="s">
        <v>185</v>
      </c>
      <c r="L4323" s="80" t="s">
        <v>185</v>
      </c>
      <c r="M4323" s="80" t="s">
        <v>186</v>
      </c>
      <c r="N4323" s="80" t="s">
        <v>185</v>
      </c>
      <c r="O4323" s="80" t="s">
        <v>185</v>
      </c>
      <c r="P4323" s="80" t="s">
        <v>186</v>
      </c>
      <c r="Q4323" s="80" t="s">
        <v>185</v>
      </c>
      <c r="R4323" s="80" t="s">
        <v>186</v>
      </c>
      <c r="S4323" s="279"/>
      <c r="T4323" s="80"/>
      <c r="U4323" s="80"/>
      <c r="V4323" s="279"/>
      <c r="W4323" s="279"/>
      <c r="X4323" s="279"/>
      <c r="Y4323" s="45"/>
      <c r="Z4323" s="152"/>
      <c r="AA4323" s="81"/>
      <c r="AB4323" s="81"/>
      <c r="AC4323" s="81"/>
      <c r="AD4323" s="149"/>
      <c r="AE4323" s="74"/>
      <c r="AF4323" s="74"/>
      <c r="AG4323" s="74"/>
      <c r="AH4323" s="74"/>
      <c r="AI4323" s="74"/>
      <c r="AJ4323" s="74"/>
      <c r="AK4323" s="74"/>
      <c r="AL4323" s="158"/>
      <c r="AM4323" s="80"/>
      <c r="AN4323" s="80"/>
      <c r="AO4323" s="80"/>
      <c r="AP4323" s="43"/>
      <c r="AQ4323" s="81"/>
      <c r="AR4323" s="81"/>
      <c r="AS4323" s="81"/>
      <c r="AT4323" s="81"/>
      <c r="AU4323" s="81"/>
      <c r="AV4323" s="81"/>
      <c r="AW4323" s="81"/>
      <c r="AX4323" s="81"/>
      <c r="AY4323" s="81"/>
      <c r="AZ4323" s="74"/>
      <c r="BA4323" s="74"/>
      <c r="BB4323" s="74"/>
      <c r="BC4323" s="74"/>
      <c r="BD4323" s="74"/>
      <c r="BE4323" s="74"/>
      <c r="BF4323" s="74"/>
      <c r="BG4323" s="611"/>
      <c r="BK4323" s="74"/>
      <c r="BL4323" s="77"/>
      <c r="BM4323" s="74"/>
    </row>
    <row r="4324" spans="1:65" s="282" customFormat="1" hidden="1" outlineLevel="2" x14ac:dyDescent="0.3">
      <c r="A4324" s="5">
        <v>6</v>
      </c>
      <c r="B4324" s="548" t="s">
        <v>1047</v>
      </c>
      <c r="C4324" s="77" t="s">
        <v>992</v>
      </c>
      <c r="D4324" s="66"/>
      <c r="E4324" s="66"/>
      <c r="F4324" s="6" t="s">
        <v>211</v>
      </c>
      <c r="G4324" s="278"/>
      <c r="H4324" s="278"/>
      <c r="I4324" s="80" t="s">
        <v>186</v>
      </c>
      <c r="J4324" s="80" t="s">
        <v>186</v>
      </c>
      <c r="K4324" s="80" t="s">
        <v>185</v>
      </c>
      <c r="L4324" s="80" t="s">
        <v>185</v>
      </c>
      <c r="M4324" s="80" t="s">
        <v>186</v>
      </c>
      <c r="N4324" s="80" t="s">
        <v>185</v>
      </c>
      <c r="O4324" s="80" t="s">
        <v>185</v>
      </c>
      <c r="P4324" s="80" t="s">
        <v>186</v>
      </c>
      <c r="Q4324" s="80" t="s">
        <v>185</v>
      </c>
      <c r="R4324" s="80" t="s">
        <v>186</v>
      </c>
      <c r="S4324" s="279"/>
      <c r="T4324" s="80"/>
      <c r="U4324" s="80"/>
      <c r="V4324" s="279"/>
      <c r="W4324" s="279"/>
      <c r="X4324" s="279"/>
      <c r="Y4324" s="45"/>
      <c r="Z4324" s="152"/>
      <c r="AA4324" s="81"/>
      <c r="AB4324" s="81"/>
      <c r="AC4324" s="81"/>
      <c r="AD4324" s="149"/>
      <c r="AE4324" s="74"/>
      <c r="AF4324" s="74"/>
      <c r="AG4324" s="74"/>
      <c r="AH4324" s="74"/>
      <c r="AI4324" s="74"/>
      <c r="AJ4324" s="74"/>
      <c r="AK4324" s="74"/>
      <c r="AL4324" s="158"/>
      <c r="AM4324" s="80"/>
      <c r="AN4324" s="80"/>
      <c r="AO4324" s="80"/>
      <c r="AP4324" s="43"/>
      <c r="AQ4324" s="81"/>
      <c r="AR4324" s="81"/>
      <c r="AS4324" s="81"/>
      <c r="AT4324" s="81"/>
      <c r="AU4324" s="81"/>
      <c r="AV4324" s="81"/>
      <c r="AW4324" s="81"/>
      <c r="AX4324" s="81"/>
      <c r="AY4324" s="81"/>
      <c r="AZ4324" s="74"/>
      <c r="BA4324" s="74"/>
      <c r="BB4324" s="74"/>
      <c r="BC4324" s="74"/>
      <c r="BD4324" s="74"/>
      <c r="BE4324" s="74"/>
      <c r="BF4324" s="74"/>
      <c r="BG4324" s="611"/>
      <c r="BK4324" s="74"/>
      <c r="BL4324" s="77"/>
      <c r="BM4324" s="74"/>
    </row>
    <row r="4325" spans="1:65" s="282" customFormat="1" hidden="1" outlineLevel="2" x14ac:dyDescent="0.3">
      <c r="A4325" s="5">
        <v>7</v>
      </c>
      <c r="B4325" s="548" t="s">
        <v>1048</v>
      </c>
      <c r="C4325" s="77" t="s">
        <v>958</v>
      </c>
      <c r="D4325" s="66"/>
      <c r="E4325" s="66"/>
      <c r="F4325" s="6" t="s">
        <v>214</v>
      </c>
      <c r="G4325" s="278" t="b">
        <v>1</v>
      </c>
      <c r="H4325" s="278"/>
      <c r="I4325" s="80" t="s">
        <v>186</v>
      </c>
      <c r="J4325" s="80" t="s">
        <v>186</v>
      </c>
      <c r="K4325" s="80" t="s">
        <v>185</v>
      </c>
      <c r="L4325" s="80" t="s">
        <v>185</v>
      </c>
      <c r="M4325" s="80" t="s">
        <v>186</v>
      </c>
      <c r="N4325" s="80" t="s">
        <v>185</v>
      </c>
      <c r="O4325" s="80" t="s">
        <v>185</v>
      </c>
      <c r="P4325" s="80" t="s">
        <v>186</v>
      </c>
      <c r="Q4325" s="80" t="s">
        <v>185</v>
      </c>
      <c r="R4325" s="80" t="s">
        <v>186</v>
      </c>
      <c r="S4325" s="279"/>
      <c r="T4325" s="80"/>
      <c r="U4325" s="80"/>
      <c r="V4325" s="279"/>
      <c r="W4325" s="279"/>
      <c r="X4325" s="279"/>
      <c r="Y4325" s="45"/>
      <c r="Z4325" s="152"/>
      <c r="AA4325" s="81"/>
      <c r="AB4325" s="81"/>
      <c r="AC4325" s="81"/>
      <c r="AD4325" s="149"/>
      <c r="AE4325" s="74"/>
      <c r="AF4325" s="74"/>
      <c r="AG4325" s="74"/>
      <c r="AH4325" s="74"/>
      <c r="AI4325" s="74"/>
      <c r="AJ4325" s="74"/>
      <c r="AK4325" s="74"/>
      <c r="AL4325" s="158"/>
      <c r="AM4325" s="80"/>
      <c r="AN4325" s="80"/>
      <c r="AO4325" s="80"/>
      <c r="AP4325" s="43"/>
      <c r="AQ4325" s="81"/>
      <c r="AR4325" s="81"/>
      <c r="AS4325" s="81"/>
      <c r="AT4325" s="81"/>
      <c r="AU4325" s="81"/>
      <c r="AV4325" s="81"/>
      <c r="AW4325" s="81"/>
      <c r="AX4325" s="81"/>
      <c r="AY4325" s="81"/>
      <c r="AZ4325" s="74"/>
      <c r="BA4325" s="74"/>
      <c r="BB4325" s="74"/>
      <c r="BC4325" s="74"/>
      <c r="BD4325" s="74"/>
      <c r="BE4325" s="74"/>
      <c r="BF4325" s="74"/>
      <c r="BG4325" s="611"/>
      <c r="BK4325" s="74"/>
      <c r="BL4325" s="77"/>
      <c r="BM4325" s="74"/>
    </row>
    <row r="4326" spans="1:65" s="282" customFormat="1" hidden="1" outlineLevel="2" x14ac:dyDescent="0.3">
      <c r="A4326" s="5">
        <v>8</v>
      </c>
      <c r="B4326" s="548" t="s">
        <v>1049</v>
      </c>
      <c r="C4326" s="77" t="s">
        <v>951</v>
      </c>
      <c r="D4326" s="66"/>
      <c r="E4326" s="66"/>
      <c r="F4326" s="6" t="s">
        <v>218</v>
      </c>
      <c r="G4326" s="278">
        <v>85</v>
      </c>
      <c r="H4326" s="278"/>
      <c r="I4326" s="80" t="s">
        <v>186</v>
      </c>
      <c r="J4326" s="80" t="s">
        <v>186</v>
      </c>
      <c r="K4326" s="80" t="s">
        <v>185</v>
      </c>
      <c r="L4326" s="80" t="s">
        <v>185</v>
      </c>
      <c r="M4326" s="80" t="s">
        <v>186</v>
      </c>
      <c r="N4326" s="80" t="s">
        <v>185</v>
      </c>
      <c r="O4326" s="80" t="s">
        <v>185</v>
      </c>
      <c r="P4326" s="80" t="s">
        <v>186</v>
      </c>
      <c r="Q4326" s="80" t="s">
        <v>185</v>
      </c>
      <c r="R4326" s="80" t="s">
        <v>186</v>
      </c>
      <c r="S4326" s="279"/>
      <c r="T4326" s="80"/>
      <c r="U4326" s="80"/>
      <c r="V4326" s="279"/>
      <c r="W4326" s="279"/>
      <c r="X4326" s="279"/>
      <c r="Y4326" s="45"/>
      <c r="Z4326" s="152"/>
      <c r="AA4326" s="81"/>
      <c r="AB4326" s="81"/>
      <c r="AC4326" s="81"/>
      <c r="AD4326" s="149"/>
      <c r="AE4326" s="74"/>
      <c r="AF4326" s="74"/>
      <c r="AG4326" s="74"/>
      <c r="AH4326" s="74"/>
      <c r="AI4326" s="74"/>
      <c r="AJ4326" s="74"/>
      <c r="AK4326" s="74"/>
      <c r="AL4326" s="158"/>
      <c r="AM4326" s="80"/>
      <c r="AN4326" s="80"/>
      <c r="AO4326" s="80"/>
      <c r="AP4326" s="43"/>
      <c r="AQ4326" s="81"/>
      <c r="AR4326" s="81"/>
      <c r="AS4326" s="81"/>
      <c r="AT4326" s="81"/>
      <c r="AU4326" s="81"/>
      <c r="AV4326" s="81"/>
      <c r="AW4326" s="81"/>
      <c r="AX4326" s="81"/>
      <c r="AY4326" s="81"/>
      <c r="AZ4326" s="74"/>
      <c r="BA4326" s="74"/>
      <c r="BB4326" s="74"/>
      <c r="BC4326" s="74"/>
      <c r="BD4326" s="74"/>
      <c r="BE4326" s="74"/>
      <c r="BF4326" s="74"/>
      <c r="BG4326" s="611"/>
      <c r="BK4326" s="74"/>
      <c r="BL4326" s="77"/>
      <c r="BM4326" s="74"/>
    </row>
    <row r="4327" spans="1:65" s="282" customFormat="1" hidden="1" outlineLevel="2" x14ac:dyDescent="0.3">
      <c r="A4327" s="5">
        <v>9</v>
      </c>
      <c r="B4327" s="548" t="s">
        <v>1050</v>
      </c>
      <c r="C4327" s="77" t="s">
        <v>951</v>
      </c>
      <c r="D4327" s="66"/>
      <c r="E4327" s="66"/>
      <c r="F4327" s="6" t="s">
        <v>220</v>
      </c>
      <c r="G4327" s="278">
        <v>85</v>
      </c>
      <c r="H4327" s="278"/>
      <c r="I4327" s="80" t="s">
        <v>186</v>
      </c>
      <c r="J4327" s="80" t="s">
        <v>186</v>
      </c>
      <c r="K4327" s="80" t="s">
        <v>185</v>
      </c>
      <c r="L4327" s="80" t="s">
        <v>185</v>
      </c>
      <c r="M4327" s="80" t="s">
        <v>186</v>
      </c>
      <c r="N4327" s="80" t="s">
        <v>185</v>
      </c>
      <c r="O4327" s="80" t="s">
        <v>185</v>
      </c>
      <c r="P4327" s="80" t="s">
        <v>186</v>
      </c>
      <c r="Q4327" s="80" t="s">
        <v>185</v>
      </c>
      <c r="R4327" s="80" t="s">
        <v>186</v>
      </c>
      <c r="S4327" s="279"/>
      <c r="T4327" s="80"/>
      <c r="U4327" s="80"/>
      <c r="V4327" s="279"/>
      <c r="W4327" s="279"/>
      <c r="X4327" s="279"/>
      <c r="Y4327" s="45"/>
      <c r="Z4327" s="152"/>
      <c r="AA4327" s="81"/>
      <c r="AB4327" s="81"/>
      <c r="AC4327" s="81"/>
      <c r="AD4327" s="149"/>
      <c r="AE4327" s="74"/>
      <c r="AF4327" s="74"/>
      <c r="AG4327" s="74"/>
      <c r="AH4327" s="74"/>
      <c r="AI4327" s="74"/>
      <c r="AJ4327" s="74"/>
      <c r="AK4327" s="74"/>
      <c r="AL4327" s="158"/>
      <c r="AM4327" s="80"/>
      <c r="AN4327" s="80"/>
      <c r="AO4327" s="80"/>
      <c r="AP4327" s="43"/>
      <c r="AQ4327" s="81"/>
      <c r="AR4327" s="81"/>
      <c r="AS4327" s="81"/>
      <c r="AT4327" s="81"/>
      <c r="AU4327" s="81"/>
      <c r="AV4327" s="81"/>
      <c r="AW4327" s="81"/>
      <c r="AX4327" s="81"/>
      <c r="AY4327" s="81"/>
      <c r="AZ4327" s="74"/>
      <c r="BA4327" s="74"/>
      <c r="BB4327" s="74"/>
      <c r="BC4327" s="74"/>
      <c r="BD4327" s="74"/>
      <c r="BE4327" s="74"/>
      <c r="BF4327" s="74"/>
      <c r="BG4327" s="611"/>
      <c r="BK4327" s="74"/>
      <c r="BL4327" s="77"/>
      <c r="BM4327" s="74"/>
    </row>
    <row r="4328" spans="1:65" s="282" customFormat="1" hidden="1" outlineLevel="2" x14ac:dyDescent="0.3">
      <c r="A4328" s="5">
        <v>10</v>
      </c>
      <c r="B4328" s="548" t="s">
        <v>1051</v>
      </c>
      <c r="C4328" s="77" t="s">
        <v>915</v>
      </c>
      <c r="D4328" s="66"/>
      <c r="E4328" s="66"/>
      <c r="F4328" s="6" t="s">
        <v>224</v>
      </c>
      <c r="G4328" s="278">
        <v>1500</v>
      </c>
      <c r="H4328" s="278"/>
      <c r="I4328" s="80" t="s">
        <v>186</v>
      </c>
      <c r="J4328" s="80" t="s">
        <v>186</v>
      </c>
      <c r="K4328" s="80" t="s">
        <v>185</v>
      </c>
      <c r="L4328" s="80" t="s">
        <v>185</v>
      </c>
      <c r="M4328" s="80" t="s">
        <v>186</v>
      </c>
      <c r="N4328" s="80" t="s">
        <v>185</v>
      </c>
      <c r="O4328" s="80" t="s">
        <v>185</v>
      </c>
      <c r="P4328" s="80" t="s">
        <v>186</v>
      </c>
      <c r="Q4328" s="80" t="s">
        <v>185</v>
      </c>
      <c r="R4328" s="80" t="s">
        <v>186</v>
      </c>
      <c r="S4328" s="279"/>
      <c r="T4328" s="80"/>
      <c r="U4328" s="80"/>
      <c r="V4328" s="279"/>
      <c r="W4328" s="279"/>
      <c r="X4328" s="279"/>
      <c r="Y4328" s="45"/>
      <c r="Z4328" s="152"/>
      <c r="AA4328" s="81"/>
      <c r="AB4328" s="81"/>
      <c r="AC4328" s="81"/>
      <c r="AD4328" s="149"/>
      <c r="AE4328" s="74"/>
      <c r="AF4328" s="74"/>
      <c r="AG4328" s="74"/>
      <c r="AH4328" s="74"/>
      <c r="AI4328" s="74"/>
      <c r="AJ4328" s="74"/>
      <c r="AK4328" s="74"/>
      <c r="AL4328" s="158"/>
      <c r="AM4328" s="80"/>
      <c r="AN4328" s="80"/>
      <c r="AO4328" s="80"/>
      <c r="AP4328" s="43"/>
      <c r="AQ4328" s="81"/>
      <c r="AR4328" s="81"/>
      <c r="AS4328" s="81"/>
      <c r="AT4328" s="81"/>
      <c r="AU4328" s="81"/>
      <c r="AV4328" s="81"/>
      <c r="AW4328" s="81"/>
      <c r="AX4328" s="81"/>
      <c r="AY4328" s="81"/>
      <c r="AZ4328" s="74"/>
      <c r="BA4328" s="74"/>
      <c r="BB4328" s="74"/>
      <c r="BC4328" s="74"/>
      <c r="BD4328" s="74"/>
      <c r="BE4328" s="74"/>
      <c r="BF4328" s="74"/>
      <c r="BG4328" s="611"/>
      <c r="BK4328" s="74"/>
      <c r="BL4328" s="77"/>
      <c r="BM4328" s="74"/>
    </row>
    <row r="4329" spans="1:65" s="282" customFormat="1" hidden="1" outlineLevel="2" x14ac:dyDescent="0.3">
      <c r="A4329" s="5">
        <v>11</v>
      </c>
      <c r="B4329" s="548" t="s">
        <v>1052</v>
      </c>
      <c r="C4329" s="77" t="s">
        <v>915</v>
      </c>
      <c r="D4329" s="66"/>
      <c r="E4329" s="66"/>
      <c r="F4329" s="6" t="s">
        <v>227</v>
      </c>
      <c r="G4329" s="278">
        <v>300</v>
      </c>
      <c r="H4329" s="278"/>
      <c r="I4329" s="80" t="s">
        <v>186</v>
      </c>
      <c r="J4329" s="80" t="s">
        <v>186</v>
      </c>
      <c r="K4329" s="80" t="s">
        <v>185</v>
      </c>
      <c r="L4329" s="80" t="s">
        <v>185</v>
      </c>
      <c r="M4329" s="80" t="s">
        <v>186</v>
      </c>
      <c r="N4329" s="80" t="s">
        <v>185</v>
      </c>
      <c r="O4329" s="80" t="s">
        <v>185</v>
      </c>
      <c r="P4329" s="80" t="s">
        <v>186</v>
      </c>
      <c r="Q4329" s="80" t="s">
        <v>185</v>
      </c>
      <c r="R4329" s="80" t="s">
        <v>186</v>
      </c>
      <c r="S4329" s="279"/>
      <c r="T4329" s="80"/>
      <c r="U4329" s="80"/>
      <c r="V4329" s="279"/>
      <c r="W4329" s="279"/>
      <c r="X4329" s="279"/>
      <c r="Y4329" s="45"/>
      <c r="Z4329" s="152"/>
      <c r="AA4329" s="81"/>
      <c r="AB4329" s="81"/>
      <c r="AC4329" s="81"/>
      <c r="AD4329" s="149"/>
      <c r="AE4329" s="74"/>
      <c r="AF4329" s="74"/>
      <c r="AG4329" s="74"/>
      <c r="AH4329" s="74"/>
      <c r="AI4329" s="74"/>
      <c r="AJ4329" s="74"/>
      <c r="AK4329" s="74"/>
      <c r="AL4329" s="158"/>
      <c r="AM4329" s="80"/>
      <c r="AN4329" s="80"/>
      <c r="AO4329" s="80"/>
      <c r="AP4329" s="43"/>
      <c r="AQ4329" s="81"/>
      <c r="AR4329" s="81"/>
      <c r="AS4329" s="81"/>
      <c r="AT4329" s="81"/>
      <c r="AU4329" s="81"/>
      <c r="AV4329" s="81"/>
      <c r="AW4329" s="81"/>
      <c r="AX4329" s="81"/>
      <c r="AY4329" s="81"/>
      <c r="AZ4329" s="74"/>
      <c r="BA4329" s="74"/>
      <c r="BB4329" s="74"/>
      <c r="BC4329" s="74"/>
      <c r="BD4329" s="74"/>
      <c r="BE4329" s="74"/>
      <c r="BF4329" s="74"/>
      <c r="BG4329" s="611"/>
      <c r="BK4329" s="74"/>
      <c r="BL4329" s="77"/>
      <c r="BM4329" s="74"/>
    </row>
    <row r="4330" spans="1:65" s="282" customFormat="1" hidden="1" outlineLevel="2" x14ac:dyDescent="0.3">
      <c r="A4330" s="5">
        <v>12</v>
      </c>
      <c r="B4330" s="548" t="s">
        <v>1053</v>
      </c>
      <c r="C4330" s="77" t="s">
        <v>951</v>
      </c>
      <c r="D4330" s="66"/>
      <c r="E4330" s="66"/>
      <c r="F4330" s="6" t="s">
        <v>263</v>
      </c>
      <c r="G4330" s="278">
        <v>60</v>
      </c>
      <c r="H4330" s="278"/>
      <c r="I4330" s="80" t="s">
        <v>186</v>
      </c>
      <c r="J4330" s="80" t="s">
        <v>186</v>
      </c>
      <c r="K4330" s="80" t="s">
        <v>185</v>
      </c>
      <c r="L4330" s="80" t="s">
        <v>185</v>
      </c>
      <c r="M4330" s="80" t="s">
        <v>186</v>
      </c>
      <c r="N4330" s="80" t="s">
        <v>185</v>
      </c>
      <c r="O4330" s="80" t="s">
        <v>185</v>
      </c>
      <c r="P4330" s="80" t="s">
        <v>186</v>
      </c>
      <c r="Q4330" s="80" t="s">
        <v>185</v>
      </c>
      <c r="R4330" s="80" t="s">
        <v>186</v>
      </c>
      <c r="S4330" s="279"/>
      <c r="T4330" s="80"/>
      <c r="U4330" s="80"/>
      <c r="V4330" s="279"/>
      <c r="W4330" s="279"/>
      <c r="X4330" s="279"/>
      <c r="Y4330" s="45"/>
      <c r="Z4330" s="152"/>
      <c r="AA4330" s="81"/>
      <c r="AB4330" s="81"/>
      <c r="AC4330" s="81"/>
      <c r="AD4330" s="149"/>
      <c r="AE4330" s="74"/>
      <c r="AF4330" s="74"/>
      <c r="AG4330" s="74"/>
      <c r="AH4330" s="74"/>
      <c r="AI4330" s="74"/>
      <c r="AJ4330" s="74"/>
      <c r="AK4330" s="74"/>
      <c r="AL4330" s="158"/>
      <c r="AM4330" s="80"/>
      <c r="AN4330" s="80"/>
      <c r="AO4330" s="80"/>
      <c r="AP4330" s="43"/>
      <c r="AQ4330" s="81"/>
      <c r="AR4330" s="81"/>
      <c r="AS4330" s="81"/>
      <c r="AT4330" s="81"/>
      <c r="AU4330" s="81"/>
      <c r="AV4330" s="81"/>
      <c r="AW4330" s="81"/>
      <c r="AX4330" s="81"/>
      <c r="AY4330" s="81"/>
      <c r="AZ4330" s="74"/>
      <c r="BA4330" s="74"/>
      <c r="BB4330" s="74"/>
      <c r="BC4330" s="74"/>
      <c r="BD4330" s="74"/>
      <c r="BE4330" s="74"/>
      <c r="BF4330" s="74"/>
      <c r="BG4330" s="611"/>
      <c r="BK4330" s="74"/>
      <c r="BL4330" s="77"/>
      <c r="BM4330" s="74"/>
    </row>
    <row r="4331" spans="1:65" s="282" customFormat="1" hidden="1" outlineLevel="2" x14ac:dyDescent="0.3">
      <c r="A4331" s="5">
        <v>13</v>
      </c>
      <c r="B4331" s="548" t="s">
        <v>1054</v>
      </c>
      <c r="C4331" s="77" t="s">
        <v>951</v>
      </c>
      <c r="D4331" s="66"/>
      <c r="E4331" s="66"/>
      <c r="F4331" s="6" t="s">
        <v>229</v>
      </c>
      <c r="G4331" s="278">
        <v>180</v>
      </c>
      <c r="H4331" s="278"/>
      <c r="I4331" s="80" t="s">
        <v>186</v>
      </c>
      <c r="J4331" s="80" t="s">
        <v>186</v>
      </c>
      <c r="K4331" s="80" t="s">
        <v>185</v>
      </c>
      <c r="L4331" s="80" t="s">
        <v>185</v>
      </c>
      <c r="M4331" s="80" t="s">
        <v>186</v>
      </c>
      <c r="N4331" s="80" t="s">
        <v>185</v>
      </c>
      <c r="O4331" s="80" t="s">
        <v>185</v>
      </c>
      <c r="P4331" s="80" t="s">
        <v>186</v>
      </c>
      <c r="Q4331" s="80" t="s">
        <v>185</v>
      </c>
      <c r="R4331" s="80" t="s">
        <v>186</v>
      </c>
      <c r="S4331" s="279"/>
      <c r="T4331" s="80"/>
      <c r="U4331" s="80"/>
      <c r="V4331" s="279"/>
      <c r="W4331" s="279"/>
      <c r="X4331" s="279"/>
      <c r="Y4331" s="45"/>
      <c r="Z4331" s="152"/>
      <c r="AA4331" s="81"/>
      <c r="AB4331" s="81"/>
      <c r="AC4331" s="81"/>
      <c r="AD4331" s="149"/>
      <c r="AE4331" s="74"/>
      <c r="AF4331" s="74"/>
      <c r="AG4331" s="74"/>
      <c r="AH4331" s="74"/>
      <c r="AI4331" s="74"/>
      <c r="AJ4331" s="74"/>
      <c r="AK4331" s="74"/>
      <c r="AL4331" s="158"/>
      <c r="AM4331" s="80"/>
      <c r="AN4331" s="80"/>
      <c r="AO4331" s="80"/>
      <c r="AP4331" s="43"/>
      <c r="AQ4331" s="81"/>
      <c r="AR4331" s="81"/>
      <c r="AS4331" s="81"/>
      <c r="AT4331" s="81"/>
      <c r="AU4331" s="81"/>
      <c r="AV4331" s="81"/>
      <c r="AW4331" s="81"/>
      <c r="AX4331" s="81"/>
      <c r="AY4331" s="81"/>
      <c r="AZ4331" s="74"/>
      <c r="BA4331" s="74"/>
      <c r="BB4331" s="74"/>
      <c r="BC4331" s="74"/>
      <c r="BD4331" s="74"/>
      <c r="BE4331" s="74"/>
      <c r="BF4331" s="74"/>
      <c r="BG4331" s="611"/>
      <c r="BK4331" s="74"/>
      <c r="BL4331" s="77"/>
      <c r="BM4331" s="74"/>
    </row>
    <row r="4332" spans="1:65" s="282" customFormat="1" hidden="1" outlineLevel="2" x14ac:dyDescent="0.3">
      <c r="A4332" s="5">
        <v>14</v>
      </c>
      <c r="B4332" s="548" t="s">
        <v>1055</v>
      </c>
      <c r="C4332" s="77" t="s">
        <v>915</v>
      </c>
      <c r="D4332" s="66"/>
      <c r="E4332" s="66"/>
      <c r="F4332" s="6" t="s">
        <v>231</v>
      </c>
      <c r="G4332" s="278"/>
      <c r="H4332" s="278"/>
      <c r="I4332" s="80" t="s">
        <v>186</v>
      </c>
      <c r="J4332" s="80" t="s">
        <v>186</v>
      </c>
      <c r="K4332" s="80" t="s">
        <v>185</v>
      </c>
      <c r="L4332" s="80" t="s">
        <v>185</v>
      </c>
      <c r="M4332" s="80" t="s">
        <v>186</v>
      </c>
      <c r="N4332" s="80" t="s">
        <v>185</v>
      </c>
      <c r="O4332" s="80" t="s">
        <v>185</v>
      </c>
      <c r="P4332" s="80" t="s">
        <v>186</v>
      </c>
      <c r="Q4332" s="80" t="s">
        <v>185</v>
      </c>
      <c r="R4332" s="80" t="s">
        <v>186</v>
      </c>
      <c r="S4332" s="279"/>
      <c r="T4332" s="80"/>
      <c r="U4332" s="80"/>
      <c r="V4332" s="279"/>
      <c r="W4332" s="279"/>
      <c r="X4332" s="279"/>
      <c r="Y4332" s="45"/>
      <c r="Z4332" s="152"/>
      <c r="AA4332" s="81"/>
      <c r="AB4332" s="81"/>
      <c r="AC4332" s="81"/>
      <c r="AD4332" s="149"/>
      <c r="AE4332" s="74"/>
      <c r="AF4332" s="74"/>
      <c r="AG4332" s="74"/>
      <c r="AH4332" s="74"/>
      <c r="AI4332" s="74"/>
      <c r="AJ4332" s="74"/>
      <c r="AK4332" s="74"/>
      <c r="AL4332" s="158"/>
      <c r="AM4332" s="80"/>
      <c r="AN4332" s="80"/>
      <c r="AO4332" s="80"/>
      <c r="AP4332" s="43"/>
      <c r="AQ4332" s="81"/>
      <c r="AR4332" s="81"/>
      <c r="AS4332" s="81"/>
      <c r="AT4332" s="81"/>
      <c r="AU4332" s="81"/>
      <c r="AV4332" s="81"/>
      <c r="AW4332" s="81"/>
      <c r="AX4332" s="81"/>
      <c r="AY4332" s="81"/>
      <c r="AZ4332" s="74"/>
      <c r="BA4332" s="74"/>
      <c r="BB4332" s="74"/>
      <c r="BC4332" s="74"/>
      <c r="BD4332" s="74"/>
      <c r="BE4332" s="74"/>
      <c r="BF4332" s="74"/>
      <c r="BG4332" s="611"/>
      <c r="BK4332" s="74"/>
      <c r="BL4332" s="77"/>
      <c r="BM4332" s="74"/>
    </row>
    <row r="4333" spans="1:65" s="282" customFormat="1" hidden="1" outlineLevel="2" x14ac:dyDescent="0.3">
      <c r="A4333" s="5">
        <v>15</v>
      </c>
      <c r="B4333" s="548" t="s">
        <v>1056</v>
      </c>
      <c r="C4333" s="77" t="s">
        <v>951</v>
      </c>
      <c r="D4333" s="66"/>
      <c r="E4333" s="66"/>
      <c r="F4333" s="6" t="s">
        <v>233</v>
      </c>
      <c r="G4333" s="278">
        <v>3</v>
      </c>
      <c r="H4333" s="278"/>
      <c r="I4333" s="80" t="s">
        <v>186</v>
      </c>
      <c r="J4333" s="80" t="s">
        <v>186</v>
      </c>
      <c r="K4333" s="80" t="s">
        <v>185</v>
      </c>
      <c r="L4333" s="80" t="s">
        <v>185</v>
      </c>
      <c r="M4333" s="80" t="s">
        <v>186</v>
      </c>
      <c r="N4333" s="80" t="s">
        <v>185</v>
      </c>
      <c r="O4333" s="80" t="s">
        <v>185</v>
      </c>
      <c r="P4333" s="80" t="s">
        <v>186</v>
      </c>
      <c r="Q4333" s="80" t="s">
        <v>185</v>
      </c>
      <c r="R4333" s="80" t="s">
        <v>186</v>
      </c>
      <c r="S4333" s="279"/>
      <c r="T4333" s="80"/>
      <c r="U4333" s="80"/>
      <c r="V4333" s="279"/>
      <c r="W4333" s="279"/>
      <c r="X4333" s="279"/>
      <c r="Y4333" s="45"/>
      <c r="Z4333" s="152"/>
      <c r="AA4333" s="81"/>
      <c r="AB4333" s="81"/>
      <c r="AC4333" s="81"/>
      <c r="AD4333" s="149"/>
      <c r="AE4333" s="74"/>
      <c r="AF4333" s="74"/>
      <c r="AG4333" s="74"/>
      <c r="AH4333" s="74"/>
      <c r="AI4333" s="74"/>
      <c r="AJ4333" s="74"/>
      <c r="AK4333" s="74"/>
      <c r="AL4333" s="158"/>
      <c r="AM4333" s="80"/>
      <c r="AN4333" s="80"/>
      <c r="AO4333" s="80"/>
      <c r="AP4333" s="43"/>
      <c r="AQ4333" s="81"/>
      <c r="AR4333" s="81"/>
      <c r="AS4333" s="81"/>
      <c r="AT4333" s="81"/>
      <c r="AU4333" s="81"/>
      <c r="AV4333" s="81"/>
      <c r="AW4333" s="81"/>
      <c r="AX4333" s="81"/>
      <c r="AY4333" s="81"/>
      <c r="AZ4333" s="74"/>
      <c r="BA4333" s="74"/>
      <c r="BB4333" s="74"/>
      <c r="BC4333" s="74"/>
      <c r="BD4333" s="74"/>
      <c r="BE4333" s="74"/>
      <c r="BF4333" s="74"/>
      <c r="BG4333" s="611"/>
      <c r="BK4333" s="74"/>
      <c r="BL4333" s="77"/>
      <c r="BM4333" s="74"/>
    </row>
    <row r="4334" spans="1:65" s="282" customFormat="1" hidden="1" outlineLevel="2" x14ac:dyDescent="0.3">
      <c r="A4334" s="5">
        <v>16</v>
      </c>
      <c r="B4334" s="548" t="s">
        <v>1057</v>
      </c>
      <c r="C4334" s="77" t="s">
        <v>951</v>
      </c>
      <c r="D4334" s="66"/>
      <c r="E4334" s="66"/>
      <c r="F4334" s="6" t="s">
        <v>235</v>
      </c>
      <c r="G4334" s="278">
        <v>90</v>
      </c>
      <c r="H4334" s="278"/>
      <c r="I4334" s="80" t="s">
        <v>186</v>
      </c>
      <c r="J4334" s="80" t="s">
        <v>186</v>
      </c>
      <c r="K4334" s="80" t="s">
        <v>185</v>
      </c>
      <c r="L4334" s="80" t="s">
        <v>185</v>
      </c>
      <c r="M4334" s="80" t="s">
        <v>186</v>
      </c>
      <c r="N4334" s="80" t="s">
        <v>185</v>
      </c>
      <c r="O4334" s="80" t="s">
        <v>185</v>
      </c>
      <c r="P4334" s="80" t="s">
        <v>186</v>
      </c>
      <c r="Q4334" s="80" t="s">
        <v>185</v>
      </c>
      <c r="R4334" s="80" t="s">
        <v>186</v>
      </c>
      <c r="S4334" s="279"/>
      <c r="T4334" s="80"/>
      <c r="U4334" s="80"/>
      <c r="V4334" s="279"/>
      <c r="W4334" s="279"/>
      <c r="X4334" s="279"/>
      <c r="Y4334" s="45"/>
      <c r="Z4334" s="152"/>
      <c r="AA4334" s="81"/>
      <c r="AB4334" s="81"/>
      <c r="AC4334" s="81"/>
      <c r="AD4334" s="149"/>
      <c r="AE4334" s="74"/>
      <c r="AF4334" s="74"/>
      <c r="AG4334" s="74"/>
      <c r="AH4334" s="74"/>
      <c r="AI4334" s="74"/>
      <c r="AJ4334" s="74"/>
      <c r="AK4334" s="74"/>
      <c r="AL4334" s="158"/>
      <c r="AM4334" s="80"/>
      <c r="AN4334" s="80"/>
      <c r="AO4334" s="80"/>
      <c r="AP4334" s="43"/>
      <c r="AQ4334" s="81"/>
      <c r="AR4334" s="81"/>
      <c r="AS4334" s="81"/>
      <c r="AT4334" s="81"/>
      <c r="AU4334" s="81"/>
      <c r="AV4334" s="81"/>
      <c r="AW4334" s="81"/>
      <c r="AX4334" s="81"/>
      <c r="AY4334" s="81"/>
      <c r="AZ4334" s="74"/>
      <c r="BA4334" s="74"/>
      <c r="BB4334" s="74"/>
      <c r="BC4334" s="74"/>
      <c r="BD4334" s="74"/>
      <c r="BE4334" s="74"/>
      <c r="BF4334" s="74"/>
      <c r="BG4334" s="611"/>
      <c r="BK4334" s="74"/>
      <c r="BL4334" s="77"/>
      <c r="BM4334" s="74"/>
    </row>
    <row r="4335" spans="1:65" s="282" customFormat="1" hidden="1" outlineLevel="2" x14ac:dyDescent="0.3">
      <c r="A4335" s="5">
        <v>17</v>
      </c>
      <c r="B4335" s="548" t="s">
        <v>1058</v>
      </c>
      <c r="C4335" s="77" t="s">
        <v>958</v>
      </c>
      <c r="D4335" s="66"/>
      <c r="E4335" s="66"/>
      <c r="F4335" s="6" t="s">
        <v>237</v>
      </c>
      <c r="G4335" s="279" t="s">
        <v>904</v>
      </c>
      <c r="H4335" s="278"/>
      <c r="I4335" s="80" t="s">
        <v>186</v>
      </c>
      <c r="J4335" s="80" t="s">
        <v>186</v>
      </c>
      <c r="K4335" s="80" t="s">
        <v>185</v>
      </c>
      <c r="L4335" s="80" t="s">
        <v>185</v>
      </c>
      <c r="M4335" s="80" t="s">
        <v>186</v>
      </c>
      <c r="N4335" s="80" t="s">
        <v>185</v>
      </c>
      <c r="O4335" s="80" t="s">
        <v>185</v>
      </c>
      <c r="P4335" s="80" t="s">
        <v>186</v>
      </c>
      <c r="Q4335" s="80" t="s">
        <v>185</v>
      </c>
      <c r="R4335" s="80" t="s">
        <v>186</v>
      </c>
      <c r="S4335" s="279"/>
      <c r="T4335" s="80"/>
      <c r="U4335" s="80"/>
      <c r="V4335" s="279"/>
      <c r="W4335" s="279"/>
      <c r="X4335" s="279"/>
      <c r="Y4335" s="45"/>
      <c r="Z4335" s="152"/>
      <c r="AA4335" s="81"/>
      <c r="AB4335" s="81"/>
      <c r="AC4335" s="81"/>
      <c r="AD4335" s="149"/>
      <c r="AE4335" s="74"/>
      <c r="AF4335" s="74"/>
      <c r="AG4335" s="74"/>
      <c r="AH4335" s="74"/>
      <c r="AI4335" s="74"/>
      <c r="AJ4335" s="74"/>
      <c r="AK4335" s="74"/>
      <c r="AL4335" s="158"/>
      <c r="AM4335" s="80"/>
      <c r="AN4335" s="80"/>
      <c r="AO4335" s="80"/>
      <c r="AP4335" s="43"/>
      <c r="AQ4335" s="81"/>
      <c r="AR4335" s="81"/>
      <c r="AS4335" s="81"/>
      <c r="AT4335" s="81"/>
      <c r="AU4335" s="81"/>
      <c r="AV4335" s="81"/>
      <c r="AW4335" s="81"/>
      <c r="AX4335" s="81"/>
      <c r="AY4335" s="81"/>
      <c r="AZ4335" s="74"/>
      <c r="BA4335" s="74"/>
      <c r="BB4335" s="74"/>
      <c r="BC4335" s="74"/>
      <c r="BD4335" s="74"/>
      <c r="BE4335" s="74"/>
      <c r="BF4335" s="74"/>
      <c r="BG4335" s="611"/>
      <c r="BK4335" s="74"/>
      <c r="BL4335" s="77"/>
      <c r="BM4335" s="74"/>
    </row>
    <row r="4336" spans="1:65" s="282" customFormat="1" hidden="1" outlineLevel="2" x14ac:dyDescent="0.3">
      <c r="A4336" s="5">
        <v>18</v>
      </c>
      <c r="B4336" s="548" t="s">
        <v>1059</v>
      </c>
      <c r="C4336" s="77" t="s">
        <v>951</v>
      </c>
      <c r="D4336" s="66"/>
      <c r="E4336" s="66"/>
      <c r="F4336" s="6" t="s">
        <v>239</v>
      </c>
      <c r="G4336" s="279" t="s">
        <v>285</v>
      </c>
      <c r="H4336" s="279"/>
      <c r="I4336" s="80" t="s">
        <v>186</v>
      </c>
      <c r="J4336" s="80" t="s">
        <v>186</v>
      </c>
      <c r="K4336" s="80" t="s">
        <v>185</v>
      </c>
      <c r="L4336" s="80" t="s">
        <v>185</v>
      </c>
      <c r="M4336" s="80" t="s">
        <v>186</v>
      </c>
      <c r="N4336" s="80" t="s">
        <v>185</v>
      </c>
      <c r="O4336" s="80" t="s">
        <v>185</v>
      </c>
      <c r="P4336" s="80" t="s">
        <v>186</v>
      </c>
      <c r="Q4336" s="80" t="s">
        <v>185</v>
      </c>
      <c r="R4336" s="80" t="s">
        <v>186</v>
      </c>
      <c r="S4336" s="279"/>
      <c r="T4336" s="80"/>
      <c r="U4336" s="80"/>
      <c r="V4336" s="279"/>
      <c r="W4336" s="279"/>
      <c r="X4336" s="279"/>
      <c r="Y4336" s="45"/>
      <c r="Z4336" s="152"/>
      <c r="AA4336" s="81"/>
      <c r="AB4336" s="81"/>
      <c r="AC4336" s="81"/>
      <c r="AD4336" s="149"/>
      <c r="AE4336" s="74"/>
      <c r="AF4336" s="74"/>
      <c r="AG4336" s="74"/>
      <c r="AH4336" s="74"/>
      <c r="AI4336" s="74"/>
      <c r="AJ4336" s="74"/>
      <c r="AK4336" s="74"/>
      <c r="AL4336" s="158"/>
      <c r="AM4336" s="80"/>
      <c r="AN4336" s="80"/>
      <c r="AO4336" s="80"/>
      <c r="AP4336" s="43"/>
      <c r="AQ4336" s="81"/>
      <c r="AR4336" s="81"/>
      <c r="AS4336" s="81"/>
      <c r="AT4336" s="81"/>
      <c r="AU4336" s="81"/>
      <c r="AV4336" s="81"/>
      <c r="AW4336" s="81"/>
      <c r="AX4336" s="81"/>
      <c r="AY4336" s="81"/>
      <c r="AZ4336" s="74"/>
      <c r="BA4336" s="74"/>
      <c r="BB4336" s="74"/>
      <c r="BC4336" s="74"/>
      <c r="BD4336" s="74"/>
      <c r="BE4336" s="74"/>
      <c r="BF4336" s="74"/>
      <c r="BG4336" s="611"/>
      <c r="BK4336" s="74"/>
      <c r="BL4336" s="77"/>
      <c r="BM4336" s="74"/>
    </row>
    <row r="4337" spans="1:16365" s="282" customFormat="1" hidden="1" outlineLevel="2" x14ac:dyDescent="0.3">
      <c r="A4337" s="5">
        <v>19</v>
      </c>
      <c r="B4337" s="548" t="s">
        <v>1060</v>
      </c>
      <c r="C4337" s="77" t="s">
        <v>951</v>
      </c>
      <c r="D4337" s="66"/>
      <c r="E4337" s="66"/>
      <c r="F4337" s="6" t="s">
        <v>895</v>
      </c>
      <c r="G4337" s="279" t="s">
        <v>1061</v>
      </c>
      <c r="H4337" s="279"/>
      <c r="I4337" s="80" t="s">
        <v>186</v>
      </c>
      <c r="J4337" s="80" t="s">
        <v>186</v>
      </c>
      <c r="K4337" s="80" t="s">
        <v>185</v>
      </c>
      <c r="L4337" s="80" t="s">
        <v>185</v>
      </c>
      <c r="M4337" s="80" t="s">
        <v>186</v>
      </c>
      <c r="N4337" s="80" t="s">
        <v>185</v>
      </c>
      <c r="O4337" s="80" t="s">
        <v>185</v>
      </c>
      <c r="P4337" s="80" t="s">
        <v>186</v>
      </c>
      <c r="Q4337" s="80" t="s">
        <v>185</v>
      </c>
      <c r="R4337" s="80" t="s">
        <v>186</v>
      </c>
      <c r="S4337" s="279"/>
      <c r="T4337" s="80"/>
      <c r="U4337" s="80"/>
      <c r="V4337" s="279"/>
      <c r="W4337" s="279"/>
      <c r="X4337" s="279"/>
      <c r="Y4337" s="45"/>
      <c r="Z4337" s="152"/>
      <c r="AA4337" s="81"/>
      <c r="AB4337" s="81"/>
      <c r="AC4337" s="81"/>
      <c r="AD4337" s="149"/>
      <c r="AE4337" s="74"/>
      <c r="AF4337" s="74"/>
      <c r="AG4337" s="74"/>
      <c r="AH4337" s="74"/>
      <c r="AI4337" s="74"/>
      <c r="AJ4337" s="74"/>
      <c r="AK4337" s="74"/>
      <c r="AL4337" s="158"/>
      <c r="AM4337" s="80"/>
      <c r="AN4337" s="80"/>
      <c r="AO4337" s="80"/>
      <c r="AP4337" s="43"/>
      <c r="AQ4337" s="81"/>
      <c r="AR4337" s="81"/>
      <c r="AS4337" s="81"/>
      <c r="AT4337" s="81"/>
      <c r="AU4337" s="81"/>
      <c r="AV4337" s="81"/>
      <c r="AW4337" s="81"/>
      <c r="AX4337" s="81"/>
      <c r="AY4337" s="81"/>
      <c r="AZ4337" s="74"/>
      <c r="BA4337" s="74"/>
      <c r="BB4337" s="74"/>
      <c r="BC4337" s="74"/>
      <c r="BD4337" s="74"/>
      <c r="BE4337" s="74"/>
      <c r="BF4337" s="74"/>
      <c r="BG4337" s="611"/>
      <c r="BK4337" s="74"/>
      <c r="BL4337" s="77"/>
      <c r="BM4337" s="74"/>
    </row>
    <row r="4338" spans="1:16365" s="282" customFormat="1" hidden="1" outlineLevel="2" x14ac:dyDescent="0.3">
      <c r="A4338" s="53"/>
      <c r="B4338" s="550"/>
      <c r="C4338" s="77"/>
      <c r="D4338" s="66"/>
      <c r="E4338" s="66"/>
      <c r="F4338" s="6"/>
      <c r="G4338" s="279"/>
      <c r="H4338" s="279"/>
      <c r="I4338" s="80"/>
      <c r="J4338" s="80"/>
      <c r="K4338" s="80"/>
      <c r="L4338" s="279"/>
      <c r="M4338" s="279"/>
      <c r="N4338" s="279"/>
      <c r="O4338" s="279"/>
      <c r="P4338" s="279"/>
      <c r="Q4338" s="279"/>
      <c r="R4338" s="80"/>
      <c r="S4338" s="279"/>
      <c r="T4338" s="80"/>
      <c r="U4338" s="80"/>
      <c r="V4338" s="279"/>
      <c r="W4338" s="279"/>
      <c r="X4338" s="279"/>
      <c r="Y4338" s="45"/>
      <c r="Z4338" s="152"/>
      <c r="AA4338" s="81"/>
      <c r="AB4338" s="81"/>
      <c r="AC4338" s="81"/>
      <c r="AD4338" s="149"/>
      <c r="AE4338" s="74"/>
      <c r="AF4338" s="74"/>
      <c r="AG4338" s="74"/>
      <c r="AH4338" s="74"/>
      <c r="AI4338" s="74"/>
      <c r="AJ4338" s="74"/>
      <c r="AK4338" s="74"/>
      <c r="AL4338" s="158"/>
      <c r="AM4338" s="80"/>
      <c r="AN4338" s="80"/>
      <c r="AO4338" s="80"/>
      <c r="AP4338" s="43"/>
      <c r="AQ4338" s="81"/>
      <c r="AR4338" s="81"/>
      <c r="AS4338" s="81"/>
      <c r="AT4338" s="81"/>
      <c r="AU4338" s="81"/>
      <c r="AV4338" s="81"/>
      <c r="AW4338" s="81"/>
      <c r="AX4338" s="81"/>
      <c r="AY4338" s="81"/>
      <c r="AZ4338" s="74"/>
      <c r="BA4338" s="74"/>
      <c r="BB4338" s="74"/>
      <c r="BC4338" s="74"/>
      <c r="BD4338" s="74"/>
      <c r="BE4338" s="74"/>
      <c r="BF4338" s="74"/>
      <c r="BG4338" s="611"/>
      <c r="BK4338" s="74"/>
      <c r="BL4338" s="77"/>
      <c r="BM4338" s="74"/>
    </row>
    <row r="4339" spans="1:16365" s="295" customFormat="1" outlineLevel="1" collapsed="1" x14ac:dyDescent="0.3">
      <c r="A4339" s="500"/>
      <c r="B4339" s="573" t="s">
        <v>1070</v>
      </c>
      <c r="C4339" s="85"/>
      <c r="D4339" s="465">
        <v>7</v>
      </c>
      <c r="E4339" s="465">
        <v>1</v>
      </c>
      <c r="F4339" s="193"/>
      <c r="G4339" s="273" t="s">
        <v>1071</v>
      </c>
      <c r="H4339" s="273"/>
      <c r="I4339" s="204"/>
      <c r="J4339" s="204"/>
      <c r="K4339" s="204"/>
      <c r="L4339" s="318"/>
      <c r="M4339" s="318"/>
      <c r="N4339" s="318"/>
      <c r="O4339" s="318"/>
      <c r="P4339" s="318"/>
      <c r="Q4339" s="318"/>
      <c r="R4339" s="204"/>
      <c r="S4339" s="318"/>
      <c r="T4339" s="204"/>
      <c r="U4339" s="204"/>
      <c r="V4339" s="318" t="s">
        <v>399</v>
      </c>
      <c r="W4339" s="318" t="s">
        <v>399</v>
      </c>
      <c r="X4339" s="318" t="s">
        <v>399</v>
      </c>
      <c r="Y4339" s="468" t="s">
        <v>184</v>
      </c>
      <c r="Z4339" s="152"/>
      <c r="AA4339" s="198"/>
      <c r="AB4339" s="198"/>
      <c r="AC4339" s="471"/>
      <c r="AD4339" s="149"/>
      <c r="AE4339" s="68"/>
      <c r="AF4339" s="68"/>
      <c r="AG4339" s="68"/>
      <c r="AH4339" s="68"/>
      <c r="AI4339" s="68"/>
      <c r="AJ4339" s="68"/>
      <c r="AK4339" s="68"/>
      <c r="AL4339" s="158"/>
      <c r="AM4339" s="204"/>
      <c r="AN4339" s="204"/>
      <c r="AO4339" s="204"/>
      <c r="AP4339" s="206"/>
      <c r="AQ4339" s="198"/>
      <c r="AR4339" s="198"/>
      <c r="AS4339" s="198"/>
      <c r="AT4339" s="198"/>
      <c r="AU4339" s="198"/>
      <c r="AV4339" s="198"/>
      <c r="AW4339" s="198"/>
      <c r="AX4339" s="198"/>
      <c r="AY4339" s="198"/>
      <c r="AZ4339" s="68"/>
      <c r="BA4339" s="68"/>
      <c r="BB4339" s="68"/>
      <c r="BC4339" s="68"/>
      <c r="BD4339" s="68" t="s">
        <v>174</v>
      </c>
      <c r="BE4339" s="68"/>
      <c r="BF4339" s="68"/>
      <c r="BG4339" s="626"/>
      <c r="BH4339" s="383"/>
      <c r="BI4339" s="383"/>
      <c r="BJ4339" s="383"/>
      <c r="BK4339" s="68"/>
      <c r="BL4339" s="85"/>
      <c r="BM4339" s="74"/>
    </row>
    <row r="4340" spans="1:16365" s="282" customFormat="1" hidden="1" outlineLevel="2" x14ac:dyDescent="0.3">
      <c r="A4340" s="5">
        <v>1</v>
      </c>
      <c r="B4340" s="548" t="s">
        <v>196</v>
      </c>
      <c r="C4340" s="77" t="s">
        <v>197</v>
      </c>
      <c r="D4340" s="66"/>
      <c r="E4340" s="66"/>
      <c r="F4340" s="6"/>
      <c r="G4340" s="278" t="str">
        <f>""""
&amp;
DEC2HEX((LEFT(G4339,SEARCH("-",G4339,1)-1)),2)
&amp;
DEC2HEX(LEFT(RIGHT(G4339,LEN(G4339)-SEARCH("-",G4339)),SEARCH(":",RIGHT(G4339,LEN(G4339)-SEARCH("-",G4339)))-1),2)
&amp;
DEC2HEX(LEFT(RIGHT(G4339,LEN(G4339)-SEARCH(":",G4339)),SEARCH(".",RIGHT(G4339,LEN(G4339)-SEARCH(":",G4339)))-1),2)
&amp;
DEC2HEX(LEFT(RIGHT(G4339,LEN(G4339)-SEARCH(".",G4339)),SEARCH(".",RIGHT(G4339,LEN(G4339)-SEARCH(".",G4339)))-1),2)
&amp;
DEC2HEX(LEFT(RIGHT(G4339,LEN(G4339)-SEARCH(".",G4339)-SEARCH(".",RIGHT(G4339,LEN(G4339)-SEARCH(".",G4339)),SEARCH(".",RIGHT(G4339,LEN(G4339)-SEARCH(".",G4339))))),SEARCH(".",RIGHT(G4339,LEN(G4339)-SEARCH(".",G4339)-SEARCH(".",RIGHT(G4339,LEN(G4339)-SEARCH(".",G4339)),SEARCH(".",RIGHT(G4339,LEN(G4339)-SEARCH(".",G4339))))),1)-1),2)
&amp;
DEC2HEX(RIGHT(RIGHT(G4339,LEN(G4339)-SEARCH(".",G4339)-SEARCH(".",RIGHT(G4339,LEN(G4339)-SEARCH(".",G4339)),SEARCH(".",RIGHT(G4339,LEN(G4339)-SEARCH(".",G4339))))),LEN(RIGHT(G4339,LEN(G4339)-SEARCH(".",G4339)-SEARCH(".",RIGHT(G4339,LEN(G4339)-SEARCH(".",G4339)),SEARCH(".",RIGHT(G4339,LEN(G4339)-SEARCH(".",G4339))))))-SEARCH(".",RIGHT(G4339,LEN(G4339)-SEARCH(".",G4339)-SEARCH(".",RIGHT(G4339,LEN(G4339)-SEARCH(".",G4339)),SEARCH(".",RIGHT(G4339,LEN(G4339)-SEARCH(".",G4339))))),SEARCH(".",RIGHT(G4339,LEN(G4339)-SEARCH(".",G4339)-SEARCH(".",RIGHT(G4339,LEN(G4339)-SEARCH(".",G4339)),SEARCH(".",RIGHT(G4339,LEN(G4339)-SEARCH(".",G4339)))))))),2)
&amp;
""""</f>
        <v>"0000150003FF"</v>
      </c>
      <c r="H4340" s="278"/>
      <c r="I4340" s="80" t="s">
        <v>186</v>
      </c>
      <c r="J4340" s="80" t="s">
        <v>186</v>
      </c>
      <c r="K4340" s="80" t="s">
        <v>185</v>
      </c>
      <c r="L4340" s="80" t="s">
        <v>185</v>
      </c>
      <c r="M4340" s="80" t="s">
        <v>185</v>
      </c>
      <c r="N4340" s="80" t="s">
        <v>185</v>
      </c>
      <c r="O4340" s="80" t="s">
        <v>185</v>
      </c>
      <c r="P4340" s="80" t="s">
        <v>186</v>
      </c>
      <c r="Q4340" s="80" t="s">
        <v>186</v>
      </c>
      <c r="R4340" s="80" t="s">
        <v>186</v>
      </c>
      <c r="S4340" s="279"/>
      <c r="T4340" s="80"/>
      <c r="U4340" s="80"/>
      <c r="V4340" s="279"/>
      <c r="W4340" s="279"/>
      <c r="X4340" s="279"/>
      <c r="Y4340" s="45"/>
      <c r="Z4340" s="152"/>
      <c r="AA4340" s="81"/>
      <c r="AB4340" s="81"/>
      <c r="AC4340" s="142"/>
      <c r="AD4340" s="149"/>
      <c r="AE4340" s="74"/>
      <c r="AF4340" s="74"/>
      <c r="AG4340" s="74"/>
      <c r="AH4340" s="74"/>
      <c r="AI4340" s="74"/>
      <c r="AJ4340" s="74"/>
      <c r="AK4340" s="74"/>
      <c r="AL4340" s="158"/>
      <c r="AM4340" s="80"/>
      <c r="AN4340" s="80"/>
      <c r="AO4340" s="80"/>
      <c r="AP4340" s="43"/>
      <c r="AQ4340" s="81"/>
      <c r="AR4340" s="81"/>
      <c r="AS4340" s="81"/>
      <c r="AT4340" s="81"/>
      <c r="AU4340" s="81"/>
      <c r="AV4340" s="81"/>
      <c r="AW4340" s="81"/>
      <c r="AX4340" s="81"/>
      <c r="AY4340" s="81"/>
      <c r="AZ4340" s="74"/>
      <c r="BA4340" s="74"/>
      <c r="BB4340" s="74"/>
      <c r="BC4340" s="74"/>
      <c r="BD4340" s="74"/>
      <c r="BE4340" s="74"/>
      <c r="BF4340" s="74"/>
      <c r="BG4340" s="611"/>
      <c r="BK4340" s="74"/>
      <c r="BL4340" s="77"/>
      <c r="BM4340" s="74"/>
    </row>
    <row r="4341" spans="1:16365" s="282" customFormat="1" hidden="1" outlineLevel="2" x14ac:dyDescent="0.3">
      <c r="A4341" s="5">
        <v>2</v>
      </c>
      <c r="B4341" s="548" t="s">
        <v>447</v>
      </c>
      <c r="C4341" s="77" t="s">
        <v>1072</v>
      </c>
      <c r="D4341" s="66"/>
      <c r="E4341" s="66"/>
      <c r="F4341" s="6" t="s">
        <v>200</v>
      </c>
      <c r="G4341" s="279"/>
      <c r="H4341" s="279"/>
      <c r="I4341" s="80" t="s">
        <v>186</v>
      </c>
      <c r="J4341" s="80" t="s">
        <v>186</v>
      </c>
      <c r="K4341" s="80" t="s">
        <v>185</v>
      </c>
      <c r="L4341" s="80" t="s">
        <v>185</v>
      </c>
      <c r="M4341" s="80" t="s">
        <v>185</v>
      </c>
      <c r="N4341" s="80" t="s">
        <v>185</v>
      </c>
      <c r="O4341" s="80" t="s">
        <v>185</v>
      </c>
      <c r="P4341" s="80" t="s">
        <v>186</v>
      </c>
      <c r="Q4341" s="80" t="s">
        <v>186</v>
      </c>
      <c r="R4341" s="80" t="s">
        <v>186</v>
      </c>
      <c r="S4341" s="279"/>
      <c r="T4341" s="80"/>
      <c r="U4341" s="80"/>
      <c r="V4341" s="279"/>
      <c r="W4341" s="279"/>
      <c r="X4341" s="279"/>
      <c r="Y4341" s="45"/>
      <c r="Z4341" s="152"/>
      <c r="AA4341" s="81"/>
      <c r="AB4341" s="81"/>
      <c r="AC4341" s="142"/>
      <c r="AD4341" s="149"/>
      <c r="AE4341" s="74"/>
      <c r="AF4341" s="74"/>
      <c r="AG4341" s="74"/>
      <c r="AH4341" s="74"/>
      <c r="AI4341" s="74"/>
      <c r="AJ4341" s="74"/>
      <c r="AK4341" s="74"/>
      <c r="AL4341" s="158"/>
      <c r="AM4341" s="80"/>
      <c r="AN4341" s="80"/>
      <c r="AO4341" s="80"/>
      <c r="AP4341" s="43"/>
      <c r="AQ4341" s="81"/>
      <c r="AR4341" s="81"/>
      <c r="AS4341" s="81"/>
      <c r="AT4341" s="81"/>
      <c r="AU4341" s="81"/>
      <c r="AV4341" s="81"/>
      <c r="AW4341" s="81"/>
      <c r="AX4341" s="81"/>
      <c r="AY4341" s="81"/>
      <c r="AZ4341" s="74"/>
      <c r="BA4341" s="74"/>
      <c r="BB4341" s="74"/>
      <c r="BC4341" s="74"/>
      <c r="BD4341" s="74"/>
      <c r="BE4341" s="74"/>
      <c r="BF4341" s="74"/>
      <c r="BG4341" s="611"/>
      <c r="BK4341" s="74"/>
      <c r="BL4341" s="77"/>
      <c r="BM4341" s="74"/>
    </row>
    <row r="4342" spans="1:16365" s="282" customFormat="1" ht="26" hidden="1" outlineLevel="2" x14ac:dyDescent="0.3">
      <c r="A4342" s="5">
        <v>3</v>
      </c>
      <c r="B4342" s="548" t="s">
        <v>449</v>
      </c>
      <c r="C4342" s="77"/>
      <c r="D4342" s="66"/>
      <c r="E4342" s="66"/>
      <c r="F4342" s="6" t="s">
        <v>203</v>
      </c>
      <c r="G4342" s="279" t="s">
        <v>1073</v>
      </c>
      <c r="H4342" s="279"/>
      <c r="I4342" s="80" t="s">
        <v>186</v>
      </c>
      <c r="J4342" s="80" t="s">
        <v>186</v>
      </c>
      <c r="K4342" s="80" t="s">
        <v>246</v>
      </c>
      <c r="L4342" s="80" t="s">
        <v>185</v>
      </c>
      <c r="M4342" s="80" t="s">
        <v>185</v>
      </c>
      <c r="N4342" s="80" t="s">
        <v>246</v>
      </c>
      <c r="O4342" s="80" t="s">
        <v>185</v>
      </c>
      <c r="P4342" s="80" t="s">
        <v>186</v>
      </c>
      <c r="Q4342" s="80" t="s">
        <v>186</v>
      </c>
      <c r="R4342" s="80" t="s">
        <v>186</v>
      </c>
      <c r="S4342" s="279"/>
      <c r="T4342" s="80"/>
      <c r="U4342" s="80"/>
      <c r="V4342" s="279"/>
      <c r="W4342" s="279"/>
      <c r="X4342" s="279"/>
      <c r="Y4342" s="45"/>
      <c r="Z4342" s="152"/>
      <c r="AA4342" s="81"/>
      <c r="AB4342" s="81"/>
      <c r="AC4342" s="142"/>
      <c r="AD4342" s="149"/>
      <c r="AE4342" s="74"/>
      <c r="AF4342" s="74"/>
      <c r="AG4342" s="74"/>
      <c r="AH4342" s="74"/>
      <c r="AI4342" s="74"/>
      <c r="AJ4342" s="74"/>
      <c r="AK4342" s="74"/>
      <c r="AL4342" s="158"/>
      <c r="AM4342" s="80"/>
      <c r="AN4342" s="80"/>
      <c r="AO4342" s="80"/>
      <c r="AP4342" s="46"/>
      <c r="AQ4342" s="81"/>
      <c r="AR4342" s="81"/>
      <c r="AS4342" s="81"/>
      <c r="AT4342" s="81"/>
      <c r="AU4342" s="81"/>
      <c r="AV4342" s="81"/>
      <c r="AW4342" s="81"/>
      <c r="AX4342" s="81"/>
      <c r="AY4342" s="81"/>
      <c r="AZ4342" s="74"/>
      <c r="BA4342" s="74"/>
      <c r="BB4342" s="74"/>
      <c r="BC4342" s="74"/>
      <c r="BD4342" s="74"/>
      <c r="BE4342" s="74"/>
      <c r="BF4342" s="74"/>
      <c r="BG4342" s="611"/>
      <c r="BK4342" s="74"/>
      <c r="BL4342" s="77"/>
      <c r="BM4342" s="74"/>
    </row>
    <row r="4343" spans="1:16365" s="282" customFormat="1" hidden="1" outlineLevel="2" x14ac:dyDescent="0.3">
      <c r="A4343" s="5">
        <v>4</v>
      </c>
      <c r="B4343" s="548" t="s">
        <v>453</v>
      </c>
      <c r="C4343" s="77" t="s">
        <v>288</v>
      </c>
      <c r="D4343" s="66"/>
      <c r="E4343" s="66"/>
      <c r="F4343" s="6" t="s">
        <v>205</v>
      </c>
      <c r="G4343" s="279" t="s">
        <v>285</v>
      </c>
      <c r="H4343" s="279"/>
      <c r="I4343" s="80" t="s">
        <v>186</v>
      </c>
      <c r="J4343" s="80" t="s">
        <v>186</v>
      </c>
      <c r="K4343" s="80" t="s">
        <v>185</v>
      </c>
      <c r="L4343" s="80" t="s">
        <v>185</v>
      </c>
      <c r="M4343" s="80" t="s">
        <v>185</v>
      </c>
      <c r="N4343" s="80" t="s">
        <v>185</v>
      </c>
      <c r="O4343" s="80" t="s">
        <v>185</v>
      </c>
      <c r="P4343" s="80" t="s">
        <v>186</v>
      </c>
      <c r="Q4343" s="80" t="s">
        <v>186</v>
      </c>
      <c r="R4343" s="80" t="s">
        <v>186</v>
      </c>
      <c r="S4343" s="279"/>
      <c r="T4343" s="80"/>
      <c r="U4343" s="80"/>
      <c r="V4343" s="279"/>
      <c r="W4343" s="279"/>
      <c r="X4343" s="279"/>
      <c r="Y4343" s="45"/>
      <c r="Z4343" s="152"/>
      <c r="AA4343" s="81"/>
      <c r="AB4343" s="81"/>
      <c r="AC4343" s="142"/>
      <c r="AD4343" s="149"/>
      <c r="AE4343" s="74"/>
      <c r="AF4343" s="74"/>
      <c r="AG4343" s="74"/>
      <c r="AH4343" s="74"/>
      <c r="AI4343" s="74"/>
      <c r="AJ4343" s="74"/>
      <c r="AK4343" s="74"/>
      <c r="AL4343" s="158"/>
      <c r="AM4343" s="80"/>
      <c r="AN4343" s="80"/>
      <c r="AO4343" s="80"/>
      <c r="AP4343" s="43"/>
      <c r="AQ4343" s="81"/>
      <c r="AR4343" s="81"/>
      <c r="AS4343" s="81"/>
      <c r="AT4343" s="81"/>
      <c r="AU4343" s="81"/>
      <c r="AV4343" s="81"/>
      <c r="AW4343" s="81"/>
      <c r="AX4343" s="81"/>
      <c r="AY4343" s="81"/>
      <c r="AZ4343" s="74"/>
      <c r="BA4343" s="74"/>
      <c r="BB4343" s="74"/>
      <c r="BC4343" s="74"/>
      <c r="BD4343" s="74"/>
      <c r="BE4343" s="74"/>
      <c r="BF4343" s="74"/>
      <c r="BG4343" s="611"/>
      <c r="BK4343" s="74"/>
      <c r="BL4343" s="77" t="s">
        <v>1074</v>
      </c>
      <c r="BM4343" s="74"/>
    </row>
    <row r="4344" spans="1:16365" s="282" customFormat="1" hidden="1" outlineLevel="2" x14ac:dyDescent="0.3">
      <c r="A4344" s="5">
        <v>5</v>
      </c>
      <c r="B4344" s="548" t="s">
        <v>456</v>
      </c>
      <c r="C4344" s="77" t="s">
        <v>217</v>
      </c>
      <c r="D4344" s="66"/>
      <c r="E4344" s="66"/>
      <c r="F4344" s="6" t="s">
        <v>208</v>
      </c>
      <c r="G4344" s="279" t="s">
        <v>242</v>
      </c>
      <c r="H4344" s="279"/>
      <c r="I4344" s="80" t="s">
        <v>186</v>
      </c>
      <c r="J4344" s="80" t="s">
        <v>186</v>
      </c>
      <c r="K4344" s="80" t="s">
        <v>185</v>
      </c>
      <c r="L4344" s="80" t="s">
        <v>185</v>
      </c>
      <c r="M4344" s="80" t="s">
        <v>185</v>
      </c>
      <c r="N4344" s="80" t="s">
        <v>185</v>
      </c>
      <c r="O4344" s="80" t="s">
        <v>185</v>
      </c>
      <c r="P4344" s="80" t="s">
        <v>186</v>
      </c>
      <c r="Q4344" s="80" t="s">
        <v>186</v>
      </c>
      <c r="R4344" s="80" t="s">
        <v>186</v>
      </c>
      <c r="S4344" s="279"/>
      <c r="T4344" s="80"/>
      <c r="U4344" s="80"/>
      <c r="V4344" s="279"/>
      <c r="W4344" s="279"/>
      <c r="X4344" s="279"/>
      <c r="Y4344" s="45"/>
      <c r="Z4344" s="152"/>
      <c r="AA4344" s="81"/>
      <c r="AB4344" s="81"/>
      <c r="AC4344" s="142"/>
      <c r="AD4344" s="149"/>
      <c r="AE4344" s="74"/>
      <c r="AF4344" s="74"/>
      <c r="AG4344" s="74"/>
      <c r="AH4344" s="74"/>
      <c r="AI4344" s="74"/>
      <c r="AJ4344" s="74"/>
      <c r="AK4344" s="74"/>
      <c r="AL4344" s="158"/>
      <c r="AM4344" s="80"/>
      <c r="AN4344" s="80"/>
      <c r="AO4344" s="80"/>
      <c r="AP4344" s="43"/>
      <c r="AQ4344" s="81"/>
      <c r="AR4344" s="81"/>
      <c r="AS4344" s="81"/>
      <c r="AT4344" s="81"/>
      <c r="AU4344" s="81"/>
      <c r="AV4344" s="81"/>
      <c r="AW4344" s="81"/>
      <c r="AX4344" s="81"/>
      <c r="AY4344" s="81"/>
      <c r="AZ4344" s="74"/>
      <c r="BA4344" s="74"/>
      <c r="BB4344" s="74"/>
      <c r="BC4344" s="74"/>
      <c r="BD4344" s="74"/>
      <c r="BE4344" s="74"/>
      <c r="BF4344" s="74"/>
      <c r="BG4344" s="611"/>
      <c r="BK4344" s="74"/>
      <c r="BL4344" s="77" t="s">
        <v>696</v>
      </c>
      <c r="BM4344" s="74"/>
    </row>
    <row r="4345" spans="1:16365" s="282" customFormat="1" hidden="1" outlineLevel="2" x14ac:dyDescent="0.3">
      <c r="A4345" s="5">
        <v>6</v>
      </c>
      <c r="B4345" s="548" t="s">
        <v>459</v>
      </c>
      <c r="C4345" s="77" t="s">
        <v>460</v>
      </c>
      <c r="D4345" s="66"/>
      <c r="E4345" s="66"/>
      <c r="F4345" s="6" t="s">
        <v>211</v>
      </c>
      <c r="G4345" s="279" t="s">
        <v>574</v>
      </c>
      <c r="H4345" s="279"/>
      <c r="I4345" s="80" t="s">
        <v>186</v>
      </c>
      <c r="J4345" s="80" t="s">
        <v>186</v>
      </c>
      <c r="K4345" s="80" t="s">
        <v>185</v>
      </c>
      <c r="L4345" s="80" t="s">
        <v>185</v>
      </c>
      <c r="M4345" s="80" t="s">
        <v>185</v>
      </c>
      <c r="N4345" s="80" t="s">
        <v>185</v>
      </c>
      <c r="O4345" s="80" t="s">
        <v>185</v>
      </c>
      <c r="P4345" s="80" t="s">
        <v>186</v>
      </c>
      <c r="Q4345" s="80" t="s">
        <v>186</v>
      </c>
      <c r="R4345" s="80" t="s">
        <v>186</v>
      </c>
      <c r="S4345" s="279"/>
      <c r="T4345" s="80"/>
      <c r="U4345" s="80"/>
      <c r="V4345" s="279"/>
      <c r="W4345" s="279"/>
      <c r="X4345" s="279"/>
      <c r="Y4345" s="45"/>
      <c r="Z4345" s="152"/>
      <c r="AA4345" s="81"/>
      <c r="AB4345" s="81"/>
      <c r="AC4345" s="142"/>
      <c r="AD4345" s="149"/>
      <c r="AE4345" s="74"/>
      <c r="AF4345" s="74"/>
      <c r="AG4345" s="74"/>
      <c r="AH4345" s="74"/>
      <c r="AI4345" s="74"/>
      <c r="AJ4345" s="74"/>
      <c r="AK4345" s="74"/>
      <c r="AL4345" s="158"/>
      <c r="AM4345" s="80"/>
      <c r="AN4345" s="80"/>
      <c r="AO4345" s="80"/>
      <c r="AP4345" s="43"/>
      <c r="AQ4345" s="81"/>
      <c r="AR4345" s="81"/>
      <c r="AS4345" s="81"/>
      <c r="AT4345" s="81"/>
      <c r="AU4345" s="81"/>
      <c r="AV4345" s="81"/>
      <c r="AW4345" s="81"/>
      <c r="AX4345" s="81"/>
      <c r="AY4345" s="81"/>
      <c r="AZ4345" s="74"/>
      <c r="BA4345" s="74"/>
      <c r="BB4345" s="74"/>
      <c r="BC4345" s="74"/>
      <c r="BD4345" s="74"/>
      <c r="BE4345" s="74"/>
      <c r="BF4345" s="74"/>
      <c r="BG4345" s="611"/>
      <c r="BK4345" s="74"/>
      <c r="BL4345" s="77" t="s">
        <v>1075</v>
      </c>
      <c r="BM4345" s="74"/>
    </row>
    <row r="4346" spans="1:16365" s="282" customFormat="1" hidden="1" outlineLevel="2" x14ac:dyDescent="0.3">
      <c r="A4346" s="5">
        <v>7</v>
      </c>
      <c r="B4346" s="548" t="s">
        <v>463</v>
      </c>
      <c r="C4346" s="77" t="s">
        <v>288</v>
      </c>
      <c r="D4346" s="66"/>
      <c r="E4346" s="66"/>
      <c r="F4346" s="6" t="s">
        <v>214</v>
      </c>
      <c r="G4346" s="279" t="s">
        <v>285</v>
      </c>
      <c r="H4346" s="279"/>
      <c r="I4346" s="80" t="s">
        <v>186</v>
      </c>
      <c r="J4346" s="80" t="s">
        <v>186</v>
      </c>
      <c r="K4346" s="80" t="s">
        <v>185</v>
      </c>
      <c r="L4346" s="80" t="s">
        <v>185</v>
      </c>
      <c r="M4346" s="80" t="s">
        <v>185</v>
      </c>
      <c r="N4346" s="80" t="s">
        <v>185</v>
      </c>
      <c r="O4346" s="80" t="s">
        <v>185</v>
      </c>
      <c r="P4346" s="80" t="s">
        <v>186</v>
      </c>
      <c r="Q4346" s="80" t="s">
        <v>186</v>
      </c>
      <c r="R4346" s="80" t="s">
        <v>186</v>
      </c>
      <c r="S4346" s="279"/>
      <c r="T4346" s="80"/>
      <c r="U4346" s="80"/>
      <c r="V4346" s="279"/>
      <c r="W4346" s="279"/>
      <c r="X4346" s="279"/>
      <c r="Y4346" s="45"/>
      <c r="Z4346" s="152"/>
      <c r="AA4346" s="81"/>
      <c r="AB4346" s="81"/>
      <c r="AC4346" s="142"/>
      <c r="AD4346" s="149"/>
      <c r="AE4346" s="74"/>
      <c r="AF4346" s="74"/>
      <c r="AG4346" s="74"/>
      <c r="AH4346" s="74"/>
      <c r="AI4346" s="74"/>
      <c r="AJ4346" s="74"/>
      <c r="AK4346" s="74"/>
      <c r="AL4346" s="158"/>
      <c r="AM4346" s="80"/>
      <c r="AN4346" s="80"/>
      <c r="AO4346" s="80"/>
      <c r="AP4346" s="43"/>
      <c r="AQ4346" s="81"/>
      <c r="AR4346" s="81"/>
      <c r="AS4346" s="81"/>
      <c r="AT4346" s="81"/>
      <c r="AU4346" s="81"/>
      <c r="AV4346" s="81"/>
      <c r="AW4346" s="81"/>
      <c r="AX4346" s="81"/>
      <c r="AY4346" s="81"/>
      <c r="AZ4346" s="74"/>
      <c r="BA4346" s="74"/>
      <c r="BB4346" s="74"/>
      <c r="BC4346" s="74"/>
      <c r="BD4346" s="74"/>
      <c r="BE4346" s="74"/>
      <c r="BF4346" s="74"/>
      <c r="BG4346" s="611"/>
      <c r="BK4346" s="74"/>
      <c r="BL4346" s="77" t="s">
        <v>1076</v>
      </c>
      <c r="BM4346" s="74"/>
    </row>
    <row r="4347" spans="1:16365" s="282" customFormat="1" hidden="1" outlineLevel="2" x14ac:dyDescent="0.3">
      <c r="A4347" s="5">
        <v>8</v>
      </c>
      <c r="B4347" s="548" t="s">
        <v>464</v>
      </c>
      <c r="C4347" s="77" t="s">
        <v>288</v>
      </c>
      <c r="D4347" s="66"/>
      <c r="E4347" s="66"/>
      <c r="F4347" s="6" t="s">
        <v>218</v>
      </c>
      <c r="G4347" s="279" t="s">
        <v>285</v>
      </c>
      <c r="H4347" s="279"/>
      <c r="I4347" s="80" t="s">
        <v>186</v>
      </c>
      <c r="J4347" s="80" t="s">
        <v>186</v>
      </c>
      <c r="K4347" s="80" t="s">
        <v>185</v>
      </c>
      <c r="L4347" s="80" t="s">
        <v>185</v>
      </c>
      <c r="M4347" s="80" t="s">
        <v>185</v>
      </c>
      <c r="N4347" s="80" t="s">
        <v>185</v>
      </c>
      <c r="O4347" s="80" t="s">
        <v>185</v>
      </c>
      <c r="P4347" s="80" t="s">
        <v>186</v>
      </c>
      <c r="Q4347" s="80" t="s">
        <v>186</v>
      </c>
      <c r="R4347" s="80" t="s">
        <v>186</v>
      </c>
      <c r="S4347" s="279"/>
      <c r="T4347" s="80"/>
      <c r="U4347" s="80"/>
      <c r="V4347" s="279"/>
      <c r="W4347" s="279"/>
      <c r="X4347" s="279"/>
      <c r="Y4347" s="45"/>
      <c r="Z4347" s="152"/>
      <c r="AA4347" s="81"/>
      <c r="AB4347" s="81"/>
      <c r="AC4347" s="142"/>
      <c r="AD4347" s="149"/>
      <c r="AE4347" s="74"/>
      <c r="AF4347" s="74"/>
      <c r="AG4347" s="74"/>
      <c r="AH4347" s="74"/>
      <c r="AI4347" s="74"/>
      <c r="AJ4347" s="74"/>
      <c r="AK4347" s="74"/>
      <c r="AL4347" s="158"/>
      <c r="AM4347" s="80"/>
      <c r="AN4347" s="80"/>
      <c r="AO4347" s="80"/>
      <c r="AP4347" s="43"/>
      <c r="AQ4347" s="81"/>
      <c r="AR4347" s="81"/>
      <c r="AS4347" s="81"/>
      <c r="AT4347" s="81"/>
      <c r="AU4347" s="81"/>
      <c r="AV4347" s="81"/>
      <c r="AW4347" s="81"/>
      <c r="AX4347" s="81"/>
      <c r="AY4347" s="81"/>
      <c r="AZ4347" s="74"/>
      <c r="BA4347" s="74"/>
      <c r="BB4347" s="74"/>
      <c r="BC4347" s="74"/>
      <c r="BD4347" s="74"/>
      <c r="BE4347" s="74"/>
      <c r="BF4347" s="74"/>
      <c r="BG4347" s="611"/>
      <c r="BK4347" s="74"/>
      <c r="BL4347" s="77" t="s">
        <v>1076</v>
      </c>
      <c r="BM4347" s="74"/>
    </row>
    <row r="4348" spans="1:16365" s="282" customFormat="1" hidden="1" outlineLevel="2" x14ac:dyDescent="0.3">
      <c r="A4348" s="582">
        <v>1</v>
      </c>
      <c r="B4348" s="581" t="s">
        <v>417</v>
      </c>
      <c r="C4348" s="77" t="s">
        <v>493</v>
      </c>
      <c r="D4348" s="66"/>
      <c r="E4348" s="66"/>
      <c r="F4348" s="6" t="s">
        <v>263</v>
      </c>
      <c r="G4348" s="279"/>
      <c r="H4348" s="279"/>
      <c r="I4348" s="80" t="s">
        <v>186</v>
      </c>
      <c r="J4348" s="80" t="s">
        <v>186</v>
      </c>
      <c r="K4348" s="80" t="s">
        <v>186</v>
      </c>
      <c r="L4348" s="80" t="s">
        <v>186</v>
      </c>
      <c r="M4348" s="80" t="s">
        <v>186</v>
      </c>
      <c r="N4348" s="80" t="s">
        <v>186</v>
      </c>
      <c r="O4348" s="80" t="s">
        <v>186</v>
      </c>
      <c r="P4348" s="80" t="s">
        <v>186</v>
      </c>
      <c r="Q4348" s="80" t="s">
        <v>186</v>
      </c>
      <c r="R4348" s="80" t="s">
        <v>186</v>
      </c>
      <c r="S4348" s="279"/>
      <c r="T4348" s="80"/>
      <c r="U4348" s="80"/>
      <c r="V4348" s="279"/>
      <c r="W4348" s="279"/>
      <c r="X4348" s="279"/>
      <c r="Y4348" s="45"/>
      <c r="Z4348" s="152"/>
      <c r="AA4348" s="81"/>
      <c r="AB4348" s="81"/>
      <c r="AC4348" s="142"/>
      <c r="AD4348" s="149"/>
      <c r="AE4348" s="74"/>
      <c r="AF4348" s="74"/>
      <c r="AG4348" s="74"/>
      <c r="AH4348" s="74"/>
      <c r="AI4348" s="74"/>
      <c r="AJ4348" s="74"/>
      <c r="AK4348" s="74"/>
      <c r="AL4348" s="158"/>
      <c r="AM4348" s="80"/>
      <c r="AN4348" s="80"/>
      <c r="AO4348" s="80"/>
      <c r="AP4348" s="43"/>
      <c r="AQ4348" s="81"/>
      <c r="AR4348" s="81"/>
      <c r="AS4348" s="81"/>
      <c r="AT4348" s="81"/>
      <c r="AU4348" s="81"/>
      <c r="AV4348" s="81"/>
      <c r="AW4348" s="81"/>
      <c r="AX4348" s="81"/>
      <c r="AY4348" s="81"/>
      <c r="AZ4348" s="74"/>
      <c r="BA4348" s="74"/>
      <c r="BB4348" s="74"/>
      <c r="BC4348" s="74"/>
      <c r="BD4348" s="74"/>
      <c r="BE4348" s="74"/>
      <c r="BF4348" s="74"/>
      <c r="BG4348" s="611"/>
      <c r="BK4348" s="74"/>
      <c r="BL4348" s="77"/>
      <c r="BM4348" s="74"/>
    </row>
    <row r="4349" spans="1:16365" s="282" customFormat="1" hidden="1" outlineLevel="2" x14ac:dyDescent="0.3">
      <c r="A4349" s="53"/>
      <c r="B4349" s="550"/>
      <c r="C4349" s="77"/>
      <c r="D4349" s="66"/>
      <c r="E4349" s="66"/>
      <c r="F4349" s="6"/>
      <c r="G4349" s="279"/>
      <c r="H4349" s="279"/>
      <c r="I4349" s="80"/>
      <c r="J4349" s="80"/>
      <c r="K4349" s="80"/>
      <c r="L4349" s="279"/>
      <c r="M4349" s="279"/>
      <c r="N4349" s="279"/>
      <c r="O4349" s="279"/>
      <c r="P4349" s="279"/>
      <c r="Q4349" s="279"/>
      <c r="R4349" s="80"/>
      <c r="S4349" s="279"/>
      <c r="T4349" s="80"/>
      <c r="U4349" s="80"/>
      <c r="V4349" s="279"/>
      <c r="W4349" s="279"/>
      <c r="X4349" s="279"/>
      <c r="Y4349" s="45"/>
      <c r="Z4349" s="152"/>
      <c r="AA4349" s="81"/>
      <c r="AB4349" s="81"/>
      <c r="AC4349" s="142"/>
      <c r="AD4349" s="149"/>
      <c r="AE4349" s="74"/>
      <c r="AF4349" s="74"/>
      <c r="AG4349" s="74"/>
      <c r="AH4349" s="74"/>
      <c r="AI4349" s="74"/>
      <c r="AJ4349" s="74"/>
      <c r="AK4349" s="74"/>
      <c r="AL4349" s="158"/>
      <c r="AM4349" s="80"/>
      <c r="AN4349" s="80"/>
      <c r="AO4349" s="80"/>
      <c r="AP4349" s="43"/>
      <c r="AQ4349" s="81"/>
      <c r="AR4349" s="81"/>
      <c r="AS4349" s="81"/>
      <c r="AT4349" s="81"/>
      <c r="AU4349" s="81"/>
      <c r="AV4349" s="81"/>
      <c r="AW4349" s="81"/>
      <c r="AX4349" s="81"/>
      <c r="AY4349" s="81"/>
      <c r="AZ4349" s="74"/>
      <c r="BA4349" s="74"/>
      <c r="BB4349" s="74"/>
      <c r="BC4349" s="74"/>
      <c r="BD4349" s="74"/>
      <c r="BE4349" s="74"/>
      <c r="BF4349" s="74"/>
      <c r="BG4349" s="611"/>
      <c r="BK4349" s="74"/>
      <c r="BL4349" s="77"/>
      <c r="BM4349" s="74"/>
    </row>
    <row r="4350" spans="1:16365" s="486" customFormat="1" outlineLevel="1" collapsed="1" x14ac:dyDescent="0.3">
      <c r="A4350" s="476"/>
      <c r="B4350" s="575" t="s">
        <v>1077</v>
      </c>
      <c r="C4350" s="478"/>
      <c r="D4350" s="479" t="s">
        <v>242</v>
      </c>
      <c r="E4350" s="479" t="s">
        <v>285</v>
      </c>
      <c r="F4350" s="480"/>
      <c r="G4350" s="273" t="s">
        <v>579</v>
      </c>
      <c r="H4350" s="414"/>
      <c r="I4350" s="521"/>
      <c r="J4350" s="521"/>
      <c r="K4350" s="367"/>
      <c r="L4350" s="367"/>
      <c r="M4350" s="367"/>
      <c r="N4350" s="367"/>
      <c r="O4350" s="520"/>
      <c r="P4350" s="520"/>
      <c r="Q4350" s="520"/>
      <c r="R4350" s="520"/>
      <c r="S4350" s="520"/>
      <c r="T4350" s="477"/>
      <c r="U4350" s="477"/>
      <c r="V4350" s="318" t="s">
        <v>399</v>
      </c>
      <c r="W4350" s="318" t="s">
        <v>399</v>
      </c>
      <c r="X4350" s="318" t="s">
        <v>399</v>
      </c>
      <c r="Y4350" s="520" t="s">
        <v>184</v>
      </c>
      <c r="Z4350" s="522"/>
      <c r="AA4350" s="464"/>
      <c r="AB4350" s="521"/>
      <c r="AC4350" s="752"/>
      <c r="AD4350" s="645"/>
      <c r="AE4350" s="477"/>
      <c r="AF4350" s="477"/>
      <c r="AG4350" s="477"/>
      <c r="AH4350" s="477"/>
      <c r="AI4350" s="477"/>
      <c r="AJ4350" s="477"/>
      <c r="AK4350" s="219"/>
      <c r="AL4350" s="158"/>
      <c r="AM4350" s="220"/>
      <c r="AN4350" s="220"/>
      <c r="AO4350" s="220"/>
      <c r="AP4350" s="221"/>
      <c r="AQ4350" s="477"/>
      <c r="AR4350" s="477"/>
      <c r="AS4350" s="477"/>
      <c r="AT4350" s="477"/>
      <c r="AU4350" s="477"/>
      <c r="AV4350" s="477"/>
      <c r="AW4350" s="477" t="s">
        <v>167</v>
      </c>
      <c r="AX4350" s="477"/>
      <c r="AY4350" s="477"/>
      <c r="AZ4350" s="477"/>
      <c r="BA4350" s="477"/>
      <c r="BB4350" s="477" t="s">
        <v>172</v>
      </c>
      <c r="BC4350" s="593"/>
      <c r="BD4350" s="593"/>
      <c r="BE4350" s="593"/>
      <c r="BF4350" s="593" t="s">
        <v>176</v>
      </c>
      <c r="BG4350" s="612"/>
      <c r="BH4350" s="593"/>
      <c r="BI4350" s="593"/>
      <c r="BJ4350" s="593"/>
      <c r="BK4350" s="593"/>
      <c r="BL4350" s="593"/>
      <c r="BM4350" s="487"/>
      <c r="BN4350" s="487"/>
      <c r="BO4350" s="487"/>
      <c r="BP4350" s="487"/>
      <c r="BQ4350" s="487"/>
      <c r="BR4350" s="487"/>
      <c r="BS4350" s="487"/>
      <c r="BT4350" s="487"/>
      <c r="BU4350" s="487"/>
      <c r="BV4350" s="487"/>
      <c r="BW4350" s="487"/>
      <c r="BX4350" s="487"/>
      <c r="BY4350" s="487"/>
      <c r="BZ4350" s="487"/>
      <c r="CA4350" s="487"/>
      <c r="CB4350" s="487"/>
      <c r="CC4350" s="487"/>
      <c r="CD4350" s="487"/>
      <c r="CE4350" s="487"/>
      <c r="CF4350" s="487"/>
      <c r="CG4350" s="487"/>
      <c r="CH4350" s="487"/>
      <c r="CI4350" s="487"/>
      <c r="CJ4350" s="487"/>
      <c r="CK4350" s="487"/>
      <c r="CL4350" s="487"/>
      <c r="CM4350" s="487"/>
      <c r="CN4350" s="487"/>
      <c r="CO4350" s="487"/>
      <c r="CP4350" s="487"/>
      <c r="CQ4350" s="487"/>
      <c r="CR4350" s="487"/>
      <c r="CS4350" s="487"/>
      <c r="CT4350" s="487"/>
      <c r="CU4350" s="487"/>
      <c r="CV4350" s="487"/>
      <c r="CW4350" s="487"/>
      <c r="CX4350" s="487"/>
      <c r="CY4350" s="487"/>
      <c r="CZ4350" s="487"/>
      <c r="DA4350" s="487"/>
      <c r="DB4350" s="487"/>
      <c r="DC4350" s="487"/>
      <c r="DD4350" s="487"/>
      <c r="DE4350" s="487"/>
      <c r="DF4350" s="487"/>
      <c r="DG4350" s="487"/>
      <c r="DH4350" s="487"/>
      <c r="DI4350" s="487"/>
      <c r="DJ4350" s="487"/>
      <c r="DK4350" s="487"/>
      <c r="DL4350" s="487"/>
      <c r="DM4350" s="487"/>
      <c r="DN4350" s="487"/>
      <c r="DO4350" s="487"/>
      <c r="DP4350" s="487"/>
      <c r="DQ4350" s="487"/>
      <c r="DR4350" s="487"/>
      <c r="DS4350" s="487"/>
      <c r="DT4350" s="487"/>
      <c r="DU4350" s="487"/>
      <c r="DV4350" s="487"/>
      <c r="DW4350" s="487"/>
      <c r="DX4350" s="487"/>
      <c r="DY4350" s="487"/>
      <c r="DZ4350" s="487"/>
      <c r="EA4350" s="487"/>
      <c r="EB4350" s="487"/>
      <c r="EC4350" s="487"/>
      <c r="ED4350" s="487"/>
      <c r="EE4350" s="487"/>
      <c r="EF4350" s="487"/>
      <c r="EG4350" s="487"/>
      <c r="EH4350" s="487"/>
      <c r="EI4350" s="487"/>
      <c r="EJ4350" s="487"/>
      <c r="EK4350" s="487"/>
      <c r="EL4350" s="487"/>
      <c r="EM4350" s="487"/>
      <c r="EN4350" s="487"/>
      <c r="EO4350" s="487"/>
      <c r="EP4350" s="487"/>
      <c r="EQ4350" s="487"/>
      <c r="ER4350" s="487"/>
      <c r="ES4350" s="487"/>
      <c r="ET4350" s="487"/>
      <c r="EU4350" s="487"/>
      <c r="EV4350" s="487"/>
      <c r="EW4350" s="487"/>
      <c r="EX4350" s="487"/>
      <c r="EY4350" s="487"/>
      <c r="EZ4350" s="487"/>
      <c r="FA4350" s="487"/>
      <c r="FB4350" s="487"/>
      <c r="FC4350" s="487"/>
      <c r="FD4350" s="487"/>
      <c r="FE4350" s="487"/>
      <c r="FF4350" s="487"/>
      <c r="FG4350" s="487"/>
      <c r="FH4350" s="487"/>
      <c r="FI4350" s="487"/>
      <c r="FJ4350" s="487"/>
      <c r="FK4350" s="487"/>
      <c r="FL4350" s="487"/>
      <c r="FM4350" s="487"/>
      <c r="FN4350" s="487"/>
      <c r="FO4350" s="487"/>
      <c r="FP4350" s="487"/>
      <c r="FQ4350" s="487"/>
      <c r="FR4350" s="487"/>
      <c r="FS4350" s="487"/>
      <c r="FT4350" s="487"/>
      <c r="FU4350" s="487"/>
      <c r="FV4350" s="487"/>
      <c r="FW4350" s="487"/>
      <c r="FX4350" s="487"/>
      <c r="FY4350" s="487"/>
      <c r="FZ4350" s="487"/>
      <c r="GA4350" s="487"/>
      <c r="GB4350" s="487"/>
      <c r="GC4350" s="487"/>
      <c r="GD4350" s="487"/>
      <c r="GE4350" s="487"/>
      <c r="GF4350" s="487"/>
      <c r="GG4350" s="487"/>
      <c r="GH4350" s="487"/>
      <c r="GI4350" s="487"/>
      <c r="GJ4350" s="487"/>
      <c r="GK4350" s="487"/>
      <c r="GL4350" s="487"/>
      <c r="GM4350" s="487"/>
      <c r="GN4350" s="487"/>
      <c r="GO4350" s="487"/>
      <c r="GP4350" s="487"/>
      <c r="GQ4350" s="487"/>
      <c r="GR4350" s="487"/>
      <c r="GS4350" s="487"/>
      <c r="GT4350" s="487"/>
      <c r="GU4350" s="487"/>
      <c r="GV4350" s="487"/>
      <c r="GW4350" s="487"/>
      <c r="GX4350" s="487"/>
      <c r="GY4350" s="487"/>
      <c r="GZ4350" s="487"/>
      <c r="HA4350" s="487"/>
      <c r="HB4350" s="487"/>
      <c r="HC4350" s="487"/>
      <c r="HD4350" s="487"/>
      <c r="HE4350" s="487"/>
      <c r="HF4350" s="487"/>
      <c r="HG4350" s="487"/>
      <c r="HH4350" s="487"/>
      <c r="HI4350" s="487"/>
      <c r="HJ4350" s="487"/>
      <c r="HK4350" s="487"/>
      <c r="HL4350" s="487"/>
      <c r="HM4350" s="487"/>
      <c r="HN4350" s="487"/>
      <c r="HO4350" s="487"/>
      <c r="HP4350" s="487"/>
      <c r="HQ4350" s="487"/>
      <c r="HR4350" s="487"/>
      <c r="HS4350" s="487"/>
      <c r="HT4350" s="487"/>
      <c r="HU4350" s="487"/>
      <c r="HV4350" s="487"/>
      <c r="HW4350" s="487"/>
      <c r="HX4350" s="487"/>
      <c r="HY4350" s="487"/>
      <c r="HZ4350" s="487"/>
      <c r="IA4350" s="487"/>
      <c r="IB4350" s="487"/>
      <c r="IC4350" s="487"/>
      <c r="ID4350" s="487"/>
      <c r="IE4350" s="487"/>
      <c r="IF4350" s="487"/>
      <c r="IG4350" s="487"/>
      <c r="IH4350" s="487"/>
      <c r="II4350" s="487"/>
      <c r="IJ4350" s="487"/>
      <c r="IK4350" s="487"/>
      <c r="IL4350" s="487"/>
      <c r="IM4350" s="487"/>
      <c r="IN4350" s="487"/>
      <c r="IO4350" s="487"/>
      <c r="IP4350" s="487"/>
      <c r="IQ4350" s="487"/>
      <c r="IR4350" s="487"/>
      <c r="IS4350" s="487"/>
      <c r="IT4350" s="487"/>
      <c r="IU4350" s="487"/>
      <c r="IV4350" s="487"/>
      <c r="IW4350" s="487"/>
      <c r="IX4350" s="487"/>
      <c r="IY4350" s="487"/>
      <c r="IZ4350" s="487"/>
      <c r="JA4350" s="487"/>
      <c r="JB4350" s="487"/>
      <c r="JC4350" s="487"/>
      <c r="JD4350" s="487"/>
      <c r="JE4350" s="487"/>
      <c r="JF4350" s="487"/>
      <c r="JG4350" s="487"/>
      <c r="JH4350" s="487"/>
      <c r="JI4350" s="487"/>
      <c r="JJ4350" s="487"/>
      <c r="JK4350" s="487"/>
      <c r="JL4350" s="487"/>
      <c r="JM4350" s="487"/>
      <c r="JN4350" s="487"/>
      <c r="JO4350" s="487"/>
      <c r="JP4350" s="487"/>
      <c r="JQ4350" s="487"/>
      <c r="JR4350" s="487"/>
      <c r="JS4350" s="487"/>
      <c r="JT4350" s="487"/>
      <c r="JU4350" s="487"/>
      <c r="JV4350" s="487"/>
      <c r="JW4350" s="487"/>
      <c r="JX4350" s="487"/>
      <c r="JY4350" s="487"/>
      <c r="JZ4350" s="487"/>
      <c r="KA4350" s="487"/>
      <c r="KB4350" s="487"/>
      <c r="KC4350" s="487"/>
      <c r="KD4350" s="487"/>
      <c r="KE4350" s="487"/>
      <c r="KF4350" s="487"/>
      <c r="KG4350" s="487"/>
      <c r="KH4350" s="487"/>
      <c r="KI4350" s="487"/>
      <c r="KJ4350" s="487"/>
      <c r="KK4350" s="487"/>
      <c r="KL4350" s="487"/>
      <c r="KM4350" s="487"/>
      <c r="KN4350" s="487"/>
      <c r="KO4350" s="487"/>
      <c r="KP4350" s="487"/>
      <c r="KQ4350" s="487"/>
      <c r="KR4350" s="487"/>
      <c r="KS4350" s="487"/>
      <c r="KT4350" s="487"/>
      <c r="KU4350" s="487"/>
      <c r="KV4350" s="487"/>
      <c r="KW4350" s="487"/>
      <c r="KX4350" s="487"/>
      <c r="KY4350" s="487"/>
      <c r="KZ4350" s="487"/>
      <c r="LA4350" s="487"/>
      <c r="LB4350" s="487"/>
      <c r="LC4350" s="487"/>
      <c r="LD4350" s="487"/>
      <c r="LE4350" s="487"/>
      <c r="LF4350" s="487"/>
      <c r="LG4350" s="487"/>
      <c r="LH4350" s="487"/>
      <c r="LI4350" s="487"/>
      <c r="LJ4350" s="487"/>
      <c r="LK4350" s="487"/>
      <c r="LL4350" s="487"/>
      <c r="LM4350" s="487"/>
      <c r="LN4350" s="487"/>
      <c r="LO4350" s="487"/>
      <c r="LP4350" s="487"/>
      <c r="LQ4350" s="487"/>
      <c r="LR4350" s="487"/>
      <c r="LS4350" s="487"/>
      <c r="LT4350" s="487"/>
      <c r="LU4350" s="487"/>
      <c r="LV4350" s="487"/>
      <c r="LW4350" s="487"/>
      <c r="LX4350" s="487"/>
      <c r="LY4350" s="487"/>
      <c r="LZ4350" s="487"/>
      <c r="MA4350" s="487"/>
      <c r="MB4350" s="487"/>
      <c r="MC4350" s="487"/>
      <c r="MD4350" s="487"/>
      <c r="ME4350" s="487"/>
      <c r="MF4350" s="487"/>
      <c r="MG4350" s="487"/>
      <c r="MH4350" s="487"/>
      <c r="MI4350" s="487"/>
      <c r="MJ4350" s="487"/>
      <c r="MK4350" s="487"/>
      <c r="ML4350" s="487"/>
      <c r="MM4350" s="487"/>
      <c r="MN4350" s="487"/>
      <c r="MO4350" s="487"/>
      <c r="MP4350" s="487"/>
      <c r="MQ4350" s="487"/>
      <c r="MR4350" s="487"/>
      <c r="MS4350" s="487"/>
      <c r="MT4350" s="487"/>
      <c r="MU4350" s="487"/>
      <c r="MV4350" s="487"/>
      <c r="MW4350" s="487"/>
      <c r="MX4350" s="487"/>
      <c r="MY4350" s="487"/>
      <c r="MZ4350" s="487"/>
      <c r="NA4350" s="487"/>
      <c r="NB4350" s="487"/>
      <c r="NC4350" s="487"/>
      <c r="ND4350" s="487"/>
      <c r="NE4350" s="487"/>
      <c r="NF4350" s="487"/>
      <c r="NG4350" s="487"/>
      <c r="NH4350" s="487"/>
      <c r="NI4350" s="487"/>
      <c r="NJ4350" s="487"/>
      <c r="NK4350" s="487"/>
      <c r="NL4350" s="487"/>
      <c r="NM4350" s="487"/>
      <c r="NN4350" s="487"/>
      <c r="NO4350" s="487"/>
      <c r="NP4350" s="487"/>
      <c r="NQ4350" s="487"/>
      <c r="NR4350" s="487"/>
      <c r="NS4350" s="487"/>
      <c r="NT4350" s="487"/>
      <c r="NU4350" s="487"/>
      <c r="NV4350" s="487"/>
      <c r="NW4350" s="487"/>
      <c r="NX4350" s="487"/>
      <c r="NY4350" s="487"/>
      <c r="NZ4350" s="487"/>
      <c r="OA4350" s="487"/>
      <c r="OB4350" s="487"/>
      <c r="OC4350" s="487"/>
      <c r="OD4350" s="487"/>
      <c r="OE4350" s="487"/>
      <c r="OF4350" s="487"/>
      <c r="OG4350" s="487"/>
      <c r="OH4350" s="487"/>
      <c r="OI4350" s="487"/>
      <c r="OJ4350" s="487"/>
      <c r="OK4350" s="487"/>
      <c r="OL4350" s="487"/>
      <c r="OM4350" s="487"/>
      <c r="ON4350" s="487"/>
      <c r="OO4350" s="487"/>
      <c r="OP4350" s="487"/>
      <c r="OQ4350" s="487"/>
      <c r="OR4350" s="487"/>
      <c r="OS4350" s="487"/>
      <c r="OT4350" s="487"/>
      <c r="OU4350" s="487"/>
      <c r="OV4350" s="487"/>
      <c r="OW4350" s="487"/>
      <c r="OX4350" s="487"/>
      <c r="OY4350" s="487"/>
      <c r="OZ4350" s="487"/>
      <c r="PA4350" s="487"/>
      <c r="PB4350" s="487"/>
      <c r="PC4350" s="487"/>
      <c r="PD4350" s="487"/>
      <c r="PE4350" s="487"/>
      <c r="PF4350" s="487"/>
      <c r="PG4350" s="487"/>
      <c r="PH4350" s="487"/>
      <c r="PI4350" s="487"/>
      <c r="PJ4350" s="487"/>
      <c r="PK4350" s="487"/>
      <c r="PL4350" s="487"/>
      <c r="PM4350" s="487"/>
      <c r="PN4350" s="487"/>
      <c r="PO4350" s="487"/>
      <c r="PP4350" s="487"/>
      <c r="PQ4350" s="487"/>
      <c r="PR4350" s="487"/>
      <c r="PS4350" s="487"/>
      <c r="PT4350" s="487"/>
      <c r="PU4350" s="487"/>
      <c r="PV4350" s="487"/>
      <c r="PW4350" s="487"/>
      <c r="PX4350" s="487"/>
      <c r="PY4350" s="487"/>
      <c r="PZ4350" s="487"/>
      <c r="QA4350" s="487"/>
      <c r="QB4350" s="487"/>
      <c r="QC4350" s="487"/>
      <c r="QD4350" s="487"/>
      <c r="QE4350" s="487"/>
      <c r="QF4350" s="487"/>
      <c r="QG4350" s="487"/>
      <c r="QH4350" s="487"/>
      <c r="QI4350" s="487"/>
      <c r="QJ4350" s="487"/>
      <c r="QK4350" s="487"/>
      <c r="QL4350" s="487"/>
      <c r="QM4350" s="487"/>
      <c r="QN4350" s="487"/>
      <c r="QO4350" s="487"/>
      <c r="QP4350" s="487"/>
      <c r="QQ4350" s="487"/>
      <c r="QR4350" s="487"/>
      <c r="QS4350" s="487"/>
      <c r="QT4350" s="487"/>
      <c r="QU4350" s="487"/>
      <c r="QV4350" s="487"/>
      <c r="QW4350" s="487"/>
      <c r="QX4350" s="487"/>
      <c r="QY4350" s="487"/>
      <c r="QZ4350" s="487"/>
      <c r="RA4350" s="487"/>
      <c r="RB4350" s="487"/>
      <c r="RC4350" s="487"/>
      <c r="RD4350" s="487"/>
      <c r="RE4350" s="487"/>
      <c r="RF4350" s="487"/>
      <c r="RG4350" s="487"/>
      <c r="RH4350" s="487"/>
      <c r="RI4350" s="487"/>
      <c r="RJ4350" s="487"/>
      <c r="RK4350" s="487"/>
      <c r="RL4350" s="487"/>
      <c r="RM4350" s="487"/>
      <c r="RN4350" s="487"/>
      <c r="RO4350" s="487"/>
      <c r="RP4350" s="487"/>
      <c r="RQ4350" s="487"/>
      <c r="RR4350" s="487"/>
      <c r="RS4350" s="487"/>
      <c r="RT4350" s="487"/>
      <c r="RU4350" s="487"/>
      <c r="RV4350" s="487"/>
      <c r="RW4350" s="487"/>
      <c r="RX4350" s="487"/>
      <c r="RY4350" s="487"/>
      <c r="RZ4350" s="487"/>
      <c r="SA4350" s="487"/>
      <c r="SB4350" s="487"/>
      <c r="SC4350" s="487"/>
      <c r="SD4350" s="487"/>
      <c r="SE4350" s="487"/>
      <c r="SF4350" s="487"/>
      <c r="SG4350" s="487"/>
      <c r="SH4350" s="487"/>
      <c r="SI4350" s="487"/>
      <c r="SJ4350" s="487"/>
      <c r="SK4350" s="487"/>
      <c r="SL4350" s="487"/>
      <c r="SM4350" s="487"/>
      <c r="SN4350" s="487"/>
      <c r="SO4350" s="487"/>
      <c r="SP4350" s="487"/>
      <c r="SQ4350" s="487"/>
      <c r="SR4350" s="487"/>
      <c r="SS4350" s="487"/>
      <c r="ST4350" s="487"/>
      <c r="SU4350" s="487"/>
      <c r="SV4350" s="487"/>
      <c r="SW4350" s="487"/>
      <c r="SX4350" s="487"/>
      <c r="SY4350" s="487"/>
      <c r="SZ4350" s="487"/>
      <c r="TA4350" s="487"/>
      <c r="TB4350" s="487"/>
      <c r="TC4350" s="487"/>
      <c r="TD4350" s="487"/>
      <c r="TE4350" s="487"/>
      <c r="TF4350" s="487"/>
      <c r="TG4350" s="487"/>
      <c r="TH4350" s="487"/>
      <c r="TI4350" s="487"/>
      <c r="TJ4350" s="487"/>
      <c r="TK4350" s="487"/>
      <c r="TL4350" s="487"/>
      <c r="TM4350" s="487"/>
      <c r="TN4350" s="487"/>
      <c r="TO4350" s="487"/>
      <c r="TP4350" s="487"/>
      <c r="TQ4350" s="487"/>
      <c r="TR4350" s="487"/>
      <c r="TS4350" s="487"/>
      <c r="TT4350" s="487"/>
      <c r="TU4350" s="487"/>
      <c r="TV4350" s="487"/>
      <c r="TW4350" s="487"/>
      <c r="TX4350" s="487"/>
      <c r="TY4350" s="487"/>
      <c r="TZ4350" s="487"/>
      <c r="UA4350" s="487"/>
      <c r="UB4350" s="487"/>
      <c r="UC4350" s="487"/>
      <c r="UD4350" s="487"/>
      <c r="UE4350" s="487"/>
      <c r="UF4350" s="487"/>
      <c r="UG4350" s="487"/>
      <c r="UH4350" s="487"/>
      <c r="UI4350" s="487"/>
      <c r="UJ4350" s="487"/>
      <c r="UK4350" s="487"/>
      <c r="UL4350" s="487"/>
      <c r="UM4350" s="487"/>
      <c r="UN4350" s="487"/>
      <c r="UO4350" s="487"/>
      <c r="UP4350" s="487"/>
      <c r="UQ4350" s="487"/>
      <c r="UR4350" s="487"/>
      <c r="US4350" s="487"/>
      <c r="UT4350" s="487"/>
      <c r="UU4350" s="487"/>
      <c r="UV4350" s="487"/>
      <c r="UW4350" s="487"/>
      <c r="UX4350" s="487"/>
      <c r="UY4350" s="487"/>
      <c r="UZ4350" s="487"/>
      <c r="VA4350" s="487"/>
      <c r="VB4350" s="487"/>
      <c r="VC4350" s="487"/>
      <c r="VD4350" s="487"/>
      <c r="VE4350" s="487"/>
      <c r="VF4350" s="487"/>
      <c r="VG4350" s="487"/>
      <c r="VH4350" s="487"/>
      <c r="VI4350" s="487"/>
      <c r="VJ4350" s="487"/>
      <c r="VK4350" s="487"/>
      <c r="VL4350" s="487"/>
      <c r="VM4350" s="487"/>
      <c r="VN4350" s="487"/>
      <c r="VO4350" s="487"/>
      <c r="VP4350" s="487"/>
      <c r="VQ4350" s="487"/>
      <c r="VR4350" s="487"/>
      <c r="VS4350" s="487"/>
      <c r="VT4350" s="487"/>
      <c r="VU4350" s="487"/>
      <c r="VV4350" s="487"/>
      <c r="VW4350" s="487"/>
      <c r="VX4350" s="487"/>
      <c r="VY4350" s="487"/>
      <c r="VZ4350" s="487"/>
      <c r="WA4350" s="487"/>
      <c r="WB4350" s="487"/>
      <c r="WC4350" s="487"/>
      <c r="WD4350" s="487"/>
      <c r="WE4350" s="487"/>
      <c r="WF4350" s="487"/>
      <c r="WG4350" s="487"/>
      <c r="WH4350" s="487"/>
      <c r="WI4350" s="487"/>
      <c r="WJ4350" s="487"/>
      <c r="WK4350" s="487"/>
      <c r="WL4350" s="487"/>
      <c r="WM4350" s="487"/>
      <c r="WN4350" s="487"/>
      <c r="WO4350" s="487"/>
      <c r="WP4350" s="487"/>
      <c r="WQ4350" s="487"/>
      <c r="WR4350" s="487"/>
      <c r="WS4350" s="487"/>
      <c r="WT4350" s="487"/>
      <c r="WU4350" s="487"/>
      <c r="WV4350" s="487"/>
      <c r="WW4350" s="487"/>
      <c r="WX4350" s="487"/>
      <c r="WY4350" s="487"/>
      <c r="WZ4350" s="487"/>
      <c r="XA4350" s="487"/>
      <c r="XB4350" s="487"/>
      <c r="XC4350" s="487"/>
      <c r="XD4350" s="487"/>
      <c r="XE4350" s="487"/>
      <c r="XF4350" s="487"/>
      <c r="XG4350" s="487"/>
      <c r="XH4350" s="487"/>
      <c r="XI4350" s="487"/>
      <c r="XJ4350" s="487"/>
      <c r="XK4350" s="487"/>
      <c r="XL4350" s="487"/>
      <c r="XM4350" s="487"/>
      <c r="XN4350" s="487"/>
      <c r="XO4350" s="487"/>
      <c r="XP4350" s="487"/>
      <c r="XQ4350" s="487"/>
      <c r="XR4350" s="487"/>
      <c r="XS4350" s="487"/>
      <c r="XT4350" s="487"/>
      <c r="XU4350" s="487"/>
      <c r="XV4350" s="487"/>
      <c r="XW4350" s="487"/>
      <c r="XX4350" s="487"/>
      <c r="XY4350" s="487"/>
      <c r="XZ4350" s="487"/>
      <c r="YA4350" s="487"/>
      <c r="YB4350" s="487"/>
      <c r="YC4350" s="487"/>
      <c r="YD4350" s="487"/>
      <c r="YE4350" s="487"/>
      <c r="YF4350" s="487"/>
      <c r="YG4350" s="487"/>
      <c r="YH4350" s="487"/>
      <c r="YI4350" s="487"/>
      <c r="YJ4350" s="487"/>
      <c r="YK4350" s="487"/>
      <c r="YL4350" s="487"/>
      <c r="YM4350" s="487"/>
      <c r="YN4350" s="487"/>
      <c r="YO4350" s="487"/>
      <c r="YP4350" s="487"/>
      <c r="YQ4350" s="487"/>
      <c r="YR4350" s="487"/>
      <c r="YS4350" s="487"/>
      <c r="YT4350" s="487"/>
      <c r="YU4350" s="487"/>
      <c r="YV4350" s="487"/>
      <c r="YW4350" s="487"/>
      <c r="YX4350" s="487"/>
      <c r="YY4350" s="487"/>
      <c r="YZ4350" s="487"/>
      <c r="ZA4350" s="487"/>
      <c r="ZB4350" s="487"/>
      <c r="ZC4350" s="487"/>
      <c r="ZD4350" s="487"/>
      <c r="ZE4350" s="487"/>
      <c r="ZF4350" s="487"/>
      <c r="ZG4350" s="487"/>
      <c r="ZH4350" s="487"/>
      <c r="ZI4350" s="487"/>
      <c r="ZJ4350" s="487"/>
      <c r="ZK4350" s="487"/>
      <c r="ZL4350" s="487"/>
      <c r="ZM4350" s="487"/>
      <c r="ZN4350" s="487"/>
      <c r="ZO4350" s="487"/>
      <c r="ZP4350" s="487"/>
      <c r="ZQ4350" s="487"/>
      <c r="ZR4350" s="487"/>
      <c r="ZS4350" s="487"/>
      <c r="ZT4350" s="487"/>
      <c r="ZU4350" s="487"/>
      <c r="ZV4350" s="487"/>
      <c r="ZW4350" s="487"/>
      <c r="ZX4350" s="487"/>
      <c r="ZY4350" s="487"/>
      <c r="ZZ4350" s="487"/>
      <c r="AAA4350" s="487"/>
      <c r="AAB4350" s="487"/>
      <c r="AAC4350" s="487"/>
      <c r="AAD4350" s="487"/>
      <c r="AAE4350" s="487"/>
      <c r="AAF4350" s="487"/>
      <c r="AAG4350" s="487"/>
      <c r="AAH4350" s="487"/>
      <c r="AAI4350" s="487"/>
      <c r="AAJ4350" s="487"/>
      <c r="AAK4350" s="487"/>
      <c r="AAL4350" s="487"/>
      <c r="AAM4350" s="487"/>
      <c r="AAN4350" s="487"/>
      <c r="AAO4350" s="487"/>
      <c r="AAP4350" s="487"/>
      <c r="AAQ4350" s="487"/>
      <c r="AAR4350" s="487"/>
      <c r="AAS4350" s="487"/>
      <c r="AAT4350" s="487"/>
      <c r="AAU4350" s="487"/>
      <c r="AAV4350" s="487"/>
      <c r="AAW4350" s="487"/>
      <c r="AAX4350" s="487"/>
      <c r="AAY4350" s="487"/>
      <c r="AAZ4350" s="487"/>
      <c r="ABA4350" s="487"/>
      <c r="ABB4350" s="487"/>
      <c r="ABC4350" s="487"/>
      <c r="ABD4350" s="487"/>
      <c r="ABE4350" s="487"/>
      <c r="ABF4350" s="487"/>
      <c r="ABG4350" s="487"/>
      <c r="ABH4350" s="487"/>
      <c r="ABI4350" s="487"/>
      <c r="ABJ4350" s="487"/>
      <c r="ABK4350" s="487"/>
      <c r="ABL4350" s="487"/>
      <c r="ABM4350" s="487"/>
      <c r="ABN4350" s="487"/>
      <c r="ABO4350" s="487"/>
      <c r="ABP4350" s="487"/>
      <c r="ABQ4350" s="487"/>
      <c r="ABR4350" s="487"/>
      <c r="ABS4350" s="487"/>
      <c r="ABT4350" s="487"/>
      <c r="ABU4350" s="487"/>
      <c r="ABV4350" s="487"/>
      <c r="ABW4350" s="487"/>
      <c r="ABX4350" s="487"/>
      <c r="ABY4350" s="487"/>
      <c r="ABZ4350" s="487"/>
      <c r="ACA4350" s="487"/>
      <c r="ACB4350" s="487"/>
      <c r="ACC4350" s="487"/>
      <c r="ACD4350" s="487"/>
      <c r="ACE4350" s="487"/>
      <c r="ACF4350" s="487"/>
      <c r="ACG4350" s="487"/>
      <c r="ACH4350" s="487"/>
      <c r="ACI4350" s="487"/>
      <c r="ACJ4350" s="487"/>
      <c r="ACK4350" s="487"/>
      <c r="ACL4350" s="487"/>
      <c r="ACM4350" s="487"/>
      <c r="ACN4350" s="487"/>
      <c r="ACO4350" s="487"/>
      <c r="ACP4350" s="487"/>
      <c r="ACQ4350" s="487"/>
      <c r="ACR4350" s="487"/>
      <c r="ACS4350" s="487"/>
      <c r="ACT4350" s="487"/>
      <c r="ACU4350" s="487"/>
      <c r="ACV4350" s="487"/>
      <c r="ACW4350" s="487"/>
      <c r="ACX4350" s="487"/>
      <c r="ACY4350" s="487"/>
      <c r="ACZ4350" s="487"/>
      <c r="ADA4350" s="487"/>
      <c r="ADB4350" s="487"/>
      <c r="ADC4350" s="487"/>
      <c r="ADD4350" s="487"/>
      <c r="ADE4350" s="487"/>
      <c r="ADF4350" s="487"/>
      <c r="ADG4350" s="487"/>
      <c r="ADH4350" s="487"/>
      <c r="ADI4350" s="487"/>
      <c r="ADJ4350" s="487"/>
      <c r="ADK4350" s="487"/>
      <c r="ADL4350" s="487"/>
      <c r="ADM4350" s="487"/>
      <c r="ADN4350" s="487"/>
      <c r="ADO4350" s="487"/>
      <c r="ADP4350" s="487"/>
      <c r="ADQ4350" s="487"/>
      <c r="ADR4350" s="487"/>
      <c r="ADS4350" s="487"/>
      <c r="ADT4350" s="487"/>
      <c r="ADU4350" s="487"/>
      <c r="ADV4350" s="487"/>
      <c r="ADW4350" s="487"/>
      <c r="ADX4350" s="487"/>
      <c r="ADY4350" s="487"/>
      <c r="ADZ4350" s="487"/>
      <c r="AEA4350" s="487"/>
      <c r="AEB4350" s="487"/>
      <c r="AEC4350" s="487"/>
      <c r="AED4350" s="487"/>
      <c r="AEE4350" s="487"/>
      <c r="AEF4350" s="487"/>
      <c r="AEG4350" s="487"/>
      <c r="AEH4350" s="487"/>
      <c r="AEI4350" s="487"/>
      <c r="AEJ4350" s="487"/>
      <c r="AEK4350" s="487"/>
      <c r="AEL4350" s="487"/>
      <c r="AEM4350" s="487"/>
      <c r="AEN4350" s="487"/>
      <c r="AEO4350" s="487"/>
      <c r="AEP4350" s="487"/>
      <c r="AEQ4350" s="487"/>
      <c r="AER4350" s="487"/>
      <c r="AES4350" s="487"/>
      <c r="AET4350" s="487"/>
      <c r="AEU4350" s="487"/>
      <c r="AEV4350" s="487"/>
      <c r="AEW4350" s="487"/>
      <c r="AEX4350" s="487"/>
      <c r="AEY4350" s="487"/>
      <c r="AEZ4350" s="487"/>
      <c r="AFA4350" s="487"/>
      <c r="AFB4350" s="487"/>
      <c r="AFC4350" s="487"/>
      <c r="AFD4350" s="487"/>
      <c r="AFE4350" s="487"/>
      <c r="AFF4350" s="487"/>
      <c r="AFG4350" s="487"/>
      <c r="AFH4350" s="487"/>
      <c r="AFI4350" s="487"/>
      <c r="AFJ4350" s="487"/>
      <c r="AFK4350" s="487"/>
      <c r="AFL4350" s="487"/>
      <c r="AFM4350" s="487"/>
      <c r="AFN4350" s="487"/>
      <c r="AFO4350" s="487"/>
      <c r="AFP4350" s="487"/>
      <c r="AFQ4350" s="487"/>
      <c r="AFR4350" s="487"/>
      <c r="AFS4350" s="487"/>
      <c r="AFT4350" s="487"/>
      <c r="AFU4350" s="487"/>
      <c r="AFV4350" s="487"/>
      <c r="AFW4350" s="487"/>
      <c r="AFX4350" s="487"/>
      <c r="AFY4350" s="487"/>
      <c r="AFZ4350" s="487"/>
      <c r="AGA4350" s="487"/>
      <c r="AGB4350" s="487"/>
      <c r="AGC4350" s="487"/>
      <c r="AGD4350" s="487"/>
      <c r="AGE4350" s="487"/>
      <c r="AGF4350" s="487"/>
      <c r="AGG4350" s="487"/>
      <c r="AGH4350" s="487"/>
      <c r="AGI4350" s="487"/>
      <c r="AGJ4350" s="487"/>
      <c r="AGK4350" s="487"/>
      <c r="AGL4350" s="487"/>
      <c r="AGM4350" s="487"/>
      <c r="AGN4350" s="487"/>
      <c r="AGO4350" s="487"/>
      <c r="AGP4350" s="487"/>
      <c r="AGQ4350" s="487"/>
      <c r="AGR4350" s="487"/>
      <c r="AGS4350" s="487"/>
      <c r="AGT4350" s="487"/>
      <c r="AGU4350" s="487"/>
      <c r="AGV4350" s="487"/>
      <c r="AGW4350" s="487"/>
      <c r="AGX4350" s="487"/>
      <c r="AGY4350" s="487"/>
      <c r="AGZ4350" s="487"/>
      <c r="AHA4350" s="487"/>
      <c r="AHB4350" s="487"/>
      <c r="AHC4350" s="487"/>
      <c r="AHD4350" s="487"/>
      <c r="AHE4350" s="487"/>
      <c r="AHF4350" s="487"/>
      <c r="AHG4350" s="487"/>
      <c r="AHH4350" s="487"/>
      <c r="AHI4350" s="487"/>
      <c r="AHJ4350" s="487"/>
      <c r="AHK4350" s="487"/>
      <c r="AHL4350" s="487"/>
      <c r="AHM4350" s="487"/>
      <c r="AHN4350" s="487"/>
      <c r="AHO4350" s="487"/>
      <c r="AHP4350" s="487"/>
      <c r="AHQ4350" s="487"/>
      <c r="AHR4350" s="487"/>
      <c r="AHS4350" s="487"/>
      <c r="AHT4350" s="487"/>
      <c r="AHU4350" s="487"/>
      <c r="AHV4350" s="487"/>
      <c r="AHW4350" s="487"/>
      <c r="AHX4350" s="487"/>
      <c r="AHY4350" s="487"/>
      <c r="AHZ4350" s="487"/>
      <c r="AIA4350" s="487"/>
      <c r="AIB4350" s="487"/>
      <c r="AIC4350" s="487"/>
      <c r="AID4350" s="487"/>
      <c r="AIE4350" s="487"/>
      <c r="AIF4350" s="487"/>
      <c r="AIG4350" s="487"/>
      <c r="AIH4350" s="487"/>
      <c r="AII4350" s="487"/>
      <c r="AIJ4350" s="487"/>
      <c r="AIK4350" s="487"/>
      <c r="AIL4350" s="487"/>
      <c r="AIM4350" s="487"/>
      <c r="AIN4350" s="487"/>
      <c r="AIO4350" s="487"/>
      <c r="AIP4350" s="487"/>
      <c r="AIQ4350" s="487"/>
      <c r="AIR4350" s="487"/>
      <c r="AIS4350" s="487"/>
      <c r="AIT4350" s="487"/>
      <c r="AIU4350" s="487"/>
      <c r="AIV4350" s="487"/>
      <c r="AIW4350" s="487"/>
      <c r="AIX4350" s="487"/>
      <c r="AIY4350" s="487"/>
      <c r="AIZ4350" s="487"/>
      <c r="AJA4350" s="487"/>
      <c r="AJB4350" s="487"/>
      <c r="AJC4350" s="487"/>
      <c r="AJD4350" s="487"/>
      <c r="AJE4350" s="487"/>
      <c r="AJF4350" s="487"/>
      <c r="AJG4350" s="487"/>
      <c r="AJH4350" s="487"/>
      <c r="AJI4350" s="487"/>
      <c r="AJJ4350" s="487"/>
      <c r="AJK4350" s="487"/>
      <c r="AJL4350" s="487"/>
      <c r="AJM4350" s="487"/>
      <c r="AJN4350" s="487"/>
      <c r="AJO4350" s="487"/>
      <c r="AJP4350" s="487"/>
      <c r="AJQ4350" s="487"/>
      <c r="AJR4350" s="487"/>
      <c r="AJS4350" s="487"/>
      <c r="AJT4350" s="487"/>
      <c r="AJU4350" s="487"/>
      <c r="AJV4350" s="487"/>
      <c r="AJW4350" s="487"/>
      <c r="AJX4350" s="487"/>
      <c r="AJY4350" s="487"/>
      <c r="AJZ4350" s="487"/>
      <c r="AKA4350" s="487"/>
      <c r="AKB4350" s="487"/>
      <c r="AKC4350" s="487"/>
      <c r="AKD4350" s="487"/>
      <c r="AKE4350" s="487"/>
      <c r="AKF4350" s="487"/>
      <c r="AKG4350" s="487"/>
      <c r="AKH4350" s="487"/>
      <c r="AKI4350" s="487"/>
      <c r="AKJ4350" s="487"/>
      <c r="AKK4350" s="487"/>
      <c r="AKL4350" s="487"/>
      <c r="AKM4350" s="487"/>
      <c r="AKN4350" s="487"/>
      <c r="AKO4350" s="487"/>
      <c r="AKP4350" s="487"/>
      <c r="AKQ4350" s="487"/>
      <c r="AKR4350" s="487"/>
      <c r="AKS4350" s="487"/>
      <c r="AKT4350" s="487"/>
      <c r="AKU4350" s="487"/>
      <c r="AKV4350" s="487"/>
      <c r="AKW4350" s="487"/>
      <c r="AKX4350" s="487"/>
      <c r="AKY4350" s="487"/>
      <c r="AKZ4350" s="487"/>
      <c r="ALA4350" s="487"/>
      <c r="ALB4350" s="487"/>
      <c r="ALC4350" s="487"/>
      <c r="ALD4350" s="487"/>
      <c r="ALE4350" s="487"/>
      <c r="ALF4350" s="487"/>
      <c r="ALG4350" s="487"/>
      <c r="ALH4350" s="487"/>
      <c r="ALI4350" s="487"/>
      <c r="ALJ4350" s="487"/>
      <c r="ALK4350" s="487"/>
      <c r="ALL4350" s="487"/>
      <c r="ALM4350" s="487"/>
      <c r="ALN4350" s="487"/>
      <c r="ALO4350" s="487"/>
      <c r="ALP4350" s="487"/>
      <c r="ALQ4350" s="487"/>
      <c r="ALR4350" s="487"/>
      <c r="ALS4350" s="487"/>
      <c r="ALT4350" s="487"/>
      <c r="ALU4350" s="487"/>
      <c r="ALV4350" s="487"/>
      <c r="ALW4350" s="487"/>
      <c r="ALX4350" s="487"/>
      <c r="ALY4350" s="487"/>
      <c r="ALZ4350" s="487"/>
      <c r="AMA4350" s="487"/>
      <c r="AMB4350" s="487"/>
      <c r="AMC4350" s="487"/>
      <c r="AMD4350" s="487"/>
      <c r="AME4350" s="487"/>
      <c r="AMF4350" s="487"/>
      <c r="AMG4350" s="487"/>
      <c r="AMH4350" s="487"/>
      <c r="AMI4350" s="487"/>
      <c r="AMJ4350" s="487"/>
      <c r="AMK4350" s="487"/>
      <c r="AML4350" s="487"/>
      <c r="AMM4350" s="487"/>
      <c r="AMN4350" s="487"/>
      <c r="AMO4350" s="487"/>
      <c r="AMP4350" s="487"/>
      <c r="AMQ4350" s="487"/>
      <c r="AMR4350" s="487"/>
      <c r="AMS4350" s="487"/>
      <c r="AMT4350" s="487"/>
      <c r="AMU4350" s="487"/>
      <c r="AMV4350" s="487"/>
      <c r="AMW4350" s="487"/>
      <c r="AMX4350" s="487"/>
      <c r="AMY4350" s="487"/>
      <c r="AMZ4350" s="487"/>
      <c r="ANA4350" s="487"/>
      <c r="ANB4350" s="487"/>
      <c r="ANC4350" s="487"/>
      <c r="AND4350" s="487"/>
      <c r="ANE4350" s="487"/>
      <c r="ANF4350" s="487"/>
      <c r="ANG4350" s="487"/>
      <c r="ANH4350" s="487"/>
      <c r="ANI4350" s="487"/>
      <c r="ANJ4350" s="487"/>
      <c r="ANK4350" s="487"/>
      <c r="ANL4350" s="487"/>
      <c r="ANM4350" s="487"/>
      <c r="ANN4350" s="487"/>
      <c r="ANO4350" s="487"/>
      <c r="ANP4350" s="487"/>
      <c r="ANQ4350" s="487"/>
      <c r="ANR4350" s="487"/>
      <c r="ANS4350" s="487"/>
      <c r="ANT4350" s="487"/>
      <c r="ANU4350" s="487"/>
      <c r="ANV4350" s="487"/>
      <c r="ANW4350" s="487"/>
      <c r="ANX4350" s="487"/>
      <c r="ANY4350" s="487"/>
      <c r="ANZ4350" s="487"/>
      <c r="AOA4350" s="487"/>
      <c r="AOB4350" s="487"/>
      <c r="AOC4350" s="487"/>
      <c r="AOD4350" s="487"/>
      <c r="AOE4350" s="487"/>
      <c r="AOF4350" s="487"/>
      <c r="AOG4350" s="487"/>
      <c r="AOH4350" s="487"/>
      <c r="AOI4350" s="487"/>
      <c r="AOJ4350" s="487"/>
      <c r="AOK4350" s="487"/>
      <c r="AOL4350" s="487"/>
      <c r="AOM4350" s="487"/>
      <c r="AON4350" s="487"/>
      <c r="AOO4350" s="487"/>
      <c r="AOP4350" s="487"/>
      <c r="AOQ4350" s="487"/>
      <c r="AOR4350" s="487"/>
      <c r="AOS4350" s="487"/>
      <c r="AOT4350" s="487"/>
      <c r="AOU4350" s="487"/>
      <c r="AOV4350" s="487"/>
      <c r="AOW4350" s="487"/>
      <c r="AOX4350" s="487"/>
      <c r="AOY4350" s="487"/>
      <c r="AOZ4350" s="487"/>
      <c r="APA4350" s="487"/>
      <c r="APB4350" s="487"/>
      <c r="APC4350" s="487"/>
      <c r="APD4350" s="487"/>
      <c r="APE4350" s="487"/>
      <c r="APF4350" s="487"/>
      <c r="APG4350" s="487"/>
      <c r="APH4350" s="487"/>
      <c r="API4350" s="487"/>
      <c r="APJ4350" s="487"/>
      <c r="APK4350" s="487"/>
      <c r="APL4350" s="487"/>
      <c r="APM4350" s="487"/>
      <c r="APN4350" s="487"/>
      <c r="APO4350" s="487"/>
      <c r="APP4350" s="487"/>
      <c r="APQ4350" s="487"/>
      <c r="APR4350" s="487"/>
      <c r="APS4350" s="487"/>
      <c r="APT4350" s="487"/>
      <c r="APU4350" s="487"/>
      <c r="APV4350" s="487"/>
      <c r="APW4350" s="487"/>
      <c r="APX4350" s="487"/>
      <c r="APY4350" s="487"/>
      <c r="APZ4350" s="487"/>
      <c r="AQA4350" s="487"/>
      <c r="AQB4350" s="487"/>
      <c r="AQC4350" s="487"/>
      <c r="AQD4350" s="487"/>
      <c r="AQE4350" s="487"/>
      <c r="AQF4350" s="487"/>
      <c r="AQG4350" s="487"/>
      <c r="AQH4350" s="487"/>
      <c r="AQI4350" s="487"/>
      <c r="AQJ4350" s="487"/>
      <c r="AQK4350" s="487"/>
      <c r="AQL4350" s="487"/>
      <c r="AQM4350" s="487"/>
      <c r="AQN4350" s="487"/>
      <c r="AQO4350" s="487"/>
      <c r="AQP4350" s="487"/>
      <c r="AQQ4350" s="487"/>
      <c r="AQR4350" s="487"/>
      <c r="AQS4350" s="487"/>
      <c r="AQT4350" s="487"/>
      <c r="AQU4350" s="487"/>
      <c r="AQV4350" s="487"/>
      <c r="AQW4350" s="487"/>
      <c r="AQX4350" s="487"/>
      <c r="AQY4350" s="487"/>
      <c r="AQZ4350" s="487"/>
      <c r="ARA4350" s="487"/>
      <c r="ARB4350" s="487"/>
      <c r="ARC4350" s="487"/>
      <c r="ARD4350" s="487"/>
      <c r="ARE4350" s="487"/>
      <c r="ARF4350" s="487"/>
      <c r="ARG4350" s="487"/>
      <c r="ARH4350" s="487"/>
      <c r="ARI4350" s="487"/>
      <c r="ARJ4350" s="487"/>
      <c r="ARK4350" s="487"/>
      <c r="ARL4350" s="487"/>
      <c r="ARM4350" s="487"/>
      <c r="ARN4350" s="487"/>
      <c r="ARO4350" s="487"/>
      <c r="ARP4350" s="487"/>
      <c r="ARQ4350" s="487"/>
      <c r="ARR4350" s="487"/>
      <c r="ARS4350" s="487"/>
      <c r="ART4350" s="487"/>
      <c r="ARU4350" s="487"/>
      <c r="ARV4350" s="487"/>
      <c r="ARW4350" s="487"/>
      <c r="ARX4350" s="487"/>
      <c r="ARY4350" s="487"/>
      <c r="ARZ4350" s="487"/>
      <c r="ASA4350" s="487"/>
      <c r="ASB4350" s="487"/>
      <c r="ASC4350" s="487"/>
      <c r="ASD4350" s="487"/>
      <c r="ASE4350" s="487"/>
      <c r="ASF4350" s="487"/>
      <c r="ASG4350" s="487"/>
      <c r="ASH4350" s="487"/>
      <c r="ASI4350" s="487"/>
      <c r="ASJ4350" s="487"/>
      <c r="ASK4350" s="487"/>
      <c r="ASL4350" s="487"/>
      <c r="ASM4350" s="487"/>
      <c r="ASN4350" s="487"/>
      <c r="ASO4350" s="487"/>
      <c r="ASP4350" s="487"/>
      <c r="ASQ4350" s="487"/>
      <c r="ASR4350" s="487"/>
      <c r="ASS4350" s="487"/>
      <c r="AST4350" s="487"/>
      <c r="ASU4350" s="487"/>
      <c r="ASV4350" s="487"/>
      <c r="ASW4350" s="487"/>
      <c r="ASX4350" s="487"/>
      <c r="ASY4350" s="487"/>
      <c r="ASZ4350" s="487"/>
      <c r="ATA4350" s="487"/>
      <c r="ATB4350" s="487"/>
      <c r="ATC4350" s="487"/>
      <c r="ATD4350" s="487"/>
      <c r="ATE4350" s="487"/>
      <c r="ATF4350" s="487"/>
      <c r="ATG4350" s="487"/>
      <c r="ATH4350" s="487"/>
      <c r="ATI4350" s="487"/>
      <c r="ATJ4350" s="487"/>
      <c r="ATK4350" s="487"/>
      <c r="ATL4350" s="487"/>
      <c r="ATM4350" s="487"/>
      <c r="ATN4350" s="487"/>
      <c r="ATO4350" s="487"/>
      <c r="ATP4350" s="487"/>
      <c r="ATQ4350" s="487"/>
      <c r="ATR4350" s="487"/>
      <c r="ATS4350" s="487"/>
      <c r="ATT4350" s="487"/>
      <c r="ATU4350" s="487"/>
      <c r="ATV4350" s="487"/>
      <c r="ATW4350" s="487"/>
      <c r="ATX4350" s="487"/>
      <c r="ATY4350" s="487"/>
      <c r="ATZ4350" s="487"/>
      <c r="AUA4350" s="487"/>
      <c r="AUB4350" s="487"/>
      <c r="AUC4350" s="487"/>
      <c r="AUD4350" s="487"/>
      <c r="AUE4350" s="487"/>
      <c r="AUF4350" s="487"/>
      <c r="AUG4350" s="487"/>
      <c r="AUH4350" s="487"/>
      <c r="AUI4350" s="487"/>
      <c r="AUJ4350" s="487"/>
      <c r="AUK4350" s="487"/>
      <c r="AUL4350" s="487"/>
      <c r="AUM4350" s="487"/>
      <c r="AUN4350" s="487"/>
      <c r="AUO4350" s="487"/>
      <c r="AUP4350" s="487"/>
      <c r="AUQ4350" s="487"/>
      <c r="AUR4350" s="487"/>
      <c r="AUS4350" s="487"/>
      <c r="AUT4350" s="487"/>
      <c r="AUU4350" s="487"/>
      <c r="AUV4350" s="487"/>
      <c r="AUW4350" s="487"/>
      <c r="AUX4350" s="487"/>
      <c r="AUY4350" s="487"/>
      <c r="AUZ4350" s="487"/>
      <c r="AVA4350" s="487"/>
      <c r="AVB4350" s="487"/>
      <c r="AVC4350" s="487"/>
      <c r="AVD4350" s="487"/>
      <c r="AVE4350" s="487"/>
      <c r="AVF4350" s="487"/>
      <c r="AVG4350" s="487"/>
      <c r="AVH4350" s="487"/>
      <c r="AVI4350" s="487"/>
      <c r="AVJ4350" s="487"/>
      <c r="AVK4350" s="487"/>
      <c r="AVL4350" s="487"/>
      <c r="AVM4350" s="487"/>
      <c r="AVN4350" s="487"/>
      <c r="AVO4350" s="487"/>
      <c r="AVP4350" s="487"/>
      <c r="AVQ4350" s="487"/>
      <c r="AVR4350" s="487"/>
      <c r="AVS4350" s="487"/>
      <c r="AVT4350" s="487"/>
      <c r="AVU4350" s="487"/>
      <c r="AVV4350" s="487"/>
      <c r="AVW4350" s="487"/>
      <c r="AVX4350" s="487"/>
      <c r="AVY4350" s="487"/>
      <c r="AVZ4350" s="487"/>
      <c r="AWA4350" s="487"/>
      <c r="AWB4350" s="487"/>
      <c r="AWC4350" s="487"/>
      <c r="AWD4350" s="487"/>
      <c r="AWE4350" s="487"/>
      <c r="AWF4350" s="487"/>
      <c r="AWG4350" s="487"/>
      <c r="AWH4350" s="487"/>
      <c r="AWI4350" s="487"/>
      <c r="AWJ4350" s="487"/>
      <c r="AWK4350" s="487"/>
      <c r="AWL4350" s="487"/>
      <c r="AWM4350" s="487"/>
      <c r="AWN4350" s="487"/>
      <c r="AWO4350" s="487"/>
      <c r="AWP4350" s="487"/>
      <c r="AWQ4350" s="487"/>
      <c r="AWR4350" s="487"/>
      <c r="AWS4350" s="487"/>
      <c r="AWT4350" s="487"/>
      <c r="AWU4350" s="487"/>
      <c r="AWV4350" s="487"/>
      <c r="AWW4350" s="487"/>
      <c r="AWX4350" s="487"/>
      <c r="AWY4350" s="487"/>
      <c r="AWZ4350" s="487"/>
      <c r="AXA4350" s="487"/>
      <c r="AXB4350" s="487"/>
      <c r="AXC4350" s="487"/>
      <c r="AXD4350" s="487"/>
      <c r="AXE4350" s="487"/>
      <c r="AXF4350" s="487"/>
      <c r="AXG4350" s="487"/>
      <c r="AXH4350" s="487"/>
      <c r="AXI4350" s="487"/>
      <c r="AXJ4350" s="487"/>
      <c r="AXK4350" s="487"/>
      <c r="AXL4350" s="487"/>
      <c r="AXM4350" s="487"/>
      <c r="AXN4350" s="487"/>
      <c r="AXO4350" s="487"/>
      <c r="AXP4350" s="487"/>
      <c r="AXQ4350" s="487"/>
      <c r="AXR4350" s="487"/>
      <c r="AXS4350" s="487"/>
      <c r="AXT4350" s="487"/>
      <c r="AXU4350" s="487"/>
      <c r="AXV4350" s="487"/>
      <c r="AXW4350" s="487"/>
      <c r="AXX4350" s="487"/>
      <c r="AXY4350" s="487"/>
      <c r="AXZ4350" s="487"/>
      <c r="AYA4350" s="487"/>
      <c r="AYB4350" s="487"/>
      <c r="AYC4350" s="487"/>
      <c r="AYD4350" s="487"/>
      <c r="AYE4350" s="487"/>
      <c r="AYF4350" s="487"/>
      <c r="AYG4350" s="487"/>
      <c r="AYH4350" s="487"/>
      <c r="AYI4350" s="487"/>
      <c r="AYJ4350" s="487"/>
      <c r="AYK4350" s="487"/>
      <c r="AYL4350" s="487"/>
      <c r="AYM4350" s="487"/>
      <c r="AYN4350" s="487"/>
      <c r="AYO4350" s="487"/>
      <c r="AYP4350" s="487"/>
      <c r="AYQ4350" s="487"/>
      <c r="AYR4350" s="487"/>
      <c r="AYS4350" s="487"/>
      <c r="AYT4350" s="487"/>
      <c r="AYU4350" s="487"/>
      <c r="AYV4350" s="487"/>
      <c r="AYW4350" s="487"/>
      <c r="AYX4350" s="487"/>
      <c r="AYY4350" s="487"/>
      <c r="AYZ4350" s="487"/>
      <c r="AZA4350" s="487"/>
      <c r="AZB4350" s="487"/>
      <c r="AZC4350" s="487"/>
      <c r="AZD4350" s="487"/>
      <c r="AZE4350" s="487"/>
      <c r="AZF4350" s="487"/>
      <c r="AZG4350" s="487"/>
      <c r="AZH4350" s="487"/>
      <c r="AZI4350" s="487"/>
      <c r="AZJ4350" s="487"/>
      <c r="AZK4350" s="487"/>
      <c r="AZL4350" s="487"/>
      <c r="AZM4350" s="487"/>
      <c r="AZN4350" s="487"/>
      <c r="AZO4350" s="487"/>
      <c r="AZP4350" s="487"/>
      <c r="AZQ4350" s="487"/>
      <c r="AZR4350" s="487"/>
      <c r="AZS4350" s="487"/>
      <c r="AZT4350" s="487"/>
      <c r="AZU4350" s="487"/>
      <c r="AZV4350" s="487"/>
      <c r="AZW4350" s="487"/>
      <c r="AZX4350" s="487"/>
      <c r="AZY4350" s="487"/>
      <c r="AZZ4350" s="487"/>
      <c r="BAA4350" s="487"/>
      <c r="BAB4350" s="487"/>
      <c r="BAC4350" s="487"/>
      <c r="BAD4350" s="487"/>
      <c r="BAE4350" s="487"/>
      <c r="BAF4350" s="487"/>
      <c r="BAG4350" s="487"/>
      <c r="BAH4350" s="487"/>
      <c r="BAI4350" s="487"/>
      <c r="BAJ4350" s="487"/>
      <c r="BAK4350" s="487"/>
      <c r="BAL4350" s="487"/>
      <c r="BAM4350" s="487"/>
      <c r="BAN4350" s="487"/>
      <c r="BAO4350" s="487"/>
      <c r="BAP4350" s="487"/>
      <c r="BAQ4350" s="487"/>
      <c r="BAR4350" s="487"/>
      <c r="BAS4350" s="487"/>
      <c r="BAT4350" s="487"/>
      <c r="BAU4350" s="487"/>
      <c r="BAV4350" s="487"/>
      <c r="BAW4350" s="487"/>
      <c r="BAX4350" s="487"/>
      <c r="BAY4350" s="487"/>
      <c r="BAZ4350" s="487"/>
      <c r="BBA4350" s="487"/>
      <c r="BBB4350" s="487"/>
      <c r="BBC4350" s="487"/>
      <c r="BBD4350" s="487"/>
      <c r="BBE4350" s="487"/>
      <c r="BBF4350" s="487"/>
      <c r="BBG4350" s="487"/>
      <c r="BBH4350" s="487"/>
      <c r="BBI4350" s="487"/>
      <c r="BBJ4350" s="487"/>
      <c r="BBK4350" s="487"/>
      <c r="BBL4350" s="487"/>
      <c r="BBM4350" s="487"/>
      <c r="BBN4350" s="487"/>
      <c r="BBO4350" s="487"/>
      <c r="BBP4350" s="487"/>
      <c r="BBQ4350" s="487"/>
      <c r="BBR4350" s="487"/>
      <c r="BBS4350" s="487"/>
      <c r="BBT4350" s="487"/>
      <c r="BBU4350" s="487"/>
      <c r="BBV4350" s="487"/>
      <c r="BBW4350" s="487"/>
      <c r="BBX4350" s="487"/>
      <c r="BBY4350" s="487"/>
      <c r="BBZ4350" s="487"/>
      <c r="BCA4350" s="487"/>
      <c r="BCB4350" s="487"/>
      <c r="BCC4350" s="487"/>
      <c r="BCD4350" s="487"/>
      <c r="BCE4350" s="487"/>
      <c r="BCF4350" s="487"/>
      <c r="BCG4350" s="487"/>
      <c r="BCH4350" s="487"/>
      <c r="BCI4350" s="487"/>
      <c r="BCJ4350" s="487"/>
      <c r="BCK4350" s="487"/>
      <c r="BCL4350" s="487"/>
      <c r="BCM4350" s="487"/>
      <c r="BCN4350" s="487"/>
      <c r="BCO4350" s="487"/>
      <c r="BCP4350" s="487"/>
      <c r="BCQ4350" s="487"/>
      <c r="BCR4350" s="487"/>
      <c r="BCS4350" s="487"/>
      <c r="BCT4350" s="487"/>
      <c r="BCU4350" s="487"/>
      <c r="BCV4350" s="487"/>
      <c r="BCW4350" s="487"/>
      <c r="BCX4350" s="487"/>
      <c r="BCY4350" s="487"/>
      <c r="BCZ4350" s="487"/>
      <c r="BDA4350" s="487"/>
      <c r="BDB4350" s="487"/>
      <c r="BDC4350" s="487"/>
      <c r="BDD4350" s="487"/>
      <c r="BDE4350" s="487"/>
      <c r="BDF4350" s="487"/>
      <c r="BDG4350" s="487"/>
      <c r="BDH4350" s="487"/>
      <c r="BDI4350" s="487"/>
      <c r="BDJ4350" s="487"/>
      <c r="BDK4350" s="487"/>
      <c r="BDL4350" s="487"/>
      <c r="BDM4350" s="487"/>
      <c r="BDN4350" s="487"/>
      <c r="BDO4350" s="487"/>
      <c r="BDP4350" s="487"/>
      <c r="BDQ4350" s="487"/>
      <c r="BDR4350" s="487"/>
      <c r="BDS4350" s="487"/>
      <c r="BDT4350" s="487"/>
      <c r="BDU4350" s="487"/>
      <c r="BDV4350" s="487"/>
      <c r="BDW4350" s="487"/>
      <c r="BDX4350" s="487"/>
      <c r="BDY4350" s="487"/>
      <c r="BDZ4350" s="487"/>
      <c r="BEA4350" s="487"/>
      <c r="BEB4350" s="487"/>
      <c r="BEC4350" s="487"/>
      <c r="BED4350" s="487"/>
      <c r="BEE4350" s="487"/>
      <c r="BEF4350" s="487"/>
      <c r="BEG4350" s="487"/>
      <c r="BEH4350" s="487"/>
      <c r="BEI4350" s="487"/>
      <c r="BEJ4350" s="487"/>
      <c r="BEK4350" s="487"/>
      <c r="BEL4350" s="487"/>
      <c r="BEM4350" s="487"/>
      <c r="BEN4350" s="487"/>
      <c r="BEO4350" s="487"/>
      <c r="BEP4350" s="487"/>
      <c r="BEQ4350" s="487"/>
      <c r="BER4350" s="487"/>
      <c r="BES4350" s="487"/>
      <c r="BET4350" s="487"/>
      <c r="BEU4350" s="487"/>
      <c r="BEV4350" s="487"/>
      <c r="BEW4350" s="487"/>
      <c r="BEX4350" s="487"/>
      <c r="BEY4350" s="487"/>
      <c r="BEZ4350" s="487"/>
      <c r="BFA4350" s="487"/>
      <c r="BFB4350" s="487"/>
      <c r="BFC4350" s="487"/>
      <c r="BFD4350" s="487"/>
      <c r="BFE4350" s="487"/>
      <c r="BFF4350" s="487"/>
      <c r="BFG4350" s="487"/>
      <c r="BFH4350" s="487"/>
      <c r="BFI4350" s="487"/>
      <c r="BFJ4350" s="487"/>
      <c r="BFK4350" s="487"/>
      <c r="BFL4350" s="487"/>
      <c r="BFM4350" s="487"/>
      <c r="BFN4350" s="487"/>
      <c r="BFO4350" s="487"/>
      <c r="BFP4350" s="487"/>
      <c r="BFQ4350" s="487"/>
      <c r="BFR4350" s="487"/>
      <c r="BFS4350" s="487"/>
      <c r="BFT4350" s="487"/>
      <c r="BFU4350" s="487"/>
      <c r="BFV4350" s="487"/>
      <c r="BFW4350" s="487"/>
      <c r="BFX4350" s="487"/>
      <c r="BFY4350" s="487"/>
      <c r="BFZ4350" s="487"/>
      <c r="BGA4350" s="487"/>
      <c r="BGB4350" s="487"/>
      <c r="BGC4350" s="487"/>
      <c r="BGD4350" s="487"/>
      <c r="BGE4350" s="487"/>
      <c r="BGF4350" s="487"/>
      <c r="BGG4350" s="487"/>
      <c r="BGH4350" s="487"/>
      <c r="BGI4350" s="487"/>
      <c r="BGJ4350" s="487"/>
      <c r="BGK4350" s="487"/>
      <c r="BGL4350" s="487"/>
      <c r="BGM4350" s="487"/>
      <c r="BGN4350" s="487"/>
      <c r="BGO4350" s="487"/>
      <c r="BGP4350" s="487"/>
      <c r="BGQ4350" s="487"/>
      <c r="BGR4350" s="487"/>
      <c r="BGS4350" s="487"/>
      <c r="BGT4350" s="487"/>
      <c r="BGU4350" s="487"/>
      <c r="BGV4350" s="487"/>
      <c r="BGW4350" s="487"/>
      <c r="BGX4350" s="487"/>
      <c r="BGY4350" s="487"/>
      <c r="BGZ4350" s="487"/>
      <c r="BHA4350" s="487"/>
      <c r="BHB4350" s="487"/>
      <c r="BHC4350" s="487"/>
      <c r="BHD4350" s="487"/>
      <c r="BHE4350" s="487"/>
      <c r="BHF4350" s="487"/>
      <c r="BHG4350" s="487"/>
      <c r="BHH4350" s="487"/>
      <c r="BHI4350" s="487"/>
      <c r="BHJ4350" s="487"/>
      <c r="BHK4350" s="487"/>
      <c r="BHL4350" s="487"/>
      <c r="BHM4350" s="487"/>
      <c r="BHN4350" s="487"/>
      <c r="BHO4350" s="487"/>
      <c r="BHP4350" s="487"/>
      <c r="BHQ4350" s="487"/>
      <c r="BHR4350" s="487"/>
      <c r="BHS4350" s="487"/>
      <c r="BHT4350" s="487"/>
      <c r="BHU4350" s="487"/>
      <c r="BHV4350" s="487"/>
      <c r="BHW4350" s="487"/>
      <c r="BHX4350" s="487"/>
      <c r="BHY4350" s="487"/>
      <c r="BHZ4350" s="487"/>
      <c r="BIA4350" s="487"/>
      <c r="BIB4350" s="487"/>
      <c r="BIC4350" s="487"/>
      <c r="BID4350" s="487"/>
      <c r="BIE4350" s="487"/>
      <c r="BIF4350" s="487"/>
      <c r="BIG4350" s="487"/>
      <c r="BIH4350" s="487"/>
      <c r="BII4350" s="487"/>
      <c r="BIJ4350" s="487"/>
      <c r="BIK4350" s="487"/>
      <c r="BIL4350" s="487"/>
      <c r="BIM4350" s="487"/>
      <c r="BIN4350" s="487"/>
      <c r="BIO4350" s="487"/>
      <c r="BIP4350" s="487"/>
      <c r="BIQ4350" s="487"/>
      <c r="BIR4350" s="487"/>
      <c r="BIS4350" s="487"/>
      <c r="BIT4350" s="487"/>
      <c r="BIU4350" s="487"/>
      <c r="BIV4350" s="487"/>
      <c r="BIW4350" s="487"/>
      <c r="BIX4350" s="487"/>
      <c r="BIY4350" s="487"/>
      <c r="BIZ4350" s="487"/>
      <c r="BJA4350" s="487"/>
      <c r="BJB4350" s="487"/>
      <c r="BJC4350" s="487"/>
      <c r="BJD4350" s="487"/>
      <c r="BJE4350" s="487"/>
      <c r="BJF4350" s="487"/>
      <c r="BJG4350" s="487"/>
      <c r="BJH4350" s="487"/>
      <c r="BJI4350" s="487"/>
      <c r="BJJ4350" s="487"/>
      <c r="BJK4350" s="487"/>
      <c r="BJL4350" s="487"/>
      <c r="BJM4350" s="487"/>
      <c r="BJN4350" s="487"/>
      <c r="BJO4350" s="487"/>
      <c r="BJP4350" s="487"/>
      <c r="BJQ4350" s="487"/>
      <c r="BJR4350" s="487"/>
      <c r="BJS4350" s="487"/>
      <c r="BJT4350" s="487"/>
      <c r="BJU4350" s="487"/>
      <c r="BJV4350" s="487"/>
      <c r="BJW4350" s="487"/>
      <c r="BJX4350" s="487"/>
      <c r="BJY4350" s="487"/>
      <c r="BJZ4350" s="487"/>
      <c r="BKA4350" s="487"/>
      <c r="BKB4350" s="487"/>
      <c r="BKC4350" s="487"/>
      <c r="BKD4350" s="487"/>
      <c r="BKE4350" s="487"/>
      <c r="BKF4350" s="487"/>
      <c r="BKG4350" s="487"/>
      <c r="BKH4350" s="487"/>
      <c r="BKI4350" s="487"/>
      <c r="BKJ4350" s="487"/>
      <c r="BKK4350" s="487"/>
      <c r="BKL4350" s="487"/>
      <c r="BKM4350" s="487"/>
      <c r="BKN4350" s="487"/>
      <c r="BKO4350" s="487"/>
      <c r="BKP4350" s="487"/>
      <c r="BKQ4350" s="487"/>
      <c r="BKR4350" s="487"/>
      <c r="BKS4350" s="487"/>
      <c r="BKT4350" s="487"/>
      <c r="BKU4350" s="487"/>
      <c r="BKV4350" s="487"/>
      <c r="BKW4350" s="487"/>
      <c r="BKX4350" s="487"/>
      <c r="BKY4350" s="487"/>
      <c r="BKZ4350" s="487"/>
      <c r="BLA4350" s="487"/>
      <c r="BLB4350" s="487"/>
      <c r="BLC4350" s="487"/>
      <c r="BLD4350" s="487"/>
      <c r="BLE4350" s="487"/>
      <c r="BLF4350" s="487"/>
      <c r="BLG4350" s="487"/>
      <c r="BLH4350" s="487"/>
      <c r="BLI4350" s="487"/>
      <c r="BLJ4350" s="487"/>
      <c r="BLK4350" s="487"/>
      <c r="BLL4350" s="487"/>
      <c r="BLM4350" s="487"/>
      <c r="BLN4350" s="487"/>
      <c r="BLO4350" s="487"/>
      <c r="BLP4350" s="487"/>
      <c r="BLQ4350" s="487"/>
      <c r="BLR4350" s="487"/>
      <c r="BLS4350" s="487"/>
      <c r="BLT4350" s="487"/>
      <c r="BLU4350" s="487"/>
      <c r="BLV4350" s="487"/>
      <c r="BLW4350" s="487"/>
      <c r="BLX4350" s="487"/>
      <c r="BLY4350" s="487"/>
      <c r="BLZ4350" s="487"/>
      <c r="BMA4350" s="487"/>
      <c r="BMB4350" s="487"/>
      <c r="BMC4350" s="487"/>
      <c r="BMD4350" s="487"/>
      <c r="BME4350" s="487"/>
      <c r="BMF4350" s="487"/>
      <c r="BMG4350" s="487"/>
      <c r="BMH4350" s="487"/>
      <c r="BMI4350" s="487"/>
      <c r="BMJ4350" s="487"/>
      <c r="BMK4350" s="487"/>
      <c r="BML4350" s="487"/>
      <c r="BMM4350" s="487"/>
      <c r="BMN4350" s="487"/>
      <c r="BMO4350" s="487"/>
      <c r="BMP4350" s="487"/>
      <c r="BMQ4350" s="487"/>
      <c r="BMR4350" s="487"/>
      <c r="BMS4350" s="487"/>
      <c r="BMT4350" s="487"/>
      <c r="BMU4350" s="487"/>
      <c r="BMV4350" s="487"/>
      <c r="BMW4350" s="487"/>
      <c r="BMX4350" s="487"/>
      <c r="BMY4350" s="487"/>
      <c r="BMZ4350" s="487"/>
      <c r="BNA4350" s="487"/>
      <c r="BNB4350" s="487"/>
      <c r="BNC4350" s="487"/>
      <c r="BND4350" s="487"/>
      <c r="BNE4350" s="487"/>
      <c r="BNF4350" s="487"/>
      <c r="BNG4350" s="487"/>
      <c r="BNH4350" s="487"/>
      <c r="BNI4350" s="487"/>
      <c r="BNJ4350" s="487"/>
      <c r="BNK4350" s="487"/>
      <c r="BNL4350" s="487"/>
      <c r="BNM4350" s="487"/>
      <c r="BNN4350" s="487"/>
      <c r="BNO4350" s="487"/>
      <c r="BNP4350" s="487"/>
      <c r="BNQ4350" s="487"/>
      <c r="BNR4350" s="487"/>
      <c r="BNS4350" s="487"/>
      <c r="BNT4350" s="487"/>
      <c r="BNU4350" s="487"/>
      <c r="BNV4350" s="487"/>
      <c r="BNW4350" s="487"/>
      <c r="BNX4350" s="487"/>
      <c r="BNY4350" s="487"/>
      <c r="BNZ4350" s="487"/>
      <c r="BOA4350" s="487"/>
      <c r="BOB4350" s="487"/>
      <c r="BOC4350" s="487"/>
      <c r="BOD4350" s="487"/>
      <c r="BOE4350" s="487"/>
      <c r="BOF4350" s="487"/>
      <c r="BOG4350" s="487"/>
      <c r="BOH4350" s="487"/>
      <c r="BOI4350" s="487"/>
      <c r="BOJ4350" s="487"/>
      <c r="BOK4350" s="487"/>
      <c r="BOL4350" s="487"/>
      <c r="BOM4350" s="487"/>
      <c r="BON4350" s="487"/>
      <c r="BOO4350" s="487"/>
      <c r="BOP4350" s="487"/>
      <c r="BOQ4350" s="487"/>
      <c r="BOR4350" s="487"/>
      <c r="BOS4350" s="487"/>
      <c r="BOT4350" s="487"/>
      <c r="BOU4350" s="487"/>
      <c r="BOV4350" s="487"/>
      <c r="BOW4350" s="487"/>
      <c r="BOX4350" s="487"/>
      <c r="BOY4350" s="487"/>
      <c r="BOZ4350" s="487"/>
      <c r="BPA4350" s="487"/>
      <c r="BPB4350" s="487"/>
      <c r="BPC4350" s="487"/>
      <c r="BPD4350" s="487"/>
      <c r="BPE4350" s="487"/>
      <c r="BPF4350" s="487"/>
      <c r="BPG4350" s="487"/>
      <c r="BPH4350" s="487"/>
      <c r="BPI4350" s="487"/>
      <c r="BPJ4350" s="487"/>
      <c r="BPK4350" s="487"/>
      <c r="BPL4350" s="487"/>
      <c r="BPM4350" s="487"/>
      <c r="BPN4350" s="487"/>
      <c r="BPO4350" s="487"/>
      <c r="BPP4350" s="487"/>
      <c r="BPQ4350" s="487"/>
      <c r="BPR4350" s="487"/>
      <c r="BPS4350" s="487"/>
      <c r="BPT4350" s="487"/>
      <c r="BPU4350" s="487"/>
      <c r="BPV4350" s="487"/>
      <c r="BPW4350" s="487"/>
      <c r="BPX4350" s="487"/>
      <c r="BPY4350" s="487"/>
      <c r="BPZ4350" s="487"/>
      <c r="BQA4350" s="487"/>
      <c r="BQB4350" s="487"/>
      <c r="BQC4350" s="487"/>
      <c r="BQD4350" s="487"/>
      <c r="BQE4350" s="487"/>
      <c r="BQF4350" s="487"/>
      <c r="BQG4350" s="487"/>
      <c r="BQH4350" s="487"/>
      <c r="BQI4350" s="487"/>
      <c r="BQJ4350" s="487"/>
      <c r="BQK4350" s="487"/>
      <c r="BQL4350" s="487"/>
      <c r="BQM4350" s="487"/>
      <c r="BQN4350" s="487"/>
      <c r="BQO4350" s="487"/>
      <c r="BQP4350" s="487"/>
      <c r="BQQ4350" s="487"/>
      <c r="BQR4350" s="487"/>
      <c r="BQS4350" s="487"/>
      <c r="BQT4350" s="487"/>
      <c r="BQU4350" s="487"/>
      <c r="BQV4350" s="487"/>
      <c r="BQW4350" s="487"/>
      <c r="BQX4350" s="487"/>
      <c r="BQY4350" s="487"/>
      <c r="BQZ4350" s="487"/>
      <c r="BRA4350" s="487"/>
      <c r="BRB4350" s="487"/>
      <c r="BRC4350" s="487"/>
      <c r="BRD4350" s="487"/>
      <c r="BRE4350" s="487"/>
      <c r="BRF4350" s="487"/>
      <c r="BRG4350" s="487"/>
      <c r="BRH4350" s="487"/>
      <c r="BRI4350" s="487"/>
      <c r="BRJ4350" s="487"/>
      <c r="BRK4350" s="487"/>
      <c r="BRL4350" s="487"/>
      <c r="BRM4350" s="487"/>
      <c r="BRN4350" s="487"/>
      <c r="BRO4350" s="487"/>
      <c r="BRP4350" s="487"/>
      <c r="BRQ4350" s="487"/>
      <c r="BRR4350" s="487"/>
      <c r="BRS4350" s="487"/>
      <c r="BRT4350" s="487"/>
      <c r="BRU4350" s="487"/>
      <c r="BRV4350" s="487"/>
      <c r="BRW4350" s="487"/>
      <c r="BRX4350" s="487"/>
      <c r="BRY4350" s="487"/>
      <c r="BRZ4350" s="487"/>
      <c r="BSA4350" s="487"/>
      <c r="BSB4350" s="487"/>
      <c r="BSC4350" s="487"/>
      <c r="BSD4350" s="487"/>
      <c r="BSE4350" s="487"/>
      <c r="BSF4350" s="487"/>
      <c r="BSG4350" s="487"/>
      <c r="BSH4350" s="487"/>
      <c r="BSI4350" s="487"/>
      <c r="BSJ4350" s="487"/>
      <c r="BSK4350" s="487"/>
      <c r="BSL4350" s="487"/>
      <c r="BSM4350" s="487"/>
      <c r="BSN4350" s="487"/>
      <c r="BSO4350" s="487"/>
      <c r="BSP4350" s="487"/>
      <c r="BSQ4350" s="487"/>
      <c r="BSR4350" s="487"/>
      <c r="BSS4350" s="487"/>
      <c r="BST4350" s="487"/>
      <c r="BSU4350" s="487"/>
      <c r="BSV4350" s="487"/>
      <c r="BSW4350" s="487"/>
      <c r="BSX4350" s="487"/>
      <c r="BSY4350" s="487"/>
      <c r="BSZ4350" s="487"/>
      <c r="BTA4350" s="487"/>
      <c r="BTB4350" s="487"/>
      <c r="BTC4350" s="487"/>
      <c r="BTD4350" s="487"/>
      <c r="BTE4350" s="487"/>
      <c r="BTF4350" s="487"/>
      <c r="BTG4350" s="487"/>
      <c r="BTH4350" s="487"/>
      <c r="BTI4350" s="487"/>
      <c r="BTJ4350" s="487"/>
      <c r="BTK4350" s="487"/>
      <c r="BTL4350" s="487"/>
      <c r="BTM4350" s="487"/>
      <c r="BTN4350" s="487"/>
      <c r="BTO4350" s="487"/>
      <c r="BTP4350" s="487"/>
      <c r="BTQ4350" s="487"/>
      <c r="BTR4350" s="487"/>
      <c r="BTS4350" s="487"/>
      <c r="BTT4350" s="487"/>
      <c r="BTU4350" s="487"/>
      <c r="BTV4350" s="487"/>
      <c r="BTW4350" s="487"/>
      <c r="BTX4350" s="487"/>
      <c r="BTY4350" s="487"/>
      <c r="BTZ4350" s="487"/>
      <c r="BUA4350" s="487"/>
      <c r="BUB4350" s="487"/>
      <c r="BUC4350" s="487"/>
      <c r="BUD4350" s="487"/>
      <c r="BUE4350" s="487"/>
      <c r="BUF4350" s="487"/>
      <c r="BUG4350" s="487"/>
      <c r="BUH4350" s="487"/>
      <c r="BUI4350" s="487"/>
      <c r="BUJ4350" s="487"/>
      <c r="BUK4350" s="487"/>
      <c r="BUL4350" s="487"/>
      <c r="BUM4350" s="487"/>
      <c r="BUN4350" s="487"/>
      <c r="BUO4350" s="487"/>
      <c r="BUP4350" s="487"/>
      <c r="BUQ4350" s="487"/>
      <c r="BUR4350" s="487"/>
      <c r="BUS4350" s="487"/>
      <c r="BUT4350" s="487"/>
      <c r="BUU4350" s="487"/>
      <c r="BUV4350" s="487"/>
      <c r="BUW4350" s="487"/>
      <c r="BUX4350" s="487"/>
      <c r="BUY4350" s="487"/>
      <c r="BUZ4350" s="487"/>
      <c r="BVA4350" s="487"/>
      <c r="BVB4350" s="487"/>
      <c r="BVC4350" s="487"/>
      <c r="BVD4350" s="487"/>
      <c r="BVE4350" s="487"/>
      <c r="BVF4350" s="487"/>
      <c r="BVG4350" s="487"/>
      <c r="BVH4350" s="487"/>
      <c r="BVI4350" s="487"/>
      <c r="BVJ4350" s="487"/>
      <c r="BVK4350" s="487"/>
      <c r="BVL4350" s="487"/>
      <c r="BVM4350" s="487"/>
      <c r="BVN4350" s="487"/>
      <c r="BVO4350" s="487"/>
      <c r="BVP4350" s="487"/>
      <c r="BVQ4350" s="487"/>
      <c r="BVR4350" s="487"/>
      <c r="BVS4350" s="487"/>
      <c r="BVT4350" s="487"/>
      <c r="BVU4350" s="487"/>
      <c r="BVV4350" s="487"/>
      <c r="BVW4350" s="487"/>
      <c r="BVX4350" s="487"/>
      <c r="BVY4350" s="487"/>
      <c r="BVZ4350" s="487"/>
      <c r="BWA4350" s="487"/>
      <c r="BWB4350" s="487"/>
      <c r="BWC4350" s="487"/>
      <c r="BWD4350" s="487"/>
      <c r="BWE4350" s="487"/>
      <c r="BWF4350" s="487"/>
      <c r="BWG4350" s="487"/>
      <c r="BWH4350" s="487"/>
      <c r="BWI4350" s="487"/>
      <c r="BWJ4350" s="487"/>
      <c r="BWK4350" s="487"/>
      <c r="BWL4350" s="487"/>
      <c r="BWM4350" s="487"/>
      <c r="BWN4350" s="487"/>
      <c r="BWO4350" s="487"/>
      <c r="BWP4350" s="487"/>
      <c r="BWQ4350" s="487"/>
      <c r="BWR4350" s="487"/>
      <c r="BWS4350" s="487"/>
      <c r="BWT4350" s="487"/>
      <c r="BWU4350" s="487"/>
      <c r="BWV4350" s="487"/>
      <c r="BWW4350" s="487"/>
      <c r="BWX4350" s="487"/>
      <c r="BWY4350" s="487"/>
      <c r="BWZ4350" s="487"/>
      <c r="BXA4350" s="487"/>
      <c r="BXB4350" s="487"/>
      <c r="BXC4350" s="487"/>
      <c r="BXD4350" s="487"/>
      <c r="BXE4350" s="487"/>
      <c r="BXF4350" s="487"/>
      <c r="BXG4350" s="487"/>
      <c r="BXH4350" s="487"/>
      <c r="BXI4350" s="487"/>
      <c r="BXJ4350" s="487"/>
      <c r="BXK4350" s="487"/>
      <c r="BXL4350" s="487"/>
      <c r="BXM4350" s="487"/>
      <c r="BXN4350" s="487"/>
      <c r="BXO4350" s="487"/>
      <c r="BXP4350" s="487"/>
      <c r="BXQ4350" s="487"/>
      <c r="BXR4350" s="487"/>
      <c r="BXS4350" s="487"/>
      <c r="BXT4350" s="487"/>
      <c r="BXU4350" s="487"/>
      <c r="BXV4350" s="487"/>
      <c r="BXW4350" s="487"/>
      <c r="BXX4350" s="487"/>
      <c r="BXY4350" s="487"/>
      <c r="BXZ4350" s="487"/>
      <c r="BYA4350" s="487"/>
      <c r="BYB4350" s="487"/>
      <c r="BYC4350" s="487"/>
      <c r="BYD4350" s="487"/>
      <c r="BYE4350" s="487"/>
      <c r="BYF4350" s="487"/>
      <c r="BYG4350" s="487"/>
      <c r="BYH4350" s="487"/>
      <c r="BYI4350" s="487"/>
      <c r="BYJ4350" s="487"/>
      <c r="BYK4350" s="487"/>
      <c r="BYL4350" s="487"/>
      <c r="BYM4350" s="487"/>
      <c r="BYN4350" s="487"/>
      <c r="BYO4350" s="487"/>
      <c r="BYP4350" s="487"/>
      <c r="BYQ4350" s="487"/>
      <c r="BYR4350" s="487"/>
      <c r="BYS4350" s="487"/>
      <c r="BYT4350" s="487"/>
      <c r="BYU4350" s="487"/>
      <c r="BYV4350" s="487"/>
      <c r="BYW4350" s="487"/>
      <c r="BYX4350" s="487"/>
      <c r="BYY4350" s="487"/>
      <c r="BYZ4350" s="487"/>
      <c r="BZA4350" s="487"/>
      <c r="BZB4350" s="487"/>
      <c r="BZC4350" s="487"/>
      <c r="BZD4350" s="487"/>
      <c r="BZE4350" s="487"/>
      <c r="BZF4350" s="487"/>
      <c r="BZG4350" s="487"/>
      <c r="BZH4350" s="487"/>
      <c r="BZI4350" s="487"/>
      <c r="BZJ4350" s="487"/>
      <c r="BZK4350" s="487"/>
      <c r="BZL4350" s="487"/>
      <c r="BZM4350" s="487"/>
      <c r="BZN4350" s="487"/>
      <c r="BZO4350" s="487"/>
      <c r="BZP4350" s="487"/>
      <c r="BZQ4350" s="487"/>
      <c r="BZR4350" s="487"/>
      <c r="BZS4350" s="487"/>
      <c r="BZT4350" s="487"/>
      <c r="BZU4350" s="487"/>
      <c r="BZV4350" s="487"/>
      <c r="BZW4350" s="487"/>
      <c r="BZX4350" s="487"/>
      <c r="BZY4350" s="487"/>
      <c r="BZZ4350" s="487"/>
      <c r="CAA4350" s="487"/>
      <c r="CAB4350" s="487"/>
      <c r="CAC4350" s="487"/>
      <c r="CAD4350" s="487"/>
      <c r="CAE4350" s="487"/>
      <c r="CAF4350" s="487"/>
      <c r="CAG4350" s="487"/>
      <c r="CAH4350" s="487"/>
      <c r="CAI4350" s="487"/>
      <c r="CAJ4350" s="487"/>
      <c r="CAK4350" s="487"/>
      <c r="CAL4350" s="487"/>
      <c r="CAM4350" s="487"/>
      <c r="CAN4350" s="487"/>
      <c r="CAO4350" s="487"/>
      <c r="CAP4350" s="487"/>
      <c r="CAQ4350" s="487"/>
      <c r="CAR4350" s="487"/>
      <c r="CAS4350" s="487"/>
      <c r="CAT4350" s="487"/>
      <c r="CAU4350" s="487"/>
      <c r="CAV4350" s="487"/>
      <c r="CAW4350" s="487"/>
      <c r="CAX4350" s="487"/>
      <c r="CAY4350" s="487"/>
      <c r="CAZ4350" s="487"/>
      <c r="CBA4350" s="487"/>
      <c r="CBB4350" s="487"/>
      <c r="CBC4350" s="487"/>
      <c r="CBD4350" s="487"/>
      <c r="CBE4350" s="487"/>
      <c r="CBF4350" s="487"/>
      <c r="CBG4350" s="487"/>
      <c r="CBH4350" s="487"/>
      <c r="CBI4350" s="487"/>
      <c r="CBJ4350" s="487"/>
      <c r="CBK4350" s="487"/>
      <c r="CBL4350" s="487"/>
      <c r="CBM4350" s="487"/>
      <c r="CBN4350" s="487"/>
      <c r="CBO4350" s="487"/>
      <c r="CBP4350" s="487"/>
      <c r="CBQ4350" s="487"/>
      <c r="CBR4350" s="487"/>
      <c r="CBS4350" s="487"/>
      <c r="CBT4350" s="487"/>
      <c r="CBU4350" s="487"/>
      <c r="CBV4350" s="487"/>
      <c r="CBW4350" s="487"/>
      <c r="CBX4350" s="487"/>
      <c r="CBY4350" s="487"/>
      <c r="CBZ4350" s="487"/>
      <c r="CCA4350" s="487"/>
      <c r="CCB4350" s="487"/>
      <c r="CCC4350" s="487"/>
      <c r="CCD4350" s="487"/>
      <c r="CCE4350" s="487"/>
      <c r="CCF4350" s="487"/>
      <c r="CCG4350" s="487"/>
      <c r="CCH4350" s="487"/>
      <c r="CCI4350" s="487"/>
      <c r="CCJ4350" s="487"/>
      <c r="CCK4350" s="487"/>
      <c r="CCL4350" s="487"/>
      <c r="CCM4350" s="487"/>
      <c r="CCN4350" s="487"/>
      <c r="CCO4350" s="487"/>
      <c r="CCP4350" s="487"/>
      <c r="CCQ4350" s="487"/>
      <c r="CCR4350" s="487"/>
      <c r="CCS4350" s="487"/>
      <c r="CCT4350" s="487"/>
      <c r="CCU4350" s="487"/>
      <c r="CCV4350" s="487"/>
      <c r="CCW4350" s="487"/>
      <c r="CCX4350" s="487"/>
      <c r="CCY4350" s="487"/>
      <c r="CCZ4350" s="487"/>
      <c r="CDA4350" s="487"/>
      <c r="CDB4350" s="487"/>
      <c r="CDC4350" s="487"/>
      <c r="CDD4350" s="487"/>
      <c r="CDE4350" s="487"/>
      <c r="CDF4350" s="487"/>
      <c r="CDG4350" s="487"/>
      <c r="CDH4350" s="487"/>
      <c r="CDI4350" s="487"/>
      <c r="CDJ4350" s="487"/>
      <c r="CDK4350" s="487"/>
      <c r="CDL4350" s="487"/>
      <c r="CDM4350" s="487"/>
      <c r="CDN4350" s="487"/>
      <c r="CDO4350" s="487"/>
      <c r="CDP4350" s="487"/>
      <c r="CDQ4350" s="487"/>
      <c r="CDR4350" s="487"/>
      <c r="CDS4350" s="487"/>
      <c r="CDT4350" s="487"/>
      <c r="CDU4350" s="487"/>
      <c r="CDV4350" s="487"/>
      <c r="CDW4350" s="487"/>
      <c r="CDX4350" s="487"/>
      <c r="CDY4350" s="487"/>
      <c r="CDZ4350" s="487"/>
      <c r="CEA4350" s="487"/>
      <c r="CEB4350" s="487"/>
      <c r="CEC4350" s="487"/>
      <c r="CED4350" s="487"/>
      <c r="CEE4350" s="487"/>
      <c r="CEF4350" s="487"/>
      <c r="CEG4350" s="487"/>
      <c r="CEH4350" s="487"/>
      <c r="CEI4350" s="487"/>
      <c r="CEJ4350" s="487"/>
      <c r="CEK4350" s="487"/>
      <c r="CEL4350" s="487"/>
      <c r="CEM4350" s="487"/>
      <c r="CEN4350" s="487"/>
      <c r="CEO4350" s="487"/>
      <c r="CEP4350" s="487"/>
      <c r="CEQ4350" s="487"/>
      <c r="CER4350" s="487"/>
      <c r="CES4350" s="487"/>
      <c r="CET4350" s="487"/>
      <c r="CEU4350" s="487"/>
      <c r="CEV4350" s="487"/>
      <c r="CEW4350" s="487"/>
      <c r="CEX4350" s="487"/>
      <c r="CEY4350" s="487"/>
      <c r="CEZ4350" s="487"/>
      <c r="CFA4350" s="487"/>
      <c r="CFB4350" s="487"/>
      <c r="CFC4350" s="487"/>
      <c r="CFD4350" s="487"/>
      <c r="CFE4350" s="487"/>
      <c r="CFF4350" s="487"/>
      <c r="CFG4350" s="487"/>
      <c r="CFH4350" s="487"/>
      <c r="CFI4350" s="487"/>
      <c r="CFJ4350" s="487"/>
      <c r="CFK4350" s="487"/>
      <c r="CFL4350" s="487"/>
      <c r="CFM4350" s="487"/>
      <c r="CFN4350" s="487"/>
      <c r="CFO4350" s="487"/>
      <c r="CFP4350" s="487"/>
      <c r="CFQ4350" s="487"/>
      <c r="CFR4350" s="487"/>
      <c r="CFS4350" s="487"/>
      <c r="CFT4350" s="487"/>
      <c r="CFU4350" s="487"/>
      <c r="CFV4350" s="487"/>
      <c r="CFW4350" s="487"/>
      <c r="CFX4350" s="487"/>
      <c r="CFY4350" s="487"/>
      <c r="CFZ4350" s="487"/>
      <c r="CGA4350" s="487"/>
      <c r="CGB4350" s="487"/>
      <c r="CGC4350" s="487"/>
      <c r="CGD4350" s="487"/>
      <c r="CGE4350" s="487"/>
      <c r="CGF4350" s="487"/>
      <c r="CGG4350" s="487"/>
      <c r="CGH4350" s="487"/>
      <c r="CGI4350" s="487"/>
      <c r="CGJ4350" s="487"/>
      <c r="CGK4350" s="487"/>
      <c r="CGL4350" s="487"/>
      <c r="CGM4350" s="487"/>
      <c r="CGN4350" s="487"/>
      <c r="CGO4350" s="487"/>
      <c r="CGP4350" s="487"/>
      <c r="CGQ4350" s="487"/>
      <c r="CGR4350" s="487"/>
      <c r="CGS4350" s="487"/>
      <c r="CGT4350" s="487"/>
      <c r="CGU4350" s="487"/>
      <c r="CGV4350" s="487"/>
      <c r="CGW4350" s="487"/>
      <c r="CGX4350" s="487"/>
      <c r="CGY4350" s="487"/>
      <c r="CGZ4350" s="487"/>
      <c r="CHA4350" s="487"/>
      <c r="CHB4350" s="487"/>
      <c r="CHC4350" s="487"/>
      <c r="CHD4350" s="487"/>
      <c r="CHE4350" s="487"/>
      <c r="CHF4350" s="487"/>
      <c r="CHG4350" s="487"/>
      <c r="CHH4350" s="487"/>
      <c r="CHI4350" s="487"/>
      <c r="CHJ4350" s="487"/>
      <c r="CHK4350" s="487"/>
      <c r="CHL4350" s="487"/>
      <c r="CHM4350" s="487"/>
      <c r="CHN4350" s="487"/>
      <c r="CHO4350" s="487"/>
      <c r="CHP4350" s="487"/>
      <c r="CHQ4350" s="487"/>
      <c r="CHR4350" s="487"/>
      <c r="CHS4350" s="487"/>
      <c r="CHT4350" s="487"/>
      <c r="CHU4350" s="487"/>
      <c r="CHV4350" s="487"/>
      <c r="CHW4350" s="487"/>
      <c r="CHX4350" s="487"/>
      <c r="CHY4350" s="487"/>
      <c r="CHZ4350" s="487"/>
      <c r="CIA4350" s="487"/>
      <c r="CIB4350" s="487"/>
      <c r="CIC4350" s="487"/>
      <c r="CID4350" s="487"/>
      <c r="CIE4350" s="487"/>
      <c r="CIF4350" s="487"/>
      <c r="CIG4350" s="487"/>
      <c r="CIH4350" s="487"/>
      <c r="CII4350" s="487"/>
      <c r="CIJ4350" s="487"/>
      <c r="CIK4350" s="487"/>
      <c r="CIL4350" s="487"/>
      <c r="CIM4350" s="487"/>
      <c r="CIN4350" s="487"/>
      <c r="CIO4350" s="487"/>
      <c r="CIP4350" s="487"/>
      <c r="CIQ4350" s="487"/>
      <c r="CIR4350" s="487"/>
      <c r="CIS4350" s="487"/>
      <c r="CIT4350" s="487"/>
      <c r="CIU4350" s="487"/>
      <c r="CIV4350" s="487"/>
      <c r="CIW4350" s="487"/>
      <c r="CIX4350" s="487"/>
      <c r="CIY4350" s="487"/>
      <c r="CIZ4350" s="487"/>
      <c r="CJA4350" s="487"/>
      <c r="CJB4350" s="487"/>
      <c r="CJC4350" s="487"/>
      <c r="CJD4350" s="487"/>
      <c r="CJE4350" s="487"/>
      <c r="CJF4350" s="487"/>
      <c r="CJG4350" s="487"/>
      <c r="CJH4350" s="487"/>
      <c r="CJI4350" s="487"/>
      <c r="CJJ4350" s="487"/>
      <c r="CJK4350" s="487"/>
      <c r="CJL4350" s="487"/>
      <c r="CJM4350" s="487"/>
      <c r="CJN4350" s="487"/>
      <c r="CJO4350" s="487"/>
      <c r="CJP4350" s="487"/>
      <c r="CJQ4350" s="487"/>
      <c r="CJR4350" s="487"/>
      <c r="CJS4350" s="487"/>
      <c r="CJT4350" s="487"/>
      <c r="CJU4350" s="487"/>
      <c r="CJV4350" s="487"/>
      <c r="CJW4350" s="487"/>
      <c r="CJX4350" s="487"/>
      <c r="CJY4350" s="487"/>
      <c r="CJZ4350" s="487"/>
      <c r="CKA4350" s="487"/>
      <c r="CKB4350" s="487"/>
      <c r="CKC4350" s="487"/>
      <c r="CKD4350" s="487"/>
      <c r="CKE4350" s="487"/>
      <c r="CKF4350" s="487"/>
      <c r="CKG4350" s="487"/>
      <c r="CKH4350" s="487"/>
      <c r="CKI4350" s="487"/>
      <c r="CKJ4350" s="487"/>
      <c r="CKK4350" s="487"/>
      <c r="CKL4350" s="487"/>
      <c r="CKM4350" s="487"/>
      <c r="CKN4350" s="487"/>
      <c r="CKO4350" s="487"/>
      <c r="CKP4350" s="487"/>
      <c r="CKQ4350" s="487"/>
      <c r="CKR4350" s="487"/>
      <c r="CKS4350" s="487"/>
      <c r="CKT4350" s="487"/>
      <c r="CKU4350" s="487"/>
      <c r="CKV4350" s="487"/>
      <c r="CKW4350" s="487"/>
      <c r="CKX4350" s="487"/>
      <c r="CKY4350" s="487"/>
      <c r="CKZ4350" s="487"/>
      <c r="CLA4350" s="487"/>
      <c r="CLB4350" s="487"/>
      <c r="CLC4350" s="487"/>
      <c r="CLD4350" s="487"/>
      <c r="CLE4350" s="487"/>
      <c r="CLF4350" s="487"/>
      <c r="CLG4350" s="487"/>
      <c r="CLH4350" s="487"/>
      <c r="CLI4350" s="487"/>
      <c r="CLJ4350" s="487"/>
      <c r="CLK4350" s="487"/>
      <c r="CLL4350" s="487"/>
      <c r="CLM4350" s="487"/>
      <c r="CLN4350" s="487"/>
      <c r="CLO4350" s="487"/>
      <c r="CLP4350" s="487"/>
      <c r="CLQ4350" s="487"/>
      <c r="CLR4350" s="487"/>
      <c r="CLS4350" s="487"/>
      <c r="CLT4350" s="487"/>
      <c r="CLU4350" s="487"/>
      <c r="CLV4350" s="487"/>
      <c r="CLW4350" s="487"/>
      <c r="CLX4350" s="487"/>
      <c r="CLY4350" s="487"/>
      <c r="CLZ4350" s="487"/>
      <c r="CMA4350" s="487"/>
      <c r="CMB4350" s="487"/>
      <c r="CMC4350" s="487"/>
      <c r="CMD4350" s="487"/>
      <c r="CME4350" s="487"/>
      <c r="CMF4350" s="487"/>
      <c r="CMG4350" s="487"/>
      <c r="CMH4350" s="487"/>
      <c r="CMI4350" s="487"/>
      <c r="CMJ4350" s="487"/>
      <c r="CMK4350" s="487"/>
      <c r="CML4350" s="487"/>
      <c r="CMM4350" s="487"/>
      <c r="CMN4350" s="487"/>
      <c r="CMO4350" s="487"/>
      <c r="CMP4350" s="487"/>
      <c r="CMQ4350" s="487"/>
      <c r="CMR4350" s="487"/>
      <c r="CMS4350" s="487"/>
      <c r="CMT4350" s="487"/>
      <c r="CMU4350" s="487"/>
      <c r="CMV4350" s="487"/>
      <c r="CMW4350" s="487"/>
      <c r="CMX4350" s="487"/>
      <c r="CMY4350" s="487"/>
      <c r="CMZ4350" s="487"/>
      <c r="CNA4350" s="487"/>
      <c r="CNB4350" s="487"/>
      <c r="CNC4350" s="487"/>
      <c r="CND4350" s="487"/>
      <c r="CNE4350" s="487"/>
      <c r="CNF4350" s="487"/>
      <c r="CNG4350" s="487"/>
      <c r="CNH4350" s="487"/>
      <c r="CNI4350" s="487"/>
      <c r="CNJ4350" s="487"/>
      <c r="CNK4350" s="487"/>
      <c r="CNL4350" s="487"/>
      <c r="CNM4350" s="487"/>
      <c r="CNN4350" s="487"/>
      <c r="CNO4350" s="487"/>
      <c r="CNP4350" s="487"/>
      <c r="CNQ4350" s="487"/>
      <c r="CNR4350" s="487"/>
      <c r="CNS4350" s="487"/>
      <c r="CNT4350" s="487"/>
      <c r="CNU4350" s="487"/>
      <c r="CNV4350" s="487"/>
      <c r="CNW4350" s="487"/>
      <c r="CNX4350" s="487"/>
      <c r="CNY4350" s="487"/>
      <c r="CNZ4350" s="487"/>
      <c r="COA4350" s="487"/>
      <c r="COB4350" s="487"/>
      <c r="COC4350" s="487"/>
      <c r="COD4350" s="487"/>
      <c r="COE4350" s="487"/>
      <c r="COF4350" s="487"/>
      <c r="COG4350" s="487"/>
      <c r="COH4350" s="487"/>
      <c r="COI4350" s="487"/>
      <c r="COJ4350" s="487"/>
      <c r="COK4350" s="487"/>
      <c r="COL4350" s="487"/>
      <c r="COM4350" s="487"/>
      <c r="CON4350" s="487"/>
      <c r="COO4350" s="487"/>
      <c r="COP4350" s="487"/>
      <c r="COQ4350" s="487"/>
      <c r="COR4350" s="487"/>
      <c r="COS4350" s="487"/>
      <c r="COT4350" s="487"/>
      <c r="COU4350" s="487"/>
      <c r="COV4350" s="487"/>
      <c r="COW4350" s="487"/>
      <c r="COX4350" s="487"/>
      <c r="COY4350" s="487"/>
      <c r="COZ4350" s="487"/>
      <c r="CPA4350" s="487"/>
      <c r="CPB4350" s="487"/>
      <c r="CPC4350" s="487"/>
      <c r="CPD4350" s="487"/>
      <c r="CPE4350" s="487"/>
      <c r="CPF4350" s="487"/>
      <c r="CPG4350" s="487"/>
      <c r="CPH4350" s="487"/>
      <c r="CPI4350" s="487"/>
      <c r="CPJ4350" s="487"/>
      <c r="CPK4350" s="487"/>
      <c r="CPL4350" s="487"/>
      <c r="CPM4350" s="487"/>
      <c r="CPN4350" s="487"/>
      <c r="CPO4350" s="487"/>
      <c r="CPP4350" s="487"/>
      <c r="CPQ4350" s="487"/>
      <c r="CPR4350" s="487"/>
      <c r="CPS4350" s="487"/>
      <c r="CPT4350" s="487"/>
      <c r="CPU4350" s="487"/>
      <c r="CPV4350" s="487"/>
      <c r="CPW4350" s="487"/>
      <c r="CPX4350" s="487"/>
      <c r="CPY4350" s="487"/>
      <c r="CPZ4350" s="487"/>
      <c r="CQA4350" s="487"/>
      <c r="CQB4350" s="487"/>
      <c r="CQC4350" s="487"/>
      <c r="CQD4350" s="487"/>
      <c r="CQE4350" s="487"/>
      <c r="CQF4350" s="487"/>
      <c r="CQG4350" s="487"/>
      <c r="CQH4350" s="487"/>
      <c r="CQI4350" s="487"/>
      <c r="CQJ4350" s="487"/>
      <c r="CQK4350" s="487"/>
      <c r="CQL4350" s="487"/>
      <c r="CQM4350" s="487"/>
      <c r="CQN4350" s="487"/>
      <c r="CQO4350" s="487"/>
      <c r="CQP4350" s="487"/>
      <c r="CQQ4350" s="487"/>
      <c r="CQR4350" s="487"/>
      <c r="CQS4350" s="487"/>
      <c r="CQT4350" s="487"/>
      <c r="CQU4350" s="487"/>
      <c r="CQV4350" s="487"/>
      <c r="CQW4350" s="487"/>
      <c r="CQX4350" s="487"/>
      <c r="CQY4350" s="487"/>
      <c r="CQZ4350" s="487"/>
      <c r="CRA4350" s="487"/>
      <c r="CRB4350" s="487"/>
      <c r="CRC4350" s="487"/>
      <c r="CRD4350" s="487"/>
      <c r="CRE4350" s="487"/>
      <c r="CRF4350" s="487"/>
      <c r="CRG4350" s="487"/>
      <c r="CRH4350" s="487"/>
      <c r="CRI4350" s="487"/>
      <c r="CRJ4350" s="487"/>
      <c r="CRK4350" s="487"/>
      <c r="CRL4350" s="487"/>
      <c r="CRM4350" s="487"/>
      <c r="CRN4350" s="487"/>
      <c r="CRO4350" s="487"/>
      <c r="CRP4350" s="487"/>
      <c r="CRQ4350" s="487"/>
      <c r="CRR4350" s="487"/>
      <c r="CRS4350" s="487"/>
      <c r="CRT4350" s="487"/>
      <c r="CRU4350" s="487"/>
      <c r="CRV4350" s="487"/>
      <c r="CRW4350" s="487"/>
      <c r="CRX4350" s="487"/>
      <c r="CRY4350" s="487"/>
      <c r="CRZ4350" s="487"/>
      <c r="CSA4350" s="487"/>
      <c r="CSB4350" s="487"/>
      <c r="CSC4350" s="487"/>
      <c r="CSD4350" s="487"/>
      <c r="CSE4350" s="487"/>
      <c r="CSF4350" s="487"/>
      <c r="CSG4350" s="487"/>
      <c r="CSH4350" s="487"/>
      <c r="CSI4350" s="487"/>
      <c r="CSJ4350" s="487"/>
      <c r="CSK4350" s="487"/>
      <c r="CSL4350" s="487"/>
      <c r="CSM4350" s="487"/>
      <c r="CSN4350" s="487"/>
      <c r="CSO4350" s="487"/>
      <c r="CSP4350" s="487"/>
      <c r="CSQ4350" s="487"/>
      <c r="CSR4350" s="487"/>
      <c r="CSS4350" s="487"/>
      <c r="CST4350" s="487"/>
      <c r="CSU4350" s="487"/>
      <c r="CSV4350" s="487"/>
      <c r="CSW4350" s="487"/>
      <c r="CSX4350" s="487"/>
      <c r="CSY4350" s="487"/>
      <c r="CSZ4350" s="487"/>
      <c r="CTA4350" s="487"/>
      <c r="CTB4350" s="487"/>
      <c r="CTC4350" s="487"/>
      <c r="CTD4350" s="487"/>
      <c r="CTE4350" s="487"/>
      <c r="CTF4350" s="487"/>
      <c r="CTG4350" s="487"/>
      <c r="CTH4350" s="487"/>
      <c r="CTI4350" s="487"/>
      <c r="CTJ4350" s="487"/>
      <c r="CTK4350" s="487"/>
      <c r="CTL4350" s="487"/>
      <c r="CTM4350" s="487"/>
      <c r="CTN4350" s="487"/>
      <c r="CTO4350" s="487"/>
      <c r="CTP4350" s="487"/>
      <c r="CTQ4350" s="487"/>
      <c r="CTR4350" s="487"/>
      <c r="CTS4350" s="487"/>
      <c r="CTT4350" s="487"/>
      <c r="CTU4350" s="487"/>
      <c r="CTV4350" s="487"/>
      <c r="CTW4350" s="487"/>
      <c r="CTX4350" s="487"/>
      <c r="CTY4350" s="487"/>
      <c r="CTZ4350" s="487"/>
      <c r="CUA4350" s="487"/>
      <c r="CUB4350" s="487"/>
      <c r="CUC4350" s="487"/>
      <c r="CUD4350" s="487"/>
      <c r="CUE4350" s="487"/>
      <c r="CUF4350" s="487"/>
      <c r="CUG4350" s="487"/>
      <c r="CUH4350" s="487"/>
      <c r="CUI4350" s="487"/>
      <c r="CUJ4350" s="487"/>
      <c r="CUK4350" s="487"/>
      <c r="CUL4350" s="487"/>
      <c r="CUM4350" s="487"/>
      <c r="CUN4350" s="487"/>
      <c r="CUO4350" s="487"/>
      <c r="CUP4350" s="487"/>
      <c r="CUQ4350" s="487"/>
      <c r="CUR4350" s="487"/>
      <c r="CUS4350" s="487"/>
      <c r="CUT4350" s="487"/>
      <c r="CUU4350" s="487"/>
      <c r="CUV4350" s="487"/>
      <c r="CUW4350" s="487"/>
      <c r="CUX4350" s="487"/>
      <c r="CUY4350" s="487"/>
      <c r="CUZ4350" s="487"/>
      <c r="CVA4350" s="487"/>
      <c r="CVB4350" s="487"/>
      <c r="CVC4350" s="487"/>
      <c r="CVD4350" s="487"/>
      <c r="CVE4350" s="487"/>
      <c r="CVF4350" s="487"/>
      <c r="CVG4350" s="487"/>
      <c r="CVH4350" s="487"/>
      <c r="CVI4350" s="487"/>
      <c r="CVJ4350" s="487"/>
      <c r="CVK4350" s="487"/>
      <c r="CVL4350" s="487"/>
      <c r="CVM4350" s="487"/>
      <c r="CVN4350" s="487"/>
      <c r="CVO4350" s="487"/>
      <c r="CVP4350" s="487"/>
      <c r="CVQ4350" s="487"/>
      <c r="CVR4350" s="487"/>
      <c r="CVS4350" s="487"/>
      <c r="CVT4350" s="487"/>
      <c r="CVU4350" s="487"/>
      <c r="CVV4350" s="487"/>
      <c r="CVW4350" s="487"/>
      <c r="CVX4350" s="487"/>
      <c r="CVY4350" s="487"/>
      <c r="CVZ4350" s="487"/>
      <c r="CWA4350" s="487"/>
      <c r="CWB4350" s="487"/>
      <c r="CWC4350" s="487"/>
      <c r="CWD4350" s="487"/>
      <c r="CWE4350" s="487"/>
      <c r="CWF4350" s="487"/>
      <c r="CWG4350" s="487"/>
      <c r="CWH4350" s="487"/>
      <c r="CWI4350" s="487"/>
      <c r="CWJ4350" s="487"/>
      <c r="CWK4350" s="487"/>
      <c r="CWL4350" s="487"/>
      <c r="CWM4350" s="487"/>
      <c r="CWN4350" s="487"/>
      <c r="CWO4350" s="487"/>
      <c r="CWP4350" s="487"/>
      <c r="CWQ4350" s="487"/>
      <c r="CWR4350" s="487"/>
      <c r="CWS4350" s="487"/>
      <c r="CWT4350" s="487"/>
      <c r="CWU4350" s="487"/>
      <c r="CWV4350" s="487"/>
      <c r="CWW4350" s="487"/>
      <c r="CWX4350" s="487"/>
      <c r="CWY4350" s="487"/>
      <c r="CWZ4350" s="487"/>
      <c r="CXA4350" s="487"/>
      <c r="CXB4350" s="487"/>
      <c r="CXC4350" s="487"/>
      <c r="CXD4350" s="487"/>
      <c r="CXE4350" s="487"/>
      <c r="CXF4350" s="487"/>
      <c r="CXG4350" s="487"/>
      <c r="CXH4350" s="487"/>
      <c r="CXI4350" s="487"/>
      <c r="CXJ4350" s="487"/>
      <c r="CXK4350" s="487"/>
      <c r="CXL4350" s="487"/>
      <c r="CXM4350" s="487"/>
      <c r="CXN4350" s="487"/>
      <c r="CXO4350" s="487"/>
      <c r="CXP4350" s="487"/>
      <c r="CXQ4350" s="487"/>
      <c r="CXR4350" s="487"/>
      <c r="CXS4350" s="487"/>
      <c r="CXT4350" s="487"/>
      <c r="CXU4350" s="487"/>
      <c r="CXV4350" s="487"/>
      <c r="CXW4350" s="487"/>
      <c r="CXX4350" s="487"/>
      <c r="CXY4350" s="487"/>
      <c r="CXZ4350" s="487"/>
      <c r="CYA4350" s="487"/>
      <c r="CYB4350" s="487"/>
      <c r="CYC4350" s="487"/>
      <c r="CYD4350" s="487"/>
      <c r="CYE4350" s="487"/>
      <c r="CYF4350" s="487"/>
      <c r="CYG4350" s="487"/>
      <c r="CYH4350" s="487"/>
      <c r="CYI4350" s="487"/>
      <c r="CYJ4350" s="487"/>
      <c r="CYK4350" s="487"/>
      <c r="CYL4350" s="487"/>
      <c r="CYM4350" s="487"/>
      <c r="CYN4350" s="487"/>
      <c r="CYO4350" s="487"/>
      <c r="CYP4350" s="487"/>
      <c r="CYQ4350" s="487"/>
      <c r="CYR4350" s="487"/>
      <c r="CYS4350" s="487"/>
      <c r="CYT4350" s="487"/>
      <c r="CYU4350" s="487"/>
      <c r="CYV4350" s="487"/>
      <c r="CYW4350" s="487"/>
      <c r="CYX4350" s="487"/>
      <c r="CYY4350" s="487"/>
      <c r="CYZ4350" s="487"/>
      <c r="CZA4350" s="487"/>
      <c r="CZB4350" s="487"/>
      <c r="CZC4350" s="487"/>
      <c r="CZD4350" s="487"/>
      <c r="CZE4350" s="487"/>
      <c r="CZF4350" s="487"/>
      <c r="CZG4350" s="487"/>
      <c r="CZH4350" s="487"/>
      <c r="CZI4350" s="487"/>
      <c r="CZJ4350" s="487"/>
      <c r="CZK4350" s="487"/>
      <c r="CZL4350" s="487"/>
      <c r="CZM4350" s="487"/>
      <c r="CZN4350" s="487"/>
      <c r="CZO4350" s="487"/>
      <c r="CZP4350" s="487"/>
      <c r="CZQ4350" s="487"/>
      <c r="CZR4350" s="487"/>
      <c r="CZS4350" s="487"/>
      <c r="CZT4350" s="487"/>
      <c r="CZU4350" s="487"/>
      <c r="CZV4350" s="487"/>
      <c r="CZW4350" s="487"/>
      <c r="CZX4350" s="487"/>
      <c r="CZY4350" s="487"/>
      <c r="CZZ4350" s="487"/>
      <c r="DAA4350" s="487"/>
      <c r="DAB4350" s="487"/>
      <c r="DAC4350" s="487"/>
      <c r="DAD4350" s="487"/>
      <c r="DAE4350" s="487"/>
      <c r="DAF4350" s="487"/>
      <c r="DAG4350" s="487"/>
      <c r="DAH4350" s="487"/>
      <c r="DAI4350" s="487"/>
      <c r="DAJ4350" s="487"/>
      <c r="DAK4350" s="487"/>
      <c r="DAL4350" s="487"/>
      <c r="DAM4350" s="487"/>
      <c r="DAN4350" s="487"/>
      <c r="DAO4350" s="487"/>
      <c r="DAP4350" s="487"/>
      <c r="DAQ4350" s="487"/>
      <c r="DAR4350" s="487"/>
      <c r="DAS4350" s="487"/>
      <c r="DAT4350" s="487"/>
      <c r="DAU4350" s="487"/>
      <c r="DAV4350" s="487"/>
      <c r="DAW4350" s="487"/>
      <c r="DAX4350" s="487"/>
      <c r="DAY4350" s="487"/>
      <c r="DAZ4350" s="487"/>
      <c r="DBA4350" s="487"/>
      <c r="DBB4350" s="487"/>
      <c r="DBC4350" s="487"/>
      <c r="DBD4350" s="487"/>
      <c r="DBE4350" s="487"/>
      <c r="DBF4350" s="487"/>
      <c r="DBG4350" s="487"/>
      <c r="DBH4350" s="487"/>
      <c r="DBI4350" s="487"/>
      <c r="DBJ4350" s="487"/>
      <c r="DBK4350" s="487"/>
      <c r="DBL4350" s="487"/>
      <c r="DBM4350" s="487"/>
      <c r="DBN4350" s="487"/>
      <c r="DBO4350" s="487"/>
      <c r="DBP4350" s="487"/>
      <c r="DBQ4350" s="487"/>
      <c r="DBR4350" s="487"/>
      <c r="DBS4350" s="487"/>
      <c r="DBT4350" s="487"/>
      <c r="DBU4350" s="487"/>
      <c r="DBV4350" s="487"/>
      <c r="DBW4350" s="487"/>
      <c r="DBX4350" s="487"/>
      <c r="DBY4350" s="487"/>
      <c r="DBZ4350" s="487"/>
      <c r="DCA4350" s="487"/>
      <c r="DCB4350" s="487"/>
      <c r="DCC4350" s="487"/>
      <c r="DCD4350" s="487"/>
      <c r="DCE4350" s="487"/>
      <c r="DCF4350" s="487"/>
      <c r="DCG4350" s="487"/>
      <c r="DCH4350" s="487"/>
      <c r="DCI4350" s="487"/>
      <c r="DCJ4350" s="487"/>
      <c r="DCK4350" s="487"/>
      <c r="DCL4350" s="487"/>
      <c r="DCM4350" s="487"/>
      <c r="DCN4350" s="487"/>
      <c r="DCO4350" s="487"/>
      <c r="DCP4350" s="487"/>
      <c r="DCQ4350" s="487"/>
      <c r="DCR4350" s="487"/>
      <c r="DCS4350" s="487"/>
      <c r="DCT4350" s="487"/>
      <c r="DCU4350" s="487"/>
      <c r="DCV4350" s="487"/>
      <c r="DCW4350" s="487"/>
      <c r="DCX4350" s="487"/>
      <c r="DCY4350" s="487"/>
      <c r="DCZ4350" s="487"/>
      <c r="DDA4350" s="487"/>
      <c r="DDB4350" s="487"/>
      <c r="DDC4350" s="487"/>
      <c r="DDD4350" s="487"/>
      <c r="DDE4350" s="487"/>
      <c r="DDF4350" s="487"/>
      <c r="DDG4350" s="487"/>
      <c r="DDH4350" s="487"/>
      <c r="DDI4350" s="487"/>
      <c r="DDJ4350" s="487"/>
      <c r="DDK4350" s="487"/>
      <c r="DDL4350" s="487"/>
      <c r="DDM4350" s="487"/>
      <c r="DDN4350" s="487"/>
      <c r="DDO4350" s="487"/>
      <c r="DDP4350" s="487"/>
      <c r="DDQ4350" s="487"/>
      <c r="DDR4350" s="487"/>
      <c r="DDS4350" s="487"/>
      <c r="DDT4350" s="487"/>
      <c r="DDU4350" s="487"/>
      <c r="DDV4350" s="487"/>
      <c r="DDW4350" s="487"/>
      <c r="DDX4350" s="487"/>
      <c r="DDY4350" s="487"/>
      <c r="DDZ4350" s="487"/>
      <c r="DEA4350" s="487"/>
      <c r="DEB4350" s="487"/>
      <c r="DEC4350" s="487"/>
      <c r="DED4350" s="487"/>
      <c r="DEE4350" s="487"/>
      <c r="DEF4350" s="487"/>
      <c r="DEG4350" s="487"/>
      <c r="DEH4350" s="487"/>
      <c r="DEI4350" s="487"/>
      <c r="DEJ4350" s="487"/>
      <c r="DEK4350" s="487"/>
      <c r="DEL4350" s="487"/>
      <c r="DEM4350" s="487"/>
      <c r="DEN4350" s="487"/>
      <c r="DEO4350" s="487"/>
      <c r="DEP4350" s="487"/>
      <c r="DEQ4350" s="487"/>
      <c r="DER4350" s="487"/>
      <c r="DES4350" s="487"/>
      <c r="DET4350" s="487"/>
      <c r="DEU4350" s="487"/>
      <c r="DEV4350" s="487"/>
      <c r="DEW4350" s="487"/>
      <c r="DEX4350" s="487"/>
      <c r="DEY4350" s="487"/>
      <c r="DEZ4350" s="487"/>
      <c r="DFA4350" s="487"/>
      <c r="DFB4350" s="487"/>
      <c r="DFC4350" s="487"/>
      <c r="DFD4350" s="487"/>
      <c r="DFE4350" s="487"/>
      <c r="DFF4350" s="487"/>
      <c r="DFG4350" s="487"/>
      <c r="DFH4350" s="487"/>
      <c r="DFI4350" s="487"/>
      <c r="DFJ4350" s="487"/>
      <c r="DFK4350" s="487"/>
      <c r="DFL4350" s="487"/>
      <c r="DFM4350" s="487"/>
      <c r="DFN4350" s="487"/>
      <c r="DFO4350" s="487"/>
      <c r="DFP4350" s="487"/>
      <c r="DFQ4350" s="487"/>
      <c r="DFR4350" s="487"/>
      <c r="DFS4350" s="487"/>
      <c r="DFT4350" s="487"/>
      <c r="DFU4350" s="487"/>
      <c r="DFV4350" s="487"/>
      <c r="DFW4350" s="487"/>
      <c r="DFX4350" s="487"/>
      <c r="DFY4350" s="487"/>
      <c r="DFZ4350" s="487"/>
      <c r="DGA4350" s="487"/>
      <c r="DGB4350" s="487"/>
      <c r="DGC4350" s="487"/>
      <c r="DGD4350" s="487"/>
      <c r="DGE4350" s="487"/>
      <c r="DGF4350" s="487"/>
      <c r="DGG4350" s="487"/>
      <c r="DGH4350" s="487"/>
      <c r="DGI4350" s="487"/>
      <c r="DGJ4350" s="487"/>
      <c r="DGK4350" s="487"/>
      <c r="DGL4350" s="487"/>
      <c r="DGM4350" s="487"/>
      <c r="DGN4350" s="487"/>
      <c r="DGO4350" s="487"/>
      <c r="DGP4350" s="487"/>
      <c r="DGQ4350" s="487"/>
      <c r="DGR4350" s="487"/>
      <c r="DGS4350" s="487"/>
      <c r="DGT4350" s="487"/>
      <c r="DGU4350" s="487"/>
      <c r="DGV4350" s="487"/>
      <c r="DGW4350" s="487"/>
      <c r="DGX4350" s="487"/>
      <c r="DGY4350" s="487"/>
      <c r="DGZ4350" s="487"/>
      <c r="DHA4350" s="487"/>
      <c r="DHB4350" s="487"/>
      <c r="DHC4350" s="487"/>
      <c r="DHD4350" s="487"/>
      <c r="DHE4350" s="487"/>
      <c r="DHF4350" s="487"/>
      <c r="DHG4350" s="487"/>
      <c r="DHH4350" s="487"/>
      <c r="DHI4350" s="487"/>
      <c r="DHJ4350" s="487"/>
      <c r="DHK4350" s="487"/>
      <c r="DHL4350" s="487"/>
      <c r="DHM4350" s="487"/>
      <c r="DHN4350" s="487"/>
      <c r="DHO4350" s="487"/>
      <c r="DHP4350" s="487"/>
      <c r="DHQ4350" s="487"/>
      <c r="DHR4350" s="487"/>
      <c r="DHS4350" s="487"/>
      <c r="DHT4350" s="487"/>
      <c r="DHU4350" s="487"/>
      <c r="DHV4350" s="487"/>
      <c r="DHW4350" s="487"/>
      <c r="DHX4350" s="487"/>
      <c r="DHY4350" s="487"/>
      <c r="DHZ4350" s="487"/>
      <c r="DIA4350" s="487"/>
      <c r="DIB4350" s="487"/>
      <c r="DIC4350" s="487"/>
      <c r="DID4350" s="487"/>
      <c r="DIE4350" s="487"/>
      <c r="DIF4350" s="487"/>
      <c r="DIG4350" s="487"/>
      <c r="DIH4350" s="487"/>
      <c r="DII4350" s="487"/>
      <c r="DIJ4350" s="487"/>
      <c r="DIK4350" s="487"/>
      <c r="DIL4350" s="487"/>
      <c r="DIM4350" s="487"/>
      <c r="DIN4350" s="487"/>
      <c r="DIO4350" s="487"/>
      <c r="DIP4350" s="487"/>
      <c r="DIQ4350" s="487"/>
      <c r="DIR4350" s="487"/>
      <c r="DIS4350" s="487"/>
      <c r="DIT4350" s="487"/>
      <c r="DIU4350" s="487"/>
      <c r="DIV4350" s="487"/>
      <c r="DIW4350" s="487"/>
      <c r="DIX4350" s="487"/>
      <c r="DIY4350" s="487"/>
      <c r="DIZ4350" s="487"/>
      <c r="DJA4350" s="487"/>
      <c r="DJB4350" s="487"/>
      <c r="DJC4350" s="487"/>
      <c r="DJD4350" s="487"/>
      <c r="DJE4350" s="487"/>
      <c r="DJF4350" s="487"/>
      <c r="DJG4350" s="487"/>
      <c r="DJH4350" s="487"/>
      <c r="DJI4350" s="487"/>
      <c r="DJJ4350" s="487"/>
      <c r="DJK4350" s="487"/>
      <c r="DJL4350" s="487"/>
      <c r="DJM4350" s="487"/>
      <c r="DJN4350" s="487"/>
      <c r="DJO4350" s="487"/>
      <c r="DJP4350" s="487"/>
      <c r="DJQ4350" s="487"/>
      <c r="DJR4350" s="487"/>
      <c r="DJS4350" s="487"/>
      <c r="DJT4350" s="487"/>
      <c r="DJU4350" s="487"/>
      <c r="DJV4350" s="487"/>
      <c r="DJW4350" s="487"/>
      <c r="DJX4350" s="487"/>
      <c r="DJY4350" s="487"/>
      <c r="DJZ4350" s="487"/>
      <c r="DKA4350" s="487"/>
      <c r="DKB4350" s="487"/>
      <c r="DKC4350" s="487"/>
      <c r="DKD4350" s="487"/>
      <c r="DKE4350" s="487"/>
      <c r="DKF4350" s="487"/>
      <c r="DKG4350" s="487"/>
      <c r="DKH4350" s="487"/>
      <c r="DKI4350" s="487"/>
      <c r="DKJ4350" s="487"/>
      <c r="DKK4350" s="487"/>
      <c r="DKL4350" s="487"/>
      <c r="DKM4350" s="487"/>
      <c r="DKN4350" s="487"/>
      <c r="DKO4350" s="487"/>
      <c r="DKP4350" s="487"/>
      <c r="DKQ4350" s="487"/>
      <c r="DKR4350" s="487"/>
      <c r="DKS4350" s="487"/>
      <c r="DKT4350" s="487"/>
      <c r="DKU4350" s="487"/>
      <c r="DKV4350" s="487"/>
      <c r="DKW4350" s="487"/>
      <c r="DKX4350" s="487"/>
      <c r="DKY4350" s="487"/>
      <c r="DKZ4350" s="487"/>
      <c r="DLA4350" s="487"/>
      <c r="DLB4350" s="487"/>
      <c r="DLC4350" s="487"/>
      <c r="DLD4350" s="487"/>
      <c r="DLE4350" s="487"/>
      <c r="DLF4350" s="487"/>
      <c r="DLG4350" s="487"/>
      <c r="DLH4350" s="487"/>
      <c r="DLI4350" s="487"/>
      <c r="DLJ4350" s="487"/>
      <c r="DLK4350" s="487"/>
      <c r="DLL4350" s="487"/>
      <c r="DLM4350" s="487"/>
      <c r="DLN4350" s="487"/>
      <c r="DLO4350" s="487"/>
      <c r="DLP4350" s="487"/>
      <c r="DLQ4350" s="487"/>
      <c r="DLR4350" s="487"/>
      <c r="DLS4350" s="487"/>
      <c r="DLT4350" s="487"/>
      <c r="DLU4350" s="487"/>
      <c r="DLV4350" s="487"/>
      <c r="DLW4350" s="487"/>
      <c r="DLX4350" s="487"/>
      <c r="DLY4350" s="487"/>
      <c r="DLZ4350" s="487"/>
      <c r="DMA4350" s="487"/>
      <c r="DMB4350" s="487"/>
      <c r="DMC4350" s="487"/>
      <c r="DMD4350" s="487"/>
      <c r="DME4350" s="487"/>
      <c r="DMF4350" s="487"/>
      <c r="DMG4350" s="487"/>
      <c r="DMH4350" s="487"/>
      <c r="DMI4350" s="487"/>
      <c r="DMJ4350" s="487"/>
      <c r="DMK4350" s="487"/>
      <c r="DML4350" s="487"/>
      <c r="DMM4350" s="487"/>
      <c r="DMN4350" s="487"/>
      <c r="DMO4350" s="487"/>
      <c r="DMP4350" s="487"/>
      <c r="DMQ4350" s="487"/>
      <c r="DMR4350" s="487"/>
      <c r="DMS4350" s="487"/>
      <c r="DMT4350" s="487"/>
      <c r="DMU4350" s="487"/>
      <c r="DMV4350" s="487"/>
      <c r="DMW4350" s="487"/>
      <c r="DMX4350" s="487"/>
      <c r="DMY4350" s="487"/>
      <c r="DMZ4350" s="487"/>
      <c r="DNA4350" s="487"/>
      <c r="DNB4350" s="487"/>
      <c r="DNC4350" s="487"/>
      <c r="DND4350" s="487"/>
      <c r="DNE4350" s="487"/>
      <c r="DNF4350" s="487"/>
      <c r="DNG4350" s="487"/>
      <c r="DNH4350" s="487"/>
      <c r="DNI4350" s="487"/>
      <c r="DNJ4350" s="487"/>
      <c r="DNK4350" s="487"/>
      <c r="DNL4350" s="487"/>
      <c r="DNM4350" s="487"/>
      <c r="DNN4350" s="487"/>
      <c r="DNO4350" s="487"/>
      <c r="DNP4350" s="487"/>
      <c r="DNQ4350" s="487"/>
      <c r="DNR4350" s="487"/>
      <c r="DNS4350" s="487"/>
      <c r="DNT4350" s="487"/>
      <c r="DNU4350" s="487"/>
      <c r="DNV4350" s="487"/>
      <c r="DNW4350" s="487"/>
      <c r="DNX4350" s="487"/>
      <c r="DNY4350" s="487"/>
      <c r="DNZ4350" s="487"/>
      <c r="DOA4350" s="487"/>
      <c r="DOB4350" s="487"/>
      <c r="DOC4350" s="487"/>
      <c r="DOD4350" s="487"/>
      <c r="DOE4350" s="487"/>
      <c r="DOF4350" s="487"/>
      <c r="DOG4350" s="487"/>
      <c r="DOH4350" s="487"/>
      <c r="DOI4350" s="487"/>
      <c r="DOJ4350" s="487"/>
      <c r="DOK4350" s="487"/>
      <c r="DOL4350" s="487"/>
      <c r="DOM4350" s="487"/>
      <c r="DON4350" s="487"/>
      <c r="DOO4350" s="487"/>
      <c r="DOP4350" s="487"/>
      <c r="DOQ4350" s="487"/>
      <c r="DOR4350" s="487"/>
      <c r="DOS4350" s="487"/>
      <c r="DOT4350" s="487"/>
      <c r="DOU4350" s="487"/>
      <c r="DOV4350" s="487"/>
      <c r="DOW4350" s="487"/>
      <c r="DOX4350" s="487"/>
      <c r="DOY4350" s="487"/>
      <c r="DOZ4350" s="487"/>
      <c r="DPA4350" s="487"/>
      <c r="DPB4350" s="487"/>
      <c r="DPC4350" s="487"/>
      <c r="DPD4350" s="487"/>
      <c r="DPE4350" s="487"/>
      <c r="DPF4350" s="487"/>
      <c r="DPG4350" s="487"/>
      <c r="DPH4350" s="487"/>
      <c r="DPI4350" s="487"/>
      <c r="DPJ4350" s="487"/>
      <c r="DPK4350" s="487"/>
      <c r="DPL4350" s="487"/>
      <c r="DPM4350" s="487"/>
      <c r="DPN4350" s="487"/>
      <c r="DPO4350" s="487"/>
      <c r="DPP4350" s="487"/>
      <c r="DPQ4350" s="487"/>
      <c r="DPR4350" s="487"/>
      <c r="DPS4350" s="487"/>
      <c r="DPT4350" s="487"/>
      <c r="DPU4350" s="487"/>
      <c r="DPV4350" s="487"/>
      <c r="DPW4350" s="487"/>
      <c r="DPX4350" s="487"/>
      <c r="DPY4350" s="487"/>
      <c r="DPZ4350" s="487"/>
      <c r="DQA4350" s="487"/>
      <c r="DQB4350" s="487"/>
      <c r="DQC4350" s="487"/>
      <c r="DQD4350" s="487"/>
      <c r="DQE4350" s="487"/>
      <c r="DQF4350" s="487"/>
      <c r="DQG4350" s="487"/>
      <c r="DQH4350" s="487"/>
      <c r="DQI4350" s="487"/>
      <c r="DQJ4350" s="487"/>
      <c r="DQK4350" s="487"/>
      <c r="DQL4350" s="487"/>
      <c r="DQM4350" s="487"/>
      <c r="DQN4350" s="487"/>
      <c r="DQO4350" s="487"/>
      <c r="DQP4350" s="487"/>
      <c r="DQQ4350" s="487"/>
      <c r="DQR4350" s="487"/>
      <c r="DQS4350" s="487"/>
      <c r="DQT4350" s="487"/>
      <c r="DQU4350" s="487"/>
      <c r="DQV4350" s="487"/>
      <c r="DQW4350" s="487"/>
      <c r="DQX4350" s="487"/>
      <c r="DQY4350" s="487"/>
      <c r="DQZ4350" s="487"/>
      <c r="DRA4350" s="487"/>
      <c r="DRB4350" s="487"/>
      <c r="DRC4350" s="487"/>
      <c r="DRD4350" s="487"/>
      <c r="DRE4350" s="487"/>
      <c r="DRF4350" s="487"/>
      <c r="DRG4350" s="487"/>
      <c r="DRH4350" s="487"/>
      <c r="DRI4350" s="487"/>
      <c r="DRJ4350" s="487"/>
      <c r="DRK4350" s="487"/>
      <c r="DRL4350" s="487"/>
      <c r="DRM4350" s="487"/>
      <c r="DRN4350" s="487"/>
      <c r="DRO4350" s="487"/>
      <c r="DRP4350" s="487"/>
      <c r="DRQ4350" s="487"/>
      <c r="DRR4350" s="487"/>
      <c r="DRS4350" s="487"/>
      <c r="DRT4350" s="487"/>
      <c r="DRU4350" s="487"/>
      <c r="DRV4350" s="487"/>
      <c r="DRW4350" s="487"/>
      <c r="DRX4350" s="487"/>
      <c r="DRY4350" s="487"/>
      <c r="DRZ4350" s="487"/>
      <c r="DSA4350" s="487"/>
      <c r="DSB4350" s="487"/>
      <c r="DSC4350" s="487"/>
      <c r="DSD4350" s="487"/>
      <c r="DSE4350" s="487"/>
      <c r="DSF4350" s="487"/>
      <c r="DSG4350" s="487"/>
      <c r="DSH4350" s="487"/>
      <c r="DSI4350" s="487"/>
      <c r="DSJ4350" s="487"/>
      <c r="DSK4350" s="487"/>
      <c r="DSL4350" s="487"/>
      <c r="DSM4350" s="487"/>
      <c r="DSN4350" s="487"/>
      <c r="DSO4350" s="487"/>
      <c r="DSP4350" s="487"/>
      <c r="DSQ4350" s="487"/>
      <c r="DSR4350" s="487"/>
      <c r="DSS4350" s="487"/>
      <c r="DST4350" s="487"/>
      <c r="DSU4350" s="487"/>
      <c r="DSV4350" s="487"/>
      <c r="DSW4350" s="487"/>
      <c r="DSX4350" s="487"/>
      <c r="DSY4350" s="487"/>
      <c r="DSZ4350" s="487"/>
      <c r="DTA4350" s="487"/>
      <c r="DTB4350" s="487"/>
      <c r="DTC4350" s="487"/>
      <c r="DTD4350" s="487"/>
      <c r="DTE4350" s="487"/>
      <c r="DTF4350" s="487"/>
      <c r="DTG4350" s="487"/>
      <c r="DTH4350" s="487"/>
      <c r="DTI4350" s="487"/>
      <c r="DTJ4350" s="487"/>
      <c r="DTK4350" s="487"/>
      <c r="DTL4350" s="487"/>
      <c r="DTM4350" s="487"/>
      <c r="DTN4350" s="487"/>
      <c r="DTO4350" s="487"/>
      <c r="DTP4350" s="487"/>
      <c r="DTQ4350" s="487"/>
      <c r="DTR4350" s="487"/>
      <c r="DTS4350" s="487"/>
      <c r="DTT4350" s="487"/>
      <c r="DTU4350" s="487"/>
      <c r="DTV4350" s="487"/>
      <c r="DTW4350" s="487"/>
      <c r="DTX4350" s="487"/>
      <c r="DTY4350" s="487"/>
      <c r="DTZ4350" s="487"/>
      <c r="DUA4350" s="487"/>
      <c r="DUB4350" s="487"/>
      <c r="DUC4350" s="487"/>
      <c r="DUD4350" s="487"/>
      <c r="DUE4350" s="487"/>
      <c r="DUF4350" s="487"/>
      <c r="DUG4350" s="487"/>
      <c r="DUH4350" s="487"/>
      <c r="DUI4350" s="487"/>
      <c r="DUJ4350" s="487"/>
      <c r="DUK4350" s="487"/>
      <c r="DUL4350" s="487"/>
      <c r="DUM4350" s="487"/>
      <c r="DUN4350" s="487"/>
      <c r="DUO4350" s="487"/>
      <c r="DUP4350" s="487"/>
      <c r="DUQ4350" s="487"/>
      <c r="DUR4350" s="487"/>
      <c r="DUS4350" s="487"/>
      <c r="DUT4350" s="487"/>
      <c r="DUU4350" s="487"/>
      <c r="DUV4350" s="487"/>
      <c r="DUW4350" s="487"/>
      <c r="DUX4350" s="487"/>
      <c r="DUY4350" s="487"/>
      <c r="DUZ4350" s="487"/>
      <c r="DVA4350" s="487"/>
      <c r="DVB4350" s="487"/>
      <c r="DVC4350" s="487"/>
      <c r="DVD4350" s="487"/>
      <c r="DVE4350" s="487"/>
      <c r="DVF4350" s="487"/>
      <c r="DVG4350" s="487"/>
      <c r="DVH4350" s="487"/>
      <c r="DVI4350" s="487"/>
      <c r="DVJ4350" s="487"/>
      <c r="DVK4350" s="487"/>
      <c r="DVL4350" s="487"/>
      <c r="DVM4350" s="487"/>
      <c r="DVN4350" s="487"/>
      <c r="DVO4350" s="487"/>
      <c r="DVP4350" s="487"/>
      <c r="DVQ4350" s="487"/>
      <c r="DVR4350" s="487"/>
      <c r="DVS4350" s="487"/>
      <c r="DVT4350" s="487"/>
      <c r="DVU4350" s="487"/>
      <c r="DVV4350" s="487"/>
      <c r="DVW4350" s="487"/>
      <c r="DVX4350" s="487"/>
      <c r="DVY4350" s="487"/>
      <c r="DVZ4350" s="487"/>
      <c r="DWA4350" s="487"/>
      <c r="DWB4350" s="487"/>
      <c r="DWC4350" s="487"/>
      <c r="DWD4350" s="487"/>
      <c r="DWE4350" s="487"/>
      <c r="DWF4350" s="487"/>
      <c r="DWG4350" s="487"/>
      <c r="DWH4350" s="487"/>
      <c r="DWI4350" s="487"/>
      <c r="DWJ4350" s="487"/>
      <c r="DWK4350" s="487"/>
      <c r="DWL4350" s="487"/>
      <c r="DWM4350" s="487"/>
      <c r="DWN4350" s="487"/>
      <c r="DWO4350" s="487"/>
      <c r="DWP4350" s="487"/>
      <c r="DWQ4350" s="487"/>
      <c r="DWR4350" s="487"/>
      <c r="DWS4350" s="487"/>
      <c r="DWT4350" s="487"/>
      <c r="DWU4350" s="487"/>
      <c r="DWV4350" s="487"/>
      <c r="DWW4350" s="487"/>
      <c r="DWX4350" s="487"/>
      <c r="DWY4350" s="487"/>
      <c r="DWZ4350" s="487"/>
      <c r="DXA4350" s="487"/>
      <c r="DXB4350" s="487"/>
      <c r="DXC4350" s="487"/>
      <c r="DXD4350" s="487"/>
      <c r="DXE4350" s="487"/>
      <c r="DXF4350" s="487"/>
      <c r="DXG4350" s="487"/>
      <c r="DXH4350" s="487"/>
      <c r="DXI4350" s="487"/>
      <c r="DXJ4350" s="487"/>
      <c r="DXK4350" s="487"/>
      <c r="DXL4350" s="487"/>
      <c r="DXM4350" s="487"/>
      <c r="DXN4350" s="487"/>
      <c r="DXO4350" s="487"/>
      <c r="DXP4350" s="487"/>
      <c r="DXQ4350" s="487"/>
      <c r="DXR4350" s="487"/>
      <c r="DXS4350" s="487"/>
      <c r="DXT4350" s="487"/>
      <c r="DXU4350" s="487"/>
      <c r="DXV4350" s="487"/>
      <c r="DXW4350" s="487"/>
      <c r="DXX4350" s="487"/>
      <c r="DXY4350" s="487"/>
      <c r="DXZ4350" s="487"/>
      <c r="DYA4350" s="487"/>
      <c r="DYB4350" s="487"/>
      <c r="DYC4350" s="487"/>
      <c r="DYD4350" s="487"/>
      <c r="DYE4350" s="487"/>
      <c r="DYF4350" s="487"/>
      <c r="DYG4350" s="487"/>
      <c r="DYH4350" s="487"/>
      <c r="DYI4350" s="487"/>
      <c r="DYJ4350" s="487"/>
      <c r="DYK4350" s="487"/>
      <c r="DYL4350" s="487"/>
      <c r="DYM4350" s="487"/>
      <c r="DYN4350" s="487"/>
      <c r="DYO4350" s="487"/>
      <c r="DYP4350" s="487"/>
      <c r="DYQ4350" s="487"/>
      <c r="DYR4350" s="487"/>
      <c r="DYS4350" s="487"/>
      <c r="DYT4350" s="487"/>
      <c r="DYU4350" s="487"/>
      <c r="DYV4350" s="487"/>
      <c r="DYW4350" s="487"/>
      <c r="DYX4350" s="487"/>
      <c r="DYY4350" s="487"/>
      <c r="DYZ4350" s="487"/>
      <c r="DZA4350" s="487"/>
      <c r="DZB4350" s="487"/>
      <c r="DZC4350" s="487"/>
      <c r="DZD4350" s="487"/>
      <c r="DZE4350" s="487"/>
      <c r="DZF4350" s="487"/>
      <c r="DZG4350" s="487"/>
      <c r="DZH4350" s="487"/>
      <c r="DZI4350" s="487"/>
      <c r="DZJ4350" s="487"/>
      <c r="DZK4350" s="487"/>
      <c r="DZL4350" s="487"/>
      <c r="DZM4350" s="487"/>
      <c r="DZN4350" s="487"/>
      <c r="DZO4350" s="487"/>
      <c r="DZP4350" s="487"/>
      <c r="DZQ4350" s="487"/>
      <c r="DZR4350" s="487"/>
      <c r="DZS4350" s="487"/>
      <c r="DZT4350" s="487"/>
      <c r="DZU4350" s="487"/>
      <c r="DZV4350" s="487"/>
      <c r="DZW4350" s="487"/>
      <c r="DZX4350" s="487"/>
      <c r="DZY4350" s="487"/>
      <c r="DZZ4350" s="487"/>
      <c r="EAA4350" s="487"/>
      <c r="EAB4350" s="487"/>
      <c r="EAC4350" s="487"/>
      <c r="EAD4350" s="487"/>
      <c r="EAE4350" s="487"/>
      <c r="EAF4350" s="487"/>
      <c r="EAG4350" s="487"/>
      <c r="EAH4350" s="487"/>
      <c r="EAI4350" s="487"/>
      <c r="EAJ4350" s="487"/>
      <c r="EAK4350" s="487"/>
      <c r="EAL4350" s="487"/>
      <c r="EAM4350" s="487"/>
      <c r="EAN4350" s="487"/>
      <c r="EAO4350" s="487"/>
      <c r="EAP4350" s="487"/>
      <c r="EAQ4350" s="487"/>
      <c r="EAR4350" s="487"/>
      <c r="EAS4350" s="487"/>
      <c r="EAT4350" s="487"/>
      <c r="EAU4350" s="487"/>
      <c r="EAV4350" s="487"/>
      <c r="EAW4350" s="487"/>
      <c r="EAX4350" s="487"/>
      <c r="EAY4350" s="487"/>
      <c r="EAZ4350" s="487"/>
      <c r="EBA4350" s="487"/>
      <c r="EBB4350" s="487"/>
      <c r="EBC4350" s="487"/>
      <c r="EBD4350" s="487"/>
      <c r="EBE4350" s="487"/>
      <c r="EBF4350" s="487"/>
      <c r="EBG4350" s="487"/>
      <c r="EBH4350" s="487"/>
      <c r="EBI4350" s="487"/>
      <c r="EBJ4350" s="487"/>
      <c r="EBK4350" s="487"/>
      <c r="EBL4350" s="487"/>
      <c r="EBM4350" s="487"/>
      <c r="EBN4350" s="487"/>
      <c r="EBO4350" s="487"/>
      <c r="EBP4350" s="487"/>
      <c r="EBQ4350" s="487"/>
      <c r="EBR4350" s="487"/>
      <c r="EBS4350" s="487"/>
      <c r="EBT4350" s="487"/>
      <c r="EBU4350" s="487"/>
      <c r="EBV4350" s="487"/>
      <c r="EBW4350" s="487"/>
      <c r="EBX4350" s="487"/>
      <c r="EBY4350" s="487"/>
      <c r="EBZ4350" s="487"/>
      <c r="ECA4350" s="487"/>
      <c r="ECB4350" s="487"/>
      <c r="ECC4350" s="487"/>
      <c r="ECD4350" s="487"/>
      <c r="ECE4350" s="487"/>
      <c r="ECF4350" s="487"/>
      <c r="ECG4350" s="487"/>
      <c r="ECH4350" s="487"/>
      <c r="ECI4350" s="487"/>
      <c r="ECJ4350" s="487"/>
      <c r="ECK4350" s="487"/>
      <c r="ECL4350" s="487"/>
      <c r="ECM4350" s="487"/>
      <c r="ECN4350" s="487"/>
      <c r="ECO4350" s="487"/>
      <c r="ECP4350" s="487"/>
      <c r="ECQ4350" s="487"/>
      <c r="ECR4350" s="487"/>
      <c r="ECS4350" s="487"/>
      <c r="ECT4350" s="487"/>
      <c r="ECU4350" s="487"/>
      <c r="ECV4350" s="487"/>
      <c r="ECW4350" s="487"/>
      <c r="ECX4350" s="487"/>
      <c r="ECY4350" s="487"/>
      <c r="ECZ4350" s="487"/>
      <c r="EDA4350" s="487"/>
      <c r="EDB4350" s="487"/>
      <c r="EDC4350" s="487"/>
      <c r="EDD4350" s="487"/>
      <c r="EDE4350" s="487"/>
      <c r="EDF4350" s="487"/>
      <c r="EDG4350" s="487"/>
      <c r="EDH4350" s="487"/>
      <c r="EDI4350" s="487"/>
      <c r="EDJ4350" s="487"/>
      <c r="EDK4350" s="487"/>
      <c r="EDL4350" s="487"/>
      <c r="EDM4350" s="487"/>
      <c r="EDN4350" s="487"/>
      <c r="EDO4350" s="487"/>
      <c r="EDP4350" s="487"/>
      <c r="EDQ4350" s="487"/>
      <c r="EDR4350" s="487"/>
      <c r="EDS4350" s="487"/>
      <c r="EDT4350" s="487"/>
      <c r="EDU4350" s="487"/>
      <c r="EDV4350" s="487"/>
      <c r="EDW4350" s="487"/>
      <c r="EDX4350" s="487"/>
      <c r="EDY4350" s="487"/>
      <c r="EDZ4350" s="487"/>
      <c r="EEA4350" s="487"/>
      <c r="EEB4350" s="487"/>
      <c r="EEC4350" s="487"/>
      <c r="EED4350" s="487"/>
      <c r="EEE4350" s="487"/>
      <c r="EEF4350" s="487"/>
      <c r="EEG4350" s="487"/>
      <c r="EEH4350" s="487"/>
      <c r="EEI4350" s="487"/>
      <c r="EEJ4350" s="487"/>
      <c r="EEK4350" s="487"/>
      <c r="EEL4350" s="487"/>
      <c r="EEM4350" s="487"/>
      <c r="EEN4350" s="487"/>
      <c r="EEO4350" s="487"/>
      <c r="EEP4350" s="487"/>
      <c r="EEQ4350" s="487"/>
      <c r="EER4350" s="487"/>
      <c r="EES4350" s="487"/>
      <c r="EET4350" s="487"/>
      <c r="EEU4350" s="487"/>
      <c r="EEV4350" s="487"/>
      <c r="EEW4350" s="487"/>
      <c r="EEX4350" s="487"/>
      <c r="EEY4350" s="487"/>
      <c r="EEZ4350" s="487"/>
      <c r="EFA4350" s="487"/>
      <c r="EFB4350" s="487"/>
      <c r="EFC4350" s="487"/>
      <c r="EFD4350" s="487"/>
      <c r="EFE4350" s="487"/>
      <c r="EFF4350" s="487"/>
      <c r="EFG4350" s="487"/>
      <c r="EFH4350" s="487"/>
      <c r="EFI4350" s="487"/>
      <c r="EFJ4350" s="487"/>
      <c r="EFK4350" s="487"/>
      <c r="EFL4350" s="487"/>
      <c r="EFM4350" s="487"/>
      <c r="EFN4350" s="487"/>
      <c r="EFO4350" s="487"/>
      <c r="EFP4350" s="487"/>
      <c r="EFQ4350" s="487"/>
      <c r="EFR4350" s="487"/>
      <c r="EFS4350" s="487"/>
      <c r="EFT4350" s="487"/>
      <c r="EFU4350" s="487"/>
      <c r="EFV4350" s="487"/>
      <c r="EFW4350" s="487"/>
      <c r="EFX4350" s="487"/>
      <c r="EFY4350" s="487"/>
      <c r="EFZ4350" s="487"/>
      <c r="EGA4350" s="487"/>
      <c r="EGB4350" s="487"/>
      <c r="EGC4350" s="487"/>
      <c r="EGD4350" s="487"/>
      <c r="EGE4350" s="487"/>
      <c r="EGF4350" s="487"/>
      <c r="EGG4350" s="487"/>
      <c r="EGH4350" s="487"/>
      <c r="EGI4350" s="487"/>
      <c r="EGJ4350" s="487"/>
      <c r="EGK4350" s="487"/>
      <c r="EGL4350" s="487"/>
      <c r="EGM4350" s="487"/>
      <c r="EGN4350" s="487"/>
      <c r="EGO4350" s="487"/>
      <c r="EGP4350" s="487"/>
      <c r="EGQ4350" s="487"/>
      <c r="EGR4350" s="487"/>
      <c r="EGS4350" s="487"/>
      <c r="EGT4350" s="487"/>
      <c r="EGU4350" s="487"/>
      <c r="EGV4350" s="487"/>
      <c r="EGW4350" s="487"/>
      <c r="EGX4350" s="487"/>
      <c r="EGY4350" s="487"/>
      <c r="EGZ4350" s="487"/>
      <c r="EHA4350" s="487"/>
      <c r="EHB4350" s="487"/>
      <c r="EHC4350" s="487"/>
      <c r="EHD4350" s="487"/>
      <c r="EHE4350" s="487"/>
      <c r="EHF4350" s="487"/>
      <c r="EHG4350" s="487"/>
      <c r="EHH4350" s="487"/>
      <c r="EHI4350" s="487"/>
      <c r="EHJ4350" s="487"/>
      <c r="EHK4350" s="487"/>
      <c r="EHL4350" s="487"/>
      <c r="EHM4350" s="487"/>
      <c r="EHN4350" s="487"/>
      <c r="EHO4350" s="487"/>
      <c r="EHP4350" s="487"/>
      <c r="EHQ4350" s="487"/>
      <c r="EHR4350" s="487"/>
      <c r="EHS4350" s="487"/>
      <c r="EHT4350" s="487"/>
      <c r="EHU4350" s="487"/>
      <c r="EHV4350" s="487"/>
      <c r="EHW4350" s="487"/>
      <c r="EHX4350" s="487"/>
      <c r="EHY4350" s="487"/>
      <c r="EHZ4350" s="487"/>
      <c r="EIA4350" s="487"/>
      <c r="EIB4350" s="487"/>
      <c r="EIC4350" s="487"/>
      <c r="EID4350" s="487"/>
      <c r="EIE4350" s="487"/>
      <c r="EIF4350" s="487"/>
      <c r="EIG4350" s="487"/>
      <c r="EIH4350" s="487"/>
      <c r="EII4350" s="487"/>
      <c r="EIJ4350" s="487"/>
      <c r="EIK4350" s="487"/>
      <c r="EIL4350" s="487"/>
      <c r="EIM4350" s="487"/>
      <c r="EIN4350" s="487"/>
      <c r="EIO4350" s="487"/>
      <c r="EIP4350" s="487"/>
      <c r="EIQ4350" s="487"/>
      <c r="EIR4350" s="487"/>
      <c r="EIS4350" s="487"/>
      <c r="EIT4350" s="487"/>
      <c r="EIU4350" s="487"/>
      <c r="EIV4350" s="487"/>
      <c r="EIW4350" s="487"/>
      <c r="EIX4350" s="487"/>
      <c r="EIY4350" s="487"/>
      <c r="EIZ4350" s="487"/>
      <c r="EJA4350" s="487"/>
      <c r="EJB4350" s="487"/>
      <c r="EJC4350" s="487"/>
      <c r="EJD4350" s="487"/>
      <c r="EJE4350" s="487"/>
      <c r="EJF4350" s="487"/>
      <c r="EJG4350" s="487"/>
      <c r="EJH4350" s="487"/>
      <c r="EJI4350" s="487"/>
      <c r="EJJ4350" s="487"/>
      <c r="EJK4350" s="487"/>
      <c r="EJL4350" s="487"/>
      <c r="EJM4350" s="487"/>
      <c r="EJN4350" s="487"/>
      <c r="EJO4350" s="487"/>
      <c r="EJP4350" s="487"/>
      <c r="EJQ4350" s="487"/>
      <c r="EJR4350" s="487"/>
      <c r="EJS4350" s="487"/>
      <c r="EJT4350" s="487"/>
      <c r="EJU4350" s="487"/>
      <c r="EJV4350" s="487"/>
      <c r="EJW4350" s="487"/>
      <c r="EJX4350" s="487"/>
      <c r="EJY4350" s="487"/>
      <c r="EJZ4350" s="487"/>
      <c r="EKA4350" s="487"/>
      <c r="EKB4350" s="487"/>
      <c r="EKC4350" s="487"/>
      <c r="EKD4350" s="487"/>
      <c r="EKE4350" s="487"/>
      <c r="EKF4350" s="487"/>
      <c r="EKG4350" s="487"/>
      <c r="EKH4350" s="487"/>
      <c r="EKI4350" s="487"/>
      <c r="EKJ4350" s="487"/>
      <c r="EKK4350" s="487"/>
      <c r="EKL4350" s="487"/>
      <c r="EKM4350" s="487"/>
      <c r="EKN4350" s="487"/>
      <c r="EKO4350" s="487"/>
      <c r="EKP4350" s="487"/>
      <c r="EKQ4350" s="487"/>
      <c r="EKR4350" s="487"/>
      <c r="EKS4350" s="487"/>
      <c r="EKT4350" s="487"/>
      <c r="EKU4350" s="487"/>
      <c r="EKV4350" s="487"/>
      <c r="EKW4350" s="487"/>
      <c r="EKX4350" s="487"/>
      <c r="EKY4350" s="487"/>
      <c r="EKZ4350" s="487"/>
      <c r="ELA4350" s="487"/>
      <c r="ELB4350" s="487"/>
      <c r="ELC4350" s="487"/>
      <c r="ELD4350" s="487"/>
      <c r="ELE4350" s="487"/>
      <c r="ELF4350" s="487"/>
      <c r="ELG4350" s="487"/>
      <c r="ELH4350" s="487"/>
      <c r="ELI4350" s="487"/>
      <c r="ELJ4350" s="487"/>
      <c r="ELK4350" s="487"/>
      <c r="ELL4350" s="487"/>
      <c r="ELM4350" s="487"/>
      <c r="ELN4350" s="487"/>
      <c r="ELO4350" s="487"/>
      <c r="ELP4350" s="487"/>
      <c r="ELQ4350" s="487"/>
      <c r="ELR4350" s="487"/>
      <c r="ELS4350" s="487"/>
      <c r="ELT4350" s="487"/>
      <c r="ELU4350" s="487"/>
      <c r="ELV4350" s="487"/>
      <c r="ELW4350" s="487"/>
      <c r="ELX4350" s="487"/>
      <c r="ELY4350" s="487"/>
      <c r="ELZ4350" s="487"/>
      <c r="EMA4350" s="487"/>
      <c r="EMB4350" s="487"/>
      <c r="EMC4350" s="487"/>
      <c r="EMD4350" s="487"/>
      <c r="EME4350" s="487"/>
      <c r="EMF4350" s="487"/>
      <c r="EMG4350" s="487"/>
      <c r="EMH4350" s="487"/>
      <c r="EMI4350" s="487"/>
      <c r="EMJ4350" s="487"/>
      <c r="EMK4350" s="487"/>
      <c r="EML4350" s="487"/>
      <c r="EMM4350" s="487"/>
      <c r="EMN4350" s="487"/>
      <c r="EMO4350" s="487"/>
      <c r="EMP4350" s="487"/>
      <c r="EMQ4350" s="487"/>
      <c r="EMR4350" s="487"/>
      <c r="EMS4350" s="487"/>
      <c r="EMT4350" s="487"/>
      <c r="EMU4350" s="487"/>
      <c r="EMV4350" s="487"/>
      <c r="EMW4350" s="487"/>
      <c r="EMX4350" s="487"/>
      <c r="EMY4350" s="487"/>
      <c r="EMZ4350" s="487"/>
      <c r="ENA4350" s="487"/>
      <c r="ENB4350" s="487"/>
      <c r="ENC4350" s="487"/>
      <c r="END4350" s="487"/>
      <c r="ENE4350" s="487"/>
      <c r="ENF4350" s="487"/>
      <c r="ENG4350" s="487"/>
      <c r="ENH4350" s="487"/>
      <c r="ENI4350" s="487"/>
      <c r="ENJ4350" s="487"/>
      <c r="ENK4350" s="487"/>
      <c r="ENL4350" s="487"/>
      <c r="ENM4350" s="487"/>
      <c r="ENN4350" s="487"/>
      <c r="ENO4350" s="487"/>
      <c r="ENP4350" s="487"/>
      <c r="ENQ4350" s="487"/>
      <c r="ENR4350" s="487"/>
      <c r="ENS4350" s="487"/>
      <c r="ENT4350" s="487"/>
      <c r="ENU4350" s="487"/>
      <c r="ENV4350" s="487"/>
      <c r="ENW4350" s="487"/>
      <c r="ENX4350" s="487"/>
      <c r="ENY4350" s="487"/>
      <c r="ENZ4350" s="487"/>
      <c r="EOA4350" s="487"/>
      <c r="EOB4350" s="487"/>
      <c r="EOC4350" s="487"/>
      <c r="EOD4350" s="487"/>
      <c r="EOE4350" s="487"/>
      <c r="EOF4350" s="487"/>
      <c r="EOG4350" s="487"/>
      <c r="EOH4350" s="487"/>
      <c r="EOI4350" s="487"/>
      <c r="EOJ4350" s="487"/>
      <c r="EOK4350" s="487"/>
      <c r="EOL4350" s="487"/>
      <c r="EOM4350" s="487"/>
      <c r="EON4350" s="487"/>
      <c r="EOO4350" s="487"/>
      <c r="EOP4350" s="487"/>
      <c r="EOQ4350" s="487"/>
      <c r="EOR4350" s="487"/>
      <c r="EOS4350" s="487"/>
      <c r="EOT4350" s="487"/>
      <c r="EOU4350" s="487"/>
      <c r="EOV4350" s="487"/>
      <c r="EOW4350" s="487"/>
      <c r="EOX4350" s="487"/>
      <c r="EOY4350" s="487"/>
      <c r="EOZ4350" s="487"/>
      <c r="EPA4350" s="487"/>
      <c r="EPB4350" s="487"/>
      <c r="EPC4350" s="487"/>
      <c r="EPD4350" s="487"/>
      <c r="EPE4350" s="487"/>
      <c r="EPF4350" s="487"/>
      <c r="EPG4350" s="487"/>
      <c r="EPH4350" s="487"/>
      <c r="EPI4350" s="487"/>
      <c r="EPJ4350" s="487"/>
      <c r="EPK4350" s="487"/>
      <c r="EPL4350" s="487"/>
      <c r="EPM4350" s="487"/>
      <c r="EPN4350" s="487"/>
      <c r="EPO4350" s="487"/>
      <c r="EPP4350" s="487"/>
      <c r="EPQ4350" s="487"/>
      <c r="EPR4350" s="487"/>
      <c r="EPS4350" s="487"/>
      <c r="EPT4350" s="487"/>
      <c r="EPU4350" s="487"/>
      <c r="EPV4350" s="487"/>
      <c r="EPW4350" s="487"/>
      <c r="EPX4350" s="487"/>
      <c r="EPY4350" s="487"/>
      <c r="EPZ4350" s="487"/>
      <c r="EQA4350" s="487"/>
      <c r="EQB4350" s="487"/>
      <c r="EQC4350" s="487"/>
      <c r="EQD4350" s="487"/>
      <c r="EQE4350" s="487"/>
      <c r="EQF4350" s="487"/>
      <c r="EQG4350" s="487"/>
      <c r="EQH4350" s="487"/>
      <c r="EQI4350" s="487"/>
      <c r="EQJ4350" s="487"/>
      <c r="EQK4350" s="487"/>
      <c r="EQL4350" s="487"/>
      <c r="EQM4350" s="487"/>
      <c r="EQN4350" s="487"/>
      <c r="EQO4350" s="487"/>
      <c r="EQP4350" s="487"/>
      <c r="EQQ4350" s="487"/>
      <c r="EQR4350" s="487"/>
      <c r="EQS4350" s="487"/>
      <c r="EQT4350" s="487"/>
      <c r="EQU4350" s="487"/>
      <c r="EQV4350" s="487"/>
      <c r="EQW4350" s="487"/>
      <c r="EQX4350" s="487"/>
      <c r="EQY4350" s="487"/>
      <c r="EQZ4350" s="487"/>
      <c r="ERA4350" s="487"/>
      <c r="ERB4350" s="487"/>
      <c r="ERC4350" s="487"/>
      <c r="ERD4350" s="487"/>
      <c r="ERE4350" s="487"/>
      <c r="ERF4350" s="487"/>
      <c r="ERG4350" s="487"/>
      <c r="ERH4350" s="487"/>
      <c r="ERI4350" s="487"/>
      <c r="ERJ4350" s="487"/>
      <c r="ERK4350" s="487"/>
      <c r="ERL4350" s="487"/>
      <c r="ERM4350" s="487"/>
      <c r="ERN4350" s="487"/>
      <c r="ERO4350" s="487"/>
      <c r="ERP4350" s="487"/>
      <c r="ERQ4350" s="487"/>
      <c r="ERR4350" s="487"/>
      <c r="ERS4350" s="487"/>
      <c r="ERT4350" s="487"/>
      <c r="ERU4350" s="487"/>
      <c r="ERV4350" s="487"/>
      <c r="ERW4350" s="487"/>
      <c r="ERX4350" s="487"/>
      <c r="ERY4350" s="487"/>
      <c r="ERZ4350" s="487"/>
      <c r="ESA4350" s="487"/>
      <c r="ESB4350" s="487"/>
      <c r="ESC4350" s="487"/>
      <c r="ESD4350" s="487"/>
      <c r="ESE4350" s="487"/>
      <c r="ESF4350" s="487"/>
      <c r="ESG4350" s="487"/>
      <c r="ESH4350" s="487"/>
      <c r="ESI4350" s="487"/>
      <c r="ESJ4350" s="487"/>
      <c r="ESK4350" s="487"/>
      <c r="ESL4350" s="487"/>
      <c r="ESM4350" s="487"/>
      <c r="ESN4350" s="487"/>
      <c r="ESO4350" s="487"/>
      <c r="ESP4350" s="487"/>
      <c r="ESQ4350" s="487"/>
      <c r="ESR4350" s="487"/>
      <c r="ESS4350" s="487"/>
      <c r="EST4350" s="487"/>
      <c r="ESU4350" s="487"/>
      <c r="ESV4350" s="487"/>
      <c r="ESW4350" s="487"/>
      <c r="ESX4350" s="487"/>
      <c r="ESY4350" s="487"/>
      <c r="ESZ4350" s="487"/>
      <c r="ETA4350" s="487"/>
      <c r="ETB4350" s="487"/>
      <c r="ETC4350" s="487"/>
      <c r="ETD4350" s="487"/>
      <c r="ETE4350" s="487"/>
      <c r="ETF4350" s="487"/>
      <c r="ETG4350" s="487"/>
      <c r="ETH4350" s="487"/>
      <c r="ETI4350" s="487"/>
      <c r="ETJ4350" s="487"/>
      <c r="ETK4350" s="487"/>
      <c r="ETL4350" s="487"/>
      <c r="ETM4350" s="487"/>
      <c r="ETN4350" s="487"/>
      <c r="ETO4350" s="487"/>
      <c r="ETP4350" s="487"/>
      <c r="ETQ4350" s="487"/>
      <c r="ETR4350" s="487"/>
      <c r="ETS4350" s="487"/>
      <c r="ETT4350" s="487"/>
      <c r="ETU4350" s="487"/>
      <c r="ETV4350" s="487"/>
      <c r="ETW4350" s="487"/>
      <c r="ETX4350" s="487"/>
      <c r="ETY4350" s="487"/>
      <c r="ETZ4350" s="487"/>
      <c r="EUA4350" s="487"/>
      <c r="EUB4350" s="487"/>
      <c r="EUC4350" s="487"/>
      <c r="EUD4350" s="487"/>
      <c r="EUE4350" s="487"/>
      <c r="EUF4350" s="487"/>
      <c r="EUG4350" s="487"/>
      <c r="EUH4350" s="487"/>
      <c r="EUI4350" s="487"/>
      <c r="EUJ4350" s="487"/>
      <c r="EUK4350" s="487"/>
      <c r="EUL4350" s="487"/>
      <c r="EUM4350" s="487"/>
      <c r="EUN4350" s="487"/>
      <c r="EUO4350" s="487"/>
      <c r="EUP4350" s="487"/>
      <c r="EUQ4350" s="487"/>
      <c r="EUR4350" s="487"/>
      <c r="EUS4350" s="487"/>
      <c r="EUT4350" s="487"/>
      <c r="EUU4350" s="487"/>
      <c r="EUV4350" s="487"/>
      <c r="EUW4350" s="487"/>
      <c r="EUX4350" s="487"/>
      <c r="EUY4350" s="487"/>
      <c r="EUZ4350" s="487"/>
      <c r="EVA4350" s="487"/>
      <c r="EVB4350" s="487"/>
      <c r="EVC4350" s="487"/>
      <c r="EVD4350" s="487"/>
      <c r="EVE4350" s="487"/>
      <c r="EVF4350" s="487"/>
      <c r="EVG4350" s="487"/>
      <c r="EVH4350" s="487"/>
      <c r="EVI4350" s="487"/>
      <c r="EVJ4350" s="487"/>
      <c r="EVK4350" s="487"/>
      <c r="EVL4350" s="487"/>
      <c r="EVM4350" s="487"/>
      <c r="EVN4350" s="487"/>
      <c r="EVO4350" s="487"/>
      <c r="EVP4350" s="487"/>
      <c r="EVQ4350" s="487"/>
      <c r="EVR4350" s="487"/>
      <c r="EVS4350" s="487"/>
      <c r="EVT4350" s="487"/>
      <c r="EVU4350" s="487"/>
      <c r="EVV4350" s="487"/>
      <c r="EVW4350" s="487"/>
      <c r="EVX4350" s="487"/>
      <c r="EVY4350" s="487"/>
      <c r="EVZ4350" s="487"/>
      <c r="EWA4350" s="487"/>
      <c r="EWB4350" s="487"/>
      <c r="EWC4350" s="487"/>
      <c r="EWD4350" s="487"/>
      <c r="EWE4350" s="487"/>
      <c r="EWF4350" s="487"/>
      <c r="EWG4350" s="487"/>
      <c r="EWH4350" s="487"/>
      <c r="EWI4350" s="487"/>
      <c r="EWJ4350" s="487"/>
      <c r="EWK4350" s="487"/>
      <c r="EWL4350" s="487"/>
      <c r="EWM4350" s="487"/>
      <c r="EWN4350" s="487"/>
      <c r="EWO4350" s="487"/>
      <c r="EWP4350" s="487"/>
      <c r="EWQ4350" s="487"/>
      <c r="EWR4350" s="487"/>
      <c r="EWS4350" s="487"/>
      <c r="EWT4350" s="487"/>
      <c r="EWU4350" s="487"/>
      <c r="EWV4350" s="487"/>
      <c r="EWW4350" s="487"/>
      <c r="EWX4350" s="487"/>
      <c r="EWY4350" s="487"/>
      <c r="EWZ4350" s="487"/>
      <c r="EXA4350" s="487"/>
      <c r="EXB4350" s="487"/>
      <c r="EXC4350" s="487"/>
      <c r="EXD4350" s="487"/>
      <c r="EXE4350" s="487"/>
      <c r="EXF4350" s="487"/>
      <c r="EXG4350" s="487"/>
      <c r="EXH4350" s="487"/>
      <c r="EXI4350" s="487"/>
      <c r="EXJ4350" s="487"/>
      <c r="EXK4350" s="487"/>
      <c r="EXL4350" s="487"/>
      <c r="EXM4350" s="487"/>
      <c r="EXN4350" s="487"/>
      <c r="EXO4350" s="487"/>
      <c r="EXP4350" s="487"/>
      <c r="EXQ4350" s="487"/>
      <c r="EXR4350" s="487"/>
      <c r="EXS4350" s="487"/>
      <c r="EXT4350" s="487"/>
      <c r="EXU4350" s="487"/>
      <c r="EXV4350" s="487"/>
      <c r="EXW4350" s="487"/>
      <c r="EXX4350" s="487"/>
      <c r="EXY4350" s="487"/>
      <c r="EXZ4350" s="487"/>
      <c r="EYA4350" s="487"/>
      <c r="EYB4350" s="487"/>
      <c r="EYC4350" s="487"/>
      <c r="EYD4350" s="487"/>
      <c r="EYE4350" s="487"/>
      <c r="EYF4350" s="487"/>
      <c r="EYG4350" s="487"/>
      <c r="EYH4350" s="487"/>
      <c r="EYI4350" s="487"/>
      <c r="EYJ4350" s="487"/>
      <c r="EYK4350" s="487"/>
      <c r="EYL4350" s="487"/>
      <c r="EYM4350" s="487"/>
      <c r="EYN4350" s="487"/>
      <c r="EYO4350" s="487"/>
      <c r="EYP4350" s="487"/>
      <c r="EYQ4350" s="487"/>
      <c r="EYR4350" s="487"/>
      <c r="EYS4350" s="487"/>
      <c r="EYT4350" s="487"/>
      <c r="EYU4350" s="487"/>
      <c r="EYV4350" s="487"/>
      <c r="EYW4350" s="487"/>
      <c r="EYX4350" s="487"/>
      <c r="EYY4350" s="487"/>
      <c r="EYZ4350" s="487"/>
      <c r="EZA4350" s="487"/>
      <c r="EZB4350" s="487"/>
      <c r="EZC4350" s="487"/>
      <c r="EZD4350" s="487"/>
      <c r="EZE4350" s="487"/>
      <c r="EZF4350" s="487"/>
      <c r="EZG4350" s="487"/>
      <c r="EZH4350" s="487"/>
      <c r="EZI4350" s="487"/>
      <c r="EZJ4350" s="487"/>
      <c r="EZK4350" s="487"/>
      <c r="EZL4350" s="487"/>
      <c r="EZM4350" s="487"/>
      <c r="EZN4350" s="487"/>
      <c r="EZO4350" s="487"/>
      <c r="EZP4350" s="487"/>
      <c r="EZQ4350" s="487"/>
      <c r="EZR4350" s="487"/>
      <c r="EZS4350" s="487"/>
      <c r="EZT4350" s="487"/>
      <c r="EZU4350" s="487"/>
      <c r="EZV4350" s="487"/>
      <c r="EZW4350" s="487"/>
      <c r="EZX4350" s="487"/>
      <c r="EZY4350" s="487"/>
      <c r="EZZ4350" s="487"/>
      <c r="FAA4350" s="487"/>
      <c r="FAB4350" s="487"/>
      <c r="FAC4350" s="487"/>
      <c r="FAD4350" s="487"/>
      <c r="FAE4350" s="487"/>
      <c r="FAF4350" s="487"/>
      <c r="FAG4350" s="487"/>
      <c r="FAH4350" s="487"/>
      <c r="FAI4350" s="487"/>
      <c r="FAJ4350" s="487"/>
      <c r="FAK4350" s="487"/>
      <c r="FAL4350" s="487"/>
      <c r="FAM4350" s="487"/>
      <c r="FAN4350" s="487"/>
      <c r="FAO4350" s="487"/>
      <c r="FAP4350" s="487"/>
      <c r="FAQ4350" s="487"/>
      <c r="FAR4350" s="487"/>
      <c r="FAS4350" s="487"/>
      <c r="FAT4350" s="487"/>
      <c r="FAU4350" s="487"/>
      <c r="FAV4350" s="487"/>
      <c r="FAW4350" s="487"/>
      <c r="FAX4350" s="487"/>
      <c r="FAY4350" s="487"/>
      <c r="FAZ4350" s="487"/>
      <c r="FBA4350" s="487"/>
      <c r="FBB4350" s="487"/>
      <c r="FBC4350" s="487"/>
      <c r="FBD4350" s="487"/>
      <c r="FBE4350" s="487"/>
      <c r="FBF4350" s="487"/>
      <c r="FBG4350" s="487"/>
      <c r="FBH4350" s="487"/>
      <c r="FBI4350" s="487"/>
      <c r="FBJ4350" s="487"/>
      <c r="FBK4350" s="487"/>
      <c r="FBL4350" s="487"/>
      <c r="FBM4350" s="487"/>
      <c r="FBN4350" s="487"/>
      <c r="FBO4350" s="487"/>
      <c r="FBP4350" s="487"/>
      <c r="FBQ4350" s="487"/>
      <c r="FBR4350" s="487"/>
      <c r="FBS4350" s="487"/>
      <c r="FBT4350" s="487"/>
      <c r="FBU4350" s="487"/>
      <c r="FBV4350" s="487"/>
      <c r="FBW4350" s="487"/>
      <c r="FBX4350" s="487"/>
      <c r="FBY4350" s="487"/>
      <c r="FBZ4350" s="487"/>
      <c r="FCA4350" s="487"/>
      <c r="FCB4350" s="487"/>
      <c r="FCC4350" s="487"/>
      <c r="FCD4350" s="487"/>
      <c r="FCE4350" s="487"/>
      <c r="FCF4350" s="487"/>
      <c r="FCG4350" s="487"/>
      <c r="FCH4350" s="487"/>
      <c r="FCI4350" s="487"/>
      <c r="FCJ4350" s="487"/>
      <c r="FCK4350" s="487"/>
      <c r="FCL4350" s="487"/>
      <c r="FCM4350" s="487"/>
      <c r="FCN4350" s="487"/>
      <c r="FCO4350" s="487"/>
      <c r="FCP4350" s="487"/>
      <c r="FCQ4350" s="487"/>
      <c r="FCR4350" s="487"/>
      <c r="FCS4350" s="487"/>
      <c r="FCT4350" s="487"/>
      <c r="FCU4350" s="487"/>
      <c r="FCV4350" s="487"/>
      <c r="FCW4350" s="487"/>
      <c r="FCX4350" s="487"/>
      <c r="FCY4350" s="487"/>
      <c r="FCZ4350" s="487"/>
      <c r="FDA4350" s="487"/>
      <c r="FDB4350" s="487"/>
      <c r="FDC4350" s="487"/>
      <c r="FDD4350" s="487"/>
      <c r="FDE4350" s="487"/>
      <c r="FDF4350" s="487"/>
      <c r="FDG4350" s="487"/>
      <c r="FDH4350" s="487"/>
      <c r="FDI4350" s="487"/>
      <c r="FDJ4350" s="487"/>
      <c r="FDK4350" s="487"/>
      <c r="FDL4350" s="487"/>
      <c r="FDM4350" s="487"/>
      <c r="FDN4350" s="487"/>
      <c r="FDO4350" s="487"/>
      <c r="FDP4350" s="487"/>
      <c r="FDQ4350" s="487"/>
      <c r="FDR4350" s="487"/>
      <c r="FDS4350" s="487"/>
      <c r="FDT4350" s="487"/>
      <c r="FDU4350" s="487"/>
      <c r="FDV4350" s="487"/>
      <c r="FDW4350" s="487"/>
      <c r="FDX4350" s="487"/>
      <c r="FDY4350" s="487"/>
      <c r="FDZ4350" s="487"/>
      <c r="FEA4350" s="487"/>
      <c r="FEB4350" s="487"/>
      <c r="FEC4350" s="487"/>
      <c r="FED4350" s="487"/>
      <c r="FEE4350" s="487"/>
      <c r="FEF4350" s="487"/>
      <c r="FEG4350" s="487"/>
      <c r="FEH4350" s="487"/>
      <c r="FEI4350" s="487"/>
      <c r="FEJ4350" s="487"/>
      <c r="FEK4350" s="487"/>
      <c r="FEL4350" s="487"/>
      <c r="FEM4350" s="487"/>
      <c r="FEN4350" s="487"/>
      <c r="FEO4350" s="487"/>
      <c r="FEP4350" s="487"/>
      <c r="FEQ4350" s="487"/>
      <c r="FER4350" s="487"/>
      <c r="FES4350" s="487"/>
      <c r="FET4350" s="487"/>
      <c r="FEU4350" s="487"/>
      <c r="FEV4350" s="487"/>
      <c r="FEW4350" s="487"/>
      <c r="FEX4350" s="487"/>
      <c r="FEY4350" s="487"/>
      <c r="FEZ4350" s="487"/>
      <c r="FFA4350" s="487"/>
      <c r="FFB4350" s="487"/>
      <c r="FFC4350" s="487"/>
      <c r="FFD4350" s="487"/>
      <c r="FFE4350" s="487"/>
      <c r="FFF4350" s="487"/>
      <c r="FFG4350" s="487"/>
      <c r="FFH4350" s="487"/>
      <c r="FFI4350" s="487"/>
      <c r="FFJ4350" s="487"/>
      <c r="FFK4350" s="487"/>
      <c r="FFL4350" s="487"/>
      <c r="FFM4350" s="487"/>
      <c r="FFN4350" s="487"/>
      <c r="FFO4350" s="487"/>
      <c r="FFP4350" s="487"/>
      <c r="FFQ4350" s="487"/>
      <c r="FFR4350" s="487"/>
      <c r="FFS4350" s="487"/>
      <c r="FFT4350" s="487"/>
      <c r="FFU4350" s="487"/>
      <c r="FFV4350" s="487"/>
      <c r="FFW4350" s="487"/>
      <c r="FFX4350" s="487"/>
      <c r="FFY4350" s="487"/>
      <c r="FFZ4350" s="487"/>
      <c r="FGA4350" s="487"/>
      <c r="FGB4350" s="487"/>
      <c r="FGC4350" s="487"/>
      <c r="FGD4350" s="487"/>
      <c r="FGE4350" s="487"/>
      <c r="FGF4350" s="487"/>
      <c r="FGG4350" s="487"/>
      <c r="FGH4350" s="487"/>
      <c r="FGI4350" s="487"/>
      <c r="FGJ4350" s="487"/>
      <c r="FGK4350" s="487"/>
      <c r="FGL4350" s="487"/>
      <c r="FGM4350" s="487"/>
      <c r="FGN4350" s="487"/>
      <c r="FGO4350" s="487"/>
      <c r="FGP4350" s="487"/>
      <c r="FGQ4350" s="487"/>
      <c r="FGR4350" s="487"/>
      <c r="FGS4350" s="487"/>
      <c r="FGT4350" s="487"/>
      <c r="FGU4350" s="487"/>
      <c r="FGV4350" s="487"/>
      <c r="FGW4350" s="487"/>
      <c r="FGX4350" s="487"/>
      <c r="FGY4350" s="487"/>
      <c r="FGZ4350" s="487"/>
      <c r="FHA4350" s="487"/>
      <c r="FHB4350" s="487"/>
      <c r="FHC4350" s="487"/>
      <c r="FHD4350" s="487"/>
      <c r="FHE4350" s="487"/>
      <c r="FHF4350" s="487"/>
      <c r="FHG4350" s="487"/>
      <c r="FHH4350" s="487"/>
      <c r="FHI4350" s="487"/>
      <c r="FHJ4350" s="487"/>
      <c r="FHK4350" s="487"/>
      <c r="FHL4350" s="487"/>
      <c r="FHM4350" s="487"/>
      <c r="FHN4350" s="487"/>
      <c r="FHO4350" s="487"/>
      <c r="FHP4350" s="487"/>
      <c r="FHQ4350" s="487"/>
      <c r="FHR4350" s="487"/>
      <c r="FHS4350" s="487"/>
      <c r="FHT4350" s="487"/>
      <c r="FHU4350" s="487"/>
      <c r="FHV4350" s="487"/>
      <c r="FHW4350" s="487"/>
      <c r="FHX4350" s="487"/>
      <c r="FHY4350" s="487"/>
      <c r="FHZ4350" s="487"/>
      <c r="FIA4350" s="487"/>
      <c r="FIB4350" s="487"/>
      <c r="FIC4350" s="487"/>
      <c r="FID4350" s="487"/>
      <c r="FIE4350" s="487"/>
      <c r="FIF4350" s="487"/>
      <c r="FIG4350" s="487"/>
      <c r="FIH4350" s="487"/>
      <c r="FII4350" s="487"/>
      <c r="FIJ4350" s="487"/>
      <c r="FIK4350" s="487"/>
      <c r="FIL4350" s="487"/>
      <c r="FIM4350" s="487"/>
      <c r="FIN4350" s="487"/>
      <c r="FIO4350" s="487"/>
      <c r="FIP4350" s="487"/>
      <c r="FIQ4350" s="487"/>
      <c r="FIR4350" s="487"/>
      <c r="FIS4350" s="487"/>
      <c r="FIT4350" s="487"/>
      <c r="FIU4350" s="487"/>
      <c r="FIV4350" s="487"/>
      <c r="FIW4350" s="487"/>
      <c r="FIX4350" s="487"/>
      <c r="FIY4350" s="487"/>
      <c r="FIZ4350" s="487"/>
      <c r="FJA4350" s="487"/>
      <c r="FJB4350" s="487"/>
      <c r="FJC4350" s="487"/>
      <c r="FJD4350" s="487"/>
      <c r="FJE4350" s="487"/>
      <c r="FJF4350" s="487"/>
      <c r="FJG4350" s="487"/>
      <c r="FJH4350" s="487"/>
      <c r="FJI4350" s="487"/>
      <c r="FJJ4350" s="487"/>
      <c r="FJK4350" s="487"/>
      <c r="FJL4350" s="487"/>
      <c r="FJM4350" s="487"/>
      <c r="FJN4350" s="487"/>
      <c r="FJO4350" s="487"/>
      <c r="FJP4350" s="487"/>
      <c r="FJQ4350" s="487"/>
      <c r="FJR4350" s="487"/>
      <c r="FJS4350" s="487"/>
      <c r="FJT4350" s="487"/>
      <c r="FJU4350" s="487"/>
      <c r="FJV4350" s="487"/>
      <c r="FJW4350" s="487"/>
      <c r="FJX4350" s="487"/>
      <c r="FJY4350" s="487"/>
      <c r="FJZ4350" s="487"/>
      <c r="FKA4350" s="487"/>
      <c r="FKB4350" s="487"/>
      <c r="FKC4350" s="487"/>
      <c r="FKD4350" s="487"/>
      <c r="FKE4350" s="487"/>
      <c r="FKF4350" s="487"/>
      <c r="FKG4350" s="487"/>
      <c r="FKH4350" s="487"/>
      <c r="FKI4350" s="487"/>
      <c r="FKJ4350" s="487"/>
      <c r="FKK4350" s="487"/>
      <c r="FKL4350" s="487"/>
      <c r="FKM4350" s="487"/>
      <c r="FKN4350" s="487"/>
      <c r="FKO4350" s="487"/>
      <c r="FKP4350" s="487"/>
      <c r="FKQ4350" s="487"/>
      <c r="FKR4350" s="487"/>
      <c r="FKS4350" s="487"/>
      <c r="FKT4350" s="487"/>
      <c r="FKU4350" s="487"/>
      <c r="FKV4350" s="487"/>
      <c r="FKW4350" s="487"/>
      <c r="FKX4350" s="487"/>
      <c r="FKY4350" s="487"/>
      <c r="FKZ4350" s="487"/>
      <c r="FLA4350" s="487"/>
      <c r="FLB4350" s="487"/>
      <c r="FLC4350" s="487"/>
      <c r="FLD4350" s="487"/>
      <c r="FLE4350" s="487"/>
      <c r="FLF4350" s="487"/>
      <c r="FLG4350" s="487"/>
      <c r="FLH4350" s="487"/>
      <c r="FLI4350" s="487"/>
      <c r="FLJ4350" s="487"/>
      <c r="FLK4350" s="487"/>
      <c r="FLL4350" s="487"/>
      <c r="FLM4350" s="487"/>
      <c r="FLN4350" s="487"/>
      <c r="FLO4350" s="487"/>
      <c r="FLP4350" s="487"/>
      <c r="FLQ4350" s="487"/>
      <c r="FLR4350" s="487"/>
      <c r="FLS4350" s="487"/>
      <c r="FLT4350" s="487"/>
      <c r="FLU4350" s="487"/>
      <c r="FLV4350" s="487"/>
      <c r="FLW4350" s="487"/>
      <c r="FLX4350" s="487"/>
      <c r="FLY4350" s="487"/>
      <c r="FLZ4350" s="487"/>
      <c r="FMA4350" s="487"/>
      <c r="FMB4350" s="487"/>
      <c r="FMC4350" s="487"/>
      <c r="FMD4350" s="487"/>
      <c r="FME4350" s="487"/>
      <c r="FMF4350" s="487"/>
      <c r="FMG4350" s="487"/>
      <c r="FMH4350" s="487"/>
      <c r="FMI4350" s="487"/>
      <c r="FMJ4350" s="487"/>
      <c r="FMK4350" s="487"/>
      <c r="FML4350" s="487"/>
      <c r="FMM4350" s="487"/>
      <c r="FMN4350" s="487"/>
      <c r="FMO4350" s="487"/>
      <c r="FMP4350" s="487"/>
      <c r="FMQ4350" s="487"/>
      <c r="FMR4350" s="487"/>
      <c r="FMS4350" s="487"/>
      <c r="FMT4350" s="487"/>
      <c r="FMU4350" s="487"/>
      <c r="FMV4350" s="487"/>
      <c r="FMW4350" s="487"/>
      <c r="FMX4350" s="487"/>
      <c r="FMY4350" s="487"/>
      <c r="FMZ4350" s="487"/>
      <c r="FNA4350" s="487"/>
      <c r="FNB4350" s="487"/>
      <c r="FNC4350" s="487"/>
      <c r="FND4350" s="487"/>
      <c r="FNE4350" s="487"/>
      <c r="FNF4350" s="487"/>
      <c r="FNG4350" s="487"/>
      <c r="FNH4350" s="487"/>
      <c r="FNI4350" s="487"/>
      <c r="FNJ4350" s="487"/>
      <c r="FNK4350" s="487"/>
      <c r="FNL4350" s="487"/>
      <c r="FNM4350" s="487"/>
      <c r="FNN4350" s="487"/>
      <c r="FNO4350" s="487"/>
      <c r="FNP4350" s="487"/>
      <c r="FNQ4350" s="487"/>
      <c r="FNR4350" s="487"/>
      <c r="FNS4350" s="487"/>
      <c r="FNT4350" s="487"/>
      <c r="FNU4350" s="487"/>
      <c r="FNV4350" s="487"/>
      <c r="FNW4350" s="487"/>
      <c r="FNX4350" s="487"/>
      <c r="FNY4350" s="487"/>
      <c r="FNZ4350" s="487"/>
      <c r="FOA4350" s="487"/>
      <c r="FOB4350" s="487"/>
      <c r="FOC4350" s="487"/>
      <c r="FOD4350" s="487"/>
      <c r="FOE4350" s="487"/>
      <c r="FOF4350" s="487"/>
      <c r="FOG4350" s="487"/>
      <c r="FOH4350" s="487"/>
      <c r="FOI4350" s="487"/>
      <c r="FOJ4350" s="487"/>
      <c r="FOK4350" s="487"/>
      <c r="FOL4350" s="487"/>
      <c r="FOM4350" s="487"/>
      <c r="FON4350" s="487"/>
      <c r="FOO4350" s="487"/>
      <c r="FOP4350" s="487"/>
      <c r="FOQ4350" s="487"/>
      <c r="FOR4350" s="487"/>
      <c r="FOS4350" s="487"/>
      <c r="FOT4350" s="487"/>
      <c r="FOU4350" s="487"/>
      <c r="FOV4350" s="487"/>
      <c r="FOW4350" s="487"/>
      <c r="FOX4350" s="487"/>
      <c r="FOY4350" s="487"/>
      <c r="FOZ4350" s="487"/>
      <c r="FPA4350" s="487"/>
      <c r="FPB4350" s="487"/>
      <c r="FPC4350" s="487"/>
      <c r="FPD4350" s="487"/>
      <c r="FPE4350" s="487"/>
      <c r="FPF4350" s="487"/>
      <c r="FPG4350" s="487"/>
      <c r="FPH4350" s="487"/>
      <c r="FPI4350" s="487"/>
      <c r="FPJ4350" s="487"/>
      <c r="FPK4350" s="487"/>
      <c r="FPL4350" s="487"/>
      <c r="FPM4350" s="487"/>
      <c r="FPN4350" s="487"/>
      <c r="FPO4350" s="487"/>
      <c r="FPP4350" s="487"/>
      <c r="FPQ4350" s="487"/>
      <c r="FPR4350" s="487"/>
      <c r="FPS4350" s="487"/>
      <c r="FPT4350" s="487"/>
      <c r="FPU4350" s="487"/>
      <c r="FPV4350" s="487"/>
      <c r="FPW4350" s="487"/>
      <c r="FPX4350" s="487"/>
      <c r="FPY4350" s="487"/>
      <c r="FPZ4350" s="487"/>
      <c r="FQA4350" s="487"/>
      <c r="FQB4350" s="487"/>
      <c r="FQC4350" s="487"/>
      <c r="FQD4350" s="487"/>
      <c r="FQE4350" s="487"/>
      <c r="FQF4350" s="487"/>
      <c r="FQG4350" s="487"/>
      <c r="FQH4350" s="487"/>
      <c r="FQI4350" s="487"/>
      <c r="FQJ4350" s="487"/>
      <c r="FQK4350" s="487"/>
      <c r="FQL4350" s="487"/>
      <c r="FQM4350" s="487"/>
      <c r="FQN4350" s="487"/>
      <c r="FQO4350" s="487"/>
      <c r="FQP4350" s="487"/>
      <c r="FQQ4350" s="487"/>
      <c r="FQR4350" s="487"/>
      <c r="FQS4350" s="487"/>
      <c r="FQT4350" s="487"/>
      <c r="FQU4350" s="487"/>
      <c r="FQV4350" s="487"/>
      <c r="FQW4350" s="487"/>
      <c r="FQX4350" s="487"/>
      <c r="FQY4350" s="487"/>
      <c r="FQZ4350" s="487"/>
      <c r="FRA4350" s="487"/>
      <c r="FRB4350" s="487"/>
      <c r="FRC4350" s="487"/>
      <c r="FRD4350" s="487"/>
      <c r="FRE4350" s="487"/>
      <c r="FRF4350" s="487"/>
      <c r="FRG4350" s="487"/>
      <c r="FRH4350" s="487"/>
      <c r="FRI4350" s="487"/>
      <c r="FRJ4350" s="487"/>
      <c r="FRK4350" s="487"/>
      <c r="FRL4350" s="487"/>
      <c r="FRM4350" s="487"/>
      <c r="FRN4350" s="487"/>
      <c r="FRO4350" s="487"/>
      <c r="FRP4350" s="487"/>
      <c r="FRQ4350" s="487"/>
      <c r="FRR4350" s="487"/>
      <c r="FRS4350" s="487"/>
      <c r="FRT4350" s="487"/>
      <c r="FRU4350" s="487"/>
      <c r="FRV4350" s="487"/>
      <c r="FRW4350" s="487"/>
      <c r="FRX4350" s="487"/>
      <c r="FRY4350" s="487"/>
      <c r="FRZ4350" s="487"/>
      <c r="FSA4350" s="487"/>
      <c r="FSB4350" s="487"/>
      <c r="FSC4350" s="487"/>
      <c r="FSD4350" s="487"/>
      <c r="FSE4350" s="487"/>
      <c r="FSF4350" s="487"/>
      <c r="FSG4350" s="487"/>
      <c r="FSH4350" s="487"/>
      <c r="FSI4350" s="487"/>
      <c r="FSJ4350" s="487"/>
      <c r="FSK4350" s="487"/>
      <c r="FSL4350" s="487"/>
      <c r="FSM4350" s="487"/>
      <c r="FSN4350" s="487"/>
      <c r="FSO4350" s="487"/>
      <c r="FSP4350" s="487"/>
      <c r="FSQ4350" s="487"/>
      <c r="FSR4350" s="487"/>
      <c r="FSS4350" s="487"/>
      <c r="FST4350" s="487"/>
      <c r="FSU4350" s="487"/>
      <c r="FSV4350" s="487"/>
      <c r="FSW4350" s="487"/>
      <c r="FSX4350" s="487"/>
      <c r="FSY4350" s="487"/>
      <c r="FSZ4350" s="487"/>
      <c r="FTA4350" s="487"/>
      <c r="FTB4350" s="487"/>
      <c r="FTC4350" s="487"/>
      <c r="FTD4350" s="487"/>
      <c r="FTE4350" s="487"/>
      <c r="FTF4350" s="487"/>
      <c r="FTG4350" s="487"/>
      <c r="FTH4350" s="487"/>
      <c r="FTI4350" s="487"/>
      <c r="FTJ4350" s="487"/>
      <c r="FTK4350" s="487"/>
      <c r="FTL4350" s="487"/>
      <c r="FTM4350" s="487"/>
      <c r="FTN4350" s="487"/>
      <c r="FTO4350" s="487"/>
      <c r="FTP4350" s="487"/>
      <c r="FTQ4350" s="487"/>
      <c r="FTR4350" s="487"/>
      <c r="FTS4350" s="487"/>
      <c r="FTT4350" s="487"/>
      <c r="FTU4350" s="487"/>
      <c r="FTV4350" s="487"/>
      <c r="FTW4350" s="487"/>
      <c r="FTX4350" s="487"/>
      <c r="FTY4350" s="487"/>
      <c r="FTZ4350" s="487"/>
      <c r="FUA4350" s="487"/>
      <c r="FUB4350" s="487"/>
      <c r="FUC4350" s="487"/>
      <c r="FUD4350" s="487"/>
      <c r="FUE4350" s="487"/>
      <c r="FUF4350" s="487"/>
      <c r="FUG4350" s="487"/>
      <c r="FUH4350" s="487"/>
      <c r="FUI4350" s="487"/>
      <c r="FUJ4350" s="487"/>
      <c r="FUK4350" s="487"/>
      <c r="FUL4350" s="487"/>
      <c r="FUM4350" s="487"/>
      <c r="FUN4350" s="487"/>
      <c r="FUO4350" s="487"/>
      <c r="FUP4350" s="487"/>
      <c r="FUQ4350" s="487"/>
      <c r="FUR4350" s="487"/>
      <c r="FUS4350" s="487"/>
      <c r="FUT4350" s="487"/>
      <c r="FUU4350" s="487"/>
      <c r="FUV4350" s="487"/>
      <c r="FUW4350" s="487"/>
      <c r="FUX4350" s="487"/>
      <c r="FUY4350" s="487"/>
      <c r="FUZ4350" s="487"/>
      <c r="FVA4350" s="487"/>
      <c r="FVB4350" s="487"/>
      <c r="FVC4350" s="487"/>
      <c r="FVD4350" s="487"/>
      <c r="FVE4350" s="487"/>
      <c r="FVF4350" s="487"/>
      <c r="FVG4350" s="487"/>
      <c r="FVH4350" s="487"/>
      <c r="FVI4350" s="487"/>
      <c r="FVJ4350" s="487"/>
      <c r="FVK4350" s="487"/>
      <c r="FVL4350" s="487"/>
      <c r="FVM4350" s="487"/>
      <c r="FVN4350" s="487"/>
      <c r="FVO4350" s="487"/>
      <c r="FVP4350" s="487"/>
      <c r="FVQ4350" s="487"/>
      <c r="FVR4350" s="487"/>
      <c r="FVS4350" s="487"/>
      <c r="FVT4350" s="487"/>
      <c r="FVU4350" s="487"/>
      <c r="FVV4350" s="487"/>
      <c r="FVW4350" s="487"/>
      <c r="FVX4350" s="487"/>
      <c r="FVY4350" s="487"/>
      <c r="FVZ4350" s="487"/>
      <c r="FWA4350" s="487"/>
      <c r="FWB4350" s="487"/>
      <c r="FWC4350" s="487"/>
      <c r="FWD4350" s="487"/>
      <c r="FWE4350" s="487"/>
      <c r="FWF4350" s="487"/>
      <c r="FWG4350" s="487"/>
      <c r="FWH4350" s="487"/>
      <c r="FWI4350" s="487"/>
      <c r="FWJ4350" s="487"/>
      <c r="FWK4350" s="487"/>
      <c r="FWL4350" s="487"/>
      <c r="FWM4350" s="487"/>
      <c r="FWN4350" s="487"/>
      <c r="FWO4350" s="487"/>
      <c r="FWP4350" s="487"/>
      <c r="FWQ4350" s="487"/>
      <c r="FWR4350" s="487"/>
      <c r="FWS4350" s="487"/>
      <c r="FWT4350" s="487"/>
      <c r="FWU4350" s="487"/>
      <c r="FWV4350" s="487"/>
      <c r="FWW4350" s="487"/>
      <c r="FWX4350" s="487"/>
      <c r="FWY4350" s="487"/>
      <c r="FWZ4350" s="487"/>
      <c r="FXA4350" s="487"/>
      <c r="FXB4350" s="487"/>
      <c r="FXC4350" s="487"/>
      <c r="FXD4350" s="487"/>
      <c r="FXE4350" s="487"/>
      <c r="FXF4350" s="487"/>
      <c r="FXG4350" s="487"/>
      <c r="FXH4350" s="487"/>
      <c r="FXI4350" s="487"/>
      <c r="FXJ4350" s="487"/>
      <c r="FXK4350" s="487"/>
      <c r="FXL4350" s="487"/>
      <c r="FXM4350" s="487"/>
      <c r="FXN4350" s="487"/>
      <c r="FXO4350" s="487"/>
      <c r="FXP4350" s="487"/>
      <c r="FXQ4350" s="487"/>
      <c r="FXR4350" s="487"/>
      <c r="FXS4350" s="487"/>
      <c r="FXT4350" s="487"/>
      <c r="FXU4350" s="487"/>
      <c r="FXV4350" s="487"/>
      <c r="FXW4350" s="487"/>
      <c r="FXX4350" s="487"/>
      <c r="FXY4350" s="487"/>
      <c r="FXZ4350" s="487"/>
      <c r="FYA4350" s="487"/>
      <c r="FYB4350" s="487"/>
      <c r="FYC4350" s="487"/>
      <c r="FYD4350" s="487"/>
      <c r="FYE4350" s="487"/>
      <c r="FYF4350" s="487"/>
      <c r="FYG4350" s="487"/>
      <c r="FYH4350" s="487"/>
      <c r="FYI4350" s="487"/>
      <c r="FYJ4350" s="487"/>
      <c r="FYK4350" s="487"/>
      <c r="FYL4350" s="487"/>
      <c r="FYM4350" s="487"/>
      <c r="FYN4350" s="487"/>
      <c r="FYO4350" s="487"/>
      <c r="FYP4350" s="487"/>
      <c r="FYQ4350" s="487"/>
      <c r="FYR4350" s="487"/>
      <c r="FYS4350" s="487"/>
      <c r="FYT4350" s="487"/>
      <c r="FYU4350" s="487"/>
      <c r="FYV4350" s="487"/>
      <c r="FYW4350" s="487"/>
      <c r="FYX4350" s="487"/>
      <c r="FYY4350" s="487"/>
      <c r="FYZ4350" s="487"/>
      <c r="FZA4350" s="487"/>
      <c r="FZB4350" s="487"/>
      <c r="FZC4350" s="487"/>
      <c r="FZD4350" s="487"/>
      <c r="FZE4350" s="487"/>
      <c r="FZF4350" s="487"/>
      <c r="FZG4350" s="487"/>
      <c r="FZH4350" s="487"/>
      <c r="FZI4350" s="487"/>
      <c r="FZJ4350" s="487"/>
      <c r="FZK4350" s="487"/>
      <c r="FZL4350" s="487"/>
      <c r="FZM4350" s="487"/>
      <c r="FZN4350" s="487"/>
      <c r="FZO4350" s="487"/>
      <c r="FZP4350" s="487"/>
      <c r="FZQ4350" s="487"/>
      <c r="FZR4350" s="487"/>
      <c r="FZS4350" s="487"/>
      <c r="FZT4350" s="487"/>
      <c r="FZU4350" s="487"/>
      <c r="FZV4350" s="487"/>
      <c r="FZW4350" s="487"/>
      <c r="FZX4350" s="487"/>
      <c r="FZY4350" s="487"/>
      <c r="FZZ4350" s="487"/>
      <c r="GAA4350" s="487"/>
      <c r="GAB4350" s="487"/>
      <c r="GAC4350" s="487"/>
      <c r="GAD4350" s="487"/>
      <c r="GAE4350" s="487"/>
      <c r="GAF4350" s="487"/>
      <c r="GAG4350" s="487"/>
      <c r="GAH4350" s="487"/>
      <c r="GAI4350" s="487"/>
      <c r="GAJ4350" s="487"/>
      <c r="GAK4350" s="487"/>
      <c r="GAL4350" s="487"/>
      <c r="GAM4350" s="487"/>
      <c r="GAN4350" s="487"/>
      <c r="GAO4350" s="487"/>
      <c r="GAP4350" s="487"/>
      <c r="GAQ4350" s="487"/>
      <c r="GAR4350" s="487"/>
      <c r="GAS4350" s="487"/>
      <c r="GAT4350" s="487"/>
      <c r="GAU4350" s="487"/>
      <c r="GAV4350" s="487"/>
      <c r="GAW4350" s="487"/>
      <c r="GAX4350" s="487"/>
      <c r="GAY4350" s="487"/>
      <c r="GAZ4350" s="487"/>
      <c r="GBA4350" s="487"/>
      <c r="GBB4350" s="487"/>
      <c r="GBC4350" s="487"/>
      <c r="GBD4350" s="487"/>
      <c r="GBE4350" s="487"/>
      <c r="GBF4350" s="487"/>
      <c r="GBG4350" s="487"/>
      <c r="GBH4350" s="487"/>
      <c r="GBI4350" s="487"/>
      <c r="GBJ4350" s="487"/>
      <c r="GBK4350" s="487"/>
      <c r="GBL4350" s="487"/>
      <c r="GBM4350" s="487"/>
      <c r="GBN4350" s="487"/>
      <c r="GBO4350" s="487"/>
      <c r="GBP4350" s="487"/>
      <c r="GBQ4350" s="487"/>
      <c r="GBR4350" s="487"/>
      <c r="GBS4350" s="487"/>
      <c r="GBT4350" s="487"/>
      <c r="GBU4350" s="487"/>
      <c r="GBV4350" s="487"/>
      <c r="GBW4350" s="487"/>
      <c r="GBX4350" s="487"/>
      <c r="GBY4350" s="487"/>
      <c r="GBZ4350" s="487"/>
      <c r="GCA4350" s="487"/>
      <c r="GCB4350" s="487"/>
      <c r="GCC4350" s="487"/>
      <c r="GCD4350" s="487"/>
      <c r="GCE4350" s="487"/>
      <c r="GCF4350" s="487"/>
      <c r="GCG4350" s="487"/>
      <c r="GCH4350" s="487"/>
      <c r="GCI4350" s="487"/>
      <c r="GCJ4350" s="487"/>
      <c r="GCK4350" s="487"/>
      <c r="GCL4350" s="487"/>
      <c r="GCM4350" s="487"/>
      <c r="GCN4350" s="487"/>
      <c r="GCO4350" s="487"/>
      <c r="GCP4350" s="487"/>
      <c r="GCQ4350" s="487"/>
      <c r="GCR4350" s="487"/>
      <c r="GCS4350" s="487"/>
      <c r="GCT4350" s="487"/>
      <c r="GCU4350" s="487"/>
      <c r="GCV4350" s="487"/>
      <c r="GCW4350" s="487"/>
      <c r="GCX4350" s="487"/>
      <c r="GCY4350" s="487"/>
      <c r="GCZ4350" s="487"/>
      <c r="GDA4350" s="487"/>
      <c r="GDB4350" s="487"/>
      <c r="GDC4350" s="487"/>
      <c r="GDD4350" s="487"/>
      <c r="GDE4350" s="487"/>
      <c r="GDF4350" s="487"/>
      <c r="GDG4350" s="487"/>
      <c r="GDH4350" s="487"/>
      <c r="GDI4350" s="487"/>
      <c r="GDJ4350" s="487"/>
      <c r="GDK4350" s="487"/>
      <c r="GDL4350" s="487"/>
      <c r="GDM4350" s="487"/>
      <c r="GDN4350" s="487"/>
      <c r="GDO4350" s="487"/>
      <c r="GDP4350" s="487"/>
      <c r="GDQ4350" s="487"/>
      <c r="GDR4350" s="487"/>
      <c r="GDS4350" s="487"/>
      <c r="GDT4350" s="487"/>
      <c r="GDU4350" s="487"/>
      <c r="GDV4350" s="487"/>
      <c r="GDW4350" s="487"/>
      <c r="GDX4350" s="487"/>
      <c r="GDY4350" s="487"/>
      <c r="GDZ4350" s="487"/>
      <c r="GEA4350" s="487"/>
      <c r="GEB4350" s="487"/>
      <c r="GEC4350" s="487"/>
      <c r="GED4350" s="487"/>
      <c r="GEE4350" s="487"/>
      <c r="GEF4350" s="487"/>
      <c r="GEG4350" s="487"/>
      <c r="GEH4350" s="487"/>
      <c r="GEI4350" s="487"/>
      <c r="GEJ4350" s="487"/>
      <c r="GEK4350" s="487"/>
      <c r="GEL4350" s="487"/>
      <c r="GEM4350" s="487"/>
      <c r="GEN4350" s="487"/>
      <c r="GEO4350" s="487"/>
      <c r="GEP4350" s="487"/>
      <c r="GEQ4350" s="487"/>
      <c r="GER4350" s="487"/>
      <c r="GES4350" s="487"/>
      <c r="GET4350" s="487"/>
      <c r="GEU4350" s="487"/>
      <c r="GEV4350" s="487"/>
      <c r="GEW4350" s="487"/>
      <c r="GEX4350" s="487"/>
      <c r="GEY4350" s="487"/>
      <c r="GEZ4350" s="487"/>
      <c r="GFA4350" s="487"/>
      <c r="GFB4350" s="487"/>
      <c r="GFC4350" s="487"/>
      <c r="GFD4350" s="487"/>
      <c r="GFE4350" s="487"/>
      <c r="GFF4350" s="487"/>
      <c r="GFG4350" s="487"/>
      <c r="GFH4350" s="487"/>
      <c r="GFI4350" s="487"/>
      <c r="GFJ4350" s="487"/>
      <c r="GFK4350" s="487"/>
      <c r="GFL4350" s="487"/>
      <c r="GFM4350" s="487"/>
      <c r="GFN4350" s="487"/>
      <c r="GFO4350" s="487"/>
      <c r="GFP4350" s="487"/>
      <c r="GFQ4350" s="487"/>
      <c r="GFR4350" s="487"/>
      <c r="GFS4350" s="487"/>
      <c r="GFT4350" s="487"/>
      <c r="GFU4350" s="487"/>
      <c r="GFV4350" s="487"/>
      <c r="GFW4350" s="487"/>
      <c r="GFX4350" s="487"/>
      <c r="GFY4350" s="487"/>
      <c r="GFZ4350" s="487"/>
      <c r="GGA4350" s="487"/>
      <c r="GGB4350" s="487"/>
      <c r="GGC4350" s="487"/>
      <c r="GGD4350" s="487"/>
      <c r="GGE4350" s="487"/>
      <c r="GGF4350" s="487"/>
      <c r="GGG4350" s="487"/>
      <c r="GGH4350" s="487"/>
      <c r="GGI4350" s="487"/>
      <c r="GGJ4350" s="487"/>
      <c r="GGK4350" s="487"/>
      <c r="GGL4350" s="487"/>
      <c r="GGM4350" s="487"/>
      <c r="GGN4350" s="487"/>
      <c r="GGO4350" s="487"/>
      <c r="GGP4350" s="487"/>
      <c r="GGQ4350" s="487"/>
      <c r="GGR4350" s="487"/>
      <c r="GGS4350" s="487"/>
      <c r="GGT4350" s="487"/>
      <c r="GGU4350" s="487"/>
      <c r="GGV4350" s="487"/>
      <c r="GGW4350" s="487"/>
      <c r="GGX4350" s="487"/>
      <c r="GGY4350" s="487"/>
      <c r="GGZ4350" s="487"/>
      <c r="GHA4350" s="487"/>
      <c r="GHB4350" s="487"/>
      <c r="GHC4350" s="487"/>
      <c r="GHD4350" s="487"/>
      <c r="GHE4350" s="487"/>
      <c r="GHF4350" s="487"/>
      <c r="GHG4350" s="487"/>
      <c r="GHH4350" s="487"/>
      <c r="GHI4350" s="487"/>
      <c r="GHJ4350" s="487"/>
      <c r="GHK4350" s="487"/>
      <c r="GHL4350" s="487"/>
      <c r="GHM4350" s="487"/>
      <c r="GHN4350" s="487"/>
      <c r="GHO4350" s="487"/>
      <c r="GHP4350" s="487"/>
      <c r="GHQ4350" s="487"/>
      <c r="GHR4350" s="487"/>
      <c r="GHS4350" s="487"/>
      <c r="GHT4350" s="487"/>
      <c r="GHU4350" s="487"/>
      <c r="GHV4350" s="487"/>
      <c r="GHW4350" s="487"/>
      <c r="GHX4350" s="487"/>
      <c r="GHY4350" s="487"/>
      <c r="GHZ4350" s="487"/>
      <c r="GIA4350" s="487"/>
      <c r="GIB4350" s="487"/>
      <c r="GIC4350" s="487"/>
      <c r="GID4350" s="487"/>
      <c r="GIE4350" s="487"/>
      <c r="GIF4350" s="487"/>
      <c r="GIG4350" s="487"/>
      <c r="GIH4350" s="487"/>
      <c r="GII4350" s="487"/>
      <c r="GIJ4350" s="487"/>
      <c r="GIK4350" s="487"/>
      <c r="GIL4350" s="487"/>
      <c r="GIM4350" s="487"/>
      <c r="GIN4350" s="487"/>
      <c r="GIO4350" s="487"/>
      <c r="GIP4350" s="487"/>
      <c r="GIQ4350" s="487"/>
      <c r="GIR4350" s="487"/>
      <c r="GIS4350" s="487"/>
      <c r="GIT4350" s="487"/>
      <c r="GIU4350" s="487"/>
      <c r="GIV4350" s="487"/>
      <c r="GIW4350" s="487"/>
      <c r="GIX4350" s="487"/>
      <c r="GIY4350" s="487"/>
      <c r="GIZ4350" s="487"/>
      <c r="GJA4350" s="487"/>
      <c r="GJB4350" s="487"/>
      <c r="GJC4350" s="487"/>
      <c r="GJD4350" s="487"/>
      <c r="GJE4350" s="487"/>
      <c r="GJF4350" s="487"/>
      <c r="GJG4350" s="487"/>
      <c r="GJH4350" s="487"/>
      <c r="GJI4350" s="487"/>
      <c r="GJJ4350" s="487"/>
      <c r="GJK4350" s="487"/>
      <c r="GJL4350" s="487"/>
      <c r="GJM4350" s="487"/>
      <c r="GJN4350" s="487"/>
      <c r="GJO4350" s="487"/>
      <c r="GJP4350" s="487"/>
      <c r="GJQ4350" s="487"/>
      <c r="GJR4350" s="487"/>
      <c r="GJS4350" s="487"/>
      <c r="GJT4350" s="487"/>
      <c r="GJU4350" s="487"/>
      <c r="GJV4350" s="487"/>
      <c r="GJW4350" s="487"/>
      <c r="GJX4350" s="487"/>
      <c r="GJY4350" s="487"/>
      <c r="GJZ4350" s="487"/>
      <c r="GKA4350" s="487"/>
      <c r="GKB4350" s="487"/>
      <c r="GKC4350" s="487"/>
      <c r="GKD4350" s="487"/>
      <c r="GKE4350" s="487"/>
      <c r="GKF4350" s="487"/>
      <c r="GKG4350" s="487"/>
      <c r="GKH4350" s="487"/>
      <c r="GKI4350" s="487"/>
      <c r="GKJ4350" s="487"/>
      <c r="GKK4350" s="487"/>
      <c r="GKL4350" s="487"/>
      <c r="GKM4350" s="487"/>
      <c r="GKN4350" s="487"/>
      <c r="GKO4350" s="487"/>
      <c r="GKP4350" s="487"/>
      <c r="GKQ4350" s="487"/>
      <c r="GKR4350" s="487"/>
      <c r="GKS4350" s="487"/>
      <c r="GKT4350" s="487"/>
      <c r="GKU4350" s="487"/>
      <c r="GKV4350" s="487"/>
      <c r="GKW4350" s="487"/>
      <c r="GKX4350" s="487"/>
      <c r="GKY4350" s="487"/>
      <c r="GKZ4350" s="487"/>
      <c r="GLA4350" s="487"/>
      <c r="GLB4350" s="487"/>
      <c r="GLC4350" s="487"/>
      <c r="GLD4350" s="487"/>
      <c r="GLE4350" s="487"/>
      <c r="GLF4350" s="487"/>
      <c r="GLG4350" s="487"/>
      <c r="GLH4350" s="487"/>
      <c r="GLI4350" s="487"/>
      <c r="GLJ4350" s="487"/>
      <c r="GLK4350" s="487"/>
      <c r="GLL4350" s="487"/>
      <c r="GLM4350" s="487"/>
      <c r="GLN4350" s="487"/>
      <c r="GLO4350" s="487"/>
      <c r="GLP4350" s="487"/>
      <c r="GLQ4350" s="487"/>
      <c r="GLR4350" s="487"/>
      <c r="GLS4350" s="487"/>
      <c r="GLT4350" s="487"/>
      <c r="GLU4350" s="487"/>
      <c r="GLV4350" s="487"/>
      <c r="GLW4350" s="487"/>
      <c r="GLX4350" s="487"/>
      <c r="GLY4350" s="487"/>
      <c r="GLZ4350" s="487"/>
      <c r="GMA4350" s="487"/>
      <c r="GMB4350" s="487"/>
      <c r="GMC4350" s="487"/>
      <c r="GMD4350" s="487"/>
      <c r="GME4350" s="487"/>
      <c r="GMF4350" s="487"/>
      <c r="GMG4350" s="487"/>
      <c r="GMH4350" s="487"/>
      <c r="GMI4350" s="487"/>
      <c r="GMJ4350" s="487"/>
      <c r="GMK4350" s="487"/>
      <c r="GML4350" s="487"/>
      <c r="GMM4350" s="487"/>
      <c r="GMN4350" s="487"/>
      <c r="GMO4350" s="487"/>
      <c r="GMP4350" s="487"/>
      <c r="GMQ4350" s="487"/>
      <c r="GMR4350" s="487"/>
      <c r="GMS4350" s="487"/>
      <c r="GMT4350" s="487"/>
      <c r="GMU4350" s="487"/>
      <c r="GMV4350" s="487"/>
      <c r="GMW4350" s="487"/>
      <c r="GMX4350" s="487"/>
      <c r="GMY4350" s="487"/>
      <c r="GMZ4350" s="487"/>
      <c r="GNA4350" s="487"/>
      <c r="GNB4350" s="487"/>
      <c r="GNC4350" s="487"/>
      <c r="GND4350" s="487"/>
      <c r="GNE4350" s="487"/>
      <c r="GNF4350" s="487"/>
      <c r="GNG4350" s="487"/>
      <c r="GNH4350" s="487"/>
      <c r="GNI4350" s="487"/>
      <c r="GNJ4350" s="487"/>
      <c r="GNK4350" s="487"/>
      <c r="GNL4350" s="487"/>
      <c r="GNM4350" s="487"/>
      <c r="GNN4350" s="487"/>
      <c r="GNO4350" s="487"/>
      <c r="GNP4350" s="487"/>
      <c r="GNQ4350" s="487"/>
      <c r="GNR4350" s="487"/>
      <c r="GNS4350" s="487"/>
      <c r="GNT4350" s="487"/>
      <c r="GNU4350" s="487"/>
      <c r="GNV4350" s="487"/>
      <c r="GNW4350" s="487"/>
      <c r="GNX4350" s="487"/>
      <c r="GNY4350" s="487"/>
      <c r="GNZ4350" s="487"/>
      <c r="GOA4350" s="487"/>
      <c r="GOB4350" s="487"/>
      <c r="GOC4350" s="487"/>
      <c r="GOD4350" s="487"/>
      <c r="GOE4350" s="487"/>
      <c r="GOF4350" s="487"/>
      <c r="GOG4350" s="487"/>
      <c r="GOH4350" s="487"/>
      <c r="GOI4350" s="487"/>
      <c r="GOJ4350" s="487"/>
      <c r="GOK4350" s="487"/>
      <c r="GOL4350" s="487"/>
      <c r="GOM4350" s="487"/>
      <c r="GON4350" s="487"/>
      <c r="GOO4350" s="487"/>
      <c r="GOP4350" s="487"/>
      <c r="GOQ4350" s="487"/>
      <c r="GOR4350" s="487"/>
      <c r="GOS4350" s="487"/>
      <c r="GOT4350" s="487"/>
      <c r="GOU4350" s="487"/>
      <c r="GOV4350" s="487"/>
      <c r="GOW4350" s="487"/>
      <c r="GOX4350" s="487"/>
      <c r="GOY4350" s="487"/>
      <c r="GOZ4350" s="487"/>
      <c r="GPA4350" s="487"/>
      <c r="GPB4350" s="487"/>
      <c r="GPC4350" s="487"/>
      <c r="GPD4350" s="487"/>
      <c r="GPE4350" s="487"/>
      <c r="GPF4350" s="487"/>
      <c r="GPG4350" s="487"/>
      <c r="GPH4350" s="487"/>
      <c r="GPI4350" s="487"/>
      <c r="GPJ4350" s="487"/>
      <c r="GPK4350" s="487"/>
      <c r="GPL4350" s="487"/>
      <c r="GPM4350" s="487"/>
      <c r="GPN4350" s="487"/>
      <c r="GPO4350" s="487"/>
      <c r="GPP4350" s="487"/>
      <c r="GPQ4350" s="487"/>
      <c r="GPR4350" s="487"/>
      <c r="GPS4350" s="487"/>
      <c r="GPT4350" s="487"/>
      <c r="GPU4350" s="487"/>
      <c r="GPV4350" s="487"/>
      <c r="GPW4350" s="487"/>
      <c r="GPX4350" s="487"/>
      <c r="GPY4350" s="487"/>
      <c r="GPZ4350" s="487"/>
      <c r="GQA4350" s="487"/>
      <c r="GQB4350" s="487"/>
      <c r="GQC4350" s="487"/>
      <c r="GQD4350" s="487"/>
      <c r="GQE4350" s="487"/>
      <c r="GQF4350" s="487"/>
      <c r="GQG4350" s="487"/>
      <c r="GQH4350" s="487"/>
      <c r="GQI4350" s="487"/>
      <c r="GQJ4350" s="487"/>
      <c r="GQK4350" s="487"/>
      <c r="GQL4350" s="487"/>
      <c r="GQM4350" s="487"/>
      <c r="GQN4350" s="487"/>
      <c r="GQO4350" s="487"/>
      <c r="GQP4350" s="487"/>
      <c r="GQQ4350" s="487"/>
      <c r="GQR4350" s="487"/>
      <c r="GQS4350" s="487"/>
      <c r="GQT4350" s="487"/>
      <c r="GQU4350" s="487"/>
      <c r="GQV4350" s="487"/>
      <c r="GQW4350" s="487"/>
      <c r="GQX4350" s="487"/>
      <c r="GQY4350" s="487"/>
      <c r="GQZ4350" s="487"/>
      <c r="GRA4350" s="487"/>
      <c r="GRB4350" s="487"/>
      <c r="GRC4350" s="487"/>
      <c r="GRD4350" s="487"/>
      <c r="GRE4350" s="487"/>
      <c r="GRF4350" s="487"/>
      <c r="GRG4350" s="487"/>
      <c r="GRH4350" s="487"/>
      <c r="GRI4350" s="487"/>
      <c r="GRJ4350" s="487"/>
      <c r="GRK4350" s="487"/>
      <c r="GRL4350" s="487"/>
      <c r="GRM4350" s="487"/>
      <c r="GRN4350" s="487"/>
      <c r="GRO4350" s="487"/>
      <c r="GRP4350" s="487"/>
      <c r="GRQ4350" s="487"/>
      <c r="GRR4350" s="487"/>
      <c r="GRS4350" s="487"/>
      <c r="GRT4350" s="487"/>
      <c r="GRU4350" s="487"/>
      <c r="GRV4350" s="487"/>
      <c r="GRW4350" s="487"/>
      <c r="GRX4350" s="487"/>
      <c r="GRY4350" s="487"/>
      <c r="GRZ4350" s="487"/>
      <c r="GSA4350" s="487"/>
      <c r="GSB4350" s="487"/>
      <c r="GSC4350" s="487"/>
      <c r="GSD4350" s="487"/>
      <c r="GSE4350" s="487"/>
      <c r="GSF4350" s="487"/>
      <c r="GSG4350" s="487"/>
      <c r="GSH4350" s="487"/>
      <c r="GSI4350" s="487"/>
      <c r="GSJ4350" s="487"/>
      <c r="GSK4350" s="487"/>
      <c r="GSL4350" s="487"/>
      <c r="GSM4350" s="487"/>
      <c r="GSN4350" s="487"/>
      <c r="GSO4350" s="487"/>
      <c r="GSP4350" s="487"/>
      <c r="GSQ4350" s="487"/>
      <c r="GSR4350" s="487"/>
      <c r="GSS4350" s="487"/>
      <c r="GST4350" s="487"/>
      <c r="GSU4350" s="487"/>
      <c r="GSV4350" s="487"/>
      <c r="GSW4350" s="487"/>
      <c r="GSX4350" s="487"/>
      <c r="GSY4350" s="487"/>
      <c r="GSZ4350" s="487"/>
      <c r="GTA4350" s="487"/>
      <c r="GTB4350" s="487"/>
      <c r="GTC4350" s="487"/>
      <c r="GTD4350" s="487"/>
      <c r="GTE4350" s="487"/>
      <c r="GTF4350" s="487"/>
      <c r="GTG4350" s="487"/>
      <c r="GTH4350" s="487"/>
      <c r="GTI4350" s="487"/>
      <c r="GTJ4350" s="487"/>
      <c r="GTK4350" s="487"/>
      <c r="GTL4350" s="487"/>
      <c r="GTM4350" s="487"/>
      <c r="GTN4350" s="487"/>
      <c r="GTO4350" s="487"/>
      <c r="GTP4350" s="487"/>
      <c r="GTQ4350" s="487"/>
      <c r="GTR4350" s="487"/>
      <c r="GTS4350" s="487"/>
      <c r="GTT4350" s="487"/>
      <c r="GTU4350" s="487"/>
      <c r="GTV4350" s="487"/>
      <c r="GTW4350" s="487"/>
      <c r="GTX4350" s="487"/>
      <c r="GTY4350" s="487"/>
      <c r="GTZ4350" s="487"/>
      <c r="GUA4350" s="487"/>
      <c r="GUB4350" s="487"/>
      <c r="GUC4350" s="487"/>
      <c r="GUD4350" s="487"/>
      <c r="GUE4350" s="487"/>
      <c r="GUF4350" s="487"/>
      <c r="GUG4350" s="487"/>
      <c r="GUH4350" s="487"/>
      <c r="GUI4350" s="487"/>
      <c r="GUJ4350" s="487"/>
      <c r="GUK4350" s="487"/>
      <c r="GUL4350" s="487"/>
      <c r="GUM4350" s="487"/>
      <c r="GUN4350" s="487"/>
      <c r="GUO4350" s="487"/>
      <c r="GUP4350" s="487"/>
      <c r="GUQ4350" s="487"/>
      <c r="GUR4350" s="487"/>
      <c r="GUS4350" s="487"/>
      <c r="GUT4350" s="487"/>
      <c r="GUU4350" s="487"/>
      <c r="GUV4350" s="487"/>
      <c r="GUW4350" s="487"/>
      <c r="GUX4350" s="487"/>
      <c r="GUY4350" s="487"/>
      <c r="GUZ4350" s="487"/>
      <c r="GVA4350" s="487"/>
      <c r="GVB4350" s="487"/>
      <c r="GVC4350" s="487"/>
      <c r="GVD4350" s="487"/>
      <c r="GVE4350" s="487"/>
      <c r="GVF4350" s="487"/>
      <c r="GVG4350" s="487"/>
      <c r="GVH4350" s="487"/>
      <c r="GVI4350" s="487"/>
      <c r="GVJ4350" s="487"/>
      <c r="GVK4350" s="487"/>
      <c r="GVL4350" s="487"/>
      <c r="GVM4350" s="487"/>
      <c r="GVN4350" s="487"/>
      <c r="GVO4350" s="487"/>
      <c r="GVP4350" s="487"/>
      <c r="GVQ4350" s="487"/>
      <c r="GVR4350" s="487"/>
      <c r="GVS4350" s="487"/>
      <c r="GVT4350" s="487"/>
      <c r="GVU4350" s="487"/>
      <c r="GVV4350" s="487"/>
      <c r="GVW4350" s="487"/>
      <c r="GVX4350" s="487"/>
      <c r="GVY4350" s="487"/>
      <c r="GVZ4350" s="487"/>
      <c r="GWA4350" s="487"/>
      <c r="GWB4350" s="487"/>
      <c r="GWC4350" s="487"/>
      <c r="GWD4350" s="487"/>
      <c r="GWE4350" s="487"/>
      <c r="GWF4350" s="487"/>
      <c r="GWG4350" s="487"/>
      <c r="GWH4350" s="487"/>
      <c r="GWI4350" s="487"/>
      <c r="GWJ4350" s="487"/>
      <c r="GWK4350" s="487"/>
      <c r="GWL4350" s="487"/>
      <c r="GWM4350" s="487"/>
      <c r="GWN4350" s="487"/>
      <c r="GWO4350" s="487"/>
      <c r="GWP4350" s="487"/>
      <c r="GWQ4350" s="487"/>
      <c r="GWR4350" s="487"/>
      <c r="GWS4350" s="487"/>
      <c r="GWT4350" s="487"/>
      <c r="GWU4350" s="487"/>
      <c r="GWV4350" s="487"/>
      <c r="GWW4350" s="487"/>
      <c r="GWX4350" s="487"/>
      <c r="GWY4350" s="487"/>
      <c r="GWZ4350" s="487"/>
      <c r="GXA4350" s="487"/>
      <c r="GXB4350" s="487"/>
      <c r="GXC4350" s="487"/>
      <c r="GXD4350" s="487"/>
      <c r="GXE4350" s="487"/>
      <c r="GXF4350" s="487"/>
      <c r="GXG4350" s="487"/>
      <c r="GXH4350" s="487"/>
      <c r="GXI4350" s="487"/>
      <c r="GXJ4350" s="487"/>
      <c r="GXK4350" s="487"/>
      <c r="GXL4350" s="487"/>
      <c r="GXM4350" s="487"/>
      <c r="GXN4350" s="487"/>
      <c r="GXO4350" s="487"/>
      <c r="GXP4350" s="487"/>
      <c r="GXQ4350" s="487"/>
      <c r="GXR4350" s="487"/>
      <c r="GXS4350" s="487"/>
      <c r="GXT4350" s="487"/>
      <c r="GXU4350" s="487"/>
      <c r="GXV4350" s="487"/>
      <c r="GXW4350" s="487"/>
      <c r="GXX4350" s="487"/>
      <c r="GXY4350" s="487"/>
      <c r="GXZ4350" s="487"/>
      <c r="GYA4350" s="487"/>
      <c r="GYB4350" s="487"/>
      <c r="GYC4350" s="487"/>
      <c r="GYD4350" s="487"/>
      <c r="GYE4350" s="487"/>
      <c r="GYF4350" s="487"/>
      <c r="GYG4350" s="487"/>
      <c r="GYH4350" s="487"/>
      <c r="GYI4350" s="487"/>
      <c r="GYJ4350" s="487"/>
      <c r="GYK4350" s="487"/>
      <c r="GYL4350" s="487"/>
      <c r="GYM4350" s="487"/>
      <c r="GYN4350" s="487"/>
      <c r="GYO4350" s="487"/>
      <c r="GYP4350" s="487"/>
      <c r="GYQ4350" s="487"/>
      <c r="GYR4350" s="487"/>
      <c r="GYS4350" s="487"/>
      <c r="GYT4350" s="487"/>
      <c r="GYU4350" s="487"/>
      <c r="GYV4350" s="487"/>
      <c r="GYW4350" s="487"/>
      <c r="GYX4350" s="487"/>
      <c r="GYY4350" s="487"/>
      <c r="GYZ4350" s="487"/>
      <c r="GZA4350" s="487"/>
      <c r="GZB4350" s="487"/>
      <c r="GZC4350" s="487"/>
      <c r="GZD4350" s="487"/>
      <c r="GZE4350" s="487"/>
      <c r="GZF4350" s="487"/>
      <c r="GZG4350" s="487"/>
      <c r="GZH4350" s="487"/>
      <c r="GZI4350" s="487"/>
      <c r="GZJ4350" s="487"/>
      <c r="GZK4350" s="487"/>
      <c r="GZL4350" s="487"/>
      <c r="GZM4350" s="487"/>
      <c r="GZN4350" s="487"/>
      <c r="GZO4350" s="487"/>
      <c r="GZP4350" s="487"/>
      <c r="GZQ4350" s="487"/>
      <c r="GZR4350" s="487"/>
      <c r="GZS4350" s="487"/>
      <c r="GZT4350" s="487"/>
      <c r="GZU4350" s="487"/>
      <c r="GZV4350" s="487"/>
      <c r="GZW4350" s="487"/>
      <c r="GZX4350" s="487"/>
      <c r="GZY4350" s="487"/>
      <c r="GZZ4350" s="487"/>
      <c r="HAA4350" s="487"/>
      <c r="HAB4350" s="487"/>
      <c r="HAC4350" s="487"/>
      <c r="HAD4350" s="487"/>
      <c r="HAE4350" s="487"/>
      <c r="HAF4350" s="487"/>
      <c r="HAG4350" s="487"/>
      <c r="HAH4350" s="487"/>
      <c r="HAI4350" s="487"/>
      <c r="HAJ4350" s="487"/>
      <c r="HAK4350" s="487"/>
      <c r="HAL4350" s="487"/>
      <c r="HAM4350" s="487"/>
      <c r="HAN4350" s="487"/>
      <c r="HAO4350" s="487"/>
      <c r="HAP4350" s="487"/>
      <c r="HAQ4350" s="487"/>
      <c r="HAR4350" s="487"/>
      <c r="HAS4350" s="487"/>
      <c r="HAT4350" s="487"/>
      <c r="HAU4350" s="487"/>
      <c r="HAV4350" s="487"/>
      <c r="HAW4350" s="487"/>
      <c r="HAX4350" s="487"/>
      <c r="HAY4350" s="487"/>
      <c r="HAZ4350" s="487"/>
      <c r="HBA4350" s="487"/>
      <c r="HBB4350" s="487"/>
      <c r="HBC4350" s="487"/>
      <c r="HBD4350" s="487"/>
      <c r="HBE4350" s="487"/>
      <c r="HBF4350" s="487"/>
      <c r="HBG4350" s="487"/>
      <c r="HBH4350" s="487"/>
      <c r="HBI4350" s="487"/>
      <c r="HBJ4350" s="487"/>
      <c r="HBK4350" s="487"/>
      <c r="HBL4350" s="487"/>
      <c r="HBM4350" s="487"/>
      <c r="HBN4350" s="487"/>
      <c r="HBO4350" s="487"/>
      <c r="HBP4350" s="487"/>
      <c r="HBQ4350" s="487"/>
      <c r="HBR4350" s="487"/>
      <c r="HBS4350" s="487"/>
      <c r="HBT4350" s="487"/>
      <c r="HBU4350" s="487"/>
      <c r="HBV4350" s="487"/>
      <c r="HBW4350" s="487"/>
      <c r="HBX4350" s="487"/>
      <c r="HBY4350" s="487"/>
      <c r="HBZ4350" s="487"/>
      <c r="HCA4350" s="487"/>
      <c r="HCB4350" s="487"/>
      <c r="HCC4350" s="487"/>
      <c r="HCD4350" s="487"/>
      <c r="HCE4350" s="487"/>
      <c r="HCF4350" s="487"/>
      <c r="HCG4350" s="487"/>
      <c r="HCH4350" s="487"/>
      <c r="HCI4350" s="487"/>
      <c r="HCJ4350" s="487"/>
      <c r="HCK4350" s="487"/>
      <c r="HCL4350" s="487"/>
      <c r="HCM4350" s="487"/>
      <c r="HCN4350" s="487"/>
      <c r="HCO4350" s="487"/>
      <c r="HCP4350" s="487"/>
      <c r="HCQ4350" s="487"/>
      <c r="HCR4350" s="487"/>
      <c r="HCS4350" s="487"/>
      <c r="HCT4350" s="487"/>
      <c r="HCU4350" s="487"/>
      <c r="HCV4350" s="487"/>
      <c r="HCW4350" s="487"/>
      <c r="HCX4350" s="487"/>
      <c r="HCY4350" s="487"/>
      <c r="HCZ4350" s="487"/>
      <c r="HDA4350" s="487"/>
      <c r="HDB4350" s="487"/>
      <c r="HDC4350" s="487"/>
      <c r="HDD4350" s="487"/>
      <c r="HDE4350" s="487"/>
      <c r="HDF4350" s="487"/>
      <c r="HDG4350" s="487"/>
      <c r="HDH4350" s="487"/>
      <c r="HDI4350" s="487"/>
      <c r="HDJ4350" s="487"/>
      <c r="HDK4350" s="487"/>
      <c r="HDL4350" s="487"/>
      <c r="HDM4350" s="487"/>
      <c r="HDN4350" s="487"/>
      <c r="HDO4350" s="487"/>
      <c r="HDP4350" s="487"/>
      <c r="HDQ4350" s="487"/>
      <c r="HDR4350" s="487"/>
      <c r="HDS4350" s="487"/>
      <c r="HDT4350" s="487"/>
      <c r="HDU4350" s="487"/>
      <c r="HDV4350" s="487"/>
      <c r="HDW4350" s="487"/>
      <c r="HDX4350" s="487"/>
      <c r="HDY4350" s="487"/>
      <c r="HDZ4350" s="487"/>
      <c r="HEA4350" s="487"/>
      <c r="HEB4350" s="487"/>
      <c r="HEC4350" s="487"/>
      <c r="HED4350" s="487"/>
      <c r="HEE4350" s="487"/>
      <c r="HEF4350" s="487"/>
      <c r="HEG4350" s="487"/>
      <c r="HEH4350" s="487"/>
      <c r="HEI4350" s="487"/>
      <c r="HEJ4350" s="487"/>
      <c r="HEK4350" s="487"/>
      <c r="HEL4350" s="487"/>
      <c r="HEM4350" s="487"/>
      <c r="HEN4350" s="487"/>
      <c r="HEO4350" s="487"/>
      <c r="HEP4350" s="487"/>
      <c r="HEQ4350" s="487"/>
      <c r="HER4350" s="487"/>
      <c r="HES4350" s="487"/>
      <c r="HET4350" s="487"/>
      <c r="HEU4350" s="487"/>
      <c r="HEV4350" s="487"/>
      <c r="HEW4350" s="487"/>
      <c r="HEX4350" s="487"/>
      <c r="HEY4350" s="487"/>
      <c r="HEZ4350" s="487"/>
      <c r="HFA4350" s="487"/>
      <c r="HFB4350" s="487"/>
      <c r="HFC4350" s="487"/>
      <c r="HFD4350" s="487"/>
      <c r="HFE4350" s="487"/>
      <c r="HFF4350" s="487"/>
      <c r="HFG4350" s="487"/>
      <c r="HFH4350" s="487"/>
      <c r="HFI4350" s="487"/>
      <c r="HFJ4350" s="487"/>
      <c r="HFK4350" s="487"/>
      <c r="HFL4350" s="487"/>
      <c r="HFM4350" s="487"/>
      <c r="HFN4350" s="487"/>
      <c r="HFO4350" s="487"/>
      <c r="HFP4350" s="487"/>
      <c r="HFQ4350" s="487"/>
      <c r="HFR4350" s="487"/>
      <c r="HFS4350" s="487"/>
      <c r="HFT4350" s="487"/>
      <c r="HFU4350" s="487"/>
      <c r="HFV4350" s="487"/>
      <c r="HFW4350" s="487"/>
      <c r="HFX4350" s="487"/>
      <c r="HFY4350" s="487"/>
      <c r="HFZ4350" s="487"/>
      <c r="HGA4350" s="487"/>
      <c r="HGB4350" s="487"/>
      <c r="HGC4350" s="487"/>
      <c r="HGD4350" s="487"/>
      <c r="HGE4350" s="487"/>
      <c r="HGF4350" s="487"/>
      <c r="HGG4350" s="487"/>
      <c r="HGH4350" s="487"/>
      <c r="HGI4350" s="487"/>
      <c r="HGJ4350" s="487"/>
      <c r="HGK4350" s="487"/>
      <c r="HGL4350" s="487"/>
      <c r="HGM4350" s="487"/>
      <c r="HGN4350" s="487"/>
      <c r="HGO4350" s="487"/>
      <c r="HGP4350" s="487"/>
      <c r="HGQ4350" s="487"/>
      <c r="HGR4350" s="487"/>
      <c r="HGS4350" s="487"/>
      <c r="HGT4350" s="487"/>
      <c r="HGU4350" s="487"/>
      <c r="HGV4350" s="487"/>
      <c r="HGW4350" s="487"/>
      <c r="HGX4350" s="487"/>
      <c r="HGY4350" s="487"/>
      <c r="HGZ4350" s="487"/>
      <c r="HHA4350" s="487"/>
      <c r="HHB4350" s="487"/>
      <c r="HHC4350" s="487"/>
      <c r="HHD4350" s="487"/>
      <c r="HHE4350" s="487"/>
      <c r="HHF4350" s="487"/>
      <c r="HHG4350" s="487"/>
      <c r="HHH4350" s="487"/>
      <c r="HHI4350" s="487"/>
      <c r="HHJ4350" s="487"/>
      <c r="HHK4350" s="487"/>
      <c r="HHL4350" s="487"/>
      <c r="HHM4350" s="487"/>
      <c r="HHN4350" s="487"/>
      <c r="HHO4350" s="487"/>
      <c r="HHP4350" s="487"/>
      <c r="HHQ4350" s="487"/>
      <c r="HHR4350" s="487"/>
      <c r="HHS4350" s="487"/>
      <c r="HHT4350" s="487"/>
      <c r="HHU4350" s="487"/>
      <c r="HHV4350" s="487"/>
      <c r="HHW4350" s="487"/>
      <c r="HHX4350" s="487"/>
      <c r="HHY4350" s="487"/>
      <c r="HHZ4350" s="487"/>
      <c r="HIA4350" s="487"/>
      <c r="HIB4350" s="487"/>
      <c r="HIC4350" s="487"/>
      <c r="HID4350" s="487"/>
      <c r="HIE4350" s="487"/>
      <c r="HIF4350" s="487"/>
      <c r="HIG4350" s="487"/>
      <c r="HIH4350" s="487"/>
      <c r="HII4350" s="487"/>
      <c r="HIJ4350" s="487"/>
      <c r="HIK4350" s="487"/>
      <c r="HIL4350" s="487"/>
      <c r="HIM4350" s="487"/>
      <c r="HIN4350" s="487"/>
      <c r="HIO4350" s="487"/>
      <c r="HIP4350" s="487"/>
      <c r="HIQ4350" s="487"/>
      <c r="HIR4350" s="487"/>
      <c r="HIS4350" s="487"/>
      <c r="HIT4350" s="487"/>
      <c r="HIU4350" s="487"/>
      <c r="HIV4350" s="487"/>
      <c r="HIW4350" s="487"/>
      <c r="HIX4350" s="487"/>
      <c r="HIY4350" s="487"/>
      <c r="HIZ4350" s="487"/>
      <c r="HJA4350" s="487"/>
      <c r="HJB4350" s="487"/>
      <c r="HJC4350" s="487"/>
      <c r="HJD4350" s="487"/>
      <c r="HJE4350" s="487"/>
      <c r="HJF4350" s="487"/>
      <c r="HJG4350" s="487"/>
      <c r="HJH4350" s="487"/>
      <c r="HJI4350" s="487"/>
      <c r="HJJ4350" s="487"/>
      <c r="HJK4350" s="487"/>
      <c r="HJL4350" s="487"/>
      <c r="HJM4350" s="487"/>
      <c r="HJN4350" s="487"/>
      <c r="HJO4350" s="487"/>
      <c r="HJP4350" s="487"/>
      <c r="HJQ4350" s="487"/>
      <c r="HJR4350" s="487"/>
      <c r="HJS4350" s="487"/>
      <c r="HJT4350" s="487"/>
      <c r="HJU4350" s="487"/>
      <c r="HJV4350" s="487"/>
      <c r="HJW4350" s="487"/>
      <c r="HJX4350" s="487"/>
      <c r="HJY4350" s="487"/>
      <c r="HJZ4350" s="487"/>
      <c r="HKA4350" s="487"/>
      <c r="HKB4350" s="487"/>
      <c r="HKC4350" s="487"/>
      <c r="HKD4350" s="487"/>
      <c r="HKE4350" s="487"/>
      <c r="HKF4350" s="487"/>
      <c r="HKG4350" s="487"/>
      <c r="HKH4350" s="487"/>
      <c r="HKI4350" s="487"/>
      <c r="HKJ4350" s="487"/>
      <c r="HKK4350" s="487"/>
      <c r="HKL4350" s="487"/>
      <c r="HKM4350" s="487"/>
      <c r="HKN4350" s="487"/>
      <c r="HKO4350" s="487"/>
      <c r="HKP4350" s="487"/>
      <c r="HKQ4350" s="487"/>
      <c r="HKR4350" s="487"/>
      <c r="HKS4350" s="487"/>
      <c r="HKT4350" s="487"/>
      <c r="HKU4350" s="487"/>
      <c r="HKV4350" s="487"/>
      <c r="HKW4350" s="487"/>
      <c r="HKX4350" s="487"/>
      <c r="HKY4350" s="487"/>
      <c r="HKZ4350" s="487"/>
      <c r="HLA4350" s="487"/>
      <c r="HLB4350" s="487"/>
      <c r="HLC4350" s="487"/>
      <c r="HLD4350" s="487"/>
      <c r="HLE4350" s="487"/>
      <c r="HLF4350" s="487"/>
      <c r="HLG4350" s="487"/>
      <c r="HLH4350" s="487"/>
      <c r="HLI4350" s="487"/>
      <c r="HLJ4350" s="487"/>
      <c r="HLK4350" s="487"/>
      <c r="HLL4350" s="487"/>
      <c r="HLM4350" s="487"/>
      <c r="HLN4350" s="487"/>
      <c r="HLO4350" s="487"/>
      <c r="HLP4350" s="487"/>
      <c r="HLQ4350" s="487"/>
      <c r="HLR4350" s="487"/>
      <c r="HLS4350" s="487"/>
      <c r="HLT4350" s="487"/>
      <c r="HLU4350" s="487"/>
      <c r="HLV4350" s="487"/>
      <c r="HLW4350" s="487"/>
      <c r="HLX4350" s="487"/>
      <c r="HLY4350" s="487"/>
      <c r="HLZ4350" s="487"/>
      <c r="HMA4350" s="487"/>
      <c r="HMB4350" s="487"/>
      <c r="HMC4350" s="487"/>
      <c r="HMD4350" s="487"/>
      <c r="HME4350" s="487"/>
      <c r="HMF4350" s="487"/>
      <c r="HMG4350" s="487"/>
      <c r="HMH4350" s="487"/>
      <c r="HMI4350" s="487"/>
      <c r="HMJ4350" s="487"/>
      <c r="HMK4350" s="487"/>
      <c r="HML4350" s="487"/>
      <c r="HMM4350" s="487"/>
      <c r="HMN4350" s="487"/>
      <c r="HMO4350" s="487"/>
      <c r="HMP4350" s="487"/>
      <c r="HMQ4350" s="487"/>
      <c r="HMR4350" s="487"/>
      <c r="HMS4350" s="487"/>
      <c r="HMT4350" s="487"/>
      <c r="HMU4350" s="487"/>
      <c r="HMV4350" s="487"/>
      <c r="HMW4350" s="487"/>
      <c r="HMX4350" s="487"/>
      <c r="HMY4350" s="487"/>
      <c r="HMZ4350" s="487"/>
      <c r="HNA4350" s="487"/>
      <c r="HNB4350" s="487"/>
      <c r="HNC4350" s="487"/>
      <c r="HND4350" s="487"/>
      <c r="HNE4350" s="487"/>
      <c r="HNF4350" s="487"/>
      <c r="HNG4350" s="487"/>
      <c r="HNH4350" s="487"/>
      <c r="HNI4350" s="487"/>
      <c r="HNJ4350" s="487"/>
      <c r="HNK4350" s="487"/>
      <c r="HNL4350" s="487"/>
      <c r="HNM4350" s="487"/>
      <c r="HNN4350" s="487"/>
      <c r="HNO4350" s="487"/>
      <c r="HNP4350" s="487"/>
      <c r="HNQ4350" s="487"/>
      <c r="HNR4350" s="487"/>
      <c r="HNS4350" s="487"/>
      <c r="HNT4350" s="487"/>
      <c r="HNU4350" s="487"/>
      <c r="HNV4350" s="487"/>
      <c r="HNW4350" s="487"/>
      <c r="HNX4350" s="487"/>
      <c r="HNY4350" s="487"/>
      <c r="HNZ4350" s="487"/>
      <c r="HOA4350" s="487"/>
      <c r="HOB4350" s="487"/>
      <c r="HOC4350" s="487"/>
      <c r="HOD4350" s="487"/>
      <c r="HOE4350" s="487"/>
      <c r="HOF4350" s="487"/>
      <c r="HOG4350" s="487"/>
      <c r="HOH4350" s="487"/>
      <c r="HOI4350" s="487"/>
      <c r="HOJ4350" s="487"/>
      <c r="HOK4350" s="487"/>
      <c r="HOL4350" s="487"/>
      <c r="HOM4350" s="487"/>
      <c r="HON4350" s="487"/>
      <c r="HOO4350" s="487"/>
      <c r="HOP4350" s="487"/>
      <c r="HOQ4350" s="487"/>
      <c r="HOR4350" s="487"/>
      <c r="HOS4350" s="487"/>
      <c r="HOT4350" s="487"/>
      <c r="HOU4350" s="487"/>
      <c r="HOV4350" s="487"/>
      <c r="HOW4350" s="487"/>
      <c r="HOX4350" s="487"/>
      <c r="HOY4350" s="487"/>
      <c r="HOZ4350" s="487"/>
      <c r="HPA4350" s="487"/>
      <c r="HPB4350" s="487"/>
      <c r="HPC4350" s="487"/>
      <c r="HPD4350" s="487"/>
      <c r="HPE4350" s="487"/>
      <c r="HPF4350" s="487"/>
      <c r="HPG4350" s="487"/>
      <c r="HPH4350" s="487"/>
      <c r="HPI4350" s="487"/>
      <c r="HPJ4350" s="487"/>
      <c r="HPK4350" s="487"/>
      <c r="HPL4350" s="487"/>
      <c r="HPM4350" s="487"/>
      <c r="HPN4350" s="487"/>
      <c r="HPO4350" s="487"/>
      <c r="HPP4350" s="487"/>
      <c r="HPQ4350" s="487"/>
      <c r="HPR4350" s="487"/>
      <c r="HPS4350" s="487"/>
      <c r="HPT4350" s="487"/>
      <c r="HPU4350" s="487"/>
      <c r="HPV4350" s="487"/>
      <c r="HPW4350" s="487"/>
      <c r="HPX4350" s="487"/>
      <c r="HPY4350" s="487"/>
      <c r="HPZ4350" s="487"/>
      <c r="HQA4350" s="487"/>
      <c r="HQB4350" s="487"/>
      <c r="HQC4350" s="487"/>
      <c r="HQD4350" s="487"/>
      <c r="HQE4350" s="487"/>
      <c r="HQF4350" s="487"/>
      <c r="HQG4350" s="487"/>
      <c r="HQH4350" s="487"/>
      <c r="HQI4350" s="487"/>
      <c r="HQJ4350" s="487"/>
      <c r="HQK4350" s="487"/>
      <c r="HQL4350" s="487"/>
      <c r="HQM4350" s="487"/>
      <c r="HQN4350" s="487"/>
      <c r="HQO4350" s="487"/>
      <c r="HQP4350" s="487"/>
      <c r="HQQ4350" s="487"/>
      <c r="HQR4350" s="487"/>
      <c r="HQS4350" s="487"/>
      <c r="HQT4350" s="487"/>
      <c r="HQU4350" s="487"/>
      <c r="HQV4350" s="487"/>
      <c r="HQW4350" s="487"/>
      <c r="HQX4350" s="487"/>
      <c r="HQY4350" s="487"/>
      <c r="HQZ4350" s="487"/>
      <c r="HRA4350" s="487"/>
      <c r="HRB4350" s="487"/>
      <c r="HRC4350" s="487"/>
      <c r="HRD4350" s="487"/>
      <c r="HRE4350" s="487"/>
      <c r="HRF4350" s="487"/>
      <c r="HRG4350" s="487"/>
      <c r="HRH4350" s="487"/>
      <c r="HRI4350" s="487"/>
      <c r="HRJ4350" s="487"/>
      <c r="HRK4350" s="487"/>
      <c r="HRL4350" s="487"/>
      <c r="HRM4350" s="487"/>
      <c r="HRN4350" s="487"/>
      <c r="HRO4350" s="487"/>
      <c r="HRP4350" s="487"/>
      <c r="HRQ4350" s="487"/>
      <c r="HRR4350" s="487"/>
      <c r="HRS4350" s="487"/>
      <c r="HRT4350" s="487"/>
      <c r="HRU4350" s="487"/>
      <c r="HRV4350" s="487"/>
      <c r="HRW4350" s="487"/>
      <c r="HRX4350" s="487"/>
      <c r="HRY4350" s="487"/>
      <c r="HRZ4350" s="487"/>
      <c r="HSA4350" s="487"/>
      <c r="HSB4350" s="487"/>
      <c r="HSC4350" s="487"/>
      <c r="HSD4350" s="487"/>
      <c r="HSE4350" s="487"/>
      <c r="HSF4350" s="487"/>
      <c r="HSG4350" s="487"/>
      <c r="HSH4350" s="487"/>
      <c r="HSI4350" s="487"/>
      <c r="HSJ4350" s="487"/>
      <c r="HSK4350" s="487"/>
      <c r="HSL4350" s="487"/>
      <c r="HSM4350" s="487"/>
      <c r="HSN4350" s="487"/>
      <c r="HSO4350" s="487"/>
      <c r="HSP4350" s="487"/>
      <c r="HSQ4350" s="487"/>
      <c r="HSR4350" s="487"/>
      <c r="HSS4350" s="487"/>
      <c r="HST4350" s="487"/>
      <c r="HSU4350" s="487"/>
      <c r="HSV4350" s="487"/>
      <c r="HSW4350" s="487"/>
      <c r="HSX4350" s="487"/>
      <c r="HSY4350" s="487"/>
      <c r="HSZ4350" s="487"/>
      <c r="HTA4350" s="487"/>
      <c r="HTB4350" s="487"/>
      <c r="HTC4350" s="487"/>
      <c r="HTD4350" s="487"/>
      <c r="HTE4350" s="487"/>
      <c r="HTF4350" s="487"/>
      <c r="HTG4350" s="487"/>
      <c r="HTH4350" s="487"/>
      <c r="HTI4350" s="487"/>
      <c r="HTJ4350" s="487"/>
      <c r="HTK4350" s="487"/>
      <c r="HTL4350" s="487"/>
      <c r="HTM4350" s="487"/>
      <c r="HTN4350" s="487"/>
      <c r="HTO4350" s="487"/>
      <c r="HTP4350" s="487"/>
      <c r="HTQ4350" s="487"/>
      <c r="HTR4350" s="487"/>
      <c r="HTS4350" s="487"/>
      <c r="HTT4350" s="487"/>
      <c r="HTU4350" s="487"/>
      <c r="HTV4350" s="487"/>
      <c r="HTW4350" s="487"/>
      <c r="HTX4350" s="487"/>
      <c r="HTY4350" s="487"/>
      <c r="HTZ4350" s="487"/>
      <c r="HUA4350" s="487"/>
      <c r="HUB4350" s="487"/>
      <c r="HUC4350" s="487"/>
      <c r="HUD4350" s="487"/>
      <c r="HUE4350" s="487"/>
      <c r="HUF4350" s="487"/>
      <c r="HUG4350" s="487"/>
      <c r="HUH4350" s="487"/>
      <c r="HUI4350" s="487"/>
      <c r="HUJ4350" s="487"/>
      <c r="HUK4350" s="487"/>
      <c r="HUL4350" s="487"/>
      <c r="HUM4350" s="487"/>
      <c r="HUN4350" s="487"/>
      <c r="HUO4350" s="487"/>
      <c r="HUP4350" s="487"/>
      <c r="HUQ4350" s="487"/>
      <c r="HUR4350" s="487"/>
      <c r="HUS4350" s="487"/>
      <c r="HUT4350" s="487"/>
      <c r="HUU4350" s="487"/>
      <c r="HUV4350" s="487"/>
      <c r="HUW4350" s="487"/>
      <c r="HUX4350" s="487"/>
      <c r="HUY4350" s="487"/>
      <c r="HUZ4350" s="487"/>
      <c r="HVA4350" s="487"/>
      <c r="HVB4350" s="487"/>
      <c r="HVC4350" s="487"/>
      <c r="HVD4350" s="487"/>
      <c r="HVE4350" s="487"/>
      <c r="HVF4350" s="487"/>
      <c r="HVG4350" s="487"/>
      <c r="HVH4350" s="487"/>
      <c r="HVI4350" s="487"/>
      <c r="HVJ4350" s="487"/>
      <c r="HVK4350" s="487"/>
      <c r="HVL4350" s="487"/>
      <c r="HVM4350" s="487"/>
      <c r="HVN4350" s="487"/>
      <c r="HVO4350" s="487"/>
      <c r="HVP4350" s="487"/>
      <c r="HVQ4350" s="487"/>
      <c r="HVR4350" s="487"/>
      <c r="HVS4350" s="487"/>
      <c r="HVT4350" s="487"/>
      <c r="HVU4350" s="487"/>
      <c r="HVV4350" s="487"/>
      <c r="HVW4350" s="487"/>
      <c r="HVX4350" s="487"/>
      <c r="HVY4350" s="487"/>
      <c r="HVZ4350" s="487"/>
      <c r="HWA4350" s="487"/>
      <c r="HWB4350" s="487"/>
      <c r="HWC4350" s="487"/>
      <c r="HWD4350" s="487"/>
      <c r="HWE4350" s="487"/>
      <c r="HWF4350" s="487"/>
      <c r="HWG4350" s="487"/>
      <c r="HWH4350" s="487"/>
      <c r="HWI4350" s="487"/>
      <c r="HWJ4350" s="487"/>
      <c r="HWK4350" s="487"/>
      <c r="HWL4350" s="487"/>
      <c r="HWM4350" s="487"/>
      <c r="HWN4350" s="487"/>
      <c r="HWO4350" s="487"/>
      <c r="HWP4350" s="487"/>
      <c r="HWQ4350" s="487"/>
      <c r="HWR4350" s="487"/>
      <c r="HWS4350" s="487"/>
      <c r="HWT4350" s="487"/>
      <c r="HWU4350" s="487"/>
      <c r="HWV4350" s="487"/>
      <c r="HWW4350" s="487"/>
      <c r="HWX4350" s="487"/>
      <c r="HWY4350" s="487"/>
      <c r="HWZ4350" s="487"/>
      <c r="HXA4350" s="487"/>
      <c r="HXB4350" s="487"/>
      <c r="HXC4350" s="487"/>
      <c r="HXD4350" s="487"/>
      <c r="HXE4350" s="487"/>
      <c r="HXF4350" s="487"/>
      <c r="HXG4350" s="487"/>
      <c r="HXH4350" s="487"/>
      <c r="HXI4350" s="487"/>
      <c r="HXJ4350" s="487"/>
      <c r="HXK4350" s="487"/>
      <c r="HXL4350" s="487"/>
      <c r="HXM4350" s="487"/>
      <c r="HXN4350" s="487"/>
      <c r="HXO4350" s="487"/>
      <c r="HXP4350" s="487"/>
      <c r="HXQ4350" s="487"/>
      <c r="HXR4350" s="487"/>
      <c r="HXS4350" s="487"/>
      <c r="HXT4350" s="487"/>
      <c r="HXU4350" s="487"/>
      <c r="HXV4350" s="487"/>
      <c r="HXW4350" s="487"/>
      <c r="HXX4350" s="487"/>
      <c r="HXY4350" s="487"/>
      <c r="HXZ4350" s="487"/>
      <c r="HYA4350" s="487"/>
      <c r="HYB4350" s="487"/>
      <c r="HYC4350" s="487"/>
      <c r="HYD4350" s="487"/>
      <c r="HYE4350" s="487"/>
      <c r="HYF4350" s="487"/>
      <c r="HYG4350" s="487"/>
      <c r="HYH4350" s="487"/>
      <c r="HYI4350" s="487"/>
      <c r="HYJ4350" s="487"/>
      <c r="HYK4350" s="487"/>
      <c r="HYL4350" s="487"/>
      <c r="HYM4350" s="487"/>
      <c r="HYN4350" s="487"/>
      <c r="HYO4350" s="487"/>
      <c r="HYP4350" s="487"/>
      <c r="HYQ4350" s="487"/>
      <c r="HYR4350" s="487"/>
      <c r="HYS4350" s="487"/>
      <c r="HYT4350" s="487"/>
      <c r="HYU4350" s="487"/>
      <c r="HYV4350" s="487"/>
      <c r="HYW4350" s="487"/>
      <c r="HYX4350" s="487"/>
      <c r="HYY4350" s="487"/>
      <c r="HYZ4350" s="487"/>
      <c r="HZA4350" s="487"/>
      <c r="HZB4350" s="487"/>
      <c r="HZC4350" s="487"/>
      <c r="HZD4350" s="487"/>
      <c r="HZE4350" s="487"/>
      <c r="HZF4350" s="487"/>
      <c r="HZG4350" s="487"/>
      <c r="HZH4350" s="487"/>
      <c r="HZI4350" s="487"/>
      <c r="HZJ4350" s="487"/>
      <c r="HZK4350" s="487"/>
      <c r="HZL4350" s="487"/>
      <c r="HZM4350" s="487"/>
      <c r="HZN4350" s="487"/>
      <c r="HZO4350" s="487"/>
      <c r="HZP4350" s="487"/>
      <c r="HZQ4350" s="487"/>
      <c r="HZR4350" s="487"/>
      <c r="HZS4350" s="487"/>
      <c r="HZT4350" s="487"/>
      <c r="HZU4350" s="487"/>
      <c r="HZV4350" s="487"/>
      <c r="HZW4350" s="487"/>
      <c r="HZX4350" s="487"/>
      <c r="HZY4350" s="487"/>
      <c r="HZZ4350" s="487"/>
      <c r="IAA4350" s="487"/>
      <c r="IAB4350" s="487"/>
      <c r="IAC4350" s="487"/>
      <c r="IAD4350" s="487"/>
      <c r="IAE4350" s="487"/>
      <c r="IAF4350" s="487"/>
      <c r="IAG4350" s="487"/>
      <c r="IAH4350" s="487"/>
      <c r="IAI4350" s="487"/>
      <c r="IAJ4350" s="487"/>
      <c r="IAK4350" s="487"/>
      <c r="IAL4350" s="487"/>
      <c r="IAM4350" s="487"/>
      <c r="IAN4350" s="487"/>
      <c r="IAO4350" s="487"/>
      <c r="IAP4350" s="487"/>
      <c r="IAQ4350" s="487"/>
      <c r="IAR4350" s="487"/>
      <c r="IAS4350" s="487"/>
      <c r="IAT4350" s="487"/>
      <c r="IAU4350" s="487"/>
      <c r="IAV4350" s="487"/>
      <c r="IAW4350" s="487"/>
      <c r="IAX4350" s="487"/>
      <c r="IAY4350" s="487"/>
      <c r="IAZ4350" s="487"/>
      <c r="IBA4350" s="487"/>
      <c r="IBB4350" s="487"/>
      <c r="IBC4350" s="487"/>
      <c r="IBD4350" s="487"/>
      <c r="IBE4350" s="487"/>
      <c r="IBF4350" s="487"/>
      <c r="IBG4350" s="487"/>
      <c r="IBH4350" s="487"/>
      <c r="IBI4350" s="487"/>
      <c r="IBJ4350" s="487"/>
      <c r="IBK4350" s="487"/>
      <c r="IBL4350" s="487"/>
      <c r="IBM4350" s="487"/>
      <c r="IBN4350" s="487"/>
      <c r="IBO4350" s="487"/>
      <c r="IBP4350" s="487"/>
      <c r="IBQ4350" s="487"/>
      <c r="IBR4350" s="487"/>
      <c r="IBS4350" s="487"/>
      <c r="IBT4350" s="487"/>
      <c r="IBU4350" s="487"/>
      <c r="IBV4350" s="487"/>
      <c r="IBW4350" s="487"/>
      <c r="IBX4350" s="487"/>
      <c r="IBY4350" s="487"/>
      <c r="IBZ4350" s="487"/>
      <c r="ICA4350" s="487"/>
      <c r="ICB4350" s="487"/>
      <c r="ICC4350" s="487"/>
      <c r="ICD4350" s="487"/>
      <c r="ICE4350" s="487"/>
      <c r="ICF4350" s="487"/>
      <c r="ICG4350" s="487"/>
      <c r="ICH4350" s="487"/>
      <c r="ICI4350" s="487"/>
      <c r="ICJ4350" s="487"/>
      <c r="ICK4350" s="487"/>
      <c r="ICL4350" s="487"/>
      <c r="ICM4350" s="487"/>
      <c r="ICN4350" s="487"/>
      <c r="ICO4350" s="487"/>
      <c r="ICP4350" s="487"/>
      <c r="ICQ4350" s="487"/>
      <c r="ICR4350" s="487"/>
      <c r="ICS4350" s="487"/>
      <c r="ICT4350" s="487"/>
      <c r="ICU4350" s="487"/>
      <c r="ICV4350" s="487"/>
      <c r="ICW4350" s="487"/>
      <c r="ICX4350" s="487"/>
      <c r="ICY4350" s="487"/>
      <c r="ICZ4350" s="487"/>
      <c r="IDA4350" s="487"/>
      <c r="IDB4350" s="487"/>
      <c r="IDC4350" s="487"/>
      <c r="IDD4350" s="487"/>
      <c r="IDE4350" s="487"/>
      <c r="IDF4350" s="487"/>
      <c r="IDG4350" s="487"/>
      <c r="IDH4350" s="487"/>
      <c r="IDI4350" s="487"/>
      <c r="IDJ4350" s="487"/>
      <c r="IDK4350" s="487"/>
      <c r="IDL4350" s="487"/>
      <c r="IDM4350" s="487"/>
      <c r="IDN4350" s="487"/>
      <c r="IDO4350" s="487"/>
      <c r="IDP4350" s="487"/>
      <c r="IDQ4350" s="487"/>
      <c r="IDR4350" s="487"/>
      <c r="IDS4350" s="487"/>
      <c r="IDT4350" s="487"/>
      <c r="IDU4350" s="487"/>
      <c r="IDV4350" s="487"/>
      <c r="IDW4350" s="487"/>
      <c r="IDX4350" s="487"/>
      <c r="IDY4350" s="487"/>
      <c r="IDZ4350" s="487"/>
      <c r="IEA4350" s="487"/>
      <c r="IEB4350" s="487"/>
      <c r="IEC4350" s="487"/>
      <c r="IED4350" s="487"/>
      <c r="IEE4350" s="487"/>
      <c r="IEF4350" s="487"/>
      <c r="IEG4350" s="487"/>
      <c r="IEH4350" s="487"/>
      <c r="IEI4350" s="487"/>
      <c r="IEJ4350" s="487"/>
      <c r="IEK4350" s="487"/>
      <c r="IEL4350" s="487"/>
      <c r="IEM4350" s="487"/>
      <c r="IEN4350" s="487"/>
      <c r="IEO4350" s="487"/>
      <c r="IEP4350" s="487"/>
      <c r="IEQ4350" s="487"/>
      <c r="IER4350" s="487"/>
      <c r="IES4350" s="487"/>
      <c r="IET4350" s="487"/>
      <c r="IEU4350" s="487"/>
      <c r="IEV4350" s="487"/>
      <c r="IEW4350" s="487"/>
      <c r="IEX4350" s="487"/>
      <c r="IEY4350" s="487"/>
      <c r="IEZ4350" s="487"/>
      <c r="IFA4350" s="487"/>
      <c r="IFB4350" s="487"/>
      <c r="IFC4350" s="487"/>
      <c r="IFD4350" s="487"/>
      <c r="IFE4350" s="487"/>
      <c r="IFF4350" s="487"/>
      <c r="IFG4350" s="487"/>
      <c r="IFH4350" s="487"/>
      <c r="IFI4350" s="487"/>
      <c r="IFJ4350" s="487"/>
      <c r="IFK4350" s="487"/>
      <c r="IFL4350" s="487"/>
      <c r="IFM4350" s="487"/>
      <c r="IFN4350" s="487"/>
      <c r="IFO4350" s="487"/>
      <c r="IFP4350" s="487"/>
      <c r="IFQ4350" s="487"/>
      <c r="IFR4350" s="487"/>
      <c r="IFS4350" s="487"/>
      <c r="IFT4350" s="487"/>
      <c r="IFU4350" s="487"/>
      <c r="IFV4350" s="487"/>
      <c r="IFW4350" s="487"/>
      <c r="IFX4350" s="487"/>
      <c r="IFY4350" s="487"/>
      <c r="IFZ4350" s="487"/>
      <c r="IGA4350" s="487"/>
      <c r="IGB4350" s="487"/>
      <c r="IGC4350" s="487"/>
      <c r="IGD4350" s="487"/>
      <c r="IGE4350" s="487"/>
      <c r="IGF4350" s="487"/>
      <c r="IGG4350" s="487"/>
      <c r="IGH4350" s="487"/>
      <c r="IGI4350" s="487"/>
      <c r="IGJ4350" s="487"/>
      <c r="IGK4350" s="487"/>
      <c r="IGL4350" s="487"/>
      <c r="IGM4350" s="487"/>
      <c r="IGN4350" s="487"/>
      <c r="IGO4350" s="487"/>
      <c r="IGP4350" s="487"/>
      <c r="IGQ4350" s="487"/>
      <c r="IGR4350" s="487"/>
      <c r="IGS4350" s="487"/>
      <c r="IGT4350" s="487"/>
      <c r="IGU4350" s="487"/>
      <c r="IGV4350" s="487"/>
      <c r="IGW4350" s="487"/>
      <c r="IGX4350" s="487"/>
      <c r="IGY4350" s="487"/>
      <c r="IGZ4350" s="487"/>
      <c r="IHA4350" s="487"/>
      <c r="IHB4350" s="487"/>
      <c r="IHC4350" s="487"/>
      <c r="IHD4350" s="487"/>
      <c r="IHE4350" s="487"/>
      <c r="IHF4350" s="487"/>
      <c r="IHG4350" s="487"/>
      <c r="IHH4350" s="487"/>
      <c r="IHI4350" s="487"/>
      <c r="IHJ4350" s="487"/>
      <c r="IHK4350" s="487"/>
      <c r="IHL4350" s="487"/>
      <c r="IHM4350" s="487"/>
      <c r="IHN4350" s="487"/>
      <c r="IHO4350" s="487"/>
      <c r="IHP4350" s="487"/>
      <c r="IHQ4350" s="487"/>
      <c r="IHR4350" s="487"/>
      <c r="IHS4350" s="487"/>
      <c r="IHT4350" s="487"/>
      <c r="IHU4350" s="487"/>
      <c r="IHV4350" s="487"/>
      <c r="IHW4350" s="487"/>
      <c r="IHX4350" s="487"/>
      <c r="IHY4350" s="487"/>
      <c r="IHZ4350" s="487"/>
      <c r="IIA4350" s="487"/>
      <c r="IIB4350" s="487"/>
      <c r="IIC4350" s="487"/>
      <c r="IID4350" s="487"/>
      <c r="IIE4350" s="487"/>
      <c r="IIF4350" s="487"/>
      <c r="IIG4350" s="487"/>
      <c r="IIH4350" s="487"/>
      <c r="III4350" s="487"/>
      <c r="IIJ4350" s="487"/>
      <c r="IIK4350" s="487"/>
      <c r="IIL4350" s="487"/>
      <c r="IIM4350" s="487"/>
      <c r="IIN4350" s="487"/>
      <c r="IIO4350" s="487"/>
      <c r="IIP4350" s="487"/>
      <c r="IIQ4350" s="487"/>
      <c r="IIR4350" s="487"/>
      <c r="IIS4350" s="487"/>
      <c r="IIT4350" s="487"/>
      <c r="IIU4350" s="487"/>
      <c r="IIV4350" s="487"/>
      <c r="IIW4350" s="487"/>
      <c r="IIX4350" s="487"/>
      <c r="IIY4350" s="487"/>
      <c r="IIZ4350" s="487"/>
      <c r="IJA4350" s="487"/>
      <c r="IJB4350" s="487"/>
      <c r="IJC4350" s="487"/>
      <c r="IJD4350" s="487"/>
      <c r="IJE4350" s="487"/>
      <c r="IJF4350" s="487"/>
      <c r="IJG4350" s="487"/>
      <c r="IJH4350" s="487"/>
      <c r="IJI4350" s="487"/>
      <c r="IJJ4350" s="487"/>
      <c r="IJK4350" s="487"/>
      <c r="IJL4350" s="487"/>
      <c r="IJM4350" s="487"/>
      <c r="IJN4350" s="487"/>
      <c r="IJO4350" s="487"/>
      <c r="IJP4350" s="487"/>
      <c r="IJQ4350" s="487"/>
      <c r="IJR4350" s="487"/>
      <c r="IJS4350" s="487"/>
      <c r="IJT4350" s="487"/>
      <c r="IJU4350" s="487"/>
      <c r="IJV4350" s="487"/>
      <c r="IJW4350" s="487"/>
      <c r="IJX4350" s="487"/>
      <c r="IJY4350" s="487"/>
      <c r="IJZ4350" s="487"/>
      <c r="IKA4350" s="487"/>
      <c r="IKB4350" s="487"/>
      <c r="IKC4350" s="487"/>
      <c r="IKD4350" s="487"/>
      <c r="IKE4350" s="487"/>
      <c r="IKF4350" s="487"/>
      <c r="IKG4350" s="487"/>
      <c r="IKH4350" s="487"/>
      <c r="IKI4350" s="487"/>
      <c r="IKJ4350" s="487"/>
      <c r="IKK4350" s="487"/>
      <c r="IKL4350" s="487"/>
      <c r="IKM4350" s="487"/>
      <c r="IKN4350" s="487"/>
      <c r="IKO4350" s="487"/>
      <c r="IKP4350" s="487"/>
      <c r="IKQ4350" s="487"/>
      <c r="IKR4350" s="487"/>
      <c r="IKS4350" s="487"/>
      <c r="IKT4350" s="487"/>
      <c r="IKU4350" s="487"/>
      <c r="IKV4350" s="487"/>
      <c r="IKW4350" s="487"/>
      <c r="IKX4350" s="487"/>
      <c r="IKY4350" s="487"/>
      <c r="IKZ4350" s="487"/>
      <c r="ILA4350" s="487"/>
      <c r="ILB4350" s="487"/>
      <c r="ILC4350" s="487"/>
      <c r="ILD4350" s="487"/>
      <c r="ILE4350" s="487"/>
      <c r="ILF4350" s="487"/>
      <c r="ILG4350" s="487"/>
      <c r="ILH4350" s="487"/>
      <c r="ILI4350" s="487"/>
      <c r="ILJ4350" s="487"/>
      <c r="ILK4350" s="487"/>
      <c r="ILL4350" s="487"/>
      <c r="ILM4350" s="487"/>
      <c r="ILN4350" s="487"/>
      <c r="ILO4350" s="487"/>
      <c r="ILP4350" s="487"/>
      <c r="ILQ4350" s="487"/>
      <c r="ILR4350" s="487"/>
      <c r="ILS4350" s="487"/>
      <c r="ILT4350" s="487"/>
      <c r="ILU4350" s="487"/>
      <c r="ILV4350" s="487"/>
      <c r="ILW4350" s="487"/>
      <c r="ILX4350" s="487"/>
      <c r="ILY4350" s="487"/>
      <c r="ILZ4350" s="487"/>
      <c r="IMA4350" s="487"/>
      <c r="IMB4350" s="487"/>
      <c r="IMC4350" s="487"/>
      <c r="IMD4350" s="487"/>
      <c r="IME4350" s="487"/>
      <c r="IMF4350" s="487"/>
      <c r="IMG4350" s="487"/>
      <c r="IMH4350" s="487"/>
      <c r="IMI4350" s="487"/>
      <c r="IMJ4350" s="487"/>
      <c r="IMK4350" s="487"/>
      <c r="IML4350" s="487"/>
      <c r="IMM4350" s="487"/>
      <c r="IMN4350" s="487"/>
      <c r="IMO4350" s="487"/>
      <c r="IMP4350" s="487"/>
      <c r="IMQ4350" s="487"/>
      <c r="IMR4350" s="487"/>
      <c r="IMS4350" s="487"/>
      <c r="IMT4350" s="487"/>
      <c r="IMU4350" s="487"/>
      <c r="IMV4350" s="487"/>
      <c r="IMW4350" s="487"/>
      <c r="IMX4350" s="487"/>
      <c r="IMY4350" s="487"/>
      <c r="IMZ4350" s="487"/>
      <c r="INA4350" s="487"/>
      <c r="INB4350" s="487"/>
      <c r="INC4350" s="487"/>
      <c r="IND4350" s="487"/>
      <c r="INE4350" s="487"/>
      <c r="INF4350" s="487"/>
      <c r="ING4350" s="487"/>
      <c r="INH4350" s="487"/>
      <c r="INI4350" s="487"/>
      <c r="INJ4350" s="487"/>
      <c r="INK4350" s="487"/>
      <c r="INL4350" s="487"/>
      <c r="INM4350" s="487"/>
      <c r="INN4350" s="487"/>
      <c r="INO4350" s="487"/>
      <c r="INP4350" s="487"/>
      <c r="INQ4350" s="487"/>
      <c r="INR4350" s="487"/>
      <c r="INS4350" s="487"/>
      <c r="INT4350" s="487"/>
      <c r="INU4350" s="487"/>
      <c r="INV4350" s="487"/>
      <c r="INW4350" s="487"/>
      <c r="INX4350" s="487"/>
      <c r="INY4350" s="487"/>
      <c r="INZ4350" s="487"/>
      <c r="IOA4350" s="487"/>
      <c r="IOB4350" s="487"/>
      <c r="IOC4350" s="487"/>
      <c r="IOD4350" s="487"/>
      <c r="IOE4350" s="487"/>
      <c r="IOF4350" s="487"/>
      <c r="IOG4350" s="487"/>
      <c r="IOH4350" s="487"/>
      <c r="IOI4350" s="487"/>
      <c r="IOJ4350" s="487"/>
      <c r="IOK4350" s="487"/>
      <c r="IOL4350" s="487"/>
      <c r="IOM4350" s="487"/>
      <c r="ION4350" s="487"/>
      <c r="IOO4350" s="487"/>
      <c r="IOP4350" s="487"/>
      <c r="IOQ4350" s="487"/>
      <c r="IOR4350" s="487"/>
      <c r="IOS4350" s="487"/>
      <c r="IOT4350" s="487"/>
      <c r="IOU4350" s="487"/>
      <c r="IOV4350" s="487"/>
      <c r="IOW4350" s="487"/>
      <c r="IOX4350" s="487"/>
      <c r="IOY4350" s="487"/>
      <c r="IOZ4350" s="487"/>
      <c r="IPA4350" s="487"/>
      <c r="IPB4350" s="487"/>
      <c r="IPC4350" s="487"/>
      <c r="IPD4350" s="487"/>
      <c r="IPE4350" s="487"/>
      <c r="IPF4350" s="487"/>
      <c r="IPG4350" s="487"/>
      <c r="IPH4350" s="487"/>
      <c r="IPI4350" s="487"/>
      <c r="IPJ4350" s="487"/>
      <c r="IPK4350" s="487"/>
      <c r="IPL4350" s="487"/>
      <c r="IPM4350" s="487"/>
      <c r="IPN4350" s="487"/>
      <c r="IPO4350" s="487"/>
      <c r="IPP4350" s="487"/>
      <c r="IPQ4350" s="487"/>
      <c r="IPR4350" s="487"/>
      <c r="IPS4350" s="487"/>
      <c r="IPT4350" s="487"/>
      <c r="IPU4350" s="487"/>
      <c r="IPV4350" s="487"/>
      <c r="IPW4350" s="487"/>
      <c r="IPX4350" s="487"/>
      <c r="IPY4350" s="487"/>
      <c r="IPZ4350" s="487"/>
      <c r="IQA4350" s="487"/>
      <c r="IQB4350" s="487"/>
      <c r="IQC4350" s="487"/>
      <c r="IQD4350" s="487"/>
      <c r="IQE4350" s="487"/>
      <c r="IQF4350" s="487"/>
      <c r="IQG4350" s="487"/>
      <c r="IQH4350" s="487"/>
      <c r="IQI4350" s="487"/>
      <c r="IQJ4350" s="487"/>
      <c r="IQK4350" s="487"/>
      <c r="IQL4350" s="487"/>
      <c r="IQM4350" s="487"/>
      <c r="IQN4350" s="487"/>
      <c r="IQO4350" s="487"/>
      <c r="IQP4350" s="487"/>
      <c r="IQQ4350" s="487"/>
      <c r="IQR4350" s="487"/>
      <c r="IQS4350" s="487"/>
      <c r="IQT4350" s="487"/>
      <c r="IQU4350" s="487"/>
      <c r="IQV4350" s="487"/>
      <c r="IQW4350" s="487"/>
      <c r="IQX4350" s="487"/>
      <c r="IQY4350" s="487"/>
      <c r="IQZ4350" s="487"/>
      <c r="IRA4350" s="487"/>
      <c r="IRB4350" s="487"/>
      <c r="IRC4350" s="487"/>
      <c r="IRD4350" s="487"/>
      <c r="IRE4350" s="487"/>
      <c r="IRF4350" s="487"/>
      <c r="IRG4350" s="487"/>
      <c r="IRH4350" s="487"/>
      <c r="IRI4350" s="487"/>
      <c r="IRJ4350" s="487"/>
      <c r="IRK4350" s="487"/>
      <c r="IRL4350" s="487"/>
      <c r="IRM4350" s="487"/>
      <c r="IRN4350" s="487"/>
      <c r="IRO4350" s="487"/>
      <c r="IRP4350" s="487"/>
      <c r="IRQ4350" s="487"/>
      <c r="IRR4350" s="487"/>
      <c r="IRS4350" s="487"/>
      <c r="IRT4350" s="487"/>
      <c r="IRU4350" s="487"/>
      <c r="IRV4350" s="487"/>
      <c r="IRW4350" s="487"/>
      <c r="IRX4350" s="487"/>
      <c r="IRY4350" s="487"/>
      <c r="IRZ4350" s="487"/>
      <c r="ISA4350" s="487"/>
      <c r="ISB4350" s="487"/>
      <c r="ISC4350" s="487"/>
      <c r="ISD4350" s="487"/>
      <c r="ISE4350" s="487"/>
      <c r="ISF4350" s="487"/>
      <c r="ISG4350" s="487"/>
      <c r="ISH4350" s="487"/>
      <c r="ISI4350" s="487"/>
      <c r="ISJ4350" s="487"/>
      <c r="ISK4350" s="487"/>
      <c r="ISL4350" s="487"/>
      <c r="ISM4350" s="487"/>
      <c r="ISN4350" s="487"/>
      <c r="ISO4350" s="487"/>
      <c r="ISP4350" s="487"/>
      <c r="ISQ4350" s="487"/>
      <c r="ISR4350" s="487"/>
      <c r="ISS4350" s="487"/>
      <c r="IST4350" s="487"/>
      <c r="ISU4350" s="487"/>
      <c r="ISV4350" s="487"/>
      <c r="ISW4350" s="487"/>
      <c r="ISX4350" s="487"/>
      <c r="ISY4350" s="487"/>
      <c r="ISZ4350" s="487"/>
      <c r="ITA4350" s="487"/>
      <c r="ITB4350" s="487"/>
      <c r="ITC4350" s="487"/>
      <c r="ITD4350" s="487"/>
      <c r="ITE4350" s="487"/>
      <c r="ITF4350" s="487"/>
      <c r="ITG4350" s="487"/>
      <c r="ITH4350" s="487"/>
      <c r="ITI4350" s="487"/>
      <c r="ITJ4350" s="487"/>
      <c r="ITK4350" s="487"/>
      <c r="ITL4350" s="487"/>
      <c r="ITM4350" s="487"/>
      <c r="ITN4350" s="487"/>
      <c r="ITO4350" s="487"/>
      <c r="ITP4350" s="487"/>
      <c r="ITQ4350" s="487"/>
      <c r="ITR4350" s="487"/>
      <c r="ITS4350" s="487"/>
      <c r="ITT4350" s="487"/>
      <c r="ITU4350" s="487"/>
      <c r="ITV4350" s="487"/>
      <c r="ITW4350" s="487"/>
      <c r="ITX4350" s="487"/>
      <c r="ITY4350" s="487"/>
      <c r="ITZ4350" s="487"/>
      <c r="IUA4350" s="487"/>
      <c r="IUB4350" s="487"/>
      <c r="IUC4350" s="487"/>
      <c r="IUD4350" s="487"/>
      <c r="IUE4350" s="487"/>
      <c r="IUF4350" s="487"/>
      <c r="IUG4350" s="487"/>
      <c r="IUH4350" s="487"/>
      <c r="IUI4350" s="487"/>
      <c r="IUJ4350" s="487"/>
      <c r="IUK4350" s="487"/>
      <c r="IUL4350" s="487"/>
      <c r="IUM4350" s="487"/>
      <c r="IUN4350" s="487"/>
      <c r="IUO4350" s="487"/>
      <c r="IUP4350" s="487"/>
      <c r="IUQ4350" s="487"/>
      <c r="IUR4350" s="487"/>
      <c r="IUS4350" s="487"/>
      <c r="IUT4350" s="487"/>
      <c r="IUU4350" s="487"/>
      <c r="IUV4350" s="487"/>
      <c r="IUW4350" s="487"/>
      <c r="IUX4350" s="487"/>
      <c r="IUY4350" s="487"/>
      <c r="IUZ4350" s="487"/>
      <c r="IVA4350" s="487"/>
      <c r="IVB4350" s="487"/>
      <c r="IVC4350" s="487"/>
      <c r="IVD4350" s="487"/>
      <c r="IVE4350" s="487"/>
      <c r="IVF4350" s="487"/>
      <c r="IVG4350" s="487"/>
      <c r="IVH4350" s="487"/>
      <c r="IVI4350" s="487"/>
      <c r="IVJ4350" s="487"/>
      <c r="IVK4350" s="487"/>
      <c r="IVL4350" s="487"/>
      <c r="IVM4350" s="487"/>
      <c r="IVN4350" s="487"/>
      <c r="IVO4350" s="487"/>
      <c r="IVP4350" s="487"/>
      <c r="IVQ4350" s="487"/>
      <c r="IVR4350" s="487"/>
      <c r="IVS4350" s="487"/>
      <c r="IVT4350" s="487"/>
      <c r="IVU4350" s="487"/>
      <c r="IVV4350" s="487"/>
      <c r="IVW4350" s="487"/>
      <c r="IVX4350" s="487"/>
      <c r="IVY4350" s="487"/>
      <c r="IVZ4350" s="487"/>
      <c r="IWA4350" s="487"/>
      <c r="IWB4350" s="487"/>
      <c r="IWC4350" s="487"/>
      <c r="IWD4350" s="487"/>
      <c r="IWE4350" s="487"/>
      <c r="IWF4350" s="487"/>
      <c r="IWG4350" s="487"/>
      <c r="IWH4350" s="487"/>
      <c r="IWI4350" s="487"/>
      <c r="IWJ4350" s="487"/>
      <c r="IWK4350" s="487"/>
      <c r="IWL4350" s="487"/>
      <c r="IWM4350" s="487"/>
      <c r="IWN4350" s="487"/>
      <c r="IWO4350" s="487"/>
      <c r="IWP4350" s="487"/>
      <c r="IWQ4350" s="487"/>
      <c r="IWR4350" s="487"/>
      <c r="IWS4350" s="487"/>
      <c r="IWT4350" s="487"/>
      <c r="IWU4350" s="487"/>
      <c r="IWV4350" s="487"/>
      <c r="IWW4350" s="487"/>
      <c r="IWX4350" s="487"/>
      <c r="IWY4350" s="487"/>
      <c r="IWZ4350" s="487"/>
      <c r="IXA4350" s="487"/>
      <c r="IXB4350" s="487"/>
      <c r="IXC4350" s="487"/>
      <c r="IXD4350" s="487"/>
      <c r="IXE4350" s="487"/>
      <c r="IXF4350" s="487"/>
      <c r="IXG4350" s="487"/>
      <c r="IXH4350" s="487"/>
      <c r="IXI4350" s="487"/>
      <c r="IXJ4350" s="487"/>
      <c r="IXK4350" s="487"/>
      <c r="IXL4350" s="487"/>
      <c r="IXM4350" s="487"/>
      <c r="IXN4350" s="487"/>
      <c r="IXO4350" s="487"/>
      <c r="IXP4350" s="487"/>
      <c r="IXQ4350" s="487"/>
      <c r="IXR4350" s="487"/>
      <c r="IXS4350" s="487"/>
      <c r="IXT4350" s="487"/>
      <c r="IXU4350" s="487"/>
      <c r="IXV4350" s="487"/>
      <c r="IXW4350" s="487"/>
      <c r="IXX4350" s="487"/>
      <c r="IXY4350" s="487"/>
      <c r="IXZ4350" s="487"/>
      <c r="IYA4350" s="487"/>
      <c r="IYB4350" s="487"/>
      <c r="IYC4350" s="487"/>
      <c r="IYD4350" s="487"/>
      <c r="IYE4350" s="487"/>
      <c r="IYF4350" s="487"/>
      <c r="IYG4350" s="487"/>
      <c r="IYH4350" s="487"/>
      <c r="IYI4350" s="487"/>
      <c r="IYJ4350" s="487"/>
      <c r="IYK4350" s="487"/>
      <c r="IYL4350" s="487"/>
      <c r="IYM4350" s="487"/>
      <c r="IYN4350" s="487"/>
      <c r="IYO4350" s="487"/>
      <c r="IYP4350" s="487"/>
      <c r="IYQ4350" s="487"/>
      <c r="IYR4350" s="487"/>
      <c r="IYS4350" s="487"/>
      <c r="IYT4350" s="487"/>
      <c r="IYU4350" s="487"/>
      <c r="IYV4350" s="487"/>
      <c r="IYW4350" s="487"/>
      <c r="IYX4350" s="487"/>
      <c r="IYY4350" s="487"/>
      <c r="IYZ4350" s="487"/>
      <c r="IZA4350" s="487"/>
      <c r="IZB4350" s="487"/>
      <c r="IZC4350" s="487"/>
      <c r="IZD4350" s="487"/>
      <c r="IZE4350" s="487"/>
      <c r="IZF4350" s="487"/>
      <c r="IZG4350" s="487"/>
      <c r="IZH4350" s="487"/>
      <c r="IZI4350" s="487"/>
      <c r="IZJ4350" s="487"/>
      <c r="IZK4350" s="487"/>
      <c r="IZL4350" s="487"/>
      <c r="IZM4350" s="487"/>
      <c r="IZN4350" s="487"/>
      <c r="IZO4350" s="487"/>
      <c r="IZP4350" s="487"/>
      <c r="IZQ4350" s="487"/>
      <c r="IZR4350" s="487"/>
      <c r="IZS4350" s="487"/>
      <c r="IZT4350" s="487"/>
      <c r="IZU4350" s="487"/>
      <c r="IZV4350" s="487"/>
      <c r="IZW4350" s="487"/>
      <c r="IZX4350" s="487"/>
      <c r="IZY4350" s="487"/>
      <c r="IZZ4350" s="487"/>
      <c r="JAA4350" s="487"/>
      <c r="JAB4350" s="487"/>
      <c r="JAC4350" s="487"/>
      <c r="JAD4350" s="487"/>
      <c r="JAE4350" s="487"/>
      <c r="JAF4350" s="487"/>
      <c r="JAG4350" s="487"/>
      <c r="JAH4350" s="487"/>
      <c r="JAI4350" s="487"/>
      <c r="JAJ4350" s="487"/>
      <c r="JAK4350" s="487"/>
      <c r="JAL4350" s="487"/>
      <c r="JAM4350" s="487"/>
      <c r="JAN4350" s="487"/>
      <c r="JAO4350" s="487"/>
      <c r="JAP4350" s="487"/>
      <c r="JAQ4350" s="487"/>
      <c r="JAR4350" s="487"/>
      <c r="JAS4350" s="487"/>
      <c r="JAT4350" s="487"/>
      <c r="JAU4350" s="487"/>
      <c r="JAV4350" s="487"/>
      <c r="JAW4350" s="487"/>
      <c r="JAX4350" s="487"/>
      <c r="JAY4350" s="487"/>
      <c r="JAZ4350" s="487"/>
      <c r="JBA4350" s="487"/>
      <c r="JBB4350" s="487"/>
      <c r="JBC4350" s="487"/>
      <c r="JBD4350" s="487"/>
      <c r="JBE4350" s="487"/>
      <c r="JBF4350" s="487"/>
      <c r="JBG4350" s="487"/>
      <c r="JBH4350" s="487"/>
      <c r="JBI4350" s="487"/>
      <c r="JBJ4350" s="487"/>
      <c r="JBK4350" s="487"/>
      <c r="JBL4350" s="487"/>
      <c r="JBM4350" s="487"/>
      <c r="JBN4350" s="487"/>
      <c r="JBO4350" s="487"/>
      <c r="JBP4350" s="487"/>
      <c r="JBQ4350" s="487"/>
      <c r="JBR4350" s="487"/>
      <c r="JBS4350" s="487"/>
      <c r="JBT4350" s="487"/>
      <c r="JBU4350" s="487"/>
      <c r="JBV4350" s="487"/>
      <c r="JBW4350" s="487"/>
      <c r="JBX4350" s="487"/>
      <c r="JBY4350" s="487"/>
      <c r="JBZ4350" s="487"/>
      <c r="JCA4350" s="487"/>
      <c r="JCB4350" s="487"/>
      <c r="JCC4350" s="487"/>
      <c r="JCD4350" s="487"/>
      <c r="JCE4350" s="487"/>
      <c r="JCF4350" s="487"/>
      <c r="JCG4350" s="487"/>
      <c r="JCH4350" s="487"/>
      <c r="JCI4350" s="487"/>
      <c r="JCJ4350" s="487"/>
      <c r="JCK4350" s="487"/>
      <c r="JCL4350" s="487"/>
      <c r="JCM4350" s="487"/>
      <c r="JCN4350" s="487"/>
      <c r="JCO4350" s="487"/>
      <c r="JCP4350" s="487"/>
      <c r="JCQ4350" s="487"/>
      <c r="JCR4350" s="487"/>
      <c r="JCS4350" s="487"/>
      <c r="JCT4350" s="487"/>
      <c r="JCU4350" s="487"/>
      <c r="JCV4350" s="487"/>
      <c r="JCW4350" s="487"/>
      <c r="JCX4350" s="487"/>
      <c r="JCY4350" s="487"/>
      <c r="JCZ4350" s="487"/>
      <c r="JDA4350" s="487"/>
      <c r="JDB4350" s="487"/>
      <c r="JDC4350" s="487"/>
      <c r="JDD4350" s="487"/>
      <c r="JDE4350" s="487"/>
      <c r="JDF4350" s="487"/>
      <c r="JDG4350" s="487"/>
      <c r="JDH4350" s="487"/>
      <c r="JDI4350" s="487"/>
      <c r="JDJ4350" s="487"/>
      <c r="JDK4350" s="487"/>
      <c r="JDL4350" s="487"/>
      <c r="JDM4350" s="487"/>
      <c r="JDN4350" s="487"/>
      <c r="JDO4350" s="487"/>
      <c r="JDP4350" s="487"/>
      <c r="JDQ4350" s="487"/>
      <c r="JDR4350" s="487"/>
      <c r="JDS4350" s="487"/>
      <c r="JDT4350" s="487"/>
      <c r="JDU4350" s="487"/>
      <c r="JDV4350" s="487"/>
      <c r="JDW4350" s="487"/>
      <c r="JDX4350" s="487"/>
      <c r="JDY4350" s="487"/>
      <c r="JDZ4350" s="487"/>
      <c r="JEA4350" s="487"/>
      <c r="JEB4350" s="487"/>
      <c r="JEC4350" s="487"/>
      <c r="JED4350" s="487"/>
      <c r="JEE4350" s="487"/>
      <c r="JEF4350" s="487"/>
      <c r="JEG4350" s="487"/>
      <c r="JEH4350" s="487"/>
      <c r="JEI4350" s="487"/>
      <c r="JEJ4350" s="487"/>
      <c r="JEK4350" s="487"/>
      <c r="JEL4350" s="487"/>
      <c r="JEM4350" s="487"/>
      <c r="JEN4350" s="487"/>
      <c r="JEO4350" s="487"/>
      <c r="JEP4350" s="487"/>
      <c r="JEQ4350" s="487"/>
      <c r="JER4350" s="487"/>
      <c r="JES4350" s="487"/>
      <c r="JET4350" s="487"/>
      <c r="JEU4350" s="487"/>
      <c r="JEV4350" s="487"/>
      <c r="JEW4350" s="487"/>
      <c r="JEX4350" s="487"/>
      <c r="JEY4350" s="487"/>
      <c r="JEZ4350" s="487"/>
      <c r="JFA4350" s="487"/>
      <c r="JFB4350" s="487"/>
      <c r="JFC4350" s="487"/>
      <c r="JFD4350" s="487"/>
      <c r="JFE4350" s="487"/>
      <c r="JFF4350" s="487"/>
      <c r="JFG4350" s="487"/>
      <c r="JFH4350" s="487"/>
      <c r="JFI4350" s="487"/>
      <c r="JFJ4350" s="487"/>
      <c r="JFK4350" s="487"/>
      <c r="JFL4350" s="487"/>
      <c r="JFM4350" s="487"/>
      <c r="JFN4350" s="487"/>
      <c r="JFO4350" s="487"/>
      <c r="JFP4350" s="487"/>
      <c r="JFQ4350" s="487"/>
      <c r="JFR4350" s="487"/>
      <c r="JFS4350" s="487"/>
      <c r="JFT4350" s="487"/>
      <c r="JFU4350" s="487"/>
      <c r="JFV4350" s="487"/>
      <c r="JFW4350" s="487"/>
      <c r="JFX4350" s="487"/>
      <c r="JFY4350" s="487"/>
      <c r="JFZ4350" s="487"/>
      <c r="JGA4350" s="487"/>
      <c r="JGB4350" s="487"/>
      <c r="JGC4350" s="487"/>
      <c r="JGD4350" s="487"/>
      <c r="JGE4350" s="487"/>
      <c r="JGF4350" s="487"/>
      <c r="JGG4350" s="487"/>
      <c r="JGH4350" s="487"/>
      <c r="JGI4350" s="487"/>
      <c r="JGJ4350" s="487"/>
      <c r="JGK4350" s="487"/>
      <c r="JGL4350" s="487"/>
      <c r="JGM4350" s="487"/>
      <c r="JGN4350" s="487"/>
      <c r="JGO4350" s="487"/>
      <c r="JGP4350" s="487"/>
      <c r="JGQ4350" s="487"/>
      <c r="JGR4350" s="487"/>
      <c r="JGS4350" s="487"/>
      <c r="JGT4350" s="487"/>
      <c r="JGU4350" s="487"/>
      <c r="JGV4350" s="487"/>
      <c r="JGW4350" s="487"/>
      <c r="JGX4350" s="487"/>
      <c r="JGY4350" s="487"/>
      <c r="JGZ4350" s="487"/>
      <c r="JHA4350" s="487"/>
      <c r="JHB4350" s="487"/>
      <c r="JHC4350" s="487"/>
      <c r="JHD4350" s="487"/>
      <c r="JHE4350" s="487"/>
      <c r="JHF4350" s="487"/>
      <c r="JHG4350" s="487"/>
      <c r="JHH4350" s="487"/>
      <c r="JHI4350" s="487"/>
      <c r="JHJ4350" s="487"/>
      <c r="JHK4350" s="487"/>
      <c r="JHL4350" s="487"/>
      <c r="JHM4350" s="487"/>
      <c r="JHN4350" s="487"/>
      <c r="JHO4350" s="487"/>
      <c r="JHP4350" s="487"/>
      <c r="JHQ4350" s="487"/>
      <c r="JHR4350" s="487"/>
      <c r="JHS4350" s="487"/>
      <c r="JHT4350" s="487"/>
      <c r="JHU4350" s="487"/>
      <c r="JHV4350" s="487"/>
      <c r="JHW4350" s="487"/>
      <c r="JHX4350" s="487"/>
      <c r="JHY4350" s="487"/>
      <c r="JHZ4350" s="487"/>
      <c r="JIA4350" s="487"/>
      <c r="JIB4350" s="487"/>
      <c r="JIC4350" s="487"/>
      <c r="JID4350" s="487"/>
      <c r="JIE4350" s="487"/>
      <c r="JIF4350" s="487"/>
      <c r="JIG4350" s="487"/>
      <c r="JIH4350" s="487"/>
      <c r="JII4350" s="487"/>
      <c r="JIJ4350" s="487"/>
      <c r="JIK4350" s="487"/>
      <c r="JIL4350" s="487"/>
      <c r="JIM4350" s="487"/>
      <c r="JIN4350" s="487"/>
      <c r="JIO4350" s="487"/>
      <c r="JIP4350" s="487"/>
      <c r="JIQ4350" s="487"/>
      <c r="JIR4350" s="487"/>
      <c r="JIS4350" s="487"/>
      <c r="JIT4350" s="487"/>
      <c r="JIU4350" s="487"/>
      <c r="JIV4350" s="487"/>
      <c r="JIW4350" s="487"/>
      <c r="JIX4350" s="487"/>
      <c r="JIY4350" s="487"/>
      <c r="JIZ4350" s="487"/>
      <c r="JJA4350" s="487"/>
      <c r="JJB4350" s="487"/>
      <c r="JJC4350" s="487"/>
      <c r="JJD4350" s="487"/>
      <c r="JJE4350" s="487"/>
      <c r="JJF4350" s="487"/>
      <c r="JJG4350" s="487"/>
      <c r="JJH4350" s="487"/>
      <c r="JJI4350" s="487"/>
      <c r="JJJ4350" s="487"/>
      <c r="JJK4350" s="487"/>
      <c r="JJL4350" s="487"/>
      <c r="JJM4350" s="487"/>
      <c r="JJN4350" s="487"/>
      <c r="JJO4350" s="487"/>
      <c r="JJP4350" s="487"/>
      <c r="JJQ4350" s="487"/>
      <c r="JJR4350" s="487"/>
      <c r="JJS4350" s="487"/>
      <c r="JJT4350" s="487"/>
      <c r="JJU4350" s="487"/>
      <c r="JJV4350" s="487"/>
      <c r="JJW4350" s="487"/>
      <c r="JJX4350" s="487"/>
      <c r="JJY4350" s="487"/>
      <c r="JJZ4350" s="487"/>
      <c r="JKA4350" s="487"/>
      <c r="JKB4350" s="487"/>
      <c r="JKC4350" s="487"/>
      <c r="JKD4350" s="487"/>
      <c r="JKE4350" s="487"/>
      <c r="JKF4350" s="487"/>
      <c r="JKG4350" s="487"/>
      <c r="JKH4350" s="487"/>
      <c r="JKI4350" s="487"/>
      <c r="JKJ4350" s="487"/>
      <c r="JKK4350" s="487"/>
      <c r="JKL4350" s="487"/>
      <c r="JKM4350" s="487"/>
      <c r="JKN4350" s="487"/>
      <c r="JKO4350" s="487"/>
      <c r="JKP4350" s="487"/>
      <c r="JKQ4350" s="487"/>
      <c r="JKR4350" s="487"/>
      <c r="JKS4350" s="487"/>
      <c r="JKT4350" s="487"/>
      <c r="JKU4350" s="487"/>
      <c r="JKV4350" s="487"/>
      <c r="JKW4350" s="487"/>
      <c r="JKX4350" s="487"/>
      <c r="JKY4350" s="487"/>
      <c r="JKZ4350" s="487"/>
      <c r="JLA4350" s="487"/>
      <c r="JLB4350" s="487"/>
      <c r="JLC4350" s="487"/>
      <c r="JLD4350" s="487"/>
      <c r="JLE4350" s="487"/>
      <c r="JLF4350" s="487"/>
      <c r="JLG4350" s="487"/>
      <c r="JLH4350" s="487"/>
      <c r="JLI4350" s="487"/>
      <c r="JLJ4350" s="487"/>
      <c r="JLK4350" s="487"/>
      <c r="JLL4350" s="487"/>
      <c r="JLM4350" s="487"/>
      <c r="JLN4350" s="487"/>
      <c r="JLO4350" s="487"/>
      <c r="JLP4350" s="487"/>
      <c r="JLQ4350" s="487"/>
      <c r="JLR4350" s="487"/>
      <c r="JLS4350" s="487"/>
      <c r="JLT4350" s="487"/>
      <c r="JLU4350" s="487"/>
      <c r="JLV4350" s="487"/>
      <c r="JLW4350" s="487"/>
      <c r="JLX4350" s="487"/>
      <c r="JLY4350" s="487"/>
      <c r="JLZ4350" s="487"/>
      <c r="JMA4350" s="487"/>
      <c r="JMB4350" s="487"/>
      <c r="JMC4350" s="487"/>
      <c r="JMD4350" s="487"/>
      <c r="JME4350" s="487"/>
      <c r="JMF4350" s="487"/>
      <c r="JMG4350" s="487"/>
      <c r="JMH4350" s="487"/>
      <c r="JMI4350" s="487"/>
      <c r="JMJ4350" s="487"/>
      <c r="JMK4350" s="487"/>
      <c r="JML4350" s="487"/>
      <c r="JMM4350" s="487"/>
      <c r="JMN4350" s="487"/>
      <c r="JMO4350" s="487"/>
      <c r="JMP4350" s="487"/>
      <c r="JMQ4350" s="487"/>
      <c r="JMR4350" s="487"/>
      <c r="JMS4350" s="487"/>
      <c r="JMT4350" s="487"/>
      <c r="JMU4350" s="487"/>
      <c r="JMV4350" s="487"/>
      <c r="JMW4350" s="487"/>
      <c r="JMX4350" s="487"/>
      <c r="JMY4350" s="487"/>
      <c r="JMZ4350" s="487"/>
      <c r="JNA4350" s="487"/>
      <c r="JNB4350" s="487"/>
      <c r="JNC4350" s="487"/>
      <c r="JND4350" s="487"/>
      <c r="JNE4350" s="487"/>
      <c r="JNF4350" s="487"/>
      <c r="JNG4350" s="487"/>
      <c r="JNH4350" s="487"/>
      <c r="JNI4350" s="487"/>
      <c r="JNJ4350" s="487"/>
      <c r="JNK4350" s="487"/>
      <c r="JNL4350" s="487"/>
      <c r="JNM4350" s="487"/>
      <c r="JNN4350" s="487"/>
      <c r="JNO4350" s="487"/>
      <c r="JNP4350" s="487"/>
      <c r="JNQ4350" s="487"/>
      <c r="JNR4350" s="487"/>
      <c r="JNS4350" s="487"/>
      <c r="JNT4350" s="487"/>
      <c r="JNU4350" s="487"/>
      <c r="JNV4350" s="487"/>
      <c r="JNW4350" s="487"/>
      <c r="JNX4350" s="487"/>
      <c r="JNY4350" s="487"/>
      <c r="JNZ4350" s="487"/>
      <c r="JOA4350" s="487"/>
      <c r="JOB4350" s="487"/>
      <c r="JOC4350" s="487"/>
      <c r="JOD4350" s="487"/>
      <c r="JOE4350" s="487"/>
      <c r="JOF4350" s="487"/>
      <c r="JOG4350" s="487"/>
      <c r="JOH4350" s="487"/>
      <c r="JOI4350" s="487"/>
      <c r="JOJ4350" s="487"/>
      <c r="JOK4350" s="487"/>
      <c r="JOL4350" s="487"/>
      <c r="JOM4350" s="487"/>
      <c r="JON4350" s="487"/>
      <c r="JOO4350" s="487"/>
      <c r="JOP4350" s="487"/>
      <c r="JOQ4350" s="487"/>
      <c r="JOR4350" s="487"/>
      <c r="JOS4350" s="487"/>
      <c r="JOT4350" s="487"/>
      <c r="JOU4350" s="487"/>
      <c r="JOV4350" s="487"/>
      <c r="JOW4350" s="487"/>
      <c r="JOX4350" s="487"/>
      <c r="JOY4350" s="487"/>
      <c r="JOZ4350" s="487"/>
      <c r="JPA4350" s="487"/>
      <c r="JPB4350" s="487"/>
      <c r="JPC4350" s="487"/>
      <c r="JPD4350" s="487"/>
      <c r="JPE4350" s="487"/>
      <c r="JPF4350" s="487"/>
      <c r="JPG4350" s="487"/>
      <c r="JPH4350" s="487"/>
      <c r="JPI4350" s="487"/>
      <c r="JPJ4350" s="487"/>
      <c r="JPK4350" s="487"/>
      <c r="JPL4350" s="487"/>
      <c r="JPM4350" s="487"/>
      <c r="JPN4350" s="487"/>
      <c r="JPO4350" s="487"/>
      <c r="JPP4350" s="487"/>
      <c r="JPQ4350" s="487"/>
      <c r="JPR4350" s="487"/>
      <c r="JPS4350" s="487"/>
      <c r="JPT4350" s="487"/>
      <c r="JPU4350" s="487"/>
      <c r="JPV4350" s="487"/>
      <c r="JPW4350" s="487"/>
      <c r="JPX4350" s="487"/>
      <c r="JPY4350" s="487"/>
      <c r="JPZ4350" s="487"/>
      <c r="JQA4350" s="487"/>
      <c r="JQB4350" s="487"/>
      <c r="JQC4350" s="487"/>
      <c r="JQD4350" s="487"/>
      <c r="JQE4350" s="487"/>
      <c r="JQF4350" s="487"/>
      <c r="JQG4350" s="487"/>
      <c r="JQH4350" s="487"/>
      <c r="JQI4350" s="487"/>
      <c r="JQJ4350" s="487"/>
      <c r="JQK4350" s="487"/>
      <c r="JQL4350" s="487"/>
      <c r="JQM4350" s="487"/>
      <c r="JQN4350" s="487"/>
      <c r="JQO4350" s="487"/>
      <c r="JQP4350" s="487"/>
      <c r="JQQ4350" s="487"/>
      <c r="JQR4350" s="487"/>
      <c r="JQS4350" s="487"/>
      <c r="JQT4350" s="487"/>
      <c r="JQU4350" s="487"/>
      <c r="JQV4350" s="487"/>
      <c r="JQW4350" s="487"/>
      <c r="JQX4350" s="487"/>
      <c r="JQY4350" s="487"/>
      <c r="JQZ4350" s="487"/>
      <c r="JRA4350" s="487"/>
      <c r="JRB4350" s="487"/>
      <c r="JRC4350" s="487"/>
      <c r="JRD4350" s="487"/>
      <c r="JRE4350" s="487"/>
      <c r="JRF4350" s="487"/>
      <c r="JRG4350" s="487"/>
      <c r="JRH4350" s="487"/>
      <c r="JRI4350" s="487"/>
      <c r="JRJ4350" s="487"/>
      <c r="JRK4350" s="487"/>
      <c r="JRL4350" s="487"/>
      <c r="JRM4350" s="487"/>
      <c r="JRN4350" s="487"/>
      <c r="JRO4350" s="487"/>
      <c r="JRP4350" s="487"/>
      <c r="JRQ4350" s="487"/>
      <c r="JRR4350" s="487"/>
      <c r="JRS4350" s="487"/>
      <c r="JRT4350" s="487"/>
      <c r="JRU4350" s="487"/>
      <c r="JRV4350" s="487"/>
      <c r="JRW4350" s="487"/>
      <c r="JRX4350" s="487"/>
      <c r="JRY4350" s="487"/>
      <c r="JRZ4350" s="487"/>
      <c r="JSA4350" s="487"/>
      <c r="JSB4350" s="487"/>
      <c r="JSC4350" s="487"/>
      <c r="JSD4350" s="487"/>
      <c r="JSE4350" s="487"/>
      <c r="JSF4350" s="487"/>
      <c r="JSG4350" s="487"/>
      <c r="JSH4350" s="487"/>
      <c r="JSI4350" s="487"/>
      <c r="JSJ4350" s="487"/>
      <c r="JSK4350" s="487"/>
      <c r="JSL4350" s="487"/>
      <c r="JSM4350" s="487"/>
      <c r="JSN4350" s="487"/>
      <c r="JSO4350" s="487"/>
      <c r="JSP4350" s="487"/>
      <c r="JSQ4350" s="487"/>
      <c r="JSR4350" s="487"/>
      <c r="JSS4350" s="487"/>
      <c r="JST4350" s="487"/>
      <c r="JSU4350" s="487"/>
      <c r="JSV4350" s="487"/>
      <c r="JSW4350" s="487"/>
      <c r="JSX4350" s="487"/>
      <c r="JSY4350" s="487"/>
      <c r="JSZ4350" s="487"/>
      <c r="JTA4350" s="487"/>
      <c r="JTB4350" s="487"/>
      <c r="JTC4350" s="487"/>
      <c r="JTD4350" s="487"/>
      <c r="JTE4350" s="487"/>
      <c r="JTF4350" s="487"/>
      <c r="JTG4350" s="487"/>
      <c r="JTH4350" s="487"/>
      <c r="JTI4350" s="487"/>
      <c r="JTJ4350" s="487"/>
      <c r="JTK4350" s="487"/>
      <c r="JTL4350" s="487"/>
      <c r="JTM4350" s="487"/>
      <c r="JTN4350" s="487"/>
      <c r="JTO4350" s="487"/>
      <c r="JTP4350" s="487"/>
      <c r="JTQ4350" s="487"/>
      <c r="JTR4350" s="487"/>
      <c r="JTS4350" s="487"/>
      <c r="JTT4350" s="487"/>
      <c r="JTU4350" s="487"/>
      <c r="JTV4350" s="487"/>
      <c r="JTW4350" s="487"/>
      <c r="JTX4350" s="487"/>
      <c r="JTY4350" s="487"/>
      <c r="JTZ4350" s="487"/>
      <c r="JUA4350" s="487"/>
      <c r="JUB4350" s="487"/>
      <c r="JUC4350" s="487"/>
      <c r="JUD4350" s="487"/>
      <c r="JUE4350" s="487"/>
      <c r="JUF4350" s="487"/>
      <c r="JUG4350" s="487"/>
      <c r="JUH4350" s="487"/>
      <c r="JUI4350" s="487"/>
      <c r="JUJ4350" s="487"/>
      <c r="JUK4350" s="487"/>
      <c r="JUL4350" s="487"/>
      <c r="JUM4350" s="487"/>
      <c r="JUN4350" s="487"/>
      <c r="JUO4350" s="487"/>
      <c r="JUP4350" s="487"/>
      <c r="JUQ4350" s="487"/>
      <c r="JUR4350" s="487"/>
      <c r="JUS4350" s="487"/>
      <c r="JUT4350" s="487"/>
      <c r="JUU4350" s="487"/>
      <c r="JUV4350" s="487"/>
      <c r="JUW4350" s="487"/>
      <c r="JUX4350" s="487"/>
      <c r="JUY4350" s="487"/>
      <c r="JUZ4350" s="487"/>
      <c r="JVA4350" s="487"/>
      <c r="JVB4350" s="487"/>
      <c r="JVC4350" s="487"/>
      <c r="JVD4350" s="487"/>
      <c r="JVE4350" s="487"/>
      <c r="JVF4350" s="487"/>
      <c r="JVG4350" s="487"/>
      <c r="JVH4350" s="487"/>
      <c r="JVI4350" s="487"/>
      <c r="JVJ4350" s="487"/>
      <c r="JVK4350" s="487"/>
      <c r="JVL4350" s="487"/>
      <c r="JVM4350" s="487"/>
      <c r="JVN4350" s="487"/>
      <c r="JVO4350" s="487"/>
      <c r="JVP4350" s="487"/>
      <c r="JVQ4350" s="487"/>
      <c r="JVR4350" s="487"/>
      <c r="JVS4350" s="487"/>
      <c r="JVT4350" s="487"/>
      <c r="JVU4350" s="487"/>
      <c r="JVV4350" s="487"/>
      <c r="JVW4350" s="487"/>
      <c r="JVX4350" s="487"/>
      <c r="JVY4350" s="487"/>
      <c r="JVZ4350" s="487"/>
      <c r="JWA4350" s="487"/>
      <c r="JWB4350" s="487"/>
      <c r="JWC4350" s="487"/>
      <c r="JWD4350" s="487"/>
      <c r="JWE4350" s="487"/>
      <c r="JWF4350" s="487"/>
      <c r="JWG4350" s="487"/>
      <c r="JWH4350" s="487"/>
      <c r="JWI4350" s="487"/>
      <c r="JWJ4350" s="487"/>
      <c r="JWK4350" s="487"/>
      <c r="JWL4350" s="487"/>
      <c r="JWM4350" s="487"/>
      <c r="JWN4350" s="487"/>
      <c r="JWO4350" s="487"/>
      <c r="JWP4350" s="487"/>
      <c r="JWQ4350" s="487"/>
      <c r="JWR4350" s="487"/>
      <c r="JWS4350" s="487"/>
      <c r="JWT4350" s="487"/>
      <c r="JWU4350" s="487"/>
      <c r="JWV4350" s="487"/>
      <c r="JWW4350" s="487"/>
      <c r="JWX4350" s="487"/>
      <c r="JWY4350" s="487"/>
      <c r="JWZ4350" s="487"/>
      <c r="JXA4350" s="487"/>
      <c r="JXB4350" s="487"/>
      <c r="JXC4350" s="487"/>
      <c r="JXD4350" s="487"/>
      <c r="JXE4350" s="487"/>
      <c r="JXF4350" s="487"/>
      <c r="JXG4350" s="487"/>
      <c r="JXH4350" s="487"/>
      <c r="JXI4350" s="487"/>
      <c r="JXJ4350" s="487"/>
      <c r="JXK4350" s="487"/>
      <c r="JXL4350" s="487"/>
      <c r="JXM4350" s="487"/>
      <c r="JXN4350" s="487"/>
      <c r="JXO4350" s="487"/>
      <c r="JXP4350" s="487"/>
      <c r="JXQ4350" s="487"/>
      <c r="JXR4350" s="487"/>
      <c r="JXS4350" s="487"/>
      <c r="JXT4350" s="487"/>
      <c r="JXU4350" s="487"/>
      <c r="JXV4350" s="487"/>
      <c r="JXW4350" s="487"/>
      <c r="JXX4350" s="487"/>
      <c r="JXY4350" s="487"/>
      <c r="JXZ4350" s="487"/>
      <c r="JYA4350" s="487"/>
      <c r="JYB4350" s="487"/>
      <c r="JYC4350" s="487"/>
      <c r="JYD4350" s="487"/>
      <c r="JYE4350" s="487"/>
      <c r="JYF4350" s="487"/>
      <c r="JYG4350" s="487"/>
      <c r="JYH4350" s="487"/>
      <c r="JYI4350" s="487"/>
      <c r="JYJ4350" s="487"/>
      <c r="JYK4350" s="487"/>
      <c r="JYL4350" s="487"/>
      <c r="JYM4350" s="487"/>
      <c r="JYN4350" s="487"/>
      <c r="JYO4350" s="487"/>
      <c r="JYP4350" s="487"/>
      <c r="JYQ4350" s="487"/>
      <c r="JYR4350" s="487"/>
      <c r="JYS4350" s="487"/>
      <c r="JYT4350" s="487"/>
      <c r="JYU4350" s="487"/>
      <c r="JYV4350" s="487"/>
      <c r="JYW4350" s="487"/>
      <c r="JYX4350" s="487"/>
      <c r="JYY4350" s="487"/>
      <c r="JYZ4350" s="487"/>
      <c r="JZA4350" s="487"/>
      <c r="JZB4350" s="487"/>
      <c r="JZC4350" s="487"/>
      <c r="JZD4350" s="487"/>
      <c r="JZE4350" s="487"/>
      <c r="JZF4350" s="487"/>
      <c r="JZG4350" s="487"/>
      <c r="JZH4350" s="487"/>
      <c r="JZI4350" s="487"/>
      <c r="JZJ4350" s="487"/>
      <c r="JZK4350" s="487"/>
      <c r="JZL4350" s="487"/>
      <c r="JZM4350" s="487"/>
      <c r="JZN4350" s="487"/>
      <c r="JZO4350" s="487"/>
      <c r="JZP4350" s="487"/>
      <c r="JZQ4350" s="487"/>
      <c r="JZR4350" s="487"/>
      <c r="JZS4350" s="487"/>
      <c r="JZT4350" s="487"/>
      <c r="JZU4350" s="487"/>
      <c r="JZV4350" s="487"/>
      <c r="JZW4350" s="487"/>
      <c r="JZX4350" s="487"/>
      <c r="JZY4350" s="487"/>
      <c r="JZZ4350" s="487"/>
      <c r="KAA4350" s="487"/>
      <c r="KAB4350" s="487"/>
      <c r="KAC4350" s="487"/>
      <c r="KAD4350" s="487"/>
      <c r="KAE4350" s="487"/>
      <c r="KAF4350" s="487"/>
      <c r="KAG4350" s="487"/>
      <c r="KAH4350" s="487"/>
      <c r="KAI4350" s="487"/>
      <c r="KAJ4350" s="487"/>
      <c r="KAK4350" s="487"/>
      <c r="KAL4350" s="487"/>
      <c r="KAM4350" s="487"/>
      <c r="KAN4350" s="487"/>
      <c r="KAO4350" s="487"/>
      <c r="KAP4350" s="487"/>
      <c r="KAQ4350" s="487"/>
      <c r="KAR4350" s="487"/>
      <c r="KAS4350" s="487"/>
      <c r="KAT4350" s="487"/>
      <c r="KAU4350" s="487"/>
      <c r="KAV4350" s="487"/>
      <c r="KAW4350" s="487"/>
      <c r="KAX4350" s="487"/>
      <c r="KAY4350" s="487"/>
      <c r="KAZ4350" s="487"/>
      <c r="KBA4350" s="487"/>
      <c r="KBB4350" s="487"/>
      <c r="KBC4350" s="487"/>
      <c r="KBD4350" s="487"/>
      <c r="KBE4350" s="487"/>
      <c r="KBF4350" s="487"/>
      <c r="KBG4350" s="487"/>
      <c r="KBH4350" s="487"/>
      <c r="KBI4350" s="487"/>
      <c r="KBJ4350" s="487"/>
      <c r="KBK4350" s="487"/>
      <c r="KBL4350" s="487"/>
      <c r="KBM4350" s="487"/>
      <c r="KBN4350" s="487"/>
      <c r="KBO4350" s="487"/>
      <c r="KBP4350" s="487"/>
      <c r="KBQ4350" s="487"/>
      <c r="KBR4350" s="487"/>
      <c r="KBS4350" s="487"/>
      <c r="KBT4350" s="487"/>
      <c r="KBU4350" s="487"/>
      <c r="KBV4350" s="487"/>
      <c r="KBW4350" s="487"/>
      <c r="KBX4350" s="487"/>
      <c r="KBY4350" s="487"/>
      <c r="KBZ4350" s="487"/>
      <c r="KCA4350" s="487"/>
      <c r="KCB4350" s="487"/>
      <c r="KCC4350" s="487"/>
      <c r="KCD4350" s="487"/>
      <c r="KCE4350" s="487"/>
      <c r="KCF4350" s="487"/>
      <c r="KCG4350" s="487"/>
      <c r="KCH4350" s="487"/>
      <c r="KCI4350" s="487"/>
      <c r="KCJ4350" s="487"/>
      <c r="KCK4350" s="487"/>
      <c r="KCL4350" s="487"/>
      <c r="KCM4350" s="487"/>
      <c r="KCN4350" s="487"/>
      <c r="KCO4350" s="487"/>
      <c r="KCP4350" s="487"/>
      <c r="KCQ4350" s="487"/>
      <c r="KCR4350" s="487"/>
      <c r="KCS4350" s="487"/>
      <c r="KCT4350" s="487"/>
      <c r="KCU4350" s="487"/>
      <c r="KCV4350" s="487"/>
      <c r="KCW4350" s="487"/>
      <c r="KCX4350" s="487"/>
      <c r="KCY4350" s="487"/>
      <c r="KCZ4350" s="487"/>
      <c r="KDA4350" s="487"/>
      <c r="KDB4350" s="487"/>
      <c r="KDC4350" s="487"/>
      <c r="KDD4350" s="487"/>
      <c r="KDE4350" s="487"/>
      <c r="KDF4350" s="487"/>
      <c r="KDG4350" s="487"/>
      <c r="KDH4350" s="487"/>
      <c r="KDI4350" s="487"/>
      <c r="KDJ4350" s="487"/>
      <c r="KDK4350" s="487"/>
      <c r="KDL4350" s="487"/>
      <c r="KDM4350" s="487"/>
      <c r="KDN4350" s="487"/>
      <c r="KDO4350" s="487"/>
      <c r="KDP4350" s="487"/>
      <c r="KDQ4350" s="487"/>
      <c r="KDR4350" s="487"/>
      <c r="KDS4350" s="487"/>
      <c r="KDT4350" s="487"/>
      <c r="KDU4350" s="487"/>
      <c r="KDV4350" s="487"/>
      <c r="KDW4350" s="487"/>
      <c r="KDX4350" s="487"/>
      <c r="KDY4350" s="487"/>
      <c r="KDZ4350" s="487"/>
      <c r="KEA4350" s="487"/>
      <c r="KEB4350" s="487"/>
      <c r="KEC4350" s="487"/>
      <c r="KED4350" s="487"/>
      <c r="KEE4350" s="487"/>
      <c r="KEF4350" s="487"/>
      <c r="KEG4350" s="487"/>
      <c r="KEH4350" s="487"/>
      <c r="KEI4350" s="487"/>
      <c r="KEJ4350" s="487"/>
      <c r="KEK4350" s="487"/>
      <c r="KEL4350" s="487"/>
      <c r="KEM4350" s="487"/>
      <c r="KEN4350" s="487"/>
      <c r="KEO4350" s="487"/>
      <c r="KEP4350" s="487"/>
      <c r="KEQ4350" s="487"/>
      <c r="KER4350" s="487"/>
      <c r="KES4350" s="487"/>
      <c r="KET4350" s="487"/>
      <c r="KEU4350" s="487"/>
      <c r="KEV4350" s="487"/>
      <c r="KEW4350" s="487"/>
      <c r="KEX4350" s="487"/>
      <c r="KEY4350" s="487"/>
      <c r="KEZ4350" s="487"/>
      <c r="KFA4350" s="487"/>
      <c r="KFB4350" s="487"/>
      <c r="KFC4350" s="487"/>
      <c r="KFD4350" s="487"/>
      <c r="KFE4350" s="487"/>
      <c r="KFF4350" s="487"/>
      <c r="KFG4350" s="487"/>
      <c r="KFH4350" s="487"/>
      <c r="KFI4350" s="487"/>
      <c r="KFJ4350" s="487"/>
      <c r="KFK4350" s="487"/>
      <c r="KFL4350" s="487"/>
      <c r="KFM4350" s="487"/>
      <c r="KFN4350" s="487"/>
      <c r="KFO4350" s="487"/>
      <c r="KFP4350" s="487"/>
      <c r="KFQ4350" s="487"/>
      <c r="KFR4350" s="487"/>
      <c r="KFS4350" s="487"/>
      <c r="KFT4350" s="487"/>
      <c r="KFU4350" s="487"/>
      <c r="KFV4350" s="487"/>
      <c r="KFW4350" s="487"/>
      <c r="KFX4350" s="487"/>
      <c r="KFY4350" s="487"/>
      <c r="KFZ4350" s="487"/>
      <c r="KGA4350" s="487"/>
      <c r="KGB4350" s="487"/>
      <c r="KGC4350" s="487"/>
      <c r="KGD4350" s="487"/>
      <c r="KGE4350" s="487"/>
      <c r="KGF4350" s="487"/>
      <c r="KGG4350" s="487"/>
      <c r="KGH4350" s="487"/>
      <c r="KGI4350" s="487"/>
      <c r="KGJ4350" s="487"/>
      <c r="KGK4350" s="487"/>
      <c r="KGL4350" s="487"/>
      <c r="KGM4350" s="487"/>
      <c r="KGN4350" s="487"/>
      <c r="KGO4350" s="487"/>
      <c r="KGP4350" s="487"/>
      <c r="KGQ4350" s="487"/>
      <c r="KGR4350" s="487"/>
      <c r="KGS4350" s="487"/>
      <c r="KGT4350" s="487"/>
      <c r="KGU4350" s="487"/>
      <c r="KGV4350" s="487"/>
      <c r="KGW4350" s="487"/>
      <c r="KGX4350" s="487"/>
      <c r="KGY4350" s="487"/>
      <c r="KGZ4350" s="487"/>
      <c r="KHA4350" s="487"/>
      <c r="KHB4350" s="487"/>
      <c r="KHC4350" s="487"/>
      <c r="KHD4350" s="487"/>
      <c r="KHE4350" s="487"/>
      <c r="KHF4350" s="487"/>
      <c r="KHG4350" s="487"/>
      <c r="KHH4350" s="487"/>
      <c r="KHI4350" s="487"/>
      <c r="KHJ4350" s="487"/>
      <c r="KHK4350" s="487"/>
      <c r="KHL4350" s="487"/>
      <c r="KHM4350" s="487"/>
      <c r="KHN4350" s="487"/>
      <c r="KHO4350" s="487"/>
      <c r="KHP4350" s="487"/>
      <c r="KHQ4350" s="487"/>
      <c r="KHR4350" s="487"/>
      <c r="KHS4350" s="487"/>
      <c r="KHT4350" s="487"/>
      <c r="KHU4350" s="487"/>
      <c r="KHV4350" s="487"/>
      <c r="KHW4350" s="487"/>
      <c r="KHX4350" s="487"/>
      <c r="KHY4350" s="487"/>
      <c r="KHZ4350" s="487"/>
      <c r="KIA4350" s="487"/>
      <c r="KIB4350" s="487"/>
      <c r="KIC4350" s="487"/>
      <c r="KID4350" s="487"/>
      <c r="KIE4350" s="487"/>
      <c r="KIF4350" s="487"/>
      <c r="KIG4350" s="487"/>
      <c r="KIH4350" s="487"/>
      <c r="KII4350" s="487"/>
      <c r="KIJ4350" s="487"/>
      <c r="KIK4350" s="487"/>
      <c r="KIL4350" s="487"/>
      <c r="KIM4350" s="487"/>
      <c r="KIN4350" s="487"/>
      <c r="KIO4350" s="487"/>
      <c r="KIP4350" s="487"/>
      <c r="KIQ4350" s="487"/>
      <c r="KIR4350" s="487"/>
      <c r="KIS4350" s="487"/>
      <c r="KIT4350" s="487"/>
      <c r="KIU4350" s="487"/>
      <c r="KIV4350" s="487"/>
      <c r="KIW4350" s="487"/>
      <c r="KIX4350" s="487"/>
      <c r="KIY4350" s="487"/>
      <c r="KIZ4350" s="487"/>
      <c r="KJA4350" s="487"/>
      <c r="KJB4350" s="487"/>
      <c r="KJC4350" s="487"/>
      <c r="KJD4350" s="487"/>
      <c r="KJE4350" s="487"/>
      <c r="KJF4350" s="487"/>
      <c r="KJG4350" s="487"/>
      <c r="KJH4350" s="487"/>
      <c r="KJI4350" s="487"/>
      <c r="KJJ4350" s="487"/>
      <c r="KJK4350" s="487"/>
      <c r="KJL4350" s="487"/>
      <c r="KJM4350" s="487"/>
      <c r="KJN4350" s="487"/>
      <c r="KJO4350" s="487"/>
      <c r="KJP4350" s="487"/>
      <c r="KJQ4350" s="487"/>
      <c r="KJR4350" s="487"/>
      <c r="KJS4350" s="487"/>
      <c r="KJT4350" s="487"/>
      <c r="KJU4350" s="487"/>
      <c r="KJV4350" s="487"/>
      <c r="KJW4350" s="487"/>
      <c r="KJX4350" s="487"/>
      <c r="KJY4350" s="487"/>
      <c r="KJZ4350" s="487"/>
      <c r="KKA4350" s="487"/>
      <c r="KKB4350" s="487"/>
      <c r="KKC4350" s="487"/>
      <c r="KKD4350" s="487"/>
      <c r="KKE4350" s="487"/>
      <c r="KKF4350" s="487"/>
      <c r="KKG4350" s="487"/>
      <c r="KKH4350" s="487"/>
      <c r="KKI4350" s="487"/>
      <c r="KKJ4350" s="487"/>
      <c r="KKK4350" s="487"/>
      <c r="KKL4350" s="487"/>
      <c r="KKM4350" s="487"/>
      <c r="KKN4350" s="487"/>
      <c r="KKO4350" s="487"/>
      <c r="KKP4350" s="487"/>
      <c r="KKQ4350" s="487"/>
      <c r="KKR4350" s="487"/>
      <c r="KKS4350" s="487"/>
      <c r="KKT4350" s="487"/>
      <c r="KKU4350" s="487"/>
      <c r="KKV4350" s="487"/>
      <c r="KKW4350" s="487"/>
      <c r="KKX4350" s="487"/>
      <c r="KKY4350" s="487"/>
      <c r="KKZ4350" s="487"/>
      <c r="KLA4350" s="487"/>
      <c r="KLB4350" s="487"/>
      <c r="KLC4350" s="487"/>
      <c r="KLD4350" s="487"/>
      <c r="KLE4350" s="487"/>
      <c r="KLF4350" s="487"/>
      <c r="KLG4350" s="487"/>
      <c r="KLH4350" s="487"/>
      <c r="KLI4350" s="487"/>
      <c r="KLJ4350" s="487"/>
      <c r="KLK4350" s="487"/>
      <c r="KLL4350" s="487"/>
      <c r="KLM4350" s="487"/>
      <c r="KLN4350" s="487"/>
      <c r="KLO4350" s="487"/>
      <c r="KLP4350" s="487"/>
      <c r="KLQ4350" s="487"/>
      <c r="KLR4350" s="487"/>
      <c r="KLS4350" s="487"/>
      <c r="KLT4350" s="487"/>
      <c r="KLU4350" s="487"/>
      <c r="KLV4350" s="487"/>
      <c r="KLW4350" s="487"/>
      <c r="KLX4350" s="487"/>
      <c r="KLY4350" s="487"/>
      <c r="KLZ4350" s="487"/>
      <c r="KMA4350" s="487"/>
      <c r="KMB4350" s="487"/>
      <c r="KMC4350" s="487"/>
      <c r="KMD4350" s="487"/>
      <c r="KME4350" s="487"/>
      <c r="KMF4350" s="487"/>
      <c r="KMG4350" s="487"/>
      <c r="KMH4350" s="487"/>
      <c r="KMI4350" s="487"/>
      <c r="KMJ4350" s="487"/>
      <c r="KMK4350" s="487"/>
      <c r="KML4350" s="487"/>
      <c r="KMM4350" s="487"/>
      <c r="KMN4350" s="487"/>
      <c r="KMO4350" s="487"/>
      <c r="KMP4350" s="487"/>
      <c r="KMQ4350" s="487"/>
      <c r="KMR4350" s="487"/>
      <c r="KMS4350" s="487"/>
      <c r="KMT4350" s="487"/>
      <c r="KMU4350" s="487"/>
      <c r="KMV4350" s="487"/>
      <c r="KMW4350" s="487"/>
      <c r="KMX4350" s="487"/>
      <c r="KMY4350" s="487"/>
      <c r="KMZ4350" s="487"/>
      <c r="KNA4350" s="487"/>
      <c r="KNB4350" s="487"/>
      <c r="KNC4350" s="487"/>
      <c r="KND4350" s="487"/>
      <c r="KNE4350" s="487"/>
      <c r="KNF4350" s="487"/>
      <c r="KNG4350" s="487"/>
      <c r="KNH4350" s="487"/>
      <c r="KNI4350" s="487"/>
      <c r="KNJ4350" s="487"/>
      <c r="KNK4350" s="487"/>
      <c r="KNL4350" s="487"/>
      <c r="KNM4350" s="487"/>
      <c r="KNN4350" s="487"/>
      <c r="KNO4350" s="487"/>
      <c r="KNP4350" s="487"/>
      <c r="KNQ4350" s="487"/>
      <c r="KNR4350" s="487"/>
      <c r="KNS4350" s="487"/>
      <c r="KNT4350" s="487"/>
      <c r="KNU4350" s="487"/>
      <c r="KNV4350" s="487"/>
      <c r="KNW4350" s="487"/>
      <c r="KNX4350" s="487"/>
      <c r="KNY4350" s="487"/>
      <c r="KNZ4350" s="487"/>
      <c r="KOA4350" s="487"/>
      <c r="KOB4350" s="487"/>
      <c r="KOC4350" s="487"/>
      <c r="KOD4350" s="487"/>
      <c r="KOE4350" s="487"/>
      <c r="KOF4350" s="487"/>
      <c r="KOG4350" s="487"/>
      <c r="KOH4350" s="487"/>
      <c r="KOI4350" s="487"/>
      <c r="KOJ4350" s="487"/>
      <c r="KOK4350" s="487"/>
      <c r="KOL4350" s="487"/>
      <c r="KOM4350" s="487"/>
      <c r="KON4350" s="487"/>
      <c r="KOO4350" s="487"/>
      <c r="KOP4350" s="487"/>
      <c r="KOQ4350" s="487"/>
      <c r="KOR4350" s="487"/>
      <c r="KOS4350" s="487"/>
      <c r="KOT4350" s="487"/>
      <c r="KOU4350" s="487"/>
      <c r="KOV4350" s="487"/>
      <c r="KOW4350" s="487"/>
      <c r="KOX4350" s="487"/>
      <c r="KOY4350" s="487"/>
      <c r="KOZ4350" s="487"/>
      <c r="KPA4350" s="487"/>
      <c r="KPB4350" s="487"/>
      <c r="KPC4350" s="487"/>
      <c r="KPD4350" s="487"/>
      <c r="KPE4350" s="487"/>
      <c r="KPF4350" s="487"/>
      <c r="KPG4350" s="487"/>
      <c r="KPH4350" s="487"/>
      <c r="KPI4350" s="487"/>
      <c r="KPJ4350" s="487"/>
      <c r="KPK4350" s="487"/>
      <c r="KPL4350" s="487"/>
      <c r="KPM4350" s="487"/>
      <c r="KPN4350" s="487"/>
      <c r="KPO4350" s="487"/>
      <c r="KPP4350" s="487"/>
      <c r="KPQ4350" s="487"/>
      <c r="KPR4350" s="487"/>
      <c r="KPS4350" s="487"/>
      <c r="KPT4350" s="487"/>
      <c r="KPU4350" s="487"/>
      <c r="KPV4350" s="487"/>
      <c r="KPW4350" s="487"/>
      <c r="KPX4350" s="487"/>
      <c r="KPY4350" s="487"/>
      <c r="KPZ4350" s="487"/>
      <c r="KQA4350" s="487"/>
      <c r="KQB4350" s="487"/>
      <c r="KQC4350" s="487"/>
      <c r="KQD4350" s="487"/>
      <c r="KQE4350" s="487"/>
      <c r="KQF4350" s="487"/>
      <c r="KQG4350" s="487"/>
      <c r="KQH4350" s="487"/>
      <c r="KQI4350" s="487"/>
      <c r="KQJ4350" s="487"/>
      <c r="KQK4350" s="487"/>
      <c r="KQL4350" s="487"/>
      <c r="KQM4350" s="487"/>
      <c r="KQN4350" s="487"/>
      <c r="KQO4350" s="487"/>
      <c r="KQP4350" s="487"/>
      <c r="KQQ4350" s="487"/>
      <c r="KQR4350" s="487"/>
      <c r="KQS4350" s="487"/>
      <c r="KQT4350" s="487"/>
      <c r="KQU4350" s="487"/>
      <c r="KQV4350" s="487"/>
      <c r="KQW4350" s="487"/>
      <c r="KQX4350" s="487"/>
      <c r="KQY4350" s="487"/>
      <c r="KQZ4350" s="487"/>
      <c r="KRA4350" s="487"/>
      <c r="KRB4350" s="487"/>
      <c r="KRC4350" s="487"/>
      <c r="KRD4350" s="487"/>
      <c r="KRE4350" s="487"/>
      <c r="KRF4350" s="487"/>
      <c r="KRG4350" s="487"/>
      <c r="KRH4350" s="487"/>
      <c r="KRI4350" s="487"/>
      <c r="KRJ4350" s="487"/>
      <c r="KRK4350" s="487"/>
      <c r="KRL4350" s="487"/>
      <c r="KRM4350" s="487"/>
      <c r="KRN4350" s="487"/>
      <c r="KRO4350" s="487"/>
      <c r="KRP4350" s="487"/>
      <c r="KRQ4350" s="487"/>
      <c r="KRR4350" s="487"/>
      <c r="KRS4350" s="487"/>
      <c r="KRT4350" s="487"/>
      <c r="KRU4350" s="487"/>
      <c r="KRV4350" s="487"/>
      <c r="KRW4350" s="487"/>
      <c r="KRX4350" s="487"/>
      <c r="KRY4350" s="487"/>
      <c r="KRZ4350" s="487"/>
      <c r="KSA4350" s="487"/>
      <c r="KSB4350" s="487"/>
      <c r="KSC4350" s="487"/>
      <c r="KSD4350" s="487"/>
      <c r="KSE4350" s="487"/>
      <c r="KSF4350" s="487"/>
      <c r="KSG4350" s="487"/>
      <c r="KSH4350" s="487"/>
      <c r="KSI4350" s="487"/>
      <c r="KSJ4350" s="487"/>
      <c r="KSK4350" s="487"/>
      <c r="KSL4350" s="487"/>
      <c r="KSM4350" s="487"/>
      <c r="KSN4350" s="487"/>
      <c r="KSO4350" s="487"/>
      <c r="KSP4350" s="487"/>
      <c r="KSQ4350" s="487"/>
      <c r="KSR4350" s="487"/>
      <c r="KSS4350" s="487"/>
      <c r="KST4350" s="487"/>
      <c r="KSU4350" s="487"/>
      <c r="KSV4350" s="487"/>
      <c r="KSW4350" s="487"/>
      <c r="KSX4350" s="487"/>
      <c r="KSY4350" s="487"/>
      <c r="KSZ4350" s="487"/>
      <c r="KTA4350" s="487"/>
      <c r="KTB4350" s="487"/>
      <c r="KTC4350" s="487"/>
      <c r="KTD4350" s="487"/>
      <c r="KTE4350" s="487"/>
      <c r="KTF4350" s="487"/>
      <c r="KTG4350" s="487"/>
      <c r="KTH4350" s="487"/>
      <c r="KTI4350" s="487"/>
      <c r="KTJ4350" s="487"/>
      <c r="KTK4350" s="487"/>
      <c r="KTL4350" s="487"/>
      <c r="KTM4350" s="487"/>
      <c r="KTN4350" s="487"/>
      <c r="KTO4350" s="487"/>
      <c r="KTP4350" s="487"/>
      <c r="KTQ4350" s="487"/>
      <c r="KTR4350" s="487"/>
      <c r="KTS4350" s="487"/>
      <c r="KTT4350" s="487"/>
      <c r="KTU4350" s="487"/>
      <c r="KTV4350" s="487"/>
      <c r="KTW4350" s="487"/>
      <c r="KTX4350" s="487"/>
      <c r="KTY4350" s="487"/>
      <c r="KTZ4350" s="487"/>
      <c r="KUA4350" s="487"/>
      <c r="KUB4350" s="487"/>
      <c r="KUC4350" s="487"/>
      <c r="KUD4350" s="487"/>
      <c r="KUE4350" s="487"/>
      <c r="KUF4350" s="487"/>
      <c r="KUG4350" s="487"/>
      <c r="KUH4350" s="487"/>
      <c r="KUI4350" s="487"/>
      <c r="KUJ4350" s="487"/>
      <c r="KUK4350" s="487"/>
      <c r="KUL4350" s="487"/>
      <c r="KUM4350" s="487"/>
      <c r="KUN4350" s="487"/>
      <c r="KUO4350" s="487"/>
      <c r="KUP4350" s="487"/>
      <c r="KUQ4350" s="487"/>
      <c r="KUR4350" s="487"/>
      <c r="KUS4350" s="487"/>
      <c r="KUT4350" s="487"/>
      <c r="KUU4350" s="487"/>
      <c r="KUV4350" s="487"/>
      <c r="KUW4350" s="487"/>
      <c r="KUX4350" s="487"/>
      <c r="KUY4350" s="487"/>
      <c r="KUZ4350" s="487"/>
      <c r="KVA4350" s="487"/>
      <c r="KVB4350" s="487"/>
      <c r="KVC4350" s="487"/>
      <c r="KVD4350" s="487"/>
      <c r="KVE4350" s="487"/>
      <c r="KVF4350" s="487"/>
      <c r="KVG4350" s="487"/>
      <c r="KVH4350" s="487"/>
      <c r="KVI4350" s="487"/>
      <c r="KVJ4350" s="487"/>
      <c r="KVK4350" s="487"/>
      <c r="KVL4350" s="487"/>
      <c r="KVM4350" s="487"/>
      <c r="KVN4350" s="487"/>
      <c r="KVO4350" s="487"/>
      <c r="KVP4350" s="487"/>
      <c r="KVQ4350" s="487"/>
      <c r="KVR4350" s="487"/>
      <c r="KVS4350" s="487"/>
      <c r="KVT4350" s="487"/>
      <c r="KVU4350" s="487"/>
      <c r="KVV4350" s="487"/>
      <c r="KVW4350" s="487"/>
      <c r="KVX4350" s="487"/>
      <c r="KVY4350" s="487"/>
      <c r="KVZ4350" s="487"/>
      <c r="KWA4350" s="487"/>
      <c r="KWB4350" s="487"/>
      <c r="KWC4350" s="487"/>
      <c r="KWD4350" s="487"/>
      <c r="KWE4350" s="487"/>
      <c r="KWF4350" s="487"/>
      <c r="KWG4350" s="487"/>
      <c r="KWH4350" s="487"/>
      <c r="KWI4350" s="487"/>
      <c r="KWJ4350" s="487"/>
      <c r="KWK4350" s="487"/>
      <c r="KWL4350" s="487"/>
      <c r="KWM4350" s="487"/>
      <c r="KWN4350" s="487"/>
      <c r="KWO4350" s="487"/>
      <c r="KWP4350" s="487"/>
      <c r="KWQ4350" s="487"/>
      <c r="KWR4350" s="487"/>
      <c r="KWS4350" s="487"/>
      <c r="KWT4350" s="487"/>
      <c r="KWU4350" s="487"/>
      <c r="KWV4350" s="487"/>
      <c r="KWW4350" s="487"/>
      <c r="KWX4350" s="487"/>
      <c r="KWY4350" s="487"/>
      <c r="KWZ4350" s="487"/>
      <c r="KXA4350" s="487"/>
      <c r="KXB4350" s="487"/>
      <c r="KXC4350" s="487"/>
      <c r="KXD4350" s="487"/>
      <c r="KXE4350" s="487"/>
      <c r="KXF4350" s="487"/>
      <c r="KXG4350" s="487"/>
      <c r="KXH4350" s="487"/>
      <c r="KXI4350" s="487"/>
      <c r="KXJ4350" s="487"/>
      <c r="KXK4350" s="487"/>
      <c r="KXL4350" s="487"/>
      <c r="KXM4350" s="487"/>
      <c r="KXN4350" s="487"/>
      <c r="KXO4350" s="487"/>
      <c r="KXP4350" s="487"/>
      <c r="KXQ4350" s="487"/>
      <c r="KXR4350" s="487"/>
      <c r="KXS4350" s="487"/>
      <c r="KXT4350" s="487"/>
      <c r="KXU4350" s="487"/>
      <c r="KXV4350" s="487"/>
      <c r="KXW4350" s="487"/>
      <c r="KXX4350" s="487"/>
      <c r="KXY4350" s="487"/>
      <c r="KXZ4350" s="487"/>
      <c r="KYA4350" s="487"/>
      <c r="KYB4350" s="487"/>
      <c r="KYC4350" s="487"/>
      <c r="KYD4350" s="487"/>
      <c r="KYE4350" s="487"/>
      <c r="KYF4350" s="487"/>
      <c r="KYG4350" s="487"/>
      <c r="KYH4350" s="487"/>
      <c r="KYI4350" s="487"/>
      <c r="KYJ4350" s="487"/>
      <c r="KYK4350" s="487"/>
      <c r="KYL4350" s="487"/>
      <c r="KYM4350" s="487"/>
      <c r="KYN4350" s="487"/>
      <c r="KYO4350" s="487"/>
      <c r="KYP4350" s="487"/>
      <c r="KYQ4350" s="487"/>
      <c r="KYR4350" s="487"/>
      <c r="KYS4350" s="487"/>
      <c r="KYT4350" s="487"/>
      <c r="KYU4350" s="487"/>
      <c r="KYV4350" s="487"/>
      <c r="KYW4350" s="487"/>
      <c r="KYX4350" s="487"/>
      <c r="KYY4350" s="487"/>
      <c r="KYZ4350" s="487"/>
      <c r="KZA4350" s="487"/>
      <c r="KZB4350" s="487"/>
      <c r="KZC4350" s="487"/>
      <c r="KZD4350" s="487"/>
      <c r="KZE4350" s="487"/>
      <c r="KZF4350" s="487"/>
      <c r="KZG4350" s="487"/>
      <c r="KZH4350" s="487"/>
      <c r="KZI4350" s="487"/>
      <c r="KZJ4350" s="487"/>
      <c r="KZK4350" s="487"/>
      <c r="KZL4350" s="487"/>
      <c r="KZM4350" s="487"/>
      <c r="KZN4350" s="487"/>
      <c r="KZO4350" s="487"/>
      <c r="KZP4350" s="487"/>
      <c r="KZQ4350" s="487"/>
      <c r="KZR4350" s="487"/>
      <c r="KZS4350" s="487"/>
      <c r="KZT4350" s="487"/>
      <c r="KZU4350" s="487"/>
      <c r="KZV4350" s="487"/>
      <c r="KZW4350" s="487"/>
      <c r="KZX4350" s="487"/>
      <c r="KZY4350" s="487"/>
      <c r="KZZ4350" s="487"/>
      <c r="LAA4350" s="487"/>
      <c r="LAB4350" s="487"/>
      <c r="LAC4350" s="487"/>
      <c r="LAD4350" s="487"/>
      <c r="LAE4350" s="487"/>
      <c r="LAF4350" s="487"/>
      <c r="LAG4350" s="487"/>
      <c r="LAH4350" s="487"/>
      <c r="LAI4350" s="487"/>
      <c r="LAJ4350" s="487"/>
      <c r="LAK4350" s="487"/>
      <c r="LAL4350" s="487"/>
      <c r="LAM4350" s="487"/>
      <c r="LAN4350" s="487"/>
      <c r="LAO4350" s="487"/>
      <c r="LAP4350" s="487"/>
      <c r="LAQ4350" s="487"/>
      <c r="LAR4350" s="487"/>
      <c r="LAS4350" s="487"/>
      <c r="LAT4350" s="487"/>
      <c r="LAU4350" s="487"/>
      <c r="LAV4350" s="487"/>
      <c r="LAW4350" s="487"/>
      <c r="LAX4350" s="487"/>
      <c r="LAY4350" s="487"/>
      <c r="LAZ4350" s="487"/>
      <c r="LBA4350" s="487"/>
      <c r="LBB4350" s="487"/>
      <c r="LBC4350" s="487"/>
      <c r="LBD4350" s="487"/>
      <c r="LBE4350" s="487"/>
      <c r="LBF4350" s="487"/>
      <c r="LBG4350" s="487"/>
      <c r="LBH4350" s="487"/>
      <c r="LBI4350" s="487"/>
      <c r="LBJ4350" s="487"/>
      <c r="LBK4350" s="487"/>
      <c r="LBL4350" s="487"/>
      <c r="LBM4350" s="487"/>
      <c r="LBN4350" s="487"/>
      <c r="LBO4350" s="487"/>
      <c r="LBP4350" s="487"/>
      <c r="LBQ4350" s="487"/>
      <c r="LBR4350" s="487"/>
      <c r="LBS4350" s="487"/>
      <c r="LBT4350" s="487"/>
      <c r="LBU4350" s="487"/>
      <c r="LBV4350" s="487"/>
      <c r="LBW4350" s="487"/>
      <c r="LBX4350" s="487"/>
      <c r="LBY4350" s="487"/>
      <c r="LBZ4350" s="487"/>
      <c r="LCA4350" s="487"/>
      <c r="LCB4350" s="487"/>
      <c r="LCC4350" s="487"/>
      <c r="LCD4350" s="487"/>
      <c r="LCE4350" s="487"/>
      <c r="LCF4350" s="487"/>
      <c r="LCG4350" s="487"/>
      <c r="LCH4350" s="487"/>
      <c r="LCI4350" s="487"/>
      <c r="LCJ4350" s="487"/>
      <c r="LCK4350" s="487"/>
      <c r="LCL4350" s="487"/>
      <c r="LCM4350" s="487"/>
      <c r="LCN4350" s="487"/>
      <c r="LCO4350" s="487"/>
      <c r="LCP4350" s="487"/>
      <c r="LCQ4350" s="487"/>
      <c r="LCR4350" s="487"/>
      <c r="LCS4350" s="487"/>
      <c r="LCT4350" s="487"/>
      <c r="LCU4350" s="487"/>
      <c r="LCV4350" s="487"/>
      <c r="LCW4350" s="487"/>
      <c r="LCX4350" s="487"/>
      <c r="LCY4350" s="487"/>
      <c r="LCZ4350" s="487"/>
      <c r="LDA4350" s="487"/>
      <c r="LDB4350" s="487"/>
      <c r="LDC4350" s="487"/>
      <c r="LDD4350" s="487"/>
      <c r="LDE4350" s="487"/>
      <c r="LDF4350" s="487"/>
      <c r="LDG4350" s="487"/>
      <c r="LDH4350" s="487"/>
      <c r="LDI4350" s="487"/>
      <c r="LDJ4350" s="487"/>
      <c r="LDK4350" s="487"/>
      <c r="LDL4350" s="487"/>
      <c r="LDM4350" s="487"/>
      <c r="LDN4350" s="487"/>
      <c r="LDO4350" s="487"/>
      <c r="LDP4350" s="487"/>
      <c r="LDQ4350" s="487"/>
      <c r="LDR4350" s="487"/>
      <c r="LDS4350" s="487"/>
      <c r="LDT4350" s="487"/>
      <c r="LDU4350" s="487"/>
      <c r="LDV4350" s="487"/>
      <c r="LDW4350" s="487"/>
      <c r="LDX4350" s="487"/>
      <c r="LDY4350" s="487"/>
      <c r="LDZ4350" s="487"/>
      <c r="LEA4350" s="487"/>
      <c r="LEB4350" s="487"/>
      <c r="LEC4350" s="487"/>
      <c r="LED4350" s="487"/>
      <c r="LEE4350" s="487"/>
      <c r="LEF4350" s="487"/>
      <c r="LEG4350" s="487"/>
      <c r="LEH4350" s="487"/>
      <c r="LEI4350" s="487"/>
      <c r="LEJ4350" s="487"/>
      <c r="LEK4350" s="487"/>
      <c r="LEL4350" s="487"/>
      <c r="LEM4350" s="487"/>
      <c r="LEN4350" s="487"/>
      <c r="LEO4350" s="487"/>
      <c r="LEP4350" s="487"/>
      <c r="LEQ4350" s="487"/>
      <c r="LER4350" s="487"/>
      <c r="LES4350" s="487"/>
      <c r="LET4350" s="487"/>
      <c r="LEU4350" s="487"/>
      <c r="LEV4350" s="487"/>
      <c r="LEW4350" s="487"/>
      <c r="LEX4350" s="487"/>
      <c r="LEY4350" s="487"/>
      <c r="LEZ4350" s="487"/>
      <c r="LFA4350" s="487"/>
      <c r="LFB4350" s="487"/>
      <c r="LFC4350" s="487"/>
      <c r="LFD4350" s="487"/>
      <c r="LFE4350" s="487"/>
      <c r="LFF4350" s="487"/>
      <c r="LFG4350" s="487"/>
      <c r="LFH4350" s="487"/>
      <c r="LFI4350" s="487"/>
      <c r="LFJ4350" s="487"/>
      <c r="LFK4350" s="487"/>
      <c r="LFL4350" s="487"/>
      <c r="LFM4350" s="487"/>
      <c r="LFN4350" s="487"/>
      <c r="LFO4350" s="487"/>
      <c r="LFP4350" s="487"/>
      <c r="LFQ4350" s="487"/>
      <c r="LFR4350" s="487"/>
      <c r="LFS4350" s="487"/>
      <c r="LFT4350" s="487"/>
      <c r="LFU4350" s="487"/>
      <c r="LFV4350" s="487"/>
      <c r="LFW4350" s="487"/>
      <c r="LFX4350" s="487"/>
      <c r="LFY4350" s="487"/>
      <c r="LFZ4350" s="487"/>
      <c r="LGA4350" s="487"/>
      <c r="LGB4350" s="487"/>
      <c r="LGC4350" s="487"/>
      <c r="LGD4350" s="487"/>
      <c r="LGE4350" s="487"/>
      <c r="LGF4350" s="487"/>
      <c r="LGG4350" s="487"/>
      <c r="LGH4350" s="487"/>
      <c r="LGI4350" s="487"/>
      <c r="LGJ4350" s="487"/>
      <c r="LGK4350" s="487"/>
      <c r="LGL4350" s="487"/>
      <c r="LGM4350" s="487"/>
      <c r="LGN4350" s="487"/>
      <c r="LGO4350" s="487"/>
      <c r="LGP4350" s="487"/>
      <c r="LGQ4350" s="487"/>
      <c r="LGR4350" s="487"/>
      <c r="LGS4350" s="487"/>
      <c r="LGT4350" s="487"/>
      <c r="LGU4350" s="487"/>
      <c r="LGV4350" s="487"/>
      <c r="LGW4350" s="487"/>
      <c r="LGX4350" s="487"/>
      <c r="LGY4350" s="487"/>
      <c r="LGZ4350" s="487"/>
      <c r="LHA4350" s="487"/>
      <c r="LHB4350" s="487"/>
      <c r="LHC4350" s="487"/>
      <c r="LHD4350" s="487"/>
      <c r="LHE4350" s="487"/>
      <c r="LHF4350" s="487"/>
      <c r="LHG4350" s="487"/>
      <c r="LHH4350" s="487"/>
      <c r="LHI4350" s="487"/>
      <c r="LHJ4350" s="487"/>
      <c r="LHK4350" s="487"/>
      <c r="LHL4350" s="487"/>
      <c r="LHM4350" s="487"/>
      <c r="LHN4350" s="487"/>
      <c r="LHO4350" s="487"/>
      <c r="LHP4350" s="487"/>
      <c r="LHQ4350" s="487"/>
      <c r="LHR4350" s="487"/>
      <c r="LHS4350" s="487"/>
      <c r="LHT4350" s="487"/>
      <c r="LHU4350" s="487"/>
      <c r="LHV4350" s="487"/>
      <c r="LHW4350" s="487"/>
      <c r="LHX4350" s="487"/>
      <c r="LHY4350" s="487"/>
      <c r="LHZ4350" s="487"/>
      <c r="LIA4350" s="487"/>
      <c r="LIB4350" s="487"/>
      <c r="LIC4350" s="487"/>
      <c r="LID4350" s="487"/>
      <c r="LIE4350" s="487"/>
      <c r="LIF4350" s="487"/>
      <c r="LIG4350" s="487"/>
      <c r="LIH4350" s="487"/>
      <c r="LII4350" s="487"/>
      <c r="LIJ4350" s="487"/>
      <c r="LIK4350" s="487"/>
      <c r="LIL4350" s="487"/>
      <c r="LIM4350" s="487"/>
      <c r="LIN4350" s="487"/>
      <c r="LIO4350" s="487"/>
      <c r="LIP4350" s="487"/>
      <c r="LIQ4350" s="487"/>
      <c r="LIR4350" s="487"/>
      <c r="LIS4350" s="487"/>
      <c r="LIT4350" s="487"/>
      <c r="LIU4350" s="487"/>
      <c r="LIV4350" s="487"/>
      <c r="LIW4350" s="487"/>
      <c r="LIX4350" s="487"/>
      <c r="LIY4350" s="487"/>
      <c r="LIZ4350" s="487"/>
      <c r="LJA4350" s="487"/>
      <c r="LJB4350" s="487"/>
      <c r="LJC4350" s="487"/>
      <c r="LJD4350" s="487"/>
      <c r="LJE4350" s="487"/>
      <c r="LJF4350" s="487"/>
      <c r="LJG4350" s="487"/>
      <c r="LJH4350" s="487"/>
      <c r="LJI4350" s="487"/>
      <c r="LJJ4350" s="487"/>
      <c r="LJK4350" s="487"/>
      <c r="LJL4350" s="487"/>
      <c r="LJM4350" s="487"/>
      <c r="LJN4350" s="487"/>
      <c r="LJO4350" s="487"/>
      <c r="LJP4350" s="487"/>
      <c r="LJQ4350" s="487"/>
      <c r="LJR4350" s="487"/>
      <c r="LJS4350" s="487"/>
      <c r="LJT4350" s="487"/>
      <c r="LJU4350" s="487"/>
      <c r="LJV4350" s="487"/>
      <c r="LJW4350" s="487"/>
      <c r="LJX4350" s="487"/>
      <c r="LJY4350" s="487"/>
      <c r="LJZ4350" s="487"/>
      <c r="LKA4350" s="487"/>
      <c r="LKB4350" s="487"/>
      <c r="LKC4350" s="487"/>
      <c r="LKD4350" s="487"/>
      <c r="LKE4350" s="487"/>
      <c r="LKF4350" s="487"/>
      <c r="LKG4350" s="487"/>
      <c r="LKH4350" s="487"/>
      <c r="LKI4350" s="487"/>
      <c r="LKJ4350" s="487"/>
      <c r="LKK4350" s="487"/>
      <c r="LKL4350" s="487"/>
      <c r="LKM4350" s="487"/>
      <c r="LKN4350" s="487"/>
      <c r="LKO4350" s="487"/>
      <c r="LKP4350" s="487"/>
      <c r="LKQ4350" s="487"/>
      <c r="LKR4350" s="487"/>
      <c r="LKS4350" s="487"/>
      <c r="LKT4350" s="487"/>
      <c r="LKU4350" s="487"/>
      <c r="LKV4350" s="487"/>
      <c r="LKW4350" s="487"/>
      <c r="LKX4350" s="487"/>
      <c r="LKY4350" s="487"/>
      <c r="LKZ4350" s="487"/>
      <c r="LLA4350" s="487"/>
      <c r="LLB4350" s="487"/>
      <c r="LLC4350" s="487"/>
      <c r="LLD4350" s="487"/>
      <c r="LLE4350" s="487"/>
      <c r="LLF4350" s="487"/>
      <c r="LLG4350" s="487"/>
      <c r="LLH4350" s="487"/>
      <c r="LLI4350" s="487"/>
      <c r="LLJ4350" s="487"/>
      <c r="LLK4350" s="487"/>
      <c r="LLL4350" s="487"/>
      <c r="LLM4350" s="487"/>
      <c r="LLN4350" s="487"/>
      <c r="LLO4350" s="487"/>
      <c r="LLP4350" s="487"/>
      <c r="LLQ4350" s="487"/>
      <c r="LLR4350" s="487"/>
      <c r="LLS4350" s="487"/>
      <c r="LLT4350" s="487"/>
      <c r="LLU4350" s="487"/>
      <c r="LLV4350" s="487"/>
      <c r="LLW4350" s="487"/>
      <c r="LLX4350" s="487"/>
      <c r="LLY4350" s="487"/>
      <c r="LLZ4350" s="487"/>
      <c r="LMA4350" s="487"/>
      <c r="LMB4350" s="487"/>
      <c r="LMC4350" s="487"/>
      <c r="LMD4350" s="487"/>
      <c r="LME4350" s="487"/>
      <c r="LMF4350" s="487"/>
      <c r="LMG4350" s="487"/>
      <c r="LMH4350" s="487"/>
      <c r="LMI4350" s="487"/>
      <c r="LMJ4350" s="487"/>
      <c r="LMK4350" s="487"/>
      <c r="LML4350" s="487"/>
      <c r="LMM4350" s="487"/>
      <c r="LMN4350" s="487"/>
      <c r="LMO4350" s="487"/>
      <c r="LMP4350" s="487"/>
      <c r="LMQ4350" s="487"/>
      <c r="LMR4350" s="487"/>
      <c r="LMS4350" s="487"/>
      <c r="LMT4350" s="487"/>
      <c r="LMU4350" s="487"/>
      <c r="LMV4350" s="487"/>
      <c r="LMW4350" s="487"/>
      <c r="LMX4350" s="487"/>
      <c r="LMY4350" s="487"/>
      <c r="LMZ4350" s="487"/>
      <c r="LNA4350" s="487"/>
      <c r="LNB4350" s="487"/>
      <c r="LNC4350" s="487"/>
      <c r="LND4350" s="487"/>
      <c r="LNE4350" s="487"/>
      <c r="LNF4350" s="487"/>
      <c r="LNG4350" s="487"/>
      <c r="LNH4350" s="487"/>
      <c r="LNI4350" s="487"/>
      <c r="LNJ4350" s="487"/>
      <c r="LNK4350" s="487"/>
      <c r="LNL4350" s="487"/>
      <c r="LNM4350" s="487"/>
      <c r="LNN4350" s="487"/>
      <c r="LNO4350" s="487"/>
      <c r="LNP4350" s="487"/>
      <c r="LNQ4350" s="487"/>
      <c r="LNR4350" s="487"/>
      <c r="LNS4350" s="487"/>
      <c r="LNT4350" s="487"/>
      <c r="LNU4350" s="487"/>
      <c r="LNV4350" s="487"/>
      <c r="LNW4350" s="487"/>
      <c r="LNX4350" s="487"/>
      <c r="LNY4350" s="487"/>
      <c r="LNZ4350" s="487"/>
      <c r="LOA4350" s="487"/>
      <c r="LOB4350" s="487"/>
      <c r="LOC4350" s="487"/>
      <c r="LOD4350" s="487"/>
      <c r="LOE4350" s="487"/>
      <c r="LOF4350" s="487"/>
      <c r="LOG4350" s="487"/>
      <c r="LOH4350" s="487"/>
      <c r="LOI4350" s="487"/>
      <c r="LOJ4350" s="487"/>
      <c r="LOK4350" s="487"/>
      <c r="LOL4350" s="487"/>
      <c r="LOM4350" s="487"/>
      <c r="LON4350" s="487"/>
      <c r="LOO4350" s="487"/>
      <c r="LOP4350" s="487"/>
      <c r="LOQ4350" s="487"/>
      <c r="LOR4350" s="487"/>
      <c r="LOS4350" s="487"/>
      <c r="LOT4350" s="487"/>
      <c r="LOU4350" s="487"/>
      <c r="LOV4350" s="487"/>
      <c r="LOW4350" s="487"/>
      <c r="LOX4350" s="487"/>
      <c r="LOY4350" s="487"/>
      <c r="LOZ4350" s="487"/>
      <c r="LPA4350" s="487"/>
      <c r="LPB4350" s="487"/>
      <c r="LPC4350" s="487"/>
      <c r="LPD4350" s="487"/>
      <c r="LPE4350" s="487"/>
      <c r="LPF4350" s="487"/>
      <c r="LPG4350" s="487"/>
      <c r="LPH4350" s="487"/>
      <c r="LPI4350" s="487"/>
      <c r="LPJ4350" s="487"/>
      <c r="LPK4350" s="487"/>
      <c r="LPL4350" s="487"/>
      <c r="LPM4350" s="487"/>
      <c r="LPN4350" s="487"/>
      <c r="LPO4350" s="487"/>
      <c r="LPP4350" s="487"/>
      <c r="LPQ4350" s="487"/>
      <c r="LPR4350" s="487"/>
      <c r="LPS4350" s="487"/>
      <c r="LPT4350" s="487"/>
      <c r="LPU4350" s="487"/>
      <c r="LPV4350" s="487"/>
      <c r="LPW4350" s="487"/>
      <c r="LPX4350" s="487"/>
      <c r="LPY4350" s="487"/>
      <c r="LPZ4350" s="487"/>
      <c r="LQA4350" s="487"/>
      <c r="LQB4350" s="487"/>
      <c r="LQC4350" s="487"/>
      <c r="LQD4350" s="487"/>
      <c r="LQE4350" s="487"/>
      <c r="LQF4350" s="487"/>
      <c r="LQG4350" s="487"/>
      <c r="LQH4350" s="487"/>
      <c r="LQI4350" s="487"/>
      <c r="LQJ4350" s="487"/>
      <c r="LQK4350" s="487"/>
      <c r="LQL4350" s="487"/>
      <c r="LQM4350" s="487"/>
      <c r="LQN4350" s="487"/>
      <c r="LQO4350" s="487"/>
      <c r="LQP4350" s="487"/>
      <c r="LQQ4350" s="487"/>
      <c r="LQR4350" s="487"/>
      <c r="LQS4350" s="487"/>
      <c r="LQT4350" s="487"/>
      <c r="LQU4350" s="487"/>
      <c r="LQV4350" s="487"/>
      <c r="LQW4350" s="487"/>
      <c r="LQX4350" s="487"/>
      <c r="LQY4350" s="487"/>
      <c r="LQZ4350" s="487"/>
      <c r="LRA4350" s="487"/>
      <c r="LRB4350" s="487"/>
      <c r="LRC4350" s="487"/>
      <c r="LRD4350" s="487"/>
      <c r="LRE4350" s="487"/>
      <c r="LRF4350" s="487"/>
      <c r="LRG4350" s="487"/>
      <c r="LRH4350" s="487"/>
      <c r="LRI4350" s="487"/>
      <c r="LRJ4350" s="487"/>
      <c r="LRK4350" s="487"/>
      <c r="LRL4350" s="487"/>
      <c r="LRM4350" s="487"/>
      <c r="LRN4350" s="487"/>
      <c r="LRO4350" s="487"/>
      <c r="LRP4350" s="487"/>
      <c r="LRQ4350" s="487"/>
      <c r="LRR4350" s="487"/>
      <c r="LRS4350" s="487"/>
      <c r="LRT4350" s="487"/>
      <c r="LRU4350" s="487"/>
      <c r="LRV4350" s="487"/>
      <c r="LRW4350" s="487"/>
      <c r="LRX4350" s="487"/>
      <c r="LRY4350" s="487"/>
      <c r="LRZ4350" s="487"/>
      <c r="LSA4350" s="487"/>
      <c r="LSB4350" s="487"/>
      <c r="LSC4350" s="487"/>
      <c r="LSD4350" s="487"/>
      <c r="LSE4350" s="487"/>
      <c r="LSF4350" s="487"/>
      <c r="LSG4350" s="487"/>
      <c r="LSH4350" s="487"/>
      <c r="LSI4350" s="487"/>
      <c r="LSJ4350" s="487"/>
      <c r="LSK4350" s="487"/>
      <c r="LSL4350" s="487"/>
      <c r="LSM4350" s="487"/>
      <c r="LSN4350" s="487"/>
      <c r="LSO4350" s="487"/>
      <c r="LSP4350" s="487"/>
      <c r="LSQ4350" s="487"/>
      <c r="LSR4350" s="487"/>
      <c r="LSS4350" s="487"/>
      <c r="LST4350" s="487"/>
      <c r="LSU4350" s="487"/>
      <c r="LSV4350" s="487"/>
      <c r="LSW4350" s="487"/>
      <c r="LSX4350" s="487"/>
      <c r="LSY4350" s="487"/>
      <c r="LSZ4350" s="487"/>
      <c r="LTA4350" s="487"/>
      <c r="LTB4350" s="487"/>
      <c r="LTC4350" s="487"/>
      <c r="LTD4350" s="487"/>
      <c r="LTE4350" s="487"/>
      <c r="LTF4350" s="487"/>
      <c r="LTG4350" s="487"/>
      <c r="LTH4350" s="487"/>
      <c r="LTI4350" s="487"/>
      <c r="LTJ4350" s="487"/>
      <c r="LTK4350" s="487"/>
      <c r="LTL4350" s="487"/>
      <c r="LTM4350" s="487"/>
      <c r="LTN4350" s="487"/>
      <c r="LTO4350" s="487"/>
      <c r="LTP4350" s="487"/>
      <c r="LTQ4350" s="487"/>
      <c r="LTR4350" s="487"/>
      <c r="LTS4350" s="487"/>
      <c r="LTT4350" s="487"/>
      <c r="LTU4350" s="487"/>
      <c r="LTV4350" s="487"/>
      <c r="LTW4350" s="487"/>
      <c r="LTX4350" s="487"/>
      <c r="LTY4350" s="487"/>
      <c r="LTZ4350" s="487"/>
      <c r="LUA4350" s="487"/>
      <c r="LUB4350" s="487"/>
      <c r="LUC4350" s="487"/>
      <c r="LUD4350" s="487"/>
      <c r="LUE4350" s="487"/>
      <c r="LUF4350" s="487"/>
      <c r="LUG4350" s="487"/>
      <c r="LUH4350" s="487"/>
      <c r="LUI4350" s="487"/>
      <c r="LUJ4350" s="487"/>
      <c r="LUK4350" s="487"/>
      <c r="LUL4350" s="487"/>
      <c r="LUM4350" s="487"/>
      <c r="LUN4350" s="487"/>
      <c r="LUO4350" s="487"/>
      <c r="LUP4350" s="487"/>
      <c r="LUQ4350" s="487"/>
      <c r="LUR4350" s="487"/>
      <c r="LUS4350" s="487"/>
      <c r="LUT4350" s="487"/>
      <c r="LUU4350" s="487"/>
      <c r="LUV4350" s="487"/>
      <c r="LUW4350" s="487"/>
      <c r="LUX4350" s="487"/>
      <c r="LUY4350" s="487"/>
      <c r="LUZ4350" s="487"/>
      <c r="LVA4350" s="487"/>
      <c r="LVB4350" s="487"/>
      <c r="LVC4350" s="487"/>
      <c r="LVD4350" s="487"/>
      <c r="LVE4350" s="487"/>
      <c r="LVF4350" s="487"/>
      <c r="LVG4350" s="487"/>
      <c r="LVH4350" s="487"/>
      <c r="LVI4350" s="487"/>
      <c r="LVJ4350" s="487"/>
      <c r="LVK4350" s="487"/>
      <c r="LVL4350" s="487"/>
      <c r="LVM4350" s="487"/>
      <c r="LVN4350" s="487"/>
      <c r="LVO4350" s="487"/>
      <c r="LVP4350" s="487"/>
      <c r="LVQ4350" s="487"/>
      <c r="LVR4350" s="487"/>
      <c r="LVS4350" s="487"/>
      <c r="LVT4350" s="487"/>
      <c r="LVU4350" s="487"/>
      <c r="LVV4350" s="487"/>
      <c r="LVW4350" s="487"/>
      <c r="LVX4350" s="487"/>
      <c r="LVY4350" s="487"/>
      <c r="LVZ4350" s="487"/>
      <c r="LWA4350" s="487"/>
      <c r="LWB4350" s="487"/>
      <c r="LWC4350" s="487"/>
      <c r="LWD4350" s="487"/>
      <c r="LWE4350" s="487"/>
      <c r="LWF4350" s="487"/>
      <c r="LWG4350" s="487"/>
      <c r="LWH4350" s="487"/>
      <c r="LWI4350" s="487"/>
      <c r="LWJ4350" s="487"/>
      <c r="LWK4350" s="487"/>
      <c r="LWL4350" s="487"/>
      <c r="LWM4350" s="487"/>
      <c r="LWN4350" s="487"/>
      <c r="LWO4350" s="487"/>
      <c r="LWP4350" s="487"/>
      <c r="LWQ4350" s="487"/>
      <c r="LWR4350" s="487"/>
      <c r="LWS4350" s="487"/>
      <c r="LWT4350" s="487"/>
      <c r="LWU4350" s="487"/>
      <c r="LWV4350" s="487"/>
      <c r="LWW4350" s="487"/>
      <c r="LWX4350" s="487"/>
      <c r="LWY4350" s="487"/>
      <c r="LWZ4350" s="487"/>
      <c r="LXA4350" s="487"/>
      <c r="LXB4350" s="487"/>
      <c r="LXC4350" s="487"/>
      <c r="LXD4350" s="487"/>
      <c r="LXE4350" s="487"/>
      <c r="LXF4350" s="487"/>
      <c r="LXG4350" s="487"/>
      <c r="LXH4350" s="487"/>
      <c r="LXI4350" s="487"/>
      <c r="LXJ4350" s="487"/>
      <c r="LXK4350" s="487"/>
      <c r="LXL4350" s="487"/>
      <c r="LXM4350" s="487"/>
      <c r="LXN4350" s="487"/>
      <c r="LXO4350" s="487"/>
      <c r="LXP4350" s="487"/>
      <c r="LXQ4350" s="487"/>
      <c r="LXR4350" s="487"/>
      <c r="LXS4350" s="487"/>
      <c r="LXT4350" s="487"/>
      <c r="LXU4350" s="487"/>
      <c r="LXV4350" s="487"/>
      <c r="LXW4350" s="487"/>
      <c r="LXX4350" s="487"/>
      <c r="LXY4350" s="487"/>
      <c r="LXZ4350" s="487"/>
      <c r="LYA4350" s="487"/>
      <c r="LYB4350" s="487"/>
      <c r="LYC4350" s="487"/>
      <c r="LYD4350" s="487"/>
      <c r="LYE4350" s="487"/>
      <c r="LYF4350" s="487"/>
      <c r="LYG4350" s="487"/>
      <c r="LYH4350" s="487"/>
      <c r="LYI4350" s="487"/>
      <c r="LYJ4350" s="487"/>
      <c r="LYK4350" s="487"/>
      <c r="LYL4350" s="487"/>
      <c r="LYM4350" s="487"/>
      <c r="LYN4350" s="487"/>
      <c r="LYO4350" s="487"/>
      <c r="LYP4350" s="487"/>
      <c r="LYQ4350" s="487"/>
      <c r="LYR4350" s="487"/>
      <c r="LYS4350" s="487"/>
      <c r="LYT4350" s="487"/>
      <c r="LYU4350" s="487"/>
      <c r="LYV4350" s="487"/>
      <c r="LYW4350" s="487"/>
      <c r="LYX4350" s="487"/>
      <c r="LYY4350" s="487"/>
      <c r="LYZ4350" s="487"/>
      <c r="LZA4350" s="487"/>
      <c r="LZB4350" s="487"/>
      <c r="LZC4350" s="487"/>
      <c r="LZD4350" s="487"/>
      <c r="LZE4350" s="487"/>
      <c r="LZF4350" s="487"/>
      <c r="LZG4350" s="487"/>
      <c r="LZH4350" s="487"/>
      <c r="LZI4350" s="487"/>
      <c r="LZJ4350" s="487"/>
      <c r="LZK4350" s="487"/>
      <c r="LZL4350" s="487"/>
      <c r="LZM4350" s="487"/>
      <c r="LZN4350" s="487"/>
      <c r="LZO4350" s="487"/>
      <c r="LZP4350" s="487"/>
      <c r="LZQ4350" s="487"/>
      <c r="LZR4350" s="487"/>
      <c r="LZS4350" s="487"/>
      <c r="LZT4350" s="487"/>
      <c r="LZU4350" s="487"/>
      <c r="LZV4350" s="487"/>
      <c r="LZW4350" s="487"/>
      <c r="LZX4350" s="487"/>
      <c r="LZY4350" s="487"/>
      <c r="LZZ4350" s="487"/>
      <c r="MAA4350" s="487"/>
      <c r="MAB4350" s="487"/>
      <c r="MAC4350" s="487"/>
      <c r="MAD4350" s="487"/>
      <c r="MAE4350" s="487"/>
      <c r="MAF4350" s="487"/>
      <c r="MAG4350" s="487"/>
      <c r="MAH4350" s="487"/>
      <c r="MAI4350" s="487"/>
      <c r="MAJ4350" s="487"/>
      <c r="MAK4350" s="487"/>
      <c r="MAL4350" s="487"/>
      <c r="MAM4350" s="487"/>
      <c r="MAN4350" s="487"/>
      <c r="MAO4350" s="487"/>
      <c r="MAP4350" s="487"/>
      <c r="MAQ4350" s="487"/>
      <c r="MAR4350" s="487"/>
      <c r="MAS4350" s="487"/>
      <c r="MAT4350" s="487"/>
      <c r="MAU4350" s="487"/>
      <c r="MAV4350" s="487"/>
      <c r="MAW4350" s="487"/>
      <c r="MAX4350" s="487"/>
      <c r="MAY4350" s="487"/>
      <c r="MAZ4350" s="487"/>
      <c r="MBA4350" s="487"/>
      <c r="MBB4350" s="487"/>
      <c r="MBC4350" s="487"/>
      <c r="MBD4350" s="487"/>
      <c r="MBE4350" s="487"/>
      <c r="MBF4350" s="487"/>
      <c r="MBG4350" s="487"/>
      <c r="MBH4350" s="487"/>
      <c r="MBI4350" s="487"/>
      <c r="MBJ4350" s="487"/>
      <c r="MBK4350" s="487"/>
      <c r="MBL4350" s="487"/>
      <c r="MBM4350" s="487"/>
      <c r="MBN4350" s="487"/>
      <c r="MBO4350" s="487"/>
      <c r="MBP4350" s="487"/>
      <c r="MBQ4350" s="487"/>
      <c r="MBR4350" s="487"/>
      <c r="MBS4350" s="487"/>
      <c r="MBT4350" s="487"/>
      <c r="MBU4350" s="487"/>
      <c r="MBV4350" s="487"/>
      <c r="MBW4350" s="487"/>
      <c r="MBX4350" s="487"/>
      <c r="MBY4350" s="487"/>
      <c r="MBZ4350" s="487"/>
      <c r="MCA4350" s="487"/>
      <c r="MCB4350" s="487"/>
      <c r="MCC4350" s="487"/>
      <c r="MCD4350" s="487"/>
      <c r="MCE4350" s="487"/>
      <c r="MCF4350" s="487"/>
      <c r="MCG4350" s="487"/>
      <c r="MCH4350" s="487"/>
      <c r="MCI4350" s="487"/>
      <c r="MCJ4350" s="487"/>
      <c r="MCK4350" s="487"/>
      <c r="MCL4350" s="487"/>
      <c r="MCM4350" s="487"/>
      <c r="MCN4350" s="487"/>
      <c r="MCO4350" s="487"/>
      <c r="MCP4350" s="487"/>
      <c r="MCQ4350" s="487"/>
      <c r="MCR4350" s="487"/>
      <c r="MCS4350" s="487"/>
      <c r="MCT4350" s="487"/>
      <c r="MCU4350" s="487"/>
      <c r="MCV4350" s="487"/>
      <c r="MCW4350" s="487"/>
      <c r="MCX4350" s="487"/>
      <c r="MCY4350" s="487"/>
      <c r="MCZ4350" s="487"/>
      <c r="MDA4350" s="487"/>
      <c r="MDB4350" s="487"/>
      <c r="MDC4350" s="487"/>
      <c r="MDD4350" s="487"/>
      <c r="MDE4350" s="487"/>
      <c r="MDF4350" s="487"/>
      <c r="MDG4350" s="487"/>
      <c r="MDH4350" s="487"/>
      <c r="MDI4350" s="487"/>
      <c r="MDJ4350" s="487"/>
      <c r="MDK4350" s="487"/>
      <c r="MDL4350" s="487"/>
      <c r="MDM4350" s="487"/>
      <c r="MDN4350" s="487"/>
      <c r="MDO4350" s="487"/>
      <c r="MDP4350" s="487"/>
      <c r="MDQ4350" s="487"/>
      <c r="MDR4350" s="487"/>
      <c r="MDS4350" s="487"/>
      <c r="MDT4350" s="487"/>
      <c r="MDU4350" s="487"/>
      <c r="MDV4350" s="487"/>
      <c r="MDW4350" s="487"/>
      <c r="MDX4350" s="487"/>
      <c r="MDY4350" s="487"/>
      <c r="MDZ4350" s="487"/>
      <c r="MEA4350" s="487"/>
      <c r="MEB4350" s="487"/>
      <c r="MEC4350" s="487"/>
      <c r="MED4350" s="487"/>
      <c r="MEE4350" s="487"/>
      <c r="MEF4350" s="487"/>
      <c r="MEG4350" s="487"/>
      <c r="MEH4350" s="487"/>
      <c r="MEI4350" s="487"/>
      <c r="MEJ4350" s="487"/>
      <c r="MEK4350" s="487"/>
      <c r="MEL4350" s="487"/>
      <c r="MEM4350" s="487"/>
      <c r="MEN4350" s="487"/>
      <c r="MEO4350" s="487"/>
      <c r="MEP4350" s="487"/>
      <c r="MEQ4350" s="487"/>
      <c r="MER4350" s="487"/>
      <c r="MES4350" s="487"/>
      <c r="MET4350" s="487"/>
      <c r="MEU4350" s="487"/>
      <c r="MEV4350" s="487"/>
      <c r="MEW4350" s="487"/>
      <c r="MEX4350" s="487"/>
      <c r="MEY4350" s="487"/>
      <c r="MEZ4350" s="487"/>
      <c r="MFA4350" s="487"/>
      <c r="MFB4350" s="487"/>
      <c r="MFC4350" s="487"/>
      <c r="MFD4350" s="487"/>
      <c r="MFE4350" s="487"/>
      <c r="MFF4350" s="487"/>
      <c r="MFG4350" s="487"/>
      <c r="MFH4350" s="487"/>
      <c r="MFI4350" s="487"/>
      <c r="MFJ4350" s="487"/>
      <c r="MFK4350" s="487"/>
      <c r="MFL4350" s="487"/>
      <c r="MFM4350" s="487"/>
      <c r="MFN4350" s="487"/>
      <c r="MFO4350" s="487"/>
      <c r="MFP4350" s="487"/>
      <c r="MFQ4350" s="487"/>
      <c r="MFR4350" s="487"/>
      <c r="MFS4350" s="487"/>
      <c r="MFT4350" s="487"/>
      <c r="MFU4350" s="487"/>
      <c r="MFV4350" s="487"/>
      <c r="MFW4350" s="487"/>
      <c r="MFX4350" s="487"/>
      <c r="MFY4350" s="487"/>
      <c r="MFZ4350" s="487"/>
      <c r="MGA4350" s="487"/>
      <c r="MGB4350" s="487"/>
      <c r="MGC4350" s="487"/>
      <c r="MGD4350" s="487"/>
      <c r="MGE4350" s="487"/>
      <c r="MGF4350" s="487"/>
      <c r="MGG4350" s="487"/>
      <c r="MGH4350" s="487"/>
      <c r="MGI4350" s="487"/>
      <c r="MGJ4350" s="487"/>
      <c r="MGK4350" s="487"/>
      <c r="MGL4350" s="487"/>
      <c r="MGM4350" s="487"/>
      <c r="MGN4350" s="487"/>
      <c r="MGO4350" s="487"/>
      <c r="MGP4350" s="487"/>
      <c r="MGQ4350" s="487"/>
      <c r="MGR4350" s="487"/>
      <c r="MGS4350" s="487"/>
      <c r="MGT4350" s="487"/>
      <c r="MGU4350" s="487"/>
      <c r="MGV4350" s="487"/>
      <c r="MGW4350" s="487"/>
      <c r="MGX4350" s="487"/>
      <c r="MGY4350" s="487"/>
      <c r="MGZ4350" s="487"/>
      <c r="MHA4350" s="487"/>
      <c r="MHB4350" s="487"/>
      <c r="MHC4350" s="487"/>
      <c r="MHD4350" s="487"/>
      <c r="MHE4350" s="487"/>
      <c r="MHF4350" s="487"/>
      <c r="MHG4350" s="487"/>
      <c r="MHH4350" s="487"/>
      <c r="MHI4350" s="487"/>
      <c r="MHJ4350" s="487"/>
      <c r="MHK4350" s="487"/>
      <c r="MHL4350" s="487"/>
      <c r="MHM4350" s="487"/>
      <c r="MHN4350" s="487"/>
      <c r="MHO4350" s="487"/>
      <c r="MHP4350" s="487"/>
      <c r="MHQ4350" s="487"/>
      <c r="MHR4350" s="487"/>
      <c r="MHS4350" s="487"/>
      <c r="MHT4350" s="487"/>
      <c r="MHU4350" s="487"/>
      <c r="MHV4350" s="487"/>
      <c r="MHW4350" s="487"/>
      <c r="MHX4350" s="487"/>
      <c r="MHY4350" s="487"/>
      <c r="MHZ4350" s="487"/>
      <c r="MIA4350" s="487"/>
      <c r="MIB4350" s="487"/>
      <c r="MIC4350" s="487"/>
      <c r="MID4350" s="487"/>
      <c r="MIE4350" s="487"/>
      <c r="MIF4350" s="487"/>
      <c r="MIG4350" s="487"/>
      <c r="MIH4350" s="487"/>
      <c r="MII4350" s="487"/>
      <c r="MIJ4350" s="487"/>
      <c r="MIK4350" s="487"/>
      <c r="MIL4350" s="487"/>
      <c r="MIM4350" s="487"/>
      <c r="MIN4350" s="487"/>
      <c r="MIO4350" s="487"/>
      <c r="MIP4350" s="487"/>
      <c r="MIQ4350" s="487"/>
      <c r="MIR4350" s="487"/>
      <c r="MIS4350" s="487"/>
      <c r="MIT4350" s="487"/>
      <c r="MIU4350" s="487"/>
      <c r="MIV4350" s="487"/>
      <c r="MIW4350" s="487"/>
      <c r="MIX4350" s="487"/>
      <c r="MIY4350" s="487"/>
      <c r="MIZ4350" s="487"/>
      <c r="MJA4350" s="487"/>
      <c r="MJB4350" s="487"/>
      <c r="MJC4350" s="487"/>
      <c r="MJD4350" s="487"/>
      <c r="MJE4350" s="487"/>
      <c r="MJF4350" s="487"/>
      <c r="MJG4350" s="487"/>
      <c r="MJH4350" s="487"/>
      <c r="MJI4350" s="487"/>
      <c r="MJJ4350" s="487"/>
      <c r="MJK4350" s="487"/>
      <c r="MJL4350" s="487"/>
      <c r="MJM4350" s="487"/>
      <c r="MJN4350" s="487"/>
      <c r="MJO4350" s="487"/>
      <c r="MJP4350" s="487"/>
      <c r="MJQ4350" s="487"/>
      <c r="MJR4350" s="487"/>
      <c r="MJS4350" s="487"/>
      <c r="MJT4350" s="487"/>
      <c r="MJU4350" s="487"/>
      <c r="MJV4350" s="487"/>
      <c r="MJW4350" s="487"/>
      <c r="MJX4350" s="487"/>
      <c r="MJY4350" s="487"/>
      <c r="MJZ4350" s="487"/>
      <c r="MKA4350" s="487"/>
      <c r="MKB4350" s="487"/>
      <c r="MKC4350" s="487"/>
      <c r="MKD4350" s="487"/>
      <c r="MKE4350" s="487"/>
      <c r="MKF4350" s="487"/>
      <c r="MKG4350" s="487"/>
      <c r="MKH4350" s="487"/>
      <c r="MKI4350" s="487"/>
      <c r="MKJ4350" s="487"/>
      <c r="MKK4350" s="487"/>
      <c r="MKL4350" s="487"/>
      <c r="MKM4350" s="487"/>
      <c r="MKN4350" s="487"/>
      <c r="MKO4350" s="487"/>
      <c r="MKP4350" s="487"/>
      <c r="MKQ4350" s="487"/>
      <c r="MKR4350" s="487"/>
      <c r="MKS4350" s="487"/>
      <c r="MKT4350" s="487"/>
      <c r="MKU4350" s="487"/>
      <c r="MKV4350" s="487"/>
      <c r="MKW4350" s="487"/>
      <c r="MKX4350" s="487"/>
      <c r="MKY4350" s="487"/>
      <c r="MKZ4350" s="487"/>
      <c r="MLA4350" s="487"/>
      <c r="MLB4350" s="487"/>
      <c r="MLC4350" s="487"/>
      <c r="MLD4350" s="487"/>
      <c r="MLE4350" s="487"/>
      <c r="MLF4350" s="487"/>
      <c r="MLG4350" s="487"/>
      <c r="MLH4350" s="487"/>
      <c r="MLI4350" s="487"/>
      <c r="MLJ4350" s="487"/>
      <c r="MLK4350" s="487"/>
      <c r="MLL4350" s="487"/>
      <c r="MLM4350" s="487"/>
      <c r="MLN4350" s="487"/>
      <c r="MLO4350" s="487"/>
      <c r="MLP4350" s="487"/>
      <c r="MLQ4350" s="487"/>
      <c r="MLR4350" s="487"/>
      <c r="MLS4350" s="487"/>
      <c r="MLT4350" s="487"/>
      <c r="MLU4350" s="487"/>
      <c r="MLV4350" s="487"/>
      <c r="MLW4350" s="487"/>
      <c r="MLX4350" s="487"/>
      <c r="MLY4350" s="487"/>
      <c r="MLZ4350" s="487"/>
      <c r="MMA4350" s="487"/>
      <c r="MMB4350" s="487"/>
      <c r="MMC4350" s="487"/>
      <c r="MMD4350" s="487"/>
      <c r="MME4350" s="487"/>
      <c r="MMF4350" s="487"/>
      <c r="MMG4350" s="487"/>
      <c r="MMH4350" s="487"/>
      <c r="MMI4350" s="487"/>
      <c r="MMJ4350" s="487"/>
      <c r="MMK4350" s="487"/>
      <c r="MML4350" s="487"/>
      <c r="MMM4350" s="487"/>
      <c r="MMN4350" s="487"/>
      <c r="MMO4350" s="487"/>
      <c r="MMP4350" s="487"/>
      <c r="MMQ4350" s="487"/>
      <c r="MMR4350" s="487"/>
      <c r="MMS4350" s="487"/>
      <c r="MMT4350" s="487"/>
      <c r="MMU4350" s="487"/>
      <c r="MMV4350" s="487"/>
      <c r="MMW4350" s="487"/>
      <c r="MMX4350" s="487"/>
      <c r="MMY4350" s="487"/>
      <c r="MMZ4350" s="487"/>
      <c r="MNA4350" s="487"/>
      <c r="MNB4350" s="487"/>
      <c r="MNC4350" s="487"/>
      <c r="MND4350" s="487"/>
      <c r="MNE4350" s="487"/>
      <c r="MNF4350" s="487"/>
      <c r="MNG4350" s="487"/>
      <c r="MNH4350" s="487"/>
      <c r="MNI4350" s="487"/>
      <c r="MNJ4350" s="487"/>
      <c r="MNK4350" s="487"/>
      <c r="MNL4350" s="487"/>
      <c r="MNM4350" s="487"/>
      <c r="MNN4350" s="487"/>
      <c r="MNO4350" s="487"/>
      <c r="MNP4350" s="487"/>
      <c r="MNQ4350" s="487"/>
      <c r="MNR4350" s="487"/>
      <c r="MNS4350" s="487"/>
      <c r="MNT4350" s="487"/>
      <c r="MNU4350" s="487"/>
      <c r="MNV4350" s="487"/>
      <c r="MNW4350" s="487"/>
      <c r="MNX4350" s="487"/>
      <c r="MNY4350" s="487"/>
      <c r="MNZ4350" s="487"/>
      <c r="MOA4350" s="487"/>
      <c r="MOB4350" s="487"/>
      <c r="MOC4350" s="487"/>
      <c r="MOD4350" s="487"/>
      <c r="MOE4350" s="487"/>
      <c r="MOF4350" s="487"/>
      <c r="MOG4350" s="487"/>
      <c r="MOH4350" s="487"/>
      <c r="MOI4350" s="487"/>
      <c r="MOJ4350" s="487"/>
      <c r="MOK4350" s="487"/>
      <c r="MOL4350" s="487"/>
      <c r="MOM4350" s="487"/>
      <c r="MON4350" s="487"/>
      <c r="MOO4350" s="487"/>
      <c r="MOP4350" s="487"/>
      <c r="MOQ4350" s="487"/>
      <c r="MOR4350" s="487"/>
      <c r="MOS4350" s="487"/>
      <c r="MOT4350" s="487"/>
      <c r="MOU4350" s="487"/>
      <c r="MOV4350" s="487"/>
      <c r="MOW4350" s="487"/>
      <c r="MOX4350" s="487"/>
      <c r="MOY4350" s="487"/>
      <c r="MOZ4350" s="487"/>
      <c r="MPA4350" s="487"/>
      <c r="MPB4350" s="487"/>
      <c r="MPC4350" s="487"/>
      <c r="MPD4350" s="487"/>
      <c r="MPE4350" s="487"/>
      <c r="MPF4350" s="487"/>
      <c r="MPG4350" s="487"/>
      <c r="MPH4350" s="487"/>
      <c r="MPI4350" s="487"/>
      <c r="MPJ4350" s="487"/>
      <c r="MPK4350" s="487"/>
      <c r="MPL4350" s="487"/>
      <c r="MPM4350" s="487"/>
      <c r="MPN4350" s="487"/>
      <c r="MPO4350" s="487"/>
      <c r="MPP4350" s="487"/>
      <c r="MPQ4350" s="487"/>
      <c r="MPR4350" s="487"/>
      <c r="MPS4350" s="487"/>
      <c r="MPT4350" s="487"/>
      <c r="MPU4350" s="487"/>
      <c r="MPV4350" s="487"/>
      <c r="MPW4350" s="487"/>
      <c r="MPX4350" s="487"/>
      <c r="MPY4350" s="487"/>
      <c r="MPZ4350" s="487"/>
      <c r="MQA4350" s="487"/>
      <c r="MQB4350" s="487"/>
      <c r="MQC4350" s="487"/>
      <c r="MQD4350" s="487"/>
      <c r="MQE4350" s="487"/>
      <c r="MQF4350" s="487"/>
      <c r="MQG4350" s="487"/>
      <c r="MQH4350" s="487"/>
      <c r="MQI4350" s="487"/>
      <c r="MQJ4350" s="487"/>
      <c r="MQK4350" s="487"/>
      <c r="MQL4350" s="487"/>
      <c r="MQM4350" s="487"/>
      <c r="MQN4350" s="487"/>
      <c r="MQO4350" s="487"/>
      <c r="MQP4350" s="487"/>
      <c r="MQQ4350" s="487"/>
      <c r="MQR4350" s="487"/>
      <c r="MQS4350" s="487"/>
      <c r="MQT4350" s="487"/>
      <c r="MQU4350" s="487"/>
      <c r="MQV4350" s="487"/>
      <c r="MQW4350" s="487"/>
      <c r="MQX4350" s="487"/>
      <c r="MQY4350" s="487"/>
      <c r="MQZ4350" s="487"/>
      <c r="MRA4350" s="487"/>
      <c r="MRB4350" s="487"/>
      <c r="MRC4350" s="487"/>
      <c r="MRD4350" s="487"/>
      <c r="MRE4350" s="487"/>
      <c r="MRF4350" s="487"/>
      <c r="MRG4350" s="487"/>
      <c r="MRH4350" s="487"/>
      <c r="MRI4350" s="487"/>
      <c r="MRJ4350" s="487"/>
      <c r="MRK4350" s="487"/>
      <c r="MRL4350" s="487"/>
      <c r="MRM4350" s="487"/>
      <c r="MRN4350" s="487"/>
      <c r="MRO4350" s="487"/>
      <c r="MRP4350" s="487"/>
      <c r="MRQ4350" s="487"/>
      <c r="MRR4350" s="487"/>
      <c r="MRS4350" s="487"/>
      <c r="MRT4350" s="487"/>
      <c r="MRU4350" s="487"/>
      <c r="MRV4350" s="487"/>
      <c r="MRW4350" s="487"/>
      <c r="MRX4350" s="487"/>
      <c r="MRY4350" s="487"/>
      <c r="MRZ4350" s="487"/>
      <c r="MSA4350" s="487"/>
      <c r="MSB4350" s="487"/>
      <c r="MSC4350" s="487"/>
      <c r="MSD4350" s="487"/>
      <c r="MSE4350" s="487"/>
      <c r="MSF4350" s="487"/>
      <c r="MSG4350" s="487"/>
      <c r="MSH4350" s="487"/>
      <c r="MSI4350" s="487"/>
      <c r="MSJ4350" s="487"/>
      <c r="MSK4350" s="487"/>
      <c r="MSL4350" s="487"/>
      <c r="MSM4350" s="487"/>
      <c r="MSN4350" s="487"/>
      <c r="MSO4350" s="487"/>
      <c r="MSP4350" s="487"/>
      <c r="MSQ4350" s="487"/>
      <c r="MSR4350" s="487"/>
      <c r="MSS4350" s="487"/>
      <c r="MST4350" s="487"/>
      <c r="MSU4350" s="487"/>
      <c r="MSV4350" s="487"/>
      <c r="MSW4350" s="487"/>
      <c r="MSX4350" s="487"/>
      <c r="MSY4350" s="487"/>
      <c r="MSZ4350" s="487"/>
      <c r="MTA4350" s="487"/>
      <c r="MTB4350" s="487"/>
      <c r="MTC4350" s="487"/>
      <c r="MTD4350" s="487"/>
      <c r="MTE4350" s="487"/>
      <c r="MTF4350" s="487"/>
      <c r="MTG4350" s="487"/>
      <c r="MTH4350" s="487"/>
      <c r="MTI4350" s="487"/>
      <c r="MTJ4350" s="487"/>
      <c r="MTK4350" s="487"/>
      <c r="MTL4350" s="487"/>
      <c r="MTM4350" s="487"/>
      <c r="MTN4350" s="487"/>
      <c r="MTO4350" s="487"/>
      <c r="MTP4350" s="487"/>
      <c r="MTQ4350" s="487"/>
      <c r="MTR4350" s="487"/>
      <c r="MTS4350" s="487"/>
      <c r="MTT4350" s="487"/>
      <c r="MTU4350" s="487"/>
      <c r="MTV4350" s="487"/>
      <c r="MTW4350" s="487"/>
      <c r="MTX4350" s="487"/>
      <c r="MTY4350" s="487"/>
      <c r="MTZ4350" s="487"/>
      <c r="MUA4350" s="487"/>
      <c r="MUB4350" s="487"/>
      <c r="MUC4350" s="487"/>
      <c r="MUD4350" s="487"/>
      <c r="MUE4350" s="487"/>
      <c r="MUF4350" s="487"/>
      <c r="MUG4350" s="487"/>
      <c r="MUH4350" s="487"/>
      <c r="MUI4350" s="487"/>
      <c r="MUJ4350" s="487"/>
      <c r="MUK4350" s="487"/>
      <c r="MUL4350" s="487"/>
      <c r="MUM4350" s="487"/>
      <c r="MUN4350" s="487"/>
      <c r="MUO4350" s="487"/>
      <c r="MUP4350" s="487"/>
      <c r="MUQ4350" s="487"/>
      <c r="MUR4350" s="487"/>
      <c r="MUS4350" s="487"/>
      <c r="MUT4350" s="487"/>
      <c r="MUU4350" s="487"/>
      <c r="MUV4350" s="487"/>
      <c r="MUW4350" s="487"/>
      <c r="MUX4350" s="487"/>
      <c r="MUY4350" s="487"/>
      <c r="MUZ4350" s="487"/>
      <c r="MVA4350" s="487"/>
      <c r="MVB4350" s="487"/>
      <c r="MVC4350" s="487"/>
      <c r="MVD4350" s="487"/>
      <c r="MVE4350" s="487"/>
      <c r="MVF4350" s="487"/>
      <c r="MVG4350" s="487"/>
      <c r="MVH4350" s="487"/>
      <c r="MVI4350" s="487"/>
      <c r="MVJ4350" s="487"/>
      <c r="MVK4350" s="487"/>
      <c r="MVL4350" s="487"/>
      <c r="MVM4350" s="487"/>
      <c r="MVN4350" s="487"/>
      <c r="MVO4350" s="487"/>
      <c r="MVP4350" s="487"/>
      <c r="MVQ4350" s="487"/>
      <c r="MVR4350" s="487"/>
      <c r="MVS4350" s="487"/>
      <c r="MVT4350" s="487"/>
      <c r="MVU4350" s="487"/>
      <c r="MVV4350" s="487"/>
      <c r="MVW4350" s="487"/>
      <c r="MVX4350" s="487"/>
      <c r="MVY4350" s="487"/>
      <c r="MVZ4350" s="487"/>
      <c r="MWA4350" s="487"/>
      <c r="MWB4350" s="487"/>
      <c r="MWC4350" s="487"/>
      <c r="MWD4350" s="487"/>
      <c r="MWE4350" s="487"/>
      <c r="MWF4350" s="487"/>
      <c r="MWG4350" s="487"/>
      <c r="MWH4350" s="487"/>
      <c r="MWI4350" s="487"/>
      <c r="MWJ4350" s="487"/>
      <c r="MWK4350" s="487"/>
      <c r="MWL4350" s="487"/>
      <c r="MWM4350" s="487"/>
      <c r="MWN4350" s="487"/>
      <c r="MWO4350" s="487"/>
      <c r="MWP4350" s="487"/>
      <c r="MWQ4350" s="487"/>
      <c r="MWR4350" s="487"/>
      <c r="MWS4350" s="487"/>
      <c r="MWT4350" s="487"/>
      <c r="MWU4350" s="487"/>
      <c r="MWV4350" s="487"/>
      <c r="MWW4350" s="487"/>
      <c r="MWX4350" s="487"/>
      <c r="MWY4350" s="487"/>
      <c r="MWZ4350" s="487"/>
      <c r="MXA4350" s="487"/>
      <c r="MXB4350" s="487"/>
      <c r="MXC4350" s="487"/>
      <c r="MXD4350" s="487"/>
      <c r="MXE4350" s="487"/>
      <c r="MXF4350" s="487"/>
      <c r="MXG4350" s="487"/>
      <c r="MXH4350" s="487"/>
      <c r="MXI4350" s="487"/>
      <c r="MXJ4350" s="487"/>
      <c r="MXK4350" s="487"/>
      <c r="MXL4350" s="487"/>
      <c r="MXM4350" s="487"/>
      <c r="MXN4350" s="487"/>
      <c r="MXO4350" s="487"/>
      <c r="MXP4350" s="487"/>
      <c r="MXQ4350" s="487"/>
      <c r="MXR4350" s="487"/>
      <c r="MXS4350" s="487"/>
      <c r="MXT4350" s="487"/>
      <c r="MXU4350" s="487"/>
      <c r="MXV4350" s="487"/>
      <c r="MXW4350" s="487"/>
      <c r="MXX4350" s="487"/>
      <c r="MXY4350" s="487"/>
      <c r="MXZ4350" s="487"/>
      <c r="MYA4350" s="487"/>
      <c r="MYB4350" s="487"/>
      <c r="MYC4350" s="487"/>
      <c r="MYD4350" s="487"/>
      <c r="MYE4350" s="487"/>
      <c r="MYF4350" s="487"/>
      <c r="MYG4350" s="487"/>
      <c r="MYH4350" s="487"/>
      <c r="MYI4350" s="487"/>
      <c r="MYJ4350" s="487"/>
      <c r="MYK4350" s="487"/>
      <c r="MYL4350" s="487"/>
      <c r="MYM4350" s="487"/>
      <c r="MYN4350" s="487"/>
      <c r="MYO4350" s="487"/>
      <c r="MYP4350" s="487"/>
      <c r="MYQ4350" s="487"/>
      <c r="MYR4350" s="487"/>
      <c r="MYS4350" s="487"/>
      <c r="MYT4350" s="487"/>
      <c r="MYU4350" s="487"/>
      <c r="MYV4350" s="487"/>
      <c r="MYW4350" s="487"/>
      <c r="MYX4350" s="487"/>
      <c r="MYY4350" s="487"/>
      <c r="MYZ4350" s="487"/>
      <c r="MZA4350" s="487"/>
      <c r="MZB4350" s="487"/>
      <c r="MZC4350" s="487"/>
      <c r="MZD4350" s="487"/>
      <c r="MZE4350" s="487"/>
      <c r="MZF4350" s="487"/>
      <c r="MZG4350" s="487"/>
      <c r="MZH4350" s="487"/>
      <c r="MZI4350" s="487"/>
      <c r="MZJ4350" s="487"/>
      <c r="MZK4350" s="487"/>
      <c r="MZL4350" s="487"/>
      <c r="MZM4350" s="487"/>
      <c r="MZN4350" s="487"/>
      <c r="MZO4350" s="487"/>
      <c r="MZP4350" s="487"/>
      <c r="MZQ4350" s="487"/>
      <c r="MZR4350" s="487"/>
      <c r="MZS4350" s="487"/>
      <c r="MZT4350" s="487"/>
      <c r="MZU4350" s="487"/>
      <c r="MZV4350" s="487"/>
      <c r="MZW4350" s="487"/>
      <c r="MZX4350" s="487"/>
      <c r="MZY4350" s="487"/>
      <c r="MZZ4350" s="487"/>
      <c r="NAA4350" s="487"/>
      <c r="NAB4350" s="487"/>
      <c r="NAC4350" s="487"/>
      <c r="NAD4350" s="487"/>
      <c r="NAE4350" s="487"/>
      <c r="NAF4350" s="487"/>
      <c r="NAG4350" s="487"/>
      <c r="NAH4350" s="487"/>
      <c r="NAI4350" s="487"/>
      <c r="NAJ4350" s="487"/>
      <c r="NAK4350" s="487"/>
      <c r="NAL4350" s="487"/>
      <c r="NAM4350" s="487"/>
      <c r="NAN4350" s="487"/>
      <c r="NAO4350" s="487"/>
      <c r="NAP4350" s="487"/>
      <c r="NAQ4350" s="487"/>
      <c r="NAR4350" s="487"/>
      <c r="NAS4350" s="487"/>
      <c r="NAT4350" s="487"/>
      <c r="NAU4350" s="487"/>
      <c r="NAV4350" s="487"/>
      <c r="NAW4350" s="487"/>
      <c r="NAX4350" s="487"/>
      <c r="NAY4350" s="487"/>
      <c r="NAZ4350" s="487"/>
      <c r="NBA4350" s="487"/>
      <c r="NBB4350" s="487"/>
      <c r="NBC4350" s="487"/>
      <c r="NBD4350" s="487"/>
      <c r="NBE4350" s="487"/>
      <c r="NBF4350" s="487"/>
      <c r="NBG4350" s="487"/>
      <c r="NBH4350" s="487"/>
      <c r="NBI4350" s="487"/>
      <c r="NBJ4350" s="487"/>
      <c r="NBK4350" s="487"/>
      <c r="NBL4350" s="487"/>
      <c r="NBM4350" s="487"/>
      <c r="NBN4350" s="487"/>
      <c r="NBO4350" s="487"/>
      <c r="NBP4350" s="487"/>
      <c r="NBQ4350" s="487"/>
      <c r="NBR4350" s="487"/>
      <c r="NBS4350" s="487"/>
      <c r="NBT4350" s="487"/>
      <c r="NBU4350" s="487"/>
      <c r="NBV4350" s="487"/>
      <c r="NBW4350" s="487"/>
      <c r="NBX4350" s="487"/>
      <c r="NBY4350" s="487"/>
      <c r="NBZ4350" s="487"/>
      <c r="NCA4350" s="487"/>
      <c r="NCB4350" s="487"/>
      <c r="NCC4350" s="487"/>
      <c r="NCD4350" s="487"/>
      <c r="NCE4350" s="487"/>
      <c r="NCF4350" s="487"/>
      <c r="NCG4350" s="487"/>
      <c r="NCH4350" s="487"/>
      <c r="NCI4350" s="487"/>
      <c r="NCJ4350" s="487"/>
      <c r="NCK4350" s="487"/>
      <c r="NCL4350" s="487"/>
      <c r="NCM4350" s="487"/>
      <c r="NCN4350" s="487"/>
      <c r="NCO4350" s="487"/>
      <c r="NCP4350" s="487"/>
      <c r="NCQ4350" s="487"/>
      <c r="NCR4350" s="487"/>
      <c r="NCS4350" s="487"/>
      <c r="NCT4350" s="487"/>
      <c r="NCU4350" s="487"/>
      <c r="NCV4350" s="487"/>
      <c r="NCW4350" s="487"/>
      <c r="NCX4350" s="487"/>
      <c r="NCY4350" s="487"/>
      <c r="NCZ4350" s="487"/>
      <c r="NDA4350" s="487"/>
      <c r="NDB4350" s="487"/>
      <c r="NDC4350" s="487"/>
      <c r="NDD4350" s="487"/>
      <c r="NDE4350" s="487"/>
      <c r="NDF4350" s="487"/>
      <c r="NDG4350" s="487"/>
      <c r="NDH4350" s="487"/>
      <c r="NDI4350" s="487"/>
      <c r="NDJ4350" s="487"/>
      <c r="NDK4350" s="487"/>
      <c r="NDL4350" s="487"/>
      <c r="NDM4350" s="487"/>
      <c r="NDN4350" s="487"/>
      <c r="NDO4350" s="487"/>
      <c r="NDP4350" s="487"/>
      <c r="NDQ4350" s="487"/>
      <c r="NDR4350" s="487"/>
      <c r="NDS4350" s="487"/>
      <c r="NDT4350" s="487"/>
      <c r="NDU4350" s="487"/>
      <c r="NDV4350" s="487"/>
      <c r="NDW4350" s="487"/>
      <c r="NDX4350" s="487"/>
      <c r="NDY4350" s="487"/>
      <c r="NDZ4350" s="487"/>
      <c r="NEA4350" s="487"/>
      <c r="NEB4350" s="487"/>
      <c r="NEC4350" s="487"/>
      <c r="NED4350" s="487"/>
      <c r="NEE4350" s="487"/>
      <c r="NEF4350" s="487"/>
      <c r="NEG4350" s="487"/>
      <c r="NEH4350" s="487"/>
      <c r="NEI4350" s="487"/>
      <c r="NEJ4350" s="487"/>
      <c r="NEK4350" s="487"/>
      <c r="NEL4350" s="487"/>
      <c r="NEM4350" s="487"/>
      <c r="NEN4350" s="487"/>
      <c r="NEO4350" s="487"/>
      <c r="NEP4350" s="487"/>
      <c r="NEQ4350" s="487"/>
      <c r="NER4350" s="487"/>
      <c r="NES4350" s="487"/>
      <c r="NET4350" s="487"/>
      <c r="NEU4350" s="487"/>
      <c r="NEV4350" s="487"/>
      <c r="NEW4350" s="487"/>
      <c r="NEX4350" s="487"/>
      <c r="NEY4350" s="487"/>
      <c r="NEZ4350" s="487"/>
      <c r="NFA4350" s="487"/>
      <c r="NFB4350" s="487"/>
      <c r="NFC4350" s="487"/>
      <c r="NFD4350" s="487"/>
      <c r="NFE4350" s="487"/>
      <c r="NFF4350" s="487"/>
      <c r="NFG4350" s="487"/>
      <c r="NFH4350" s="487"/>
      <c r="NFI4350" s="487"/>
      <c r="NFJ4350" s="487"/>
      <c r="NFK4350" s="487"/>
      <c r="NFL4350" s="487"/>
      <c r="NFM4350" s="487"/>
      <c r="NFN4350" s="487"/>
      <c r="NFO4350" s="487"/>
      <c r="NFP4350" s="487"/>
      <c r="NFQ4350" s="487"/>
      <c r="NFR4350" s="487"/>
      <c r="NFS4350" s="487"/>
      <c r="NFT4350" s="487"/>
      <c r="NFU4350" s="487"/>
      <c r="NFV4350" s="487"/>
      <c r="NFW4350" s="487"/>
      <c r="NFX4350" s="487"/>
      <c r="NFY4350" s="487"/>
      <c r="NFZ4350" s="487"/>
      <c r="NGA4350" s="487"/>
      <c r="NGB4350" s="487"/>
      <c r="NGC4350" s="487"/>
      <c r="NGD4350" s="487"/>
      <c r="NGE4350" s="487"/>
      <c r="NGF4350" s="487"/>
      <c r="NGG4350" s="487"/>
      <c r="NGH4350" s="487"/>
      <c r="NGI4350" s="487"/>
      <c r="NGJ4350" s="487"/>
      <c r="NGK4350" s="487"/>
      <c r="NGL4350" s="487"/>
      <c r="NGM4350" s="487"/>
      <c r="NGN4350" s="487"/>
      <c r="NGO4350" s="487"/>
      <c r="NGP4350" s="487"/>
      <c r="NGQ4350" s="487"/>
      <c r="NGR4350" s="487"/>
      <c r="NGS4350" s="487"/>
      <c r="NGT4350" s="487"/>
      <c r="NGU4350" s="487"/>
      <c r="NGV4350" s="487"/>
      <c r="NGW4350" s="487"/>
      <c r="NGX4350" s="487"/>
      <c r="NGY4350" s="487"/>
      <c r="NGZ4350" s="487"/>
      <c r="NHA4350" s="487"/>
      <c r="NHB4350" s="487"/>
      <c r="NHC4350" s="487"/>
      <c r="NHD4350" s="487"/>
      <c r="NHE4350" s="487"/>
      <c r="NHF4350" s="487"/>
      <c r="NHG4350" s="487"/>
      <c r="NHH4350" s="487"/>
      <c r="NHI4350" s="487"/>
      <c r="NHJ4350" s="487"/>
      <c r="NHK4350" s="487"/>
      <c r="NHL4350" s="487"/>
      <c r="NHM4350" s="487"/>
      <c r="NHN4350" s="487"/>
      <c r="NHO4350" s="487"/>
      <c r="NHP4350" s="487"/>
      <c r="NHQ4350" s="487"/>
      <c r="NHR4350" s="487"/>
      <c r="NHS4350" s="487"/>
      <c r="NHT4350" s="487"/>
      <c r="NHU4350" s="487"/>
      <c r="NHV4350" s="487"/>
      <c r="NHW4350" s="487"/>
      <c r="NHX4350" s="487"/>
      <c r="NHY4350" s="487"/>
      <c r="NHZ4350" s="487"/>
      <c r="NIA4350" s="487"/>
      <c r="NIB4350" s="487"/>
      <c r="NIC4350" s="487"/>
      <c r="NID4350" s="487"/>
      <c r="NIE4350" s="487"/>
      <c r="NIF4350" s="487"/>
      <c r="NIG4350" s="487"/>
      <c r="NIH4350" s="487"/>
      <c r="NII4350" s="487"/>
      <c r="NIJ4350" s="487"/>
      <c r="NIK4350" s="487"/>
      <c r="NIL4350" s="487"/>
      <c r="NIM4350" s="487"/>
      <c r="NIN4350" s="487"/>
      <c r="NIO4350" s="487"/>
      <c r="NIP4350" s="487"/>
      <c r="NIQ4350" s="487"/>
      <c r="NIR4350" s="487"/>
      <c r="NIS4350" s="487"/>
      <c r="NIT4350" s="487"/>
      <c r="NIU4350" s="487"/>
      <c r="NIV4350" s="487"/>
      <c r="NIW4350" s="487"/>
      <c r="NIX4350" s="487"/>
      <c r="NIY4350" s="487"/>
      <c r="NIZ4350" s="487"/>
      <c r="NJA4350" s="487"/>
      <c r="NJB4350" s="487"/>
      <c r="NJC4350" s="487"/>
      <c r="NJD4350" s="487"/>
      <c r="NJE4350" s="487"/>
      <c r="NJF4350" s="487"/>
      <c r="NJG4350" s="487"/>
      <c r="NJH4350" s="487"/>
      <c r="NJI4350" s="487"/>
      <c r="NJJ4350" s="487"/>
      <c r="NJK4350" s="487"/>
      <c r="NJL4350" s="487"/>
      <c r="NJM4350" s="487"/>
      <c r="NJN4350" s="487"/>
      <c r="NJO4350" s="487"/>
      <c r="NJP4350" s="487"/>
      <c r="NJQ4350" s="487"/>
      <c r="NJR4350" s="487"/>
      <c r="NJS4350" s="487"/>
      <c r="NJT4350" s="487"/>
      <c r="NJU4350" s="487"/>
      <c r="NJV4350" s="487"/>
      <c r="NJW4350" s="487"/>
      <c r="NJX4350" s="487"/>
      <c r="NJY4350" s="487"/>
      <c r="NJZ4350" s="487"/>
      <c r="NKA4350" s="487"/>
      <c r="NKB4350" s="487"/>
      <c r="NKC4350" s="487"/>
      <c r="NKD4350" s="487"/>
      <c r="NKE4350" s="487"/>
      <c r="NKF4350" s="487"/>
      <c r="NKG4350" s="487"/>
      <c r="NKH4350" s="487"/>
      <c r="NKI4350" s="487"/>
      <c r="NKJ4350" s="487"/>
      <c r="NKK4350" s="487"/>
      <c r="NKL4350" s="487"/>
      <c r="NKM4350" s="487"/>
      <c r="NKN4350" s="487"/>
      <c r="NKO4350" s="487"/>
      <c r="NKP4350" s="487"/>
      <c r="NKQ4350" s="487"/>
      <c r="NKR4350" s="487"/>
      <c r="NKS4350" s="487"/>
      <c r="NKT4350" s="487"/>
      <c r="NKU4350" s="487"/>
      <c r="NKV4350" s="487"/>
      <c r="NKW4350" s="487"/>
      <c r="NKX4350" s="487"/>
      <c r="NKY4350" s="487"/>
      <c r="NKZ4350" s="487"/>
      <c r="NLA4350" s="487"/>
      <c r="NLB4350" s="487"/>
      <c r="NLC4350" s="487"/>
      <c r="NLD4350" s="487"/>
      <c r="NLE4350" s="487"/>
      <c r="NLF4350" s="487"/>
      <c r="NLG4350" s="487"/>
      <c r="NLH4350" s="487"/>
      <c r="NLI4350" s="487"/>
      <c r="NLJ4350" s="487"/>
      <c r="NLK4350" s="487"/>
      <c r="NLL4350" s="487"/>
      <c r="NLM4350" s="487"/>
      <c r="NLN4350" s="487"/>
      <c r="NLO4350" s="487"/>
      <c r="NLP4350" s="487"/>
      <c r="NLQ4350" s="487"/>
      <c r="NLR4350" s="487"/>
      <c r="NLS4350" s="487"/>
      <c r="NLT4350" s="487"/>
      <c r="NLU4350" s="487"/>
      <c r="NLV4350" s="487"/>
      <c r="NLW4350" s="487"/>
      <c r="NLX4350" s="487"/>
      <c r="NLY4350" s="487"/>
      <c r="NLZ4350" s="487"/>
      <c r="NMA4350" s="487"/>
      <c r="NMB4350" s="487"/>
      <c r="NMC4350" s="487"/>
      <c r="NMD4350" s="487"/>
      <c r="NME4350" s="487"/>
      <c r="NMF4350" s="487"/>
      <c r="NMG4350" s="487"/>
      <c r="NMH4350" s="487"/>
      <c r="NMI4350" s="487"/>
      <c r="NMJ4350" s="487"/>
      <c r="NMK4350" s="487"/>
      <c r="NML4350" s="487"/>
      <c r="NMM4350" s="487"/>
      <c r="NMN4350" s="487"/>
      <c r="NMO4350" s="487"/>
      <c r="NMP4350" s="487"/>
      <c r="NMQ4350" s="487"/>
      <c r="NMR4350" s="487"/>
      <c r="NMS4350" s="487"/>
      <c r="NMT4350" s="487"/>
      <c r="NMU4350" s="487"/>
      <c r="NMV4350" s="487"/>
      <c r="NMW4350" s="487"/>
      <c r="NMX4350" s="487"/>
      <c r="NMY4350" s="487"/>
      <c r="NMZ4350" s="487"/>
      <c r="NNA4350" s="487"/>
      <c r="NNB4350" s="487"/>
      <c r="NNC4350" s="487"/>
      <c r="NND4350" s="487"/>
      <c r="NNE4350" s="487"/>
      <c r="NNF4350" s="487"/>
      <c r="NNG4350" s="487"/>
      <c r="NNH4350" s="487"/>
      <c r="NNI4350" s="487"/>
      <c r="NNJ4350" s="487"/>
      <c r="NNK4350" s="487"/>
      <c r="NNL4350" s="487"/>
      <c r="NNM4350" s="487"/>
      <c r="NNN4350" s="487"/>
      <c r="NNO4350" s="487"/>
      <c r="NNP4350" s="487"/>
      <c r="NNQ4350" s="487"/>
      <c r="NNR4350" s="487"/>
      <c r="NNS4350" s="487"/>
      <c r="NNT4350" s="487"/>
      <c r="NNU4350" s="487"/>
      <c r="NNV4350" s="487"/>
      <c r="NNW4350" s="487"/>
      <c r="NNX4350" s="487"/>
      <c r="NNY4350" s="487"/>
      <c r="NNZ4350" s="487"/>
      <c r="NOA4350" s="487"/>
      <c r="NOB4350" s="487"/>
      <c r="NOC4350" s="487"/>
      <c r="NOD4350" s="487"/>
      <c r="NOE4350" s="487"/>
      <c r="NOF4350" s="487"/>
      <c r="NOG4350" s="487"/>
      <c r="NOH4350" s="487"/>
      <c r="NOI4350" s="487"/>
      <c r="NOJ4350" s="487"/>
      <c r="NOK4350" s="487"/>
      <c r="NOL4350" s="487"/>
      <c r="NOM4350" s="487"/>
      <c r="NON4350" s="487"/>
      <c r="NOO4350" s="487"/>
      <c r="NOP4350" s="487"/>
      <c r="NOQ4350" s="487"/>
      <c r="NOR4350" s="487"/>
      <c r="NOS4350" s="487"/>
      <c r="NOT4350" s="487"/>
      <c r="NOU4350" s="487"/>
      <c r="NOV4350" s="487"/>
      <c r="NOW4350" s="487"/>
      <c r="NOX4350" s="487"/>
      <c r="NOY4350" s="487"/>
      <c r="NOZ4350" s="487"/>
      <c r="NPA4350" s="487"/>
      <c r="NPB4350" s="487"/>
      <c r="NPC4350" s="487"/>
      <c r="NPD4350" s="487"/>
      <c r="NPE4350" s="487"/>
      <c r="NPF4350" s="487"/>
      <c r="NPG4350" s="487"/>
      <c r="NPH4350" s="487"/>
      <c r="NPI4350" s="487"/>
      <c r="NPJ4350" s="487"/>
      <c r="NPK4350" s="487"/>
      <c r="NPL4350" s="487"/>
      <c r="NPM4350" s="487"/>
      <c r="NPN4350" s="487"/>
      <c r="NPO4350" s="487"/>
      <c r="NPP4350" s="487"/>
      <c r="NPQ4350" s="487"/>
      <c r="NPR4350" s="487"/>
      <c r="NPS4350" s="487"/>
      <c r="NPT4350" s="487"/>
      <c r="NPU4350" s="487"/>
      <c r="NPV4350" s="487"/>
      <c r="NPW4350" s="487"/>
      <c r="NPX4350" s="487"/>
      <c r="NPY4350" s="487"/>
      <c r="NPZ4350" s="487"/>
      <c r="NQA4350" s="487"/>
      <c r="NQB4350" s="487"/>
      <c r="NQC4350" s="487"/>
      <c r="NQD4350" s="487"/>
      <c r="NQE4350" s="487"/>
      <c r="NQF4350" s="487"/>
      <c r="NQG4350" s="487"/>
      <c r="NQH4350" s="487"/>
      <c r="NQI4350" s="487"/>
      <c r="NQJ4350" s="487"/>
      <c r="NQK4350" s="487"/>
      <c r="NQL4350" s="487"/>
      <c r="NQM4350" s="487"/>
      <c r="NQN4350" s="487"/>
      <c r="NQO4350" s="487"/>
      <c r="NQP4350" s="487"/>
      <c r="NQQ4350" s="487"/>
      <c r="NQR4350" s="487"/>
      <c r="NQS4350" s="487"/>
      <c r="NQT4350" s="487"/>
      <c r="NQU4350" s="487"/>
      <c r="NQV4350" s="487"/>
      <c r="NQW4350" s="487"/>
      <c r="NQX4350" s="487"/>
      <c r="NQY4350" s="487"/>
      <c r="NQZ4350" s="487"/>
      <c r="NRA4350" s="487"/>
      <c r="NRB4350" s="487"/>
      <c r="NRC4350" s="487"/>
      <c r="NRD4350" s="487"/>
      <c r="NRE4350" s="487"/>
      <c r="NRF4350" s="487"/>
      <c r="NRG4350" s="487"/>
      <c r="NRH4350" s="487"/>
      <c r="NRI4350" s="487"/>
      <c r="NRJ4350" s="487"/>
      <c r="NRK4350" s="487"/>
      <c r="NRL4350" s="487"/>
      <c r="NRM4350" s="487"/>
      <c r="NRN4350" s="487"/>
      <c r="NRO4350" s="487"/>
      <c r="NRP4350" s="487"/>
      <c r="NRQ4350" s="487"/>
      <c r="NRR4350" s="487"/>
      <c r="NRS4350" s="487"/>
      <c r="NRT4350" s="487"/>
      <c r="NRU4350" s="487"/>
      <c r="NRV4350" s="487"/>
      <c r="NRW4350" s="487"/>
      <c r="NRX4350" s="487"/>
      <c r="NRY4350" s="487"/>
      <c r="NRZ4350" s="487"/>
      <c r="NSA4350" s="487"/>
      <c r="NSB4350" s="487"/>
      <c r="NSC4350" s="487"/>
      <c r="NSD4350" s="487"/>
      <c r="NSE4350" s="487"/>
      <c r="NSF4350" s="487"/>
      <c r="NSG4350" s="487"/>
      <c r="NSH4350" s="487"/>
      <c r="NSI4350" s="487"/>
      <c r="NSJ4350" s="487"/>
      <c r="NSK4350" s="487"/>
      <c r="NSL4350" s="487"/>
      <c r="NSM4350" s="487"/>
      <c r="NSN4350" s="487"/>
      <c r="NSO4350" s="487"/>
      <c r="NSP4350" s="487"/>
      <c r="NSQ4350" s="487"/>
      <c r="NSR4350" s="487"/>
      <c r="NSS4350" s="487"/>
      <c r="NST4350" s="487"/>
      <c r="NSU4350" s="487"/>
      <c r="NSV4350" s="487"/>
      <c r="NSW4350" s="487"/>
      <c r="NSX4350" s="487"/>
      <c r="NSY4350" s="487"/>
      <c r="NSZ4350" s="487"/>
      <c r="NTA4350" s="487"/>
      <c r="NTB4350" s="487"/>
      <c r="NTC4350" s="487"/>
      <c r="NTD4350" s="487"/>
      <c r="NTE4350" s="487"/>
      <c r="NTF4350" s="487"/>
      <c r="NTG4350" s="487"/>
      <c r="NTH4350" s="487"/>
      <c r="NTI4350" s="487"/>
      <c r="NTJ4350" s="487"/>
      <c r="NTK4350" s="487"/>
      <c r="NTL4350" s="487"/>
      <c r="NTM4350" s="487"/>
      <c r="NTN4350" s="487"/>
      <c r="NTO4350" s="487"/>
      <c r="NTP4350" s="487"/>
      <c r="NTQ4350" s="487"/>
      <c r="NTR4350" s="487"/>
      <c r="NTS4350" s="487"/>
      <c r="NTT4350" s="487"/>
      <c r="NTU4350" s="487"/>
      <c r="NTV4350" s="487"/>
      <c r="NTW4350" s="487"/>
      <c r="NTX4350" s="487"/>
      <c r="NTY4350" s="487"/>
      <c r="NTZ4350" s="487"/>
      <c r="NUA4350" s="487"/>
      <c r="NUB4350" s="487"/>
      <c r="NUC4350" s="487"/>
      <c r="NUD4350" s="487"/>
      <c r="NUE4350" s="487"/>
      <c r="NUF4350" s="487"/>
      <c r="NUG4350" s="487"/>
      <c r="NUH4350" s="487"/>
      <c r="NUI4350" s="487"/>
      <c r="NUJ4350" s="487"/>
      <c r="NUK4350" s="487"/>
      <c r="NUL4350" s="487"/>
      <c r="NUM4350" s="487"/>
      <c r="NUN4350" s="487"/>
      <c r="NUO4350" s="487"/>
      <c r="NUP4350" s="487"/>
      <c r="NUQ4350" s="487"/>
      <c r="NUR4350" s="487"/>
      <c r="NUS4350" s="487"/>
      <c r="NUT4350" s="487"/>
      <c r="NUU4350" s="487"/>
      <c r="NUV4350" s="487"/>
      <c r="NUW4350" s="487"/>
      <c r="NUX4350" s="487"/>
      <c r="NUY4350" s="487"/>
      <c r="NUZ4350" s="487"/>
      <c r="NVA4350" s="487"/>
      <c r="NVB4350" s="487"/>
      <c r="NVC4350" s="487"/>
      <c r="NVD4350" s="487"/>
      <c r="NVE4350" s="487"/>
      <c r="NVF4350" s="487"/>
      <c r="NVG4350" s="487"/>
      <c r="NVH4350" s="487"/>
      <c r="NVI4350" s="487"/>
      <c r="NVJ4350" s="487"/>
      <c r="NVK4350" s="487"/>
      <c r="NVL4350" s="487"/>
      <c r="NVM4350" s="487"/>
      <c r="NVN4350" s="487"/>
      <c r="NVO4350" s="487"/>
      <c r="NVP4350" s="487"/>
      <c r="NVQ4350" s="487"/>
      <c r="NVR4350" s="487"/>
      <c r="NVS4350" s="487"/>
      <c r="NVT4350" s="487"/>
      <c r="NVU4350" s="487"/>
      <c r="NVV4350" s="487"/>
      <c r="NVW4350" s="487"/>
      <c r="NVX4350" s="487"/>
      <c r="NVY4350" s="487"/>
      <c r="NVZ4350" s="487"/>
      <c r="NWA4350" s="487"/>
      <c r="NWB4350" s="487"/>
      <c r="NWC4350" s="487"/>
      <c r="NWD4350" s="487"/>
      <c r="NWE4350" s="487"/>
      <c r="NWF4350" s="487"/>
      <c r="NWG4350" s="487"/>
      <c r="NWH4350" s="487"/>
      <c r="NWI4350" s="487"/>
      <c r="NWJ4350" s="487"/>
      <c r="NWK4350" s="487"/>
      <c r="NWL4350" s="487"/>
      <c r="NWM4350" s="487"/>
      <c r="NWN4350" s="487"/>
      <c r="NWO4350" s="487"/>
      <c r="NWP4350" s="487"/>
      <c r="NWQ4350" s="487"/>
      <c r="NWR4350" s="487"/>
      <c r="NWS4350" s="487"/>
      <c r="NWT4350" s="487"/>
      <c r="NWU4350" s="487"/>
      <c r="NWV4350" s="487"/>
      <c r="NWW4350" s="487"/>
      <c r="NWX4350" s="487"/>
      <c r="NWY4350" s="487"/>
      <c r="NWZ4350" s="487"/>
      <c r="NXA4350" s="487"/>
      <c r="NXB4350" s="487"/>
      <c r="NXC4350" s="487"/>
      <c r="NXD4350" s="487"/>
      <c r="NXE4350" s="487"/>
      <c r="NXF4350" s="487"/>
      <c r="NXG4350" s="487"/>
      <c r="NXH4350" s="487"/>
      <c r="NXI4350" s="487"/>
      <c r="NXJ4350" s="487"/>
      <c r="NXK4350" s="487"/>
      <c r="NXL4350" s="487"/>
      <c r="NXM4350" s="487"/>
      <c r="NXN4350" s="487"/>
      <c r="NXO4350" s="487"/>
      <c r="NXP4350" s="487"/>
      <c r="NXQ4350" s="487"/>
      <c r="NXR4350" s="487"/>
      <c r="NXS4350" s="487"/>
      <c r="NXT4350" s="487"/>
      <c r="NXU4350" s="487"/>
      <c r="NXV4350" s="487"/>
      <c r="NXW4350" s="487"/>
      <c r="NXX4350" s="487"/>
      <c r="NXY4350" s="487"/>
      <c r="NXZ4350" s="487"/>
      <c r="NYA4350" s="487"/>
      <c r="NYB4350" s="487"/>
      <c r="NYC4350" s="487"/>
      <c r="NYD4350" s="487"/>
      <c r="NYE4350" s="487"/>
      <c r="NYF4350" s="487"/>
      <c r="NYG4350" s="487"/>
      <c r="NYH4350" s="487"/>
      <c r="NYI4350" s="487"/>
      <c r="NYJ4350" s="487"/>
      <c r="NYK4350" s="487"/>
      <c r="NYL4350" s="487"/>
      <c r="NYM4350" s="487"/>
      <c r="NYN4350" s="487"/>
      <c r="NYO4350" s="487"/>
      <c r="NYP4350" s="487"/>
      <c r="NYQ4350" s="487"/>
      <c r="NYR4350" s="487"/>
      <c r="NYS4350" s="487"/>
      <c r="NYT4350" s="487"/>
      <c r="NYU4350" s="487"/>
      <c r="NYV4350" s="487"/>
      <c r="NYW4350" s="487"/>
      <c r="NYX4350" s="487"/>
      <c r="NYY4350" s="487"/>
      <c r="NYZ4350" s="487"/>
      <c r="NZA4350" s="487"/>
      <c r="NZB4350" s="487"/>
      <c r="NZC4350" s="487"/>
      <c r="NZD4350" s="487"/>
      <c r="NZE4350" s="487"/>
      <c r="NZF4350" s="487"/>
      <c r="NZG4350" s="487"/>
      <c r="NZH4350" s="487"/>
      <c r="NZI4350" s="487"/>
      <c r="NZJ4350" s="487"/>
      <c r="NZK4350" s="487"/>
      <c r="NZL4350" s="487"/>
      <c r="NZM4350" s="487"/>
      <c r="NZN4350" s="487"/>
      <c r="NZO4350" s="487"/>
      <c r="NZP4350" s="487"/>
      <c r="NZQ4350" s="487"/>
      <c r="NZR4350" s="487"/>
      <c r="NZS4350" s="487"/>
      <c r="NZT4350" s="487"/>
      <c r="NZU4350" s="487"/>
      <c r="NZV4350" s="487"/>
      <c r="NZW4350" s="487"/>
      <c r="NZX4350" s="487"/>
      <c r="NZY4350" s="487"/>
      <c r="NZZ4350" s="487"/>
      <c r="OAA4350" s="487"/>
      <c r="OAB4350" s="487"/>
      <c r="OAC4350" s="487"/>
      <c r="OAD4350" s="487"/>
      <c r="OAE4350" s="487"/>
      <c r="OAF4350" s="487"/>
      <c r="OAG4350" s="487"/>
      <c r="OAH4350" s="487"/>
      <c r="OAI4350" s="487"/>
      <c r="OAJ4350" s="487"/>
      <c r="OAK4350" s="487"/>
      <c r="OAL4350" s="487"/>
      <c r="OAM4350" s="487"/>
      <c r="OAN4350" s="487"/>
      <c r="OAO4350" s="487"/>
      <c r="OAP4350" s="487"/>
      <c r="OAQ4350" s="487"/>
      <c r="OAR4350" s="487"/>
      <c r="OAS4350" s="487"/>
      <c r="OAT4350" s="487"/>
      <c r="OAU4350" s="487"/>
      <c r="OAV4350" s="487"/>
      <c r="OAW4350" s="487"/>
      <c r="OAX4350" s="487"/>
      <c r="OAY4350" s="487"/>
      <c r="OAZ4350" s="487"/>
      <c r="OBA4350" s="487"/>
      <c r="OBB4350" s="487"/>
      <c r="OBC4350" s="487"/>
      <c r="OBD4350" s="487"/>
      <c r="OBE4350" s="487"/>
      <c r="OBF4350" s="487"/>
      <c r="OBG4350" s="487"/>
      <c r="OBH4350" s="487"/>
      <c r="OBI4350" s="487"/>
      <c r="OBJ4350" s="487"/>
      <c r="OBK4350" s="487"/>
      <c r="OBL4350" s="487"/>
      <c r="OBM4350" s="487"/>
      <c r="OBN4350" s="487"/>
      <c r="OBO4350" s="487"/>
      <c r="OBP4350" s="487"/>
      <c r="OBQ4350" s="487"/>
      <c r="OBR4350" s="487"/>
      <c r="OBS4350" s="487"/>
      <c r="OBT4350" s="487"/>
      <c r="OBU4350" s="487"/>
      <c r="OBV4350" s="487"/>
      <c r="OBW4350" s="487"/>
      <c r="OBX4350" s="487"/>
      <c r="OBY4350" s="487"/>
      <c r="OBZ4350" s="487"/>
      <c r="OCA4350" s="487"/>
      <c r="OCB4350" s="487"/>
      <c r="OCC4350" s="487"/>
      <c r="OCD4350" s="487"/>
      <c r="OCE4350" s="487"/>
      <c r="OCF4350" s="487"/>
      <c r="OCG4350" s="487"/>
      <c r="OCH4350" s="487"/>
      <c r="OCI4350" s="487"/>
      <c r="OCJ4350" s="487"/>
      <c r="OCK4350" s="487"/>
      <c r="OCL4350" s="487"/>
      <c r="OCM4350" s="487"/>
      <c r="OCN4350" s="487"/>
      <c r="OCO4350" s="487"/>
      <c r="OCP4350" s="487"/>
      <c r="OCQ4350" s="487"/>
      <c r="OCR4350" s="487"/>
      <c r="OCS4350" s="487"/>
      <c r="OCT4350" s="487"/>
      <c r="OCU4350" s="487"/>
      <c r="OCV4350" s="487"/>
      <c r="OCW4350" s="487"/>
      <c r="OCX4350" s="487"/>
      <c r="OCY4350" s="487"/>
      <c r="OCZ4350" s="487"/>
      <c r="ODA4350" s="487"/>
      <c r="ODB4350" s="487"/>
      <c r="ODC4350" s="487"/>
      <c r="ODD4350" s="487"/>
      <c r="ODE4350" s="487"/>
      <c r="ODF4350" s="487"/>
      <c r="ODG4350" s="487"/>
      <c r="ODH4350" s="487"/>
      <c r="ODI4350" s="487"/>
      <c r="ODJ4350" s="487"/>
      <c r="ODK4350" s="487"/>
      <c r="ODL4350" s="487"/>
      <c r="ODM4350" s="487"/>
      <c r="ODN4350" s="487"/>
      <c r="ODO4350" s="487"/>
      <c r="ODP4350" s="487"/>
      <c r="ODQ4350" s="487"/>
      <c r="ODR4350" s="487"/>
      <c r="ODS4350" s="487"/>
      <c r="ODT4350" s="487"/>
      <c r="ODU4350" s="487"/>
      <c r="ODV4350" s="487"/>
      <c r="ODW4350" s="487"/>
      <c r="ODX4350" s="487"/>
      <c r="ODY4350" s="487"/>
      <c r="ODZ4350" s="487"/>
      <c r="OEA4350" s="487"/>
      <c r="OEB4350" s="487"/>
      <c r="OEC4350" s="487"/>
      <c r="OED4350" s="487"/>
      <c r="OEE4350" s="487"/>
      <c r="OEF4350" s="487"/>
      <c r="OEG4350" s="487"/>
      <c r="OEH4350" s="487"/>
      <c r="OEI4350" s="487"/>
      <c r="OEJ4350" s="487"/>
      <c r="OEK4350" s="487"/>
      <c r="OEL4350" s="487"/>
      <c r="OEM4350" s="487"/>
      <c r="OEN4350" s="487"/>
      <c r="OEO4350" s="487"/>
      <c r="OEP4350" s="487"/>
      <c r="OEQ4350" s="487"/>
      <c r="OER4350" s="487"/>
      <c r="OES4350" s="487"/>
      <c r="OET4350" s="487"/>
      <c r="OEU4350" s="487"/>
      <c r="OEV4350" s="487"/>
      <c r="OEW4350" s="487"/>
      <c r="OEX4350" s="487"/>
      <c r="OEY4350" s="487"/>
      <c r="OEZ4350" s="487"/>
      <c r="OFA4350" s="487"/>
      <c r="OFB4350" s="487"/>
      <c r="OFC4350" s="487"/>
      <c r="OFD4350" s="487"/>
      <c r="OFE4350" s="487"/>
      <c r="OFF4350" s="487"/>
      <c r="OFG4350" s="487"/>
      <c r="OFH4350" s="487"/>
      <c r="OFI4350" s="487"/>
      <c r="OFJ4350" s="487"/>
      <c r="OFK4350" s="487"/>
      <c r="OFL4350" s="487"/>
      <c r="OFM4350" s="487"/>
      <c r="OFN4350" s="487"/>
      <c r="OFO4350" s="487"/>
      <c r="OFP4350" s="487"/>
      <c r="OFQ4350" s="487"/>
      <c r="OFR4350" s="487"/>
      <c r="OFS4350" s="487"/>
      <c r="OFT4350" s="487"/>
      <c r="OFU4350" s="487"/>
      <c r="OFV4350" s="487"/>
      <c r="OFW4350" s="487"/>
      <c r="OFX4350" s="487"/>
      <c r="OFY4350" s="487"/>
      <c r="OFZ4350" s="487"/>
      <c r="OGA4350" s="487"/>
      <c r="OGB4350" s="487"/>
      <c r="OGC4350" s="487"/>
      <c r="OGD4350" s="487"/>
      <c r="OGE4350" s="487"/>
      <c r="OGF4350" s="487"/>
      <c r="OGG4350" s="487"/>
      <c r="OGH4350" s="487"/>
      <c r="OGI4350" s="487"/>
      <c r="OGJ4350" s="487"/>
      <c r="OGK4350" s="487"/>
      <c r="OGL4350" s="487"/>
      <c r="OGM4350" s="487"/>
      <c r="OGN4350" s="487"/>
      <c r="OGO4350" s="487"/>
      <c r="OGP4350" s="487"/>
      <c r="OGQ4350" s="487"/>
      <c r="OGR4350" s="487"/>
      <c r="OGS4350" s="487"/>
      <c r="OGT4350" s="487"/>
      <c r="OGU4350" s="487"/>
      <c r="OGV4350" s="487"/>
      <c r="OGW4350" s="487"/>
      <c r="OGX4350" s="487"/>
      <c r="OGY4350" s="487"/>
      <c r="OGZ4350" s="487"/>
      <c r="OHA4350" s="487"/>
      <c r="OHB4350" s="487"/>
      <c r="OHC4350" s="487"/>
      <c r="OHD4350" s="487"/>
      <c r="OHE4350" s="487"/>
      <c r="OHF4350" s="487"/>
      <c r="OHG4350" s="487"/>
      <c r="OHH4350" s="487"/>
      <c r="OHI4350" s="487"/>
      <c r="OHJ4350" s="487"/>
      <c r="OHK4350" s="487"/>
      <c r="OHL4350" s="487"/>
      <c r="OHM4350" s="487"/>
      <c r="OHN4350" s="487"/>
      <c r="OHO4350" s="487"/>
      <c r="OHP4350" s="487"/>
      <c r="OHQ4350" s="487"/>
      <c r="OHR4350" s="487"/>
      <c r="OHS4350" s="487"/>
      <c r="OHT4350" s="487"/>
      <c r="OHU4350" s="487"/>
      <c r="OHV4350" s="487"/>
      <c r="OHW4350" s="487"/>
      <c r="OHX4350" s="487"/>
      <c r="OHY4350" s="487"/>
      <c r="OHZ4350" s="487"/>
      <c r="OIA4350" s="487"/>
      <c r="OIB4350" s="487"/>
      <c r="OIC4350" s="487"/>
      <c r="OID4350" s="487"/>
      <c r="OIE4350" s="487"/>
      <c r="OIF4350" s="487"/>
      <c r="OIG4350" s="487"/>
      <c r="OIH4350" s="487"/>
      <c r="OII4350" s="487"/>
      <c r="OIJ4350" s="487"/>
      <c r="OIK4350" s="487"/>
      <c r="OIL4350" s="487"/>
      <c r="OIM4350" s="487"/>
      <c r="OIN4350" s="487"/>
      <c r="OIO4350" s="487"/>
      <c r="OIP4350" s="487"/>
      <c r="OIQ4350" s="487"/>
      <c r="OIR4350" s="487"/>
      <c r="OIS4350" s="487"/>
      <c r="OIT4350" s="487"/>
      <c r="OIU4350" s="487"/>
      <c r="OIV4350" s="487"/>
      <c r="OIW4350" s="487"/>
      <c r="OIX4350" s="487"/>
      <c r="OIY4350" s="487"/>
      <c r="OIZ4350" s="487"/>
      <c r="OJA4350" s="487"/>
      <c r="OJB4350" s="487"/>
      <c r="OJC4350" s="487"/>
      <c r="OJD4350" s="487"/>
      <c r="OJE4350" s="487"/>
      <c r="OJF4350" s="487"/>
      <c r="OJG4350" s="487"/>
      <c r="OJH4350" s="487"/>
      <c r="OJI4350" s="487"/>
      <c r="OJJ4350" s="487"/>
      <c r="OJK4350" s="487"/>
      <c r="OJL4350" s="487"/>
      <c r="OJM4350" s="487"/>
      <c r="OJN4350" s="487"/>
      <c r="OJO4350" s="487"/>
      <c r="OJP4350" s="487"/>
      <c r="OJQ4350" s="487"/>
      <c r="OJR4350" s="487"/>
      <c r="OJS4350" s="487"/>
      <c r="OJT4350" s="487"/>
      <c r="OJU4350" s="487"/>
      <c r="OJV4350" s="487"/>
      <c r="OJW4350" s="487"/>
      <c r="OJX4350" s="487"/>
      <c r="OJY4350" s="487"/>
      <c r="OJZ4350" s="487"/>
      <c r="OKA4350" s="487"/>
      <c r="OKB4350" s="487"/>
      <c r="OKC4350" s="487"/>
      <c r="OKD4350" s="487"/>
      <c r="OKE4350" s="487"/>
      <c r="OKF4350" s="487"/>
      <c r="OKG4350" s="487"/>
      <c r="OKH4350" s="487"/>
      <c r="OKI4350" s="487"/>
      <c r="OKJ4350" s="487"/>
      <c r="OKK4350" s="487"/>
      <c r="OKL4350" s="487"/>
      <c r="OKM4350" s="487"/>
      <c r="OKN4350" s="487"/>
      <c r="OKO4350" s="487"/>
      <c r="OKP4350" s="487"/>
      <c r="OKQ4350" s="487"/>
      <c r="OKR4350" s="487"/>
      <c r="OKS4350" s="487"/>
      <c r="OKT4350" s="487"/>
      <c r="OKU4350" s="487"/>
      <c r="OKV4350" s="487"/>
      <c r="OKW4350" s="487"/>
      <c r="OKX4350" s="487"/>
      <c r="OKY4350" s="487"/>
      <c r="OKZ4350" s="487"/>
      <c r="OLA4350" s="487"/>
      <c r="OLB4350" s="487"/>
      <c r="OLC4350" s="487"/>
      <c r="OLD4350" s="487"/>
      <c r="OLE4350" s="487"/>
      <c r="OLF4350" s="487"/>
      <c r="OLG4350" s="487"/>
      <c r="OLH4350" s="487"/>
      <c r="OLI4350" s="487"/>
      <c r="OLJ4350" s="487"/>
      <c r="OLK4350" s="487"/>
      <c r="OLL4350" s="487"/>
      <c r="OLM4350" s="487"/>
      <c r="OLN4350" s="487"/>
      <c r="OLO4350" s="487"/>
      <c r="OLP4350" s="487"/>
      <c r="OLQ4350" s="487"/>
      <c r="OLR4350" s="487"/>
      <c r="OLS4350" s="487"/>
      <c r="OLT4350" s="487"/>
      <c r="OLU4350" s="487"/>
      <c r="OLV4350" s="487"/>
      <c r="OLW4350" s="487"/>
      <c r="OLX4350" s="487"/>
      <c r="OLY4350" s="487"/>
      <c r="OLZ4350" s="487"/>
      <c r="OMA4350" s="487"/>
      <c r="OMB4350" s="487"/>
      <c r="OMC4350" s="487"/>
      <c r="OMD4350" s="487"/>
      <c r="OME4350" s="487"/>
      <c r="OMF4350" s="487"/>
      <c r="OMG4350" s="487"/>
      <c r="OMH4350" s="487"/>
      <c r="OMI4350" s="487"/>
      <c r="OMJ4350" s="487"/>
      <c r="OMK4350" s="487"/>
      <c r="OML4350" s="487"/>
      <c r="OMM4350" s="487"/>
      <c r="OMN4350" s="487"/>
      <c r="OMO4350" s="487"/>
      <c r="OMP4350" s="487"/>
      <c r="OMQ4350" s="487"/>
      <c r="OMR4350" s="487"/>
      <c r="OMS4350" s="487"/>
      <c r="OMT4350" s="487"/>
      <c r="OMU4350" s="487"/>
      <c r="OMV4350" s="487"/>
      <c r="OMW4350" s="487"/>
      <c r="OMX4350" s="487"/>
      <c r="OMY4350" s="487"/>
      <c r="OMZ4350" s="487"/>
      <c r="ONA4350" s="487"/>
      <c r="ONB4350" s="487"/>
      <c r="ONC4350" s="487"/>
      <c r="OND4350" s="487"/>
      <c r="ONE4350" s="487"/>
      <c r="ONF4350" s="487"/>
      <c r="ONG4350" s="487"/>
      <c r="ONH4350" s="487"/>
      <c r="ONI4350" s="487"/>
      <c r="ONJ4350" s="487"/>
      <c r="ONK4350" s="487"/>
      <c r="ONL4350" s="487"/>
      <c r="ONM4350" s="487"/>
      <c r="ONN4350" s="487"/>
      <c r="ONO4350" s="487"/>
      <c r="ONP4350" s="487"/>
      <c r="ONQ4350" s="487"/>
      <c r="ONR4350" s="487"/>
      <c r="ONS4350" s="487"/>
      <c r="ONT4350" s="487"/>
      <c r="ONU4350" s="487"/>
      <c r="ONV4350" s="487"/>
      <c r="ONW4350" s="487"/>
      <c r="ONX4350" s="487"/>
      <c r="ONY4350" s="487"/>
      <c r="ONZ4350" s="487"/>
      <c r="OOA4350" s="487"/>
      <c r="OOB4350" s="487"/>
      <c r="OOC4350" s="487"/>
      <c r="OOD4350" s="487"/>
      <c r="OOE4350" s="487"/>
      <c r="OOF4350" s="487"/>
      <c r="OOG4350" s="487"/>
      <c r="OOH4350" s="487"/>
      <c r="OOI4350" s="487"/>
      <c r="OOJ4350" s="487"/>
      <c r="OOK4350" s="487"/>
      <c r="OOL4350" s="487"/>
      <c r="OOM4350" s="487"/>
      <c r="OON4350" s="487"/>
      <c r="OOO4350" s="487"/>
      <c r="OOP4350" s="487"/>
      <c r="OOQ4350" s="487"/>
      <c r="OOR4350" s="487"/>
      <c r="OOS4350" s="487"/>
      <c r="OOT4350" s="487"/>
      <c r="OOU4350" s="487"/>
      <c r="OOV4350" s="487"/>
      <c r="OOW4350" s="487"/>
      <c r="OOX4350" s="487"/>
      <c r="OOY4350" s="487"/>
      <c r="OOZ4350" s="487"/>
      <c r="OPA4350" s="487"/>
      <c r="OPB4350" s="487"/>
      <c r="OPC4350" s="487"/>
      <c r="OPD4350" s="487"/>
      <c r="OPE4350" s="487"/>
      <c r="OPF4350" s="487"/>
      <c r="OPG4350" s="487"/>
      <c r="OPH4350" s="487"/>
      <c r="OPI4350" s="487"/>
      <c r="OPJ4350" s="487"/>
      <c r="OPK4350" s="487"/>
      <c r="OPL4350" s="487"/>
      <c r="OPM4350" s="487"/>
      <c r="OPN4350" s="487"/>
      <c r="OPO4350" s="487"/>
      <c r="OPP4350" s="487"/>
      <c r="OPQ4350" s="487"/>
      <c r="OPR4350" s="487"/>
      <c r="OPS4350" s="487"/>
      <c r="OPT4350" s="487"/>
      <c r="OPU4350" s="487"/>
      <c r="OPV4350" s="487"/>
      <c r="OPW4350" s="487"/>
      <c r="OPX4350" s="487"/>
      <c r="OPY4350" s="487"/>
      <c r="OPZ4350" s="487"/>
      <c r="OQA4350" s="487"/>
      <c r="OQB4350" s="487"/>
      <c r="OQC4350" s="487"/>
      <c r="OQD4350" s="487"/>
      <c r="OQE4350" s="487"/>
      <c r="OQF4350" s="487"/>
      <c r="OQG4350" s="487"/>
      <c r="OQH4350" s="487"/>
      <c r="OQI4350" s="487"/>
      <c r="OQJ4350" s="487"/>
      <c r="OQK4350" s="487"/>
      <c r="OQL4350" s="487"/>
      <c r="OQM4350" s="487"/>
      <c r="OQN4350" s="487"/>
      <c r="OQO4350" s="487"/>
      <c r="OQP4350" s="487"/>
      <c r="OQQ4350" s="487"/>
      <c r="OQR4350" s="487"/>
      <c r="OQS4350" s="487"/>
      <c r="OQT4350" s="487"/>
      <c r="OQU4350" s="487"/>
      <c r="OQV4350" s="487"/>
      <c r="OQW4350" s="487"/>
      <c r="OQX4350" s="487"/>
      <c r="OQY4350" s="487"/>
      <c r="OQZ4350" s="487"/>
      <c r="ORA4350" s="487"/>
      <c r="ORB4350" s="487"/>
      <c r="ORC4350" s="487"/>
      <c r="ORD4350" s="487"/>
      <c r="ORE4350" s="487"/>
      <c r="ORF4350" s="487"/>
      <c r="ORG4350" s="487"/>
      <c r="ORH4350" s="487"/>
      <c r="ORI4350" s="487"/>
      <c r="ORJ4350" s="487"/>
      <c r="ORK4350" s="487"/>
      <c r="ORL4350" s="487"/>
      <c r="ORM4350" s="487"/>
      <c r="ORN4350" s="487"/>
      <c r="ORO4350" s="487"/>
      <c r="ORP4350" s="487"/>
      <c r="ORQ4350" s="487"/>
      <c r="ORR4350" s="487"/>
      <c r="ORS4350" s="487"/>
      <c r="ORT4350" s="487"/>
      <c r="ORU4350" s="487"/>
      <c r="ORV4350" s="487"/>
      <c r="ORW4350" s="487"/>
      <c r="ORX4350" s="487"/>
      <c r="ORY4350" s="487"/>
      <c r="ORZ4350" s="487"/>
      <c r="OSA4350" s="487"/>
      <c r="OSB4350" s="487"/>
      <c r="OSC4350" s="487"/>
      <c r="OSD4350" s="487"/>
      <c r="OSE4350" s="487"/>
      <c r="OSF4350" s="487"/>
      <c r="OSG4350" s="487"/>
      <c r="OSH4350" s="487"/>
      <c r="OSI4350" s="487"/>
      <c r="OSJ4350" s="487"/>
      <c r="OSK4350" s="487"/>
      <c r="OSL4350" s="487"/>
      <c r="OSM4350" s="487"/>
      <c r="OSN4350" s="487"/>
      <c r="OSO4350" s="487"/>
      <c r="OSP4350" s="487"/>
      <c r="OSQ4350" s="487"/>
      <c r="OSR4350" s="487"/>
      <c r="OSS4350" s="487"/>
      <c r="OST4350" s="487"/>
      <c r="OSU4350" s="487"/>
      <c r="OSV4350" s="487"/>
      <c r="OSW4350" s="487"/>
      <c r="OSX4350" s="487"/>
      <c r="OSY4350" s="487"/>
      <c r="OSZ4350" s="487"/>
      <c r="OTA4350" s="487"/>
      <c r="OTB4350" s="487"/>
      <c r="OTC4350" s="487"/>
      <c r="OTD4350" s="487"/>
      <c r="OTE4350" s="487"/>
      <c r="OTF4350" s="487"/>
      <c r="OTG4350" s="487"/>
      <c r="OTH4350" s="487"/>
      <c r="OTI4350" s="487"/>
      <c r="OTJ4350" s="487"/>
      <c r="OTK4350" s="487"/>
      <c r="OTL4350" s="487"/>
      <c r="OTM4350" s="487"/>
      <c r="OTN4350" s="487"/>
      <c r="OTO4350" s="487"/>
      <c r="OTP4350" s="487"/>
      <c r="OTQ4350" s="487"/>
      <c r="OTR4350" s="487"/>
      <c r="OTS4350" s="487"/>
      <c r="OTT4350" s="487"/>
      <c r="OTU4350" s="487"/>
      <c r="OTV4350" s="487"/>
      <c r="OTW4350" s="487"/>
      <c r="OTX4350" s="487"/>
      <c r="OTY4350" s="487"/>
      <c r="OTZ4350" s="487"/>
      <c r="OUA4350" s="487"/>
      <c r="OUB4350" s="487"/>
      <c r="OUC4350" s="487"/>
      <c r="OUD4350" s="487"/>
      <c r="OUE4350" s="487"/>
      <c r="OUF4350" s="487"/>
      <c r="OUG4350" s="487"/>
      <c r="OUH4350" s="487"/>
      <c r="OUI4350" s="487"/>
      <c r="OUJ4350" s="487"/>
      <c r="OUK4350" s="487"/>
      <c r="OUL4350" s="487"/>
      <c r="OUM4350" s="487"/>
      <c r="OUN4350" s="487"/>
      <c r="OUO4350" s="487"/>
      <c r="OUP4350" s="487"/>
      <c r="OUQ4350" s="487"/>
      <c r="OUR4350" s="487"/>
      <c r="OUS4350" s="487"/>
      <c r="OUT4350" s="487"/>
      <c r="OUU4350" s="487"/>
      <c r="OUV4350" s="487"/>
      <c r="OUW4350" s="487"/>
      <c r="OUX4350" s="487"/>
      <c r="OUY4350" s="487"/>
      <c r="OUZ4350" s="487"/>
      <c r="OVA4350" s="487"/>
      <c r="OVB4350" s="487"/>
      <c r="OVC4350" s="487"/>
      <c r="OVD4350" s="487"/>
      <c r="OVE4350" s="487"/>
      <c r="OVF4350" s="487"/>
      <c r="OVG4350" s="487"/>
      <c r="OVH4350" s="487"/>
      <c r="OVI4350" s="487"/>
      <c r="OVJ4350" s="487"/>
      <c r="OVK4350" s="487"/>
      <c r="OVL4350" s="487"/>
      <c r="OVM4350" s="487"/>
      <c r="OVN4350" s="487"/>
      <c r="OVO4350" s="487"/>
      <c r="OVP4350" s="487"/>
      <c r="OVQ4350" s="487"/>
      <c r="OVR4350" s="487"/>
      <c r="OVS4350" s="487"/>
      <c r="OVT4350" s="487"/>
      <c r="OVU4350" s="487"/>
      <c r="OVV4350" s="487"/>
      <c r="OVW4350" s="487"/>
      <c r="OVX4350" s="487"/>
      <c r="OVY4350" s="487"/>
      <c r="OVZ4350" s="487"/>
      <c r="OWA4350" s="487"/>
      <c r="OWB4350" s="487"/>
      <c r="OWC4350" s="487"/>
      <c r="OWD4350" s="487"/>
      <c r="OWE4350" s="487"/>
      <c r="OWF4350" s="487"/>
      <c r="OWG4350" s="487"/>
      <c r="OWH4350" s="487"/>
      <c r="OWI4350" s="487"/>
      <c r="OWJ4350" s="487"/>
      <c r="OWK4350" s="487"/>
      <c r="OWL4350" s="487"/>
      <c r="OWM4350" s="487"/>
      <c r="OWN4350" s="487"/>
      <c r="OWO4350" s="487"/>
      <c r="OWP4350" s="487"/>
      <c r="OWQ4350" s="487"/>
      <c r="OWR4350" s="487"/>
      <c r="OWS4350" s="487"/>
      <c r="OWT4350" s="487"/>
      <c r="OWU4350" s="487"/>
      <c r="OWV4350" s="487"/>
      <c r="OWW4350" s="487"/>
      <c r="OWX4350" s="487"/>
      <c r="OWY4350" s="487"/>
      <c r="OWZ4350" s="487"/>
      <c r="OXA4350" s="487"/>
      <c r="OXB4350" s="487"/>
      <c r="OXC4350" s="487"/>
      <c r="OXD4350" s="487"/>
      <c r="OXE4350" s="487"/>
      <c r="OXF4350" s="487"/>
      <c r="OXG4350" s="487"/>
      <c r="OXH4350" s="487"/>
      <c r="OXI4350" s="487"/>
      <c r="OXJ4350" s="487"/>
      <c r="OXK4350" s="487"/>
      <c r="OXL4350" s="487"/>
      <c r="OXM4350" s="487"/>
      <c r="OXN4350" s="487"/>
      <c r="OXO4350" s="487"/>
      <c r="OXP4350" s="487"/>
      <c r="OXQ4350" s="487"/>
      <c r="OXR4350" s="487"/>
      <c r="OXS4350" s="487"/>
      <c r="OXT4350" s="487"/>
      <c r="OXU4350" s="487"/>
      <c r="OXV4350" s="487"/>
      <c r="OXW4350" s="487"/>
      <c r="OXX4350" s="487"/>
      <c r="OXY4350" s="487"/>
      <c r="OXZ4350" s="487"/>
      <c r="OYA4350" s="487"/>
      <c r="OYB4350" s="487"/>
      <c r="OYC4350" s="487"/>
      <c r="OYD4350" s="487"/>
      <c r="OYE4350" s="487"/>
      <c r="OYF4350" s="487"/>
      <c r="OYG4350" s="487"/>
      <c r="OYH4350" s="487"/>
      <c r="OYI4350" s="487"/>
      <c r="OYJ4350" s="487"/>
      <c r="OYK4350" s="487"/>
      <c r="OYL4350" s="487"/>
      <c r="OYM4350" s="487"/>
      <c r="OYN4350" s="487"/>
      <c r="OYO4350" s="487"/>
      <c r="OYP4350" s="487"/>
      <c r="OYQ4350" s="487"/>
      <c r="OYR4350" s="487"/>
      <c r="OYS4350" s="487"/>
      <c r="OYT4350" s="487"/>
      <c r="OYU4350" s="487"/>
      <c r="OYV4350" s="487"/>
      <c r="OYW4350" s="487"/>
      <c r="OYX4350" s="487"/>
      <c r="OYY4350" s="487"/>
      <c r="OYZ4350" s="487"/>
      <c r="OZA4350" s="487"/>
      <c r="OZB4350" s="487"/>
      <c r="OZC4350" s="487"/>
      <c r="OZD4350" s="487"/>
      <c r="OZE4350" s="487"/>
      <c r="OZF4350" s="487"/>
      <c r="OZG4350" s="487"/>
      <c r="OZH4350" s="487"/>
      <c r="OZI4350" s="487"/>
      <c r="OZJ4350" s="487"/>
      <c r="OZK4350" s="487"/>
      <c r="OZL4350" s="487"/>
      <c r="OZM4350" s="487"/>
      <c r="OZN4350" s="487"/>
      <c r="OZO4350" s="487"/>
      <c r="OZP4350" s="487"/>
      <c r="OZQ4350" s="487"/>
      <c r="OZR4350" s="487"/>
      <c r="OZS4350" s="487"/>
      <c r="OZT4350" s="487"/>
      <c r="OZU4350" s="487"/>
      <c r="OZV4350" s="487"/>
      <c r="OZW4350" s="487"/>
      <c r="OZX4350" s="487"/>
      <c r="OZY4350" s="487"/>
      <c r="OZZ4350" s="487"/>
      <c r="PAA4350" s="487"/>
      <c r="PAB4350" s="487"/>
      <c r="PAC4350" s="487"/>
      <c r="PAD4350" s="487"/>
      <c r="PAE4350" s="487"/>
      <c r="PAF4350" s="487"/>
      <c r="PAG4350" s="487"/>
      <c r="PAH4350" s="487"/>
      <c r="PAI4350" s="487"/>
      <c r="PAJ4350" s="487"/>
      <c r="PAK4350" s="487"/>
      <c r="PAL4350" s="487"/>
      <c r="PAM4350" s="487"/>
      <c r="PAN4350" s="487"/>
      <c r="PAO4350" s="487"/>
      <c r="PAP4350" s="487"/>
      <c r="PAQ4350" s="487"/>
      <c r="PAR4350" s="487"/>
      <c r="PAS4350" s="487"/>
      <c r="PAT4350" s="487"/>
      <c r="PAU4350" s="487"/>
      <c r="PAV4350" s="487"/>
      <c r="PAW4350" s="487"/>
      <c r="PAX4350" s="487"/>
      <c r="PAY4350" s="487"/>
      <c r="PAZ4350" s="487"/>
      <c r="PBA4350" s="487"/>
      <c r="PBB4350" s="487"/>
      <c r="PBC4350" s="487"/>
      <c r="PBD4350" s="487"/>
      <c r="PBE4350" s="487"/>
      <c r="PBF4350" s="487"/>
      <c r="PBG4350" s="487"/>
      <c r="PBH4350" s="487"/>
      <c r="PBI4350" s="487"/>
      <c r="PBJ4350" s="487"/>
      <c r="PBK4350" s="487"/>
      <c r="PBL4350" s="487"/>
      <c r="PBM4350" s="487"/>
      <c r="PBN4350" s="487"/>
      <c r="PBO4350" s="487"/>
      <c r="PBP4350" s="487"/>
      <c r="PBQ4350" s="487"/>
      <c r="PBR4350" s="487"/>
      <c r="PBS4350" s="487"/>
      <c r="PBT4350" s="487"/>
      <c r="PBU4350" s="487"/>
      <c r="PBV4350" s="487"/>
      <c r="PBW4350" s="487"/>
      <c r="PBX4350" s="487"/>
      <c r="PBY4350" s="487"/>
      <c r="PBZ4350" s="487"/>
      <c r="PCA4350" s="487"/>
      <c r="PCB4350" s="487"/>
      <c r="PCC4350" s="487"/>
      <c r="PCD4350" s="487"/>
      <c r="PCE4350" s="487"/>
      <c r="PCF4350" s="487"/>
      <c r="PCG4350" s="487"/>
      <c r="PCH4350" s="487"/>
      <c r="PCI4350" s="487"/>
      <c r="PCJ4350" s="487"/>
      <c r="PCK4350" s="487"/>
      <c r="PCL4350" s="487"/>
      <c r="PCM4350" s="487"/>
      <c r="PCN4350" s="487"/>
      <c r="PCO4350" s="487"/>
      <c r="PCP4350" s="487"/>
      <c r="PCQ4350" s="487"/>
      <c r="PCR4350" s="487"/>
      <c r="PCS4350" s="487"/>
      <c r="PCT4350" s="487"/>
      <c r="PCU4350" s="487"/>
      <c r="PCV4350" s="487"/>
      <c r="PCW4350" s="487"/>
      <c r="PCX4350" s="487"/>
      <c r="PCY4350" s="487"/>
      <c r="PCZ4350" s="487"/>
      <c r="PDA4350" s="487"/>
      <c r="PDB4350" s="487"/>
      <c r="PDC4350" s="487"/>
      <c r="PDD4350" s="487"/>
      <c r="PDE4350" s="487"/>
      <c r="PDF4350" s="487"/>
      <c r="PDG4350" s="487"/>
      <c r="PDH4350" s="487"/>
      <c r="PDI4350" s="487"/>
      <c r="PDJ4350" s="487"/>
      <c r="PDK4350" s="487"/>
      <c r="PDL4350" s="487"/>
      <c r="PDM4350" s="487"/>
      <c r="PDN4350" s="487"/>
      <c r="PDO4350" s="487"/>
      <c r="PDP4350" s="487"/>
      <c r="PDQ4350" s="487"/>
      <c r="PDR4350" s="487"/>
      <c r="PDS4350" s="487"/>
      <c r="PDT4350" s="487"/>
      <c r="PDU4350" s="487"/>
      <c r="PDV4350" s="487"/>
      <c r="PDW4350" s="487"/>
      <c r="PDX4350" s="487"/>
      <c r="PDY4350" s="487"/>
      <c r="PDZ4350" s="487"/>
      <c r="PEA4350" s="487"/>
      <c r="PEB4350" s="487"/>
      <c r="PEC4350" s="487"/>
      <c r="PED4350" s="487"/>
      <c r="PEE4350" s="487"/>
      <c r="PEF4350" s="487"/>
      <c r="PEG4350" s="487"/>
      <c r="PEH4350" s="487"/>
      <c r="PEI4350" s="487"/>
      <c r="PEJ4350" s="487"/>
      <c r="PEK4350" s="487"/>
      <c r="PEL4350" s="487"/>
      <c r="PEM4350" s="487"/>
      <c r="PEN4350" s="487"/>
      <c r="PEO4350" s="487"/>
      <c r="PEP4350" s="487"/>
      <c r="PEQ4350" s="487"/>
      <c r="PER4350" s="487"/>
      <c r="PES4350" s="487"/>
      <c r="PET4350" s="487"/>
      <c r="PEU4350" s="487"/>
      <c r="PEV4350" s="487"/>
      <c r="PEW4350" s="487"/>
      <c r="PEX4350" s="487"/>
      <c r="PEY4350" s="487"/>
      <c r="PEZ4350" s="487"/>
      <c r="PFA4350" s="487"/>
      <c r="PFB4350" s="487"/>
      <c r="PFC4350" s="487"/>
      <c r="PFD4350" s="487"/>
      <c r="PFE4350" s="487"/>
      <c r="PFF4350" s="487"/>
      <c r="PFG4350" s="487"/>
      <c r="PFH4350" s="487"/>
      <c r="PFI4350" s="487"/>
      <c r="PFJ4350" s="487"/>
      <c r="PFK4350" s="487"/>
      <c r="PFL4350" s="487"/>
      <c r="PFM4350" s="487"/>
      <c r="PFN4350" s="487"/>
      <c r="PFO4350" s="487"/>
      <c r="PFP4350" s="487"/>
      <c r="PFQ4350" s="487"/>
      <c r="PFR4350" s="487"/>
      <c r="PFS4350" s="487"/>
      <c r="PFT4350" s="487"/>
      <c r="PFU4350" s="487"/>
      <c r="PFV4350" s="487"/>
      <c r="PFW4350" s="487"/>
      <c r="PFX4350" s="487"/>
      <c r="PFY4350" s="487"/>
      <c r="PFZ4350" s="487"/>
      <c r="PGA4350" s="487"/>
      <c r="PGB4350" s="487"/>
      <c r="PGC4350" s="487"/>
      <c r="PGD4350" s="487"/>
      <c r="PGE4350" s="487"/>
      <c r="PGF4350" s="487"/>
      <c r="PGG4350" s="487"/>
      <c r="PGH4350" s="487"/>
      <c r="PGI4350" s="487"/>
      <c r="PGJ4350" s="487"/>
      <c r="PGK4350" s="487"/>
      <c r="PGL4350" s="487"/>
      <c r="PGM4350" s="487"/>
      <c r="PGN4350" s="487"/>
      <c r="PGO4350" s="487"/>
      <c r="PGP4350" s="487"/>
      <c r="PGQ4350" s="487"/>
      <c r="PGR4350" s="487"/>
      <c r="PGS4350" s="487"/>
      <c r="PGT4350" s="487"/>
      <c r="PGU4350" s="487"/>
      <c r="PGV4350" s="487"/>
      <c r="PGW4350" s="487"/>
      <c r="PGX4350" s="487"/>
      <c r="PGY4350" s="487"/>
      <c r="PGZ4350" s="487"/>
      <c r="PHA4350" s="487"/>
      <c r="PHB4350" s="487"/>
      <c r="PHC4350" s="487"/>
      <c r="PHD4350" s="487"/>
      <c r="PHE4350" s="487"/>
      <c r="PHF4350" s="487"/>
      <c r="PHG4350" s="487"/>
      <c r="PHH4350" s="487"/>
      <c r="PHI4350" s="487"/>
      <c r="PHJ4350" s="487"/>
      <c r="PHK4350" s="487"/>
      <c r="PHL4350" s="487"/>
      <c r="PHM4350" s="487"/>
      <c r="PHN4350" s="487"/>
      <c r="PHO4350" s="487"/>
      <c r="PHP4350" s="487"/>
      <c r="PHQ4350" s="487"/>
      <c r="PHR4350" s="487"/>
      <c r="PHS4350" s="487"/>
      <c r="PHT4350" s="487"/>
      <c r="PHU4350" s="487"/>
      <c r="PHV4350" s="487"/>
      <c r="PHW4350" s="487"/>
      <c r="PHX4350" s="487"/>
      <c r="PHY4350" s="487"/>
      <c r="PHZ4350" s="487"/>
      <c r="PIA4350" s="487"/>
      <c r="PIB4350" s="487"/>
      <c r="PIC4350" s="487"/>
      <c r="PID4350" s="487"/>
      <c r="PIE4350" s="487"/>
      <c r="PIF4350" s="487"/>
      <c r="PIG4350" s="487"/>
      <c r="PIH4350" s="487"/>
      <c r="PII4350" s="487"/>
      <c r="PIJ4350" s="487"/>
      <c r="PIK4350" s="487"/>
      <c r="PIL4350" s="487"/>
      <c r="PIM4350" s="487"/>
      <c r="PIN4350" s="487"/>
      <c r="PIO4350" s="487"/>
      <c r="PIP4350" s="487"/>
      <c r="PIQ4350" s="487"/>
      <c r="PIR4350" s="487"/>
      <c r="PIS4350" s="487"/>
      <c r="PIT4350" s="487"/>
      <c r="PIU4350" s="487"/>
      <c r="PIV4350" s="487"/>
      <c r="PIW4350" s="487"/>
      <c r="PIX4350" s="487"/>
      <c r="PIY4350" s="487"/>
      <c r="PIZ4350" s="487"/>
      <c r="PJA4350" s="487"/>
      <c r="PJB4350" s="487"/>
      <c r="PJC4350" s="487"/>
      <c r="PJD4350" s="487"/>
      <c r="PJE4350" s="487"/>
      <c r="PJF4350" s="487"/>
      <c r="PJG4350" s="487"/>
      <c r="PJH4350" s="487"/>
      <c r="PJI4350" s="487"/>
      <c r="PJJ4350" s="487"/>
      <c r="PJK4350" s="487"/>
      <c r="PJL4350" s="487"/>
      <c r="PJM4350" s="487"/>
      <c r="PJN4350" s="487"/>
      <c r="PJO4350" s="487"/>
      <c r="PJP4350" s="487"/>
      <c r="PJQ4350" s="487"/>
      <c r="PJR4350" s="487"/>
      <c r="PJS4350" s="487"/>
      <c r="PJT4350" s="487"/>
      <c r="PJU4350" s="487"/>
      <c r="PJV4350" s="487"/>
      <c r="PJW4350" s="487"/>
      <c r="PJX4350" s="487"/>
      <c r="PJY4350" s="487"/>
      <c r="PJZ4350" s="487"/>
      <c r="PKA4350" s="487"/>
      <c r="PKB4350" s="487"/>
      <c r="PKC4350" s="487"/>
      <c r="PKD4350" s="487"/>
      <c r="PKE4350" s="487"/>
      <c r="PKF4350" s="487"/>
      <c r="PKG4350" s="487"/>
      <c r="PKH4350" s="487"/>
      <c r="PKI4350" s="487"/>
      <c r="PKJ4350" s="487"/>
      <c r="PKK4350" s="487"/>
      <c r="PKL4350" s="487"/>
      <c r="PKM4350" s="487"/>
      <c r="PKN4350" s="487"/>
      <c r="PKO4350" s="487"/>
      <c r="PKP4350" s="487"/>
      <c r="PKQ4350" s="487"/>
      <c r="PKR4350" s="487"/>
      <c r="PKS4350" s="487"/>
      <c r="PKT4350" s="487"/>
      <c r="PKU4350" s="487"/>
      <c r="PKV4350" s="487"/>
      <c r="PKW4350" s="487"/>
      <c r="PKX4350" s="487"/>
      <c r="PKY4350" s="487"/>
      <c r="PKZ4350" s="487"/>
      <c r="PLA4350" s="487"/>
      <c r="PLB4350" s="487"/>
      <c r="PLC4350" s="487"/>
      <c r="PLD4350" s="487"/>
      <c r="PLE4350" s="487"/>
      <c r="PLF4350" s="487"/>
      <c r="PLG4350" s="487"/>
      <c r="PLH4350" s="487"/>
      <c r="PLI4350" s="487"/>
      <c r="PLJ4350" s="487"/>
      <c r="PLK4350" s="487"/>
      <c r="PLL4350" s="487"/>
      <c r="PLM4350" s="487"/>
      <c r="PLN4350" s="487"/>
      <c r="PLO4350" s="487"/>
      <c r="PLP4350" s="487"/>
      <c r="PLQ4350" s="487"/>
      <c r="PLR4350" s="487"/>
      <c r="PLS4350" s="487"/>
      <c r="PLT4350" s="487"/>
      <c r="PLU4350" s="487"/>
      <c r="PLV4350" s="487"/>
      <c r="PLW4350" s="487"/>
      <c r="PLX4350" s="487"/>
      <c r="PLY4350" s="487"/>
      <c r="PLZ4350" s="487"/>
      <c r="PMA4350" s="487"/>
      <c r="PMB4350" s="487"/>
      <c r="PMC4350" s="487"/>
      <c r="PMD4350" s="487"/>
      <c r="PME4350" s="487"/>
      <c r="PMF4350" s="487"/>
      <c r="PMG4350" s="487"/>
      <c r="PMH4350" s="487"/>
      <c r="PMI4350" s="487"/>
      <c r="PMJ4350" s="487"/>
      <c r="PMK4350" s="487"/>
      <c r="PML4350" s="487"/>
      <c r="PMM4350" s="487"/>
      <c r="PMN4350" s="487"/>
      <c r="PMO4350" s="487"/>
      <c r="PMP4350" s="487"/>
      <c r="PMQ4350" s="487"/>
      <c r="PMR4350" s="487"/>
      <c r="PMS4350" s="487"/>
      <c r="PMT4350" s="487"/>
      <c r="PMU4350" s="487"/>
      <c r="PMV4350" s="487"/>
      <c r="PMW4350" s="487"/>
      <c r="PMX4350" s="487"/>
      <c r="PMY4350" s="487"/>
      <c r="PMZ4350" s="487"/>
      <c r="PNA4350" s="487"/>
      <c r="PNB4350" s="487"/>
      <c r="PNC4350" s="487"/>
      <c r="PND4350" s="487"/>
      <c r="PNE4350" s="487"/>
      <c r="PNF4350" s="487"/>
      <c r="PNG4350" s="487"/>
      <c r="PNH4350" s="487"/>
      <c r="PNI4350" s="487"/>
      <c r="PNJ4350" s="487"/>
      <c r="PNK4350" s="487"/>
      <c r="PNL4350" s="487"/>
      <c r="PNM4350" s="487"/>
      <c r="PNN4350" s="487"/>
      <c r="PNO4350" s="487"/>
      <c r="PNP4350" s="487"/>
      <c r="PNQ4350" s="487"/>
      <c r="PNR4350" s="487"/>
      <c r="PNS4350" s="487"/>
      <c r="PNT4350" s="487"/>
      <c r="PNU4350" s="487"/>
      <c r="PNV4350" s="487"/>
      <c r="PNW4350" s="487"/>
      <c r="PNX4350" s="487"/>
      <c r="PNY4350" s="487"/>
      <c r="PNZ4350" s="487"/>
      <c r="POA4350" s="487"/>
      <c r="POB4350" s="487"/>
      <c r="POC4350" s="487"/>
      <c r="POD4350" s="487"/>
      <c r="POE4350" s="487"/>
      <c r="POF4350" s="487"/>
      <c r="POG4350" s="487"/>
      <c r="POH4350" s="487"/>
      <c r="POI4350" s="487"/>
      <c r="POJ4350" s="487"/>
      <c r="POK4350" s="487"/>
      <c r="POL4350" s="487"/>
      <c r="POM4350" s="487"/>
      <c r="PON4350" s="487"/>
      <c r="POO4350" s="487"/>
      <c r="POP4350" s="487"/>
      <c r="POQ4350" s="487"/>
      <c r="POR4350" s="487"/>
      <c r="POS4350" s="487"/>
      <c r="POT4350" s="487"/>
      <c r="POU4350" s="487"/>
      <c r="POV4350" s="487"/>
      <c r="POW4350" s="487"/>
      <c r="POX4350" s="487"/>
      <c r="POY4350" s="487"/>
      <c r="POZ4350" s="487"/>
      <c r="PPA4350" s="487"/>
      <c r="PPB4350" s="487"/>
      <c r="PPC4350" s="487"/>
      <c r="PPD4350" s="487"/>
      <c r="PPE4350" s="487"/>
      <c r="PPF4350" s="487"/>
      <c r="PPG4350" s="487"/>
      <c r="PPH4350" s="487"/>
      <c r="PPI4350" s="487"/>
      <c r="PPJ4350" s="487"/>
      <c r="PPK4350" s="487"/>
      <c r="PPL4350" s="487"/>
      <c r="PPM4350" s="487"/>
      <c r="PPN4350" s="487"/>
      <c r="PPO4350" s="487"/>
      <c r="PPP4350" s="487"/>
      <c r="PPQ4350" s="487"/>
      <c r="PPR4350" s="487"/>
      <c r="PPS4350" s="487"/>
      <c r="PPT4350" s="487"/>
      <c r="PPU4350" s="487"/>
      <c r="PPV4350" s="487"/>
      <c r="PPW4350" s="487"/>
      <c r="PPX4350" s="487"/>
      <c r="PPY4350" s="487"/>
      <c r="PPZ4350" s="487"/>
      <c r="PQA4350" s="487"/>
      <c r="PQB4350" s="487"/>
      <c r="PQC4350" s="487"/>
      <c r="PQD4350" s="487"/>
      <c r="PQE4350" s="487"/>
      <c r="PQF4350" s="487"/>
      <c r="PQG4350" s="487"/>
      <c r="PQH4350" s="487"/>
      <c r="PQI4350" s="487"/>
      <c r="PQJ4350" s="487"/>
      <c r="PQK4350" s="487"/>
      <c r="PQL4350" s="487"/>
      <c r="PQM4350" s="487"/>
      <c r="PQN4350" s="487"/>
      <c r="PQO4350" s="487"/>
      <c r="PQP4350" s="487"/>
      <c r="PQQ4350" s="487"/>
      <c r="PQR4350" s="487"/>
      <c r="PQS4350" s="487"/>
      <c r="PQT4350" s="487"/>
      <c r="PQU4350" s="487"/>
      <c r="PQV4350" s="487"/>
      <c r="PQW4350" s="487"/>
      <c r="PQX4350" s="487"/>
      <c r="PQY4350" s="487"/>
      <c r="PQZ4350" s="487"/>
      <c r="PRA4350" s="487"/>
      <c r="PRB4350" s="487"/>
      <c r="PRC4350" s="487"/>
      <c r="PRD4350" s="487"/>
      <c r="PRE4350" s="487"/>
      <c r="PRF4350" s="487"/>
      <c r="PRG4350" s="487"/>
      <c r="PRH4350" s="487"/>
      <c r="PRI4350" s="487"/>
      <c r="PRJ4350" s="487"/>
      <c r="PRK4350" s="487"/>
      <c r="PRL4350" s="487"/>
      <c r="PRM4350" s="487"/>
      <c r="PRN4350" s="487"/>
      <c r="PRO4350" s="487"/>
      <c r="PRP4350" s="487"/>
      <c r="PRQ4350" s="487"/>
      <c r="PRR4350" s="487"/>
      <c r="PRS4350" s="487"/>
      <c r="PRT4350" s="487"/>
      <c r="PRU4350" s="487"/>
      <c r="PRV4350" s="487"/>
      <c r="PRW4350" s="487"/>
      <c r="PRX4350" s="487"/>
      <c r="PRY4350" s="487"/>
      <c r="PRZ4350" s="487"/>
      <c r="PSA4350" s="487"/>
      <c r="PSB4350" s="487"/>
      <c r="PSC4350" s="487"/>
      <c r="PSD4350" s="487"/>
      <c r="PSE4350" s="487"/>
      <c r="PSF4350" s="487"/>
      <c r="PSG4350" s="487"/>
      <c r="PSH4350" s="487"/>
      <c r="PSI4350" s="487"/>
      <c r="PSJ4350" s="487"/>
      <c r="PSK4350" s="487"/>
      <c r="PSL4350" s="487"/>
      <c r="PSM4350" s="487"/>
      <c r="PSN4350" s="487"/>
      <c r="PSO4350" s="487"/>
      <c r="PSP4350" s="487"/>
      <c r="PSQ4350" s="487"/>
      <c r="PSR4350" s="487"/>
      <c r="PSS4350" s="487"/>
      <c r="PST4350" s="487"/>
      <c r="PSU4350" s="487"/>
      <c r="PSV4350" s="487"/>
      <c r="PSW4350" s="487"/>
      <c r="PSX4350" s="487"/>
      <c r="PSY4350" s="487"/>
      <c r="PSZ4350" s="487"/>
      <c r="PTA4350" s="487"/>
      <c r="PTB4350" s="487"/>
      <c r="PTC4350" s="487"/>
      <c r="PTD4350" s="487"/>
      <c r="PTE4350" s="487"/>
      <c r="PTF4350" s="487"/>
      <c r="PTG4350" s="487"/>
      <c r="PTH4350" s="487"/>
      <c r="PTI4350" s="487"/>
      <c r="PTJ4350" s="487"/>
      <c r="PTK4350" s="487"/>
      <c r="PTL4350" s="487"/>
      <c r="PTM4350" s="487"/>
      <c r="PTN4350" s="487"/>
      <c r="PTO4350" s="487"/>
      <c r="PTP4350" s="487"/>
      <c r="PTQ4350" s="487"/>
      <c r="PTR4350" s="487"/>
      <c r="PTS4350" s="487"/>
      <c r="PTT4350" s="487"/>
      <c r="PTU4350" s="487"/>
      <c r="PTV4350" s="487"/>
      <c r="PTW4350" s="487"/>
      <c r="PTX4350" s="487"/>
      <c r="PTY4350" s="487"/>
      <c r="PTZ4350" s="487"/>
      <c r="PUA4350" s="487"/>
      <c r="PUB4350" s="487"/>
      <c r="PUC4350" s="487"/>
      <c r="PUD4350" s="487"/>
      <c r="PUE4350" s="487"/>
      <c r="PUF4350" s="487"/>
      <c r="PUG4350" s="487"/>
      <c r="PUH4350" s="487"/>
      <c r="PUI4350" s="487"/>
      <c r="PUJ4350" s="487"/>
      <c r="PUK4350" s="487"/>
      <c r="PUL4350" s="487"/>
      <c r="PUM4350" s="487"/>
      <c r="PUN4350" s="487"/>
      <c r="PUO4350" s="487"/>
      <c r="PUP4350" s="487"/>
      <c r="PUQ4350" s="487"/>
      <c r="PUR4350" s="487"/>
      <c r="PUS4350" s="487"/>
      <c r="PUT4350" s="487"/>
      <c r="PUU4350" s="487"/>
      <c r="PUV4350" s="487"/>
      <c r="PUW4350" s="487"/>
      <c r="PUX4350" s="487"/>
      <c r="PUY4350" s="487"/>
      <c r="PUZ4350" s="487"/>
      <c r="PVA4350" s="487"/>
      <c r="PVB4350" s="487"/>
      <c r="PVC4350" s="487"/>
      <c r="PVD4350" s="487"/>
      <c r="PVE4350" s="487"/>
      <c r="PVF4350" s="487"/>
      <c r="PVG4350" s="487"/>
      <c r="PVH4350" s="487"/>
      <c r="PVI4350" s="487"/>
      <c r="PVJ4350" s="487"/>
      <c r="PVK4350" s="487"/>
      <c r="PVL4350" s="487"/>
      <c r="PVM4350" s="487"/>
      <c r="PVN4350" s="487"/>
      <c r="PVO4350" s="487"/>
      <c r="PVP4350" s="487"/>
      <c r="PVQ4350" s="487"/>
      <c r="PVR4350" s="487"/>
      <c r="PVS4350" s="487"/>
      <c r="PVT4350" s="487"/>
      <c r="PVU4350" s="487"/>
      <c r="PVV4350" s="487"/>
      <c r="PVW4350" s="487"/>
      <c r="PVX4350" s="487"/>
      <c r="PVY4350" s="487"/>
      <c r="PVZ4350" s="487"/>
      <c r="PWA4350" s="487"/>
      <c r="PWB4350" s="487"/>
      <c r="PWC4350" s="487"/>
      <c r="PWD4350" s="487"/>
      <c r="PWE4350" s="487"/>
      <c r="PWF4350" s="487"/>
      <c r="PWG4350" s="487"/>
      <c r="PWH4350" s="487"/>
      <c r="PWI4350" s="487"/>
      <c r="PWJ4350" s="487"/>
      <c r="PWK4350" s="487"/>
      <c r="PWL4350" s="487"/>
      <c r="PWM4350" s="487"/>
      <c r="PWN4350" s="487"/>
      <c r="PWO4350" s="487"/>
      <c r="PWP4350" s="487"/>
      <c r="PWQ4350" s="487"/>
      <c r="PWR4350" s="487"/>
      <c r="PWS4350" s="487"/>
      <c r="PWT4350" s="487"/>
      <c r="PWU4350" s="487"/>
      <c r="PWV4350" s="487"/>
      <c r="PWW4350" s="487"/>
      <c r="PWX4350" s="487"/>
      <c r="PWY4350" s="487"/>
      <c r="PWZ4350" s="487"/>
      <c r="PXA4350" s="487"/>
      <c r="PXB4350" s="487"/>
      <c r="PXC4350" s="487"/>
      <c r="PXD4350" s="487"/>
      <c r="PXE4350" s="487"/>
      <c r="PXF4350" s="487"/>
      <c r="PXG4350" s="487"/>
      <c r="PXH4350" s="487"/>
      <c r="PXI4350" s="487"/>
      <c r="PXJ4350" s="487"/>
      <c r="PXK4350" s="487"/>
      <c r="PXL4350" s="487"/>
      <c r="PXM4350" s="487"/>
      <c r="PXN4350" s="487"/>
      <c r="PXO4350" s="487"/>
      <c r="PXP4350" s="487"/>
      <c r="PXQ4350" s="487"/>
      <c r="PXR4350" s="487"/>
      <c r="PXS4350" s="487"/>
      <c r="PXT4350" s="487"/>
      <c r="PXU4350" s="487"/>
      <c r="PXV4350" s="487"/>
      <c r="PXW4350" s="487"/>
      <c r="PXX4350" s="487"/>
      <c r="PXY4350" s="487"/>
      <c r="PXZ4350" s="487"/>
      <c r="PYA4350" s="487"/>
      <c r="PYB4350" s="487"/>
      <c r="PYC4350" s="487"/>
      <c r="PYD4350" s="487"/>
      <c r="PYE4350" s="487"/>
      <c r="PYF4350" s="487"/>
      <c r="PYG4350" s="487"/>
      <c r="PYH4350" s="487"/>
      <c r="PYI4350" s="487"/>
      <c r="PYJ4350" s="487"/>
      <c r="PYK4350" s="487"/>
      <c r="PYL4350" s="487"/>
      <c r="PYM4350" s="487"/>
      <c r="PYN4350" s="487"/>
      <c r="PYO4350" s="487"/>
      <c r="PYP4350" s="487"/>
      <c r="PYQ4350" s="487"/>
      <c r="PYR4350" s="487"/>
      <c r="PYS4350" s="487"/>
      <c r="PYT4350" s="487"/>
      <c r="PYU4350" s="487"/>
      <c r="PYV4350" s="487"/>
      <c r="PYW4350" s="487"/>
      <c r="PYX4350" s="487"/>
      <c r="PYY4350" s="487"/>
      <c r="PYZ4350" s="487"/>
      <c r="PZA4350" s="487"/>
      <c r="PZB4350" s="487"/>
      <c r="PZC4350" s="487"/>
      <c r="PZD4350" s="487"/>
      <c r="PZE4350" s="487"/>
      <c r="PZF4350" s="487"/>
      <c r="PZG4350" s="487"/>
      <c r="PZH4350" s="487"/>
      <c r="PZI4350" s="487"/>
      <c r="PZJ4350" s="487"/>
      <c r="PZK4350" s="487"/>
      <c r="PZL4350" s="487"/>
      <c r="PZM4350" s="487"/>
      <c r="PZN4350" s="487"/>
      <c r="PZO4350" s="487"/>
      <c r="PZP4350" s="487"/>
      <c r="PZQ4350" s="487"/>
      <c r="PZR4350" s="487"/>
      <c r="PZS4350" s="487"/>
      <c r="PZT4350" s="487"/>
      <c r="PZU4350" s="487"/>
      <c r="PZV4350" s="487"/>
      <c r="PZW4350" s="487"/>
      <c r="PZX4350" s="487"/>
      <c r="PZY4350" s="487"/>
      <c r="PZZ4350" s="487"/>
      <c r="QAA4350" s="487"/>
      <c r="QAB4350" s="487"/>
      <c r="QAC4350" s="487"/>
      <c r="QAD4350" s="487"/>
      <c r="QAE4350" s="487"/>
      <c r="QAF4350" s="487"/>
      <c r="QAG4350" s="487"/>
      <c r="QAH4350" s="487"/>
      <c r="QAI4350" s="487"/>
      <c r="QAJ4350" s="487"/>
      <c r="QAK4350" s="487"/>
      <c r="QAL4350" s="487"/>
      <c r="QAM4350" s="487"/>
      <c r="QAN4350" s="487"/>
      <c r="QAO4350" s="487"/>
      <c r="QAP4350" s="487"/>
      <c r="QAQ4350" s="487"/>
      <c r="QAR4350" s="487"/>
      <c r="QAS4350" s="487"/>
      <c r="QAT4350" s="487"/>
      <c r="QAU4350" s="487"/>
      <c r="QAV4350" s="487"/>
      <c r="QAW4350" s="487"/>
      <c r="QAX4350" s="487"/>
      <c r="QAY4350" s="487"/>
      <c r="QAZ4350" s="487"/>
      <c r="QBA4350" s="487"/>
      <c r="QBB4350" s="487"/>
      <c r="QBC4350" s="487"/>
      <c r="QBD4350" s="487"/>
      <c r="QBE4350" s="487"/>
      <c r="QBF4350" s="487"/>
      <c r="QBG4350" s="487"/>
      <c r="QBH4350" s="487"/>
      <c r="QBI4350" s="487"/>
      <c r="QBJ4350" s="487"/>
      <c r="QBK4350" s="487"/>
      <c r="QBL4350" s="487"/>
      <c r="QBM4350" s="487"/>
      <c r="QBN4350" s="487"/>
      <c r="QBO4350" s="487"/>
      <c r="QBP4350" s="487"/>
      <c r="QBQ4350" s="487"/>
      <c r="QBR4350" s="487"/>
      <c r="QBS4350" s="487"/>
      <c r="QBT4350" s="487"/>
      <c r="QBU4350" s="487"/>
      <c r="QBV4350" s="487"/>
      <c r="QBW4350" s="487"/>
      <c r="QBX4350" s="487"/>
      <c r="QBY4350" s="487"/>
      <c r="QBZ4350" s="487"/>
      <c r="QCA4350" s="487"/>
      <c r="QCB4350" s="487"/>
      <c r="QCC4350" s="487"/>
      <c r="QCD4350" s="487"/>
      <c r="QCE4350" s="487"/>
      <c r="QCF4350" s="487"/>
      <c r="QCG4350" s="487"/>
      <c r="QCH4350" s="487"/>
      <c r="QCI4350" s="487"/>
      <c r="QCJ4350" s="487"/>
      <c r="QCK4350" s="487"/>
      <c r="QCL4350" s="487"/>
      <c r="QCM4350" s="487"/>
      <c r="QCN4350" s="487"/>
      <c r="QCO4350" s="487"/>
      <c r="QCP4350" s="487"/>
      <c r="QCQ4350" s="487"/>
      <c r="QCR4350" s="487"/>
      <c r="QCS4350" s="487"/>
      <c r="QCT4350" s="487"/>
      <c r="QCU4350" s="487"/>
      <c r="QCV4350" s="487"/>
      <c r="QCW4350" s="487"/>
      <c r="QCX4350" s="487"/>
      <c r="QCY4350" s="487"/>
      <c r="QCZ4350" s="487"/>
      <c r="QDA4350" s="487"/>
      <c r="QDB4350" s="487"/>
      <c r="QDC4350" s="487"/>
      <c r="QDD4350" s="487"/>
      <c r="QDE4350" s="487"/>
      <c r="QDF4350" s="487"/>
      <c r="QDG4350" s="487"/>
      <c r="QDH4350" s="487"/>
      <c r="QDI4350" s="487"/>
      <c r="QDJ4350" s="487"/>
      <c r="QDK4350" s="487"/>
      <c r="QDL4350" s="487"/>
      <c r="QDM4350" s="487"/>
      <c r="QDN4350" s="487"/>
      <c r="QDO4350" s="487"/>
      <c r="QDP4350" s="487"/>
      <c r="QDQ4350" s="487"/>
      <c r="QDR4350" s="487"/>
      <c r="QDS4350" s="487"/>
      <c r="QDT4350" s="487"/>
      <c r="QDU4350" s="487"/>
      <c r="QDV4350" s="487"/>
      <c r="QDW4350" s="487"/>
      <c r="QDX4350" s="487"/>
      <c r="QDY4350" s="487"/>
      <c r="QDZ4350" s="487"/>
      <c r="QEA4350" s="487"/>
      <c r="QEB4350" s="487"/>
      <c r="QEC4350" s="487"/>
      <c r="QED4350" s="487"/>
      <c r="QEE4350" s="487"/>
      <c r="QEF4350" s="487"/>
      <c r="QEG4350" s="487"/>
      <c r="QEH4350" s="487"/>
      <c r="QEI4350" s="487"/>
      <c r="QEJ4350" s="487"/>
      <c r="QEK4350" s="487"/>
      <c r="QEL4350" s="487"/>
      <c r="QEM4350" s="487"/>
      <c r="QEN4350" s="487"/>
      <c r="QEO4350" s="487"/>
      <c r="QEP4350" s="487"/>
      <c r="QEQ4350" s="487"/>
      <c r="QER4350" s="487"/>
      <c r="QES4350" s="487"/>
      <c r="QET4350" s="487"/>
      <c r="QEU4350" s="487"/>
      <c r="QEV4350" s="487"/>
      <c r="QEW4350" s="487"/>
      <c r="QEX4350" s="487"/>
      <c r="QEY4350" s="487"/>
      <c r="QEZ4350" s="487"/>
      <c r="QFA4350" s="487"/>
      <c r="QFB4350" s="487"/>
      <c r="QFC4350" s="487"/>
      <c r="QFD4350" s="487"/>
      <c r="QFE4350" s="487"/>
      <c r="QFF4350" s="487"/>
      <c r="QFG4350" s="487"/>
      <c r="QFH4350" s="487"/>
      <c r="QFI4350" s="487"/>
      <c r="QFJ4350" s="487"/>
      <c r="QFK4350" s="487"/>
      <c r="QFL4350" s="487"/>
      <c r="QFM4350" s="487"/>
      <c r="QFN4350" s="487"/>
      <c r="QFO4350" s="487"/>
      <c r="QFP4350" s="487"/>
      <c r="QFQ4350" s="487"/>
      <c r="QFR4350" s="487"/>
      <c r="QFS4350" s="487"/>
      <c r="QFT4350" s="487"/>
      <c r="QFU4350" s="487"/>
      <c r="QFV4350" s="487"/>
      <c r="QFW4350" s="487"/>
      <c r="QFX4350" s="487"/>
      <c r="QFY4350" s="487"/>
      <c r="QFZ4350" s="487"/>
      <c r="QGA4350" s="487"/>
      <c r="QGB4350" s="487"/>
      <c r="QGC4350" s="487"/>
      <c r="QGD4350" s="487"/>
      <c r="QGE4350" s="487"/>
      <c r="QGF4350" s="487"/>
      <c r="QGG4350" s="487"/>
      <c r="QGH4350" s="487"/>
      <c r="QGI4350" s="487"/>
      <c r="QGJ4350" s="487"/>
      <c r="QGK4350" s="487"/>
      <c r="QGL4350" s="487"/>
      <c r="QGM4350" s="487"/>
      <c r="QGN4350" s="487"/>
      <c r="QGO4350" s="487"/>
      <c r="QGP4350" s="487"/>
      <c r="QGQ4350" s="487"/>
      <c r="QGR4350" s="487"/>
      <c r="QGS4350" s="487"/>
      <c r="QGT4350" s="487"/>
      <c r="QGU4350" s="487"/>
      <c r="QGV4350" s="487"/>
      <c r="QGW4350" s="487"/>
      <c r="QGX4350" s="487"/>
      <c r="QGY4350" s="487"/>
      <c r="QGZ4350" s="487"/>
      <c r="QHA4350" s="487"/>
      <c r="QHB4350" s="487"/>
      <c r="QHC4350" s="487"/>
      <c r="QHD4350" s="487"/>
      <c r="QHE4350" s="487"/>
      <c r="QHF4350" s="487"/>
      <c r="QHG4350" s="487"/>
      <c r="QHH4350" s="487"/>
      <c r="QHI4350" s="487"/>
      <c r="QHJ4350" s="487"/>
      <c r="QHK4350" s="487"/>
      <c r="QHL4350" s="487"/>
      <c r="QHM4350" s="487"/>
      <c r="QHN4350" s="487"/>
      <c r="QHO4350" s="487"/>
      <c r="QHP4350" s="487"/>
      <c r="QHQ4350" s="487"/>
      <c r="QHR4350" s="487"/>
      <c r="QHS4350" s="487"/>
      <c r="QHT4350" s="487"/>
      <c r="QHU4350" s="487"/>
      <c r="QHV4350" s="487"/>
      <c r="QHW4350" s="487"/>
      <c r="QHX4350" s="487"/>
      <c r="QHY4350" s="487"/>
      <c r="QHZ4350" s="487"/>
      <c r="QIA4350" s="487"/>
      <c r="QIB4350" s="487"/>
      <c r="QIC4350" s="487"/>
      <c r="QID4350" s="487"/>
      <c r="QIE4350" s="487"/>
      <c r="QIF4350" s="487"/>
      <c r="QIG4350" s="487"/>
      <c r="QIH4350" s="487"/>
      <c r="QII4350" s="487"/>
      <c r="QIJ4350" s="487"/>
      <c r="QIK4350" s="487"/>
      <c r="QIL4350" s="487"/>
      <c r="QIM4350" s="487"/>
      <c r="QIN4350" s="487"/>
      <c r="QIO4350" s="487"/>
      <c r="QIP4350" s="487"/>
      <c r="QIQ4350" s="487"/>
      <c r="QIR4350" s="487"/>
      <c r="QIS4350" s="487"/>
      <c r="QIT4350" s="487"/>
      <c r="QIU4350" s="487"/>
      <c r="QIV4350" s="487"/>
      <c r="QIW4350" s="487"/>
      <c r="QIX4350" s="487"/>
      <c r="QIY4350" s="487"/>
      <c r="QIZ4350" s="487"/>
      <c r="QJA4350" s="487"/>
      <c r="QJB4350" s="487"/>
      <c r="QJC4350" s="487"/>
      <c r="QJD4350" s="487"/>
      <c r="QJE4350" s="487"/>
      <c r="QJF4350" s="487"/>
      <c r="QJG4350" s="487"/>
      <c r="QJH4350" s="487"/>
      <c r="QJI4350" s="487"/>
      <c r="QJJ4350" s="487"/>
      <c r="QJK4350" s="487"/>
      <c r="QJL4350" s="487"/>
      <c r="QJM4350" s="487"/>
      <c r="QJN4350" s="487"/>
      <c r="QJO4350" s="487"/>
      <c r="QJP4350" s="487"/>
      <c r="QJQ4350" s="487"/>
      <c r="QJR4350" s="487"/>
      <c r="QJS4350" s="487"/>
      <c r="QJT4350" s="487"/>
      <c r="QJU4350" s="487"/>
      <c r="QJV4350" s="487"/>
      <c r="QJW4350" s="487"/>
      <c r="QJX4350" s="487"/>
      <c r="QJY4350" s="487"/>
      <c r="QJZ4350" s="487"/>
      <c r="QKA4350" s="487"/>
      <c r="QKB4350" s="487"/>
      <c r="QKC4350" s="487"/>
      <c r="QKD4350" s="487"/>
      <c r="QKE4350" s="487"/>
      <c r="QKF4350" s="487"/>
      <c r="QKG4350" s="487"/>
      <c r="QKH4350" s="487"/>
      <c r="QKI4350" s="487"/>
      <c r="QKJ4350" s="487"/>
      <c r="QKK4350" s="487"/>
      <c r="QKL4350" s="487"/>
      <c r="QKM4350" s="487"/>
      <c r="QKN4350" s="487"/>
      <c r="QKO4350" s="487"/>
      <c r="QKP4350" s="487"/>
      <c r="QKQ4350" s="487"/>
      <c r="QKR4350" s="487"/>
      <c r="QKS4350" s="487"/>
      <c r="QKT4350" s="487"/>
      <c r="QKU4350" s="487"/>
      <c r="QKV4350" s="487"/>
      <c r="QKW4350" s="487"/>
      <c r="QKX4350" s="487"/>
      <c r="QKY4350" s="487"/>
      <c r="QKZ4350" s="487"/>
      <c r="QLA4350" s="487"/>
      <c r="QLB4350" s="487"/>
      <c r="QLC4350" s="487"/>
      <c r="QLD4350" s="487"/>
      <c r="QLE4350" s="487"/>
      <c r="QLF4350" s="487"/>
      <c r="QLG4350" s="487"/>
      <c r="QLH4350" s="487"/>
      <c r="QLI4350" s="487"/>
      <c r="QLJ4350" s="487"/>
      <c r="QLK4350" s="487"/>
      <c r="QLL4350" s="487"/>
      <c r="QLM4350" s="487"/>
      <c r="QLN4350" s="487"/>
      <c r="QLO4350" s="487"/>
      <c r="QLP4350" s="487"/>
      <c r="QLQ4350" s="487"/>
      <c r="QLR4350" s="487"/>
      <c r="QLS4350" s="487"/>
      <c r="QLT4350" s="487"/>
      <c r="QLU4350" s="487"/>
      <c r="QLV4350" s="487"/>
      <c r="QLW4350" s="487"/>
      <c r="QLX4350" s="487"/>
      <c r="QLY4350" s="487"/>
      <c r="QLZ4350" s="487"/>
      <c r="QMA4350" s="487"/>
      <c r="QMB4350" s="487"/>
      <c r="QMC4350" s="487"/>
      <c r="QMD4350" s="487"/>
      <c r="QME4350" s="487"/>
      <c r="QMF4350" s="487"/>
      <c r="QMG4350" s="487"/>
      <c r="QMH4350" s="487"/>
      <c r="QMI4350" s="487"/>
      <c r="QMJ4350" s="487"/>
      <c r="QMK4350" s="487"/>
      <c r="QML4350" s="487"/>
      <c r="QMM4350" s="487"/>
      <c r="QMN4350" s="487"/>
      <c r="QMO4350" s="487"/>
      <c r="QMP4350" s="487"/>
      <c r="QMQ4350" s="487"/>
      <c r="QMR4350" s="487"/>
      <c r="QMS4350" s="487"/>
      <c r="QMT4350" s="487"/>
      <c r="QMU4350" s="487"/>
      <c r="QMV4350" s="487"/>
      <c r="QMW4350" s="487"/>
      <c r="QMX4350" s="487"/>
      <c r="QMY4350" s="487"/>
      <c r="QMZ4350" s="487"/>
      <c r="QNA4350" s="487"/>
      <c r="QNB4350" s="487"/>
      <c r="QNC4350" s="487"/>
      <c r="QND4350" s="487"/>
      <c r="QNE4350" s="487"/>
      <c r="QNF4350" s="487"/>
      <c r="QNG4350" s="487"/>
      <c r="QNH4350" s="487"/>
      <c r="QNI4350" s="487"/>
      <c r="QNJ4350" s="487"/>
      <c r="QNK4350" s="487"/>
      <c r="QNL4350" s="487"/>
      <c r="QNM4350" s="487"/>
      <c r="QNN4350" s="487"/>
      <c r="QNO4350" s="487"/>
      <c r="QNP4350" s="487"/>
      <c r="QNQ4350" s="487"/>
      <c r="QNR4350" s="487"/>
      <c r="QNS4350" s="487"/>
      <c r="QNT4350" s="487"/>
      <c r="QNU4350" s="487"/>
      <c r="QNV4350" s="487"/>
      <c r="QNW4350" s="487"/>
      <c r="QNX4350" s="487"/>
      <c r="QNY4350" s="487"/>
      <c r="QNZ4350" s="487"/>
      <c r="QOA4350" s="487"/>
      <c r="QOB4350" s="487"/>
      <c r="QOC4350" s="487"/>
      <c r="QOD4350" s="487"/>
      <c r="QOE4350" s="487"/>
      <c r="QOF4350" s="487"/>
      <c r="QOG4350" s="487"/>
      <c r="QOH4350" s="487"/>
      <c r="QOI4350" s="487"/>
      <c r="QOJ4350" s="487"/>
      <c r="QOK4350" s="487"/>
      <c r="QOL4350" s="487"/>
      <c r="QOM4350" s="487"/>
      <c r="QON4350" s="487"/>
      <c r="QOO4350" s="487"/>
      <c r="QOP4350" s="487"/>
      <c r="QOQ4350" s="487"/>
      <c r="QOR4350" s="487"/>
      <c r="QOS4350" s="487"/>
      <c r="QOT4350" s="487"/>
      <c r="QOU4350" s="487"/>
      <c r="QOV4350" s="487"/>
      <c r="QOW4350" s="487"/>
      <c r="QOX4350" s="487"/>
      <c r="QOY4350" s="487"/>
      <c r="QOZ4350" s="487"/>
      <c r="QPA4350" s="487"/>
      <c r="QPB4350" s="487"/>
      <c r="QPC4350" s="487"/>
      <c r="QPD4350" s="487"/>
      <c r="QPE4350" s="487"/>
      <c r="QPF4350" s="487"/>
      <c r="QPG4350" s="487"/>
      <c r="QPH4350" s="487"/>
      <c r="QPI4350" s="487"/>
      <c r="QPJ4350" s="487"/>
      <c r="QPK4350" s="487"/>
      <c r="QPL4350" s="487"/>
      <c r="QPM4350" s="487"/>
      <c r="QPN4350" s="487"/>
      <c r="QPO4350" s="487"/>
      <c r="QPP4350" s="487"/>
      <c r="QPQ4350" s="487"/>
      <c r="QPR4350" s="487"/>
      <c r="QPS4350" s="487"/>
      <c r="QPT4350" s="487"/>
      <c r="QPU4350" s="487"/>
      <c r="QPV4350" s="487"/>
      <c r="QPW4350" s="487"/>
      <c r="QPX4350" s="487"/>
      <c r="QPY4350" s="487"/>
      <c r="QPZ4350" s="487"/>
      <c r="QQA4350" s="487"/>
      <c r="QQB4350" s="487"/>
      <c r="QQC4350" s="487"/>
      <c r="QQD4350" s="487"/>
      <c r="QQE4350" s="487"/>
      <c r="QQF4350" s="487"/>
      <c r="QQG4350" s="487"/>
      <c r="QQH4350" s="487"/>
      <c r="QQI4350" s="487"/>
      <c r="QQJ4350" s="487"/>
      <c r="QQK4350" s="487"/>
      <c r="QQL4350" s="487"/>
      <c r="QQM4350" s="487"/>
      <c r="QQN4350" s="487"/>
      <c r="QQO4350" s="487"/>
      <c r="QQP4350" s="487"/>
      <c r="QQQ4350" s="487"/>
      <c r="QQR4350" s="487"/>
      <c r="QQS4350" s="487"/>
      <c r="QQT4350" s="487"/>
      <c r="QQU4350" s="487"/>
      <c r="QQV4350" s="487"/>
      <c r="QQW4350" s="487"/>
      <c r="QQX4350" s="487"/>
      <c r="QQY4350" s="487"/>
      <c r="QQZ4350" s="487"/>
      <c r="QRA4350" s="487"/>
      <c r="QRB4350" s="487"/>
      <c r="QRC4350" s="487"/>
      <c r="QRD4350" s="487"/>
      <c r="QRE4350" s="487"/>
      <c r="QRF4350" s="487"/>
      <c r="QRG4350" s="487"/>
      <c r="QRH4350" s="487"/>
      <c r="QRI4350" s="487"/>
      <c r="QRJ4350" s="487"/>
      <c r="QRK4350" s="487"/>
      <c r="QRL4350" s="487"/>
      <c r="QRM4350" s="487"/>
      <c r="QRN4350" s="487"/>
      <c r="QRO4350" s="487"/>
      <c r="QRP4350" s="487"/>
      <c r="QRQ4350" s="487"/>
      <c r="QRR4350" s="487"/>
      <c r="QRS4350" s="487"/>
      <c r="QRT4350" s="487"/>
      <c r="QRU4350" s="487"/>
      <c r="QRV4350" s="487"/>
      <c r="QRW4350" s="487"/>
      <c r="QRX4350" s="487"/>
      <c r="QRY4350" s="487"/>
      <c r="QRZ4350" s="487"/>
      <c r="QSA4350" s="487"/>
      <c r="QSB4350" s="487"/>
      <c r="QSC4350" s="487"/>
      <c r="QSD4350" s="487"/>
      <c r="QSE4350" s="487"/>
      <c r="QSF4350" s="487"/>
      <c r="QSG4350" s="487"/>
      <c r="QSH4350" s="487"/>
      <c r="QSI4350" s="487"/>
      <c r="QSJ4350" s="487"/>
      <c r="QSK4350" s="487"/>
      <c r="QSL4350" s="487"/>
      <c r="QSM4350" s="487"/>
      <c r="QSN4350" s="487"/>
      <c r="QSO4350" s="487"/>
      <c r="QSP4350" s="487"/>
      <c r="QSQ4350" s="487"/>
      <c r="QSR4350" s="487"/>
      <c r="QSS4350" s="487"/>
      <c r="QST4350" s="487"/>
      <c r="QSU4350" s="487"/>
      <c r="QSV4350" s="487"/>
      <c r="QSW4350" s="487"/>
      <c r="QSX4350" s="487"/>
      <c r="QSY4350" s="487"/>
      <c r="QSZ4350" s="487"/>
      <c r="QTA4350" s="487"/>
      <c r="QTB4350" s="487"/>
      <c r="QTC4350" s="487"/>
      <c r="QTD4350" s="487"/>
      <c r="QTE4350" s="487"/>
      <c r="QTF4350" s="487"/>
      <c r="QTG4350" s="487"/>
      <c r="QTH4350" s="487"/>
      <c r="QTI4350" s="487"/>
      <c r="QTJ4350" s="487"/>
      <c r="QTK4350" s="487"/>
      <c r="QTL4350" s="487"/>
      <c r="QTM4350" s="487"/>
      <c r="QTN4350" s="487"/>
      <c r="QTO4350" s="487"/>
      <c r="QTP4350" s="487"/>
      <c r="QTQ4350" s="487"/>
      <c r="QTR4350" s="487"/>
      <c r="QTS4350" s="487"/>
      <c r="QTT4350" s="487"/>
      <c r="QTU4350" s="487"/>
      <c r="QTV4350" s="487"/>
      <c r="QTW4350" s="487"/>
      <c r="QTX4350" s="487"/>
      <c r="QTY4350" s="487"/>
      <c r="QTZ4350" s="487"/>
      <c r="QUA4350" s="487"/>
      <c r="QUB4350" s="487"/>
      <c r="QUC4350" s="487"/>
      <c r="QUD4350" s="487"/>
      <c r="QUE4350" s="487"/>
      <c r="QUF4350" s="487"/>
      <c r="QUG4350" s="487"/>
      <c r="QUH4350" s="487"/>
      <c r="QUI4350" s="487"/>
      <c r="QUJ4350" s="487"/>
      <c r="QUK4350" s="487"/>
      <c r="QUL4350" s="487"/>
      <c r="QUM4350" s="487"/>
      <c r="QUN4350" s="487"/>
      <c r="QUO4350" s="487"/>
      <c r="QUP4350" s="487"/>
      <c r="QUQ4350" s="487"/>
      <c r="QUR4350" s="487"/>
      <c r="QUS4350" s="487"/>
      <c r="QUT4350" s="487"/>
      <c r="QUU4350" s="487"/>
      <c r="QUV4350" s="487"/>
      <c r="QUW4350" s="487"/>
      <c r="QUX4350" s="487"/>
      <c r="QUY4350" s="487"/>
      <c r="QUZ4350" s="487"/>
      <c r="QVA4350" s="487"/>
      <c r="QVB4350" s="487"/>
      <c r="QVC4350" s="487"/>
      <c r="QVD4350" s="487"/>
      <c r="QVE4350" s="487"/>
      <c r="QVF4350" s="487"/>
      <c r="QVG4350" s="487"/>
      <c r="QVH4350" s="487"/>
      <c r="QVI4350" s="487"/>
      <c r="QVJ4350" s="487"/>
      <c r="QVK4350" s="487"/>
      <c r="QVL4350" s="487"/>
      <c r="QVM4350" s="487"/>
      <c r="QVN4350" s="487"/>
      <c r="QVO4350" s="487"/>
      <c r="QVP4350" s="487"/>
      <c r="QVQ4350" s="487"/>
      <c r="QVR4350" s="487"/>
      <c r="QVS4350" s="487"/>
      <c r="QVT4350" s="487"/>
      <c r="QVU4350" s="487"/>
      <c r="QVV4350" s="487"/>
      <c r="QVW4350" s="487"/>
      <c r="QVX4350" s="487"/>
      <c r="QVY4350" s="487"/>
      <c r="QVZ4350" s="487"/>
      <c r="QWA4350" s="487"/>
      <c r="QWB4350" s="487"/>
      <c r="QWC4350" s="487"/>
      <c r="QWD4350" s="487"/>
      <c r="QWE4350" s="487"/>
      <c r="QWF4350" s="487"/>
      <c r="QWG4350" s="487"/>
      <c r="QWH4350" s="487"/>
      <c r="QWI4350" s="487"/>
      <c r="QWJ4350" s="487"/>
      <c r="QWK4350" s="487"/>
      <c r="QWL4350" s="487"/>
      <c r="QWM4350" s="487"/>
      <c r="QWN4350" s="487"/>
      <c r="QWO4350" s="487"/>
      <c r="QWP4350" s="487"/>
      <c r="QWQ4350" s="487"/>
      <c r="QWR4350" s="487"/>
      <c r="QWS4350" s="487"/>
      <c r="QWT4350" s="487"/>
      <c r="QWU4350" s="487"/>
      <c r="QWV4350" s="487"/>
      <c r="QWW4350" s="487"/>
      <c r="QWX4350" s="487"/>
      <c r="QWY4350" s="487"/>
      <c r="QWZ4350" s="487"/>
      <c r="QXA4350" s="487"/>
      <c r="QXB4350" s="487"/>
      <c r="QXC4350" s="487"/>
      <c r="QXD4350" s="487"/>
      <c r="QXE4350" s="487"/>
      <c r="QXF4350" s="487"/>
      <c r="QXG4350" s="487"/>
      <c r="QXH4350" s="487"/>
      <c r="QXI4350" s="487"/>
      <c r="QXJ4350" s="487"/>
      <c r="QXK4350" s="487"/>
      <c r="QXL4350" s="487"/>
      <c r="QXM4350" s="487"/>
      <c r="QXN4350" s="487"/>
      <c r="QXO4350" s="487"/>
      <c r="QXP4350" s="487"/>
      <c r="QXQ4350" s="487"/>
      <c r="QXR4350" s="487"/>
      <c r="QXS4350" s="487"/>
      <c r="QXT4350" s="487"/>
      <c r="QXU4350" s="487"/>
      <c r="QXV4350" s="487"/>
      <c r="QXW4350" s="487"/>
      <c r="QXX4350" s="487"/>
      <c r="QXY4350" s="487"/>
      <c r="QXZ4350" s="487"/>
      <c r="QYA4350" s="487"/>
      <c r="QYB4350" s="487"/>
      <c r="QYC4350" s="487"/>
      <c r="QYD4350" s="487"/>
      <c r="QYE4350" s="487"/>
      <c r="QYF4350" s="487"/>
      <c r="QYG4350" s="487"/>
      <c r="QYH4350" s="487"/>
      <c r="QYI4350" s="487"/>
      <c r="QYJ4350" s="487"/>
      <c r="QYK4350" s="487"/>
      <c r="QYL4350" s="487"/>
      <c r="QYM4350" s="487"/>
      <c r="QYN4350" s="487"/>
      <c r="QYO4350" s="487"/>
      <c r="QYP4350" s="487"/>
      <c r="QYQ4350" s="487"/>
      <c r="QYR4350" s="487"/>
      <c r="QYS4350" s="487"/>
      <c r="QYT4350" s="487"/>
      <c r="QYU4350" s="487"/>
      <c r="QYV4350" s="487"/>
      <c r="QYW4350" s="487"/>
      <c r="QYX4350" s="487"/>
      <c r="QYY4350" s="487"/>
      <c r="QYZ4350" s="487"/>
      <c r="QZA4350" s="487"/>
      <c r="QZB4350" s="487"/>
      <c r="QZC4350" s="487"/>
      <c r="QZD4350" s="487"/>
      <c r="QZE4350" s="487"/>
      <c r="QZF4350" s="487"/>
      <c r="QZG4350" s="487"/>
      <c r="QZH4350" s="487"/>
      <c r="QZI4350" s="487"/>
      <c r="QZJ4350" s="487"/>
      <c r="QZK4350" s="487"/>
      <c r="QZL4350" s="487"/>
      <c r="QZM4350" s="487"/>
      <c r="QZN4350" s="487"/>
      <c r="QZO4350" s="487"/>
      <c r="QZP4350" s="487"/>
      <c r="QZQ4350" s="487"/>
      <c r="QZR4350" s="487"/>
      <c r="QZS4350" s="487"/>
      <c r="QZT4350" s="487"/>
      <c r="QZU4350" s="487"/>
      <c r="QZV4350" s="487"/>
      <c r="QZW4350" s="487"/>
      <c r="QZX4350" s="487"/>
      <c r="QZY4350" s="487"/>
      <c r="QZZ4350" s="487"/>
      <c r="RAA4350" s="487"/>
      <c r="RAB4350" s="487"/>
      <c r="RAC4350" s="487"/>
      <c r="RAD4350" s="487"/>
      <c r="RAE4350" s="487"/>
      <c r="RAF4350" s="487"/>
      <c r="RAG4350" s="487"/>
      <c r="RAH4350" s="487"/>
      <c r="RAI4350" s="487"/>
      <c r="RAJ4350" s="487"/>
      <c r="RAK4350" s="487"/>
      <c r="RAL4350" s="487"/>
      <c r="RAM4350" s="487"/>
      <c r="RAN4350" s="487"/>
      <c r="RAO4350" s="487"/>
      <c r="RAP4350" s="487"/>
      <c r="RAQ4350" s="487"/>
      <c r="RAR4350" s="487"/>
      <c r="RAS4350" s="487"/>
      <c r="RAT4350" s="487"/>
      <c r="RAU4350" s="487"/>
      <c r="RAV4350" s="487"/>
      <c r="RAW4350" s="487"/>
      <c r="RAX4350" s="487"/>
      <c r="RAY4350" s="487"/>
      <c r="RAZ4350" s="487"/>
      <c r="RBA4350" s="487"/>
      <c r="RBB4350" s="487"/>
      <c r="RBC4350" s="487"/>
      <c r="RBD4350" s="487"/>
      <c r="RBE4350" s="487"/>
      <c r="RBF4350" s="487"/>
      <c r="RBG4350" s="487"/>
      <c r="RBH4350" s="487"/>
      <c r="RBI4350" s="487"/>
      <c r="RBJ4350" s="487"/>
      <c r="RBK4350" s="487"/>
      <c r="RBL4350" s="487"/>
      <c r="RBM4350" s="487"/>
      <c r="RBN4350" s="487"/>
      <c r="RBO4350" s="487"/>
      <c r="RBP4350" s="487"/>
      <c r="RBQ4350" s="487"/>
      <c r="RBR4350" s="487"/>
      <c r="RBS4350" s="487"/>
      <c r="RBT4350" s="487"/>
      <c r="RBU4350" s="487"/>
      <c r="RBV4350" s="487"/>
      <c r="RBW4350" s="487"/>
      <c r="RBX4350" s="487"/>
      <c r="RBY4350" s="487"/>
      <c r="RBZ4350" s="487"/>
      <c r="RCA4350" s="487"/>
      <c r="RCB4350" s="487"/>
      <c r="RCC4350" s="487"/>
      <c r="RCD4350" s="487"/>
      <c r="RCE4350" s="487"/>
      <c r="RCF4350" s="487"/>
      <c r="RCG4350" s="487"/>
      <c r="RCH4350" s="487"/>
      <c r="RCI4350" s="487"/>
      <c r="RCJ4350" s="487"/>
      <c r="RCK4350" s="487"/>
      <c r="RCL4350" s="487"/>
      <c r="RCM4350" s="487"/>
      <c r="RCN4350" s="487"/>
      <c r="RCO4350" s="487"/>
      <c r="RCP4350" s="487"/>
      <c r="RCQ4350" s="487"/>
      <c r="RCR4350" s="487"/>
      <c r="RCS4350" s="487"/>
      <c r="RCT4350" s="487"/>
      <c r="RCU4350" s="487"/>
      <c r="RCV4350" s="487"/>
      <c r="RCW4350" s="487"/>
      <c r="RCX4350" s="487"/>
      <c r="RCY4350" s="487"/>
      <c r="RCZ4350" s="487"/>
      <c r="RDA4350" s="487"/>
      <c r="RDB4350" s="487"/>
      <c r="RDC4350" s="487"/>
      <c r="RDD4350" s="487"/>
      <c r="RDE4350" s="487"/>
      <c r="RDF4350" s="487"/>
      <c r="RDG4350" s="487"/>
      <c r="RDH4350" s="487"/>
      <c r="RDI4350" s="487"/>
      <c r="RDJ4350" s="487"/>
      <c r="RDK4350" s="487"/>
      <c r="RDL4350" s="487"/>
      <c r="RDM4350" s="487"/>
      <c r="RDN4350" s="487"/>
      <c r="RDO4350" s="487"/>
      <c r="RDP4350" s="487"/>
      <c r="RDQ4350" s="487"/>
      <c r="RDR4350" s="487"/>
      <c r="RDS4350" s="487"/>
      <c r="RDT4350" s="487"/>
      <c r="RDU4350" s="487"/>
      <c r="RDV4350" s="487"/>
      <c r="RDW4350" s="487"/>
      <c r="RDX4350" s="487"/>
      <c r="RDY4350" s="487"/>
      <c r="RDZ4350" s="487"/>
      <c r="REA4350" s="487"/>
      <c r="REB4350" s="487"/>
      <c r="REC4350" s="487"/>
      <c r="RED4350" s="487"/>
      <c r="REE4350" s="487"/>
      <c r="REF4350" s="487"/>
      <c r="REG4350" s="487"/>
      <c r="REH4350" s="487"/>
      <c r="REI4350" s="487"/>
      <c r="REJ4350" s="487"/>
      <c r="REK4350" s="487"/>
      <c r="REL4350" s="487"/>
      <c r="REM4350" s="487"/>
      <c r="REN4350" s="487"/>
      <c r="REO4350" s="487"/>
      <c r="REP4350" s="487"/>
      <c r="REQ4350" s="487"/>
      <c r="RER4350" s="487"/>
      <c r="RES4350" s="487"/>
      <c r="RET4350" s="487"/>
      <c r="REU4350" s="487"/>
      <c r="REV4350" s="487"/>
      <c r="REW4350" s="487"/>
      <c r="REX4350" s="487"/>
      <c r="REY4350" s="487"/>
      <c r="REZ4350" s="487"/>
      <c r="RFA4350" s="487"/>
      <c r="RFB4350" s="487"/>
      <c r="RFC4350" s="487"/>
      <c r="RFD4350" s="487"/>
      <c r="RFE4350" s="487"/>
      <c r="RFF4350" s="487"/>
      <c r="RFG4350" s="487"/>
      <c r="RFH4350" s="487"/>
      <c r="RFI4350" s="487"/>
      <c r="RFJ4350" s="487"/>
      <c r="RFK4350" s="487"/>
      <c r="RFL4350" s="487"/>
      <c r="RFM4350" s="487"/>
      <c r="RFN4350" s="487"/>
      <c r="RFO4350" s="487"/>
      <c r="RFP4350" s="487"/>
      <c r="RFQ4350" s="487"/>
      <c r="RFR4350" s="487"/>
      <c r="RFS4350" s="487"/>
      <c r="RFT4350" s="487"/>
      <c r="RFU4350" s="487"/>
      <c r="RFV4350" s="487"/>
      <c r="RFW4350" s="487"/>
      <c r="RFX4350" s="487"/>
      <c r="RFY4350" s="487"/>
      <c r="RFZ4350" s="487"/>
      <c r="RGA4350" s="487"/>
      <c r="RGB4350" s="487"/>
      <c r="RGC4350" s="487"/>
      <c r="RGD4350" s="487"/>
      <c r="RGE4350" s="487"/>
      <c r="RGF4350" s="487"/>
      <c r="RGG4350" s="487"/>
      <c r="RGH4350" s="487"/>
      <c r="RGI4350" s="487"/>
      <c r="RGJ4350" s="487"/>
      <c r="RGK4350" s="487"/>
      <c r="RGL4350" s="487"/>
      <c r="RGM4350" s="487"/>
      <c r="RGN4350" s="487"/>
      <c r="RGO4350" s="487"/>
      <c r="RGP4350" s="487"/>
      <c r="RGQ4350" s="487"/>
      <c r="RGR4350" s="487"/>
      <c r="RGS4350" s="487"/>
      <c r="RGT4350" s="487"/>
      <c r="RGU4350" s="487"/>
      <c r="RGV4350" s="487"/>
      <c r="RGW4350" s="487"/>
      <c r="RGX4350" s="487"/>
      <c r="RGY4350" s="487"/>
      <c r="RGZ4350" s="487"/>
      <c r="RHA4350" s="487"/>
      <c r="RHB4350" s="487"/>
      <c r="RHC4350" s="487"/>
      <c r="RHD4350" s="487"/>
      <c r="RHE4350" s="487"/>
      <c r="RHF4350" s="487"/>
      <c r="RHG4350" s="487"/>
      <c r="RHH4350" s="487"/>
      <c r="RHI4350" s="487"/>
      <c r="RHJ4350" s="487"/>
      <c r="RHK4350" s="487"/>
      <c r="RHL4350" s="487"/>
      <c r="RHM4350" s="487"/>
      <c r="RHN4350" s="487"/>
      <c r="RHO4350" s="487"/>
      <c r="RHP4350" s="487"/>
      <c r="RHQ4350" s="487"/>
      <c r="RHR4350" s="487"/>
      <c r="RHS4350" s="487"/>
      <c r="RHT4350" s="487"/>
      <c r="RHU4350" s="487"/>
      <c r="RHV4350" s="487"/>
      <c r="RHW4350" s="487"/>
      <c r="RHX4350" s="487"/>
      <c r="RHY4350" s="487"/>
      <c r="RHZ4350" s="487"/>
      <c r="RIA4350" s="487"/>
      <c r="RIB4350" s="487"/>
      <c r="RIC4350" s="487"/>
      <c r="RID4350" s="487"/>
      <c r="RIE4350" s="487"/>
      <c r="RIF4350" s="487"/>
      <c r="RIG4350" s="487"/>
      <c r="RIH4350" s="487"/>
      <c r="RII4350" s="487"/>
      <c r="RIJ4350" s="487"/>
      <c r="RIK4350" s="487"/>
      <c r="RIL4350" s="487"/>
      <c r="RIM4350" s="487"/>
      <c r="RIN4350" s="487"/>
      <c r="RIO4350" s="487"/>
      <c r="RIP4350" s="487"/>
      <c r="RIQ4350" s="487"/>
      <c r="RIR4350" s="487"/>
      <c r="RIS4350" s="487"/>
      <c r="RIT4350" s="487"/>
      <c r="RIU4350" s="487"/>
      <c r="RIV4350" s="487"/>
      <c r="RIW4350" s="487"/>
      <c r="RIX4350" s="487"/>
      <c r="RIY4350" s="487"/>
      <c r="RIZ4350" s="487"/>
      <c r="RJA4350" s="487"/>
      <c r="RJB4350" s="487"/>
      <c r="RJC4350" s="487"/>
      <c r="RJD4350" s="487"/>
      <c r="RJE4350" s="487"/>
      <c r="RJF4350" s="487"/>
      <c r="RJG4350" s="487"/>
      <c r="RJH4350" s="487"/>
      <c r="RJI4350" s="487"/>
      <c r="RJJ4350" s="487"/>
      <c r="RJK4350" s="487"/>
      <c r="RJL4350" s="487"/>
      <c r="RJM4350" s="487"/>
      <c r="RJN4350" s="487"/>
      <c r="RJO4350" s="487"/>
      <c r="RJP4350" s="487"/>
      <c r="RJQ4350" s="487"/>
      <c r="RJR4350" s="487"/>
      <c r="RJS4350" s="487"/>
      <c r="RJT4350" s="487"/>
      <c r="RJU4350" s="487"/>
      <c r="RJV4350" s="487"/>
      <c r="RJW4350" s="487"/>
      <c r="RJX4350" s="487"/>
      <c r="RJY4350" s="487"/>
      <c r="RJZ4350" s="487"/>
      <c r="RKA4350" s="487"/>
      <c r="RKB4350" s="487"/>
      <c r="RKC4350" s="487"/>
      <c r="RKD4350" s="487"/>
      <c r="RKE4350" s="487"/>
      <c r="RKF4350" s="487"/>
      <c r="RKG4350" s="487"/>
      <c r="RKH4350" s="487"/>
      <c r="RKI4350" s="487"/>
      <c r="RKJ4350" s="487"/>
      <c r="RKK4350" s="487"/>
      <c r="RKL4350" s="487"/>
      <c r="RKM4350" s="487"/>
      <c r="RKN4350" s="487"/>
      <c r="RKO4350" s="487"/>
      <c r="RKP4350" s="487"/>
      <c r="RKQ4350" s="487"/>
      <c r="RKR4350" s="487"/>
      <c r="RKS4350" s="487"/>
      <c r="RKT4350" s="487"/>
      <c r="RKU4350" s="487"/>
      <c r="RKV4350" s="487"/>
      <c r="RKW4350" s="487"/>
      <c r="RKX4350" s="487"/>
      <c r="RKY4350" s="487"/>
      <c r="RKZ4350" s="487"/>
      <c r="RLA4350" s="487"/>
      <c r="RLB4350" s="487"/>
      <c r="RLC4350" s="487"/>
      <c r="RLD4350" s="487"/>
      <c r="RLE4350" s="487"/>
      <c r="RLF4350" s="487"/>
      <c r="RLG4350" s="487"/>
      <c r="RLH4350" s="487"/>
      <c r="RLI4350" s="487"/>
      <c r="RLJ4350" s="487"/>
      <c r="RLK4350" s="487"/>
      <c r="RLL4350" s="487"/>
      <c r="RLM4350" s="487"/>
      <c r="RLN4350" s="487"/>
      <c r="RLO4350" s="487"/>
      <c r="RLP4350" s="487"/>
      <c r="RLQ4350" s="487"/>
      <c r="RLR4350" s="487"/>
      <c r="RLS4350" s="487"/>
      <c r="RLT4350" s="487"/>
      <c r="RLU4350" s="487"/>
      <c r="RLV4350" s="487"/>
      <c r="RLW4350" s="487"/>
      <c r="RLX4350" s="487"/>
      <c r="RLY4350" s="487"/>
      <c r="RLZ4350" s="487"/>
      <c r="RMA4350" s="487"/>
      <c r="RMB4350" s="487"/>
      <c r="RMC4350" s="487"/>
      <c r="RMD4350" s="487"/>
      <c r="RME4350" s="487"/>
      <c r="RMF4350" s="487"/>
      <c r="RMG4350" s="487"/>
      <c r="RMH4350" s="487"/>
      <c r="RMI4350" s="487"/>
      <c r="RMJ4350" s="487"/>
      <c r="RMK4350" s="487"/>
      <c r="RML4350" s="487"/>
      <c r="RMM4350" s="487"/>
      <c r="RMN4350" s="487"/>
      <c r="RMO4350" s="487"/>
      <c r="RMP4350" s="487"/>
      <c r="RMQ4350" s="487"/>
      <c r="RMR4350" s="487"/>
      <c r="RMS4350" s="487"/>
      <c r="RMT4350" s="487"/>
      <c r="RMU4350" s="487"/>
      <c r="RMV4350" s="487"/>
      <c r="RMW4350" s="487"/>
      <c r="RMX4350" s="487"/>
      <c r="RMY4350" s="487"/>
      <c r="RMZ4350" s="487"/>
      <c r="RNA4350" s="487"/>
      <c r="RNB4350" s="487"/>
      <c r="RNC4350" s="487"/>
      <c r="RND4350" s="487"/>
      <c r="RNE4350" s="487"/>
      <c r="RNF4350" s="487"/>
      <c r="RNG4350" s="487"/>
      <c r="RNH4350" s="487"/>
      <c r="RNI4350" s="487"/>
      <c r="RNJ4350" s="487"/>
      <c r="RNK4350" s="487"/>
      <c r="RNL4350" s="487"/>
      <c r="RNM4350" s="487"/>
      <c r="RNN4350" s="487"/>
      <c r="RNO4350" s="487"/>
      <c r="RNP4350" s="487"/>
      <c r="RNQ4350" s="487"/>
      <c r="RNR4350" s="487"/>
      <c r="RNS4350" s="487"/>
      <c r="RNT4350" s="487"/>
      <c r="RNU4350" s="487"/>
      <c r="RNV4350" s="487"/>
      <c r="RNW4350" s="487"/>
      <c r="RNX4350" s="487"/>
      <c r="RNY4350" s="487"/>
      <c r="RNZ4350" s="487"/>
      <c r="ROA4350" s="487"/>
      <c r="ROB4350" s="487"/>
      <c r="ROC4350" s="487"/>
      <c r="ROD4350" s="487"/>
      <c r="ROE4350" s="487"/>
      <c r="ROF4350" s="487"/>
      <c r="ROG4350" s="487"/>
      <c r="ROH4350" s="487"/>
      <c r="ROI4350" s="487"/>
      <c r="ROJ4350" s="487"/>
      <c r="ROK4350" s="487"/>
      <c r="ROL4350" s="487"/>
      <c r="ROM4350" s="487"/>
      <c r="RON4350" s="487"/>
      <c r="ROO4350" s="487"/>
      <c r="ROP4350" s="487"/>
      <c r="ROQ4350" s="487"/>
      <c r="ROR4350" s="487"/>
      <c r="ROS4350" s="487"/>
      <c r="ROT4350" s="487"/>
      <c r="ROU4350" s="487"/>
      <c r="ROV4350" s="487"/>
      <c r="ROW4350" s="487"/>
      <c r="ROX4350" s="487"/>
      <c r="ROY4350" s="487"/>
      <c r="ROZ4350" s="487"/>
      <c r="RPA4350" s="487"/>
      <c r="RPB4350" s="487"/>
      <c r="RPC4350" s="487"/>
      <c r="RPD4350" s="487"/>
      <c r="RPE4350" s="487"/>
      <c r="RPF4350" s="487"/>
      <c r="RPG4350" s="487"/>
      <c r="RPH4350" s="487"/>
      <c r="RPI4350" s="487"/>
      <c r="RPJ4350" s="487"/>
      <c r="RPK4350" s="487"/>
      <c r="RPL4350" s="487"/>
      <c r="RPM4350" s="487"/>
      <c r="RPN4350" s="487"/>
      <c r="RPO4350" s="487"/>
      <c r="RPP4350" s="487"/>
      <c r="RPQ4350" s="487"/>
      <c r="RPR4350" s="487"/>
      <c r="RPS4350" s="487"/>
      <c r="RPT4350" s="487"/>
      <c r="RPU4350" s="487"/>
      <c r="RPV4350" s="487"/>
      <c r="RPW4350" s="487"/>
      <c r="RPX4350" s="487"/>
      <c r="RPY4350" s="487"/>
      <c r="RPZ4350" s="487"/>
      <c r="RQA4350" s="487"/>
      <c r="RQB4350" s="487"/>
      <c r="RQC4350" s="487"/>
      <c r="RQD4350" s="487"/>
      <c r="RQE4350" s="487"/>
      <c r="RQF4350" s="487"/>
      <c r="RQG4350" s="487"/>
      <c r="RQH4350" s="487"/>
      <c r="RQI4350" s="487"/>
      <c r="RQJ4350" s="487"/>
      <c r="RQK4350" s="487"/>
      <c r="RQL4350" s="487"/>
      <c r="RQM4350" s="487"/>
      <c r="RQN4350" s="487"/>
      <c r="RQO4350" s="487"/>
      <c r="RQP4350" s="487"/>
      <c r="RQQ4350" s="487"/>
      <c r="RQR4350" s="487"/>
      <c r="RQS4350" s="487"/>
      <c r="RQT4350" s="487"/>
      <c r="RQU4350" s="487"/>
      <c r="RQV4350" s="487"/>
      <c r="RQW4350" s="487"/>
      <c r="RQX4350" s="487"/>
      <c r="RQY4350" s="487"/>
      <c r="RQZ4350" s="487"/>
      <c r="RRA4350" s="487"/>
      <c r="RRB4350" s="487"/>
      <c r="RRC4350" s="487"/>
      <c r="RRD4350" s="487"/>
      <c r="RRE4350" s="487"/>
      <c r="RRF4350" s="487"/>
      <c r="RRG4350" s="487"/>
      <c r="RRH4350" s="487"/>
      <c r="RRI4350" s="487"/>
      <c r="RRJ4350" s="487"/>
      <c r="RRK4350" s="487"/>
      <c r="RRL4350" s="487"/>
      <c r="RRM4350" s="487"/>
      <c r="RRN4350" s="487"/>
      <c r="RRO4350" s="487"/>
      <c r="RRP4350" s="487"/>
      <c r="RRQ4350" s="487"/>
      <c r="RRR4350" s="487"/>
      <c r="RRS4350" s="487"/>
      <c r="RRT4350" s="487"/>
      <c r="RRU4350" s="487"/>
      <c r="RRV4350" s="487"/>
      <c r="RRW4350" s="487"/>
      <c r="RRX4350" s="487"/>
      <c r="RRY4350" s="487"/>
      <c r="RRZ4350" s="487"/>
      <c r="RSA4350" s="487"/>
      <c r="RSB4350" s="487"/>
      <c r="RSC4350" s="487"/>
      <c r="RSD4350" s="487"/>
      <c r="RSE4350" s="487"/>
      <c r="RSF4350" s="487"/>
      <c r="RSG4350" s="487"/>
      <c r="RSH4350" s="487"/>
      <c r="RSI4350" s="487"/>
      <c r="RSJ4350" s="487"/>
      <c r="RSK4350" s="487"/>
      <c r="RSL4350" s="487"/>
      <c r="RSM4350" s="487"/>
      <c r="RSN4350" s="487"/>
      <c r="RSO4350" s="487"/>
      <c r="RSP4350" s="487"/>
      <c r="RSQ4350" s="487"/>
      <c r="RSR4350" s="487"/>
      <c r="RSS4350" s="487"/>
      <c r="RST4350" s="487"/>
      <c r="RSU4350" s="487"/>
      <c r="RSV4350" s="487"/>
      <c r="RSW4350" s="487"/>
      <c r="RSX4350" s="487"/>
      <c r="RSY4350" s="487"/>
      <c r="RSZ4350" s="487"/>
      <c r="RTA4350" s="487"/>
      <c r="RTB4350" s="487"/>
      <c r="RTC4350" s="487"/>
      <c r="RTD4350" s="487"/>
      <c r="RTE4350" s="487"/>
      <c r="RTF4350" s="487"/>
      <c r="RTG4350" s="487"/>
      <c r="RTH4350" s="487"/>
      <c r="RTI4350" s="487"/>
      <c r="RTJ4350" s="487"/>
      <c r="RTK4350" s="487"/>
      <c r="RTL4350" s="487"/>
      <c r="RTM4350" s="487"/>
      <c r="RTN4350" s="487"/>
      <c r="RTO4350" s="487"/>
      <c r="RTP4350" s="487"/>
      <c r="RTQ4350" s="487"/>
      <c r="RTR4350" s="487"/>
      <c r="RTS4350" s="487"/>
      <c r="RTT4350" s="487"/>
      <c r="RTU4350" s="487"/>
      <c r="RTV4350" s="487"/>
      <c r="RTW4350" s="487"/>
      <c r="RTX4350" s="487"/>
      <c r="RTY4350" s="487"/>
      <c r="RTZ4350" s="487"/>
      <c r="RUA4350" s="487"/>
      <c r="RUB4350" s="487"/>
      <c r="RUC4350" s="487"/>
      <c r="RUD4350" s="487"/>
      <c r="RUE4350" s="487"/>
      <c r="RUF4350" s="487"/>
      <c r="RUG4350" s="487"/>
      <c r="RUH4350" s="487"/>
      <c r="RUI4350" s="487"/>
      <c r="RUJ4350" s="487"/>
      <c r="RUK4350" s="487"/>
      <c r="RUL4350" s="487"/>
      <c r="RUM4350" s="487"/>
      <c r="RUN4350" s="487"/>
      <c r="RUO4350" s="487"/>
      <c r="RUP4350" s="487"/>
      <c r="RUQ4350" s="487"/>
      <c r="RUR4350" s="487"/>
      <c r="RUS4350" s="487"/>
      <c r="RUT4350" s="487"/>
      <c r="RUU4350" s="487"/>
      <c r="RUV4350" s="487"/>
      <c r="RUW4350" s="487"/>
      <c r="RUX4350" s="487"/>
      <c r="RUY4350" s="487"/>
      <c r="RUZ4350" s="487"/>
      <c r="RVA4350" s="487"/>
      <c r="RVB4350" s="487"/>
      <c r="RVC4350" s="487"/>
      <c r="RVD4350" s="487"/>
      <c r="RVE4350" s="487"/>
      <c r="RVF4350" s="487"/>
      <c r="RVG4350" s="487"/>
      <c r="RVH4350" s="487"/>
      <c r="RVI4350" s="487"/>
      <c r="RVJ4350" s="487"/>
      <c r="RVK4350" s="487"/>
      <c r="RVL4350" s="487"/>
      <c r="RVM4350" s="487"/>
      <c r="RVN4350" s="487"/>
      <c r="RVO4350" s="487"/>
      <c r="RVP4350" s="487"/>
      <c r="RVQ4350" s="487"/>
      <c r="RVR4350" s="487"/>
      <c r="RVS4350" s="487"/>
      <c r="RVT4350" s="487"/>
      <c r="RVU4350" s="487"/>
      <c r="RVV4350" s="487"/>
      <c r="RVW4350" s="487"/>
      <c r="RVX4350" s="487"/>
      <c r="RVY4350" s="487"/>
      <c r="RVZ4350" s="487"/>
      <c r="RWA4350" s="487"/>
      <c r="RWB4350" s="487"/>
      <c r="RWC4350" s="487"/>
      <c r="RWD4350" s="487"/>
      <c r="RWE4350" s="487"/>
      <c r="RWF4350" s="487"/>
      <c r="RWG4350" s="487"/>
      <c r="RWH4350" s="487"/>
      <c r="RWI4350" s="487"/>
      <c r="RWJ4350" s="487"/>
      <c r="RWK4350" s="487"/>
      <c r="RWL4350" s="487"/>
      <c r="RWM4350" s="487"/>
      <c r="RWN4350" s="487"/>
      <c r="RWO4350" s="487"/>
      <c r="RWP4350" s="487"/>
      <c r="RWQ4350" s="487"/>
      <c r="RWR4350" s="487"/>
      <c r="RWS4350" s="487"/>
      <c r="RWT4350" s="487"/>
      <c r="RWU4350" s="487"/>
      <c r="RWV4350" s="487"/>
      <c r="RWW4350" s="487"/>
      <c r="RWX4350" s="487"/>
      <c r="RWY4350" s="487"/>
      <c r="RWZ4350" s="487"/>
      <c r="RXA4350" s="487"/>
      <c r="RXB4350" s="487"/>
      <c r="RXC4350" s="487"/>
      <c r="RXD4350" s="487"/>
      <c r="RXE4350" s="487"/>
      <c r="RXF4350" s="487"/>
      <c r="RXG4350" s="487"/>
      <c r="RXH4350" s="487"/>
      <c r="RXI4350" s="487"/>
      <c r="RXJ4350" s="487"/>
      <c r="RXK4350" s="487"/>
      <c r="RXL4350" s="487"/>
      <c r="RXM4350" s="487"/>
      <c r="RXN4350" s="487"/>
      <c r="RXO4350" s="487"/>
      <c r="RXP4350" s="487"/>
      <c r="RXQ4350" s="487"/>
      <c r="RXR4350" s="487"/>
      <c r="RXS4350" s="487"/>
      <c r="RXT4350" s="487"/>
      <c r="RXU4350" s="487"/>
      <c r="RXV4350" s="487"/>
      <c r="RXW4350" s="487"/>
      <c r="RXX4350" s="487"/>
      <c r="RXY4350" s="487"/>
      <c r="RXZ4350" s="487"/>
      <c r="RYA4350" s="487"/>
      <c r="RYB4350" s="487"/>
      <c r="RYC4350" s="487"/>
      <c r="RYD4350" s="487"/>
      <c r="RYE4350" s="487"/>
      <c r="RYF4350" s="487"/>
      <c r="RYG4350" s="487"/>
      <c r="RYH4350" s="487"/>
      <c r="RYI4350" s="487"/>
      <c r="RYJ4350" s="487"/>
      <c r="RYK4350" s="487"/>
      <c r="RYL4350" s="487"/>
      <c r="RYM4350" s="487"/>
      <c r="RYN4350" s="487"/>
      <c r="RYO4350" s="487"/>
      <c r="RYP4350" s="487"/>
      <c r="RYQ4350" s="487"/>
      <c r="RYR4350" s="487"/>
      <c r="RYS4350" s="487"/>
      <c r="RYT4350" s="487"/>
      <c r="RYU4350" s="487"/>
      <c r="RYV4350" s="487"/>
      <c r="RYW4350" s="487"/>
      <c r="RYX4350" s="487"/>
      <c r="RYY4350" s="487"/>
      <c r="RYZ4350" s="487"/>
      <c r="RZA4350" s="487"/>
      <c r="RZB4350" s="487"/>
      <c r="RZC4350" s="487"/>
      <c r="RZD4350" s="487"/>
      <c r="RZE4350" s="487"/>
      <c r="RZF4350" s="487"/>
      <c r="RZG4350" s="487"/>
      <c r="RZH4350" s="487"/>
      <c r="RZI4350" s="487"/>
      <c r="RZJ4350" s="487"/>
      <c r="RZK4350" s="487"/>
      <c r="RZL4350" s="487"/>
      <c r="RZM4350" s="487"/>
      <c r="RZN4350" s="487"/>
      <c r="RZO4350" s="487"/>
      <c r="RZP4350" s="487"/>
      <c r="RZQ4350" s="487"/>
      <c r="RZR4350" s="487"/>
      <c r="RZS4350" s="487"/>
      <c r="RZT4350" s="487"/>
      <c r="RZU4350" s="487"/>
      <c r="RZV4350" s="487"/>
      <c r="RZW4350" s="487"/>
      <c r="RZX4350" s="487"/>
      <c r="RZY4350" s="487"/>
      <c r="RZZ4350" s="487"/>
      <c r="SAA4350" s="487"/>
      <c r="SAB4350" s="487"/>
      <c r="SAC4350" s="487"/>
      <c r="SAD4350" s="487"/>
      <c r="SAE4350" s="487"/>
      <c r="SAF4350" s="487"/>
      <c r="SAG4350" s="487"/>
      <c r="SAH4350" s="487"/>
      <c r="SAI4350" s="487"/>
      <c r="SAJ4350" s="487"/>
      <c r="SAK4350" s="487"/>
      <c r="SAL4350" s="487"/>
      <c r="SAM4350" s="487"/>
      <c r="SAN4350" s="487"/>
      <c r="SAO4350" s="487"/>
      <c r="SAP4350" s="487"/>
      <c r="SAQ4350" s="487"/>
      <c r="SAR4350" s="487"/>
      <c r="SAS4350" s="487"/>
      <c r="SAT4350" s="487"/>
      <c r="SAU4350" s="487"/>
      <c r="SAV4350" s="487"/>
      <c r="SAW4350" s="487"/>
      <c r="SAX4350" s="487"/>
      <c r="SAY4350" s="487"/>
      <c r="SAZ4350" s="487"/>
      <c r="SBA4350" s="487"/>
      <c r="SBB4350" s="487"/>
      <c r="SBC4350" s="487"/>
      <c r="SBD4350" s="487"/>
      <c r="SBE4350" s="487"/>
      <c r="SBF4350" s="487"/>
      <c r="SBG4350" s="487"/>
      <c r="SBH4350" s="487"/>
      <c r="SBI4350" s="487"/>
      <c r="SBJ4350" s="487"/>
      <c r="SBK4350" s="487"/>
      <c r="SBL4350" s="487"/>
      <c r="SBM4350" s="487"/>
      <c r="SBN4350" s="487"/>
      <c r="SBO4350" s="487"/>
      <c r="SBP4350" s="487"/>
      <c r="SBQ4350" s="487"/>
      <c r="SBR4350" s="487"/>
      <c r="SBS4350" s="487"/>
      <c r="SBT4350" s="487"/>
      <c r="SBU4350" s="487"/>
      <c r="SBV4350" s="487"/>
      <c r="SBW4350" s="487"/>
      <c r="SBX4350" s="487"/>
      <c r="SBY4350" s="487"/>
      <c r="SBZ4350" s="487"/>
      <c r="SCA4350" s="487"/>
      <c r="SCB4350" s="487"/>
      <c r="SCC4350" s="487"/>
      <c r="SCD4350" s="487"/>
      <c r="SCE4350" s="487"/>
      <c r="SCF4350" s="487"/>
      <c r="SCG4350" s="487"/>
      <c r="SCH4350" s="487"/>
      <c r="SCI4350" s="487"/>
      <c r="SCJ4350" s="487"/>
      <c r="SCK4350" s="487"/>
      <c r="SCL4350" s="487"/>
      <c r="SCM4350" s="487"/>
      <c r="SCN4350" s="487"/>
      <c r="SCO4350" s="487"/>
      <c r="SCP4350" s="487"/>
      <c r="SCQ4350" s="487"/>
      <c r="SCR4350" s="487"/>
      <c r="SCS4350" s="487"/>
      <c r="SCT4350" s="487"/>
      <c r="SCU4350" s="487"/>
      <c r="SCV4350" s="487"/>
      <c r="SCW4350" s="487"/>
      <c r="SCX4350" s="487"/>
      <c r="SCY4350" s="487"/>
      <c r="SCZ4350" s="487"/>
      <c r="SDA4350" s="487"/>
      <c r="SDB4350" s="487"/>
      <c r="SDC4350" s="487"/>
      <c r="SDD4350" s="487"/>
      <c r="SDE4350" s="487"/>
      <c r="SDF4350" s="487"/>
      <c r="SDG4350" s="487"/>
      <c r="SDH4350" s="487"/>
      <c r="SDI4350" s="487"/>
      <c r="SDJ4350" s="487"/>
      <c r="SDK4350" s="487"/>
      <c r="SDL4350" s="487"/>
      <c r="SDM4350" s="487"/>
      <c r="SDN4350" s="487"/>
      <c r="SDO4350" s="487"/>
      <c r="SDP4350" s="487"/>
      <c r="SDQ4350" s="487"/>
      <c r="SDR4350" s="487"/>
      <c r="SDS4350" s="487"/>
      <c r="SDT4350" s="487"/>
      <c r="SDU4350" s="487"/>
      <c r="SDV4350" s="487"/>
      <c r="SDW4350" s="487"/>
      <c r="SDX4350" s="487"/>
      <c r="SDY4350" s="487"/>
      <c r="SDZ4350" s="487"/>
      <c r="SEA4350" s="487"/>
      <c r="SEB4350" s="487"/>
      <c r="SEC4350" s="487"/>
      <c r="SED4350" s="487"/>
      <c r="SEE4350" s="487"/>
      <c r="SEF4350" s="487"/>
      <c r="SEG4350" s="487"/>
      <c r="SEH4350" s="487"/>
      <c r="SEI4350" s="487"/>
      <c r="SEJ4350" s="487"/>
      <c r="SEK4350" s="487"/>
      <c r="SEL4350" s="487"/>
      <c r="SEM4350" s="487"/>
      <c r="SEN4350" s="487"/>
      <c r="SEO4350" s="487"/>
      <c r="SEP4350" s="487"/>
      <c r="SEQ4350" s="487"/>
      <c r="SER4350" s="487"/>
      <c r="SES4350" s="487"/>
      <c r="SET4350" s="487"/>
      <c r="SEU4350" s="487"/>
      <c r="SEV4350" s="487"/>
      <c r="SEW4350" s="487"/>
      <c r="SEX4350" s="487"/>
      <c r="SEY4350" s="487"/>
      <c r="SEZ4350" s="487"/>
      <c r="SFA4350" s="487"/>
      <c r="SFB4350" s="487"/>
      <c r="SFC4350" s="487"/>
      <c r="SFD4350" s="487"/>
      <c r="SFE4350" s="487"/>
      <c r="SFF4350" s="487"/>
      <c r="SFG4350" s="487"/>
      <c r="SFH4350" s="487"/>
      <c r="SFI4350" s="487"/>
      <c r="SFJ4350" s="487"/>
      <c r="SFK4350" s="487"/>
      <c r="SFL4350" s="487"/>
      <c r="SFM4350" s="487"/>
      <c r="SFN4350" s="487"/>
      <c r="SFO4350" s="487"/>
      <c r="SFP4350" s="487"/>
      <c r="SFQ4350" s="487"/>
      <c r="SFR4350" s="487"/>
      <c r="SFS4350" s="487"/>
      <c r="SFT4350" s="487"/>
      <c r="SFU4350" s="487"/>
      <c r="SFV4350" s="487"/>
      <c r="SFW4350" s="487"/>
      <c r="SFX4350" s="487"/>
      <c r="SFY4350" s="487"/>
      <c r="SFZ4350" s="487"/>
      <c r="SGA4350" s="487"/>
      <c r="SGB4350" s="487"/>
      <c r="SGC4350" s="487"/>
      <c r="SGD4350" s="487"/>
      <c r="SGE4350" s="487"/>
      <c r="SGF4350" s="487"/>
      <c r="SGG4350" s="487"/>
      <c r="SGH4350" s="487"/>
      <c r="SGI4350" s="487"/>
      <c r="SGJ4350" s="487"/>
      <c r="SGK4350" s="487"/>
      <c r="SGL4350" s="487"/>
      <c r="SGM4350" s="487"/>
      <c r="SGN4350" s="487"/>
      <c r="SGO4350" s="487"/>
      <c r="SGP4350" s="487"/>
      <c r="SGQ4350" s="487"/>
      <c r="SGR4350" s="487"/>
      <c r="SGS4350" s="487"/>
      <c r="SGT4350" s="487"/>
      <c r="SGU4350" s="487"/>
      <c r="SGV4350" s="487"/>
      <c r="SGW4350" s="487"/>
      <c r="SGX4350" s="487"/>
      <c r="SGY4350" s="487"/>
      <c r="SGZ4350" s="487"/>
      <c r="SHA4350" s="487"/>
      <c r="SHB4350" s="487"/>
      <c r="SHC4350" s="487"/>
      <c r="SHD4350" s="487"/>
      <c r="SHE4350" s="487"/>
      <c r="SHF4350" s="487"/>
      <c r="SHG4350" s="487"/>
      <c r="SHH4350" s="487"/>
      <c r="SHI4350" s="487"/>
      <c r="SHJ4350" s="487"/>
      <c r="SHK4350" s="487"/>
      <c r="SHL4350" s="487"/>
      <c r="SHM4350" s="487"/>
      <c r="SHN4350" s="487"/>
      <c r="SHO4350" s="487"/>
      <c r="SHP4350" s="487"/>
      <c r="SHQ4350" s="487"/>
      <c r="SHR4350" s="487"/>
      <c r="SHS4350" s="487"/>
      <c r="SHT4350" s="487"/>
      <c r="SHU4350" s="487"/>
      <c r="SHV4350" s="487"/>
      <c r="SHW4350" s="487"/>
      <c r="SHX4350" s="487"/>
      <c r="SHY4350" s="487"/>
      <c r="SHZ4350" s="487"/>
      <c r="SIA4350" s="487"/>
      <c r="SIB4350" s="487"/>
      <c r="SIC4350" s="487"/>
      <c r="SID4350" s="487"/>
      <c r="SIE4350" s="487"/>
      <c r="SIF4350" s="487"/>
      <c r="SIG4350" s="487"/>
      <c r="SIH4350" s="487"/>
      <c r="SII4350" s="487"/>
      <c r="SIJ4350" s="487"/>
      <c r="SIK4350" s="487"/>
      <c r="SIL4350" s="487"/>
      <c r="SIM4350" s="487"/>
      <c r="SIN4350" s="487"/>
      <c r="SIO4350" s="487"/>
      <c r="SIP4350" s="487"/>
      <c r="SIQ4350" s="487"/>
      <c r="SIR4350" s="487"/>
      <c r="SIS4350" s="487"/>
      <c r="SIT4350" s="487"/>
      <c r="SIU4350" s="487"/>
      <c r="SIV4350" s="487"/>
      <c r="SIW4350" s="487"/>
      <c r="SIX4350" s="487"/>
      <c r="SIY4350" s="487"/>
      <c r="SIZ4350" s="487"/>
      <c r="SJA4350" s="487"/>
      <c r="SJB4350" s="487"/>
      <c r="SJC4350" s="487"/>
      <c r="SJD4350" s="487"/>
      <c r="SJE4350" s="487"/>
      <c r="SJF4350" s="487"/>
      <c r="SJG4350" s="487"/>
      <c r="SJH4350" s="487"/>
      <c r="SJI4350" s="487"/>
      <c r="SJJ4350" s="487"/>
      <c r="SJK4350" s="487"/>
      <c r="SJL4350" s="487"/>
      <c r="SJM4350" s="487"/>
      <c r="SJN4350" s="487"/>
      <c r="SJO4350" s="487"/>
      <c r="SJP4350" s="487"/>
      <c r="SJQ4350" s="487"/>
      <c r="SJR4350" s="487"/>
      <c r="SJS4350" s="487"/>
      <c r="SJT4350" s="487"/>
      <c r="SJU4350" s="487"/>
      <c r="SJV4350" s="487"/>
      <c r="SJW4350" s="487"/>
      <c r="SJX4350" s="487"/>
      <c r="SJY4350" s="487"/>
      <c r="SJZ4350" s="487"/>
      <c r="SKA4350" s="487"/>
      <c r="SKB4350" s="487"/>
      <c r="SKC4350" s="487"/>
      <c r="SKD4350" s="487"/>
      <c r="SKE4350" s="487"/>
      <c r="SKF4350" s="487"/>
      <c r="SKG4350" s="487"/>
      <c r="SKH4350" s="487"/>
      <c r="SKI4350" s="487"/>
      <c r="SKJ4350" s="487"/>
      <c r="SKK4350" s="487"/>
      <c r="SKL4350" s="487"/>
      <c r="SKM4350" s="487"/>
      <c r="SKN4350" s="487"/>
      <c r="SKO4350" s="487"/>
      <c r="SKP4350" s="487"/>
      <c r="SKQ4350" s="487"/>
      <c r="SKR4350" s="487"/>
      <c r="SKS4350" s="487"/>
      <c r="SKT4350" s="487"/>
      <c r="SKU4350" s="487"/>
      <c r="SKV4350" s="487"/>
      <c r="SKW4350" s="487"/>
      <c r="SKX4350" s="487"/>
      <c r="SKY4350" s="487"/>
      <c r="SKZ4350" s="487"/>
      <c r="SLA4350" s="487"/>
      <c r="SLB4350" s="487"/>
      <c r="SLC4350" s="487"/>
      <c r="SLD4350" s="487"/>
      <c r="SLE4350" s="487"/>
      <c r="SLF4350" s="487"/>
      <c r="SLG4350" s="487"/>
      <c r="SLH4350" s="487"/>
      <c r="SLI4350" s="487"/>
      <c r="SLJ4350" s="487"/>
      <c r="SLK4350" s="487"/>
      <c r="SLL4350" s="487"/>
      <c r="SLM4350" s="487"/>
      <c r="SLN4350" s="487"/>
      <c r="SLO4350" s="487"/>
      <c r="SLP4350" s="487"/>
      <c r="SLQ4350" s="487"/>
      <c r="SLR4350" s="487"/>
      <c r="SLS4350" s="487"/>
      <c r="SLT4350" s="487"/>
      <c r="SLU4350" s="487"/>
      <c r="SLV4350" s="487"/>
      <c r="SLW4350" s="487"/>
      <c r="SLX4350" s="487"/>
      <c r="SLY4350" s="487"/>
      <c r="SLZ4350" s="487"/>
      <c r="SMA4350" s="487"/>
      <c r="SMB4350" s="487"/>
      <c r="SMC4350" s="487"/>
      <c r="SMD4350" s="487"/>
      <c r="SME4350" s="487"/>
      <c r="SMF4350" s="487"/>
      <c r="SMG4350" s="487"/>
      <c r="SMH4350" s="487"/>
      <c r="SMI4350" s="487"/>
      <c r="SMJ4350" s="487"/>
      <c r="SMK4350" s="487"/>
      <c r="SML4350" s="487"/>
      <c r="SMM4350" s="487"/>
      <c r="SMN4350" s="487"/>
      <c r="SMO4350" s="487"/>
      <c r="SMP4350" s="487"/>
      <c r="SMQ4350" s="487"/>
      <c r="SMR4350" s="487"/>
      <c r="SMS4350" s="487"/>
      <c r="SMT4350" s="487"/>
      <c r="SMU4350" s="487"/>
      <c r="SMV4350" s="487"/>
      <c r="SMW4350" s="487"/>
      <c r="SMX4350" s="487"/>
      <c r="SMY4350" s="487"/>
      <c r="SMZ4350" s="487"/>
      <c r="SNA4350" s="487"/>
      <c r="SNB4350" s="487"/>
      <c r="SNC4350" s="487"/>
      <c r="SND4350" s="487"/>
      <c r="SNE4350" s="487"/>
      <c r="SNF4350" s="487"/>
      <c r="SNG4350" s="487"/>
      <c r="SNH4350" s="487"/>
      <c r="SNI4350" s="487"/>
      <c r="SNJ4350" s="487"/>
      <c r="SNK4350" s="487"/>
      <c r="SNL4350" s="487"/>
      <c r="SNM4350" s="487"/>
      <c r="SNN4350" s="487"/>
      <c r="SNO4350" s="487"/>
      <c r="SNP4350" s="487"/>
      <c r="SNQ4350" s="487"/>
      <c r="SNR4350" s="487"/>
      <c r="SNS4350" s="487"/>
      <c r="SNT4350" s="487"/>
      <c r="SNU4350" s="487"/>
      <c r="SNV4350" s="487"/>
      <c r="SNW4350" s="487"/>
      <c r="SNX4350" s="487"/>
      <c r="SNY4350" s="487"/>
      <c r="SNZ4350" s="487"/>
      <c r="SOA4350" s="487"/>
      <c r="SOB4350" s="487"/>
      <c r="SOC4350" s="487"/>
      <c r="SOD4350" s="487"/>
      <c r="SOE4350" s="487"/>
      <c r="SOF4350" s="487"/>
      <c r="SOG4350" s="487"/>
      <c r="SOH4350" s="487"/>
      <c r="SOI4350" s="487"/>
      <c r="SOJ4350" s="487"/>
      <c r="SOK4350" s="487"/>
      <c r="SOL4350" s="487"/>
      <c r="SOM4350" s="487"/>
      <c r="SON4350" s="487"/>
      <c r="SOO4350" s="487"/>
      <c r="SOP4350" s="487"/>
      <c r="SOQ4350" s="487"/>
      <c r="SOR4350" s="487"/>
      <c r="SOS4350" s="487"/>
      <c r="SOT4350" s="487"/>
      <c r="SOU4350" s="487"/>
      <c r="SOV4350" s="487"/>
      <c r="SOW4350" s="487"/>
      <c r="SOX4350" s="487"/>
      <c r="SOY4350" s="487"/>
      <c r="SOZ4350" s="487"/>
      <c r="SPA4350" s="487"/>
      <c r="SPB4350" s="487"/>
      <c r="SPC4350" s="487"/>
      <c r="SPD4350" s="487"/>
      <c r="SPE4350" s="487"/>
      <c r="SPF4350" s="487"/>
      <c r="SPG4350" s="487"/>
      <c r="SPH4350" s="487"/>
      <c r="SPI4350" s="487"/>
      <c r="SPJ4350" s="487"/>
      <c r="SPK4350" s="487"/>
      <c r="SPL4350" s="487"/>
      <c r="SPM4350" s="487"/>
      <c r="SPN4350" s="487"/>
      <c r="SPO4350" s="487"/>
      <c r="SPP4350" s="487"/>
      <c r="SPQ4350" s="487"/>
      <c r="SPR4350" s="487"/>
      <c r="SPS4350" s="487"/>
      <c r="SPT4350" s="487"/>
      <c r="SPU4350" s="487"/>
      <c r="SPV4350" s="487"/>
      <c r="SPW4350" s="487"/>
      <c r="SPX4350" s="487"/>
      <c r="SPY4350" s="487"/>
      <c r="SPZ4350" s="487"/>
      <c r="SQA4350" s="487"/>
      <c r="SQB4350" s="487"/>
      <c r="SQC4350" s="487"/>
      <c r="SQD4350" s="487"/>
      <c r="SQE4350" s="487"/>
      <c r="SQF4350" s="487"/>
      <c r="SQG4350" s="487"/>
      <c r="SQH4350" s="487"/>
      <c r="SQI4350" s="487"/>
      <c r="SQJ4350" s="487"/>
      <c r="SQK4350" s="487"/>
      <c r="SQL4350" s="487"/>
      <c r="SQM4350" s="487"/>
      <c r="SQN4350" s="487"/>
      <c r="SQO4350" s="487"/>
      <c r="SQP4350" s="487"/>
      <c r="SQQ4350" s="487"/>
      <c r="SQR4350" s="487"/>
      <c r="SQS4350" s="487"/>
      <c r="SQT4350" s="487"/>
      <c r="SQU4350" s="487"/>
      <c r="SQV4350" s="487"/>
      <c r="SQW4350" s="487"/>
      <c r="SQX4350" s="487"/>
      <c r="SQY4350" s="487"/>
      <c r="SQZ4350" s="487"/>
      <c r="SRA4350" s="487"/>
      <c r="SRB4350" s="487"/>
      <c r="SRC4350" s="487"/>
      <c r="SRD4350" s="487"/>
      <c r="SRE4350" s="487"/>
      <c r="SRF4350" s="487"/>
      <c r="SRG4350" s="487"/>
      <c r="SRH4350" s="487"/>
      <c r="SRI4350" s="487"/>
      <c r="SRJ4350" s="487"/>
      <c r="SRK4350" s="487"/>
      <c r="SRL4350" s="487"/>
      <c r="SRM4350" s="487"/>
      <c r="SRN4350" s="487"/>
      <c r="SRO4350" s="487"/>
      <c r="SRP4350" s="487"/>
      <c r="SRQ4350" s="487"/>
      <c r="SRR4350" s="487"/>
      <c r="SRS4350" s="487"/>
      <c r="SRT4350" s="487"/>
      <c r="SRU4350" s="487"/>
      <c r="SRV4350" s="487"/>
      <c r="SRW4350" s="487"/>
      <c r="SRX4350" s="487"/>
      <c r="SRY4350" s="487"/>
      <c r="SRZ4350" s="487"/>
      <c r="SSA4350" s="487"/>
      <c r="SSB4350" s="487"/>
      <c r="SSC4350" s="487"/>
      <c r="SSD4350" s="487"/>
      <c r="SSE4350" s="487"/>
      <c r="SSF4350" s="487"/>
      <c r="SSG4350" s="487"/>
      <c r="SSH4350" s="487"/>
      <c r="SSI4350" s="487"/>
      <c r="SSJ4350" s="487"/>
      <c r="SSK4350" s="487"/>
      <c r="SSL4350" s="487"/>
      <c r="SSM4350" s="487"/>
      <c r="SSN4350" s="487"/>
      <c r="SSO4350" s="487"/>
      <c r="SSP4350" s="487"/>
      <c r="SSQ4350" s="487"/>
      <c r="SSR4350" s="487"/>
      <c r="SSS4350" s="487"/>
      <c r="SST4350" s="487"/>
      <c r="SSU4350" s="487"/>
      <c r="SSV4350" s="487"/>
      <c r="SSW4350" s="487"/>
      <c r="SSX4350" s="487"/>
      <c r="SSY4350" s="487"/>
      <c r="SSZ4350" s="487"/>
      <c r="STA4350" s="487"/>
      <c r="STB4350" s="487"/>
      <c r="STC4350" s="487"/>
      <c r="STD4350" s="487"/>
      <c r="STE4350" s="487"/>
      <c r="STF4350" s="487"/>
      <c r="STG4350" s="487"/>
      <c r="STH4350" s="487"/>
      <c r="STI4350" s="487"/>
      <c r="STJ4350" s="487"/>
      <c r="STK4350" s="487"/>
      <c r="STL4350" s="487"/>
      <c r="STM4350" s="487"/>
      <c r="STN4350" s="487"/>
      <c r="STO4350" s="487"/>
      <c r="STP4350" s="487"/>
      <c r="STQ4350" s="487"/>
      <c r="STR4350" s="487"/>
      <c r="STS4350" s="487"/>
      <c r="STT4350" s="487"/>
      <c r="STU4350" s="487"/>
      <c r="STV4350" s="487"/>
      <c r="STW4350" s="487"/>
      <c r="STX4350" s="487"/>
      <c r="STY4350" s="487"/>
      <c r="STZ4350" s="487"/>
      <c r="SUA4350" s="487"/>
      <c r="SUB4350" s="487"/>
      <c r="SUC4350" s="487"/>
      <c r="SUD4350" s="487"/>
      <c r="SUE4350" s="487"/>
      <c r="SUF4350" s="487"/>
      <c r="SUG4350" s="487"/>
      <c r="SUH4350" s="487"/>
      <c r="SUI4350" s="487"/>
      <c r="SUJ4350" s="487"/>
      <c r="SUK4350" s="487"/>
      <c r="SUL4350" s="487"/>
      <c r="SUM4350" s="487"/>
      <c r="SUN4350" s="487"/>
      <c r="SUO4350" s="487"/>
      <c r="SUP4350" s="487"/>
      <c r="SUQ4350" s="487"/>
      <c r="SUR4350" s="487"/>
      <c r="SUS4350" s="487"/>
      <c r="SUT4350" s="487"/>
      <c r="SUU4350" s="487"/>
      <c r="SUV4350" s="487"/>
      <c r="SUW4350" s="487"/>
      <c r="SUX4350" s="487"/>
      <c r="SUY4350" s="487"/>
      <c r="SUZ4350" s="487"/>
      <c r="SVA4350" s="487"/>
      <c r="SVB4350" s="487"/>
      <c r="SVC4350" s="487"/>
      <c r="SVD4350" s="487"/>
      <c r="SVE4350" s="487"/>
      <c r="SVF4350" s="487"/>
      <c r="SVG4350" s="487"/>
      <c r="SVH4350" s="487"/>
      <c r="SVI4350" s="487"/>
      <c r="SVJ4350" s="487"/>
      <c r="SVK4350" s="487"/>
      <c r="SVL4350" s="487"/>
      <c r="SVM4350" s="487"/>
      <c r="SVN4350" s="487"/>
      <c r="SVO4350" s="487"/>
      <c r="SVP4350" s="487"/>
      <c r="SVQ4350" s="487"/>
      <c r="SVR4350" s="487"/>
      <c r="SVS4350" s="487"/>
      <c r="SVT4350" s="487"/>
      <c r="SVU4350" s="487"/>
      <c r="SVV4350" s="487"/>
      <c r="SVW4350" s="487"/>
      <c r="SVX4350" s="487"/>
      <c r="SVY4350" s="487"/>
      <c r="SVZ4350" s="487"/>
      <c r="SWA4350" s="487"/>
      <c r="SWB4350" s="487"/>
      <c r="SWC4350" s="487"/>
      <c r="SWD4350" s="487"/>
      <c r="SWE4350" s="487"/>
      <c r="SWF4350" s="487"/>
      <c r="SWG4350" s="487"/>
      <c r="SWH4350" s="487"/>
      <c r="SWI4350" s="487"/>
      <c r="SWJ4350" s="487"/>
      <c r="SWK4350" s="487"/>
      <c r="SWL4350" s="487"/>
      <c r="SWM4350" s="487"/>
      <c r="SWN4350" s="487"/>
      <c r="SWO4350" s="487"/>
      <c r="SWP4350" s="487"/>
      <c r="SWQ4350" s="487"/>
      <c r="SWR4350" s="487"/>
      <c r="SWS4350" s="487"/>
      <c r="SWT4350" s="487"/>
      <c r="SWU4350" s="487"/>
      <c r="SWV4350" s="487"/>
      <c r="SWW4350" s="487"/>
      <c r="SWX4350" s="487"/>
      <c r="SWY4350" s="487"/>
      <c r="SWZ4350" s="487"/>
      <c r="SXA4350" s="487"/>
      <c r="SXB4350" s="487"/>
      <c r="SXC4350" s="487"/>
      <c r="SXD4350" s="487"/>
      <c r="SXE4350" s="487"/>
      <c r="SXF4350" s="487"/>
      <c r="SXG4350" s="487"/>
      <c r="SXH4350" s="487"/>
      <c r="SXI4350" s="487"/>
      <c r="SXJ4350" s="487"/>
      <c r="SXK4350" s="487"/>
      <c r="SXL4350" s="487"/>
      <c r="SXM4350" s="487"/>
      <c r="SXN4350" s="487"/>
      <c r="SXO4350" s="487"/>
      <c r="SXP4350" s="487"/>
      <c r="SXQ4350" s="487"/>
      <c r="SXR4350" s="487"/>
      <c r="SXS4350" s="487"/>
      <c r="SXT4350" s="487"/>
      <c r="SXU4350" s="487"/>
      <c r="SXV4350" s="487"/>
      <c r="SXW4350" s="487"/>
      <c r="SXX4350" s="487"/>
      <c r="SXY4350" s="487"/>
      <c r="SXZ4350" s="487"/>
      <c r="SYA4350" s="487"/>
      <c r="SYB4350" s="487"/>
      <c r="SYC4350" s="487"/>
      <c r="SYD4350" s="487"/>
      <c r="SYE4350" s="487"/>
      <c r="SYF4350" s="487"/>
      <c r="SYG4350" s="487"/>
      <c r="SYH4350" s="487"/>
      <c r="SYI4350" s="487"/>
      <c r="SYJ4350" s="487"/>
      <c r="SYK4350" s="487"/>
      <c r="SYL4350" s="487"/>
      <c r="SYM4350" s="487"/>
      <c r="SYN4350" s="487"/>
      <c r="SYO4350" s="487"/>
      <c r="SYP4350" s="487"/>
      <c r="SYQ4350" s="487"/>
      <c r="SYR4350" s="487"/>
      <c r="SYS4350" s="487"/>
      <c r="SYT4350" s="487"/>
      <c r="SYU4350" s="487"/>
      <c r="SYV4350" s="487"/>
      <c r="SYW4350" s="487"/>
      <c r="SYX4350" s="487"/>
      <c r="SYY4350" s="487"/>
      <c r="SYZ4350" s="487"/>
      <c r="SZA4350" s="487"/>
      <c r="SZB4350" s="487"/>
      <c r="SZC4350" s="487"/>
      <c r="SZD4350" s="487"/>
      <c r="SZE4350" s="487"/>
      <c r="SZF4350" s="487"/>
      <c r="SZG4350" s="487"/>
      <c r="SZH4350" s="487"/>
      <c r="SZI4350" s="487"/>
      <c r="SZJ4350" s="487"/>
      <c r="SZK4350" s="487"/>
      <c r="SZL4350" s="487"/>
      <c r="SZM4350" s="487"/>
      <c r="SZN4350" s="487"/>
      <c r="SZO4350" s="487"/>
      <c r="SZP4350" s="487"/>
      <c r="SZQ4350" s="487"/>
      <c r="SZR4350" s="487"/>
      <c r="SZS4350" s="487"/>
      <c r="SZT4350" s="487"/>
      <c r="SZU4350" s="487"/>
      <c r="SZV4350" s="487"/>
      <c r="SZW4350" s="487"/>
      <c r="SZX4350" s="487"/>
      <c r="SZY4350" s="487"/>
      <c r="SZZ4350" s="487"/>
      <c r="TAA4350" s="487"/>
      <c r="TAB4350" s="487"/>
      <c r="TAC4350" s="487"/>
      <c r="TAD4350" s="487"/>
      <c r="TAE4350" s="487"/>
      <c r="TAF4350" s="487"/>
      <c r="TAG4350" s="487"/>
      <c r="TAH4350" s="487"/>
      <c r="TAI4350" s="487"/>
      <c r="TAJ4350" s="487"/>
      <c r="TAK4350" s="487"/>
      <c r="TAL4350" s="487"/>
      <c r="TAM4350" s="487"/>
      <c r="TAN4350" s="487"/>
      <c r="TAO4350" s="487"/>
      <c r="TAP4350" s="487"/>
      <c r="TAQ4350" s="487"/>
      <c r="TAR4350" s="487"/>
      <c r="TAS4350" s="487"/>
      <c r="TAT4350" s="487"/>
      <c r="TAU4350" s="487"/>
      <c r="TAV4350" s="487"/>
      <c r="TAW4350" s="487"/>
      <c r="TAX4350" s="487"/>
      <c r="TAY4350" s="487"/>
      <c r="TAZ4350" s="487"/>
      <c r="TBA4350" s="487"/>
      <c r="TBB4350" s="487"/>
      <c r="TBC4350" s="487"/>
      <c r="TBD4350" s="487"/>
      <c r="TBE4350" s="487"/>
      <c r="TBF4350" s="487"/>
      <c r="TBG4350" s="487"/>
      <c r="TBH4350" s="487"/>
      <c r="TBI4350" s="487"/>
      <c r="TBJ4350" s="487"/>
      <c r="TBK4350" s="487"/>
      <c r="TBL4350" s="487"/>
      <c r="TBM4350" s="487"/>
      <c r="TBN4350" s="487"/>
      <c r="TBO4350" s="487"/>
      <c r="TBP4350" s="487"/>
      <c r="TBQ4350" s="487"/>
      <c r="TBR4350" s="487"/>
      <c r="TBS4350" s="487"/>
      <c r="TBT4350" s="487"/>
      <c r="TBU4350" s="487"/>
      <c r="TBV4350" s="487"/>
      <c r="TBW4350" s="487"/>
      <c r="TBX4350" s="487"/>
      <c r="TBY4350" s="487"/>
      <c r="TBZ4350" s="487"/>
      <c r="TCA4350" s="487"/>
      <c r="TCB4350" s="487"/>
      <c r="TCC4350" s="487"/>
      <c r="TCD4350" s="487"/>
      <c r="TCE4350" s="487"/>
      <c r="TCF4350" s="487"/>
      <c r="TCG4350" s="487"/>
      <c r="TCH4350" s="487"/>
      <c r="TCI4350" s="487"/>
      <c r="TCJ4350" s="487"/>
      <c r="TCK4350" s="487"/>
      <c r="TCL4350" s="487"/>
      <c r="TCM4350" s="487"/>
      <c r="TCN4350" s="487"/>
      <c r="TCO4350" s="487"/>
      <c r="TCP4350" s="487"/>
      <c r="TCQ4350" s="487"/>
      <c r="TCR4350" s="487"/>
      <c r="TCS4350" s="487"/>
      <c r="TCT4350" s="487"/>
      <c r="TCU4350" s="487"/>
      <c r="TCV4350" s="487"/>
      <c r="TCW4350" s="487"/>
      <c r="TCX4350" s="487"/>
      <c r="TCY4350" s="487"/>
      <c r="TCZ4350" s="487"/>
      <c r="TDA4350" s="487"/>
      <c r="TDB4350" s="487"/>
      <c r="TDC4350" s="487"/>
      <c r="TDD4350" s="487"/>
      <c r="TDE4350" s="487"/>
      <c r="TDF4350" s="487"/>
      <c r="TDG4350" s="487"/>
      <c r="TDH4350" s="487"/>
      <c r="TDI4350" s="487"/>
      <c r="TDJ4350" s="487"/>
      <c r="TDK4350" s="487"/>
      <c r="TDL4350" s="487"/>
      <c r="TDM4350" s="487"/>
      <c r="TDN4350" s="487"/>
      <c r="TDO4350" s="487"/>
      <c r="TDP4350" s="487"/>
      <c r="TDQ4350" s="487"/>
      <c r="TDR4350" s="487"/>
      <c r="TDS4350" s="487"/>
      <c r="TDT4350" s="487"/>
      <c r="TDU4350" s="487"/>
      <c r="TDV4350" s="487"/>
      <c r="TDW4350" s="487"/>
      <c r="TDX4350" s="487"/>
      <c r="TDY4350" s="487"/>
      <c r="TDZ4350" s="487"/>
      <c r="TEA4350" s="487"/>
      <c r="TEB4350" s="487"/>
      <c r="TEC4350" s="487"/>
      <c r="TED4350" s="487"/>
      <c r="TEE4350" s="487"/>
      <c r="TEF4350" s="487"/>
      <c r="TEG4350" s="487"/>
      <c r="TEH4350" s="487"/>
      <c r="TEI4350" s="487"/>
      <c r="TEJ4350" s="487"/>
      <c r="TEK4350" s="487"/>
      <c r="TEL4350" s="487"/>
      <c r="TEM4350" s="487"/>
      <c r="TEN4350" s="487"/>
      <c r="TEO4350" s="487"/>
      <c r="TEP4350" s="487"/>
      <c r="TEQ4350" s="487"/>
      <c r="TER4350" s="487"/>
      <c r="TES4350" s="487"/>
      <c r="TET4350" s="487"/>
      <c r="TEU4350" s="487"/>
      <c r="TEV4350" s="487"/>
      <c r="TEW4350" s="487"/>
      <c r="TEX4350" s="487"/>
      <c r="TEY4350" s="487"/>
      <c r="TEZ4350" s="487"/>
      <c r="TFA4350" s="487"/>
      <c r="TFB4350" s="487"/>
      <c r="TFC4350" s="487"/>
      <c r="TFD4350" s="487"/>
      <c r="TFE4350" s="487"/>
      <c r="TFF4350" s="487"/>
      <c r="TFG4350" s="487"/>
      <c r="TFH4350" s="487"/>
      <c r="TFI4350" s="487"/>
      <c r="TFJ4350" s="487"/>
      <c r="TFK4350" s="487"/>
      <c r="TFL4350" s="487"/>
      <c r="TFM4350" s="487"/>
      <c r="TFN4350" s="487"/>
      <c r="TFO4350" s="487"/>
      <c r="TFP4350" s="487"/>
      <c r="TFQ4350" s="487"/>
      <c r="TFR4350" s="487"/>
      <c r="TFS4350" s="487"/>
      <c r="TFT4350" s="487"/>
      <c r="TFU4350" s="487"/>
      <c r="TFV4350" s="487"/>
      <c r="TFW4350" s="487"/>
      <c r="TFX4350" s="487"/>
      <c r="TFY4350" s="487"/>
      <c r="TFZ4350" s="487"/>
      <c r="TGA4350" s="487"/>
      <c r="TGB4350" s="487"/>
      <c r="TGC4350" s="487"/>
      <c r="TGD4350" s="487"/>
      <c r="TGE4350" s="487"/>
      <c r="TGF4350" s="487"/>
      <c r="TGG4350" s="487"/>
      <c r="TGH4350" s="487"/>
      <c r="TGI4350" s="487"/>
      <c r="TGJ4350" s="487"/>
      <c r="TGK4350" s="487"/>
      <c r="TGL4350" s="487"/>
      <c r="TGM4350" s="487"/>
      <c r="TGN4350" s="487"/>
      <c r="TGO4350" s="487"/>
      <c r="TGP4350" s="487"/>
      <c r="TGQ4350" s="487"/>
      <c r="TGR4350" s="487"/>
      <c r="TGS4350" s="487"/>
      <c r="TGT4350" s="487"/>
      <c r="TGU4350" s="487"/>
      <c r="TGV4350" s="487"/>
      <c r="TGW4350" s="487"/>
      <c r="TGX4350" s="487"/>
      <c r="TGY4350" s="487"/>
      <c r="TGZ4350" s="487"/>
      <c r="THA4350" s="487"/>
      <c r="THB4350" s="487"/>
      <c r="THC4350" s="487"/>
      <c r="THD4350" s="487"/>
      <c r="THE4350" s="487"/>
      <c r="THF4350" s="487"/>
      <c r="THG4350" s="487"/>
      <c r="THH4350" s="487"/>
      <c r="THI4350" s="487"/>
      <c r="THJ4350" s="487"/>
      <c r="THK4350" s="487"/>
      <c r="THL4350" s="487"/>
      <c r="THM4350" s="487"/>
      <c r="THN4350" s="487"/>
      <c r="THO4350" s="487"/>
      <c r="THP4350" s="487"/>
      <c r="THQ4350" s="487"/>
      <c r="THR4350" s="487"/>
      <c r="THS4350" s="487"/>
      <c r="THT4350" s="487"/>
      <c r="THU4350" s="487"/>
      <c r="THV4350" s="487"/>
      <c r="THW4350" s="487"/>
      <c r="THX4350" s="487"/>
      <c r="THY4350" s="487"/>
      <c r="THZ4350" s="487"/>
      <c r="TIA4350" s="487"/>
      <c r="TIB4350" s="487"/>
      <c r="TIC4350" s="487"/>
      <c r="TID4350" s="487"/>
      <c r="TIE4350" s="487"/>
      <c r="TIF4350" s="487"/>
      <c r="TIG4350" s="487"/>
      <c r="TIH4350" s="487"/>
      <c r="TII4350" s="487"/>
      <c r="TIJ4350" s="487"/>
      <c r="TIK4350" s="487"/>
      <c r="TIL4350" s="487"/>
      <c r="TIM4350" s="487"/>
      <c r="TIN4350" s="487"/>
      <c r="TIO4350" s="487"/>
      <c r="TIP4350" s="487"/>
      <c r="TIQ4350" s="487"/>
      <c r="TIR4350" s="487"/>
      <c r="TIS4350" s="487"/>
      <c r="TIT4350" s="487"/>
      <c r="TIU4350" s="487"/>
      <c r="TIV4350" s="487"/>
      <c r="TIW4350" s="487"/>
      <c r="TIX4350" s="487"/>
      <c r="TIY4350" s="487"/>
      <c r="TIZ4350" s="487"/>
      <c r="TJA4350" s="487"/>
      <c r="TJB4350" s="487"/>
      <c r="TJC4350" s="487"/>
      <c r="TJD4350" s="487"/>
      <c r="TJE4350" s="487"/>
      <c r="TJF4350" s="487"/>
      <c r="TJG4350" s="487"/>
      <c r="TJH4350" s="487"/>
      <c r="TJI4350" s="487"/>
      <c r="TJJ4350" s="487"/>
      <c r="TJK4350" s="487"/>
      <c r="TJL4350" s="487"/>
      <c r="TJM4350" s="487"/>
      <c r="TJN4350" s="487"/>
      <c r="TJO4350" s="487"/>
      <c r="TJP4350" s="487"/>
      <c r="TJQ4350" s="487"/>
      <c r="TJR4350" s="487"/>
      <c r="TJS4350" s="487"/>
      <c r="TJT4350" s="487"/>
      <c r="TJU4350" s="487"/>
      <c r="TJV4350" s="487"/>
      <c r="TJW4350" s="487"/>
      <c r="TJX4350" s="487"/>
      <c r="TJY4350" s="487"/>
      <c r="TJZ4350" s="487"/>
      <c r="TKA4350" s="487"/>
      <c r="TKB4350" s="487"/>
      <c r="TKC4350" s="487"/>
      <c r="TKD4350" s="487"/>
      <c r="TKE4350" s="487"/>
      <c r="TKF4350" s="487"/>
      <c r="TKG4350" s="487"/>
      <c r="TKH4350" s="487"/>
      <c r="TKI4350" s="487"/>
      <c r="TKJ4350" s="487"/>
      <c r="TKK4350" s="487"/>
      <c r="TKL4350" s="487"/>
      <c r="TKM4350" s="487"/>
      <c r="TKN4350" s="487"/>
      <c r="TKO4350" s="487"/>
      <c r="TKP4350" s="487"/>
      <c r="TKQ4350" s="487"/>
      <c r="TKR4350" s="487"/>
      <c r="TKS4350" s="487"/>
      <c r="TKT4350" s="487"/>
      <c r="TKU4350" s="487"/>
      <c r="TKV4350" s="487"/>
      <c r="TKW4350" s="487"/>
      <c r="TKX4350" s="487"/>
      <c r="TKY4350" s="487"/>
      <c r="TKZ4350" s="487"/>
      <c r="TLA4350" s="487"/>
      <c r="TLB4350" s="487"/>
      <c r="TLC4350" s="487"/>
      <c r="TLD4350" s="487"/>
      <c r="TLE4350" s="487"/>
      <c r="TLF4350" s="487"/>
      <c r="TLG4350" s="487"/>
      <c r="TLH4350" s="487"/>
      <c r="TLI4350" s="487"/>
      <c r="TLJ4350" s="487"/>
      <c r="TLK4350" s="487"/>
      <c r="TLL4350" s="487"/>
      <c r="TLM4350" s="487"/>
      <c r="TLN4350" s="487"/>
      <c r="TLO4350" s="487"/>
      <c r="TLP4350" s="487"/>
      <c r="TLQ4350" s="487"/>
      <c r="TLR4350" s="487"/>
      <c r="TLS4350" s="487"/>
      <c r="TLT4350" s="487"/>
      <c r="TLU4350" s="487"/>
      <c r="TLV4350" s="487"/>
      <c r="TLW4350" s="487"/>
      <c r="TLX4350" s="487"/>
      <c r="TLY4350" s="487"/>
      <c r="TLZ4350" s="487"/>
      <c r="TMA4350" s="487"/>
      <c r="TMB4350" s="487"/>
      <c r="TMC4350" s="487"/>
      <c r="TMD4350" s="487"/>
      <c r="TME4350" s="487"/>
      <c r="TMF4350" s="487"/>
      <c r="TMG4350" s="487"/>
      <c r="TMH4350" s="487"/>
      <c r="TMI4350" s="487"/>
      <c r="TMJ4350" s="487"/>
      <c r="TMK4350" s="487"/>
      <c r="TML4350" s="487"/>
      <c r="TMM4350" s="487"/>
      <c r="TMN4350" s="487"/>
      <c r="TMO4350" s="487"/>
      <c r="TMP4350" s="487"/>
      <c r="TMQ4350" s="487"/>
      <c r="TMR4350" s="487"/>
      <c r="TMS4350" s="487"/>
      <c r="TMT4350" s="487"/>
      <c r="TMU4350" s="487"/>
      <c r="TMV4350" s="487"/>
      <c r="TMW4350" s="487"/>
      <c r="TMX4350" s="487"/>
      <c r="TMY4350" s="487"/>
      <c r="TMZ4350" s="487"/>
      <c r="TNA4350" s="487"/>
      <c r="TNB4350" s="487"/>
      <c r="TNC4350" s="487"/>
      <c r="TND4350" s="487"/>
      <c r="TNE4350" s="487"/>
      <c r="TNF4350" s="487"/>
      <c r="TNG4350" s="487"/>
      <c r="TNH4350" s="487"/>
      <c r="TNI4350" s="487"/>
      <c r="TNJ4350" s="487"/>
      <c r="TNK4350" s="487"/>
      <c r="TNL4350" s="487"/>
      <c r="TNM4350" s="487"/>
      <c r="TNN4350" s="487"/>
      <c r="TNO4350" s="487"/>
      <c r="TNP4350" s="487"/>
      <c r="TNQ4350" s="487"/>
      <c r="TNR4350" s="487"/>
      <c r="TNS4350" s="487"/>
      <c r="TNT4350" s="487"/>
      <c r="TNU4350" s="487"/>
      <c r="TNV4350" s="487"/>
      <c r="TNW4350" s="487"/>
      <c r="TNX4350" s="487"/>
      <c r="TNY4350" s="487"/>
      <c r="TNZ4350" s="487"/>
      <c r="TOA4350" s="487"/>
      <c r="TOB4350" s="487"/>
      <c r="TOC4350" s="487"/>
      <c r="TOD4350" s="487"/>
      <c r="TOE4350" s="487"/>
      <c r="TOF4350" s="487"/>
      <c r="TOG4350" s="487"/>
      <c r="TOH4350" s="487"/>
      <c r="TOI4350" s="487"/>
      <c r="TOJ4350" s="487"/>
      <c r="TOK4350" s="487"/>
      <c r="TOL4350" s="487"/>
      <c r="TOM4350" s="487"/>
      <c r="TON4350" s="487"/>
      <c r="TOO4350" s="487"/>
      <c r="TOP4350" s="487"/>
      <c r="TOQ4350" s="487"/>
      <c r="TOR4350" s="487"/>
      <c r="TOS4350" s="487"/>
      <c r="TOT4350" s="487"/>
      <c r="TOU4350" s="487"/>
      <c r="TOV4350" s="487"/>
      <c r="TOW4350" s="487"/>
      <c r="TOX4350" s="487"/>
      <c r="TOY4350" s="487"/>
      <c r="TOZ4350" s="487"/>
      <c r="TPA4350" s="487"/>
      <c r="TPB4350" s="487"/>
      <c r="TPC4350" s="487"/>
      <c r="TPD4350" s="487"/>
      <c r="TPE4350" s="487"/>
      <c r="TPF4350" s="487"/>
      <c r="TPG4350" s="487"/>
      <c r="TPH4350" s="487"/>
      <c r="TPI4350" s="487"/>
      <c r="TPJ4350" s="487"/>
      <c r="TPK4350" s="487"/>
      <c r="TPL4350" s="487"/>
      <c r="TPM4350" s="487"/>
      <c r="TPN4350" s="487"/>
      <c r="TPO4350" s="487"/>
      <c r="TPP4350" s="487"/>
      <c r="TPQ4350" s="487"/>
      <c r="TPR4350" s="487"/>
      <c r="TPS4350" s="487"/>
      <c r="TPT4350" s="487"/>
      <c r="TPU4350" s="487"/>
      <c r="TPV4350" s="487"/>
      <c r="TPW4350" s="487"/>
      <c r="TPX4350" s="487"/>
      <c r="TPY4350" s="487"/>
      <c r="TPZ4350" s="487"/>
      <c r="TQA4350" s="487"/>
      <c r="TQB4350" s="487"/>
      <c r="TQC4350" s="487"/>
      <c r="TQD4350" s="487"/>
      <c r="TQE4350" s="487"/>
      <c r="TQF4350" s="487"/>
      <c r="TQG4350" s="487"/>
      <c r="TQH4350" s="487"/>
      <c r="TQI4350" s="487"/>
      <c r="TQJ4350" s="487"/>
      <c r="TQK4350" s="487"/>
      <c r="TQL4350" s="487"/>
      <c r="TQM4350" s="487"/>
      <c r="TQN4350" s="487"/>
      <c r="TQO4350" s="487"/>
      <c r="TQP4350" s="487"/>
      <c r="TQQ4350" s="487"/>
      <c r="TQR4350" s="487"/>
      <c r="TQS4350" s="487"/>
      <c r="TQT4350" s="487"/>
      <c r="TQU4350" s="487"/>
      <c r="TQV4350" s="487"/>
      <c r="TQW4350" s="487"/>
      <c r="TQX4350" s="487"/>
      <c r="TQY4350" s="487"/>
      <c r="TQZ4350" s="487"/>
      <c r="TRA4350" s="487"/>
      <c r="TRB4350" s="487"/>
      <c r="TRC4350" s="487"/>
      <c r="TRD4350" s="487"/>
      <c r="TRE4350" s="487"/>
      <c r="TRF4350" s="487"/>
      <c r="TRG4350" s="487"/>
      <c r="TRH4350" s="487"/>
      <c r="TRI4350" s="487"/>
      <c r="TRJ4350" s="487"/>
      <c r="TRK4350" s="487"/>
      <c r="TRL4350" s="487"/>
      <c r="TRM4350" s="487"/>
      <c r="TRN4350" s="487"/>
      <c r="TRO4350" s="487"/>
      <c r="TRP4350" s="487"/>
      <c r="TRQ4350" s="487"/>
      <c r="TRR4350" s="487"/>
      <c r="TRS4350" s="487"/>
      <c r="TRT4350" s="487"/>
      <c r="TRU4350" s="487"/>
      <c r="TRV4350" s="487"/>
      <c r="TRW4350" s="487"/>
      <c r="TRX4350" s="487"/>
      <c r="TRY4350" s="487"/>
      <c r="TRZ4350" s="487"/>
      <c r="TSA4350" s="487"/>
      <c r="TSB4350" s="487"/>
      <c r="TSC4350" s="487"/>
      <c r="TSD4350" s="487"/>
      <c r="TSE4350" s="487"/>
      <c r="TSF4350" s="487"/>
      <c r="TSG4350" s="487"/>
      <c r="TSH4350" s="487"/>
      <c r="TSI4350" s="487"/>
      <c r="TSJ4350" s="487"/>
      <c r="TSK4350" s="487"/>
      <c r="TSL4350" s="487"/>
      <c r="TSM4350" s="487"/>
      <c r="TSN4350" s="487"/>
      <c r="TSO4350" s="487"/>
      <c r="TSP4350" s="487"/>
      <c r="TSQ4350" s="487"/>
      <c r="TSR4350" s="487"/>
      <c r="TSS4350" s="487"/>
      <c r="TST4350" s="487"/>
      <c r="TSU4350" s="487"/>
      <c r="TSV4350" s="487"/>
      <c r="TSW4350" s="487"/>
      <c r="TSX4350" s="487"/>
      <c r="TSY4350" s="487"/>
      <c r="TSZ4350" s="487"/>
      <c r="TTA4350" s="487"/>
      <c r="TTB4350" s="487"/>
      <c r="TTC4350" s="487"/>
      <c r="TTD4350" s="487"/>
      <c r="TTE4350" s="487"/>
      <c r="TTF4350" s="487"/>
      <c r="TTG4350" s="487"/>
      <c r="TTH4350" s="487"/>
      <c r="TTI4350" s="487"/>
      <c r="TTJ4350" s="487"/>
      <c r="TTK4350" s="487"/>
      <c r="TTL4350" s="487"/>
      <c r="TTM4350" s="487"/>
      <c r="TTN4350" s="487"/>
      <c r="TTO4350" s="487"/>
      <c r="TTP4350" s="487"/>
      <c r="TTQ4350" s="487"/>
      <c r="TTR4350" s="487"/>
      <c r="TTS4350" s="487"/>
      <c r="TTT4350" s="487"/>
      <c r="TTU4350" s="487"/>
      <c r="TTV4350" s="487"/>
      <c r="TTW4350" s="487"/>
      <c r="TTX4350" s="487"/>
      <c r="TTY4350" s="487"/>
      <c r="TTZ4350" s="487"/>
      <c r="TUA4350" s="487"/>
      <c r="TUB4350" s="487"/>
      <c r="TUC4350" s="487"/>
      <c r="TUD4350" s="487"/>
      <c r="TUE4350" s="487"/>
      <c r="TUF4350" s="487"/>
      <c r="TUG4350" s="487"/>
      <c r="TUH4350" s="487"/>
      <c r="TUI4350" s="487"/>
      <c r="TUJ4350" s="487"/>
      <c r="TUK4350" s="487"/>
      <c r="TUL4350" s="487"/>
      <c r="TUM4350" s="487"/>
      <c r="TUN4350" s="487"/>
      <c r="TUO4350" s="487"/>
      <c r="TUP4350" s="487"/>
      <c r="TUQ4350" s="487"/>
      <c r="TUR4350" s="487"/>
      <c r="TUS4350" s="487"/>
      <c r="TUT4350" s="487"/>
      <c r="TUU4350" s="487"/>
      <c r="TUV4350" s="487"/>
      <c r="TUW4350" s="487"/>
      <c r="TUX4350" s="487"/>
      <c r="TUY4350" s="487"/>
      <c r="TUZ4350" s="487"/>
      <c r="TVA4350" s="487"/>
      <c r="TVB4350" s="487"/>
      <c r="TVC4350" s="487"/>
      <c r="TVD4350" s="487"/>
      <c r="TVE4350" s="487"/>
      <c r="TVF4350" s="487"/>
      <c r="TVG4350" s="487"/>
      <c r="TVH4350" s="487"/>
      <c r="TVI4350" s="487"/>
      <c r="TVJ4350" s="487"/>
      <c r="TVK4350" s="487"/>
      <c r="TVL4350" s="487"/>
      <c r="TVM4350" s="487"/>
      <c r="TVN4350" s="487"/>
      <c r="TVO4350" s="487"/>
      <c r="TVP4350" s="487"/>
      <c r="TVQ4350" s="487"/>
      <c r="TVR4350" s="487"/>
      <c r="TVS4350" s="487"/>
      <c r="TVT4350" s="487"/>
      <c r="TVU4350" s="487"/>
      <c r="TVV4350" s="487"/>
      <c r="TVW4350" s="487"/>
      <c r="TVX4350" s="487"/>
      <c r="TVY4350" s="487"/>
      <c r="TVZ4350" s="487"/>
      <c r="TWA4350" s="487"/>
      <c r="TWB4350" s="487"/>
      <c r="TWC4350" s="487"/>
      <c r="TWD4350" s="487"/>
      <c r="TWE4350" s="487"/>
      <c r="TWF4350" s="487"/>
      <c r="TWG4350" s="487"/>
      <c r="TWH4350" s="487"/>
      <c r="TWI4350" s="487"/>
      <c r="TWJ4350" s="487"/>
      <c r="TWK4350" s="487"/>
      <c r="TWL4350" s="487"/>
      <c r="TWM4350" s="487"/>
      <c r="TWN4350" s="487"/>
      <c r="TWO4350" s="487"/>
      <c r="TWP4350" s="487"/>
      <c r="TWQ4350" s="487"/>
      <c r="TWR4350" s="487"/>
      <c r="TWS4350" s="487"/>
      <c r="TWT4350" s="487"/>
      <c r="TWU4350" s="487"/>
      <c r="TWV4350" s="487"/>
      <c r="TWW4350" s="487"/>
      <c r="TWX4350" s="487"/>
      <c r="TWY4350" s="487"/>
      <c r="TWZ4350" s="487"/>
      <c r="TXA4350" s="487"/>
      <c r="TXB4350" s="487"/>
      <c r="TXC4350" s="487"/>
      <c r="TXD4350" s="487"/>
      <c r="TXE4350" s="487"/>
      <c r="TXF4350" s="487"/>
      <c r="TXG4350" s="487"/>
      <c r="TXH4350" s="487"/>
      <c r="TXI4350" s="487"/>
      <c r="TXJ4350" s="487"/>
      <c r="TXK4350" s="487"/>
      <c r="TXL4350" s="487"/>
      <c r="TXM4350" s="487"/>
      <c r="TXN4350" s="487"/>
      <c r="TXO4350" s="487"/>
      <c r="TXP4350" s="487"/>
      <c r="TXQ4350" s="487"/>
      <c r="TXR4350" s="487"/>
      <c r="TXS4350" s="487"/>
      <c r="TXT4350" s="487"/>
      <c r="TXU4350" s="487"/>
      <c r="TXV4350" s="487"/>
      <c r="TXW4350" s="487"/>
      <c r="TXX4350" s="487"/>
      <c r="TXY4350" s="487"/>
      <c r="TXZ4350" s="487"/>
      <c r="TYA4350" s="487"/>
      <c r="TYB4350" s="487"/>
      <c r="TYC4350" s="487"/>
      <c r="TYD4350" s="487"/>
      <c r="TYE4350" s="487"/>
      <c r="TYF4350" s="487"/>
      <c r="TYG4350" s="487"/>
      <c r="TYH4350" s="487"/>
      <c r="TYI4350" s="487"/>
      <c r="TYJ4350" s="487"/>
      <c r="TYK4350" s="487"/>
      <c r="TYL4350" s="487"/>
      <c r="TYM4350" s="487"/>
      <c r="TYN4350" s="487"/>
      <c r="TYO4350" s="487"/>
      <c r="TYP4350" s="487"/>
      <c r="TYQ4350" s="487"/>
      <c r="TYR4350" s="487"/>
      <c r="TYS4350" s="487"/>
      <c r="TYT4350" s="487"/>
      <c r="TYU4350" s="487"/>
      <c r="TYV4350" s="487"/>
      <c r="TYW4350" s="487"/>
      <c r="TYX4350" s="487"/>
      <c r="TYY4350" s="487"/>
      <c r="TYZ4350" s="487"/>
      <c r="TZA4350" s="487"/>
      <c r="TZB4350" s="487"/>
      <c r="TZC4350" s="487"/>
      <c r="TZD4350" s="487"/>
      <c r="TZE4350" s="487"/>
      <c r="TZF4350" s="487"/>
      <c r="TZG4350" s="487"/>
      <c r="TZH4350" s="487"/>
      <c r="TZI4350" s="487"/>
      <c r="TZJ4350" s="487"/>
      <c r="TZK4350" s="487"/>
      <c r="TZL4350" s="487"/>
      <c r="TZM4350" s="487"/>
      <c r="TZN4350" s="487"/>
      <c r="TZO4350" s="487"/>
      <c r="TZP4350" s="487"/>
      <c r="TZQ4350" s="487"/>
      <c r="TZR4350" s="487"/>
      <c r="TZS4350" s="487"/>
      <c r="TZT4350" s="487"/>
      <c r="TZU4350" s="487"/>
      <c r="TZV4350" s="487"/>
      <c r="TZW4350" s="487"/>
      <c r="TZX4350" s="487"/>
      <c r="TZY4350" s="487"/>
      <c r="TZZ4350" s="487"/>
      <c r="UAA4350" s="487"/>
      <c r="UAB4350" s="487"/>
      <c r="UAC4350" s="487"/>
      <c r="UAD4350" s="487"/>
      <c r="UAE4350" s="487"/>
      <c r="UAF4350" s="487"/>
      <c r="UAG4350" s="487"/>
      <c r="UAH4350" s="487"/>
      <c r="UAI4350" s="487"/>
      <c r="UAJ4350" s="487"/>
      <c r="UAK4350" s="487"/>
      <c r="UAL4350" s="487"/>
      <c r="UAM4350" s="487"/>
      <c r="UAN4350" s="487"/>
      <c r="UAO4350" s="487"/>
      <c r="UAP4350" s="487"/>
      <c r="UAQ4350" s="487"/>
      <c r="UAR4350" s="487"/>
      <c r="UAS4350" s="487"/>
      <c r="UAT4350" s="487"/>
      <c r="UAU4350" s="487"/>
      <c r="UAV4350" s="487"/>
      <c r="UAW4350" s="487"/>
      <c r="UAX4350" s="487"/>
      <c r="UAY4350" s="487"/>
      <c r="UAZ4350" s="487"/>
      <c r="UBA4350" s="487"/>
      <c r="UBB4350" s="487"/>
      <c r="UBC4350" s="487"/>
      <c r="UBD4350" s="487"/>
      <c r="UBE4350" s="487"/>
      <c r="UBF4350" s="487"/>
      <c r="UBG4350" s="487"/>
      <c r="UBH4350" s="487"/>
      <c r="UBI4350" s="487"/>
      <c r="UBJ4350" s="487"/>
      <c r="UBK4350" s="487"/>
      <c r="UBL4350" s="487"/>
      <c r="UBM4350" s="487"/>
      <c r="UBN4350" s="487"/>
      <c r="UBO4350" s="487"/>
      <c r="UBP4350" s="487"/>
      <c r="UBQ4350" s="487"/>
      <c r="UBR4350" s="487"/>
      <c r="UBS4350" s="487"/>
      <c r="UBT4350" s="487"/>
      <c r="UBU4350" s="487"/>
      <c r="UBV4350" s="487"/>
      <c r="UBW4350" s="487"/>
      <c r="UBX4350" s="487"/>
      <c r="UBY4350" s="487"/>
      <c r="UBZ4350" s="487"/>
      <c r="UCA4350" s="487"/>
      <c r="UCB4350" s="487"/>
      <c r="UCC4350" s="487"/>
      <c r="UCD4350" s="487"/>
      <c r="UCE4350" s="487"/>
      <c r="UCF4350" s="487"/>
      <c r="UCG4350" s="487"/>
      <c r="UCH4350" s="487"/>
      <c r="UCI4350" s="487"/>
      <c r="UCJ4350" s="487"/>
      <c r="UCK4350" s="487"/>
      <c r="UCL4350" s="487"/>
      <c r="UCM4350" s="487"/>
      <c r="UCN4350" s="487"/>
      <c r="UCO4350" s="487"/>
      <c r="UCP4350" s="487"/>
      <c r="UCQ4350" s="487"/>
      <c r="UCR4350" s="487"/>
      <c r="UCS4350" s="487"/>
      <c r="UCT4350" s="487"/>
      <c r="UCU4350" s="487"/>
      <c r="UCV4350" s="487"/>
      <c r="UCW4350" s="487"/>
      <c r="UCX4350" s="487"/>
      <c r="UCY4350" s="487"/>
      <c r="UCZ4350" s="487"/>
      <c r="UDA4350" s="487"/>
      <c r="UDB4350" s="487"/>
      <c r="UDC4350" s="487"/>
      <c r="UDD4350" s="487"/>
      <c r="UDE4350" s="487"/>
      <c r="UDF4350" s="487"/>
      <c r="UDG4350" s="487"/>
      <c r="UDH4350" s="487"/>
      <c r="UDI4350" s="487"/>
      <c r="UDJ4350" s="487"/>
      <c r="UDK4350" s="487"/>
      <c r="UDL4350" s="487"/>
      <c r="UDM4350" s="487"/>
      <c r="UDN4350" s="487"/>
      <c r="UDO4350" s="487"/>
      <c r="UDP4350" s="487"/>
      <c r="UDQ4350" s="487"/>
      <c r="UDR4350" s="487"/>
      <c r="UDS4350" s="487"/>
      <c r="UDT4350" s="487"/>
      <c r="UDU4350" s="487"/>
      <c r="UDV4350" s="487"/>
      <c r="UDW4350" s="487"/>
      <c r="UDX4350" s="487"/>
      <c r="UDY4350" s="487"/>
      <c r="UDZ4350" s="487"/>
      <c r="UEA4350" s="487"/>
      <c r="UEB4350" s="487"/>
      <c r="UEC4350" s="487"/>
      <c r="UED4350" s="487"/>
      <c r="UEE4350" s="487"/>
      <c r="UEF4350" s="487"/>
      <c r="UEG4350" s="487"/>
      <c r="UEH4350" s="487"/>
      <c r="UEI4350" s="487"/>
      <c r="UEJ4350" s="487"/>
      <c r="UEK4350" s="487"/>
      <c r="UEL4350" s="487"/>
      <c r="UEM4350" s="487"/>
      <c r="UEN4350" s="487"/>
      <c r="UEO4350" s="487"/>
      <c r="UEP4350" s="487"/>
      <c r="UEQ4350" s="487"/>
      <c r="UER4350" s="487"/>
      <c r="UES4350" s="487"/>
      <c r="UET4350" s="487"/>
      <c r="UEU4350" s="487"/>
      <c r="UEV4350" s="487"/>
      <c r="UEW4350" s="487"/>
      <c r="UEX4350" s="487"/>
      <c r="UEY4350" s="487"/>
      <c r="UEZ4350" s="487"/>
      <c r="UFA4350" s="487"/>
      <c r="UFB4350" s="487"/>
      <c r="UFC4350" s="487"/>
      <c r="UFD4350" s="487"/>
      <c r="UFE4350" s="487"/>
      <c r="UFF4350" s="487"/>
      <c r="UFG4350" s="487"/>
      <c r="UFH4350" s="487"/>
      <c r="UFI4350" s="487"/>
      <c r="UFJ4350" s="487"/>
      <c r="UFK4350" s="487"/>
      <c r="UFL4350" s="487"/>
      <c r="UFM4350" s="487"/>
      <c r="UFN4350" s="487"/>
      <c r="UFO4350" s="487"/>
      <c r="UFP4350" s="487"/>
      <c r="UFQ4350" s="487"/>
      <c r="UFR4350" s="487"/>
      <c r="UFS4350" s="487"/>
      <c r="UFT4350" s="487"/>
      <c r="UFU4350" s="487"/>
      <c r="UFV4350" s="487"/>
      <c r="UFW4350" s="487"/>
      <c r="UFX4350" s="487"/>
      <c r="UFY4350" s="487"/>
      <c r="UFZ4350" s="487"/>
      <c r="UGA4350" s="487"/>
      <c r="UGB4350" s="487"/>
      <c r="UGC4350" s="487"/>
      <c r="UGD4350" s="487"/>
      <c r="UGE4350" s="487"/>
      <c r="UGF4350" s="487"/>
      <c r="UGG4350" s="487"/>
      <c r="UGH4350" s="487"/>
      <c r="UGI4350" s="487"/>
      <c r="UGJ4350" s="487"/>
      <c r="UGK4350" s="487"/>
      <c r="UGL4350" s="487"/>
      <c r="UGM4350" s="487"/>
      <c r="UGN4350" s="487"/>
      <c r="UGO4350" s="487"/>
      <c r="UGP4350" s="487"/>
      <c r="UGQ4350" s="487"/>
      <c r="UGR4350" s="487"/>
      <c r="UGS4350" s="487"/>
      <c r="UGT4350" s="487"/>
      <c r="UGU4350" s="487"/>
      <c r="UGV4350" s="487"/>
      <c r="UGW4350" s="487"/>
      <c r="UGX4350" s="487"/>
      <c r="UGY4350" s="487"/>
      <c r="UGZ4350" s="487"/>
      <c r="UHA4350" s="487"/>
      <c r="UHB4350" s="487"/>
      <c r="UHC4350" s="487"/>
      <c r="UHD4350" s="487"/>
      <c r="UHE4350" s="487"/>
      <c r="UHF4350" s="487"/>
      <c r="UHG4350" s="487"/>
      <c r="UHH4350" s="487"/>
      <c r="UHI4350" s="487"/>
      <c r="UHJ4350" s="487"/>
      <c r="UHK4350" s="487"/>
      <c r="UHL4350" s="487"/>
      <c r="UHM4350" s="487"/>
      <c r="UHN4350" s="487"/>
      <c r="UHO4350" s="487"/>
      <c r="UHP4350" s="487"/>
      <c r="UHQ4350" s="487"/>
      <c r="UHR4350" s="487"/>
      <c r="UHS4350" s="487"/>
      <c r="UHT4350" s="487"/>
      <c r="UHU4350" s="487"/>
      <c r="UHV4350" s="487"/>
      <c r="UHW4350" s="487"/>
      <c r="UHX4350" s="487"/>
      <c r="UHY4350" s="487"/>
      <c r="UHZ4350" s="487"/>
      <c r="UIA4350" s="487"/>
      <c r="UIB4350" s="487"/>
      <c r="UIC4350" s="487"/>
      <c r="UID4350" s="487"/>
      <c r="UIE4350" s="487"/>
      <c r="UIF4350" s="487"/>
      <c r="UIG4350" s="487"/>
      <c r="UIH4350" s="487"/>
      <c r="UII4350" s="487"/>
      <c r="UIJ4350" s="487"/>
      <c r="UIK4350" s="487"/>
      <c r="UIL4350" s="487"/>
      <c r="UIM4350" s="487"/>
      <c r="UIN4350" s="487"/>
      <c r="UIO4350" s="487"/>
      <c r="UIP4350" s="487"/>
      <c r="UIQ4350" s="487"/>
      <c r="UIR4350" s="487"/>
      <c r="UIS4350" s="487"/>
      <c r="UIT4350" s="487"/>
      <c r="UIU4350" s="487"/>
      <c r="UIV4350" s="487"/>
      <c r="UIW4350" s="487"/>
      <c r="UIX4350" s="487"/>
      <c r="UIY4350" s="487"/>
      <c r="UIZ4350" s="487"/>
      <c r="UJA4350" s="487"/>
      <c r="UJB4350" s="487"/>
      <c r="UJC4350" s="487"/>
      <c r="UJD4350" s="487"/>
      <c r="UJE4350" s="487"/>
      <c r="UJF4350" s="487"/>
      <c r="UJG4350" s="487"/>
      <c r="UJH4350" s="487"/>
      <c r="UJI4350" s="487"/>
      <c r="UJJ4350" s="487"/>
      <c r="UJK4350" s="487"/>
      <c r="UJL4350" s="487"/>
      <c r="UJM4350" s="487"/>
      <c r="UJN4350" s="487"/>
      <c r="UJO4350" s="487"/>
      <c r="UJP4350" s="487"/>
      <c r="UJQ4350" s="487"/>
      <c r="UJR4350" s="487"/>
      <c r="UJS4350" s="487"/>
      <c r="UJT4350" s="487"/>
      <c r="UJU4350" s="487"/>
      <c r="UJV4350" s="487"/>
      <c r="UJW4350" s="487"/>
      <c r="UJX4350" s="487"/>
      <c r="UJY4350" s="487"/>
      <c r="UJZ4350" s="487"/>
      <c r="UKA4350" s="487"/>
      <c r="UKB4350" s="487"/>
      <c r="UKC4350" s="487"/>
      <c r="UKD4350" s="487"/>
      <c r="UKE4350" s="487"/>
      <c r="UKF4350" s="487"/>
      <c r="UKG4350" s="487"/>
      <c r="UKH4350" s="487"/>
      <c r="UKI4350" s="487"/>
      <c r="UKJ4350" s="487"/>
      <c r="UKK4350" s="487"/>
      <c r="UKL4350" s="487"/>
      <c r="UKM4350" s="487"/>
      <c r="UKN4350" s="487"/>
      <c r="UKO4350" s="487"/>
      <c r="UKP4350" s="487"/>
      <c r="UKQ4350" s="487"/>
      <c r="UKR4350" s="487"/>
      <c r="UKS4350" s="487"/>
      <c r="UKT4350" s="487"/>
      <c r="UKU4350" s="487"/>
      <c r="UKV4350" s="487"/>
      <c r="UKW4350" s="487"/>
      <c r="UKX4350" s="487"/>
      <c r="UKY4350" s="487"/>
      <c r="UKZ4350" s="487"/>
      <c r="ULA4350" s="487"/>
      <c r="ULB4350" s="487"/>
      <c r="ULC4350" s="487"/>
      <c r="ULD4350" s="487"/>
      <c r="ULE4350" s="487"/>
      <c r="ULF4350" s="487"/>
      <c r="ULG4350" s="487"/>
      <c r="ULH4350" s="487"/>
      <c r="ULI4350" s="487"/>
      <c r="ULJ4350" s="487"/>
      <c r="ULK4350" s="487"/>
      <c r="ULL4350" s="487"/>
      <c r="ULM4350" s="487"/>
      <c r="ULN4350" s="487"/>
      <c r="ULO4350" s="487"/>
      <c r="ULP4350" s="487"/>
      <c r="ULQ4350" s="487"/>
      <c r="ULR4350" s="487"/>
      <c r="ULS4350" s="487"/>
      <c r="ULT4350" s="487"/>
      <c r="ULU4350" s="487"/>
      <c r="ULV4350" s="487"/>
      <c r="ULW4350" s="487"/>
      <c r="ULX4350" s="487"/>
      <c r="ULY4350" s="487"/>
      <c r="ULZ4350" s="487"/>
      <c r="UMA4350" s="487"/>
      <c r="UMB4350" s="487"/>
      <c r="UMC4350" s="487"/>
      <c r="UMD4350" s="487"/>
      <c r="UME4350" s="487"/>
      <c r="UMF4350" s="487"/>
      <c r="UMG4350" s="487"/>
      <c r="UMH4350" s="487"/>
      <c r="UMI4350" s="487"/>
      <c r="UMJ4350" s="487"/>
      <c r="UMK4350" s="487"/>
      <c r="UML4350" s="487"/>
      <c r="UMM4350" s="487"/>
      <c r="UMN4350" s="487"/>
      <c r="UMO4350" s="487"/>
      <c r="UMP4350" s="487"/>
      <c r="UMQ4350" s="487"/>
      <c r="UMR4350" s="487"/>
      <c r="UMS4350" s="487"/>
      <c r="UMT4350" s="487"/>
      <c r="UMU4350" s="487"/>
      <c r="UMV4350" s="487"/>
      <c r="UMW4350" s="487"/>
      <c r="UMX4350" s="487"/>
      <c r="UMY4350" s="487"/>
      <c r="UMZ4350" s="487"/>
      <c r="UNA4350" s="487"/>
      <c r="UNB4350" s="487"/>
      <c r="UNC4350" s="487"/>
      <c r="UND4350" s="487"/>
      <c r="UNE4350" s="487"/>
      <c r="UNF4350" s="487"/>
      <c r="UNG4350" s="487"/>
      <c r="UNH4350" s="487"/>
      <c r="UNI4350" s="487"/>
      <c r="UNJ4350" s="487"/>
      <c r="UNK4350" s="487"/>
      <c r="UNL4350" s="487"/>
      <c r="UNM4350" s="487"/>
      <c r="UNN4350" s="487"/>
      <c r="UNO4350" s="487"/>
      <c r="UNP4350" s="487"/>
      <c r="UNQ4350" s="487"/>
      <c r="UNR4350" s="487"/>
      <c r="UNS4350" s="487"/>
      <c r="UNT4350" s="487"/>
      <c r="UNU4350" s="487"/>
      <c r="UNV4350" s="487"/>
      <c r="UNW4350" s="487"/>
      <c r="UNX4350" s="487"/>
      <c r="UNY4350" s="487"/>
      <c r="UNZ4350" s="487"/>
      <c r="UOA4350" s="487"/>
      <c r="UOB4350" s="487"/>
      <c r="UOC4350" s="487"/>
      <c r="UOD4350" s="487"/>
      <c r="UOE4350" s="487"/>
      <c r="UOF4350" s="487"/>
      <c r="UOG4350" s="487"/>
      <c r="UOH4350" s="487"/>
      <c r="UOI4350" s="487"/>
      <c r="UOJ4350" s="487"/>
      <c r="UOK4350" s="487"/>
      <c r="UOL4350" s="487"/>
      <c r="UOM4350" s="487"/>
      <c r="UON4350" s="487"/>
      <c r="UOO4350" s="487"/>
      <c r="UOP4350" s="487"/>
      <c r="UOQ4350" s="487"/>
      <c r="UOR4350" s="487"/>
      <c r="UOS4350" s="487"/>
      <c r="UOT4350" s="487"/>
      <c r="UOU4350" s="487"/>
      <c r="UOV4350" s="487"/>
      <c r="UOW4350" s="487"/>
      <c r="UOX4350" s="487"/>
      <c r="UOY4350" s="487"/>
      <c r="UOZ4350" s="487"/>
      <c r="UPA4350" s="487"/>
      <c r="UPB4350" s="487"/>
      <c r="UPC4350" s="487"/>
      <c r="UPD4350" s="487"/>
      <c r="UPE4350" s="487"/>
      <c r="UPF4350" s="487"/>
      <c r="UPG4350" s="487"/>
      <c r="UPH4350" s="487"/>
      <c r="UPI4350" s="487"/>
      <c r="UPJ4350" s="487"/>
      <c r="UPK4350" s="487"/>
      <c r="UPL4350" s="487"/>
      <c r="UPM4350" s="487"/>
      <c r="UPN4350" s="487"/>
      <c r="UPO4350" s="487"/>
      <c r="UPP4350" s="487"/>
      <c r="UPQ4350" s="487"/>
      <c r="UPR4350" s="487"/>
      <c r="UPS4350" s="487"/>
      <c r="UPT4350" s="487"/>
      <c r="UPU4350" s="487"/>
      <c r="UPV4350" s="487"/>
      <c r="UPW4350" s="487"/>
      <c r="UPX4350" s="487"/>
      <c r="UPY4350" s="487"/>
      <c r="UPZ4350" s="487"/>
      <c r="UQA4350" s="487"/>
      <c r="UQB4350" s="487"/>
      <c r="UQC4350" s="487"/>
      <c r="UQD4350" s="487"/>
      <c r="UQE4350" s="487"/>
      <c r="UQF4350" s="487"/>
      <c r="UQG4350" s="487"/>
      <c r="UQH4350" s="487"/>
      <c r="UQI4350" s="487"/>
      <c r="UQJ4350" s="487"/>
      <c r="UQK4350" s="487"/>
      <c r="UQL4350" s="487"/>
      <c r="UQM4350" s="487"/>
      <c r="UQN4350" s="487"/>
      <c r="UQO4350" s="487"/>
      <c r="UQP4350" s="487"/>
      <c r="UQQ4350" s="487"/>
      <c r="UQR4350" s="487"/>
      <c r="UQS4350" s="487"/>
      <c r="UQT4350" s="487"/>
      <c r="UQU4350" s="487"/>
      <c r="UQV4350" s="487"/>
      <c r="UQW4350" s="487"/>
      <c r="UQX4350" s="487"/>
      <c r="UQY4350" s="487"/>
      <c r="UQZ4350" s="487"/>
      <c r="URA4350" s="487"/>
      <c r="URB4350" s="487"/>
      <c r="URC4350" s="487"/>
      <c r="URD4350" s="487"/>
      <c r="URE4350" s="487"/>
      <c r="URF4350" s="487"/>
      <c r="URG4350" s="487"/>
      <c r="URH4350" s="487"/>
      <c r="URI4350" s="487"/>
      <c r="URJ4350" s="487"/>
      <c r="URK4350" s="487"/>
      <c r="URL4350" s="487"/>
      <c r="URM4350" s="487"/>
      <c r="URN4350" s="487"/>
      <c r="URO4350" s="487"/>
      <c r="URP4350" s="487"/>
      <c r="URQ4350" s="487"/>
      <c r="URR4350" s="487"/>
      <c r="URS4350" s="487"/>
      <c r="URT4350" s="487"/>
      <c r="URU4350" s="487"/>
      <c r="URV4350" s="487"/>
      <c r="URW4350" s="487"/>
      <c r="URX4350" s="487"/>
      <c r="URY4350" s="487"/>
      <c r="URZ4350" s="487"/>
      <c r="USA4350" s="487"/>
      <c r="USB4350" s="487"/>
      <c r="USC4350" s="487"/>
      <c r="USD4350" s="487"/>
      <c r="USE4350" s="487"/>
      <c r="USF4350" s="487"/>
      <c r="USG4350" s="487"/>
      <c r="USH4350" s="487"/>
      <c r="USI4350" s="487"/>
      <c r="USJ4350" s="487"/>
      <c r="USK4350" s="487"/>
      <c r="USL4350" s="487"/>
      <c r="USM4350" s="487"/>
      <c r="USN4350" s="487"/>
      <c r="USO4350" s="487"/>
      <c r="USP4350" s="487"/>
      <c r="USQ4350" s="487"/>
      <c r="USR4350" s="487"/>
      <c r="USS4350" s="487"/>
      <c r="UST4350" s="487"/>
      <c r="USU4350" s="487"/>
      <c r="USV4350" s="487"/>
      <c r="USW4350" s="487"/>
      <c r="USX4350" s="487"/>
      <c r="USY4350" s="487"/>
      <c r="USZ4350" s="487"/>
      <c r="UTA4350" s="487"/>
      <c r="UTB4350" s="487"/>
      <c r="UTC4350" s="487"/>
      <c r="UTD4350" s="487"/>
      <c r="UTE4350" s="487"/>
      <c r="UTF4350" s="487"/>
      <c r="UTG4350" s="487"/>
      <c r="UTH4350" s="487"/>
      <c r="UTI4350" s="487"/>
      <c r="UTJ4350" s="487"/>
      <c r="UTK4350" s="487"/>
      <c r="UTL4350" s="487"/>
      <c r="UTM4350" s="487"/>
      <c r="UTN4350" s="487"/>
      <c r="UTO4350" s="487"/>
      <c r="UTP4350" s="487"/>
      <c r="UTQ4350" s="487"/>
      <c r="UTR4350" s="487"/>
      <c r="UTS4350" s="487"/>
      <c r="UTT4350" s="487"/>
      <c r="UTU4350" s="487"/>
      <c r="UTV4350" s="487"/>
      <c r="UTW4350" s="487"/>
      <c r="UTX4350" s="487"/>
      <c r="UTY4350" s="487"/>
      <c r="UTZ4350" s="487"/>
      <c r="UUA4350" s="487"/>
      <c r="UUB4350" s="487"/>
      <c r="UUC4350" s="487"/>
      <c r="UUD4350" s="487"/>
      <c r="UUE4350" s="487"/>
      <c r="UUF4350" s="487"/>
      <c r="UUG4350" s="487"/>
      <c r="UUH4350" s="487"/>
      <c r="UUI4350" s="487"/>
      <c r="UUJ4350" s="487"/>
      <c r="UUK4350" s="487"/>
      <c r="UUL4350" s="487"/>
      <c r="UUM4350" s="487"/>
      <c r="UUN4350" s="487"/>
      <c r="UUO4350" s="487"/>
      <c r="UUP4350" s="487"/>
      <c r="UUQ4350" s="487"/>
      <c r="UUR4350" s="487"/>
      <c r="UUS4350" s="487"/>
      <c r="UUT4350" s="487"/>
      <c r="UUU4350" s="487"/>
      <c r="UUV4350" s="487"/>
      <c r="UUW4350" s="487"/>
      <c r="UUX4350" s="487"/>
      <c r="UUY4350" s="487"/>
      <c r="UUZ4350" s="487"/>
      <c r="UVA4350" s="487"/>
      <c r="UVB4350" s="487"/>
      <c r="UVC4350" s="487"/>
      <c r="UVD4350" s="487"/>
      <c r="UVE4350" s="487"/>
      <c r="UVF4350" s="487"/>
      <c r="UVG4350" s="487"/>
      <c r="UVH4350" s="487"/>
      <c r="UVI4350" s="487"/>
      <c r="UVJ4350" s="487"/>
      <c r="UVK4350" s="487"/>
      <c r="UVL4350" s="487"/>
      <c r="UVM4350" s="487"/>
      <c r="UVN4350" s="487"/>
      <c r="UVO4350" s="487"/>
      <c r="UVP4350" s="487"/>
      <c r="UVQ4350" s="487"/>
      <c r="UVR4350" s="487"/>
      <c r="UVS4350" s="487"/>
      <c r="UVT4350" s="487"/>
      <c r="UVU4350" s="487"/>
      <c r="UVV4350" s="487"/>
      <c r="UVW4350" s="487"/>
      <c r="UVX4350" s="487"/>
      <c r="UVY4350" s="487"/>
      <c r="UVZ4350" s="487"/>
      <c r="UWA4350" s="487"/>
      <c r="UWB4350" s="487"/>
      <c r="UWC4350" s="487"/>
      <c r="UWD4350" s="487"/>
      <c r="UWE4350" s="487"/>
      <c r="UWF4350" s="487"/>
      <c r="UWG4350" s="487"/>
      <c r="UWH4350" s="487"/>
      <c r="UWI4350" s="487"/>
      <c r="UWJ4350" s="487"/>
      <c r="UWK4350" s="487"/>
      <c r="UWL4350" s="487"/>
      <c r="UWM4350" s="487"/>
      <c r="UWN4350" s="487"/>
      <c r="UWO4350" s="487"/>
      <c r="UWP4350" s="487"/>
      <c r="UWQ4350" s="487"/>
      <c r="UWR4350" s="487"/>
      <c r="UWS4350" s="487"/>
      <c r="UWT4350" s="487"/>
      <c r="UWU4350" s="487"/>
      <c r="UWV4350" s="487"/>
      <c r="UWW4350" s="487"/>
      <c r="UWX4350" s="487"/>
      <c r="UWY4350" s="487"/>
      <c r="UWZ4350" s="487"/>
      <c r="UXA4350" s="487"/>
      <c r="UXB4350" s="487"/>
      <c r="UXC4350" s="487"/>
      <c r="UXD4350" s="487"/>
      <c r="UXE4350" s="487"/>
      <c r="UXF4350" s="487"/>
      <c r="UXG4350" s="487"/>
      <c r="UXH4350" s="487"/>
      <c r="UXI4350" s="487"/>
      <c r="UXJ4350" s="487"/>
      <c r="UXK4350" s="487"/>
      <c r="UXL4350" s="487"/>
      <c r="UXM4350" s="487"/>
      <c r="UXN4350" s="487"/>
      <c r="UXO4350" s="487"/>
      <c r="UXP4350" s="487"/>
      <c r="UXQ4350" s="487"/>
      <c r="UXR4350" s="487"/>
      <c r="UXS4350" s="487"/>
      <c r="UXT4350" s="487"/>
      <c r="UXU4350" s="487"/>
      <c r="UXV4350" s="487"/>
      <c r="UXW4350" s="487"/>
      <c r="UXX4350" s="487"/>
      <c r="UXY4350" s="487"/>
      <c r="UXZ4350" s="487"/>
      <c r="UYA4350" s="487"/>
      <c r="UYB4350" s="487"/>
      <c r="UYC4350" s="487"/>
      <c r="UYD4350" s="487"/>
      <c r="UYE4350" s="487"/>
      <c r="UYF4350" s="487"/>
      <c r="UYG4350" s="487"/>
      <c r="UYH4350" s="487"/>
      <c r="UYI4350" s="487"/>
      <c r="UYJ4350" s="487"/>
      <c r="UYK4350" s="487"/>
      <c r="UYL4350" s="487"/>
      <c r="UYM4350" s="487"/>
      <c r="UYN4350" s="487"/>
      <c r="UYO4350" s="487"/>
      <c r="UYP4350" s="487"/>
      <c r="UYQ4350" s="487"/>
      <c r="UYR4350" s="487"/>
      <c r="UYS4350" s="487"/>
      <c r="UYT4350" s="487"/>
      <c r="UYU4350" s="487"/>
      <c r="UYV4350" s="487"/>
      <c r="UYW4350" s="487"/>
      <c r="UYX4350" s="487"/>
      <c r="UYY4350" s="487"/>
      <c r="UYZ4350" s="487"/>
      <c r="UZA4350" s="487"/>
      <c r="UZB4350" s="487"/>
      <c r="UZC4350" s="487"/>
      <c r="UZD4350" s="487"/>
      <c r="UZE4350" s="487"/>
      <c r="UZF4350" s="487"/>
      <c r="UZG4350" s="487"/>
      <c r="UZH4350" s="487"/>
      <c r="UZI4350" s="487"/>
      <c r="UZJ4350" s="487"/>
      <c r="UZK4350" s="487"/>
      <c r="UZL4350" s="487"/>
      <c r="UZM4350" s="487"/>
      <c r="UZN4350" s="487"/>
      <c r="UZO4350" s="487"/>
      <c r="UZP4350" s="487"/>
      <c r="UZQ4350" s="487"/>
      <c r="UZR4350" s="487"/>
      <c r="UZS4350" s="487"/>
      <c r="UZT4350" s="487"/>
      <c r="UZU4350" s="487"/>
      <c r="UZV4350" s="487"/>
      <c r="UZW4350" s="487"/>
      <c r="UZX4350" s="487"/>
      <c r="UZY4350" s="487"/>
      <c r="UZZ4350" s="487"/>
      <c r="VAA4350" s="487"/>
      <c r="VAB4350" s="487"/>
      <c r="VAC4350" s="487"/>
      <c r="VAD4350" s="487"/>
      <c r="VAE4350" s="487"/>
      <c r="VAF4350" s="487"/>
      <c r="VAG4350" s="487"/>
      <c r="VAH4350" s="487"/>
      <c r="VAI4350" s="487"/>
      <c r="VAJ4350" s="487"/>
      <c r="VAK4350" s="487"/>
      <c r="VAL4350" s="487"/>
      <c r="VAM4350" s="487"/>
      <c r="VAN4350" s="487"/>
      <c r="VAO4350" s="487"/>
      <c r="VAP4350" s="487"/>
      <c r="VAQ4350" s="487"/>
      <c r="VAR4350" s="487"/>
      <c r="VAS4350" s="487"/>
      <c r="VAT4350" s="487"/>
      <c r="VAU4350" s="487"/>
      <c r="VAV4350" s="487"/>
      <c r="VAW4350" s="487"/>
      <c r="VAX4350" s="487"/>
      <c r="VAY4350" s="487"/>
      <c r="VAZ4350" s="487"/>
      <c r="VBA4350" s="487"/>
      <c r="VBB4350" s="487"/>
      <c r="VBC4350" s="487"/>
      <c r="VBD4350" s="487"/>
      <c r="VBE4350" s="487"/>
      <c r="VBF4350" s="487"/>
      <c r="VBG4350" s="487"/>
      <c r="VBH4350" s="487"/>
      <c r="VBI4350" s="487"/>
      <c r="VBJ4350" s="487"/>
      <c r="VBK4350" s="487"/>
      <c r="VBL4350" s="487"/>
      <c r="VBM4350" s="487"/>
      <c r="VBN4350" s="487"/>
      <c r="VBO4350" s="487"/>
      <c r="VBP4350" s="487"/>
      <c r="VBQ4350" s="487"/>
      <c r="VBR4350" s="487"/>
      <c r="VBS4350" s="487"/>
      <c r="VBT4350" s="487"/>
      <c r="VBU4350" s="487"/>
      <c r="VBV4350" s="487"/>
      <c r="VBW4350" s="487"/>
      <c r="VBX4350" s="487"/>
      <c r="VBY4350" s="487"/>
      <c r="VBZ4350" s="487"/>
      <c r="VCA4350" s="487"/>
      <c r="VCB4350" s="487"/>
      <c r="VCC4350" s="487"/>
      <c r="VCD4350" s="487"/>
      <c r="VCE4350" s="487"/>
      <c r="VCF4350" s="487"/>
      <c r="VCG4350" s="487"/>
      <c r="VCH4350" s="487"/>
      <c r="VCI4350" s="487"/>
      <c r="VCJ4350" s="487"/>
      <c r="VCK4350" s="487"/>
      <c r="VCL4350" s="487"/>
      <c r="VCM4350" s="487"/>
      <c r="VCN4350" s="487"/>
      <c r="VCO4350" s="487"/>
      <c r="VCP4350" s="487"/>
      <c r="VCQ4350" s="487"/>
      <c r="VCR4350" s="487"/>
      <c r="VCS4350" s="487"/>
      <c r="VCT4350" s="487"/>
      <c r="VCU4350" s="487"/>
      <c r="VCV4350" s="487"/>
      <c r="VCW4350" s="487"/>
      <c r="VCX4350" s="487"/>
      <c r="VCY4350" s="487"/>
      <c r="VCZ4350" s="487"/>
      <c r="VDA4350" s="487"/>
      <c r="VDB4350" s="487"/>
      <c r="VDC4350" s="487"/>
      <c r="VDD4350" s="487"/>
      <c r="VDE4350" s="487"/>
      <c r="VDF4350" s="487"/>
      <c r="VDG4350" s="487"/>
      <c r="VDH4350" s="487"/>
      <c r="VDI4350" s="487"/>
      <c r="VDJ4350" s="487"/>
      <c r="VDK4350" s="487"/>
      <c r="VDL4350" s="487"/>
      <c r="VDM4350" s="487"/>
      <c r="VDN4350" s="487"/>
      <c r="VDO4350" s="487"/>
      <c r="VDP4350" s="487"/>
      <c r="VDQ4350" s="487"/>
      <c r="VDR4350" s="487"/>
      <c r="VDS4350" s="487"/>
      <c r="VDT4350" s="487"/>
      <c r="VDU4350" s="487"/>
      <c r="VDV4350" s="487"/>
      <c r="VDW4350" s="487"/>
      <c r="VDX4350" s="487"/>
      <c r="VDY4350" s="487"/>
      <c r="VDZ4350" s="487"/>
      <c r="VEA4350" s="487"/>
      <c r="VEB4350" s="487"/>
      <c r="VEC4350" s="487"/>
      <c r="VED4350" s="487"/>
      <c r="VEE4350" s="487"/>
      <c r="VEF4350" s="487"/>
      <c r="VEG4350" s="487"/>
      <c r="VEH4350" s="487"/>
      <c r="VEI4350" s="487"/>
      <c r="VEJ4350" s="487"/>
      <c r="VEK4350" s="487"/>
      <c r="VEL4350" s="487"/>
      <c r="VEM4350" s="487"/>
      <c r="VEN4350" s="487"/>
      <c r="VEO4350" s="487"/>
      <c r="VEP4350" s="487"/>
      <c r="VEQ4350" s="487"/>
      <c r="VER4350" s="487"/>
      <c r="VES4350" s="487"/>
      <c r="VET4350" s="487"/>
      <c r="VEU4350" s="487"/>
      <c r="VEV4350" s="487"/>
      <c r="VEW4350" s="487"/>
      <c r="VEX4350" s="487"/>
      <c r="VEY4350" s="487"/>
      <c r="VEZ4350" s="487"/>
      <c r="VFA4350" s="487"/>
      <c r="VFB4350" s="487"/>
      <c r="VFC4350" s="487"/>
      <c r="VFD4350" s="487"/>
      <c r="VFE4350" s="487"/>
      <c r="VFF4350" s="487"/>
      <c r="VFG4350" s="487"/>
      <c r="VFH4350" s="487"/>
      <c r="VFI4350" s="487"/>
      <c r="VFJ4350" s="487"/>
      <c r="VFK4350" s="487"/>
      <c r="VFL4350" s="487"/>
      <c r="VFM4350" s="487"/>
      <c r="VFN4350" s="487"/>
      <c r="VFO4350" s="487"/>
      <c r="VFP4350" s="487"/>
      <c r="VFQ4350" s="487"/>
      <c r="VFR4350" s="487"/>
      <c r="VFS4350" s="487"/>
      <c r="VFT4350" s="487"/>
      <c r="VFU4350" s="487"/>
      <c r="VFV4350" s="487"/>
      <c r="VFW4350" s="487"/>
      <c r="VFX4350" s="487"/>
      <c r="VFY4350" s="487"/>
      <c r="VFZ4350" s="487"/>
      <c r="VGA4350" s="487"/>
      <c r="VGB4350" s="487"/>
      <c r="VGC4350" s="487"/>
      <c r="VGD4350" s="487"/>
      <c r="VGE4350" s="487"/>
      <c r="VGF4350" s="487"/>
      <c r="VGG4350" s="487"/>
      <c r="VGH4350" s="487"/>
      <c r="VGI4350" s="487"/>
      <c r="VGJ4350" s="487"/>
      <c r="VGK4350" s="487"/>
      <c r="VGL4350" s="487"/>
      <c r="VGM4350" s="487"/>
      <c r="VGN4350" s="487"/>
      <c r="VGO4350" s="487"/>
      <c r="VGP4350" s="487"/>
      <c r="VGQ4350" s="487"/>
      <c r="VGR4350" s="487"/>
      <c r="VGS4350" s="487"/>
      <c r="VGT4350" s="487"/>
      <c r="VGU4350" s="487"/>
      <c r="VGV4350" s="487"/>
      <c r="VGW4350" s="487"/>
      <c r="VGX4350" s="487"/>
      <c r="VGY4350" s="487"/>
      <c r="VGZ4350" s="487"/>
      <c r="VHA4350" s="487"/>
      <c r="VHB4350" s="487"/>
      <c r="VHC4350" s="487"/>
      <c r="VHD4350" s="487"/>
      <c r="VHE4350" s="487"/>
      <c r="VHF4350" s="487"/>
      <c r="VHG4350" s="487"/>
      <c r="VHH4350" s="487"/>
      <c r="VHI4350" s="487"/>
      <c r="VHJ4350" s="487"/>
      <c r="VHK4350" s="487"/>
      <c r="VHL4350" s="487"/>
      <c r="VHM4350" s="487"/>
      <c r="VHN4350" s="487"/>
      <c r="VHO4350" s="487"/>
      <c r="VHP4350" s="487"/>
      <c r="VHQ4350" s="487"/>
      <c r="VHR4350" s="487"/>
      <c r="VHS4350" s="487"/>
      <c r="VHT4350" s="487"/>
      <c r="VHU4350" s="487"/>
      <c r="VHV4350" s="487"/>
      <c r="VHW4350" s="487"/>
      <c r="VHX4350" s="487"/>
      <c r="VHY4350" s="487"/>
      <c r="VHZ4350" s="487"/>
      <c r="VIA4350" s="487"/>
      <c r="VIB4350" s="487"/>
      <c r="VIC4350" s="487"/>
      <c r="VID4350" s="487"/>
      <c r="VIE4350" s="487"/>
      <c r="VIF4350" s="487"/>
      <c r="VIG4350" s="487"/>
      <c r="VIH4350" s="487"/>
      <c r="VII4350" s="487"/>
      <c r="VIJ4350" s="487"/>
      <c r="VIK4350" s="487"/>
      <c r="VIL4350" s="487"/>
      <c r="VIM4350" s="487"/>
      <c r="VIN4350" s="487"/>
      <c r="VIO4350" s="487"/>
      <c r="VIP4350" s="487"/>
      <c r="VIQ4350" s="487"/>
      <c r="VIR4350" s="487"/>
      <c r="VIS4350" s="487"/>
      <c r="VIT4350" s="487"/>
      <c r="VIU4350" s="487"/>
      <c r="VIV4350" s="487"/>
      <c r="VIW4350" s="487"/>
      <c r="VIX4350" s="487"/>
      <c r="VIY4350" s="487"/>
      <c r="VIZ4350" s="487"/>
      <c r="VJA4350" s="487"/>
      <c r="VJB4350" s="487"/>
      <c r="VJC4350" s="487"/>
      <c r="VJD4350" s="487"/>
      <c r="VJE4350" s="487"/>
      <c r="VJF4350" s="487"/>
      <c r="VJG4350" s="487"/>
      <c r="VJH4350" s="487"/>
      <c r="VJI4350" s="487"/>
      <c r="VJJ4350" s="487"/>
      <c r="VJK4350" s="487"/>
      <c r="VJL4350" s="487"/>
      <c r="VJM4350" s="487"/>
      <c r="VJN4350" s="487"/>
      <c r="VJO4350" s="487"/>
      <c r="VJP4350" s="487"/>
      <c r="VJQ4350" s="487"/>
      <c r="VJR4350" s="487"/>
      <c r="VJS4350" s="487"/>
      <c r="VJT4350" s="487"/>
      <c r="VJU4350" s="487"/>
      <c r="VJV4350" s="487"/>
      <c r="VJW4350" s="487"/>
      <c r="VJX4350" s="487"/>
      <c r="VJY4350" s="487"/>
      <c r="VJZ4350" s="487"/>
      <c r="VKA4350" s="487"/>
      <c r="VKB4350" s="487"/>
      <c r="VKC4350" s="487"/>
      <c r="VKD4350" s="487"/>
      <c r="VKE4350" s="487"/>
      <c r="VKF4350" s="487"/>
      <c r="VKG4350" s="487"/>
      <c r="VKH4350" s="487"/>
      <c r="VKI4350" s="487"/>
      <c r="VKJ4350" s="487"/>
      <c r="VKK4350" s="487"/>
      <c r="VKL4350" s="487"/>
      <c r="VKM4350" s="487"/>
      <c r="VKN4350" s="487"/>
      <c r="VKO4350" s="487"/>
      <c r="VKP4350" s="487"/>
      <c r="VKQ4350" s="487"/>
      <c r="VKR4350" s="487"/>
      <c r="VKS4350" s="487"/>
      <c r="VKT4350" s="487"/>
      <c r="VKU4350" s="487"/>
      <c r="VKV4350" s="487"/>
      <c r="VKW4350" s="487"/>
      <c r="VKX4350" s="487"/>
      <c r="VKY4350" s="487"/>
      <c r="VKZ4350" s="487"/>
      <c r="VLA4350" s="487"/>
      <c r="VLB4350" s="487"/>
      <c r="VLC4350" s="487"/>
      <c r="VLD4350" s="487"/>
      <c r="VLE4350" s="487"/>
      <c r="VLF4350" s="487"/>
      <c r="VLG4350" s="487"/>
      <c r="VLH4350" s="487"/>
      <c r="VLI4350" s="487"/>
      <c r="VLJ4350" s="487"/>
      <c r="VLK4350" s="487"/>
      <c r="VLL4350" s="487"/>
      <c r="VLM4350" s="487"/>
      <c r="VLN4350" s="487"/>
      <c r="VLO4350" s="487"/>
      <c r="VLP4350" s="487"/>
      <c r="VLQ4350" s="487"/>
      <c r="VLR4350" s="487"/>
      <c r="VLS4350" s="487"/>
      <c r="VLT4350" s="487"/>
      <c r="VLU4350" s="487"/>
      <c r="VLV4350" s="487"/>
      <c r="VLW4350" s="487"/>
      <c r="VLX4350" s="487"/>
      <c r="VLY4350" s="487"/>
      <c r="VLZ4350" s="487"/>
      <c r="VMA4350" s="487"/>
      <c r="VMB4350" s="487"/>
      <c r="VMC4350" s="487"/>
      <c r="VMD4350" s="487"/>
      <c r="VME4350" s="487"/>
      <c r="VMF4350" s="487"/>
      <c r="VMG4350" s="487"/>
      <c r="VMH4350" s="487"/>
      <c r="VMI4350" s="487"/>
      <c r="VMJ4350" s="487"/>
      <c r="VMK4350" s="487"/>
      <c r="VML4350" s="487"/>
      <c r="VMM4350" s="487"/>
      <c r="VMN4350" s="487"/>
      <c r="VMO4350" s="487"/>
      <c r="VMP4350" s="487"/>
      <c r="VMQ4350" s="487"/>
      <c r="VMR4350" s="487"/>
      <c r="VMS4350" s="487"/>
      <c r="VMT4350" s="487"/>
      <c r="VMU4350" s="487"/>
      <c r="VMV4350" s="487"/>
      <c r="VMW4350" s="487"/>
      <c r="VMX4350" s="487"/>
      <c r="VMY4350" s="487"/>
      <c r="VMZ4350" s="487"/>
      <c r="VNA4350" s="487"/>
      <c r="VNB4350" s="487"/>
      <c r="VNC4350" s="487"/>
      <c r="VND4350" s="487"/>
      <c r="VNE4350" s="487"/>
      <c r="VNF4350" s="487"/>
      <c r="VNG4350" s="487"/>
      <c r="VNH4350" s="487"/>
      <c r="VNI4350" s="487"/>
      <c r="VNJ4350" s="487"/>
      <c r="VNK4350" s="487"/>
      <c r="VNL4350" s="487"/>
      <c r="VNM4350" s="487"/>
      <c r="VNN4350" s="487"/>
      <c r="VNO4350" s="487"/>
      <c r="VNP4350" s="487"/>
      <c r="VNQ4350" s="487"/>
      <c r="VNR4350" s="487"/>
      <c r="VNS4350" s="487"/>
      <c r="VNT4350" s="487"/>
      <c r="VNU4350" s="487"/>
      <c r="VNV4350" s="487"/>
      <c r="VNW4350" s="487"/>
      <c r="VNX4350" s="487"/>
      <c r="VNY4350" s="487"/>
      <c r="VNZ4350" s="487"/>
      <c r="VOA4350" s="487"/>
      <c r="VOB4350" s="487"/>
      <c r="VOC4350" s="487"/>
      <c r="VOD4350" s="487"/>
      <c r="VOE4350" s="487"/>
      <c r="VOF4350" s="487"/>
      <c r="VOG4350" s="487"/>
      <c r="VOH4350" s="487"/>
      <c r="VOI4350" s="487"/>
      <c r="VOJ4350" s="487"/>
      <c r="VOK4350" s="487"/>
      <c r="VOL4350" s="487"/>
      <c r="VOM4350" s="487"/>
      <c r="VON4350" s="487"/>
      <c r="VOO4350" s="487"/>
      <c r="VOP4350" s="487"/>
      <c r="VOQ4350" s="487"/>
      <c r="VOR4350" s="487"/>
      <c r="VOS4350" s="487"/>
      <c r="VOT4350" s="487"/>
      <c r="VOU4350" s="487"/>
      <c r="VOV4350" s="487"/>
      <c r="VOW4350" s="487"/>
      <c r="VOX4350" s="487"/>
      <c r="VOY4350" s="487"/>
      <c r="VOZ4350" s="487"/>
      <c r="VPA4350" s="487"/>
      <c r="VPB4350" s="487"/>
      <c r="VPC4350" s="487"/>
      <c r="VPD4350" s="487"/>
      <c r="VPE4350" s="487"/>
      <c r="VPF4350" s="487"/>
      <c r="VPG4350" s="487"/>
      <c r="VPH4350" s="487"/>
      <c r="VPI4350" s="487"/>
      <c r="VPJ4350" s="487"/>
      <c r="VPK4350" s="487"/>
      <c r="VPL4350" s="487"/>
      <c r="VPM4350" s="487"/>
      <c r="VPN4350" s="487"/>
      <c r="VPO4350" s="487"/>
      <c r="VPP4350" s="487"/>
      <c r="VPQ4350" s="487"/>
      <c r="VPR4350" s="487"/>
      <c r="VPS4350" s="487"/>
      <c r="VPT4350" s="487"/>
      <c r="VPU4350" s="487"/>
      <c r="VPV4350" s="487"/>
      <c r="VPW4350" s="487"/>
      <c r="VPX4350" s="487"/>
      <c r="VPY4350" s="487"/>
      <c r="VPZ4350" s="487"/>
      <c r="VQA4350" s="487"/>
      <c r="VQB4350" s="487"/>
      <c r="VQC4350" s="487"/>
      <c r="VQD4350" s="487"/>
      <c r="VQE4350" s="487"/>
      <c r="VQF4350" s="487"/>
      <c r="VQG4350" s="487"/>
      <c r="VQH4350" s="487"/>
      <c r="VQI4350" s="487"/>
      <c r="VQJ4350" s="487"/>
      <c r="VQK4350" s="487"/>
      <c r="VQL4350" s="487"/>
      <c r="VQM4350" s="487"/>
      <c r="VQN4350" s="487"/>
      <c r="VQO4350" s="487"/>
      <c r="VQP4350" s="487"/>
      <c r="VQQ4350" s="487"/>
      <c r="VQR4350" s="487"/>
      <c r="VQS4350" s="487"/>
      <c r="VQT4350" s="487"/>
      <c r="VQU4350" s="487"/>
      <c r="VQV4350" s="487"/>
      <c r="VQW4350" s="487"/>
      <c r="VQX4350" s="487"/>
      <c r="VQY4350" s="487"/>
      <c r="VQZ4350" s="487"/>
      <c r="VRA4350" s="487"/>
      <c r="VRB4350" s="487"/>
      <c r="VRC4350" s="487"/>
      <c r="VRD4350" s="487"/>
      <c r="VRE4350" s="487"/>
      <c r="VRF4350" s="487"/>
      <c r="VRG4350" s="487"/>
      <c r="VRH4350" s="487"/>
      <c r="VRI4350" s="487"/>
      <c r="VRJ4350" s="487"/>
      <c r="VRK4350" s="487"/>
      <c r="VRL4350" s="487"/>
      <c r="VRM4350" s="487"/>
      <c r="VRN4350" s="487"/>
      <c r="VRO4350" s="487"/>
      <c r="VRP4350" s="487"/>
      <c r="VRQ4350" s="487"/>
      <c r="VRR4350" s="487"/>
      <c r="VRS4350" s="487"/>
      <c r="VRT4350" s="487"/>
      <c r="VRU4350" s="487"/>
      <c r="VRV4350" s="487"/>
      <c r="VRW4350" s="487"/>
      <c r="VRX4350" s="487"/>
      <c r="VRY4350" s="487"/>
      <c r="VRZ4350" s="487"/>
      <c r="VSA4350" s="487"/>
      <c r="VSB4350" s="487"/>
      <c r="VSC4350" s="487"/>
      <c r="VSD4350" s="487"/>
      <c r="VSE4350" s="487"/>
      <c r="VSF4350" s="487"/>
      <c r="VSG4350" s="487"/>
      <c r="VSH4350" s="487"/>
      <c r="VSI4350" s="487"/>
      <c r="VSJ4350" s="487"/>
      <c r="VSK4350" s="487"/>
      <c r="VSL4350" s="487"/>
      <c r="VSM4350" s="487"/>
      <c r="VSN4350" s="487"/>
      <c r="VSO4350" s="487"/>
      <c r="VSP4350" s="487"/>
      <c r="VSQ4350" s="487"/>
      <c r="VSR4350" s="487"/>
      <c r="VSS4350" s="487"/>
      <c r="VST4350" s="487"/>
      <c r="VSU4350" s="487"/>
      <c r="VSV4350" s="487"/>
      <c r="VSW4350" s="487"/>
      <c r="VSX4350" s="487"/>
      <c r="VSY4350" s="487"/>
      <c r="VSZ4350" s="487"/>
      <c r="VTA4350" s="487"/>
      <c r="VTB4350" s="487"/>
      <c r="VTC4350" s="487"/>
      <c r="VTD4350" s="487"/>
      <c r="VTE4350" s="487"/>
      <c r="VTF4350" s="487"/>
      <c r="VTG4350" s="487"/>
      <c r="VTH4350" s="487"/>
      <c r="VTI4350" s="487"/>
      <c r="VTJ4350" s="487"/>
      <c r="VTK4350" s="487"/>
      <c r="VTL4350" s="487"/>
      <c r="VTM4350" s="487"/>
      <c r="VTN4350" s="487"/>
      <c r="VTO4350" s="487"/>
      <c r="VTP4350" s="487"/>
      <c r="VTQ4350" s="487"/>
      <c r="VTR4350" s="487"/>
      <c r="VTS4350" s="487"/>
      <c r="VTT4350" s="487"/>
      <c r="VTU4350" s="487"/>
      <c r="VTV4350" s="487"/>
      <c r="VTW4350" s="487"/>
      <c r="VTX4350" s="487"/>
      <c r="VTY4350" s="487"/>
      <c r="VTZ4350" s="487"/>
      <c r="VUA4350" s="487"/>
      <c r="VUB4350" s="487"/>
      <c r="VUC4350" s="487"/>
      <c r="VUD4350" s="487"/>
      <c r="VUE4350" s="487"/>
      <c r="VUF4350" s="487"/>
      <c r="VUG4350" s="487"/>
      <c r="VUH4350" s="487"/>
      <c r="VUI4350" s="487"/>
      <c r="VUJ4350" s="487"/>
      <c r="VUK4350" s="487"/>
      <c r="VUL4350" s="487"/>
      <c r="VUM4350" s="487"/>
      <c r="VUN4350" s="487"/>
      <c r="VUO4350" s="487"/>
      <c r="VUP4350" s="487"/>
      <c r="VUQ4350" s="487"/>
      <c r="VUR4350" s="487"/>
      <c r="VUS4350" s="487"/>
      <c r="VUT4350" s="487"/>
      <c r="VUU4350" s="487"/>
      <c r="VUV4350" s="487"/>
      <c r="VUW4350" s="487"/>
      <c r="VUX4350" s="487"/>
      <c r="VUY4350" s="487"/>
      <c r="VUZ4350" s="487"/>
      <c r="VVA4350" s="487"/>
      <c r="VVB4350" s="487"/>
      <c r="VVC4350" s="487"/>
      <c r="VVD4350" s="487"/>
      <c r="VVE4350" s="487"/>
      <c r="VVF4350" s="487"/>
      <c r="VVG4350" s="487"/>
      <c r="VVH4350" s="487"/>
      <c r="VVI4350" s="487"/>
      <c r="VVJ4350" s="487"/>
      <c r="VVK4350" s="487"/>
      <c r="VVL4350" s="487"/>
      <c r="VVM4350" s="487"/>
      <c r="VVN4350" s="487"/>
      <c r="VVO4350" s="487"/>
      <c r="VVP4350" s="487"/>
      <c r="VVQ4350" s="487"/>
      <c r="VVR4350" s="487"/>
      <c r="VVS4350" s="487"/>
      <c r="VVT4350" s="487"/>
      <c r="VVU4350" s="487"/>
      <c r="VVV4350" s="487"/>
      <c r="VVW4350" s="487"/>
      <c r="VVX4350" s="487"/>
      <c r="VVY4350" s="487"/>
      <c r="VVZ4350" s="487"/>
      <c r="VWA4350" s="487"/>
      <c r="VWB4350" s="487"/>
      <c r="VWC4350" s="487"/>
      <c r="VWD4350" s="487"/>
      <c r="VWE4350" s="487"/>
      <c r="VWF4350" s="487"/>
      <c r="VWG4350" s="487"/>
      <c r="VWH4350" s="487"/>
      <c r="VWI4350" s="487"/>
      <c r="VWJ4350" s="487"/>
      <c r="VWK4350" s="487"/>
      <c r="VWL4350" s="487"/>
      <c r="VWM4350" s="487"/>
      <c r="VWN4350" s="487"/>
      <c r="VWO4350" s="487"/>
      <c r="VWP4350" s="487"/>
      <c r="VWQ4350" s="487"/>
      <c r="VWR4350" s="487"/>
      <c r="VWS4350" s="487"/>
      <c r="VWT4350" s="487"/>
      <c r="VWU4350" s="487"/>
      <c r="VWV4350" s="487"/>
      <c r="VWW4350" s="487"/>
      <c r="VWX4350" s="487"/>
      <c r="VWY4350" s="487"/>
      <c r="VWZ4350" s="487"/>
      <c r="VXA4350" s="487"/>
      <c r="VXB4350" s="487"/>
      <c r="VXC4350" s="487"/>
      <c r="VXD4350" s="487"/>
      <c r="VXE4350" s="487"/>
      <c r="VXF4350" s="487"/>
      <c r="VXG4350" s="487"/>
      <c r="VXH4350" s="487"/>
      <c r="VXI4350" s="487"/>
      <c r="VXJ4350" s="487"/>
      <c r="VXK4350" s="487"/>
      <c r="VXL4350" s="487"/>
      <c r="VXM4350" s="487"/>
      <c r="VXN4350" s="487"/>
      <c r="VXO4350" s="487"/>
      <c r="VXP4350" s="487"/>
      <c r="VXQ4350" s="487"/>
      <c r="VXR4350" s="487"/>
      <c r="VXS4350" s="487"/>
      <c r="VXT4350" s="487"/>
      <c r="VXU4350" s="487"/>
      <c r="VXV4350" s="487"/>
      <c r="VXW4350" s="487"/>
      <c r="VXX4350" s="487"/>
      <c r="VXY4350" s="487"/>
      <c r="VXZ4350" s="487"/>
      <c r="VYA4350" s="487"/>
      <c r="VYB4350" s="487"/>
      <c r="VYC4350" s="487"/>
      <c r="VYD4350" s="487"/>
      <c r="VYE4350" s="487"/>
      <c r="VYF4350" s="487"/>
      <c r="VYG4350" s="487"/>
      <c r="VYH4350" s="487"/>
      <c r="VYI4350" s="487"/>
      <c r="VYJ4350" s="487"/>
      <c r="VYK4350" s="487"/>
      <c r="VYL4350" s="487"/>
      <c r="VYM4350" s="487"/>
      <c r="VYN4350" s="487"/>
      <c r="VYO4350" s="487"/>
      <c r="VYP4350" s="487"/>
      <c r="VYQ4350" s="487"/>
      <c r="VYR4350" s="487"/>
      <c r="VYS4350" s="487"/>
      <c r="VYT4350" s="487"/>
      <c r="VYU4350" s="487"/>
      <c r="VYV4350" s="487"/>
      <c r="VYW4350" s="487"/>
      <c r="VYX4350" s="487"/>
      <c r="VYY4350" s="487"/>
      <c r="VYZ4350" s="487"/>
      <c r="VZA4350" s="487"/>
      <c r="VZB4350" s="487"/>
      <c r="VZC4350" s="487"/>
      <c r="VZD4350" s="487"/>
      <c r="VZE4350" s="487"/>
      <c r="VZF4350" s="487"/>
      <c r="VZG4350" s="487"/>
      <c r="VZH4350" s="487"/>
      <c r="VZI4350" s="487"/>
      <c r="VZJ4350" s="487"/>
      <c r="VZK4350" s="487"/>
      <c r="VZL4350" s="487"/>
      <c r="VZM4350" s="487"/>
      <c r="VZN4350" s="487"/>
      <c r="VZO4350" s="487"/>
      <c r="VZP4350" s="487"/>
      <c r="VZQ4350" s="487"/>
      <c r="VZR4350" s="487"/>
      <c r="VZS4350" s="487"/>
      <c r="VZT4350" s="487"/>
      <c r="VZU4350" s="487"/>
      <c r="VZV4350" s="487"/>
      <c r="VZW4350" s="487"/>
      <c r="VZX4350" s="487"/>
      <c r="VZY4350" s="487"/>
      <c r="VZZ4350" s="487"/>
      <c r="WAA4350" s="487"/>
      <c r="WAB4350" s="487"/>
      <c r="WAC4350" s="487"/>
      <c r="WAD4350" s="487"/>
      <c r="WAE4350" s="487"/>
      <c r="WAF4350" s="487"/>
      <c r="WAG4350" s="487"/>
      <c r="WAH4350" s="487"/>
      <c r="WAI4350" s="487"/>
      <c r="WAJ4350" s="487"/>
      <c r="WAK4350" s="487"/>
      <c r="WAL4350" s="487"/>
      <c r="WAM4350" s="487"/>
      <c r="WAN4350" s="487"/>
      <c r="WAO4350" s="487"/>
      <c r="WAP4350" s="487"/>
      <c r="WAQ4350" s="487"/>
      <c r="WAR4350" s="487"/>
      <c r="WAS4350" s="487"/>
      <c r="WAT4350" s="487"/>
      <c r="WAU4350" s="487"/>
      <c r="WAV4350" s="487"/>
      <c r="WAW4350" s="487"/>
      <c r="WAX4350" s="487"/>
      <c r="WAY4350" s="487"/>
      <c r="WAZ4350" s="487"/>
      <c r="WBA4350" s="487"/>
      <c r="WBB4350" s="487"/>
      <c r="WBC4350" s="487"/>
      <c r="WBD4350" s="487"/>
      <c r="WBE4350" s="487"/>
      <c r="WBF4350" s="487"/>
      <c r="WBG4350" s="487"/>
      <c r="WBH4350" s="487"/>
      <c r="WBI4350" s="487"/>
      <c r="WBJ4350" s="487"/>
      <c r="WBK4350" s="487"/>
      <c r="WBL4350" s="487"/>
      <c r="WBM4350" s="487"/>
      <c r="WBN4350" s="487"/>
      <c r="WBO4350" s="487"/>
      <c r="WBP4350" s="487"/>
      <c r="WBQ4350" s="487"/>
      <c r="WBR4350" s="487"/>
      <c r="WBS4350" s="487"/>
      <c r="WBT4350" s="487"/>
      <c r="WBU4350" s="487"/>
      <c r="WBV4350" s="487"/>
      <c r="WBW4350" s="487"/>
      <c r="WBX4350" s="487"/>
      <c r="WBY4350" s="487"/>
      <c r="WBZ4350" s="487"/>
      <c r="WCA4350" s="487"/>
      <c r="WCB4350" s="487"/>
      <c r="WCC4350" s="487"/>
      <c r="WCD4350" s="487"/>
      <c r="WCE4350" s="487"/>
      <c r="WCF4350" s="487"/>
      <c r="WCG4350" s="487"/>
      <c r="WCH4350" s="487"/>
      <c r="WCI4350" s="487"/>
      <c r="WCJ4350" s="487"/>
      <c r="WCK4350" s="487"/>
      <c r="WCL4350" s="487"/>
      <c r="WCM4350" s="487"/>
      <c r="WCN4350" s="487"/>
      <c r="WCO4350" s="487"/>
      <c r="WCP4350" s="487"/>
      <c r="WCQ4350" s="487"/>
      <c r="WCR4350" s="487"/>
      <c r="WCS4350" s="487"/>
      <c r="WCT4350" s="487"/>
      <c r="WCU4350" s="487"/>
      <c r="WCV4350" s="487"/>
      <c r="WCW4350" s="487"/>
      <c r="WCX4350" s="487"/>
      <c r="WCY4350" s="487"/>
      <c r="WCZ4350" s="487"/>
      <c r="WDA4350" s="487"/>
      <c r="WDB4350" s="487"/>
      <c r="WDC4350" s="487"/>
      <c r="WDD4350" s="487"/>
      <c r="WDE4350" s="487"/>
      <c r="WDF4350" s="487"/>
      <c r="WDG4350" s="487"/>
      <c r="WDH4350" s="487"/>
      <c r="WDI4350" s="487"/>
      <c r="WDJ4350" s="487"/>
      <c r="WDK4350" s="487"/>
      <c r="WDL4350" s="487"/>
      <c r="WDM4350" s="487"/>
      <c r="WDN4350" s="487"/>
      <c r="WDO4350" s="487"/>
      <c r="WDP4350" s="487"/>
      <c r="WDQ4350" s="487"/>
      <c r="WDR4350" s="487"/>
      <c r="WDS4350" s="487"/>
      <c r="WDT4350" s="487"/>
      <c r="WDU4350" s="487"/>
      <c r="WDV4350" s="487"/>
      <c r="WDW4350" s="487"/>
      <c r="WDX4350" s="487"/>
      <c r="WDY4350" s="487"/>
      <c r="WDZ4350" s="487"/>
      <c r="WEA4350" s="487"/>
      <c r="WEB4350" s="487"/>
      <c r="WEC4350" s="487"/>
      <c r="WED4350" s="487"/>
      <c r="WEE4350" s="487"/>
      <c r="WEF4350" s="487"/>
      <c r="WEG4350" s="487"/>
      <c r="WEH4350" s="487"/>
      <c r="WEI4350" s="487"/>
      <c r="WEJ4350" s="487"/>
      <c r="WEK4350" s="487"/>
      <c r="WEL4350" s="487"/>
      <c r="WEM4350" s="487"/>
      <c r="WEN4350" s="487"/>
      <c r="WEO4350" s="487"/>
      <c r="WEP4350" s="487"/>
      <c r="WEQ4350" s="487"/>
      <c r="WER4350" s="487"/>
      <c r="WES4350" s="487"/>
      <c r="WET4350" s="487"/>
      <c r="WEU4350" s="487"/>
      <c r="WEV4350" s="487"/>
      <c r="WEW4350" s="487"/>
      <c r="WEX4350" s="487"/>
      <c r="WEY4350" s="487"/>
      <c r="WEZ4350" s="487"/>
      <c r="WFA4350" s="487"/>
      <c r="WFB4350" s="487"/>
      <c r="WFC4350" s="487"/>
      <c r="WFD4350" s="487"/>
      <c r="WFE4350" s="487"/>
      <c r="WFF4350" s="487"/>
      <c r="WFG4350" s="487"/>
      <c r="WFH4350" s="487"/>
      <c r="WFI4350" s="487"/>
      <c r="WFJ4350" s="487"/>
      <c r="WFK4350" s="487"/>
      <c r="WFL4350" s="487"/>
      <c r="WFM4350" s="487"/>
      <c r="WFN4350" s="487"/>
      <c r="WFO4350" s="487"/>
      <c r="WFP4350" s="487"/>
      <c r="WFQ4350" s="487"/>
      <c r="WFR4350" s="487"/>
      <c r="WFS4350" s="487"/>
      <c r="WFT4350" s="487"/>
      <c r="WFU4350" s="487"/>
      <c r="WFV4350" s="487"/>
      <c r="WFW4350" s="487"/>
      <c r="WFX4350" s="487"/>
      <c r="WFY4350" s="487"/>
      <c r="WFZ4350" s="487"/>
      <c r="WGA4350" s="487"/>
      <c r="WGB4350" s="487"/>
      <c r="WGC4350" s="487"/>
      <c r="WGD4350" s="487"/>
      <c r="WGE4350" s="487"/>
      <c r="WGF4350" s="487"/>
      <c r="WGG4350" s="487"/>
      <c r="WGH4350" s="487"/>
      <c r="WGI4350" s="487"/>
      <c r="WGJ4350" s="487"/>
      <c r="WGK4350" s="487"/>
      <c r="WGL4350" s="487"/>
      <c r="WGM4350" s="487"/>
      <c r="WGN4350" s="487"/>
      <c r="WGO4350" s="487"/>
      <c r="WGP4350" s="487"/>
      <c r="WGQ4350" s="487"/>
      <c r="WGR4350" s="487"/>
      <c r="WGS4350" s="487"/>
      <c r="WGT4350" s="487"/>
      <c r="WGU4350" s="487"/>
      <c r="WGV4350" s="487"/>
      <c r="WGW4350" s="487"/>
      <c r="WGX4350" s="487"/>
      <c r="WGY4350" s="487"/>
      <c r="WGZ4350" s="487"/>
      <c r="WHA4350" s="487"/>
      <c r="WHB4350" s="487"/>
      <c r="WHC4350" s="487"/>
      <c r="WHD4350" s="487"/>
      <c r="WHE4350" s="487"/>
      <c r="WHF4350" s="487"/>
      <c r="WHG4350" s="487"/>
      <c r="WHH4350" s="487"/>
      <c r="WHI4350" s="487"/>
      <c r="WHJ4350" s="487"/>
      <c r="WHK4350" s="487"/>
      <c r="WHL4350" s="487"/>
      <c r="WHM4350" s="487"/>
      <c r="WHN4350" s="487"/>
      <c r="WHO4350" s="487"/>
      <c r="WHP4350" s="487"/>
      <c r="WHQ4350" s="487"/>
      <c r="WHR4350" s="487"/>
      <c r="WHS4350" s="487"/>
      <c r="WHT4350" s="487"/>
      <c r="WHU4350" s="487"/>
      <c r="WHV4350" s="487"/>
      <c r="WHW4350" s="487"/>
      <c r="WHX4350" s="487"/>
      <c r="WHY4350" s="487"/>
      <c r="WHZ4350" s="487"/>
      <c r="WIA4350" s="487"/>
      <c r="WIB4350" s="487"/>
      <c r="WIC4350" s="487"/>
      <c r="WID4350" s="487"/>
      <c r="WIE4350" s="487"/>
      <c r="WIF4350" s="487"/>
      <c r="WIG4350" s="487"/>
      <c r="WIH4350" s="487"/>
      <c r="WII4350" s="487"/>
      <c r="WIJ4350" s="487"/>
      <c r="WIK4350" s="487"/>
      <c r="WIL4350" s="487"/>
      <c r="WIM4350" s="487"/>
      <c r="WIN4350" s="487"/>
      <c r="WIO4350" s="487"/>
      <c r="WIP4350" s="487"/>
      <c r="WIQ4350" s="487"/>
      <c r="WIR4350" s="487"/>
      <c r="WIS4350" s="487"/>
      <c r="WIT4350" s="487"/>
      <c r="WIU4350" s="487"/>
      <c r="WIV4350" s="487"/>
      <c r="WIW4350" s="487"/>
      <c r="WIX4350" s="487"/>
      <c r="WIY4350" s="487"/>
      <c r="WIZ4350" s="487"/>
      <c r="WJA4350" s="487"/>
      <c r="WJB4350" s="487"/>
      <c r="WJC4350" s="487"/>
      <c r="WJD4350" s="487"/>
      <c r="WJE4350" s="487"/>
      <c r="WJF4350" s="487"/>
      <c r="WJG4350" s="487"/>
      <c r="WJH4350" s="487"/>
      <c r="WJI4350" s="487"/>
      <c r="WJJ4350" s="487"/>
      <c r="WJK4350" s="487"/>
      <c r="WJL4350" s="487"/>
      <c r="WJM4350" s="487"/>
      <c r="WJN4350" s="487"/>
      <c r="WJO4350" s="487"/>
      <c r="WJP4350" s="487"/>
      <c r="WJQ4350" s="487"/>
      <c r="WJR4350" s="487"/>
      <c r="WJS4350" s="487"/>
      <c r="WJT4350" s="487"/>
      <c r="WJU4350" s="487"/>
      <c r="WJV4350" s="487"/>
      <c r="WJW4350" s="487"/>
      <c r="WJX4350" s="487"/>
      <c r="WJY4350" s="487"/>
      <c r="WJZ4350" s="487"/>
      <c r="WKA4350" s="487"/>
      <c r="WKB4350" s="487"/>
      <c r="WKC4350" s="487"/>
      <c r="WKD4350" s="487"/>
      <c r="WKE4350" s="487"/>
      <c r="WKF4350" s="487"/>
      <c r="WKG4350" s="487"/>
      <c r="WKH4350" s="487"/>
      <c r="WKI4350" s="487"/>
      <c r="WKJ4350" s="487"/>
      <c r="WKK4350" s="487"/>
      <c r="WKL4350" s="487"/>
      <c r="WKM4350" s="487"/>
      <c r="WKN4350" s="487"/>
      <c r="WKO4350" s="487"/>
      <c r="WKP4350" s="487"/>
      <c r="WKQ4350" s="487"/>
      <c r="WKR4350" s="487"/>
      <c r="WKS4350" s="487"/>
      <c r="WKT4350" s="487"/>
      <c r="WKU4350" s="487"/>
      <c r="WKV4350" s="487"/>
      <c r="WKW4350" s="487"/>
      <c r="WKX4350" s="487"/>
      <c r="WKY4350" s="487"/>
      <c r="WKZ4350" s="487"/>
      <c r="WLA4350" s="487"/>
      <c r="WLB4350" s="487"/>
      <c r="WLC4350" s="487"/>
      <c r="WLD4350" s="487"/>
      <c r="WLE4350" s="487"/>
      <c r="WLF4350" s="487"/>
      <c r="WLG4350" s="487"/>
      <c r="WLH4350" s="487"/>
      <c r="WLI4350" s="487"/>
      <c r="WLJ4350" s="487"/>
      <c r="WLK4350" s="487"/>
      <c r="WLL4350" s="487"/>
      <c r="WLM4350" s="487"/>
      <c r="WLN4350" s="487"/>
      <c r="WLO4350" s="487"/>
      <c r="WLP4350" s="487"/>
      <c r="WLQ4350" s="487"/>
      <c r="WLR4350" s="487"/>
      <c r="WLS4350" s="487"/>
      <c r="WLT4350" s="487"/>
      <c r="WLU4350" s="487"/>
      <c r="WLV4350" s="487"/>
      <c r="WLW4350" s="487"/>
      <c r="WLX4350" s="487"/>
      <c r="WLY4350" s="487"/>
      <c r="WLZ4350" s="487"/>
      <c r="WMA4350" s="487"/>
      <c r="WMB4350" s="487"/>
      <c r="WMC4350" s="487"/>
      <c r="WMD4350" s="487"/>
      <c r="WME4350" s="487"/>
      <c r="WMF4350" s="487"/>
      <c r="WMG4350" s="487"/>
      <c r="WMH4350" s="487"/>
      <c r="WMI4350" s="487"/>
      <c r="WMJ4350" s="487"/>
      <c r="WMK4350" s="487"/>
      <c r="WML4350" s="487"/>
      <c r="WMM4350" s="487"/>
      <c r="WMN4350" s="487"/>
      <c r="WMO4350" s="487"/>
      <c r="WMP4350" s="487"/>
      <c r="WMQ4350" s="487"/>
      <c r="WMR4350" s="487"/>
      <c r="WMS4350" s="487"/>
      <c r="WMT4350" s="487"/>
      <c r="WMU4350" s="487"/>
      <c r="WMV4350" s="487"/>
      <c r="WMW4350" s="487"/>
      <c r="WMX4350" s="487"/>
      <c r="WMY4350" s="487"/>
      <c r="WMZ4350" s="487"/>
      <c r="WNA4350" s="487"/>
      <c r="WNB4350" s="487"/>
      <c r="WNC4350" s="487"/>
      <c r="WND4350" s="487"/>
      <c r="WNE4350" s="487"/>
      <c r="WNF4350" s="487"/>
      <c r="WNG4350" s="487"/>
      <c r="WNH4350" s="487"/>
      <c r="WNI4350" s="487"/>
      <c r="WNJ4350" s="487"/>
      <c r="WNK4350" s="487"/>
      <c r="WNL4350" s="487"/>
      <c r="WNM4350" s="487"/>
      <c r="WNN4350" s="487"/>
      <c r="WNO4350" s="487"/>
      <c r="WNP4350" s="487"/>
      <c r="WNQ4350" s="487"/>
      <c r="WNR4350" s="487"/>
      <c r="WNS4350" s="487"/>
      <c r="WNT4350" s="487"/>
      <c r="WNU4350" s="487"/>
      <c r="WNV4350" s="487"/>
      <c r="WNW4350" s="487"/>
      <c r="WNX4350" s="487"/>
      <c r="WNY4350" s="487"/>
      <c r="WNZ4350" s="487"/>
      <c r="WOA4350" s="487"/>
      <c r="WOB4350" s="487"/>
      <c r="WOC4350" s="487"/>
      <c r="WOD4350" s="487"/>
      <c r="WOE4350" s="487"/>
      <c r="WOF4350" s="487"/>
      <c r="WOG4350" s="487"/>
      <c r="WOH4350" s="487"/>
      <c r="WOI4350" s="487"/>
      <c r="WOJ4350" s="487"/>
      <c r="WOK4350" s="487"/>
      <c r="WOL4350" s="487"/>
      <c r="WOM4350" s="487"/>
      <c r="WON4350" s="487"/>
      <c r="WOO4350" s="487"/>
      <c r="WOP4350" s="487"/>
      <c r="WOQ4350" s="487"/>
      <c r="WOR4350" s="487"/>
      <c r="WOS4350" s="487"/>
      <c r="WOT4350" s="487"/>
      <c r="WOU4350" s="487"/>
      <c r="WOV4350" s="487"/>
      <c r="WOW4350" s="487"/>
      <c r="WOX4350" s="487"/>
      <c r="WOY4350" s="487"/>
      <c r="WOZ4350" s="487"/>
      <c r="WPA4350" s="487"/>
      <c r="WPB4350" s="487"/>
      <c r="WPC4350" s="487"/>
      <c r="WPD4350" s="487"/>
      <c r="WPE4350" s="487"/>
      <c r="WPF4350" s="487"/>
      <c r="WPG4350" s="487"/>
      <c r="WPH4350" s="487"/>
      <c r="WPI4350" s="487"/>
      <c r="WPJ4350" s="487"/>
      <c r="WPK4350" s="487"/>
      <c r="WPL4350" s="487"/>
      <c r="WPM4350" s="487"/>
      <c r="WPN4350" s="487"/>
      <c r="WPO4350" s="487"/>
      <c r="WPP4350" s="487"/>
      <c r="WPQ4350" s="487"/>
      <c r="WPR4350" s="487"/>
      <c r="WPS4350" s="487"/>
      <c r="WPT4350" s="487"/>
      <c r="WPU4350" s="487"/>
      <c r="WPV4350" s="487"/>
      <c r="WPW4350" s="487"/>
      <c r="WPX4350" s="487"/>
      <c r="WPY4350" s="487"/>
      <c r="WPZ4350" s="487"/>
      <c r="WQA4350" s="487"/>
      <c r="WQB4350" s="487"/>
      <c r="WQC4350" s="487"/>
      <c r="WQD4350" s="487"/>
      <c r="WQE4350" s="487"/>
      <c r="WQF4350" s="487"/>
      <c r="WQG4350" s="487"/>
      <c r="WQH4350" s="487"/>
      <c r="WQI4350" s="487"/>
      <c r="WQJ4350" s="487"/>
      <c r="WQK4350" s="487"/>
      <c r="WQL4350" s="487"/>
      <c r="WQM4350" s="487"/>
      <c r="WQN4350" s="487"/>
      <c r="WQO4350" s="487"/>
      <c r="WQP4350" s="487"/>
      <c r="WQQ4350" s="487"/>
      <c r="WQR4350" s="487"/>
      <c r="WQS4350" s="487"/>
      <c r="WQT4350" s="487"/>
      <c r="WQU4350" s="487"/>
      <c r="WQV4350" s="487"/>
      <c r="WQW4350" s="487"/>
      <c r="WQX4350" s="487"/>
      <c r="WQY4350" s="487"/>
      <c r="WQZ4350" s="487"/>
      <c r="WRA4350" s="487"/>
      <c r="WRB4350" s="487"/>
      <c r="WRC4350" s="487"/>
      <c r="WRD4350" s="487"/>
      <c r="WRE4350" s="487"/>
      <c r="WRF4350" s="487"/>
      <c r="WRG4350" s="487"/>
      <c r="WRH4350" s="487"/>
      <c r="WRI4350" s="487"/>
      <c r="WRJ4350" s="487"/>
      <c r="WRK4350" s="487"/>
      <c r="WRL4350" s="487"/>
      <c r="WRM4350" s="487"/>
      <c r="WRN4350" s="487"/>
      <c r="WRO4350" s="487"/>
      <c r="WRP4350" s="487"/>
      <c r="WRQ4350" s="487"/>
      <c r="WRR4350" s="487"/>
      <c r="WRS4350" s="487"/>
      <c r="WRT4350" s="487"/>
      <c r="WRU4350" s="487"/>
      <c r="WRV4350" s="487"/>
      <c r="WRW4350" s="487"/>
      <c r="WRX4350" s="487"/>
      <c r="WRY4350" s="487"/>
      <c r="WRZ4350" s="487"/>
      <c r="WSA4350" s="487"/>
      <c r="WSB4350" s="487"/>
      <c r="WSC4350" s="487"/>
      <c r="WSD4350" s="487"/>
      <c r="WSE4350" s="487"/>
      <c r="WSF4350" s="487"/>
      <c r="WSG4350" s="487"/>
      <c r="WSH4350" s="487"/>
      <c r="WSI4350" s="487"/>
      <c r="WSJ4350" s="487"/>
      <c r="WSK4350" s="487"/>
      <c r="WSL4350" s="487"/>
      <c r="WSM4350" s="487"/>
      <c r="WSN4350" s="487"/>
      <c r="WSO4350" s="487"/>
      <c r="WSP4350" s="487"/>
      <c r="WSQ4350" s="487"/>
      <c r="WSR4350" s="487"/>
      <c r="WSS4350" s="487"/>
      <c r="WST4350" s="487"/>
      <c r="WSU4350" s="487"/>
      <c r="WSV4350" s="487"/>
      <c r="WSW4350" s="487"/>
      <c r="WSX4350" s="487"/>
      <c r="WSY4350" s="487"/>
      <c r="WSZ4350" s="487"/>
      <c r="WTA4350" s="487"/>
      <c r="WTB4350" s="487"/>
      <c r="WTC4350" s="487"/>
      <c r="WTD4350" s="487"/>
      <c r="WTE4350" s="487"/>
      <c r="WTF4350" s="487"/>
      <c r="WTG4350" s="487"/>
      <c r="WTH4350" s="487"/>
      <c r="WTI4350" s="487"/>
      <c r="WTJ4350" s="487"/>
      <c r="WTK4350" s="487"/>
      <c r="WTL4350" s="487"/>
      <c r="WTM4350" s="487"/>
      <c r="WTN4350" s="487"/>
      <c r="WTO4350" s="487"/>
      <c r="WTP4350" s="487"/>
      <c r="WTQ4350" s="487"/>
      <c r="WTR4350" s="487"/>
      <c r="WTS4350" s="487"/>
      <c r="WTT4350" s="487"/>
      <c r="WTU4350" s="487"/>
      <c r="WTV4350" s="487"/>
      <c r="WTW4350" s="487"/>
      <c r="WTX4350" s="487"/>
      <c r="WTY4350" s="487"/>
      <c r="WTZ4350" s="487"/>
      <c r="WUA4350" s="487"/>
      <c r="WUB4350" s="487"/>
      <c r="WUC4350" s="487"/>
      <c r="WUD4350" s="487"/>
      <c r="WUE4350" s="487"/>
      <c r="WUF4350" s="487"/>
      <c r="WUG4350" s="487"/>
      <c r="WUH4350" s="487"/>
      <c r="WUI4350" s="487"/>
      <c r="WUJ4350" s="487"/>
      <c r="WUK4350" s="487"/>
      <c r="WUL4350" s="487"/>
      <c r="WUM4350" s="487"/>
      <c r="WUN4350" s="487"/>
      <c r="WUO4350" s="487"/>
      <c r="WUP4350" s="487"/>
      <c r="WUQ4350" s="487"/>
      <c r="WUR4350" s="487"/>
      <c r="WUS4350" s="487"/>
      <c r="WUT4350" s="487"/>
      <c r="WUU4350" s="487"/>
      <c r="WUV4350" s="487"/>
      <c r="WUW4350" s="487"/>
      <c r="WUX4350" s="487"/>
      <c r="WUY4350" s="487"/>
      <c r="WUZ4350" s="487"/>
      <c r="WVA4350" s="487"/>
      <c r="WVB4350" s="487"/>
      <c r="WVC4350" s="487"/>
      <c r="WVD4350" s="487"/>
      <c r="WVE4350" s="487"/>
      <c r="WVF4350" s="487"/>
      <c r="WVG4350" s="487"/>
      <c r="WVH4350" s="487"/>
      <c r="WVI4350" s="487"/>
      <c r="WVJ4350" s="487"/>
      <c r="WVK4350" s="487"/>
      <c r="WVL4350" s="487"/>
      <c r="WVM4350" s="487"/>
      <c r="WVN4350" s="487"/>
      <c r="WVO4350" s="487"/>
      <c r="WVP4350" s="487"/>
      <c r="WVQ4350" s="487"/>
      <c r="WVR4350" s="487"/>
      <c r="WVS4350" s="487"/>
      <c r="WVT4350" s="487"/>
      <c r="WVU4350" s="487"/>
      <c r="WVV4350" s="487"/>
      <c r="WVW4350" s="487"/>
      <c r="WVX4350" s="487"/>
      <c r="WVY4350" s="487"/>
      <c r="WVZ4350" s="487"/>
      <c r="WWA4350" s="487"/>
      <c r="WWB4350" s="487"/>
      <c r="WWC4350" s="487"/>
      <c r="WWD4350" s="487"/>
      <c r="WWE4350" s="487"/>
      <c r="WWF4350" s="487"/>
      <c r="WWG4350" s="487"/>
      <c r="WWH4350" s="487"/>
      <c r="WWI4350" s="487"/>
      <c r="WWJ4350" s="487"/>
      <c r="WWK4350" s="487"/>
      <c r="WWL4350" s="487"/>
      <c r="WWM4350" s="487"/>
      <c r="WWN4350" s="487"/>
      <c r="WWO4350" s="487"/>
      <c r="WWP4350" s="487"/>
      <c r="WWQ4350" s="487"/>
      <c r="WWR4350" s="487"/>
      <c r="WWS4350" s="487"/>
      <c r="WWT4350" s="487"/>
      <c r="WWU4350" s="487"/>
      <c r="WWV4350" s="487"/>
      <c r="WWW4350" s="487"/>
      <c r="WWX4350" s="487"/>
      <c r="WWY4350" s="487"/>
      <c r="WWZ4350" s="487"/>
      <c r="WXA4350" s="487"/>
      <c r="WXB4350" s="487"/>
      <c r="WXC4350" s="487"/>
      <c r="WXD4350" s="487"/>
      <c r="WXE4350" s="487"/>
      <c r="WXF4350" s="487"/>
      <c r="WXG4350" s="487"/>
      <c r="WXH4350" s="487"/>
      <c r="WXI4350" s="487"/>
      <c r="WXJ4350" s="487"/>
      <c r="WXK4350" s="487"/>
      <c r="WXL4350" s="487"/>
      <c r="WXM4350" s="487"/>
      <c r="WXN4350" s="487"/>
      <c r="WXO4350" s="487"/>
      <c r="WXP4350" s="487"/>
      <c r="WXQ4350" s="487"/>
      <c r="WXR4350" s="487"/>
      <c r="WXS4350" s="487"/>
      <c r="WXT4350" s="487"/>
      <c r="WXU4350" s="487"/>
      <c r="WXV4350" s="487"/>
      <c r="WXW4350" s="487"/>
      <c r="WXX4350" s="487"/>
      <c r="WXY4350" s="487"/>
      <c r="WXZ4350" s="487"/>
      <c r="WYA4350" s="487"/>
      <c r="WYB4350" s="487"/>
      <c r="WYC4350" s="487"/>
      <c r="WYD4350" s="487"/>
      <c r="WYE4350" s="487"/>
      <c r="WYF4350" s="487"/>
      <c r="WYG4350" s="487"/>
      <c r="WYH4350" s="487"/>
      <c r="WYI4350" s="487"/>
      <c r="WYJ4350" s="487"/>
      <c r="WYK4350" s="487"/>
      <c r="WYL4350" s="487"/>
      <c r="WYM4350" s="487"/>
      <c r="WYN4350" s="487"/>
      <c r="WYO4350" s="487"/>
      <c r="WYP4350" s="487"/>
      <c r="WYQ4350" s="487"/>
      <c r="WYR4350" s="487"/>
      <c r="WYS4350" s="487"/>
      <c r="WYT4350" s="487"/>
      <c r="WYU4350" s="487"/>
      <c r="WYV4350" s="487"/>
      <c r="WYW4350" s="487"/>
      <c r="WYX4350" s="487"/>
      <c r="WYY4350" s="487"/>
      <c r="WYZ4350" s="487"/>
      <c r="WZA4350" s="487"/>
      <c r="WZB4350" s="487"/>
      <c r="WZC4350" s="487"/>
      <c r="WZD4350" s="487"/>
      <c r="WZE4350" s="487"/>
      <c r="WZF4350" s="487"/>
      <c r="WZG4350" s="487"/>
      <c r="WZH4350" s="487"/>
      <c r="WZI4350" s="487"/>
      <c r="WZJ4350" s="487"/>
      <c r="WZK4350" s="487"/>
      <c r="WZL4350" s="487"/>
      <c r="WZM4350" s="487"/>
      <c r="WZN4350" s="487"/>
      <c r="WZO4350" s="487"/>
      <c r="WZP4350" s="487"/>
      <c r="WZQ4350" s="487"/>
      <c r="WZR4350" s="487"/>
      <c r="WZS4350" s="487"/>
      <c r="WZT4350" s="487"/>
      <c r="WZU4350" s="487"/>
      <c r="WZV4350" s="487"/>
      <c r="WZW4350" s="487"/>
      <c r="WZX4350" s="487"/>
      <c r="WZY4350" s="487"/>
      <c r="WZZ4350" s="487"/>
      <c r="XAA4350" s="487"/>
      <c r="XAB4350" s="487"/>
      <c r="XAC4350" s="487"/>
      <c r="XAD4350" s="487"/>
      <c r="XAE4350" s="487"/>
      <c r="XAF4350" s="487"/>
      <c r="XAG4350" s="487"/>
      <c r="XAH4350" s="487"/>
      <c r="XAI4350" s="487"/>
      <c r="XAJ4350" s="487"/>
      <c r="XAK4350" s="487"/>
      <c r="XAL4350" s="487"/>
      <c r="XAM4350" s="487"/>
      <c r="XAN4350" s="487"/>
      <c r="XAO4350" s="487"/>
      <c r="XAP4350" s="487"/>
      <c r="XAQ4350" s="487"/>
      <c r="XAR4350" s="487"/>
      <c r="XAS4350" s="487"/>
      <c r="XAT4350" s="487"/>
      <c r="XAU4350" s="487"/>
      <c r="XAV4350" s="487"/>
      <c r="XAW4350" s="487"/>
      <c r="XAX4350" s="487"/>
      <c r="XAY4350" s="487"/>
      <c r="XAZ4350" s="487"/>
      <c r="XBA4350" s="487"/>
      <c r="XBB4350" s="487"/>
      <c r="XBC4350" s="487"/>
      <c r="XBD4350" s="487"/>
      <c r="XBE4350" s="487"/>
      <c r="XBF4350" s="487"/>
      <c r="XBG4350" s="487"/>
      <c r="XBH4350" s="487"/>
      <c r="XBI4350" s="487"/>
      <c r="XBJ4350" s="487"/>
      <c r="XBK4350" s="487"/>
      <c r="XBL4350" s="487"/>
      <c r="XBM4350" s="487"/>
      <c r="XBN4350" s="487"/>
      <c r="XBO4350" s="487"/>
      <c r="XBP4350" s="487"/>
      <c r="XBQ4350" s="487"/>
      <c r="XBR4350" s="487"/>
      <c r="XBS4350" s="487"/>
      <c r="XBT4350" s="487"/>
      <c r="XBU4350" s="487"/>
      <c r="XBV4350" s="487"/>
      <c r="XBW4350" s="487"/>
      <c r="XBX4350" s="487"/>
      <c r="XBY4350" s="487"/>
      <c r="XBZ4350" s="487"/>
      <c r="XCA4350" s="487"/>
      <c r="XCB4350" s="487"/>
      <c r="XCC4350" s="487"/>
      <c r="XCD4350" s="487"/>
      <c r="XCE4350" s="487"/>
      <c r="XCF4350" s="487"/>
      <c r="XCG4350" s="487"/>
      <c r="XCH4350" s="487"/>
      <c r="XCI4350" s="487"/>
      <c r="XCJ4350" s="487"/>
      <c r="XCK4350" s="487"/>
      <c r="XCL4350" s="487"/>
      <c r="XCM4350" s="487"/>
      <c r="XCN4350" s="487"/>
      <c r="XCO4350" s="487"/>
      <c r="XCP4350" s="487"/>
      <c r="XCQ4350" s="487"/>
      <c r="XCR4350" s="487"/>
      <c r="XCS4350" s="487"/>
      <c r="XCT4350" s="487"/>
      <c r="XCU4350" s="487"/>
      <c r="XCV4350" s="487"/>
      <c r="XCW4350" s="487"/>
      <c r="XCX4350" s="487"/>
      <c r="XCY4350" s="487"/>
      <c r="XCZ4350" s="487"/>
      <c r="XDA4350" s="487"/>
      <c r="XDB4350" s="487"/>
      <c r="XDC4350" s="487"/>
      <c r="XDD4350" s="487"/>
      <c r="XDE4350" s="487"/>
      <c r="XDF4350" s="487"/>
      <c r="XDG4350" s="487"/>
      <c r="XDH4350" s="487"/>
      <c r="XDI4350" s="487"/>
      <c r="XDJ4350" s="487"/>
      <c r="XDK4350" s="487"/>
      <c r="XDL4350" s="487"/>
      <c r="XDM4350" s="487"/>
      <c r="XDN4350" s="487"/>
      <c r="XDO4350" s="487"/>
      <c r="XDP4350" s="487"/>
      <c r="XDQ4350" s="487"/>
      <c r="XDR4350" s="487"/>
      <c r="XDS4350" s="487"/>
      <c r="XDT4350" s="487"/>
      <c r="XDU4350" s="487"/>
      <c r="XDV4350" s="487"/>
      <c r="XDW4350" s="487"/>
      <c r="XDX4350" s="487"/>
      <c r="XDY4350" s="487"/>
      <c r="XDZ4350" s="487"/>
      <c r="XEA4350" s="487"/>
      <c r="XEB4350" s="487"/>
      <c r="XEC4350" s="487"/>
      <c r="XED4350" s="487"/>
      <c r="XEE4350" s="487"/>
      <c r="XEF4350" s="487"/>
      <c r="XEG4350" s="487"/>
      <c r="XEH4350" s="487"/>
      <c r="XEI4350" s="487"/>
      <c r="XEJ4350" s="487"/>
      <c r="XEK4350" s="487"/>
    </row>
    <row r="4351" spans="1:16365" s="486" customFormat="1" hidden="1" outlineLevel="2" x14ac:dyDescent="0.3">
      <c r="A4351" s="488">
        <v>1</v>
      </c>
      <c r="B4351" s="576" t="s">
        <v>196</v>
      </c>
      <c r="C4351" s="489" t="s">
        <v>197</v>
      </c>
      <c r="D4351" s="490"/>
      <c r="E4351" s="490"/>
      <c r="F4351" s="491"/>
      <c r="G4351" s="278" t="str">
        <f>""""
&amp;
DEC2HEX((LEFT(G4350,SEARCH("-",G4350,1)-1)),2)
&amp;
DEC2HEX(LEFT(RIGHT(G4350,LEN(G4350)-SEARCH("-",G4350)),SEARCH(":",RIGHT(G4350,LEN(G4350)-SEARCH("-",G4350)))-1),2)
&amp;
DEC2HEX(LEFT(RIGHT(G4350,LEN(G4350)-SEARCH(":",G4350)),SEARCH(".",RIGHT(G4350,LEN(G4350)-SEARCH(":",G4350)))-1),2)
&amp;
DEC2HEX(LEFT(RIGHT(G4350,LEN(G4350)-SEARCH(".",G4350)),SEARCH(".",RIGHT(G4350,LEN(G4350)-SEARCH(".",G4350)))-1),2)
&amp;
DEC2HEX(LEFT(RIGHT(G4350,LEN(G4350)-SEARCH(".",G4350)-SEARCH(".",RIGHT(G4350,LEN(G4350)-SEARCH(".",G4350)),SEARCH(".",RIGHT(G4350,LEN(G4350)-SEARCH(".",G4350))))),SEARCH(".",RIGHT(G4350,LEN(G4350)-SEARCH(".",G4350)-SEARCH(".",RIGHT(G4350,LEN(G4350)-SEARCH(".",G4350)),SEARCH(".",RIGHT(G4350,LEN(G4350)-SEARCH(".",G4350))))),1)-1),2)
&amp;
DEC2HEX(RIGHT(RIGHT(G4350,LEN(G4350)-SEARCH(".",G4350)-SEARCH(".",RIGHT(G4350,LEN(G4350)-SEARCH(".",G4350)),SEARCH(".",RIGHT(G4350,LEN(G4350)-SEARCH(".",G4350))))),LEN(RIGHT(G4350,LEN(G4350)-SEARCH(".",G4350)-SEARCH(".",RIGHT(G4350,LEN(G4350)-SEARCH(".",G4350)),SEARCH(".",RIGHT(G4350,LEN(G4350)-SEARCH(".",G4350))))))-SEARCH(".",RIGHT(G4350,LEN(G4350)-SEARCH(".",G4350)-SEARCH(".",RIGHT(G4350,LEN(G4350)-SEARCH(".",G4350)),SEARCH(".",RIGHT(G4350,LEN(G4350)-SEARCH(".",G4350))))),SEARCH(".",RIGHT(G4350,LEN(G4350)-SEARCH(".",G4350)-SEARCH(".",RIGHT(G4350,LEN(G4350)-SEARCH(".",G4350)),SEARCH(".",RIGHT(G4350,LEN(G4350)-SEARCH(".",G4350)))))))),2)
&amp;
""""</f>
        <v>"0000600B07FF"</v>
      </c>
      <c r="H4351" s="492"/>
      <c r="I4351" s="80" t="s">
        <v>186</v>
      </c>
      <c r="J4351" s="80" t="s">
        <v>186</v>
      </c>
      <c r="K4351" s="343" t="s">
        <v>185</v>
      </c>
      <c r="L4351" s="80" t="s">
        <v>185</v>
      </c>
      <c r="M4351" s="80" t="s">
        <v>185</v>
      </c>
      <c r="N4351" s="80" t="s">
        <v>185</v>
      </c>
      <c r="O4351" s="80" t="s">
        <v>185</v>
      </c>
      <c r="P4351" s="80" t="s">
        <v>186</v>
      </c>
      <c r="Q4351" s="80" t="s">
        <v>186</v>
      </c>
      <c r="R4351" s="80" t="s">
        <v>185</v>
      </c>
      <c r="S4351" s="433"/>
      <c r="Z4351" s="496"/>
      <c r="AA4351" s="374"/>
      <c r="AB4351" s="374"/>
      <c r="AC4351" s="374"/>
      <c r="AD4351" s="645"/>
      <c r="AK4351" s="74"/>
      <c r="AL4351" s="158"/>
      <c r="AM4351" s="80"/>
      <c r="AN4351" s="80"/>
      <c r="AO4351" s="80"/>
      <c r="AP4351" s="43"/>
      <c r="BB4351" s="487"/>
      <c r="BG4351" s="611"/>
    </row>
    <row r="4352" spans="1:16365" s="486" customFormat="1" hidden="1" outlineLevel="2" x14ac:dyDescent="0.3">
      <c r="A4352" s="488">
        <v>2</v>
      </c>
      <c r="B4352" s="576" t="s">
        <v>287</v>
      </c>
      <c r="C4352" s="489" t="s">
        <v>580</v>
      </c>
      <c r="D4352" s="490"/>
      <c r="E4352" s="490"/>
      <c r="F4352" s="491" t="s">
        <v>200</v>
      </c>
      <c r="G4352" s="430"/>
      <c r="H4352" s="430"/>
      <c r="I4352" s="80" t="s">
        <v>186</v>
      </c>
      <c r="J4352" s="80" t="s">
        <v>186</v>
      </c>
      <c r="K4352" s="343" t="s">
        <v>185</v>
      </c>
      <c r="L4352" s="80" t="s">
        <v>185</v>
      </c>
      <c r="M4352" s="80" t="s">
        <v>185</v>
      </c>
      <c r="N4352" s="80" t="s">
        <v>185</v>
      </c>
      <c r="O4352" s="80" t="s">
        <v>185</v>
      </c>
      <c r="P4352" s="80" t="s">
        <v>186</v>
      </c>
      <c r="Q4352" s="80" t="s">
        <v>186</v>
      </c>
      <c r="R4352" s="80" t="s">
        <v>185</v>
      </c>
      <c r="S4352" s="433"/>
      <c r="Z4352" s="496"/>
      <c r="AA4352" s="374"/>
      <c r="AB4352" s="374"/>
      <c r="AC4352" s="374"/>
      <c r="AD4352" s="645"/>
      <c r="AK4352" s="74"/>
      <c r="AL4352" s="158"/>
      <c r="AM4352" s="80"/>
      <c r="AN4352" s="80"/>
      <c r="AO4352" s="80"/>
      <c r="AP4352" s="43"/>
      <c r="BB4352" s="487"/>
      <c r="BG4352" s="611"/>
    </row>
    <row r="4353" spans="1:16365" s="486" customFormat="1" hidden="1" outlineLevel="2" x14ac:dyDescent="0.3">
      <c r="A4353" s="493"/>
      <c r="B4353" s="579"/>
      <c r="C4353" s="489"/>
      <c r="D4353" s="490"/>
      <c r="E4353" s="490"/>
      <c r="F4353" s="491"/>
      <c r="G4353" s="374"/>
      <c r="H4353" s="374"/>
      <c r="I4353" s="80"/>
      <c r="J4353" s="80"/>
      <c r="K4353" s="80"/>
      <c r="L4353" s="279"/>
      <c r="M4353" s="279"/>
      <c r="N4353" s="279"/>
      <c r="O4353" s="279"/>
      <c r="P4353" s="279"/>
      <c r="Q4353" s="279"/>
      <c r="R4353" s="80"/>
      <c r="S4353" s="279"/>
      <c r="T4353" s="374"/>
      <c r="U4353" s="374"/>
      <c r="V4353" s="374"/>
      <c r="W4353" s="374"/>
      <c r="X4353" s="374"/>
      <c r="Y4353" s="523"/>
      <c r="Z4353" s="524"/>
      <c r="AA4353" s="525"/>
      <c r="AB4353" s="525"/>
      <c r="AC4353" s="526"/>
      <c r="AD4353" s="494"/>
      <c r="AK4353" s="74"/>
      <c r="AL4353" s="158"/>
      <c r="AM4353" s="80"/>
      <c r="AN4353" s="80"/>
      <c r="AO4353" s="80"/>
      <c r="AP4353" s="43"/>
      <c r="AQ4353" s="525"/>
      <c r="AR4353" s="525"/>
      <c r="AS4353" s="525"/>
      <c r="AT4353" s="525"/>
      <c r="AU4353" s="525"/>
      <c r="AV4353" s="525"/>
      <c r="AX4353" s="374"/>
      <c r="AY4353" s="374"/>
      <c r="AZ4353" s="374"/>
      <c r="BA4353" s="374"/>
      <c r="BB4353" s="527"/>
      <c r="BG4353" s="611"/>
      <c r="BL4353" s="489"/>
    </row>
    <row r="4354" spans="1:16365" s="486" customFormat="1" outlineLevel="1" collapsed="1" x14ac:dyDescent="0.3">
      <c r="A4354" s="476"/>
      <c r="B4354" s="575" t="s">
        <v>1078</v>
      </c>
      <c r="C4354" s="478"/>
      <c r="D4354" s="479">
        <v>7</v>
      </c>
      <c r="E4354" s="479">
        <v>1</v>
      </c>
      <c r="F4354" s="480"/>
      <c r="G4354" s="273" t="s">
        <v>568</v>
      </c>
      <c r="H4354" s="414"/>
      <c r="I4354" s="521"/>
      <c r="J4354" s="521"/>
      <c r="K4354" s="367"/>
      <c r="L4354" s="367"/>
      <c r="M4354" s="367"/>
      <c r="N4354" s="367"/>
      <c r="O4354" s="367"/>
      <c r="P4354" s="644"/>
      <c r="Q4354" s="520"/>
      <c r="R4354" s="520"/>
      <c r="S4354" s="520"/>
      <c r="T4354" s="477"/>
      <c r="U4354" s="477"/>
      <c r="V4354" s="318" t="s">
        <v>399</v>
      </c>
      <c r="W4354" s="318" t="s">
        <v>399</v>
      </c>
      <c r="X4354" s="318" t="s">
        <v>399</v>
      </c>
      <c r="Y4354" s="520" t="s">
        <v>184</v>
      </c>
      <c r="Z4354" s="522"/>
      <c r="AA4354" s="464"/>
      <c r="AB4354" s="521"/>
      <c r="AC4354" s="752"/>
      <c r="AD4354" s="645"/>
      <c r="AE4354" s="477"/>
      <c r="AF4354" s="477"/>
      <c r="AG4354" s="477"/>
      <c r="AH4354" s="477"/>
      <c r="AI4354" s="477"/>
      <c r="AJ4354" s="477"/>
      <c r="AK4354" s="219"/>
      <c r="AL4354" s="158"/>
      <c r="AM4354" s="220"/>
      <c r="AN4354" s="220"/>
      <c r="AO4354" s="220"/>
      <c r="AP4354" s="221"/>
      <c r="AQ4354" s="477"/>
      <c r="AR4354" s="477"/>
      <c r="AS4354" s="477"/>
      <c r="AT4354" s="477"/>
      <c r="AU4354" s="477"/>
      <c r="AV4354" s="477"/>
      <c r="AW4354" s="477" t="s">
        <v>167</v>
      </c>
      <c r="AX4354" s="477"/>
      <c r="AY4354" s="477"/>
      <c r="AZ4354" s="477"/>
      <c r="BA4354" s="477"/>
      <c r="BB4354" s="477" t="s">
        <v>172</v>
      </c>
      <c r="BC4354" s="593"/>
      <c r="BD4354" s="593"/>
      <c r="BE4354" s="593"/>
      <c r="BF4354" s="593" t="s">
        <v>176</v>
      </c>
      <c r="BG4354" s="612"/>
      <c r="BH4354" s="593"/>
      <c r="BI4354" s="593"/>
      <c r="BJ4354" s="593"/>
      <c r="BK4354" s="593"/>
      <c r="BL4354" s="593"/>
      <c r="BM4354" s="487"/>
      <c r="BN4354" s="487"/>
      <c r="BO4354" s="487"/>
      <c r="BP4354" s="487"/>
      <c r="BQ4354" s="487"/>
      <c r="BR4354" s="487"/>
      <c r="BS4354" s="487"/>
      <c r="BT4354" s="487"/>
      <c r="BU4354" s="487"/>
      <c r="BV4354" s="487"/>
      <c r="BW4354" s="487"/>
      <c r="BX4354" s="487"/>
      <c r="BY4354" s="487"/>
      <c r="BZ4354" s="487"/>
      <c r="CA4354" s="487"/>
      <c r="CB4354" s="487"/>
      <c r="CC4354" s="487"/>
      <c r="CD4354" s="487"/>
      <c r="CE4354" s="487"/>
      <c r="CF4354" s="487"/>
      <c r="CG4354" s="487"/>
      <c r="CH4354" s="487"/>
      <c r="CI4354" s="487"/>
      <c r="CJ4354" s="487"/>
      <c r="CK4354" s="487"/>
      <c r="CL4354" s="487"/>
      <c r="CM4354" s="487"/>
      <c r="CN4354" s="487"/>
      <c r="CO4354" s="487"/>
      <c r="CP4354" s="487"/>
      <c r="CQ4354" s="487"/>
      <c r="CR4354" s="487"/>
      <c r="CS4354" s="487"/>
      <c r="CT4354" s="487"/>
      <c r="CU4354" s="487"/>
      <c r="CV4354" s="487"/>
      <c r="CW4354" s="487"/>
      <c r="CX4354" s="487"/>
      <c r="CY4354" s="487"/>
      <c r="CZ4354" s="487"/>
      <c r="DA4354" s="487"/>
      <c r="DB4354" s="487"/>
      <c r="DC4354" s="487"/>
      <c r="DD4354" s="487"/>
      <c r="DE4354" s="487"/>
      <c r="DF4354" s="487"/>
      <c r="DG4354" s="487"/>
      <c r="DH4354" s="487"/>
      <c r="DI4354" s="487"/>
      <c r="DJ4354" s="487"/>
      <c r="DK4354" s="487"/>
      <c r="DL4354" s="487"/>
      <c r="DM4354" s="487"/>
      <c r="DN4354" s="487"/>
      <c r="DO4354" s="487"/>
      <c r="DP4354" s="487"/>
      <c r="DQ4354" s="487"/>
      <c r="DR4354" s="487"/>
      <c r="DS4354" s="487"/>
      <c r="DT4354" s="487"/>
      <c r="DU4354" s="487"/>
      <c r="DV4354" s="487"/>
      <c r="DW4354" s="487"/>
      <c r="DX4354" s="487"/>
      <c r="DY4354" s="487"/>
      <c r="DZ4354" s="487"/>
      <c r="EA4354" s="487"/>
      <c r="EB4354" s="487"/>
      <c r="EC4354" s="487"/>
      <c r="ED4354" s="487"/>
      <c r="EE4354" s="487"/>
      <c r="EF4354" s="487"/>
      <c r="EG4354" s="487"/>
      <c r="EH4354" s="487"/>
      <c r="EI4354" s="487"/>
      <c r="EJ4354" s="487"/>
      <c r="EK4354" s="487"/>
      <c r="EL4354" s="487"/>
      <c r="EM4354" s="487"/>
      <c r="EN4354" s="487"/>
      <c r="EO4354" s="487"/>
      <c r="EP4354" s="487"/>
      <c r="EQ4354" s="487"/>
      <c r="ER4354" s="487"/>
      <c r="ES4354" s="487"/>
      <c r="ET4354" s="487"/>
      <c r="EU4354" s="487"/>
      <c r="EV4354" s="487"/>
      <c r="EW4354" s="487"/>
      <c r="EX4354" s="487"/>
      <c r="EY4354" s="487"/>
      <c r="EZ4354" s="487"/>
      <c r="FA4354" s="487"/>
      <c r="FB4354" s="487"/>
      <c r="FC4354" s="487"/>
      <c r="FD4354" s="487"/>
      <c r="FE4354" s="487"/>
      <c r="FF4354" s="487"/>
      <c r="FG4354" s="487"/>
      <c r="FH4354" s="487"/>
      <c r="FI4354" s="487"/>
      <c r="FJ4354" s="487"/>
      <c r="FK4354" s="487"/>
      <c r="FL4354" s="487"/>
      <c r="FM4354" s="487"/>
      <c r="FN4354" s="487"/>
      <c r="FO4354" s="487"/>
      <c r="FP4354" s="487"/>
      <c r="FQ4354" s="487"/>
      <c r="FR4354" s="487"/>
      <c r="FS4354" s="487"/>
      <c r="FT4354" s="487"/>
      <c r="FU4354" s="487"/>
      <c r="FV4354" s="487"/>
      <c r="FW4354" s="487"/>
      <c r="FX4354" s="487"/>
      <c r="FY4354" s="487"/>
      <c r="FZ4354" s="487"/>
      <c r="GA4354" s="487"/>
      <c r="GB4354" s="487"/>
      <c r="GC4354" s="487"/>
      <c r="GD4354" s="487"/>
      <c r="GE4354" s="487"/>
      <c r="GF4354" s="487"/>
      <c r="GG4354" s="487"/>
      <c r="GH4354" s="487"/>
      <c r="GI4354" s="487"/>
      <c r="GJ4354" s="487"/>
      <c r="GK4354" s="487"/>
      <c r="GL4354" s="487"/>
      <c r="GM4354" s="487"/>
      <c r="GN4354" s="487"/>
      <c r="GO4354" s="487"/>
      <c r="GP4354" s="487"/>
      <c r="GQ4354" s="487"/>
      <c r="GR4354" s="487"/>
      <c r="GS4354" s="487"/>
      <c r="GT4354" s="487"/>
      <c r="GU4354" s="487"/>
      <c r="GV4354" s="487"/>
      <c r="GW4354" s="487"/>
      <c r="GX4354" s="487"/>
      <c r="GY4354" s="487"/>
      <c r="GZ4354" s="487"/>
      <c r="HA4354" s="487"/>
      <c r="HB4354" s="487"/>
      <c r="HC4354" s="487"/>
      <c r="HD4354" s="487"/>
      <c r="HE4354" s="487"/>
      <c r="HF4354" s="487"/>
      <c r="HG4354" s="487"/>
      <c r="HH4354" s="487"/>
      <c r="HI4354" s="487"/>
      <c r="HJ4354" s="487"/>
      <c r="HK4354" s="487"/>
      <c r="HL4354" s="487"/>
      <c r="HM4354" s="487"/>
      <c r="HN4354" s="487"/>
      <c r="HO4354" s="487"/>
      <c r="HP4354" s="487"/>
      <c r="HQ4354" s="487"/>
      <c r="HR4354" s="487"/>
      <c r="HS4354" s="487"/>
      <c r="HT4354" s="487"/>
      <c r="HU4354" s="487"/>
      <c r="HV4354" s="487"/>
      <c r="HW4354" s="487"/>
      <c r="HX4354" s="487"/>
      <c r="HY4354" s="487"/>
      <c r="HZ4354" s="487"/>
      <c r="IA4354" s="487"/>
      <c r="IB4354" s="487"/>
      <c r="IC4354" s="487"/>
      <c r="ID4354" s="487"/>
      <c r="IE4354" s="487"/>
      <c r="IF4354" s="487"/>
      <c r="IG4354" s="487"/>
      <c r="IH4354" s="487"/>
      <c r="II4354" s="487"/>
      <c r="IJ4354" s="487"/>
      <c r="IK4354" s="487"/>
      <c r="IL4354" s="487"/>
      <c r="IM4354" s="487"/>
      <c r="IN4354" s="487"/>
      <c r="IO4354" s="487"/>
      <c r="IP4354" s="487"/>
      <c r="IQ4354" s="487"/>
      <c r="IR4354" s="487"/>
      <c r="IS4354" s="487"/>
      <c r="IT4354" s="487"/>
      <c r="IU4354" s="487"/>
      <c r="IV4354" s="487"/>
      <c r="IW4354" s="487"/>
      <c r="IX4354" s="487"/>
      <c r="IY4354" s="487"/>
      <c r="IZ4354" s="487"/>
      <c r="JA4354" s="487"/>
      <c r="JB4354" s="487"/>
      <c r="JC4354" s="487"/>
      <c r="JD4354" s="487"/>
      <c r="JE4354" s="487"/>
      <c r="JF4354" s="487"/>
      <c r="JG4354" s="487"/>
      <c r="JH4354" s="487"/>
      <c r="JI4354" s="487"/>
      <c r="JJ4354" s="487"/>
      <c r="JK4354" s="487"/>
      <c r="JL4354" s="487"/>
      <c r="JM4354" s="487"/>
      <c r="JN4354" s="487"/>
      <c r="JO4354" s="487"/>
      <c r="JP4354" s="487"/>
      <c r="JQ4354" s="487"/>
      <c r="JR4354" s="487"/>
      <c r="JS4354" s="487"/>
      <c r="JT4354" s="487"/>
      <c r="JU4354" s="487"/>
      <c r="JV4354" s="487"/>
      <c r="JW4354" s="487"/>
      <c r="JX4354" s="487"/>
      <c r="JY4354" s="487"/>
      <c r="JZ4354" s="487"/>
      <c r="KA4354" s="487"/>
      <c r="KB4354" s="487"/>
      <c r="KC4354" s="487"/>
      <c r="KD4354" s="487"/>
      <c r="KE4354" s="487"/>
      <c r="KF4354" s="487"/>
      <c r="KG4354" s="487"/>
      <c r="KH4354" s="487"/>
      <c r="KI4354" s="487"/>
      <c r="KJ4354" s="487"/>
      <c r="KK4354" s="487"/>
      <c r="KL4354" s="487"/>
      <c r="KM4354" s="487"/>
      <c r="KN4354" s="487"/>
      <c r="KO4354" s="487"/>
      <c r="KP4354" s="487"/>
      <c r="KQ4354" s="487"/>
      <c r="KR4354" s="487"/>
      <c r="KS4354" s="487"/>
      <c r="KT4354" s="487"/>
      <c r="KU4354" s="487"/>
      <c r="KV4354" s="487"/>
      <c r="KW4354" s="487"/>
      <c r="KX4354" s="487"/>
      <c r="KY4354" s="487"/>
      <c r="KZ4354" s="487"/>
      <c r="LA4354" s="487"/>
      <c r="LB4354" s="487"/>
      <c r="LC4354" s="487"/>
      <c r="LD4354" s="487"/>
      <c r="LE4354" s="487"/>
      <c r="LF4354" s="487"/>
      <c r="LG4354" s="487"/>
      <c r="LH4354" s="487"/>
      <c r="LI4354" s="487"/>
      <c r="LJ4354" s="487"/>
      <c r="LK4354" s="487"/>
      <c r="LL4354" s="487"/>
      <c r="LM4354" s="487"/>
      <c r="LN4354" s="487"/>
      <c r="LO4354" s="487"/>
      <c r="LP4354" s="487"/>
      <c r="LQ4354" s="487"/>
      <c r="LR4354" s="487"/>
      <c r="LS4354" s="487"/>
      <c r="LT4354" s="487"/>
      <c r="LU4354" s="487"/>
      <c r="LV4354" s="487"/>
      <c r="LW4354" s="487"/>
      <c r="LX4354" s="487"/>
      <c r="LY4354" s="487"/>
      <c r="LZ4354" s="487"/>
      <c r="MA4354" s="487"/>
      <c r="MB4354" s="487"/>
      <c r="MC4354" s="487"/>
      <c r="MD4354" s="487"/>
      <c r="ME4354" s="487"/>
      <c r="MF4354" s="487"/>
      <c r="MG4354" s="487"/>
      <c r="MH4354" s="487"/>
      <c r="MI4354" s="487"/>
      <c r="MJ4354" s="487"/>
      <c r="MK4354" s="487"/>
      <c r="ML4354" s="487"/>
      <c r="MM4354" s="487"/>
      <c r="MN4354" s="487"/>
      <c r="MO4354" s="487"/>
      <c r="MP4354" s="487"/>
      <c r="MQ4354" s="487"/>
      <c r="MR4354" s="487"/>
      <c r="MS4354" s="487"/>
      <c r="MT4354" s="487"/>
      <c r="MU4354" s="487"/>
      <c r="MV4354" s="487"/>
      <c r="MW4354" s="487"/>
      <c r="MX4354" s="487"/>
      <c r="MY4354" s="487"/>
      <c r="MZ4354" s="487"/>
      <c r="NA4354" s="487"/>
      <c r="NB4354" s="487"/>
      <c r="NC4354" s="487"/>
      <c r="ND4354" s="487"/>
      <c r="NE4354" s="487"/>
      <c r="NF4354" s="487"/>
      <c r="NG4354" s="487"/>
      <c r="NH4354" s="487"/>
      <c r="NI4354" s="487"/>
      <c r="NJ4354" s="487"/>
      <c r="NK4354" s="487"/>
      <c r="NL4354" s="487"/>
      <c r="NM4354" s="487"/>
      <c r="NN4354" s="487"/>
      <c r="NO4354" s="487"/>
      <c r="NP4354" s="487"/>
      <c r="NQ4354" s="487"/>
      <c r="NR4354" s="487"/>
      <c r="NS4354" s="487"/>
      <c r="NT4354" s="487"/>
      <c r="NU4354" s="487"/>
      <c r="NV4354" s="487"/>
      <c r="NW4354" s="487"/>
      <c r="NX4354" s="487"/>
      <c r="NY4354" s="487"/>
      <c r="NZ4354" s="487"/>
      <c r="OA4354" s="487"/>
      <c r="OB4354" s="487"/>
      <c r="OC4354" s="487"/>
      <c r="OD4354" s="487"/>
      <c r="OE4354" s="487"/>
      <c r="OF4354" s="487"/>
      <c r="OG4354" s="487"/>
      <c r="OH4354" s="487"/>
      <c r="OI4354" s="487"/>
      <c r="OJ4354" s="487"/>
      <c r="OK4354" s="487"/>
      <c r="OL4354" s="487"/>
      <c r="OM4354" s="487"/>
      <c r="ON4354" s="487"/>
      <c r="OO4354" s="487"/>
      <c r="OP4354" s="487"/>
      <c r="OQ4354" s="487"/>
      <c r="OR4354" s="487"/>
      <c r="OS4354" s="487"/>
      <c r="OT4354" s="487"/>
      <c r="OU4354" s="487"/>
      <c r="OV4354" s="487"/>
      <c r="OW4354" s="487"/>
      <c r="OX4354" s="487"/>
      <c r="OY4354" s="487"/>
      <c r="OZ4354" s="487"/>
      <c r="PA4354" s="487"/>
      <c r="PB4354" s="487"/>
      <c r="PC4354" s="487"/>
      <c r="PD4354" s="487"/>
      <c r="PE4354" s="487"/>
      <c r="PF4354" s="487"/>
      <c r="PG4354" s="487"/>
      <c r="PH4354" s="487"/>
      <c r="PI4354" s="487"/>
      <c r="PJ4354" s="487"/>
      <c r="PK4354" s="487"/>
      <c r="PL4354" s="487"/>
      <c r="PM4354" s="487"/>
      <c r="PN4354" s="487"/>
      <c r="PO4354" s="487"/>
      <c r="PP4354" s="487"/>
      <c r="PQ4354" s="487"/>
      <c r="PR4354" s="487"/>
      <c r="PS4354" s="487"/>
      <c r="PT4354" s="487"/>
      <c r="PU4354" s="487"/>
      <c r="PV4354" s="487"/>
      <c r="PW4354" s="487"/>
      <c r="PX4354" s="487"/>
      <c r="PY4354" s="487"/>
      <c r="PZ4354" s="487"/>
      <c r="QA4354" s="487"/>
      <c r="QB4354" s="487"/>
      <c r="QC4354" s="487"/>
      <c r="QD4354" s="487"/>
      <c r="QE4354" s="487"/>
      <c r="QF4354" s="487"/>
      <c r="QG4354" s="487"/>
      <c r="QH4354" s="487"/>
      <c r="QI4354" s="487"/>
      <c r="QJ4354" s="487"/>
      <c r="QK4354" s="487"/>
      <c r="QL4354" s="487"/>
      <c r="QM4354" s="487"/>
      <c r="QN4354" s="487"/>
      <c r="QO4354" s="487"/>
      <c r="QP4354" s="487"/>
      <c r="QQ4354" s="487"/>
      <c r="QR4354" s="487"/>
      <c r="QS4354" s="487"/>
      <c r="QT4354" s="487"/>
      <c r="QU4354" s="487"/>
      <c r="QV4354" s="487"/>
      <c r="QW4354" s="487"/>
      <c r="QX4354" s="487"/>
      <c r="QY4354" s="487"/>
      <c r="QZ4354" s="487"/>
      <c r="RA4354" s="487"/>
      <c r="RB4354" s="487"/>
      <c r="RC4354" s="487"/>
      <c r="RD4354" s="487"/>
      <c r="RE4354" s="487"/>
      <c r="RF4354" s="487"/>
      <c r="RG4354" s="487"/>
      <c r="RH4354" s="487"/>
      <c r="RI4354" s="487"/>
      <c r="RJ4354" s="487"/>
      <c r="RK4354" s="487"/>
      <c r="RL4354" s="487"/>
      <c r="RM4354" s="487"/>
      <c r="RN4354" s="487"/>
      <c r="RO4354" s="487"/>
      <c r="RP4354" s="487"/>
      <c r="RQ4354" s="487"/>
      <c r="RR4354" s="487"/>
      <c r="RS4354" s="487"/>
      <c r="RT4354" s="487"/>
      <c r="RU4354" s="487"/>
      <c r="RV4354" s="487"/>
      <c r="RW4354" s="487"/>
      <c r="RX4354" s="487"/>
      <c r="RY4354" s="487"/>
      <c r="RZ4354" s="487"/>
      <c r="SA4354" s="487"/>
      <c r="SB4354" s="487"/>
      <c r="SC4354" s="487"/>
      <c r="SD4354" s="487"/>
      <c r="SE4354" s="487"/>
      <c r="SF4354" s="487"/>
      <c r="SG4354" s="487"/>
      <c r="SH4354" s="487"/>
      <c r="SI4354" s="487"/>
      <c r="SJ4354" s="487"/>
      <c r="SK4354" s="487"/>
      <c r="SL4354" s="487"/>
      <c r="SM4354" s="487"/>
      <c r="SN4354" s="487"/>
      <c r="SO4354" s="487"/>
      <c r="SP4354" s="487"/>
      <c r="SQ4354" s="487"/>
      <c r="SR4354" s="487"/>
      <c r="SS4354" s="487"/>
      <c r="ST4354" s="487"/>
      <c r="SU4354" s="487"/>
      <c r="SV4354" s="487"/>
      <c r="SW4354" s="487"/>
      <c r="SX4354" s="487"/>
      <c r="SY4354" s="487"/>
      <c r="SZ4354" s="487"/>
      <c r="TA4354" s="487"/>
      <c r="TB4354" s="487"/>
      <c r="TC4354" s="487"/>
      <c r="TD4354" s="487"/>
      <c r="TE4354" s="487"/>
      <c r="TF4354" s="487"/>
      <c r="TG4354" s="487"/>
      <c r="TH4354" s="487"/>
      <c r="TI4354" s="487"/>
      <c r="TJ4354" s="487"/>
      <c r="TK4354" s="487"/>
      <c r="TL4354" s="487"/>
      <c r="TM4354" s="487"/>
      <c r="TN4354" s="487"/>
      <c r="TO4354" s="487"/>
      <c r="TP4354" s="487"/>
      <c r="TQ4354" s="487"/>
      <c r="TR4354" s="487"/>
      <c r="TS4354" s="487"/>
      <c r="TT4354" s="487"/>
      <c r="TU4354" s="487"/>
      <c r="TV4354" s="487"/>
      <c r="TW4354" s="487"/>
      <c r="TX4354" s="487"/>
      <c r="TY4354" s="487"/>
      <c r="TZ4354" s="487"/>
      <c r="UA4354" s="487"/>
      <c r="UB4354" s="487"/>
      <c r="UC4354" s="487"/>
      <c r="UD4354" s="487"/>
      <c r="UE4354" s="487"/>
      <c r="UF4354" s="487"/>
      <c r="UG4354" s="487"/>
      <c r="UH4354" s="487"/>
      <c r="UI4354" s="487"/>
      <c r="UJ4354" s="487"/>
      <c r="UK4354" s="487"/>
      <c r="UL4354" s="487"/>
      <c r="UM4354" s="487"/>
      <c r="UN4354" s="487"/>
      <c r="UO4354" s="487"/>
      <c r="UP4354" s="487"/>
      <c r="UQ4354" s="487"/>
      <c r="UR4354" s="487"/>
      <c r="US4354" s="487"/>
      <c r="UT4354" s="487"/>
      <c r="UU4354" s="487"/>
      <c r="UV4354" s="487"/>
      <c r="UW4354" s="487"/>
      <c r="UX4354" s="487"/>
      <c r="UY4354" s="487"/>
      <c r="UZ4354" s="487"/>
      <c r="VA4354" s="487"/>
      <c r="VB4354" s="487"/>
      <c r="VC4354" s="487"/>
      <c r="VD4354" s="487"/>
      <c r="VE4354" s="487"/>
      <c r="VF4354" s="487"/>
      <c r="VG4354" s="487"/>
      <c r="VH4354" s="487"/>
      <c r="VI4354" s="487"/>
      <c r="VJ4354" s="487"/>
      <c r="VK4354" s="487"/>
      <c r="VL4354" s="487"/>
      <c r="VM4354" s="487"/>
      <c r="VN4354" s="487"/>
      <c r="VO4354" s="487"/>
      <c r="VP4354" s="487"/>
      <c r="VQ4354" s="487"/>
      <c r="VR4354" s="487"/>
      <c r="VS4354" s="487"/>
      <c r="VT4354" s="487"/>
      <c r="VU4354" s="487"/>
      <c r="VV4354" s="487"/>
      <c r="VW4354" s="487"/>
      <c r="VX4354" s="487"/>
      <c r="VY4354" s="487"/>
      <c r="VZ4354" s="487"/>
      <c r="WA4354" s="487"/>
      <c r="WB4354" s="487"/>
      <c r="WC4354" s="487"/>
      <c r="WD4354" s="487"/>
      <c r="WE4354" s="487"/>
      <c r="WF4354" s="487"/>
      <c r="WG4354" s="487"/>
      <c r="WH4354" s="487"/>
      <c r="WI4354" s="487"/>
      <c r="WJ4354" s="487"/>
      <c r="WK4354" s="487"/>
      <c r="WL4354" s="487"/>
      <c r="WM4354" s="487"/>
      <c r="WN4354" s="487"/>
      <c r="WO4354" s="487"/>
      <c r="WP4354" s="487"/>
      <c r="WQ4354" s="487"/>
      <c r="WR4354" s="487"/>
      <c r="WS4354" s="487"/>
      <c r="WT4354" s="487"/>
      <c r="WU4354" s="487"/>
      <c r="WV4354" s="487"/>
      <c r="WW4354" s="487"/>
      <c r="WX4354" s="487"/>
      <c r="WY4354" s="487"/>
      <c r="WZ4354" s="487"/>
      <c r="XA4354" s="487"/>
      <c r="XB4354" s="487"/>
      <c r="XC4354" s="487"/>
      <c r="XD4354" s="487"/>
      <c r="XE4354" s="487"/>
      <c r="XF4354" s="487"/>
      <c r="XG4354" s="487"/>
      <c r="XH4354" s="487"/>
      <c r="XI4354" s="487"/>
      <c r="XJ4354" s="487"/>
      <c r="XK4354" s="487"/>
      <c r="XL4354" s="487"/>
      <c r="XM4354" s="487"/>
      <c r="XN4354" s="487"/>
      <c r="XO4354" s="487"/>
      <c r="XP4354" s="487"/>
      <c r="XQ4354" s="487"/>
      <c r="XR4354" s="487"/>
      <c r="XS4354" s="487"/>
      <c r="XT4354" s="487"/>
      <c r="XU4354" s="487"/>
      <c r="XV4354" s="487"/>
      <c r="XW4354" s="487"/>
      <c r="XX4354" s="487"/>
      <c r="XY4354" s="487"/>
      <c r="XZ4354" s="487"/>
      <c r="YA4354" s="487"/>
      <c r="YB4354" s="487"/>
      <c r="YC4354" s="487"/>
      <c r="YD4354" s="487"/>
      <c r="YE4354" s="487"/>
      <c r="YF4354" s="487"/>
      <c r="YG4354" s="487"/>
      <c r="YH4354" s="487"/>
      <c r="YI4354" s="487"/>
      <c r="YJ4354" s="487"/>
      <c r="YK4354" s="487"/>
      <c r="YL4354" s="487"/>
      <c r="YM4354" s="487"/>
      <c r="YN4354" s="487"/>
      <c r="YO4354" s="487"/>
      <c r="YP4354" s="487"/>
      <c r="YQ4354" s="487"/>
      <c r="YR4354" s="487"/>
      <c r="YS4354" s="487"/>
      <c r="YT4354" s="487"/>
      <c r="YU4354" s="487"/>
      <c r="YV4354" s="487"/>
      <c r="YW4354" s="487"/>
      <c r="YX4354" s="487"/>
      <c r="YY4354" s="487"/>
      <c r="YZ4354" s="487"/>
      <c r="ZA4354" s="487"/>
      <c r="ZB4354" s="487"/>
      <c r="ZC4354" s="487"/>
      <c r="ZD4354" s="487"/>
      <c r="ZE4354" s="487"/>
      <c r="ZF4354" s="487"/>
      <c r="ZG4354" s="487"/>
      <c r="ZH4354" s="487"/>
      <c r="ZI4354" s="487"/>
      <c r="ZJ4354" s="487"/>
      <c r="ZK4354" s="487"/>
      <c r="ZL4354" s="487"/>
      <c r="ZM4354" s="487"/>
      <c r="ZN4354" s="487"/>
      <c r="ZO4354" s="487"/>
      <c r="ZP4354" s="487"/>
      <c r="ZQ4354" s="487"/>
      <c r="ZR4354" s="487"/>
      <c r="ZS4354" s="487"/>
      <c r="ZT4354" s="487"/>
      <c r="ZU4354" s="487"/>
      <c r="ZV4354" s="487"/>
      <c r="ZW4354" s="487"/>
      <c r="ZX4354" s="487"/>
      <c r="ZY4354" s="487"/>
      <c r="ZZ4354" s="487"/>
      <c r="AAA4354" s="487"/>
      <c r="AAB4354" s="487"/>
      <c r="AAC4354" s="487"/>
      <c r="AAD4354" s="487"/>
      <c r="AAE4354" s="487"/>
      <c r="AAF4354" s="487"/>
      <c r="AAG4354" s="487"/>
      <c r="AAH4354" s="487"/>
      <c r="AAI4354" s="487"/>
      <c r="AAJ4354" s="487"/>
      <c r="AAK4354" s="487"/>
      <c r="AAL4354" s="487"/>
      <c r="AAM4354" s="487"/>
      <c r="AAN4354" s="487"/>
      <c r="AAO4354" s="487"/>
      <c r="AAP4354" s="487"/>
      <c r="AAQ4354" s="487"/>
      <c r="AAR4354" s="487"/>
      <c r="AAS4354" s="487"/>
      <c r="AAT4354" s="487"/>
      <c r="AAU4354" s="487"/>
      <c r="AAV4354" s="487"/>
      <c r="AAW4354" s="487"/>
      <c r="AAX4354" s="487"/>
      <c r="AAY4354" s="487"/>
      <c r="AAZ4354" s="487"/>
      <c r="ABA4354" s="487"/>
      <c r="ABB4354" s="487"/>
      <c r="ABC4354" s="487"/>
      <c r="ABD4354" s="487"/>
      <c r="ABE4354" s="487"/>
      <c r="ABF4354" s="487"/>
      <c r="ABG4354" s="487"/>
      <c r="ABH4354" s="487"/>
      <c r="ABI4354" s="487"/>
      <c r="ABJ4354" s="487"/>
      <c r="ABK4354" s="487"/>
      <c r="ABL4354" s="487"/>
      <c r="ABM4354" s="487"/>
      <c r="ABN4354" s="487"/>
      <c r="ABO4354" s="487"/>
      <c r="ABP4354" s="487"/>
      <c r="ABQ4354" s="487"/>
      <c r="ABR4354" s="487"/>
      <c r="ABS4354" s="487"/>
      <c r="ABT4354" s="487"/>
      <c r="ABU4354" s="487"/>
      <c r="ABV4354" s="487"/>
      <c r="ABW4354" s="487"/>
      <c r="ABX4354" s="487"/>
      <c r="ABY4354" s="487"/>
      <c r="ABZ4354" s="487"/>
      <c r="ACA4354" s="487"/>
      <c r="ACB4354" s="487"/>
      <c r="ACC4354" s="487"/>
      <c r="ACD4354" s="487"/>
      <c r="ACE4354" s="487"/>
      <c r="ACF4354" s="487"/>
      <c r="ACG4354" s="487"/>
      <c r="ACH4354" s="487"/>
      <c r="ACI4354" s="487"/>
      <c r="ACJ4354" s="487"/>
      <c r="ACK4354" s="487"/>
      <c r="ACL4354" s="487"/>
      <c r="ACM4354" s="487"/>
      <c r="ACN4354" s="487"/>
      <c r="ACO4354" s="487"/>
      <c r="ACP4354" s="487"/>
      <c r="ACQ4354" s="487"/>
      <c r="ACR4354" s="487"/>
      <c r="ACS4354" s="487"/>
      <c r="ACT4354" s="487"/>
      <c r="ACU4354" s="487"/>
      <c r="ACV4354" s="487"/>
      <c r="ACW4354" s="487"/>
      <c r="ACX4354" s="487"/>
      <c r="ACY4354" s="487"/>
      <c r="ACZ4354" s="487"/>
      <c r="ADA4354" s="487"/>
      <c r="ADB4354" s="487"/>
      <c r="ADC4354" s="487"/>
      <c r="ADD4354" s="487"/>
      <c r="ADE4354" s="487"/>
      <c r="ADF4354" s="487"/>
      <c r="ADG4354" s="487"/>
      <c r="ADH4354" s="487"/>
      <c r="ADI4354" s="487"/>
      <c r="ADJ4354" s="487"/>
      <c r="ADK4354" s="487"/>
      <c r="ADL4354" s="487"/>
      <c r="ADM4354" s="487"/>
      <c r="ADN4354" s="487"/>
      <c r="ADO4354" s="487"/>
      <c r="ADP4354" s="487"/>
      <c r="ADQ4354" s="487"/>
      <c r="ADR4354" s="487"/>
      <c r="ADS4354" s="487"/>
      <c r="ADT4354" s="487"/>
      <c r="ADU4354" s="487"/>
      <c r="ADV4354" s="487"/>
      <c r="ADW4354" s="487"/>
      <c r="ADX4354" s="487"/>
      <c r="ADY4354" s="487"/>
      <c r="ADZ4354" s="487"/>
      <c r="AEA4354" s="487"/>
      <c r="AEB4354" s="487"/>
      <c r="AEC4354" s="487"/>
      <c r="AED4354" s="487"/>
      <c r="AEE4354" s="487"/>
      <c r="AEF4354" s="487"/>
      <c r="AEG4354" s="487"/>
      <c r="AEH4354" s="487"/>
      <c r="AEI4354" s="487"/>
      <c r="AEJ4354" s="487"/>
      <c r="AEK4354" s="487"/>
      <c r="AEL4354" s="487"/>
      <c r="AEM4354" s="487"/>
      <c r="AEN4354" s="487"/>
      <c r="AEO4354" s="487"/>
      <c r="AEP4354" s="487"/>
      <c r="AEQ4354" s="487"/>
      <c r="AER4354" s="487"/>
      <c r="AES4354" s="487"/>
      <c r="AET4354" s="487"/>
      <c r="AEU4354" s="487"/>
      <c r="AEV4354" s="487"/>
      <c r="AEW4354" s="487"/>
      <c r="AEX4354" s="487"/>
      <c r="AEY4354" s="487"/>
      <c r="AEZ4354" s="487"/>
      <c r="AFA4354" s="487"/>
      <c r="AFB4354" s="487"/>
      <c r="AFC4354" s="487"/>
      <c r="AFD4354" s="487"/>
      <c r="AFE4354" s="487"/>
      <c r="AFF4354" s="487"/>
      <c r="AFG4354" s="487"/>
      <c r="AFH4354" s="487"/>
      <c r="AFI4354" s="487"/>
      <c r="AFJ4354" s="487"/>
      <c r="AFK4354" s="487"/>
      <c r="AFL4354" s="487"/>
      <c r="AFM4354" s="487"/>
      <c r="AFN4354" s="487"/>
      <c r="AFO4354" s="487"/>
      <c r="AFP4354" s="487"/>
      <c r="AFQ4354" s="487"/>
      <c r="AFR4354" s="487"/>
      <c r="AFS4354" s="487"/>
      <c r="AFT4354" s="487"/>
      <c r="AFU4354" s="487"/>
      <c r="AFV4354" s="487"/>
      <c r="AFW4354" s="487"/>
      <c r="AFX4354" s="487"/>
      <c r="AFY4354" s="487"/>
      <c r="AFZ4354" s="487"/>
      <c r="AGA4354" s="487"/>
      <c r="AGB4354" s="487"/>
      <c r="AGC4354" s="487"/>
      <c r="AGD4354" s="487"/>
      <c r="AGE4354" s="487"/>
      <c r="AGF4354" s="487"/>
      <c r="AGG4354" s="487"/>
      <c r="AGH4354" s="487"/>
      <c r="AGI4354" s="487"/>
      <c r="AGJ4354" s="487"/>
      <c r="AGK4354" s="487"/>
      <c r="AGL4354" s="487"/>
      <c r="AGM4354" s="487"/>
      <c r="AGN4354" s="487"/>
      <c r="AGO4354" s="487"/>
      <c r="AGP4354" s="487"/>
      <c r="AGQ4354" s="487"/>
      <c r="AGR4354" s="487"/>
      <c r="AGS4354" s="487"/>
      <c r="AGT4354" s="487"/>
      <c r="AGU4354" s="487"/>
      <c r="AGV4354" s="487"/>
      <c r="AGW4354" s="487"/>
      <c r="AGX4354" s="487"/>
      <c r="AGY4354" s="487"/>
      <c r="AGZ4354" s="487"/>
      <c r="AHA4354" s="487"/>
      <c r="AHB4354" s="487"/>
      <c r="AHC4354" s="487"/>
      <c r="AHD4354" s="487"/>
      <c r="AHE4354" s="487"/>
      <c r="AHF4354" s="487"/>
      <c r="AHG4354" s="487"/>
      <c r="AHH4354" s="487"/>
      <c r="AHI4354" s="487"/>
      <c r="AHJ4354" s="487"/>
      <c r="AHK4354" s="487"/>
      <c r="AHL4354" s="487"/>
      <c r="AHM4354" s="487"/>
      <c r="AHN4354" s="487"/>
      <c r="AHO4354" s="487"/>
      <c r="AHP4354" s="487"/>
      <c r="AHQ4354" s="487"/>
      <c r="AHR4354" s="487"/>
      <c r="AHS4354" s="487"/>
      <c r="AHT4354" s="487"/>
      <c r="AHU4354" s="487"/>
      <c r="AHV4354" s="487"/>
      <c r="AHW4354" s="487"/>
      <c r="AHX4354" s="487"/>
      <c r="AHY4354" s="487"/>
      <c r="AHZ4354" s="487"/>
      <c r="AIA4354" s="487"/>
      <c r="AIB4354" s="487"/>
      <c r="AIC4354" s="487"/>
      <c r="AID4354" s="487"/>
      <c r="AIE4354" s="487"/>
      <c r="AIF4354" s="487"/>
      <c r="AIG4354" s="487"/>
      <c r="AIH4354" s="487"/>
      <c r="AII4354" s="487"/>
      <c r="AIJ4354" s="487"/>
      <c r="AIK4354" s="487"/>
      <c r="AIL4354" s="487"/>
      <c r="AIM4354" s="487"/>
      <c r="AIN4354" s="487"/>
      <c r="AIO4354" s="487"/>
      <c r="AIP4354" s="487"/>
      <c r="AIQ4354" s="487"/>
      <c r="AIR4354" s="487"/>
      <c r="AIS4354" s="487"/>
      <c r="AIT4354" s="487"/>
      <c r="AIU4354" s="487"/>
      <c r="AIV4354" s="487"/>
      <c r="AIW4354" s="487"/>
      <c r="AIX4354" s="487"/>
      <c r="AIY4354" s="487"/>
      <c r="AIZ4354" s="487"/>
      <c r="AJA4354" s="487"/>
      <c r="AJB4354" s="487"/>
      <c r="AJC4354" s="487"/>
      <c r="AJD4354" s="487"/>
      <c r="AJE4354" s="487"/>
      <c r="AJF4354" s="487"/>
      <c r="AJG4354" s="487"/>
      <c r="AJH4354" s="487"/>
      <c r="AJI4354" s="487"/>
      <c r="AJJ4354" s="487"/>
      <c r="AJK4354" s="487"/>
      <c r="AJL4354" s="487"/>
      <c r="AJM4354" s="487"/>
      <c r="AJN4354" s="487"/>
      <c r="AJO4354" s="487"/>
      <c r="AJP4354" s="487"/>
      <c r="AJQ4354" s="487"/>
      <c r="AJR4354" s="487"/>
      <c r="AJS4354" s="487"/>
      <c r="AJT4354" s="487"/>
      <c r="AJU4354" s="487"/>
      <c r="AJV4354" s="487"/>
      <c r="AJW4354" s="487"/>
      <c r="AJX4354" s="487"/>
      <c r="AJY4354" s="487"/>
      <c r="AJZ4354" s="487"/>
      <c r="AKA4354" s="487"/>
      <c r="AKB4354" s="487"/>
      <c r="AKC4354" s="487"/>
      <c r="AKD4354" s="487"/>
      <c r="AKE4354" s="487"/>
      <c r="AKF4354" s="487"/>
      <c r="AKG4354" s="487"/>
      <c r="AKH4354" s="487"/>
      <c r="AKI4354" s="487"/>
      <c r="AKJ4354" s="487"/>
      <c r="AKK4354" s="487"/>
      <c r="AKL4354" s="487"/>
      <c r="AKM4354" s="487"/>
      <c r="AKN4354" s="487"/>
      <c r="AKO4354" s="487"/>
      <c r="AKP4354" s="487"/>
      <c r="AKQ4354" s="487"/>
      <c r="AKR4354" s="487"/>
      <c r="AKS4354" s="487"/>
      <c r="AKT4354" s="487"/>
      <c r="AKU4354" s="487"/>
      <c r="AKV4354" s="487"/>
      <c r="AKW4354" s="487"/>
      <c r="AKX4354" s="487"/>
      <c r="AKY4354" s="487"/>
      <c r="AKZ4354" s="487"/>
      <c r="ALA4354" s="487"/>
      <c r="ALB4354" s="487"/>
      <c r="ALC4354" s="487"/>
      <c r="ALD4354" s="487"/>
      <c r="ALE4354" s="487"/>
      <c r="ALF4354" s="487"/>
      <c r="ALG4354" s="487"/>
      <c r="ALH4354" s="487"/>
      <c r="ALI4354" s="487"/>
      <c r="ALJ4354" s="487"/>
      <c r="ALK4354" s="487"/>
      <c r="ALL4354" s="487"/>
      <c r="ALM4354" s="487"/>
      <c r="ALN4354" s="487"/>
      <c r="ALO4354" s="487"/>
      <c r="ALP4354" s="487"/>
      <c r="ALQ4354" s="487"/>
      <c r="ALR4354" s="487"/>
      <c r="ALS4354" s="487"/>
      <c r="ALT4354" s="487"/>
      <c r="ALU4354" s="487"/>
      <c r="ALV4354" s="487"/>
      <c r="ALW4354" s="487"/>
      <c r="ALX4354" s="487"/>
      <c r="ALY4354" s="487"/>
      <c r="ALZ4354" s="487"/>
      <c r="AMA4354" s="487"/>
      <c r="AMB4354" s="487"/>
      <c r="AMC4354" s="487"/>
      <c r="AMD4354" s="487"/>
      <c r="AME4354" s="487"/>
      <c r="AMF4354" s="487"/>
      <c r="AMG4354" s="487"/>
      <c r="AMH4354" s="487"/>
      <c r="AMI4354" s="487"/>
      <c r="AMJ4354" s="487"/>
      <c r="AMK4354" s="487"/>
      <c r="AML4354" s="487"/>
      <c r="AMM4354" s="487"/>
      <c r="AMN4354" s="487"/>
      <c r="AMO4354" s="487"/>
      <c r="AMP4354" s="487"/>
      <c r="AMQ4354" s="487"/>
      <c r="AMR4354" s="487"/>
      <c r="AMS4354" s="487"/>
      <c r="AMT4354" s="487"/>
      <c r="AMU4354" s="487"/>
      <c r="AMV4354" s="487"/>
      <c r="AMW4354" s="487"/>
      <c r="AMX4354" s="487"/>
      <c r="AMY4354" s="487"/>
      <c r="AMZ4354" s="487"/>
      <c r="ANA4354" s="487"/>
      <c r="ANB4354" s="487"/>
      <c r="ANC4354" s="487"/>
      <c r="AND4354" s="487"/>
      <c r="ANE4354" s="487"/>
      <c r="ANF4354" s="487"/>
      <c r="ANG4354" s="487"/>
      <c r="ANH4354" s="487"/>
      <c r="ANI4354" s="487"/>
      <c r="ANJ4354" s="487"/>
      <c r="ANK4354" s="487"/>
      <c r="ANL4354" s="487"/>
      <c r="ANM4354" s="487"/>
      <c r="ANN4354" s="487"/>
      <c r="ANO4354" s="487"/>
      <c r="ANP4354" s="487"/>
      <c r="ANQ4354" s="487"/>
      <c r="ANR4354" s="487"/>
      <c r="ANS4354" s="487"/>
      <c r="ANT4354" s="487"/>
      <c r="ANU4354" s="487"/>
      <c r="ANV4354" s="487"/>
      <c r="ANW4354" s="487"/>
      <c r="ANX4354" s="487"/>
      <c r="ANY4354" s="487"/>
      <c r="ANZ4354" s="487"/>
      <c r="AOA4354" s="487"/>
      <c r="AOB4354" s="487"/>
      <c r="AOC4354" s="487"/>
      <c r="AOD4354" s="487"/>
      <c r="AOE4354" s="487"/>
      <c r="AOF4354" s="487"/>
      <c r="AOG4354" s="487"/>
      <c r="AOH4354" s="487"/>
      <c r="AOI4354" s="487"/>
      <c r="AOJ4354" s="487"/>
      <c r="AOK4354" s="487"/>
      <c r="AOL4354" s="487"/>
      <c r="AOM4354" s="487"/>
      <c r="AON4354" s="487"/>
      <c r="AOO4354" s="487"/>
      <c r="AOP4354" s="487"/>
      <c r="AOQ4354" s="487"/>
      <c r="AOR4354" s="487"/>
      <c r="AOS4354" s="487"/>
      <c r="AOT4354" s="487"/>
      <c r="AOU4354" s="487"/>
      <c r="AOV4354" s="487"/>
      <c r="AOW4354" s="487"/>
      <c r="AOX4354" s="487"/>
      <c r="AOY4354" s="487"/>
      <c r="AOZ4354" s="487"/>
      <c r="APA4354" s="487"/>
      <c r="APB4354" s="487"/>
      <c r="APC4354" s="487"/>
      <c r="APD4354" s="487"/>
      <c r="APE4354" s="487"/>
      <c r="APF4354" s="487"/>
      <c r="APG4354" s="487"/>
      <c r="APH4354" s="487"/>
      <c r="API4354" s="487"/>
      <c r="APJ4354" s="487"/>
      <c r="APK4354" s="487"/>
      <c r="APL4354" s="487"/>
      <c r="APM4354" s="487"/>
      <c r="APN4354" s="487"/>
      <c r="APO4354" s="487"/>
      <c r="APP4354" s="487"/>
      <c r="APQ4354" s="487"/>
      <c r="APR4354" s="487"/>
      <c r="APS4354" s="487"/>
      <c r="APT4354" s="487"/>
      <c r="APU4354" s="487"/>
      <c r="APV4354" s="487"/>
      <c r="APW4354" s="487"/>
      <c r="APX4354" s="487"/>
      <c r="APY4354" s="487"/>
      <c r="APZ4354" s="487"/>
      <c r="AQA4354" s="487"/>
      <c r="AQB4354" s="487"/>
      <c r="AQC4354" s="487"/>
      <c r="AQD4354" s="487"/>
      <c r="AQE4354" s="487"/>
      <c r="AQF4354" s="487"/>
      <c r="AQG4354" s="487"/>
      <c r="AQH4354" s="487"/>
      <c r="AQI4354" s="487"/>
      <c r="AQJ4354" s="487"/>
      <c r="AQK4354" s="487"/>
      <c r="AQL4354" s="487"/>
      <c r="AQM4354" s="487"/>
      <c r="AQN4354" s="487"/>
      <c r="AQO4354" s="487"/>
      <c r="AQP4354" s="487"/>
      <c r="AQQ4354" s="487"/>
      <c r="AQR4354" s="487"/>
      <c r="AQS4354" s="487"/>
      <c r="AQT4354" s="487"/>
      <c r="AQU4354" s="487"/>
      <c r="AQV4354" s="487"/>
      <c r="AQW4354" s="487"/>
      <c r="AQX4354" s="487"/>
      <c r="AQY4354" s="487"/>
      <c r="AQZ4354" s="487"/>
      <c r="ARA4354" s="487"/>
      <c r="ARB4354" s="487"/>
      <c r="ARC4354" s="487"/>
      <c r="ARD4354" s="487"/>
      <c r="ARE4354" s="487"/>
      <c r="ARF4354" s="487"/>
      <c r="ARG4354" s="487"/>
      <c r="ARH4354" s="487"/>
      <c r="ARI4354" s="487"/>
      <c r="ARJ4354" s="487"/>
      <c r="ARK4354" s="487"/>
      <c r="ARL4354" s="487"/>
      <c r="ARM4354" s="487"/>
      <c r="ARN4354" s="487"/>
      <c r="ARO4354" s="487"/>
      <c r="ARP4354" s="487"/>
      <c r="ARQ4354" s="487"/>
      <c r="ARR4354" s="487"/>
      <c r="ARS4354" s="487"/>
      <c r="ART4354" s="487"/>
      <c r="ARU4354" s="487"/>
      <c r="ARV4354" s="487"/>
      <c r="ARW4354" s="487"/>
      <c r="ARX4354" s="487"/>
      <c r="ARY4354" s="487"/>
      <c r="ARZ4354" s="487"/>
      <c r="ASA4354" s="487"/>
      <c r="ASB4354" s="487"/>
      <c r="ASC4354" s="487"/>
      <c r="ASD4354" s="487"/>
      <c r="ASE4354" s="487"/>
      <c r="ASF4354" s="487"/>
      <c r="ASG4354" s="487"/>
      <c r="ASH4354" s="487"/>
      <c r="ASI4354" s="487"/>
      <c r="ASJ4354" s="487"/>
      <c r="ASK4354" s="487"/>
      <c r="ASL4354" s="487"/>
      <c r="ASM4354" s="487"/>
      <c r="ASN4354" s="487"/>
      <c r="ASO4354" s="487"/>
      <c r="ASP4354" s="487"/>
      <c r="ASQ4354" s="487"/>
      <c r="ASR4354" s="487"/>
      <c r="ASS4354" s="487"/>
      <c r="AST4354" s="487"/>
      <c r="ASU4354" s="487"/>
      <c r="ASV4354" s="487"/>
      <c r="ASW4354" s="487"/>
      <c r="ASX4354" s="487"/>
      <c r="ASY4354" s="487"/>
      <c r="ASZ4354" s="487"/>
      <c r="ATA4354" s="487"/>
      <c r="ATB4354" s="487"/>
      <c r="ATC4354" s="487"/>
      <c r="ATD4354" s="487"/>
      <c r="ATE4354" s="487"/>
      <c r="ATF4354" s="487"/>
      <c r="ATG4354" s="487"/>
      <c r="ATH4354" s="487"/>
      <c r="ATI4354" s="487"/>
      <c r="ATJ4354" s="487"/>
      <c r="ATK4354" s="487"/>
      <c r="ATL4354" s="487"/>
      <c r="ATM4354" s="487"/>
      <c r="ATN4354" s="487"/>
      <c r="ATO4354" s="487"/>
      <c r="ATP4354" s="487"/>
      <c r="ATQ4354" s="487"/>
      <c r="ATR4354" s="487"/>
      <c r="ATS4354" s="487"/>
      <c r="ATT4354" s="487"/>
      <c r="ATU4354" s="487"/>
      <c r="ATV4354" s="487"/>
      <c r="ATW4354" s="487"/>
      <c r="ATX4354" s="487"/>
      <c r="ATY4354" s="487"/>
      <c r="ATZ4354" s="487"/>
      <c r="AUA4354" s="487"/>
      <c r="AUB4354" s="487"/>
      <c r="AUC4354" s="487"/>
      <c r="AUD4354" s="487"/>
      <c r="AUE4354" s="487"/>
      <c r="AUF4354" s="487"/>
      <c r="AUG4354" s="487"/>
      <c r="AUH4354" s="487"/>
      <c r="AUI4354" s="487"/>
      <c r="AUJ4354" s="487"/>
      <c r="AUK4354" s="487"/>
      <c r="AUL4354" s="487"/>
      <c r="AUM4354" s="487"/>
      <c r="AUN4354" s="487"/>
      <c r="AUO4354" s="487"/>
      <c r="AUP4354" s="487"/>
      <c r="AUQ4354" s="487"/>
      <c r="AUR4354" s="487"/>
      <c r="AUS4354" s="487"/>
      <c r="AUT4354" s="487"/>
      <c r="AUU4354" s="487"/>
      <c r="AUV4354" s="487"/>
      <c r="AUW4354" s="487"/>
      <c r="AUX4354" s="487"/>
      <c r="AUY4354" s="487"/>
      <c r="AUZ4354" s="487"/>
      <c r="AVA4354" s="487"/>
      <c r="AVB4354" s="487"/>
      <c r="AVC4354" s="487"/>
      <c r="AVD4354" s="487"/>
      <c r="AVE4354" s="487"/>
      <c r="AVF4354" s="487"/>
      <c r="AVG4354" s="487"/>
      <c r="AVH4354" s="487"/>
      <c r="AVI4354" s="487"/>
      <c r="AVJ4354" s="487"/>
      <c r="AVK4354" s="487"/>
      <c r="AVL4354" s="487"/>
      <c r="AVM4354" s="487"/>
      <c r="AVN4354" s="487"/>
      <c r="AVO4354" s="487"/>
      <c r="AVP4354" s="487"/>
      <c r="AVQ4354" s="487"/>
      <c r="AVR4354" s="487"/>
      <c r="AVS4354" s="487"/>
      <c r="AVT4354" s="487"/>
      <c r="AVU4354" s="487"/>
      <c r="AVV4354" s="487"/>
      <c r="AVW4354" s="487"/>
      <c r="AVX4354" s="487"/>
      <c r="AVY4354" s="487"/>
      <c r="AVZ4354" s="487"/>
      <c r="AWA4354" s="487"/>
      <c r="AWB4354" s="487"/>
      <c r="AWC4354" s="487"/>
      <c r="AWD4354" s="487"/>
      <c r="AWE4354" s="487"/>
      <c r="AWF4354" s="487"/>
      <c r="AWG4354" s="487"/>
      <c r="AWH4354" s="487"/>
      <c r="AWI4354" s="487"/>
      <c r="AWJ4354" s="487"/>
      <c r="AWK4354" s="487"/>
      <c r="AWL4354" s="487"/>
      <c r="AWM4354" s="487"/>
      <c r="AWN4354" s="487"/>
      <c r="AWO4354" s="487"/>
      <c r="AWP4354" s="487"/>
      <c r="AWQ4354" s="487"/>
      <c r="AWR4354" s="487"/>
      <c r="AWS4354" s="487"/>
      <c r="AWT4354" s="487"/>
      <c r="AWU4354" s="487"/>
      <c r="AWV4354" s="487"/>
      <c r="AWW4354" s="487"/>
      <c r="AWX4354" s="487"/>
      <c r="AWY4354" s="487"/>
      <c r="AWZ4354" s="487"/>
      <c r="AXA4354" s="487"/>
      <c r="AXB4354" s="487"/>
      <c r="AXC4354" s="487"/>
      <c r="AXD4354" s="487"/>
      <c r="AXE4354" s="487"/>
      <c r="AXF4354" s="487"/>
      <c r="AXG4354" s="487"/>
      <c r="AXH4354" s="487"/>
      <c r="AXI4354" s="487"/>
      <c r="AXJ4354" s="487"/>
      <c r="AXK4354" s="487"/>
      <c r="AXL4354" s="487"/>
      <c r="AXM4354" s="487"/>
      <c r="AXN4354" s="487"/>
      <c r="AXO4354" s="487"/>
      <c r="AXP4354" s="487"/>
      <c r="AXQ4354" s="487"/>
      <c r="AXR4354" s="487"/>
      <c r="AXS4354" s="487"/>
      <c r="AXT4354" s="487"/>
      <c r="AXU4354" s="487"/>
      <c r="AXV4354" s="487"/>
      <c r="AXW4354" s="487"/>
      <c r="AXX4354" s="487"/>
      <c r="AXY4354" s="487"/>
      <c r="AXZ4354" s="487"/>
      <c r="AYA4354" s="487"/>
      <c r="AYB4354" s="487"/>
      <c r="AYC4354" s="487"/>
      <c r="AYD4354" s="487"/>
      <c r="AYE4354" s="487"/>
      <c r="AYF4354" s="487"/>
      <c r="AYG4354" s="487"/>
      <c r="AYH4354" s="487"/>
      <c r="AYI4354" s="487"/>
      <c r="AYJ4354" s="487"/>
      <c r="AYK4354" s="487"/>
      <c r="AYL4354" s="487"/>
      <c r="AYM4354" s="487"/>
      <c r="AYN4354" s="487"/>
      <c r="AYO4354" s="487"/>
      <c r="AYP4354" s="487"/>
      <c r="AYQ4354" s="487"/>
      <c r="AYR4354" s="487"/>
      <c r="AYS4354" s="487"/>
      <c r="AYT4354" s="487"/>
      <c r="AYU4354" s="487"/>
      <c r="AYV4354" s="487"/>
      <c r="AYW4354" s="487"/>
      <c r="AYX4354" s="487"/>
      <c r="AYY4354" s="487"/>
      <c r="AYZ4354" s="487"/>
      <c r="AZA4354" s="487"/>
      <c r="AZB4354" s="487"/>
      <c r="AZC4354" s="487"/>
      <c r="AZD4354" s="487"/>
      <c r="AZE4354" s="487"/>
      <c r="AZF4354" s="487"/>
      <c r="AZG4354" s="487"/>
      <c r="AZH4354" s="487"/>
      <c r="AZI4354" s="487"/>
      <c r="AZJ4354" s="487"/>
      <c r="AZK4354" s="487"/>
      <c r="AZL4354" s="487"/>
      <c r="AZM4354" s="487"/>
      <c r="AZN4354" s="487"/>
      <c r="AZO4354" s="487"/>
      <c r="AZP4354" s="487"/>
      <c r="AZQ4354" s="487"/>
      <c r="AZR4354" s="487"/>
      <c r="AZS4354" s="487"/>
      <c r="AZT4354" s="487"/>
      <c r="AZU4354" s="487"/>
      <c r="AZV4354" s="487"/>
      <c r="AZW4354" s="487"/>
      <c r="AZX4354" s="487"/>
      <c r="AZY4354" s="487"/>
      <c r="AZZ4354" s="487"/>
      <c r="BAA4354" s="487"/>
      <c r="BAB4354" s="487"/>
      <c r="BAC4354" s="487"/>
      <c r="BAD4354" s="487"/>
      <c r="BAE4354" s="487"/>
      <c r="BAF4354" s="487"/>
      <c r="BAG4354" s="487"/>
      <c r="BAH4354" s="487"/>
      <c r="BAI4354" s="487"/>
      <c r="BAJ4354" s="487"/>
      <c r="BAK4354" s="487"/>
      <c r="BAL4354" s="487"/>
      <c r="BAM4354" s="487"/>
      <c r="BAN4354" s="487"/>
      <c r="BAO4354" s="487"/>
      <c r="BAP4354" s="487"/>
      <c r="BAQ4354" s="487"/>
      <c r="BAR4354" s="487"/>
      <c r="BAS4354" s="487"/>
      <c r="BAT4354" s="487"/>
      <c r="BAU4354" s="487"/>
      <c r="BAV4354" s="487"/>
      <c r="BAW4354" s="487"/>
      <c r="BAX4354" s="487"/>
      <c r="BAY4354" s="487"/>
      <c r="BAZ4354" s="487"/>
      <c r="BBA4354" s="487"/>
      <c r="BBB4354" s="487"/>
      <c r="BBC4354" s="487"/>
      <c r="BBD4354" s="487"/>
      <c r="BBE4354" s="487"/>
      <c r="BBF4354" s="487"/>
      <c r="BBG4354" s="487"/>
      <c r="BBH4354" s="487"/>
      <c r="BBI4354" s="487"/>
      <c r="BBJ4354" s="487"/>
      <c r="BBK4354" s="487"/>
      <c r="BBL4354" s="487"/>
      <c r="BBM4354" s="487"/>
      <c r="BBN4354" s="487"/>
      <c r="BBO4354" s="487"/>
      <c r="BBP4354" s="487"/>
      <c r="BBQ4354" s="487"/>
      <c r="BBR4354" s="487"/>
      <c r="BBS4354" s="487"/>
      <c r="BBT4354" s="487"/>
      <c r="BBU4354" s="487"/>
      <c r="BBV4354" s="487"/>
      <c r="BBW4354" s="487"/>
      <c r="BBX4354" s="487"/>
      <c r="BBY4354" s="487"/>
      <c r="BBZ4354" s="487"/>
      <c r="BCA4354" s="487"/>
      <c r="BCB4354" s="487"/>
      <c r="BCC4354" s="487"/>
      <c r="BCD4354" s="487"/>
      <c r="BCE4354" s="487"/>
      <c r="BCF4354" s="487"/>
      <c r="BCG4354" s="487"/>
      <c r="BCH4354" s="487"/>
      <c r="BCI4354" s="487"/>
      <c r="BCJ4354" s="487"/>
      <c r="BCK4354" s="487"/>
      <c r="BCL4354" s="487"/>
      <c r="BCM4354" s="487"/>
      <c r="BCN4354" s="487"/>
      <c r="BCO4354" s="487"/>
      <c r="BCP4354" s="487"/>
      <c r="BCQ4354" s="487"/>
      <c r="BCR4354" s="487"/>
      <c r="BCS4354" s="487"/>
      <c r="BCT4354" s="487"/>
      <c r="BCU4354" s="487"/>
      <c r="BCV4354" s="487"/>
      <c r="BCW4354" s="487"/>
      <c r="BCX4354" s="487"/>
      <c r="BCY4354" s="487"/>
      <c r="BCZ4354" s="487"/>
      <c r="BDA4354" s="487"/>
      <c r="BDB4354" s="487"/>
      <c r="BDC4354" s="487"/>
      <c r="BDD4354" s="487"/>
      <c r="BDE4354" s="487"/>
      <c r="BDF4354" s="487"/>
      <c r="BDG4354" s="487"/>
      <c r="BDH4354" s="487"/>
      <c r="BDI4354" s="487"/>
      <c r="BDJ4354" s="487"/>
      <c r="BDK4354" s="487"/>
      <c r="BDL4354" s="487"/>
      <c r="BDM4354" s="487"/>
      <c r="BDN4354" s="487"/>
      <c r="BDO4354" s="487"/>
      <c r="BDP4354" s="487"/>
      <c r="BDQ4354" s="487"/>
      <c r="BDR4354" s="487"/>
      <c r="BDS4354" s="487"/>
      <c r="BDT4354" s="487"/>
      <c r="BDU4354" s="487"/>
      <c r="BDV4354" s="487"/>
      <c r="BDW4354" s="487"/>
      <c r="BDX4354" s="487"/>
      <c r="BDY4354" s="487"/>
      <c r="BDZ4354" s="487"/>
      <c r="BEA4354" s="487"/>
      <c r="BEB4354" s="487"/>
      <c r="BEC4354" s="487"/>
      <c r="BED4354" s="487"/>
      <c r="BEE4354" s="487"/>
      <c r="BEF4354" s="487"/>
      <c r="BEG4354" s="487"/>
      <c r="BEH4354" s="487"/>
      <c r="BEI4354" s="487"/>
      <c r="BEJ4354" s="487"/>
      <c r="BEK4354" s="487"/>
      <c r="BEL4354" s="487"/>
      <c r="BEM4354" s="487"/>
      <c r="BEN4354" s="487"/>
      <c r="BEO4354" s="487"/>
      <c r="BEP4354" s="487"/>
      <c r="BEQ4354" s="487"/>
      <c r="BER4354" s="487"/>
      <c r="BES4354" s="487"/>
      <c r="BET4354" s="487"/>
      <c r="BEU4354" s="487"/>
      <c r="BEV4354" s="487"/>
      <c r="BEW4354" s="487"/>
      <c r="BEX4354" s="487"/>
      <c r="BEY4354" s="487"/>
      <c r="BEZ4354" s="487"/>
      <c r="BFA4354" s="487"/>
      <c r="BFB4354" s="487"/>
      <c r="BFC4354" s="487"/>
      <c r="BFD4354" s="487"/>
      <c r="BFE4354" s="487"/>
      <c r="BFF4354" s="487"/>
      <c r="BFG4354" s="487"/>
      <c r="BFH4354" s="487"/>
      <c r="BFI4354" s="487"/>
      <c r="BFJ4354" s="487"/>
      <c r="BFK4354" s="487"/>
      <c r="BFL4354" s="487"/>
      <c r="BFM4354" s="487"/>
      <c r="BFN4354" s="487"/>
      <c r="BFO4354" s="487"/>
      <c r="BFP4354" s="487"/>
      <c r="BFQ4354" s="487"/>
      <c r="BFR4354" s="487"/>
      <c r="BFS4354" s="487"/>
      <c r="BFT4354" s="487"/>
      <c r="BFU4354" s="487"/>
      <c r="BFV4354" s="487"/>
      <c r="BFW4354" s="487"/>
      <c r="BFX4354" s="487"/>
      <c r="BFY4354" s="487"/>
      <c r="BFZ4354" s="487"/>
      <c r="BGA4354" s="487"/>
      <c r="BGB4354" s="487"/>
      <c r="BGC4354" s="487"/>
      <c r="BGD4354" s="487"/>
      <c r="BGE4354" s="487"/>
      <c r="BGF4354" s="487"/>
      <c r="BGG4354" s="487"/>
      <c r="BGH4354" s="487"/>
      <c r="BGI4354" s="487"/>
      <c r="BGJ4354" s="487"/>
      <c r="BGK4354" s="487"/>
      <c r="BGL4354" s="487"/>
      <c r="BGM4354" s="487"/>
      <c r="BGN4354" s="487"/>
      <c r="BGO4354" s="487"/>
      <c r="BGP4354" s="487"/>
      <c r="BGQ4354" s="487"/>
      <c r="BGR4354" s="487"/>
      <c r="BGS4354" s="487"/>
      <c r="BGT4354" s="487"/>
      <c r="BGU4354" s="487"/>
      <c r="BGV4354" s="487"/>
      <c r="BGW4354" s="487"/>
      <c r="BGX4354" s="487"/>
      <c r="BGY4354" s="487"/>
      <c r="BGZ4354" s="487"/>
      <c r="BHA4354" s="487"/>
      <c r="BHB4354" s="487"/>
      <c r="BHC4354" s="487"/>
      <c r="BHD4354" s="487"/>
      <c r="BHE4354" s="487"/>
      <c r="BHF4354" s="487"/>
      <c r="BHG4354" s="487"/>
      <c r="BHH4354" s="487"/>
      <c r="BHI4354" s="487"/>
      <c r="BHJ4354" s="487"/>
      <c r="BHK4354" s="487"/>
      <c r="BHL4354" s="487"/>
      <c r="BHM4354" s="487"/>
      <c r="BHN4354" s="487"/>
      <c r="BHO4354" s="487"/>
      <c r="BHP4354" s="487"/>
      <c r="BHQ4354" s="487"/>
      <c r="BHR4354" s="487"/>
      <c r="BHS4354" s="487"/>
      <c r="BHT4354" s="487"/>
      <c r="BHU4354" s="487"/>
      <c r="BHV4354" s="487"/>
      <c r="BHW4354" s="487"/>
      <c r="BHX4354" s="487"/>
      <c r="BHY4354" s="487"/>
      <c r="BHZ4354" s="487"/>
      <c r="BIA4354" s="487"/>
      <c r="BIB4354" s="487"/>
      <c r="BIC4354" s="487"/>
      <c r="BID4354" s="487"/>
      <c r="BIE4354" s="487"/>
      <c r="BIF4354" s="487"/>
      <c r="BIG4354" s="487"/>
      <c r="BIH4354" s="487"/>
      <c r="BII4354" s="487"/>
      <c r="BIJ4354" s="487"/>
      <c r="BIK4354" s="487"/>
      <c r="BIL4354" s="487"/>
      <c r="BIM4354" s="487"/>
      <c r="BIN4354" s="487"/>
      <c r="BIO4354" s="487"/>
      <c r="BIP4354" s="487"/>
      <c r="BIQ4354" s="487"/>
      <c r="BIR4354" s="487"/>
      <c r="BIS4354" s="487"/>
      <c r="BIT4354" s="487"/>
      <c r="BIU4354" s="487"/>
      <c r="BIV4354" s="487"/>
      <c r="BIW4354" s="487"/>
      <c r="BIX4354" s="487"/>
      <c r="BIY4354" s="487"/>
      <c r="BIZ4354" s="487"/>
      <c r="BJA4354" s="487"/>
      <c r="BJB4354" s="487"/>
      <c r="BJC4354" s="487"/>
      <c r="BJD4354" s="487"/>
      <c r="BJE4354" s="487"/>
      <c r="BJF4354" s="487"/>
      <c r="BJG4354" s="487"/>
      <c r="BJH4354" s="487"/>
      <c r="BJI4354" s="487"/>
      <c r="BJJ4354" s="487"/>
      <c r="BJK4354" s="487"/>
      <c r="BJL4354" s="487"/>
      <c r="BJM4354" s="487"/>
      <c r="BJN4354" s="487"/>
      <c r="BJO4354" s="487"/>
      <c r="BJP4354" s="487"/>
      <c r="BJQ4354" s="487"/>
      <c r="BJR4354" s="487"/>
      <c r="BJS4354" s="487"/>
      <c r="BJT4354" s="487"/>
      <c r="BJU4354" s="487"/>
      <c r="BJV4354" s="487"/>
      <c r="BJW4354" s="487"/>
      <c r="BJX4354" s="487"/>
      <c r="BJY4354" s="487"/>
      <c r="BJZ4354" s="487"/>
      <c r="BKA4354" s="487"/>
      <c r="BKB4354" s="487"/>
      <c r="BKC4354" s="487"/>
      <c r="BKD4354" s="487"/>
      <c r="BKE4354" s="487"/>
      <c r="BKF4354" s="487"/>
      <c r="BKG4354" s="487"/>
      <c r="BKH4354" s="487"/>
      <c r="BKI4354" s="487"/>
      <c r="BKJ4354" s="487"/>
      <c r="BKK4354" s="487"/>
      <c r="BKL4354" s="487"/>
      <c r="BKM4354" s="487"/>
      <c r="BKN4354" s="487"/>
      <c r="BKO4354" s="487"/>
      <c r="BKP4354" s="487"/>
      <c r="BKQ4354" s="487"/>
      <c r="BKR4354" s="487"/>
      <c r="BKS4354" s="487"/>
      <c r="BKT4354" s="487"/>
      <c r="BKU4354" s="487"/>
      <c r="BKV4354" s="487"/>
      <c r="BKW4354" s="487"/>
      <c r="BKX4354" s="487"/>
      <c r="BKY4354" s="487"/>
      <c r="BKZ4354" s="487"/>
      <c r="BLA4354" s="487"/>
      <c r="BLB4354" s="487"/>
      <c r="BLC4354" s="487"/>
      <c r="BLD4354" s="487"/>
      <c r="BLE4354" s="487"/>
      <c r="BLF4354" s="487"/>
      <c r="BLG4354" s="487"/>
      <c r="BLH4354" s="487"/>
      <c r="BLI4354" s="487"/>
      <c r="BLJ4354" s="487"/>
      <c r="BLK4354" s="487"/>
      <c r="BLL4354" s="487"/>
      <c r="BLM4354" s="487"/>
      <c r="BLN4354" s="487"/>
      <c r="BLO4354" s="487"/>
      <c r="BLP4354" s="487"/>
      <c r="BLQ4354" s="487"/>
      <c r="BLR4354" s="487"/>
      <c r="BLS4354" s="487"/>
      <c r="BLT4354" s="487"/>
      <c r="BLU4354" s="487"/>
      <c r="BLV4354" s="487"/>
      <c r="BLW4354" s="487"/>
      <c r="BLX4354" s="487"/>
      <c r="BLY4354" s="487"/>
      <c r="BLZ4354" s="487"/>
      <c r="BMA4354" s="487"/>
      <c r="BMB4354" s="487"/>
      <c r="BMC4354" s="487"/>
      <c r="BMD4354" s="487"/>
      <c r="BME4354" s="487"/>
      <c r="BMF4354" s="487"/>
      <c r="BMG4354" s="487"/>
      <c r="BMH4354" s="487"/>
      <c r="BMI4354" s="487"/>
      <c r="BMJ4354" s="487"/>
      <c r="BMK4354" s="487"/>
      <c r="BML4354" s="487"/>
      <c r="BMM4354" s="487"/>
      <c r="BMN4354" s="487"/>
      <c r="BMO4354" s="487"/>
      <c r="BMP4354" s="487"/>
      <c r="BMQ4354" s="487"/>
      <c r="BMR4354" s="487"/>
      <c r="BMS4354" s="487"/>
      <c r="BMT4354" s="487"/>
      <c r="BMU4354" s="487"/>
      <c r="BMV4354" s="487"/>
      <c r="BMW4354" s="487"/>
      <c r="BMX4354" s="487"/>
      <c r="BMY4354" s="487"/>
      <c r="BMZ4354" s="487"/>
      <c r="BNA4354" s="487"/>
      <c r="BNB4354" s="487"/>
      <c r="BNC4354" s="487"/>
      <c r="BND4354" s="487"/>
      <c r="BNE4354" s="487"/>
      <c r="BNF4354" s="487"/>
      <c r="BNG4354" s="487"/>
      <c r="BNH4354" s="487"/>
      <c r="BNI4354" s="487"/>
      <c r="BNJ4354" s="487"/>
      <c r="BNK4354" s="487"/>
      <c r="BNL4354" s="487"/>
      <c r="BNM4354" s="487"/>
      <c r="BNN4354" s="487"/>
      <c r="BNO4354" s="487"/>
      <c r="BNP4354" s="487"/>
      <c r="BNQ4354" s="487"/>
      <c r="BNR4354" s="487"/>
      <c r="BNS4354" s="487"/>
      <c r="BNT4354" s="487"/>
      <c r="BNU4354" s="487"/>
      <c r="BNV4354" s="487"/>
      <c r="BNW4354" s="487"/>
      <c r="BNX4354" s="487"/>
      <c r="BNY4354" s="487"/>
      <c r="BNZ4354" s="487"/>
      <c r="BOA4354" s="487"/>
      <c r="BOB4354" s="487"/>
      <c r="BOC4354" s="487"/>
      <c r="BOD4354" s="487"/>
      <c r="BOE4354" s="487"/>
      <c r="BOF4354" s="487"/>
      <c r="BOG4354" s="487"/>
      <c r="BOH4354" s="487"/>
      <c r="BOI4354" s="487"/>
      <c r="BOJ4354" s="487"/>
      <c r="BOK4354" s="487"/>
      <c r="BOL4354" s="487"/>
      <c r="BOM4354" s="487"/>
      <c r="BON4354" s="487"/>
      <c r="BOO4354" s="487"/>
      <c r="BOP4354" s="487"/>
      <c r="BOQ4354" s="487"/>
      <c r="BOR4354" s="487"/>
      <c r="BOS4354" s="487"/>
      <c r="BOT4354" s="487"/>
      <c r="BOU4354" s="487"/>
      <c r="BOV4354" s="487"/>
      <c r="BOW4354" s="487"/>
      <c r="BOX4354" s="487"/>
      <c r="BOY4354" s="487"/>
      <c r="BOZ4354" s="487"/>
      <c r="BPA4354" s="487"/>
      <c r="BPB4354" s="487"/>
      <c r="BPC4354" s="487"/>
      <c r="BPD4354" s="487"/>
      <c r="BPE4354" s="487"/>
      <c r="BPF4354" s="487"/>
      <c r="BPG4354" s="487"/>
      <c r="BPH4354" s="487"/>
      <c r="BPI4354" s="487"/>
      <c r="BPJ4354" s="487"/>
      <c r="BPK4354" s="487"/>
      <c r="BPL4354" s="487"/>
      <c r="BPM4354" s="487"/>
      <c r="BPN4354" s="487"/>
      <c r="BPO4354" s="487"/>
      <c r="BPP4354" s="487"/>
      <c r="BPQ4354" s="487"/>
      <c r="BPR4354" s="487"/>
      <c r="BPS4354" s="487"/>
      <c r="BPT4354" s="487"/>
      <c r="BPU4354" s="487"/>
      <c r="BPV4354" s="487"/>
      <c r="BPW4354" s="487"/>
      <c r="BPX4354" s="487"/>
      <c r="BPY4354" s="487"/>
      <c r="BPZ4354" s="487"/>
      <c r="BQA4354" s="487"/>
      <c r="BQB4354" s="487"/>
      <c r="BQC4354" s="487"/>
      <c r="BQD4354" s="487"/>
      <c r="BQE4354" s="487"/>
      <c r="BQF4354" s="487"/>
      <c r="BQG4354" s="487"/>
      <c r="BQH4354" s="487"/>
      <c r="BQI4354" s="487"/>
      <c r="BQJ4354" s="487"/>
      <c r="BQK4354" s="487"/>
      <c r="BQL4354" s="487"/>
      <c r="BQM4354" s="487"/>
      <c r="BQN4354" s="487"/>
      <c r="BQO4354" s="487"/>
      <c r="BQP4354" s="487"/>
      <c r="BQQ4354" s="487"/>
      <c r="BQR4354" s="487"/>
      <c r="BQS4354" s="487"/>
      <c r="BQT4354" s="487"/>
      <c r="BQU4354" s="487"/>
      <c r="BQV4354" s="487"/>
      <c r="BQW4354" s="487"/>
      <c r="BQX4354" s="487"/>
      <c r="BQY4354" s="487"/>
      <c r="BQZ4354" s="487"/>
      <c r="BRA4354" s="487"/>
      <c r="BRB4354" s="487"/>
      <c r="BRC4354" s="487"/>
      <c r="BRD4354" s="487"/>
      <c r="BRE4354" s="487"/>
      <c r="BRF4354" s="487"/>
      <c r="BRG4354" s="487"/>
      <c r="BRH4354" s="487"/>
      <c r="BRI4354" s="487"/>
      <c r="BRJ4354" s="487"/>
      <c r="BRK4354" s="487"/>
      <c r="BRL4354" s="487"/>
      <c r="BRM4354" s="487"/>
      <c r="BRN4354" s="487"/>
      <c r="BRO4354" s="487"/>
      <c r="BRP4354" s="487"/>
      <c r="BRQ4354" s="487"/>
      <c r="BRR4354" s="487"/>
      <c r="BRS4354" s="487"/>
      <c r="BRT4354" s="487"/>
      <c r="BRU4354" s="487"/>
      <c r="BRV4354" s="487"/>
      <c r="BRW4354" s="487"/>
      <c r="BRX4354" s="487"/>
      <c r="BRY4354" s="487"/>
      <c r="BRZ4354" s="487"/>
      <c r="BSA4354" s="487"/>
      <c r="BSB4354" s="487"/>
      <c r="BSC4354" s="487"/>
      <c r="BSD4354" s="487"/>
      <c r="BSE4354" s="487"/>
      <c r="BSF4354" s="487"/>
      <c r="BSG4354" s="487"/>
      <c r="BSH4354" s="487"/>
      <c r="BSI4354" s="487"/>
      <c r="BSJ4354" s="487"/>
      <c r="BSK4354" s="487"/>
      <c r="BSL4354" s="487"/>
      <c r="BSM4354" s="487"/>
      <c r="BSN4354" s="487"/>
      <c r="BSO4354" s="487"/>
      <c r="BSP4354" s="487"/>
      <c r="BSQ4354" s="487"/>
      <c r="BSR4354" s="487"/>
      <c r="BSS4354" s="487"/>
      <c r="BST4354" s="487"/>
      <c r="BSU4354" s="487"/>
      <c r="BSV4354" s="487"/>
      <c r="BSW4354" s="487"/>
      <c r="BSX4354" s="487"/>
      <c r="BSY4354" s="487"/>
      <c r="BSZ4354" s="487"/>
      <c r="BTA4354" s="487"/>
      <c r="BTB4354" s="487"/>
      <c r="BTC4354" s="487"/>
      <c r="BTD4354" s="487"/>
      <c r="BTE4354" s="487"/>
      <c r="BTF4354" s="487"/>
      <c r="BTG4354" s="487"/>
      <c r="BTH4354" s="487"/>
      <c r="BTI4354" s="487"/>
      <c r="BTJ4354" s="487"/>
      <c r="BTK4354" s="487"/>
      <c r="BTL4354" s="487"/>
      <c r="BTM4354" s="487"/>
      <c r="BTN4354" s="487"/>
      <c r="BTO4354" s="487"/>
      <c r="BTP4354" s="487"/>
      <c r="BTQ4354" s="487"/>
      <c r="BTR4354" s="487"/>
      <c r="BTS4354" s="487"/>
      <c r="BTT4354" s="487"/>
      <c r="BTU4354" s="487"/>
      <c r="BTV4354" s="487"/>
      <c r="BTW4354" s="487"/>
      <c r="BTX4354" s="487"/>
      <c r="BTY4354" s="487"/>
      <c r="BTZ4354" s="487"/>
      <c r="BUA4354" s="487"/>
      <c r="BUB4354" s="487"/>
      <c r="BUC4354" s="487"/>
      <c r="BUD4354" s="487"/>
      <c r="BUE4354" s="487"/>
      <c r="BUF4354" s="487"/>
      <c r="BUG4354" s="487"/>
      <c r="BUH4354" s="487"/>
      <c r="BUI4354" s="487"/>
      <c r="BUJ4354" s="487"/>
      <c r="BUK4354" s="487"/>
      <c r="BUL4354" s="487"/>
      <c r="BUM4354" s="487"/>
      <c r="BUN4354" s="487"/>
      <c r="BUO4354" s="487"/>
      <c r="BUP4354" s="487"/>
      <c r="BUQ4354" s="487"/>
      <c r="BUR4354" s="487"/>
      <c r="BUS4354" s="487"/>
      <c r="BUT4354" s="487"/>
      <c r="BUU4354" s="487"/>
      <c r="BUV4354" s="487"/>
      <c r="BUW4354" s="487"/>
      <c r="BUX4354" s="487"/>
      <c r="BUY4354" s="487"/>
      <c r="BUZ4354" s="487"/>
      <c r="BVA4354" s="487"/>
      <c r="BVB4354" s="487"/>
      <c r="BVC4354" s="487"/>
      <c r="BVD4354" s="487"/>
      <c r="BVE4354" s="487"/>
      <c r="BVF4354" s="487"/>
      <c r="BVG4354" s="487"/>
      <c r="BVH4354" s="487"/>
      <c r="BVI4354" s="487"/>
      <c r="BVJ4354" s="487"/>
      <c r="BVK4354" s="487"/>
      <c r="BVL4354" s="487"/>
      <c r="BVM4354" s="487"/>
      <c r="BVN4354" s="487"/>
      <c r="BVO4354" s="487"/>
      <c r="BVP4354" s="487"/>
      <c r="BVQ4354" s="487"/>
      <c r="BVR4354" s="487"/>
      <c r="BVS4354" s="487"/>
      <c r="BVT4354" s="487"/>
      <c r="BVU4354" s="487"/>
      <c r="BVV4354" s="487"/>
      <c r="BVW4354" s="487"/>
      <c r="BVX4354" s="487"/>
      <c r="BVY4354" s="487"/>
      <c r="BVZ4354" s="487"/>
      <c r="BWA4354" s="487"/>
      <c r="BWB4354" s="487"/>
      <c r="BWC4354" s="487"/>
      <c r="BWD4354" s="487"/>
      <c r="BWE4354" s="487"/>
      <c r="BWF4354" s="487"/>
      <c r="BWG4354" s="487"/>
      <c r="BWH4354" s="487"/>
      <c r="BWI4354" s="487"/>
      <c r="BWJ4354" s="487"/>
      <c r="BWK4354" s="487"/>
      <c r="BWL4354" s="487"/>
      <c r="BWM4354" s="487"/>
      <c r="BWN4354" s="487"/>
      <c r="BWO4354" s="487"/>
      <c r="BWP4354" s="487"/>
      <c r="BWQ4354" s="487"/>
      <c r="BWR4354" s="487"/>
      <c r="BWS4354" s="487"/>
      <c r="BWT4354" s="487"/>
      <c r="BWU4354" s="487"/>
      <c r="BWV4354" s="487"/>
      <c r="BWW4354" s="487"/>
      <c r="BWX4354" s="487"/>
      <c r="BWY4354" s="487"/>
      <c r="BWZ4354" s="487"/>
      <c r="BXA4354" s="487"/>
      <c r="BXB4354" s="487"/>
      <c r="BXC4354" s="487"/>
      <c r="BXD4354" s="487"/>
      <c r="BXE4354" s="487"/>
      <c r="BXF4354" s="487"/>
      <c r="BXG4354" s="487"/>
      <c r="BXH4354" s="487"/>
      <c r="BXI4354" s="487"/>
      <c r="BXJ4354" s="487"/>
      <c r="BXK4354" s="487"/>
      <c r="BXL4354" s="487"/>
      <c r="BXM4354" s="487"/>
      <c r="BXN4354" s="487"/>
      <c r="BXO4354" s="487"/>
      <c r="BXP4354" s="487"/>
      <c r="BXQ4354" s="487"/>
      <c r="BXR4354" s="487"/>
      <c r="BXS4354" s="487"/>
      <c r="BXT4354" s="487"/>
      <c r="BXU4354" s="487"/>
      <c r="BXV4354" s="487"/>
      <c r="BXW4354" s="487"/>
      <c r="BXX4354" s="487"/>
      <c r="BXY4354" s="487"/>
      <c r="BXZ4354" s="487"/>
      <c r="BYA4354" s="487"/>
      <c r="BYB4354" s="487"/>
      <c r="BYC4354" s="487"/>
      <c r="BYD4354" s="487"/>
      <c r="BYE4354" s="487"/>
      <c r="BYF4354" s="487"/>
      <c r="BYG4354" s="487"/>
      <c r="BYH4354" s="487"/>
      <c r="BYI4354" s="487"/>
      <c r="BYJ4354" s="487"/>
      <c r="BYK4354" s="487"/>
      <c r="BYL4354" s="487"/>
      <c r="BYM4354" s="487"/>
      <c r="BYN4354" s="487"/>
      <c r="BYO4354" s="487"/>
      <c r="BYP4354" s="487"/>
      <c r="BYQ4354" s="487"/>
      <c r="BYR4354" s="487"/>
      <c r="BYS4354" s="487"/>
      <c r="BYT4354" s="487"/>
      <c r="BYU4354" s="487"/>
      <c r="BYV4354" s="487"/>
      <c r="BYW4354" s="487"/>
      <c r="BYX4354" s="487"/>
      <c r="BYY4354" s="487"/>
      <c r="BYZ4354" s="487"/>
      <c r="BZA4354" s="487"/>
      <c r="BZB4354" s="487"/>
      <c r="BZC4354" s="487"/>
      <c r="BZD4354" s="487"/>
      <c r="BZE4354" s="487"/>
      <c r="BZF4354" s="487"/>
      <c r="BZG4354" s="487"/>
      <c r="BZH4354" s="487"/>
      <c r="BZI4354" s="487"/>
      <c r="BZJ4354" s="487"/>
      <c r="BZK4354" s="487"/>
      <c r="BZL4354" s="487"/>
      <c r="BZM4354" s="487"/>
      <c r="BZN4354" s="487"/>
      <c r="BZO4354" s="487"/>
      <c r="BZP4354" s="487"/>
      <c r="BZQ4354" s="487"/>
      <c r="BZR4354" s="487"/>
      <c r="BZS4354" s="487"/>
      <c r="BZT4354" s="487"/>
      <c r="BZU4354" s="487"/>
      <c r="BZV4354" s="487"/>
      <c r="BZW4354" s="487"/>
      <c r="BZX4354" s="487"/>
      <c r="BZY4354" s="487"/>
      <c r="BZZ4354" s="487"/>
      <c r="CAA4354" s="487"/>
      <c r="CAB4354" s="487"/>
      <c r="CAC4354" s="487"/>
      <c r="CAD4354" s="487"/>
      <c r="CAE4354" s="487"/>
      <c r="CAF4354" s="487"/>
      <c r="CAG4354" s="487"/>
      <c r="CAH4354" s="487"/>
      <c r="CAI4354" s="487"/>
      <c r="CAJ4354" s="487"/>
      <c r="CAK4354" s="487"/>
      <c r="CAL4354" s="487"/>
      <c r="CAM4354" s="487"/>
      <c r="CAN4354" s="487"/>
      <c r="CAO4354" s="487"/>
      <c r="CAP4354" s="487"/>
      <c r="CAQ4354" s="487"/>
      <c r="CAR4354" s="487"/>
      <c r="CAS4354" s="487"/>
      <c r="CAT4354" s="487"/>
      <c r="CAU4354" s="487"/>
      <c r="CAV4354" s="487"/>
      <c r="CAW4354" s="487"/>
      <c r="CAX4354" s="487"/>
      <c r="CAY4354" s="487"/>
      <c r="CAZ4354" s="487"/>
      <c r="CBA4354" s="487"/>
      <c r="CBB4354" s="487"/>
      <c r="CBC4354" s="487"/>
      <c r="CBD4354" s="487"/>
      <c r="CBE4354" s="487"/>
      <c r="CBF4354" s="487"/>
      <c r="CBG4354" s="487"/>
      <c r="CBH4354" s="487"/>
      <c r="CBI4354" s="487"/>
      <c r="CBJ4354" s="487"/>
      <c r="CBK4354" s="487"/>
      <c r="CBL4354" s="487"/>
      <c r="CBM4354" s="487"/>
      <c r="CBN4354" s="487"/>
      <c r="CBO4354" s="487"/>
      <c r="CBP4354" s="487"/>
      <c r="CBQ4354" s="487"/>
      <c r="CBR4354" s="487"/>
      <c r="CBS4354" s="487"/>
      <c r="CBT4354" s="487"/>
      <c r="CBU4354" s="487"/>
      <c r="CBV4354" s="487"/>
      <c r="CBW4354" s="487"/>
      <c r="CBX4354" s="487"/>
      <c r="CBY4354" s="487"/>
      <c r="CBZ4354" s="487"/>
      <c r="CCA4354" s="487"/>
      <c r="CCB4354" s="487"/>
      <c r="CCC4354" s="487"/>
      <c r="CCD4354" s="487"/>
      <c r="CCE4354" s="487"/>
      <c r="CCF4354" s="487"/>
      <c r="CCG4354" s="487"/>
      <c r="CCH4354" s="487"/>
      <c r="CCI4354" s="487"/>
      <c r="CCJ4354" s="487"/>
      <c r="CCK4354" s="487"/>
      <c r="CCL4354" s="487"/>
      <c r="CCM4354" s="487"/>
      <c r="CCN4354" s="487"/>
      <c r="CCO4354" s="487"/>
      <c r="CCP4354" s="487"/>
      <c r="CCQ4354" s="487"/>
      <c r="CCR4354" s="487"/>
      <c r="CCS4354" s="487"/>
      <c r="CCT4354" s="487"/>
      <c r="CCU4354" s="487"/>
      <c r="CCV4354" s="487"/>
      <c r="CCW4354" s="487"/>
      <c r="CCX4354" s="487"/>
      <c r="CCY4354" s="487"/>
      <c r="CCZ4354" s="487"/>
      <c r="CDA4354" s="487"/>
      <c r="CDB4354" s="487"/>
      <c r="CDC4354" s="487"/>
      <c r="CDD4354" s="487"/>
      <c r="CDE4354" s="487"/>
      <c r="CDF4354" s="487"/>
      <c r="CDG4354" s="487"/>
      <c r="CDH4354" s="487"/>
      <c r="CDI4354" s="487"/>
      <c r="CDJ4354" s="487"/>
      <c r="CDK4354" s="487"/>
      <c r="CDL4354" s="487"/>
      <c r="CDM4354" s="487"/>
      <c r="CDN4354" s="487"/>
      <c r="CDO4354" s="487"/>
      <c r="CDP4354" s="487"/>
      <c r="CDQ4354" s="487"/>
      <c r="CDR4354" s="487"/>
      <c r="CDS4354" s="487"/>
      <c r="CDT4354" s="487"/>
      <c r="CDU4354" s="487"/>
      <c r="CDV4354" s="487"/>
      <c r="CDW4354" s="487"/>
      <c r="CDX4354" s="487"/>
      <c r="CDY4354" s="487"/>
      <c r="CDZ4354" s="487"/>
      <c r="CEA4354" s="487"/>
      <c r="CEB4354" s="487"/>
      <c r="CEC4354" s="487"/>
      <c r="CED4354" s="487"/>
      <c r="CEE4354" s="487"/>
      <c r="CEF4354" s="487"/>
      <c r="CEG4354" s="487"/>
      <c r="CEH4354" s="487"/>
      <c r="CEI4354" s="487"/>
      <c r="CEJ4354" s="487"/>
      <c r="CEK4354" s="487"/>
      <c r="CEL4354" s="487"/>
      <c r="CEM4354" s="487"/>
      <c r="CEN4354" s="487"/>
      <c r="CEO4354" s="487"/>
      <c r="CEP4354" s="487"/>
      <c r="CEQ4354" s="487"/>
      <c r="CER4354" s="487"/>
      <c r="CES4354" s="487"/>
      <c r="CET4354" s="487"/>
      <c r="CEU4354" s="487"/>
      <c r="CEV4354" s="487"/>
      <c r="CEW4354" s="487"/>
      <c r="CEX4354" s="487"/>
      <c r="CEY4354" s="487"/>
      <c r="CEZ4354" s="487"/>
      <c r="CFA4354" s="487"/>
      <c r="CFB4354" s="487"/>
      <c r="CFC4354" s="487"/>
      <c r="CFD4354" s="487"/>
      <c r="CFE4354" s="487"/>
      <c r="CFF4354" s="487"/>
      <c r="CFG4354" s="487"/>
      <c r="CFH4354" s="487"/>
      <c r="CFI4354" s="487"/>
      <c r="CFJ4354" s="487"/>
      <c r="CFK4354" s="487"/>
      <c r="CFL4354" s="487"/>
      <c r="CFM4354" s="487"/>
      <c r="CFN4354" s="487"/>
      <c r="CFO4354" s="487"/>
      <c r="CFP4354" s="487"/>
      <c r="CFQ4354" s="487"/>
      <c r="CFR4354" s="487"/>
      <c r="CFS4354" s="487"/>
      <c r="CFT4354" s="487"/>
      <c r="CFU4354" s="487"/>
      <c r="CFV4354" s="487"/>
      <c r="CFW4354" s="487"/>
      <c r="CFX4354" s="487"/>
      <c r="CFY4354" s="487"/>
      <c r="CFZ4354" s="487"/>
      <c r="CGA4354" s="487"/>
      <c r="CGB4354" s="487"/>
      <c r="CGC4354" s="487"/>
      <c r="CGD4354" s="487"/>
      <c r="CGE4354" s="487"/>
      <c r="CGF4354" s="487"/>
      <c r="CGG4354" s="487"/>
      <c r="CGH4354" s="487"/>
      <c r="CGI4354" s="487"/>
      <c r="CGJ4354" s="487"/>
      <c r="CGK4354" s="487"/>
      <c r="CGL4354" s="487"/>
      <c r="CGM4354" s="487"/>
      <c r="CGN4354" s="487"/>
      <c r="CGO4354" s="487"/>
      <c r="CGP4354" s="487"/>
      <c r="CGQ4354" s="487"/>
      <c r="CGR4354" s="487"/>
      <c r="CGS4354" s="487"/>
      <c r="CGT4354" s="487"/>
      <c r="CGU4354" s="487"/>
      <c r="CGV4354" s="487"/>
      <c r="CGW4354" s="487"/>
      <c r="CGX4354" s="487"/>
      <c r="CGY4354" s="487"/>
      <c r="CGZ4354" s="487"/>
      <c r="CHA4354" s="487"/>
      <c r="CHB4354" s="487"/>
      <c r="CHC4354" s="487"/>
      <c r="CHD4354" s="487"/>
      <c r="CHE4354" s="487"/>
      <c r="CHF4354" s="487"/>
      <c r="CHG4354" s="487"/>
      <c r="CHH4354" s="487"/>
      <c r="CHI4354" s="487"/>
      <c r="CHJ4354" s="487"/>
      <c r="CHK4354" s="487"/>
      <c r="CHL4354" s="487"/>
      <c r="CHM4354" s="487"/>
      <c r="CHN4354" s="487"/>
      <c r="CHO4354" s="487"/>
      <c r="CHP4354" s="487"/>
      <c r="CHQ4354" s="487"/>
      <c r="CHR4354" s="487"/>
      <c r="CHS4354" s="487"/>
      <c r="CHT4354" s="487"/>
      <c r="CHU4354" s="487"/>
      <c r="CHV4354" s="487"/>
      <c r="CHW4354" s="487"/>
      <c r="CHX4354" s="487"/>
      <c r="CHY4354" s="487"/>
      <c r="CHZ4354" s="487"/>
      <c r="CIA4354" s="487"/>
      <c r="CIB4354" s="487"/>
      <c r="CIC4354" s="487"/>
      <c r="CID4354" s="487"/>
      <c r="CIE4354" s="487"/>
      <c r="CIF4354" s="487"/>
      <c r="CIG4354" s="487"/>
      <c r="CIH4354" s="487"/>
      <c r="CII4354" s="487"/>
      <c r="CIJ4354" s="487"/>
      <c r="CIK4354" s="487"/>
      <c r="CIL4354" s="487"/>
      <c r="CIM4354" s="487"/>
      <c r="CIN4354" s="487"/>
      <c r="CIO4354" s="487"/>
      <c r="CIP4354" s="487"/>
      <c r="CIQ4354" s="487"/>
      <c r="CIR4354" s="487"/>
      <c r="CIS4354" s="487"/>
      <c r="CIT4354" s="487"/>
      <c r="CIU4354" s="487"/>
      <c r="CIV4354" s="487"/>
      <c r="CIW4354" s="487"/>
      <c r="CIX4354" s="487"/>
      <c r="CIY4354" s="487"/>
      <c r="CIZ4354" s="487"/>
      <c r="CJA4354" s="487"/>
      <c r="CJB4354" s="487"/>
      <c r="CJC4354" s="487"/>
      <c r="CJD4354" s="487"/>
      <c r="CJE4354" s="487"/>
      <c r="CJF4354" s="487"/>
      <c r="CJG4354" s="487"/>
      <c r="CJH4354" s="487"/>
      <c r="CJI4354" s="487"/>
      <c r="CJJ4354" s="487"/>
      <c r="CJK4354" s="487"/>
      <c r="CJL4354" s="487"/>
      <c r="CJM4354" s="487"/>
      <c r="CJN4354" s="487"/>
      <c r="CJO4354" s="487"/>
      <c r="CJP4354" s="487"/>
      <c r="CJQ4354" s="487"/>
      <c r="CJR4354" s="487"/>
      <c r="CJS4354" s="487"/>
      <c r="CJT4354" s="487"/>
      <c r="CJU4354" s="487"/>
      <c r="CJV4354" s="487"/>
      <c r="CJW4354" s="487"/>
      <c r="CJX4354" s="487"/>
      <c r="CJY4354" s="487"/>
      <c r="CJZ4354" s="487"/>
      <c r="CKA4354" s="487"/>
      <c r="CKB4354" s="487"/>
      <c r="CKC4354" s="487"/>
      <c r="CKD4354" s="487"/>
      <c r="CKE4354" s="487"/>
      <c r="CKF4354" s="487"/>
      <c r="CKG4354" s="487"/>
      <c r="CKH4354" s="487"/>
      <c r="CKI4354" s="487"/>
      <c r="CKJ4354" s="487"/>
      <c r="CKK4354" s="487"/>
      <c r="CKL4354" s="487"/>
      <c r="CKM4354" s="487"/>
      <c r="CKN4354" s="487"/>
      <c r="CKO4354" s="487"/>
      <c r="CKP4354" s="487"/>
      <c r="CKQ4354" s="487"/>
      <c r="CKR4354" s="487"/>
      <c r="CKS4354" s="487"/>
      <c r="CKT4354" s="487"/>
      <c r="CKU4354" s="487"/>
      <c r="CKV4354" s="487"/>
      <c r="CKW4354" s="487"/>
      <c r="CKX4354" s="487"/>
      <c r="CKY4354" s="487"/>
      <c r="CKZ4354" s="487"/>
      <c r="CLA4354" s="487"/>
      <c r="CLB4354" s="487"/>
      <c r="CLC4354" s="487"/>
      <c r="CLD4354" s="487"/>
      <c r="CLE4354" s="487"/>
      <c r="CLF4354" s="487"/>
      <c r="CLG4354" s="487"/>
      <c r="CLH4354" s="487"/>
      <c r="CLI4354" s="487"/>
      <c r="CLJ4354" s="487"/>
      <c r="CLK4354" s="487"/>
      <c r="CLL4354" s="487"/>
      <c r="CLM4354" s="487"/>
      <c r="CLN4354" s="487"/>
      <c r="CLO4354" s="487"/>
      <c r="CLP4354" s="487"/>
      <c r="CLQ4354" s="487"/>
      <c r="CLR4354" s="487"/>
      <c r="CLS4354" s="487"/>
      <c r="CLT4354" s="487"/>
      <c r="CLU4354" s="487"/>
      <c r="CLV4354" s="487"/>
      <c r="CLW4354" s="487"/>
      <c r="CLX4354" s="487"/>
      <c r="CLY4354" s="487"/>
      <c r="CLZ4354" s="487"/>
      <c r="CMA4354" s="487"/>
      <c r="CMB4354" s="487"/>
      <c r="CMC4354" s="487"/>
      <c r="CMD4354" s="487"/>
      <c r="CME4354" s="487"/>
      <c r="CMF4354" s="487"/>
      <c r="CMG4354" s="487"/>
      <c r="CMH4354" s="487"/>
      <c r="CMI4354" s="487"/>
      <c r="CMJ4354" s="487"/>
      <c r="CMK4354" s="487"/>
      <c r="CML4354" s="487"/>
      <c r="CMM4354" s="487"/>
      <c r="CMN4354" s="487"/>
      <c r="CMO4354" s="487"/>
      <c r="CMP4354" s="487"/>
      <c r="CMQ4354" s="487"/>
      <c r="CMR4354" s="487"/>
      <c r="CMS4354" s="487"/>
      <c r="CMT4354" s="487"/>
      <c r="CMU4354" s="487"/>
      <c r="CMV4354" s="487"/>
      <c r="CMW4354" s="487"/>
      <c r="CMX4354" s="487"/>
      <c r="CMY4354" s="487"/>
      <c r="CMZ4354" s="487"/>
      <c r="CNA4354" s="487"/>
      <c r="CNB4354" s="487"/>
      <c r="CNC4354" s="487"/>
      <c r="CND4354" s="487"/>
      <c r="CNE4354" s="487"/>
      <c r="CNF4354" s="487"/>
      <c r="CNG4354" s="487"/>
      <c r="CNH4354" s="487"/>
      <c r="CNI4354" s="487"/>
      <c r="CNJ4354" s="487"/>
      <c r="CNK4354" s="487"/>
      <c r="CNL4354" s="487"/>
      <c r="CNM4354" s="487"/>
      <c r="CNN4354" s="487"/>
      <c r="CNO4354" s="487"/>
      <c r="CNP4354" s="487"/>
      <c r="CNQ4354" s="487"/>
      <c r="CNR4354" s="487"/>
      <c r="CNS4354" s="487"/>
      <c r="CNT4354" s="487"/>
      <c r="CNU4354" s="487"/>
      <c r="CNV4354" s="487"/>
      <c r="CNW4354" s="487"/>
      <c r="CNX4354" s="487"/>
      <c r="CNY4354" s="487"/>
      <c r="CNZ4354" s="487"/>
      <c r="COA4354" s="487"/>
      <c r="COB4354" s="487"/>
      <c r="COC4354" s="487"/>
      <c r="COD4354" s="487"/>
      <c r="COE4354" s="487"/>
      <c r="COF4354" s="487"/>
      <c r="COG4354" s="487"/>
      <c r="COH4354" s="487"/>
      <c r="COI4354" s="487"/>
      <c r="COJ4354" s="487"/>
      <c r="COK4354" s="487"/>
      <c r="COL4354" s="487"/>
      <c r="COM4354" s="487"/>
      <c r="CON4354" s="487"/>
      <c r="COO4354" s="487"/>
      <c r="COP4354" s="487"/>
      <c r="COQ4354" s="487"/>
      <c r="COR4354" s="487"/>
      <c r="COS4354" s="487"/>
      <c r="COT4354" s="487"/>
      <c r="COU4354" s="487"/>
      <c r="COV4354" s="487"/>
      <c r="COW4354" s="487"/>
      <c r="COX4354" s="487"/>
      <c r="COY4354" s="487"/>
      <c r="COZ4354" s="487"/>
      <c r="CPA4354" s="487"/>
      <c r="CPB4354" s="487"/>
      <c r="CPC4354" s="487"/>
      <c r="CPD4354" s="487"/>
      <c r="CPE4354" s="487"/>
      <c r="CPF4354" s="487"/>
      <c r="CPG4354" s="487"/>
      <c r="CPH4354" s="487"/>
      <c r="CPI4354" s="487"/>
      <c r="CPJ4354" s="487"/>
      <c r="CPK4354" s="487"/>
      <c r="CPL4354" s="487"/>
      <c r="CPM4354" s="487"/>
      <c r="CPN4354" s="487"/>
      <c r="CPO4354" s="487"/>
      <c r="CPP4354" s="487"/>
      <c r="CPQ4354" s="487"/>
      <c r="CPR4354" s="487"/>
      <c r="CPS4354" s="487"/>
      <c r="CPT4354" s="487"/>
      <c r="CPU4354" s="487"/>
      <c r="CPV4354" s="487"/>
      <c r="CPW4354" s="487"/>
      <c r="CPX4354" s="487"/>
      <c r="CPY4354" s="487"/>
      <c r="CPZ4354" s="487"/>
      <c r="CQA4354" s="487"/>
      <c r="CQB4354" s="487"/>
      <c r="CQC4354" s="487"/>
      <c r="CQD4354" s="487"/>
      <c r="CQE4354" s="487"/>
      <c r="CQF4354" s="487"/>
      <c r="CQG4354" s="487"/>
      <c r="CQH4354" s="487"/>
      <c r="CQI4354" s="487"/>
      <c r="CQJ4354" s="487"/>
      <c r="CQK4354" s="487"/>
      <c r="CQL4354" s="487"/>
      <c r="CQM4354" s="487"/>
      <c r="CQN4354" s="487"/>
      <c r="CQO4354" s="487"/>
      <c r="CQP4354" s="487"/>
      <c r="CQQ4354" s="487"/>
      <c r="CQR4354" s="487"/>
      <c r="CQS4354" s="487"/>
      <c r="CQT4354" s="487"/>
      <c r="CQU4354" s="487"/>
      <c r="CQV4354" s="487"/>
      <c r="CQW4354" s="487"/>
      <c r="CQX4354" s="487"/>
      <c r="CQY4354" s="487"/>
      <c r="CQZ4354" s="487"/>
      <c r="CRA4354" s="487"/>
      <c r="CRB4354" s="487"/>
      <c r="CRC4354" s="487"/>
      <c r="CRD4354" s="487"/>
      <c r="CRE4354" s="487"/>
      <c r="CRF4354" s="487"/>
      <c r="CRG4354" s="487"/>
      <c r="CRH4354" s="487"/>
      <c r="CRI4354" s="487"/>
      <c r="CRJ4354" s="487"/>
      <c r="CRK4354" s="487"/>
      <c r="CRL4354" s="487"/>
      <c r="CRM4354" s="487"/>
      <c r="CRN4354" s="487"/>
      <c r="CRO4354" s="487"/>
      <c r="CRP4354" s="487"/>
      <c r="CRQ4354" s="487"/>
      <c r="CRR4354" s="487"/>
      <c r="CRS4354" s="487"/>
      <c r="CRT4354" s="487"/>
      <c r="CRU4354" s="487"/>
      <c r="CRV4354" s="487"/>
      <c r="CRW4354" s="487"/>
      <c r="CRX4354" s="487"/>
      <c r="CRY4354" s="487"/>
      <c r="CRZ4354" s="487"/>
      <c r="CSA4354" s="487"/>
      <c r="CSB4354" s="487"/>
      <c r="CSC4354" s="487"/>
      <c r="CSD4354" s="487"/>
      <c r="CSE4354" s="487"/>
      <c r="CSF4354" s="487"/>
      <c r="CSG4354" s="487"/>
      <c r="CSH4354" s="487"/>
      <c r="CSI4354" s="487"/>
      <c r="CSJ4354" s="487"/>
      <c r="CSK4354" s="487"/>
      <c r="CSL4354" s="487"/>
      <c r="CSM4354" s="487"/>
      <c r="CSN4354" s="487"/>
      <c r="CSO4354" s="487"/>
      <c r="CSP4354" s="487"/>
      <c r="CSQ4354" s="487"/>
      <c r="CSR4354" s="487"/>
      <c r="CSS4354" s="487"/>
      <c r="CST4354" s="487"/>
      <c r="CSU4354" s="487"/>
      <c r="CSV4354" s="487"/>
      <c r="CSW4354" s="487"/>
      <c r="CSX4354" s="487"/>
      <c r="CSY4354" s="487"/>
      <c r="CSZ4354" s="487"/>
      <c r="CTA4354" s="487"/>
      <c r="CTB4354" s="487"/>
      <c r="CTC4354" s="487"/>
      <c r="CTD4354" s="487"/>
      <c r="CTE4354" s="487"/>
      <c r="CTF4354" s="487"/>
      <c r="CTG4354" s="487"/>
      <c r="CTH4354" s="487"/>
      <c r="CTI4354" s="487"/>
      <c r="CTJ4354" s="487"/>
      <c r="CTK4354" s="487"/>
      <c r="CTL4354" s="487"/>
      <c r="CTM4354" s="487"/>
      <c r="CTN4354" s="487"/>
      <c r="CTO4354" s="487"/>
      <c r="CTP4354" s="487"/>
      <c r="CTQ4354" s="487"/>
      <c r="CTR4354" s="487"/>
      <c r="CTS4354" s="487"/>
      <c r="CTT4354" s="487"/>
      <c r="CTU4354" s="487"/>
      <c r="CTV4354" s="487"/>
      <c r="CTW4354" s="487"/>
      <c r="CTX4354" s="487"/>
      <c r="CTY4354" s="487"/>
      <c r="CTZ4354" s="487"/>
      <c r="CUA4354" s="487"/>
      <c r="CUB4354" s="487"/>
      <c r="CUC4354" s="487"/>
      <c r="CUD4354" s="487"/>
      <c r="CUE4354" s="487"/>
      <c r="CUF4354" s="487"/>
      <c r="CUG4354" s="487"/>
      <c r="CUH4354" s="487"/>
      <c r="CUI4354" s="487"/>
      <c r="CUJ4354" s="487"/>
      <c r="CUK4354" s="487"/>
      <c r="CUL4354" s="487"/>
      <c r="CUM4354" s="487"/>
      <c r="CUN4354" s="487"/>
      <c r="CUO4354" s="487"/>
      <c r="CUP4354" s="487"/>
      <c r="CUQ4354" s="487"/>
      <c r="CUR4354" s="487"/>
      <c r="CUS4354" s="487"/>
      <c r="CUT4354" s="487"/>
      <c r="CUU4354" s="487"/>
      <c r="CUV4354" s="487"/>
      <c r="CUW4354" s="487"/>
      <c r="CUX4354" s="487"/>
      <c r="CUY4354" s="487"/>
      <c r="CUZ4354" s="487"/>
      <c r="CVA4354" s="487"/>
      <c r="CVB4354" s="487"/>
      <c r="CVC4354" s="487"/>
      <c r="CVD4354" s="487"/>
      <c r="CVE4354" s="487"/>
      <c r="CVF4354" s="487"/>
      <c r="CVG4354" s="487"/>
      <c r="CVH4354" s="487"/>
      <c r="CVI4354" s="487"/>
      <c r="CVJ4354" s="487"/>
      <c r="CVK4354" s="487"/>
      <c r="CVL4354" s="487"/>
      <c r="CVM4354" s="487"/>
      <c r="CVN4354" s="487"/>
      <c r="CVO4354" s="487"/>
      <c r="CVP4354" s="487"/>
      <c r="CVQ4354" s="487"/>
      <c r="CVR4354" s="487"/>
      <c r="CVS4354" s="487"/>
      <c r="CVT4354" s="487"/>
      <c r="CVU4354" s="487"/>
      <c r="CVV4354" s="487"/>
      <c r="CVW4354" s="487"/>
      <c r="CVX4354" s="487"/>
      <c r="CVY4354" s="487"/>
      <c r="CVZ4354" s="487"/>
      <c r="CWA4354" s="487"/>
      <c r="CWB4354" s="487"/>
      <c r="CWC4354" s="487"/>
      <c r="CWD4354" s="487"/>
      <c r="CWE4354" s="487"/>
      <c r="CWF4354" s="487"/>
      <c r="CWG4354" s="487"/>
      <c r="CWH4354" s="487"/>
      <c r="CWI4354" s="487"/>
      <c r="CWJ4354" s="487"/>
      <c r="CWK4354" s="487"/>
      <c r="CWL4354" s="487"/>
      <c r="CWM4354" s="487"/>
      <c r="CWN4354" s="487"/>
      <c r="CWO4354" s="487"/>
      <c r="CWP4354" s="487"/>
      <c r="CWQ4354" s="487"/>
      <c r="CWR4354" s="487"/>
      <c r="CWS4354" s="487"/>
      <c r="CWT4354" s="487"/>
      <c r="CWU4354" s="487"/>
      <c r="CWV4354" s="487"/>
      <c r="CWW4354" s="487"/>
      <c r="CWX4354" s="487"/>
      <c r="CWY4354" s="487"/>
      <c r="CWZ4354" s="487"/>
      <c r="CXA4354" s="487"/>
      <c r="CXB4354" s="487"/>
      <c r="CXC4354" s="487"/>
      <c r="CXD4354" s="487"/>
      <c r="CXE4354" s="487"/>
      <c r="CXF4354" s="487"/>
      <c r="CXG4354" s="487"/>
      <c r="CXH4354" s="487"/>
      <c r="CXI4354" s="487"/>
      <c r="CXJ4354" s="487"/>
      <c r="CXK4354" s="487"/>
      <c r="CXL4354" s="487"/>
      <c r="CXM4354" s="487"/>
      <c r="CXN4354" s="487"/>
      <c r="CXO4354" s="487"/>
      <c r="CXP4354" s="487"/>
      <c r="CXQ4354" s="487"/>
      <c r="CXR4354" s="487"/>
      <c r="CXS4354" s="487"/>
      <c r="CXT4354" s="487"/>
      <c r="CXU4354" s="487"/>
      <c r="CXV4354" s="487"/>
      <c r="CXW4354" s="487"/>
      <c r="CXX4354" s="487"/>
      <c r="CXY4354" s="487"/>
      <c r="CXZ4354" s="487"/>
      <c r="CYA4354" s="487"/>
      <c r="CYB4354" s="487"/>
      <c r="CYC4354" s="487"/>
      <c r="CYD4354" s="487"/>
      <c r="CYE4354" s="487"/>
      <c r="CYF4354" s="487"/>
      <c r="CYG4354" s="487"/>
      <c r="CYH4354" s="487"/>
      <c r="CYI4354" s="487"/>
      <c r="CYJ4354" s="487"/>
      <c r="CYK4354" s="487"/>
      <c r="CYL4354" s="487"/>
      <c r="CYM4354" s="487"/>
      <c r="CYN4354" s="487"/>
      <c r="CYO4354" s="487"/>
      <c r="CYP4354" s="487"/>
      <c r="CYQ4354" s="487"/>
      <c r="CYR4354" s="487"/>
      <c r="CYS4354" s="487"/>
      <c r="CYT4354" s="487"/>
      <c r="CYU4354" s="487"/>
      <c r="CYV4354" s="487"/>
      <c r="CYW4354" s="487"/>
      <c r="CYX4354" s="487"/>
      <c r="CYY4354" s="487"/>
      <c r="CYZ4354" s="487"/>
      <c r="CZA4354" s="487"/>
      <c r="CZB4354" s="487"/>
      <c r="CZC4354" s="487"/>
      <c r="CZD4354" s="487"/>
      <c r="CZE4354" s="487"/>
      <c r="CZF4354" s="487"/>
      <c r="CZG4354" s="487"/>
      <c r="CZH4354" s="487"/>
      <c r="CZI4354" s="487"/>
      <c r="CZJ4354" s="487"/>
      <c r="CZK4354" s="487"/>
      <c r="CZL4354" s="487"/>
      <c r="CZM4354" s="487"/>
      <c r="CZN4354" s="487"/>
      <c r="CZO4354" s="487"/>
      <c r="CZP4354" s="487"/>
      <c r="CZQ4354" s="487"/>
      <c r="CZR4354" s="487"/>
      <c r="CZS4354" s="487"/>
      <c r="CZT4354" s="487"/>
      <c r="CZU4354" s="487"/>
      <c r="CZV4354" s="487"/>
      <c r="CZW4354" s="487"/>
      <c r="CZX4354" s="487"/>
      <c r="CZY4354" s="487"/>
      <c r="CZZ4354" s="487"/>
      <c r="DAA4354" s="487"/>
      <c r="DAB4354" s="487"/>
      <c r="DAC4354" s="487"/>
      <c r="DAD4354" s="487"/>
      <c r="DAE4354" s="487"/>
      <c r="DAF4354" s="487"/>
      <c r="DAG4354" s="487"/>
      <c r="DAH4354" s="487"/>
      <c r="DAI4354" s="487"/>
      <c r="DAJ4354" s="487"/>
      <c r="DAK4354" s="487"/>
      <c r="DAL4354" s="487"/>
      <c r="DAM4354" s="487"/>
      <c r="DAN4354" s="487"/>
      <c r="DAO4354" s="487"/>
      <c r="DAP4354" s="487"/>
      <c r="DAQ4354" s="487"/>
      <c r="DAR4354" s="487"/>
      <c r="DAS4354" s="487"/>
      <c r="DAT4354" s="487"/>
      <c r="DAU4354" s="487"/>
      <c r="DAV4354" s="487"/>
      <c r="DAW4354" s="487"/>
      <c r="DAX4354" s="487"/>
      <c r="DAY4354" s="487"/>
      <c r="DAZ4354" s="487"/>
      <c r="DBA4354" s="487"/>
      <c r="DBB4354" s="487"/>
      <c r="DBC4354" s="487"/>
      <c r="DBD4354" s="487"/>
      <c r="DBE4354" s="487"/>
      <c r="DBF4354" s="487"/>
      <c r="DBG4354" s="487"/>
      <c r="DBH4354" s="487"/>
      <c r="DBI4354" s="487"/>
      <c r="DBJ4354" s="487"/>
      <c r="DBK4354" s="487"/>
      <c r="DBL4354" s="487"/>
      <c r="DBM4354" s="487"/>
      <c r="DBN4354" s="487"/>
      <c r="DBO4354" s="487"/>
      <c r="DBP4354" s="487"/>
      <c r="DBQ4354" s="487"/>
      <c r="DBR4354" s="487"/>
      <c r="DBS4354" s="487"/>
      <c r="DBT4354" s="487"/>
      <c r="DBU4354" s="487"/>
      <c r="DBV4354" s="487"/>
      <c r="DBW4354" s="487"/>
      <c r="DBX4354" s="487"/>
      <c r="DBY4354" s="487"/>
      <c r="DBZ4354" s="487"/>
      <c r="DCA4354" s="487"/>
      <c r="DCB4354" s="487"/>
      <c r="DCC4354" s="487"/>
      <c r="DCD4354" s="487"/>
      <c r="DCE4354" s="487"/>
      <c r="DCF4354" s="487"/>
      <c r="DCG4354" s="487"/>
      <c r="DCH4354" s="487"/>
      <c r="DCI4354" s="487"/>
      <c r="DCJ4354" s="487"/>
      <c r="DCK4354" s="487"/>
      <c r="DCL4354" s="487"/>
      <c r="DCM4354" s="487"/>
      <c r="DCN4354" s="487"/>
      <c r="DCO4354" s="487"/>
      <c r="DCP4354" s="487"/>
      <c r="DCQ4354" s="487"/>
      <c r="DCR4354" s="487"/>
      <c r="DCS4354" s="487"/>
      <c r="DCT4354" s="487"/>
      <c r="DCU4354" s="487"/>
      <c r="DCV4354" s="487"/>
      <c r="DCW4354" s="487"/>
      <c r="DCX4354" s="487"/>
      <c r="DCY4354" s="487"/>
      <c r="DCZ4354" s="487"/>
      <c r="DDA4354" s="487"/>
      <c r="DDB4354" s="487"/>
      <c r="DDC4354" s="487"/>
      <c r="DDD4354" s="487"/>
      <c r="DDE4354" s="487"/>
      <c r="DDF4354" s="487"/>
      <c r="DDG4354" s="487"/>
      <c r="DDH4354" s="487"/>
      <c r="DDI4354" s="487"/>
      <c r="DDJ4354" s="487"/>
      <c r="DDK4354" s="487"/>
      <c r="DDL4354" s="487"/>
      <c r="DDM4354" s="487"/>
      <c r="DDN4354" s="487"/>
      <c r="DDO4354" s="487"/>
      <c r="DDP4354" s="487"/>
      <c r="DDQ4354" s="487"/>
      <c r="DDR4354" s="487"/>
      <c r="DDS4354" s="487"/>
      <c r="DDT4354" s="487"/>
      <c r="DDU4354" s="487"/>
      <c r="DDV4354" s="487"/>
      <c r="DDW4354" s="487"/>
      <c r="DDX4354" s="487"/>
      <c r="DDY4354" s="487"/>
      <c r="DDZ4354" s="487"/>
      <c r="DEA4354" s="487"/>
      <c r="DEB4354" s="487"/>
      <c r="DEC4354" s="487"/>
      <c r="DED4354" s="487"/>
      <c r="DEE4354" s="487"/>
      <c r="DEF4354" s="487"/>
      <c r="DEG4354" s="487"/>
      <c r="DEH4354" s="487"/>
      <c r="DEI4354" s="487"/>
      <c r="DEJ4354" s="487"/>
      <c r="DEK4354" s="487"/>
      <c r="DEL4354" s="487"/>
      <c r="DEM4354" s="487"/>
      <c r="DEN4354" s="487"/>
      <c r="DEO4354" s="487"/>
      <c r="DEP4354" s="487"/>
      <c r="DEQ4354" s="487"/>
      <c r="DER4354" s="487"/>
      <c r="DES4354" s="487"/>
      <c r="DET4354" s="487"/>
      <c r="DEU4354" s="487"/>
      <c r="DEV4354" s="487"/>
      <c r="DEW4354" s="487"/>
      <c r="DEX4354" s="487"/>
      <c r="DEY4354" s="487"/>
      <c r="DEZ4354" s="487"/>
      <c r="DFA4354" s="487"/>
      <c r="DFB4354" s="487"/>
      <c r="DFC4354" s="487"/>
      <c r="DFD4354" s="487"/>
      <c r="DFE4354" s="487"/>
      <c r="DFF4354" s="487"/>
      <c r="DFG4354" s="487"/>
      <c r="DFH4354" s="487"/>
      <c r="DFI4354" s="487"/>
      <c r="DFJ4354" s="487"/>
      <c r="DFK4354" s="487"/>
      <c r="DFL4354" s="487"/>
      <c r="DFM4354" s="487"/>
      <c r="DFN4354" s="487"/>
      <c r="DFO4354" s="487"/>
      <c r="DFP4354" s="487"/>
      <c r="DFQ4354" s="487"/>
      <c r="DFR4354" s="487"/>
      <c r="DFS4354" s="487"/>
      <c r="DFT4354" s="487"/>
      <c r="DFU4354" s="487"/>
      <c r="DFV4354" s="487"/>
      <c r="DFW4354" s="487"/>
      <c r="DFX4354" s="487"/>
      <c r="DFY4354" s="487"/>
      <c r="DFZ4354" s="487"/>
      <c r="DGA4354" s="487"/>
      <c r="DGB4354" s="487"/>
      <c r="DGC4354" s="487"/>
      <c r="DGD4354" s="487"/>
      <c r="DGE4354" s="487"/>
      <c r="DGF4354" s="487"/>
      <c r="DGG4354" s="487"/>
      <c r="DGH4354" s="487"/>
      <c r="DGI4354" s="487"/>
      <c r="DGJ4354" s="487"/>
      <c r="DGK4354" s="487"/>
      <c r="DGL4354" s="487"/>
      <c r="DGM4354" s="487"/>
      <c r="DGN4354" s="487"/>
      <c r="DGO4354" s="487"/>
      <c r="DGP4354" s="487"/>
      <c r="DGQ4354" s="487"/>
      <c r="DGR4354" s="487"/>
      <c r="DGS4354" s="487"/>
      <c r="DGT4354" s="487"/>
      <c r="DGU4354" s="487"/>
      <c r="DGV4354" s="487"/>
      <c r="DGW4354" s="487"/>
      <c r="DGX4354" s="487"/>
      <c r="DGY4354" s="487"/>
      <c r="DGZ4354" s="487"/>
      <c r="DHA4354" s="487"/>
      <c r="DHB4354" s="487"/>
      <c r="DHC4354" s="487"/>
      <c r="DHD4354" s="487"/>
      <c r="DHE4354" s="487"/>
      <c r="DHF4354" s="487"/>
      <c r="DHG4354" s="487"/>
      <c r="DHH4354" s="487"/>
      <c r="DHI4354" s="487"/>
      <c r="DHJ4354" s="487"/>
      <c r="DHK4354" s="487"/>
      <c r="DHL4354" s="487"/>
      <c r="DHM4354" s="487"/>
      <c r="DHN4354" s="487"/>
      <c r="DHO4354" s="487"/>
      <c r="DHP4354" s="487"/>
      <c r="DHQ4354" s="487"/>
      <c r="DHR4354" s="487"/>
      <c r="DHS4354" s="487"/>
      <c r="DHT4354" s="487"/>
      <c r="DHU4354" s="487"/>
      <c r="DHV4354" s="487"/>
      <c r="DHW4354" s="487"/>
      <c r="DHX4354" s="487"/>
      <c r="DHY4354" s="487"/>
      <c r="DHZ4354" s="487"/>
      <c r="DIA4354" s="487"/>
      <c r="DIB4354" s="487"/>
      <c r="DIC4354" s="487"/>
      <c r="DID4354" s="487"/>
      <c r="DIE4354" s="487"/>
      <c r="DIF4354" s="487"/>
      <c r="DIG4354" s="487"/>
      <c r="DIH4354" s="487"/>
      <c r="DII4354" s="487"/>
      <c r="DIJ4354" s="487"/>
      <c r="DIK4354" s="487"/>
      <c r="DIL4354" s="487"/>
      <c r="DIM4354" s="487"/>
      <c r="DIN4354" s="487"/>
      <c r="DIO4354" s="487"/>
      <c r="DIP4354" s="487"/>
      <c r="DIQ4354" s="487"/>
      <c r="DIR4354" s="487"/>
      <c r="DIS4354" s="487"/>
      <c r="DIT4354" s="487"/>
      <c r="DIU4354" s="487"/>
      <c r="DIV4354" s="487"/>
      <c r="DIW4354" s="487"/>
      <c r="DIX4354" s="487"/>
      <c r="DIY4354" s="487"/>
      <c r="DIZ4354" s="487"/>
      <c r="DJA4354" s="487"/>
      <c r="DJB4354" s="487"/>
      <c r="DJC4354" s="487"/>
      <c r="DJD4354" s="487"/>
      <c r="DJE4354" s="487"/>
      <c r="DJF4354" s="487"/>
      <c r="DJG4354" s="487"/>
      <c r="DJH4354" s="487"/>
      <c r="DJI4354" s="487"/>
      <c r="DJJ4354" s="487"/>
      <c r="DJK4354" s="487"/>
      <c r="DJL4354" s="487"/>
      <c r="DJM4354" s="487"/>
      <c r="DJN4354" s="487"/>
      <c r="DJO4354" s="487"/>
      <c r="DJP4354" s="487"/>
      <c r="DJQ4354" s="487"/>
      <c r="DJR4354" s="487"/>
      <c r="DJS4354" s="487"/>
      <c r="DJT4354" s="487"/>
      <c r="DJU4354" s="487"/>
      <c r="DJV4354" s="487"/>
      <c r="DJW4354" s="487"/>
      <c r="DJX4354" s="487"/>
      <c r="DJY4354" s="487"/>
      <c r="DJZ4354" s="487"/>
      <c r="DKA4354" s="487"/>
      <c r="DKB4354" s="487"/>
      <c r="DKC4354" s="487"/>
      <c r="DKD4354" s="487"/>
      <c r="DKE4354" s="487"/>
      <c r="DKF4354" s="487"/>
      <c r="DKG4354" s="487"/>
      <c r="DKH4354" s="487"/>
      <c r="DKI4354" s="487"/>
      <c r="DKJ4354" s="487"/>
      <c r="DKK4354" s="487"/>
      <c r="DKL4354" s="487"/>
      <c r="DKM4354" s="487"/>
      <c r="DKN4354" s="487"/>
      <c r="DKO4354" s="487"/>
      <c r="DKP4354" s="487"/>
      <c r="DKQ4354" s="487"/>
      <c r="DKR4354" s="487"/>
      <c r="DKS4354" s="487"/>
      <c r="DKT4354" s="487"/>
      <c r="DKU4354" s="487"/>
      <c r="DKV4354" s="487"/>
      <c r="DKW4354" s="487"/>
      <c r="DKX4354" s="487"/>
      <c r="DKY4354" s="487"/>
      <c r="DKZ4354" s="487"/>
      <c r="DLA4354" s="487"/>
      <c r="DLB4354" s="487"/>
      <c r="DLC4354" s="487"/>
      <c r="DLD4354" s="487"/>
      <c r="DLE4354" s="487"/>
      <c r="DLF4354" s="487"/>
      <c r="DLG4354" s="487"/>
      <c r="DLH4354" s="487"/>
      <c r="DLI4354" s="487"/>
      <c r="DLJ4354" s="487"/>
      <c r="DLK4354" s="487"/>
      <c r="DLL4354" s="487"/>
      <c r="DLM4354" s="487"/>
      <c r="DLN4354" s="487"/>
      <c r="DLO4354" s="487"/>
      <c r="DLP4354" s="487"/>
      <c r="DLQ4354" s="487"/>
      <c r="DLR4354" s="487"/>
      <c r="DLS4354" s="487"/>
      <c r="DLT4354" s="487"/>
      <c r="DLU4354" s="487"/>
      <c r="DLV4354" s="487"/>
      <c r="DLW4354" s="487"/>
      <c r="DLX4354" s="487"/>
      <c r="DLY4354" s="487"/>
      <c r="DLZ4354" s="487"/>
      <c r="DMA4354" s="487"/>
      <c r="DMB4354" s="487"/>
      <c r="DMC4354" s="487"/>
      <c r="DMD4354" s="487"/>
      <c r="DME4354" s="487"/>
      <c r="DMF4354" s="487"/>
      <c r="DMG4354" s="487"/>
      <c r="DMH4354" s="487"/>
      <c r="DMI4354" s="487"/>
      <c r="DMJ4354" s="487"/>
      <c r="DMK4354" s="487"/>
      <c r="DML4354" s="487"/>
      <c r="DMM4354" s="487"/>
      <c r="DMN4354" s="487"/>
      <c r="DMO4354" s="487"/>
      <c r="DMP4354" s="487"/>
      <c r="DMQ4354" s="487"/>
      <c r="DMR4354" s="487"/>
      <c r="DMS4354" s="487"/>
      <c r="DMT4354" s="487"/>
      <c r="DMU4354" s="487"/>
      <c r="DMV4354" s="487"/>
      <c r="DMW4354" s="487"/>
      <c r="DMX4354" s="487"/>
      <c r="DMY4354" s="487"/>
      <c r="DMZ4354" s="487"/>
      <c r="DNA4354" s="487"/>
      <c r="DNB4354" s="487"/>
      <c r="DNC4354" s="487"/>
      <c r="DND4354" s="487"/>
      <c r="DNE4354" s="487"/>
      <c r="DNF4354" s="487"/>
      <c r="DNG4354" s="487"/>
      <c r="DNH4354" s="487"/>
      <c r="DNI4354" s="487"/>
      <c r="DNJ4354" s="487"/>
      <c r="DNK4354" s="487"/>
      <c r="DNL4354" s="487"/>
      <c r="DNM4354" s="487"/>
      <c r="DNN4354" s="487"/>
      <c r="DNO4354" s="487"/>
      <c r="DNP4354" s="487"/>
      <c r="DNQ4354" s="487"/>
      <c r="DNR4354" s="487"/>
      <c r="DNS4354" s="487"/>
      <c r="DNT4354" s="487"/>
      <c r="DNU4354" s="487"/>
      <c r="DNV4354" s="487"/>
      <c r="DNW4354" s="487"/>
      <c r="DNX4354" s="487"/>
      <c r="DNY4354" s="487"/>
      <c r="DNZ4354" s="487"/>
      <c r="DOA4354" s="487"/>
      <c r="DOB4354" s="487"/>
      <c r="DOC4354" s="487"/>
      <c r="DOD4354" s="487"/>
      <c r="DOE4354" s="487"/>
      <c r="DOF4354" s="487"/>
      <c r="DOG4354" s="487"/>
      <c r="DOH4354" s="487"/>
      <c r="DOI4354" s="487"/>
      <c r="DOJ4354" s="487"/>
      <c r="DOK4354" s="487"/>
      <c r="DOL4354" s="487"/>
      <c r="DOM4354" s="487"/>
      <c r="DON4354" s="487"/>
      <c r="DOO4354" s="487"/>
      <c r="DOP4354" s="487"/>
      <c r="DOQ4354" s="487"/>
      <c r="DOR4354" s="487"/>
      <c r="DOS4354" s="487"/>
      <c r="DOT4354" s="487"/>
      <c r="DOU4354" s="487"/>
      <c r="DOV4354" s="487"/>
      <c r="DOW4354" s="487"/>
      <c r="DOX4354" s="487"/>
      <c r="DOY4354" s="487"/>
      <c r="DOZ4354" s="487"/>
      <c r="DPA4354" s="487"/>
      <c r="DPB4354" s="487"/>
      <c r="DPC4354" s="487"/>
      <c r="DPD4354" s="487"/>
      <c r="DPE4354" s="487"/>
      <c r="DPF4354" s="487"/>
      <c r="DPG4354" s="487"/>
      <c r="DPH4354" s="487"/>
      <c r="DPI4354" s="487"/>
      <c r="DPJ4354" s="487"/>
      <c r="DPK4354" s="487"/>
      <c r="DPL4354" s="487"/>
      <c r="DPM4354" s="487"/>
      <c r="DPN4354" s="487"/>
      <c r="DPO4354" s="487"/>
      <c r="DPP4354" s="487"/>
      <c r="DPQ4354" s="487"/>
      <c r="DPR4354" s="487"/>
      <c r="DPS4354" s="487"/>
      <c r="DPT4354" s="487"/>
      <c r="DPU4354" s="487"/>
      <c r="DPV4354" s="487"/>
      <c r="DPW4354" s="487"/>
      <c r="DPX4354" s="487"/>
      <c r="DPY4354" s="487"/>
      <c r="DPZ4354" s="487"/>
      <c r="DQA4354" s="487"/>
      <c r="DQB4354" s="487"/>
      <c r="DQC4354" s="487"/>
      <c r="DQD4354" s="487"/>
      <c r="DQE4354" s="487"/>
      <c r="DQF4354" s="487"/>
      <c r="DQG4354" s="487"/>
      <c r="DQH4354" s="487"/>
      <c r="DQI4354" s="487"/>
      <c r="DQJ4354" s="487"/>
      <c r="DQK4354" s="487"/>
      <c r="DQL4354" s="487"/>
      <c r="DQM4354" s="487"/>
      <c r="DQN4354" s="487"/>
      <c r="DQO4354" s="487"/>
      <c r="DQP4354" s="487"/>
      <c r="DQQ4354" s="487"/>
      <c r="DQR4354" s="487"/>
      <c r="DQS4354" s="487"/>
      <c r="DQT4354" s="487"/>
      <c r="DQU4354" s="487"/>
      <c r="DQV4354" s="487"/>
      <c r="DQW4354" s="487"/>
      <c r="DQX4354" s="487"/>
      <c r="DQY4354" s="487"/>
      <c r="DQZ4354" s="487"/>
      <c r="DRA4354" s="487"/>
      <c r="DRB4354" s="487"/>
      <c r="DRC4354" s="487"/>
      <c r="DRD4354" s="487"/>
      <c r="DRE4354" s="487"/>
      <c r="DRF4354" s="487"/>
      <c r="DRG4354" s="487"/>
      <c r="DRH4354" s="487"/>
      <c r="DRI4354" s="487"/>
      <c r="DRJ4354" s="487"/>
      <c r="DRK4354" s="487"/>
      <c r="DRL4354" s="487"/>
      <c r="DRM4354" s="487"/>
      <c r="DRN4354" s="487"/>
      <c r="DRO4354" s="487"/>
      <c r="DRP4354" s="487"/>
      <c r="DRQ4354" s="487"/>
      <c r="DRR4354" s="487"/>
      <c r="DRS4354" s="487"/>
      <c r="DRT4354" s="487"/>
      <c r="DRU4354" s="487"/>
      <c r="DRV4354" s="487"/>
      <c r="DRW4354" s="487"/>
      <c r="DRX4354" s="487"/>
      <c r="DRY4354" s="487"/>
      <c r="DRZ4354" s="487"/>
      <c r="DSA4354" s="487"/>
      <c r="DSB4354" s="487"/>
      <c r="DSC4354" s="487"/>
      <c r="DSD4354" s="487"/>
      <c r="DSE4354" s="487"/>
      <c r="DSF4354" s="487"/>
      <c r="DSG4354" s="487"/>
      <c r="DSH4354" s="487"/>
      <c r="DSI4354" s="487"/>
      <c r="DSJ4354" s="487"/>
      <c r="DSK4354" s="487"/>
      <c r="DSL4354" s="487"/>
      <c r="DSM4354" s="487"/>
      <c r="DSN4354" s="487"/>
      <c r="DSO4354" s="487"/>
      <c r="DSP4354" s="487"/>
      <c r="DSQ4354" s="487"/>
      <c r="DSR4354" s="487"/>
      <c r="DSS4354" s="487"/>
      <c r="DST4354" s="487"/>
      <c r="DSU4354" s="487"/>
      <c r="DSV4354" s="487"/>
      <c r="DSW4354" s="487"/>
      <c r="DSX4354" s="487"/>
      <c r="DSY4354" s="487"/>
      <c r="DSZ4354" s="487"/>
      <c r="DTA4354" s="487"/>
      <c r="DTB4354" s="487"/>
      <c r="DTC4354" s="487"/>
      <c r="DTD4354" s="487"/>
      <c r="DTE4354" s="487"/>
      <c r="DTF4354" s="487"/>
      <c r="DTG4354" s="487"/>
      <c r="DTH4354" s="487"/>
      <c r="DTI4354" s="487"/>
      <c r="DTJ4354" s="487"/>
      <c r="DTK4354" s="487"/>
      <c r="DTL4354" s="487"/>
      <c r="DTM4354" s="487"/>
      <c r="DTN4354" s="487"/>
      <c r="DTO4354" s="487"/>
      <c r="DTP4354" s="487"/>
      <c r="DTQ4354" s="487"/>
      <c r="DTR4354" s="487"/>
      <c r="DTS4354" s="487"/>
      <c r="DTT4354" s="487"/>
      <c r="DTU4354" s="487"/>
      <c r="DTV4354" s="487"/>
      <c r="DTW4354" s="487"/>
      <c r="DTX4354" s="487"/>
      <c r="DTY4354" s="487"/>
      <c r="DTZ4354" s="487"/>
      <c r="DUA4354" s="487"/>
      <c r="DUB4354" s="487"/>
      <c r="DUC4354" s="487"/>
      <c r="DUD4354" s="487"/>
      <c r="DUE4354" s="487"/>
      <c r="DUF4354" s="487"/>
      <c r="DUG4354" s="487"/>
      <c r="DUH4354" s="487"/>
      <c r="DUI4354" s="487"/>
      <c r="DUJ4354" s="487"/>
      <c r="DUK4354" s="487"/>
      <c r="DUL4354" s="487"/>
      <c r="DUM4354" s="487"/>
      <c r="DUN4354" s="487"/>
      <c r="DUO4354" s="487"/>
      <c r="DUP4354" s="487"/>
      <c r="DUQ4354" s="487"/>
      <c r="DUR4354" s="487"/>
      <c r="DUS4354" s="487"/>
      <c r="DUT4354" s="487"/>
      <c r="DUU4354" s="487"/>
      <c r="DUV4354" s="487"/>
      <c r="DUW4354" s="487"/>
      <c r="DUX4354" s="487"/>
      <c r="DUY4354" s="487"/>
      <c r="DUZ4354" s="487"/>
      <c r="DVA4354" s="487"/>
      <c r="DVB4354" s="487"/>
      <c r="DVC4354" s="487"/>
      <c r="DVD4354" s="487"/>
      <c r="DVE4354" s="487"/>
      <c r="DVF4354" s="487"/>
      <c r="DVG4354" s="487"/>
      <c r="DVH4354" s="487"/>
      <c r="DVI4354" s="487"/>
      <c r="DVJ4354" s="487"/>
      <c r="DVK4354" s="487"/>
      <c r="DVL4354" s="487"/>
      <c r="DVM4354" s="487"/>
      <c r="DVN4354" s="487"/>
      <c r="DVO4354" s="487"/>
      <c r="DVP4354" s="487"/>
      <c r="DVQ4354" s="487"/>
      <c r="DVR4354" s="487"/>
      <c r="DVS4354" s="487"/>
      <c r="DVT4354" s="487"/>
      <c r="DVU4354" s="487"/>
      <c r="DVV4354" s="487"/>
      <c r="DVW4354" s="487"/>
      <c r="DVX4354" s="487"/>
      <c r="DVY4354" s="487"/>
      <c r="DVZ4354" s="487"/>
      <c r="DWA4354" s="487"/>
      <c r="DWB4354" s="487"/>
      <c r="DWC4354" s="487"/>
      <c r="DWD4354" s="487"/>
      <c r="DWE4354" s="487"/>
      <c r="DWF4354" s="487"/>
      <c r="DWG4354" s="487"/>
      <c r="DWH4354" s="487"/>
      <c r="DWI4354" s="487"/>
      <c r="DWJ4354" s="487"/>
      <c r="DWK4354" s="487"/>
      <c r="DWL4354" s="487"/>
      <c r="DWM4354" s="487"/>
      <c r="DWN4354" s="487"/>
      <c r="DWO4354" s="487"/>
      <c r="DWP4354" s="487"/>
      <c r="DWQ4354" s="487"/>
      <c r="DWR4354" s="487"/>
      <c r="DWS4354" s="487"/>
      <c r="DWT4354" s="487"/>
      <c r="DWU4354" s="487"/>
      <c r="DWV4354" s="487"/>
      <c r="DWW4354" s="487"/>
      <c r="DWX4354" s="487"/>
      <c r="DWY4354" s="487"/>
      <c r="DWZ4354" s="487"/>
      <c r="DXA4354" s="487"/>
      <c r="DXB4354" s="487"/>
      <c r="DXC4354" s="487"/>
      <c r="DXD4354" s="487"/>
      <c r="DXE4354" s="487"/>
      <c r="DXF4354" s="487"/>
      <c r="DXG4354" s="487"/>
      <c r="DXH4354" s="487"/>
      <c r="DXI4354" s="487"/>
      <c r="DXJ4354" s="487"/>
      <c r="DXK4354" s="487"/>
      <c r="DXL4354" s="487"/>
      <c r="DXM4354" s="487"/>
      <c r="DXN4354" s="487"/>
      <c r="DXO4354" s="487"/>
      <c r="DXP4354" s="487"/>
      <c r="DXQ4354" s="487"/>
      <c r="DXR4354" s="487"/>
      <c r="DXS4354" s="487"/>
      <c r="DXT4354" s="487"/>
      <c r="DXU4354" s="487"/>
      <c r="DXV4354" s="487"/>
      <c r="DXW4354" s="487"/>
      <c r="DXX4354" s="487"/>
      <c r="DXY4354" s="487"/>
      <c r="DXZ4354" s="487"/>
      <c r="DYA4354" s="487"/>
      <c r="DYB4354" s="487"/>
      <c r="DYC4354" s="487"/>
      <c r="DYD4354" s="487"/>
      <c r="DYE4354" s="487"/>
      <c r="DYF4354" s="487"/>
      <c r="DYG4354" s="487"/>
      <c r="DYH4354" s="487"/>
      <c r="DYI4354" s="487"/>
      <c r="DYJ4354" s="487"/>
      <c r="DYK4354" s="487"/>
      <c r="DYL4354" s="487"/>
      <c r="DYM4354" s="487"/>
      <c r="DYN4354" s="487"/>
      <c r="DYO4354" s="487"/>
      <c r="DYP4354" s="487"/>
      <c r="DYQ4354" s="487"/>
      <c r="DYR4354" s="487"/>
      <c r="DYS4354" s="487"/>
      <c r="DYT4354" s="487"/>
      <c r="DYU4354" s="487"/>
      <c r="DYV4354" s="487"/>
      <c r="DYW4354" s="487"/>
      <c r="DYX4354" s="487"/>
      <c r="DYY4354" s="487"/>
      <c r="DYZ4354" s="487"/>
      <c r="DZA4354" s="487"/>
      <c r="DZB4354" s="487"/>
      <c r="DZC4354" s="487"/>
      <c r="DZD4354" s="487"/>
      <c r="DZE4354" s="487"/>
      <c r="DZF4354" s="487"/>
      <c r="DZG4354" s="487"/>
      <c r="DZH4354" s="487"/>
      <c r="DZI4354" s="487"/>
      <c r="DZJ4354" s="487"/>
      <c r="DZK4354" s="487"/>
      <c r="DZL4354" s="487"/>
      <c r="DZM4354" s="487"/>
      <c r="DZN4354" s="487"/>
      <c r="DZO4354" s="487"/>
      <c r="DZP4354" s="487"/>
      <c r="DZQ4354" s="487"/>
      <c r="DZR4354" s="487"/>
      <c r="DZS4354" s="487"/>
      <c r="DZT4354" s="487"/>
      <c r="DZU4354" s="487"/>
      <c r="DZV4354" s="487"/>
      <c r="DZW4354" s="487"/>
      <c r="DZX4354" s="487"/>
      <c r="DZY4354" s="487"/>
      <c r="DZZ4354" s="487"/>
      <c r="EAA4354" s="487"/>
      <c r="EAB4354" s="487"/>
      <c r="EAC4354" s="487"/>
      <c r="EAD4354" s="487"/>
      <c r="EAE4354" s="487"/>
      <c r="EAF4354" s="487"/>
      <c r="EAG4354" s="487"/>
      <c r="EAH4354" s="487"/>
      <c r="EAI4354" s="487"/>
      <c r="EAJ4354" s="487"/>
      <c r="EAK4354" s="487"/>
      <c r="EAL4354" s="487"/>
      <c r="EAM4354" s="487"/>
      <c r="EAN4354" s="487"/>
      <c r="EAO4354" s="487"/>
      <c r="EAP4354" s="487"/>
      <c r="EAQ4354" s="487"/>
      <c r="EAR4354" s="487"/>
      <c r="EAS4354" s="487"/>
      <c r="EAT4354" s="487"/>
      <c r="EAU4354" s="487"/>
      <c r="EAV4354" s="487"/>
      <c r="EAW4354" s="487"/>
      <c r="EAX4354" s="487"/>
      <c r="EAY4354" s="487"/>
      <c r="EAZ4354" s="487"/>
      <c r="EBA4354" s="487"/>
      <c r="EBB4354" s="487"/>
      <c r="EBC4354" s="487"/>
      <c r="EBD4354" s="487"/>
      <c r="EBE4354" s="487"/>
      <c r="EBF4354" s="487"/>
      <c r="EBG4354" s="487"/>
      <c r="EBH4354" s="487"/>
      <c r="EBI4354" s="487"/>
      <c r="EBJ4354" s="487"/>
      <c r="EBK4354" s="487"/>
      <c r="EBL4354" s="487"/>
      <c r="EBM4354" s="487"/>
      <c r="EBN4354" s="487"/>
      <c r="EBO4354" s="487"/>
      <c r="EBP4354" s="487"/>
      <c r="EBQ4354" s="487"/>
      <c r="EBR4354" s="487"/>
      <c r="EBS4354" s="487"/>
      <c r="EBT4354" s="487"/>
      <c r="EBU4354" s="487"/>
      <c r="EBV4354" s="487"/>
      <c r="EBW4354" s="487"/>
      <c r="EBX4354" s="487"/>
      <c r="EBY4354" s="487"/>
      <c r="EBZ4354" s="487"/>
      <c r="ECA4354" s="487"/>
      <c r="ECB4354" s="487"/>
      <c r="ECC4354" s="487"/>
      <c r="ECD4354" s="487"/>
      <c r="ECE4354" s="487"/>
      <c r="ECF4354" s="487"/>
      <c r="ECG4354" s="487"/>
      <c r="ECH4354" s="487"/>
      <c r="ECI4354" s="487"/>
      <c r="ECJ4354" s="487"/>
      <c r="ECK4354" s="487"/>
      <c r="ECL4354" s="487"/>
      <c r="ECM4354" s="487"/>
      <c r="ECN4354" s="487"/>
      <c r="ECO4354" s="487"/>
      <c r="ECP4354" s="487"/>
      <c r="ECQ4354" s="487"/>
      <c r="ECR4354" s="487"/>
      <c r="ECS4354" s="487"/>
      <c r="ECT4354" s="487"/>
      <c r="ECU4354" s="487"/>
      <c r="ECV4354" s="487"/>
      <c r="ECW4354" s="487"/>
      <c r="ECX4354" s="487"/>
      <c r="ECY4354" s="487"/>
      <c r="ECZ4354" s="487"/>
      <c r="EDA4354" s="487"/>
      <c r="EDB4354" s="487"/>
      <c r="EDC4354" s="487"/>
      <c r="EDD4354" s="487"/>
      <c r="EDE4354" s="487"/>
      <c r="EDF4354" s="487"/>
      <c r="EDG4354" s="487"/>
      <c r="EDH4354" s="487"/>
      <c r="EDI4354" s="487"/>
      <c r="EDJ4354" s="487"/>
      <c r="EDK4354" s="487"/>
      <c r="EDL4354" s="487"/>
      <c r="EDM4354" s="487"/>
      <c r="EDN4354" s="487"/>
      <c r="EDO4354" s="487"/>
      <c r="EDP4354" s="487"/>
      <c r="EDQ4354" s="487"/>
      <c r="EDR4354" s="487"/>
      <c r="EDS4354" s="487"/>
      <c r="EDT4354" s="487"/>
      <c r="EDU4354" s="487"/>
      <c r="EDV4354" s="487"/>
      <c r="EDW4354" s="487"/>
      <c r="EDX4354" s="487"/>
      <c r="EDY4354" s="487"/>
      <c r="EDZ4354" s="487"/>
      <c r="EEA4354" s="487"/>
      <c r="EEB4354" s="487"/>
      <c r="EEC4354" s="487"/>
      <c r="EED4354" s="487"/>
      <c r="EEE4354" s="487"/>
      <c r="EEF4354" s="487"/>
      <c r="EEG4354" s="487"/>
      <c r="EEH4354" s="487"/>
      <c r="EEI4354" s="487"/>
      <c r="EEJ4354" s="487"/>
      <c r="EEK4354" s="487"/>
      <c r="EEL4354" s="487"/>
      <c r="EEM4354" s="487"/>
      <c r="EEN4354" s="487"/>
      <c r="EEO4354" s="487"/>
      <c r="EEP4354" s="487"/>
      <c r="EEQ4354" s="487"/>
      <c r="EER4354" s="487"/>
      <c r="EES4354" s="487"/>
      <c r="EET4354" s="487"/>
      <c r="EEU4354" s="487"/>
      <c r="EEV4354" s="487"/>
      <c r="EEW4354" s="487"/>
      <c r="EEX4354" s="487"/>
      <c r="EEY4354" s="487"/>
      <c r="EEZ4354" s="487"/>
      <c r="EFA4354" s="487"/>
      <c r="EFB4354" s="487"/>
      <c r="EFC4354" s="487"/>
      <c r="EFD4354" s="487"/>
      <c r="EFE4354" s="487"/>
      <c r="EFF4354" s="487"/>
      <c r="EFG4354" s="487"/>
      <c r="EFH4354" s="487"/>
      <c r="EFI4354" s="487"/>
      <c r="EFJ4354" s="487"/>
      <c r="EFK4354" s="487"/>
      <c r="EFL4354" s="487"/>
      <c r="EFM4354" s="487"/>
      <c r="EFN4354" s="487"/>
      <c r="EFO4354" s="487"/>
      <c r="EFP4354" s="487"/>
      <c r="EFQ4354" s="487"/>
      <c r="EFR4354" s="487"/>
      <c r="EFS4354" s="487"/>
      <c r="EFT4354" s="487"/>
      <c r="EFU4354" s="487"/>
      <c r="EFV4354" s="487"/>
      <c r="EFW4354" s="487"/>
      <c r="EFX4354" s="487"/>
      <c r="EFY4354" s="487"/>
      <c r="EFZ4354" s="487"/>
      <c r="EGA4354" s="487"/>
      <c r="EGB4354" s="487"/>
      <c r="EGC4354" s="487"/>
      <c r="EGD4354" s="487"/>
      <c r="EGE4354" s="487"/>
      <c r="EGF4354" s="487"/>
      <c r="EGG4354" s="487"/>
      <c r="EGH4354" s="487"/>
      <c r="EGI4354" s="487"/>
      <c r="EGJ4354" s="487"/>
      <c r="EGK4354" s="487"/>
      <c r="EGL4354" s="487"/>
      <c r="EGM4354" s="487"/>
      <c r="EGN4354" s="487"/>
      <c r="EGO4354" s="487"/>
      <c r="EGP4354" s="487"/>
      <c r="EGQ4354" s="487"/>
      <c r="EGR4354" s="487"/>
      <c r="EGS4354" s="487"/>
      <c r="EGT4354" s="487"/>
      <c r="EGU4354" s="487"/>
      <c r="EGV4354" s="487"/>
      <c r="EGW4354" s="487"/>
      <c r="EGX4354" s="487"/>
      <c r="EGY4354" s="487"/>
      <c r="EGZ4354" s="487"/>
      <c r="EHA4354" s="487"/>
      <c r="EHB4354" s="487"/>
      <c r="EHC4354" s="487"/>
      <c r="EHD4354" s="487"/>
      <c r="EHE4354" s="487"/>
      <c r="EHF4354" s="487"/>
      <c r="EHG4354" s="487"/>
      <c r="EHH4354" s="487"/>
      <c r="EHI4354" s="487"/>
      <c r="EHJ4354" s="487"/>
      <c r="EHK4354" s="487"/>
      <c r="EHL4354" s="487"/>
      <c r="EHM4354" s="487"/>
      <c r="EHN4354" s="487"/>
      <c r="EHO4354" s="487"/>
      <c r="EHP4354" s="487"/>
      <c r="EHQ4354" s="487"/>
      <c r="EHR4354" s="487"/>
      <c r="EHS4354" s="487"/>
      <c r="EHT4354" s="487"/>
      <c r="EHU4354" s="487"/>
      <c r="EHV4354" s="487"/>
      <c r="EHW4354" s="487"/>
      <c r="EHX4354" s="487"/>
      <c r="EHY4354" s="487"/>
      <c r="EHZ4354" s="487"/>
      <c r="EIA4354" s="487"/>
      <c r="EIB4354" s="487"/>
      <c r="EIC4354" s="487"/>
      <c r="EID4354" s="487"/>
      <c r="EIE4354" s="487"/>
      <c r="EIF4354" s="487"/>
      <c r="EIG4354" s="487"/>
      <c r="EIH4354" s="487"/>
      <c r="EII4354" s="487"/>
      <c r="EIJ4354" s="487"/>
      <c r="EIK4354" s="487"/>
      <c r="EIL4354" s="487"/>
      <c r="EIM4354" s="487"/>
      <c r="EIN4354" s="487"/>
      <c r="EIO4354" s="487"/>
      <c r="EIP4354" s="487"/>
      <c r="EIQ4354" s="487"/>
      <c r="EIR4354" s="487"/>
      <c r="EIS4354" s="487"/>
      <c r="EIT4354" s="487"/>
      <c r="EIU4354" s="487"/>
      <c r="EIV4354" s="487"/>
      <c r="EIW4354" s="487"/>
      <c r="EIX4354" s="487"/>
      <c r="EIY4354" s="487"/>
      <c r="EIZ4354" s="487"/>
      <c r="EJA4354" s="487"/>
      <c r="EJB4354" s="487"/>
      <c r="EJC4354" s="487"/>
      <c r="EJD4354" s="487"/>
      <c r="EJE4354" s="487"/>
      <c r="EJF4354" s="487"/>
      <c r="EJG4354" s="487"/>
      <c r="EJH4354" s="487"/>
      <c r="EJI4354" s="487"/>
      <c r="EJJ4354" s="487"/>
      <c r="EJK4354" s="487"/>
      <c r="EJL4354" s="487"/>
      <c r="EJM4354" s="487"/>
      <c r="EJN4354" s="487"/>
      <c r="EJO4354" s="487"/>
      <c r="EJP4354" s="487"/>
      <c r="EJQ4354" s="487"/>
      <c r="EJR4354" s="487"/>
      <c r="EJS4354" s="487"/>
      <c r="EJT4354" s="487"/>
      <c r="EJU4354" s="487"/>
      <c r="EJV4354" s="487"/>
      <c r="EJW4354" s="487"/>
      <c r="EJX4354" s="487"/>
      <c r="EJY4354" s="487"/>
      <c r="EJZ4354" s="487"/>
      <c r="EKA4354" s="487"/>
      <c r="EKB4354" s="487"/>
      <c r="EKC4354" s="487"/>
      <c r="EKD4354" s="487"/>
      <c r="EKE4354" s="487"/>
      <c r="EKF4354" s="487"/>
      <c r="EKG4354" s="487"/>
      <c r="EKH4354" s="487"/>
      <c r="EKI4354" s="487"/>
      <c r="EKJ4354" s="487"/>
      <c r="EKK4354" s="487"/>
      <c r="EKL4354" s="487"/>
      <c r="EKM4354" s="487"/>
      <c r="EKN4354" s="487"/>
      <c r="EKO4354" s="487"/>
      <c r="EKP4354" s="487"/>
      <c r="EKQ4354" s="487"/>
      <c r="EKR4354" s="487"/>
      <c r="EKS4354" s="487"/>
      <c r="EKT4354" s="487"/>
      <c r="EKU4354" s="487"/>
      <c r="EKV4354" s="487"/>
      <c r="EKW4354" s="487"/>
      <c r="EKX4354" s="487"/>
      <c r="EKY4354" s="487"/>
      <c r="EKZ4354" s="487"/>
      <c r="ELA4354" s="487"/>
      <c r="ELB4354" s="487"/>
      <c r="ELC4354" s="487"/>
      <c r="ELD4354" s="487"/>
      <c r="ELE4354" s="487"/>
      <c r="ELF4354" s="487"/>
      <c r="ELG4354" s="487"/>
      <c r="ELH4354" s="487"/>
      <c r="ELI4354" s="487"/>
      <c r="ELJ4354" s="487"/>
      <c r="ELK4354" s="487"/>
      <c r="ELL4354" s="487"/>
      <c r="ELM4354" s="487"/>
      <c r="ELN4354" s="487"/>
      <c r="ELO4354" s="487"/>
      <c r="ELP4354" s="487"/>
      <c r="ELQ4354" s="487"/>
      <c r="ELR4354" s="487"/>
      <c r="ELS4354" s="487"/>
      <c r="ELT4354" s="487"/>
      <c r="ELU4354" s="487"/>
      <c r="ELV4354" s="487"/>
      <c r="ELW4354" s="487"/>
      <c r="ELX4354" s="487"/>
      <c r="ELY4354" s="487"/>
      <c r="ELZ4354" s="487"/>
      <c r="EMA4354" s="487"/>
      <c r="EMB4354" s="487"/>
      <c r="EMC4354" s="487"/>
      <c r="EMD4354" s="487"/>
      <c r="EME4354" s="487"/>
      <c r="EMF4354" s="487"/>
      <c r="EMG4354" s="487"/>
      <c r="EMH4354" s="487"/>
      <c r="EMI4354" s="487"/>
      <c r="EMJ4354" s="487"/>
      <c r="EMK4354" s="487"/>
      <c r="EML4354" s="487"/>
      <c r="EMM4354" s="487"/>
      <c r="EMN4354" s="487"/>
      <c r="EMO4354" s="487"/>
      <c r="EMP4354" s="487"/>
      <c r="EMQ4354" s="487"/>
      <c r="EMR4354" s="487"/>
      <c r="EMS4354" s="487"/>
      <c r="EMT4354" s="487"/>
      <c r="EMU4354" s="487"/>
      <c r="EMV4354" s="487"/>
      <c r="EMW4354" s="487"/>
      <c r="EMX4354" s="487"/>
      <c r="EMY4354" s="487"/>
      <c r="EMZ4354" s="487"/>
      <c r="ENA4354" s="487"/>
      <c r="ENB4354" s="487"/>
      <c r="ENC4354" s="487"/>
      <c r="END4354" s="487"/>
      <c r="ENE4354" s="487"/>
      <c r="ENF4354" s="487"/>
      <c r="ENG4354" s="487"/>
      <c r="ENH4354" s="487"/>
      <c r="ENI4354" s="487"/>
      <c r="ENJ4354" s="487"/>
      <c r="ENK4354" s="487"/>
      <c r="ENL4354" s="487"/>
      <c r="ENM4354" s="487"/>
      <c r="ENN4354" s="487"/>
      <c r="ENO4354" s="487"/>
      <c r="ENP4354" s="487"/>
      <c r="ENQ4354" s="487"/>
      <c r="ENR4354" s="487"/>
      <c r="ENS4354" s="487"/>
      <c r="ENT4354" s="487"/>
      <c r="ENU4354" s="487"/>
      <c r="ENV4354" s="487"/>
      <c r="ENW4354" s="487"/>
      <c r="ENX4354" s="487"/>
      <c r="ENY4354" s="487"/>
      <c r="ENZ4354" s="487"/>
      <c r="EOA4354" s="487"/>
      <c r="EOB4354" s="487"/>
      <c r="EOC4354" s="487"/>
      <c r="EOD4354" s="487"/>
      <c r="EOE4354" s="487"/>
      <c r="EOF4354" s="487"/>
      <c r="EOG4354" s="487"/>
      <c r="EOH4354" s="487"/>
      <c r="EOI4354" s="487"/>
      <c r="EOJ4354" s="487"/>
      <c r="EOK4354" s="487"/>
      <c r="EOL4354" s="487"/>
      <c r="EOM4354" s="487"/>
      <c r="EON4354" s="487"/>
      <c r="EOO4354" s="487"/>
      <c r="EOP4354" s="487"/>
      <c r="EOQ4354" s="487"/>
      <c r="EOR4354" s="487"/>
      <c r="EOS4354" s="487"/>
      <c r="EOT4354" s="487"/>
      <c r="EOU4354" s="487"/>
      <c r="EOV4354" s="487"/>
      <c r="EOW4354" s="487"/>
      <c r="EOX4354" s="487"/>
      <c r="EOY4354" s="487"/>
      <c r="EOZ4354" s="487"/>
      <c r="EPA4354" s="487"/>
      <c r="EPB4354" s="487"/>
      <c r="EPC4354" s="487"/>
      <c r="EPD4354" s="487"/>
      <c r="EPE4354" s="487"/>
      <c r="EPF4354" s="487"/>
      <c r="EPG4354" s="487"/>
      <c r="EPH4354" s="487"/>
      <c r="EPI4354" s="487"/>
      <c r="EPJ4354" s="487"/>
      <c r="EPK4354" s="487"/>
      <c r="EPL4354" s="487"/>
      <c r="EPM4354" s="487"/>
      <c r="EPN4354" s="487"/>
      <c r="EPO4354" s="487"/>
      <c r="EPP4354" s="487"/>
      <c r="EPQ4354" s="487"/>
      <c r="EPR4354" s="487"/>
      <c r="EPS4354" s="487"/>
      <c r="EPT4354" s="487"/>
      <c r="EPU4354" s="487"/>
      <c r="EPV4354" s="487"/>
      <c r="EPW4354" s="487"/>
      <c r="EPX4354" s="487"/>
      <c r="EPY4354" s="487"/>
      <c r="EPZ4354" s="487"/>
      <c r="EQA4354" s="487"/>
      <c r="EQB4354" s="487"/>
      <c r="EQC4354" s="487"/>
      <c r="EQD4354" s="487"/>
      <c r="EQE4354" s="487"/>
      <c r="EQF4354" s="487"/>
      <c r="EQG4354" s="487"/>
      <c r="EQH4354" s="487"/>
      <c r="EQI4354" s="487"/>
      <c r="EQJ4354" s="487"/>
      <c r="EQK4354" s="487"/>
      <c r="EQL4354" s="487"/>
      <c r="EQM4354" s="487"/>
      <c r="EQN4354" s="487"/>
      <c r="EQO4354" s="487"/>
      <c r="EQP4354" s="487"/>
      <c r="EQQ4354" s="487"/>
      <c r="EQR4354" s="487"/>
      <c r="EQS4354" s="487"/>
      <c r="EQT4354" s="487"/>
      <c r="EQU4354" s="487"/>
      <c r="EQV4354" s="487"/>
      <c r="EQW4354" s="487"/>
      <c r="EQX4354" s="487"/>
      <c r="EQY4354" s="487"/>
      <c r="EQZ4354" s="487"/>
      <c r="ERA4354" s="487"/>
      <c r="ERB4354" s="487"/>
      <c r="ERC4354" s="487"/>
      <c r="ERD4354" s="487"/>
      <c r="ERE4354" s="487"/>
      <c r="ERF4354" s="487"/>
      <c r="ERG4354" s="487"/>
      <c r="ERH4354" s="487"/>
      <c r="ERI4354" s="487"/>
      <c r="ERJ4354" s="487"/>
      <c r="ERK4354" s="487"/>
      <c r="ERL4354" s="487"/>
      <c r="ERM4354" s="487"/>
      <c r="ERN4354" s="487"/>
      <c r="ERO4354" s="487"/>
      <c r="ERP4354" s="487"/>
      <c r="ERQ4354" s="487"/>
      <c r="ERR4354" s="487"/>
      <c r="ERS4354" s="487"/>
      <c r="ERT4354" s="487"/>
      <c r="ERU4354" s="487"/>
      <c r="ERV4354" s="487"/>
      <c r="ERW4354" s="487"/>
      <c r="ERX4354" s="487"/>
      <c r="ERY4354" s="487"/>
      <c r="ERZ4354" s="487"/>
      <c r="ESA4354" s="487"/>
      <c r="ESB4354" s="487"/>
      <c r="ESC4354" s="487"/>
      <c r="ESD4354" s="487"/>
      <c r="ESE4354" s="487"/>
      <c r="ESF4354" s="487"/>
      <c r="ESG4354" s="487"/>
      <c r="ESH4354" s="487"/>
      <c r="ESI4354" s="487"/>
      <c r="ESJ4354" s="487"/>
      <c r="ESK4354" s="487"/>
      <c r="ESL4354" s="487"/>
      <c r="ESM4354" s="487"/>
      <c r="ESN4354" s="487"/>
      <c r="ESO4354" s="487"/>
      <c r="ESP4354" s="487"/>
      <c r="ESQ4354" s="487"/>
      <c r="ESR4354" s="487"/>
      <c r="ESS4354" s="487"/>
      <c r="EST4354" s="487"/>
      <c r="ESU4354" s="487"/>
      <c r="ESV4354" s="487"/>
      <c r="ESW4354" s="487"/>
      <c r="ESX4354" s="487"/>
      <c r="ESY4354" s="487"/>
      <c r="ESZ4354" s="487"/>
      <c r="ETA4354" s="487"/>
      <c r="ETB4354" s="487"/>
      <c r="ETC4354" s="487"/>
      <c r="ETD4354" s="487"/>
      <c r="ETE4354" s="487"/>
      <c r="ETF4354" s="487"/>
      <c r="ETG4354" s="487"/>
      <c r="ETH4354" s="487"/>
      <c r="ETI4354" s="487"/>
      <c r="ETJ4354" s="487"/>
      <c r="ETK4354" s="487"/>
      <c r="ETL4354" s="487"/>
      <c r="ETM4354" s="487"/>
      <c r="ETN4354" s="487"/>
      <c r="ETO4354" s="487"/>
      <c r="ETP4354" s="487"/>
      <c r="ETQ4354" s="487"/>
      <c r="ETR4354" s="487"/>
      <c r="ETS4354" s="487"/>
      <c r="ETT4354" s="487"/>
      <c r="ETU4354" s="487"/>
      <c r="ETV4354" s="487"/>
      <c r="ETW4354" s="487"/>
      <c r="ETX4354" s="487"/>
      <c r="ETY4354" s="487"/>
      <c r="ETZ4354" s="487"/>
      <c r="EUA4354" s="487"/>
      <c r="EUB4354" s="487"/>
      <c r="EUC4354" s="487"/>
      <c r="EUD4354" s="487"/>
      <c r="EUE4354" s="487"/>
      <c r="EUF4354" s="487"/>
      <c r="EUG4354" s="487"/>
      <c r="EUH4354" s="487"/>
      <c r="EUI4354" s="487"/>
      <c r="EUJ4354" s="487"/>
      <c r="EUK4354" s="487"/>
      <c r="EUL4354" s="487"/>
      <c r="EUM4354" s="487"/>
      <c r="EUN4354" s="487"/>
      <c r="EUO4354" s="487"/>
      <c r="EUP4354" s="487"/>
      <c r="EUQ4354" s="487"/>
      <c r="EUR4354" s="487"/>
      <c r="EUS4354" s="487"/>
      <c r="EUT4354" s="487"/>
      <c r="EUU4354" s="487"/>
      <c r="EUV4354" s="487"/>
      <c r="EUW4354" s="487"/>
      <c r="EUX4354" s="487"/>
      <c r="EUY4354" s="487"/>
      <c r="EUZ4354" s="487"/>
      <c r="EVA4354" s="487"/>
      <c r="EVB4354" s="487"/>
      <c r="EVC4354" s="487"/>
      <c r="EVD4354" s="487"/>
      <c r="EVE4354" s="487"/>
      <c r="EVF4354" s="487"/>
      <c r="EVG4354" s="487"/>
      <c r="EVH4354" s="487"/>
      <c r="EVI4354" s="487"/>
      <c r="EVJ4354" s="487"/>
      <c r="EVK4354" s="487"/>
      <c r="EVL4354" s="487"/>
      <c r="EVM4354" s="487"/>
      <c r="EVN4354" s="487"/>
      <c r="EVO4354" s="487"/>
      <c r="EVP4354" s="487"/>
      <c r="EVQ4354" s="487"/>
      <c r="EVR4354" s="487"/>
      <c r="EVS4354" s="487"/>
      <c r="EVT4354" s="487"/>
      <c r="EVU4354" s="487"/>
      <c r="EVV4354" s="487"/>
      <c r="EVW4354" s="487"/>
      <c r="EVX4354" s="487"/>
      <c r="EVY4354" s="487"/>
      <c r="EVZ4354" s="487"/>
      <c r="EWA4354" s="487"/>
      <c r="EWB4354" s="487"/>
      <c r="EWC4354" s="487"/>
      <c r="EWD4354" s="487"/>
      <c r="EWE4354" s="487"/>
      <c r="EWF4354" s="487"/>
      <c r="EWG4354" s="487"/>
      <c r="EWH4354" s="487"/>
      <c r="EWI4354" s="487"/>
      <c r="EWJ4354" s="487"/>
      <c r="EWK4354" s="487"/>
      <c r="EWL4354" s="487"/>
      <c r="EWM4354" s="487"/>
      <c r="EWN4354" s="487"/>
      <c r="EWO4354" s="487"/>
      <c r="EWP4354" s="487"/>
      <c r="EWQ4354" s="487"/>
      <c r="EWR4354" s="487"/>
      <c r="EWS4354" s="487"/>
      <c r="EWT4354" s="487"/>
      <c r="EWU4354" s="487"/>
      <c r="EWV4354" s="487"/>
      <c r="EWW4354" s="487"/>
      <c r="EWX4354" s="487"/>
      <c r="EWY4354" s="487"/>
      <c r="EWZ4354" s="487"/>
      <c r="EXA4354" s="487"/>
      <c r="EXB4354" s="487"/>
      <c r="EXC4354" s="487"/>
      <c r="EXD4354" s="487"/>
      <c r="EXE4354" s="487"/>
      <c r="EXF4354" s="487"/>
      <c r="EXG4354" s="487"/>
      <c r="EXH4354" s="487"/>
      <c r="EXI4354" s="487"/>
      <c r="EXJ4354" s="487"/>
      <c r="EXK4354" s="487"/>
      <c r="EXL4354" s="487"/>
      <c r="EXM4354" s="487"/>
      <c r="EXN4354" s="487"/>
      <c r="EXO4354" s="487"/>
      <c r="EXP4354" s="487"/>
      <c r="EXQ4354" s="487"/>
      <c r="EXR4354" s="487"/>
      <c r="EXS4354" s="487"/>
      <c r="EXT4354" s="487"/>
      <c r="EXU4354" s="487"/>
      <c r="EXV4354" s="487"/>
      <c r="EXW4354" s="487"/>
      <c r="EXX4354" s="487"/>
      <c r="EXY4354" s="487"/>
      <c r="EXZ4354" s="487"/>
      <c r="EYA4354" s="487"/>
      <c r="EYB4354" s="487"/>
      <c r="EYC4354" s="487"/>
      <c r="EYD4354" s="487"/>
      <c r="EYE4354" s="487"/>
      <c r="EYF4354" s="487"/>
      <c r="EYG4354" s="487"/>
      <c r="EYH4354" s="487"/>
      <c r="EYI4354" s="487"/>
      <c r="EYJ4354" s="487"/>
      <c r="EYK4354" s="487"/>
      <c r="EYL4354" s="487"/>
      <c r="EYM4354" s="487"/>
      <c r="EYN4354" s="487"/>
      <c r="EYO4354" s="487"/>
      <c r="EYP4354" s="487"/>
      <c r="EYQ4354" s="487"/>
      <c r="EYR4354" s="487"/>
      <c r="EYS4354" s="487"/>
      <c r="EYT4354" s="487"/>
      <c r="EYU4354" s="487"/>
      <c r="EYV4354" s="487"/>
      <c r="EYW4354" s="487"/>
      <c r="EYX4354" s="487"/>
      <c r="EYY4354" s="487"/>
      <c r="EYZ4354" s="487"/>
      <c r="EZA4354" s="487"/>
      <c r="EZB4354" s="487"/>
      <c r="EZC4354" s="487"/>
      <c r="EZD4354" s="487"/>
      <c r="EZE4354" s="487"/>
      <c r="EZF4354" s="487"/>
      <c r="EZG4354" s="487"/>
      <c r="EZH4354" s="487"/>
      <c r="EZI4354" s="487"/>
      <c r="EZJ4354" s="487"/>
      <c r="EZK4354" s="487"/>
      <c r="EZL4354" s="487"/>
      <c r="EZM4354" s="487"/>
      <c r="EZN4354" s="487"/>
      <c r="EZO4354" s="487"/>
      <c r="EZP4354" s="487"/>
      <c r="EZQ4354" s="487"/>
      <c r="EZR4354" s="487"/>
      <c r="EZS4354" s="487"/>
      <c r="EZT4354" s="487"/>
      <c r="EZU4354" s="487"/>
      <c r="EZV4354" s="487"/>
      <c r="EZW4354" s="487"/>
      <c r="EZX4354" s="487"/>
      <c r="EZY4354" s="487"/>
      <c r="EZZ4354" s="487"/>
      <c r="FAA4354" s="487"/>
      <c r="FAB4354" s="487"/>
      <c r="FAC4354" s="487"/>
      <c r="FAD4354" s="487"/>
      <c r="FAE4354" s="487"/>
      <c r="FAF4354" s="487"/>
      <c r="FAG4354" s="487"/>
      <c r="FAH4354" s="487"/>
      <c r="FAI4354" s="487"/>
      <c r="FAJ4354" s="487"/>
      <c r="FAK4354" s="487"/>
      <c r="FAL4354" s="487"/>
      <c r="FAM4354" s="487"/>
      <c r="FAN4354" s="487"/>
      <c r="FAO4354" s="487"/>
      <c r="FAP4354" s="487"/>
      <c r="FAQ4354" s="487"/>
      <c r="FAR4354" s="487"/>
      <c r="FAS4354" s="487"/>
      <c r="FAT4354" s="487"/>
      <c r="FAU4354" s="487"/>
      <c r="FAV4354" s="487"/>
      <c r="FAW4354" s="487"/>
      <c r="FAX4354" s="487"/>
      <c r="FAY4354" s="487"/>
      <c r="FAZ4354" s="487"/>
      <c r="FBA4354" s="487"/>
      <c r="FBB4354" s="487"/>
      <c r="FBC4354" s="487"/>
      <c r="FBD4354" s="487"/>
      <c r="FBE4354" s="487"/>
      <c r="FBF4354" s="487"/>
      <c r="FBG4354" s="487"/>
      <c r="FBH4354" s="487"/>
      <c r="FBI4354" s="487"/>
      <c r="FBJ4354" s="487"/>
      <c r="FBK4354" s="487"/>
      <c r="FBL4354" s="487"/>
      <c r="FBM4354" s="487"/>
      <c r="FBN4354" s="487"/>
      <c r="FBO4354" s="487"/>
      <c r="FBP4354" s="487"/>
      <c r="FBQ4354" s="487"/>
      <c r="FBR4354" s="487"/>
      <c r="FBS4354" s="487"/>
      <c r="FBT4354" s="487"/>
      <c r="FBU4354" s="487"/>
      <c r="FBV4354" s="487"/>
      <c r="FBW4354" s="487"/>
      <c r="FBX4354" s="487"/>
      <c r="FBY4354" s="487"/>
      <c r="FBZ4354" s="487"/>
      <c r="FCA4354" s="487"/>
      <c r="FCB4354" s="487"/>
      <c r="FCC4354" s="487"/>
      <c r="FCD4354" s="487"/>
      <c r="FCE4354" s="487"/>
      <c r="FCF4354" s="487"/>
      <c r="FCG4354" s="487"/>
      <c r="FCH4354" s="487"/>
      <c r="FCI4354" s="487"/>
      <c r="FCJ4354" s="487"/>
      <c r="FCK4354" s="487"/>
      <c r="FCL4354" s="487"/>
      <c r="FCM4354" s="487"/>
      <c r="FCN4354" s="487"/>
      <c r="FCO4354" s="487"/>
      <c r="FCP4354" s="487"/>
      <c r="FCQ4354" s="487"/>
      <c r="FCR4354" s="487"/>
      <c r="FCS4354" s="487"/>
      <c r="FCT4354" s="487"/>
      <c r="FCU4354" s="487"/>
      <c r="FCV4354" s="487"/>
      <c r="FCW4354" s="487"/>
      <c r="FCX4354" s="487"/>
      <c r="FCY4354" s="487"/>
      <c r="FCZ4354" s="487"/>
      <c r="FDA4354" s="487"/>
      <c r="FDB4354" s="487"/>
      <c r="FDC4354" s="487"/>
      <c r="FDD4354" s="487"/>
      <c r="FDE4354" s="487"/>
      <c r="FDF4354" s="487"/>
      <c r="FDG4354" s="487"/>
      <c r="FDH4354" s="487"/>
      <c r="FDI4354" s="487"/>
      <c r="FDJ4354" s="487"/>
      <c r="FDK4354" s="487"/>
      <c r="FDL4354" s="487"/>
      <c r="FDM4354" s="487"/>
      <c r="FDN4354" s="487"/>
      <c r="FDO4354" s="487"/>
      <c r="FDP4354" s="487"/>
      <c r="FDQ4354" s="487"/>
      <c r="FDR4354" s="487"/>
      <c r="FDS4354" s="487"/>
      <c r="FDT4354" s="487"/>
      <c r="FDU4354" s="487"/>
      <c r="FDV4354" s="487"/>
      <c r="FDW4354" s="487"/>
      <c r="FDX4354" s="487"/>
      <c r="FDY4354" s="487"/>
      <c r="FDZ4354" s="487"/>
      <c r="FEA4354" s="487"/>
      <c r="FEB4354" s="487"/>
      <c r="FEC4354" s="487"/>
      <c r="FED4354" s="487"/>
      <c r="FEE4354" s="487"/>
      <c r="FEF4354" s="487"/>
      <c r="FEG4354" s="487"/>
      <c r="FEH4354" s="487"/>
      <c r="FEI4354" s="487"/>
      <c r="FEJ4354" s="487"/>
      <c r="FEK4354" s="487"/>
      <c r="FEL4354" s="487"/>
      <c r="FEM4354" s="487"/>
      <c r="FEN4354" s="487"/>
      <c r="FEO4354" s="487"/>
      <c r="FEP4354" s="487"/>
      <c r="FEQ4354" s="487"/>
      <c r="FER4354" s="487"/>
      <c r="FES4354" s="487"/>
      <c r="FET4354" s="487"/>
      <c r="FEU4354" s="487"/>
      <c r="FEV4354" s="487"/>
      <c r="FEW4354" s="487"/>
      <c r="FEX4354" s="487"/>
      <c r="FEY4354" s="487"/>
      <c r="FEZ4354" s="487"/>
      <c r="FFA4354" s="487"/>
      <c r="FFB4354" s="487"/>
      <c r="FFC4354" s="487"/>
      <c r="FFD4354" s="487"/>
      <c r="FFE4354" s="487"/>
      <c r="FFF4354" s="487"/>
      <c r="FFG4354" s="487"/>
      <c r="FFH4354" s="487"/>
      <c r="FFI4354" s="487"/>
      <c r="FFJ4354" s="487"/>
      <c r="FFK4354" s="487"/>
      <c r="FFL4354" s="487"/>
      <c r="FFM4354" s="487"/>
      <c r="FFN4354" s="487"/>
      <c r="FFO4354" s="487"/>
      <c r="FFP4354" s="487"/>
      <c r="FFQ4354" s="487"/>
      <c r="FFR4354" s="487"/>
      <c r="FFS4354" s="487"/>
      <c r="FFT4354" s="487"/>
      <c r="FFU4354" s="487"/>
      <c r="FFV4354" s="487"/>
      <c r="FFW4354" s="487"/>
      <c r="FFX4354" s="487"/>
      <c r="FFY4354" s="487"/>
      <c r="FFZ4354" s="487"/>
      <c r="FGA4354" s="487"/>
      <c r="FGB4354" s="487"/>
      <c r="FGC4354" s="487"/>
      <c r="FGD4354" s="487"/>
      <c r="FGE4354" s="487"/>
      <c r="FGF4354" s="487"/>
      <c r="FGG4354" s="487"/>
      <c r="FGH4354" s="487"/>
      <c r="FGI4354" s="487"/>
      <c r="FGJ4354" s="487"/>
      <c r="FGK4354" s="487"/>
      <c r="FGL4354" s="487"/>
      <c r="FGM4354" s="487"/>
      <c r="FGN4354" s="487"/>
      <c r="FGO4354" s="487"/>
      <c r="FGP4354" s="487"/>
      <c r="FGQ4354" s="487"/>
      <c r="FGR4354" s="487"/>
      <c r="FGS4354" s="487"/>
      <c r="FGT4354" s="487"/>
      <c r="FGU4354" s="487"/>
      <c r="FGV4354" s="487"/>
      <c r="FGW4354" s="487"/>
      <c r="FGX4354" s="487"/>
      <c r="FGY4354" s="487"/>
      <c r="FGZ4354" s="487"/>
      <c r="FHA4354" s="487"/>
      <c r="FHB4354" s="487"/>
      <c r="FHC4354" s="487"/>
      <c r="FHD4354" s="487"/>
      <c r="FHE4354" s="487"/>
      <c r="FHF4354" s="487"/>
      <c r="FHG4354" s="487"/>
      <c r="FHH4354" s="487"/>
      <c r="FHI4354" s="487"/>
      <c r="FHJ4354" s="487"/>
      <c r="FHK4354" s="487"/>
      <c r="FHL4354" s="487"/>
      <c r="FHM4354" s="487"/>
      <c r="FHN4354" s="487"/>
      <c r="FHO4354" s="487"/>
      <c r="FHP4354" s="487"/>
      <c r="FHQ4354" s="487"/>
      <c r="FHR4354" s="487"/>
      <c r="FHS4354" s="487"/>
      <c r="FHT4354" s="487"/>
      <c r="FHU4354" s="487"/>
      <c r="FHV4354" s="487"/>
      <c r="FHW4354" s="487"/>
      <c r="FHX4354" s="487"/>
      <c r="FHY4354" s="487"/>
      <c r="FHZ4354" s="487"/>
      <c r="FIA4354" s="487"/>
      <c r="FIB4354" s="487"/>
      <c r="FIC4354" s="487"/>
      <c r="FID4354" s="487"/>
      <c r="FIE4354" s="487"/>
      <c r="FIF4354" s="487"/>
      <c r="FIG4354" s="487"/>
      <c r="FIH4354" s="487"/>
      <c r="FII4354" s="487"/>
      <c r="FIJ4354" s="487"/>
      <c r="FIK4354" s="487"/>
      <c r="FIL4354" s="487"/>
      <c r="FIM4354" s="487"/>
      <c r="FIN4354" s="487"/>
      <c r="FIO4354" s="487"/>
      <c r="FIP4354" s="487"/>
      <c r="FIQ4354" s="487"/>
      <c r="FIR4354" s="487"/>
      <c r="FIS4354" s="487"/>
      <c r="FIT4354" s="487"/>
      <c r="FIU4354" s="487"/>
      <c r="FIV4354" s="487"/>
      <c r="FIW4354" s="487"/>
      <c r="FIX4354" s="487"/>
      <c r="FIY4354" s="487"/>
      <c r="FIZ4354" s="487"/>
      <c r="FJA4354" s="487"/>
      <c r="FJB4354" s="487"/>
      <c r="FJC4354" s="487"/>
      <c r="FJD4354" s="487"/>
      <c r="FJE4354" s="487"/>
      <c r="FJF4354" s="487"/>
      <c r="FJG4354" s="487"/>
      <c r="FJH4354" s="487"/>
      <c r="FJI4354" s="487"/>
      <c r="FJJ4354" s="487"/>
      <c r="FJK4354" s="487"/>
      <c r="FJL4354" s="487"/>
      <c r="FJM4354" s="487"/>
      <c r="FJN4354" s="487"/>
      <c r="FJO4354" s="487"/>
      <c r="FJP4354" s="487"/>
      <c r="FJQ4354" s="487"/>
      <c r="FJR4354" s="487"/>
      <c r="FJS4354" s="487"/>
      <c r="FJT4354" s="487"/>
      <c r="FJU4354" s="487"/>
      <c r="FJV4354" s="487"/>
      <c r="FJW4354" s="487"/>
      <c r="FJX4354" s="487"/>
      <c r="FJY4354" s="487"/>
      <c r="FJZ4354" s="487"/>
      <c r="FKA4354" s="487"/>
      <c r="FKB4354" s="487"/>
      <c r="FKC4354" s="487"/>
      <c r="FKD4354" s="487"/>
      <c r="FKE4354" s="487"/>
      <c r="FKF4354" s="487"/>
      <c r="FKG4354" s="487"/>
      <c r="FKH4354" s="487"/>
      <c r="FKI4354" s="487"/>
      <c r="FKJ4354" s="487"/>
      <c r="FKK4354" s="487"/>
      <c r="FKL4354" s="487"/>
      <c r="FKM4354" s="487"/>
      <c r="FKN4354" s="487"/>
      <c r="FKO4354" s="487"/>
      <c r="FKP4354" s="487"/>
      <c r="FKQ4354" s="487"/>
      <c r="FKR4354" s="487"/>
      <c r="FKS4354" s="487"/>
      <c r="FKT4354" s="487"/>
      <c r="FKU4354" s="487"/>
      <c r="FKV4354" s="487"/>
      <c r="FKW4354" s="487"/>
      <c r="FKX4354" s="487"/>
      <c r="FKY4354" s="487"/>
      <c r="FKZ4354" s="487"/>
      <c r="FLA4354" s="487"/>
      <c r="FLB4354" s="487"/>
      <c r="FLC4354" s="487"/>
      <c r="FLD4354" s="487"/>
      <c r="FLE4354" s="487"/>
      <c r="FLF4354" s="487"/>
      <c r="FLG4354" s="487"/>
      <c r="FLH4354" s="487"/>
      <c r="FLI4354" s="487"/>
      <c r="FLJ4354" s="487"/>
      <c r="FLK4354" s="487"/>
      <c r="FLL4354" s="487"/>
      <c r="FLM4354" s="487"/>
      <c r="FLN4354" s="487"/>
      <c r="FLO4354" s="487"/>
      <c r="FLP4354" s="487"/>
      <c r="FLQ4354" s="487"/>
      <c r="FLR4354" s="487"/>
      <c r="FLS4354" s="487"/>
      <c r="FLT4354" s="487"/>
      <c r="FLU4354" s="487"/>
      <c r="FLV4354" s="487"/>
      <c r="FLW4354" s="487"/>
      <c r="FLX4354" s="487"/>
      <c r="FLY4354" s="487"/>
      <c r="FLZ4354" s="487"/>
      <c r="FMA4354" s="487"/>
      <c r="FMB4354" s="487"/>
      <c r="FMC4354" s="487"/>
      <c r="FMD4354" s="487"/>
      <c r="FME4354" s="487"/>
      <c r="FMF4354" s="487"/>
      <c r="FMG4354" s="487"/>
      <c r="FMH4354" s="487"/>
      <c r="FMI4354" s="487"/>
      <c r="FMJ4354" s="487"/>
      <c r="FMK4354" s="487"/>
      <c r="FML4354" s="487"/>
      <c r="FMM4354" s="487"/>
      <c r="FMN4354" s="487"/>
      <c r="FMO4354" s="487"/>
      <c r="FMP4354" s="487"/>
      <c r="FMQ4354" s="487"/>
      <c r="FMR4354" s="487"/>
      <c r="FMS4354" s="487"/>
      <c r="FMT4354" s="487"/>
      <c r="FMU4354" s="487"/>
      <c r="FMV4354" s="487"/>
      <c r="FMW4354" s="487"/>
      <c r="FMX4354" s="487"/>
      <c r="FMY4354" s="487"/>
      <c r="FMZ4354" s="487"/>
      <c r="FNA4354" s="487"/>
      <c r="FNB4354" s="487"/>
      <c r="FNC4354" s="487"/>
      <c r="FND4354" s="487"/>
      <c r="FNE4354" s="487"/>
      <c r="FNF4354" s="487"/>
      <c r="FNG4354" s="487"/>
      <c r="FNH4354" s="487"/>
      <c r="FNI4354" s="487"/>
      <c r="FNJ4354" s="487"/>
      <c r="FNK4354" s="487"/>
      <c r="FNL4354" s="487"/>
      <c r="FNM4354" s="487"/>
      <c r="FNN4354" s="487"/>
      <c r="FNO4354" s="487"/>
      <c r="FNP4354" s="487"/>
      <c r="FNQ4354" s="487"/>
      <c r="FNR4354" s="487"/>
      <c r="FNS4354" s="487"/>
      <c r="FNT4354" s="487"/>
      <c r="FNU4354" s="487"/>
      <c r="FNV4354" s="487"/>
      <c r="FNW4354" s="487"/>
      <c r="FNX4354" s="487"/>
      <c r="FNY4354" s="487"/>
      <c r="FNZ4354" s="487"/>
      <c r="FOA4354" s="487"/>
      <c r="FOB4354" s="487"/>
      <c r="FOC4354" s="487"/>
      <c r="FOD4354" s="487"/>
      <c r="FOE4354" s="487"/>
      <c r="FOF4354" s="487"/>
      <c r="FOG4354" s="487"/>
      <c r="FOH4354" s="487"/>
      <c r="FOI4354" s="487"/>
      <c r="FOJ4354" s="487"/>
      <c r="FOK4354" s="487"/>
      <c r="FOL4354" s="487"/>
      <c r="FOM4354" s="487"/>
      <c r="FON4354" s="487"/>
      <c r="FOO4354" s="487"/>
      <c r="FOP4354" s="487"/>
      <c r="FOQ4354" s="487"/>
      <c r="FOR4354" s="487"/>
      <c r="FOS4354" s="487"/>
      <c r="FOT4354" s="487"/>
      <c r="FOU4354" s="487"/>
      <c r="FOV4354" s="487"/>
      <c r="FOW4354" s="487"/>
      <c r="FOX4354" s="487"/>
      <c r="FOY4354" s="487"/>
      <c r="FOZ4354" s="487"/>
      <c r="FPA4354" s="487"/>
      <c r="FPB4354" s="487"/>
      <c r="FPC4354" s="487"/>
      <c r="FPD4354" s="487"/>
      <c r="FPE4354" s="487"/>
      <c r="FPF4354" s="487"/>
      <c r="FPG4354" s="487"/>
      <c r="FPH4354" s="487"/>
      <c r="FPI4354" s="487"/>
      <c r="FPJ4354" s="487"/>
      <c r="FPK4354" s="487"/>
      <c r="FPL4354" s="487"/>
      <c r="FPM4354" s="487"/>
      <c r="FPN4354" s="487"/>
      <c r="FPO4354" s="487"/>
      <c r="FPP4354" s="487"/>
      <c r="FPQ4354" s="487"/>
      <c r="FPR4354" s="487"/>
      <c r="FPS4354" s="487"/>
      <c r="FPT4354" s="487"/>
      <c r="FPU4354" s="487"/>
      <c r="FPV4354" s="487"/>
      <c r="FPW4354" s="487"/>
      <c r="FPX4354" s="487"/>
      <c r="FPY4354" s="487"/>
      <c r="FPZ4354" s="487"/>
      <c r="FQA4354" s="487"/>
      <c r="FQB4354" s="487"/>
      <c r="FQC4354" s="487"/>
      <c r="FQD4354" s="487"/>
      <c r="FQE4354" s="487"/>
      <c r="FQF4354" s="487"/>
      <c r="FQG4354" s="487"/>
      <c r="FQH4354" s="487"/>
      <c r="FQI4354" s="487"/>
      <c r="FQJ4354" s="487"/>
      <c r="FQK4354" s="487"/>
      <c r="FQL4354" s="487"/>
      <c r="FQM4354" s="487"/>
      <c r="FQN4354" s="487"/>
      <c r="FQO4354" s="487"/>
      <c r="FQP4354" s="487"/>
      <c r="FQQ4354" s="487"/>
      <c r="FQR4354" s="487"/>
      <c r="FQS4354" s="487"/>
      <c r="FQT4354" s="487"/>
      <c r="FQU4354" s="487"/>
      <c r="FQV4354" s="487"/>
      <c r="FQW4354" s="487"/>
      <c r="FQX4354" s="487"/>
      <c r="FQY4354" s="487"/>
      <c r="FQZ4354" s="487"/>
      <c r="FRA4354" s="487"/>
      <c r="FRB4354" s="487"/>
      <c r="FRC4354" s="487"/>
      <c r="FRD4354" s="487"/>
      <c r="FRE4354" s="487"/>
      <c r="FRF4354" s="487"/>
      <c r="FRG4354" s="487"/>
      <c r="FRH4354" s="487"/>
      <c r="FRI4354" s="487"/>
      <c r="FRJ4354" s="487"/>
      <c r="FRK4354" s="487"/>
      <c r="FRL4354" s="487"/>
      <c r="FRM4354" s="487"/>
      <c r="FRN4354" s="487"/>
      <c r="FRO4354" s="487"/>
      <c r="FRP4354" s="487"/>
      <c r="FRQ4354" s="487"/>
      <c r="FRR4354" s="487"/>
      <c r="FRS4354" s="487"/>
      <c r="FRT4354" s="487"/>
      <c r="FRU4354" s="487"/>
      <c r="FRV4354" s="487"/>
      <c r="FRW4354" s="487"/>
      <c r="FRX4354" s="487"/>
      <c r="FRY4354" s="487"/>
      <c r="FRZ4354" s="487"/>
      <c r="FSA4354" s="487"/>
      <c r="FSB4354" s="487"/>
      <c r="FSC4354" s="487"/>
      <c r="FSD4354" s="487"/>
      <c r="FSE4354" s="487"/>
      <c r="FSF4354" s="487"/>
      <c r="FSG4354" s="487"/>
      <c r="FSH4354" s="487"/>
      <c r="FSI4354" s="487"/>
      <c r="FSJ4354" s="487"/>
      <c r="FSK4354" s="487"/>
      <c r="FSL4354" s="487"/>
      <c r="FSM4354" s="487"/>
      <c r="FSN4354" s="487"/>
      <c r="FSO4354" s="487"/>
      <c r="FSP4354" s="487"/>
      <c r="FSQ4354" s="487"/>
      <c r="FSR4354" s="487"/>
      <c r="FSS4354" s="487"/>
      <c r="FST4354" s="487"/>
      <c r="FSU4354" s="487"/>
      <c r="FSV4354" s="487"/>
      <c r="FSW4354" s="487"/>
      <c r="FSX4354" s="487"/>
      <c r="FSY4354" s="487"/>
      <c r="FSZ4354" s="487"/>
      <c r="FTA4354" s="487"/>
      <c r="FTB4354" s="487"/>
      <c r="FTC4354" s="487"/>
      <c r="FTD4354" s="487"/>
      <c r="FTE4354" s="487"/>
      <c r="FTF4354" s="487"/>
      <c r="FTG4354" s="487"/>
      <c r="FTH4354" s="487"/>
      <c r="FTI4354" s="487"/>
      <c r="FTJ4354" s="487"/>
      <c r="FTK4354" s="487"/>
      <c r="FTL4354" s="487"/>
      <c r="FTM4354" s="487"/>
      <c r="FTN4354" s="487"/>
      <c r="FTO4354" s="487"/>
      <c r="FTP4354" s="487"/>
      <c r="FTQ4354" s="487"/>
      <c r="FTR4354" s="487"/>
      <c r="FTS4354" s="487"/>
      <c r="FTT4354" s="487"/>
      <c r="FTU4354" s="487"/>
      <c r="FTV4354" s="487"/>
      <c r="FTW4354" s="487"/>
      <c r="FTX4354" s="487"/>
      <c r="FTY4354" s="487"/>
      <c r="FTZ4354" s="487"/>
      <c r="FUA4354" s="487"/>
      <c r="FUB4354" s="487"/>
      <c r="FUC4354" s="487"/>
      <c r="FUD4354" s="487"/>
      <c r="FUE4354" s="487"/>
      <c r="FUF4354" s="487"/>
      <c r="FUG4354" s="487"/>
      <c r="FUH4354" s="487"/>
      <c r="FUI4354" s="487"/>
      <c r="FUJ4354" s="487"/>
      <c r="FUK4354" s="487"/>
      <c r="FUL4354" s="487"/>
      <c r="FUM4354" s="487"/>
      <c r="FUN4354" s="487"/>
      <c r="FUO4354" s="487"/>
      <c r="FUP4354" s="487"/>
      <c r="FUQ4354" s="487"/>
      <c r="FUR4354" s="487"/>
      <c r="FUS4354" s="487"/>
      <c r="FUT4354" s="487"/>
      <c r="FUU4354" s="487"/>
      <c r="FUV4354" s="487"/>
      <c r="FUW4354" s="487"/>
      <c r="FUX4354" s="487"/>
      <c r="FUY4354" s="487"/>
      <c r="FUZ4354" s="487"/>
      <c r="FVA4354" s="487"/>
      <c r="FVB4354" s="487"/>
      <c r="FVC4354" s="487"/>
      <c r="FVD4354" s="487"/>
      <c r="FVE4354" s="487"/>
      <c r="FVF4354" s="487"/>
      <c r="FVG4354" s="487"/>
      <c r="FVH4354" s="487"/>
      <c r="FVI4354" s="487"/>
      <c r="FVJ4354" s="487"/>
      <c r="FVK4354" s="487"/>
      <c r="FVL4354" s="487"/>
      <c r="FVM4354" s="487"/>
      <c r="FVN4354" s="487"/>
      <c r="FVO4354" s="487"/>
      <c r="FVP4354" s="487"/>
      <c r="FVQ4354" s="487"/>
      <c r="FVR4354" s="487"/>
      <c r="FVS4354" s="487"/>
      <c r="FVT4354" s="487"/>
      <c r="FVU4354" s="487"/>
      <c r="FVV4354" s="487"/>
      <c r="FVW4354" s="487"/>
      <c r="FVX4354" s="487"/>
      <c r="FVY4354" s="487"/>
      <c r="FVZ4354" s="487"/>
      <c r="FWA4354" s="487"/>
      <c r="FWB4354" s="487"/>
      <c r="FWC4354" s="487"/>
      <c r="FWD4354" s="487"/>
      <c r="FWE4354" s="487"/>
      <c r="FWF4354" s="487"/>
      <c r="FWG4354" s="487"/>
      <c r="FWH4354" s="487"/>
      <c r="FWI4354" s="487"/>
      <c r="FWJ4354" s="487"/>
      <c r="FWK4354" s="487"/>
      <c r="FWL4354" s="487"/>
      <c r="FWM4354" s="487"/>
      <c r="FWN4354" s="487"/>
      <c r="FWO4354" s="487"/>
      <c r="FWP4354" s="487"/>
      <c r="FWQ4354" s="487"/>
      <c r="FWR4354" s="487"/>
      <c r="FWS4354" s="487"/>
      <c r="FWT4354" s="487"/>
      <c r="FWU4354" s="487"/>
      <c r="FWV4354" s="487"/>
      <c r="FWW4354" s="487"/>
      <c r="FWX4354" s="487"/>
      <c r="FWY4354" s="487"/>
      <c r="FWZ4354" s="487"/>
      <c r="FXA4354" s="487"/>
      <c r="FXB4354" s="487"/>
      <c r="FXC4354" s="487"/>
      <c r="FXD4354" s="487"/>
      <c r="FXE4354" s="487"/>
      <c r="FXF4354" s="487"/>
      <c r="FXG4354" s="487"/>
      <c r="FXH4354" s="487"/>
      <c r="FXI4354" s="487"/>
      <c r="FXJ4354" s="487"/>
      <c r="FXK4354" s="487"/>
      <c r="FXL4354" s="487"/>
      <c r="FXM4354" s="487"/>
      <c r="FXN4354" s="487"/>
      <c r="FXO4354" s="487"/>
      <c r="FXP4354" s="487"/>
      <c r="FXQ4354" s="487"/>
      <c r="FXR4354" s="487"/>
      <c r="FXS4354" s="487"/>
      <c r="FXT4354" s="487"/>
      <c r="FXU4354" s="487"/>
      <c r="FXV4354" s="487"/>
      <c r="FXW4354" s="487"/>
      <c r="FXX4354" s="487"/>
      <c r="FXY4354" s="487"/>
      <c r="FXZ4354" s="487"/>
      <c r="FYA4354" s="487"/>
      <c r="FYB4354" s="487"/>
      <c r="FYC4354" s="487"/>
      <c r="FYD4354" s="487"/>
      <c r="FYE4354" s="487"/>
      <c r="FYF4354" s="487"/>
      <c r="FYG4354" s="487"/>
      <c r="FYH4354" s="487"/>
      <c r="FYI4354" s="487"/>
      <c r="FYJ4354" s="487"/>
      <c r="FYK4354" s="487"/>
      <c r="FYL4354" s="487"/>
      <c r="FYM4354" s="487"/>
      <c r="FYN4354" s="487"/>
      <c r="FYO4354" s="487"/>
      <c r="FYP4354" s="487"/>
      <c r="FYQ4354" s="487"/>
      <c r="FYR4354" s="487"/>
      <c r="FYS4354" s="487"/>
      <c r="FYT4354" s="487"/>
      <c r="FYU4354" s="487"/>
      <c r="FYV4354" s="487"/>
      <c r="FYW4354" s="487"/>
      <c r="FYX4354" s="487"/>
      <c r="FYY4354" s="487"/>
      <c r="FYZ4354" s="487"/>
      <c r="FZA4354" s="487"/>
      <c r="FZB4354" s="487"/>
      <c r="FZC4354" s="487"/>
      <c r="FZD4354" s="487"/>
      <c r="FZE4354" s="487"/>
      <c r="FZF4354" s="487"/>
      <c r="FZG4354" s="487"/>
      <c r="FZH4354" s="487"/>
      <c r="FZI4354" s="487"/>
      <c r="FZJ4354" s="487"/>
      <c r="FZK4354" s="487"/>
      <c r="FZL4354" s="487"/>
      <c r="FZM4354" s="487"/>
      <c r="FZN4354" s="487"/>
      <c r="FZO4354" s="487"/>
      <c r="FZP4354" s="487"/>
      <c r="FZQ4354" s="487"/>
      <c r="FZR4354" s="487"/>
      <c r="FZS4354" s="487"/>
      <c r="FZT4354" s="487"/>
      <c r="FZU4354" s="487"/>
      <c r="FZV4354" s="487"/>
      <c r="FZW4354" s="487"/>
      <c r="FZX4354" s="487"/>
      <c r="FZY4354" s="487"/>
      <c r="FZZ4354" s="487"/>
      <c r="GAA4354" s="487"/>
      <c r="GAB4354" s="487"/>
      <c r="GAC4354" s="487"/>
      <c r="GAD4354" s="487"/>
      <c r="GAE4354" s="487"/>
      <c r="GAF4354" s="487"/>
      <c r="GAG4354" s="487"/>
      <c r="GAH4354" s="487"/>
      <c r="GAI4354" s="487"/>
      <c r="GAJ4354" s="487"/>
      <c r="GAK4354" s="487"/>
      <c r="GAL4354" s="487"/>
      <c r="GAM4354" s="487"/>
      <c r="GAN4354" s="487"/>
      <c r="GAO4354" s="487"/>
      <c r="GAP4354" s="487"/>
      <c r="GAQ4354" s="487"/>
      <c r="GAR4354" s="487"/>
      <c r="GAS4354" s="487"/>
      <c r="GAT4354" s="487"/>
      <c r="GAU4354" s="487"/>
      <c r="GAV4354" s="487"/>
      <c r="GAW4354" s="487"/>
      <c r="GAX4354" s="487"/>
      <c r="GAY4354" s="487"/>
      <c r="GAZ4354" s="487"/>
      <c r="GBA4354" s="487"/>
      <c r="GBB4354" s="487"/>
      <c r="GBC4354" s="487"/>
      <c r="GBD4354" s="487"/>
      <c r="GBE4354" s="487"/>
      <c r="GBF4354" s="487"/>
      <c r="GBG4354" s="487"/>
      <c r="GBH4354" s="487"/>
      <c r="GBI4354" s="487"/>
      <c r="GBJ4354" s="487"/>
      <c r="GBK4354" s="487"/>
      <c r="GBL4354" s="487"/>
      <c r="GBM4354" s="487"/>
      <c r="GBN4354" s="487"/>
      <c r="GBO4354" s="487"/>
      <c r="GBP4354" s="487"/>
      <c r="GBQ4354" s="487"/>
      <c r="GBR4354" s="487"/>
      <c r="GBS4354" s="487"/>
      <c r="GBT4354" s="487"/>
      <c r="GBU4354" s="487"/>
      <c r="GBV4354" s="487"/>
      <c r="GBW4354" s="487"/>
      <c r="GBX4354" s="487"/>
      <c r="GBY4354" s="487"/>
      <c r="GBZ4354" s="487"/>
      <c r="GCA4354" s="487"/>
      <c r="GCB4354" s="487"/>
      <c r="GCC4354" s="487"/>
      <c r="GCD4354" s="487"/>
      <c r="GCE4354" s="487"/>
      <c r="GCF4354" s="487"/>
      <c r="GCG4354" s="487"/>
      <c r="GCH4354" s="487"/>
      <c r="GCI4354" s="487"/>
      <c r="GCJ4354" s="487"/>
      <c r="GCK4354" s="487"/>
      <c r="GCL4354" s="487"/>
      <c r="GCM4354" s="487"/>
      <c r="GCN4354" s="487"/>
      <c r="GCO4354" s="487"/>
      <c r="GCP4354" s="487"/>
      <c r="GCQ4354" s="487"/>
      <c r="GCR4354" s="487"/>
      <c r="GCS4354" s="487"/>
      <c r="GCT4354" s="487"/>
      <c r="GCU4354" s="487"/>
      <c r="GCV4354" s="487"/>
      <c r="GCW4354" s="487"/>
      <c r="GCX4354" s="487"/>
      <c r="GCY4354" s="487"/>
      <c r="GCZ4354" s="487"/>
      <c r="GDA4354" s="487"/>
      <c r="GDB4354" s="487"/>
      <c r="GDC4354" s="487"/>
      <c r="GDD4354" s="487"/>
      <c r="GDE4354" s="487"/>
      <c r="GDF4354" s="487"/>
      <c r="GDG4354" s="487"/>
      <c r="GDH4354" s="487"/>
      <c r="GDI4354" s="487"/>
      <c r="GDJ4354" s="487"/>
      <c r="GDK4354" s="487"/>
      <c r="GDL4354" s="487"/>
      <c r="GDM4354" s="487"/>
      <c r="GDN4354" s="487"/>
      <c r="GDO4354" s="487"/>
      <c r="GDP4354" s="487"/>
      <c r="GDQ4354" s="487"/>
      <c r="GDR4354" s="487"/>
      <c r="GDS4354" s="487"/>
      <c r="GDT4354" s="487"/>
      <c r="GDU4354" s="487"/>
      <c r="GDV4354" s="487"/>
      <c r="GDW4354" s="487"/>
      <c r="GDX4354" s="487"/>
      <c r="GDY4354" s="487"/>
      <c r="GDZ4354" s="487"/>
      <c r="GEA4354" s="487"/>
      <c r="GEB4354" s="487"/>
      <c r="GEC4354" s="487"/>
      <c r="GED4354" s="487"/>
      <c r="GEE4354" s="487"/>
      <c r="GEF4354" s="487"/>
      <c r="GEG4354" s="487"/>
      <c r="GEH4354" s="487"/>
      <c r="GEI4354" s="487"/>
      <c r="GEJ4354" s="487"/>
      <c r="GEK4354" s="487"/>
      <c r="GEL4354" s="487"/>
      <c r="GEM4354" s="487"/>
      <c r="GEN4354" s="487"/>
      <c r="GEO4354" s="487"/>
      <c r="GEP4354" s="487"/>
      <c r="GEQ4354" s="487"/>
      <c r="GER4354" s="487"/>
      <c r="GES4354" s="487"/>
      <c r="GET4354" s="487"/>
      <c r="GEU4354" s="487"/>
      <c r="GEV4354" s="487"/>
      <c r="GEW4354" s="487"/>
      <c r="GEX4354" s="487"/>
      <c r="GEY4354" s="487"/>
      <c r="GEZ4354" s="487"/>
      <c r="GFA4354" s="487"/>
      <c r="GFB4354" s="487"/>
      <c r="GFC4354" s="487"/>
      <c r="GFD4354" s="487"/>
      <c r="GFE4354" s="487"/>
      <c r="GFF4354" s="487"/>
      <c r="GFG4354" s="487"/>
      <c r="GFH4354" s="487"/>
      <c r="GFI4354" s="487"/>
      <c r="GFJ4354" s="487"/>
      <c r="GFK4354" s="487"/>
      <c r="GFL4354" s="487"/>
      <c r="GFM4354" s="487"/>
      <c r="GFN4354" s="487"/>
      <c r="GFO4354" s="487"/>
      <c r="GFP4354" s="487"/>
      <c r="GFQ4354" s="487"/>
      <c r="GFR4354" s="487"/>
      <c r="GFS4354" s="487"/>
      <c r="GFT4354" s="487"/>
      <c r="GFU4354" s="487"/>
      <c r="GFV4354" s="487"/>
      <c r="GFW4354" s="487"/>
      <c r="GFX4354" s="487"/>
      <c r="GFY4354" s="487"/>
      <c r="GFZ4354" s="487"/>
      <c r="GGA4354" s="487"/>
      <c r="GGB4354" s="487"/>
      <c r="GGC4354" s="487"/>
      <c r="GGD4354" s="487"/>
      <c r="GGE4354" s="487"/>
      <c r="GGF4354" s="487"/>
      <c r="GGG4354" s="487"/>
      <c r="GGH4354" s="487"/>
      <c r="GGI4354" s="487"/>
      <c r="GGJ4354" s="487"/>
      <c r="GGK4354" s="487"/>
      <c r="GGL4354" s="487"/>
      <c r="GGM4354" s="487"/>
      <c r="GGN4354" s="487"/>
      <c r="GGO4354" s="487"/>
      <c r="GGP4354" s="487"/>
      <c r="GGQ4354" s="487"/>
      <c r="GGR4354" s="487"/>
      <c r="GGS4354" s="487"/>
      <c r="GGT4354" s="487"/>
      <c r="GGU4354" s="487"/>
      <c r="GGV4354" s="487"/>
      <c r="GGW4354" s="487"/>
      <c r="GGX4354" s="487"/>
      <c r="GGY4354" s="487"/>
      <c r="GGZ4354" s="487"/>
      <c r="GHA4354" s="487"/>
      <c r="GHB4354" s="487"/>
      <c r="GHC4354" s="487"/>
      <c r="GHD4354" s="487"/>
      <c r="GHE4354" s="487"/>
      <c r="GHF4354" s="487"/>
      <c r="GHG4354" s="487"/>
      <c r="GHH4354" s="487"/>
      <c r="GHI4354" s="487"/>
      <c r="GHJ4354" s="487"/>
      <c r="GHK4354" s="487"/>
      <c r="GHL4354" s="487"/>
      <c r="GHM4354" s="487"/>
      <c r="GHN4354" s="487"/>
      <c r="GHO4354" s="487"/>
      <c r="GHP4354" s="487"/>
      <c r="GHQ4354" s="487"/>
      <c r="GHR4354" s="487"/>
      <c r="GHS4354" s="487"/>
      <c r="GHT4354" s="487"/>
      <c r="GHU4354" s="487"/>
      <c r="GHV4354" s="487"/>
      <c r="GHW4354" s="487"/>
      <c r="GHX4354" s="487"/>
      <c r="GHY4354" s="487"/>
      <c r="GHZ4354" s="487"/>
      <c r="GIA4354" s="487"/>
      <c r="GIB4354" s="487"/>
      <c r="GIC4354" s="487"/>
      <c r="GID4354" s="487"/>
      <c r="GIE4354" s="487"/>
      <c r="GIF4354" s="487"/>
      <c r="GIG4354" s="487"/>
      <c r="GIH4354" s="487"/>
      <c r="GII4354" s="487"/>
      <c r="GIJ4354" s="487"/>
      <c r="GIK4354" s="487"/>
      <c r="GIL4354" s="487"/>
      <c r="GIM4354" s="487"/>
      <c r="GIN4354" s="487"/>
      <c r="GIO4354" s="487"/>
      <c r="GIP4354" s="487"/>
      <c r="GIQ4354" s="487"/>
      <c r="GIR4354" s="487"/>
      <c r="GIS4354" s="487"/>
      <c r="GIT4354" s="487"/>
      <c r="GIU4354" s="487"/>
      <c r="GIV4354" s="487"/>
      <c r="GIW4354" s="487"/>
      <c r="GIX4354" s="487"/>
      <c r="GIY4354" s="487"/>
      <c r="GIZ4354" s="487"/>
      <c r="GJA4354" s="487"/>
      <c r="GJB4354" s="487"/>
      <c r="GJC4354" s="487"/>
      <c r="GJD4354" s="487"/>
      <c r="GJE4354" s="487"/>
      <c r="GJF4354" s="487"/>
      <c r="GJG4354" s="487"/>
      <c r="GJH4354" s="487"/>
      <c r="GJI4354" s="487"/>
      <c r="GJJ4354" s="487"/>
      <c r="GJK4354" s="487"/>
      <c r="GJL4354" s="487"/>
      <c r="GJM4354" s="487"/>
      <c r="GJN4354" s="487"/>
      <c r="GJO4354" s="487"/>
      <c r="GJP4354" s="487"/>
      <c r="GJQ4354" s="487"/>
      <c r="GJR4354" s="487"/>
      <c r="GJS4354" s="487"/>
      <c r="GJT4354" s="487"/>
      <c r="GJU4354" s="487"/>
      <c r="GJV4354" s="487"/>
      <c r="GJW4354" s="487"/>
      <c r="GJX4354" s="487"/>
      <c r="GJY4354" s="487"/>
      <c r="GJZ4354" s="487"/>
      <c r="GKA4354" s="487"/>
      <c r="GKB4354" s="487"/>
      <c r="GKC4354" s="487"/>
      <c r="GKD4354" s="487"/>
      <c r="GKE4354" s="487"/>
      <c r="GKF4354" s="487"/>
      <c r="GKG4354" s="487"/>
      <c r="GKH4354" s="487"/>
      <c r="GKI4354" s="487"/>
      <c r="GKJ4354" s="487"/>
      <c r="GKK4354" s="487"/>
      <c r="GKL4354" s="487"/>
      <c r="GKM4354" s="487"/>
      <c r="GKN4354" s="487"/>
      <c r="GKO4354" s="487"/>
      <c r="GKP4354" s="487"/>
      <c r="GKQ4354" s="487"/>
      <c r="GKR4354" s="487"/>
      <c r="GKS4354" s="487"/>
      <c r="GKT4354" s="487"/>
      <c r="GKU4354" s="487"/>
      <c r="GKV4354" s="487"/>
      <c r="GKW4354" s="487"/>
      <c r="GKX4354" s="487"/>
      <c r="GKY4354" s="487"/>
      <c r="GKZ4354" s="487"/>
      <c r="GLA4354" s="487"/>
      <c r="GLB4354" s="487"/>
      <c r="GLC4354" s="487"/>
      <c r="GLD4354" s="487"/>
      <c r="GLE4354" s="487"/>
      <c r="GLF4354" s="487"/>
      <c r="GLG4354" s="487"/>
      <c r="GLH4354" s="487"/>
      <c r="GLI4354" s="487"/>
      <c r="GLJ4354" s="487"/>
      <c r="GLK4354" s="487"/>
      <c r="GLL4354" s="487"/>
      <c r="GLM4354" s="487"/>
      <c r="GLN4354" s="487"/>
      <c r="GLO4354" s="487"/>
      <c r="GLP4354" s="487"/>
      <c r="GLQ4354" s="487"/>
      <c r="GLR4354" s="487"/>
      <c r="GLS4354" s="487"/>
      <c r="GLT4354" s="487"/>
      <c r="GLU4354" s="487"/>
      <c r="GLV4354" s="487"/>
      <c r="GLW4354" s="487"/>
      <c r="GLX4354" s="487"/>
      <c r="GLY4354" s="487"/>
      <c r="GLZ4354" s="487"/>
      <c r="GMA4354" s="487"/>
      <c r="GMB4354" s="487"/>
      <c r="GMC4354" s="487"/>
      <c r="GMD4354" s="487"/>
      <c r="GME4354" s="487"/>
      <c r="GMF4354" s="487"/>
      <c r="GMG4354" s="487"/>
      <c r="GMH4354" s="487"/>
      <c r="GMI4354" s="487"/>
      <c r="GMJ4354" s="487"/>
      <c r="GMK4354" s="487"/>
      <c r="GML4354" s="487"/>
      <c r="GMM4354" s="487"/>
      <c r="GMN4354" s="487"/>
      <c r="GMO4354" s="487"/>
      <c r="GMP4354" s="487"/>
      <c r="GMQ4354" s="487"/>
      <c r="GMR4354" s="487"/>
      <c r="GMS4354" s="487"/>
      <c r="GMT4354" s="487"/>
      <c r="GMU4354" s="487"/>
      <c r="GMV4354" s="487"/>
      <c r="GMW4354" s="487"/>
      <c r="GMX4354" s="487"/>
      <c r="GMY4354" s="487"/>
      <c r="GMZ4354" s="487"/>
      <c r="GNA4354" s="487"/>
      <c r="GNB4354" s="487"/>
      <c r="GNC4354" s="487"/>
      <c r="GND4354" s="487"/>
      <c r="GNE4354" s="487"/>
      <c r="GNF4354" s="487"/>
      <c r="GNG4354" s="487"/>
      <c r="GNH4354" s="487"/>
      <c r="GNI4354" s="487"/>
      <c r="GNJ4354" s="487"/>
      <c r="GNK4354" s="487"/>
      <c r="GNL4354" s="487"/>
      <c r="GNM4354" s="487"/>
      <c r="GNN4354" s="487"/>
      <c r="GNO4354" s="487"/>
      <c r="GNP4354" s="487"/>
      <c r="GNQ4354" s="487"/>
      <c r="GNR4354" s="487"/>
      <c r="GNS4354" s="487"/>
      <c r="GNT4354" s="487"/>
      <c r="GNU4354" s="487"/>
      <c r="GNV4354" s="487"/>
      <c r="GNW4354" s="487"/>
      <c r="GNX4354" s="487"/>
      <c r="GNY4354" s="487"/>
      <c r="GNZ4354" s="487"/>
      <c r="GOA4354" s="487"/>
      <c r="GOB4354" s="487"/>
      <c r="GOC4354" s="487"/>
      <c r="GOD4354" s="487"/>
      <c r="GOE4354" s="487"/>
      <c r="GOF4354" s="487"/>
      <c r="GOG4354" s="487"/>
      <c r="GOH4354" s="487"/>
      <c r="GOI4354" s="487"/>
      <c r="GOJ4354" s="487"/>
      <c r="GOK4354" s="487"/>
      <c r="GOL4354" s="487"/>
      <c r="GOM4354" s="487"/>
      <c r="GON4354" s="487"/>
      <c r="GOO4354" s="487"/>
      <c r="GOP4354" s="487"/>
      <c r="GOQ4354" s="487"/>
      <c r="GOR4354" s="487"/>
      <c r="GOS4354" s="487"/>
      <c r="GOT4354" s="487"/>
      <c r="GOU4354" s="487"/>
      <c r="GOV4354" s="487"/>
      <c r="GOW4354" s="487"/>
      <c r="GOX4354" s="487"/>
      <c r="GOY4354" s="487"/>
      <c r="GOZ4354" s="487"/>
      <c r="GPA4354" s="487"/>
      <c r="GPB4354" s="487"/>
      <c r="GPC4354" s="487"/>
      <c r="GPD4354" s="487"/>
      <c r="GPE4354" s="487"/>
      <c r="GPF4354" s="487"/>
      <c r="GPG4354" s="487"/>
      <c r="GPH4354" s="487"/>
      <c r="GPI4354" s="487"/>
      <c r="GPJ4354" s="487"/>
      <c r="GPK4354" s="487"/>
      <c r="GPL4354" s="487"/>
      <c r="GPM4354" s="487"/>
      <c r="GPN4354" s="487"/>
      <c r="GPO4354" s="487"/>
      <c r="GPP4354" s="487"/>
      <c r="GPQ4354" s="487"/>
      <c r="GPR4354" s="487"/>
      <c r="GPS4354" s="487"/>
      <c r="GPT4354" s="487"/>
      <c r="GPU4354" s="487"/>
      <c r="GPV4354" s="487"/>
      <c r="GPW4354" s="487"/>
      <c r="GPX4354" s="487"/>
      <c r="GPY4354" s="487"/>
      <c r="GPZ4354" s="487"/>
      <c r="GQA4354" s="487"/>
      <c r="GQB4354" s="487"/>
      <c r="GQC4354" s="487"/>
      <c r="GQD4354" s="487"/>
      <c r="GQE4354" s="487"/>
      <c r="GQF4354" s="487"/>
      <c r="GQG4354" s="487"/>
      <c r="GQH4354" s="487"/>
      <c r="GQI4354" s="487"/>
      <c r="GQJ4354" s="487"/>
      <c r="GQK4354" s="487"/>
      <c r="GQL4354" s="487"/>
      <c r="GQM4354" s="487"/>
      <c r="GQN4354" s="487"/>
      <c r="GQO4354" s="487"/>
      <c r="GQP4354" s="487"/>
      <c r="GQQ4354" s="487"/>
      <c r="GQR4354" s="487"/>
      <c r="GQS4354" s="487"/>
      <c r="GQT4354" s="487"/>
      <c r="GQU4354" s="487"/>
      <c r="GQV4354" s="487"/>
      <c r="GQW4354" s="487"/>
      <c r="GQX4354" s="487"/>
      <c r="GQY4354" s="487"/>
      <c r="GQZ4354" s="487"/>
      <c r="GRA4354" s="487"/>
      <c r="GRB4354" s="487"/>
      <c r="GRC4354" s="487"/>
      <c r="GRD4354" s="487"/>
      <c r="GRE4354" s="487"/>
      <c r="GRF4354" s="487"/>
      <c r="GRG4354" s="487"/>
      <c r="GRH4354" s="487"/>
      <c r="GRI4354" s="487"/>
      <c r="GRJ4354" s="487"/>
      <c r="GRK4354" s="487"/>
      <c r="GRL4354" s="487"/>
      <c r="GRM4354" s="487"/>
      <c r="GRN4354" s="487"/>
      <c r="GRO4354" s="487"/>
      <c r="GRP4354" s="487"/>
      <c r="GRQ4354" s="487"/>
      <c r="GRR4354" s="487"/>
      <c r="GRS4354" s="487"/>
      <c r="GRT4354" s="487"/>
      <c r="GRU4354" s="487"/>
      <c r="GRV4354" s="487"/>
      <c r="GRW4354" s="487"/>
      <c r="GRX4354" s="487"/>
      <c r="GRY4354" s="487"/>
      <c r="GRZ4354" s="487"/>
      <c r="GSA4354" s="487"/>
      <c r="GSB4354" s="487"/>
      <c r="GSC4354" s="487"/>
      <c r="GSD4354" s="487"/>
      <c r="GSE4354" s="487"/>
      <c r="GSF4354" s="487"/>
      <c r="GSG4354" s="487"/>
      <c r="GSH4354" s="487"/>
      <c r="GSI4354" s="487"/>
      <c r="GSJ4354" s="487"/>
      <c r="GSK4354" s="487"/>
      <c r="GSL4354" s="487"/>
      <c r="GSM4354" s="487"/>
      <c r="GSN4354" s="487"/>
      <c r="GSO4354" s="487"/>
      <c r="GSP4354" s="487"/>
      <c r="GSQ4354" s="487"/>
      <c r="GSR4354" s="487"/>
      <c r="GSS4354" s="487"/>
      <c r="GST4354" s="487"/>
      <c r="GSU4354" s="487"/>
      <c r="GSV4354" s="487"/>
      <c r="GSW4354" s="487"/>
      <c r="GSX4354" s="487"/>
      <c r="GSY4354" s="487"/>
      <c r="GSZ4354" s="487"/>
      <c r="GTA4354" s="487"/>
      <c r="GTB4354" s="487"/>
      <c r="GTC4354" s="487"/>
      <c r="GTD4354" s="487"/>
      <c r="GTE4354" s="487"/>
      <c r="GTF4354" s="487"/>
      <c r="GTG4354" s="487"/>
      <c r="GTH4354" s="487"/>
      <c r="GTI4354" s="487"/>
      <c r="GTJ4354" s="487"/>
      <c r="GTK4354" s="487"/>
      <c r="GTL4354" s="487"/>
      <c r="GTM4354" s="487"/>
      <c r="GTN4354" s="487"/>
      <c r="GTO4354" s="487"/>
      <c r="GTP4354" s="487"/>
      <c r="GTQ4354" s="487"/>
      <c r="GTR4354" s="487"/>
      <c r="GTS4354" s="487"/>
      <c r="GTT4354" s="487"/>
      <c r="GTU4354" s="487"/>
      <c r="GTV4354" s="487"/>
      <c r="GTW4354" s="487"/>
      <c r="GTX4354" s="487"/>
      <c r="GTY4354" s="487"/>
      <c r="GTZ4354" s="487"/>
      <c r="GUA4354" s="487"/>
      <c r="GUB4354" s="487"/>
      <c r="GUC4354" s="487"/>
      <c r="GUD4354" s="487"/>
      <c r="GUE4354" s="487"/>
      <c r="GUF4354" s="487"/>
      <c r="GUG4354" s="487"/>
      <c r="GUH4354" s="487"/>
      <c r="GUI4354" s="487"/>
      <c r="GUJ4354" s="487"/>
      <c r="GUK4354" s="487"/>
      <c r="GUL4354" s="487"/>
      <c r="GUM4354" s="487"/>
      <c r="GUN4354" s="487"/>
      <c r="GUO4354" s="487"/>
      <c r="GUP4354" s="487"/>
      <c r="GUQ4354" s="487"/>
      <c r="GUR4354" s="487"/>
      <c r="GUS4354" s="487"/>
      <c r="GUT4354" s="487"/>
      <c r="GUU4354" s="487"/>
      <c r="GUV4354" s="487"/>
      <c r="GUW4354" s="487"/>
      <c r="GUX4354" s="487"/>
      <c r="GUY4354" s="487"/>
      <c r="GUZ4354" s="487"/>
      <c r="GVA4354" s="487"/>
      <c r="GVB4354" s="487"/>
      <c r="GVC4354" s="487"/>
      <c r="GVD4354" s="487"/>
      <c r="GVE4354" s="487"/>
      <c r="GVF4354" s="487"/>
      <c r="GVG4354" s="487"/>
      <c r="GVH4354" s="487"/>
      <c r="GVI4354" s="487"/>
      <c r="GVJ4354" s="487"/>
      <c r="GVK4354" s="487"/>
      <c r="GVL4354" s="487"/>
      <c r="GVM4354" s="487"/>
      <c r="GVN4354" s="487"/>
      <c r="GVO4354" s="487"/>
      <c r="GVP4354" s="487"/>
      <c r="GVQ4354" s="487"/>
      <c r="GVR4354" s="487"/>
      <c r="GVS4354" s="487"/>
      <c r="GVT4354" s="487"/>
      <c r="GVU4354" s="487"/>
      <c r="GVV4354" s="487"/>
      <c r="GVW4354" s="487"/>
      <c r="GVX4354" s="487"/>
      <c r="GVY4354" s="487"/>
      <c r="GVZ4354" s="487"/>
      <c r="GWA4354" s="487"/>
      <c r="GWB4354" s="487"/>
      <c r="GWC4354" s="487"/>
      <c r="GWD4354" s="487"/>
      <c r="GWE4354" s="487"/>
      <c r="GWF4354" s="487"/>
      <c r="GWG4354" s="487"/>
      <c r="GWH4354" s="487"/>
      <c r="GWI4354" s="487"/>
      <c r="GWJ4354" s="487"/>
      <c r="GWK4354" s="487"/>
      <c r="GWL4354" s="487"/>
      <c r="GWM4354" s="487"/>
      <c r="GWN4354" s="487"/>
      <c r="GWO4354" s="487"/>
      <c r="GWP4354" s="487"/>
      <c r="GWQ4354" s="487"/>
      <c r="GWR4354" s="487"/>
      <c r="GWS4354" s="487"/>
      <c r="GWT4354" s="487"/>
      <c r="GWU4354" s="487"/>
      <c r="GWV4354" s="487"/>
      <c r="GWW4354" s="487"/>
      <c r="GWX4354" s="487"/>
      <c r="GWY4354" s="487"/>
      <c r="GWZ4354" s="487"/>
      <c r="GXA4354" s="487"/>
      <c r="GXB4354" s="487"/>
      <c r="GXC4354" s="487"/>
      <c r="GXD4354" s="487"/>
      <c r="GXE4354" s="487"/>
      <c r="GXF4354" s="487"/>
      <c r="GXG4354" s="487"/>
      <c r="GXH4354" s="487"/>
      <c r="GXI4354" s="487"/>
      <c r="GXJ4354" s="487"/>
      <c r="GXK4354" s="487"/>
      <c r="GXL4354" s="487"/>
      <c r="GXM4354" s="487"/>
      <c r="GXN4354" s="487"/>
      <c r="GXO4354" s="487"/>
      <c r="GXP4354" s="487"/>
      <c r="GXQ4354" s="487"/>
      <c r="GXR4354" s="487"/>
      <c r="GXS4354" s="487"/>
      <c r="GXT4354" s="487"/>
      <c r="GXU4354" s="487"/>
      <c r="GXV4354" s="487"/>
      <c r="GXW4354" s="487"/>
      <c r="GXX4354" s="487"/>
      <c r="GXY4354" s="487"/>
      <c r="GXZ4354" s="487"/>
      <c r="GYA4354" s="487"/>
      <c r="GYB4354" s="487"/>
      <c r="GYC4354" s="487"/>
      <c r="GYD4354" s="487"/>
      <c r="GYE4354" s="487"/>
      <c r="GYF4354" s="487"/>
      <c r="GYG4354" s="487"/>
      <c r="GYH4354" s="487"/>
      <c r="GYI4354" s="487"/>
      <c r="GYJ4354" s="487"/>
      <c r="GYK4354" s="487"/>
      <c r="GYL4354" s="487"/>
      <c r="GYM4354" s="487"/>
      <c r="GYN4354" s="487"/>
      <c r="GYO4354" s="487"/>
      <c r="GYP4354" s="487"/>
      <c r="GYQ4354" s="487"/>
      <c r="GYR4354" s="487"/>
      <c r="GYS4354" s="487"/>
      <c r="GYT4354" s="487"/>
      <c r="GYU4354" s="487"/>
      <c r="GYV4354" s="487"/>
      <c r="GYW4354" s="487"/>
      <c r="GYX4354" s="487"/>
      <c r="GYY4354" s="487"/>
      <c r="GYZ4354" s="487"/>
      <c r="GZA4354" s="487"/>
      <c r="GZB4354" s="487"/>
      <c r="GZC4354" s="487"/>
      <c r="GZD4354" s="487"/>
      <c r="GZE4354" s="487"/>
      <c r="GZF4354" s="487"/>
      <c r="GZG4354" s="487"/>
      <c r="GZH4354" s="487"/>
      <c r="GZI4354" s="487"/>
      <c r="GZJ4354" s="487"/>
      <c r="GZK4354" s="487"/>
      <c r="GZL4354" s="487"/>
      <c r="GZM4354" s="487"/>
      <c r="GZN4354" s="487"/>
      <c r="GZO4354" s="487"/>
      <c r="GZP4354" s="487"/>
      <c r="GZQ4354" s="487"/>
      <c r="GZR4354" s="487"/>
      <c r="GZS4354" s="487"/>
      <c r="GZT4354" s="487"/>
      <c r="GZU4354" s="487"/>
      <c r="GZV4354" s="487"/>
      <c r="GZW4354" s="487"/>
      <c r="GZX4354" s="487"/>
      <c r="GZY4354" s="487"/>
      <c r="GZZ4354" s="487"/>
      <c r="HAA4354" s="487"/>
      <c r="HAB4354" s="487"/>
      <c r="HAC4354" s="487"/>
      <c r="HAD4354" s="487"/>
      <c r="HAE4354" s="487"/>
      <c r="HAF4354" s="487"/>
      <c r="HAG4354" s="487"/>
      <c r="HAH4354" s="487"/>
      <c r="HAI4354" s="487"/>
      <c r="HAJ4354" s="487"/>
      <c r="HAK4354" s="487"/>
      <c r="HAL4354" s="487"/>
      <c r="HAM4354" s="487"/>
      <c r="HAN4354" s="487"/>
      <c r="HAO4354" s="487"/>
      <c r="HAP4354" s="487"/>
      <c r="HAQ4354" s="487"/>
      <c r="HAR4354" s="487"/>
      <c r="HAS4354" s="487"/>
      <c r="HAT4354" s="487"/>
      <c r="HAU4354" s="487"/>
      <c r="HAV4354" s="487"/>
      <c r="HAW4354" s="487"/>
      <c r="HAX4354" s="487"/>
      <c r="HAY4354" s="487"/>
      <c r="HAZ4354" s="487"/>
      <c r="HBA4354" s="487"/>
      <c r="HBB4354" s="487"/>
      <c r="HBC4354" s="487"/>
      <c r="HBD4354" s="487"/>
      <c r="HBE4354" s="487"/>
      <c r="HBF4354" s="487"/>
      <c r="HBG4354" s="487"/>
      <c r="HBH4354" s="487"/>
      <c r="HBI4354" s="487"/>
      <c r="HBJ4354" s="487"/>
      <c r="HBK4354" s="487"/>
      <c r="HBL4354" s="487"/>
      <c r="HBM4354" s="487"/>
      <c r="HBN4354" s="487"/>
      <c r="HBO4354" s="487"/>
      <c r="HBP4354" s="487"/>
      <c r="HBQ4354" s="487"/>
      <c r="HBR4354" s="487"/>
      <c r="HBS4354" s="487"/>
      <c r="HBT4354" s="487"/>
      <c r="HBU4354" s="487"/>
      <c r="HBV4354" s="487"/>
      <c r="HBW4354" s="487"/>
      <c r="HBX4354" s="487"/>
      <c r="HBY4354" s="487"/>
      <c r="HBZ4354" s="487"/>
      <c r="HCA4354" s="487"/>
      <c r="HCB4354" s="487"/>
      <c r="HCC4354" s="487"/>
      <c r="HCD4354" s="487"/>
      <c r="HCE4354" s="487"/>
      <c r="HCF4354" s="487"/>
      <c r="HCG4354" s="487"/>
      <c r="HCH4354" s="487"/>
      <c r="HCI4354" s="487"/>
      <c r="HCJ4354" s="487"/>
      <c r="HCK4354" s="487"/>
      <c r="HCL4354" s="487"/>
      <c r="HCM4354" s="487"/>
      <c r="HCN4354" s="487"/>
      <c r="HCO4354" s="487"/>
      <c r="HCP4354" s="487"/>
      <c r="HCQ4354" s="487"/>
      <c r="HCR4354" s="487"/>
      <c r="HCS4354" s="487"/>
      <c r="HCT4354" s="487"/>
      <c r="HCU4354" s="487"/>
      <c r="HCV4354" s="487"/>
      <c r="HCW4354" s="487"/>
      <c r="HCX4354" s="487"/>
      <c r="HCY4354" s="487"/>
      <c r="HCZ4354" s="487"/>
      <c r="HDA4354" s="487"/>
      <c r="HDB4354" s="487"/>
      <c r="HDC4354" s="487"/>
      <c r="HDD4354" s="487"/>
      <c r="HDE4354" s="487"/>
      <c r="HDF4354" s="487"/>
      <c r="HDG4354" s="487"/>
      <c r="HDH4354" s="487"/>
      <c r="HDI4354" s="487"/>
      <c r="HDJ4354" s="487"/>
      <c r="HDK4354" s="487"/>
      <c r="HDL4354" s="487"/>
      <c r="HDM4354" s="487"/>
      <c r="HDN4354" s="487"/>
      <c r="HDO4354" s="487"/>
      <c r="HDP4354" s="487"/>
      <c r="HDQ4354" s="487"/>
      <c r="HDR4354" s="487"/>
      <c r="HDS4354" s="487"/>
      <c r="HDT4354" s="487"/>
      <c r="HDU4354" s="487"/>
      <c r="HDV4354" s="487"/>
      <c r="HDW4354" s="487"/>
      <c r="HDX4354" s="487"/>
      <c r="HDY4354" s="487"/>
      <c r="HDZ4354" s="487"/>
      <c r="HEA4354" s="487"/>
      <c r="HEB4354" s="487"/>
      <c r="HEC4354" s="487"/>
      <c r="HED4354" s="487"/>
      <c r="HEE4354" s="487"/>
      <c r="HEF4354" s="487"/>
      <c r="HEG4354" s="487"/>
      <c r="HEH4354" s="487"/>
      <c r="HEI4354" s="487"/>
      <c r="HEJ4354" s="487"/>
      <c r="HEK4354" s="487"/>
      <c r="HEL4354" s="487"/>
      <c r="HEM4354" s="487"/>
      <c r="HEN4354" s="487"/>
      <c r="HEO4354" s="487"/>
      <c r="HEP4354" s="487"/>
      <c r="HEQ4354" s="487"/>
      <c r="HER4354" s="487"/>
      <c r="HES4354" s="487"/>
      <c r="HET4354" s="487"/>
      <c r="HEU4354" s="487"/>
      <c r="HEV4354" s="487"/>
      <c r="HEW4354" s="487"/>
      <c r="HEX4354" s="487"/>
      <c r="HEY4354" s="487"/>
      <c r="HEZ4354" s="487"/>
      <c r="HFA4354" s="487"/>
      <c r="HFB4354" s="487"/>
      <c r="HFC4354" s="487"/>
      <c r="HFD4354" s="487"/>
      <c r="HFE4354" s="487"/>
      <c r="HFF4354" s="487"/>
      <c r="HFG4354" s="487"/>
      <c r="HFH4354" s="487"/>
      <c r="HFI4354" s="487"/>
      <c r="HFJ4354" s="487"/>
      <c r="HFK4354" s="487"/>
      <c r="HFL4354" s="487"/>
      <c r="HFM4354" s="487"/>
      <c r="HFN4354" s="487"/>
      <c r="HFO4354" s="487"/>
      <c r="HFP4354" s="487"/>
      <c r="HFQ4354" s="487"/>
      <c r="HFR4354" s="487"/>
      <c r="HFS4354" s="487"/>
      <c r="HFT4354" s="487"/>
      <c r="HFU4354" s="487"/>
      <c r="HFV4354" s="487"/>
      <c r="HFW4354" s="487"/>
      <c r="HFX4354" s="487"/>
      <c r="HFY4354" s="487"/>
      <c r="HFZ4354" s="487"/>
      <c r="HGA4354" s="487"/>
      <c r="HGB4354" s="487"/>
      <c r="HGC4354" s="487"/>
      <c r="HGD4354" s="487"/>
      <c r="HGE4354" s="487"/>
      <c r="HGF4354" s="487"/>
      <c r="HGG4354" s="487"/>
      <c r="HGH4354" s="487"/>
      <c r="HGI4354" s="487"/>
      <c r="HGJ4354" s="487"/>
      <c r="HGK4354" s="487"/>
      <c r="HGL4354" s="487"/>
      <c r="HGM4354" s="487"/>
      <c r="HGN4354" s="487"/>
      <c r="HGO4354" s="487"/>
      <c r="HGP4354" s="487"/>
      <c r="HGQ4354" s="487"/>
      <c r="HGR4354" s="487"/>
      <c r="HGS4354" s="487"/>
      <c r="HGT4354" s="487"/>
      <c r="HGU4354" s="487"/>
      <c r="HGV4354" s="487"/>
      <c r="HGW4354" s="487"/>
      <c r="HGX4354" s="487"/>
      <c r="HGY4354" s="487"/>
      <c r="HGZ4354" s="487"/>
      <c r="HHA4354" s="487"/>
      <c r="HHB4354" s="487"/>
      <c r="HHC4354" s="487"/>
      <c r="HHD4354" s="487"/>
      <c r="HHE4354" s="487"/>
      <c r="HHF4354" s="487"/>
      <c r="HHG4354" s="487"/>
      <c r="HHH4354" s="487"/>
      <c r="HHI4354" s="487"/>
      <c r="HHJ4354" s="487"/>
      <c r="HHK4354" s="487"/>
      <c r="HHL4354" s="487"/>
      <c r="HHM4354" s="487"/>
      <c r="HHN4354" s="487"/>
      <c r="HHO4354" s="487"/>
      <c r="HHP4354" s="487"/>
      <c r="HHQ4354" s="487"/>
      <c r="HHR4354" s="487"/>
      <c r="HHS4354" s="487"/>
      <c r="HHT4354" s="487"/>
      <c r="HHU4354" s="487"/>
      <c r="HHV4354" s="487"/>
      <c r="HHW4354" s="487"/>
      <c r="HHX4354" s="487"/>
      <c r="HHY4354" s="487"/>
      <c r="HHZ4354" s="487"/>
      <c r="HIA4354" s="487"/>
      <c r="HIB4354" s="487"/>
      <c r="HIC4354" s="487"/>
      <c r="HID4354" s="487"/>
      <c r="HIE4354" s="487"/>
      <c r="HIF4354" s="487"/>
      <c r="HIG4354" s="487"/>
      <c r="HIH4354" s="487"/>
      <c r="HII4354" s="487"/>
      <c r="HIJ4354" s="487"/>
      <c r="HIK4354" s="487"/>
      <c r="HIL4354" s="487"/>
      <c r="HIM4354" s="487"/>
      <c r="HIN4354" s="487"/>
      <c r="HIO4354" s="487"/>
      <c r="HIP4354" s="487"/>
      <c r="HIQ4354" s="487"/>
      <c r="HIR4354" s="487"/>
      <c r="HIS4354" s="487"/>
      <c r="HIT4354" s="487"/>
      <c r="HIU4354" s="487"/>
      <c r="HIV4354" s="487"/>
      <c r="HIW4354" s="487"/>
      <c r="HIX4354" s="487"/>
      <c r="HIY4354" s="487"/>
      <c r="HIZ4354" s="487"/>
      <c r="HJA4354" s="487"/>
      <c r="HJB4354" s="487"/>
      <c r="HJC4354" s="487"/>
      <c r="HJD4354" s="487"/>
      <c r="HJE4354" s="487"/>
      <c r="HJF4354" s="487"/>
      <c r="HJG4354" s="487"/>
      <c r="HJH4354" s="487"/>
      <c r="HJI4354" s="487"/>
      <c r="HJJ4354" s="487"/>
      <c r="HJK4354" s="487"/>
      <c r="HJL4354" s="487"/>
      <c r="HJM4354" s="487"/>
      <c r="HJN4354" s="487"/>
      <c r="HJO4354" s="487"/>
      <c r="HJP4354" s="487"/>
      <c r="HJQ4354" s="487"/>
      <c r="HJR4354" s="487"/>
      <c r="HJS4354" s="487"/>
      <c r="HJT4354" s="487"/>
      <c r="HJU4354" s="487"/>
      <c r="HJV4354" s="487"/>
      <c r="HJW4354" s="487"/>
      <c r="HJX4354" s="487"/>
      <c r="HJY4354" s="487"/>
      <c r="HJZ4354" s="487"/>
      <c r="HKA4354" s="487"/>
      <c r="HKB4354" s="487"/>
      <c r="HKC4354" s="487"/>
      <c r="HKD4354" s="487"/>
      <c r="HKE4354" s="487"/>
      <c r="HKF4354" s="487"/>
      <c r="HKG4354" s="487"/>
      <c r="HKH4354" s="487"/>
      <c r="HKI4354" s="487"/>
      <c r="HKJ4354" s="487"/>
      <c r="HKK4354" s="487"/>
      <c r="HKL4354" s="487"/>
      <c r="HKM4354" s="487"/>
      <c r="HKN4354" s="487"/>
      <c r="HKO4354" s="487"/>
      <c r="HKP4354" s="487"/>
      <c r="HKQ4354" s="487"/>
      <c r="HKR4354" s="487"/>
      <c r="HKS4354" s="487"/>
      <c r="HKT4354" s="487"/>
      <c r="HKU4354" s="487"/>
      <c r="HKV4354" s="487"/>
      <c r="HKW4354" s="487"/>
      <c r="HKX4354" s="487"/>
      <c r="HKY4354" s="487"/>
      <c r="HKZ4354" s="487"/>
      <c r="HLA4354" s="487"/>
      <c r="HLB4354" s="487"/>
      <c r="HLC4354" s="487"/>
      <c r="HLD4354" s="487"/>
      <c r="HLE4354" s="487"/>
      <c r="HLF4354" s="487"/>
      <c r="HLG4354" s="487"/>
      <c r="HLH4354" s="487"/>
      <c r="HLI4354" s="487"/>
      <c r="HLJ4354" s="487"/>
      <c r="HLK4354" s="487"/>
      <c r="HLL4354" s="487"/>
      <c r="HLM4354" s="487"/>
      <c r="HLN4354" s="487"/>
      <c r="HLO4354" s="487"/>
      <c r="HLP4354" s="487"/>
      <c r="HLQ4354" s="487"/>
      <c r="HLR4354" s="487"/>
      <c r="HLS4354" s="487"/>
      <c r="HLT4354" s="487"/>
      <c r="HLU4354" s="487"/>
      <c r="HLV4354" s="487"/>
      <c r="HLW4354" s="487"/>
      <c r="HLX4354" s="487"/>
      <c r="HLY4354" s="487"/>
      <c r="HLZ4354" s="487"/>
      <c r="HMA4354" s="487"/>
      <c r="HMB4354" s="487"/>
      <c r="HMC4354" s="487"/>
      <c r="HMD4354" s="487"/>
      <c r="HME4354" s="487"/>
      <c r="HMF4354" s="487"/>
      <c r="HMG4354" s="487"/>
      <c r="HMH4354" s="487"/>
      <c r="HMI4354" s="487"/>
      <c r="HMJ4354" s="487"/>
      <c r="HMK4354" s="487"/>
      <c r="HML4354" s="487"/>
      <c r="HMM4354" s="487"/>
      <c r="HMN4354" s="487"/>
      <c r="HMO4354" s="487"/>
      <c r="HMP4354" s="487"/>
      <c r="HMQ4354" s="487"/>
      <c r="HMR4354" s="487"/>
      <c r="HMS4354" s="487"/>
      <c r="HMT4354" s="487"/>
      <c r="HMU4354" s="487"/>
      <c r="HMV4354" s="487"/>
      <c r="HMW4354" s="487"/>
      <c r="HMX4354" s="487"/>
      <c r="HMY4354" s="487"/>
      <c r="HMZ4354" s="487"/>
      <c r="HNA4354" s="487"/>
      <c r="HNB4354" s="487"/>
      <c r="HNC4354" s="487"/>
      <c r="HND4354" s="487"/>
      <c r="HNE4354" s="487"/>
      <c r="HNF4354" s="487"/>
      <c r="HNG4354" s="487"/>
      <c r="HNH4354" s="487"/>
      <c r="HNI4354" s="487"/>
      <c r="HNJ4354" s="487"/>
      <c r="HNK4354" s="487"/>
      <c r="HNL4354" s="487"/>
      <c r="HNM4354" s="487"/>
      <c r="HNN4354" s="487"/>
      <c r="HNO4354" s="487"/>
      <c r="HNP4354" s="487"/>
      <c r="HNQ4354" s="487"/>
      <c r="HNR4354" s="487"/>
      <c r="HNS4354" s="487"/>
      <c r="HNT4354" s="487"/>
      <c r="HNU4354" s="487"/>
      <c r="HNV4354" s="487"/>
      <c r="HNW4354" s="487"/>
      <c r="HNX4354" s="487"/>
      <c r="HNY4354" s="487"/>
      <c r="HNZ4354" s="487"/>
      <c r="HOA4354" s="487"/>
      <c r="HOB4354" s="487"/>
      <c r="HOC4354" s="487"/>
      <c r="HOD4354" s="487"/>
      <c r="HOE4354" s="487"/>
      <c r="HOF4354" s="487"/>
      <c r="HOG4354" s="487"/>
      <c r="HOH4354" s="487"/>
      <c r="HOI4354" s="487"/>
      <c r="HOJ4354" s="487"/>
      <c r="HOK4354" s="487"/>
      <c r="HOL4354" s="487"/>
      <c r="HOM4354" s="487"/>
      <c r="HON4354" s="487"/>
      <c r="HOO4354" s="487"/>
      <c r="HOP4354" s="487"/>
      <c r="HOQ4354" s="487"/>
      <c r="HOR4354" s="487"/>
      <c r="HOS4354" s="487"/>
      <c r="HOT4354" s="487"/>
      <c r="HOU4354" s="487"/>
      <c r="HOV4354" s="487"/>
      <c r="HOW4354" s="487"/>
      <c r="HOX4354" s="487"/>
      <c r="HOY4354" s="487"/>
      <c r="HOZ4354" s="487"/>
      <c r="HPA4354" s="487"/>
      <c r="HPB4354" s="487"/>
      <c r="HPC4354" s="487"/>
      <c r="HPD4354" s="487"/>
      <c r="HPE4354" s="487"/>
      <c r="HPF4354" s="487"/>
      <c r="HPG4354" s="487"/>
      <c r="HPH4354" s="487"/>
      <c r="HPI4354" s="487"/>
      <c r="HPJ4354" s="487"/>
      <c r="HPK4354" s="487"/>
      <c r="HPL4354" s="487"/>
      <c r="HPM4354" s="487"/>
      <c r="HPN4354" s="487"/>
      <c r="HPO4354" s="487"/>
      <c r="HPP4354" s="487"/>
      <c r="HPQ4354" s="487"/>
      <c r="HPR4354" s="487"/>
      <c r="HPS4354" s="487"/>
      <c r="HPT4354" s="487"/>
      <c r="HPU4354" s="487"/>
      <c r="HPV4354" s="487"/>
      <c r="HPW4354" s="487"/>
      <c r="HPX4354" s="487"/>
      <c r="HPY4354" s="487"/>
      <c r="HPZ4354" s="487"/>
      <c r="HQA4354" s="487"/>
      <c r="HQB4354" s="487"/>
      <c r="HQC4354" s="487"/>
      <c r="HQD4354" s="487"/>
      <c r="HQE4354" s="487"/>
      <c r="HQF4354" s="487"/>
      <c r="HQG4354" s="487"/>
      <c r="HQH4354" s="487"/>
      <c r="HQI4354" s="487"/>
      <c r="HQJ4354" s="487"/>
      <c r="HQK4354" s="487"/>
      <c r="HQL4354" s="487"/>
      <c r="HQM4354" s="487"/>
      <c r="HQN4354" s="487"/>
      <c r="HQO4354" s="487"/>
      <c r="HQP4354" s="487"/>
      <c r="HQQ4354" s="487"/>
      <c r="HQR4354" s="487"/>
      <c r="HQS4354" s="487"/>
      <c r="HQT4354" s="487"/>
      <c r="HQU4354" s="487"/>
      <c r="HQV4354" s="487"/>
      <c r="HQW4354" s="487"/>
      <c r="HQX4354" s="487"/>
      <c r="HQY4354" s="487"/>
      <c r="HQZ4354" s="487"/>
      <c r="HRA4354" s="487"/>
      <c r="HRB4354" s="487"/>
      <c r="HRC4354" s="487"/>
      <c r="HRD4354" s="487"/>
      <c r="HRE4354" s="487"/>
      <c r="HRF4354" s="487"/>
      <c r="HRG4354" s="487"/>
      <c r="HRH4354" s="487"/>
      <c r="HRI4354" s="487"/>
      <c r="HRJ4354" s="487"/>
      <c r="HRK4354" s="487"/>
      <c r="HRL4354" s="487"/>
      <c r="HRM4354" s="487"/>
      <c r="HRN4354" s="487"/>
      <c r="HRO4354" s="487"/>
      <c r="HRP4354" s="487"/>
      <c r="HRQ4354" s="487"/>
      <c r="HRR4354" s="487"/>
      <c r="HRS4354" s="487"/>
      <c r="HRT4354" s="487"/>
      <c r="HRU4354" s="487"/>
      <c r="HRV4354" s="487"/>
      <c r="HRW4354" s="487"/>
      <c r="HRX4354" s="487"/>
      <c r="HRY4354" s="487"/>
      <c r="HRZ4354" s="487"/>
      <c r="HSA4354" s="487"/>
      <c r="HSB4354" s="487"/>
      <c r="HSC4354" s="487"/>
      <c r="HSD4354" s="487"/>
      <c r="HSE4354" s="487"/>
      <c r="HSF4354" s="487"/>
      <c r="HSG4354" s="487"/>
      <c r="HSH4354" s="487"/>
      <c r="HSI4354" s="487"/>
      <c r="HSJ4354" s="487"/>
      <c r="HSK4354" s="487"/>
      <c r="HSL4354" s="487"/>
      <c r="HSM4354" s="487"/>
      <c r="HSN4354" s="487"/>
      <c r="HSO4354" s="487"/>
      <c r="HSP4354" s="487"/>
      <c r="HSQ4354" s="487"/>
      <c r="HSR4354" s="487"/>
      <c r="HSS4354" s="487"/>
      <c r="HST4354" s="487"/>
      <c r="HSU4354" s="487"/>
      <c r="HSV4354" s="487"/>
      <c r="HSW4354" s="487"/>
      <c r="HSX4354" s="487"/>
      <c r="HSY4354" s="487"/>
      <c r="HSZ4354" s="487"/>
      <c r="HTA4354" s="487"/>
      <c r="HTB4354" s="487"/>
      <c r="HTC4354" s="487"/>
      <c r="HTD4354" s="487"/>
      <c r="HTE4354" s="487"/>
      <c r="HTF4354" s="487"/>
      <c r="HTG4354" s="487"/>
      <c r="HTH4354" s="487"/>
      <c r="HTI4354" s="487"/>
      <c r="HTJ4354" s="487"/>
      <c r="HTK4354" s="487"/>
      <c r="HTL4354" s="487"/>
      <c r="HTM4354" s="487"/>
      <c r="HTN4354" s="487"/>
      <c r="HTO4354" s="487"/>
      <c r="HTP4354" s="487"/>
      <c r="HTQ4354" s="487"/>
      <c r="HTR4354" s="487"/>
      <c r="HTS4354" s="487"/>
      <c r="HTT4354" s="487"/>
      <c r="HTU4354" s="487"/>
      <c r="HTV4354" s="487"/>
      <c r="HTW4354" s="487"/>
      <c r="HTX4354" s="487"/>
      <c r="HTY4354" s="487"/>
      <c r="HTZ4354" s="487"/>
      <c r="HUA4354" s="487"/>
      <c r="HUB4354" s="487"/>
      <c r="HUC4354" s="487"/>
      <c r="HUD4354" s="487"/>
      <c r="HUE4354" s="487"/>
      <c r="HUF4354" s="487"/>
      <c r="HUG4354" s="487"/>
      <c r="HUH4354" s="487"/>
      <c r="HUI4354" s="487"/>
      <c r="HUJ4354" s="487"/>
      <c r="HUK4354" s="487"/>
      <c r="HUL4354" s="487"/>
      <c r="HUM4354" s="487"/>
      <c r="HUN4354" s="487"/>
      <c r="HUO4354" s="487"/>
      <c r="HUP4354" s="487"/>
      <c r="HUQ4354" s="487"/>
      <c r="HUR4354" s="487"/>
      <c r="HUS4354" s="487"/>
      <c r="HUT4354" s="487"/>
      <c r="HUU4354" s="487"/>
      <c r="HUV4354" s="487"/>
      <c r="HUW4354" s="487"/>
      <c r="HUX4354" s="487"/>
      <c r="HUY4354" s="487"/>
      <c r="HUZ4354" s="487"/>
      <c r="HVA4354" s="487"/>
      <c r="HVB4354" s="487"/>
      <c r="HVC4354" s="487"/>
      <c r="HVD4354" s="487"/>
      <c r="HVE4354" s="487"/>
      <c r="HVF4354" s="487"/>
      <c r="HVG4354" s="487"/>
      <c r="HVH4354" s="487"/>
      <c r="HVI4354" s="487"/>
      <c r="HVJ4354" s="487"/>
      <c r="HVK4354" s="487"/>
      <c r="HVL4354" s="487"/>
      <c r="HVM4354" s="487"/>
      <c r="HVN4354" s="487"/>
      <c r="HVO4354" s="487"/>
      <c r="HVP4354" s="487"/>
      <c r="HVQ4354" s="487"/>
      <c r="HVR4354" s="487"/>
      <c r="HVS4354" s="487"/>
      <c r="HVT4354" s="487"/>
      <c r="HVU4354" s="487"/>
      <c r="HVV4354" s="487"/>
      <c r="HVW4354" s="487"/>
      <c r="HVX4354" s="487"/>
      <c r="HVY4354" s="487"/>
      <c r="HVZ4354" s="487"/>
      <c r="HWA4354" s="487"/>
      <c r="HWB4354" s="487"/>
      <c r="HWC4354" s="487"/>
      <c r="HWD4354" s="487"/>
      <c r="HWE4354" s="487"/>
      <c r="HWF4354" s="487"/>
      <c r="HWG4354" s="487"/>
      <c r="HWH4354" s="487"/>
      <c r="HWI4354" s="487"/>
      <c r="HWJ4354" s="487"/>
      <c r="HWK4354" s="487"/>
      <c r="HWL4354" s="487"/>
      <c r="HWM4354" s="487"/>
      <c r="HWN4354" s="487"/>
      <c r="HWO4354" s="487"/>
      <c r="HWP4354" s="487"/>
      <c r="HWQ4354" s="487"/>
      <c r="HWR4354" s="487"/>
      <c r="HWS4354" s="487"/>
      <c r="HWT4354" s="487"/>
      <c r="HWU4354" s="487"/>
      <c r="HWV4354" s="487"/>
      <c r="HWW4354" s="487"/>
      <c r="HWX4354" s="487"/>
      <c r="HWY4354" s="487"/>
      <c r="HWZ4354" s="487"/>
      <c r="HXA4354" s="487"/>
      <c r="HXB4354" s="487"/>
      <c r="HXC4354" s="487"/>
      <c r="HXD4354" s="487"/>
      <c r="HXE4354" s="487"/>
      <c r="HXF4354" s="487"/>
      <c r="HXG4354" s="487"/>
      <c r="HXH4354" s="487"/>
      <c r="HXI4354" s="487"/>
      <c r="HXJ4354" s="487"/>
      <c r="HXK4354" s="487"/>
      <c r="HXL4354" s="487"/>
      <c r="HXM4354" s="487"/>
      <c r="HXN4354" s="487"/>
      <c r="HXO4354" s="487"/>
      <c r="HXP4354" s="487"/>
      <c r="HXQ4354" s="487"/>
      <c r="HXR4354" s="487"/>
      <c r="HXS4354" s="487"/>
      <c r="HXT4354" s="487"/>
      <c r="HXU4354" s="487"/>
      <c r="HXV4354" s="487"/>
      <c r="HXW4354" s="487"/>
      <c r="HXX4354" s="487"/>
      <c r="HXY4354" s="487"/>
      <c r="HXZ4354" s="487"/>
      <c r="HYA4354" s="487"/>
      <c r="HYB4354" s="487"/>
      <c r="HYC4354" s="487"/>
      <c r="HYD4354" s="487"/>
      <c r="HYE4354" s="487"/>
      <c r="HYF4354" s="487"/>
      <c r="HYG4354" s="487"/>
      <c r="HYH4354" s="487"/>
      <c r="HYI4354" s="487"/>
      <c r="HYJ4354" s="487"/>
      <c r="HYK4354" s="487"/>
      <c r="HYL4354" s="487"/>
      <c r="HYM4354" s="487"/>
      <c r="HYN4354" s="487"/>
      <c r="HYO4354" s="487"/>
      <c r="HYP4354" s="487"/>
      <c r="HYQ4354" s="487"/>
      <c r="HYR4354" s="487"/>
      <c r="HYS4354" s="487"/>
      <c r="HYT4354" s="487"/>
      <c r="HYU4354" s="487"/>
      <c r="HYV4354" s="487"/>
      <c r="HYW4354" s="487"/>
      <c r="HYX4354" s="487"/>
      <c r="HYY4354" s="487"/>
      <c r="HYZ4354" s="487"/>
      <c r="HZA4354" s="487"/>
      <c r="HZB4354" s="487"/>
      <c r="HZC4354" s="487"/>
      <c r="HZD4354" s="487"/>
      <c r="HZE4354" s="487"/>
      <c r="HZF4354" s="487"/>
      <c r="HZG4354" s="487"/>
      <c r="HZH4354" s="487"/>
      <c r="HZI4354" s="487"/>
      <c r="HZJ4354" s="487"/>
      <c r="HZK4354" s="487"/>
      <c r="HZL4354" s="487"/>
      <c r="HZM4354" s="487"/>
      <c r="HZN4354" s="487"/>
      <c r="HZO4354" s="487"/>
      <c r="HZP4354" s="487"/>
      <c r="HZQ4354" s="487"/>
      <c r="HZR4354" s="487"/>
      <c r="HZS4354" s="487"/>
      <c r="HZT4354" s="487"/>
      <c r="HZU4354" s="487"/>
      <c r="HZV4354" s="487"/>
      <c r="HZW4354" s="487"/>
      <c r="HZX4354" s="487"/>
      <c r="HZY4354" s="487"/>
      <c r="HZZ4354" s="487"/>
      <c r="IAA4354" s="487"/>
      <c r="IAB4354" s="487"/>
      <c r="IAC4354" s="487"/>
      <c r="IAD4354" s="487"/>
      <c r="IAE4354" s="487"/>
      <c r="IAF4354" s="487"/>
      <c r="IAG4354" s="487"/>
      <c r="IAH4354" s="487"/>
      <c r="IAI4354" s="487"/>
      <c r="IAJ4354" s="487"/>
      <c r="IAK4354" s="487"/>
      <c r="IAL4354" s="487"/>
      <c r="IAM4354" s="487"/>
      <c r="IAN4354" s="487"/>
      <c r="IAO4354" s="487"/>
      <c r="IAP4354" s="487"/>
      <c r="IAQ4354" s="487"/>
      <c r="IAR4354" s="487"/>
      <c r="IAS4354" s="487"/>
      <c r="IAT4354" s="487"/>
      <c r="IAU4354" s="487"/>
      <c r="IAV4354" s="487"/>
      <c r="IAW4354" s="487"/>
      <c r="IAX4354" s="487"/>
      <c r="IAY4354" s="487"/>
      <c r="IAZ4354" s="487"/>
      <c r="IBA4354" s="487"/>
      <c r="IBB4354" s="487"/>
      <c r="IBC4354" s="487"/>
      <c r="IBD4354" s="487"/>
      <c r="IBE4354" s="487"/>
      <c r="IBF4354" s="487"/>
      <c r="IBG4354" s="487"/>
      <c r="IBH4354" s="487"/>
      <c r="IBI4354" s="487"/>
      <c r="IBJ4354" s="487"/>
      <c r="IBK4354" s="487"/>
      <c r="IBL4354" s="487"/>
      <c r="IBM4354" s="487"/>
      <c r="IBN4354" s="487"/>
      <c r="IBO4354" s="487"/>
      <c r="IBP4354" s="487"/>
      <c r="IBQ4354" s="487"/>
      <c r="IBR4354" s="487"/>
      <c r="IBS4354" s="487"/>
      <c r="IBT4354" s="487"/>
      <c r="IBU4354" s="487"/>
      <c r="IBV4354" s="487"/>
      <c r="IBW4354" s="487"/>
      <c r="IBX4354" s="487"/>
      <c r="IBY4354" s="487"/>
      <c r="IBZ4354" s="487"/>
      <c r="ICA4354" s="487"/>
      <c r="ICB4354" s="487"/>
      <c r="ICC4354" s="487"/>
      <c r="ICD4354" s="487"/>
      <c r="ICE4354" s="487"/>
      <c r="ICF4354" s="487"/>
      <c r="ICG4354" s="487"/>
      <c r="ICH4354" s="487"/>
      <c r="ICI4354" s="487"/>
      <c r="ICJ4354" s="487"/>
      <c r="ICK4354" s="487"/>
      <c r="ICL4354" s="487"/>
      <c r="ICM4354" s="487"/>
      <c r="ICN4354" s="487"/>
      <c r="ICO4354" s="487"/>
      <c r="ICP4354" s="487"/>
      <c r="ICQ4354" s="487"/>
      <c r="ICR4354" s="487"/>
      <c r="ICS4354" s="487"/>
      <c r="ICT4354" s="487"/>
      <c r="ICU4354" s="487"/>
      <c r="ICV4354" s="487"/>
      <c r="ICW4354" s="487"/>
      <c r="ICX4354" s="487"/>
      <c r="ICY4354" s="487"/>
      <c r="ICZ4354" s="487"/>
      <c r="IDA4354" s="487"/>
      <c r="IDB4354" s="487"/>
      <c r="IDC4354" s="487"/>
      <c r="IDD4354" s="487"/>
      <c r="IDE4354" s="487"/>
      <c r="IDF4354" s="487"/>
      <c r="IDG4354" s="487"/>
      <c r="IDH4354" s="487"/>
      <c r="IDI4354" s="487"/>
      <c r="IDJ4354" s="487"/>
      <c r="IDK4354" s="487"/>
      <c r="IDL4354" s="487"/>
      <c r="IDM4354" s="487"/>
      <c r="IDN4354" s="487"/>
      <c r="IDO4354" s="487"/>
      <c r="IDP4354" s="487"/>
      <c r="IDQ4354" s="487"/>
      <c r="IDR4354" s="487"/>
      <c r="IDS4354" s="487"/>
      <c r="IDT4354" s="487"/>
      <c r="IDU4354" s="487"/>
      <c r="IDV4354" s="487"/>
      <c r="IDW4354" s="487"/>
      <c r="IDX4354" s="487"/>
      <c r="IDY4354" s="487"/>
      <c r="IDZ4354" s="487"/>
      <c r="IEA4354" s="487"/>
      <c r="IEB4354" s="487"/>
      <c r="IEC4354" s="487"/>
      <c r="IED4354" s="487"/>
      <c r="IEE4354" s="487"/>
      <c r="IEF4354" s="487"/>
      <c r="IEG4354" s="487"/>
      <c r="IEH4354" s="487"/>
      <c r="IEI4354" s="487"/>
      <c r="IEJ4354" s="487"/>
      <c r="IEK4354" s="487"/>
      <c r="IEL4354" s="487"/>
      <c r="IEM4354" s="487"/>
      <c r="IEN4354" s="487"/>
      <c r="IEO4354" s="487"/>
      <c r="IEP4354" s="487"/>
      <c r="IEQ4354" s="487"/>
      <c r="IER4354" s="487"/>
      <c r="IES4354" s="487"/>
      <c r="IET4354" s="487"/>
      <c r="IEU4354" s="487"/>
      <c r="IEV4354" s="487"/>
      <c r="IEW4354" s="487"/>
      <c r="IEX4354" s="487"/>
      <c r="IEY4354" s="487"/>
      <c r="IEZ4354" s="487"/>
      <c r="IFA4354" s="487"/>
      <c r="IFB4354" s="487"/>
      <c r="IFC4354" s="487"/>
      <c r="IFD4354" s="487"/>
      <c r="IFE4354" s="487"/>
      <c r="IFF4354" s="487"/>
      <c r="IFG4354" s="487"/>
      <c r="IFH4354" s="487"/>
      <c r="IFI4354" s="487"/>
      <c r="IFJ4354" s="487"/>
      <c r="IFK4354" s="487"/>
      <c r="IFL4354" s="487"/>
      <c r="IFM4354" s="487"/>
      <c r="IFN4354" s="487"/>
      <c r="IFO4354" s="487"/>
      <c r="IFP4354" s="487"/>
      <c r="IFQ4354" s="487"/>
      <c r="IFR4354" s="487"/>
      <c r="IFS4354" s="487"/>
      <c r="IFT4354" s="487"/>
      <c r="IFU4354" s="487"/>
      <c r="IFV4354" s="487"/>
      <c r="IFW4354" s="487"/>
      <c r="IFX4354" s="487"/>
      <c r="IFY4354" s="487"/>
      <c r="IFZ4354" s="487"/>
      <c r="IGA4354" s="487"/>
      <c r="IGB4354" s="487"/>
      <c r="IGC4354" s="487"/>
      <c r="IGD4354" s="487"/>
      <c r="IGE4354" s="487"/>
      <c r="IGF4354" s="487"/>
      <c r="IGG4354" s="487"/>
      <c r="IGH4354" s="487"/>
      <c r="IGI4354" s="487"/>
      <c r="IGJ4354" s="487"/>
      <c r="IGK4354" s="487"/>
      <c r="IGL4354" s="487"/>
      <c r="IGM4354" s="487"/>
      <c r="IGN4354" s="487"/>
      <c r="IGO4354" s="487"/>
      <c r="IGP4354" s="487"/>
      <c r="IGQ4354" s="487"/>
      <c r="IGR4354" s="487"/>
      <c r="IGS4354" s="487"/>
      <c r="IGT4354" s="487"/>
      <c r="IGU4354" s="487"/>
      <c r="IGV4354" s="487"/>
      <c r="IGW4354" s="487"/>
      <c r="IGX4354" s="487"/>
      <c r="IGY4354" s="487"/>
      <c r="IGZ4354" s="487"/>
      <c r="IHA4354" s="487"/>
      <c r="IHB4354" s="487"/>
      <c r="IHC4354" s="487"/>
      <c r="IHD4354" s="487"/>
      <c r="IHE4354" s="487"/>
      <c r="IHF4354" s="487"/>
      <c r="IHG4354" s="487"/>
      <c r="IHH4354" s="487"/>
      <c r="IHI4354" s="487"/>
      <c r="IHJ4354" s="487"/>
      <c r="IHK4354" s="487"/>
      <c r="IHL4354" s="487"/>
      <c r="IHM4354" s="487"/>
      <c r="IHN4354" s="487"/>
      <c r="IHO4354" s="487"/>
      <c r="IHP4354" s="487"/>
      <c r="IHQ4354" s="487"/>
      <c r="IHR4354" s="487"/>
      <c r="IHS4354" s="487"/>
      <c r="IHT4354" s="487"/>
      <c r="IHU4354" s="487"/>
      <c r="IHV4354" s="487"/>
      <c r="IHW4354" s="487"/>
      <c r="IHX4354" s="487"/>
      <c r="IHY4354" s="487"/>
      <c r="IHZ4354" s="487"/>
      <c r="IIA4354" s="487"/>
      <c r="IIB4354" s="487"/>
      <c r="IIC4354" s="487"/>
      <c r="IID4354" s="487"/>
      <c r="IIE4354" s="487"/>
      <c r="IIF4354" s="487"/>
      <c r="IIG4354" s="487"/>
      <c r="IIH4354" s="487"/>
      <c r="III4354" s="487"/>
      <c r="IIJ4354" s="487"/>
      <c r="IIK4354" s="487"/>
      <c r="IIL4354" s="487"/>
      <c r="IIM4354" s="487"/>
      <c r="IIN4354" s="487"/>
      <c r="IIO4354" s="487"/>
      <c r="IIP4354" s="487"/>
      <c r="IIQ4354" s="487"/>
      <c r="IIR4354" s="487"/>
      <c r="IIS4354" s="487"/>
      <c r="IIT4354" s="487"/>
      <c r="IIU4354" s="487"/>
      <c r="IIV4354" s="487"/>
      <c r="IIW4354" s="487"/>
      <c r="IIX4354" s="487"/>
      <c r="IIY4354" s="487"/>
      <c r="IIZ4354" s="487"/>
      <c r="IJA4354" s="487"/>
      <c r="IJB4354" s="487"/>
      <c r="IJC4354" s="487"/>
      <c r="IJD4354" s="487"/>
      <c r="IJE4354" s="487"/>
      <c r="IJF4354" s="487"/>
      <c r="IJG4354" s="487"/>
      <c r="IJH4354" s="487"/>
      <c r="IJI4354" s="487"/>
      <c r="IJJ4354" s="487"/>
      <c r="IJK4354" s="487"/>
      <c r="IJL4354" s="487"/>
      <c r="IJM4354" s="487"/>
      <c r="IJN4354" s="487"/>
      <c r="IJO4354" s="487"/>
      <c r="IJP4354" s="487"/>
      <c r="IJQ4354" s="487"/>
      <c r="IJR4354" s="487"/>
      <c r="IJS4354" s="487"/>
      <c r="IJT4354" s="487"/>
      <c r="IJU4354" s="487"/>
      <c r="IJV4354" s="487"/>
      <c r="IJW4354" s="487"/>
      <c r="IJX4354" s="487"/>
      <c r="IJY4354" s="487"/>
      <c r="IJZ4354" s="487"/>
      <c r="IKA4354" s="487"/>
      <c r="IKB4354" s="487"/>
      <c r="IKC4354" s="487"/>
      <c r="IKD4354" s="487"/>
      <c r="IKE4354" s="487"/>
      <c r="IKF4354" s="487"/>
      <c r="IKG4354" s="487"/>
      <c r="IKH4354" s="487"/>
      <c r="IKI4354" s="487"/>
      <c r="IKJ4354" s="487"/>
      <c r="IKK4354" s="487"/>
      <c r="IKL4354" s="487"/>
      <c r="IKM4354" s="487"/>
      <c r="IKN4354" s="487"/>
      <c r="IKO4354" s="487"/>
      <c r="IKP4354" s="487"/>
      <c r="IKQ4354" s="487"/>
      <c r="IKR4354" s="487"/>
      <c r="IKS4354" s="487"/>
      <c r="IKT4354" s="487"/>
      <c r="IKU4354" s="487"/>
      <c r="IKV4354" s="487"/>
      <c r="IKW4354" s="487"/>
      <c r="IKX4354" s="487"/>
      <c r="IKY4354" s="487"/>
      <c r="IKZ4354" s="487"/>
      <c r="ILA4354" s="487"/>
      <c r="ILB4354" s="487"/>
      <c r="ILC4354" s="487"/>
      <c r="ILD4354" s="487"/>
      <c r="ILE4354" s="487"/>
      <c r="ILF4354" s="487"/>
      <c r="ILG4354" s="487"/>
      <c r="ILH4354" s="487"/>
      <c r="ILI4354" s="487"/>
      <c r="ILJ4354" s="487"/>
      <c r="ILK4354" s="487"/>
      <c r="ILL4354" s="487"/>
      <c r="ILM4354" s="487"/>
      <c r="ILN4354" s="487"/>
      <c r="ILO4354" s="487"/>
      <c r="ILP4354" s="487"/>
      <c r="ILQ4354" s="487"/>
      <c r="ILR4354" s="487"/>
      <c r="ILS4354" s="487"/>
      <c r="ILT4354" s="487"/>
      <c r="ILU4354" s="487"/>
      <c r="ILV4354" s="487"/>
      <c r="ILW4354" s="487"/>
      <c r="ILX4354" s="487"/>
      <c r="ILY4354" s="487"/>
      <c r="ILZ4354" s="487"/>
      <c r="IMA4354" s="487"/>
      <c r="IMB4354" s="487"/>
      <c r="IMC4354" s="487"/>
      <c r="IMD4354" s="487"/>
      <c r="IME4354" s="487"/>
      <c r="IMF4354" s="487"/>
      <c r="IMG4354" s="487"/>
      <c r="IMH4354" s="487"/>
      <c r="IMI4354" s="487"/>
      <c r="IMJ4354" s="487"/>
      <c r="IMK4354" s="487"/>
      <c r="IML4354" s="487"/>
      <c r="IMM4354" s="487"/>
      <c r="IMN4354" s="487"/>
      <c r="IMO4354" s="487"/>
      <c r="IMP4354" s="487"/>
      <c r="IMQ4354" s="487"/>
      <c r="IMR4354" s="487"/>
      <c r="IMS4354" s="487"/>
      <c r="IMT4354" s="487"/>
      <c r="IMU4354" s="487"/>
      <c r="IMV4354" s="487"/>
      <c r="IMW4354" s="487"/>
      <c r="IMX4354" s="487"/>
      <c r="IMY4354" s="487"/>
      <c r="IMZ4354" s="487"/>
      <c r="INA4354" s="487"/>
      <c r="INB4354" s="487"/>
      <c r="INC4354" s="487"/>
      <c r="IND4354" s="487"/>
      <c r="INE4354" s="487"/>
      <c r="INF4354" s="487"/>
      <c r="ING4354" s="487"/>
      <c r="INH4354" s="487"/>
      <c r="INI4354" s="487"/>
      <c r="INJ4354" s="487"/>
      <c r="INK4354" s="487"/>
      <c r="INL4354" s="487"/>
      <c r="INM4354" s="487"/>
      <c r="INN4354" s="487"/>
      <c r="INO4354" s="487"/>
      <c r="INP4354" s="487"/>
      <c r="INQ4354" s="487"/>
      <c r="INR4354" s="487"/>
      <c r="INS4354" s="487"/>
      <c r="INT4354" s="487"/>
      <c r="INU4354" s="487"/>
      <c r="INV4354" s="487"/>
      <c r="INW4354" s="487"/>
      <c r="INX4354" s="487"/>
      <c r="INY4354" s="487"/>
      <c r="INZ4354" s="487"/>
      <c r="IOA4354" s="487"/>
      <c r="IOB4354" s="487"/>
      <c r="IOC4354" s="487"/>
      <c r="IOD4354" s="487"/>
      <c r="IOE4354" s="487"/>
      <c r="IOF4354" s="487"/>
      <c r="IOG4354" s="487"/>
      <c r="IOH4354" s="487"/>
      <c r="IOI4354" s="487"/>
      <c r="IOJ4354" s="487"/>
      <c r="IOK4354" s="487"/>
      <c r="IOL4354" s="487"/>
      <c r="IOM4354" s="487"/>
      <c r="ION4354" s="487"/>
      <c r="IOO4354" s="487"/>
      <c r="IOP4354" s="487"/>
      <c r="IOQ4354" s="487"/>
      <c r="IOR4354" s="487"/>
      <c r="IOS4354" s="487"/>
      <c r="IOT4354" s="487"/>
      <c r="IOU4354" s="487"/>
      <c r="IOV4354" s="487"/>
      <c r="IOW4354" s="487"/>
      <c r="IOX4354" s="487"/>
      <c r="IOY4354" s="487"/>
      <c r="IOZ4354" s="487"/>
      <c r="IPA4354" s="487"/>
      <c r="IPB4354" s="487"/>
      <c r="IPC4354" s="487"/>
      <c r="IPD4354" s="487"/>
      <c r="IPE4354" s="487"/>
      <c r="IPF4354" s="487"/>
      <c r="IPG4354" s="487"/>
      <c r="IPH4354" s="487"/>
      <c r="IPI4354" s="487"/>
      <c r="IPJ4354" s="487"/>
      <c r="IPK4354" s="487"/>
      <c r="IPL4354" s="487"/>
      <c r="IPM4354" s="487"/>
      <c r="IPN4354" s="487"/>
      <c r="IPO4354" s="487"/>
      <c r="IPP4354" s="487"/>
      <c r="IPQ4354" s="487"/>
      <c r="IPR4354" s="487"/>
      <c r="IPS4354" s="487"/>
      <c r="IPT4354" s="487"/>
      <c r="IPU4354" s="487"/>
      <c r="IPV4354" s="487"/>
      <c r="IPW4354" s="487"/>
      <c r="IPX4354" s="487"/>
      <c r="IPY4354" s="487"/>
      <c r="IPZ4354" s="487"/>
      <c r="IQA4354" s="487"/>
      <c r="IQB4354" s="487"/>
      <c r="IQC4354" s="487"/>
      <c r="IQD4354" s="487"/>
      <c r="IQE4354" s="487"/>
      <c r="IQF4354" s="487"/>
      <c r="IQG4354" s="487"/>
      <c r="IQH4354" s="487"/>
      <c r="IQI4354" s="487"/>
      <c r="IQJ4354" s="487"/>
      <c r="IQK4354" s="487"/>
      <c r="IQL4354" s="487"/>
      <c r="IQM4354" s="487"/>
      <c r="IQN4354" s="487"/>
      <c r="IQO4354" s="487"/>
      <c r="IQP4354" s="487"/>
      <c r="IQQ4354" s="487"/>
      <c r="IQR4354" s="487"/>
      <c r="IQS4354" s="487"/>
      <c r="IQT4354" s="487"/>
      <c r="IQU4354" s="487"/>
      <c r="IQV4354" s="487"/>
      <c r="IQW4354" s="487"/>
      <c r="IQX4354" s="487"/>
      <c r="IQY4354" s="487"/>
      <c r="IQZ4354" s="487"/>
      <c r="IRA4354" s="487"/>
      <c r="IRB4354" s="487"/>
      <c r="IRC4354" s="487"/>
      <c r="IRD4354" s="487"/>
      <c r="IRE4354" s="487"/>
      <c r="IRF4354" s="487"/>
      <c r="IRG4354" s="487"/>
      <c r="IRH4354" s="487"/>
      <c r="IRI4354" s="487"/>
      <c r="IRJ4354" s="487"/>
      <c r="IRK4354" s="487"/>
      <c r="IRL4354" s="487"/>
      <c r="IRM4354" s="487"/>
      <c r="IRN4354" s="487"/>
      <c r="IRO4354" s="487"/>
      <c r="IRP4354" s="487"/>
      <c r="IRQ4354" s="487"/>
      <c r="IRR4354" s="487"/>
      <c r="IRS4354" s="487"/>
      <c r="IRT4354" s="487"/>
      <c r="IRU4354" s="487"/>
      <c r="IRV4354" s="487"/>
      <c r="IRW4354" s="487"/>
      <c r="IRX4354" s="487"/>
      <c r="IRY4354" s="487"/>
      <c r="IRZ4354" s="487"/>
      <c r="ISA4354" s="487"/>
      <c r="ISB4354" s="487"/>
      <c r="ISC4354" s="487"/>
      <c r="ISD4354" s="487"/>
      <c r="ISE4354" s="487"/>
      <c r="ISF4354" s="487"/>
      <c r="ISG4354" s="487"/>
      <c r="ISH4354" s="487"/>
      <c r="ISI4354" s="487"/>
      <c r="ISJ4354" s="487"/>
      <c r="ISK4354" s="487"/>
      <c r="ISL4354" s="487"/>
      <c r="ISM4354" s="487"/>
      <c r="ISN4354" s="487"/>
      <c r="ISO4354" s="487"/>
      <c r="ISP4354" s="487"/>
      <c r="ISQ4354" s="487"/>
      <c r="ISR4354" s="487"/>
      <c r="ISS4354" s="487"/>
      <c r="IST4354" s="487"/>
      <c r="ISU4354" s="487"/>
      <c r="ISV4354" s="487"/>
      <c r="ISW4354" s="487"/>
      <c r="ISX4354" s="487"/>
      <c r="ISY4354" s="487"/>
      <c r="ISZ4354" s="487"/>
      <c r="ITA4354" s="487"/>
      <c r="ITB4354" s="487"/>
      <c r="ITC4354" s="487"/>
      <c r="ITD4354" s="487"/>
      <c r="ITE4354" s="487"/>
      <c r="ITF4354" s="487"/>
      <c r="ITG4354" s="487"/>
      <c r="ITH4354" s="487"/>
      <c r="ITI4354" s="487"/>
      <c r="ITJ4354" s="487"/>
      <c r="ITK4354" s="487"/>
      <c r="ITL4354" s="487"/>
      <c r="ITM4354" s="487"/>
      <c r="ITN4354" s="487"/>
      <c r="ITO4354" s="487"/>
      <c r="ITP4354" s="487"/>
      <c r="ITQ4354" s="487"/>
      <c r="ITR4354" s="487"/>
      <c r="ITS4354" s="487"/>
      <c r="ITT4354" s="487"/>
      <c r="ITU4354" s="487"/>
      <c r="ITV4354" s="487"/>
      <c r="ITW4354" s="487"/>
      <c r="ITX4354" s="487"/>
      <c r="ITY4354" s="487"/>
      <c r="ITZ4354" s="487"/>
      <c r="IUA4354" s="487"/>
      <c r="IUB4354" s="487"/>
      <c r="IUC4354" s="487"/>
      <c r="IUD4354" s="487"/>
      <c r="IUE4354" s="487"/>
      <c r="IUF4354" s="487"/>
      <c r="IUG4354" s="487"/>
      <c r="IUH4354" s="487"/>
      <c r="IUI4354" s="487"/>
      <c r="IUJ4354" s="487"/>
      <c r="IUK4354" s="487"/>
      <c r="IUL4354" s="487"/>
      <c r="IUM4354" s="487"/>
      <c r="IUN4354" s="487"/>
      <c r="IUO4354" s="487"/>
      <c r="IUP4354" s="487"/>
      <c r="IUQ4354" s="487"/>
      <c r="IUR4354" s="487"/>
      <c r="IUS4354" s="487"/>
      <c r="IUT4354" s="487"/>
      <c r="IUU4354" s="487"/>
      <c r="IUV4354" s="487"/>
      <c r="IUW4354" s="487"/>
      <c r="IUX4354" s="487"/>
      <c r="IUY4354" s="487"/>
      <c r="IUZ4354" s="487"/>
      <c r="IVA4354" s="487"/>
      <c r="IVB4354" s="487"/>
      <c r="IVC4354" s="487"/>
      <c r="IVD4354" s="487"/>
      <c r="IVE4354" s="487"/>
      <c r="IVF4354" s="487"/>
      <c r="IVG4354" s="487"/>
      <c r="IVH4354" s="487"/>
      <c r="IVI4354" s="487"/>
      <c r="IVJ4354" s="487"/>
      <c r="IVK4354" s="487"/>
      <c r="IVL4354" s="487"/>
      <c r="IVM4354" s="487"/>
      <c r="IVN4354" s="487"/>
      <c r="IVO4354" s="487"/>
      <c r="IVP4354" s="487"/>
      <c r="IVQ4354" s="487"/>
      <c r="IVR4354" s="487"/>
      <c r="IVS4354" s="487"/>
      <c r="IVT4354" s="487"/>
      <c r="IVU4354" s="487"/>
      <c r="IVV4354" s="487"/>
      <c r="IVW4354" s="487"/>
      <c r="IVX4354" s="487"/>
      <c r="IVY4354" s="487"/>
      <c r="IVZ4354" s="487"/>
      <c r="IWA4354" s="487"/>
      <c r="IWB4354" s="487"/>
      <c r="IWC4354" s="487"/>
      <c r="IWD4354" s="487"/>
      <c r="IWE4354" s="487"/>
      <c r="IWF4354" s="487"/>
      <c r="IWG4354" s="487"/>
      <c r="IWH4354" s="487"/>
      <c r="IWI4354" s="487"/>
      <c r="IWJ4354" s="487"/>
      <c r="IWK4354" s="487"/>
      <c r="IWL4354" s="487"/>
      <c r="IWM4354" s="487"/>
      <c r="IWN4354" s="487"/>
      <c r="IWO4354" s="487"/>
      <c r="IWP4354" s="487"/>
      <c r="IWQ4354" s="487"/>
      <c r="IWR4354" s="487"/>
      <c r="IWS4354" s="487"/>
      <c r="IWT4354" s="487"/>
      <c r="IWU4354" s="487"/>
      <c r="IWV4354" s="487"/>
      <c r="IWW4354" s="487"/>
      <c r="IWX4354" s="487"/>
      <c r="IWY4354" s="487"/>
      <c r="IWZ4354" s="487"/>
      <c r="IXA4354" s="487"/>
      <c r="IXB4354" s="487"/>
      <c r="IXC4354" s="487"/>
      <c r="IXD4354" s="487"/>
      <c r="IXE4354" s="487"/>
      <c r="IXF4354" s="487"/>
      <c r="IXG4354" s="487"/>
      <c r="IXH4354" s="487"/>
      <c r="IXI4354" s="487"/>
      <c r="IXJ4354" s="487"/>
      <c r="IXK4354" s="487"/>
      <c r="IXL4354" s="487"/>
      <c r="IXM4354" s="487"/>
      <c r="IXN4354" s="487"/>
      <c r="IXO4354" s="487"/>
      <c r="IXP4354" s="487"/>
      <c r="IXQ4354" s="487"/>
      <c r="IXR4354" s="487"/>
      <c r="IXS4354" s="487"/>
      <c r="IXT4354" s="487"/>
      <c r="IXU4354" s="487"/>
      <c r="IXV4354" s="487"/>
      <c r="IXW4354" s="487"/>
      <c r="IXX4354" s="487"/>
      <c r="IXY4354" s="487"/>
      <c r="IXZ4354" s="487"/>
      <c r="IYA4354" s="487"/>
      <c r="IYB4354" s="487"/>
      <c r="IYC4354" s="487"/>
      <c r="IYD4354" s="487"/>
      <c r="IYE4354" s="487"/>
      <c r="IYF4354" s="487"/>
      <c r="IYG4354" s="487"/>
      <c r="IYH4354" s="487"/>
      <c r="IYI4354" s="487"/>
      <c r="IYJ4354" s="487"/>
      <c r="IYK4354" s="487"/>
      <c r="IYL4354" s="487"/>
      <c r="IYM4354" s="487"/>
      <c r="IYN4354" s="487"/>
      <c r="IYO4354" s="487"/>
      <c r="IYP4354" s="487"/>
      <c r="IYQ4354" s="487"/>
      <c r="IYR4354" s="487"/>
      <c r="IYS4354" s="487"/>
      <c r="IYT4354" s="487"/>
      <c r="IYU4354" s="487"/>
      <c r="IYV4354" s="487"/>
      <c r="IYW4354" s="487"/>
      <c r="IYX4354" s="487"/>
      <c r="IYY4354" s="487"/>
      <c r="IYZ4354" s="487"/>
      <c r="IZA4354" s="487"/>
      <c r="IZB4354" s="487"/>
      <c r="IZC4354" s="487"/>
      <c r="IZD4354" s="487"/>
      <c r="IZE4354" s="487"/>
      <c r="IZF4354" s="487"/>
      <c r="IZG4354" s="487"/>
      <c r="IZH4354" s="487"/>
      <c r="IZI4354" s="487"/>
      <c r="IZJ4354" s="487"/>
      <c r="IZK4354" s="487"/>
      <c r="IZL4354" s="487"/>
      <c r="IZM4354" s="487"/>
      <c r="IZN4354" s="487"/>
      <c r="IZO4354" s="487"/>
      <c r="IZP4354" s="487"/>
      <c r="IZQ4354" s="487"/>
      <c r="IZR4354" s="487"/>
      <c r="IZS4354" s="487"/>
      <c r="IZT4354" s="487"/>
      <c r="IZU4354" s="487"/>
      <c r="IZV4354" s="487"/>
      <c r="IZW4354" s="487"/>
      <c r="IZX4354" s="487"/>
      <c r="IZY4354" s="487"/>
      <c r="IZZ4354" s="487"/>
      <c r="JAA4354" s="487"/>
      <c r="JAB4354" s="487"/>
      <c r="JAC4354" s="487"/>
      <c r="JAD4354" s="487"/>
      <c r="JAE4354" s="487"/>
      <c r="JAF4354" s="487"/>
      <c r="JAG4354" s="487"/>
      <c r="JAH4354" s="487"/>
      <c r="JAI4354" s="487"/>
      <c r="JAJ4354" s="487"/>
      <c r="JAK4354" s="487"/>
      <c r="JAL4354" s="487"/>
      <c r="JAM4354" s="487"/>
      <c r="JAN4354" s="487"/>
      <c r="JAO4354" s="487"/>
      <c r="JAP4354" s="487"/>
      <c r="JAQ4354" s="487"/>
      <c r="JAR4354" s="487"/>
      <c r="JAS4354" s="487"/>
      <c r="JAT4354" s="487"/>
      <c r="JAU4354" s="487"/>
      <c r="JAV4354" s="487"/>
      <c r="JAW4354" s="487"/>
      <c r="JAX4354" s="487"/>
      <c r="JAY4354" s="487"/>
      <c r="JAZ4354" s="487"/>
      <c r="JBA4354" s="487"/>
      <c r="JBB4354" s="487"/>
      <c r="JBC4354" s="487"/>
      <c r="JBD4354" s="487"/>
      <c r="JBE4354" s="487"/>
      <c r="JBF4354" s="487"/>
      <c r="JBG4354" s="487"/>
      <c r="JBH4354" s="487"/>
      <c r="JBI4354" s="487"/>
      <c r="JBJ4354" s="487"/>
      <c r="JBK4354" s="487"/>
      <c r="JBL4354" s="487"/>
      <c r="JBM4354" s="487"/>
      <c r="JBN4354" s="487"/>
      <c r="JBO4354" s="487"/>
      <c r="JBP4354" s="487"/>
      <c r="JBQ4354" s="487"/>
      <c r="JBR4354" s="487"/>
      <c r="JBS4354" s="487"/>
      <c r="JBT4354" s="487"/>
      <c r="JBU4354" s="487"/>
      <c r="JBV4354" s="487"/>
      <c r="JBW4354" s="487"/>
      <c r="JBX4354" s="487"/>
      <c r="JBY4354" s="487"/>
      <c r="JBZ4354" s="487"/>
      <c r="JCA4354" s="487"/>
      <c r="JCB4354" s="487"/>
      <c r="JCC4354" s="487"/>
      <c r="JCD4354" s="487"/>
      <c r="JCE4354" s="487"/>
      <c r="JCF4354" s="487"/>
      <c r="JCG4354" s="487"/>
      <c r="JCH4354" s="487"/>
      <c r="JCI4354" s="487"/>
      <c r="JCJ4354" s="487"/>
      <c r="JCK4354" s="487"/>
      <c r="JCL4354" s="487"/>
      <c r="JCM4354" s="487"/>
      <c r="JCN4354" s="487"/>
      <c r="JCO4354" s="487"/>
      <c r="JCP4354" s="487"/>
      <c r="JCQ4354" s="487"/>
      <c r="JCR4354" s="487"/>
      <c r="JCS4354" s="487"/>
      <c r="JCT4354" s="487"/>
      <c r="JCU4354" s="487"/>
      <c r="JCV4354" s="487"/>
      <c r="JCW4354" s="487"/>
      <c r="JCX4354" s="487"/>
      <c r="JCY4354" s="487"/>
      <c r="JCZ4354" s="487"/>
      <c r="JDA4354" s="487"/>
      <c r="JDB4354" s="487"/>
      <c r="JDC4354" s="487"/>
      <c r="JDD4354" s="487"/>
      <c r="JDE4354" s="487"/>
      <c r="JDF4354" s="487"/>
      <c r="JDG4354" s="487"/>
      <c r="JDH4354" s="487"/>
      <c r="JDI4354" s="487"/>
      <c r="JDJ4354" s="487"/>
      <c r="JDK4354" s="487"/>
      <c r="JDL4354" s="487"/>
      <c r="JDM4354" s="487"/>
      <c r="JDN4354" s="487"/>
      <c r="JDO4354" s="487"/>
      <c r="JDP4354" s="487"/>
      <c r="JDQ4354" s="487"/>
      <c r="JDR4354" s="487"/>
      <c r="JDS4354" s="487"/>
      <c r="JDT4354" s="487"/>
      <c r="JDU4354" s="487"/>
      <c r="JDV4354" s="487"/>
      <c r="JDW4354" s="487"/>
      <c r="JDX4354" s="487"/>
      <c r="JDY4354" s="487"/>
      <c r="JDZ4354" s="487"/>
      <c r="JEA4354" s="487"/>
      <c r="JEB4354" s="487"/>
      <c r="JEC4354" s="487"/>
      <c r="JED4354" s="487"/>
      <c r="JEE4354" s="487"/>
      <c r="JEF4354" s="487"/>
      <c r="JEG4354" s="487"/>
      <c r="JEH4354" s="487"/>
      <c r="JEI4354" s="487"/>
      <c r="JEJ4354" s="487"/>
      <c r="JEK4354" s="487"/>
      <c r="JEL4354" s="487"/>
      <c r="JEM4354" s="487"/>
      <c r="JEN4354" s="487"/>
      <c r="JEO4354" s="487"/>
      <c r="JEP4354" s="487"/>
      <c r="JEQ4354" s="487"/>
      <c r="JER4354" s="487"/>
      <c r="JES4354" s="487"/>
      <c r="JET4354" s="487"/>
      <c r="JEU4354" s="487"/>
      <c r="JEV4354" s="487"/>
      <c r="JEW4354" s="487"/>
      <c r="JEX4354" s="487"/>
      <c r="JEY4354" s="487"/>
      <c r="JEZ4354" s="487"/>
      <c r="JFA4354" s="487"/>
      <c r="JFB4354" s="487"/>
      <c r="JFC4354" s="487"/>
      <c r="JFD4354" s="487"/>
      <c r="JFE4354" s="487"/>
      <c r="JFF4354" s="487"/>
      <c r="JFG4354" s="487"/>
      <c r="JFH4354" s="487"/>
      <c r="JFI4354" s="487"/>
      <c r="JFJ4354" s="487"/>
      <c r="JFK4354" s="487"/>
      <c r="JFL4354" s="487"/>
      <c r="JFM4354" s="487"/>
      <c r="JFN4354" s="487"/>
      <c r="JFO4354" s="487"/>
      <c r="JFP4354" s="487"/>
      <c r="JFQ4354" s="487"/>
      <c r="JFR4354" s="487"/>
      <c r="JFS4354" s="487"/>
      <c r="JFT4354" s="487"/>
      <c r="JFU4354" s="487"/>
      <c r="JFV4354" s="487"/>
      <c r="JFW4354" s="487"/>
      <c r="JFX4354" s="487"/>
      <c r="JFY4354" s="487"/>
      <c r="JFZ4354" s="487"/>
      <c r="JGA4354" s="487"/>
      <c r="JGB4354" s="487"/>
      <c r="JGC4354" s="487"/>
      <c r="JGD4354" s="487"/>
      <c r="JGE4354" s="487"/>
      <c r="JGF4354" s="487"/>
      <c r="JGG4354" s="487"/>
      <c r="JGH4354" s="487"/>
      <c r="JGI4354" s="487"/>
      <c r="JGJ4354" s="487"/>
      <c r="JGK4354" s="487"/>
      <c r="JGL4354" s="487"/>
      <c r="JGM4354" s="487"/>
      <c r="JGN4354" s="487"/>
      <c r="JGO4354" s="487"/>
      <c r="JGP4354" s="487"/>
      <c r="JGQ4354" s="487"/>
      <c r="JGR4354" s="487"/>
      <c r="JGS4354" s="487"/>
      <c r="JGT4354" s="487"/>
      <c r="JGU4354" s="487"/>
      <c r="JGV4354" s="487"/>
      <c r="JGW4354" s="487"/>
      <c r="JGX4354" s="487"/>
      <c r="JGY4354" s="487"/>
      <c r="JGZ4354" s="487"/>
      <c r="JHA4354" s="487"/>
      <c r="JHB4354" s="487"/>
      <c r="JHC4354" s="487"/>
      <c r="JHD4354" s="487"/>
      <c r="JHE4354" s="487"/>
      <c r="JHF4354" s="487"/>
      <c r="JHG4354" s="487"/>
      <c r="JHH4354" s="487"/>
      <c r="JHI4354" s="487"/>
      <c r="JHJ4354" s="487"/>
      <c r="JHK4354" s="487"/>
      <c r="JHL4354" s="487"/>
      <c r="JHM4354" s="487"/>
      <c r="JHN4354" s="487"/>
      <c r="JHO4354" s="487"/>
      <c r="JHP4354" s="487"/>
      <c r="JHQ4354" s="487"/>
      <c r="JHR4354" s="487"/>
      <c r="JHS4354" s="487"/>
      <c r="JHT4354" s="487"/>
      <c r="JHU4354" s="487"/>
      <c r="JHV4354" s="487"/>
      <c r="JHW4354" s="487"/>
      <c r="JHX4354" s="487"/>
      <c r="JHY4354" s="487"/>
      <c r="JHZ4354" s="487"/>
      <c r="JIA4354" s="487"/>
      <c r="JIB4354" s="487"/>
      <c r="JIC4354" s="487"/>
      <c r="JID4354" s="487"/>
      <c r="JIE4354" s="487"/>
      <c r="JIF4354" s="487"/>
      <c r="JIG4354" s="487"/>
      <c r="JIH4354" s="487"/>
      <c r="JII4354" s="487"/>
      <c r="JIJ4354" s="487"/>
      <c r="JIK4354" s="487"/>
      <c r="JIL4354" s="487"/>
      <c r="JIM4354" s="487"/>
      <c r="JIN4354" s="487"/>
      <c r="JIO4354" s="487"/>
      <c r="JIP4354" s="487"/>
      <c r="JIQ4354" s="487"/>
      <c r="JIR4354" s="487"/>
      <c r="JIS4354" s="487"/>
      <c r="JIT4354" s="487"/>
      <c r="JIU4354" s="487"/>
      <c r="JIV4354" s="487"/>
      <c r="JIW4354" s="487"/>
      <c r="JIX4354" s="487"/>
      <c r="JIY4354" s="487"/>
      <c r="JIZ4354" s="487"/>
      <c r="JJA4354" s="487"/>
      <c r="JJB4354" s="487"/>
      <c r="JJC4354" s="487"/>
      <c r="JJD4354" s="487"/>
      <c r="JJE4354" s="487"/>
      <c r="JJF4354" s="487"/>
      <c r="JJG4354" s="487"/>
      <c r="JJH4354" s="487"/>
      <c r="JJI4354" s="487"/>
      <c r="JJJ4354" s="487"/>
      <c r="JJK4354" s="487"/>
      <c r="JJL4354" s="487"/>
      <c r="JJM4354" s="487"/>
      <c r="JJN4354" s="487"/>
      <c r="JJO4354" s="487"/>
      <c r="JJP4354" s="487"/>
      <c r="JJQ4354" s="487"/>
      <c r="JJR4354" s="487"/>
      <c r="JJS4354" s="487"/>
      <c r="JJT4354" s="487"/>
      <c r="JJU4354" s="487"/>
      <c r="JJV4354" s="487"/>
      <c r="JJW4354" s="487"/>
      <c r="JJX4354" s="487"/>
      <c r="JJY4354" s="487"/>
      <c r="JJZ4354" s="487"/>
      <c r="JKA4354" s="487"/>
      <c r="JKB4354" s="487"/>
      <c r="JKC4354" s="487"/>
      <c r="JKD4354" s="487"/>
      <c r="JKE4354" s="487"/>
      <c r="JKF4354" s="487"/>
      <c r="JKG4354" s="487"/>
      <c r="JKH4354" s="487"/>
      <c r="JKI4354" s="487"/>
      <c r="JKJ4354" s="487"/>
      <c r="JKK4354" s="487"/>
      <c r="JKL4354" s="487"/>
      <c r="JKM4354" s="487"/>
      <c r="JKN4354" s="487"/>
      <c r="JKO4354" s="487"/>
      <c r="JKP4354" s="487"/>
      <c r="JKQ4354" s="487"/>
      <c r="JKR4354" s="487"/>
      <c r="JKS4354" s="487"/>
      <c r="JKT4354" s="487"/>
      <c r="JKU4354" s="487"/>
      <c r="JKV4354" s="487"/>
      <c r="JKW4354" s="487"/>
      <c r="JKX4354" s="487"/>
      <c r="JKY4354" s="487"/>
      <c r="JKZ4354" s="487"/>
      <c r="JLA4354" s="487"/>
      <c r="JLB4354" s="487"/>
      <c r="JLC4354" s="487"/>
      <c r="JLD4354" s="487"/>
      <c r="JLE4354" s="487"/>
      <c r="JLF4354" s="487"/>
      <c r="JLG4354" s="487"/>
      <c r="JLH4354" s="487"/>
      <c r="JLI4354" s="487"/>
      <c r="JLJ4354" s="487"/>
      <c r="JLK4354" s="487"/>
      <c r="JLL4354" s="487"/>
      <c r="JLM4354" s="487"/>
      <c r="JLN4354" s="487"/>
      <c r="JLO4354" s="487"/>
      <c r="JLP4354" s="487"/>
      <c r="JLQ4354" s="487"/>
      <c r="JLR4354" s="487"/>
      <c r="JLS4354" s="487"/>
      <c r="JLT4354" s="487"/>
      <c r="JLU4354" s="487"/>
      <c r="JLV4354" s="487"/>
      <c r="JLW4354" s="487"/>
      <c r="JLX4354" s="487"/>
      <c r="JLY4354" s="487"/>
      <c r="JLZ4354" s="487"/>
      <c r="JMA4354" s="487"/>
      <c r="JMB4354" s="487"/>
      <c r="JMC4354" s="487"/>
      <c r="JMD4354" s="487"/>
      <c r="JME4354" s="487"/>
      <c r="JMF4354" s="487"/>
      <c r="JMG4354" s="487"/>
      <c r="JMH4354" s="487"/>
      <c r="JMI4354" s="487"/>
      <c r="JMJ4354" s="487"/>
      <c r="JMK4354" s="487"/>
      <c r="JML4354" s="487"/>
      <c r="JMM4354" s="487"/>
      <c r="JMN4354" s="487"/>
      <c r="JMO4354" s="487"/>
      <c r="JMP4354" s="487"/>
      <c r="JMQ4354" s="487"/>
      <c r="JMR4354" s="487"/>
      <c r="JMS4354" s="487"/>
      <c r="JMT4354" s="487"/>
      <c r="JMU4354" s="487"/>
      <c r="JMV4354" s="487"/>
      <c r="JMW4354" s="487"/>
      <c r="JMX4354" s="487"/>
      <c r="JMY4354" s="487"/>
      <c r="JMZ4354" s="487"/>
      <c r="JNA4354" s="487"/>
      <c r="JNB4354" s="487"/>
      <c r="JNC4354" s="487"/>
      <c r="JND4354" s="487"/>
      <c r="JNE4354" s="487"/>
      <c r="JNF4354" s="487"/>
      <c r="JNG4354" s="487"/>
      <c r="JNH4354" s="487"/>
      <c r="JNI4354" s="487"/>
      <c r="JNJ4354" s="487"/>
      <c r="JNK4354" s="487"/>
      <c r="JNL4354" s="487"/>
      <c r="JNM4354" s="487"/>
      <c r="JNN4354" s="487"/>
      <c r="JNO4354" s="487"/>
      <c r="JNP4354" s="487"/>
      <c r="JNQ4354" s="487"/>
      <c r="JNR4354" s="487"/>
      <c r="JNS4354" s="487"/>
      <c r="JNT4354" s="487"/>
      <c r="JNU4354" s="487"/>
      <c r="JNV4354" s="487"/>
      <c r="JNW4354" s="487"/>
      <c r="JNX4354" s="487"/>
      <c r="JNY4354" s="487"/>
      <c r="JNZ4354" s="487"/>
      <c r="JOA4354" s="487"/>
      <c r="JOB4354" s="487"/>
      <c r="JOC4354" s="487"/>
      <c r="JOD4354" s="487"/>
      <c r="JOE4354" s="487"/>
      <c r="JOF4354" s="487"/>
      <c r="JOG4354" s="487"/>
      <c r="JOH4354" s="487"/>
      <c r="JOI4354" s="487"/>
      <c r="JOJ4354" s="487"/>
      <c r="JOK4354" s="487"/>
      <c r="JOL4354" s="487"/>
      <c r="JOM4354" s="487"/>
      <c r="JON4354" s="487"/>
      <c r="JOO4354" s="487"/>
      <c r="JOP4354" s="487"/>
      <c r="JOQ4354" s="487"/>
      <c r="JOR4354" s="487"/>
      <c r="JOS4354" s="487"/>
      <c r="JOT4354" s="487"/>
      <c r="JOU4354" s="487"/>
      <c r="JOV4354" s="487"/>
      <c r="JOW4354" s="487"/>
      <c r="JOX4354" s="487"/>
      <c r="JOY4354" s="487"/>
      <c r="JOZ4354" s="487"/>
      <c r="JPA4354" s="487"/>
      <c r="JPB4354" s="487"/>
      <c r="JPC4354" s="487"/>
      <c r="JPD4354" s="487"/>
      <c r="JPE4354" s="487"/>
      <c r="JPF4354" s="487"/>
      <c r="JPG4354" s="487"/>
      <c r="JPH4354" s="487"/>
      <c r="JPI4354" s="487"/>
      <c r="JPJ4354" s="487"/>
      <c r="JPK4354" s="487"/>
      <c r="JPL4354" s="487"/>
      <c r="JPM4354" s="487"/>
      <c r="JPN4354" s="487"/>
      <c r="JPO4354" s="487"/>
      <c r="JPP4354" s="487"/>
      <c r="JPQ4354" s="487"/>
      <c r="JPR4354" s="487"/>
      <c r="JPS4354" s="487"/>
      <c r="JPT4354" s="487"/>
      <c r="JPU4354" s="487"/>
      <c r="JPV4354" s="487"/>
      <c r="JPW4354" s="487"/>
      <c r="JPX4354" s="487"/>
      <c r="JPY4354" s="487"/>
      <c r="JPZ4354" s="487"/>
      <c r="JQA4354" s="487"/>
      <c r="JQB4354" s="487"/>
      <c r="JQC4354" s="487"/>
      <c r="JQD4354" s="487"/>
      <c r="JQE4354" s="487"/>
      <c r="JQF4354" s="487"/>
      <c r="JQG4354" s="487"/>
      <c r="JQH4354" s="487"/>
      <c r="JQI4354" s="487"/>
      <c r="JQJ4354" s="487"/>
      <c r="JQK4354" s="487"/>
      <c r="JQL4354" s="487"/>
      <c r="JQM4354" s="487"/>
      <c r="JQN4354" s="487"/>
      <c r="JQO4354" s="487"/>
      <c r="JQP4354" s="487"/>
      <c r="JQQ4354" s="487"/>
      <c r="JQR4354" s="487"/>
      <c r="JQS4354" s="487"/>
      <c r="JQT4354" s="487"/>
      <c r="JQU4354" s="487"/>
      <c r="JQV4354" s="487"/>
      <c r="JQW4354" s="487"/>
      <c r="JQX4354" s="487"/>
      <c r="JQY4354" s="487"/>
      <c r="JQZ4354" s="487"/>
      <c r="JRA4354" s="487"/>
      <c r="JRB4354" s="487"/>
      <c r="JRC4354" s="487"/>
      <c r="JRD4354" s="487"/>
      <c r="JRE4354" s="487"/>
      <c r="JRF4354" s="487"/>
      <c r="JRG4354" s="487"/>
      <c r="JRH4354" s="487"/>
      <c r="JRI4354" s="487"/>
      <c r="JRJ4354" s="487"/>
      <c r="JRK4354" s="487"/>
      <c r="JRL4354" s="487"/>
      <c r="JRM4354" s="487"/>
      <c r="JRN4354" s="487"/>
      <c r="JRO4354" s="487"/>
      <c r="JRP4354" s="487"/>
      <c r="JRQ4354" s="487"/>
      <c r="JRR4354" s="487"/>
      <c r="JRS4354" s="487"/>
      <c r="JRT4354" s="487"/>
      <c r="JRU4354" s="487"/>
      <c r="JRV4354" s="487"/>
      <c r="JRW4354" s="487"/>
      <c r="JRX4354" s="487"/>
      <c r="JRY4354" s="487"/>
      <c r="JRZ4354" s="487"/>
      <c r="JSA4354" s="487"/>
      <c r="JSB4354" s="487"/>
      <c r="JSC4354" s="487"/>
      <c r="JSD4354" s="487"/>
      <c r="JSE4354" s="487"/>
      <c r="JSF4354" s="487"/>
      <c r="JSG4354" s="487"/>
      <c r="JSH4354" s="487"/>
      <c r="JSI4354" s="487"/>
      <c r="JSJ4354" s="487"/>
      <c r="JSK4354" s="487"/>
      <c r="JSL4354" s="487"/>
      <c r="JSM4354" s="487"/>
      <c r="JSN4354" s="487"/>
      <c r="JSO4354" s="487"/>
      <c r="JSP4354" s="487"/>
      <c r="JSQ4354" s="487"/>
      <c r="JSR4354" s="487"/>
      <c r="JSS4354" s="487"/>
      <c r="JST4354" s="487"/>
      <c r="JSU4354" s="487"/>
      <c r="JSV4354" s="487"/>
      <c r="JSW4354" s="487"/>
      <c r="JSX4354" s="487"/>
      <c r="JSY4354" s="487"/>
      <c r="JSZ4354" s="487"/>
      <c r="JTA4354" s="487"/>
      <c r="JTB4354" s="487"/>
      <c r="JTC4354" s="487"/>
      <c r="JTD4354" s="487"/>
      <c r="JTE4354" s="487"/>
      <c r="JTF4354" s="487"/>
      <c r="JTG4354" s="487"/>
      <c r="JTH4354" s="487"/>
      <c r="JTI4354" s="487"/>
      <c r="JTJ4354" s="487"/>
      <c r="JTK4354" s="487"/>
      <c r="JTL4354" s="487"/>
      <c r="JTM4354" s="487"/>
      <c r="JTN4354" s="487"/>
      <c r="JTO4354" s="487"/>
      <c r="JTP4354" s="487"/>
      <c r="JTQ4354" s="487"/>
      <c r="JTR4354" s="487"/>
      <c r="JTS4354" s="487"/>
      <c r="JTT4354" s="487"/>
      <c r="JTU4354" s="487"/>
      <c r="JTV4354" s="487"/>
      <c r="JTW4354" s="487"/>
      <c r="JTX4354" s="487"/>
      <c r="JTY4354" s="487"/>
      <c r="JTZ4354" s="487"/>
      <c r="JUA4354" s="487"/>
      <c r="JUB4354" s="487"/>
      <c r="JUC4354" s="487"/>
      <c r="JUD4354" s="487"/>
      <c r="JUE4354" s="487"/>
      <c r="JUF4354" s="487"/>
      <c r="JUG4354" s="487"/>
      <c r="JUH4354" s="487"/>
      <c r="JUI4354" s="487"/>
      <c r="JUJ4354" s="487"/>
      <c r="JUK4354" s="487"/>
      <c r="JUL4354" s="487"/>
      <c r="JUM4354" s="487"/>
      <c r="JUN4354" s="487"/>
      <c r="JUO4354" s="487"/>
      <c r="JUP4354" s="487"/>
      <c r="JUQ4354" s="487"/>
      <c r="JUR4354" s="487"/>
      <c r="JUS4354" s="487"/>
      <c r="JUT4354" s="487"/>
      <c r="JUU4354" s="487"/>
      <c r="JUV4354" s="487"/>
      <c r="JUW4354" s="487"/>
      <c r="JUX4354" s="487"/>
      <c r="JUY4354" s="487"/>
      <c r="JUZ4354" s="487"/>
      <c r="JVA4354" s="487"/>
      <c r="JVB4354" s="487"/>
      <c r="JVC4354" s="487"/>
      <c r="JVD4354" s="487"/>
      <c r="JVE4354" s="487"/>
      <c r="JVF4354" s="487"/>
      <c r="JVG4354" s="487"/>
      <c r="JVH4354" s="487"/>
      <c r="JVI4354" s="487"/>
      <c r="JVJ4354" s="487"/>
      <c r="JVK4354" s="487"/>
      <c r="JVL4354" s="487"/>
      <c r="JVM4354" s="487"/>
      <c r="JVN4354" s="487"/>
      <c r="JVO4354" s="487"/>
      <c r="JVP4354" s="487"/>
      <c r="JVQ4354" s="487"/>
      <c r="JVR4354" s="487"/>
      <c r="JVS4354" s="487"/>
      <c r="JVT4354" s="487"/>
      <c r="JVU4354" s="487"/>
      <c r="JVV4354" s="487"/>
      <c r="JVW4354" s="487"/>
      <c r="JVX4354" s="487"/>
      <c r="JVY4354" s="487"/>
      <c r="JVZ4354" s="487"/>
      <c r="JWA4354" s="487"/>
      <c r="JWB4354" s="487"/>
      <c r="JWC4354" s="487"/>
      <c r="JWD4354" s="487"/>
      <c r="JWE4354" s="487"/>
      <c r="JWF4354" s="487"/>
      <c r="JWG4354" s="487"/>
      <c r="JWH4354" s="487"/>
      <c r="JWI4354" s="487"/>
      <c r="JWJ4354" s="487"/>
      <c r="JWK4354" s="487"/>
      <c r="JWL4354" s="487"/>
      <c r="JWM4354" s="487"/>
      <c r="JWN4354" s="487"/>
      <c r="JWO4354" s="487"/>
      <c r="JWP4354" s="487"/>
      <c r="JWQ4354" s="487"/>
      <c r="JWR4354" s="487"/>
      <c r="JWS4354" s="487"/>
      <c r="JWT4354" s="487"/>
      <c r="JWU4354" s="487"/>
      <c r="JWV4354" s="487"/>
      <c r="JWW4354" s="487"/>
      <c r="JWX4354" s="487"/>
      <c r="JWY4354" s="487"/>
      <c r="JWZ4354" s="487"/>
      <c r="JXA4354" s="487"/>
      <c r="JXB4354" s="487"/>
      <c r="JXC4354" s="487"/>
      <c r="JXD4354" s="487"/>
      <c r="JXE4354" s="487"/>
      <c r="JXF4354" s="487"/>
      <c r="JXG4354" s="487"/>
      <c r="JXH4354" s="487"/>
      <c r="JXI4354" s="487"/>
      <c r="JXJ4354" s="487"/>
      <c r="JXK4354" s="487"/>
      <c r="JXL4354" s="487"/>
      <c r="JXM4354" s="487"/>
      <c r="JXN4354" s="487"/>
      <c r="JXO4354" s="487"/>
      <c r="JXP4354" s="487"/>
      <c r="JXQ4354" s="487"/>
      <c r="JXR4354" s="487"/>
      <c r="JXS4354" s="487"/>
      <c r="JXT4354" s="487"/>
      <c r="JXU4354" s="487"/>
      <c r="JXV4354" s="487"/>
      <c r="JXW4354" s="487"/>
      <c r="JXX4354" s="487"/>
      <c r="JXY4354" s="487"/>
      <c r="JXZ4354" s="487"/>
      <c r="JYA4354" s="487"/>
      <c r="JYB4354" s="487"/>
      <c r="JYC4354" s="487"/>
      <c r="JYD4354" s="487"/>
      <c r="JYE4354" s="487"/>
      <c r="JYF4354" s="487"/>
      <c r="JYG4354" s="487"/>
      <c r="JYH4354" s="487"/>
      <c r="JYI4354" s="487"/>
      <c r="JYJ4354" s="487"/>
      <c r="JYK4354" s="487"/>
      <c r="JYL4354" s="487"/>
      <c r="JYM4354" s="487"/>
      <c r="JYN4354" s="487"/>
      <c r="JYO4354" s="487"/>
      <c r="JYP4354" s="487"/>
      <c r="JYQ4354" s="487"/>
      <c r="JYR4354" s="487"/>
      <c r="JYS4354" s="487"/>
      <c r="JYT4354" s="487"/>
      <c r="JYU4354" s="487"/>
      <c r="JYV4354" s="487"/>
      <c r="JYW4354" s="487"/>
      <c r="JYX4354" s="487"/>
      <c r="JYY4354" s="487"/>
      <c r="JYZ4354" s="487"/>
      <c r="JZA4354" s="487"/>
      <c r="JZB4354" s="487"/>
      <c r="JZC4354" s="487"/>
      <c r="JZD4354" s="487"/>
      <c r="JZE4354" s="487"/>
      <c r="JZF4354" s="487"/>
      <c r="JZG4354" s="487"/>
      <c r="JZH4354" s="487"/>
      <c r="JZI4354" s="487"/>
      <c r="JZJ4354" s="487"/>
      <c r="JZK4354" s="487"/>
      <c r="JZL4354" s="487"/>
      <c r="JZM4354" s="487"/>
      <c r="JZN4354" s="487"/>
      <c r="JZO4354" s="487"/>
      <c r="JZP4354" s="487"/>
      <c r="JZQ4354" s="487"/>
      <c r="JZR4354" s="487"/>
      <c r="JZS4354" s="487"/>
      <c r="JZT4354" s="487"/>
      <c r="JZU4354" s="487"/>
      <c r="JZV4354" s="487"/>
      <c r="JZW4354" s="487"/>
      <c r="JZX4354" s="487"/>
      <c r="JZY4354" s="487"/>
      <c r="JZZ4354" s="487"/>
      <c r="KAA4354" s="487"/>
      <c r="KAB4354" s="487"/>
      <c r="KAC4354" s="487"/>
      <c r="KAD4354" s="487"/>
      <c r="KAE4354" s="487"/>
      <c r="KAF4354" s="487"/>
      <c r="KAG4354" s="487"/>
      <c r="KAH4354" s="487"/>
      <c r="KAI4354" s="487"/>
      <c r="KAJ4354" s="487"/>
      <c r="KAK4354" s="487"/>
      <c r="KAL4354" s="487"/>
      <c r="KAM4354" s="487"/>
      <c r="KAN4354" s="487"/>
      <c r="KAO4354" s="487"/>
      <c r="KAP4354" s="487"/>
      <c r="KAQ4354" s="487"/>
      <c r="KAR4354" s="487"/>
      <c r="KAS4354" s="487"/>
      <c r="KAT4354" s="487"/>
      <c r="KAU4354" s="487"/>
      <c r="KAV4354" s="487"/>
      <c r="KAW4354" s="487"/>
      <c r="KAX4354" s="487"/>
      <c r="KAY4354" s="487"/>
      <c r="KAZ4354" s="487"/>
      <c r="KBA4354" s="487"/>
      <c r="KBB4354" s="487"/>
      <c r="KBC4354" s="487"/>
      <c r="KBD4354" s="487"/>
      <c r="KBE4354" s="487"/>
      <c r="KBF4354" s="487"/>
      <c r="KBG4354" s="487"/>
      <c r="KBH4354" s="487"/>
      <c r="KBI4354" s="487"/>
      <c r="KBJ4354" s="487"/>
      <c r="KBK4354" s="487"/>
      <c r="KBL4354" s="487"/>
      <c r="KBM4354" s="487"/>
      <c r="KBN4354" s="487"/>
      <c r="KBO4354" s="487"/>
      <c r="KBP4354" s="487"/>
      <c r="KBQ4354" s="487"/>
      <c r="KBR4354" s="487"/>
      <c r="KBS4354" s="487"/>
      <c r="KBT4354" s="487"/>
      <c r="KBU4354" s="487"/>
      <c r="KBV4354" s="487"/>
      <c r="KBW4354" s="487"/>
      <c r="KBX4354" s="487"/>
      <c r="KBY4354" s="487"/>
      <c r="KBZ4354" s="487"/>
      <c r="KCA4354" s="487"/>
      <c r="KCB4354" s="487"/>
      <c r="KCC4354" s="487"/>
      <c r="KCD4354" s="487"/>
      <c r="KCE4354" s="487"/>
      <c r="KCF4354" s="487"/>
      <c r="KCG4354" s="487"/>
      <c r="KCH4354" s="487"/>
      <c r="KCI4354" s="487"/>
      <c r="KCJ4354" s="487"/>
      <c r="KCK4354" s="487"/>
      <c r="KCL4354" s="487"/>
      <c r="KCM4354" s="487"/>
      <c r="KCN4354" s="487"/>
      <c r="KCO4354" s="487"/>
      <c r="KCP4354" s="487"/>
      <c r="KCQ4354" s="487"/>
      <c r="KCR4354" s="487"/>
      <c r="KCS4354" s="487"/>
      <c r="KCT4354" s="487"/>
      <c r="KCU4354" s="487"/>
      <c r="KCV4354" s="487"/>
      <c r="KCW4354" s="487"/>
      <c r="KCX4354" s="487"/>
      <c r="KCY4354" s="487"/>
      <c r="KCZ4354" s="487"/>
      <c r="KDA4354" s="487"/>
      <c r="KDB4354" s="487"/>
      <c r="KDC4354" s="487"/>
      <c r="KDD4354" s="487"/>
      <c r="KDE4354" s="487"/>
      <c r="KDF4354" s="487"/>
      <c r="KDG4354" s="487"/>
      <c r="KDH4354" s="487"/>
      <c r="KDI4354" s="487"/>
      <c r="KDJ4354" s="487"/>
      <c r="KDK4354" s="487"/>
      <c r="KDL4354" s="487"/>
      <c r="KDM4354" s="487"/>
      <c r="KDN4354" s="487"/>
      <c r="KDO4354" s="487"/>
      <c r="KDP4354" s="487"/>
      <c r="KDQ4354" s="487"/>
      <c r="KDR4354" s="487"/>
      <c r="KDS4354" s="487"/>
      <c r="KDT4354" s="487"/>
      <c r="KDU4354" s="487"/>
      <c r="KDV4354" s="487"/>
      <c r="KDW4354" s="487"/>
      <c r="KDX4354" s="487"/>
      <c r="KDY4354" s="487"/>
      <c r="KDZ4354" s="487"/>
      <c r="KEA4354" s="487"/>
      <c r="KEB4354" s="487"/>
      <c r="KEC4354" s="487"/>
      <c r="KED4354" s="487"/>
      <c r="KEE4354" s="487"/>
      <c r="KEF4354" s="487"/>
      <c r="KEG4354" s="487"/>
      <c r="KEH4354" s="487"/>
      <c r="KEI4354" s="487"/>
      <c r="KEJ4354" s="487"/>
      <c r="KEK4354" s="487"/>
      <c r="KEL4354" s="487"/>
      <c r="KEM4354" s="487"/>
      <c r="KEN4354" s="487"/>
      <c r="KEO4354" s="487"/>
      <c r="KEP4354" s="487"/>
      <c r="KEQ4354" s="487"/>
      <c r="KER4354" s="487"/>
      <c r="KES4354" s="487"/>
      <c r="KET4354" s="487"/>
      <c r="KEU4354" s="487"/>
      <c r="KEV4354" s="487"/>
      <c r="KEW4354" s="487"/>
      <c r="KEX4354" s="487"/>
      <c r="KEY4354" s="487"/>
      <c r="KEZ4354" s="487"/>
      <c r="KFA4354" s="487"/>
      <c r="KFB4354" s="487"/>
      <c r="KFC4354" s="487"/>
      <c r="KFD4354" s="487"/>
      <c r="KFE4354" s="487"/>
      <c r="KFF4354" s="487"/>
      <c r="KFG4354" s="487"/>
      <c r="KFH4354" s="487"/>
      <c r="KFI4354" s="487"/>
      <c r="KFJ4354" s="487"/>
      <c r="KFK4354" s="487"/>
      <c r="KFL4354" s="487"/>
      <c r="KFM4354" s="487"/>
      <c r="KFN4354" s="487"/>
      <c r="KFO4354" s="487"/>
      <c r="KFP4354" s="487"/>
      <c r="KFQ4354" s="487"/>
      <c r="KFR4354" s="487"/>
      <c r="KFS4354" s="487"/>
      <c r="KFT4354" s="487"/>
      <c r="KFU4354" s="487"/>
      <c r="KFV4354" s="487"/>
      <c r="KFW4354" s="487"/>
      <c r="KFX4354" s="487"/>
      <c r="KFY4354" s="487"/>
      <c r="KFZ4354" s="487"/>
      <c r="KGA4354" s="487"/>
      <c r="KGB4354" s="487"/>
      <c r="KGC4354" s="487"/>
      <c r="KGD4354" s="487"/>
      <c r="KGE4354" s="487"/>
      <c r="KGF4354" s="487"/>
      <c r="KGG4354" s="487"/>
      <c r="KGH4354" s="487"/>
      <c r="KGI4354" s="487"/>
      <c r="KGJ4354" s="487"/>
      <c r="KGK4354" s="487"/>
      <c r="KGL4354" s="487"/>
      <c r="KGM4354" s="487"/>
      <c r="KGN4354" s="487"/>
      <c r="KGO4354" s="487"/>
      <c r="KGP4354" s="487"/>
      <c r="KGQ4354" s="487"/>
      <c r="KGR4354" s="487"/>
      <c r="KGS4354" s="487"/>
      <c r="KGT4354" s="487"/>
      <c r="KGU4354" s="487"/>
      <c r="KGV4354" s="487"/>
      <c r="KGW4354" s="487"/>
      <c r="KGX4354" s="487"/>
      <c r="KGY4354" s="487"/>
      <c r="KGZ4354" s="487"/>
      <c r="KHA4354" s="487"/>
      <c r="KHB4354" s="487"/>
      <c r="KHC4354" s="487"/>
      <c r="KHD4354" s="487"/>
      <c r="KHE4354" s="487"/>
      <c r="KHF4354" s="487"/>
      <c r="KHG4354" s="487"/>
      <c r="KHH4354" s="487"/>
      <c r="KHI4354" s="487"/>
      <c r="KHJ4354" s="487"/>
      <c r="KHK4354" s="487"/>
      <c r="KHL4354" s="487"/>
      <c r="KHM4354" s="487"/>
      <c r="KHN4354" s="487"/>
      <c r="KHO4354" s="487"/>
      <c r="KHP4354" s="487"/>
      <c r="KHQ4354" s="487"/>
      <c r="KHR4354" s="487"/>
      <c r="KHS4354" s="487"/>
      <c r="KHT4354" s="487"/>
      <c r="KHU4354" s="487"/>
      <c r="KHV4354" s="487"/>
      <c r="KHW4354" s="487"/>
      <c r="KHX4354" s="487"/>
      <c r="KHY4354" s="487"/>
      <c r="KHZ4354" s="487"/>
      <c r="KIA4354" s="487"/>
      <c r="KIB4354" s="487"/>
      <c r="KIC4354" s="487"/>
      <c r="KID4354" s="487"/>
      <c r="KIE4354" s="487"/>
      <c r="KIF4354" s="487"/>
      <c r="KIG4354" s="487"/>
      <c r="KIH4354" s="487"/>
      <c r="KII4354" s="487"/>
      <c r="KIJ4354" s="487"/>
      <c r="KIK4354" s="487"/>
      <c r="KIL4354" s="487"/>
      <c r="KIM4354" s="487"/>
      <c r="KIN4354" s="487"/>
      <c r="KIO4354" s="487"/>
      <c r="KIP4354" s="487"/>
      <c r="KIQ4354" s="487"/>
      <c r="KIR4354" s="487"/>
      <c r="KIS4354" s="487"/>
      <c r="KIT4354" s="487"/>
      <c r="KIU4354" s="487"/>
      <c r="KIV4354" s="487"/>
      <c r="KIW4354" s="487"/>
      <c r="KIX4354" s="487"/>
      <c r="KIY4354" s="487"/>
      <c r="KIZ4354" s="487"/>
      <c r="KJA4354" s="487"/>
      <c r="KJB4354" s="487"/>
      <c r="KJC4354" s="487"/>
      <c r="KJD4354" s="487"/>
      <c r="KJE4354" s="487"/>
      <c r="KJF4354" s="487"/>
      <c r="KJG4354" s="487"/>
      <c r="KJH4354" s="487"/>
      <c r="KJI4354" s="487"/>
      <c r="KJJ4354" s="487"/>
      <c r="KJK4354" s="487"/>
      <c r="KJL4354" s="487"/>
      <c r="KJM4354" s="487"/>
      <c r="KJN4354" s="487"/>
      <c r="KJO4354" s="487"/>
      <c r="KJP4354" s="487"/>
      <c r="KJQ4354" s="487"/>
      <c r="KJR4354" s="487"/>
      <c r="KJS4354" s="487"/>
      <c r="KJT4354" s="487"/>
      <c r="KJU4354" s="487"/>
      <c r="KJV4354" s="487"/>
      <c r="KJW4354" s="487"/>
      <c r="KJX4354" s="487"/>
      <c r="KJY4354" s="487"/>
      <c r="KJZ4354" s="487"/>
      <c r="KKA4354" s="487"/>
      <c r="KKB4354" s="487"/>
      <c r="KKC4354" s="487"/>
      <c r="KKD4354" s="487"/>
      <c r="KKE4354" s="487"/>
      <c r="KKF4354" s="487"/>
      <c r="KKG4354" s="487"/>
      <c r="KKH4354" s="487"/>
      <c r="KKI4354" s="487"/>
      <c r="KKJ4354" s="487"/>
      <c r="KKK4354" s="487"/>
      <c r="KKL4354" s="487"/>
      <c r="KKM4354" s="487"/>
      <c r="KKN4354" s="487"/>
      <c r="KKO4354" s="487"/>
      <c r="KKP4354" s="487"/>
      <c r="KKQ4354" s="487"/>
      <c r="KKR4354" s="487"/>
      <c r="KKS4354" s="487"/>
      <c r="KKT4354" s="487"/>
      <c r="KKU4354" s="487"/>
      <c r="KKV4354" s="487"/>
      <c r="KKW4354" s="487"/>
      <c r="KKX4354" s="487"/>
      <c r="KKY4354" s="487"/>
      <c r="KKZ4354" s="487"/>
      <c r="KLA4354" s="487"/>
      <c r="KLB4354" s="487"/>
      <c r="KLC4354" s="487"/>
      <c r="KLD4354" s="487"/>
      <c r="KLE4354" s="487"/>
      <c r="KLF4354" s="487"/>
      <c r="KLG4354" s="487"/>
      <c r="KLH4354" s="487"/>
      <c r="KLI4354" s="487"/>
      <c r="KLJ4354" s="487"/>
      <c r="KLK4354" s="487"/>
      <c r="KLL4354" s="487"/>
      <c r="KLM4354" s="487"/>
      <c r="KLN4354" s="487"/>
      <c r="KLO4354" s="487"/>
      <c r="KLP4354" s="487"/>
      <c r="KLQ4354" s="487"/>
      <c r="KLR4354" s="487"/>
      <c r="KLS4354" s="487"/>
      <c r="KLT4354" s="487"/>
      <c r="KLU4354" s="487"/>
      <c r="KLV4354" s="487"/>
      <c r="KLW4354" s="487"/>
      <c r="KLX4354" s="487"/>
      <c r="KLY4354" s="487"/>
      <c r="KLZ4354" s="487"/>
      <c r="KMA4354" s="487"/>
      <c r="KMB4354" s="487"/>
      <c r="KMC4354" s="487"/>
      <c r="KMD4354" s="487"/>
      <c r="KME4354" s="487"/>
      <c r="KMF4354" s="487"/>
      <c r="KMG4354" s="487"/>
      <c r="KMH4354" s="487"/>
      <c r="KMI4354" s="487"/>
      <c r="KMJ4354" s="487"/>
      <c r="KMK4354" s="487"/>
      <c r="KML4354" s="487"/>
      <c r="KMM4354" s="487"/>
      <c r="KMN4354" s="487"/>
      <c r="KMO4354" s="487"/>
      <c r="KMP4354" s="487"/>
      <c r="KMQ4354" s="487"/>
      <c r="KMR4354" s="487"/>
      <c r="KMS4354" s="487"/>
      <c r="KMT4354" s="487"/>
      <c r="KMU4354" s="487"/>
      <c r="KMV4354" s="487"/>
      <c r="KMW4354" s="487"/>
      <c r="KMX4354" s="487"/>
      <c r="KMY4354" s="487"/>
      <c r="KMZ4354" s="487"/>
      <c r="KNA4354" s="487"/>
      <c r="KNB4354" s="487"/>
      <c r="KNC4354" s="487"/>
      <c r="KND4354" s="487"/>
      <c r="KNE4354" s="487"/>
      <c r="KNF4354" s="487"/>
      <c r="KNG4354" s="487"/>
      <c r="KNH4354" s="487"/>
      <c r="KNI4354" s="487"/>
      <c r="KNJ4354" s="487"/>
      <c r="KNK4354" s="487"/>
      <c r="KNL4354" s="487"/>
      <c r="KNM4354" s="487"/>
      <c r="KNN4354" s="487"/>
      <c r="KNO4354" s="487"/>
      <c r="KNP4354" s="487"/>
      <c r="KNQ4354" s="487"/>
      <c r="KNR4354" s="487"/>
      <c r="KNS4354" s="487"/>
      <c r="KNT4354" s="487"/>
      <c r="KNU4354" s="487"/>
      <c r="KNV4354" s="487"/>
      <c r="KNW4354" s="487"/>
      <c r="KNX4354" s="487"/>
      <c r="KNY4354" s="487"/>
      <c r="KNZ4354" s="487"/>
      <c r="KOA4354" s="487"/>
      <c r="KOB4354" s="487"/>
      <c r="KOC4354" s="487"/>
      <c r="KOD4354" s="487"/>
      <c r="KOE4354" s="487"/>
      <c r="KOF4354" s="487"/>
      <c r="KOG4354" s="487"/>
      <c r="KOH4354" s="487"/>
      <c r="KOI4354" s="487"/>
      <c r="KOJ4354" s="487"/>
      <c r="KOK4354" s="487"/>
      <c r="KOL4354" s="487"/>
      <c r="KOM4354" s="487"/>
      <c r="KON4354" s="487"/>
      <c r="KOO4354" s="487"/>
      <c r="KOP4354" s="487"/>
      <c r="KOQ4354" s="487"/>
      <c r="KOR4354" s="487"/>
      <c r="KOS4354" s="487"/>
      <c r="KOT4354" s="487"/>
      <c r="KOU4354" s="487"/>
      <c r="KOV4354" s="487"/>
      <c r="KOW4354" s="487"/>
      <c r="KOX4354" s="487"/>
      <c r="KOY4354" s="487"/>
      <c r="KOZ4354" s="487"/>
      <c r="KPA4354" s="487"/>
      <c r="KPB4354" s="487"/>
      <c r="KPC4354" s="487"/>
      <c r="KPD4354" s="487"/>
      <c r="KPE4354" s="487"/>
      <c r="KPF4354" s="487"/>
      <c r="KPG4354" s="487"/>
      <c r="KPH4354" s="487"/>
      <c r="KPI4354" s="487"/>
      <c r="KPJ4354" s="487"/>
      <c r="KPK4354" s="487"/>
      <c r="KPL4354" s="487"/>
      <c r="KPM4354" s="487"/>
      <c r="KPN4354" s="487"/>
      <c r="KPO4354" s="487"/>
      <c r="KPP4354" s="487"/>
      <c r="KPQ4354" s="487"/>
      <c r="KPR4354" s="487"/>
      <c r="KPS4354" s="487"/>
      <c r="KPT4354" s="487"/>
      <c r="KPU4354" s="487"/>
      <c r="KPV4354" s="487"/>
      <c r="KPW4354" s="487"/>
      <c r="KPX4354" s="487"/>
      <c r="KPY4354" s="487"/>
      <c r="KPZ4354" s="487"/>
      <c r="KQA4354" s="487"/>
      <c r="KQB4354" s="487"/>
      <c r="KQC4354" s="487"/>
      <c r="KQD4354" s="487"/>
      <c r="KQE4354" s="487"/>
      <c r="KQF4354" s="487"/>
      <c r="KQG4354" s="487"/>
      <c r="KQH4354" s="487"/>
      <c r="KQI4354" s="487"/>
      <c r="KQJ4354" s="487"/>
      <c r="KQK4354" s="487"/>
      <c r="KQL4354" s="487"/>
      <c r="KQM4354" s="487"/>
      <c r="KQN4354" s="487"/>
      <c r="KQO4354" s="487"/>
      <c r="KQP4354" s="487"/>
      <c r="KQQ4354" s="487"/>
      <c r="KQR4354" s="487"/>
      <c r="KQS4354" s="487"/>
      <c r="KQT4354" s="487"/>
      <c r="KQU4354" s="487"/>
      <c r="KQV4354" s="487"/>
      <c r="KQW4354" s="487"/>
      <c r="KQX4354" s="487"/>
      <c r="KQY4354" s="487"/>
      <c r="KQZ4354" s="487"/>
      <c r="KRA4354" s="487"/>
      <c r="KRB4354" s="487"/>
      <c r="KRC4354" s="487"/>
      <c r="KRD4354" s="487"/>
      <c r="KRE4354" s="487"/>
      <c r="KRF4354" s="487"/>
      <c r="KRG4354" s="487"/>
      <c r="KRH4354" s="487"/>
      <c r="KRI4354" s="487"/>
      <c r="KRJ4354" s="487"/>
      <c r="KRK4354" s="487"/>
      <c r="KRL4354" s="487"/>
      <c r="KRM4354" s="487"/>
      <c r="KRN4354" s="487"/>
      <c r="KRO4354" s="487"/>
      <c r="KRP4354" s="487"/>
      <c r="KRQ4354" s="487"/>
      <c r="KRR4354" s="487"/>
      <c r="KRS4354" s="487"/>
      <c r="KRT4354" s="487"/>
      <c r="KRU4354" s="487"/>
      <c r="KRV4354" s="487"/>
      <c r="KRW4354" s="487"/>
      <c r="KRX4354" s="487"/>
      <c r="KRY4354" s="487"/>
      <c r="KRZ4354" s="487"/>
      <c r="KSA4354" s="487"/>
      <c r="KSB4354" s="487"/>
      <c r="KSC4354" s="487"/>
      <c r="KSD4354" s="487"/>
      <c r="KSE4354" s="487"/>
      <c r="KSF4354" s="487"/>
      <c r="KSG4354" s="487"/>
      <c r="KSH4354" s="487"/>
      <c r="KSI4354" s="487"/>
      <c r="KSJ4354" s="487"/>
      <c r="KSK4354" s="487"/>
      <c r="KSL4354" s="487"/>
      <c r="KSM4354" s="487"/>
      <c r="KSN4354" s="487"/>
      <c r="KSO4354" s="487"/>
      <c r="KSP4354" s="487"/>
      <c r="KSQ4354" s="487"/>
      <c r="KSR4354" s="487"/>
      <c r="KSS4354" s="487"/>
      <c r="KST4354" s="487"/>
      <c r="KSU4354" s="487"/>
      <c r="KSV4354" s="487"/>
      <c r="KSW4354" s="487"/>
      <c r="KSX4354" s="487"/>
      <c r="KSY4354" s="487"/>
      <c r="KSZ4354" s="487"/>
      <c r="KTA4354" s="487"/>
      <c r="KTB4354" s="487"/>
      <c r="KTC4354" s="487"/>
      <c r="KTD4354" s="487"/>
      <c r="KTE4354" s="487"/>
      <c r="KTF4354" s="487"/>
      <c r="KTG4354" s="487"/>
      <c r="KTH4354" s="487"/>
      <c r="KTI4354" s="487"/>
      <c r="KTJ4354" s="487"/>
      <c r="KTK4354" s="487"/>
      <c r="KTL4354" s="487"/>
      <c r="KTM4354" s="487"/>
      <c r="KTN4354" s="487"/>
      <c r="KTO4354" s="487"/>
      <c r="KTP4354" s="487"/>
      <c r="KTQ4354" s="487"/>
      <c r="KTR4354" s="487"/>
      <c r="KTS4354" s="487"/>
      <c r="KTT4354" s="487"/>
      <c r="KTU4354" s="487"/>
      <c r="KTV4354" s="487"/>
      <c r="KTW4354" s="487"/>
      <c r="KTX4354" s="487"/>
      <c r="KTY4354" s="487"/>
      <c r="KTZ4354" s="487"/>
      <c r="KUA4354" s="487"/>
      <c r="KUB4354" s="487"/>
      <c r="KUC4354" s="487"/>
      <c r="KUD4354" s="487"/>
      <c r="KUE4354" s="487"/>
      <c r="KUF4354" s="487"/>
      <c r="KUG4354" s="487"/>
      <c r="KUH4354" s="487"/>
      <c r="KUI4354" s="487"/>
      <c r="KUJ4354" s="487"/>
      <c r="KUK4354" s="487"/>
      <c r="KUL4354" s="487"/>
      <c r="KUM4354" s="487"/>
      <c r="KUN4354" s="487"/>
      <c r="KUO4354" s="487"/>
      <c r="KUP4354" s="487"/>
      <c r="KUQ4354" s="487"/>
      <c r="KUR4354" s="487"/>
      <c r="KUS4354" s="487"/>
      <c r="KUT4354" s="487"/>
      <c r="KUU4354" s="487"/>
      <c r="KUV4354" s="487"/>
      <c r="KUW4354" s="487"/>
      <c r="KUX4354" s="487"/>
      <c r="KUY4354" s="487"/>
      <c r="KUZ4354" s="487"/>
      <c r="KVA4354" s="487"/>
      <c r="KVB4354" s="487"/>
      <c r="KVC4354" s="487"/>
      <c r="KVD4354" s="487"/>
      <c r="KVE4354" s="487"/>
      <c r="KVF4354" s="487"/>
      <c r="KVG4354" s="487"/>
      <c r="KVH4354" s="487"/>
      <c r="KVI4354" s="487"/>
      <c r="KVJ4354" s="487"/>
      <c r="KVK4354" s="487"/>
      <c r="KVL4354" s="487"/>
      <c r="KVM4354" s="487"/>
      <c r="KVN4354" s="487"/>
      <c r="KVO4354" s="487"/>
      <c r="KVP4354" s="487"/>
      <c r="KVQ4354" s="487"/>
      <c r="KVR4354" s="487"/>
      <c r="KVS4354" s="487"/>
      <c r="KVT4354" s="487"/>
      <c r="KVU4354" s="487"/>
      <c r="KVV4354" s="487"/>
      <c r="KVW4354" s="487"/>
      <c r="KVX4354" s="487"/>
      <c r="KVY4354" s="487"/>
      <c r="KVZ4354" s="487"/>
      <c r="KWA4354" s="487"/>
      <c r="KWB4354" s="487"/>
      <c r="KWC4354" s="487"/>
      <c r="KWD4354" s="487"/>
      <c r="KWE4354" s="487"/>
      <c r="KWF4354" s="487"/>
      <c r="KWG4354" s="487"/>
      <c r="KWH4354" s="487"/>
      <c r="KWI4354" s="487"/>
      <c r="KWJ4354" s="487"/>
      <c r="KWK4354" s="487"/>
      <c r="KWL4354" s="487"/>
      <c r="KWM4354" s="487"/>
      <c r="KWN4354" s="487"/>
      <c r="KWO4354" s="487"/>
      <c r="KWP4354" s="487"/>
      <c r="KWQ4354" s="487"/>
      <c r="KWR4354" s="487"/>
      <c r="KWS4354" s="487"/>
      <c r="KWT4354" s="487"/>
      <c r="KWU4354" s="487"/>
      <c r="KWV4354" s="487"/>
      <c r="KWW4354" s="487"/>
      <c r="KWX4354" s="487"/>
      <c r="KWY4354" s="487"/>
      <c r="KWZ4354" s="487"/>
      <c r="KXA4354" s="487"/>
      <c r="KXB4354" s="487"/>
      <c r="KXC4354" s="487"/>
      <c r="KXD4354" s="487"/>
      <c r="KXE4354" s="487"/>
      <c r="KXF4354" s="487"/>
      <c r="KXG4354" s="487"/>
      <c r="KXH4354" s="487"/>
      <c r="KXI4354" s="487"/>
      <c r="KXJ4354" s="487"/>
      <c r="KXK4354" s="487"/>
      <c r="KXL4354" s="487"/>
      <c r="KXM4354" s="487"/>
      <c r="KXN4354" s="487"/>
      <c r="KXO4354" s="487"/>
      <c r="KXP4354" s="487"/>
      <c r="KXQ4354" s="487"/>
      <c r="KXR4354" s="487"/>
      <c r="KXS4354" s="487"/>
      <c r="KXT4354" s="487"/>
      <c r="KXU4354" s="487"/>
      <c r="KXV4354" s="487"/>
      <c r="KXW4354" s="487"/>
      <c r="KXX4354" s="487"/>
      <c r="KXY4354" s="487"/>
      <c r="KXZ4354" s="487"/>
      <c r="KYA4354" s="487"/>
      <c r="KYB4354" s="487"/>
      <c r="KYC4354" s="487"/>
      <c r="KYD4354" s="487"/>
      <c r="KYE4354" s="487"/>
      <c r="KYF4354" s="487"/>
      <c r="KYG4354" s="487"/>
      <c r="KYH4354" s="487"/>
      <c r="KYI4354" s="487"/>
      <c r="KYJ4354" s="487"/>
      <c r="KYK4354" s="487"/>
      <c r="KYL4354" s="487"/>
      <c r="KYM4354" s="487"/>
      <c r="KYN4354" s="487"/>
      <c r="KYO4354" s="487"/>
      <c r="KYP4354" s="487"/>
      <c r="KYQ4354" s="487"/>
      <c r="KYR4354" s="487"/>
      <c r="KYS4354" s="487"/>
      <c r="KYT4354" s="487"/>
      <c r="KYU4354" s="487"/>
      <c r="KYV4354" s="487"/>
      <c r="KYW4354" s="487"/>
      <c r="KYX4354" s="487"/>
      <c r="KYY4354" s="487"/>
      <c r="KYZ4354" s="487"/>
      <c r="KZA4354" s="487"/>
      <c r="KZB4354" s="487"/>
      <c r="KZC4354" s="487"/>
      <c r="KZD4354" s="487"/>
      <c r="KZE4354" s="487"/>
      <c r="KZF4354" s="487"/>
      <c r="KZG4354" s="487"/>
      <c r="KZH4354" s="487"/>
      <c r="KZI4354" s="487"/>
      <c r="KZJ4354" s="487"/>
      <c r="KZK4354" s="487"/>
      <c r="KZL4354" s="487"/>
      <c r="KZM4354" s="487"/>
      <c r="KZN4354" s="487"/>
      <c r="KZO4354" s="487"/>
      <c r="KZP4354" s="487"/>
      <c r="KZQ4354" s="487"/>
      <c r="KZR4354" s="487"/>
      <c r="KZS4354" s="487"/>
      <c r="KZT4354" s="487"/>
      <c r="KZU4354" s="487"/>
      <c r="KZV4354" s="487"/>
      <c r="KZW4354" s="487"/>
      <c r="KZX4354" s="487"/>
      <c r="KZY4354" s="487"/>
      <c r="KZZ4354" s="487"/>
      <c r="LAA4354" s="487"/>
      <c r="LAB4354" s="487"/>
      <c r="LAC4354" s="487"/>
      <c r="LAD4354" s="487"/>
      <c r="LAE4354" s="487"/>
      <c r="LAF4354" s="487"/>
      <c r="LAG4354" s="487"/>
      <c r="LAH4354" s="487"/>
      <c r="LAI4354" s="487"/>
      <c r="LAJ4354" s="487"/>
      <c r="LAK4354" s="487"/>
      <c r="LAL4354" s="487"/>
      <c r="LAM4354" s="487"/>
      <c r="LAN4354" s="487"/>
      <c r="LAO4354" s="487"/>
      <c r="LAP4354" s="487"/>
      <c r="LAQ4354" s="487"/>
      <c r="LAR4354" s="487"/>
      <c r="LAS4354" s="487"/>
      <c r="LAT4354" s="487"/>
      <c r="LAU4354" s="487"/>
      <c r="LAV4354" s="487"/>
      <c r="LAW4354" s="487"/>
      <c r="LAX4354" s="487"/>
      <c r="LAY4354" s="487"/>
      <c r="LAZ4354" s="487"/>
      <c r="LBA4354" s="487"/>
      <c r="LBB4354" s="487"/>
      <c r="LBC4354" s="487"/>
      <c r="LBD4354" s="487"/>
      <c r="LBE4354" s="487"/>
      <c r="LBF4354" s="487"/>
      <c r="LBG4354" s="487"/>
      <c r="LBH4354" s="487"/>
      <c r="LBI4354" s="487"/>
      <c r="LBJ4354" s="487"/>
      <c r="LBK4354" s="487"/>
      <c r="LBL4354" s="487"/>
      <c r="LBM4354" s="487"/>
      <c r="LBN4354" s="487"/>
      <c r="LBO4354" s="487"/>
      <c r="LBP4354" s="487"/>
      <c r="LBQ4354" s="487"/>
      <c r="LBR4354" s="487"/>
      <c r="LBS4354" s="487"/>
      <c r="LBT4354" s="487"/>
      <c r="LBU4354" s="487"/>
      <c r="LBV4354" s="487"/>
      <c r="LBW4354" s="487"/>
      <c r="LBX4354" s="487"/>
      <c r="LBY4354" s="487"/>
      <c r="LBZ4354" s="487"/>
      <c r="LCA4354" s="487"/>
      <c r="LCB4354" s="487"/>
      <c r="LCC4354" s="487"/>
      <c r="LCD4354" s="487"/>
      <c r="LCE4354" s="487"/>
      <c r="LCF4354" s="487"/>
      <c r="LCG4354" s="487"/>
      <c r="LCH4354" s="487"/>
      <c r="LCI4354" s="487"/>
      <c r="LCJ4354" s="487"/>
      <c r="LCK4354" s="487"/>
      <c r="LCL4354" s="487"/>
      <c r="LCM4354" s="487"/>
      <c r="LCN4354" s="487"/>
      <c r="LCO4354" s="487"/>
      <c r="LCP4354" s="487"/>
      <c r="LCQ4354" s="487"/>
      <c r="LCR4354" s="487"/>
      <c r="LCS4354" s="487"/>
      <c r="LCT4354" s="487"/>
      <c r="LCU4354" s="487"/>
      <c r="LCV4354" s="487"/>
      <c r="LCW4354" s="487"/>
      <c r="LCX4354" s="487"/>
      <c r="LCY4354" s="487"/>
      <c r="LCZ4354" s="487"/>
      <c r="LDA4354" s="487"/>
      <c r="LDB4354" s="487"/>
      <c r="LDC4354" s="487"/>
      <c r="LDD4354" s="487"/>
      <c r="LDE4354" s="487"/>
      <c r="LDF4354" s="487"/>
      <c r="LDG4354" s="487"/>
      <c r="LDH4354" s="487"/>
      <c r="LDI4354" s="487"/>
      <c r="LDJ4354" s="487"/>
      <c r="LDK4354" s="487"/>
      <c r="LDL4354" s="487"/>
      <c r="LDM4354" s="487"/>
      <c r="LDN4354" s="487"/>
      <c r="LDO4354" s="487"/>
      <c r="LDP4354" s="487"/>
      <c r="LDQ4354" s="487"/>
      <c r="LDR4354" s="487"/>
      <c r="LDS4354" s="487"/>
      <c r="LDT4354" s="487"/>
      <c r="LDU4354" s="487"/>
      <c r="LDV4354" s="487"/>
      <c r="LDW4354" s="487"/>
      <c r="LDX4354" s="487"/>
      <c r="LDY4354" s="487"/>
      <c r="LDZ4354" s="487"/>
      <c r="LEA4354" s="487"/>
      <c r="LEB4354" s="487"/>
      <c r="LEC4354" s="487"/>
      <c r="LED4354" s="487"/>
      <c r="LEE4354" s="487"/>
      <c r="LEF4354" s="487"/>
      <c r="LEG4354" s="487"/>
      <c r="LEH4354" s="487"/>
      <c r="LEI4354" s="487"/>
      <c r="LEJ4354" s="487"/>
      <c r="LEK4354" s="487"/>
      <c r="LEL4354" s="487"/>
      <c r="LEM4354" s="487"/>
      <c r="LEN4354" s="487"/>
      <c r="LEO4354" s="487"/>
      <c r="LEP4354" s="487"/>
      <c r="LEQ4354" s="487"/>
      <c r="LER4354" s="487"/>
      <c r="LES4354" s="487"/>
      <c r="LET4354" s="487"/>
      <c r="LEU4354" s="487"/>
      <c r="LEV4354" s="487"/>
      <c r="LEW4354" s="487"/>
      <c r="LEX4354" s="487"/>
      <c r="LEY4354" s="487"/>
      <c r="LEZ4354" s="487"/>
      <c r="LFA4354" s="487"/>
      <c r="LFB4354" s="487"/>
      <c r="LFC4354" s="487"/>
      <c r="LFD4354" s="487"/>
      <c r="LFE4354" s="487"/>
      <c r="LFF4354" s="487"/>
      <c r="LFG4354" s="487"/>
      <c r="LFH4354" s="487"/>
      <c r="LFI4354" s="487"/>
      <c r="LFJ4354" s="487"/>
      <c r="LFK4354" s="487"/>
      <c r="LFL4354" s="487"/>
      <c r="LFM4354" s="487"/>
      <c r="LFN4354" s="487"/>
      <c r="LFO4354" s="487"/>
      <c r="LFP4354" s="487"/>
      <c r="LFQ4354" s="487"/>
      <c r="LFR4354" s="487"/>
      <c r="LFS4354" s="487"/>
      <c r="LFT4354" s="487"/>
      <c r="LFU4354" s="487"/>
      <c r="LFV4354" s="487"/>
      <c r="LFW4354" s="487"/>
      <c r="LFX4354" s="487"/>
      <c r="LFY4354" s="487"/>
      <c r="LFZ4354" s="487"/>
      <c r="LGA4354" s="487"/>
      <c r="LGB4354" s="487"/>
      <c r="LGC4354" s="487"/>
      <c r="LGD4354" s="487"/>
      <c r="LGE4354" s="487"/>
      <c r="LGF4354" s="487"/>
      <c r="LGG4354" s="487"/>
      <c r="LGH4354" s="487"/>
      <c r="LGI4354" s="487"/>
      <c r="LGJ4354" s="487"/>
      <c r="LGK4354" s="487"/>
      <c r="LGL4354" s="487"/>
      <c r="LGM4354" s="487"/>
      <c r="LGN4354" s="487"/>
      <c r="LGO4354" s="487"/>
      <c r="LGP4354" s="487"/>
      <c r="LGQ4354" s="487"/>
      <c r="LGR4354" s="487"/>
      <c r="LGS4354" s="487"/>
      <c r="LGT4354" s="487"/>
      <c r="LGU4354" s="487"/>
      <c r="LGV4354" s="487"/>
      <c r="LGW4354" s="487"/>
      <c r="LGX4354" s="487"/>
      <c r="LGY4354" s="487"/>
      <c r="LGZ4354" s="487"/>
      <c r="LHA4354" s="487"/>
      <c r="LHB4354" s="487"/>
      <c r="LHC4354" s="487"/>
      <c r="LHD4354" s="487"/>
      <c r="LHE4354" s="487"/>
      <c r="LHF4354" s="487"/>
      <c r="LHG4354" s="487"/>
      <c r="LHH4354" s="487"/>
      <c r="LHI4354" s="487"/>
      <c r="LHJ4354" s="487"/>
      <c r="LHK4354" s="487"/>
      <c r="LHL4354" s="487"/>
      <c r="LHM4354" s="487"/>
      <c r="LHN4354" s="487"/>
      <c r="LHO4354" s="487"/>
      <c r="LHP4354" s="487"/>
      <c r="LHQ4354" s="487"/>
      <c r="LHR4354" s="487"/>
      <c r="LHS4354" s="487"/>
      <c r="LHT4354" s="487"/>
      <c r="LHU4354" s="487"/>
      <c r="LHV4354" s="487"/>
      <c r="LHW4354" s="487"/>
      <c r="LHX4354" s="487"/>
      <c r="LHY4354" s="487"/>
      <c r="LHZ4354" s="487"/>
      <c r="LIA4354" s="487"/>
      <c r="LIB4354" s="487"/>
      <c r="LIC4354" s="487"/>
      <c r="LID4354" s="487"/>
      <c r="LIE4354" s="487"/>
      <c r="LIF4354" s="487"/>
      <c r="LIG4354" s="487"/>
      <c r="LIH4354" s="487"/>
      <c r="LII4354" s="487"/>
      <c r="LIJ4354" s="487"/>
      <c r="LIK4354" s="487"/>
      <c r="LIL4354" s="487"/>
      <c r="LIM4354" s="487"/>
      <c r="LIN4354" s="487"/>
      <c r="LIO4354" s="487"/>
      <c r="LIP4354" s="487"/>
      <c r="LIQ4354" s="487"/>
      <c r="LIR4354" s="487"/>
      <c r="LIS4354" s="487"/>
      <c r="LIT4354" s="487"/>
      <c r="LIU4354" s="487"/>
      <c r="LIV4354" s="487"/>
      <c r="LIW4354" s="487"/>
      <c r="LIX4354" s="487"/>
      <c r="LIY4354" s="487"/>
      <c r="LIZ4354" s="487"/>
      <c r="LJA4354" s="487"/>
      <c r="LJB4354" s="487"/>
      <c r="LJC4354" s="487"/>
      <c r="LJD4354" s="487"/>
      <c r="LJE4354" s="487"/>
      <c r="LJF4354" s="487"/>
      <c r="LJG4354" s="487"/>
      <c r="LJH4354" s="487"/>
      <c r="LJI4354" s="487"/>
      <c r="LJJ4354" s="487"/>
      <c r="LJK4354" s="487"/>
      <c r="LJL4354" s="487"/>
      <c r="LJM4354" s="487"/>
      <c r="LJN4354" s="487"/>
      <c r="LJO4354" s="487"/>
      <c r="LJP4354" s="487"/>
      <c r="LJQ4354" s="487"/>
      <c r="LJR4354" s="487"/>
      <c r="LJS4354" s="487"/>
      <c r="LJT4354" s="487"/>
      <c r="LJU4354" s="487"/>
      <c r="LJV4354" s="487"/>
      <c r="LJW4354" s="487"/>
      <c r="LJX4354" s="487"/>
      <c r="LJY4354" s="487"/>
      <c r="LJZ4354" s="487"/>
      <c r="LKA4354" s="487"/>
      <c r="LKB4354" s="487"/>
      <c r="LKC4354" s="487"/>
      <c r="LKD4354" s="487"/>
      <c r="LKE4354" s="487"/>
      <c r="LKF4354" s="487"/>
      <c r="LKG4354" s="487"/>
      <c r="LKH4354" s="487"/>
      <c r="LKI4354" s="487"/>
      <c r="LKJ4354" s="487"/>
      <c r="LKK4354" s="487"/>
      <c r="LKL4354" s="487"/>
      <c r="LKM4354" s="487"/>
      <c r="LKN4354" s="487"/>
      <c r="LKO4354" s="487"/>
      <c r="LKP4354" s="487"/>
      <c r="LKQ4354" s="487"/>
      <c r="LKR4354" s="487"/>
      <c r="LKS4354" s="487"/>
      <c r="LKT4354" s="487"/>
      <c r="LKU4354" s="487"/>
      <c r="LKV4354" s="487"/>
      <c r="LKW4354" s="487"/>
      <c r="LKX4354" s="487"/>
      <c r="LKY4354" s="487"/>
      <c r="LKZ4354" s="487"/>
      <c r="LLA4354" s="487"/>
      <c r="LLB4354" s="487"/>
      <c r="LLC4354" s="487"/>
      <c r="LLD4354" s="487"/>
      <c r="LLE4354" s="487"/>
      <c r="LLF4354" s="487"/>
      <c r="LLG4354" s="487"/>
      <c r="LLH4354" s="487"/>
      <c r="LLI4354" s="487"/>
      <c r="LLJ4354" s="487"/>
      <c r="LLK4354" s="487"/>
      <c r="LLL4354" s="487"/>
      <c r="LLM4354" s="487"/>
      <c r="LLN4354" s="487"/>
      <c r="LLO4354" s="487"/>
      <c r="LLP4354" s="487"/>
      <c r="LLQ4354" s="487"/>
      <c r="LLR4354" s="487"/>
      <c r="LLS4354" s="487"/>
      <c r="LLT4354" s="487"/>
      <c r="LLU4354" s="487"/>
      <c r="LLV4354" s="487"/>
      <c r="LLW4354" s="487"/>
      <c r="LLX4354" s="487"/>
      <c r="LLY4354" s="487"/>
      <c r="LLZ4354" s="487"/>
      <c r="LMA4354" s="487"/>
      <c r="LMB4354" s="487"/>
      <c r="LMC4354" s="487"/>
      <c r="LMD4354" s="487"/>
      <c r="LME4354" s="487"/>
      <c r="LMF4354" s="487"/>
      <c r="LMG4354" s="487"/>
      <c r="LMH4354" s="487"/>
      <c r="LMI4354" s="487"/>
      <c r="LMJ4354" s="487"/>
      <c r="LMK4354" s="487"/>
      <c r="LML4354" s="487"/>
      <c r="LMM4354" s="487"/>
      <c r="LMN4354" s="487"/>
      <c r="LMO4354" s="487"/>
      <c r="LMP4354" s="487"/>
      <c r="LMQ4354" s="487"/>
      <c r="LMR4354" s="487"/>
      <c r="LMS4354" s="487"/>
      <c r="LMT4354" s="487"/>
      <c r="LMU4354" s="487"/>
      <c r="LMV4354" s="487"/>
      <c r="LMW4354" s="487"/>
      <c r="LMX4354" s="487"/>
      <c r="LMY4354" s="487"/>
      <c r="LMZ4354" s="487"/>
      <c r="LNA4354" s="487"/>
      <c r="LNB4354" s="487"/>
      <c r="LNC4354" s="487"/>
      <c r="LND4354" s="487"/>
      <c r="LNE4354" s="487"/>
      <c r="LNF4354" s="487"/>
      <c r="LNG4354" s="487"/>
      <c r="LNH4354" s="487"/>
      <c r="LNI4354" s="487"/>
      <c r="LNJ4354" s="487"/>
      <c r="LNK4354" s="487"/>
      <c r="LNL4354" s="487"/>
      <c r="LNM4354" s="487"/>
      <c r="LNN4354" s="487"/>
      <c r="LNO4354" s="487"/>
      <c r="LNP4354" s="487"/>
      <c r="LNQ4354" s="487"/>
      <c r="LNR4354" s="487"/>
      <c r="LNS4354" s="487"/>
      <c r="LNT4354" s="487"/>
      <c r="LNU4354" s="487"/>
      <c r="LNV4354" s="487"/>
      <c r="LNW4354" s="487"/>
      <c r="LNX4354" s="487"/>
      <c r="LNY4354" s="487"/>
      <c r="LNZ4354" s="487"/>
      <c r="LOA4354" s="487"/>
      <c r="LOB4354" s="487"/>
      <c r="LOC4354" s="487"/>
      <c r="LOD4354" s="487"/>
      <c r="LOE4354" s="487"/>
      <c r="LOF4354" s="487"/>
      <c r="LOG4354" s="487"/>
      <c r="LOH4354" s="487"/>
      <c r="LOI4354" s="487"/>
      <c r="LOJ4354" s="487"/>
      <c r="LOK4354" s="487"/>
      <c r="LOL4354" s="487"/>
      <c r="LOM4354" s="487"/>
      <c r="LON4354" s="487"/>
      <c r="LOO4354" s="487"/>
      <c r="LOP4354" s="487"/>
      <c r="LOQ4354" s="487"/>
      <c r="LOR4354" s="487"/>
      <c r="LOS4354" s="487"/>
      <c r="LOT4354" s="487"/>
      <c r="LOU4354" s="487"/>
      <c r="LOV4354" s="487"/>
      <c r="LOW4354" s="487"/>
      <c r="LOX4354" s="487"/>
      <c r="LOY4354" s="487"/>
      <c r="LOZ4354" s="487"/>
      <c r="LPA4354" s="487"/>
      <c r="LPB4354" s="487"/>
      <c r="LPC4354" s="487"/>
      <c r="LPD4354" s="487"/>
      <c r="LPE4354" s="487"/>
      <c r="LPF4354" s="487"/>
      <c r="LPG4354" s="487"/>
      <c r="LPH4354" s="487"/>
      <c r="LPI4354" s="487"/>
      <c r="LPJ4354" s="487"/>
      <c r="LPK4354" s="487"/>
      <c r="LPL4354" s="487"/>
      <c r="LPM4354" s="487"/>
      <c r="LPN4354" s="487"/>
      <c r="LPO4354" s="487"/>
      <c r="LPP4354" s="487"/>
      <c r="LPQ4354" s="487"/>
      <c r="LPR4354" s="487"/>
      <c r="LPS4354" s="487"/>
      <c r="LPT4354" s="487"/>
      <c r="LPU4354" s="487"/>
      <c r="LPV4354" s="487"/>
      <c r="LPW4354" s="487"/>
      <c r="LPX4354" s="487"/>
      <c r="LPY4354" s="487"/>
      <c r="LPZ4354" s="487"/>
      <c r="LQA4354" s="487"/>
      <c r="LQB4354" s="487"/>
      <c r="LQC4354" s="487"/>
      <c r="LQD4354" s="487"/>
      <c r="LQE4354" s="487"/>
      <c r="LQF4354" s="487"/>
      <c r="LQG4354" s="487"/>
      <c r="LQH4354" s="487"/>
      <c r="LQI4354" s="487"/>
      <c r="LQJ4354" s="487"/>
      <c r="LQK4354" s="487"/>
      <c r="LQL4354" s="487"/>
      <c r="LQM4354" s="487"/>
      <c r="LQN4354" s="487"/>
      <c r="LQO4354" s="487"/>
      <c r="LQP4354" s="487"/>
      <c r="LQQ4354" s="487"/>
      <c r="LQR4354" s="487"/>
      <c r="LQS4354" s="487"/>
      <c r="LQT4354" s="487"/>
      <c r="LQU4354" s="487"/>
      <c r="LQV4354" s="487"/>
      <c r="LQW4354" s="487"/>
      <c r="LQX4354" s="487"/>
      <c r="LQY4354" s="487"/>
      <c r="LQZ4354" s="487"/>
      <c r="LRA4354" s="487"/>
      <c r="LRB4354" s="487"/>
      <c r="LRC4354" s="487"/>
      <c r="LRD4354" s="487"/>
      <c r="LRE4354" s="487"/>
      <c r="LRF4354" s="487"/>
      <c r="LRG4354" s="487"/>
      <c r="LRH4354" s="487"/>
      <c r="LRI4354" s="487"/>
      <c r="LRJ4354" s="487"/>
      <c r="LRK4354" s="487"/>
      <c r="LRL4354" s="487"/>
      <c r="LRM4354" s="487"/>
      <c r="LRN4354" s="487"/>
      <c r="LRO4354" s="487"/>
      <c r="LRP4354" s="487"/>
      <c r="LRQ4354" s="487"/>
      <c r="LRR4354" s="487"/>
      <c r="LRS4354" s="487"/>
      <c r="LRT4354" s="487"/>
      <c r="LRU4354" s="487"/>
      <c r="LRV4354" s="487"/>
      <c r="LRW4354" s="487"/>
      <c r="LRX4354" s="487"/>
      <c r="LRY4354" s="487"/>
      <c r="LRZ4354" s="487"/>
      <c r="LSA4354" s="487"/>
      <c r="LSB4354" s="487"/>
      <c r="LSC4354" s="487"/>
      <c r="LSD4354" s="487"/>
      <c r="LSE4354" s="487"/>
      <c r="LSF4354" s="487"/>
      <c r="LSG4354" s="487"/>
      <c r="LSH4354" s="487"/>
      <c r="LSI4354" s="487"/>
      <c r="LSJ4354" s="487"/>
      <c r="LSK4354" s="487"/>
      <c r="LSL4354" s="487"/>
      <c r="LSM4354" s="487"/>
      <c r="LSN4354" s="487"/>
      <c r="LSO4354" s="487"/>
      <c r="LSP4354" s="487"/>
      <c r="LSQ4354" s="487"/>
      <c r="LSR4354" s="487"/>
      <c r="LSS4354" s="487"/>
      <c r="LST4354" s="487"/>
      <c r="LSU4354" s="487"/>
      <c r="LSV4354" s="487"/>
      <c r="LSW4354" s="487"/>
      <c r="LSX4354" s="487"/>
      <c r="LSY4354" s="487"/>
      <c r="LSZ4354" s="487"/>
      <c r="LTA4354" s="487"/>
      <c r="LTB4354" s="487"/>
      <c r="LTC4354" s="487"/>
      <c r="LTD4354" s="487"/>
      <c r="LTE4354" s="487"/>
      <c r="LTF4354" s="487"/>
      <c r="LTG4354" s="487"/>
      <c r="LTH4354" s="487"/>
      <c r="LTI4354" s="487"/>
      <c r="LTJ4354" s="487"/>
      <c r="LTK4354" s="487"/>
      <c r="LTL4354" s="487"/>
      <c r="LTM4354" s="487"/>
      <c r="LTN4354" s="487"/>
      <c r="LTO4354" s="487"/>
      <c r="LTP4354" s="487"/>
      <c r="LTQ4354" s="487"/>
      <c r="LTR4354" s="487"/>
      <c r="LTS4354" s="487"/>
      <c r="LTT4354" s="487"/>
      <c r="LTU4354" s="487"/>
      <c r="LTV4354" s="487"/>
      <c r="LTW4354" s="487"/>
      <c r="LTX4354" s="487"/>
      <c r="LTY4354" s="487"/>
      <c r="LTZ4354" s="487"/>
      <c r="LUA4354" s="487"/>
      <c r="LUB4354" s="487"/>
      <c r="LUC4354" s="487"/>
      <c r="LUD4354" s="487"/>
      <c r="LUE4354" s="487"/>
      <c r="LUF4354" s="487"/>
      <c r="LUG4354" s="487"/>
      <c r="LUH4354" s="487"/>
      <c r="LUI4354" s="487"/>
      <c r="LUJ4354" s="487"/>
      <c r="LUK4354" s="487"/>
      <c r="LUL4354" s="487"/>
      <c r="LUM4354" s="487"/>
      <c r="LUN4354" s="487"/>
      <c r="LUO4354" s="487"/>
      <c r="LUP4354" s="487"/>
      <c r="LUQ4354" s="487"/>
      <c r="LUR4354" s="487"/>
      <c r="LUS4354" s="487"/>
      <c r="LUT4354" s="487"/>
      <c r="LUU4354" s="487"/>
      <c r="LUV4354" s="487"/>
      <c r="LUW4354" s="487"/>
      <c r="LUX4354" s="487"/>
      <c r="LUY4354" s="487"/>
      <c r="LUZ4354" s="487"/>
      <c r="LVA4354" s="487"/>
      <c r="LVB4354" s="487"/>
      <c r="LVC4354" s="487"/>
      <c r="LVD4354" s="487"/>
      <c r="LVE4354" s="487"/>
      <c r="LVF4354" s="487"/>
      <c r="LVG4354" s="487"/>
      <c r="LVH4354" s="487"/>
      <c r="LVI4354" s="487"/>
      <c r="LVJ4354" s="487"/>
      <c r="LVK4354" s="487"/>
      <c r="LVL4354" s="487"/>
      <c r="LVM4354" s="487"/>
      <c r="LVN4354" s="487"/>
      <c r="LVO4354" s="487"/>
      <c r="LVP4354" s="487"/>
      <c r="LVQ4354" s="487"/>
      <c r="LVR4354" s="487"/>
      <c r="LVS4354" s="487"/>
      <c r="LVT4354" s="487"/>
      <c r="LVU4354" s="487"/>
      <c r="LVV4354" s="487"/>
      <c r="LVW4354" s="487"/>
      <c r="LVX4354" s="487"/>
      <c r="LVY4354" s="487"/>
      <c r="LVZ4354" s="487"/>
      <c r="LWA4354" s="487"/>
      <c r="LWB4354" s="487"/>
      <c r="LWC4354" s="487"/>
      <c r="LWD4354" s="487"/>
      <c r="LWE4354" s="487"/>
      <c r="LWF4354" s="487"/>
      <c r="LWG4354" s="487"/>
      <c r="LWH4354" s="487"/>
      <c r="LWI4354" s="487"/>
      <c r="LWJ4354" s="487"/>
      <c r="LWK4354" s="487"/>
      <c r="LWL4354" s="487"/>
      <c r="LWM4354" s="487"/>
      <c r="LWN4354" s="487"/>
      <c r="LWO4354" s="487"/>
      <c r="LWP4354" s="487"/>
      <c r="LWQ4354" s="487"/>
      <c r="LWR4354" s="487"/>
      <c r="LWS4354" s="487"/>
      <c r="LWT4354" s="487"/>
      <c r="LWU4354" s="487"/>
      <c r="LWV4354" s="487"/>
      <c r="LWW4354" s="487"/>
      <c r="LWX4354" s="487"/>
      <c r="LWY4354" s="487"/>
      <c r="LWZ4354" s="487"/>
      <c r="LXA4354" s="487"/>
      <c r="LXB4354" s="487"/>
      <c r="LXC4354" s="487"/>
      <c r="LXD4354" s="487"/>
      <c r="LXE4354" s="487"/>
      <c r="LXF4354" s="487"/>
      <c r="LXG4354" s="487"/>
      <c r="LXH4354" s="487"/>
      <c r="LXI4354" s="487"/>
      <c r="LXJ4354" s="487"/>
      <c r="LXK4354" s="487"/>
      <c r="LXL4354" s="487"/>
      <c r="LXM4354" s="487"/>
      <c r="LXN4354" s="487"/>
      <c r="LXO4354" s="487"/>
      <c r="LXP4354" s="487"/>
      <c r="LXQ4354" s="487"/>
      <c r="LXR4354" s="487"/>
      <c r="LXS4354" s="487"/>
      <c r="LXT4354" s="487"/>
      <c r="LXU4354" s="487"/>
      <c r="LXV4354" s="487"/>
      <c r="LXW4354" s="487"/>
      <c r="LXX4354" s="487"/>
      <c r="LXY4354" s="487"/>
      <c r="LXZ4354" s="487"/>
      <c r="LYA4354" s="487"/>
      <c r="LYB4354" s="487"/>
      <c r="LYC4354" s="487"/>
      <c r="LYD4354" s="487"/>
      <c r="LYE4354" s="487"/>
      <c r="LYF4354" s="487"/>
      <c r="LYG4354" s="487"/>
      <c r="LYH4354" s="487"/>
      <c r="LYI4354" s="487"/>
      <c r="LYJ4354" s="487"/>
      <c r="LYK4354" s="487"/>
      <c r="LYL4354" s="487"/>
      <c r="LYM4354" s="487"/>
      <c r="LYN4354" s="487"/>
      <c r="LYO4354" s="487"/>
      <c r="LYP4354" s="487"/>
      <c r="LYQ4354" s="487"/>
      <c r="LYR4354" s="487"/>
      <c r="LYS4354" s="487"/>
      <c r="LYT4354" s="487"/>
      <c r="LYU4354" s="487"/>
      <c r="LYV4354" s="487"/>
      <c r="LYW4354" s="487"/>
      <c r="LYX4354" s="487"/>
      <c r="LYY4354" s="487"/>
      <c r="LYZ4354" s="487"/>
      <c r="LZA4354" s="487"/>
      <c r="LZB4354" s="487"/>
      <c r="LZC4354" s="487"/>
      <c r="LZD4354" s="487"/>
      <c r="LZE4354" s="487"/>
      <c r="LZF4354" s="487"/>
      <c r="LZG4354" s="487"/>
      <c r="LZH4354" s="487"/>
      <c r="LZI4354" s="487"/>
      <c r="LZJ4354" s="487"/>
      <c r="LZK4354" s="487"/>
      <c r="LZL4354" s="487"/>
      <c r="LZM4354" s="487"/>
      <c r="LZN4354" s="487"/>
      <c r="LZO4354" s="487"/>
      <c r="LZP4354" s="487"/>
      <c r="LZQ4354" s="487"/>
      <c r="LZR4354" s="487"/>
      <c r="LZS4354" s="487"/>
      <c r="LZT4354" s="487"/>
      <c r="LZU4354" s="487"/>
      <c r="LZV4354" s="487"/>
      <c r="LZW4354" s="487"/>
      <c r="LZX4354" s="487"/>
      <c r="LZY4354" s="487"/>
      <c r="LZZ4354" s="487"/>
      <c r="MAA4354" s="487"/>
      <c r="MAB4354" s="487"/>
      <c r="MAC4354" s="487"/>
      <c r="MAD4354" s="487"/>
      <c r="MAE4354" s="487"/>
      <c r="MAF4354" s="487"/>
      <c r="MAG4354" s="487"/>
      <c r="MAH4354" s="487"/>
      <c r="MAI4354" s="487"/>
      <c r="MAJ4354" s="487"/>
      <c r="MAK4354" s="487"/>
      <c r="MAL4354" s="487"/>
      <c r="MAM4354" s="487"/>
      <c r="MAN4354" s="487"/>
      <c r="MAO4354" s="487"/>
      <c r="MAP4354" s="487"/>
      <c r="MAQ4354" s="487"/>
      <c r="MAR4354" s="487"/>
      <c r="MAS4354" s="487"/>
      <c r="MAT4354" s="487"/>
      <c r="MAU4354" s="487"/>
      <c r="MAV4354" s="487"/>
      <c r="MAW4354" s="487"/>
      <c r="MAX4354" s="487"/>
      <c r="MAY4354" s="487"/>
      <c r="MAZ4354" s="487"/>
      <c r="MBA4354" s="487"/>
      <c r="MBB4354" s="487"/>
      <c r="MBC4354" s="487"/>
      <c r="MBD4354" s="487"/>
      <c r="MBE4354" s="487"/>
      <c r="MBF4354" s="487"/>
      <c r="MBG4354" s="487"/>
      <c r="MBH4354" s="487"/>
      <c r="MBI4354" s="487"/>
      <c r="MBJ4354" s="487"/>
      <c r="MBK4354" s="487"/>
      <c r="MBL4354" s="487"/>
      <c r="MBM4354" s="487"/>
      <c r="MBN4354" s="487"/>
      <c r="MBO4354" s="487"/>
      <c r="MBP4354" s="487"/>
      <c r="MBQ4354" s="487"/>
      <c r="MBR4354" s="487"/>
      <c r="MBS4354" s="487"/>
      <c r="MBT4354" s="487"/>
      <c r="MBU4354" s="487"/>
      <c r="MBV4354" s="487"/>
      <c r="MBW4354" s="487"/>
      <c r="MBX4354" s="487"/>
      <c r="MBY4354" s="487"/>
      <c r="MBZ4354" s="487"/>
      <c r="MCA4354" s="487"/>
      <c r="MCB4354" s="487"/>
      <c r="MCC4354" s="487"/>
      <c r="MCD4354" s="487"/>
      <c r="MCE4354" s="487"/>
      <c r="MCF4354" s="487"/>
      <c r="MCG4354" s="487"/>
      <c r="MCH4354" s="487"/>
      <c r="MCI4354" s="487"/>
      <c r="MCJ4354" s="487"/>
      <c r="MCK4354" s="487"/>
      <c r="MCL4354" s="487"/>
      <c r="MCM4354" s="487"/>
      <c r="MCN4354" s="487"/>
      <c r="MCO4354" s="487"/>
      <c r="MCP4354" s="487"/>
      <c r="MCQ4354" s="487"/>
      <c r="MCR4354" s="487"/>
      <c r="MCS4354" s="487"/>
      <c r="MCT4354" s="487"/>
      <c r="MCU4354" s="487"/>
      <c r="MCV4354" s="487"/>
      <c r="MCW4354" s="487"/>
      <c r="MCX4354" s="487"/>
      <c r="MCY4354" s="487"/>
      <c r="MCZ4354" s="487"/>
      <c r="MDA4354" s="487"/>
      <c r="MDB4354" s="487"/>
      <c r="MDC4354" s="487"/>
      <c r="MDD4354" s="487"/>
      <c r="MDE4354" s="487"/>
      <c r="MDF4354" s="487"/>
      <c r="MDG4354" s="487"/>
      <c r="MDH4354" s="487"/>
      <c r="MDI4354" s="487"/>
      <c r="MDJ4354" s="487"/>
      <c r="MDK4354" s="487"/>
      <c r="MDL4354" s="487"/>
      <c r="MDM4354" s="487"/>
      <c r="MDN4354" s="487"/>
      <c r="MDO4354" s="487"/>
      <c r="MDP4354" s="487"/>
      <c r="MDQ4354" s="487"/>
      <c r="MDR4354" s="487"/>
      <c r="MDS4354" s="487"/>
      <c r="MDT4354" s="487"/>
      <c r="MDU4354" s="487"/>
      <c r="MDV4354" s="487"/>
      <c r="MDW4354" s="487"/>
      <c r="MDX4354" s="487"/>
      <c r="MDY4354" s="487"/>
      <c r="MDZ4354" s="487"/>
      <c r="MEA4354" s="487"/>
      <c r="MEB4354" s="487"/>
      <c r="MEC4354" s="487"/>
      <c r="MED4354" s="487"/>
      <c r="MEE4354" s="487"/>
      <c r="MEF4354" s="487"/>
      <c r="MEG4354" s="487"/>
      <c r="MEH4354" s="487"/>
      <c r="MEI4354" s="487"/>
      <c r="MEJ4354" s="487"/>
      <c r="MEK4354" s="487"/>
      <c r="MEL4354" s="487"/>
      <c r="MEM4354" s="487"/>
      <c r="MEN4354" s="487"/>
      <c r="MEO4354" s="487"/>
      <c r="MEP4354" s="487"/>
      <c r="MEQ4354" s="487"/>
      <c r="MER4354" s="487"/>
      <c r="MES4354" s="487"/>
      <c r="MET4354" s="487"/>
      <c r="MEU4354" s="487"/>
      <c r="MEV4354" s="487"/>
      <c r="MEW4354" s="487"/>
      <c r="MEX4354" s="487"/>
      <c r="MEY4354" s="487"/>
      <c r="MEZ4354" s="487"/>
      <c r="MFA4354" s="487"/>
      <c r="MFB4354" s="487"/>
      <c r="MFC4354" s="487"/>
      <c r="MFD4354" s="487"/>
      <c r="MFE4354" s="487"/>
      <c r="MFF4354" s="487"/>
      <c r="MFG4354" s="487"/>
      <c r="MFH4354" s="487"/>
      <c r="MFI4354" s="487"/>
      <c r="MFJ4354" s="487"/>
      <c r="MFK4354" s="487"/>
      <c r="MFL4354" s="487"/>
      <c r="MFM4354" s="487"/>
      <c r="MFN4354" s="487"/>
      <c r="MFO4354" s="487"/>
      <c r="MFP4354" s="487"/>
      <c r="MFQ4354" s="487"/>
      <c r="MFR4354" s="487"/>
      <c r="MFS4354" s="487"/>
      <c r="MFT4354" s="487"/>
      <c r="MFU4354" s="487"/>
      <c r="MFV4354" s="487"/>
      <c r="MFW4354" s="487"/>
      <c r="MFX4354" s="487"/>
      <c r="MFY4354" s="487"/>
      <c r="MFZ4354" s="487"/>
      <c r="MGA4354" s="487"/>
      <c r="MGB4354" s="487"/>
      <c r="MGC4354" s="487"/>
      <c r="MGD4354" s="487"/>
      <c r="MGE4354" s="487"/>
      <c r="MGF4354" s="487"/>
      <c r="MGG4354" s="487"/>
      <c r="MGH4354" s="487"/>
      <c r="MGI4354" s="487"/>
      <c r="MGJ4354" s="487"/>
      <c r="MGK4354" s="487"/>
      <c r="MGL4354" s="487"/>
      <c r="MGM4354" s="487"/>
      <c r="MGN4354" s="487"/>
      <c r="MGO4354" s="487"/>
      <c r="MGP4354" s="487"/>
      <c r="MGQ4354" s="487"/>
      <c r="MGR4354" s="487"/>
      <c r="MGS4354" s="487"/>
      <c r="MGT4354" s="487"/>
      <c r="MGU4354" s="487"/>
      <c r="MGV4354" s="487"/>
      <c r="MGW4354" s="487"/>
      <c r="MGX4354" s="487"/>
      <c r="MGY4354" s="487"/>
      <c r="MGZ4354" s="487"/>
      <c r="MHA4354" s="487"/>
      <c r="MHB4354" s="487"/>
      <c r="MHC4354" s="487"/>
      <c r="MHD4354" s="487"/>
      <c r="MHE4354" s="487"/>
      <c r="MHF4354" s="487"/>
      <c r="MHG4354" s="487"/>
      <c r="MHH4354" s="487"/>
      <c r="MHI4354" s="487"/>
      <c r="MHJ4354" s="487"/>
      <c r="MHK4354" s="487"/>
      <c r="MHL4354" s="487"/>
      <c r="MHM4354" s="487"/>
      <c r="MHN4354" s="487"/>
      <c r="MHO4354" s="487"/>
      <c r="MHP4354" s="487"/>
      <c r="MHQ4354" s="487"/>
      <c r="MHR4354" s="487"/>
      <c r="MHS4354" s="487"/>
      <c r="MHT4354" s="487"/>
      <c r="MHU4354" s="487"/>
      <c r="MHV4354" s="487"/>
      <c r="MHW4354" s="487"/>
      <c r="MHX4354" s="487"/>
      <c r="MHY4354" s="487"/>
      <c r="MHZ4354" s="487"/>
      <c r="MIA4354" s="487"/>
      <c r="MIB4354" s="487"/>
      <c r="MIC4354" s="487"/>
      <c r="MID4354" s="487"/>
      <c r="MIE4354" s="487"/>
      <c r="MIF4354" s="487"/>
      <c r="MIG4354" s="487"/>
      <c r="MIH4354" s="487"/>
      <c r="MII4354" s="487"/>
      <c r="MIJ4354" s="487"/>
      <c r="MIK4354" s="487"/>
      <c r="MIL4354" s="487"/>
      <c r="MIM4354" s="487"/>
      <c r="MIN4354" s="487"/>
      <c r="MIO4354" s="487"/>
      <c r="MIP4354" s="487"/>
      <c r="MIQ4354" s="487"/>
      <c r="MIR4354" s="487"/>
      <c r="MIS4354" s="487"/>
      <c r="MIT4354" s="487"/>
      <c r="MIU4354" s="487"/>
      <c r="MIV4354" s="487"/>
      <c r="MIW4354" s="487"/>
      <c r="MIX4354" s="487"/>
      <c r="MIY4354" s="487"/>
      <c r="MIZ4354" s="487"/>
      <c r="MJA4354" s="487"/>
      <c r="MJB4354" s="487"/>
      <c r="MJC4354" s="487"/>
      <c r="MJD4354" s="487"/>
      <c r="MJE4354" s="487"/>
      <c r="MJF4354" s="487"/>
      <c r="MJG4354" s="487"/>
      <c r="MJH4354" s="487"/>
      <c r="MJI4354" s="487"/>
      <c r="MJJ4354" s="487"/>
      <c r="MJK4354" s="487"/>
      <c r="MJL4354" s="487"/>
      <c r="MJM4354" s="487"/>
      <c r="MJN4354" s="487"/>
      <c r="MJO4354" s="487"/>
      <c r="MJP4354" s="487"/>
      <c r="MJQ4354" s="487"/>
      <c r="MJR4354" s="487"/>
      <c r="MJS4354" s="487"/>
      <c r="MJT4354" s="487"/>
      <c r="MJU4354" s="487"/>
      <c r="MJV4354" s="487"/>
      <c r="MJW4354" s="487"/>
      <c r="MJX4354" s="487"/>
      <c r="MJY4354" s="487"/>
      <c r="MJZ4354" s="487"/>
      <c r="MKA4354" s="487"/>
      <c r="MKB4354" s="487"/>
      <c r="MKC4354" s="487"/>
      <c r="MKD4354" s="487"/>
      <c r="MKE4354" s="487"/>
      <c r="MKF4354" s="487"/>
      <c r="MKG4354" s="487"/>
      <c r="MKH4354" s="487"/>
      <c r="MKI4354" s="487"/>
      <c r="MKJ4354" s="487"/>
      <c r="MKK4354" s="487"/>
      <c r="MKL4354" s="487"/>
      <c r="MKM4354" s="487"/>
      <c r="MKN4354" s="487"/>
      <c r="MKO4354" s="487"/>
      <c r="MKP4354" s="487"/>
      <c r="MKQ4354" s="487"/>
      <c r="MKR4354" s="487"/>
      <c r="MKS4354" s="487"/>
      <c r="MKT4354" s="487"/>
      <c r="MKU4354" s="487"/>
      <c r="MKV4354" s="487"/>
      <c r="MKW4354" s="487"/>
      <c r="MKX4354" s="487"/>
      <c r="MKY4354" s="487"/>
      <c r="MKZ4354" s="487"/>
      <c r="MLA4354" s="487"/>
      <c r="MLB4354" s="487"/>
      <c r="MLC4354" s="487"/>
      <c r="MLD4354" s="487"/>
      <c r="MLE4354" s="487"/>
      <c r="MLF4354" s="487"/>
      <c r="MLG4354" s="487"/>
      <c r="MLH4354" s="487"/>
      <c r="MLI4354" s="487"/>
      <c r="MLJ4354" s="487"/>
      <c r="MLK4354" s="487"/>
      <c r="MLL4354" s="487"/>
      <c r="MLM4354" s="487"/>
      <c r="MLN4354" s="487"/>
      <c r="MLO4354" s="487"/>
      <c r="MLP4354" s="487"/>
      <c r="MLQ4354" s="487"/>
      <c r="MLR4354" s="487"/>
      <c r="MLS4354" s="487"/>
      <c r="MLT4354" s="487"/>
      <c r="MLU4354" s="487"/>
      <c r="MLV4354" s="487"/>
      <c r="MLW4354" s="487"/>
      <c r="MLX4354" s="487"/>
      <c r="MLY4354" s="487"/>
      <c r="MLZ4354" s="487"/>
      <c r="MMA4354" s="487"/>
      <c r="MMB4354" s="487"/>
      <c r="MMC4354" s="487"/>
      <c r="MMD4354" s="487"/>
      <c r="MME4354" s="487"/>
      <c r="MMF4354" s="487"/>
      <c r="MMG4354" s="487"/>
      <c r="MMH4354" s="487"/>
      <c r="MMI4354" s="487"/>
      <c r="MMJ4354" s="487"/>
      <c r="MMK4354" s="487"/>
      <c r="MML4354" s="487"/>
      <c r="MMM4354" s="487"/>
      <c r="MMN4354" s="487"/>
      <c r="MMO4354" s="487"/>
      <c r="MMP4354" s="487"/>
      <c r="MMQ4354" s="487"/>
      <c r="MMR4354" s="487"/>
      <c r="MMS4354" s="487"/>
      <c r="MMT4354" s="487"/>
      <c r="MMU4354" s="487"/>
      <c r="MMV4354" s="487"/>
      <c r="MMW4354" s="487"/>
      <c r="MMX4354" s="487"/>
      <c r="MMY4354" s="487"/>
      <c r="MMZ4354" s="487"/>
      <c r="MNA4354" s="487"/>
      <c r="MNB4354" s="487"/>
      <c r="MNC4354" s="487"/>
      <c r="MND4354" s="487"/>
      <c r="MNE4354" s="487"/>
      <c r="MNF4354" s="487"/>
      <c r="MNG4354" s="487"/>
      <c r="MNH4354" s="487"/>
      <c r="MNI4354" s="487"/>
      <c r="MNJ4354" s="487"/>
      <c r="MNK4354" s="487"/>
      <c r="MNL4354" s="487"/>
      <c r="MNM4354" s="487"/>
      <c r="MNN4354" s="487"/>
      <c r="MNO4354" s="487"/>
      <c r="MNP4354" s="487"/>
      <c r="MNQ4354" s="487"/>
      <c r="MNR4354" s="487"/>
      <c r="MNS4354" s="487"/>
      <c r="MNT4354" s="487"/>
      <c r="MNU4354" s="487"/>
      <c r="MNV4354" s="487"/>
      <c r="MNW4354" s="487"/>
      <c r="MNX4354" s="487"/>
      <c r="MNY4354" s="487"/>
      <c r="MNZ4354" s="487"/>
      <c r="MOA4354" s="487"/>
      <c r="MOB4354" s="487"/>
      <c r="MOC4354" s="487"/>
      <c r="MOD4354" s="487"/>
      <c r="MOE4354" s="487"/>
      <c r="MOF4354" s="487"/>
      <c r="MOG4354" s="487"/>
      <c r="MOH4354" s="487"/>
      <c r="MOI4354" s="487"/>
      <c r="MOJ4354" s="487"/>
      <c r="MOK4354" s="487"/>
      <c r="MOL4354" s="487"/>
      <c r="MOM4354" s="487"/>
      <c r="MON4354" s="487"/>
      <c r="MOO4354" s="487"/>
      <c r="MOP4354" s="487"/>
      <c r="MOQ4354" s="487"/>
      <c r="MOR4354" s="487"/>
      <c r="MOS4354" s="487"/>
      <c r="MOT4354" s="487"/>
      <c r="MOU4354" s="487"/>
      <c r="MOV4354" s="487"/>
      <c r="MOW4354" s="487"/>
      <c r="MOX4354" s="487"/>
      <c r="MOY4354" s="487"/>
      <c r="MOZ4354" s="487"/>
      <c r="MPA4354" s="487"/>
      <c r="MPB4354" s="487"/>
      <c r="MPC4354" s="487"/>
      <c r="MPD4354" s="487"/>
      <c r="MPE4354" s="487"/>
      <c r="MPF4354" s="487"/>
      <c r="MPG4354" s="487"/>
      <c r="MPH4354" s="487"/>
      <c r="MPI4354" s="487"/>
      <c r="MPJ4354" s="487"/>
      <c r="MPK4354" s="487"/>
      <c r="MPL4354" s="487"/>
      <c r="MPM4354" s="487"/>
      <c r="MPN4354" s="487"/>
      <c r="MPO4354" s="487"/>
      <c r="MPP4354" s="487"/>
      <c r="MPQ4354" s="487"/>
      <c r="MPR4354" s="487"/>
      <c r="MPS4354" s="487"/>
      <c r="MPT4354" s="487"/>
      <c r="MPU4354" s="487"/>
      <c r="MPV4354" s="487"/>
      <c r="MPW4354" s="487"/>
      <c r="MPX4354" s="487"/>
      <c r="MPY4354" s="487"/>
      <c r="MPZ4354" s="487"/>
      <c r="MQA4354" s="487"/>
      <c r="MQB4354" s="487"/>
      <c r="MQC4354" s="487"/>
      <c r="MQD4354" s="487"/>
      <c r="MQE4354" s="487"/>
      <c r="MQF4354" s="487"/>
      <c r="MQG4354" s="487"/>
      <c r="MQH4354" s="487"/>
      <c r="MQI4354" s="487"/>
      <c r="MQJ4354" s="487"/>
      <c r="MQK4354" s="487"/>
      <c r="MQL4354" s="487"/>
      <c r="MQM4354" s="487"/>
      <c r="MQN4354" s="487"/>
      <c r="MQO4354" s="487"/>
      <c r="MQP4354" s="487"/>
      <c r="MQQ4354" s="487"/>
      <c r="MQR4354" s="487"/>
      <c r="MQS4354" s="487"/>
      <c r="MQT4354" s="487"/>
      <c r="MQU4354" s="487"/>
      <c r="MQV4354" s="487"/>
      <c r="MQW4354" s="487"/>
      <c r="MQX4354" s="487"/>
      <c r="MQY4354" s="487"/>
      <c r="MQZ4354" s="487"/>
      <c r="MRA4354" s="487"/>
      <c r="MRB4354" s="487"/>
      <c r="MRC4354" s="487"/>
      <c r="MRD4354" s="487"/>
      <c r="MRE4354" s="487"/>
      <c r="MRF4354" s="487"/>
      <c r="MRG4354" s="487"/>
      <c r="MRH4354" s="487"/>
      <c r="MRI4354" s="487"/>
      <c r="MRJ4354" s="487"/>
      <c r="MRK4354" s="487"/>
      <c r="MRL4354" s="487"/>
      <c r="MRM4354" s="487"/>
      <c r="MRN4354" s="487"/>
      <c r="MRO4354" s="487"/>
      <c r="MRP4354" s="487"/>
      <c r="MRQ4354" s="487"/>
      <c r="MRR4354" s="487"/>
      <c r="MRS4354" s="487"/>
      <c r="MRT4354" s="487"/>
      <c r="MRU4354" s="487"/>
      <c r="MRV4354" s="487"/>
      <c r="MRW4354" s="487"/>
      <c r="MRX4354" s="487"/>
      <c r="MRY4354" s="487"/>
      <c r="MRZ4354" s="487"/>
      <c r="MSA4354" s="487"/>
      <c r="MSB4354" s="487"/>
      <c r="MSC4354" s="487"/>
      <c r="MSD4354" s="487"/>
      <c r="MSE4354" s="487"/>
      <c r="MSF4354" s="487"/>
      <c r="MSG4354" s="487"/>
      <c r="MSH4354" s="487"/>
      <c r="MSI4354" s="487"/>
      <c r="MSJ4354" s="487"/>
      <c r="MSK4354" s="487"/>
      <c r="MSL4354" s="487"/>
      <c r="MSM4354" s="487"/>
      <c r="MSN4354" s="487"/>
      <c r="MSO4354" s="487"/>
      <c r="MSP4354" s="487"/>
      <c r="MSQ4354" s="487"/>
      <c r="MSR4354" s="487"/>
      <c r="MSS4354" s="487"/>
      <c r="MST4354" s="487"/>
      <c r="MSU4354" s="487"/>
      <c r="MSV4354" s="487"/>
      <c r="MSW4354" s="487"/>
      <c r="MSX4354" s="487"/>
      <c r="MSY4354" s="487"/>
      <c r="MSZ4354" s="487"/>
      <c r="MTA4354" s="487"/>
      <c r="MTB4354" s="487"/>
      <c r="MTC4354" s="487"/>
      <c r="MTD4354" s="487"/>
      <c r="MTE4354" s="487"/>
      <c r="MTF4354" s="487"/>
      <c r="MTG4354" s="487"/>
      <c r="MTH4354" s="487"/>
      <c r="MTI4354" s="487"/>
      <c r="MTJ4354" s="487"/>
      <c r="MTK4354" s="487"/>
      <c r="MTL4354" s="487"/>
      <c r="MTM4354" s="487"/>
      <c r="MTN4354" s="487"/>
      <c r="MTO4354" s="487"/>
      <c r="MTP4354" s="487"/>
      <c r="MTQ4354" s="487"/>
      <c r="MTR4354" s="487"/>
      <c r="MTS4354" s="487"/>
      <c r="MTT4354" s="487"/>
      <c r="MTU4354" s="487"/>
      <c r="MTV4354" s="487"/>
      <c r="MTW4354" s="487"/>
      <c r="MTX4354" s="487"/>
      <c r="MTY4354" s="487"/>
      <c r="MTZ4354" s="487"/>
      <c r="MUA4354" s="487"/>
      <c r="MUB4354" s="487"/>
      <c r="MUC4354" s="487"/>
      <c r="MUD4354" s="487"/>
      <c r="MUE4354" s="487"/>
      <c r="MUF4354" s="487"/>
      <c r="MUG4354" s="487"/>
      <c r="MUH4354" s="487"/>
      <c r="MUI4354" s="487"/>
      <c r="MUJ4354" s="487"/>
      <c r="MUK4354" s="487"/>
      <c r="MUL4354" s="487"/>
      <c r="MUM4354" s="487"/>
      <c r="MUN4354" s="487"/>
      <c r="MUO4354" s="487"/>
      <c r="MUP4354" s="487"/>
      <c r="MUQ4354" s="487"/>
      <c r="MUR4354" s="487"/>
      <c r="MUS4354" s="487"/>
      <c r="MUT4354" s="487"/>
      <c r="MUU4354" s="487"/>
      <c r="MUV4354" s="487"/>
      <c r="MUW4354" s="487"/>
      <c r="MUX4354" s="487"/>
      <c r="MUY4354" s="487"/>
      <c r="MUZ4354" s="487"/>
      <c r="MVA4354" s="487"/>
      <c r="MVB4354" s="487"/>
      <c r="MVC4354" s="487"/>
      <c r="MVD4354" s="487"/>
      <c r="MVE4354" s="487"/>
      <c r="MVF4354" s="487"/>
      <c r="MVG4354" s="487"/>
      <c r="MVH4354" s="487"/>
      <c r="MVI4354" s="487"/>
      <c r="MVJ4354" s="487"/>
      <c r="MVK4354" s="487"/>
      <c r="MVL4354" s="487"/>
      <c r="MVM4354" s="487"/>
      <c r="MVN4354" s="487"/>
      <c r="MVO4354" s="487"/>
      <c r="MVP4354" s="487"/>
      <c r="MVQ4354" s="487"/>
      <c r="MVR4354" s="487"/>
      <c r="MVS4354" s="487"/>
      <c r="MVT4354" s="487"/>
      <c r="MVU4354" s="487"/>
      <c r="MVV4354" s="487"/>
      <c r="MVW4354" s="487"/>
      <c r="MVX4354" s="487"/>
      <c r="MVY4354" s="487"/>
      <c r="MVZ4354" s="487"/>
      <c r="MWA4354" s="487"/>
      <c r="MWB4354" s="487"/>
      <c r="MWC4354" s="487"/>
      <c r="MWD4354" s="487"/>
      <c r="MWE4354" s="487"/>
      <c r="MWF4354" s="487"/>
      <c r="MWG4354" s="487"/>
      <c r="MWH4354" s="487"/>
      <c r="MWI4354" s="487"/>
      <c r="MWJ4354" s="487"/>
      <c r="MWK4354" s="487"/>
      <c r="MWL4354" s="487"/>
      <c r="MWM4354" s="487"/>
      <c r="MWN4354" s="487"/>
      <c r="MWO4354" s="487"/>
      <c r="MWP4354" s="487"/>
      <c r="MWQ4354" s="487"/>
      <c r="MWR4354" s="487"/>
      <c r="MWS4354" s="487"/>
      <c r="MWT4354" s="487"/>
      <c r="MWU4354" s="487"/>
      <c r="MWV4354" s="487"/>
      <c r="MWW4354" s="487"/>
      <c r="MWX4354" s="487"/>
      <c r="MWY4354" s="487"/>
      <c r="MWZ4354" s="487"/>
      <c r="MXA4354" s="487"/>
      <c r="MXB4354" s="487"/>
      <c r="MXC4354" s="487"/>
      <c r="MXD4354" s="487"/>
      <c r="MXE4354" s="487"/>
      <c r="MXF4354" s="487"/>
      <c r="MXG4354" s="487"/>
      <c r="MXH4354" s="487"/>
      <c r="MXI4354" s="487"/>
      <c r="MXJ4354" s="487"/>
      <c r="MXK4354" s="487"/>
      <c r="MXL4354" s="487"/>
      <c r="MXM4354" s="487"/>
      <c r="MXN4354" s="487"/>
      <c r="MXO4354" s="487"/>
      <c r="MXP4354" s="487"/>
      <c r="MXQ4354" s="487"/>
      <c r="MXR4354" s="487"/>
      <c r="MXS4354" s="487"/>
      <c r="MXT4354" s="487"/>
      <c r="MXU4354" s="487"/>
      <c r="MXV4354" s="487"/>
      <c r="MXW4354" s="487"/>
      <c r="MXX4354" s="487"/>
      <c r="MXY4354" s="487"/>
      <c r="MXZ4354" s="487"/>
      <c r="MYA4354" s="487"/>
      <c r="MYB4354" s="487"/>
      <c r="MYC4354" s="487"/>
      <c r="MYD4354" s="487"/>
      <c r="MYE4354" s="487"/>
      <c r="MYF4354" s="487"/>
      <c r="MYG4354" s="487"/>
      <c r="MYH4354" s="487"/>
      <c r="MYI4354" s="487"/>
      <c r="MYJ4354" s="487"/>
      <c r="MYK4354" s="487"/>
      <c r="MYL4354" s="487"/>
      <c r="MYM4354" s="487"/>
      <c r="MYN4354" s="487"/>
      <c r="MYO4354" s="487"/>
      <c r="MYP4354" s="487"/>
      <c r="MYQ4354" s="487"/>
      <c r="MYR4354" s="487"/>
      <c r="MYS4354" s="487"/>
      <c r="MYT4354" s="487"/>
      <c r="MYU4354" s="487"/>
      <c r="MYV4354" s="487"/>
      <c r="MYW4354" s="487"/>
      <c r="MYX4354" s="487"/>
      <c r="MYY4354" s="487"/>
      <c r="MYZ4354" s="487"/>
      <c r="MZA4354" s="487"/>
      <c r="MZB4354" s="487"/>
      <c r="MZC4354" s="487"/>
      <c r="MZD4354" s="487"/>
      <c r="MZE4354" s="487"/>
      <c r="MZF4354" s="487"/>
      <c r="MZG4354" s="487"/>
      <c r="MZH4354" s="487"/>
      <c r="MZI4354" s="487"/>
      <c r="MZJ4354" s="487"/>
      <c r="MZK4354" s="487"/>
      <c r="MZL4354" s="487"/>
      <c r="MZM4354" s="487"/>
      <c r="MZN4354" s="487"/>
      <c r="MZO4354" s="487"/>
      <c r="MZP4354" s="487"/>
      <c r="MZQ4354" s="487"/>
      <c r="MZR4354" s="487"/>
      <c r="MZS4354" s="487"/>
      <c r="MZT4354" s="487"/>
      <c r="MZU4354" s="487"/>
      <c r="MZV4354" s="487"/>
      <c r="MZW4354" s="487"/>
      <c r="MZX4354" s="487"/>
      <c r="MZY4354" s="487"/>
      <c r="MZZ4354" s="487"/>
      <c r="NAA4354" s="487"/>
      <c r="NAB4354" s="487"/>
      <c r="NAC4354" s="487"/>
      <c r="NAD4354" s="487"/>
      <c r="NAE4354" s="487"/>
      <c r="NAF4354" s="487"/>
      <c r="NAG4354" s="487"/>
      <c r="NAH4354" s="487"/>
      <c r="NAI4354" s="487"/>
      <c r="NAJ4354" s="487"/>
      <c r="NAK4354" s="487"/>
      <c r="NAL4354" s="487"/>
      <c r="NAM4354" s="487"/>
      <c r="NAN4354" s="487"/>
      <c r="NAO4354" s="487"/>
      <c r="NAP4354" s="487"/>
      <c r="NAQ4354" s="487"/>
      <c r="NAR4354" s="487"/>
      <c r="NAS4354" s="487"/>
      <c r="NAT4354" s="487"/>
      <c r="NAU4354" s="487"/>
      <c r="NAV4354" s="487"/>
      <c r="NAW4354" s="487"/>
      <c r="NAX4354" s="487"/>
      <c r="NAY4354" s="487"/>
      <c r="NAZ4354" s="487"/>
      <c r="NBA4354" s="487"/>
      <c r="NBB4354" s="487"/>
      <c r="NBC4354" s="487"/>
      <c r="NBD4354" s="487"/>
      <c r="NBE4354" s="487"/>
      <c r="NBF4354" s="487"/>
      <c r="NBG4354" s="487"/>
      <c r="NBH4354" s="487"/>
      <c r="NBI4354" s="487"/>
      <c r="NBJ4354" s="487"/>
      <c r="NBK4354" s="487"/>
      <c r="NBL4354" s="487"/>
      <c r="NBM4354" s="487"/>
      <c r="NBN4354" s="487"/>
      <c r="NBO4354" s="487"/>
      <c r="NBP4354" s="487"/>
      <c r="NBQ4354" s="487"/>
      <c r="NBR4354" s="487"/>
      <c r="NBS4354" s="487"/>
      <c r="NBT4354" s="487"/>
      <c r="NBU4354" s="487"/>
      <c r="NBV4354" s="487"/>
      <c r="NBW4354" s="487"/>
      <c r="NBX4354" s="487"/>
      <c r="NBY4354" s="487"/>
      <c r="NBZ4354" s="487"/>
      <c r="NCA4354" s="487"/>
      <c r="NCB4354" s="487"/>
      <c r="NCC4354" s="487"/>
      <c r="NCD4354" s="487"/>
      <c r="NCE4354" s="487"/>
      <c r="NCF4354" s="487"/>
      <c r="NCG4354" s="487"/>
      <c r="NCH4354" s="487"/>
      <c r="NCI4354" s="487"/>
      <c r="NCJ4354" s="487"/>
      <c r="NCK4354" s="487"/>
      <c r="NCL4354" s="487"/>
      <c r="NCM4354" s="487"/>
      <c r="NCN4354" s="487"/>
      <c r="NCO4354" s="487"/>
      <c r="NCP4354" s="487"/>
      <c r="NCQ4354" s="487"/>
      <c r="NCR4354" s="487"/>
      <c r="NCS4354" s="487"/>
      <c r="NCT4354" s="487"/>
      <c r="NCU4354" s="487"/>
      <c r="NCV4354" s="487"/>
      <c r="NCW4354" s="487"/>
      <c r="NCX4354" s="487"/>
      <c r="NCY4354" s="487"/>
      <c r="NCZ4354" s="487"/>
      <c r="NDA4354" s="487"/>
      <c r="NDB4354" s="487"/>
      <c r="NDC4354" s="487"/>
      <c r="NDD4354" s="487"/>
      <c r="NDE4354" s="487"/>
      <c r="NDF4354" s="487"/>
      <c r="NDG4354" s="487"/>
      <c r="NDH4354" s="487"/>
      <c r="NDI4354" s="487"/>
      <c r="NDJ4354" s="487"/>
      <c r="NDK4354" s="487"/>
      <c r="NDL4354" s="487"/>
      <c r="NDM4354" s="487"/>
      <c r="NDN4354" s="487"/>
      <c r="NDO4354" s="487"/>
      <c r="NDP4354" s="487"/>
      <c r="NDQ4354" s="487"/>
      <c r="NDR4354" s="487"/>
      <c r="NDS4354" s="487"/>
      <c r="NDT4354" s="487"/>
      <c r="NDU4354" s="487"/>
      <c r="NDV4354" s="487"/>
      <c r="NDW4354" s="487"/>
      <c r="NDX4354" s="487"/>
      <c r="NDY4354" s="487"/>
      <c r="NDZ4354" s="487"/>
      <c r="NEA4354" s="487"/>
      <c r="NEB4354" s="487"/>
      <c r="NEC4354" s="487"/>
      <c r="NED4354" s="487"/>
      <c r="NEE4354" s="487"/>
      <c r="NEF4354" s="487"/>
      <c r="NEG4354" s="487"/>
      <c r="NEH4354" s="487"/>
      <c r="NEI4354" s="487"/>
      <c r="NEJ4354" s="487"/>
      <c r="NEK4354" s="487"/>
      <c r="NEL4354" s="487"/>
      <c r="NEM4354" s="487"/>
      <c r="NEN4354" s="487"/>
      <c r="NEO4354" s="487"/>
      <c r="NEP4354" s="487"/>
      <c r="NEQ4354" s="487"/>
      <c r="NER4354" s="487"/>
      <c r="NES4354" s="487"/>
      <c r="NET4354" s="487"/>
      <c r="NEU4354" s="487"/>
      <c r="NEV4354" s="487"/>
      <c r="NEW4354" s="487"/>
      <c r="NEX4354" s="487"/>
      <c r="NEY4354" s="487"/>
      <c r="NEZ4354" s="487"/>
      <c r="NFA4354" s="487"/>
      <c r="NFB4354" s="487"/>
      <c r="NFC4354" s="487"/>
      <c r="NFD4354" s="487"/>
      <c r="NFE4354" s="487"/>
      <c r="NFF4354" s="487"/>
      <c r="NFG4354" s="487"/>
      <c r="NFH4354" s="487"/>
      <c r="NFI4354" s="487"/>
      <c r="NFJ4354" s="487"/>
      <c r="NFK4354" s="487"/>
      <c r="NFL4354" s="487"/>
      <c r="NFM4354" s="487"/>
      <c r="NFN4354" s="487"/>
      <c r="NFO4354" s="487"/>
      <c r="NFP4354" s="487"/>
      <c r="NFQ4354" s="487"/>
      <c r="NFR4354" s="487"/>
      <c r="NFS4354" s="487"/>
      <c r="NFT4354" s="487"/>
      <c r="NFU4354" s="487"/>
      <c r="NFV4354" s="487"/>
      <c r="NFW4354" s="487"/>
      <c r="NFX4354" s="487"/>
      <c r="NFY4354" s="487"/>
      <c r="NFZ4354" s="487"/>
      <c r="NGA4354" s="487"/>
      <c r="NGB4354" s="487"/>
      <c r="NGC4354" s="487"/>
      <c r="NGD4354" s="487"/>
      <c r="NGE4354" s="487"/>
      <c r="NGF4354" s="487"/>
      <c r="NGG4354" s="487"/>
      <c r="NGH4354" s="487"/>
      <c r="NGI4354" s="487"/>
      <c r="NGJ4354" s="487"/>
      <c r="NGK4354" s="487"/>
      <c r="NGL4354" s="487"/>
      <c r="NGM4354" s="487"/>
      <c r="NGN4354" s="487"/>
      <c r="NGO4354" s="487"/>
      <c r="NGP4354" s="487"/>
      <c r="NGQ4354" s="487"/>
      <c r="NGR4354" s="487"/>
      <c r="NGS4354" s="487"/>
      <c r="NGT4354" s="487"/>
      <c r="NGU4354" s="487"/>
      <c r="NGV4354" s="487"/>
      <c r="NGW4354" s="487"/>
      <c r="NGX4354" s="487"/>
      <c r="NGY4354" s="487"/>
      <c r="NGZ4354" s="487"/>
      <c r="NHA4354" s="487"/>
      <c r="NHB4354" s="487"/>
      <c r="NHC4354" s="487"/>
      <c r="NHD4354" s="487"/>
      <c r="NHE4354" s="487"/>
      <c r="NHF4354" s="487"/>
      <c r="NHG4354" s="487"/>
      <c r="NHH4354" s="487"/>
      <c r="NHI4354" s="487"/>
      <c r="NHJ4354" s="487"/>
      <c r="NHK4354" s="487"/>
      <c r="NHL4354" s="487"/>
      <c r="NHM4354" s="487"/>
      <c r="NHN4354" s="487"/>
      <c r="NHO4354" s="487"/>
      <c r="NHP4354" s="487"/>
      <c r="NHQ4354" s="487"/>
      <c r="NHR4354" s="487"/>
      <c r="NHS4354" s="487"/>
      <c r="NHT4354" s="487"/>
      <c r="NHU4354" s="487"/>
      <c r="NHV4354" s="487"/>
      <c r="NHW4354" s="487"/>
      <c r="NHX4354" s="487"/>
      <c r="NHY4354" s="487"/>
      <c r="NHZ4354" s="487"/>
      <c r="NIA4354" s="487"/>
      <c r="NIB4354" s="487"/>
      <c r="NIC4354" s="487"/>
      <c r="NID4354" s="487"/>
      <c r="NIE4354" s="487"/>
      <c r="NIF4354" s="487"/>
      <c r="NIG4354" s="487"/>
      <c r="NIH4354" s="487"/>
      <c r="NII4354" s="487"/>
      <c r="NIJ4354" s="487"/>
      <c r="NIK4354" s="487"/>
      <c r="NIL4354" s="487"/>
      <c r="NIM4354" s="487"/>
      <c r="NIN4354" s="487"/>
      <c r="NIO4354" s="487"/>
      <c r="NIP4354" s="487"/>
      <c r="NIQ4354" s="487"/>
      <c r="NIR4354" s="487"/>
      <c r="NIS4354" s="487"/>
      <c r="NIT4354" s="487"/>
      <c r="NIU4354" s="487"/>
      <c r="NIV4354" s="487"/>
      <c r="NIW4354" s="487"/>
      <c r="NIX4354" s="487"/>
      <c r="NIY4354" s="487"/>
      <c r="NIZ4354" s="487"/>
      <c r="NJA4354" s="487"/>
      <c r="NJB4354" s="487"/>
      <c r="NJC4354" s="487"/>
      <c r="NJD4354" s="487"/>
      <c r="NJE4354" s="487"/>
      <c r="NJF4354" s="487"/>
      <c r="NJG4354" s="487"/>
      <c r="NJH4354" s="487"/>
      <c r="NJI4354" s="487"/>
      <c r="NJJ4354" s="487"/>
      <c r="NJK4354" s="487"/>
      <c r="NJL4354" s="487"/>
      <c r="NJM4354" s="487"/>
      <c r="NJN4354" s="487"/>
      <c r="NJO4354" s="487"/>
      <c r="NJP4354" s="487"/>
      <c r="NJQ4354" s="487"/>
      <c r="NJR4354" s="487"/>
      <c r="NJS4354" s="487"/>
      <c r="NJT4354" s="487"/>
      <c r="NJU4354" s="487"/>
      <c r="NJV4354" s="487"/>
      <c r="NJW4354" s="487"/>
      <c r="NJX4354" s="487"/>
      <c r="NJY4354" s="487"/>
      <c r="NJZ4354" s="487"/>
      <c r="NKA4354" s="487"/>
      <c r="NKB4354" s="487"/>
      <c r="NKC4354" s="487"/>
      <c r="NKD4354" s="487"/>
      <c r="NKE4354" s="487"/>
      <c r="NKF4354" s="487"/>
      <c r="NKG4354" s="487"/>
      <c r="NKH4354" s="487"/>
      <c r="NKI4354" s="487"/>
      <c r="NKJ4354" s="487"/>
      <c r="NKK4354" s="487"/>
      <c r="NKL4354" s="487"/>
      <c r="NKM4354" s="487"/>
      <c r="NKN4354" s="487"/>
      <c r="NKO4354" s="487"/>
      <c r="NKP4354" s="487"/>
      <c r="NKQ4354" s="487"/>
      <c r="NKR4354" s="487"/>
      <c r="NKS4354" s="487"/>
      <c r="NKT4354" s="487"/>
      <c r="NKU4354" s="487"/>
      <c r="NKV4354" s="487"/>
      <c r="NKW4354" s="487"/>
      <c r="NKX4354" s="487"/>
      <c r="NKY4354" s="487"/>
      <c r="NKZ4354" s="487"/>
      <c r="NLA4354" s="487"/>
      <c r="NLB4354" s="487"/>
      <c r="NLC4354" s="487"/>
      <c r="NLD4354" s="487"/>
      <c r="NLE4354" s="487"/>
      <c r="NLF4354" s="487"/>
      <c r="NLG4354" s="487"/>
      <c r="NLH4354" s="487"/>
      <c r="NLI4354" s="487"/>
      <c r="NLJ4354" s="487"/>
      <c r="NLK4354" s="487"/>
      <c r="NLL4354" s="487"/>
      <c r="NLM4354" s="487"/>
      <c r="NLN4354" s="487"/>
      <c r="NLO4354" s="487"/>
      <c r="NLP4354" s="487"/>
      <c r="NLQ4354" s="487"/>
      <c r="NLR4354" s="487"/>
      <c r="NLS4354" s="487"/>
      <c r="NLT4354" s="487"/>
      <c r="NLU4354" s="487"/>
      <c r="NLV4354" s="487"/>
      <c r="NLW4354" s="487"/>
      <c r="NLX4354" s="487"/>
      <c r="NLY4354" s="487"/>
      <c r="NLZ4354" s="487"/>
      <c r="NMA4354" s="487"/>
      <c r="NMB4354" s="487"/>
      <c r="NMC4354" s="487"/>
      <c r="NMD4354" s="487"/>
      <c r="NME4354" s="487"/>
      <c r="NMF4354" s="487"/>
      <c r="NMG4354" s="487"/>
      <c r="NMH4354" s="487"/>
      <c r="NMI4354" s="487"/>
      <c r="NMJ4354" s="487"/>
      <c r="NMK4354" s="487"/>
      <c r="NML4354" s="487"/>
      <c r="NMM4354" s="487"/>
      <c r="NMN4354" s="487"/>
      <c r="NMO4354" s="487"/>
      <c r="NMP4354" s="487"/>
      <c r="NMQ4354" s="487"/>
      <c r="NMR4354" s="487"/>
      <c r="NMS4354" s="487"/>
      <c r="NMT4354" s="487"/>
      <c r="NMU4354" s="487"/>
      <c r="NMV4354" s="487"/>
      <c r="NMW4354" s="487"/>
      <c r="NMX4354" s="487"/>
      <c r="NMY4354" s="487"/>
      <c r="NMZ4354" s="487"/>
      <c r="NNA4354" s="487"/>
      <c r="NNB4354" s="487"/>
      <c r="NNC4354" s="487"/>
      <c r="NND4354" s="487"/>
      <c r="NNE4354" s="487"/>
      <c r="NNF4354" s="487"/>
      <c r="NNG4354" s="487"/>
      <c r="NNH4354" s="487"/>
      <c r="NNI4354" s="487"/>
      <c r="NNJ4354" s="487"/>
      <c r="NNK4354" s="487"/>
      <c r="NNL4354" s="487"/>
      <c r="NNM4354" s="487"/>
      <c r="NNN4354" s="487"/>
      <c r="NNO4354" s="487"/>
      <c r="NNP4354" s="487"/>
      <c r="NNQ4354" s="487"/>
      <c r="NNR4354" s="487"/>
      <c r="NNS4354" s="487"/>
      <c r="NNT4354" s="487"/>
      <c r="NNU4354" s="487"/>
      <c r="NNV4354" s="487"/>
      <c r="NNW4354" s="487"/>
      <c r="NNX4354" s="487"/>
      <c r="NNY4354" s="487"/>
      <c r="NNZ4354" s="487"/>
      <c r="NOA4354" s="487"/>
      <c r="NOB4354" s="487"/>
      <c r="NOC4354" s="487"/>
      <c r="NOD4354" s="487"/>
      <c r="NOE4354" s="487"/>
      <c r="NOF4354" s="487"/>
      <c r="NOG4354" s="487"/>
      <c r="NOH4354" s="487"/>
      <c r="NOI4354" s="487"/>
      <c r="NOJ4354" s="487"/>
      <c r="NOK4354" s="487"/>
      <c r="NOL4354" s="487"/>
      <c r="NOM4354" s="487"/>
      <c r="NON4354" s="487"/>
      <c r="NOO4354" s="487"/>
      <c r="NOP4354" s="487"/>
      <c r="NOQ4354" s="487"/>
      <c r="NOR4354" s="487"/>
      <c r="NOS4354" s="487"/>
      <c r="NOT4354" s="487"/>
      <c r="NOU4354" s="487"/>
      <c r="NOV4354" s="487"/>
      <c r="NOW4354" s="487"/>
      <c r="NOX4354" s="487"/>
      <c r="NOY4354" s="487"/>
      <c r="NOZ4354" s="487"/>
      <c r="NPA4354" s="487"/>
      <c r="NPB4354" s="487"/>
      <c r="NPC4354" s="487"/>
      <c r="NPD4354" s="487"/>
      <c r="NPE4354" s="487"/>
      <c r="NPF4354" s="487"/>
      <c r="NPG4354" s="487"/>
      <c r="NPH4354" s="487"/>
      <c r="NPI4354" s="487"/>
      <c r="NPJ4354" s="487"/>
      <c r="NPK4354" s="487"/>
      <c r="NPL4354" s="487"/>
      <c r="NPM4354" s="487"/>
      <c r="NPN4354" s="487"/>
      <c r="NPO4354" s="487"/>
      <c r="NPP4354" s="487"/>
      <c r="NPQ4354" s="487"/>
      <c r="NPR4354" s="487"/>
      <c r="NPS4354" s="487"/>
      <c r="NPT4354" s="487"/>
      <c r="NPU4354" s="487"/>
      <c r="NPV4354" s="487"/>
      <c r="NPW4354" s="487"/>
      <c r="NPX4354" s="487"/>
      <c r="NPY4354" s="487"/>
      <c r="NPZ4354" s="487"/>
      <c r="NQA4354" s="487"/>
      <c r="NQB4354" s="487"/>
      <c r="NQC4354" s="487"/>
      <c r="NQD4354" s="487"/>
      <c r="NQE4354" s="487"/>
      <c r="NQF4354" s="487"/>
      <c r="NQG4354" s="487"/>
      <c r="NQH4354" s="487"/>
      <c r="NQI4354" s="487"/>
      <c r="NQJ4354" s="487"/>
      <c r="NQK4354" s="487"/>
      <c r="NQL4354" s="487"/>
      <c r="NQM4354" s="487"/>
      <c r="NQN4354" s="487"/>
      <c r="NQO4354" s="487"/>
      <c r="NQP4354" s="487"/>
      <c r="NQQ4354" s="487"/>
      <c r="NQR4354" s="487"/>
      <c r="NQS4354" s="487"/>
      <c r="NQT4354" s="487"/>
      <c r="NQU4354" s="487"/>
      <c r="NQV4354" s="487"/>
      <c r="NQW4354" s="487"/>
      <c r="NQX4354" s="487"/>
      <c r="NQY4354" s="487"/>
      <c r="NQZ4354" s="487"/>
      <c r="NRA4354" s="487"/>
      <c r="NRB4354" s="487"/>
      <c r="NRC4354" s="487"/>
      <c r="NRD4354" s="487"/>
      <c r="NRE4354" s="487"/>
      <c r="NRF4354" s="487"/>
      <c r="NRG4354" s="487"/>
      <c r="NRH4354" s="487"/>
      <c r="NRI4354" s="487"/>
      <c r="NRJ4354" s="487"/>
      <c r="NRK4354" s="487"/>
      <c r="NRL4354" s="487"/>
      <c r="NRM4354" s="487"/>
      <c r="NRN4354" s="487"/>
      <c r="NRO4354" s="487"/>
      <c r="NRP4354" s="487"/>
      <c r="NRQ4354" s="487"/>
      <c r="NRR4354" s="487"/>
      <c r="NRS4354" s="487"/>
      <c r="NRT4354" s="487"/>
      <c r="NRU4354" s="487"/>
      <c r="NRV4354" s="487"/>
      <c r="NRW4354" s="487"/>
      <c r="NRX4354" s="487"/>
      <c r="NRY4354" s="487"/>
      <c r="NRZ4354" s="487"/>
      <c r="NSA4354" s="487"/>
      <c r="NSB4354" s="487"/>
      <c r="NSC4354" s="487"/>
      <c r="NSD4354" s="487"/>
      <c r="NSE4354" s="487"/>
      <c r="NSF4354" s="487"/>
      <c r="NSG4354" s="487"/>
      <c r="NSH4354" s="487"/>
      <c r="NSI4354" s="487"/>
      <c r="NSJ4354" s="487"/>
      <c r="NSK4354" s="487"/>
      <c r="NSL4354" s="487"/>
      <c r="NSM4354" s="487"/>
      <c r="NSN4354" s="487"/>
      <c r="NSO4354" s="487"/>
      <c r="NSP4354" s="487"/>
      <c r="NSQ4354" s="487"/>
      <c r="NSR4354" s="487"/>
      <c r="NSS4354" s="487"/>
      <c r="NST4354" s="487"/>
      <c r="NSU4354" s="487"/>
      <c r="NSV4354" s="487"/>
      <c r="NSW4354" s="487"/>
      <c r="NSX4354" s="487"/>
      <c r="NSY4354" s="487"/>
      <c r="NSZ4354" s="487"/>
      <c r="NTA4354" s="487"/>
      <c r="NTB4354" s="487"/>
      <c r="NTC4354" s="487"/>
      <c r="NTD4354" s="487"/>
      <c r="NTE4354" s="487"/>
      <c r="NTF4354" s="487"/>
      <c r="NTG4354" s="487"/>
      <c r="NTH4354" s="487"/>
      <c r="NTI4354" s="487"/>
      <c r="NTJ4354" s="487"/>
      <c r="NTK4354" s="487"/>
      <c r="NTL4354" s="487"/>
      <c r="NTM4354" s="487"/>
      <c r="NTN4354" s="487"/>
      <c r="NTO4354" s="487"/>
      <c r="NTP4354" s="487"/>
      <c r="NTQ4354" s="487"/>
      <c r="NTR4354" s="487"/>
      <c r="NTS4354" s="487"/>
      <c r="NTT4354" s="487"/>
      <c r="NTU4354" s="487"/>
      <c r="NTV4354" s="487"/>
      <c r="NTW4354" s="487"/>
      <c r="NTX4354" s="487"/>
      <c r="NTY4354" s="487"/>
      <c r="NTZ4354" s="487"/>
      <c r="NUA4354" s="487"/>
      <c r="NUB4354" s="487"/>
      <c r="NUC4354" s="487"/>
      <c r="NUD4354" s="487"/>
      <c r="NUE4354" s="487"/>
      <c r="NUF4354" s="487"/>
      <c r="NUG4354" s="487"/>
      <c r="NUH4354" s="487"/>
      <c r="NUI4354" s="487"/>
      <c r="NUJ4354" s="487"/>
      <c r="NUK4354" s="487"/>
      <c r="NUL4354" s="487"/>
      <c r="NUM4354" s="487"/>
      <c r="NUN4354" s="487"/>
      <c r="NUO4354" s="487"/>
      <c r="NUP4354" s="487"/>
      <c r="NUQ4354" s="487"/>
      <c r="NUR4354" s="487"/>
      <c r="NUS4354" s="487"/>
      <c r="NUT4354" s="487"/>
      <c r="NUU4354" s="487"/>
      <c r="NUV4354" s="487"/>
      <c r="NUW4354" s="487"/>
      <c r="NUX4354" s="487"/>
      <c r="NUY4354" s="487"/>
      <c r="NUZ4354" s="487"/>
      <c r="NVA4354" s="487"/>
      <c r="NVB4354" s="487"/>
      <c r="NVC4354" s="487"/>
      <c r="NVD4354" s="487"/>
      <c r="NVE4354" s="487"/>
      <c r="NVF4354" s="487"/>
      <c r="NVG4354" s="487"/>
      <c r="NVH4354" s="487"/>
      <c r="NVI4354" s="487"/>
      <c r="NVJ4354" s="487"/>
      <c r="NVK4354" s="487"/>
      <c r="NVL4354" s="487"/>
      <c r="NVM4354" s="487"/>
      <c r="NVN4354" s="487"/>
      <c r="NVO4354" s="487"/>
      <c r="NVP4354" s="487"/>
      <c r="NVQ4354" s="487"/>
      <c r="NVR4354" s="487"/>
      <c r="NVS4354" s="487"/>
      <c r="NVT4354" s="487"/>
      <c r="NVU4354" s="487"/>
      <c r="NVV4354" s="487"/>
      <c r="NVW4354" s="487"/>
      <c r="NVX4354" s="487"/>
      <c r="NVY4354" s="487"/>
      <c r="NVZ4354" s="487"/>
      <c r="NWA4354" s="487"/>
      <c r="NWB4354" s="487"/>
      <c r="NWC4354" s="487"/>
      <c r="NWD4354" s="487"/>
      <c r="NWE4354" s="487"/>
      <c r="NWF4354" s="487"/>
      <c r="NWG4354" s="487"/>
      <c r="NWH4354" s="487"/>
      <c r="NWI4354" s="487"/>
      <c r="NWJ4354" s="487"/>
      <c r="NWK4354" s="487"/>
      <c r="NWL4354" s="487"/>
      <c r="NWM4354" s="487"/>
      <c r="NWN4354" s="487"/>
      <c r="NWO4354" s="487"/>
      <c r="NWP4354" s="487"/>
      <c r="NWQ4354" s="487"/>
      <c r="NWR4354" s="487"/>
      <c r="NWS4354" s="487"/>
      <c r="NWT4354" s="487"/>
      <c r="NWU4354" s="487"/>
      <c r="NWV4354" s="487"/>
      <c r="NWW4354" s="487"/>
      <c r="NWX4354" s="487"/>
      <c r="NWY4354" s="487"/>
      <c r="NWZ4354" s="487"/>
      <c r="NXA4354" s="487"/>
      <c r="NXB4354" s="487"/>
      <c r="NXC4354" s="487"/>
      <c r="NXD4354" s="487"/>
      <c r="NXE4354" s="487"/>
      <c r="NXF4354" s="487"/>
      <c r="NXG4354" s="487"/>
      <c r="NXH4354" s="487"/>
      <c r="NXI4354" s="487"/>
      <c r="NXJ4354" s="487"/>
      <c r="NXK4354" s="487"/>
      <c r="NXL4354" s="487"/>
      <c r="NXM4354" s="487"/>
      <c r="NXN4354" s="487"/>
      <c r="NXO4354" s="487"/>
      <c r="NXP4354" s="487"/>
      <c r="NXQ4354" s="487"/>
      <c r="NXR4354" s="487"/>
      <c r="NXS4354" s="487"/>
      <c r="NXT4354" s="487"/>
      <c r="NXU4354" s="487"/>
      <c r="NXV4354" s="487"/>
      <c r="NXW4354" s="487"/>
      <c r="NXX4354" s="487"/>
      <c r="NXY4354" s="487"/>
      <c r="NXZ4354" s="487"/>
      <c r="NYA4354" s="487"/>
      <c r="NYB4354" s="487"/>
      <c r="NYC4354" s="487"/>
      <c r="NYD4354" s="487"/>
      <c r="NYE4354" s="487"/>
      <c r="NYF4354" s="487"/>
      <c r="NYG4354" s="487"/>
      <c r="NYH4354" s="487"/>
      <c r="NYI4354" s="487"/>
      <c r="NYJ4354" s="487"/>
      <c r="NYK4354" s="487"/>
      <c r="NYL4354" s="487"/>
      <c r="NYM4354" s="487"/>
      <c r="NYN4354" s="487"/>
      <c r="NYO4354" s="487"/>
      <c r="NYP4354" s="487"/>
      <c r="NYQ4354" s="487"/>
      <c r="NYR4354" s="487"/>
      <c r="NYS4354" s="487"/>
      <c r="NYT4354" s="487"/>
      <c r="NYU4354" s="487"/>
      <c r="NYV4354" s="487"/>
      <c r="NYW4354" s="487"/>
      <c r="NYX4354" s="487"/>
      <c r="NYY4354" s="487"/>
      <c r="NYZ4354" s="487"/>
      <c r="NZA4354" s="487"/>
      <c r="NZB4354" s="487"/>
      <c r="NZC4354" s="487"/>
      <c r="NZD4354" s="487"/>
      <c r="NZE4354" s="487"/>
      <c r="NZF4354" s="487"/>
      <c r="NZG4354" s="487"/>
      <c r="NZH4354" s="487"/>
      <c r="NZI4354" s="487"/>
      <c r="NZJ4354" s="487"/>
      <c r="NZK4354" s="487"/>
      <c r="NZL4354" s="487"/>
      <c r="NZM4354" s="487"/>
      <c r="NZN4354" s="487"/>
      <c r="NZO4354" s="487"/>
      <c r="NZP4354" s="487"/>
      <c r="NZQ4354" s="487"/>
      <c r="NZR4354" s="487"/>
      <c r="NZS4354" s="487"/>
      <c r="NZT4354" s="487"/>
      <c r="NZU4354" s="487"/>
      <c r="NZV4354" s="487"/>
      <c r="NZW4354" s="487"/>
      <c r="NZX4354" s="487"/>
      <c r="NZY4354" s="487"/>
      <c r="NZZ4354" s="487"/>
      <c r="OAA4354" s="487"/>
      <c r="OAB4354" s="487"/>
      <c r="OAC4354" s="487"/>
      <c r="OAD4354" s="487"/>
      <c r="OAE4354" s="487"/>
      <c r="OAF4354" s="487"/>
      <c r="OAG4354" s="487"/>
      <c r="OAH4354" s="487"/>
      <c r="OAI4354" s="487"/>
      <c r="OAJ4354" s="487"/>
      <c r="OAK4354" s="487"/>
      <c r="OAL4354" s="487"/>
      <c r="OAM4354" s="487"/>
      <c r="OAN4354" s="487"/>
      <c r="OAO4354" s="487"/>
      <c r="OAP4354" s="487"/>
      <c r="OAQ4354" s="487"/>
      <c r="OAR4354" s="487"/>
      <c r="OAS4354" s="487"/>
      <c r="OAT4354" s="487"/>
      <c r="OAU4354" s="487"/>
      <c r="OAV4354" s="487"/>
      <c r="OAW4354" s="487"/>
      <c r="OAX4354" s="487"/>
      <c r="OAY4354" s="487"/>
      <c r="OAZ4354" s="487"/>
      <c r="OBA4354" s="487"/>
      <c r="OBB4354" s="487"/>
      <c r="OBC4354" s="487"/>
      <c r="OBD4354" s="487"/>
      <c r="OBE4354" s="487"/>
      <c r="OBF4354" s="487"/>
      <c r="OBG4354" s="487"/>
      <c r="OBH4354" s="487"/>
      <c r="OBI4354" s="487"/>
      <c r="OBJ4354" s="487"/>
      <c r="OBK4354" s="487"/>
      <c r="OBL4354" s="487"/>
      <c r="OBM4354" s="487"/>
      <c r="OBN4354" s="487"/>
      <c r="OBO4354" s="487"/>
      <c r="OBP4354" s="487"/>
      <c r="OBQ4354" s="487"/>
      <c r="OBR4354" s="487"/>
      <c r="OBS4354" s="487"/>
      <c r="OBT4354" s="487"/>
      <c r="OBU4354" s="487"/>
      <c r="OBV4354" s="487"/>
      <c r="OBW4354" s="487"/>
      <c r="OBX4354" s="487"/>
      <c r="OBY4354" s="487"/>
      <c r="OBZ4354" s="487"/>
      <c r="OCA4354" s="487"/>
      <c r="OCB4354" s="487"/>
      <c r="OCC4354" s="487"/>
      <c r="OCD4354" s="487"/>
      <c r="OCE4354" s="487"/>
      <c r="OCF4354" s="487"/>
      <c r="OCG4354" s="487"/>
      <c r="OCH4354" s="487"/>
      <c r="OCI4354" s="487"/>
      <c r="OCJ4354" s="487"/>
      <c r="OCK4354" s="487"/>
      <c r="OCL4354" s="487"/>
      <c r="OCM4354" s="487"/>
      <c r="OCN4354" s="487"/>
      <c r="OCO4354" s="487"/>
      <c r="OCP4354" s="487"/>
      <c r="OCQ4354" s="487"/>
      <c r="OCR4354" s="487"/>
      <c r="OCS4354" s="487"/>
      <c r="OCT4354" s="487"/>
      <c r="OCU4354" s="487"/>
      <c r="OCV4354" s="487"/>
      <c r="OCW4354" s="487"/>
      <c r="OCX4354" s="487"/>
      <c r="OCY4354" s="487"/>
      <c r="OCZ4354" s="487"/>
      <c r="ODA4354" s="487"/>
      <c r="ODB4354" s="487"/>
      <c r="ODC4354" s="487"/>
      <c r="ODD4354" s="487"/>
      <c r="ODE4354" s="487"/>
      <c r="ODF4354" s="487"/>
      <c r="ODG4354" s="487"/>
      <c r="ODH4354" s="487"/>
      <c r="ODI4354" s="487"/>
      <c r="ODJ4354" s="487"/>
      <c r="ODK4354" s="487"/>
      <c r="ODL4354" s="487"/>
      <c r="ODM4354" s="487"/>
      <c r="ODN4354" s="487"/>
      <c r="ODO4354" s="487"/>
      <c r="ODP4354" s="487"/>
      <c r="ODQ4354" s="487"/>
      <c r="ODR4354" s="487"/>
      <c r="ODS4354" s="487"/>
      <c r="ODT4354" s="487"/>
      <c r="ODU4354" s="487"/>
      <c r="ODV4354" s="487"/>
      <c r="ODW4354" s="487"/>
      <c r="ODX4354" s="487"/>
      <c r="ODY4354" s="487"/>
      <c r="ODZ4354" s="487"/>
      <c r="OEA4354" s="487"/>
      <c r="OEB4354" s="487"/>
      <c r="OEC4354" s="487"/>
      <c r="OED4354" s="487"/>
      <c r="OEE4354" s="487"/>
      <c r="OEF4354" s="487"/>
      <c r="OEG4354" s="487"/>
      <c r="OEH4354" s="487"/>
      <c r="OEI4354" s="487"/>
      <c r="OEJ4354" s="487"/>
      <c r="OEK4354" s="487"/>
      <c r="OEL4354" s="487"/>
      <c r="OEM4354" s="487"/>
      <c r="OEN4354" s="487"/>
      <c r="OEO4354" s="487"/>
      <c r="OEP4354" s="487"/>
      <c r="OEQ4354" s="487"/>
      <c r="OER4354" s="487"/>
      <c r="OES4354" s="487"/>
      <c r="OET4354" s="487"/>
      <c r="OEU4354" s="487"/>
      <c r="OEV4354" s="487"/>
      <c r="OEW4354" s="487"/>
      <c r="OEX4354" s="487"/>
      <c r="OEY4354" s="487"/>
      <c r="OEZ4354" s="487"/>
      <c r="OFA4354" s="487"/>
      <c r="OFB4354" s="487"/>
      <c r="OFC4354" s="487"/>
      <c r="OFD4354" s="487"/>
      <c r="OFE4354" s="487"/>
      <c r="OFF4354" s="487"/>
      <c r="OFG4354" s="487"/>
      <c r="OFH4354" s="487"/>
      <c r="OFI4354" s="487"/>
      <c r="OFJ4354" s="487"/>
      <c r="OFK4354" s="487"/>
      <c r="OFL4354" s="487"/>
      <c r="OFM4354" s="487"/>
      <c r="OFN4354" s="487"/>
      <c r="OFO4354" s="487"/>
      <c r="OFP4354" s="487"/>
      <c r="OFQ4354" s="487"/>
      <c r="OFR4354" s="487"/>
      <c r="OFS4354" s="487"/>
      <c r="OFT4354" s="487"/>
      <c r="OFU4354" s="487"/>
      <c r="OFV4354" s="487"/>
      <c r="OFW4354" s="487"/>
      <c r="OFX4354" s="487"/>
      <c r="OFY4354" s="487"/>
      <c r="OFZ4354" s="487"/>
      <c r="OGA4354" s="487"/>
      <c r="OGB4354" s="487"/>
      <c r="OGC4354" s="487"/>
      <c r="OGD4354" s="487"/>
      <c r="OGE4354" s="487"/>
      <c r="OGF4354" s="487"/>
      <c r="OGG4354" s="487"/>
      <c r="OGH4354" s="487"/>
      <c r="OGI4354" s="487"/>
      <c r="OGJ4354" s="487"/>
      <c r="OGK4354" s="487"/>
      <c r="OGL4354" s="487"/>
      <c r="OGM4354" s="487"/>
      <c r="OGN4354" s="487"/>
      <c r="OGO4354" s="487"/>
      <c r="OGP4354" s="487"/>
      <c r="OGQ4354" s="487"/>
      <c r="OGR4354" s="487"/>
      <c r="OGS4354" s="487"/>
      <c r="OGT4354" s="487"/>
      <c r="OGU4354" s="487"/>
      <c r="OGV4354" s="487"/>
      <c r="OGW4354" s="487"/>
      <c r="OGX4354" s="487"/>
      <c r="OGY4354" s="487"/>
      <c r="OGZ4354" s="487"/>
      <c r="OHA4354" s="487"/>
      <c r="OHB4354" s="487"/>
      <c r="OHC4354" s="487"/>
      <c r="OHD4354" s="487"/>
      <c r="OHE4354" s="487"/>
      <c r="OHF4354" s="487"/>
      <c r="OHG4354" s="487"/>
      <c r="OHH4354" s="487"/>
      <c r="OHI4354" s="487"/>
      <c r="OHJ4354" s="487"/>
      <c r="OHK4354" s="487"/>
      <c r="OHL4354" s="487"/>
      <c r="OHM4354" s="487"/>
      <c r="OHN4354" s="487"/>
      <c r="OHO4354" s="487"/>
      <c r="OHP4354" s="487"/>
      <c r="OHQ4354" s="487"/>
      <c r="OHR4354" s="487"/>
      <c r="OHS4354" s="487"/>
      <c r="OHT4354" s="487"/>
      <c r="OHU4354" s="487"/>
      <c r="OHV4354" s="487"/>
      <c r="OHW4354" s="487"/>
      <c r="OHX4354" s="487"/>
      <c r="OHY4354" s="487"/>
      <c r="OHZ4354" s="487"/>
      <c r="OIA4354" s="487"/>
      <c r="OIB4354" s="487"/>
      <c r="OIC4354" s="487"/>
      <c r="OID4354" s="487"/>
      <c r="OIE4354" s="487"/>
      <c r="OIF4354" s="487"/>
      <c r="OIG4354" s="487"/>
      <c r="OIH4354" s="487"/>
      <c r="OII4354" s="487"/>
      <c r="OIJ4354" s="487"/>
      <c r="OIK4354" s="487"/>
      <c r="OIL4354" s="487"/>
      <c r="OIM4354" s="487"/>
      <c r="OIN4354" s="487"/>
      <c r="OIO4354" s="487"/>
      <c r="OIP4354" s="487"/>
      <c r="OIQ4354" s="487"/>
      <c r="OIR4354" s="487"/>
      <c r="OIS4354" s="487"/>
      <c r="OIT4354" s="487"/>
      <c r="OIU4354" s="487"/>
      <c r="OIV4354" s="487"/>
      <c r="OIW4354" s="487"/>
      <c r="OIX4354" s="487"/>
      <c r="OIY4354" s="487"/>
      <c r="OIZ4354" s="487"/>
      <c r="OJA4354" s="487"/>
      <c r="OJB4354" s="487"/>
      <c r="OJC4354" s="487"/>
      <c r="OJD4354" s="487"/>
      <c r="OJE4354" s="487"/>
      <c r="OJF4354" s="487"/>
      <c r="OJG4354" s="487"/>
      <c r="OJH4354" s="487"/>
      <c r="OJI4354" s="487"/>
      <c r="OJJ4354" s="487"/>
      <c r="OJK4354" s="487"/>
      <c r="OJL4354" s="487"/>
      <c r="OJM4354" s="487"/>
      <c r="OJN4354" s="487"/>
      <c r="OJO4354" s="487"/>
      <c r="OJP4354" s="487"/>
      <c r="OJQ4354" s="487"/>
      <c r="OJR4354" s="487"/>
      <c r="OJS4354" s="487"/>
      <c r="OJT4354" s="487"/>
      <c r="OJU4354" s="487"/>
      <c r="OJV4354" s="487"/>
      <c r="OJW4354" s="487"/>
      <c r="OJX4354" s="487"/>
      <c r="OJY4354" s="487"/>
      <c r="OJZ4354" s="487"/>
      <c r="OKA4354" s="487"/>
      <c r="OKB4354" s="487"/>
      <c r="OKC4354" s="487"/>
      <c r="OKD4354" s="487"/>
      <c r="OKE4354" s="487"/>
      <c r="OKF4354" s="487"/>
      <c r="OKG4354" s="487"/>
      <c r="OKH4354" s="487"/>
      <c r="OKI4354" s="487"/>
      <c r="OKJ4354" s="487"/>
      <c r="OKK4354" s="487"/>
      <c r="OKL4354" s="487"/>
      <c r="OKM4354" s="487"/>
      <c r="OKN4354" s="487"/>
      <c r="OKO4354" s="487"/>
      <c r="OKP4354" s="487"/>
      <c r="OKQ4354" s="487"/>
      <c r="OKR4354" s="487"/>
      <c r="OKS4354" s="487"/>
      <c r="OKT4354" s="487"/>
      <c r="OKU4354" s="487"/>
      <c r="OKV4354" s="487"/>
      <c r="OKW4354" s="487"/>
      <c r="OKX4354" s="487"/>
      <c r="OKY4354" s="487"/>
      <c r="OKZ4354" s="487"/>
      <c r="OLA4354" s="487"/>
      <c r="OLB4354" s="487"/>
      <c r="OLC4354" s="487"/>
      <c r="OLD4354" s="487"/>
      <c r="OLE4354" s="487"/>
      <c r="OLF4354" s="487"/>
      <c r="OLG4354" s="487"/>
      <c r="OLH4354" s="487"/>
      <c r="OLI4354" s="487"/>
      <c r="OLJ4354" s="487"/>
      <c r="OLK4354" s="487"/>
      <c r="OLL4354" s="487"/>
      <c r="OLM4354" s="487"/>
      <c r="OLN4354" s="487"/>
      <c r="OLO4354" s="487"/>
      <c r="OLP4354" s="487"/>
      <c r="OLQ4354" s="487"/>
      <c r="OLR4354" s="487"/>
      <c r="OLS4354" s="487"/>
      <c r="OLT4354" s="487"/>
      <c r="OLU4354" s="487"/>
      <c r="OLV4354" s="487"/>
      <c r="OLW4354" s="487"/>
      <c r="OLX4354" s="487"/>
      <c r="OLY4354" s="487"/>
      <c r="OLZ4354" s="487"/>
      <c r="OMA4354" s="487"/>
      <c r="OMB4354" s="487"/>
      <c r="OMC4354" s="487"/>
      <c r="OMD4354" s="487"/>
      <c r="OME4354" s="487"/>
      <c r="OMF4354" s="487"/>
      <c r="OMG4354" s="487"/>
      <c r="OMH4354" s="487"/>
      <c r="OMI4354" s="487"/>
      <c r="OMJ4354" s="487"/>
      <c r="OMK4354" s="487"/>
      <c r="OML4354" s="487"/>
      <c r="OMM4354" s="487"/>
      <c r="OMN4354" s="487"/>
      <c r="OMO4354" s="487"/>
      <c r="OMP4354" s="487"/>
      <c r="OMQ4354" s="487"/>
      <c r="OMR4354" s="487"/>
      <c r="OMS4354" s="487"/>
      <c r="OMT4354" s="487"/>
      <c r="OMU4354" s="487"/>
      <c r="OMV4354" s="487"/>
      <c r="OMW4354" s="487"/>
      <c r="OMX4354" s="487"/>
      <c r="OMY4354" s="487"/>
      <c r="OMZ4354" s="487"/>
      <c r="ONA4354" s="487"/>
      <c r="ONB4354" s="487"/>
      <c r="ONC4354" s="487"/>
      <c r="OND4354" s="487"/>
      <c r="ONE4354" s="487"/>
      <c r="ONF4354" s="487"/>
      <c r="ONG4354" s="487"/>
      <c r="ONH4354" s="487"/>
      <c r="ONI4354" s="487"/>
      <c r="ONJ4354" s="487"/>
      <c r="ONK4354" s="487"/>
      <c r="ONL4354" s="487"/>
      <c r="ONM4354" s="487"/>
      <c r="ONN4354" s="487"/>
      <c r="ONO4354" s="487"/>
      <c r="ONP4354" s="487"/>
      <c r="ONQ4354" s="487"/>
      <c r="ONR4354" s="487"/>
      <c r="ONS4354" s="487"/>
      <c r="ONT4354" s="487"/>
      <c r="ONU4354" s="487"/>
      <c r="ONV4354" s="487"/>
      <c r="ONW4354" s="487"/>
      <c r="ONX4354" s="487"/>
      <c r="ONY4354" s="487"/>
      <c r="ONZ4354" s="487"/>
      <c r="OOA4354" s="487"/>
      <c r="OOB4354" s="487"/>
      <c r="OOC4354" s="487"/>
      <c r="OOD4354" s="487"/>
      <c r="OOE4354" s="487"/>
      <c r="OOF4354" s="487"/>
      <c r="OOG4354" s="487"/>
      <c r="OOH4354" s="487"/>
      <c r="OOI4354" s="487"/>
      <c r="OOJ4354" s="487"/>
      <c r="OOK4354" s="487"/>
      <c r="OOL4354" s="487"/>
      <c r="OOM4354" s="487"/>
      <c r="OON4354" s="487"/>
      <c r="OOO4354" s="487"/>
      <c r="OOP4354" s="487"/>
      <c r="OOQ4354" s="487"/>
      <c r="OOR4354" s="487"/>
      <c r="OOS4354" s="487"/>
      <c r="OOT4354" s="487"/>
      <c r="OOU4354" s="487"/>
      <c r="OOV4354" s="487"/>
      <c r="OOW4354" s="487"/>
      <c r="OOX4354" s="487"/>
      <c r="OOY4354" s="487"/>
      <c r="OOZ4354" s="487"/>
      <c r="OPA4354" s="487"/>
      <c r="OPB4354" s="487"/>
      <c r="OPC4354" s="487"/>
      <c r="OPD4354" s="487"/>
      <c r="OPE4354" s="487"/>
      <c r="OPF4354" s="487"/>
      <c r="OPG4354" s="487"/>
      <c r="OPH4354" s="487"/>
      <c r="OPI4354" s="487"/>
      <c r="OPJ4354" s="487"/>
      <c r="OPK4354" s="487"/>
      <c r="OPL4354" s="487"/>
      <c r="OPM4354" s="487"/>
      <c r="OPN4354" s="487"/>
      <c r="OPO4354" s="487"/>
      <c r="OPP4354" s="487"/>
      <c r="OPQ4354" s="487"/>
      <c r="OPR4354" s="487"/>
      <c r="OPS4354" s="487"/>
      <c r="OPT4354" s="487"/>
      <c r="OPU4354" s="487"/>
      <c r="OPV4354" s="487"/>
      <c r="OPW4354" s="487"/>
      <c r="OPX4354" s="487"/>
      <c r="OPY4354" s="487"/>
      <c r="OPZ4354" s="487"/>
      <c r="OQA4354" s="487"/>
      <c r="OQB4354" s="487"/>
      <c r="OQC4354" s="487"/>
      <c r="OQD4354" s="487"/>
      <c r="OQE4354" s="487"/>
      <c r="OQF4354" s="487"/>
      <c r="OQG4354" s="487"/>
      <c r="OQH4354" s="487"/>
      <c r="OQI4354" s="487"/>
      <c r="OQJ4354" s="487"/>
      <c r="OQK4354" s="487"/>
      <c r="OQL4354" s="487"/>
      <c r="OQM4354" s="487"/>
      <c r="OQN4354" s="487"/>
      <c r="OQO4354" s="487"/>
      <c r="OQP4354" s="487"/>
      <c r="OQQ4354" s="487"/>
      <c r="OQR4354" s="487"/>
      <c r="OQS4354" s="487"/>
      <c r="OQT4354" s="487"/>
      <c r="OQU4354" s="487"/>
      <c r="OQV4354" s="487"/>
      <c r="OQW4354" s="487"/>
      <c r="OQX4354" s="487"/>
      <c r="OQY4354" s="487"/>
      <c r="OQZ4354" s="487"/>
      <c r="ORA4354" s="487"/>
      <c r="ORB4354" s="487"/>
      <c r="ORC4354" s="487"/>
      <c r="ORD4354" s="487"/>
      <c r="ORE4354" s="487"/>
      <c r="ORF4354" s="487"/>
      <c r="ORG4354" s="487"/>
      <c r="ORH4354" s="487"/>
      <c r="ORI4354" s="487"/>
      <c r="ORJ4354" s="487"/>
      <c r="ORK4354" s="487"/>
      <c r="ORL4354" s="487"/>
      <c r="ORM4354" s="487"/>
      <c r="ORN4354" s="487"/>
      <c r="ORO4354" s="487"/>
      <c r="ORP4354" s="487"/>
      <c r="ORQ4354" s="487"/>
      <c r="ORR4354" s="487"/>
      <c r="ORS4354" s="487"/>
      <c r="ORT4354" s="487"/>
      <c r="ORU4354" s="487"/>
      <c r="ORV4354" s="487"/>
      <c r="ORW4354" s="487"/>
      <c r="ORX4354" s="487"/>
      <c r="ORY4354" s="487"/>
      <c r="ORZ4354" s="487"/>
      <c r="OSA4354" s="487"/>
      <c r="OSB4354" s="487"/>
      <c r="OSC4354" s="487"/>
      <c r="OSD4354" s="487"/>
      <c r="OSE4354" s="487"/>
      <c r="OSF4354" s="487"/>
      <c r="OSG4354" s="487"/>
      <c r="OSH4354" s="487"/>
      <c r="OSI4354" s="487"/>
      <c r="OSJ4354" s="487"/>
      <c r="OSK4354" s="487"/>
      <c r="OSL4354" s="487"/>
      <c r="OSM4354" s="487"/>
      <c r="OSN4354" s="487"/>
      <c r="OSO4354" s="487"/>
      <c r="OSP4354" s="487"/>
      <c r="OSQ4354" s="487"/>
      <c r="OSR4354" s="487"/>
      <c r="OSS4354" s="487"/>
      <c r="OST4354" s="487"/>
      <c r="OSU4354" s="487"/>
      <c r="OSV4354" s="487"/>
      <c r="OSW4354" s="487"/>
      <c r="OSX4354" s="487"/>
      <c r="OSY4354" s="487"/>
      <c r="OSZ4354" s="487"/>
      <c r="OTA4354" s="487"/>
      <c r="OTB4354" s="487"/>
      <c r="OTC4354" s="487"/>
      <c r="OTD4354" s="487"/>
      <c r="OTE4354" s="487"/>
      <c r="OTF4354" s="487"/>
      <c r="OTG4354" s="487"/>
      <c r="OTH4354" s="487"/>
      <c r="OTI4354" s="487"/>
      <c r="OTJ4354" s="487"/>
      <c r="OTK4354" s="487"/>
      <c r="OTL4354" s="487"/>
      <c r="OTM4354" s="487"/>
      <c r="OTN4354" s="487"/>
      <c r="OTO4354" s="487"/>
      <c r="OTP4354" s="487"/>
      <c r="OTQ4354" s="487"/>
      <c r="OTR4354" s="487"/>
      <c r="OTS4354" s="487"/>
      <c r="OTT4354" s="487"/>
      <c r="OTU4354" s="487"/>
      <c r="OTV4354" s="487"/>
      <c r="OTW4354" s="487"/>
      <c r="OTX4354" s="487"/>
      <c r="OTY4354" s="487"/>
      <c r="OTZ4354" s="487"/>
      <c r="OUA4354" s="487"/>
      <c r="OUB4354" s="487"/>
      <c r="OUC4354" s="487"/>
      <c r="OUD4354" s="487"/>
      <c r="OUE4354" s="487"/>
      <c r="OUF4354" s="487"/>
      <c r="OUG4354" s="487"/>
      <c r="OUH4354" s="487"/>
      <c r="OUI4354" s="487"/>
      <c r="OUJ4354" s="487"/>
      <c r="OUK4354" s="487"/>
      <c r="OUL4354" s="487"/>
      <c r="OUM4354" s="487"/>
      <c r="OUN4354" s="487"/>
      <c r="OUO4354" s="487"/>
      <c r="OUP4354" s="487"/>
      <c r="OUQ4354" s="487"/>
      <c r="OUR4354" s="487"/>
      <c r="OUS4354" s="487"/>
      <c r="OUT4354" s="487"/>
      <c r="OUU4354" s="487"/>
      <c r="OUV4354" s="487"/>
      <c r="OUW4354" s="487"/>
      <c r="OUX4354" s="487"/>
      <c r="OUY4354" s="487"/>
      <c r="OUZ4354" s="487"/>
      <c r="OVA4354" s="487"/>
      <c r="OVB4354" s="487"/>
      <c r="OVC4354" s="487"/>
      <c r="OVD4354" s="487"/>
      <c r="OVE4354" s="487"/>
      <c r="OVF4354" s="487"/>
      <c r="OVG4354" s="487"/>
      <c r="OVH4354" s="487"/>
      <c r="OVI4354" s="487"/>
      <c r="OVJ4354" s="487"/>
      <c r="OVK4354" s="487"/>
      <c r="OVL4354" s="487"/>
      <c r="OVM4354" s="487"/>
      <c r="OVN4354" s="487"/>
      <c r="OVO4354" s="487"/>
      <c r="OVP4354" s="487"/>
      <c r="OVQ4354" s="487"/>
      <c r="OVR4354" s="487"/>
      <c r="OVS4354" s="487"/>
      <c r="OVT4354" s="487"/>
      <c r="OVU4354" s="487"/>
      <c r="OVV4354" s="487"/>
      <c r="OVW4354" s="487"/>
      <c r="OVX4354" s="487"/>
      <c r="OVY4354" s="487"/>
      <c r="OVZ4354" s="487"/>
      <c r="OWA4354" s="487"/>
      <c r="OWB4354" s="487"/>
      <c r="OWC4354" s="487"/>
      <c r="OWD4354" s="487"/>
      <c r="OWE4354" s="487"/>
      <c r="OWF4354" s="487"/>
      <c r="OWG4354" s="487"/>
      <c r="OWH4354" s="487"/>
      <c r="OWI4354" s="487"/>
      <c r="OWJ4354" s="487"/>
      <c r="OWK4354" s="487"/>
      <c r="OWL4354" s="487"/>
      <c r="OWM4354" s="487"/>
      <c r="OWN4354" s="487"/>
      <c r="OWO4354" s="487"/>
      <c r="OWP4354" s="487"/>
      <c r="OWQ4354" s="487"/>
      <c r="OWR4354" s="487"/>
      <c r="OWS4354" s="487"/>
      <c r="OWT4354" s="487"/>
      <c r="OWU4354" s="487"/>
      <c r="OWV4354" s="487"/>
      <c r="OWW4354" s="487"/>
      <c r="OWX4354" s="487"/>
      <c r="OWY4354" s="487"/>
      <c r="OWZ4354" s="487"/>
      <c r="OXA4354" s="487"/>
      <c r="OXB4354" s="487"/>
      <c r="OXC4354" s="487"/>
      <c r="OXD4354" s="487"/>
      <c r="OXE4354" s="487"/>
      <c r="OXF4354" s="487"/>
      <c r="OXG4354" s="487"/>
      <c r="OXH4354" s="487"/>
      <c r="OXI4354" s="487"/>
      <c r="OXJ4354" s="487"/>
      <c r="OXK4354" s="487"/>
      <c r="OXL4354" s="487"/>
      <c r="OXM4354" s="487"/>
      <c r="OXN4354" s="487"/>
      <c r="OXO4354" s="487"/>
      <c r="OXP4354" s="487"/>
      <c r="OXQ4354" s="487"/>
      <c r="OXR4354" s="487"/>
      <c r="OXS4354" s="487"/>
      <c r="OXT4354" s="487"/>
      <c r="OXU4354" s="487"/>
      <c r="OXV4354" s="487"/>
      <c r="OXW4354" s="487"/>
      <c r="OXX4354" s="487"/>
      <c r="OXY4354" s="487"/>
      <c r="OXZ4354" s="487"/>
      <c r="OYA4354" s="487"/>
      <c r="OYB4354" s="487"/>
      <c r="OYC4354" s="487"/>
      <c r="OYD4354" s="487"/>
      <c r="OYE4354" s="487"/>
      <c r="OYF4354" s="487"/>
      <c r="OYG4354" s="487"/>
      <c r="OYH4354" s="487"/>
      <c r="OYI4354" s="487"/>
      <c r="OYJ4354" s="487"/>
      <c r="OYK4354" s="487"/>
      <c r="OYL4354" s="487"/>
      <c r="OYM4354" s="487"/>
      <c r="OYN4354" s="487"/>
      <c r="OYO4354" s="487"/>
      <c r="OYP4354" s="487"/>
      <c r="OYQ4354" s="487"/>
      <c r="OYR4354" s="487"/>
      <c r="OYS4354" s="487"/>
      <c r="OYT4354" s="487"/>
      <c r="OYU4354" s="487"/>
      <c r="OYV4354" s="487"/>
      <c r="OYW4354" s="487"/>
      <c r="OYX4354" s="487"/>
      <c r="OYY4354" s="487"/>
      <c r="OYZ4354" s="487"/>
      <c r="OZA4354" s="487"/>
      <c r="OZB4354" s="487"/>
      <c r="OZC4354" s="487"/>
      <c r="OZD4354" s="487"/>
      <c r="OZE4354" s="487"/>
      <c r="OZF4354" s="487"/>
      <c r="OZG4354" s="487"/>
      <c r="OZH4354" s="487"/>
      <c r="OZI4354" s="487"/>
      <c r="OZJ4354" s="487"/>
      <c r="OZK4354" s="487"/>
      <c r="OZL4354" s="487"/>
      <c r="OZM4354" s="487"/>
      <c r="OZN4354" s="487"/>
      <c r="OZO4354" s="487"/>
      <c r="OZP4354" s="487"/>
      <c r="OZQ4354" s="487"/>
      <c r="OZR4354" s="487"/>
      <c r="OZS4354" s="487"/>
      <c r="OZT4354" s="487"/>
      <c r="OZU4354" s="487"/>
      <c r="OZV4354" s="487"/>
      <c r="OZW4354" s="487"/>
      <c r="OZX4354" s="487"/>
      <c r="OZY4354" s="487"/>
      <c r="OZZ4354" s="487"/>
      <c r="PAA4354" s="487"/>
      <c r="PAB4354" s="487"/>
      <c r="PAC4354" s="487"/>
      <c r="PAD4354" s="487"/>
      <c r="PAE4354" s="487"/>
      <c r="PAF4354" s="487"/>
      <c r="PAG4354" s="487"/>
      <c r="PAH4354" s="487"/>
      <c r="PAI4354" s="487"/>
      <c r="PAJ4354" s="487"/>
      <c r="PAK4354" s="487"/>
      <c r="PAL4354" s="487"/>
      <c r="PAM4354" s="487"/>
      <c r="PAN4354" s="487"/>
      <c r="PAO4354" s="487"/>
      <c r="PAP4354" s="487"/>
      <c r="PAQ4354" s="487"/>
      <c r="PAR4354" s="487"/>
      <c r="PAS4354" s="487"/>
      <c r="PAT4354" s="487"/>
      <c r="PAU4354" s="487"/>
      <c r="PAV4354" s="487"/>
      <c r="PAW4354" s="487"/>
      <c r="PAX4354" s="487"/>
      <c r="PAY4354" s="487"/>
      <c r="PAZ4354" s="487"/>
      <c r="PBA4354" s="487"/>
      <c r="PBB4354" s="487"/>
      <c r="PBC4354" s="487"/>
      <c r="PBD4354" s="487"/>
      <c r="PBE4354" s="487"/>
      <c r="PBF4354" s="487"/>
      <c r="PBG4354" s="487"/>
      <c r="PBH4354" s="487"/>
      <c r="PBI4354" s="487"/>
      <c r="PBJ4354" s="487"/>
      <c r="PBK4354" s="487"/>
      <c r="PBL4354" s="487"/>
      <c r="PBM4354" s="487"/>
      <c r="PBN4354" s="487"/>
      <c r="PBO4354" s="487"/>
      <c r="PBP4354" s="487"/>
      <c r="PBQ4354" s="487"/>
      <c r="PBR4354" s="487"/>
      <c r="PBS4354" s="487"/>
      <c r="PBT4354" s="487"/>
      <c r="PBU4354" s="487"/>
      <c r="PBV4354" s="487"/>
      <c r="PBW4354" s="487"/>
      <c r="PBX4354" s="487"/>
      <c r="PBY4354" s="487"/>
      <c r="PBZ4354" s="487"/>
      <c r="PCA4354" s="487"/>
      <c r="PCB4354" s="487"/>
      <c r="PCC4354" s="487"/>
      <c r="PCD4354" s="487"/>
      <c r="PCE4354" s="487"/>
      <c r="PCF4354" s="487"/>
      <c r="PCG4354" s="487"/>
      <c r="PCH4354" s="487"/>
      <c r="PCI4354" s="487"/>
      <c r="PCJ4354" s="487"/>
      <c r="PCK4354" s="487"/>
      <c r="PCL4354" s="487"/>
      <c r="PCM4354" s="487"/>
      <c r="PCN4354" s="487"/>
      <c r="PCO4354" s="487"/>
      <c r="PCP4354" s="487"/>
      <c r="PCQ4354" s="487"/>
      <c r="PCR4354" s="487"/>
      <c r="PCS4354" s="487"/>
      <c r="PCT4354" s="487"/>
      <c r="PCU4354" s="487"/>
      <c r="PCV4354" s="487"/>
      <c r="PCW4354" s="487"/>
      <c r="PCX4354" s="487"/>
      <c r="PCY4354" s="487"/>
      <c r="PCZ4354" s="487"/>
      <c r="PDA4354" s="487"/>
      <c r="PDB4354" s="487"/>
      <c r="PDC4354" s="487"/>
      <c r="PDD4354" s="487"/>
      <c r="PDE4354" s="487"/>
      <c r="PDF4354" s="487"/>
      <c r="PDG4354" s="487"/>
      <c r="PDH4354" s="487"/>
      <c r="PDI4354" s="487"/>
      <c r="PDJ4354" s="487"/>
      <c r="PDK4354" s="487"/>
      <c r="PDL4354" s="487"/>
      <c r="PDM4354" s="487"/>
      <c r="PDN4354" s="487"/>
      <c r="PDO4354" s="487"/>
      <c r="PDP4354" s="487"/>
      <c r="PDQ4354" s="487"/>
      <c r="PDR4354" s="487"/>
      <c r="PDS4354" s="487"/>
      <c r="PDT4354" s="487"/>
      <c r="PDU4354" s="487"/>
      <c r="PDV4354" s="487"/>
      <c r="PDW4354" s="487"/>
      <c r="PDX4354" s="487"/>
      <c r="PDY4354" s="487"/>
      <c r="PDZ4354" s="487"/>
      <c r="PEA4354" s="487"/>
      <c r="PEB4354" s="487"/>
      <c r="PEC4354" s="487"/>
      <c r="PED4354" s="487"/>
      <c r="PEE4354" s="487"/>
      <c r="PEF4354" s="487"/>
      <c r="PEG4354" s="487"/>
      <c r="PEH4354" s="487"/>
      <c r="PEI4354" s="487"/>
      <c r="PEJ4354" s="487"/>
      <c r="PEK4354" s="487"/>
      <c r="PEL4354" s="487"/>
      <c r="PEM4354" s="487"/>
      <c r="PEN4354" s="487"/>
      <c r="PEO4354" s="487"/>
      <c r="PEP4354" s="487"/>
      <c r="PEQ4354" s="487"/>
      <c r="PER4354" s="487"/>
      <c r="PES4354" s="487"/>
      <c r="PET4354" s="487"/>
      <c r="PEU4354" s="487"/>
      <c r="PEV4354" s="487"/>
      <c r="PEW4354" s="487"/>
      <c r="PEX4354" s="487"/>
      <c r="PEY4354" s="487"/>
      <c r="PEZ4354" s="487"/>
      <c r="PFA4354" s="487"/>
      <c r="PFB4354" s="487"/>
      <c r="PFC4354" s="487"/>
      <c r="PFD4354" s="487"/>
      <c r="PFE4354" s="487"/>
      <c r="PFF4354" s="487"/>
      <c r="PFG4354" s="487"/>
      <c r="PFH4354" s="487"/>
      <c r="PFI4354" s="487"/>
      <c r="PFJ4354" s="487"/>
      <c r="PFK4354" s="487"/>
      <c r="PFL4354" s="487"/>
      <c r="PFM4354" s="487"/>
      <c r="PFN4354" s="487"/>
      <c r="PFO4354" s="487"/>
      <c r="PFP4354" s="487"/>
      <c r="PFQ4354" s="487"/>
      <c r="PFR4354" s="487"/>
      <c r="PFS4354" s="487"/>
      <c r="PFT4354" s="487"/>
      <c r="PFU4354" s="487"/>
      <c r="PFV4354" s="487"/>
      <c r="PFW4354" s="487"/>
      <c r="PFX4354" s="487"/>
      <c r="PFY4354" s="487"/>
      <c r="PFZ4354" s="487"/>
      <c r="PGA4354" s="487"/>
      <c r="PGB4354" s="487"/>
      <c r="PGC4354" s="487"/>
      <c r="PGD4354" s="487"/>
      <c r="PGE4354" s="487"/>
      <c r="PGF4354" s="487"/>
      <c r="PGG4354" s="487"/>
      <c r="PGH4354" s="487"/>
      <c r="PGI4354" s="487"/>
      <c r="PGJ4354" s="487"/>
      <c r="PGK4354" s="487"/>
      <c r="PGL4354" s="487"/>
      <c r="PGM4354" s="487"/>
      <c r="PGN4354" s="487"/>
      <c r="PGO4354" s="487"/>
      <c r="PGP4354" s="487"/>
      <c r="PGQ4354" s="487"/>
      <c r="PGR4354" s="487"/>
      <c r="PGS4354" s="487"/>
      <c r="PGT4354" s="487"/>
      <c r="PGU4354" s="487"/>
      <c r="PGV4354" s="487"/>
      <c r="PGW4354" s="487"/>
      <c r="PGX4354" s="487"/>
      <c r="PGY4354" s="487"/>
      <c r="PGZ4354" s="487"/>
      <c r="PHA4354" s="487"/>
      <c r="PHB4354" s="487"/>
      <c r="PHC4354" s="487"/>
      <c r="PHD4354" s="487"/>
      <c r="PHE4354" s="487"/>
      <c r="PHF4354" s="487"/>
      <c r="PHG4354" s="487"/>
      <c r="PHH4354" s="487"/>
      <c r="PHI4354" s="487"/>
      <c r="PHJ4354" s="487"/>
      <c r="PHK4354" s="487"/>
      <c r="PHL4354" s="487"/>
      <c r="PHM4354" s="487"/>
      <c r="PHN4354" s="487"/>
      <c r="PHO4354" s="487"/>
      <c r="PHP4354" s="487"/>
      <c r="PHQ4354" s="487"/>
      <c r="PHR4354" s="487"/>
      <c r="PHS4354" s="487"/>
      <c r="PHT4354" s="487"/>
      <c r="PHU4354" s="487"/>
      <c r="PHV4354" s="487"/>
      <c r="PHW4354" s="487"/>
      <c r="PHX4354" s="487"/>
      <c r="PHY4354" s="487"/>
      <c r="PHZ4354" s="487"/>
      <c r="PIA4354" s="487"/>
      <c r="PIB4354" s="487"/>
      <c r="PIC4354" s="487"/>
      <c r="PID4354" s="487"/>
      <c r="PIE4354" s="487"/>
      <c r="PIF4354" s="487"/>
      <c r="PIG4354" s="487"/>
      <c r="PIH4354" s="487"/>
      <c r="PII4354" s="487"/>
      <c r="PIJ4354" s="487"/>
      <c r="PIK4354" s="487"/>
      <c r="PIL4354" s="487"/>
      <c r="PIM4354" s="487"/>
      <c r="PIN4354" s="487"/>
      <c r="PIO4354" s="487"/>
      <c r="PIP4354" s="487"/>
      <c r="PIQ4354" s="487"/>
      <c r="PIR4354" s="487"/>
      <c r="PIS4354" s="487"/>
      <c r="PIT4354" s="487"/>
      <c r="PIU4354" s="487"/>
      <c r="PIV4354" s="487"/>
      <c r="PIW4354" s="487"/>
      <c r="PIX4354" s="487"/>
      <c r="PIY4354" s="487"/>
      <c r="PIZ4354" s="487"/>
      <c r="PJA4354" s="487"/>
      <c r="PJB4354" s="487"/>
      <c r="PJC4354" s="487"/>
      <c r="PJD4354" s="487"/>
      <c r="PJE4354" s="487"/>
      <c r="PJF4354" s="487"/>
      <c r="PJG4354" s="487"/>
      <c r="PJH4354" s="487"/>
      <c r="PJI4354" s="487"/>
      <c r="PJJ4354" s="487"/>
      <c r="PJK4354" s="487"/>
      <c r="PJL4354" s="487"/>
      <c r="PJM4354" s="487"/>
      <c r="PJN4354" s="487"/>
      <c r="PJO4354" s="487"/>
      <c r="PJP4354" s="487"/>
      <c r="PJQ4354" s="487"/>
      <c r="PJR4354" s="487"/>
      <c r="PJS4354" s="487"/>
      <c r="PJT4354" s="487"/>
      <c r="PJU4354" s="487"/>
      <c r="PJV4354" s="487"/>
      <c r="PJW4354" s="487"/>
      <c r="PJX4354" s="487"/>
      <c r="PJY4354" s="487"/>
      <c r="PJZ4354" s="487"/>
      <c r="PKA4354" s="487"/>
      <c r="PKB4354" s="487"/>
      <c r="PKC4354" s="487"/>
      <c r="PKD4354" s="487"/>
      <c r="PKE4354" s="487"/>
      <c r="PKF4354" s="487"/>
      <c r="PKG4354" s="487"/>
      <c r="PKH4354" s="487"/>
      <c r="PKI4354" s="487"/>
      <c r="PKJ4354" s="487"/>
      <c r="PKK4354" s="487"/>
      <c r="PKL4354" s="487"/>
      <c r="PKM4354" s="487"/>
      <c r="PKN4354" s="487"/>
      <c r="PKO4354" s="487"/>
      <c r="PKP4354" s="487"/>
      <c r="PKQ4354" s="487"/>
      <c r="PKR4354" s="487"/>
      <c r="PKS4354" s="487"/>
      <c r="PKT4354" s="487"/>
      <c r="PKU4354" s="487"/>
      <c r="PKV4354" s="487"/>
      <c r="PKW4354" s="487"/>
      <c r="PKX4354" s="487"/>
      <c r="PKY4354" s="487"/>
      <c r="PKZ4354" s="487"/>
      <c r="PLA4354" s="487"/>
      <c r="PLB4354" s="487"/>
      <c r="PLC4354" s="487"/>
      <c r="PLD4354" s="487"/>
      <c r="PLE4354" s="487"/>
      <c r="PLF4354" s="487"/>
      <c r="PLG4354" s="487"/>
      <c r="PLH4354" s="487"/>
      <c r="PLI4354" s="487"/>
      <c r="PLJ4354" s="487"/>
      <c r="PLK4354" s="487"/>
      <c r="PLL4354" s="487"/>
      <c r="PLM4354" s="487"/>
      <c r="PLN4354" s="487"/>
      <c r="PLO4354" s="487"/>
      <c r="PLP4354" s="487"/>
      <c r="PLQ4354" s="487"/>
      <c r="PLR4354" s="487"/>
      <c r="PLS4354" s="487"/>
      <c r="PLT4354" s="487"/>
      <c r="PLU4354" s="487"/>
      <c r="PLV4354" s="487"/>
      <c r="PLW4354" s="487"/>
      <c r="PLX4354" s="487"/>
      <c r="PLY4354" s="487"/>
      <c r="PLZ4354" s="487"/>
      <c r="PMA4354" s="487"/>
      <c r="PMB4354" s="487"/>
      <c r="PMC4354" s="487"/>
      <c r="PMD4354" s="487"/>
      <c r="PME4354" s="487"/>
      <c r="PMF4354" s="487"/>
      <c r="PMG4354" s="487"/>
      <c r="PMH4354" s="487"/>
      <c r="PMI4354" s="487"/>
      <c r="PMJ4354" s="487"/>
      <c r="PMK4354" s="487"/>
      <c r="PML4354" s="487"/>
      <c r="PMM4354" s="487"/>
      <c r="PMN4354" s="487"/>
      <c r="PMO4354" s="487"/>
      <c r="PMP4354" s="487"/>
      <c r="PMQ4354" s="487"/>
      <c r="PMR4354" s="487"/>
      <c r="PMS4354" s="487"/>
      <c r="PMT4354" s="487"/>
      <c r="PMU4354" s="487"/>
      <c r="PMV4354" s="487"/>
      <c r="PMW4354" s="487"/>
      <c r="PMX4354" s="487"/>
      <c r="PMY4354" s="487"/>
      <c r="PMZ4354" s="487"/>
      <c r="PNA4354" s="487"/>
      <c r="PNB4354" s="487"/>
      <c r="PNC4354" s="487"/>
      <c r="PND4354" s="487"/>
      <c r="PNE4354" s="487"/>
      <c r="PNF4354" s="487"/>
      <c r="PNG4354" s="487"/>
      <c r="PNH4354" s="487"/>
      <c r="PNI4354" s="487"/>
      <c r="PNJ4354" s="487"/>
      <c r="PNK4354" s="487"/>
      <c r="PNL4354" s="487"/>
      <c r="PNM4354" s="487"/>
      <c r="PNN4354" s="487"/>
      <c r="PNO4354" s="487"/>
      <c r="PNP4354" s="487"/>
      <c r="PNQ4354" s="487"/>
      <c r="PNR4354" s="487"/>
      <c r="PNS4354" s="487"/>
      <c r="PNT4354" s="487"/>
      <c r="PNU4354" s="487"/>
      <c r="PNV4354" s="487"/>
      <c r="PNW4354" s="487"/>
      <c r="PNX4354" s="487"/>
      <c r="PNY4354" s="487"/>
      <c r="PNZ4354" s="487"/>
      <c r="POA4354" s="487"/>
      <c r="POB4354" s="487"/>
      <c r="POC4354" s="487"/>
      <c r="POD4354" s="487"/>
      <c r="POE4354" s="487"/>
      <c r="POF4354" s="487"/>
      <c r="POG4354" s="487"/>
      <c r="POH4354" s="487"/>
      <c r="POI4354" s="487"/>
      <c r="POJ4354" s="487"/>
      <c r="POK4354" s="487"/>
      <c r="POL4354" s="487"/>
      <c r="POM4354" s="487"/>
      <c r="PON4354" s="487"/>
      <c r="POO4354" s="487"/>
      <c r="POP4354" s="487"/>
      <c r="POQ4354" s="487"/>
      <c r="POR4354" s="487"/>
      <c r="POS4354" s="487"/>
      <c r="POT4354" s="487"/>
      <c r="POU4354" s="487"/>
      <c r="POV4354" s="487"/>
      <c r="POW4354" s="487"/>
      <c r="POX4354" s="487"/>
      <c r="POY4354" s="487"/>
      <c r="POZ4354" s="487"/>
      <c r="PPA4354" s="487"/>
      <c r="PPB4354" s="487"/>
      <c r="PPC4354" s="487"/>
      <c r="PPD4354" s="487"/>
      <c r="PPE4354" s="487"/>
      <c r="PPF4354" s="487"/>
      <c r="PPG4354" s="487"/>
      <c r="PPH4354" s="487"/>
      <c r="PPI4354" s="487"/>
      <c r="PPJ4354" s="487"/>
      <c r="PPK4354" s="487"/>
      <c r="PPL4354" s="487"/>
      <c r="PPM4354" s="487"/>
      <c r="PPN4354" s="487"/>
      <c r="PPO4354" s="487"/>
      <c r="PPP4354" s="487"/>
      <c r="PPQ4354" s="487"/>
      <c r="PPR4354" s="487"/>
      <c r="PPS4354" s="487"/>
      <c r="PPT4354" s="487"/>
      <c r="PPU4354" s="487"/>
      <c r="PPV4354" s="487"/>
      <c r="PPW4354" s="487"/>
      <c r="PPX4354" s="487"/>
      <c r="PPY4354" s="487"/>
      <c r="PPZ4354" s="487"/>
      <c r="PQA4354" s="487"/>
      <c r="PQB4354" s="487"/>
      <c r="PQC4354" s="487"/>
      <c r="PQD4354" s="487"/>
      <c r="PQE4354" s="487"/>
      <c r="PQF4354" s="487"/>
      <c r="PQG4354" s="487"/>
      <c r="PQH4354" s="487"/>
      <c r="PQI4354" s="487"/>
      <c r="PQJ4354" s="487"/>
      <c r="PQK4354" s="487"/>
      <c r="PQL4354" s="487"/>
      <c r="PQM4354" s="487"/>
      <c r="PQN4354" s="487"/>
      <c r="PQO4354" s="487"/>
      <c r="PQP4354" s="487"/>
      <c r="PQQ4354" s="487"/>
      <c r="PQR4354" s="487"/>
      <c r="PQS4354" s="487"/>
      <c r="PQT4354" s="487"/>
      <c r="PQU4354" s="487"/>
      <c r="PQV4354" s="487"/>
      <c r="PQW4354" s="487"/>
      <c r="PQX4354" s="487"/>
      <c r="PQY4354" s="487"/>
      <c r="PQZ4354" s="487"/>
      <c r="PRA4354" s="487"/>
      <c r="PRB4354" s="487"/>
      <c r="PRC4354" s="487"/>
      <c r="PRD4354" s="487"/>
      <c r="PRE4354" s="487"/>
      <c r="PRF4354" s="487"/>
      <c r="PRG4354" s="487"/>
      <c r="PRH4354" s="487"/>
      <c r="PRI4354" s="487"/>
      <c r="PRJ4354" s="487"/>
      <c r="PRK4354" s="487"/>
      <c r="PRL4354" s="487"/>
      <c r="PRM4354" s="487"/>
      <c r="PRN4354" s="487"/>
      <c r="PRO4354" s="487"/>
      <c r="PRP4354" s="487"/>
      <c r="PRQ4354" s="487"/>
      <c r="PRR4354" s="487"/>
      <c r="PRS4354" s="487"/>
      <c r="PRT4354" s="487"/>
      <c r="PRU4354" s="487"/>
      <c r="PRV4354" s="487"/>
      <c r="PRW4354" s="487"/>
      <c r="PRX4354" s="487"/>
      <c r="PRY4354" s="487"/>
      <c r="PRZ4354" s="487"/>
      <c r="PSA4354" s="487"/>
      <c r="PSB4354" s="487"/>
      <c r="PSC4354" s="487"/>
      <c r="PSD4354" s="487"/>
      <c r="PSE4354" s="487"/>
      <c r="PSF4354" s="487"/>
      <c r="PSG4354" s="487"/>
      <c r="PSH4354" s="487"/>
      <c r="PSI4354" s="487"/>
      <c r="PSJ4354" s="487"/>
      <c r="PSK4354" s="487"/>
      <c r="PSL4354" s="487"/>
      <c r="PSM4354" s="487"/>
      <c r="PSN4354" s="487"/>
      <c r="PSO4354" s="487"/>
      <c r="PSP4354" s="487"/>
      <c r="PSQ4354" s="487"/>
      <c r="PSR4354" s="487"/>
      <c r="PSS4354" s="487"/>
      <c r="PST4354" s="487"/>
      <c r="PSU4354" s="487"/>
      <c r="PSV4354" s="487"/>
      <c r="PSW4354" s="487"/>
      <c r="PSX4354" s="487"/>
      <c r="PSY4354" s="487"/>
      <c r="PSZ4354" s="487"/>
      <c r="PTA4354" s="487"/>
      <c r="PTB4354" s="487"/>
      <c r="PTC4354" s="487"/>
      <c r="PTD4354" s="487"/>
      <c r="PTE4354" s="487"/>
      <c r="PTF4354" s="487"/>
      <c r="PTG4354" s="487"/>
      <c r="PTH4354" s="487"/>
      <c r="PTI4354" s="487"/>
      <c r="PTJ4354" s="487"/>
      <c r="PTK4354" s="487"/>
      <c r="PTL4354" s="487"/>
      <c r="PTM4354" s="487"/>
      <c r="PTN4354" s="487"/>
      <c r="PTO4354" s="487"/>
      <c r="PTP4354" s="487"/>
      <c r="PTQ4354" s="487"/>
      <c r="PTR4354" s="487"/>
      <c r="PTS4354" s="487"/>
      <c r="PTT4354" s="487"/>
      <c r="PTU4354" s="487"/>
      <c r="PTV4354" s="487"/>
      <c r="PTW4354" s="487"/>
      <c r="PTX4354" s="487"/>
      <c r="PTY4354" s="487"/>
      <c r="PTZ4354" s="487"/>
      <c r="PUA4354" s="487"/>
      <c r="PUB4354" s="487"/>
      <c r="PUC4354" s="487"/>
      <c r="PUD4354" s="487"/>
      <c r="PUE4354" s="487"/>
      <c r="PUF4354" s="487"/>
      <c r="PUG4354" s="487"/>
      <c r="PUH4354" s="487"/>
      <c r="PUI4354" s="487"/>
      <c r="PUJ4354" s="487"/>
      <c r="PUK4354" s="487"/>
      <c r="PUL4354" s="487"/>
      <c r="PUM4354" s="487"/>
      <c r="PUN4354" s="487"/>
      <c r="PUO4354" s="487"/>
      <c r="PUP4354" s="487"/>
      <c r="PUQ4354" s="487"/>
      <c r="PUR4354" s="487"/>
      <c r="PUS4354" s="487"/>
      <c r="PUT4354" s="487"/>
      <c r="PUU4354" s="487"/>
      <c r="PUV4354" s="487"/>
      <c r="PUW4354" s="487"/>
      <c r="PUX4354" s="487"/>
      <c r="PUY4354" s="487"/>
      <c r="PUZ4354" s="487"/>
      <c r="PVA4354" s="487"/>
      <c r="PVB4354" s="487"/>
      <c r="PVC4354" s="487"/>
      <c r="PVD4354" s="487"/>
      <c r="PVE4354" s="487"/>
      <c r="PVF4354" s="487"/>
      <c r="PVG4354" s="487"/>
      <c r="PVH4354" s="487"/>
      <c r="PVI4354" s="487"/>
      <c r="PVJ4354" s="487"/>
      <c r="PVK4354" s="487"/>
      <c r="PVL4354" s="487"/>
      <c r="PVM4354" s="487"/>
      <c r="PVN4354" s="487"/>
      <c r="PVO4354" s="487"/>
      <c r="PVP4354" s="487"/>
      <c r="PVQ4354" s="487"/>
      <c r="PVR4354" s="487"/>
      <c r="PVS4354" s="487"/>
      <c r="PVT4354" s="487"/>
      <c r="PVU4354" s="487"/>
      <c r="PVV4354" s="487"/>
      <c r="PVW4354" s="487"/>
      <c r="PVX4354" s="487"/>
      <c r="PVY4354" s="487"/>
      <c r="PVZ4354" s="487"/>
      <c r="PWA4354" s="487"/>
      <c r="PWB4354" s="487"/>
      <c r="PWC4354" s="487"/>
      <c r="PWD4354" s="487"/>
      <c r="PWE4354" s="487"/>
      <c r="PWF4354" s="487"/>
      <c r="PWG4354" s="487"/>
      <c r="PWH4354" s="487"/>
      <c r="PWI4354" s="487"/>
      <c r="PWJ4354" s="487"/>
      <c r="PWK4354" s="487"/>
      <c r="PWL4354" s="487"/>
      <c r="PWM4354" s="487"/>
      <c r="PWN4354" s="487"/>
      <c r="PWO4354" s="487"/>
      <c r="PWP4354" s="487"/>
      <c r="PWQ4354" s="487"/>
      <c r="PWR4354" s="487"/>
      <c r="PWS4354" s="487"/>
      <c r="PWT4354" s="487"/>
      <c r="PWU4354" s="487"/>
      <c r="PWV4354" s="487"/>
      <c r="PWW4354" s="487"/>
      <c r="PWX4354" s="487"/>
      <c r="PWY4354" s="487"/>
      <c r="PWZ4354" s="487"/>
      <c r="PXA4354" s="487"/>
      <c r="PXB4354" s="487"/>
      <c r="PXC4354" s="487"/>
      <c r="PXD4354" s="487"/>
      <c r="PXE4354" s="487"/>
      <c r="PXF4354" s="487"/>
      <c r="PXG4354" s="487"/>
      <c r="PXH4354" s="487"/>
      <c r="PXI4354" s="487"/>
      <c r="PXJ4354" s="487"/>
      <c r="PXK4354" s="487"/>
      <c r="PXL4354" s="487"/>
      <c r="PXM4354" s="487"/>
      <c r="PXN4354" s="487"/>
      <c r="PXO4354" s="487"/>
      <c r="PXP4354" s="487"/>
      <c r="PXQ4354" s="487"/>
      <c r="PXR4354" s="487"/>
      <c r="PXS4354" s="487"/>
      <c r="PXT4354" s="487"/>
      <c r="PXU4354" s="487"/>
      <c r="PXV4354" s="487"/>
      <c r="PXW4354" s="487"/>
      <c r="PXX4354" s="487"/>
      <c r="PXY4354" s="487"/>
      <c r="PXZ4354" s="487"/>
      <c r="PYA4354" s="487"/>
      <c r="PYB4354" s="487"/>
      <c r="PYC4354" s="487"/>
      <c r="PYD4354" s="487"/>
      <c r="PYE4354" s="487"/>
      <c r="PYF4354" s="487"/>
      <c r="PYG4354" s="487"/>
      <c r="PYH4354" s="487"/>
      <c r="PYI4354" s="487"/>
      <c r="PYJ4354" s="487"/>
      <c r="PYK4354" s="487"/>
      <c r="PYL4354" s="487"/>
      <c r="PYM4354" s="487"/>
      <c r="PYN4354" s="487"/>
      <c r="PYO4354" s="487"/>
      <c r="PYP4354" s="487"/>
      <c r="PYQ4354" s="487"/>
      <c r="PYR4354" s="487"/>
      <c r="PYS4354" s="487"/>
      <c r="PYT4354" s="487"/>
      <c r="PYU4354" s="487"/>
      <c r="PYV4354" s="487"/>
      <c r="PYW4354" s="487"/>
      <c r="PYX4354" s="487"/>
      <c r="PYY4354" s="487"/>
      <c r="PYZ4354" s="487"/>
      <c r="PZA4354" s="487"/>
      <c r="PZB4354" s="487"/>
      <c r="PZC4354" s="487"/>
      <c r="PZD4354" s="487"/>
      <c r="PZE4354" s="487"/>
      <c r="PZF4354" s="487"/>
      <c r="PZG4354" s="487"/>
      <c r="PZH4354" s="487"/>
      <c r="PZI4354" s="487"/>
      <c r="PZJ4354" s="487"/>
      <c r="PZK4354" s="487"/>
      <c r="PZL4354" s="487"/>
      <c r="PZM4354" s="487"/>
      <c r="PZN4354" s="487"/>
      <c r="PZO4354" s="487"/>
      <c r="PZP4354" s="487"/>
      <c r="PZQ4354" s="487"/>
      <c r="PZR4354" s="487"/>
      <c r="PZS4354" s="487"/>
      <c r="PZT4354" s="487"/>
      <c r="PZU4354" s="487"/>
      <c r="PZV4354" s="487"/>
      <c r="PZW4354" s="487"/>
      <c r="PZX4354" s="487"/>
      <c r="PZY4354" s="487"/>
      <c r="PZZ4354" s="487"/>
      <c r="QAA4354" s="487"/>
      <c r="QAB4354" s="487"/>
      <c r="QAC4354" s="487"/>
      <c r="QAD4354" s="487"/>
      <c r="QAE4354" s="487"/>
      <c r="QAF4354" s="487"/>
      <c r="QAG4354" s="487"/>
      <c r="QAH4354" s="487"/>
      <c r="QAI4354" s="487"/>
      <c r="QAJ4354" s="487"/>
      <c r="QAK4354" s="487"/>
      <c r="QAL4354" s="487"/>
      <c r="QAM4354" s="487"/>
      <c r="QAN4354" s="487"/>
      <c r="QAO4354" s="487"/>
      <c r="QAP4354" s="487"/>
      <c r="QAQ4354" s="487"/>
      <c r="QAR4354" s="487"/>
      <c r="QAS4354" s="487"/>
      <c r="QAT4354" s="487"/>
      <c r="QAU4354" s="487"/>
      <c r="QAV4354" s="487"/>
      <c r="QAW4354" s="487"/>
      <c r="QAX4354" s="487"/>
      <c r="QAY4354" s="487"/>
      <c r="QAZ4354" s="487"/>
      <c r="QBA4354" s="487"/>
      <c r="QBB4354" s="487"/>
      <c r="QBC4354" s="487"/>
      <c r="QBD4354" s="487"/>
      <c r="QBE4354" s="487"/>
      <c r="QBF4354" s="487"/>
      <c r="QBG4354" s="487"/>
      <c r="QBH4354" s="487"/>
      <c r="QBI4354" s="487"/>
      <c r="QBJ4354" s="487"/>
      <c r="QBK4354" s="487"/>
      <c r="QBL4354" s="487"/>
      <c r="QBM4354" s="487"/>
      <c r="QBN4354" s="487"/>
      <c r="QBO4354" s="487"/>
      <c r="QBP4354" s="487"/>
      <c r="QBQ4354" s="487"/>
      <c r="QBR4354" s="487"/>
      <c r="QBS4354" s="487"/>
      <c r="QBT4354" s="487"/>
      <c r="QBU4354" s="487"/>
      <c r="QBV4354" s="487"/>
      <c r="QBW4354" s="487"/>
      <c r="QBX4354" s="487"/>
      <c r="QBY4354" s="487"/>
      <c r="QBZ4354" s="487"/>
      <c r="QCA4354" s="487"/>
      <c r="QCB4354" s="487"/>
      <c r="QCC4354" s="487"/>
      <c r="QCD4354" s="487"/>
      <c r="QCE4354" s="487"/>
      <c r="QCF4354" s="487"/>
      <c r="QCG4354" s="487"/>
      <c r="QCH4354" s="487"/>
      <c r="QCI4354" s="487"/>
      <c r="QCJ4354" s="487"/>
      <c r="QCK4354" s="487"/>
      <c r="QCL4354" s="487"/>
      <c r="QCM4354" s="487"/>
      <c r="QCN4354" s="487"/>
      <c r="QCO4354" s="487"/>
      <c r="QCP4354" s="487"/>
      <c r="QCQ4354" s="487"/>
      <c r="QCR4354" s="487"/>
      <c r="QCS4354" s="487"/>
      <c r="QCT4354" s="487"/>
      <c r="QCU4354" s="487"/>
      <c r="QCV4354" s="487"/>
      <c r="QCW4354" s="487"/>
      <c r="QCX4354" s="487"/>
      <c r="QCY4354" s="487"/>
      <c r="QCZ4354" s="487"/>
      <c r="QDA4354" s="487"/>
      <c r="QDB4354" s="487"/>
      <c r="QDC4354" s="487"/>
      <c r="QDD4354" s="487"/>
      <c r="QDE4354" s="487"/>
      <c r="QDF4354" s="487"/>
      <c r="QDG4354" s="487"/>
      <c r="QDH4354" s="487"/>
      <c r="QDI4354" s="487"/>
      <c r="QDJ4354" s="487"/>
      <c r="QDK4354" s="487"/>
      <c r="QDL4354" s="487"/>
      <c r="QDM4354" s="487"/>
      <c r="QDN4354" s="487"/>
      <c r="QDO4354" s="487"/>
      <c r="QDP4354" s="487"/>
      <c r="QDQ4354" s="487"/>
      <c r="QDR4354" s="487"/>
      <c r="QDS4354" s="487"/>
      <c r="QDT4354" s="487"/>
      <c r="QDU4354" s="487"/>
      <c r="QDV4354" s="487"/>
      <c r="QDW4354" s="487"/>
      <c r="QDX4354" s="487"/>
      <c r="QDY4354" s="487"/>
      <c r="QDZ4354" s="487"/>
      <c r="QEA4354" s="487"/>
      <c r="QEB4354" s="487"/>
      <c r="QEC4354" s="487"/>
      <c r="QED4354" s="487"/>
      <c r="QEE4354" s="487"/>
      <c r="QEF4354" s="487"/>
      <c r="QEG4354" s="487"/>
      <c r="QEH4354" s="487"/>
      <c r="QEI4354" s="487"/>
      <c r="QEJ4354" s="487"/>
      <c r="QEK4354" s="487"/>
      <c r="QEL4354" s="487"/>
      <c r="QEM4354" s="487"/>
      <c r="QEN4354" s="487"/>
      <c r="QEO4354" s="487"/>
      <c r="QEP4354" s="487"/>
      <c r="QEQ4354" s="487"/>
      <c r="QER4354" s="487"/>
      <c r="QES4354" s="487"/>
      <c r="QET4354" s="487"/>
      <c r="QEU4354" s="487"/>
      <c r="QEV4354" s="487"/>
      <c r="QEW4354" s="487"/>
      <c r="QEX4354" s="487"/>
      <c r="QEY4354" s="487"/>
      <c r="QEZ4354" s="487"/>
      <c r="QFA4354" s="487"/>
      <c r="QFB4354" s="487"/>
      <c r="QFC4354" s="487"/>
      <c r="QFD4354" s="487"/>
      <c r="QFE4354" s="487"/>
      <c r="QFF4354" s="487"/>
      <c r="QFG4354" s="487"/>
      <c r="QFH4354" s="487"/>
      <c r="QFI4354" s="487"/>
      <c r="QFJ4354" s="487"/>
      <c r="QFK4354" s="487"/>
      <c r="QFL4354" s="487"/>
      <c r="QFM4354" s="487"/>
      <c r="QFN4354" s="487"/>
      <c r="QFO4354" s="487"/>
      <c r="QFP4354" s="487"/>
      <c r="QFQ4354" s="487"/>
      <c r="QFR4354" s="487"/>
      <c r="QFS4354" s="487"/>
      <c r="QFT4354" s="487"/>
      <c r="QFU4354" s="487"/>
      <c r="QFV4354" s="487"/>
      <c r="QFW4354" s="487"/>
      <c r="QFX4354" s="487"/>
      <c r="QFY4354" s="487"/>
      <c r="QFZ4354" s="487"/>
      <c r="QGA4354" s="487"/>
      <c r="QGB4354" s="487"/>
      <c r="QGC4354" s="487"/>
      <c r="QGD4354" s="487"/>
      <c r="QGE4354" s="487"/>
      <c r="QGF4354" s="487"/>
      <c r="QGG4354" s="487"/>
      <c r="QGH4354" s="487"/>
      <c r="QGI4354" s="487"/>
      <c r="QGJ4354" s="487"/>
      <c r="QGK4354" s="487"/>
      <c r="QGL4354" s="487"/>
      <c r="QGM4354" s="487"/>
      <c r="QGN4354" s="487"/>
      <c r="QGO4354" s="487"/>
      <c r="QGP4354" s="487"/>
      <c r="QGQ4354" s="487"/>
      <c r="QGR4354" s="487"/>
      <c r="QGS4354" s="487"/>
      <c r="QGT4354" s="487"/>
      <c r="QGU4354" s="487"/>
      <c r="QGV4354" s="487"/>
      <c r="QGW4354" s="487"/>
      <c r="QGX4354" s="487"/>
      <c r="QGY4354" s="487"/>
      <c r="QGZ4354" s="487"/>
      <c r="QHA4354" s="487"/>
      <c r="QHB4354" s="487"/>
      <c r="QHC4354" s="487"/>
      <c r="QHD4354" s="487"/>
      <c r="QHE4354" s="487"/>
      <c r="QHF4354" s="487"/>
      <c r="QHG4354" s="487"/>
      <c r="QHH4354" s="487"/>
      <c r="QHI4354" s="487"/>
      <c r="QHJ4354" s="487"/>
      <c r="QHK4354" s="487"/>
      <c r="QHL4354" s="487"/>
      <c r="QHM4354" s="487"/>
      <c r="QHN4354" s="487"/>
      <c r="QHO4354" s="487"/>
      <c r="QHP4354" s="487"/>
      <c r="QHQ4354" s="487"/>
      <c r="QHR4354" s="487"/>
      <c r="QHS4354" s="487"/>
      <c r="QHT4354" s="487"/>
      <c r="QHU4354" s="487"/>
      <c r="QHV4354" s="487"/>
      <c r="QHW4354" s="487"/>
      <c r="QHX4354" s="487"/>
      <c r="QHY4354" s="487"/>
      <c r="QHZ4354" s="487"/>
      <c r="QIA4354" s="487"/>
      <c r="QIB4354" s="487"/>
      <c r="QIC4354" s="487"/>
      <c r="QID4354" s="487"/>
      <c r="QIE4354" s="487"/>
      <c r="QIF4354" s="487"/>
      <c r="QIG4354" s="487"/>
      <c r="QIH4354" s="487"/>
      <c r="QII4354" s="487"/>
      <c r="QIJ4354" s="487"/>
      <c r="QIK4354" s="487"/>
      <c r="QIL4354" s="487"/>
      <c r="QIM4354" s="487"/>
      <c r="QIN4354" s="487"/>
      <c r="QIO4354" s="487"/>
      <c r="QIP4354" s="487"/>
      <c r="QIQ4354" s="487"/>
      <c r="QIR4354" s="487"/>
      <c r="QIS4354" s="487"/>
      <c r="QIT4354" s="487"/>
      <c r="QIU4354" s="487"/>
      <c r="QIV4354" s="487"/>
      <c r="QIW4354" s="487"/>
      <c r="QIX4354" s="487"/>
      <c r="QIY4354" s="487"/>
      <c r="QIZ4354" s="487"/>
      <c r="QJA4354" s="487"/>
      <c r="QJB4354" s="487"/>
      <c r="QJC4354" s="487"/>
      <c r="QJD4354" s="487"/>
      <c r="QJE4354" s="487"/>
      <c r="QJF4354" s="487"/>
      <c r="QJG4354" s="487"/>
      <c r="QJH4354" s="487"/>
      <c r="QJI4354" s="487"/>
      <c r="QJJ4354" s="487"/>
      <c r="QJK4354" s="487"/>
      <c r="QJL4354" s="487"/>
      <c r="QJM4354" s="487"/>
      <c r="QJN4354" s="487"/>
      <c r="QJO4354" s="487"/>
      <c r="QJP4354" s="487"/>
      <c r="QJQ4354" s="487"/>
      <c r="QJR4354" s="487"/>
      <c r="QJS4354" s="487"/>
      <c r="QJT4354" s="487"/>
      <c r="QJU4354" s="487"/>
      <c r="QJV4354" s="487"/>
      <c r="QJW4354" s="487"/>
      <c r="QJX4354" s="487"/>
      <c r="QJY4354" s="487"/>
      <c r="QJZ4354" s="487"/>
      <c r="QKA4354" s="487"/>
      <c r="QKB4354" s="487"/>
      <c r="QKC4354" s="487"/>
      <c r="QKD4354" s="487"/>
      <c r="QKE4354" s="487"/>
      <c r="QKF4354" s="487"/>
      <c r="QKG4354" s="487"/>
      <c r="QKH4354" s="487"/>
      <c r="QKI4354" s="487"/>
      <c r="QKJ4354" s="487"/>
      <c r="QKK4354" s="487"/>
      <c r="QKL4354" s="487"/>
      <c r="QKM4354" s="487"/>
      <c r="QKN4354" s="487"/>
      <c r="QKO4354" s="487"/>
      <c r="QKP4354" s="487"/>
      <c r="QKQ4354" s="487"/>
      <c r="QKR4354" s="487"/>
      <c r="QKS4354" s="487"/>
      <c r="QKT4354" s="487"/>
      <c r="QKU4354" s="487"/>
      <c r="QKV4354" s="487"/>
      <c r="QKW4354" s="487"/>
      <c r="QKX4354" s="487"/>
      <c r="QKY4354" s="487"/>
      <c r="QKZ4354" s="487"/>
      <c r="QLA4354" s="487"/>
      <c r="QLB4354" s="487"/>
      <c r="QLC4354" s="487"/>
      <c r="QLD4354" s="487"/>
      <c r="QLE4354" s="487"/>
      <c r="QLF4354" s="487"/>
      <c r="QLG4354" s="487"/>
      <c r="QLH4354" s="487"/>
      <c r="QLI4354" s="487"/>
      <c r="QLJ4354" s="487"/>
      <c r="QLK4354" s="487"/>
      <c r="QLL4354" s="487"/>
      <c r="QLM4354" s="487"/>
      <c r="QLN4354" s="487"/>
      <c r="QLO4354" s="487"/>
      <c r="QLP4354" s="487"/>
      <c r="QLQ4354" s="487"/>
      <c r="QLR4354" s="487"/>
      <c r="QLS4354" s="487"/>
      <c r="QLT4354" s="487"/>
      <c r="QLU4354" s="487"/>
      <c r="QLV4354" s="487"/>
      <c r="QLW4354" s="487"/>
      <c r="QLX4354" s="487"/>
      <c r="QLY4354" s="487"/>
      <c r="QLZ4354" s="487"/>
      <c r="QMA4354" s="487"/>
      <c r="QMB4354" s="487"/>
      <c r="QMC4354" s="487"/>
      <c r="QMD4354" s="487"/>
      <c r="QME4354" s="487"/>
      <c r="QMF4354" s="487"/>
      <c r="QMG4354" s="487"/>
      <c r="QMH4354" s="487"/>
      <c r="QMI4354" s="487"/>
      <c r="QMJ4354" s="487"/>
      <c r="QMK4354" s="487"/>
      <c r="QML4354" s="487"/>
      <c r="QMM4354" s="487"/>
      <c r="QMN4354" s="487"/>
      <c r="QMO4354" s="487"/>
      <c r="QMP4354" s="487"/>
      <c r="QMQ4354" s="487"/>
      <c r="QMR4354" s="487"/>
      <c r="QMS4354" s="487"/>
      <c r="QMT4354" s="487"/>
      <c r="QMU4354" s="487"/>
      <c r="QMV4354" s="487"/>
      <c r="QMW4354" s="487"/>
      <c r="QMX4354" s="487"/>
      <c r="QMY4354" s="487"/>
      <c r="QMZ4354" s="487"/>
      <c r="QNA4354" s="487"/>
      <c r="QNB4354" s="487"/>
      <c r="QNC4354" s="487"/>
      <c r="QND4354" s="487"/>
      <c r="QNE4354" s="487"/>
      <c r="QNF4354" s="487"/>
      <c r="QNG4354" s="487"/>
      <c r="QNH4354" s="487"/>
      <c r="QNI4354" s="487"/>
      <c r="QNJ4354" s="487"/>
      <c r="QNK4354" s="487"/>
      <c r="QNL4354" s="487"/>
      <c r="QNM4354" s="487"/>
      <c r="QNN4354" s="487"/>
      <c r="QNO4354" s="487"/>
      <c r="QNP4354" s="487"/>
      <c r="QNQ4354" s="487"/>
      <c r="QNR4354" s="487"/>
      <c r="QNS4354" s="487"/>
      <c r="QNT4354" s="487"/>
      <c r="QNU4354" s="487"/>
      <c r="QNV4354" s="487"/>
      <c r="QNW4354" s="487"/>
      <c r="QNX4354" s="487"/>
      <c r="QNY4354" s="487"/>
      <c r="QNZ4354" s="487"/>
      <c r="QOA4354" s="487"/>
      <c r="QOB4354" s="487"/>
      <c r="QOC4354" s="487"/>
      <c r="QOD4354" s="487"/>
      <c r="QOE4354" s="487"/>
      <c r="QOF4354" s="487"/>
      <c r="QOG4354" s="487"/>
      <c r="QOH4354" s="487"/>
      <c r="QOI4354" s="487"/>
      <c r="QOJ4354" s="487"/>
      <c r="QOK4354" s="487"/>
      <c r="QOL4354" s="487"/>
      <c r="QOM4354" s="487"/>
      <c r="QON4354" s="487"/>
      <c r="QOO4354" s="487"/>
      <c r="QOP4354" s="487"/>
      <c r="QOQ4354" s="487"/>
      <c r="QOR4354" s="487"/>
      <c r="QOS4354" s="487"/>
      <c r="QOT4354" s="487"/>
      <c r="QOU4354" s="487"/>
      <c r="QOV4354" s="487"/>
      <c r="QOW4354" s="487"/>
      <c r="QOX4354" s="487"/>
      <c r="QOY4354" s="487"/>
      <c r="QOZ4354" s="487"/>
      <c r="QPA4354" s="487"/>
      <c r="QPB4354" s="487"/>
      <c r="QPC4354" s="487"/>
      <c r="QPD4354" s="487"/>
      <c r="QPE4354" s="487"/>
      <c r="QPF4354" s="487"/>
      <c r="QPG4354" s="487"/>
      <c r="QPH4354" s="487"/>
      <c r="QPI4354" s="487"/>
      <c r="QPJ4354" s="487"/>
      <c r="QPK4354" s="487"/>
      <c r="QPL4354" s="487"/>
      <c r="QPM4354" s="487"/>
      <c r="QPN4354" s="487"/>
      <c r="QPO4354" s="487"/>
      <c r="QPP4354" s="487"/>
      <c r="QPQ4354" s="487"/>
      <c r="QPR4354" s="487"/>
      <c r="QPS4354" s="487"/>
      <c r="QPT4354" s="487"/>
      <c r="QPU4354" s="487"/>
      <c r="QPV4354" s="487"/>
      <c r="QPW4354" s="487"/>
      <c r="QPX4354" s="487"/>
      <c r="QPY4354" s="487"/>
      <c r="QPZ4354" s="487"/>
      <c r="QQA4354" s="487"/>
      <c r="QQB4354" s="487"/>
      <c r="QQC4354" s="487"/>
      <c r="QQD4354" s="487"/>
      <c r="QQE4354" s="487"/>
      <c r="QQF4354" s="487"/>
      <c r="QQG4354" s="487"/>
      <c r="QQH4354" s="487"/>
      <c r="QQI4354" s="487"/>
      <c r="QQJ4354" s="487"/>
      <c r="QQK4354" s="487"/>
      <c r="QQL4354" s="487"/>
      <c r="QQM4354" s="487"/>
      <c r="QQN4354" s="487"/>
      <c r="QQO4354" s="487"/>
      <c r="QQP4354" s="487"/>
      <c r="QQQ4354" s="487"/>
      <c r="QQR4354" s="487"/>
      <c r="QQS4354" s="487"/>
      <c r="QQT4354" s="487"/>
      <c r="QQU4354" s="487"/>
      <c r="QQV4354" s="487"/>
      <c r="QQW4354" s="487"/>
      <c r="QQX4354" s="487"/>
      <c r="QQY4354" s="487"/>
      <c r="QQZ4354" s="487"/>
      <c r="QRA4354" s="487"/>
      <c r="QRB4354" s="487"/>
      <c r="QRC4354" s="487"/>
      <c r="QRD4354" s="487"/>
      <c r="QRE4354" s="487"/>
      <c r="QRF4354" s="487"/>
      <c r="QRG4354" s="487"/>
      <c r="QRH4354" s="487"/>
      <c r="QRI4354" s="487"/>
      <c r="QRJ4354" s="487"/>
      <c r="QRK4354" s="487"/>
      <c r="QRL4354" s="487"/>
      <c r="QRM4354" s="487"/>
      <c r="QRN4354" s="487"/>
      <c r="QRO4354" s="487"/>
      <c r="QRP4354" s="487"/>
      <c r="QRQ4354" s="487"/>
      <c r="QRR4354" s="487"/>
      <c r="QRS4354" s="487"/>
      <c r="QRT4354" s="487"/>
      <c r="QRU4354" s="487"/>
      <c r="QRV4354" s="487"/>
      <c r="QRW4354" s="487"/>
      <c r="QRX4354" s="487"/>
      <c r="QRY4354" s="487"/>
      <c r="QRZ4354" s="487"/>
      <c r="QSA4354" s="487"/>
      <c r="QSB4354" s="487"/>
      <c r="QSC4354" s="487"/>
      <c r="QSD4354" s="487"/>
      <c r="QSE4354" s="487"/>
      <c r="QSF4354" s="487"/>
      <c r="QSG4354" s="487"/>
      <c r="QSH4354" s="487"/>
      <c r="QSI4354" s="487"/>
      <c r="QSJ4354" s="487"/>
      <c r="QSK4354" s="487"/>
      <c r="QSL4354" s="487"/>
      <c r="QSM4354" s="487"/>
      <c r="QSN4354" s="487"/>
      <c r="QSO4354" s="487"/>
      <c r="QSP4354" s="487"/>
      <c r="QSQ4354" s="487"/>
      <c r="QSR4354" s="487"/>
      <c r="QSS4354" s="487"/>
      <c r="QST4354" s="487"/>
      <c r="QSU4354" s="487"/>
      <c r="QSV4354" s="487"/>
      <c r="QSW4354" s="487"/>
      <c r="QSX4354" s="487"/>
      <c r="QSY4354" s="487"/>
      <c r="QSZ4354" s="487"/>
      <c r="QTA4354" s="487"/>
      <c r="QTB4354" s="487"/>
      <c r="QTC4354" s="487"/>
      <c r="QTD4354" s="487"/>
      <c r="QTE4354" s="487"/>
      <c r="QTF4354" s="487"/>
      <c r="QTG4354" s="487"/>
      <c r="QTH4354" s="487"/>
      <c r="QTI4354" s="487"/>
      <c r="QTJ4354" s="487"/>
      <c r="QTK4354" s="487"/>
      <c r="QTL4354" s="487"/>
      <c r="QTM4354" s="487"/>
      <c r="QTN4354" s="487"/>
      <c r="QTO4354" s="487"/>
      <c r="QTP4354" s="487"/>
      <c r="QTQ4354" s="487"/>
      <c r="QTR4354" s="487"/>
      <c r="QTS4354" s="487"/>
      <c r="QTT4354" s="487"/>
      <c r="QTU4354" s="487"/>
      <c r="QTV4354" s="487"/>
      <c r="QTW4354" s="487"/>
      <c r="QTX4354" s="487"/>
      <c r="QTY4354" s="487"/>
      <c r="QTZ4354" s="487"/>
      <c r="QUA4354" s="487"/>
      <c r="QUB4354" s="487"/>
      <c r="QUC4354" s="487"/>
      <c r="QUD4354" s="487"/>
      <c r="QUE4354" s="487"/>
      <c r="QUF4354" s="487"/>
      <c r="QUG4354" s="487"/>
      <c r="QUH4354" s="487"/>
      <c r="QUI4354" s="487"/>
      <c r="QUJ4354" s="487"/>
      <c r="QUK4354" s="487"/>
      <c r="QUL4354" s="487"/>
      <c r="QUM4354" s="487"/>
      <c r="QUN4354" s="487"/>
      <c r="QUO4354" s="487"/>
      <c r="QUP4354" s="487"/>
      <c r="QUQ4354" s="487"/>
      <c r="QUR4354" s="487"/>
      <c r="QUS4354" s="487"/>
      <c r="QUT4354" s="487"/>
      <c r="QUU4354" s="487"/>
      <c r="QUV4354" s="487"/>
      <c r="QUW4354" s="487"/>
      <c r="QUX4354" s="487"/>
      <c r="QUY4354" s="487"/>
      <c r="QUZ4354" s="487"/>
      <c r="QVA4354" s="487"/>
      <c r="QVB4354" s="487"/>
      <c r="QVC4354" s="487"/>
      <c r="QVD4354" s="487"/>
      <c r="QVE4354" s="487"/>
      <c r="QVF4354" s="487"/>
      <c r="QVG4354" s="487"/>
      <c r="QVH4354" s="487"/>
      <c r="QVI4354" s="487"/>
      <c r="QVJ4354" s="487"/>
      <c r="QVK4354" s="487"/>
      <c r="QVL4354" s="487"/>
      <c r="QVM4354" s="487"/>
      <c r="QVN4354" s="487"/>
      <c r="QVO4354" s="487"/>
      <c r="QVP4354" s="487"/>
      <c r="QVQ4354" s="487"/>
      <c r="QVR4354" s="487"/>
      <c r="QVS4354" s="487"/>
      <c r="QVT4354" s="487"/>
      <c r="QVU4354" s="487"/>
      <c r="QVV4354" s="487"/>
      <c r="QVW4354" s="487"/>
      <c r="QVX4354" s="487"/>
      <c r="QVY4354" s="487"/>
      <c r="QVZ4354" s="487"/>
      <c r="QWA4354" s="487"/>
      <c r="QWB4354" s="487"/>
      <c r="QWC4354" s="487"/>
      <c r="QWD4354" s="487"/>
      <c r="QWE4354" s="487"/>
      <c r="QWF4354" s="487"/>
      <c r="QWG4354" s="487"/>
      <c r="QWH4354" s="487"/>
      <c r="QWI4354" s="487"/>
      <c r="QWJ4354" s="487"/>
      <c r="QWK4354" s="487"/>
      <c r="QWL4354" s="487"/>
      <c r="QWM4354" s="487"/>
      <c r="QWN4354" s="487"/>
      <c r="QWO4354" s="487"/>
      <c r="QWP4354" s="487"/>
      <c r="QWQ4354" s="487"/>
      <c r="QWR4354" s="487"/>
      <c r="QWS4354" s="487"/>
      <c r="QWT4354" s="487"/>
      <c r="QWU4354" s="487"/>
      <c r="QWV4354" s="487"/>
      <c r="QWW4354" s="487"/>
      <c r="QWX4354" s="487"/>
      <c r="QWY4354" s="487"/>
      <c r="QWZ4354" s="487"/>
      <c r="QXA4354" s="487"/>
      <c r="QXB4354" s="487"/>
      <c r="QXC4354" s="487"/>
      <c r="QXD4354" s="487"/>
      <c r="QXE4354" s="487"/>
      <c r="QXF4354" s="487"/>
      <c r="QXG4354" s="487"/>
      <c r="QXH4354" s="487"/>
      <c r="QXI4354" s="487"/>
      <c r="QXJ4354" s="487"/>
      <c r="QXK4354" s="487"/>
      <c r="QXL4354" s="487"/>
      <c r="QXM4354" s="487"/>
      <c r="QXN4354" s="487"/>
      <c r="QXO4354" s="487"/>
      <c r="QXP4354" s="487"/>
      <c r="QXQ4354" s="487"/>
      <c r="QXR4354" s="487"/>
      <c r="QXS4354" s="487"/>
      <c r="QXT4354" s="487"/>
      <c r="QXU4354" s="487"/>
      <c r="QXV4354" s="487"/>
      <c r="QXW4354" s="487"/>
      <c r="QXX4354" s="487"/>
      <c r="QXY4354" s="487"/>
      <c r="QXZ4354" s="487"/>
      <c r="QYA4354" s="487"/>
      <c r="QYB4354" s="487"/>
      <c r="QYC4354" s="487"/>
      <c r="QYD4354" s="487"/>
      <c r="QYE4354" s="487"/>
      <c r="QYF4354" s="487"/>
      <c r="QYG4354" s="487"/>
      <c r="QYH4354" s="487"/>
      <c r="QYI4354" s="487"/>
      <c r="QYJ4354" s="487"/>
      <c r="QYK4354" s="487"/>
      <c r="QYL4354" s="487"/>
      <c r="QYM4354" s="487"/>
      <c r="QYN4354" s="487"/>
      <c r="QYO4354" s="487"/>
      <c r="QYP4354" s="487"/>
      <c r="QYQ4354" s="487"/>
      <c r="QYR4354" s="487"/>
      <c r="QYS4354" s="487"/>
      <c r="QYT4354" s="487"/>
      <c r="QYU4354" s="487"/>
      <c r="QYV4354" s="487"/>
      <c r="QYW4354" s="487"/>
      <c r="QYX4354" s="487"/>
      <c r="QYY4354" s="487"/>
      <c r="QYZ4354" s="487"/>
      <c r="QZA4354" s="487"/>
      <c r="QZB4354" s="487"/>
      <c r="QZC4354" s="487"/>
      <c r="QZD4354" s="487"/>
      <c r="QZE4354" s="487"/>
      <c r="QZF4354" s="487"/>
      <c r="QZG4354" s="487"/>
      <c r="QZH4354" s="487"/>
      <c r="QZI4354" s="487"/>
      <c r="QZJ4354" s="487"/>
      <c r="QZK4354" s="487"/>
      <c r="QZL4354" s="487"/>
      <c r="QZM4354" s="487"/>
      <c r="QZN4354" s="487"/>
      <c r="QZO4354" s="487"/>
      <c r="QZP4354" s="487"/>
      <c r="QZQ4354" s="487"/>
      <c r="QZR4354" s="487"/>
      <c r="QZS4354" s="487"/>
      <c r="QZT4354" s="487"/>
      <c r="QZU4354" s="487"/>
      <c r="QZV4354" s="487"/>
      <c r="QZW4354" s="487"/>
      <c r="QZX4354" s="487"/>
      <c r="QZY4354" s="487"/>
      <c r="QZZ4354" s="487"/>
      <c r="RAA4354" s="487"/>
      <c r="RAB4354" s="487"/>
      <c r="RAC4354" s="487"/>
      <c r="RAD4354" s="487"/>
      <c r="RAE4354" s="487"/>
      <c r="RAF4354" s="487"/>
      <c r="RAG4354" s="487"/>
      <c r="RAH4354" s="487"/>
      <c r="RAI4354" s="487"/>
      <c r="RAJ4354" s="487"/>
      <c r="RAK4354" s="487"/>
      <c r="RAL4354" s="487"/>
      <c r="RAM4354" s="487"/>
      <c r="RAN4354" s="487"/>
      <c r="RAO4354" s="487"/>
      <c r="RAP4354" s="487"/>
      <c r="RAQ4354" s="487"/>
      <c r="RAR4354" s="487"/>
      <c r="RAS4354" s="487"/>
      <c r="RAT4354" s="487"/>
      <c r="RAU4354" s="487"/>
      <c r="RAV4354" s="487"/>
      <c r="RAW4354" s="487"/>
      <c r="RAX4354" s="487"/>
      <c r="RAY4354" s="487"/>
      <c r="RAZ4354" s="487"/>
      <c r="RBA4354" s="487"/>
      <c r="RBB4354" s="487"/>
      <c r="RBC4354" s="487"/>
      <c r="RBD4354" s="487"/>
      <c r="RBE4354" s="487"/>
      <c r="RBF4354" s="487"/>
      <c r="RBG4354" s="487"/>
      <c r="RBH4354" s="487"/>
      <c r="RBI4354" s="487"/>
      <c r="RBJ4354" s="487"/>
      <c r="RBK4354" s="487"/>
      <c r="RBL4354" s="487"/>
      <c r="RBM4354" s="487"/>
      <c r="RBN4354" s="487"/>
      <c r="RBO4354" s="487"/>
      <c r="RBP4354" s="487"/>
      <c r="RBQ4354" s="487"/>
      <c r="RBR4354" s="487"/>
      <c r="RBS4354" s="487"/>
      <c r="RBT4354" s="487"/>
      <c r="RBU4354" s="487"/>
      <c r="RBV4354" s="487"/>
      <c r="RBW4354" s="487"/>
      <c r="RBX4354" s="487"/>
      <c r="RBY4354" s="487"/>
      <c r="RBZ4354" s="487"/>
      <c r="RCA4354" s="487"/>
      <c r="RCB4354" s="487"/>
      <c r="RCC4354" s="487"/>
      <c r="RCD4354" s="487"/>
      <c r="RCE4354" s="487"/>
      <c r="RCF4354" s="487"/>
      <c r="RCG4354" s="487"/>
      <c r="RCH4354" s="487"/>
      <c r="RCI4354" s="487"/>
      <c r="RCJ4354" s="487"/>
      <c r="RCK4354" s="487"/>
      <c r="RCL4354" s="487"/>
      <c r="RCM4354" s="487"/>
      <c r="RCN4354" s="487"/>
      <c r="RCO4354" s="487"/>
      <c r="RCP4354" s="487"/>
      <c r="RCQ4354" s="487"/>
      <c r="RCR4354" s="487"/>
      <c r="RCS4354" s="487"/>
      <c r="RCT4354" s="487"/>
      <c r="RCU4354" s="487"/>
      <c r="RCV4354" s="487"/>
      <c r="RCW4354" s="487"/>
      <c r="RCX4354" s="487"/>
      <c r="RCY4354" s="487"/>
      <c r="RCZ4354" s="487"/>
      <c r="RDA4354" s="487"/>
      <c r="RDB4354" s="487"/>
      <c r="RDC4354" s="487"/>
      <c r="RDD4354" s="487"/>
      <c r="RDE4354" s="487"/>
      <c r="RDF4354" s="487"/>
      <c r="RDG4354" s="487"/>
      <c r="RDH4354" s="487"/>
      <c r="RDI4354" s="487"/>
      <c r="RDJ4354" s="487"/>
      <c r="RDK4354" s="487"/>
      <c r="RDL4354" s="487"/>
      <c r="RDM4354" s="487"/>
      <c r="RDN4354" s="487"/>
      <c r="RDO4354" s="487"/>
      <c r="RDP4354" s="487"/>
      <c r="RDQ4354" s="487"/>
      <c r="RDR4354" s="487"/>
      <c r="RDS4354" s="487"/>
      <c r="RDT4354" s="487"/>
      <c r="RDU4354" s="487"/>
      <c r="RDV4354" s="487"/>
      <c r="RDW4354" s="487"/>
      <c r="RDX4354" s="487"/>
      <c r="RDY4354" s="487"/>
      <c r="RDZ4354" s="487"/>
      <c r="REA4354" s="487"/>
      <c r="REB4354" s="487"/>
      <c r="REC4354" s="487"/>
      <c r="RED4354" s="487"/>
      <c r="REE4354" s="487"/>
      <c r="REF4354" s="487"/>
      <c r="REG4354" s="487"/>
      <c r="REH4354" s="487"/>
      <c r="REI4354" s="487"/>
      <c r="REJ4354" s="487"/>
      <c r="REK4354" s="487"/>
      <c r="REL4354" s="487"/>
      <c r="REM4354" s="487"/>
      <c r="REN4354" s="487"/>
      <c r="REO4354" s="487"/>
      <c r="REP4354" s="487"/>
      <c r="REQ4354" s="487"/>
      <c r="RER4354" s="487"/>
      <c r="RES4354" s="487"/>
      <c r="RET4354" s="487"/>
      <c r="REU4354" s="487"/>
      <c r="REV4354" s="487"/>
      <c r="REW4354" s="487"/>
      <c r="REX4354" s="487"/>
      <c r="REY4354" s="487"/>
      <c r="REZ4354" s="487"/>
      <c r="RFA4354" s="487"/>
      <c r="RFB4354" s="487"/>
      <c r="RFC4354" s="487"/>
      <c r="RFD4354" s="487"/>
      <c r="RFE4354" s="487"/>
      <c r="RFF4354" s="487"/>
      <c r="RFG4354" s="487"/>
      <c r="RFH4354" s="487"/>
      <c r="RFI4354" s="487"/>
      <c r="RFJ4354" s="487"/>
      <c r="RFK4354" s="487"/>
      <c r="RFL4354" s="487"/>
      <c r="RFM4354" s="487"/>
      <c r="RFN4354" s="487"/>
      <c r="RFO4354" s="487"/>
      <c r="RFP4354" s="487"/>
      <c r="RFQ4354" s="487"/>
      <c r="RFR4354" s="487"/>
      <c r="RFS4354" s="487"/>
      <c r="RFT4354" s="487"/>
      <c r="RFU4354" s="487"/>
      <c r="RFV4354" s="487"/>
      <c r="RFW4354" s="487"/>
      <c r="RFX4354" s="487"/>
      <c r="RFY4354" s="487"/>
      <c r="RFZ4354" s="487"/>
      <c r="RGA4354" s="487"/>
      <c r="RGB4354" s="487"/>
      <c r="RGC4354" s="487"/>
      <c r="RGD4354" s="487"/>
      <c r="RGE4354" s="487"/>
      <c r="RGF4354" s="487"/>
      <c r="RGG4354" s="487"/>
      <c r="RGH4354" s="487"/>
      <c r="RGI4354" s="487"/>
      <c r="RGJ4354" s="487"/>
      <c r="RGK4354" s="487"/>
      <c r="RGL4354" s="487"/>
      <c r="RGM4354" s="487"/>
      <c r="RGN4354" s="487"/>
      <c r="RGO4354" s="487"/>
      <c r="RGP4354" s="487"/>
      <c r="RGQ4354" s="487"/>
      <c r="RGR4354" s="487"/>
      <c r="RGS4354" s="487"/>
      <c r="RGT4354" s="487"/>
      <c r="RGU4354" s="487"/>
      <c r="RGV4354" s="487"/>
      <c r="RGW4354" s="487"/>
      <c r="RGX4354" s="487"/>
      <c r="RGY4354" s="487"/>
      <c r="RGZ4354" s="487"/>
      <c r="RHA4354" s="487"/>
      <c r="RHB4354" s="487"/>
      <c r="RHC4354" s="487"/>
      <c r="RHD4354" s="487"/>
      <c r="RHE4354" s="487"/>
      <c r="RHF4354" s="487"/>
      <c r="RHG4354" s="487"/>
      <c r="RHH4354" s="487"/>
      <c r="RHI4354" s="487"/>
      <c r="RHJ4354" s="487"/>
      <c r="RHK4354" s="487"/>
      <c r="RHL4354" s="487"/>
      <c r="RHM4354" s="487"/>
      <c r="RHN4354" s="487"/>
      <c r="RHO4354" s="487"/>
      <c r="RHP4354" s="487"/>
      <c r="RHQ4354" s="487"/>
      <c r="RHR4354" s="487"/>
      <c r="RHS4354" s="487"/>
      <c r="RHT4354" s="487"/>
      <c r="RHU4354" s="487"/>
      <c r="RHV4354" s="487"/>
      <c r="RHW4354" s="487"/>
      <c r="RHX4354" s="487"/>
      <c r="RHY4354" s="487"/>
      <c r="RHZ4354" s="487"/>
      <c r="RIA4354" s="487"/>
      <c r="RIB4354" s="487"/>
      <c r="RIC4354" s="487"/>
      <c r="RID4354" s="487"/>
      <c r="RIE4354" s="487"/>
      <c r="RIF4354" s="487"/>
      <c r="RIG4354" s="487"/>
      <c r="RIH4354" s="487"/>
      <c r="RII4354" s="487"/>
      <c r="RIJ4354" s="487"/>
      <c r="RIK4354" s="487"/>
      <c r="RIL4354" s="487"/>
      <c r="RIM4354" s="487"/>
      <c r="RIN4354" s="487"/>
      <c r="RIO4354" s="487"/>
      <c r="RIP4354" s="487"/>
      <c r="RIQ4354" s="487"/>
      <c r="RIR4354" s="487"/>
      <c r="RIS4354" s="487"/>
      <c r="RIT4354" s="487"/>
      <c r="RIU4354" s="487"/>
      <c r="RIV4354" s="487"/>
      <c r="RIW4354" s="487"/>
      <c r="RIX4354" s="487"/>
      <c r="RIY4354" s="487"/>
      <c r="RIZ4354" s="487"/>
      <c r="RJA4354" s="487"/>
      <c r="RJB4354" s="487"/>
      <c r="RJC4354" s="487"/>
      <c r="RJD4354" s="487"/>
      <c r="RJE4354" s="487"/>
      <c r="RJF4354" s="487"/>
      <c r="RJG4354" s="487"/>
      <c r="RJH4354" s="487"/>
      <c r="RJI4354" s="487"/>
      <c r="RJJ4354" s="487"/>
      <c r="RJK4354" s="487"/>
      <c r="RJL4354" s="487"/>
      <c r="RJM4354" s="487"/>
      <c r="RJN4354" s="487"/>
      <c r="RJO4354" s="487"/>
      <c r="RJP4354" s="487"/>
      <c r="RJQ4354" s="487"/>
      <c r="RJR4354" s="487"/>
      <c r="RJS4354" s="487"/>
      <c r="RJT4354" s="487"/>
      <c r="RJU4354" s="487"/>
      <c r="RJV4354" s="487"/>
      <c r="RJW4354" s="487"/>
      <c r="RJX4354" s="487"/>
      <c r="RJY4354" s="487"/>
      <c r="RJZ4354" s="487"/>
      <c r="RKA4354" s="487"/>
      <c r="RKB4354" s="487"/>
      <c r="RKC4354" s="487"/>
      <c r="RKD4354" s="487"/>
      <c r="RKE4354" s="487"/>
      <c r="RKF4354" s="487"/>
      <c r="RKG4354" s="487"/>
      <c r="RKH4354" s="487"/>
      <c r="RKI4354" s="487"/>
      <c r="RKJ4354" s="487"/>
      <c r="RKK4354" s="487"/>
      <c r="RKL4354" s="487"/>
      <c r="RKM4354" s="487"/>
      <c r="RKN4354" s="487"/>
      <c r="RKO4354" s="487"/>
      <c r="RKP4354" s="487"/>
      <c r="RKQ4354" s="487"/>
      <c r="RKR4354" s="487"/>
      <c r="RKS4354" s="487"/>
      <c r="RKT4354" s="487"/>
      <c r="RKU4354" s="487"/>
      <c r="RKV4354" s="487"/>
      <c r="RKW4354" s="487"/>
      <c r="RKX4354" s="487"/>
      <c r="RKY4354" s="487"/>
      <c r="RKZ4354" s="487"/>
      <c r="RLA4354" s="487"/>
      <c r="RLB4354" s="487"/>
      <c r="RLC4354" s="487"/>
      <c r="RLD4354" s="487"/>
      <c r="RLE4354" s="487"/>
      <c r="RLF4354" s="487"/>
      <c r="RLG4354" s="487"/>
      <c r="RLH4354" s="487"/>
      <c r="RLI4354" s="487"/>
      <c r="RLJ4354" s="487"/>
      <c r="RLK4354" s="487"/>
      <c r="RLL4354" s="487"/>
      <c r="RLM4354" s="487"/>
      <c r="RLN4354" s="487"/>
      <c r="RLO4354" s="487"/>
      <c r="RLP4354" s="487"/>
      <c r="RLQ4354" s="487"/>
      <c r="RLR4354" s="487"/>
      <c r="RLS4354" s="487"/>
      <c r="RLT4354" s="487"/>
      <c r="RLU4354" s="487"/>
      <c r="RLV4354" s="487"/>
      <c r="RLW4354" s="487"/>
      <c r="RLX4354" s="487"/>
      <c r="RLY4354" s="487"/>
      <c r="RLZ4354" s="487"/>
      <c r="RMA4354" s="487"/>
      <c r="RMB4354" s="487"/>
      <c r="RMC4354" s="487"/>
      <c r="RMD4354" s="487"/>
      <c r="RME4354" s="487"/>
      <c r="RMF4354" s="487"/>
      <c r="RMG4354" s="487"/>
      <c r="RMH4354" s="487"/>
      <c r="RMI4354" s="487"/>
      <c r="RMJ4354" s="487"/>
      <c r="RMK4354" s="487"/>
      <c r="RML4354" s="487"/>
      <c r="RMM4354" s="487"/>
      <c r="RMN4354" s="487"/>
      <c r="RMO4354" s="487"/>
      <c r="RMP4354" s="487"/>
      <c r="RMQ4354" s="487"/>
      <c r="RMR4354" s="487"/>
      <c r="RMS4354" s="487"/>
      <c r="RMT4354" s="487"/>
      <c r="RMU4354" s="487"/>
      <c r="RMV4354" s="487"/>
      <c r="RMW4354" s="487"/>
      <c r="RMX4354" s="487"/>
      <c r="RMY4354" s="487"/>
      <c r="RMZ4354" s="487"/>
      <c r="RNA4354" s="487"/>
      <c r="RNB4354" s="487"/>
      <c r="RNC4354" s="487"/>
      <c r="RND4354" s="487"/>
      <c r="RNE4354" s="487"/>
      <c r="RNF4354" s="487"/>
      <c r="RNG4354" s="487"/>
      <c r="RNH4354" s="487"/>
      <c r="RNI4354" s="487"/>
      <c r="RNJ4354" s="487"/>
      <c r="RNK4354" s="487"/>
      <c r="RNL4354" s="487"/>
      <c r="RNM4354" s="487"/>
      <c r="RNN4354" s="487"/>
      <c r="RNO4354" s="487"/>
      <c r="RNP4354" s="487"/>
      <c r="RNQ4354" s="487"/>
      <c r="RNR4354" s="487"/>
      <c r="RNS4354" s="487"/>
      <c r="RNT4354" s="487"/>
      <c r="RNU4354" s="487"/>
      <c r="RNV4354" s="487"/>
      <c r="RNW4354" s="487"/>
      <c r="RNX4354" s="487"/>
      <c r="RNY4354" s="487"/>
      <c r="RNZ4354" s="487"/>
      <c r="ROA4354" s="487"/>
      <c r="ROB4354" s="487"/>
      <c r="ROC4354" s="487"/>
      <c r="ROD4354" s="487"/>
      <c r="ROE4354" s="487"/>
      <c r="ROF4354" s="487"/>
      <c r="ROG4354" s="487"/>
      <c r="ROH4354" s="487"/>
      <c r="ROI4354" s="487"/>
      <c r="ROJ4354" s="487"/>
      <c r="ROK4354" s="487"/>
      <c r="ROL4354" s="487"/>
      <c r="ROM4354" s="487"/>
      <c r="RON4354" s="487"/>
      <c r="ROO4354" s="487"/>
      <c r="ROP4354" s="487"/>
      <c r="ROQ4354" s="487"/>
      <c r="ROR4354" s="487"/>
      <c r="ROS4354" s="487"/>
      <c r="ROT4354" s="487"/>
      <c r="ROU4354" s="487"/>
      <c r="ROV4354" s="487"/>
      <c r="ROW4354" s="487"/>
      <c r="ROX4354" s="487"/>
      <c r="ROY4354" s="487"/>
      <c r="ROZ4354" s="487"/>
      <c r="RPA4354" s="487"/>
      <c r="RPB4354" s="487"/>
      <c r="RPC4354" s="487"/>
      <c r="RPD4354" s="487"/>
      <c r="RPE4354" s="487"/>
      <c r="RPF4354" s="487"/>
      <c r="RPG4354" s="487"/>
      <c r="RPH4354" s="487"/>
      <c r="RPI4354" s="487"/>
      <c r="RPJ4354" s="487"/>
      <c r="RPK4354" s="487"/>
      <c r="RPL4354" s="487"/>
      <c r="RPM4354" s="487"/>
      <c r="RPN4354" s="487"/>
      <c r="RPO4354" s="487"/>
      <c r="RPP4354" s="487"/>
      <c r="RPQ4354" s="487"/>
      <c r="RPR4354" s="487"/>
      <c r="RPS4354" s="487"/>
      <c r="RPT4354" s="487"/>
      <c r="RPU4354" s="487"/>
      <c r="RPV4354" s="487"/>
      <c r="RPW4354" s="487"/>
      <c r="RPX4354" s="487"/>
      <c r="RPY4354" s="487"/>
      <c r="RPZ4354" s="487"/>
      <c r="RQA4354" s="487"/>
      <c r="RQB4354" s="487"/>
      <c r="RQC4354" s="487"/>
      <c r="RQD4354" s="487"/>
      <c r="RQE4354" s="487"/>
      <c r="RQF4354" s="487"/>
      <c r="RQG4354" s="487"/>
      <c r="RQH4354" s="487"/>
      <c r="RQI4354" s="487"/>
      <c r="RQJ4354" s="487"/>
      <c r="RQK4354" s="487"/>
      <c r="RQL4354" s="487"/>
      <c r="RQM4354" s="487"/>
      <c r="RQN4354" s="487"/>
      <c r="RQO4354" s="487"/>
      <c r="RQP4354" s="487"/>
      <c r="RQQ4354" s="487"/>
      <c r="RQR4354" s="487"/>
      <c r="RQS4354" s="487"/>
      <c r="RQT4354" s="487"/>
      <c r="RQU4354" s="487"/>
      <c r="RQV4354" s="487"/>
      <c r="RQW4354" s="487"/>
      <c r="RQX4354" s="487"/>
      <c r="RQY4354" s="487"/>
      <c r="RQZ4354" s="487"/>
      <c r="RRA4354" s="487"/>
      <c r="RRB4354" s="487"/>
      <c r="RRC4354" s="487"/>
      <c r="RRD4354" s="487"/>
      <c r="RRE4354" s="487"/>
      <c r="RRF4354" s="487"/>
      <c r="RRG4354" s="487"/>
      <c r="RRH4354" s="487"/>
      <c r="RRI4354" s="487"/>
      <c r="RRJ4354" s="487"/>
      <c r="RRK4354" s="487"/>
      <c r="RRL4354" s="487"/>
      <c r="RRM4354" s="487"/>
      <c r="RRN4354" s="487"/>
      <c r="RRO4354" s="487"/>
      <c r="RRP4354" s="487"/>
      <c r="RRQ4354" s="487"/>
      <c r="RRR4354" s="487"/>
      <c r="RRS4354" s="487"/>
      <c r="RRT4354" s="487"/>
      <c r="RRU4354" s="487"/>
      <c r="RRV4354" s="487"/>
      <c r="RRW4354" s="487"/>
      <c r="RRX4354" s="487"/>
      <c r="RRY4354" s="487"/>
      <c r="RRZ4354" s="487"/>
      <c r="RSA4354" s="487"/>
      <c r="RSB4354" s="487"/>
      <c r="RSC4354" s="487"/>
      <c r="RSD4354" s="487"/>
      <c r="RSE4354" s="487"/>
      <c r="RSF4354" s="487"/>
      <c r="RSG4354" s="487"/>
      <c r="RSH4354" s="487"/>
      <c r="RSI4354" s="487"/>
      <c r="RSJ4354" s="487"/>
      <c r="RSK4354" s="487"/>
      <c r="RSL4354" s="487"/>
      <c r="RSM4354" s="487"/>
      <c r="RSN4354" s="487"/>
      <c r="RSO4354" s="487"/>
      <c r="RSP4354" s="487"/>
      <c r="RSQ4354" s="487"/>
      <c r="RSR4354" s="487"/>
      <c r="RSS4354" s="487"/>
      <c r="RST4354" s="487"/>
      <c r="RSU4354" s="487"/>
      <c r="RSV4354" s="487"/>
      <c r="RSW4354" s="487"/>
      <c r="RSX4354" s="487"/>
      <c r="RSY4354" s="487"/>
      <c r="RSZ4354" s="487"/>
      <c r="RTA4354" s="487"/>
      <c r="RTB4354" s="487"/>
      <c r="RTC4354" s="487"/>
      <c r="RTD4354" s="487"/>
      <c r="RTE4354" s="487"/>
      <c r="RTF4354" s="487"/>
      <c r="RTG4354" s="487"/>
      <c r="RTH4354" s="487"/>
      <c r="RTI4354" s="487"/>
      <c r="RTJ4354" s="487"/>
      <c r="RTK4354" s="487"/>
      <c r="RTL4354" s="487"/>
      <c r="RTM4354" s="487"/>
      <c r="RTN4354" s="487"/>
      <c r="RTO4354" s="487"/>
      <c r="RTP4354" s="487"/>
      <c r="RTQ4354" s="487"/>
      <c r="RTR4354" s="487"/>
      <c r="RTS4354" s="487"/>
      <c r="RTT4354" s="487"/>
      <c r="RTU4354" s="487"/>
      <c r="RTV4354" s="487"/>
      <c r="RTW4354" s="487"/>
      <c r="RTX4354" s="487"/>
      <c r="RTY4354" s="487"/>
      <c r="RTZ4354" s="487"/>
      <c r="RUA4354" s="487"/>
      <c r="RUB4354" s="487"/>
      <c r="RUC4354" s="487"/>
      <c r="RUD4354" s="487"/>
      <c r="RUE4354" s="487"/>
      <c r="RUF4354" s="487"/>
      <c r="RUG4354" s="487"/>
      <c r="RUH4354" s="487"/>
      <c r="RUI4354" s="487"/>
      <c r="RUJ4354" s="487"/>
      <c r="RUK4354" s="487"/>
      <c r="RUL4354" s="487"/>
      <c r="RUM4354" s="487"/>
      <c r="RUN4354" s="487"/>
      <c r="RUO4354" s="487"/>
      <c r="RUP4354" s="487"/>
      <c r="RUQ4354" s="487"/>
      <c r="RUR4354" s="487"/>
      <c r="RUS4354" s="487"/>
      <c r="RUT4354" s="487"/>
      <c r="RUU4354" s="487"/>
      <c r="RUV4354" s="487"/>
      <c r="RUW4354" s="487"/>
      <c r="RUX4354" s="487"/>
      <c r="RUY4354" s="487"/>
      <c r="RUZ4354" s="487"/>
      <c r="RVA4354" s="487"/>
      <c r="RVB4354" s="487"/>
      <c r="RVC4354" s="487"/>
      <c r="RVD4354" s="487"/>
      <c r="RVE4354" s="487"/>
      <c r="RVF4354" s="487"/>
      <c r="RVG4354" s="487"/>
      <c r="RVH4354" s="487"/>
      <c r="RVI4354" s="487"/>
      <c r="RVJ4354" s="487"/>
      <c r="RVK4354" s="487"/>
      <c r="RVL4354" s="487"/>
      <c r="RVM4354" s="487"/>
      <c r="RVN4354" s="487"/>
      <c r="RVO4354" s="487"/>
      <c r="RVP4354" s="487"/>
      <c r="RVQ4354" s="487"/>
      <c r="RVR4354" s="487"/>
      <c r="RVS4354" s="487"/>
      <c r="RVT4354" s="487"/>
      <c r="RVU4354" s="487"/>
      <c r="RVV4354" s="487"/>
      <c r="RVW4354" s="487"/>
      <c r="RVX4354" s="487"/>
      <c r="RVY4354" s="487"/>
      <c r="RVZ4354" s="487"/>
      <c r="RWA4354" s="487"/>
      <c r="RWB4354" s="487"/>
      <c r="RWC4354" s="487"/>
      <c r="RWD4354" s="487"/>
      <c r="RWE4354" s="487"/>
      <c r="RWF4354" s="487"/>
      <c r="RWG4354" s="487"/>
      <c r="RWH4354" s="487"/>
      <c r="RWI4354" s="487"/>
      <c r="RWJ4354" s="487"/>
      <c r="RWK4354" s="487"/>
      <c r="RWL4354" s="487"/>
      <c r="RWM4354" s="487"/>
      <c r="RWN4354" s="487"/>
      <c r="RWO4354" s="487"/>
      <c r="RWP4354" s="487"/>
      <c r="RWQ4354" s="487"/>
      <c r="RWR4354" s="487"/>
      <c r="RWS4354" s="487"/>
      <c r="RWT4354" s="487"/>
      <c r="RWU4354" s="487"/>
      <c r="RWV4354" s="487"/>
      <c r="RWW4354" s="487"/>
      <c r="RWX4354" s="487"/>
      <c r="RWY4354" s="487"/>
      <c r="RWZ4354" s="487"/>
      <c r="RXA4354" s="487"/>
      <c r="RXB4354" s="487"/>
      <c r="RXC4354" s="487"/>
      <c r="RXD4354" s="487"/>
      <c r="RXE4354" s="487"/>
      <c r="RXF4354" s="487"/>
      <c r="RXG4354" s="487"/>
      <c r="RXH4354" s="487"/>
      <c r="RXI4354" s="487"/>
      <c r="RXJ4354" s="487"/>
      <c r="RXK4354" s="487"/>
      <c r="RXL4354" s="487"/>
      <c r="RXM4354" s="487"/>
      <c r="RXN4354" s="487"/>
      <c r="RXO4354" s="487"/>
      <c r="RXP4354" s="487"/>
      <c r="RXQ4354" s="487"/>
      <c r="RXR4354" s="487"/>
      <c r="RXS4354" s="487"/>
      <c r="RXT4354" s="487"/>
      <c r="RXU4354" s="487"/>
      <c r="RXV4354" s="487"/>
      <c r="RXW4354" s="487"/>
      <c r="RXX4354" s="487"/>
      <c r="RXY4354" s="487"/>
      <c r="RXZ4354" s="487"/>
      <c r="RYA4354" s="487"/>
      <c r="RYB4354" s="487"/>
      <c r="RYC4354" s="487"/>
      <c r="RYD4354" s="487"/>
      <c r="RYE4354" s="487"/>
      <c r="RYF4354" s="487"/>
      <c r="RYG4354" s="487"/>
      <c r="RYH4354" s="487"/>
      <c r="RYI4354" s="487"/>
      <c r="RYJ4354" s="487"/>
      <c r="RYK4354" s="487"/>
      <c r="RYL4354" s="487"/>
      <c r="RYM4354" s="487"/>
      <c r="RYN4354" s="487"/>
      <c r="RYO4354" s="487"/>
      <c r="RYP4354" s="487"/>
      <c r="RYQ4354" s="487"/>
      <c r="RYR4354" s="487"/>
      <c r="RYS4354" s="487"/>
      <c r="RYT4354" s="487"/>
      <c r="RYU4354" s="487"/>
      <c r="RYV4354" s="487"/>
      <c r="RYW4354" s="487"/>
      <c r="RYX4354" s="487"/>
      <c r="RYY4354" s="487"/>
      <c r="RYZ4354" s="487"/>
      <c r="RZA4354" s="487"/>
      <c r="RZB4354" s="487"/>
      <c r="RZC4354" s="487"/>
      <c r="RZD4354" s="487"/>
      <c r="RZE4354" s="487"/>
      <c r="RZF4354" s="487"/>
      <c r="RZG4354" s="487"/>
      <c r="RZH4354" s="487"/>
      <c r="RZI4354" s="487"/>
      <c r="RZJ4354" s="487"/>
      <c r="RZK4354" s="487"/>
      <c r="RZL4354" s="487"/>
      <c r="RZM4354" s="487"/>
      <c r="RZN4354" s="487"/>
      <c r="RZO4354" s="487"/>
      <c r="RZP4354" s="487"/>
      <c r="RZQ4354" s="487"/>
      <c r="RZR4354" s="487"/>
      <c r="RZS4354" s="487"/>
      <c r="RZT4354" s="487"/>
      <c r="RZU4354" s="487"/>
      <c r="RZV4354" s="487"/>
      <c r="RZW4354" s="487"/>
      <c r="RZX4354" s="487"/>
      <c r="RZY4354" s="487"/>
      <c r="RZZ4354" s="487"/>
      <c r="SAA4354" s="487"/>
      <c r="SAB4354" s="487"/>
      <c r="SAC4354" s="487"/>
      <c r="SAD4354" s="487"/>
      <c r="SAE4354" s="487"/>
      <c r="SAF4354" s="487"/>
      <c r="SAG4354" s="487"/>
      <c r="SAH4354" s="487"/>
      <c r="SAI4354" s="487"/>
      <c r="SAJ4354" s="487"/>
      <c r="SAK4354" s="487"/>
      <c r="SAL4354" s="487"/>
      <c r="SAM4354" s="487"/>
      <c r="SAN4354" s="487"/>
      <c r="SAO4354" s="487"/>
      <c r="SAP4354" s="487"/>
      <c r="SAQ4354" s="487"/>
      <c r="SAR4354" s="487"/>
      <c r="SAS4354" s="487"/>
      <c r="SAT4354" s="487"/>
      <c r="SAU4354" s="487"/>
      <c r="SAV4354" s="487"/>
      <c r="SAW4354" s="487"/>
      <c r="SAX4354" s="487"/>
      <c r="SAY4354" s="487"/>
      <c r="SAZ4354" s="487"/>
      <c r="SBA4354" s="487"/>
      <c r="SBB4354" s="487"/>
      <c r="SBC4354" s="487"/>
      <c r="SBD4354" s="487"/>
      <c r="SBE4354" s="487"/>
      <c r="SBF4354" s="487"/>
      <c r="SBG4354" s="487"/>
      <c r="SBH4354" s="487"/>
      <c r="SBI4354" s="487"/>
      <c r="SBJ4354" s="487"/>
      <c r="SBK4354" s="487"/>
      <c r="SBL4354" s="487"/>
      <c r="SBM4354" s="487"/>
      <c r="SBN4354" s="487"/>
      <c r="SBO4354" s="487"/>
      <c r="SBP4354" s="487"/>
      <c r="SBQ4354" s="487"/>
      <c r="SBR4354" s="487"/>
      <c r="SBS4354" s="487"/>
      <c r="SBT4354" s="487"/>
      <c r="SBU4354" s="487"/>
      <c r="SBV4354" s="487"/>
      <c r="SBW4354" s="487"/>
      <c r="SBX4354" s="487"/>
      <c r="SBY4354" s="487"/>
      <c r="SBZ4354" s="487"/>
      <c r="SCA4354" s="487"/>
      <c r="SCB4354" s="487"/>
      <c r="SCC4354" s="487"/>
      <c r="SCD4354" s="487"/>
      <c r="SCE4354" s="487"/>
      <c r="SCF4354" s="487"/>
      <c r="SCG4354" s="487"/>
      <c r="SCH4354" s="487"/>
      <c r="SCI4354" s="487"/>
      <c r="SCJ4354" s="487"/>
      <c r="SCK4354" s="487"/>
      <c r="SCL4354" s="487"/>
      <c r="SCM4354" s="487"/>
      <c r="SCN4354" s="487"/>
      <c r="SCO4354" s="487"/>
      <c r="SCP4354" s="487"/>
      <c r="SCQ4354" s="487"/>
      <c r="SCR4354" s="487"/>
      <c r="SCS4354" s="487"/>
      <c r="SCT4354" s="487"/>
      <c r="SCU4354" s="487"/>
      <c r="SCV4354" s="487"/>
      <c r="SCW4354" s="487"/>
      <c r="SCX4354" s="487"/>
      <c r="SCY4354" s="487"/>
      <c r="SCZ4354" s="487"/>
      <c r="SDA4354" s="487"/>
      <c r="SDB4354" s="487"/>
      <c r="SDC4354" s="487"/>
      <c r="SDD4354" s="487"/>
      <c r="SDE4354" s="487"/>
      <c r="SDF4354" s="487"/>
      <c r="SDG4354" s="487"/>
      <c r="SDH4354" s="487"/>
      <c r="SDI4354" s="487"/>
      <c r="SDJ4354" s="487"/>
      <c r="SDK4354" s="487"/>
      <c r="SDL4354" s="487"/>
      <c r="SDM4354" s="487"/>
      <c r="SDN4354" s="487"/>
      <c r="SDO4354" s="487"/>
      <c r="SDP4354" s="487"/>
      <c r="SDQ4354" s="487"/>
      <c r="SDR4354" s="487"/>
      <c r="SDS4354" s="487"/>
      <c r="SDT4354" s="487"/>
      <c r="SDU4354" s="487"/>
      <c r="SDV4354" s="487"/>
      <c r="SDW4354" s="487"/>
      <c r="SDX4354" s="487"/>
      <c r="SDY4354" s="487"/>
      <c r="SDZ4354" s="487"/>
      <c r="SEA4354" s="487"/>
      <c r="SEB4354" s="487"/>
      <c r="SEC4354" s="487"/>
      <c r="SED4354" s="487"/>
      <c r="SEE4354" s="487"/>
      <c r="SEF4354" s="487"/>
      <c r="SEG4354" s="487"/>
      <c r="SEH4354" s="487"/>
      <c r="SEI4354" s="487"/>
      <c r="SEJ4354" s="487"/>
      <c r="SEK4354" s="487"/>
      <c r="SEL4354" s="487"/>
      <c r="SEM4354" s="487"/>
      <c r="SEN4354" s="487"/>
      <c r="SEO4354" s="487"/>
      <c r="SEP4354" s="487"/>
      <c r="SEQ4354" s="487"/>
      <c r="SER4354" s="487"/>
      <c r="SES4354" s="487"/>
      <c r="SET4354" s="487"/>
      <c r="SEU4354" s="487"/>
      <c r="SEV4354" s="487"/>
      <c r="SEW4354" s="487"/>
      <c r="SEX4354" s="487"/>
      <c r="SEY4354" s="487"/>
      <c r="SEZ4354" s="487"/>
      <c r="SFA4354" s="487"/>
      <c r="SFB4354" s="487"/>
      <c r="SFC4354" s="487"/>
      <c r="SFD4354" s="487"/>
      <c r="SFE4354" s="487"/>
      <c r="SFF4354" s="487"/>
      <c r="SFG4354" s="487"/>
      <c r="SFH4354" s="487"/>
      <c r="SFI4354" s="487"/>
      <c r="SFJ4354" s="487"/>
      <c r="SFK4354" s="487"/>
      <c r="SFL4354" s="487"/>
      <c r="SFM4354" s="487"/>
      <c r="SFN4354" s="487"/>
      <c r="SFO4354" s="487"/>
      <c r="SFP4354" s="487"/>
      <c r="SFQ4354" s="487"/>
      <c r="SFR4354" s="487"/>
      <c r="SFS4354" s="487"/>
      <c r="SFT4354" s="487"/>
      <c r="SFU4354" s="487"/>
      <c r="SFV4354" s="487"/>
      <c r="SFW4354" s="487"/>
      <c r="SFX4354" s="487"/>
      <c r="SFY4354" s="487"/>
      <c r="SFZ4354" s="487"/>
      <c r="SGA4354" s="487"/>
      <c r="SGB4354" s="487"/>
      <c r="SGC4354" s="487"/>
      <c r="SGD4354" s="487"/>
      <c r="SGE4354" s="487"/>
      <c r="SGF4354" s="487"/>
      <c r="SGG4354" s="487"/>
      <c r="SGH4354" s="487"/>
      <c r="SGI4354" s="487"/>
      <c r="SGJ4354" s="487"/>
      <c r="SGK4354" s="487"/>
      <c r="SGL4354" s="487"/>
      <c r="SGM4354" s="487"/>
      <c r="SGN4354" s="487"/>
      <c r="SGO4354" s="487"/>
      <c r="SGP4354" s="487"/>
      <c r="SGQ4354" s="487"/>
      <c r="SGR4354" s="487"/>
      <c r="SGS4354" s="487"/>
      <c r="SGT4354" s="487"/>
      <c r="SGU4354" s="487"/>
      <c r="SGV4354" s="487"/>
      <c r="SGW4354" s="487"/>
      <c r="SGX4354" s="487"/>
      <c r="SGY4354" s="487"/>
      <c r="SGZ4354" s="487"/>
      <c r="SHA4354" s="487"/>
      <c r="SHB4354" s="487"/>
      <c r="SHC4354" s="487"/>
      <c r="SHD4354" s="487"/>
      <c r="SHE4354" s="487"/>
      <c r="SHF4354" s="487"/>
      <c r="SHG4354" s="487"/>
      <c r="SHH4354" s="487"/>
      <c r="SHI4354" s="487"/>
      <c r="SHJ4354" s="487"/>
      <c r="SHK4354" s="487"/>
      <c r="SHL4354" s="487"/>
      <c r="SHM4354" s="487"/>
      <c r="SHN4354" s="487"/>
      <c r="SHO4354" s="487"/>
      <c r="SHP4354" s="487"/>
      <c r="SHQ4354" s="487"/>
      <c r="SHR4354" s="487"/>
      <c r="SHS4354" s="487"/>
      <c r="SHT4354" s="487"/>
      <c r="SHU4354" s="487"/>
      <c r="SHV4354" s="487"/>
      <c r="SHW4354" s="487"/>
      <c r="SHX4354" s="487"/>
      <c r="SHY4354" s="487"/>
      <c r="SHZ4354" s="487"/>
      <c r="SIA4354" s="487"/>
      <c r="SIB4354" s="487"/>
      <c r="SIC4354" s="487"/>
      <c r="SID4354" s="487"/>
      <c r="SIE4354" s="487"/>
      <c r="SIF4354" s="487"/>
      <c r="SIG4354" s="487"/>
      <c r="SIH4354" s="487"/>
      <c r="SII4354" s="487"/>
      <c r="SIJ4354" s="487"/>
      <c r="SIK4354" s="487"/>
      <c r="SIL4354" s="487"/>
      <c r="SIM4354" s="487"/>
      <c r="SIN4354" s="487"/>
      <c r="SIO4354" s="487"/>
      <c r="SIP4354" s="487"/>
      <c r="SIQ4354" s="487"/>
      <c r="SIR4354" s="487"/>
      <c r="SIS4354" s="487"/>
      <c r="SIT4354" s="487"/>
      <c r="SIU4354" s="487"/>
      <c r="SIV4354" s="487"/>
      <c r="SIW4354" s="487"/>
      <c r="SIX4354" s="487"/>
      <c r="SIY4354" s="487"/>
      <c r="SIZ4354" s="487"/>
      <c r="SJA4354" s="487"/>
      <c r="SJB4354" s="487"/>
      <c r="SJC4354" s="487"/>
      <c r="SJD4354" s="487"/>
      <c r="SJE4354" s="487"/>
      <c r="SJF4354" s="487"/>
      <c r="SJG4354" s="487"/>
      <c r="SJH4354" s="487"/>
      <c r="SJI4354" s="487"/>
      <c r="SJJ4354" s="487"/>
      <c r="SJK4354" s="487"/>
      <c r="SJL4354" s="487"/>
      <c r="SJM4354" s="487"/>
      <c r="SJN4354" s="487"/>
      <c r="SJO4354" s="487"/>
      <c r="SJP4354" s="487"/>
      <c r="SJQ4354" s="487"/>
      <c r="SJR4354" s="487"/>
      <c r="SJS4354" s="487"/>
      <c r="SJT4354" s="487"/>
      <c r="SJU4354" s="487"/>
      <c r="SJV4354" s="487"/>
      <c r="SJW4354" s="487"/>
      <c r="SJX4354" s="487"/>
      <c r="SJY4354" s="487"/>
      <c r="SJZ4354" s="487"/>
      <c r="SKA4354" s="487"/>
      <c r="SKB4354" s="487"/>
      <c r="SKC4354" s="487"/>
      <c r="SKD4354" s="487"/>
      <c r="SKE4354" s="487"/>
      <c r="SKF4354" s="487"/>
      <c r="SKG4354" s="487"/>
      <c r="SKH4354" s="487"/>
      <c r="SKI4354" s="487"/>
      <c r="SKJ4354" s="487"/>
      <c r="SKK4354" s="487"/>
      <c r="SKL4354" s="487"/>
      <c r="SKM4354" s="487"/>
      <c r="SKN4354" s="487"/>
      <c r="SKO4354" s="487"/>
      <c r="SKP4354" s="487"/>
      <c r="SKQ4354" s="487"/>
      <c r="SKR4354" s="487"/>
      <c r="SKS4354" s="487"/>
      <c r="SKT4354" s="487"/>
      <c r="SKU4354" s="487"/>
      <c r="SKV4354" s="487"/>
      <c r="SKW4354" s="487"/>
      <c r="SKX4354" s="487"/>
      <c r="SKY4354" s="487"/>
      <c r="SKZ4354" s="487"/>
      <c r="SLA4354" s="487"/>
      <c r="SLB4354" s="487"/>
      <c r="SLC4354" s="487"/>
      <c r="SLD4354" s="487"/>
      <c r="SLE4354" s="487"/>
      <c r="SLF4354" s="487"/>
      <c r="SLG4354" s="487"/>
      <c r="SLH4354" s="487"/>
      <c r="SLI4354" s="487"/>
      <c r="SLJ4354" s="487"/>
      <c r="SLK4354" s="487"/>
      <c r="SLL4354" s="487"/>
      <c r="SLM4354" s="487"/>
      <c r="SLN4354" s="487"/>
      <c r="SLO4354" s="487"/>
      <c r="SLP4354" s="487"/>
      <c r="SLQ4354" s="487"/>
      <c r="SLR4354" s="487"/>
      <c r="SLS4354" s="487"/>
      <c r="SLT4354" s="487"/>
      <c r="SLU4354" s="487"/>
      <c r="SLV4354" s="487"/>
      <c r="SLW4354" s="487"/>
      <c r="SLX4354" s="487"/>
      <c r="SLY4354" s="487"/>
      <c r="SLZ4354" s="487"/>
      <c r="SMA4354" s="487"/>
      <c r="SMB4354" s="487"/>
      <c r="SMC4354" s="487"/>
      <c r="SMD4354" s="487"/>
      <c r="SME4354" s="487"/>
      <c r="SMF4354" s="487"/>
      <c r="SMG4354" s="487"/>
      <c r="SMH4354" s="487"/>
      <c r="SMI4354" s="487"/>
      <c r="SMJ4354" s="487"/>
      <c r="SMK4354" s="487"/>
      <c r="SML4354" s="487"/>
      <c r="SMM4354" s="487"/>
      <c r="SMN4354" s="487"/>
      <c r="SMO4354" s="487"/>
      <c r="SMP4354" s="487"/>
      <c r="SMQ4354" s="487"/>
      <c r="SMR4354" s="487"/>
      <c r="SMS4354" s="487"/>
      <c r="SMT4354" s="487"/>
      <c r="SMU4354" s="487"/>
      <c r="SMV4354" s="487"/>
      <c r="SMW4354" s="487"/>
      <c r="SMX4354" s="487"/>
      <c r="SMY4354" s="487"/>
      <c r="SMZ4354" s="487"/>
      <c r="SNA4354" s="487"/>
      <c r="SNB4354" s="487"/>
      <c r="SNC4354" s="487"/>
      <c r="SND4354" s="487"/>
      <c r="SNE4354" s="487"/>
      <c r="SNF4354" s="487"/>
      <c r="SNG4354" s="487"/>
      <c r="SNH4354" s="487"/>
      <c r="SNI4354" s="487"/>
      <c r="SNJ4354" s="487"/>
      <c r="SNK4354" s="487"/>
      <c r="SNL4354" s="487"/>
      <c r="SNM4354" s="487"/>
      <c r="SNN4354" s="487"/>
      <c r="SNO4354" s="487"/>
      <c r="SNP4354" s="487"/>
      <c r="SNQ4354" s="487"/>
      <c r="SNR4354" s="487"/>
      <c r="SNS4354" s="487"/>
      <c r="SNT4354" s="487"/>
      <c r="SNU4354" s="487"/>
      <c r="SNV4354" s="487"/>
      <c r="SNW4354" s="487"/>
      <c r="SNX4354" s="487"/>
      <c r="SNY4354" s="487"/>
      <c r="SNZ4354" s="487"/>
      <c r="SOA4354" s="487"/>
      <c r="SOB4354" s="487"/>
      <c r="SOC4354" s="487"/>
      <c r="SOD4354" s="487"/>
      <c r="SOE4354" s="487"/>
      <c r="SOF4354" s="487"/>
      <c r="SOG4354" s="487"/>
      <c r="SOH4354" s="487"/>
      <c r="SOI4354" s="487"/>
      <c r="SOJ4354" s="487"/>
      <c r="SOK4354" s="487"/>
      <c r="SOL4354" s="487"/>
      <c r="SOM4354" s="487"/>
      <c r="SON4354" s="487"/>
      <c r="SOO4354" s="487"/>
      <c r="SOP4354" s="487"/>
      <c r="SOQ4354" s="487"/>
      <c r="SOR4354" s="487"/>
      <c r="SOS4354" s="487"/>
      <c r="SOT4354" s="487"/>
      <c r="SOU4354" s="487"/>
      <c r="SOV4354" s="487"/>
      <c r="SOW4354" s="487"/>
      <c r="SOX4354" s="487"/>
      <c r="SOY4354" s="487"/>
      <c r="SOZ4354" s="487"/>
      <c r="SPA4354" s="487"/>
      <c r="SPB4354" s="487"/>
      <c r="SPC4354" s="487"/>
      <c r="SPD4354" s="487"/>
      <c r="SPE4354" s="487"/>
      <c r="SPF4354" s="487"/>
      <c r="SPG4354" s="487"/>
      <c r="SPH4354" s="487"/>
      <c r="SPI4354" s="487"/>
      <c r="SPJ4354" s="487"/>
      <c r="SPK4354" s="487"/>
      <c r="SPL4354" s="487"/>
      <c r="SPM4354" s="487"/>
      <c r="SPN4354" s="487"/>
      <c r="SPO4354" s="487"/>
      <c r="SPP4354" s="487"/>
      <c r="SPQ4354" s="487"/>
      <c r="SPR4354" s="487"/>
      <c r="SPS4354" s="487"/>
      <c r="SPT4354" s="487"/>
      <c r="SPU4354" s="487"/>
      <c r="SPV4354" s="487"/>
      <c r="SPW4354" s="487"/>
      <c r="SPX4354" s="487"/>
      <c r="SPY4354" s="487"/>
      <c r="SPZ4354" s="487"/>
      <c r="SQA4354" s="487"/>
      <c r="SQB4354" s="487"/>
      <c r="SQC4354" s="487"/>
      <c r="SQD4354" s="487"/>
      <c r="SQE4354" s="487"/>
      <c r="SQF4354" s="487"/>
      <c r="SQG4354" s="487"/>
      <c r="SQH4354" s="487"/>
      <c r="SQI4354" s="487"/>
      <c r="SQJ4354" s="487"/>
      <c r="SQK4354" s="487"/>
      <c r="SQL4354" s="487"/>
      <c r="SQM4354" s="487"/>
      <c r="SQN4354" s="487"/>
      <c r="SQO4354" s="487"/>
      <c r="SQP4354" s="487"/>
      <c r="SQQ4354" s="487"/>
      <c r="SQR4354" s="487"/>
      <c r="SQS4354" s="487"/>
      <c r="SQT4354" s="487"/>
      <c r="SQU4354" s="487"/>
      <c r="SQV4354" s="487"/>
      <c r="SQW4354" s="487"/>
      <c r="SQX4354" s="487"/>
      <c r="SQY4354" s="487"/>
      <c r="SQZ4354" s="487"/>
      <c r="SRA4354" s="487"/>
      <c r="SRB4354" s="487"/>
      <c r="SRC4354" s="487"/>
      <c r="SRD4354" s="487"/>
      <c r="SRE4354" s="487"/>
      <c r="SRF4354" s="487"/>
      <c r="SRG4354" s="487"/>
      <c r="SRH4354" s="487"/>
      <c r="SRI4354" s="487"/>
      <c r="SRJ4354" s="487"/>
      <c r="SRK4354" s="487"/>
      <c r="SRL4354" s="487"/>
      <c r="SRM4354" s="487"/>
      <c r="SRN4354" s="487"/>
      <c r="SRO4354" s="487"/>
      <c r="SRP4354" s="487"/>
      <c r="SRQ4354" s="487"/>
      <c r="SRR4354" s="487"/>
      <c r="SRS4354" s="487"/>
      <c r="SRT4354" s="487"/>
      <c r="SRU4354" s="487"/>
      <c r="SRV4354" s="487"/>
      <c r="SRW4354" s="487"/>
      <c r="SRX4354" s="487"/>
      <c r="SRY4354" s="487"/>
      <c r="SRZ4354" s="487"/>
      <c r="SSA4354" s="487"/>
      <c r="SSB4354" s="487"/>
      <c r="SSC4354" s="487"/>
      <c r="SSD4354" s="487"/>
      <c r="SSE4354" s="487"/>
      <c r="SSF4354" s="487"/>
      <c r="SSG4354" s="487"/>
      <c r="SSH4354" s="487"/>
      <c r="SSI4354" s="487"/>
      <c r="SSJ4354" s="487"/>
      <c r="SSK4354" s="487"/>
      <c r="SSL4354" s="487"/>
      <c r="SSM4354" s="487"/>
      <c r="SSN4354" s="487"/>
      <c r="SSO4354" s="487"/>
      <c r="SSP4354" s="487"/>
      <c r="SSQ4354" s="487"/>
      <c r="SSR4354" s="487"/>
      <c r="SSS4354" s="487"/>
      <c r="SST4354" s="487"/>
      <c r="SSU4354" s="487"/>
      <c r="SSV4354" s="487"/>
      <c r="SSW4354" s="487"/>
      <c r="SSX4354" s="487"/>
      <c r="SSY4354" s="487"/>
      <c r="SSZ4354" s="487"/>
      <c r="STA4354" s="487"/>
      <c r="STB4354" s="487"/>
      <c r="STC4354" s="487"/>
      <c r="STD4354" s="487"/>
      <c r="STE4354" s="487"/>
      <c r="STF4354" s="487"/>
      <c r="STG4354" s="487"/>
      <c r="STH4354" s="487"/>
      <c r="STI4354" s="487"/>
      <c r="STJ4354" s="487"/>
      <c r="STK4354" s="487"/>
      <c r="STL4354" s="487"/>
      <c r="STM4354" s="487"/>
      <c r="STN4354" s="487"/>
      <c r="STO4354" s="487"/>
      <c r="STP4354" s="487"/>
      <c r="STQ4354" s="487"/>
      <c r="STR4354" s="487"/>
      <c r="STS4354" s="487"/>
      <c r="STT4354" s="487"/>
      <c r="STU4354" s="487"/>
      <c r="STV4354" s="487"/>
      <c r="STW4354" s="487"/>
      <c r="STX4354" s="487"/>
      <c r="STY4354" s="487"/>
      <c r="STZ4354" s="487"/>
      <c r="SUA4354" s="487"/>
      <c r="SUB4354" s="487"/>
      <c r="SUC4354" s="487"/>
      <c r="SUD4354" s="487"/>
      <c r="SUE4354" s="487"/>
      <c r="SUF4354" s="487"/>
      <c r="SUG4354" s="487"/>
      <c r="SUH4354" s="487"/>
      <c r="SUI4354" s="487"/>
      <c r="SUJ4354" s="487"/>
      <c r="SUK4354" s="487"/>
      <c r="SUL4354" s="487"/>
      <c r="SUM4354" s="487"/>
      <c r="SUN4354" s="487"/>
      <c r="SUO4354" s="487"/>
      <c r="SUP4354" s="487"/>
      <c r="SUQ4354" s="487"/>
      <c r="SUR4354" s="487"/>
      <c r="SUS4354" s="487"/>
      <c r="SUT4354" s="487"/>
      <c r="SUU4354" s="487"/>
      <c r="SUV4354" s="487"/>
      <c r="SUW4354" s="487"/>
      <c r="SUX4354" s="487"/>
      <c r="SUY4354" s="487"/>
      <c r="SUZ4354" s="487"/>
      <c r="SVA4354" s="487"/>
      <c r="SVB4354" s="487"/>
      <c r="SVC4354" s="487"/>
      <c r="SVD4354" s="487"/>
      <c r="SVE4354" s="487"/>
      <c r="SVF4354" s="487"/>
      <c r="SVG4354" s="487"/>
      <c r="SVH4354" s="487"/>
      <c r="SVI4354" s="487"/>
      <c r="SVJ4354" s="487"/>
      <c r="SVK4354" s="487"/>
      <c r="SVL4354" s="487"/>
      <c r="SVM4354" s="487"/>
      <c r="SVN4354" s="487"/>
      <c r="SVO4354" s="487"/>
      <c r="SVP4354" s="487"/>
      <c r="SVQ4354" s="487"/>
      <c r="SVR4354" s="487"/>
      <c r="SVS4354" s="487"/>
      <c r="SVT4354" s="487"/>
      <c r="SVU4354" s="487"/>
      <c r="SVV4354" s="487"/>
      <c r="SVW4354" s="487"/>
      <c r="SVX4354" s="487"/>
      <c r="SVY4354" s="487"/>
      <c r="SVZ4354" s="487"/>
      <c r="SWA4354" s="487"/>
      <c r="SWB4354" s="487"/>
      <c r="SWC4354" s="487"/>
      <c r="SWD4354" s="487"/>
      <c r="SWE4354" s="487"/>
      <c r="SWF4354" s="487"/>
      <c r="SWG4354" s="487"/>
      <c r="SWH4354" s="487"/>
      <c r="SWI4354" s="487"/>
      <c r="SWJ4354" s="487"/>
      <c r="SWK4354" s="487"/>
      <c r="SWL4354" s="487"/>
      <c r="SWM4354" s="487"/>
      <c r="SWN4354" s="487"/>
      <c r="SWO4354" s="487"/>
      <c r="SWP4354" s="487"/>
      <c r="SWQ4354" s="487"/>
      <c r="SWR4354" s="487"/>
      <c r="SWS4354" s="487"/>
      <c r="SWT4354" s="487"/>
      <c r="SWU4354" s="487"/>
      <c r="SWV4354" s="487"/>
      <c r="SWW4354" s="487"/>
      <c r="SWX4354" s="487"/>
      <c r="SWY4354" s="487"/>
      <c r="SWZ4354" s="487"/>
      <c r="SXA4354" s="487"/>
      <c r="SXB4354" s="487"/>
      <c r="SXC4354" s="487"/>
      <c r="SXD4354" s="487"/>
      <c r="SXE4354" s="487"/>
      <c r="SXF4354" s="487"/>
      <c r="SXG4354" s="487"/>
      <c r="SXH4354" s="487"/>
      <c r="SXI4354" s="487"/>
      <c r="SXJ4354" s="487"/>
      <c r="SXK4354" s="487"/>
      <c r="SXL4354" s="487"/>
      <c r="SXM4354" s="487"/>
      <c r="SXN4354" s="487"/>
      <c r="SXO4354" s="487"/>
      <c r="SXP4354" s="487"/>
      <c r="SXQ4354" s="487"/>
      <c r="SXR4354" s="487"/>
      <c r="SXS4354" s="487"/>
      <c r="SXT4354" s="487"/>
      <c r="SXU4354" s="487"/>
      <c r="SXV4354" s="487"/>
      <c r="SXW4354" s="487"/>
      <c r="SXX4354" s="487"/>
      <c r="SXY4354" s="487"/>
      <c r="SXZ4354" s="487"/>
      <c r="SYA4354" s="487"/>
      <c r="SYB4354" s="487"/>
      <c r="SYC4354" s="487"/>
      <c r="SYD4354" s="487"/>
      <c r="SYE4354" s="487"/>
      <c r="SYF4354" s="487"/>
      <c r="SYG4354" s="487"/>
      <c r="SYH4354" s="487"/>
      <c r="SYI4354" s="487"/>
      <c r="SYJ4354" s="487"/>
      <c r="SYK4354" s="487"/>
      <c r="SYL4354" s="487"/>
      <c r="SYM4354" s="487"/>
      <c r="SYN4354" s="487"/>
      <c r="SYO4354" s="487"/>
      <c r="SYP4354" s="487"/>
      <c r="SYQ4354" s="487"/>
      <c r="SYR4354" s="487"/>
      <c r="SYS4354" s="487"/>
      <c r="SYT4354" s="487"/>
      <c r="SYU4354" s="487"/>
      <c r="SYV4354" s="487"/>
      <c r="SYW4354" s="487"/>
      <c r="SYX4354" s="487"/>
      <c r="SYY4354" s="487"/>
      <c r="SYZ4354" s="487"/>
      <c r="SZA4354" s="487"/>
      <c r="SZB4354" s="487"/>
      <c r="SZC4354" s="487"/>
      <c r="SZD4354" s="487"/>
      <c r="SZE4354" s="487"/>
      <c r="SZF4354" s="487"/>
      <c r="SZG4354" s="487"/>
      <c r="SZH4354" s="487"/>
      <c r="SZI4354" s="487"/>
      <c r="SZJ4354" s="487"/>
      <c r="SZK4354" s="487"/>
      <c r="SZL4354" s="487"/>
      <c r="SZM4354" s="487"/>
      <c r="SZN4354" s="487"/>
      <c r="SZO4354" s="487"/>
      <c r="SZP4354" s="487"/>
      <c r="SZQ4354" s="487"/>
      <c r="SZR4354" s="487"/>
      <c r="SZS4354" s="487"/>
      <c r="SZT4354" s="487"/>
      <c r="SZU4354" s="487"/>
      <c r="SZV4354" s="487"/>
      <c r="SZW4354" s="487"/>
      <c r="SZX4354" s="487"/>
      <c r="SZY4354" s="487"/>
      <c r="SZZ4354" s="487"/>
      <c r="TAA4354" s="487"/>
      <c r="TAB4354" s="487"/>
      <c r="TAC4354" s="487"/>
      <c r="TAD4354" s="487"/>
      <c r="TAE4354" s="487"/>
      <c r="TAF4354" s="487"/>
      <c r="TAG4354" s="487"/>
      <c r="TAH4354" s="487"/>
      <c r="TAI4354" s="487"/>
      <c r="TAJ4354" s="487"/>
      <c r="TAK4354" s="487"/>
      <c r="TAL4354" s="487"/>
      <c r="TAM4354" s="487"/>
      <c r="TAN4354" s="487"/>
      <c r="TAO4354" s="487"/>
      <c r="TAP4354" s="487"/>
      <c r="TAQ4354" s="487"/>
      <c r="TAR4354" s="487"/>
      <c r="TAS4354" s="487"/>
      <c r="TAT4354" s="487"/>
      <c r="TAU4354" s="487"/>
      <c r="TAV4354" s="487"/>
      <c r="TAW4354" s="487"/>
      <c r="TAX4354" s="487"/>
      <c r="TAY4354" s="487"/>
      <c r="TAZ4354" s="487"/>
      <c r="TBA4354" s="487"/>
      <c r="TBB4354" s="487"/>
      <c r="TBC4354" s="487"/>
      <c r="TBD4354" s="487"/>
      <c r="TBE4354" s="487"/>
      <c r="TBF4354" s="487"/>
      <c r="TBG4354" s="487"/>
      <c r="TBH4354" s="487"/>
      <c r="TBI4354" s="487"/>
      <c r="TBJ4354" s="487"/>
      <c r="TBK4354" s="487"/>
      <c r="TBL4354" s="487"/>
      <c r="TBM4354" s="487"/>
      <c r="TBN4354" s="487"/>
      <c r="TBO4354" s="487"/>
      <c r="TBP4354" s="487"/>
      <c r="TBQ4354" s="487"/>
      <c r="TBR4354" s="487"/>
      <c r="TBS4354" s="487"/>
      <c r="TBT4354" s="487"/>
      <c r="TBU4354" s="487"/>
      <c r="TBV4354" s="487"/>
      <c r="TBW4354" s="487"/>
      <c r="TBX4354" s="487"/>
      <c r="TBY4354" s="487"/>
      <c r="TBZ4354" s="487"/>
      <c r="TCA4354" s="487"/>
      <c r="TCB4354" s="487"/>
      <c r="TCC4354" s="487"/>
      <c r="TCD4354" s="487"/>
      <c r="TCE4354" s="487"/>
      <c r="TCF4354" s="487"/>
      <c r="TCG4354" s="487"/>
      <c r="TCH4354" s="487"/>
      <c r="TCI4354" s="487"/>
      <c r="TCJ4354" s="487"/>
      <c r="TCK4354" s="487"/>
      <c r="TCL4354" s="487"/>
      <c r="TCM4354" s="487"/>
      <c r="TCN4354" s="487"/>
      <c r="TCO4354" s="487"/>
      <c r="TCP4354" s="487"/>
      <c r="TCQ4354" s="487"/>
      <c r="TCR4354" s="487"/>
      <c r="TCS4354" s="487"/>
      <c r="TCT4354" s="487"/>
      <c r="TCU4354" s="487"/>
      <c r="TCV4354" s="487"/>
      <c r="TCW4354" s="487"/>
      <c r="TCX4354" s="487"/>
      <c r="TCY4354" s="487"/>
      <c r="TCZ4354" s="487"/>
      <c r="TDA4354" s="487"/>
      <c r="TDB4354" s="487"/>
      <c r="TDC4354" s="487"/>
      <c r="TDD4354" s="487"/>
      <c r="TDE4354" s="487"/>
      <c r="TDF4354" s="487"/>
      <c r="TDG4354" s="487"/>
      <c r="TDH4354" s="487"/>
      <c r="TDI4354" s="487"/>
      <c r="TDJ4354" s="487"/>
      <c r="TDK4354" s="487"/>
      <c r="TDL4354" s="487"/>
      <c r="TDM4354" s="487"/>
      <c r="TDN4354" s="487"/>
      <c r="TDO4354" s="487"/>
      <c r="TDP4354" s="487"/>
      <c r="TDQ4354" s="487"/>
      <c r="TDR4354" s="487"/>
      <c r="TDS4354" s="487"/>
      <c r="TDT4354" s="487"/>
      <c r="TDU4354" s="487"/>
      <c r="TDV4354" s="487"/>
      <c r="TDW4354" s="487"/>
      <c r="TDX4354" s="487"/>
      <c r="TDY4354" s="487"/>
      <c r="TDZ4354" s="487"/>
      <c r="TEA4354" s="487"/>
      <c r="TEB4354" s="487"/>
      <c r="TEC4354" s="487"/>
      <c r="TED4354" s="487"/>
      <c r="TEE4354" s="487"/>
      <c r="TEF4354" s="487"/>
      <c r="TEG4354" s="487"/>
      <c r="TEH4354" s="487"/>
      <c r="TEI4354" s="487"/>
      <c r="TEJ4354" s="487"/>
      <c r="TEK4354" s="487"/>
      <c r="TEL4354" s="487"/>
      <c r="TEM4354" s="487"/>
      <c r="TEN4354" s="487"/>
      <c r="TEO4354" s="487"/>
      <c r="TEP4354" s="487"/>
      <c r="TEQ4354" s="487"/>
      <c r="TER4354" s="487"/>
      <c r="TES4354" s="487"/>
      <c r="TET4354" s="487"/>
      <c r="TEU4354" s="487"/>
      <c r="TEV4354" s="487"/>
      <c r="TEW4354" s="487"/>
      <c r="TEX4354" s="487"/>
      <c r="TEY4354" s="487"/>
      <c r="TEZ4354" s="487"/>
      <c r="TFA4354" s="487"/>
      <c r="TFB4354" s="487"/>
      <c r="TFC4354" s="487"/>
      <c r="TFD4354" s="487"/>
      <c r="TFE4354" s="487"/>
      <c r="TFF4354" s="487"/>
      <c r="TFG4354" s="487"/>
      <c r="TFH4354" s="487"/>
      <c r="TFI4354" s="487"/>
      <c r="TFJ4354" s="487"/>
      <c r="TFK4354" s="487"/>
      <c r="TFL4354" s="487"/>
      <c r="TFM4354" s="487"/>
      <c r="TFN4354" s="487"/>
      <c r="TFO4354" s="487"/>
      <c r="TFP4354" s="487"/>
      <c r="TFQ4354" s="487"/>
      <c r="TFR4354" s="487"/>
      <c r="TFS4354" s="487"/>
      <c r="TFT4354" s="487"/>
      <c r="TFU4354" s="487"/>
      <c r="TFV4354" s="487"/>
      <c r="TFW4354" s="487"/>
      <c r="TFX4354" s="487"/>
      <c r="TFY4354" s="487"/>
      <c r="TFZ4354" s="487"/>
      <c r="TGA4354" s="487"/>
      <c r="TGB4354" s="487"/>
      <c r="TGC4354" s="487"/>
      <c r="TGD4354" s="487"/>
      <c r="TGE4354" s="487"/>
      <c r="TGF4354" s="487"/>
      <c r="TGG4354" s="487"/>
      <c r="TGH4354" s="487"/>
      <c r="TGI4354" s="487"/>
      <c r="TGJ4354" s="487"/>
      <c r="TGK4354" s="487"/>
      <c r="TGL4354" s="487"/>
      <c r="TGM4354" s="487"/>
      <c r="TGN4354" s="487"/>
      <c r="TGO4354" s="487"/>
      <c r="TGP4354" s="487"/>
      <c r="TGQ4354" s="487"/>
      <c r="TGR4354" s="487"/>
      <c r="TGS4354" s="487"/>
      <c r="TGT4354" s="487"/>
      <c r="TGU4354" s="487"/>
      <c r="TGV4354" s="487"/>
      <c r="TGW4354" s="487"/>
      <c r="TGX4354" s="487"/>
      <c r="TGY4354" s="487"/>
      <c r="TGZ4354" s="487"/>
      <c r="THA4354" s="487"/>
      <c r="THB4354" s="487"/>
      <c r="THC4354" s="487"/>
      <c r="THD4354" s="487"/>
      <c r="THE4354" s="487"/>
      <c r="THF4354" s="487"/>
      <c r="THG4354" s="487"/>
      <c r="THH4354" s="487"/>
      <c r="THI4354" s="487"/>
      <c r="THJ4354" s="487"/>
      <c r="THK4354" s="487"/>
      <c r="THL4354" s="487"/>
      <c r="THM4354" s="487"/>
      <c r="THN4354" s="487"/>
      <c r="THO4354" s="487"/>
      <c r="THP4354" s="487"/>
      <c r="THQ4354" s="487"/>
      <c r="THR4354" s="487"/>
      <c r="THS4354" s="487"/>
      <c r="THT4354" s="487"/>
      <c r="THU4354" s="487"/>
      <c r="THV4354" s="487"/>
      <c r="THW4354" s="487"/>
      <c r="THX4354" s="487"/>
      <c r="THY4354" s="487"/>
      <c r="THZ4354" s="487"/>
      <c r="TIA4354" s="487"/>
      <c r="TIB4354" s="487"/>
      <c r="TIC4354" s="487"/>
      <c r="TID4354" s="487"/>
      <c r="TIE4354" s="487"/>
      <c r="TIF4354" s="487"/>
      <c r="TIG4354" s="487"/>
      <c r="TIH4354" s="487"/>
      <c r="TII4354" s="487"/>
      <c r="TIJ4354" s="487"/>
      <c r="TIK4354" s="487"/>
      <c r="TIL4354" s="487"/>
      <c r="TIM4354" s="487"/>
      <c r="TIN4354" s="487"/>
      <c r="TIO4354" s="487"/>
      <c r="TIP4354" s="487"/>
      <c r="TIQ4354" s="487"/>
      <c r="TIR4354" s="487"/>
      <c r="TIS4354" s="487"/>
      <c r="TIT4354" s="487"/>
      <c r="TIU4354" s="487"/>
      <c r="TIV4354" s="487"/>
      <c r="TIW4354" s="487"/>
      <c r="TIX4354" s="487"/>
      <c r="TIY4354" s="487"/>
      <c r="TIZ4354" s="487"/>
      <c r="TJA4354" s="487"/>
      <c r="TJB4354" s="487"/>
      <c r="TJC4354" s="487"/>
      <c r="TJD4354" s="487"/>
      <c r="TJE4354" s="487"/>
      <c r="TJF4354" s="487"/>
      <c r="TJG4354" s="487"/>
      <c r="TJH4354" s="487"/>
      <c r="TJI4354" s="487"/>
      <c r="TJJ4354" s="487"/>
      <c r="TJK4354" s="487"/>
      <c r="TJL4354" s="487"/>
      <c r="TJM4354" s="487"/>
      <c r="TJN4354" s="487"/>
      <c r="TJO4354" s="487"/>
      <c r="TJP4354" s="487"/>
      <c r="TJQ4354" s="487"/>
      <c r="TJR4354" s="487"/>
      <c r="TJS4354" s="487"/>
      <c r="TJT4354" s="487"/>
      <c r="TJU4354" s="487"/>
      <c r="TJV4354" s="487"/>
      <c r="TJW4354" s="487"/>
      <c r="TJX4354" s="487"/>
      <c r="TJY4354" s="487"/>
      <c r="TJZ4354" s="487"/>
      <c r="TKA4354" s="487"/>
      <c r="TKB4354" s="487"/>
      <c r="TKC4354" s="487"/>
      <c r="TKD4354" s="487"/>
      <c r="TKE4354" s="487"/>
      <c r="TKF4354" s="487"/>
      <c r="TKG4354" s="487"/>
      <c r="TKH4354" s="487"/>
      <c r="TKI4354" s="487"/>
      <c r="TKJ4354" s="487"/>
      <c r="TKK4354" s="487"/>
      <c r="TKL4354" s="487"/>
      <c r="TKM4354" s="487"/>
      <c r="TKN4354" s="487"/>
      <c r="TKO4354" s="487"/>
      <c r="TKP4354" s="487"/>
      <c r="TKQ4354" s="487"/>
      <c r="TKR4354" s="487"/>
      <c r="TKS4354" s="487"/>
      <c r="TKT4354" s="487"/>
      <c r="TKU4354" s="487"/>
      <c r="TKV4354" s="487"/>
      <c r="TKW4354" s="487"/>
      <c r="TKX4354" s="487"/>
      <c r="TKY4354" s="487"/>
      <c r="TKZ4354" s="487"/>
      <c r="TLA4354" s="487"/>
      <c r="TLB4354" s="487"/>
      <c r="TLC4354" s="487"/>
      <c r="TLD4354" s="487"/>
      <c r="TLE4354" s="487"/>
      <c r="TLF4354" s="487"/>
      <c r="TLG4354" s="487"/>
      <c r="TLH4354" s="487"/>
      <c r="TLI4354" s="487"/>
      <c r="TLJ4354" s="487"/>
      <c r="TLK4354" s="487"/>
      <c r="TLL4354" s="487"/>
      <c r="TLM4354" s="487"/>
      <c r="TLN4354" s="487"/>
      <c r="TLO4354" s="487"/>
      <c r="TLP4354" s="487"/>
      <c r="TLQ4354" s="487"/>
      <c r="TLR4354" s="487"/>
      <c r="TLS4354" s="487"/>
      <c r="TLT4354" s="487"/>
      <c r="TLU4354" s="487"/>
      <c r="TLV4354" s="487"/>
      <c r="TLW4354" s="487"/>
      <c r="TLX4354" s="487"/>
      <c r="TLY4354" s="487"/>
      <c r="TLZ4354" s="487"/>
      <c r="TMA4354" s="487"/>
      <c r="TMB4354" s="487"/>
      <c r="TMC4354" s="487"/>
      <c r="TMD4354" s="487"/>
      <c r="TME4354" s="487"/>
      <c r="TMF4354" s="487"/>
      <c r="TMG4354" s="487"/>
      <c r="TMH4354" s="487"/>
      <c r="TMI4354" s="487"/>
      <c r="TMJ4354" s="487"/>
      <c r="TMK4354" s="487"/>
      <c r="TML4354" s="487"/>
      <c r="TMM4354" s="487"/>
      <c r="TMN4354" s="487"/>
      <c r="TMO4354" s="487"/>
      <c r="TMP4354" s="487"/>
      <c r="TMQ4354" s="487"/>
      <c r="TMR4354" s="487"/>
      <c r="TMS4354" s="487"/>
      <c r="TMT4354" s="487"/>
      <c r="TMU4354" s="487"/>
      <c r="TMV4354" s="487"/>
      <c r="TMW4354" s="487"/>
      <c r="TMX4354" s="487"/>
      <c r="TMY4354" s="487"/>
      <c r="TMZ4354" s="487"/>
      <c r="TNA4354" s="487"/>
      <c r="TNB4354" s="487"/>
      <c r="TNC4354" s="487"/>
      <c r="TND4354" s="487"/>
      <c r="TNE4354" s="487"/>
      <c r="TNF4354" s="487"/>
      <c r="TNG4354" s="487"/>
      <c r="TNH4354" s="487"/>
      <c r="TNI4354" s="487"/>
      <c r="TNJ4354" s="487"/>
      <c r="TNK4354" s="487"/>
      <c r="TNL4354" s="487"/>
      <c r="TNM4354" s="487"/>
      <c r="TNN4354" s="487"/>
      <c r="TNO4354" s="487"/>
      <c r="TNP4354" s="487"/>
      <c r="TNQ4354" s="487"/>
      <c r="TNR4354" s="487"/>
      <c r="TNS4354" s="487"/>
      <c r="TNT4354" s="487"/>
      <c r="TNU4354" s="487"/>
      <c r="TNV4354" s="487"/>
      <c r="TNW4354" s="487"/>
      <c r="TNX4354" s="487"/>
      <c r="TNY4354" s="487"/>
      <c r="TNZ4354" s="487"/>
      <c r="TOA4354" s="487"/>
      <c r="TOB4354" s="487"/>
      <c r="TOC4354" s="487"/>
      <c r="TOD4354" s="487"/>
      <c r="TOE4354" s="487"/>
      <c r="TOF4354" s="487"/>
      <c r="TOG4354" s="487"/>
      <c r="TOH4354" s="487"/>
      <c r="TOI4354" s="487"/>
      <c r="TOJ4354" s="487"/>
      <c r="TOK4354" s="487"/>
      <c r="TOL4354" s="487"/>
      <c r="TOM4354" s="487"/>
      <c r="TON4354" s="487"/>
      <c r="TOO4354" s="487"/>
      <c r="TOP4354" s="487"/>
      <c r="TOQ4354" s="487"/>
      <c r="TOR4354" s="487"/>
      <c r="TOS4354" s="487"/>
      <c r="TOT4354" s="487"/>
      <c r="TOU4354" s="487"/>
      <c r="TOV4354" s="487"/>
      <c r="TOW4354" s="487"/>
      <c r="TOX4354" s="487"/>
      <c r="TOY4354" s="487"/>
      <c r="TOZ4354" s="487"/>
      <c r="TPA4354" s="487"/>
      <c r="TPB4354" s="487"/>
      <c r="TPC4354" s="487"/>
      <c r="TPD4354" s="487"/>
      <c r="TPE4354" s="487"/>
      <c r="TPF4354" s="487"/>
      <c r="TPG4354" s="487"/>
      <c r="TPH4354" s="487"/>
      <c r="TPI4354" s="487"/>
      <c r="TPJ4354" s="487"/>
      <c r="TPK4354" s="487"/>
      <c r="TPL4354" s="487"/>
      <c r="TPM4354" s="487"/>
      <c r="TPN4354" s="487"/>
      <c r="TPO4354" s="487"/>
      <c r="TPP4354" s="487"/>
      <c r="TPQ4354" s="487"/>
      <c r="TPR4354" s="487"/>
      <c r="TPS4354" s="487"/>
      <c r="TPT4354" s="487"/>
      <c r="TPU4354" s="487"/>
      <c r="TPV4354" s="487"/>
      <c r="TPW4354" s="487"/>
      <c r="TPX4354" s="487"/>
      <c r="TPY4354" s="487"/>
      <c r="TPZ4354" s="487"/>
      <c r="TQA4354" s="487"/>
      <c r="TQB4354" s="487"/>
      <c r="TQC4354" s="487"/>
      <c r="TQD4354" s="487"/>
      <c r="TQE4354" s="487"/>
      <c r="TQF4354" s="487"/>
      <c r="TQG4354" s="487"/>
      <c r="TQH4354" s="487"/>
      <c r="TQI4354" s="487"/>
      <c r="TQJ4354" s="487"/>
      <c r="TQK4354" s="487"/>
      <c r="TQL4354" s="487"/>
      <c r="TQM4354" s="487"/>
      <c r="TQN4354" s="487"/>
      <c r="TQO4354" s="487"/>
      <c r="TQP4354" s="487"/>
      <c r="TQQ4354" s="487"/>
      <c r="TQR4354" s="487"/>
      <c r="TQS4354" s="487"/>
      <c r="TQT4354" s="487"/>
      <c r="TQU4354" s="487"/>
      <c r="TQV4354" s="487"/>
      <c r="TQW4354" s="487"/>
      <c r="TQX4354" s="487"/>
      <c r="TQY4354" s="487"/>
      <c r="TQZ4354" s="487"/>
      <c r="TRA4354" s="487"/>
      <c r="TRB4354" s="487"/>
      <c r="TRC4354" s="487"/>
      <c r="TRD4354" s="487"/>
      <c r="TRE4354" s="487"/>
      <c r="TRF4354" s="487"/>
      <c r="TRG4354" s="487"/>
      <c r="TRH4354" s="487"/>
      <c r="TRI4354" s="487"/>
      <c r="TRJ4354" s="487"/>
      <c r="TRK4354" s="487"/>
      <c r="TRL4354" s="487"/>
      <c r="TRM4354" s="487"/>
      <c r="TRN4354" s="487"/>
      <c r="TRO4354" s="487"/>
      <c r="TRP4354" s="487"/>
      <c r="TRQ4354" s="487"/>
      <c r="TRR4354" s="487"/>
      <c r="TRS4354" s="487"/>
      <c r="TRT4354" s="487"/>
      <c r="TRU4354" s="487"/>
      <c r="TRV4354" s="487"/>
      <c r="TRW4354" s="487"/>
      <c r="TRX4354" s="487"/>
      <c r="TRY4354" s="487"/>
      <c r="TRZ4354" s="487"/>
      <c r="TSA4354" s="487"/>
      <c r="TSB4354" s="487"/>
      <c r="TSC4354" s="487"/>
      <c r="TSD4354" s="487"/>
      <c r="TSE4354" s="487"/>
      <c r="TSF4354" s="487"/>
      <c r="TSG4354" s="487"/>
      <c r="TSH4354" s="487"/>
      <c r="TSI4354" s="487"/>
      <c r="TSJ4354" s="487"/>
      <c r="TSK4354" s="487"/>
      <c r="TSL4354" s="487"/>
      <c r="TSM4354" s="487"/>
      <c r="TSN4354" s="487"/>
      <c r="TSO4354" s="487"/>
      <c r="TSP4354" s="487"/>
      <c r="TSQ4354" s="487"/>
      <c r="TSR4354" s="487"/>
      <c r="TSS4354" s="487"/>
      <c r="TST4354" s="487"/>
      <c r="TSU4354" s="487"/>
      <c r="TSV4354" s="487"/>
      <c r="TSW4354" s="487"/>
      <c r="TSX4354" s="487"/>
      <c r="TSY4354" s="487"/>
      <c r="TSZ4354" s="487"/>
      <c r="TTA4354" s="487"/>
      <c r="TTB4354" s="487"/>
      <c r="TTC4354" s="487"/>
      <c r="TTD4354" s="487"/>
      <c r="TTE4354" s="487"/>
      <c r="TTF4354" s="487"/>
      <c r="TTG4354" s="487"/>
      <c r="TTH4354" s="487"/>
      <c r="TTI4354" s="487"/>
      <c r="TTJ4354" s="487"/>
      <c r="TTK4354" s="487"/>
      <c r="TTL4354" s="487"/>
      <c r="TTM4354" s="487"/>
      <c r="TTN4354" s="487"/>
      <c r="TTO4354" s="487"/>
      <c r="TTP4354" s="487"/>
      <c r="TTQ4354" s="487"/>
      <c r="TTR4354" s="487"/>
      <c r="TTS4354" s="487"/>
      <c r="TTT4354" s="487"/>
      <c r="TTU4354" s="487"/>
      <c r="TTV4354" s="487"/>
      <c r="TTW4354" s="487"/>
      <c r="TTX4354" s="487"/>
      <c r="TTY4354" s="487"/>
      <c r="TTZ4354" s="487"/>
      <c r="TUA4354" s="487"/>
      <c r="TUB4354" s="487"/>
      <c r="TUC4354" s="487"/>
      <c r="TUD4354" s="487"/>
      <c r="TUE4354" s="487"/>
      <c r="TUF4354" s="487"/>
      <c r="TUG4354" s="487"/>
      <c r="TUH4354" s="487"/>
      <c r="TUI4354" s="487"/>
      <c r="TUJ4354" s="487"/>
      <c r="TUK4354" s="487"/>
      <c r="TUL4354" s="487"/>
      <c r="TUM4354" s="487"/>
      <c r="TUN4354" s="487"/>
      <c r="TUO4354" s="487"/>
      <c r="TUP4354" s="487"/>
      <c r="TUQ4354" s="487"/>
      <c r="TUR4354" s="487"/>
      <c r="TUS4354" s="487"/>
      <c r="TUT4354" s="487"/>
      <c r="TUU4354" s="487"/>
      <c r="TUV4354" s="487"/>
      <c r="TUW4354" s="487"/>
      <c r="TUX4354" s="487"/>
      <c r="TUY4354" s="487"/>
      <c r="TUZ4354" s="487"/>
      <c r="TVA4354" s="487"/>
      <c r="TVB4354" s="487"/>
      <c r="TVC4354" s="487"/>
      <c r="TVD4354" s="487"/>
      <c r="TVE4354" s="487"/>
      <c r="TVF4354" s="487"/>
      <c r="TVG4354" s="487"/>
      <c r="TVH4354" s="487"/>
      <c r="TVI4354" s="487"/>
      <c r="TVJ4354" s="487"/>
      <c r="TVK4354" s="487"/>
      <c r="TVL4354" s="487"/>
      <c r="TVM4354" s="487"/>
      <c r="TVN4354" s="487"/>
      <c r="TVO4354" s="487"/>
      <c r="TVP4354" s="487"/>
      <c r="TVQ4354" s="487"/>
      <c r="TVR4354" s="487"/>
      <c r="TVS4354" s="487"/>
      <c r="TVT4354" s="487"/>
      <c r="TVU4354" s="487"/>
      <c r="TVV4354" s="487"/>
      <c r="TVW4354" s="487"/>
      <c r="TVX4354" s="487"/>
      <c r="TVY4354" s="487"/>
      <c r="TVZ4354" s="487"/>
      <c r="TWA4354" s="487"/>
      <c r="TWB4354" s="487"/>
      <c r="TWC4354" s="487"/>
      <c r="TWD4354" s="487"/>
      <c r="TWE4354" s="487"/>
      <c r="TWF4354" s="487"/>
      <c r="TWG4354" s="487"/>
      <c r="TWH4354" s="487"/>
      <c r="TWI4354" s="487"/>
      <c r="TWJ4354" s="487"/>
      <c r="TWK4354" s="487"/>
      <c r="TWL4354" s="487"/>
      <c r="TWM4354" s="487"/>
      <c r="TWN4354" s="487"/>
      <c r="TWO4354" s="487"/>
      <c r="TWP4354" s="487"/>
      <c r="TWQ4354" s="487"/>
      <c r="TWR4354" s="487"/>
      <c r="TWS4354" s="487"/>
      <c r="TWT4354" s="487"/>
      <c r="TWU4354" s="487"/>
      <c r="TWV4354" s="487"/>
      <c r="TWW4354" s="487"/>
      <c r="TWX4354" s="487"/>
      <c r="TWY4354" s="487"/>
      <c r="TWZ4354" s="487"/>
      <c r="TXA4354" s="487"/>
      <c r="TXB4354" s="487"/>
      <c r="TXC4354" s="487"/>
      <c r="TXD4354" s="487"/>
      <c r="TXE4354" s="487"/>
      <c r="TXF4354" s="487"/>
      <c r="TXG4354" s="487"/>
      <c r="TXH4354" s="487"/>
      <c r="TXI4354" s="487"/>
      <c r="TXJ4354" s="487"/>
      <c r="TXK4354" s="487"/>
      <c r="TXL4354" s="487"/>
      <c r="TXM4354" s="487"/>
      <c r="TXN4354" s="487"/>
      <c r="TXO4354" s="487"/>
      <c r="TXP4354" s="487"/>
      <c r="TXQ4354" s="487"/>
      <c r="TXR4354" s="487"/>
      <c r="TXS4354" s="487"/>
      <c r="TXT4354" s="487"/>
      <c r="TXU4354" s="487"/>
      <c r="TXV4354" s="487"/>
      <c r="TXW4354" s="487"/>
      <c r="TXX4354" s="487"/>
      <c r="TXY4354" s="487"/>
      <c r="TXZ4354" s="487"/>
      <c r="TYA4354" s="487"/>
      <c r="TYB4354" s="487"/>
      <c r="TYC4354" s="487"/>
      <c r="TYD4354" s="487"/>
      <c r="TYE4354" s="487"/>
      <c r="TYF4354" s="487"/>
      <c r="TYG4354" s="487"/>
      <c r="TYH4354" s="487"/>
      <c r="TYI4354" s="487"/>
      <c r="TYJ4354" s="487"/>
      <c r="TYK4354" s="487"/>
      <c r="TYL4354" s="487"/>
      <c r="TYM4354" s="487"/>
      <c r="TYN4354" s="487"/>
      <c r="TYO4354" s="487"/>
      <c r="TYP4354" s="487"/>
      <c r="TYQ4354" s="487"/>
      <c r="TYR4354" s="487"/>
      <c r="TYS4354" s="487"/>
      <c r="TYT4354" s="487"/>
      <c r="TYU4354" s="487"/>
      <c r="TYV4354" s="487"/>
      <c r="TYW4354" s="487"/>
      <c r="TYX4354" s="487"/>
      <c r="TYY4354" s="487"/>
      <c r="TYZ4354" s="487"/>
      <c r="TZA4354" s="487"/>
      <c r="TZB4354" s="487"/>
      <c r="TZC4354" s="487"/>
      <c r="TZD4354" s="487"/>
      <c r="TZE4354" s="487"/>
      <c r="TZF4354" s="487"/>
      <c r="TZG4354" s="487"/>
      <c r="TZH4354" s="487"/>
      <c r="TZI4354" s="487"/>
      <c r="TZJ4354" s="487"/>
      <c r="TZK4354" s="487"/>
      <c r="TZL4354" s="487"/>
      <c r="TZM4354" s="487"/>
      <c r="TZN4354" s="487"/>
      <c r="TZO4354" s="487"/>
      <c r="TZP4354" s="487"/>
      <c r="TZQ4354" s="487"/>
      <c r="TZR4354" s="487"/>
      <c r="TZS4354" s="487"/>
      <c r="TZT4354" s="487"/>
      <c r="TZU4354" s="487"/>
      <c r="TZV4354" s="487"/>
      <c r="TZW4354" s="487"/>
      <c r="TZX4354" s="487"/>
      <c r="TZY4354" s="487"/>
      <c r="TZZ4354" s="487"/>
      <c r="UAA4354" s="487"/>
      <c r="UAB4354" s="487"/>
      <c r="UAC4354" s="487"/>
      <c r="UAD4354" s="487"/>
      <c r="UAE4354" s="487"/>
      <c r="UAF4354" s="487"/>
      <c r="UAG4354" s="487"/>
      <c r="UAH4354" s="487"/>
      <c r="UAI4354" s="487"/>
      <c r="UAJ4354" s="487"/>
      <c r="UAK4354" s="487"/>
      <c r="UAL4354" s="487"/>
      <c r="UAM4354" s="487"/>
      <c r="UAN4354" s="487"/>
      <c r="UAO4354" s="487"/>
      <c r="UAP4354" s="487"/>
      <c r="UAQ4354" s="487"/>
      <c r="UAR4354" s="487"/>
      <c r="UAS4354" s="487"/>
      <c r="UAT4354" s="487"/>
      <c r="UAU4354" s="487"/>
      <c r="UAV4354" s="487"/>
      <c r="UAW4354" s="487"/>
      <c r="UAX4354" s="487"/>
      <c r="UAY4354" s="487"/>
      <c r="UAZ4354" s="487"/>
      <c r="UBA4354" s="487"/>
      <c r="UBB4354" s="487"/>
      <c r="UBC4354" s="487"/>
      <c r="UBD4354" s="487"/>
      <c r="UBE4354" s="487"/>
      <c r="UBF4354" s="487"/>
      <c r="UBG4354" s="487"/>
      <c r="UBH4354" s="487"/>
      <c r="UBI4354" s="487"/>
      <c r="UBJ4354" s="487"/>
      <c r="UBK4354" s="487"/>
      <c r="UBL4354" s="487"/>
      <c r="UBM4354" s="487"/>
      <c r="UBN4354" s="487"/>
      <c r="UBO4354" s="487"/>
      <c r="UBP4354" s="487"/>
      <c r="UBQ4354" s="487"/>
      <c r="UBR4354" s="487"/>
      <c r="UBS4354" s="487"/>
      <c r="UBT4354" s="487"/>
      <c r="UBU4354" s="487"/>
      <c r="UBV4354" s="487"/>
      <c r="UBW4354" s="487"/>
      <c r="UBX4354" s="487"/>
      <c r="UBY4354" s="487"/>
      <c r="UBZ4354" s="487"/>
      <c r="UCA4354" s="487"/>
      <c r="UCB4354" s="487"/>
      <c r="UCC4354" s="487"/>
      <c r="UCD4354" s="487"/>
      <c r="UCE4354" s="487"/>
      <c r="UCF4354" s="487"/>
      <c r="UCG4354" s="487"/>
      <c r="UCH4354" s="487"/>
      <c r="UCI4354" s="487"/>
      <c r="UCJ4354" s="487"/>
      <c r="UCK4354" s="487"/>
      <c r="UCL4354" s="487"/>
      <c r="UCM4354" s="487"/>
      <c r="UCN4354" s="487"/>
      <c r="UCO4354" s="487"/>
      <c r="UCP4354" s="487"/>
      <c r="UCQ4354" s="487"/>
      <c r="UCR4354" s="487"/>
      <c r="UCS4354" s="487"/>
      <c r="UCT4354" s="487"/>
      <c r="UCU4354" s="487"/>
      <c r="UCV4354" s="487"/>
      <c r="UCW4354" s="487"/>
      <c r="UCX4354" s="487"/>
      <c r="UCY4354" s="487"/>
      <c r="UCZ4354" s="487"/>
      <c r="UDA4354" s="487"/>
      <c r="UDB4354" s="487"/>
      <c r="UDC4354" s="487"/>
      <c r="UDD4354" s="487"/>
      <c r="UDE4354" s="487"/>
      <c r="UDF4354" s="487"/>
      <c r="UDG4354" s="487"/>
      <c r="UDH4354" s="487"/>
      <c r="UDI4354" s="487"/>
      <c r="UDJ4354" s="487"/>
      <c r="UDK4354" s="487"/>
      <c r="UDL4354" s="487"/>
      <c r="UDM4354" s="487"/>
      <c r="UDN4354" s="487"/>
      <c r="UDO4354" s="487"/>
      <c r="UDP4354" s="487"/>
      <c r="UDQ4354" s="487"/>
      <c r="UDR4354" s="487"/>
      <c r="UDS4354" s="487"/>
      <c r="UDT4354" s="487"/>
      <c r="UDU4354" s="487"/>
      <c r="UDV4354" s="487"/>
      <c r="UDW4354" s="487"/>
      <c r="UDX4354" s="487"/>
      <c r="UDY4354" s="487"/>
      <c r="UDZ4354" s="487"/>
      <c r="UEA4354" s="487"/>
      <c r="UEB4354" s="487"/>
      <c r="UEC4354" s="487"/>
      <c r="UED4354" s="487"/>
      <c r="UEE4354" s="487"/>
      <c r="UEF4354" s="487"/>
      <c r="UEG4354" s="487"/>
      <c r="UEH4354" s="487"/>
      <c r="UEI4354" s="487"/>
      <c r="UEJ4354" s="487"/>
      <c r="UEK4354" s="487"/>
      <c r="UEL4354" s="487"/>
      <c r="UEM4354" s="487"/>
      <c r="UEN4354" s="487"/>
      <c r="UEO4354" s="487"/>
      <c r="UEP4354" s="487"/>
      <c r="UEQ4354" s="487"/>
      <c r="UER4354" s="487"/>
      <c r="UES4354" s="487"/>
      <c r="UET4354" s="487"/>
      <c r="UEU4354" s="487"/>
      <c r="UEV4354" s="487"/>
      <c r="UEW4354" s="487"/>
      <c r="UEX4354" s="487"/>
      <c r="UEY4354" s="487"/>
      <c r="UEZ4354" s="487"/>
      <c r="UFA4354" s="487"/>
      <c r="UFB4354" s="487"/>
      <c r="UFC4354" s="487"/>
      <c r="UFD4354" s="487"/>
      <c r="UFE4354" s="487"/>
      <c r="UFF4354" s="487"/>
      <c r="UFG4354" s="487"/>
      <c r="UFH4354" s="487"/>
      <c r="UFI4354" s="487"/>
      <c r="UFJ4354" s="487"/>
      <c r="UFK4354" s="487"/>
      <c r="UFL4354" s="487"/>
      <c r="UFM4354" s="487"/>
      <c r="UFN4354" s="487"/>
      <c r="UFO4354" s="487"/>
      <c r="UFP4354" s="487"/>
      <c r="UFQ4354" s="487"/>
      <c r="UFR4354" s="487"/>
      <c r="UFS4354" s="487"/>
      <c r="UFT4354" s="487"/>
      <c r="UFU4354" s="487"/>
      <c r="UFV4354" s="487"/>
      <c r="UFW4354" s="487"/>
      <c r="UFX4354" s="487"/>
      <c r="UFY4354" s="487"/>
      <c r="UFZ4354" s="487"/>
      <c r="UGA4354" s="487"/>
      <c r="UGB4354" s="487"/>
      <c r="UGC4354" s="487"/>
      <c r="UGD4354" s="487"/>
      <c r="UGE4354" s="487"/>
      <c r="UGF4354" s="487"/>
      <c r="UGG4354" s="487"/>
      <c r="UGH4354" s="487"/>
      <c r="UGI4354" s="487"/>
      <c r="UGJ4354" s="487"/>
      <c r="UGK4354" s="487"/>
      <c r="UGL4354" s="487"/>
      <c r="UGM4354" s="487"/>
      <c r="UGN4354" s="487"/>
      <c r="UGO4354" s="487"/>
      <c r="UGP4354" s="487"/>
      <c r="UGQ4354" s="487"/>
      <c r="UGR4354" s="487"/>
      <c r="UGS4354" s="487"/>
      <c r="UGT4354" s="487"/>
      <c r="UGU4354" s="487"/>
      <c r="UGV4354" s="487"/>
      <c r="UGW4354" s="487"/>
      <c r="UGX4354" s="487"/>
      <c r="UGY4354" s="487"/>
      <c r="UGZ4354" s="487"/>
      <c r="UHA4354" s="487"/>
      <c r="UHB4354" s="487"/>
      <c r="UHC4354" s="487"/>
      <c r="UHD4354" s="487"/>
      <c r="UHE4354" s="487"/>
      <c r="UHF4354" s="487"/>
      <c r="UHG4354" s="487"/>
      <c r="UHH4354" s="487"/>
      <c r="UHI4354" s="487"/>
      <c r="UHJ4354" s="487"/>
      <c r="UHK4354" s="487"/>
      <c r="UHL4354" s="487"/>
      <c r="UHM4354" s="487"/>
      <c r="UHN4354" s="487"/>
      <c r="UHO4354" s="487"/>
      <c r="UHP4354" s="487"/>
      <c r="UHQ4354" s="487"/>
      <c r="UHR4354" s="487"/>
      <c r="UHS4354" s="487"/>
      <c r="UHT4354" s="487"/>
      <c r="UHU4354" s="487"/>
      <c r="UHV4354" s="487"/>
      <c r="UHW4354" s="487"/>
      <c r="UHX4354" s="487"/>
      <c r="UHY4354" s="487"/>
      <c r="UHZ4354" s="487"/>
      <c r="UIA4354" s="487"/>
      <c r="UIB4354" s="487"/>
      <c r="UIC4354" s="487"/>
      <c r="UID4354" s="487"/>
      <c r="UIE4354" s="487"/>
      <c r="UIF4354" s="487"/>
      <c r="UIG4354" s="487"/>
      <c r="UIH4354" s="487"/>
      <c r="UII4354" s="487"/>
      <c r="UIJ4354" s="487"/>
      <c r="UIK4354" s="487"/>
      <c r="UIL4354" s="487"/>
      <c r="UIM4354" s="487"/>
      <c r="UIN4354" s="487"/>
      <c r="UIO4354" s="487"/>
      <c r="UIP4354" s="487"/>
      <c r="UIQ4354" s="487"/>
      <c r="UIR4354" s="487"/>
      <c r="UIS4354" s="487"/>
      <c r="UIT4354" s="487"/>
      <c r="UIU4354" s="487"/>
      <c r="UIV4354" s="487"/>
      <c r="UIW4354" s="487"/>
      <c r="UIX4354" s="487"/>
      <c r="UIY4354" s="487"/>
      <c r="UIZ4354" s="487"/>
      <c r="UJA4354" s="487"/>
      <c r="UJB4354" s="487"/>
      <c r="UJC4354" s="487"/>
      <c r="UJD4354" s="487"/>
      <c r="UJE4354" s="487"/>
      <c r="UJF4354" s="487"/>
      <c r="UJG4354" s="487"/>
      <c r="UJH4354" s="487"/>
      <c r="UJI4354" s="487"/>
      <c r="UJJ4354" s="487"/>
      <c r="UJK4354" s="487"/>
      <c r="UJL4354" s="487"/>
      <c r="UJM4354" s="487"/>
      <c r="UJN4354" s="487"/>
      <c r="UJO4354" s="487"/>
      <c r="UJP4354" s="487"/>
      <c r="UJQ4354" s="487"/>
      <c r="UJR4354" s="487"/>
      <c r="UJS4354" s="487"/>
      <c r="UJT4354" s="487"/>
      <c r="UJU4354" s="487"/>
      <c r="UJV4354" s="487"/>
      <c r="UJW4354" s="487"/>
      <c r="UJX4354" s="487"/>
      <c r="UJY4354" s="487"/>
      <c r="UJZ4354" s="487"/>
      <c r="UKA4354" s="487"/>
      <c r="UKB4354" s="487"/>
      <c r="UKC4354" s="487"/>
      <c r="UKD4354" s="487"/>
      <c r="UKE4354" s="487"/>
      <c r="UKF4354" s="487"/>
      <c r="UKG4354" s="487"/>
      <c r="UKH4354" s="487"/>
      <c r="UKI4354" s="487"/>
      <c r="UKJ4354" s="487"/>
      <c r="UKK4354" s="487"/>
      <c r="UKL4354" s="487"/>
      <c r="UKM4354" s="487"/>
      <c r="UKN4354" s="487"/>
      <c r="UKO4354" s="487"/>
      <c r="UKP4354" s="487"/>
      <c r="UKQ4354" s="487"/>
      <c r="UKR4354" s="487"/>
      <c r="UKS4354" s="487"/>
      <c r="UKT4354" s="487"/>
      <c r="UKU4354" s="487"/>
      <c r="UKV4354" s="487"/>
      <c r="UKW4354" s="487"/>
      <c r="UKX4354" s="487"/>
      <c r="UKY4354" s="487"/>
      <c r="UKZ4354" s="487"/>
      <c r="ULA4354" s="487"/>
      <c r="ULB4354" s="487"/>
      <c r="ULC4354" s="487"/>
      <c r="ULD4354" s="487"/>
      <c r="ULE4354" s="487"/>
      <c r="ULF4354" s="487"/>
      <c r="ULG4354" s="487"/>
      <c r="ULH4354" s="487"/>
      <c r="ULI4354" s="487"/>
      <c r="ULJ4354" s="487"/>
      <c r="ULK4354" s="487"/>
      <c r="ULL4354" s="487"/>
      <c r="ULM4354" s="487"/>
      <c r="ULN4354" s="487"/>
      <c r="ULO4354" s="487"/>
      <c r="ULP4354" s="487"/>
      <c r="ULQ4354" s="487"/>
      <c r="ULR4354" s="487"/>
      <c r="ULS4354" s="487"/>
      <c r="ULT4354" s="487"/>
      <c r="ULU4354" s="487"/>
      <c r="ULV4354" s="487"/>
      <c r="ULW4354" s="487"/>
      <c r="ULX4354" s="487"/>
      <c r="ULY4354" s="487"/>
      <c r="ULZ4354" s="487"/>
      <c r="UMA4354" s="487"/>
      <c r="UMB4354" s="487"/>
      <c r="UMC4354" s="487"/>
      <c r="UMD4354" s="487"/>
      <c r="UME4354" s="487"/>
      <c r="UMF4354" s="487"/>
      <c r="UMG4354" s="487"/>
      <c r="UMH4354" s="487"/>
      <c r="UMI4354" s="487"/>
      <c r="UMJ4354" s="487"/>
      <c r="UMK4354" s="487"/>
      <c r="UML4354" s="487"/>
      <c r="UMM4354" s="487"/>
      <c r="UMN4354" s="487"/>
      <c r="UMO4354" s="487"/>
      <c r="UMP4354" s="487"/>
      <c r="UMQ4354" s="487"/>
      <c r="UMR4354" s="487"/>
      <c r="UMS4354" s="487"/>
      <c r="UMT4354" s="487"/>
      <c r="UMU4354" s="487"/>
      <c r="UMV4354" s="487"/>
      <c r="UMW4354" s="487"/>
      <c r="UMX4354" s="487"/>
      <c r="UMY4354" s="487"/>
      <c r="UMZ4354" s="487"/>
      <c r="UNA4354" s="487"/>
      <c r="UNB4354" s="487"/>
      <c r="UNC4354" s="487"/>
      <c r="UND4354" s="487"/>
      <c r="UNE4354" s="487"/>
      <c r="UNF4354" s="487"/>
      <c r="UNG4354" s="487"/>
      <c r="UNH4354" s="487"/>
      <c r="UNI4354" s="487"/>
      <c r="UNJ4354" s="487"/>
      <c r="UNK4354" s="487"/>
      <c r="UNL4354" s="487"/>
      <c r="UNM4354" s="487"/>
      <c r="UNN4354" s="487"/>
      <c r="UNO4354" s="487"/>
      <c r="UNP4354" s="487"/>
      <c r="UNQ4354" s="487"/>
      <c r="UNR4354" s="487"/>
      <c r="UNS4354" s="487"/>
      <c r="UNT4354" s="487"/>
      <c r="UNU4354" s="487"/>
      <c r="UNV4354" s="487"/>
      <c r="UNW4354" s="487"/>
      <c r="UNX4354" s="487"/>
      <c r="UNY4354" s="487"/>
      <c r="UNZ4354" s="487"/>
      <c r="UOA4354" s="487"/>
      <c r="UOB4354" s="487"/>
      <c r="UOC4354" s="487"/>
      <c r="UOD4354" s="487"/>
      <c r="UOE4354" s="487"/>
      <c r="UOF4354" s="487"/>
      <c r="UOG4354" s="487"/>
      <c r="UOH4354" s="487"/>
      <c r="UOI4354" s="487"/>
      <c r="UOJ4354" s="487"/>
      <c r="UOK4354" s="487"/>
      <c r="UOL4354" s="487"/>
      <c r="UOM4354" s="487"/>
      <c r="UON4354" s="487"/>
      <c r="UOO4354" s="487"/>
      <c r="UOP4354" s="487"/>
      <c r="UOQ4354" s="487"/>
      <c r="UOR4354" s="487"/>
      <c r="UOS4354" s="487"/>
      <c r="UOT4354" s="487"/>
      <c r="UOU4354" s="487"/>
      <c r="UOV4354" s="487"/>
      <c r="UOW4354" s="487"/>
      <c r="UOX4354" s="487"/>
      <c r="UOY4354" s="487"/>
      <c r="UOZ4354" s="487"/>
      <c r="UPA4354" s="487"/>
      <c r="UPB4354" s="487"/>
      <c r="UPC4354" s="487"/>
      <c r="UPD4354" s="487"/>
      <c r="UPE4354" s="487"/>
      <c r="UPF4354" s="487"/>
      <c r="UPG4354" s="487"/>
      <c r="UPH4354" s="487"/>
      <c r="UPI4354" s="487"/>
      <c r="UPJ4354" s="487"/>
      <c r="UPK4354" s="487"/>
      <c r="UPL4354" s="487"/>
      <c r="UPM4354" s="487"/>
      <c r="UPN4354" s="487"/>
      <c r="UPO4354" s="487"/>
      <c r="UPP4354" s="487"/>
      <c r="UPQ4354" s="487"/>
      <c r="UPR4354" s="487"/>
      <c r="UPS4354" s="487"/>
      <c r="UPT4354" s="487"/>
      <c r="UPU4354" s="487"/>
      <c r="UPV4354" s="487"/>
      <c r="UPW4354" s="487"/>
      <c r="UPX4354" s="487"/>
      <c r="UPY4354" s="487"/>
      <c r="UPZ4354" s="487"/>
      <c r="UQA4354" s="487"/>
      <c r="UQB4354" s="487"/>
      <c r="UQC4354" s="487"/>
      <c r="UQD4354" s="487"/>
      <c r="UQE4354" s="487"/>
      <c r="UQF4354" s="487"/>
      <c r="UQG4354" s="487"/>
      <c r="UQH4354" s="487"/>
      <c r="UQI4354" s="487"/>
      <c r="UQJ4354" s="487"/>
      <c r="UQK4354" s="487"/>
      <c r="UQL4354" s="487"/>
      <c r="UQM4354" s="487"/>
      <c r="UQN4354" s="487"/>
      <c r="UQO4354" s="487"/>
      <c r="UQP4354" s="487"/>
      <c r="UQQ4354" s="487"/>
      <c r="UQR4354" s="487"/>
      <c r="UQS4354" s="487"/>
      <c r="UQT4354" s="487"/>
      <c r="UQU4354" s="487"/>
      <c r="UQV4354" s="487"/>
      <c r="UQW4354" s="487"/>
      <c r="UQX4354" s="487"/>
      <c r="UQY4354" s="487"/>
      <c r="UQZ4354" s="487"/>
      <c r="URA4354" s="487"/>
      <c r="URB4354" s="487"/>
      <c r="URC4354" s="487"/>
      <c r="URD4354" s="487"/>
      <c r="URE4354" s="487"/>
      <c r="URF4354" s="487"/>
      <c r="URG4354" s="487"/>
      <c r="URH4354" s="487"/>
      <c r="URI4354" s="487"/>
      <c r="URJ4354" s="487"/>
      <c r="URK4354" s="487"/>
      <c r="URL4354" s="487"/>
      <c r="URM4354" s="487"/>
      <c r="URN4354" s="487"/>
      <c r="URO4354" s="487"/>
      <c r="URP4354" s="487"/>
      <c r="URQ4354" s="487"/>
      <c r="URR4354" s="487"/>
      <c r="URS4354" s="487"/>
      <c r="URT4354" s="487"/>
      <c r="URU4354" s="487"/>
      <c r="URV4354" s="487"/>
      <c r="URW4354" s="487"/>
      <c r="URX4354" s="487"/>
      <c r="URY4354" s="487"/>
      <c r="URZ4354" s="487"/>
      <c r="USA4354" s="487"/>
      <c r="USB4354" s="487"/>
      <c r="USC4354" s="487"/>
      <c r="USD4354" s="487"/>
      <c r="USE4354" s="487"/>
      <c r="USF4354" s="487"/>
      <c r="USG4354" s="487"/>
      <c r="USH4354" s="487"/>
      <c r="USI4354" s="487"/>
      <c r="USJ4354" s="487"/>
      <c r="USK4354" s="487"/>
      <c r="USL4354" s="487"/>
      <c r="USM4354" s="487"/>
      <c r="USN4354" s="487"/>
      <c r="USO4354" s="487"/>
      <c r="USP4354" s="487"/>
      <c r="USQ4354" s="487"/>
      <c r="USR4354" s="487"/>
      <c r="USS4354" s="487"/>
      <c r="UST4354" s="487"/>
      <c r="USU4354" s="487"/>
      <c r="USV4354" s="487"/>
      <c r="USW4354" s="487"/>
      <c r="USX4354" s="487"/>
      <c r="USY4354" s="487"/>
      <c r="USZ4354" s="487"/>
      <c r="UTA4354" s="487"/>
      <c r="UTB4354" s="487"/>
      <c r="UTC4354" s="487"/>
      <c r="UTD4354" s="487"/>
      <c r="UTE4354" s="487"/>
      <c r="UTF4354" s="487"/>
      <c r="UTG4354" s="487"/>
      <c r="UTH4354" s="487"/>
      <c r="UTI4354" s="487"/>
      <c r="UTJ4354" s="487"/>
      <c r="UTK4354" s="487"/>
      <c r="UTL4354" s="487"/>
      <c r="UTM4354" s="487"/>
      <c r="UTN4354" s="487"/>
      <c r="UTO4354" s="487"/>
      <c r="UTP4354" s="487"/>
      <c r="UTQ4354" s="487"/>
      <c r="UTR4354" s="487"/>
      <c r="UTS4354" s="487"/>
      <c r="UTT4354" s="487"/>
      <c r="UTU4354" s="487"/>
      <c r="UTV4354" s="487"/>
      <c r="UTW4354" s="487"/>
      <c r="UTX4354" s="487"/>
      <c r="UTY4354" s="487"/>
      <c r="UTZ4354" s="487"/>
      <c r="UUA4354" s="487"/>
      <c r="UUB4354" s="487"/>
      <c r="UUC4354" s="487"/>
      <c r="UUD4354" s="487"/>
      <c r="UUE4354" s="487"/>
      <c r="UUF4354" s="487"/>
      <c r="UUG4354" s="487"/>
      <c r="UUH4354" s="487"/>
      <c r="UUI4354" s="487"/>
      <c r="UUJ4354" s="487"/>
      <c r="UUK4354" s="487"/>
      <c r="UUL4354" s="487"/>
      <c r="UUM4354" s="487"/>
      <c r="UUN4354" s="487"/>
      <c r="UUO4354" s="487"/>
      <c r="UUP4354" s="487"/>
      <c r="UUQ4354" s="487"/>
      <c r="UUR4354" s="487"/>
      <c r="UUS4354" s="487"/>
      <c r="UUT4354" s="487"/>
      <c r="UUU4354" s="487"/>
      <c r="UUV4354" s="487"/>
      <c r="UUW4354" s="487"/>
      <c r="UUX4354" s="487"/>
      <c r="UUY4354" s="487"/>
      <c r="UUZ4354" s="487"/>
      <c r="UVA4354" s="487"/>
      <c r="UVB4354" s="487"/>
      <c r="UVC4354" s="487"/>
      <c r="UVD4354" s="487"/>
      <c r="UVE4354" s="487"/>
      <c r="UVF4354" s="487"/>
      <c r="UVG4354" s="487"/>
      <c r="UVH4354" s="487"/>
      <c r="UVI4354" s="487"/>
      <c r="UVJ4354" s="487"/>
      <c r="UVK4354" s="487"/>
      <c r="UVL4354" s="487"/>
      <c r="UVM4354" s="487"/>
      <c r="UVN4354" s="487"/>
      <c r="UVO4354" s="487"/>
      <c r="UVP4354" s="487"/>
      <c r="UVQ4354" s="487"/>
      <c r="UVR4354" s="487"/>
      <c r="UVS4354" s="487"/>
      <c r="UVT4354" s="487"/>
      <c r="UVU4354" s="487"/>
      <c r="UVV4354" s="487"/>
      <c r="UVW4354" s="487"/>
      <c r="UVX4354" s="487"/>
      <c r="UVY4354" s="487"/>
      <c r="UVZ4354" s="487"/>
      <c r="UWA4354" s="487"/>
      <c r="UWB4354" s="487"/>
      <c r="UWC4354" s="487"/>
      <c r="UWD4354" s="487"/>
      <c r="UWE4354" s="487"/>
      <c r="UWF4354" s="487"/>
      <c r="UWG4354" s="487"/>
      <c r="UWH4354" s="487"/>
      <c r="UWI4354" s="487"/>
      <c r="UWJ4354" s="487"/>
      <c r="UWK4354" s="487"/>
      <c r="UWL4354" s="487"/>
      <c r="UWM4354" s="487"/>
      <c r="UWN4354" s="487"/>
      <c r="UWO4354" s="487"/>
      <c r="UWP4354" s="487"/>
      <c r="UWQ4354" s="487"/>
      <c r="UWR4354" s="487"/>
      <c r="UWS4354" s="487"/>
      <c r="UWT4354" s="487"/>
      <c r="UWU4354" s="487"/>
      <c r="UWV4354" s="487"/>
      <c r="UWW4354" s="487"/>
      <c r="UWX4354" s="487"/>
      <c r="UWY4354" s="487"/>
      <c r="UWZ4354" s="487"/>
      <c r="UXA4354" s="487"/>
      <c r="UXB4354" s="487"/>
      <c r="UXC4354" s="487"/>
      <c r="UXD4354" s="487"/>
      <c r="UXE4354" s="487"/>
      <c r="UXF4354" s="487"/>
      <c r="UXG4354" s="487"/>
      <c r="UXH4354" s="487"/>
      <c r="UXI4354" s="487"/>
      <c r="UXJ4354" s="487"/>
      <c r="UXK4354" s="487"/>
      <c r="UXL4354" s="487"/>
      <c r="UXM4354" s="487"/>
      <c r="UXN4354" s="487"/>
      <c r="UXO4354" s="487"/>
      <c r="UXP4354" s="487"/>
      <c r="UXQ4354" s="487"/>
      <c r="UXR4354" s="487"/>
      <c r="UXS4354" s="487"/>
      <c r="UXT4354" s="487"/>
      <c r="UXU4354" s="487"/>
      <c r="UXV4354" s="487"/>
      <c r="UXW4354" s="487"/>
      <c r="UXX4354" s="487"/>
      <c r="UXY4354" s="487"/>
      <c r="UXZ4354" s="487"/>
      <c r="UYA4354" s="487"/>
      <c r="UYB4354" s="487"/>
      <c r="UYC4354" s="487"/>
      <c r="UYD4354" s="487"/>
      <c r="UYE4354" s="487"/>
      <c r="UYF4354" s="487"/>
      <c r="UYG4354" s="487"/>
      <c r="UYH4354" s="487"/>
      <c r="UYI4354" s="487"/>
      <c r="UYJ4354" s="487"/>
      <c r="UYK4354" s="487"/>
      <c r="UYL4354" s="487"/>
      <c r="UYM4354" s="487"/>
      <c r="UYN4354" s="487"/>
      <c r="UYO4354" s="487"/>
      <c r="UYP4354" s="487"/>
      <c r="UYQ4354" s="487"/>
      <c r="UYR4354" s="487"/>
      <c r="UYS4354" s="487"/>
      <c r="UYT4354" s="487"/>
      <c r="UYU4354" s="487"/>
      <c r="UYV4354" s="487"/>
      <c r="UYW4354" s="487"/>
      <c r="UYX4354" s="487"/>
      <c r="UYY4354" s="487"/>
      <c r="UYZ4354" s="487"/>
      <c r="UZA4354" s="487"/>
      <c r="UZB4354" s="487"/>
      <c r="UZC4354" s="487"/>
      <c r="UZD4354" s="487"/>
      <c r="UZE4354" s="487"/>
      <c r="UZF4354" s="487"/>
      <c r="UZG4354" s="487"/>
      <c r="UZH4354" s="487"/>
      <c r="UZI4354" s="487"/>
      <c r="UZJ4354" s="487"/>
      <c r="UZK4354" s="487"/>
      <c r="UZL4354" s="487"/>
      <c r="UZM4354" s="487"/>
      <c r="UZN4354" s="487"/>
      <c r="UZO4354" s="487"/>
      <c r="UZP4354" s="487"/>
      <c r="UZQ4354" s="487"/>
      <c r="UZR4354" s="487"/>
      <c r="UZS4354" s="487"/>
      <c r="UZT4354" s="487"/>
      <c r="UZU4354" s="487"/>
      <c r="UZV4354" s="487"/>
      <c r="UZW4354" s="487"/>
      <c r="UZX4354" s="487"/>
      <c r="UZY4354" s="487"/>
      <c r="UZZ4354" s="487"/>
      <c r="VAA4354" s="487"/>
      <c r="VAB4354" s="487"/>
      <c r="VAC4354" s="487"/>
      <c r="VAD4354" s="487"/>
      <c r="VAE4354" s="487"/>
      <c r="VAF4354" s="487"/>
      <c r="VAG4354" s="487"/>
      <c r="VAH4354" s="487"/>
      <c r="VAI4354" s="487"/>
      <c r="VAJ4354" s="487"/>
      <c r="VAK4354" s="487"/>
      <c r="VAL4354" s="487"/>
      <c r="VAM4354" s="487"/>
      <c r="VAN4354" s="487"/>
      <c r="VAO4354" s="487"/>
      <c r="VAP4354" s="487"/>
      <c r="VAQ4354" s="487"/>
      <c r="VAR4354" s="487"/>
      <c r="VAS4354" s="487"/>
      <c r="VAT4354" s="487"/>
      <c r="VAU4354" s="487"/>
      <c r="VAV4354" s="487"/>
      <c r="VAW4354" s="487"/>
      <c r="VAX4354" s="487"/>
      <c r="VAY4354" s="487"/>
      <c r="VAZ4354" s="487"/>
      <c r="VBA4354" s="487"/>
      <c r="VBB4354" s="487"/>
      <c r="VBC4354" s="487"/>
      <c r="VBD4354" s="487"/>
      <c r="VBE4354" s="487"/>
      <c r="VBF4354" s="487"/>
      <c r="VBG4354" s="487"/>
      <c r="VBH4354" s="487"/>
      <c r="VBI4354" s="487"/>
      <c r="VBJ4354" s="487"/>
      <c r="VBK4354" s="487"/>
      <c r="VBL4354" s="487"/>
      <c r="VBM4354" s="487"/>
      <c r="VBN4354" s="487"/>
      <c r="VBO4354" s="487"/>
      <c r="VBP4354" s="487"/>
      <c r="VBQ4354" s="487"/>
      <c r="VBR4354" s="487"/>
      <c r="VBS4354" s="487"/>
      <c r="VBT4354" s="487"/>
      <c r="VBU4354" s="487"/>
      <c r="VBV4354" s="487"/>
      <c r="VBW4354" s="487"/>
      <c r="VBX4354" s="487"/>
      <c r="VBY4354" s="487"/>
      <c r="VBZ4354" s="487"/>
      <c r="VCA4354" s="487"/>
      <c r="VCB4354" s="487"/>
      <c r="VCC4354" s="487"/>
      <c r="VCD4354" s="487"/>
      <c r="VCE4354" s="487"/>
      <c r="VCF4354" s="487"/>
      <c r="VCG4354" s="487"/>
      <c r="VCH4354" s="487"/>
      <c r="VCI4354" s="487"/>
      <c r="VCJ4354" s="487"/>
      <c r="VCK4354" s="487"/>
      <c r="VCL4354" s="487"/>
      <c r="VCM4354" s="487"/>
      <c r="VCN4354" s="487"/>
      <c r="VCO4354" s="487"/>
      <c r="VCP4354" s="487"/>
      <c r="VCQ4354" s="487"/>
      <c r="VCR4354" s="487"/>
      <c r="VCS4354" s="487"/>
      <c r="VCT4354" s="487"/>
      <c r="VCU4354" s="487"/>
      <c r="VCV4354" s="487"/>
      <c r="VCW4354" s="487"/>
      <c r="VCX4354" s="487"/>
      <c r="VCY4354" s="487"/>
      <c r="VCZ4354" s="487"/>
      <c r="VDA4354" s="487"/>
      <c r="VDB4354" s="487"/>
      <c r="VDC4354" s="487"/>
      <c r="VDD4354" s="487"/>
      <c r="VDE4354" s="487"/>
      <c r="VDF4354" s="487"/>
      <c r="VDG4354" s="487"/>
      <c r="VDH4354" s="487"/>
      <c r="VDI4354" s="487"/>
      <c r="VDJ4354" s="487"/>
      <c r="VDK4354" s="487"/>
      <c r="VDL4354" s="487"/>
      <c r="VDM4354" s="487"/>
      <c r="VDN4354" s="487"/>
      <c r="VDO4354" s="487"/>
      <c r="VDP4354" s="487"/>
      <c r="VDQ4354" s="487"/>
      <c r="VDR4354" s="487"/>
      <c r="VDS4354" s="487"/>
      <c r="VDT4354" s="487"/>
      <c r="VDU4354" s="487"/>
      <c r="VDV4354" s="487"/>
      <c r="VDW4354" s="487"/>
      <c r="VDX4354" s="487"/>
      <c r="VDY4354" s="487"/>
      <c r="VDZ4354" s="487"/>
      <c r="VEA4354" s="487"/>
      <c r="VEB4354" s="487"/>
      <c r="VEC4354" s="487"/>
      <c r="VED4354" s="487"/>
      <c r="VEE4354" s="487"/>
      <c r="VEF4354" s="487"/>
      <c r="VEG4354" s="487"/>
      <c r="VEH4354" s="487"/>
      <c r="VEI4354" s="487"/>
      <c r="VEJ4354" s="487"/>
      <c r="VEK4354" s="487"/>
      <c r="VEL4354" s="487"/>
      <c r="VEM4354" s="487"/>
      <c r="VEN4354" s="487"/>
      <c r="VEO4354" s="487"/>
      <c r="VEP4354" s="487"/>
      <c r="VEQ4354" s="487"/>
      <c r="VER4354" s="487"/>
      <c r="VES4354" s="487"/>
      <c r="VET4354" s="487"/>
      <c r="VEU4354" s="487"/>
      <c r="VEV4354" s="487"/>
      <c r="VEW4354" s="487"/>
      <c r="VEX4354" s="487"/>
      <c r="VEY4354" s="487"/>
      <c r="VEZ4354" s="487"/>
      <c r="VFA4354" s="487"/>
      <c r="VFB4354" s="487"/>
      <c r="VFC4354" s="487"/>
      <c r="VFD4354" s="487"/>
      <c r="VFE4354" s="487"/>
      <c r="VFF4354" s="487"/>
      <c r="VFG4354" s="487"/>
      <c r="VFH4354" s="487"/>
      <c r="VFI4354" s="487"/>
      <c r="VFJ4354" s="487"/>
      <c r="VFK4354" s="487"/>
      <c r="VFL4354" s="487"/>
      <c r="VFM4354" s="487"/>
      <c r="VFN4354" s="487"/>
      <c r="VFO4354" s="487"/>
      <c r="VFP4354" s="487"/>
      <c r="VFQ4354" s="487"/>
      <c r="VFR4354" s="487"/>
      <c r="VFS4354" s="487"/>
      <c r="VFT4354" s="487"/>
      <c r="VFU4354" s="487"/>
      <c r="VFV4354" s="487"/>
      <c r="VFW4354" s="487"/>
      <c r="VFX4354" s="487"/>
      <c r="VFY4354" s="487"/>
      <c r="VFZ4354" s="487"/>
      <c r="VGA4354" s="487"/>
      <c r="VGB4354" s="487"/>
      <c r="VGC4354" s="487"/>
      <c r="VGD4354" s="487"/>
      <c r="VGE4354" s="487"/>
      <c r="VGF4354" s="487"/>
      <c r="VGG4354" s="487"/>
      <c r="VGH4354" s="487"/>
      <c r="VGI4354" s="487"/>
      <c r="VGJ4354" s="487"/>
      <c r="VGK4354" s="487"/>
      <c r="VGL4354" s="487"/>
      <c r="VGM4354" s="487"/>
      <c r="VGN4354" s="487"/>
      <c r="VGO4354" s="487"/>
      <c r="VGP4354" s="487"/>
      <c r="VGQ4354" s="487"/>
      <c r="VGR4354" s="487"/>
      <c r="VGS4354" s="487"/>
      <c r="VGT4354" s="487"/>
      <c r="VGU4354" s="487"/>
      <c r="VGV4354" s="487"/>
      <c r="VGW4354" s="487"/>
      <c r="VGX4354" s="487"/>
      <c r="VGY4354" s="487"/>
      <c r="VGZ4354" s="487"/>
      <c r="VHA4354" s="487"/>
      <c r="VHB4354" s="487"/>
      <c r="VHC4354" s="487"/>
      <c r="VHD4354" s="487"/>
      <c r="VHE4354" s="487"/>
      <c r="VHF4354" s="487"/>
      <c r="VHG4354" s="487"/>
      <c r="VHH4354" s="487"/>
      <c r="VHI4354" s="487"/>
      <c r="VHJ4354" s="487"/>
      <c r="VHK4354" s="487"/>
      <c r="VHL4354" s="487"/>
      <c r="VHM4354" s="487"/>
      <c r="VHN4354" s="487"/>
      <c r="VHO4354" s="487"/>
      <c r="VHP4354" s="487"/>
      <c r="VHQ4354" s="487"/>
      <c r="VHR4354" s="487"/>
      <c r="VHS4354" s="487"/>
      <c r="VHT4354" s="487"/>
      <c r="VHU4354" s="487"/>
      <c r="VHV4354" s="487"/>
      <c r="VHW4354" s="487"/>
      <c r="VHX4354" s="487"/>
      <c r="VHY4354" s="487"/>
      <c r="VHZ4354" s="487"/>
      <c r="VIA4354" s="487"/>
      <c r="VIB4354" s="487"/>
      <c r="VIC4354" s="487"/>
      <c r="VID4354" s="487"/>
      <c r="VIE4354" s="487"/>
      <c r="VIF4354" s="487"/>
      <c r="VIG4354" s="487"/>
      <c r="VIH4354" s="487"/>
      <c r="VII4354" s="487"/>
      <c r="VIJ4354" s="487"/>
      <c r="VIK4354" s="487"/>
      <c r="VIL4354" s="487"/>
      <c r="VIM4354" s="487"/>
      <c r="VIN4354" s="487"/>
      <c r="VIO4354" s="487"/>
      <c r="VIP4354" s="487"/>
      <c r="VIQ4354" s="487"/>
      <c r="VIR4354" s="487"/>
      <c r="VIS4354" s="487"/>
      <c r="VIT4354" s="487"/>
      <c r="VIU4354" s="487"/>
      <c r="VIV4354" s="487"/>
      <c r="VIW4354" s="487"/>
      <c r="VIX4354" s="487"/>
      <c r="VIY4354" s="487"/>
      <c r="VIZ4354" s="487"/>
      <c r="VJA4354" s="487"/>
      <c r="VJB4354" s="487"/>
      <c r="VJC4354" s="487"/>
      <c r="VJD4354" s="487"/>
      <c r="VJE4354" s="487"/>
      <c r="VJF4354" s="487"/>
      <c r="VJG4354" s="487"/>
      <c r="VJH4354" s="487"/>
      <c r="VJI4354" s="487"/>
      <c r="VJJ4354" s="487"/>
      <c r="VJK4354" s="487"/>
      <c r="VJL4354" s="487"/>
      <c r="VJM4354" s="487"/>
      <c r="VJN4354" s="487"/>
      <c r="VJO4354" s="487"/>
      <c r="VJP4354" s="487"/>
      <c r="VJQ4354" s="487"/>
      <c r="VJR4354" s="487"/>
      <c r="VJS4354" s="487"/>
      <c r="VJT4354" s="487"/>
      <c r="VJU4354" s="487"/>
      <c r="VJV4354" s="487"/>
      <c r="VJW4354" s="487"/>
      <c r="VJX4354" s="487"/>
      <c r="VJY4354" s="487"/>
      <c r="VJZ4354" s="487"/>
      <c r="VKA4354" s="487"/>
      <c r="VKB4354" s="487"/>
      <c r="VKC4354" s="487"/>
      <c r="VKD4354" s="487"/>
      <c r="VKE4354" s="487"/>
      <c r="VKF4354" s="487"/>
      <c r="VKG4354" s="487"/>
      <c r="VKH4354" s="487"/>
      <c r="VKI4354" s="487"/>
      <c r="VKJ4354" s="487"/>
      <c r="VKK4354" s="487"/>
      <c r="VKL4354" s="487"/>
      <c r="VKM4354" s="487"/>
      <c r="VKN4354" s="487"/>
      <c r="VKO4354" s="487"/>
      <c r="VKP4354" s="487"/>
      <c r="VKQ4354" s="487"/>
      <c r="VKR4354" s="487"/>
      <c r="VKS4354" s="487"/>
      <c r="VKT4354" s="487"/>
      <c r="VKU4354" s="487"/>
      <c r="VKV4354" s="487"/>
      <c r="VKW4354" s="487"/>
      <c r="VKX4354" s="487"/>
      <c r="VKY4354" s="487"/>
      <c r="VKZ4354" s="487"/>
      <c r="VLA4354" s="487"/>
      <c r="VLB4354" s="487"/>
      <c r="VLC4354" s="487"/>
      <c r="VLD4354" s="487"/>
      <c r="VLE4354" s="487"/>
      <c r="VLF4354" s="487"/>
      <c r="VLG4354" s="487"/>
      <c r="VLH4354" s="487"/>
      <c r="VLI4354" s="487"/>
      <c r="VLJ4354" s="487"/>
      <c r="VLK4354" s="487"/>
      <c r="VLL4354" s="487"/>
      <c r="VLM4354" s="487"/>
      <c r="VLN4354" s="487"/>
      <c r="VLO4354" s="487"/>
      <c r="VLP4354" s="487"/>
      <c r="VLQ4354" s="487"/>
      <c r="VLR4354" s="487"/>
      <c r="VLS4354" s="487"/>
      <c r="VLT4354" s="487"/>
      <c r="VLU4354" s="487"/>
      <c r="VLV4354" s="487"/>
      <c r="VLW4354" s="487"/>
      <c r="VLX4354" s="487"/>
      <c r="VLY4354" s="487"/>
      <c r="VLZ4354" s="487"/>
      <c r="VMA4354" s="487"/>
      <c r="VMB4354" s="487"/>
      <c r="VMC4354" s="487"/>
      <c r="VMD4354" s="487"/>
      <c r="VME4354" s="487"/>
      <c r="VMF4354" s="487"/>
      <c r="VMG4354" s="487"/>
      <c r="VMH4354" s="487"/>
      <c r="VMI4354" s="487"/>
      <c r="VMJ4354" s="487"/>
      <c r="VMK4354" s="487"/>
      <c r="VML4354" s="487"/>
      <c r="VMM4354" s="487"/>
      <c r="VMN4354" s="487"/>
      <c r="VMO4354" s="487"/>
      <c r="VMP4354" s="487"/>
      <c r="VMQ4354" s="487"/>
      <c r="VMR4354" s="487"/>
      <c r="VMS4354" s="487"/>
      <c r="VMT4354" s="487"/>
      <c r="VMU4354" s="487"/>
      <c r="VMV4354" s="487"/>
      <c r="VMW4354" s="487"/>
      <c r="VMX4354" s="487"/>
      <c r="VMY4354" s="487"/>
      <c r="VMZ4354" s="487"/>
      <c r="VNA4354" s="487"/>
      <c r="VNB4354" s="487"/>
      <c r="VNC4354" s="487"/>
      <c r="VND4354" s="487"/>
      <c r="VNE4354" s="487"/>
      <c r="VNF4354" s="487"/>
      <c r="VNG4354" s="487"/>
      <c r="VNH4354" s="487"/>
      <c r="VNI4354" s="487"/>
      <c r="VNJ4354" s="487"/>
      <c r="VNK4354" s="487"/>
      <c r="VNL4354" s="487"/>
      <c r="VNM4354" s="487"/>
      <c r="VNN4354" s="487"/>
      <c r="VNO4354" s="487"/>
      <c r="VNP4354" s="487"/>
      <c r="VNQ4354" s="487"/>
      <c r="VNR4354" s="487"/>
      <c r="VNS4354" s="487"/>
      <c r="VNT4354" s="487"/>
      <c r="VNU4354" s="487"/>
      <c r="VNV4354" s="487"/>
      <c r="VNW4354" s="487"/>
      <c r="VNX4354" s="487"/>
      <c r="VNY4354" s="487"/>
      <c r="VNZ4354" s="487"/>
      <c r="VOA4354" s="487"/>
      <c r="VOB4354" s="487"/>
      <c r="VOC4354" s="487"/>
      <c r="VOD4354" s="487"/>
      <c r="VOE4354" s="487"/>
      <c r="VOF4354" s="487"/>
      <c r="VOG4354" s="487"/>
      <c r="VOH4354" s="487"/>
      <c r="VOI4354" s="487"/>
      <c r="VOJ4354" s="487"/>
      <c r="VOK4354" s="487"/>
      <c r="VOL4354" s="487"/>
      <c r="VOM4354" s="487"/>
      <c r="VON4354" s="487"/>
      <c r="VOO4354" s="487"/>
      <c r="VOP4354" s="487"/>
      <c r="VOQ4354" s="487"/>
      <c r="VOR4354" s="487"/>
      <c r="VOS4354" s="487"/>
      <c r="VOT4354" s="487"/>
      <c r="VOU4354" s="487"/>
      <c r="VOV4354" s="487"/>
      <c r="VOW4354" s="487"/>
      <c r="VOX4354" s="487"/>
      <c r="VOY4354" s="487"/>
      <c r="VOZ4354" s="487"/>
      <c r="VPA4354" s="487"/>
      <c r="VPB4354" s="487"/>
      <c r="VPC4354" s="487"/>
      <c r="VPD4354" s="487"/>
      <c r="VPE4354" s="487"/>
      <c r="VPF4354" s="487"/>
      <c r="VPG4354" s="487"/>
      <c r="VPH4354" s="487"/>
      <c r="VPI4354" s="487"/>
      <c r="VPJ4354" s="487"/>
      <c r="VPK4354" s="487"/>
      <c r="VPL4354" s="487"/>
      <c r="VPM4354" s="487"/>
      <c r="VPN4354" s="487"/>
      <c r="VPO4354" s="487"/>
      <c r="VPP4354" s="487"/>
      <c r="VPQ4354" s="487"/>
      <c r="VPR4354" s="487"/>
      <c r="VPS4354" s="487"/>
      <c r="VPT4354" s="487"/>
      <c r="VPU4354" s="487"/>
      <c r="VPV4354" s="487"/>
      <c r="VPW4354" s="487"/>
      <c r="VPX4354" s="487"/>
      <c r="VPY4354" s="487"/>
      <c r="VPZ4354" s="487"/>
      <c r="VQA4354" s="487"/>
      <c r="VQB4354" s="487"/>
      <c r="VQC4354" s="487"/>
      <c r="VQD4354" s="487"/>
      <c r="VQE4354" s="487"/>
      <c r="VQF4354" s="487"/>
      <c r="VQG4354" s="487"/>
      <c r="VQH4354" s="487"/>
      <c r="VQI4354" s="487"/>
      <c r="VQJ4354" s="487"/>
      <c r="VQK4354" s="487"/>
      <c r="VQL4354" s="487"/>
      <c r="VQM4354" s="487"/>
      <c r="VQN4354" s="487"/>
      <c r="VQO4354" s="487"/>
      <c r="VQP4354" s="487"/>
      <c r="VQQ4354" s="487"/>
      <c r="VQR4354" s="487"/>
      <c r="VQS4354" s="487"/>
      <c r="VQT4354" s="487"/>
      <c r="VQU4354" s="487"/>
      <c r="VQV4354" s="487"/>
      <c r="VQW4354" s="487"/>
      <c r="VQX4354" s="487"/>
      <c r="VQY4354" s="487"/>
      <c r="VQZ4354" s="487"/>
      <c r="VRA4354" s="487"/>
      <c r="VRB4354" s="487"/>
      <c r="VRC4354" s="487"/>
      <c r="VRD4354" s="487"/>
      <c r="VRE4354" s="487"/>
      <c r="VRF4354" s="487"/>
      <c r="VRG4354" s="487"/>
      <c r="VRH4354" s="487"/>
      <c r="VRI4354" s="487"/>
      <c r="VRJ4354" s="487"/>
      <c r="VRK4354" s="487"/>
      <c r="VRL4354" s="487"/>
      <c r="VRM4354" s="487"/>
      <c r="VRN4354" s="487"/>
      <c r="VRO4354" s="487"/>
      <c r="VRP4354" s="487"/>
      <c r="VRQ4354" s="487"/>
      <c r="VRR4354" s="487"/>
      <c r="VRS4354" s="487"/>
      <c r="VRT4354" s="487"/>
      <c r="VRU4354" s="487"/>
      <c r="VRV4354" s="487"/>
      <c r="VRW4354" s="487"/>
      <c r="VRX4354" s="487"/>
      <c r="VRY4354" s="487"/>
      <c r="VRZ4354" s="487"/>
      <c r="VSA4354" s="487"/>
      <c r="VSB4354" s="487"/>
      <c r="VSC4354" s="487"/>
      <c r="VSD4354" s="487"/>
      <c r="VSE4354" s="487"/>
      <c r="VSF4354" s="487"/>
      <c r="VSG4354" s="487"/>
      <c r="VSH4354" s="487"/>
      <c r="VSI4354" s="487"/>
      <c r="VSJ4354" s="487"/>
      <c r="VSK4354" s="487"/>
      <c r="VSL4354" s="487"/>
      <c r="VSM4354" s="487"/>
      <c r="VSN4354" s="487"/>
      <c r="VSO4354" s="487"/>
      <c r="VSP4354" s="487"/>
      <c r="VSQ4354" s="487"/>
      <c r="VSR4354" s="487"/>
      <c r="VSS4354" s="487"/>
      <c r="VST4354" s="487"/>
      <c r="VSU4354" s="487"/>
      <c r="VSV4354" s="487"/>
      <c r="VSW4354" s="487"/>
      <c r="VSX4354" s="487"/>
      <c r="VSY4354" s="487"/>
      <c r="VSZ4354" s="487"/>
      <c r="VTA4354" s="487"/>
      <c r="VTB4354" s="487"/>
      <c r="VTC4354" s="487"/>
      <c r="VTD4354" s="487"/>
      <c r="VTE4354" s="487"/>
      <c r="VTF4354" s="487"/>
      <c r="VTG4354" s="487"/>
      <c r="VTH4354" s="487"/>
      <c r="VTI4354" s="487"/>
      <c r="VTJ4354" s="487"/>
      <c r="VTK4354" s="487"/>
      <c r="VTL4354" s="487"/>
      <c r="VTM4354" s="487"/>
      <c r="VTN4354" s="487"/>
      <c r="VTO4354" s="487"/>
      <c r="VTP4354" s="487"/>
      <c r="VTQ4354" s="487"/>
      <c r="VTR4354" s="487"/>
      <c r="VTS4354" s="487"/>
      <c r="VTT4354" s="487"/>
      <c r="VTU4354" s="487"/>
      <c r="VTV4354" s="487"/>
      <c r="VTW4354" s="487"/>
      <c r="VTX4354" s="487"/>
      <c r="VTY4354" s="487"/>
      <c r="VTZ4354" s="487"/>
      <c r="VUA4354" s="487"/>
      <c r="VUB4354" s="487"/>
      <c r="VUC4354" s="487"/>
      <c r="VUD4354" s="487"/>
      <c r="VUE4354" s="487"/>
      <c r="VUF4354" s="487"/>
      <c r="VUG4354" s="487"/>
      <c r="VUH4354" s="487"/>
      <c r="VUI4354" s="487"/>
      <c r="VUJ4354" s="487"/>
      <c r="VUK4354" s="487"/>
      <c r="VUL4354" s="487"/>
      <c r="VUM4354" s="487"/>
      <c r="VUN4354" s="487"/>
      <c r="VUO4354" s="487"/>
      <c r="VUP4354" s="487"/>
      <c r="VUQ4354" s="487"/>
      <c r="VUR4354" s="487"/>
      <c r="VUS4354" s="487"/>
      <c r="VUT4354" s="487"/>
      <c r="VUU4354" s="487"/>
      <c r="VUV4354" s="487"/>
      <c r="VUW4354" s="487"/>
      <c r="VUX4354" s="487"/>
      <c r="VUY4354" s="487"/>
      <c r="VUZ4354" s="487"/>
      <c r="VVA4354" s="487"/>
      <c r="VVB4354" s="487"/>
      <c r="VVC4354" s="487"/>
      <c r="VVD4354" s="487"/>
      <c r="VVE4354" s="487"/>
      <c r="VVF4354" s="487"/>
      <c r="VVG4354" s="487"/>
      <c r="VVH4354" s="487"/>
      <c r="VVI4354" s="487"/>
      <c r="VVJ4354" s="487"/>
      <c r="VVK4354" s="487"/>
      <c r="VVL4354" s="487"/>
      <c r="VVM4354" s="487"/>
      <c r="VVN4354" s="487"/>
      <c r="VVO4354" s="487"/>
      <c r="VVP4354" s="487"/>
      <c r="VVQ4354" s="487"/>
      <c r="VVR4354" s="487"/>
      <c r="VVS4354" s="487"/>
      <c r="VVT4354" s="487"/>
      <c r="VVU4354" s="487"/>
      <c r="VVV4354" s="487"/>
      <c r="VVW4354" s="487"/>
      <c r="VVX4354" s="487"/>
      <c r="VVY4354" s="487"/>
      <c r="VVZ4354" s="487"/>
      <c r="VWA4354" s="487"/>
      <c r="VWB4354" s="487"/>
      <c r="VWC4354" s="487"/>
      <c r="VWD4354" s="487"/>
      <c r="VWE4354" s="487"/>
      <c r="VWF4354" s="487"/>
      <c r="VWG4354" s="487"/>
      <c r="VWH4354" s="487"/>
      <c r="VWI4354" s="487"/>
      <c r="VWJ4354" s="487"/>
      <c r="VWK4354" s="487"/>
      <c r="VWL4354" s="487"/>
      <c r="VWM4354" s="487"/>
      <c r="VWN4354" s="487"/>
      <c r="VWO4354" s="487"/>
      <c r="VWP4354" s="487"/>
      <c r="VWQ4354" s="487"/>
      <c r="VWR4354" s="487"/>
      <c r="VWS4354" s="487"/>
      <c r="VWT4354" s="487"/>
      <c r="VWU4354" s="487"/>
      <c r="VWV4354" s="487"/>
      <c r="VWW4354" s="487"/>
      <c r="VWX4354" s="487"/>
      <c r="VWY4354" s="487"/>
      <c r="VWZ4354" s="487"/>
      <c r="VXA4354" s="487"/>
      <c r="VXB4354" s="487"/>
      <c r="VXC4354" s="487"/>
      <c r="VXD4354" s="487"/>
      <c r="VXE4354" s="487"/>
      <c r="VXF4354" s="487"/>
      <c r="VXG4354" s="487"/>
      <c r="VXH4354" s="487"/>
      <c r="VXI4354" s="487"/>
      <c r="VXJ4354" s="487"/>
      <c r="VXK4354" s="487"/>
      <c r="VXL4354" s="487"/>
      <c r="VXM4354" s="487"/>
      <c r="VXN4354" s="487"/>
      <c r="VXO4354" s="487"/>
      <c r="VXP4354" s="487"/>
      <c r="VXQ4354" s="487"/>
      <c r="VXR4354" s="487"/>
      <c r="VXS4354" s="487"/>
      <c r="VXT4354" s="487"/>
      <c r="VXU4354" s="487"/>
      <c r="VXV4354" s="487"/>
      <c r="VXW4354" s="487"/>
      <c r="VXX4354" s="487"/>
      <c r="VXY4354" s="487"/>
      <c r="VXZ4354" s="487"/>
      <c r="VYA4354" s="487"/>
      <c r="VYB4354" s="487"/>
      <c r="VYC4354" s="487"/>
      <c r="VYD4354" s="487"/>
      <c r="VYE4354" s="487"/>
      <c r="VYF4354" s="487"/>
      <c r="VYG4354" s="487"/>
      <c r="VYH4354" s="487"/>
      <c r="VYI4354" s="487"/>
      <c r="VYJ4354" s="487"/>
      <c r="VYK4354" s="487"/>
      <c r="VYL4354" s="487"/>
      <c r="VYM4354" s="487"/>
      <c r="VYN4354" s="487"/>
      <c r="VYO4354" s="487"/>
      <c r="VYP4354" s="487"/>
      <c r="VYQ4354" s="487"/>
      <c r="VYR4354" s="487"/>
      <c r="VYS4354" s="487"/>
      <c r="VYT4354" s="487"/>
      <c r="VYU4354" s="487"/>
      <c r="VYV4354" s="487"/>
      <c r="VYW4354" s="487"/>
      <c r="VYX4354" s="487"/>
      <c r="VYY4354" s="487"/>
      <c r="VYZ4354" s="487"/>
      <c r="VZA4354" s="487"/>
      <c r="VZB4354" s="487"/>
      <c r="VZC4354" s="487"/>
      <c r="VZD4354" s="487"/>
      <c r="VZE4354" s="487"/>
      <c r="VZF4354" s="487"/>
      <c r="VZG4354" s="487"/>
      <c r="VZH4354" s="487"/>
      <c r="VZI4354" s="487"/>
      <c r="VZJ4354" s="487"/>
      <c r="VZK4354" s="487"/>
      <c r="VZL4354" s="487"/>
      <c r="VZM4354" s="487"/>
      <c r="VZN4354" s="487"/>
      <c r="VZO4354" s="487"/>
      <c r="VZP4354" s="487"/>
      <c r="VZQ4354" s="487"/>
      <c r="VZR4354" s="487"/>
      <c r="VZS4354" s="487"/>
      <c r="VZT4354" s="487"/>
      <c r="VZU4354" s="487"/>
      <c r="VZV4354" s="487"/>
      <c r="VZW4354" s="487"/>
      <c r="VZX4354" s="487"/>
      <c r="VZY4354" s="487"/>
      <c r="VZZ4354" s="487"/>
      <c r="WAA4354" s="487"/>
      <c r="WAB4354" s="487"/>
      <c r="WAC4354" s="487"/>
      <c r="WAD4354" s="487"/>
      <c r="WAE4354" s="487"/>
      <c r="WAF4354" s="487"/>
      <c r="WAG4354" s="487"/>
      <c r="WAH4354" s="487"/>
      <c r="WAI4354" s="487"/>
      <c r="WAJ4354" s="487"/>
      <c r="WAK4354" s="487"/>
      <c r="WAL4354" s="487"/>
      <c r="WAM4354" s="487"/>
      <c r="WAN4354" s="487"/>
      <c r="WAO4354" s="487"/>
      <c r="WAP4354" s="487"/>
      <c r="WAQ4354" s="487"/>
      <c r="WAR4354" s="487"/>
      <c r="WAS4354" s="487"/>
      <c r="WAT4354" s="487"/>
      <c r="WAU4354" s="487"/>
      <c r="WAV4354" s="487"/>
      <c r="WAW4354" s="487"/>
      <c r="WAX4354" s="487"/>
      <c r="WAY4354" s="487"/>
      <c r="WAZ4354" s="487"/>
      <c r="WBA4354" s="487"/>
      <c r="WBB4354" s="487"/>
      <c r="WBC4354" s="487"/>
      <c r="WBD4354" s="487"/>
      <c r="WBE4354" s="487"/>
      <c r="WBF4354" s="487"/>
      <c r="WBG4354" s="487"/>
      <c r="WBH4354" s="487"/>
      <c r="WBI4354" s="487"/>
      <c r="WBJ4354" s="487"/>
      <c r="WBK4354" s="487"/>
      <c r="WBL4354" s="487"/>
      <c r="WBM4354" s="487"/>
      <c r="WBN4354" s="487"/>
      <c r="WBO4354" s="487"/>
      <c r="WBP4354" s="487"/>
      <c r="WBQ4354" s="487"/>
      <c r="WBR4354" s="487"/>
      <c r="WBS4354" s="487"/>
      <c r="WBT4354" s="487"/>
      <c r="WBU4354" s="487"/>
      <c r="WBV4354" s="487"/>
      <c r="WBW4354" s="487"/>
      <c r="WBX4354" s="487"/>
      <c r="WBY4354" s="487"/>
      <c r="WBZ4354" s="487"/>
      <c r="WCA4354" s="487"/>
      <c r="WCB4354" s="487"/>
      <c r="WCC4354" s="487"/>
      <c r="WCD4354" s="487"/>
      <c r="WCE4354" s="487"/>
      <c r="WCF4354" s="487"/>
      <c r="WCG4354" s="487"/>
      <c r="WCH4354" s="487"/>
      <c r="WCI4354" s="487"/>
      <c r="WCJ4354" s="487"/>
      <c r="WCK4354" s="487"/>
      <c r="WCL4354" s="487"/>
      <c r="WCM4354" s="487"/>
      <c r="WCN4354" s="487"/>
      <c r="WCO4354" s="487"/>
      <c r="WCP4354" s="487"/>
      <c r="WCQ4354" s="487"/>
      <c r="WCR4354" s="487"/>
      <c r="WCS4354" s="487"/>
      <c r="WCT4354" s="487"/>
      <c r="WCU4354" s="487"/>
      <c r="WCV4354" s="487"/>
      <c r="WCW4354" s="487"/>
      <c r="WCX4354" s="487"/>
      <c r="WCY4354" s="487"/>
      <c r="WCZ4354" s="487"/>
      <c r="WDA4354" s="487"/>
      <c r="WDB4354" s="487"/>
      <c r="WDC4354" s="487"/>
      <c r="WDD4354" s="487"/>
      <c r="WDE4354" s="487"/>
      <c r="WDF4354" s="487"/>
      <c r="WDG4354" s="487"/>
      <c r="WDH4354" s="487"/>
      <c r="WDI4354" s="487"/>
      <c r="WDJ4354" s="487"/>
      <c r="WDK4354" s="487"/>
      <c r="WDL4354" s="487"/>
      <c r="WDM4354" s="487"/>
      <c r="WDN4354" s="487"/>
      <c r="WDO4354" s="487"/>
      <c r="WDP4354" s="487"/>
      <c r="WDQ4354" s="487"/>
      <c r="WDR4354" s="487"/>
      <c r="WDS4354" s="487"/>
      <c r="WDT4354" s="487"/>
      <c r="WDU4354" s="487"/>
      <c r="WDV4354" s="487"/>
      <c r="WDW4354" s="487"/>
      <c r="WDX4354" s="487"/>
      <c r="WDY4354" s="487"/>
      <c r="WDZ4354" s="487"/>
      <c r="WEA4354" s="487"/>
      <c r="WEB4354" s="487"/>
      <c r="WEC4354" s="487"/>
      <c r="WED4354" s="487"/>
      <c r="WEE4354" s="487"/>
      <c r="WEF4354" s="487"/>
      <c r="WEG4354" s="487"/>
      <c r="WEH4354" s="487"/>
      <c r="WEI4354" s="487"/>
      <c r="WEJ4354" s="487"/>
      <c r="WEK4354" s="487"/>
      <c r="WEL4354" s="487"/>
      <c r="WEM4354" s="487"/>
      <c r="WEN4354" s="487"/>
      <c r="WEO4354" s="487"/>
      <c r="WEP4354" s="487"/>
      <c r="WEQ4354" s="487"/>
      <c r="WER4354" s="487"/>
      <c r="WES4354" s="487"/>
      <c r="WET4354" s="487"/>
      <c r="WEU4354" s="487"/>
      <c r="WEV4354" s="487"/>
      <c r="WEW4354" s="487"/>
      <c r="WEX4354" s="487"/>
      <c r="WEY4354" s="487"/>
      <c r="WEZ4354" s="487"/>
      <c r="WFA4354" s="487"/>
      <c r="WFB4354" s="487"/>
      <c r="WFC4354" s="487"/>
      <c r="WFD4354" s="487"/>
      <c r="WFE4354" s="487"/>
      <c r="WFF4354" s="487"/>
      <c r="WFG4354" s="487"/>
      <c r="WFH4354" s="487"/>
      <c r="WFI4354" s="487"/>
      <c r="WFJ4354" s="487"/>
      <c r="WFK4354" s="487"/>
      <c r="WFL4354" s="487"/>
      <c r="WFM4354" s="487"/>
      <c r="WFN4354" s="487"/>
      <c r="WFO4354" s="487"/>
      <c r="WFP4354" s="487"/>
      <c r="WFQ4354" s="487"/>
      <c r="WFR4354" s="487"/>
      <c r="WFS4354" s="487"/>
      <c r="WFT4354" s="487"/>
      <c r="WFU4354" s="487"/>
      <c r="WFV4354" s="487"/>
      <c r="WFW4354" s="487"/>
      <c r="WFX4354" s="487"/>
      <c r="WFY4354" s="487"/>
      <c r="WFZ4354" s="487"/>
      <c r="WGA4354" s="487"/>
      <c r="WGB4354" s="487"/>
      <c r="WGC4354" s="487"/>
      <c r="WGD4354" s="487"/>
      <c r="WGE4354" s="487"/>
      <c r="WGF4354" s="487"/>
      <c r="WGG4354" s="487"/>
      <c r="WGH4354" s="487"/>
      <c r="WGI4354" s="487"/>
      <c r="WGJ4354" s="487"/>
      <c r="WGK4354" s="487"/>
      <c r="WGL4354" s="487"/>
      <c r="WGM4354" s="487"/>
      <c r="WGN4354" s="487"/>
      <c r="WGO4354" s="487"/>
      <c r="WGP4354" s="487"/>
      <c r="WGQ4354" s="487"/>
      <c r="WGR4354" s="487"/>
      <c r="WGS4354" s="487"/>
      <c r="WGT4354" s="487"/>
      <c r="WGU4354" s="487"/>
      <c r="WGV4354" s="487"/>
      <c r="WGW4354" s="487"/>
      <c r="WGX4354" s="487"/>
      <c r="WGY4354" s="487"/>
      <c r="WGZ4354" s="487"/>
      <c r="WHA4354" s="487"/>
      <c r="WHB4354" s="487"/>
      <c r="WHC4354" s="487"/>
      <c r="WHD4354" s="487"/>
      <c r="WHE4354" s="487"/>
      <c r="WHF4354" s="487"/>
      <c r="WHG4354" s="487"/>
      <c r="WHH4354" s="487"/>
      <c r="WHI4354" s="487"/>
      <c r="WHJ4354" s="487"/>
      <c r="WHK4354" s="487"/>
      <c r="WHL4354" s="487"/>
      <c r="WHM4354" s="487"/>
      <c r="WHN4354" s="487"/>
      <c r="WHO4354" s="487"/>
      <c r="WHP4354" s="487"/>
      <c r="WHQ4354" s="487"/>
      <c r="WHR4354" s="487"/>
      <c r="WHS4354" s="487"/>
      <c r="WHT4354" s="487"/>
      <c r="WHU4354" s="487"/>
      <c r="WHV4354" s="487"/>
      <c r="WHW4354" s="487"/>
      <c r="WHX4354" s="487"/>
      <c r="WHY4354" s="487"/>
      <c r="WHZ4354" s="487"/>
      <c r="WIA4354" s="487"/>
      <c r="WIB4354" s="487"/>
      <c r="WIC4354" s="487"/>
      <c r="WID4354" s="487"/>
      <c r="WIE4354" s="487"/>
      <c r="WIF4354" s="487"/>
      <c r="WIG4354" s="487"/>
      <c r="WIH4354" s="487"/>
      <c r="WII4354" s="487"/>
      <c r="WIJ4354" s="487"/>
      <c r="WIK4354" s="487"/>
      <c r="WIL4354" s="487"/>
      <c r="WIM4354" s="487"/>
      <c r="WIN4354" s="487"/>
      <c r="WIO4354" s="487"/>
      <c r="WIP4354" s="487"/>
      <c r="WIQ4354" s="487"/>
      <c r="WIR4354" s="487"/>
      <c r="WIS4354" s="487"/>
      <c r="WIT4354" s="487"/>
      <c r="WIU4354" s="487"/>
      <c r="WIV4354" s="487"/>
      <c r="WIW4354" s="487"/>
      <c r="WIX4354" s="487"/>
      <c r="WIY4354" s="487"/>
      <c r="WIZ4354" s="487"/>
      <c r="WJA4354" s="487"/>
      <c r="WJB4354" s="487"/>
      <c r="WJC4354" s="487"/>
      <c r="WJD4354" s="487"/>
      <c r="WJE4354" s="487"/>
      <c r="WJF4354" s="487"/>
      <c r="WJG4354" s="487"/>
      <c r="WJH4354" s="487"/>
      <c r="WJI4354" s="487"/>
      <c r="WJJ4354" s="487"/>
      <c r="WJK4354" s="487"/>
      <c r="WJL4354" s="487"/>
      <c r="WJM4354" s="487"/>
      <c r="WJN4354" s="487"/>
      <c r="WJO4354" s="487"/>
      <c r="WJP4354" s="487"/>
      <c r="WJQ4354" s="487"/>
      <c r="WJR4354" s="487"/>
      <c r="WJS4354" s="487"/>
      <c r="WJT4354" s="487"/>
      <c r="WJU4354" s="487"/>
      <c r="WJV4354" s="487"/>
      <c r="WJW4354" s="487"/>
      <c r="WJX4354" s="487"/>
      <c r="WJY4354" s="487"/>
      <c r="WJZ4354" s="487"/>
      <c r="WKA4354" s="487"/>
      <c r="WKB4354" s="487"/>
      <c r="WKC4354" s="487"/>
      <c r="WKD4354" s="487"/>
      <c r="WKE4354" s="487"/>
      <c r="WKF4354" s="487"/>
      <c r="WKG4354" s="487"/>
      <c r="WKH4354" s="487"/>
      <c r="WKI4354" s="487"/>
      <c r="WKJ4354" s="487"/>
      <c r="WKK4354" s="487"/>
      <c r="WKL4354" s="487"/>
      <c r="WKM4354" s="487"/>
      <c r="WKN4354" s="487"/>
      <c r="WKO4354" s="487"/>
      <c r="WKP4354" s="487"/>
      <c r="WKQ4354" s="487"/>
      <c r="WKR4354" s="487"/>
      <c r="WKS4354" s="487"/>
      <c r="WKT4354" s="487"/>
      <c r="WKU4354" s="487"/>
      <c r="WKV4354" s="487"/>
      <c r="WKW4354" s="487"/>
      <c r="WKX4354" s="487"/>
      <c r="WKY4354" s="487"/>
      <c r="WKZ4354" s="487"/>
      <c r="WLA4354" s="487"/>
      <c r="WLB4354" s="487"/>
      <c r="WLC4354" s="487"/>
      <c r="WLD4354" s="487"/>
      <c r="WLE4354" s="487"/>
      <c r="WLF4354" s="487"/>
      <c r="WLG4354" s="487"/>
      <c r="WLH4354" s="487"/>
      <c r="WLI4354" s="487"/>
      <c r="WLJ4354" s="487"/>
      <c r="WLK4354" s="487"/>
      <c r="WLL4354" s="487"/>
      <c r="WLM4354" s="487"/>
      <c r="WLN4354" s="487"/>
      <c r="WLO4354" s="487"/>
      <c r="WLP4354" s="487"/>
      <c r="WLQ4354" s="487"/>
      <c r="WLR4354" s="487"/>
      <c r="WLS4354" s="487"/>
      <c r="WLT4354" s="487"/>
      <c r="WLU4354" s="487"/>
      <c r="WLV4354" s="487"/>
      <c r="WLW4354" s="487"/>
      <c r="WLX4354" s="487"/>
      <c r="WLY4354" s="487"/>
      <c r="WLZ4354" s="487"/>
      <c r="WMA4354" s="487"/>
      <c r="WMB4354" s="487"/>
      <c r="WMC4354" s="487"/>
      <c r="WMD4354" s="487"/>
      <c r="WME4354" s="487"/>
      <c r="WMF4354" s="487"/>
      <c r="WMG4354" s="487"/>
      <c r="WMH4354" s="487"/>
      <c r="WMI4354" s="487"/>
      <c r="WMJ4354" s="487"/>
      <c r="WMK4354" s="487"/>
      <c r="WML4354" s="487"/>
      <c r="WMM4354" s="487"/>
      <c r="WMN4354" s="487"/>
      <c r="WMO4354" s="487"/>
      <c r="WMP4354" s="487"/>
      <c r="WMQ4354" s="487"/>
      <c r="WMR4354" s="487"/>
      <c r="WMS4354" s="487"/>
      <c r="WMT4354" s="487"/>
      <c r="WMU4354" s="487"/>
      <c r="WMV4354" s="487"/>
      <c r="WMW4354" s="487"/>
      <c r="WMX4354" s="487"/>
      <c r="WMY4354" s="487"/>
      <c r="WMZ4354" s="487"/>
      <c r="WNA4354" s="487"/>
      <c r="WNB4354" s="487"/>
      <c r="WNC4354" s="487"/>
      <c r="WND4354" s="487"/>
      <c r="WNE4354" s="487"/>
      <c r="WNF4354" s="487"/>
      <c r="WNG4354" s="487"/>
      <c r="WNH4354" s="487"/>
      <c r="WNI4354" s="487"/>
      <c r="WNJ4354" s="487"/>
      <c r="WNK4354" s="487"/>
      <c r="WNL4354" s="487"/>
      <c r="WNM4354" s="487"/>
      <c r="WNN4354" s="487"/>
      <c r="WNO4354" s="487"/>
      <c r="WNP4354" s="487"/>
      <c r="WNQ4354" s="487"/>
      <c r="WNR4354" s="487"/>
      <c r="WNS4354" s="487"/>
      <c r="WNT4354" s="487"/>
      <c r="WNU4354" s="487"/>
      <c r="WNV4354" s="487"/>
      <c r="WNW4354" s="487"/>
      <c r="WNX4354" s="487"/>
      <c r="WNY4354" s="487"/>
      <c r="WNZ4354" s="487"/>
      <c r="WOA4354" s="487"/>
      <c r="WOB4354" s="487"/>
      <c r="WOC4354" s="487"/>
      <c r="WOD4354" s="487"/>
      <c r="WOE4354" s="487"/>
      <c r="WOF4354" s="487"/>
      <c r="WOG4354" s="487"/>
      <c r="WOH4354" s="487"/>
      <c r="WOI4354" s="487"/>
      <c r="WOJ4354" s="487"/>
      <c r="WOK4354" s="487"/>
      <c r="WOL4354" s="487"/>
      <c r="WOM4354" s="487"/>
      <c r="WON4354" s="487"/>
      <c r="WOO4354" s="487"/>
      <c r="WOP4354" s="487"/>
      <c r="WOQ4354" s="487"/>
      <c r="WOR4354" s="487"/>
      <c r="WOS4354" s="487"/>
      <c r="WOT4354" s="487"/>
      <c r="WOU4354" s="487"/>
      <c r="WOV4354" s="487"/>
      <c r="WOW4354" s="487"/>
      <c r="WOX4354" s="487"/>
      <c r="WOY4354" s="487"/>
      <c r="WOZ4354" s="487"/>
      <c r="WPA4354" s="487"/>
      <c r="WPB4354" s="487"/>
      <c r="WPC4354" s="487"/>
      <c r="WPD4354" s="487"/>
      <c r="WPE4354" s="487"/>
      <c r="WPF4354" s="487"/>
      <c r="WPG4354" s="487"/>
      <c r="WPH4354" s="487"/>
      <c r="WPI4354" s="487"/>
      <c r="WPJ4354" s="487"/>
      <c r="WPK4354" s="487"/>
      <c r="WPL4354" s="487"/>
      <c r="WPM4354" s="487"/>
      <c r="WPN4354" s="487"/>
      <c r="WPO4354" s="487"/>
      <c r="WPP4354" s="487"/>
      <c r="WPQ4354" s="487"/>
      <c r="WPR4354" s="487"/>
      <c r="WPS4354" s="487"/>
      <c r="WPT4354" s="487"/>
      <c r="WPU4354" s="487"/>
      <c r="WPV4354" s="487"/>
      <c r="WPW4354" s="487"/>
      <c r="WPX4354" s="487"/>
      <c r="WPY4354" s="487"/>
      <c r="WPZ4354" s="487"/>
      <c r="WQA4354" s="487"/>
      <c r="WQB4354" s="487"/>
      <c r="WQC4354" s="487"/>
      <c r="WQD4354" s="487"/>
      <c r="WQE4354" s="487"/>
      <c r="WQF4354" s="487"/>
      <c r="WQG4354" s="487"/>
      <c r="WQH4354" s="487"/>
      <c r="WQI4354" s="487"/>
      <c r="WQJ4354" s="487"/>
      <c r="WQK4354" s="487"/>
      <c r="WQL4354" s="487"/>
      <c r="WQM4354" s="487"/>
      <c r="WQN4354" s="487"/>
      <c r="WQO4354" s="487"/>
      <c r="WQP4354" s="487"/>
      <c r="WQQ4354" s="487"/>
      <c r="WQR4354" s="487"/>
      <c r="WQS4354" s="487"/>
      <c r="WQT4354" s="487"/>
      <c r="WQU4354" s="487"/>
      <c r="WQV4354" s="487"/>
      <c r="WQW4354" s="487"/>
      <c r="WQX4354" s="487"/>
      <c r="WQY4354" s="487"/>
      <c r="WQZ4354" s="487"/>
      <c r="WRA4354" s="487"/>
      <c r="WRB4354" s="487"/>
      <c r="WRC4354" s="487"/>
      <c r="WRD4354" s="487"/>
      <c r="WRE4354" s="487"/>
      <c r="WRF4354" s="487"/>
      <c r="WRG4354" s="487"/>
      <c r="WRH4354" s="487"/>
      <c r="WRI4354" s="487"/>
      <c r="WRJ4354" s="487"/>
      <c r="WRK4354" s="487"/>
      <c r="WRL4354" s="487"/>
      <c r="WRM4354" s="487"/>
      <c r="WRN4354" s="487"/>
      <c r="WRO4354" s="487"/>
      <c r="WRP4354" s="487"/>
      <c r="WRQ4354" s="487"/>
      <c r="WRR4354" s="487"/>
      <c r="WRS4354" s="487"/>
      <c r="WRT4354" s="487"/>
      <c r="WRU4354" s="487"/>
      <c r="WRV4354" s="487"/>
      <c r="WRW4354" s="487"/>
      <c r="WRX4354" s="487"/>
      <c r="WRY4354" s="487"/>
      <c r="WRZ4354" s="487"/>
      <c r="WSA4354" s="487"/>
      <c r="WSB4354" s="487"/>
      <c r="WSC4354" s="487"/>
      <c r="WSD4354" s="487"/>
      <c r="WSE4354" s="487"/>
      <c r="WSF4354" s="487"/>
      <c r="WSG4354" s="487"/>
      <c r="WSH4354" s="487"/>
      <c r="WSI4354" s="487"/>
      <c r="WSJ4354" s="487"/>
      <c r="WSK4354" s="487"/>
      <c r="WSL4354" s="487"/>
      <c r="WSM4354" s="487"/>
      <c r="WSN4354" s="487"/>
      <c r="WSO4354" s="487"/>
      <c r="WSP4354" s="487"/>
      <c r="WSQ4354" s="487"/>
      <c r="WSR4354" s="487"/>
      <c r="WSS4354" s="487"/>
      <c r="WST4354" s="487"/>
      <c r="WSU4354" s="487"/>
      <c r="WSV4354" s="487"/>
      <c r="WSW4354" s="487"/>
      <c r="WSX4354" s="487"/>
      <c r="WSY4354" s="487"/>
      <c r="WSZ4354" s="487"/>
      <c r="WTA4354" s="487"/>
      <c r="WTB4354" s="487"/>
      <c r="WTC4354" s="487"/>
      <c r="WTD4354" s="487"/>
      <c r="WTE4354" s="487"/>
      <c r="WTF4354" s="487"/>
      <c r="WTG4354" s="487"/>
      <c r="WTH4354" s="487"/>
      <c r="WTI4354" s="487"/>
      <c r="WTJ4354" s="487"/>
      <c r="WTK4354" s="487"/>
      <c r="WTL4354" s="487"/>
      <c r="WTM4354" s="487"/>
      <c r="WTN4354" s="487"/>
      <c r="WTO4354" s="487"/>
      <c r="WTP4354" s="487"/>
      <c r="WTQ4354" s="487"/>
      <c r="WTR4354" s="487"/>
      <c r="WTS4354" s="487"/>
      <c r="WTT4354" s="487"/>
      <c r="WTU4354" s="487"/>
      <c r="WTV4354" s="487"/>
      <c r="WTW4354" s="487"/>
      <c r="WTX4354" s="487"/>
      <c r="WTY4354" s="487"/>
      <c r="WTZ4354" s="487"/>
      <c r="WUA4354" s="487"/>
      <c r="WUB4354" s="487"/>
      <c r="WUC4354" s="487"/>
      <c r="WUD4354" s="487"/>
      <c r="WUE4354" s="487"/>
      <c r="WUF4354" s="487"/>
      <c r="WUG4354" s="487"/>
      <c r="WUH4354" s="487"/>
      <c r="WUI4354" s="487"/>
      <c r="WUJ4354" s="487"/>
      <c r="WUK4354" s="487"/>
      <c r="WUL4354" s="487"/>
      <c r="WUM4354" s="487"/>
      <c r="WUN4354" s="487"/>
      <c r="WUO4354" s="487"/>
      <c r="WUP4354" s="487"/>
      <c r="WUQ4354" s="487"/>
      <c r="WUR4354" s="487"/>
      <c r="WUS4354" s="487"/>
      <c r="WUT4354" s="487"/>
      <c r="WUU4354" s="487"/>
      <c r="WUV4354" s="487"/>
      <c r="WUW4354" s="487"/>
      <c r="WUX4354" s="487"/>
      <c r="WUY4354" s="487"/>
      <c r="WUZ4354" s="487"/>
      <c r="WVA4354" s="487"/>
      <c r="WVB4354" s="487"/>
      <c r="WVC4354" s="487"/>
      <c r="WVD4354" s="487"/>
      <c r="WVE4354" s="487"/>
      <c r="WVF4354" s="487"/>
      <c r="WVG4354" s="487"/>
      <c r="WVH4354" s="487"/>
      <c r="WVI4354" s="487"/>
      <c r="WVJ4354" s="487"/>
      <c r="WVK4354" s="487"/>
      <c r="WVL4354" s="487"/>
      <c r="WVM4354" s="487"/>
      <c r="WVN4354" s="487"/>
      <c r="WVO4354" s="487"/>
      <c r="WVP4354" s="487"/>
      <c r="WVQ4354" s="487"/>
      <c r="WVR4354" s="487"/>
      <c r="WVS4354" s="487"/>
      <c r="WVT4354" s="487"/>
      <c r="WVU4354" s="487"/>
      <c r="WVV4354" s="487"/>
      <c r="WVW4354" s="487"/>
      <c r="WVX4354" s="487"/>
      <c r="WVY4354" s="487"/>
      <c r="WVZ4354" s="487"/>
      <c r="WWA4354" s="487"/>
      <c r="WWB4354" s="487"/>
      <c r="WWC4354" s="487"/>
      <c r="WWD4354" s="487"/>
      <c r="WWE4354" s="487"/>
      <c r="WWF4354" s="487"/>
      <c r="WWG4354" s="487"/>
      <c r="WWH4354" s="487"/>
      <c r="WWI4354" s="487"/>
      <c r="WWJ4354" s="487"/>
      <c r="WWK4354" s="487"/>
      <c r="WWL4354" s="487"/>
      <c r="WWM4354" s="487"/>
      <c r="WWN4354" s="487"/>
      <c r="WWO4354" s="487"/>
      <c r="WWP4354" s="487"/>
      <c r="WWQ4354" s="487"/>
      <c r="WWR4354" s="487"/>
      <c r="WWS4354" s="487"/>
      <c r="WWT4354" s="487"/>
      <c r="WWU4354" s="487"/>
      <c r="WWV4354" s="487"/>
      <c r="WWW4354" s="487"/>
      <c r="WWX4354" s="487"/>
      <c r="WWY4354" s="487"/>
      <c r="WWZ4354" s="487"/>
      <c r="WXA4354" s="487"/>
      <c r="WXB4354" s="487"/>
      <c r="WXC4354" s="487"/>
      <c r="WXD4354" s="487"/>
      <c r="WXE4354" s="487"/>
      <c r="WXF4354" s="487"/>
      <c r="WXG4354" s="487"/>
      <c r="WXH4354" s="487"/>
      <c r="WXI4354" s="487"/>
      <c r="WXJ4354" s="487"/>
      <c r="WXK4354" s="487"/>
      <c r="WXL4354" s="487"/>
      <c r="WXM4354" s="487"/>
      <c r="WXN4354" s="487"/>
      <c r="WXO4354" s="487"/>
      <c r="WXP4354" s="487"/>
      <c r="WXQ4354" s="487"/>
      <c r="WXR4354" s="487"/>
      <c r="WXS4354" s="487"/>
      <c r="WXT4354" s="487"/>
      <c r="WXU4354" s="487"/>
      <c r="WXV4354" s="487"/>
      <c r="WXW4354" s="487"/>
      <c r="WXX4354" s="487"/>
      <c r="WXY4354" s="487"/>
      <c r="WXZ4354" s="487"/>
      <c r="WYA4354" s="487"/>
      <c r="WYB4354" s="487"/>
      <c r="WYC4354" s="487"/>
      <c r="WYD4354" s="487"/>
      <c r="WYE4354" s="487"/>
      <c r="WYF4354" s="487"/>
      <c r="WYG4354" s="487"/>
      <c r="WYH4354" s="487"/>
      <c r="WYI4354" s="487"/>
      <c r="WYJ4354" s="487"/>
      <c r="WYK4354" s="487"/>
      <c r="WYL4354" s="487"/>
      <c r="WYM4354" s="487"/>
      <c r="WYN4354" s="487"/>
      <c r="WYO4354" s="487"/>
      <c r="WYP4354" s="487"/>
      <c r="WYQ4354" s="487"/>
      <c r="WYR4354" s="487"/>
      <c r="WYS4354" s="487"/>
      <c r="WYT4354" s="487"/>
      <c r="WYU4354" s="487"/>
      <c r="WYV4354" s="487"/>
      <c r="WYW4354" s="487"/>
      <c r="WYX4354" s="487"/>
      <c r="WYY4354" s="487"/>
      <c r="WYZ4354" s="487"/>
      <c r="WZA4354" s="487"/>
      <c r="WZB4354" s="487"/>
      <c r="WZC4354" s="487"/>
      <c r="WZD4354" s="487"/>
      <c r="WZE4354" s="487"/>
      <c r="WZF4354" s="487"/>
      <c r="WZG4354" s="487"/>
      <c r="WZH4354" s="487"/>
      <c r="WZI4354" s="487"/>
      <c r="WZJ4354" s="487"/>
      <c r="WZK4354" s="487"/>
      <c r="WZL4354" s="487"/>
      <c r="WZM4354" s="487"/>
      <c r="WZN4354" s="487"/>
      <c r="WZO4354" s="487"/>
      <c r="WZP4354" s="487"/>
      <c r="WZQ4354" s="487"/>
      <c r="WZR4354" s="487"/>
      <c r="WZS4354" s="487"/>
      <c r="WZT4354" s="487"/>
      <c r="WZU4354" s="487"/>
      <c r="WZV4354" s="487"/>
      <c r="WZW4354" s="487"/>
      <c r="WZX4354" s="487"/>
      <c r="WZY4354" s="487"/>
      <c r="WZZ4354" s="487"/>
      <c r="XAA4354" s="487"/>
      <c r="XAB4354" s="487"/>
      <c r="XAC4354" s="487"/>
      <c r="XAD4354" s="487"/>
      <c r="XAE4354" s="487"/>
      <c r="XAF4354" s="487"/>
      <c r="XAG4354" s="487"/>
      <c r="XAH4354" s="487"/>
      <c r="XAI4354" s="487"/>
      <c r="XAJ4354" s="487"/>
      <c r="XAK4354" s="487"/>
      <c r="XAL4354" s="487"/>
      <c r="XAM4354" s="487"/>
      <c r="XAN4354" s="487"/>
      <c r="XAO4354" s="487"/>
      <c r="XAP4354" s="487"/>
      <c r="XAQ4354" s="487"/>
      <c r="XAR4354" s="487"/>
      <c r="XAS4354" s="487"/>
      <c r="XAT4354" s="487"/>
      <c r="XAU4354" s="487"/>
      <c r="XAV4354" s="487"/>
      <c r="XAW4354" s="487"/>
      <c r="XAX4354" s="487"/>
      <c r="XAY4354" s="487"/>
      <c r="XAZ4354" s="487"/>
      <c r="XBA4354" s="487"/>
      <c r="XBB4354" s="487"/>
      <c r="XBC4354" s="487"/>
      <c r="XBD4354" s="487"/>
      <c r="XBE4354" s="487"/>
      <c r="XBF4354" s="487"/>
      <c r="XBG4354" s="487"/>
      <c r="XBH4354" s="487"/>
      <c r="XBI4354" s="487"/>
      <c r="XBJ4354" s="487"/>
      <c r="XBK4354" s="487"/>
      <c r="XBL4354" s="487"/>
      <c r="XBM4354" s="487"/>
      <c r="XBN4354" s="487"/>
      <c r="XBO4354" s="487"/>
      <c r="XBP4354" s="487"/>
      <c r="XBQ4354" s="487"/>
      <c r="XBR4354" s="487"/>
      <c r="XBS4354" s="487"/>
      <c r="XBT4354" s="487"/>
      <c r="XBU4354" s="487"/>
      <c r="XBV4354" s="487"/>
      <c r="XBW4354" s="487"/>
      <c r="XBX4354" s="487"/>
      <c r="XBY4354" s="487"/>
      <c r="XBZ4354" s="487"/>
      <c r="XCA4354" s="487"/>
      <c r="XCB4354" s="487"/>
      <c r="XCC4354" s="487"/>
      <c r="XCD4354" s="487"/>
      <c r="XCE4354" s="487"/>
      <c r="XCF4354" s="487"/>
      <c r="XCG4354" s="487"/>
      <c r="XCH4354" s="487"/>
      <c r="XCI4354" s="487"/>
      <c r="XCJ4354" s="487"/>
      <c r="XCK4354" s="487"/>
      <c r="XCL4354" s="487"/>
      <c r="XCM4354" s="487"/>
      <c r="XCN4354" s="487"/>
      <c r="XCO4354" s="487"/>
      <c r="XCP4354" s="487"/>
      <c r="XCQ4354" s="487"/>
      <c r="XCR4354" s="487"/>
      <c r="XCS4354" s="487"/>
      <c r="XCT4354" s="487"/>
      <c r="XCU4354" s="487"/>
      <c r="XCV4354" s="487"/>
      <c r="XCW4354" s="487"/>
      <c r="XCX4354" s="487"/>
      <c r="XCY4354" s="487"/>
      <c r="XCZ4354" s="487"/>
      <c r="XDA4354" s="487"/>
      <c r="XDB4354" s="487"/>
      <c r="XDC4354" s="487"/>
      <c r="XDD4354" s="487"/>
      <c r="XDE4354" s="487"/>
      <c r="XDF4354" s="487"/>
      <c r="XDG4354" s="487"/>
      <c r="XDH4354" s="487"/>
      <c r="XDI4354" s="487"/>
      <c r="XDJ4354" s="487"/>
      <c r="XDK4354" s="487"/>
      <c r="XDL4354" s="487"/>
      <c r="XDM4354" s="487"/>
      <c r="XDN4354" s="487"/>
      <c r="XDO4354" s="487"/>
      <c r="XDP4354" s="487"/>
      <c r="XDQ4354" s="487"/>
      <c r="XDR4354" s="487"/>
      <c r="XDS4354" s="487"/>
      <c r="XDT4354" s="487"/>
      <c r="XDU4354" s="487"/>
      <c r="XDV4354" s="487"/>
      <c r="XDW4354" s="487"/>
      <c r="XDX4354" s="487"/>
      <c r="XDY4354" s="487"/>
      <c r="XDZ4354" s="487"/>
      <c r="XEA4354" s="487"/>
      <c r="XEB4354" s="487"/>
      <c r="XEC4354" s="487"/>
      <c r="XED4354" s="487"/>
      <c r="XEE4354" s="487"/>
      <c r="XEF4354" s="487"/>
      <c r="XEG4354" s="487"/>
      <c r="XEH4354" s="487"/>
      <c r="XEI4354" s="487"/>
      <c r="XEJ4354" s="487"/>
      <c r="XEK4354" s="487"/>
    </row>
    <row r="4355" spans="1:16365" s="486" customFormat="1" hidden="1" outlineLevel="2" x14ac:dyDescent="0.25">
      <c r="A4355" s="488">
        <v>1</v>
      </c>
      <c r="B4355" s="576" t="s">
        <v>196</v>
      </c>
      <c r="C4355" s="489" t="s">
        <v>197</v>
      </c>
      <c r="D4355" s="490"/>
      <c r="E4355" s="490"/>
      <c r="F4355" s="491"/>
      <c r="G4355" s="278" t="str">
        <f>""""
&amp;
DEC2HEX((LEFT(G4354,SEARCH("-",G4354,1)-1)),2)
&amp;
DEC2HEX(LEFT(RIGHT(G4354,LEN(G4354)-SEARCH("-",G4354)),SEARCH(":",RIGHT(G4354,LEN(G4354)-SEARCH("-",G4354)))-1),2)
&amp;
DEC2HEX(LEFT(RIGHT(G4354,LEN(G4354)-SEARCH(":",G4354)),SEARCH(".",RIGHT(G4354,LEN(G4354)-SEARCH(":",G4354)))-1),2)
&amp;
DEC2HEX(LEFT(RIGHT(G4354,LEN(G4354)-SEARCH(".",G4354)),SEARCH(".",RIGHT(G4354,LEN(G4354)-SEARCH(".",G4354)))-1),2)
&amp;
DEC2HEX(LEFT(RIGHT(G4354,LEN(G4354)-SEARCH(".",G4354)-SEARCH(".",RIGHT(G4354,LEN(G4354)-SEARCH(".",G4354)),SEARCH(".",RIGHT(G4354,LEN(G4354)-SEARCH(".",G4354))))),SEARCH(".",RIGHT(G4354,LEN(G4354)-SEARCH(".",G4354)-SEARCH(".",RIGHT(G4354,LEN(G4354)-SEARCH(".",G4354)),SEARCH(".",RIGHT(G4354,LEN(G4354)-SEARCH(".",G4354))))),1)-1),2)
&amp;
DEC2HEX(RIGHT(RIGHT(G4354,LEN(G4354)-SEARCH(".",G4354)-SEARCH(".",RIGHT(G4354,LEN(G4354)-SEARCH(".",G4354)),SEARCH(".",RIGHT(G4354,LEN(G4354)-SEARCH(".",G4354))))),LEN(RIGHT(G4354,LEN(G4354)-SEARCH(".",G4354)-SEARCH(".",RIGHT(G4354,LEN(G4354)-SEARCH(".",G4354)),SEARCH(".",RIGHT(G4354,LEN(G4354)-SEARCH(".",G4354))))))-SEARCH(".",RIGHT(G4354,LEN(G4354)-SEARCH(".",G4354)-SEARCH(".",RIGHT(G4354,LEN(G4354)-SEARCH(".",G4354)),SEARCH(".",RIGHT(G4354,LEN(G4354)-SEARCH(".",G4354))))),SEARCH(".",RIGHT(G4354,LEN(G4354)-SEARCH(".",G4354)-SEARCH(".",RIGHT(G4354,LEN(G4354)-SEARCH(".",G4354)),SEARCH(".",RIGHT(G4354,LEN(G4354)-SEARCH(".",G4354)))))))),2)
&amp;
""""</f>
        <v>"0000636207FF"</v>
      </c>
      <c r="H4355" s="492"/>
      <c r="I4355" s="80" t="s">
        <v>186</v>
      </c>
      <c r="J4355" s="80" t="s">
        <v>186</v>
      </c>
      <c r="K4355" s="80" t="s">
        <v>185</v>
      </c>
      <c r="L4355" s="80" t="s">
        <v>185</v>
      </c>
      <c r="M4355" s="80" t="s">
        <v>185</v>
      </c>
      <c r="N4355" s="80" t="s">
        <v>185</v>
      </c>
      <c r="O4355" s="80" t="s">
        <v>185</v>
      </c>
      <c r="P4355" s="80" t="s">
        <v>186</v>
      </c>
      <c r="Q4355" s="80" t="s">
        <v>186</v>
      </c>
      <c r="R4355" s="80" t="s">
        <v>185</v>
      </c>
      <c r="S4355" s="433"/>
      <c r="Z4355" s="496"/>
      <c r="AA4355" s="374"/>
      <c r="AB4355" s="374"/>
      <c r="AC4355" s="374"/>
      <c r="AD4355" s="645"/>
      <c r="AL4355" s="494"/>
      <c r="AZ4355" s="497"/>
      <c r="BG4355" s="611"/>
    </row>
    <row r="4356" spans="1:16365" s="486" customFormat="1" hidden="1" outlineLevel="2" x14ac:dyDescent="0.25">
      <c r="A4356" s="488">
        <v>2</v>
      </c>
      <c r="B4356" s="576" t="s">
        <v>447</v>
      </c>
      <c r="C4356" s="489" t="s">
        <v>223</v>
      </c>
      <c r="D4356" s="512"/>
      <c r="E4356" s="512"/>
      <c r="F4356" s="491" t="s">
        <v>200</v>
      </c>
      <c r="G4356" s="374"/>
      <c r="H4356" s="374"/>
      <c r="I4356" s="80" t="s">
        <v>186</v>
      </c>
      <c r="J4356" s="80" t="s">
        <v>186</v>
      </c>
      <c r="K4356" s="80" t="s">
        <v>185</v>
      </c>
      <c r="L4356" s="80" t="s">
        <v>185</v>
      </c>
      <c r="M4356" s="80" t="s">
        <v>185</v>
      </c>
      <c r="N4356" s="80" t="s">
        <v>185</v>
      </c>
      <c r="O4356" s="80" t="s">
        <v>185</v>
      </c>
      <c r="P4356" s="80" t="s">
        <v>186</v>
      </c>
      <c r="Q4356" s="80" t="s">
        <v>186</v>
      </c>
      <c r="R4356" s="80" t="s">
        <v>185</v>
      </c>
      <c r="S4356" s="433"/>
      <c r="Z4356" s="496"/>
      <c r="AA4356" s="374"/>
      <c r="AB4356" s="374"/>
      <c r="AC4356" s="374"/>
      <c r="AD4356" s="645"/>
      <c r="AL4356" s="494"/>
      <c r="AZ4356" s="74"/>
      <c r="BG4356" s="611"/>
      <c r="BL4356" s="497" t="s">
        <v>569</v>
      </c>
    </row>
    <row r="4357" spans="1:16365" s="486" customFormat="1" ht="39" hidden="1" outlineLevel="2" x14ac:dyDescent="0.25">
      <c r="A4357" s="488">
        <v>3</v>
      </c>
      <c r="B4357" s="576" t="s">
        <v>449</v>
      </c>
      <c r="C4357" s="489" t="s">
        <v>1079</v>
      </c>
      <c r="D4357" s="512"/>
      <c r="E4357" s="512"/>
      <c r="F4357" s="491" t="s">
        <v>203</v>
      </c>
      <c r="G4357" s="374" t="s">
        <v>1080</v>
      </c>
      <c r="H4357" s="374"/>
      <c r="I4357" s="80" t="s">
        <v>186</v>
      </c>
      <c r="J4357" s="80" t="s">
        <v>186</v>
      </c>
      <c r="K4357" s="80" t="s">
        <v>365</v>
      </c>
      <c r="L4357" s="80" t="s">
        <v>185</v>
      </c>
      <c r="M4357" s="80" t="s">
        <v>185</v>
      </c>
      <c r="N4357" s="80" t="s">
        <v>365</v>
      </c>
      <c r="O4357" s="80" t="s">
        <v>365</v>
      </c>
      <c r="P4357" s="80" t="s">
        <v>186</v>
      </c>
      <c r="Q4357" s="80" t="s">
        <v>186</v>
      </c>
      <c r="R4357" s="80" t="s">
        <v>365</v>
      </c>
      <c r="S4357" s="433"/>
      <c r="Z4357" s="496"/>
      <c r="AA4357" s="374"/>
      <c r="AB4357" s="374"/>
      <c r="AC4357" s="374"/>
      <c r="AD4357" s="646"/>
      <c r="AL4357" s="494"/>
      <c r="AZ4357" s="74"/>
      <c r="BG4357" s="611"/>
      <c r="BL4357" s="489" t="s">
        <v>1081</v>
      </c>
    </row>
    <row r="4358" spans="1:16365" s="486" customFormat="1" hidden="1" outlineLevel="2" x14ac:dyDescent="0.25">
      <c r="A4358" s="488">
        <v>4</v>
      </c>
      <c r="B4358" s="576" t="s">
        <v>453</v>
      </c>
      <c r="C4358" s="489" t="s">
        <v>288</v>
      </c>
      <c r="D4358" s="512"/>
      <c r="E4358" s="512"/>
      <c r="F4358" s="491" t="s">
        <v>205</v>
      </c>
      <c r="G4358" s="374" t="s">
        <v>285</v>
      </c>
      <c r="H4358" s="374"/>
      <c r="I4358" s="80" t="s">
        <v>186</v>
      </c>
      <c r="J4358" s="80" t="s">
        <v>186</v>
      </c>
      <c r="K4358" s="80" t="s">
        <v>185</v>
      </c>
      <c r="L4358" s="80" t="s">
        <v>185</v>
      </c>
      <c r="M4358" s="80" t="s">
        <v>185</v>
      </c>
      <c r="N4358" s="80" t="s">
        <v>185</v>
      </c>
      <c r="O4358" s="80" t="s">
        <v>185</v>
      </c>
      <c r="P4358" s="80" t="s">
        <v>186</v>
      </c>
      <c r="Q4358" s="80" t="s">
        <v>186</v>
      </c>
      <c r="R4358" s="80" t="s">
        <v>185</v>
      </c>
      <c r="S4358" s="433"/>
      <c r="Z4358" s="496"/>
      <c r="AA4358" s="374"/>
      <c r="AB4358" s="374"/>
      <c r="AC4358" s="374"/>
      <c r="AD4358" s="645"/>
      <c r="AL4358" s="494"/>
      <c r="AZ4358" s="74"/>
      <c r="BG4358" s="611"/>
      <c r="BL4358" s="497" t="s">
        <v>573</v>
      </c>
    </row>
    <row r="4359" spans="1:16365" s="486" customFormat="1" hidden="1" outlineLevel="2" x14ac:dyDescent="0.25">
      <c r="A4359" s="488">
        <v>5</v>
      </c>
      <c r="B4359" s="576" t="s">
        <v>456</v>
      </c>
      <c r="C4359" s="489" t="s">
        <v>217</v>
      </c>
      <c r="D4359" s="512"/>
      <c r="E4359" s="512"/>
      <c r="F4359" s="491" t="s">
        <v>208</v>
      </c>
      <c r="G4359" s="528" t="s">
        <v>242</v>
      </c>
      <c r="H4359" s="374"/>
      <c r="I4359" s="80" t="s">
        <v>186</v>
      </c>
      <c r="J4359" s="80" t="s">
        <v>186</v>
      </c>
      <c r="K4359" s="80" t="s">
        <v>185</v>
      </c>
      <c r="L4359" s="80" t="s">
        <v>185</v>
      </c>
      <c r="M4359" s="80" t="s">
        <v>185</v>
      </c>
      <c r="N4359" s="80" t="s">
        <v>185</v>
      </c>
      <c r="O4359" s="80" t="s">
        <v>185</v>
      </c>
      <c r="P4359" s="80" t="s">
        <v>186</v>
      </c>
      <c r="Q4359" s="80" t="s">
        <v>186</v>
      </c>
      <c r="R4359" s="80" t="s">
        <v>185</v>
      </c>
      <c r="S4359" s="433"/>
      <c r="Z4359" s="496"/>
      <c r="AA4359" s="374"/>
      <c r="AB4359" s="374"/>
      <c r="AC4359" s="374"/>
      <c r="AD4359" s="645"/>
      <c r="AL4359" s="494"/>
      <c r="AZ4359" s="497"/>
      <c r="BG4359" s="611"/>
      <c r="BM4359" s="486" t="s">
        <v>367</v>
      </c>
    </row>
    <row r="4360" spans="1:16365" s="486" customFormat="1" hidden="1" outlineLevel="2" x14ac:dyDescent="0.25">
      <c r="A4360" s="488">
        <v>6</v>
      </c>
      <c r="B4360" s="576" t="s">
        <v>459</v>
      </c>
      <c r="C4360" s="489" t="s">
        <v>460</v>
      </c>
      <c r="D4360" s="512"/>
      <c r="E4360" s="512"/>
      <c r="F4360" s="491" t="s">
        <v>211</v>
      </c>
      <c r="G4360" s="374" t="s">
        <v>574</v>
      </c>
      <c r="H4360" s="374"/>
      <c r="I4360" s="80" t="s">
        <v>186</v>
      </c>
      <c r="J4360" s="80" t="s">
        <v>186</v>
      </c>
      <c r="K4360" s="80" t="s">
        <v>185</v>
      </c>
      <c r="L4360" s="80" t="s">
        <v>185</v>
      </c>
      <c r="M4360" s="80" t="s">
        <v>185</v>
      </c>
      <c r="N4360" s="80" t="s">
        <v>185</v>
      </c>
      <c r="O4360" s="80" t="s">
        <v>185</v>
      </c>
      <c r="P4360" s="80" t="s">
        <v>186</v>
      </c>
      <c r="Q4360" s="80" t="s">
        <v>186</v>
      </c>
      <c r="R4360" s="80" t="s">
        <v>185</v>
      </c>
      <c r="S4360" s="433"/>
      <c r="Z4360" s="496"/>
      <c r="AA4360" s="374"/>
      <c r="AB4360" s="374"/>
      <c r="AC4360" s="374"/>
      <c r="AD4360" s="645"/>
      <c r="AL4360" s="494"/>
      <c r="AZ4360" s="74"/>
      <c r="BG4360" s="611"/>
      <c r="BL4360" s="497" t="s">
        <v>575</v>
      </c>
    </row>
    <row r="4361" spans="1:16365" s="486" customFormat="1" hidden="1" outlineLevel="2" x14ac:dyDescent="0.25">
      <c r="A4361" s="488">
        <v>7</v>
      </c>
      <c r="B4361" s="576" t="s">
        <v>463</v>
      </c>
      <c r="C4361" s="489" t="s">
        <v>288</v>
      </c>
      <c r="D4361" s="512"/>
      <c r="E4361" s="512"/>
      <c r="F4361" s="491" t="s">
        <v>214</v>
      </c>
      <c r="G4361" s="374"/>
      <c r="H4361" s="374"/>
      <c r="I4361" s="80" t="s">
        <v>186</v>
      </c>
      <c r="J4361" s="80" t="s">
        <v>186</v>
      </c>
      <c r="K4361" s="80" t="s">
        <v>185</v>
      </c>
      <c r="L4361" s="80" t="s">
        <v>185</v>
      </c>
      <c r="M4361" s="80" t="s">
        <v>185</v>
      </c>
      <c r="N4361" s="80" t="s">
        <v>185</v>
      </c>
      <c r="O4361" s="80" t="s">
        <v>185</v>
      </c>
      <c r="P4361" s="80" t="s">
        <v>186</v>
      </c>
      <c r="Q4361" s="80" t="s">
        <v>186</v>
      </c>
      <c r="R4361" s="80" t="s">
        <v>185</v>
      </c>
      <c r="S4361" s="433"/>
      <c r="Z4361" s="496"/>
      <c r="AA4361" s="374"/>
      <c r="AB4361" s="374"/>
      <c r="AC4361" s="374"/>
      <c r="AD4361" s="645"/>
      <c r="AL4361" s="494"/>
      <c r="AZ4361" s="497"/>
      <c r="BG4361" s="611"/>
    </row>
    <row r="4362" spans="1:16365" s="486" customFormat="1" hidden="1" outlineLevel="2" x14ac:dyDescent="0.25">
      <c r="A4362" s="488">
        <v>8</v>
      </c>
      <c r="B4362" s="576" t="s">
        <v>464</v>
      </c>
      <c r="C4362" s="489" t="s">
        <v>288</v>
      </c>
      <c r="D4362" s="512"/>
      <c r="E4362" s="512"/>
      <c r="F4362" s="491" t="s">
        <v>218</v>
      </c>
      <c r="G4362" s="374" t="s">
        <v>1082</v>
      </c>
      <c r="H4362" s="374"/>
      <c r="I4362" s="80" t="s">
        <v>186</v>
      </c>
      <c r="J4362" s="80" t="s">
        <v>186</v>
      </c>
      <c r="K4362" s="80" t="s">
        <v>185</v>
      </c>
      <c r="L4362" s="80" t="s">
        <v>185</v>
      </c>
      <c r="M4362" s="80" t="s">
        <v>185</v>
      </c>
      <c r="N4362" s="80" t="s">
        <v>185</v>
      </c>
      <c r="O4362" s="80" t="s">
        <v>185</v>
      </c>
      <c r="P4362" s="80" t="s">
        <v>186</v>
      </c>
      <c r="Q4362" s="80" t="s">
        <v>186</v>
      </c>
      <c r="R4362" s="80" t="s">
        <v>185</v>
      </c>
      <c r="S4362" s="433"/>
      <c r="Z4362" s="496"/>
      <c r="AA4362" s="374"/>
      <c r="AB4362" s="374"/>
      <c r="AC4362" s="374"/>
      <c r="AD4362" s="645"/>
      <c r="AL4362" s="494"/>
      <c r="AZ4362" s="497"/>
      <c r="BG4362" s="611"/>
    </row>
    <row r="4363" spans="1:16365" s="486" customFormat="1" hidden="1" outlineLevel="2" x14ac:dyDescent="0.25">
      <c r="A4363" s="499">
        <v>1</v>
      </c>
      <c r="B4363" s="577" t="s">
        <v>417</v>
      </c>
      <c r="C4363" s="489" t="s">
        <v>493</v>
      </c>
      <c r="D4363" s="512"/>
      <c r="E4363" s="512"/>
      <c r="F4363" s="491" t="s">
        <v>263</v>
      </c>
      <c r="G4363" s="374" t="s">
        <v>1083</v>
      </c>
      <c r="H4363" s="374"/>
      <c r="I4363" s="80" t="s">
        <v>186</v>
      </c>
      <c r="J4363" s="80" t="s">
        <v>186</v>
      </c>
      <c r="K4363" s="80" t="s">
        <v>186</v>
      </c>
      <c r="L4363" s="80" t="s">
        <v>186</v>
      </c>
      <c r="M4363" s="80" t="s">
        <v>186</v>
      </c>
      <c r="N4363" s="80" t="s">
        <v>186</v>
      </c>
      <c r="O4363" s="80" t="s">
        <v>186</v>
      </c>
      <c r="P4363" s="80" t="s">
        <v>186</v>
      </c>
      <c r="Q4363" s="80" t="s">
        <v>186</v>
      </c>
      <c r="R4363" s="80" t="s">
        <v>186</v>
      </c>
      <c r="S4363" s="433"/>
      <c r="Z4363" s="496"/>
      <c r="AA4363" s="374"/>
      <c r="AB4363" s="374"/>
      <c r="AC4363" s="374"/>
      <c r="AD4363" s="645"/>
      <c r="AL4363" s="494"/>
      <c r="AZ4363" s="497"/>
      <c r="BG4363" s="611"/>
    </row>
    <row r="4364" spans="1:16365" s="282" customFormat="1" hidden="1" outlineLevel="2" x14ac:dyDescent="0.3">
      <c r="A4364" s="53"/>
      <c r="B4364" s="550"/>
      <c r="C4364" s="77"/>
      <c r="D4364" s="66"/>
      <c r="E4364" s="66"/>
      <c r="F4364" s="6"/>
      <c r="G4364" s="279"/>
      <c r="H4364" s="279"/>
      <c r="I4364" s="80"/>
      <c r="J4364" s="80"/>
      <c r="K4364" s="80"/>
      <c r="L4364" s="279"/>
      <c r="M4364" s="279"/>
      <c r="N4364" s="279"/>
      <c r="O4364" s="279"/>
      <c r="P4364" s="279"/>
      <c r="Q4364" s="279"/>
      <c r="R4364" s="80"/>
      <c r="S4364" s="279"/>
      <c r="T4364" s="80"/>
      <c r="U4364" s="80"/>
      <c r="V4364" s="279"/>
      <c r="W4364" s="279"/>
      <c r="X4364" s="279"/>
      <c r="Y4364" s="45"/>
      <c r="Z4364" s="152"/>
      <c r="AA4364" s="81"/>
      <c r="AB4364" s="81"/>
      <c r="AC4364" s="142"/>
      <c r="AD4364" s="149"/>
      <c r="AE4364" s="74"/>
      <c r="AF4364" s="74"/>
      <c r="AG4364" s="74"/>
      <c r="AH4364" s="74"/>
      <c r="AI4364" s="74"/>
      <c r="AJ4364" s="74"/>
      <c r="AK4364" s="74"/>
      <c r="AL4364" s="158"/>
      <c r="AM4364" s="80"/>
      <c r="AN4364" s="80"/>
      <c r="AO4364" s="80"/>
      <c r="AP4364" s="43"/>
      <c r="AQ4364" s="81"/>
      <c r="AR4364" s="81"/>
      <c r="AS4364" s="81"/>
      <c r="AT4364" s="81"/>
      <c r="AU4364" s="81"/>
      <c r="AV4364" s="81"/>
      <c r="AW4364" s="81"/>
      <c r="AX4364" s="81"/>
      <c r="AY4364" s="81"/>
      <c r="AZ4364" s="74"/>
      <c r="BA4364" s="74"/>
      <c r="BB4364" s="74"/>
      <c r="BC4364" s="74"/>
      <c r="BD4364" s="74"/>
      <c r="BE4364" s="74"/>
      <c r="BF4364" s="74"/>
      <c r="BG4364" s="611"/>
      <c r="BK4364" s="74"/>
      <c r="BL4364" s="77"/>
      <c r="BM4364" s="74"/>
    </row>
    <row r="4365" spans="1:16365" s="295" customFormat="1" outlineLevel="1" collapsed="1" x14ac:dyDescent="0.3">
      <c r="A4365" s="500"/>
      <c r="B4365" s="573" t="s">
        <v>1084</v>
      </c>
      <c r="C4365" s="85"/>
      <c r="D4365" s="465" t="s">
        <v>194</v>
      </c>
      <c r="E4365" s="465" t="s">
        <v>285</v>
      </c>
      <c r="F4365" s="193"/>
      <c r="G4365" s="273" t="s">
        <v>1085</v>
      </c>
      <c r="H4365" s="273"/>
      <c r="I4365" s="204"/>
      <c r="J4365" s="204"/>
      <c r="K4365" s="204"/>
      <c r="L4365" s="318"/>
      <c r="M4365" s="318"/>
      <c r="N4365" s="318"/>
      <c r="O4365" s="318"/>
      <c r="P4365" s="318"/>
      <c r="Q4365" s="318"/>
      <c r="R4365" s="204"/>
      <c r="S4365" s="318"/>
      <c r="T4365" s="204"/>
      <c r="U4365" s="204"/>
      <c r="V4365" s="318" t="s">
        <v>399</v>
      </c>
      <c r="W4365" s="318" t="s">
        <v>399</v>
      </c>
      <c r="X4365" s="318" t="s">
        <v>399</v>
      </c>
      <c r="Y4365" s="468" t="s">
        <v>184</v>
      </c>
      <c r="Z4365" s="152"/>
      <c r="AA4365" s="198"/>
      <c r="AB4365" s="198"/>
      <c r="AC4365" s="471"/>
      <c r="AD4365" s="149"/>
      <c r="AE4365" s="68"/>
      <c r="AF4365" s="68"/>
      <c r="AG4365" s="68"/>
      <c r="AH4365" s="68"/>
      <c r="AI4365" s="68"/>
      <c r="AJ4365" s="68"/>
      <c r="AK4365" s="68"/>
      <c r="AL4365" s="158"/>
      <c r="AM4365" s="204"/>
      <c r="AN4365" s="204"/>
      <c r="AO4365" s="204"/>
      <c r="AP4365" s="206"/>
      <c r="AQ4365" s="198"/>
      <c r="AR4365" s="198"/>
      <c r="AS4365" s="198"/>
      <c r="AT4365" s="198"/>
      <c r="AU4365" s="198"/>
      <c r="AV4365" s="198"/>
      <c r="AW4365" s="198"/>
      <c r="AX4365" s="198"/>
      <c r="AY4365" s="198"/>
      <c r="AZ4365" s="68"/>
      <c r="BA4365" s="68"/>
      <c r="BB4365" s="68"/>
      <c r="BC4365" s="68"/>
      <c r="BD4365" s="68" t="s">
        <v>174</v>
      </c>
      <c r="BE4365" s="68"/>
      <c r="BF4365" s="68"/>
      <c r="BG4365" s="626"/>
      <c r="BH4365" s="383"/>
      <c r="BI4365" s="383"/>
      <c r="BJ4365" s="383"/>
      <c r="BK4365" s="68"/>
      <c r="BL4365" s="85"/>
      <c r="BM4365" s="74"/>
    </row>
    <row r="4366" spans="1:16365" s="282" customFormat="1" hidden="1" outlineLevel="2" x14ac:dyDescent="0.3">
      <c r="A4366" s="5">
        <v>1</v>
      </c>
      <c r="B4366" s="548" t="s">
        <v>196</v>
      </c>
      <c r="C4366" s="77" t="s">
        <v>197</v>
      </c>
      <c r="D4366" s="66"/>
      <c r="E4366" s="66"/>
      <c r="F4366" s="6"/>
      <c r="G4366" s="278" t="str">
        <f>""""
&amp;
DEC2HEX((LEFT(G4365,SEARCH("-",G4365,1)-1)),2)
&amp;
DEC2HEX(LEFT(RIGHT(G4365,LEN(G4365)-SEARCH("-",G4365)),SEARCH(":",RIGHT(G4365,LEN(G4365)-SEARCH("-",G4365)))-1),2)
&amp;
DEC2HEX(LEFT(RIGHT(G4365,LEN(G4365)-SEARCH(":",G4365)),SEARCH(".",RIGHT(G4365,LEN(G4365)-SEARCH(":",G4365)))-1),2)
&amp;
DEC2HEX(LEFT(RIGHT(G4365,LEN(G4365)-SEARCH(".",G4365)),SEARCH(".",RIGHT(G4365,LEN(G4365)-SEARCH(".",G4365)))-1),2)
&amp;
DEC2HEX(LEFT(RIGHT(G4365,LEN(G4365)-SEARCH(".",G4365)-SEARCH(".",RIGHT(G4365,LEN(G4365)-SEARCH(".",G4365)),SEARCH(".",RIGHT(G4365,LEN(G4365)-SEARCH(".",G4365))))),SEARCH(".",RIGHT(G4365,LEN(G4365)-SEARCH(".",G4365)-SEARCH(".",RIGHT(G4365,LEN(G4365)-SEARCH(".",G4365)),SEARCH(".",RIGHT(G4365,LEN(G4365)-SEARCH(".",G4365))))),1)-1),2)
&amp;
DEC2HEX(RIGHT(RIGHT(G4365,LEN(G4365)-SEARCH(".",G4365)-SEARCH(".",RIGHT(G4365,LEN(G4365)-SEARCH(".",G4365)),SEARCH(".",RIGHT(G4365,LEN(G4365)-SEARCH(".",G4365))))),LEN(RIGHT(G4365,LEN(G4365)-SEARCH(".",G4365)-SEARCH(".",RIGHT(G4365,LEN(G4365)-SEARCH(".",G4365)),SEARCH(".",RIGHT(G4365,LEN(G4365)-SEARCH(".",G4365))))))-SEARCH(".",RIGHT(G4365,LEN(G4365)-SEARCH(".",G4365)-SEARCH(".",RIGHT(G4365,LEN(G4365)-SEARCH(".",G4365)),SEARCH(".",RIGHT(G4365,LEN(G4365)-SEARCH(".",G4365))))),SEARCH(".",RIGHT(G4365,LEN(G4365)-SEARCH(".",G4365)-SEARCH(".",RIGHT(G4365,LEN(G4365)-SEARCH(".",G4365)),SEARCH(".",RIGHT(G4365,LEN(G4365)-SEARCH(".",G4365)))))))),2)
&amp;
""""</f>
        <v>"01005E2B14FF"</v>
      </c>
      <c r="H4366" s="278"/>
      <c r="I4366" s="80" t="s">
        <v>186</v>
      </c>
      <c r="J4366" s="80" t="s">
        <v>186</v>
      </c>
      <c r="K4366" s="80" t="s">
        <v>185</v>
      </c>
      <c r="L4366" s="80" t="s">
        <v>185</v>
      </c>
      <c r="M4366" s="80" t="s">
        <v>185</v>
      </c>
      <c r="N4366" s="80" t="s">
        <v>185</v>
      </c>
      <c r="O4366" s="80" t="s">
        <v>185</v>
      </c>
      <c r="P4366" s="80" t="s">
        <v>186</v>
      </c>
      <c r="Q4366" s="80" t="s">
        <v>186</v>
      </c>
      <c r="R4366" s="80" t="s">
        <v>186</v>
      </c>
      <c r="S4366" s="279"/>
      <c r="T4366" s="80"/>
      <c r="U4366" s="80"/>
      <c r="V4366" s="279"/>
      <c r="W4366" s="279"/>
      <c r="X4366" s="279"/>
      <c r="Y4366" s="45"/>
      <c r="Z4366" s="152"/>
      <c r="AA4366" s="81"/>
      <c r="AB4366" s="81"/>
      <c r="AC4366" s="142"/>
      <c r="AD4366" s="149"/>
      <c r="AE4366" s="74"/>
      <c r="AF4366" s="74"/>
      <c r="AG4366" s="74"/>
      <c r="AH4366" s="74"/>
      <c r="AI4366" s="74"/>
      <c r="AJ4366" s="74"/>
      <c r="AK4366" s="74"/>
      <c r="AL4366" s="158"/>
      <c r="AM4366" s="80"/>
      <c r="AN4366" s="80"/>
      <c r="AO4366" s="80"/>
      <c r="AP4366" s="43"/>
      <c r="AQ4366" s="81"/>
      <c r="AR4366" s="81"/>
      <c r="AS4366" s="81"/>
      <c r="AT4366" s="81"/>
      <c r="AU4366" s="81"/>
      <c r="AV4366" s="81"/>
      <c r="AW4366" s="81"/>
      <c r="AX4366" s="81"/>
      <c r="AY4366" s="81"/>
      <c r="AZ4366" s="74"/>
      <c r="BA4366" s="74"/>
      <c r="BB4366" s="74"/>
      <c r="BC4366" s="74"/>
      <c r="BD4366" s="74"/>
      <c r="BE4366" s="74"/>
      <c r="BF4366" s="74"/>
      <c r="BG4366" s="611"/>
      <c r="BK4366" s="74"/>
      <c r="BL4366" s="77"/>
      <c r="BM4366" s="74"/>
    </row>
    <row r="4367" spans="1:16365" s="282" customFormat="1" hidden="1" outlineLevel="2" x14ac:dyDescent="0.3">
      <c r="A4367" s="5">
        <v>2</v>
      </c>
      <c r="B4367" s="548" t="s">
        <v>287</v>
      </c>
      <c r="C4367" s="77" t="s">
        <v>403</v>
      </c>
      <c r="D4367" s="66"/>
      <c r="E4367" s="66"/>
      <c r="F4367" s="6" t="s">
        <v>200</v>
      </c>
      <c r="G4367" s="279" t="s">
        <v>518</v>
      </c>
      <c r="H4367" s="279"/>
      <c r="I4367" s="80" t="s">
        <v>186</v>
      </c>
      <c r="J4367" s="80" t="s">
        <v>186</v>
      </c>
      <c r="K4367" s="80" t="s">
        <v>246</v>
      </c>
      <c r="L4367" s="80" t="s">
        <v>185</v>
      </c>
      <c r="M4367" s="80" t="s">
        <v>185</v>
      </c>
      <c r="N4367" s="80" t="s">
        <v>246</v>
      </c>
      <c r="O4367" s="80" t="s">
        <v>185</v>
      </c>
      <c r="P4367" s="80" t="s">
        <v>186</v>
      </c>
      <c r="Q4367" s="80" t="s">
        <v>186</v>
      </c>
      <c r="R4367" s="80" t="s">
        <v>186</v>
      </c>
      <c r="S4367" s="279"/>
      <c r="T4367" s="80"/>
      <c r="U4367" s="80"/>
      <c r="V4367" s="279"/>
      <c r="W4367" s="279"/>
      <c r="X4367" s="279"/>
      <c r="Y4367" s="45"/>
      <c r="Z4367" s="152"/>
      <c r="AA4367" s="81"/>
      <c r="AB4367" s="81"/>
      <c r="AC4367" s="142"/>
      <c r="AD4367" s="149"/>
      <c r="AE4367" s="74"/>
      <c r="AF4367" s="74"/>
      <c r="AG4367" s="74"/>
      <c r="AH4367" s="74"/>
      <c r="AI4367" s="74"/>
      <c r="AJ4367" s="74"/>
      <c r="AK4367" s="74"/>
      <c r="AL4367" s="158"/>
      <c r="AM4367" s="80"/>
      <c r="AN4367" s="80"/>
      <c r="AO4367" s="80"/>
      <c r="AP4367" s="43"/>
      <c r="AQ4367" s="81"/>
      <c r="AR4367" s="81"/>
      <c r="AS4367" s="81"/>
      <c r="AT4367" s="81"/>
      <c r="AU4367" s="81"/>
      <c r="AV4367" s="81"/>
      <c r="AW4367" s="81"/>
      <c r="AX4367" s="81"/>
      <c r="AY4367" s="81"/>
      <c r="AZ4367" s="74"/>
      <c r="BA4367" s="74"/>
      <c r="BB4367" s="74"/>
      <c r="BC4367" s="74"/>
      <c r="BD4367" s="74"/>
      <c r="BE4367" s="74"/>
      <c r="BF4367" s="74"/>
      <c r="BG4367" s="611"/>
      <c r="BK4367" s="74"/>
      <c r="BL4367" s="77"/>
      <c r="BM4367" s="74"/>
    </row>
    <row r="4368" spans="1:16365" s="282" customFormat="1" hidden="1" outlineLevel="2" x14ac:dyDescent="0.3">
      <c r="A4368" s="5">
        <v>3</v>
      </c>
      <c r="B4368" s="548" t="s">
        <v>421</v>
      </c>
      <c r="C4368" s="77" t="s">
        <v>422</v>
      </c>
      <c r="D4368" s="66"/>
      <c r="E4368" s="66"/>
      <c r="F4368" s="6" t="s">
        <v>203</v>
      </c>
      <c r="G4368" s="279" t="s">
        <v>1086</v>
      </c>
      <c r="H4368" s="279"/>
      <c r="I4368" s="80" t="s">
        <v>186</v>
      </c>
      <c r="J4368" s="80" t="s">
        <v>186</v>
      </c>
      <c r="K4368" s="80" t="s">
        <v>185</v>
      </c>
      <c r="L4368" s="80" t="s">
        <v>185</v>
      </c>
      <c r="M4368" s="80" t="s">
        <v>185</v>
      </c>
      <c r="N4368" s="80" t="s">
        <v>185</v>
      </c>
      <c r="O4368" s="80" t="s">
        <v>185</v>
      </c>
      <c r="P4368" s="80" t="s">
        <v>186</v>
      </c>
      <c r="Q4368" s="80" t="s">
        <v>186</v>
      </c>
      <c r="R4368" s="80" t="s">
        <v>186</v>
      </c>
      <c r="S4368" s="279"/>
      <c r="T4368" s="80"/>
      <c r="U4368" s="80"/>
      <c r="V4368" s="279"/>
      <c r="W4368" s="279"/>
      <c r="X4368" s="279"/>
      <c r="Y4368" s="45"/>
      <c r="Z4368" s="152"/>
      <c r="AA4368" s="81"/>
      <c r="AB4368" s="81"/>
      <c r="AC4368" s="142"/>
      <c r="AD4368" s="149"/>
      <c r="AE4368" s="74"/>
      <c r="AF4368" s="74"/>
      <c r="AG4368" s="74"/>
      <c r="AH4368" s="74"/>
      <c r="AI4368" s="74"/>
      <c r="AJ4368" s="74"/>
      <c r="AK4368" s="74"/>
      <c r="AL4368" s="158"/>
      <c r="AM4368" s="80"/>
      <c r="AN4368" s="80"/>
      <c r="AO4368" s="80"/>
      <c r="AP4368" s="46"/>
      <c r="AQ4368" s="81"/>
      <c r="AR4368" s="81"/>
      <c r="AS4368" s="81"/>
      <c r="AT4368" s="81"/>
      <c r="AU4368" s="81"/>
      <c r="AV4368" s="81"/>
      <c r="AW4368" s="81"/>
      <c r="AX4368" s="81"/>
      <c r="AY4368" s="81"/>
      <c r="AZ4368" s="74"/>
      <c r="BA4368" s="74"/>
      <c r="BB4368" s="74"/>
      <c r="BC4368" s="74"/>
      <c r="BD4368" s="74"/>
      <c r="BE4368" s="74"/>
      <c r="BF4368" s="74"/>
      <c r="BG4368" s="611"/>
      <c r="BK4368" s="74"/>
      <c r="BL4368" s="77"/>
      <c r="BM4368" s="74"/>
    </row>
    <row r="4369" spans="1:65" s="282" customFormat="1" hidden="1" outlineLevel="2" x14ac:dyDescent="0.3">
      <c r="A4369" s="582">
        <v>1</v>
      </c>
      <c r="B4369" s="581" t="s">
        <v>417</v>
      </c>
      <c r="C4369" s="77"/>
      <c r="D4369" s="66"/>
      <c r="E4369" s="66"/>
      <c r="F4369" s="6" t="s">
        <v>211</v>
      </c>
      <c r="G4369" s="279"/>
      <c r="H4369" s="279"/>
      <c r="I4369" s="80" t="s">
        <v>186</v>
      </c>
      <c r="J4369" s="80" t="s">
        <v>186</v>
      </c>
      <c r="K4369" s="80" t="s">
        <v>186</v>
      </c>
      <c r="L4369" s="80" t="s">
        <v>186</v>
      </c>
      <c r="M4369" s="80" t="s">
        <v>186</v>
      </c>
      <c r="N4369" s="80" t="s">
        <v>186</v>
      </c>
      <c r="O4369" s="80" t="s">
        <v>186</v>
      </c>
      <c r="P4369" s="80" t="s">
        <v>186</v>
      </c>
      <c r="Q4369" s="80" t="s">
        <v>186</v>
      </c>
      <c r="R4369" s="80" t="s">
        <v>186</v>
      </c>
      <c r="S4369" s="279"/>
      <c r="T4369" s="80"/>
      <c r="U4369" s="80"/>
      <c r="V4369" s="279"/>
      <c r="W4369" s="279"/>
      <c r="X4369" s="279"/>
      <c r="Y4369" s="45"/>
      <c r="Z4369" s="152"/>
      <c r="AA4369" s="81"/>
      <c r="AB4369" s="81"/>
      <c r="AC4369" s="142"/>
      <c r="AD4369" s="149"/>
      <c r="AE4369" s="74"/>
      <c r="AF4369" s="74"/>
      <c r="AG4369" s="74"/>
      <c r="AH4369" s="74"/>
      <c r="AI4369" s="74"/>
      <c r="AJ4369" s="74"/>
      <c r="AK4369" s="74"/>
      <c r="AL4369" s="158"/>
      <c r="AM4369" s="80"/>
      <c r="AN4369" s="80"/>
      <c r="AO4369" s="80"/>
      <c r="AP4369" s="46"/>
      <c r="AQ4369" s="81"/>
      <c r="AR4369" s="81"/>
      <c r="AS4369" s="81"/>
      <c r="AT4369" s="81"/>
      <c r="AU4369" s="81"/>
      <c r="AV4369" s="81"/>
      <c r="AW4369" s="81"/>
      <c r="AX4369" s="81"/>
      <c r="AY4369" s="81"/>
      <c r="AZ4369" s="74"/>
      <c r="BA4369" s="74"/>
      <c r="BB4369" s="74"/>
      <c r="BC4369" s="74"/>
      <c r="BD4369" s="74"/>
      <c r="BE4369" s="74"/>
      <c r="BF4369" s="74"/>
      <c r="BG4369" s="611"/>
      <c r="BK4369" s="74"/>
      <c r="BL4369" s="77"/>
      <c r="BM4369" s="74"/>
    </row>
    <row r="4370" spans="1:65" s="282" customFormat="1" hidden="1" outlineLevel="2" x14ac:dyDescent="0.3">
      <c r="A4370" s="53"/>
      <c r="B4370" s="550"/>
      <c r="C4370" s="77"/>
      <c r="D4370" s="66"/>
      <c r="E4370" s="66"/>
      <c r="F4370" s="6"/>
      <c r="G4370" s="279"/>
      <c r="H4370" s="279"/>
      <c r="I4370" s="80"/>
      <c r="J4370" s="80"/>
      <c r="K4370" s="80"/>
      <c r="L4370" s="279"/>
      <c r="M4370" s="279"/>
      <c r="N4370" s="279"/>
      <c r="O4370" s="279"/>
      <c r="P4370" s="279"/>
      <c r="Q4370" s="279"/>
      <c r="R4370" s="80"/>
      <c r="S4370" s="279"/>
      <c r="T4370" s="80"/>
      <c r="U4370" s="80"/>
      <c r="V4370" s="279"/>
      <c r="W4370" s="279"/>
      <c r="X4370" s="279"/>
      <c r="Y4370" s="45"/>
      <c r="Z4370" s="152"/>
      <c r="AA4370" s="81"/>
      <c r="AB4370" s="81"/>
      <c r="AC4370" s="142"/>
      <c r="AD4370" s="149"/>
      <c r="AE4370" s="74"/>
      <c r="AF4370" s="74"/>
      <c r="AG4370" s="74"/>
      <c r="AH4370" s="74"/>
      <c r="AI4370" s="74"/>
      <c r="AJ4370" s="74"/>
      <c r="AK4370" s="74"/>
      <c r="AL4370" s="158"/>
      <c r="AM4370" s="80"/>
      <c r="AN4370" s="80"/>
      <c r="AO4370" s="80"/>
      <c r="AP4370" s="46"/>
      <c r="AQ4370" s="81"/>
      <c r="AR4370" s="81"/>
      <c r="AS4370" s="81"/>
      <c r="AT4370" s="81"/>
      <c r="AU4370" s="81"/>
      <c r="AV4370" s="81"/>
      <c r="AW4370" s="81"/>
      <c r="AX4370" s="81"/>
      <c r="AY4370" s="81"/>
      <c r="AZ4370" s="74"/>
      <c r="BA4370" s="74"/>
      <c r="BB4370" s="74"/>
      <c r="BC4370" s="74"/>
      <c r="BD4370" s="74"/>
      <c r="BE4370" s="74"/>
      <c r="BF4370" s="74"/>
      <c r="BG4370" s="611"/>
      <c r="BK4370" s="74"/>
      <c r="BL4370" s="77"/>
      <c r="BM4370" s="74"/>
    </row>
    <row r="4371" spans="1:65" s="295" customFormat="1" outlineLevel="1" collapsed="1" x14ac:dyDescent="0.3">
      <c r="A4371" s="500"/>
      <c r="B4371" s="573" t="s">
        <v>1087</v>
      </c>
      <c r="C4371" s="85"/>
      <c r="D4371" s="465" t="s">
        <v>194</v>
      </c>
      <c r="E4371" s="465" t="s">
        <v>285</v>
      </c>
      <c r="F4371" s="193"/>
      <c r="G4371" s="273" t="s">
        <v>1088</v>
      </c>
      <c r="H4371" s="273"/>
      <c r="I4371" s="204"/>
      <c r="J4371" s="204"/>
      <c r="K4371" s="204"/>
      <c r="L4371" s="318"/>
      <c r="M4371" s="318"/>
      <c r="N4371" s="318"/>
      <c r="O4371" s="318"/>
      <c r="P4371" s="318"/>
      <c r="Q4371" s="318"/>
      <c r="R4371" s="204"/>
      <c r="S4371" s="318"/>
      <c r="T4371" s="204"/>
      <c r="U4371" s="204"/>
      <c r="V4371" s="318" t="s">
        <v>399</v>
      </c>
      <c r="W4371" s="318" t="s">
        <v>399</v>
      </c>
      <c r="X4371" s="318" t="s">
        <v>399</v>
      </c>
      <c r="Y4371" s="468" t="s">
        <v>184</v>
      </c>
      <c r="Z4371" s="152"/>
      <c r="AA4371" s="198"/>
      <c r="AB4371" s="198"/>
      <c r="AC4371" s="471"/>
      <c r="AD4371" s="149"/>
      <c r="AE4371" s="68"/>
      <c r="AF4371" s="68"/>
      <c r="AG4371" s="68"/>
      <c r="AH4371" s="68"/>
      <c r="AI4371" s="68"/>
      <c r="AJ4371" s="68"/>
      <c r="AK4371" s="68"/>
      <c r="AL4371" s="158"/>
      <c r="AM4371" s="204"/>
      <c r="AN4371" s="204"/>
      <c r="AO4371" s="204"/>
      <c r="AP4371" s="206"/>
      <c r="AQ4371" s="198"/>
      <c r="AR4371" s="198"/>
      <c r="AS4371" s="198"/>
      <c r="AT4371" s="198"/>
      <c r="AU4371" s="198"/>
      <c r="AV4371" s="198"/>
      <c r="AW4371" s="198"/>
      <c r="AX4371" s="198"/>
      <c r="AY4371" s="198"/>
      <c r="AZ4371" s="68"/>
      <c r="BA4371" s="68"/>
      <c r="BB4371" s="68"/>
      <c r="BC4371" s="68"/>
      <c r="BD4371" s="68" t="s">
        <v>174</v>
      </c>
      <c r="BE4371" s="68"/>
      <c r="BF4371" s="68"/>
      <c r="BG4371" s="626"/>
      <c r="BH4371" s="383"/>
      <c r="BI4371" s="383"/>
      <c r="BJ4371" s="383"/>
      <c r="BK4371" s="68"/>
      <c r="BL4371" s="85"/>
      <c r="BM4371" s="74"/>
    </row>
    <row r="4372" spans="1:65" s="282" customFormat="1" hidden="1" outlineLevel="2" x14ac:dyDescent="0.3">
      <c r="A4372" s="5">
        <v>1</v>
      </c>
      <c r="B4372" s="548" t="s">
        <v>196</v>
      </c>
      <c r="C4372" s="77" t="s">
        <v>197</v>
      </c>
      <c r="D4372" s="66"/>
      <c r="E4372" s="66"/>
      <c r="F4372" s="6"/>
      <c r="G4372" s="278" t="str">
        <f>""""
&amp;
DEC2HEX((LEFT(G4371,SEARCH("-",G4371,1)-1)),2)
&amp;
DEC2HEX(LEFT(RIGHT(G4371,LEN(G4371)-SEARCH("-",G4371)),SEARCH(":",RIGHT(G4371,LEN(G4371)-SEARCH("-",G4371)))-1),2)
&amp;
DEC2HEX(LEFT(RIGHT(G4371,LEN(G4371)-SEARCH(":",G4371)),SEARCH(".",RIGHT(G4371,LEN(G4371)-SEARCH(":",G4371)))-1),2)
&amp;
DEC2HEX(LEFT(RIGHT(G4371,LEN(G4371)-SEARCH(".",G4371)),SEARCH(".",RIGHT(G4371,LEN(G4371)-SEARCH(".",G4371)))-1),2)
&amp;
DEC2HEX(LEFT(RIGHT(G4371,LEN(G4371)-SEARCH(".",G4371)-SEARCH(".",RIGHT(G4371,LEN(G4371)-SEARCH(".",G4371)),SEARCH(".",RIGHT(G4371,LEN(G4371)-SEARCH(".",G4371))))),SEARCH(".",RIGHT(G4371,LEN(G4371)-SEARCH(".",G4371)-SEARCH(".",RIGHT(G4371,LEN(G4371)-SEARCH(".",G4371)),SEARCH(".",RIGHT(G4371,LEN(G4371)-SEARCH(".",G4371))))),1)-1),2)
&amp;
DEC2HEX(RIGHT(RIGHT(G4371,LEN(G4371)-SEARCH(".",G4371)-SEARCH(".",RIGHT(G4371,LEN(G4371)-SEARCH(".",G4371)),SEARCH(".",RIGHT(G4371,LEN(G4371)-SEARCH(".",G4371))))),LEN(RIGHT(G4371,LEN(G4371)-SEARCH(".",G4371)-SEARCH(".",RIGHT(G4371,LEN(G4371)-SEARCH(".",G4371)),SEARCH(".",RIGHT(G4371,LEN(G4371)-SEARCH(".",G4371))))))-SEARCH(".",RIGHT(G4371,LEN(G4371)-SEARCH(".",G4371)-SEARCH(".",RIGHT(G4371,LEN(G4371)-SEARCH(".",G4371)),SEARCH(".",RIGHT(G4371,LEN(G4371)-SEARCH(".",G4371))))),SEARCH(".",RIGHT(G4371,LEN(G4371)-SEARCH(".",G4371)-SEARCH(".",RIGHT(G4371,LEN(G4371)-SEARCH(".",G4371)),SEARCH(".",RIGHT(G4371,LEN(G4371)-SEARCH(".",G4371)))))))),2)
&amp;
""""</f>
        <v>"00005E2B15FF"</v>
      </c>
      <c r="H4372" s="278"/>
      <c r="I4372" s="80" t="s">
        <v>186</v>
      </c>
      <c r="J4372" s="80" t="s">
        <v>186</v>
      </c>
      <c r="K4372" s="80" t="s">
        <v>185</v>
      </c>
      <c r="L4372" s="80" t="s">
        <v>185</v>
      </c>
      <c r="M4372" s="80" t="s">
        <v>185</v>
      </c>
      <c r="N4372" s="80" t="s">
        <v>185</v>
      </c>
      <c r="O4372" s="80" t="s">
        <v>185</v>
      </c>
      <c r="P4372" s="80" t="s">
        <v>186</v>
      </c>
      <c r="Q4372" s="80" t="s">
        <v>186</v>
      </c>
      <c r="R4372" s="80" t="s">
        <v>186</v>
      </c>
      <c r="S4372" s="279"/>
      <c r="T4372" s="80"/>
      <c r="U4372" s="80"/>
      <c r="V4372" s="279"/>
      <c r="W4372" s="279"/>
      <c r="X4372" s="279"/>
      <c r="Y4372" s="45"/>
      <c r="Z4372" s="152"/>
      <c r="AA4372" s="81"/>
      <c r="AB4372" s="81"/>
      <c r="AC4372" s="142"/>
      <c r="AD4372" s="149"/>
      <c r="AE4372" s="74"/>
      <c r="AF4372" s="74"/>
      <c r="AG4372" s="74"/>
      <c r="AH4372" s="74"/>
      <c r="AI4372" s="74"/>
      <c r="AJ4372" s="74"/>
      <c r="AK4372" s="74"/>
      <c r="AL4372" s="158"/>
      <c r="AM4372" s="80"/>
      <c r="AN4372" s="80"/>
      <c r="AO4372" s="80"/>
      <c r="AP4372" s="43"/>
      <c r="AQ4372" s="81"/>
      <c r="AR4372" s="81"/>
      <c r="AS4372" s="81"/>
      <c r="AT4372" s="81"/>
      <c r="AU4372" s="81"/>
      <c r="AV4372" s="81"/>
      <c r="AW4372" s="81"/>
      <c r="AX4372" s="81"/>
      <c r="AY4372" s="81"/>
      <c r="AZ4372" s="74"/>
      <c r="BA4372" s="74"/>
      <c r="BB4372" s="74"/>
      <c r="BC4372" s="74"/>
      <c r="BD4372" s="74"/>
      <c r="BE4372" s="74"/>
      <c r="BF4372" s="74"/>
      <c r="BG4372" s="611"/>
      <c r="BK4372" s="74"/>
      <c r="BL4372" s="77"/>
      <c r="BM4372" s="74"/>
    </row>
    <row r="4373" spans="1:65" s="282" customFormat="1" hidden="1" outlineLevel="2" x14ac:dyDescent="0.3">
      <c r="A4373" s="5">
        <v>2</v>
      </c>
      <c r="B4373" s="548" t="s">
        <v>287</v>
      </c>
      <c r="C4373" s="77" t="s">
        <v>403</v>
      </c>
      <c r="D4373" s="66"/>
      <c r="E4373" s="66"/>
      <c r="F4373" s="6" t="s">
        <v>200</v>
      </c>
      <c r="G4373" s="279" t="s">
        <v>1089</v>
      </c>
      <c r="H4373" s="279"/>
      <c r="I4373" s="80" t="s">
        <v>186</v>
      </c>
      <c r="J4373" s="80" t="s">
        <v>186</v>
      </c>
      <c r="K4373" s="80" t="s">
        <v>246</v>
      </c>
      <c r="L4373" s="80" t="s">
        <v>185</v>
      </c>
      <c r="M4373" s="80" t="s">
        <v>185</v>
      </c>
      <c r="N4373" s="80" t="s">
        <v>246</v>
      </c>
      <c r="O4373" s="80" t="s">
        <v>246</v>
      </c>
      <c r="P4373" s="80" t="s">
        <v>186</v>
      </c>
      <c r="Q4373" s="80" t="s">
        <v>186</v>
      </c>
      <c r="R4373" s="80" t="s">
        <v>186</v>
      </c>
      <c r="S4373" s="279"/>
      <c r="T4373" s="80"/>
      <c r="U4373" s="80"/>
      <c r="V4373" s="279"/>
      <c r="W4373" s="279"/>
      <c r="X4373" s="279"/>
      <c r="Y4373" s="45"/>
      <c r="Z4373" s="152"/>
      <c r="AA4373" s="81"/>
      <c r="AB4373" s="81"/>
      <c r="AC4373" s="142"/>
      <c r="AD4373" s="149"/>
      <c r="AE4373" s="74"/>
      <c r="AF4373" s="74"/>
      <c r="AG4373" s="74"/>
      <c r="AH4373" s="74"/>
      <c r="AI4373" s="74"/>
      <c r="AJ4373" s="74"/>
      <c r="AK4373" s="74"/>
      <c r="AL4373" s="158"/>
      <c r="AM4373" s="80"/>
      <c r="AN4373" s="80"/>
      <c r="AO4373" s="80"/>
      <c r="AP4373" s="43"/>
      <c r="AQ4373" s="81"/>
      <c r="AR4373" s="81"/>
      <c r="AS4373" s="81"/>
      <c r="AT4373" s="81"/>
      <c r="AU4373" s="81"/>
      <c r="AV4373" s="81"/>
      <c r="AW4373" s="81"/>
      <c r="AX4373" s="81"/>
      <c r="AY4373" s="81"/>
      <c r="AZ4373" s="74"/>
      <c r="BA4373" s="74"/>
      <c r="BB4373" s="74"/>
      <c r="BC4373" s="74"/>
      <c r="BD4373" s="74"/>
      <c r="BE4373" s="74"/>
      <c r="BF4373" s="74"/>
      <c r="BG4373" s="611"/>
      <c r="BK4373" s="74"/>
      <c r="BL4373" s="77"/>
      <c r="BM4373" s="74"/>
    </row>
    <row r="4374" spans="1:65" s="282" customFormat="1" hidden="1" outlineLevel="2" x14ac:dyDescent="0.3">
      <c r="A4374" s="5">
        <v>3</v>
      </c>
      <c r="B4374" s="548" t="s">
        <v>421</v>
      </c>
      <c r="C4374" s="77" t="s">
        <v>422</v>
      </c>
      <c r="D4374" s="66"/>
      <c r="E4374" s="66"/>
      <c r="F4374" s="6" t="s">
        <v>203</v>
      </c>
      <c r="G4374" s="279" t="s">
        <v>1086</v>
      </c>
      <c r="H4374" s="279"/>
      <c r="I4374" s="80" t="s">
        <v>186</v>
      </c>
      <c r="J4374" s="80" t="s">
        <v>186</v>
      </c>
      <c r="K4374" s="80" t="s">
        <v>185</v>
      </c>
      <c r="L4374" s="80" t="s">
        <v>185</v>
      </c>
      <c r="M4374" s="80" t="s">
        <v>185</v>
      </c>
      <c r="N4374" s="80" t="s">
        <v>185</v>
      </c>
      <c r="O4374" s="80" t="s">
        <v>185</v>
      </c>
      <c r="P4374" s="80" t="s">
        <v>186</v>
      </c>
      <c r="Q4374" s="80" t="s">
        <v>186</v>
      </c>
      <c r="R4374" s="80" t="s">
        <v>186</v>
      </c>
      <c r="S4374" s="279"/>
      <c r="T4374" s="80"/>
      <c r="U4374" s="80"/>
      <c r="V4374" s="279"/>
      <c r="W4374" s="279"/>
      <c r="X4374" s="279"/>
      <c r="Y4374" s="45"/>
      <c r="Z4374" s="152"/>
      <c r="AA4374" s="81"/>
      <c r="AB4374" s="81"/>
      <c r="AC4374" s="142"/>
      <c r="AD4374" s="149"/>
      <c r="AE4374" s="74"/>
      <c r="AF4374" s="74"/>
      <c r="AG4374" s="74"/>
      <c r="AH4374" s="74"/>
      <c r="AI4374" s="74"/>
      <c r="AJ4374" s="74"/>
      <c r="AK4374" s="74"/>
      <c r="AL4374" s="158"/>
      <c r="AM4374" s="80"/>
      <c r="AN4374" s="80"/>
      <c r="AO4374" s="80"/>
      <c r="AP4374" s="46"/>
      <c r="AQ4374" s="81"/>
      <c r="AR4374" s="81"/>
      <c r="AS4374" s="81"/>
      <c r="AT4374" s="81"/>
      <c r="AU4374" s="81"/>
      <c r="AV4374" s="81"/>
      <c r="AW4374" s="81"/>
      <c r="AX4374" s="81"/>
      <c r="AY4374" s="81"/>
      <c r="AZ4374" s="74"/>
      <c r="BA4374" s="74"/>
      <c r="BB4374" s="74"/>
      <c r="BC4374" s="74"/>
      <c r="BD4374" s="74"/>
      <c r="BE4374" s="74"/>
      <c r="BF4374" s="74"/>
      <c r="BG4374" s="611"/>
      <c r="BK4374" s="74"/>
      <c r="BL4374" s="77"/>
      <c r="BM4374" s="74"/>
    </row>
    <row r="4375" spans="1:65" s="282" customFormat="1" hidden="1" outlineLevel="2" x14ac:dyDescent="0.3">
      <c r="A4375" s="582">
        <v>1</v>
      </c>
      <c r="B4375" s="581" t="s">
        <v>417</v>
      </c>
      <c r="C4375" s="77"/>
      <c r="D4375" s="66"/>
      <c r="E4375" s="66"/>
      <c r="F4375" s="6" t="s">
        <v>211</v>
      </c>
      <c r="G4375" s="279"/>
      <c r="H4375" s="279"/>
      <c r="I4375" s="80" t="s">
        <v>186</v>
      </c>
      <c r="J4375" s="80" t="s">
        <v>186</v>
      </c>
      <c r="K4375" s="80" t="s">
        <v>186</v>
      </c>
      <c r="L4375" s="80" t="s">
        <v>186</v>
      </c>
      <c r="M4375" s="80" t="s">
        <v>186</v>
      </c>
      <c r="N4375" s="80" t="s">
        <v>186</v>
      </c>
      <c r="O4375" s="80" t="s">
        <v>186</v>
      </c>
      <c r="P4375" s="80" t="s">
        <v>186</v>
      </c>
      <c r="Q4375" s="80" t="s">
        <v>186</v>
      </c>
      <c r="R4375" s="80" t="s">
        <v>186</v>
      </c>
      <c r="S4375" s="279"/>
      <c r="T4375" s="80"/>
      <c r="U4375" s="80"/>
      <c r="V4375" s="279"/>
      <c r="W4375" s="279"/>
      <c r="X4375" s="279"/>
      <c r="Y4375" s="45"/>
      <c r="Z4375" s="152"/>
      <c r="AA4375" s="81"/>
      <c r="AB4375" s="81"/>
      <c r="AC4375" s="142"/>
      <c r="AD4375" s="149"/>
      <c r="AE4375" s="74"/>
      <c r="AF4375" s="74"/>
      <c r="AG4375" s="74"/>
      <c r="AH4375" s="74"/>
      <c r="AI4375" s="74"/>
      <c r="AJ4375" s="74"/>
      <c r="AK4375" s="74"/>
      <c r="AL4375" s="158"/>
      <c r="AM4375" s="80"/>
      <c r="AN4375" s="80"/>
      <c r="AO4375" s="80"/>
      <c r="AP4375" s="46"/>
      <c r="AQ4375" s="81"/>
      <c r="AR4375" s="81"/>
      <c r="AS4375" s="81"/>
      <c r="AT4375" s="81"/>
      <c r="AU4375" s="81"/>
      <c r="AV4375" s="81"/>
      <c r="AW4375" s="81"/>
      <c r="AX4375" s="81"/>
      <c r="AY4375" s="81"/>
      <c r="AZ4375" s="74"/>
      <c r="BA4375" s="74"/>
      <c r="BB4375" s="74"/>
      <c r="BC4375" s="74"/>
      <c r="BD4375" s="74"/>
      <c r="BE4375" s="74"/>
      <c r="BF4375" s="74"/>
      <c r="BG4375" s="611"/>
      <c r="BK4375" s="74"/>
      <c r="BL4375" s="77"/>
      <c r="BM4375" s="74"/>
    </row>
    <row r="4376" spans="1:65" s="282" customFormat="1" hidden="1" outlineLevel="2" x14ac:dyDescent="0.3">
      <c r="A4376" s="53"/>
      <c r="B4376" s="550"/>
      <c r="C4376" s="77"/>
      <c r="D4376" s="66"/>
      <c r="E4376" s="66"/>
      <c r="F4376" s="6"/>
      <c r="G4376" s="279"/>
      <c r="H4376" s="279"/>
      <c r="I4376" s="80"/>
      <c r="J4376" s="80"/>
      <c r="K4376" s="80"/>
      <c r="L4376" s="279"/>
      <c r="M4376" s="279"/>
      <c r="N4376" s="279"/>
      <c r="O4376" s="279"/>
      <c r="P4376" s="279"/>
      <c r="Q4376" s="279"/>
      <c r="R4376" s="80"/>
      <c r="S4376" s="279"/>
      <c r="T4376" s="80"/>
      <c r="U4376" s="80"/>
      <c r="V4376" s="279"/>
      <c r="W4376" s="279"/>
      <c r="X4376" s="279"/>
      <c r="Y4376" s="45"/>
      <c r="Z4376" s="152"/>
      <c r="AA4376" s="81"/>
      <c r="AB4376" s="81"/>
      <c r="AC4376" s="142"/>
      <c r="AD4376" s="149"/>
      <c r="AE4376" s="74"/>
      <c r="AF4376" s="74"/>
      <c r="AG4376" s="74"/>
      <c r="AH4376" s="74"/>
      <c r="AI4376" s="74"/>
      <c r="AJ4376" s="74"/>
      <c r="AK4376" s="74"/>
      <c r="AL4376" s="158"/>
      <c r="AM4376" s="80"/>
      <c r="AN4376" s="80"/>
      <c r="AO4376" s="80"/>
      <c r="AP4376" s="46"/>
      <c r="AQ4376" s="81"/>
      <c r="AR4376" s="81"/>
      <c r="AS4376" s="81"/>
      <c r="AT4376" s="81"/>
      <c r="AU4376" s="81"/>
      <c r="AV4376" s="81"/>
      <c r="AW4376" s="81"/>
      <c r="AX4376" s="81"/>
      <c r="AY4376" s="81"/>
      <c r="AZ4376" s="74"/>
      <c r="BA4376" s="74"/>
      <c r="BB4376" s="74"/>
      <c r="BC4376" s="74"/>
      <c r="BD4376" s="74"/>
      <c r="BE4376" s="74"/>
      <c r="BF4376" s="74"/>
      <c r="BG4376" s="611"/>
      <c r="BK4376" s="74"/>
      <c r="BL4376" s="77"/>
      <c r="BM4376" s="74"/>
    </row>
    <row r="4377" spans="1:65" s="295" customFormat="1" outlineLevel="1" collapsed="1" x14ac:dyDescent="0.3">
      <c r="A4377" s="500"/>
      <c r="B4377" s="573" t="s">
        <v>1090</v>
      </c>
      <c r="C4377" s="85"/>
      <c r="D4377" s="465" t="s">
        <v>242</v>
      </c>
      <c r="E4377" s="465" t="s">
        <v>285</v>
      </c>
      <c r="F4377" s="193"/>
      <c r="G4377" s="273" t="s">
        <v>1091</v>
      </c>
      <c r="H4377" s="273"/>
      <c r="I4377" s="204"/>
      <c r="J4377" s="204"/>
      <c r="K4377" s="204"/>
      <c r="L4377" s="318"/>
      <c r="M4377" s="318"/>
      <c r="N4377" s="318"/>
      <c r="O4377" s="318"/>
      <c r="P4377" s="318"/>
      <c r="Q4377" s="318"/>
      <c r="R4377" s="204"/>
      <c r="S4377" s="318"/>
      <c r="T4377" s="204"/>
      <c r="U4377" s="204"/>
      <c r="V4377" s="318" t="s">
        <v>399</v>
      </c>
      <c r="W4377" s="318" t="s">
        <v>399</v>
      </c>
      <c r="X4377" s="318" t="s">
        <v>399</v>
      </c>
      <c r="Y4377" s="468" t="s">
        <v>184</v>
      </c>
      <c r="Z4377" s="152"/>
      <c r="AA4377" s="198"/>
      <c r="AB4377" s="198"/>
      <c r="AC4377" s="471"/>
      <c r="AD4377" s="149"/>
      <c r="AE4377" s="68"/>
      <c r="AF4377" s="68"/>
      <c r="AG4377" s="68"/>
      <c r="AH4377" s="68"/>
      <c r="AI4377" s="68"/>
      <c r="AJ4377" s="68"/>
      <c r="AK4377" s="68"/>
      <c r="AL4377" s="158"/>
      <c r="AM4377" s="204"/>
      <c r="AN4377" s="204"/>
      <c r="AO4377" s="204"/>
      <c r="AP4377" s="206"/>
      <c r="AQ4377" s="198"/>
      <c r="AR4377" s="198"/>
      <c r="AS4377" s="198"/>
      <c r="AT4377" s="198"/>
      <c r="AU4377" s="198"/>
      <c r="AV4377" s="198"/>
      <c r="AW4377" s="198"/>
      <c r="AX4377" s="198"/>
      <c r="AY4377" s="198"/>
      <c r="AZ4377" s="68"/>
      <c r="BA4377" s="68"/>
      <c r="BB4377" s="68"/>
      <c r="BC4377" s="68"/>
      <c r="BD4377" s="68"/>
      <c r="BE4377" s="68"/>
      <c r="BF4377" s="68" t="s">
        <v>176</v>
      </c>
      <c r="BG4377" s="626"/>
      <c r="BH4377" s="383"/>
      <c r="BI4377" s="383"/>
      <c r="BJ4377" s="383"/>
      <c r="BK4377" s="68"/>
      <c r="BL4377" s="85"/>
      <c r="BM4377" s="74"/>
    </row>
    <row r="4378" spans="1:65" s="282" customFormat="1" hidden="1" outlineLevel="2" x14ac:dyDescent="0.3">
      <c r="A4378" s="5">
        <v>1</v>
      </c>
      <c r="B4378" s="548" t="s">
        <v>196</v>
      </c>
      <c r="C4378" s="77" t="s">
        <v>197</v>
      </c>
      <c r="D4378" s="66"/>
      <c r="E4378" s="66"/>
      <c r="F4378" s="6"/>
      <c r="G4378" s="278" t="str">
        <f>""""
&amp;
DEC2HEX((LEFT(G4377,SEARCH("-",G4377,1)-1)),2)
&amp;
DEC2HEX(LEFT(RIGHT(G4377,LEN(G4377)-SEARCH("-",G4377)),SEARCH(":",RIGHT(G4377,LEN(G4377)-SEARCH("-",G4377)))-1),2)
&amp;
DEC2HEX(LEFT(RIGHT(G4377,LEN(G4377)-SEARCH(":",G4377)),SEARCH(".",RIGHT(G4377,LEN(G4377)-SEARCH(":",G4377)))-1),2)
&amp;
DEC2HEX(LEFT(RIGHT(G4377,LEN(G4377)-SEARCH(".",G4377)),SEARCH(".",RIGHT(G4377,LEN(G4377)-SEARCH(".",G4377)))-1),2)
&amp;
DEC2HEX(LEFT(RIGHT(G4377,LEN(G4377)-SEARCH(".",G4377)-SEARCH(".",RIGHT(G4377,LEN(G4377)-SEARCH(".",G4377)),SEARCH(".",RIGHT(G4377,LEN(G4377)-SEARCH(".",G4377))))),SEARCH(".",RIGHT(G4377,LEN(G4377)-SEARCH(".",G4377)-SEARCH(".",RIGHT(G4377,LEN(G4377)-SEARCH(".",G4377)),SEARCH(".",RIGHT(G4377,LEN(G4377)-SEARCH(".",G4377))))),1)-1),2)
&amp;
DEC2HEX(RIGHT(RIGHT(G4377,LEN(G4377)-SEARCH(".",G4377)-SEARCH(".",RIGHT(G4377,LEN(G4377)-SEARCH(".",G4377)),SEARCH(".",RIGHT(G4377,LEN(G4377)-SEARCH(".",G4377))))),LEN(RIGHT(G4377,LEN(G4377)-SEARCH(".",G4377)-SEARCH(".",RIGHT(G4377,LEN(G4377)-SEARCH(".",G4377)),SEARCH(".",RIGHT(G4377,LEN(G4377)-SEARCH(".",G4377))))))-SEARCH(".",RIGHT(G4377,LEN(G4377)-SEARCH(".",G4377)-SEARCH(".",RIGHT(G4377,LEN(G4377)-SEARCH(".",G4377)),SEARCH(".",RIGHT(G4377,LEN(G4377)-SEARCH(".",G4377))))),SEARCH(".",RIGHT(G4377,LEN(G4377)-SEARCH(".",G4377)-SEARCH(".",RIGHT(G4377,LEN(G4377)-SEARCH(".",G4377)),SEARCH(".",RIGHT(G4377,LEN(G4377)-SEARCH(".",G4377)))))))),2)
&amp;
""""</f>
        <v>"00005E2B00FF"</v>
      </c>
      <c r="H4378" s="278"/>
      <c r="I4378" s="80" t="s">
        <v>186</v>
      </c>
      <c r="J4378" s="80" t="s">
        <v>186</v>
      </c>
      <c r="K4378" s="80" t="s">
        <v>185</v>
      </c>
      <c r="L4378" s="279" t="s">
        <v>185</v>
      </c>
      <c r="M4378" s="80" t="s">
        <v>186</v>
      </c>
      <c r="N4378" s="80" t="s">
        <v>185</v>
      </c>
      <c r="O4378" s="80" t="s">
        <v>185</v>
      </c>
      <c r="P4378" s="80" t="s">
        <v>186</v>
      </c>
      <c r="Q4378" s="80" t="s">
        <v>186</v>
      </c>
      <c r="R4378" s="80" t="s">
        <v>186</v>
      </c>
      <c r="S4378" s="279"/>
      <c r="T4378" s="80"/>
      <c r="U4378" s="80"/>
      <c r="V4378" s="279"/>
      <c r="W4378" s="279"/>
      <c r="X4378" s="279"/>
      <c r="Y4378" s="45"/>
      <c r="Z4378" s="152"/>
      <c r="AA4378" s="81"/>
      <c r="AB4378" s="81"/>
      <c r="AC4378" s="142"/>
      <c r="AD4378" s="149"/>
      <c r="AE4378" s="74"/>
      <c r="AF4378" s="74"/>
      <c r="AG4378" s="74"/>
      <c r="AH4378" s="74"/>
      <c r="AI4378" s="74"/>
      <c r="AJ4378" s="74"/>
      <c r="AK4378" s="74"/>
      <c r="AL4378" s="158"/>
      <c r="AM4378" s="80"/>
      <c r="AN4378" s="80"/>
      <c r="AO4378" s="80"/>
      <c r="AP4378" s="43"/>
      <c r="AQ4378" s="81"/>
      <c r="AR4378" s="81"/>
      <c r="AS4378" s="81"/>
      <c r="AT4378" s="81"/>
      <c r="AU4378" s="81"/>
      <c r="AV4378" s="81"/>
      <c r="AW4378" s="81"/>
      <c r="AX4378" s="81"/>
      <c r="AY4378" s="81"/>
      <c r="AZ4378" s="74"/>
      <c r="BA4378" s="74"/>
      <c r="BB4378" s="74"/>
      <c r="BC4378" s="74"/>
      <c r="BD4378" s="74"/>
      <c r="BE4378" s="74"/>
      <c r="BF4378" s="74"/>
      <c r="BG4378" s="611"/>
      <c r="BK4378" s="74"/>
      <c r="BL4378" s="77"/>
      <c r="BM4378" s="74"/>
    </row>
    <row r="4379" spans="1:65" s="282" customFormat="1" ht="39" hidden="1" outlineLevel="2" x14ac:dyDescent="0.3">
      <c r="A4379" s="5">
        <v>2</v>
      </c>
      <c r="B4379" s="548" t="s">
        <v>287</v>
      </c>
      <c r="C4379" s="77" t="s">
        <v>431</v>
      </c>
      <c r="D4379" s="66"/>
      <c r="E4379" s="66"/>
      <c r="F4379" s="6" t="s">
        <v>200</v>
      </c>
      <c r="G4379" s="279" t="s">
        <v>432</v>
      </c>
      <c r="H4379" s="279"/>
      <c r="I4379" s="80" t="s">
        <v>186</v>
      </c>
      <c r="J4379" s="80" t="s">
        <v>186</v>
      </c>
      <c r="K4379" s="80" t="s">
        <v>246</v>
      </c>
      <c r="L4379" s="279" t="s">
        <v>185</v>
      </c>
      <c r="M4379" s="80" t="s">
        <v>186</v>
      </c>
      <c r="N4379" s="80" t="s">
        <v>246</v>
      </c>
      <c r="O4379" s="80" t="s">
        <v>185</v>
      </c>
      <c r="P4379" s="80" t="s">
        <v>186</v>
      </c>
      <c r="Q4379" s="80" t="s">
        <v>186</v>
      </c>
      <c r="R4379" s="80" t="s">
        <v>186</v>
      </c>
      <c r="S4379" s="279"/>
      <c r="T4379" s="80"/>
      <c r="U4379" s="80"/>
      <c r="V4379" s="279"/>
      <c r="W4379" s="279"/>
      <c r="X4379" s="279"/>
      <c r="Y4379" s="45"/>
      <c r="Z4379" s="152"/>
      <c r="AA4379" s="81"/>
      <c r="AB4379" s="81"/>
      <c r="AC4379" s="142"/>
      <c r="AD4379" s="149"/>
      <c r="AE4379" s="74"/>
      <c r="AF4379" s="74"/>
      <c r="AG4379" s="74"/>
      <c r="AH4379" s="74"/>
      <c r="AI4379" s="74"/>
      <c r="AJ4379" s="74"/>
      <c r="AK4379" s="74"/>
      <c r="AL4379" s="158"/>
      <c r="AM4379" s="80"/>
      <c r="AN4379" s="80"/>
      <c r="AO4379" s="80"/>
      <c r="AP4379" s="43"/>
      <c r="AQ4379" s="81"/>
      <c r="AR4379" s="81"/>
      <c r="AS4379" s="81"/>
      <c r="AT4379" s="81"/>
      <c r="AU4379" s="81"/>
      <c r="AV4379" s="81"/>
      <c r="AW4379" s="81"/>
      <c r="AX4379" s="81"/>
      <c r="AY4379" s="81"/>
      <c r="AZ4379" s="74"/>
      <c r="BA4379" s="74"/>
      <c r="BB4379" s="74"/>
      <c r="BC4379" s="74"/>
      <c r="BD4379" s="74"/>
      <c r="BE4379" s="74"/>
      <c r="BF4379" s="74"/>
      <c r="BG4379" s="611"/>
      <c r="BK4379" s="74"/>
      <c r="BL4379" s="77"/>
      <c r="BM4379" s="74" t="s">
        <v>433</v>
      </c>
    </row>
    <row r="4380" spans="1:65" s="282" customFormat="1" hidden="1" outlineLevel="2" x14ac:dyDescent="0.3">
      <c r="A4380" s="53"/>
      <c r="B4380" s="550"/>
      <c r="C4380" s="77"/>
      <c r="D4380" s="66"/>
      <c r="E4380" s="66"/>
      <c r="F4380" s="6"/>
      <c r="G4380" s="279"/>
      <c r="H4380" s="279"/>
      <c r="I4380" s="80"/>
      <c r="J4380" s="80"/>
      <c r="K4380" s="80"/>
      <c r="L4380" s="279"/>
      <c r="M4380" s="279"/>
      <c r="N4380" s="279"/>
      <c r="O4380" s="279"/>
      <c r="P4380" s="279"/>
      <c r="Q4380" s="279"/>
      <c r="R4380" s="80"/>
      <c r="S4380" s="279"/>
      <c r="T4380" s="80"/>
      <c r="U4380" s="80"/>
      <c r="V4380" s="279"/>
      <c r="W4380" s="279"/>
      <c r="X4380" s="279"/>
      <c r="Y4380" s="45"/>
      <c r="Z4380" s="152"/>
      <c r="AA4380" s="81"/>
      <c r="AB4380" s="81"/>
      <c r="AC4380" s="142"/>
      <c r="AD4380" s="149"/>
      <c r="AE4380" s="74"/>
      <c r="AF4380" s="74"/>
      <c r="AG4380" s="74"/>
      <c r="AH4380" s="74"/>
      <c r="AI4380" s="74"/>
      <c r="AJ4380" s="74"/>
      <c r="AK4380" s="74"/>
      <c r="AL4380" s="158"/>
      <c r="AM4380" s="80"/>
      <c r="AN4380" s="80"/>
      <c r="AO4380" s="80"/>
      <c r="AP4380" s="43"/>
      <c r="AQ4380" s="81"/>
      <c r="AR4380" s="81"/>
      <c r="AS4380" s="81"/>
      <c r="AT4380" s="81"/>
      <c r="AU4380" s="81"/>
      <c r="AV4380" s="81"/>
      <c r="AW4380" s="81"/>
      <c r="AX4380" s="81"/>
      <c r="AY4380" s="81"/>
      <c r="AZ4380" s="74"/>
      <c r="BA4380" s="74"/>
      <c r="BB4380" s="74"/>
      <c r="BC4380" s="74"/>
      <c r="BD4380" s="74"/>
      <c r="BE4380" s="74"/>
      <c r="BF4380" s="74"/>
      <c r="BG4380" s="611"/>
      <c r="BK4380" s="74"/>
      <c r="BL4380" s="77"/>
      <c r="BM4380" s="74"/>
    </row>
    <row r="4381" spans="1:65" s="487" customFormat="1" outlineLevel="1" collapsed="1" x14ac:dyDescent="0.3">
      <c r="A4381" s="501"/>
      <c r="B4381" s="573" t="s">
        <v>1092</v>
      </c>
      <c r="C4381" s="85"/>
      <c r="D4381" s="465" t="s">
        <v>242</v>
      </c>
      <c r="E4381" s="465" t="s">
        <v>285</v>
      </c>
      <c r="F4381" s="193" t="s">
        <v>1093</v>
      </c>
      <c r="G4381" s="273" t="s">
        <v>1094</v>
      </c>
      <c r="H4381" s="414"/>
      <c r="I4381" s="204"/>
      <c r="J4381" s="204"/>
      <c r="K4381" s="204"/>
      <c r="L4381" s="318"/>
      <c r="M4381" s="318"/>
      <c r="N4381" s="318"/>
      <c r="O4381" s="318"/>
      <c r="P4381" s="318"/>
      <c r="Q4381" s="318"/>
      <c r="R4381" s="204"/>
      <c r="S4381" s="318"/>
      <c r="T4381" s="204"/>
      <c r="U4381" s="204"/>
      <c r="V4381" s="318" t="s">
        <v>399</v>
      </c>
      <c r="W4381" s="318" t="s">
        <v>399</v>
      </c>
      <c r="X4381" s="318" t="s">
        <v>399</v>
      </c>
      <c r="Y4381" s="468" t="s">
        <v>184</v>
      </c>
      <c r="Z4381" s="152"/>
      <c r="AA4381" s="198"/>
      <c r="AB4381" s="198"/>
      <c r="AC4381" s="471"/>
      <c r="AD4381" s="149"/>
      <c r="AE4381" s="68"/>
      <c r="AF4381" s="68"/>
      <c r="AG4381" s="68"/>
      <c r="AH4381" s="68"/>
      <c r="AI4381" s="68"/>
      <c r="AJ4381" s="68"/>
      <c r="AK4381" s="68"/>
      <c r="AL4381" s="158"/>
      <c r="AM4381" s="204"/>
      <c r="AN4381" s="204"/>
      <c r="AO4381" s="204"/>
      <c r="AP4381" s="206"/>
      <c r="AQ4381" s="198"/>
      <c r="AR4381" s="198"/>
      <c r="AS4381" s="198"/>
      <c r="AT4381" s="198"/>
      <c r="AU4381" s="198"/>
      <c r="AV4381" s="198" t="s">
        <v>166</v>
      </c>
      <c r="AW4381" s="198"/>
      <c r="AX4381" s="198"/>
      <c r="AY4381" s="198"/>
      <c r="AZ4381" s="68"/>
      <c r="BA4381" s="68"/>
      <c r="BB4381" s="68"/>
      <c r="BC4381" s="68"/>
      <c r="BD4381" s="68"/>
      <c r="BE4381" s="68"/>
      <c r="BF4381" s="68"/>
      <c r="BG4381" s="626"/>
      <c r="BH4381" s="383"/>
      <c r="BI4381" s="383"/>
      <c r="BJ4381" s="383"/>
      <c r="BK4381" s="68"/>
      <c r="BL4381" s="85" t="s">
        <v>1093</v>
      </c>
      <c r="BM4381" s="74"/>
    </row>
    <row r="4382" spans="1:65" s="486" customFormat="1" hidden="1" outlineLevel="2" x14ac:dyDescent="0.3">
      <c r="A4382" s="5">
        <v>1</v>
      </c>
      <c r="B4382" s="548" t="s">
        <v>196</v>
      </c>
      <c r="C4382" s="77" t="s">
        <v>197</v>
      </c>
      <c r="D4382" s="66"/>
      <c r="E4382" s="66"/>
      <c r="F4382" s="6"/>
      <c r="G4382" s="278" t="str">
        <f>""""
&amp;
DEC2HEX((LEFT(G4381,SEARCH("-",G4381,1)-1)),2)
&amp;
DEC2HEX(LEFT(RIGHT(G4381,LEN(G4381)-SEARCH("-",G4381)),SEARCH(":",RIGHT(G4381,LEN(G4381)-SEARCH("-",G4381)))-1),2)
&amp;
DEC2HEX(LEFT(RIGHT(G4381,LEN(G4381)-SEARCH(":",G4381)),SEARCH(".",RIGHT(G4381,LEN(G4381)-SEARCH(":",G4381)))-1),2)
&amp;
DEC2HEX(LEFT(RIGHT(G4381,LEN(G4381)-SEARCH(".",G4381)),SEARCH(".",RIGHT(G4381,LEN(G4381)-SEARCH(".",G4381)))-1),2)
&amp;
DEC2HEX(LEFT(RIGHT(G4381,LEN(G4381)-SEARCH(".",G4381)-SEARCH(".",RIGHT(G4381,LEN(G4381)-SEARCH(".",G4381)),SEARCH(".",RIGHT(G4381,LEN(G4381)-SEARCH(".",G4381))))),SEARCH(".",RIGHT(G4381,LEN(G4381)-SEARCH(".",G4381)-SEARCH(".",RIGHT(G4381,LEN(G4381)-SEARCH(".",G4381)),SEARCH(".",RIGHT(G4381,LEN(G4381)-SEARCH(".",G4381))))),1)-1),2)
&amp;
DEC2HEX(RIGHT(RIGHT(G4381,LEN(G4381)-SEARCH(".",G4381)-SEARCH(".",RIGHT(G4381,LEN(G4381)-SEARCH(".",G4381)),SEARCH(".",RIGHT(G4381,LEN(G4381)-SEARCH(".",G4381))))),LEN(RIGHT(G4381,LEN(G4381)-SEARCH(".",G4381)-SEARCH(".",RIGHT(G4381,LEN(G4381)-SEARCH(".",G4381)),SEARCH(".",RIGHT(G4381,LEN(G4381)-SEARCH(".",G4381))))))-SEARCH(".",RIGHT(G4381,LEN(G4381)-SEARCH(".",G4381)-SEARCH(".",RIGHT(G4381,LEN(G4381)-SEARCH(".",G4381)),SEARCH(".",RIGHT(G4381,LEN(G4381)-SEARCH(".",G4381))))),SEARCH(".",RIGHT(G4381,LEN(G4381)-SEARCH(".",G4381)-SEARCH(".",RIGHT(G4381,LEN(G4381)-SEARCH(".",G4381)),SEARCH(".",RIGHT(G4381,LEN(G4381)-SEARCH(".",G4381)))))))),2)
&amp;
""""</f>
        <v>"0103000200FF"</v>
      </c>
      <c r="H4382" s="492"/>
      <c r="I4382" s="80" t="s">
        <v>186</v>
      </c>
      <c r="J4382" s="80" t="s">
        <v>186</v>
      </c>
      <c r="K4382" s="80" t="s">
        <v>185</v>
      </c>
      <c r="L4382" s="80" t="s">
        <v>185</v>
      </c>
      <c r="M4382" s="80" t="s">
        <v>185</v>
      </c>
      <c r="N4382" s="80" t="s">
        <v>185</v>
      </c>
      <c r="O4382" s="80" t="s">
        <v>185</v>
      </c>
      <c r="P4382" s="80" t="s">
        <v>186</v>
      </c>
      <c r="Q4382" s="80" t="s">
        <v>186</v>
      </c>
      <c r="R4382" s="80" t="s">
        <v>186</v>
      </c>
      <c r="S4382" s="279"/>
      <c r="T4382" s="80"/>
      <c r="U4382" s="80"/>
      <c r="V4382" s="279"/>
      <c r="W4382" s="279"/>
      <c r="X4382" s="279"/>
      <c r="Y4382" s="45"/>
      <c r="Z4382" s="152"/>
      <c r="AA4382" s="81"/>
      <c r="AB4382" s="81"/>
      <c r="AC4382" s="142"/>
      <c r="AD4382" s="149"/>
      <c r="AE4382" s="74"/>
      <c r="AF4382" s="74"/>
      <c r="AG4382" s="74"/>
      <c r="AH4382" s="74"/>
      <c r="AI4382" s="74"/>
      <c r="AJ4382" s="74"/>
      <c r="AK4382" s="74"/>
      <c r="AL4382" s="158"/>
      <c r="AM4382" s="80"/>
      <c r="AN4382" s="80"/>
      <c r="AO4382" s="80"/>
      <c r="AP4382" s="43"/>
      <c r="AQ4382" s="81"/>
      <c r="AR4382" s="81"/>
      <c r="AS4382" s="81"/>
      <c r="AT4382" s="81"/>
      <c r="AU4382" s="81"/>
      <c r="AV4382" s="81"/>
      <c r="AW4382" s="81"/>
      <c r="AX4382" s="81"/>
      <c r="AY4382" s="81"/>
      <c r="AZ4382" s="74"/>
      <c r="BA4382" s="74"/>
      <c r="BB4382" s="74"/>
      <c r="BC4382" s="74"/>
      <c r="BD4382" s="74"/>
      <c r="BE4382" s="74"/>
      <c r="BF4382" s="74"/>
      <c r="BG4382" s="611"/>
      <c r="BH4382" s="282"/>
      <c r="BI4382" s="282"/>
      <c r="BJ4382" s="282"/>
      <c r="BK4382" s="74"/>
      <c r="BL4382" s="77"/>
      <c r="BM4382" s="74"/>
    </row>
    <row r="4383" spans="1:65" s="486" customFormat="1" hidden="1" outlineLevel="2" x14ac:dyDescent="0.3">
      <c r="A4383" s="5">
        <v>2</v>
      </c>
      <c r="B4383" s="548" t="s">
        <v>287</v>
      </c>
      <c r="C4383" s="77" t="s">
        <v>213</v>
      </c>
      <c r="D4383" s="66"/>
      <c r="E4383" s="66"/>
      <c r="F4383" s="6" t="s">
        <v>200</v>
      </c>
      <c r="G4383" s="430"/>
      <c r="H4383" s="430"/>
      <c r="I4383" s="80" t="s">
        <v>186</v>
      </c>
      <c r="J4383" s="80" t="s">
        <v>186</v>
      </c>
      <c r="K4383" s="80" t="s">
        <v>185</v>
      </c>
      <c r="L4383" s="80" t="s">
        <v>185</v>
      </c>
      <c r="M4383" s="80" t="s">
        <v>185</v>
      </c>
      <c r="N4383" s="80" t="s">
        <v>185</v>
      </c>
      <c r="O4383" s="80" t="s">
        <v>185</v>
      </c>
      <c r="P4383" s="80" t="s">
        <v>186</v>
      </c>
      <c r="Q4383" s="80" t="s">
        <v>186</v>
      </c>
      <c r="R4383" s="80" t="s">
        <v>186</v>
      </c>
      <c r="S4383" s="279"/>
      <c r="T4383" s="80"/>
      <c r="U4383" s="80"/>
      <c r="V4383" s="279"/>
      <c r="W4383" s="279"/>
      <c r="X4383" s="279"/>
      <c r="Y4383" s="45"/>
      <c r="Z4383" s="152"/>
      <c r="AA4383" s="81"/>
      <c r="AB4383" s="81"/>
      <c r="AC4383" s="142"/>
      <c r="AD4383" s="149"/>
      <c r="AE4383" s="74"/>
      <c r="AF4383" s="74"/>
      <c r="AG4383" s="74"/>
      <c r="AH4383" s="74"/>
      <c r="AI4383" s="74"/>
      <c r="AJ4383" s="74"/>
      <c r="AK4383" s="74"/>
      <c r="AL4383" s="158"/>
      <c r="AM4383" s="80"/>
      <c r="AN4383" s="80"/>
      <c r="AO4383" s="80"/>
      <c r="AP4383" s="43"/>
      <c r="AQ4383" s="81"/>
      <c r="AR4383" s="81"/>
      <c r="AS4383" s="81"/>
      <c r="AT4383" s="81"/>
      <c r="AU4383" s="81"/>
      <c r="AV4383" s="81"/>
      <c r="AW4383" s="81"/>
      <c r="AX4383" s="81"/>
      <c r="AY4383" s="81"/>
      <c r="AZ4383" s="74"/>
      <c r="BA4383" s="74"/>
      <c r="BB4383" s="74"/>
      <c r="BC4383" s="74"/>
      <c r="BD4383" s="74"/>
      <c r="BE4383" s="74"/>
      <c r="BF4383" s="74"/>
      <c r="BG4383" s="611"/>
      <c r="BH4383" s="282"/>
      <c r="BI4383" s="282"/>
      <c r="BJ4383" s="282"/>
      <c r="BK4383" s="74"/>
      <c r="BL4383" s="77"/>
      <c r="BM4383" s="74"/>
    </row>
    <row r="4384" spans="1:65" s="486" customFormat="1" hidden="1" outlineLevel="2" x14ac:dyDescent="0.3">
      <c r="A4384" s="53"/>
      <c r="B4384" s="550"/>
      <c r="C4384" s="77"/>
      <c r="D4384" s="66"/>
      <c r="E4384" s="66"/>
      <c r="F4384" s="6"/>
      <c r="G4384" s="374"/>
      <c r="H4384" s="374"/>
      <c r="I4384" s="80"/>
      <c r="J4384" s="80"/>
      <c r="K4384" s="80"/>
      <c r="L4384" s="80"/>
      <c r="M4384" s="80"/>
      <c r="N4384" s="80"/>
      <c r="O4384" s="80"/>
      <c r="P4384" s="80"/>
      <c r="Q4384" s="80"/>
      <c r="R4384" s="80"/>
      <c r="S4384" s="279"/>
      <c r="T4384" s="80"/>
      <c r="U4384" s="80"/>
      <c r="V4384" s="279"/>
      <c r="W4384" s="279"/>
      <c r="X4384" s="279"/>
      <c r="Y4384" s="45"/>
      <c r="Z4384" s="152"/>
      <c r="AA4384" s="81"/>
      <c r="AB4384" s="81"/>
      <c r="AC4384" s="142"/>
      <c r="AD4384" s="149"/>
      <c r="AE4384" s="74"/>
      <c r="AF4384" s="74"/>
      <c r="AG4384" s="74"/>
      <c r="AH4384" s="74"/>
      <c r="AI4384" s="74"/>
      <c r="AJ4384" s="74"/>
      <c r="AK4384" s="74"/>
      <c r="AL4384" s="158"/>
      <c r="AM4384" s="80"/>
      <c r="AN4384" s="80"/>
      <c r="AO4384" s="80"/>
      <c r="AP4384" s="43"/>
      <c r="AQ4384" s="81"/>
      <c r="AR4384" s="81"/>
      <c r="AS4384" s="81"/>
      <c r="AT4384" s="81"/>
      <c r="AU4384" s="81"/>
      <c r="AV4384" s="81"/>
      <c r="AW4384" s="81"/>
      <c r="AX4384" s="81"/>
      <c r="AY4384" s="81"/>
      <c r="AZ4384" s="74"/>
      <c r="BA4384" s="74"/>
      <c r="BB4384" s="74"/>
      <c r="BC4384" s="74"/>
      <c r="BD4384" s="74"/>
      <c r="BE4384" s="74"/>
      <c r="BF4384" s="74"/>
      <c r="BG4384" s="611"/>
      <c r="BH4384" s="282"/>
      <c r="BI4384" s="282"/>
      <c r="BJ4384" s="282"/>
      <c r="BK4384" s="74"/>
      <c r="BL4384" s="77"/>
      <c r="BM4384" s="74"/>
    </row>
    <row r="4385" spans="1:65" s="487" customFormat="1" outlineLevel="1" collapsed="1" x14ac:dyDescent="0.3">
      <c r="A4385" s="501"/>
      <c r="B4385" s="573" t="s">
        <v>1095</v>
      </c>
      <c r="C4385" s="85"/>
      <c r="D4385" s="465" t="s">
        <v>242</v>
      </c>
      <c r="E4385" s="465" t="s">
        <v>285</v>
      </c>
      <c r="F4385" s="193"/>
      <c r="G4385" s="273" t="s">
        <v>1096</v>
      </c>
      <c r="H4385" s="414"/>
      <c r="I4385" s="204"/>
      <c r="J4385" s="204"/>
      <c r="K4385" s="204"/>
      <c r="L4385" s="204"/>
      <c r="M4385" s="204"/>
      <c r="N4385" s="204"/>
      <c r="O4385" s="204"/>
      <c r="P4385" s="204"/>
      <c r="Q4385" s="204"/>
      <c r="R4385" s="204"/>
      <c r="S4385" s="318"/>
      <c r="T4385" s="204"/>
      <c r="U4385" s="204"/>
      <c r="V4385" s="318" t="s">
        <v>399</v>
      </c>
      <c r="W4385" s="318" t="s">
        <v>399</v>
      </c>
      <c r="X4385" s="318" t="s">
        <v>399</v>
      </c>
      <c r="Y4385" s="468" t="s">
        <v>184</v>
      </c>
      <c r="Z4385" s="152"/>
      <c r="AA4385" s="198"/>
      <c r="AB4385" s="198"/>
      <c r="AC4385" s="471"/>
      <c r="AD4385" s="149"/>
      <c r="AE4385" s="68"/>
      <c r="AF4385" s="68"/>
      <c r="AG4385" s="68"/>
      <c r="AH4385" s="68"/>
      <c r="AI4385" s="68"/>
      <c r="AJ4385" s="68"/>
      <c r="AK4385" s="68"/>
      <c r="AL4385" s="158"/>
      <c r="AM4385" s="204"/>
      <c r="AN4385" s="204"/>
      <c r="AO4385" s="204"/>
      <c r="AP4385" s="206"/>
      <c r="AQ4385" s="198"/>
      <c r="AR4385" s="198"/>
      <c r="AS4385" s="198"/>
      <c r="AT4385" s="198"/>
      <c r="AU4385" s="198"/>
      <c r="AV4385" s="198" t="s">
        <v>166</v>
      </c>
      <c r="AW4385" s="198"/>
      <c r="AX4385" s="198"/>
      <c r="AY4385" s="198"/>
      <c r="AZ4385" s="68"/>
      <c r="BA4385" s="68"/>
      <c r="BB4385" s="68"/>
      <c r="BC4385" s="68"/>
      <c r="BD4385" s="68"/>
      <c r="BE4385" s="68"/>
      <c r="BF4385" s="68"/>
      <c r="BG4385" s="626"/>
      <c r="BH4385" s="383"/>
      <c r="BI4385" s="383"/>
      <c r="BJ4385" s="383"/>
      <c r="BK4385" s="68"/>
      <c r="BL4385" s="85"/>
      <c r="BM4385" s="74"/>
    </row>
    <row r="4386" spans="1:65" s="486" customFormat="1" hidden="1" outlineLevel="2" x14ac:dyDescent="0.3">
      <c r="A4386" s="5">
        <v>1</v>
      </c>
      <c r="B4386" s="548" t="s">
        <v>196</v>
      </c>
      <c r="C4386" s="77" t="s">
        <v>197</v>
      </c>
      <c r="D4386" s="66"/>
      <c r="E4386" s="66"/>
      <c r="F4386" s="6"/>
      <c r="G4386" s="278" t="str">
        <f>""""
&amp;
DEC2HEX((LEFT(G4385,SEARCH("-",G4385,1)-1)),2)
&amp;
DEC2HEX(LEFT(RIGHT(G4385,LEN(G4385)-SEARCH("-",G4385)),SEARCH(":",RIGHT(G4385,LEN(G4385)-SEARCH("-",G4385)))-1),2)
&amp;
DEC2HEX(LEFT(RIGHT(G4385,LEN(G4385)-SEARCH(":",G4385)),SEARCH(".",RIGHT(G4385,LEN(G4385)-SEARCH(":",G4385)))-1),2)
&amp;
DEC2HEX(LEFT(RIGHT(G4385,LEN(G4385)-SEARCH(".",G4385)),SEARCH(".",RIGHT(G4385,LEN(G4385)-SEARCH(".",G4385)))-1),2)
&amp;
DEC2HEX(LEFT(RIGHT(G4385,LEN(G4385)-SEARCH(".",G4385)-SEARCH(".",RIGHT(G4385,LEN(G4385)-SEARCH(".",G4385)),SEARCH(".",RIGHT(G4385,LEN(G4385)-SEARCH(".",G4385))))),SEARCH(".",RIGHT(G4385,LEN(G4385)-SEARCH(".",G4385)-SEARCH(".",RIGHT(G4385,LEN(G4385)-SEARCH(".",G4385)),SEARCH(".",RIGHT(G4385,LEN(G4385)-SEARCH(".",G4385))))),1)-1),2)
&amp;
DEC2HEX(RIGHT(RIGHT(G4385,LEN(G4385)-SEARCH(".",G4385)-SEARCH(".",RIGHT(G4385,LEN(G4385)-SEARCH(".",G4385)),SEARCH(".",RIGHT(G4385,LEN(G4385)-SEARCH(".",G4385))))),LEN(RIGHT(G4385,LEN(G4385)-SEARCH(".",G4385)-SEARCH(".",RIGHT(G4385,LEN(G4385)-SEARCH(".",G4385)),SEARCH(".",RIGHT(G4385,LEN(G4385)-SEARCH(".",G4385))))))-SEARCH(".",RIGHT(G4385,LEN(G4385)-SEARCH(".",G4385)-SEARCH(".",RIGHT(G4385,LEN(G4385)-SEARCH(".",G4385)),SEARCH(".",RIGHT(G4385,LEN(G4385)-SEARCH(".",G4385))))),SEARCH(".",RIGHT(G4385,LEN(G4385)-SEARCH(".",G4385)-SEARCH(".",RIGHT(G4385,LEN(G4385)-SEARCH(".",G4385)),SEARCH(".",RIGHT(G4385,LEN(G4385)-SEARCH(".",G4385)))))))),2)
&amp;
""""</f>
        <v>"0103000208FF"</v>
      </c>
      <c r="H4386" s="492"/>
      <c r="I4386" s="80" t="s">
        <v>186</v>
      </c>
      <c r="J4386" s="80" t="s">
        <v>186</v>
      </c>
      <c r="K4386" s="80" t="s">
        <v>185</v>
      </c>
      <c r="L4386" s="80" t="s">
        <v>185</v>
      </c>
      <c r="M4386" s="80" t="s">
        <v>185</v>
      </c>
      <c r="N4386" s="80" t="s">
        <v>185</v>
      </c>
      <c r="O4386" s="80" t="s">
        <v>185</v>
      </c>
      <c r="P4386" s="80" t="s">
        <v>186</v>
      </c>
      <c r="Q4386" s="80" t="s">
        <v>186</v>
      </c>
      <c r="R4386" s="80" t="s">
        <v>186</v>
      </c>
      <c r="S4386" s="279"/>
      <c r="T4386" s="80"/>
      <c r="U4386" s="80"/>
      <c r="V4386" s="279"/>
      <c r="W4386" s="279"/>
      <c r="X4386" s="279"/>
      <c r="Y4386" s="45"/>
      <c r="Z4386" s="152"/>
      <c r="AA4386" s="81"/>
      <c r="AB4386" s="81"/>
      <c r="AC4386" s="142"/>
      <c r="AD4386" s="149"/>
      <c r="AE4386" s="74"/>
      <c r="AF4386" s="74"/>
      <c r="AG4386" s="74"/>
      <c r="AH4386" s="74"/>
      <c r="AI4386" s="74"/>
      <c r="AJ4386" s="74"/>
      <c r="AK4386" s="74"/>
      <c r="AL4386" s="158"/>
      <c r="AM4386" s="80"/>
      <c r="AN4386" s="80"/>
      <c r="AO4386" s="80"/>
      <c r="AP4386" s="43"/>
      <c r="AQ4386" s="81"/>
      <c r="AR4386" s="81"/>
      <c r="AS4386" s="81"/>
      <c r="AT4386" s="81"/>
      <c r="AU4386" s="81"/>
      <c r="AV4386" s="81"/>
      <c r="AW4386" s="81"/>
      <c r="AX4386" s="81"/>
      <c r="AY4386" s="81"/>
      <c r="AZ4386" s="74"/>
      <c r="BA4386" s="74"/>
      <c r="BB4386" s="74"/>
      <c r="BC4386" s="74"/>
      <c r="BD4386" s="74"/>
      <c r="BE4386" s="74"/>
      <c r="BF4386" s="74"/>
      <c r="BG4386" s="611"/>
      <c r="BH4386" s="282"/>
      <c r="BI4386" s="282"/>
      <c r="BJ4386" s="282"/>
      <c r="BK4386" s="74"/>
      <c r="BL4386" s="77"/>
      <c r="BM4386" s="74"/>
    </row>
    <row r="4387" spans="1:65" s="486" customFormat="1" hidden="1" outlineLevel="2" x14ac:dyDescent="0.3">
      <c r="A4387" s="5">
        <v>2</v>
      </c>
      <c r="B4387" s="548" t="s">
        <v>287</v>
      </c>
      <c r="C4387" s="77" t="s">
        <v>213</v>
      </c>
      <c r="D4387" s="66"/>
      <c r="E4387" s="66"/>
      <c r="F4387" s="6" t="s">
        <v>200</v>
      </c>
      <c r="G4387" s="430"/>
      <c r="H4387" s="430"/>
      <c r="I4387" s="80" t="s">
        <v>186</v>
      </c>
      <c r="J4387" s="80" t="s">
        <v>186</v>
      </c>
      <c r="K4387" s="80" t="s">
        <v>185</v>
      </c>
      <c r="L4387" s="80" t="s">
        <v>185</v>
      </c>
      <c r="M4387" s="80" t="s">
        <v>185</v>
      </c>
      <c r="N4387" s="80" t="s">
        <v>185</v>
      </c>
      <c r="O4387" s="80" t="s">
        <v>185</v>
      </c>
      <c r="P4387" s="80" t="s">
        <v>186</v>
      </c>
      <c r="Q4387" s="80" t="s">
        <v>186</v>
      </c>
      <c r="R4387" s="80" t="s">
        <v>186</v>
      </c>
      <c r="S4387" s="279"/>
      <c r="T4387" s="80"/>
      <c r="U4387" s="80"/>
      <c r="V4387" s="279"/>
      <c r="W4387" s="279"/>
      <c r="X4387" s="279"/>
      <c r="Y4387" s="45"/>
      <c r="Z4387" s="152"/>
      <c r="AA4387" s="81"/>
      <c r="AB4387" s="81"/>
      <c r="AC4387" s="142"/>
      <c r="AD4387" s="149"/>
      <c r="AE4387" s="74"/>
      <c r="AF4387" s="74"/>
      <c r="AG4387" s="74"/>
      <c r="AH4387" s="74"/>
      <c r="AI4387" s="74"/>
      <c r="AJ4387" s="74"/>
      <c r="AK4387" s="74"/>
      <c r="AL4387" s="158"/>
      <c r="AM4387" s="80"/>
      <c r="AN4387" s="80"/>
      <c r="AO4387" s="80"/>
      <c r="AP4387" s="43"/>
      <c r="AQ4387" s="81"/>
      <c r="AR4387" s="81"/>
      <c r="AS4387" s="81"/>
      <c r="AT4387" s="81"/>
      <c r="AU4387" s="81"/>
      <c r="AV4387" s="81"/>
      <c r="AW4387" s="81"/>
      <c r="AX4387" s="81"/>
      <c r="AY4387" s="81"/>
      <c r="AZ4387" s="74"/>
      <c r="BA4387" s="74"/>
      <c r="BB4387" s="74"/>
      <c r="BC4387" s="74"/>
      <c r="BD4387" s="74"/>
      <c r="BE4387" s="74"/>
      <c r="BF4387" s="74"/>
      <c r="BG4387" s="611"/>
      <c r="BH4387" s="282"/>
      <c r="BI4387" s="282"/>
      <c r="BJ4387" s="282"/>
      <c r="BK4387" s="74"/>
      <c r="BL4387" s="77"/>
      <c r="BM4387" s="74"/>
    </row>
    <row r="4388" spans="1:65" s="486" customFormat="1" hidden="1" outlineLevel="2" x14ac:dyDescent="0.3">
      <c r="A4388" s="53"/>
      <c r="B4388" s="550"/>
      <c r="C4388" s="77"/>
      <c r="D4388" s="66"/>
      <c r="E4388" s="66"/>
      <c r="F4388" s="6"/>
      <c r="G4388" s="374"/>
      <c r="H4388" s="374"/>
      <c r="I4388" s="80"/>
      <c r="J4388" s="80"/>
      <c r="K4388" s="80"/>
      <c r="L4388" s="80"/>
      <c r="M4388" s="80"/>
      <c r="N4388" s="80"/>
      <c r="O4388" s="80"/>
      <c r="P4388" s="80"/>
      <c r="Q4388" s="80"/>
      <c r="R4388" s="80"/>
      <c r="S4388" s="279"/>
      <c r="T4388" s="80"/>
      <c r="U4388" s="80"/>
      <c r="V4388" s="279"/>
      <c r="W4388" s="279"/>
      <c r="X4388" s="279"/>
      <c r="Y4388" s="45"/>
      <c r="Z4388" s="152"/>
      <c r="AA4388" s="81"/>
      <c r="AB4388" s="81"/>
      <c r="AC4388" s="142"/>
      <c r="AD4388" s="149"/>
      <c r="AE4388" s="74"/>
      <c r="AF4388" s="74"/>
      <c r="AG4388" s="74"/>
      <c r="AH4388" s="74"/>
      <c r="AI4388" s="74"/>
      <c r="AJ4388" s="74"/>
      <c r="AK4388" s="74"/>
      <c r="AL4388" s="158"/>
      <c r="AM4388" s="80"/>
      <c r="AN4388" s="80"/>
      <c r="AO4388" s="80"/>
      <c r="AP4388" s="43"/>
      <c r="AQ4388" s="81"/>
      <c r="AR4388" s="81"/>
      <c r="AS4388" s="81"/>
      <c r="AT4388" s="81"/>
      <c r="AU4388" s="81"/>
      <c r="AV4388" s="81"/>
      <c r="AW4388" s="81"/>
      <c r="AX4388" s="81"/>
      <c r="AY4388" s="81"/>
      <c r="AZ4388" s="74"/>
      <c r="BA4388" s="74"/>
      <c r="BB4388" s="74"/>
      <c r="BC4388" s="74"/>
      <c r="BD4388" s="74"/>
      <c r="BE4388" s="74"/>
      <c r="BF4388" s="74"/>
      <c r="BG4388" s="611"/>
      <c r="BH4388" s="282"/>
      <c r="BI4388" s="282"/>
      <c r="BJ4388" s="282"/>
      <c r="BK4388" s="74"/>
      <c r="BL4388" s="77"/>
      <c r="BM4388" s="74"/>
    </row>
    <row r="4389" spans="1:65" s="487" customFormat="1" outlineLevel="1" collapsed="1" x14ac:dyDescent="0.3">
      <c r="A4389" s="501"/>
      <c r="B4389" s="573" t="s">
        <v>1097</v>
      </c>
      <c r="C4389" s="85"/>
      <c r="D4389" s="465" t="s">
        <v>242</v>
      </c>
      <c r="E4389" s="465" t="s">
        <v>285</v>
      </c>
      <c r="F4389" s="193" t="s">
        <v>1093</v>
      </c>
      <c r="G4389" s="273" t="s">
        <v>1098</v>
      </c>
      <c r="H4389" s="414"/>
      <c r="I4389" s="204"/>
      <c r="J4389" s="204"/>
      <c r="K4389" s="204"/>
      <c r="L4389" s="204"/>
      <c r="M4389" s="204"/>
      <c r="N4389" s="204"/>
      <c r="O4389" s="204"/>
      <c r="P4389" s="204"/>
      <c r="Q4389" s="204"/>
      <c r="R4389" s="204"/>
      <c r="S4389" s="318"/>
      <c r="T4389" s="204"/>
      <c r="U4389" s="204"/>
      <c r="V4389" s="318" t="s">
        <v>399</v>
      </c>
      <c r="W4389" s="318" t="s">
        <v>399</v>
      </c>
      <c r="X4389" s="318" t="s">
        <v>399</v>
      </c>
      <c r="Y4389" s="468" t="s">
        <v>184</v>
      </c>
      <c r="Z4389" s="152"/>
      <c r="AA4389" s="198"/>
      <c r="AB4389" s="198"/>
      <c r="AC4389" s="471"/>
      <c r="AD4389" s="149"/>
      <c r="AE4389" s="68"/>
      <c r="AF4389" s="68"/>
      <c r="AG4389" s="68"/>
      <c r="AH4389" s="68"/>
      <c r="AI4389" s="68"/>
      <c r="AJ4389" s="68"/>
      <c r="AK4389" s="68"/>
      <c r="AL4389" s="158"/>
      <c r="AM4389" s="204"/>
      <c r="AN4389" s="204"/>
      <c r="AO4389" s="204"/>
      <c r="AP4389" s="206"/>
      <c r="AQ4389" s="198"/>
      <c r="AR4389" s="198"/>
      <c r="AS4389" s="198"/>
      <c r="AT4389" s="198"/>
      <c r="AU4389" s="198"/>
      <c r="AV4389" s="198" t="s">
        <v>166</v>
      </c>
      <c r="AW4389" s="198"/>
      <c r="AX4389" s="198"/>
      <c r="AY4389" s="198"/>
      <c r="AZ4389" s="68"/>
      <c r="BA4389" s="68"/>
      <c r="BB4389" s="68"/>
      <c r="BC4389" s="68"/>
      <c r="BD4389" s="68"/>
      <c r="BE4389" s="68"/>
      <c r="BF4389" s="68"/>
      <c r="BG4389" s="626"/>
      <c r="BH4389" s="383"/>
      <c r="BI4389" s="383"/>
      <c r="BJ4389" s="383"/>
      <c r="BK4389" s="68"/>
      <c r="BL4389" s="85" t="s">
        <v>1093</v>
      </c>
      <c r="BM4389" s="74"/>
    </row>
    <row r="4390" spans="1:65" s="486" customFormat="1" hidden="1" outlineLevel="2" x14ac:dyDescent="0.3">
      <c r="A4390" s="5">
        <v>1</v>
      </c>
      <c r="B4390" s="548" t="s">
        <v>196</v>
      </c>
      <c r="C4390" s="77" t="s">
        <v>197</v>
      </c>
      <c r="D4390" s="66"/>
      <c r="E4390" s="66"/>
      <c r="F4390" s="6"/>
      <c r="G4390" s="278" t="str">
        <f>""""
&amp;
DEC2HEX((LEFT(G4389,SEARCH("-",G4389,1)-1)),2)
&amp;
DEC2HEX(LEFT(RIGHT(G4389,LEN(G4389)-SEARCH("-",G4389)),SEARCH(":",RIGHT(G4389,LEN(G4389)-SEARCH("-",G4389)))-1),2)
&amp;
DEC2HEX(LEFT(RIGHT(G4389,LEN(G4389)-SEARCH(":",G4389)),SEARCH(".",RIGHT(G4389,LEN(G4389)-SEARCH(":",G4389)))-1),2)
&amp;
DEC2HEX(LEFT(RIGHT(G4389,LEN(G4389)-SEARCH(".",G4389)),SEARCH(".",RIGHT(G4389,LEN(G4389)-SEARCH(".",G4389)))-1),2)
&amp;
DEC2HEX(LEFT(RIGHT(G4389,LEN(G4389)-SEARCH(".",G4389)-SEARCH(".",RIGHT(G4389,LEN(G4389)-SEARCH(".",G4389)),SEARCH(".",RIGHT(G4389,LEN(G4389)-SEARCH(".",G4389))))),SEARCH(".",RIGHT(G4389,LEN(G4389)-SEARCH(".",G4389)-SEARCH(".",RIGHT(G4389,LEN(G4389)-SEARCH(".",G4389)),SEARCH(".",RIGHT(G4389,LEN(G4389)-SEARCH(".",G4389))))),1)-1),2)
&amp;
DEC2HEX(RIGHT(RIGHT(G4389,LEN(G4389)-SEARCH(".",G4389)-SEARCH(".",RIGHT(G4389,LEN(G4389)-SEARCH(".",G4389)),SEARCH(".",RIGHT(G4389,LEN(G4389)-SEARCH(".",G4389))))),LEN(RIGHT(G4389,LEN(G4389)-SEARCH(".",G4389)-SEARCH(".",RIGHT(G4389,LEN(G4389)-SEARCH(".",G4389)),SEARCH(".",RIGHT(G4389,LEN(G4389)-SEARCH(".",G4389))))))-SEARCH(".",RIGHT(G4389,LEN(G4389)-SEARCH(".",G4389)-SEARCH(".",RIGHT(G4389,LEN(G4389)-SEARCH(".",G4389)),SEARCH(".",RIGHT(G4389,LEN(G4389)-SEARCH(".",G4389))))),SEARCH(".",RIGHT(G4389,LEN(G4389)-SEARCH(".",G4389)-SEARCH(".",RIGHT(G4389,LEN(G4389)-SEARCH(".",G4389)),SEARCH(".",RIGHT(G4389,LEN(G4389)-SEARCH(".",G4389)))))))),2)
&amp;
""""</f>
        <v>"0104000200FF"</v>
      </c>
      <c r="H4390" s="492"/>
      <c r="I4390" s="80" t="s">
        <v>186</v>
      </c>
      <c r="J4390" s="80" t="s">
        <v>186</v>
      </c>
      <c r="K4390" s="80" t="s">
        <v>185</v>
      </c>
      <c r="L4390" s="80" t="s">
        <v>185</v>
      </c>
      <c r="M4390" s="80" t="s">
        <v>185</v>
      </c>
      <c r="N4390" s="80" t="s">
        <v>185</v>
      </c>
      <c r="O4390" s="80" t="s">
        <v>185</v>
      </c>
      <c r="P4390" s="80" t="s">
        <v>186</v>
      </c>
      <c r="Q4390" s="80" t="s">
        <v>186</v>
      </c>
      <c r="R4390" s="80" t="s">
        <v>186</v>
      </c>
      <c r="S4390" s="279"/>
      <c r="T4390" s="80"/>
      <c r="U4390" s="80"/>
      <c r="V4390" s="279"/>
      <c r="W4390" s="279"/>
      <c r="X4390" s="279"/>
      <c r="Y4390" s="45"/>
      <c r="Z4390" s="152"/>
      <c r="AA4390" s="81"/>
      <c r="AB4390" s="81"/>
      <c r="AC4390" s="142"/>
      <c r="AD4390" s="149"/>
      <c r="AE4390" s="74"/>
      <c r="AF4390" s="74"/>
      <c r="AG4390" s="74"/>
      <c r="AH4390" s="74"/>
      <c r="AI4390" s="74"/>
      <c r="AJ4390" s="74"/>
      <c r="AK4390" s="74"/>
      <c r="AL4390" s="158"/>
      <c r="AM4390" s="80"/>
      <c r="AN4390" s="80"/>
      <c r="AO4390" s="80"/>
      <c r="AP4390" s="43"/>
      <c r="AQ4390" s="81"/>
      <c r="AR4390" s="81"/>
      <c r="AS4390" s="81"/>
      <c r="AT4390" s="81"/>
      <c r="AU4390" s="81"/>
      <c r="AV4390" s="81"/>
      <c r="AW4390" s="81"/>
      <c r="AX4390" s="81"/>
      <c r="AY4390" s="81"/>
      <c r="AZ4390" s="74"/>
      <c r="BA4390" s="74"/>
      <c r="BB4390" s="74"/>
      <c r="BC4390" s="74"/>
      <c r="BD4390" s="74"/>
      <c r="BE4390" s="74"/>
      <c r="BF4390" s="74"/>
      <c r="BG4390" s="611"/>
      <c r="BH4390" s="282"/>
      <c r="BI4390" s="282"/>
      <c r="BJ4390" s="282"/>
      <c r="BK4390" s="74"/>
      <c r="BL4390" s="77"/>
      <c r="BM4390" s="74"/>
    </row>
    <row r="4391" spans="1:65" s="486" customFormat="1" hidden="1" outlineLevel="2" x14ac:dyDescent="0.3">
      <c r="A4391" s="5">
        <v>2</v>
      </c>
      <c r="B4391" s="548" t="s">
        <v>287</v>
      </c>
      <c r="C4391" s="77" t="s">
        <v>213</v>
      </c>
      <c r="D4391" s="66"/>
      <c r="E4391" s="66"/>
      <c r="F4391" s="6" t="s">
        <v>200</v>
      </c>
      <c r="G4391" s="430"/>
      <c r="H4391" s="430"/>
      <c r="I4391" s="80" t="s">
        <v>186</v>
      </c>
      <c r="J4391" s="80" t="s">
        <v>186</v>
      </c>
      <c r="K4391" s="80" t="s">
        <v>185</v>
      </c>
      <c r="L4391" s="80" t="s">
        <v>185</v>
      </c>
      <c r="M4391" s="80" t="s">
        <v>185</v>
      </c>
      <c r="N4391" s="80" t="s">
        <v>185</v>
      </c>
      <c r="O4391" s="80" t="s">
        <v>185</v>
      </c>
      <c r="P4391" s="80" t="s">
        <v>186</v>
      </c>
      <c r="Q4391" s="80" t="s">
        <v>186</v>
      </c>
      <c r="R4391" s="80" t="s">
        <v>186</v>
      </c>
      <c r="S4391" s="279"/>
      <c r="T4391" s="80"/>
      <c r="U4391" s="80"/>
      <c r="V4391" s="279"/>
      <c r="W4391" s="279"/>
      <c r="X4391" s="279"/>
      <c r="Y4391" s="45"/>
      <c r="Z4391" s="152"/>
      <c r="AA4391" s="81"/>
      <c r="AB4391" s="81"/>
      <c r="AC4391" s="142"/>
      <c r="AD4391" s="149"/>
      <c r="AE4391" s="74"/>
      <c r="AF4391" s="74"/>
      <c r="AG4391" s="74"/>
      <c r="AH4391" s="74"/>
      <c r="AI4391" s="74"/>
      <c r="AJ4391" s="74"/>
      <c r="AK4391" s="74"/>
      <c r="AL4391" s="158"/>
      <c r="AM4391" s="80"/>
      <c r="AN4391" s="80"/>
      <c r="AO4391" s="80"/>
      <c r="AP4391" s="43"/>
      <c r="AQ4391" s="81"/>
      <c r="AR4391" s="81"/>
      <c r="AS4391" s="81"/>
      <c r="AT4391" s="81"/>
      <c r="AU4391" s="81"/>
      <c r="AV4391" s="81"/>
      <c r="AW4391" s="81"/>
      <c r="AX4391" s="81"/>
      <c r="AY4391" s="81"/>
      <c r="AZ4391" s="74"/>
      <c r="BA4391" s="74"/>
      <c r="BB4391" s="74"/>
      <c r="BC4391" s="74"/>
      <c r="BD4391" s="74"/>
      <c r="BE4391" s="74"/>
      <c r="BF4391" s="74"/>
      <c r="BG4391" s="611"/>
      <c r="BH4391" s="282"/>
      <c r="BI4391" s="282"/>
      <c r="BJ4391" s="282"/>
      <c r="BK4391" s="74"/>
      <c r="BL4391" s="77"/>
      <c r="BM4391" s="74"/>
    </row>
    <row r="4392" spans="1:65" s="486" customFormat="1" hidden="1" outlineLevel="2" x14ac:dyDescent="0.3">
      <c r="A4392" s="53"/>
      <c r="B4392" s="550"/>
      <c r="C4392" s="77"/>
      <c r="D4392" s="66"/>
      <c r="E4392" s="66"/>
      <c r="F4392" s="6"/>
      <c r="G4392" s="374"/>
      <c r="H4392" s="374"/>
      <c r="I4392" s="80"/>
      <c r="J4392" s="80"/>
      <c r="K4392" s="80"/>
      <c r="L4392" s="80"/>
      <c r="M4392" s="80"/>
      <c r="N4392" s="80"/>
      <c r="O4392" s="80"/>
      <c r="P4392" s="80"/>
      <c r="Q4392" s="80"/>
      <c r="R4392" s="80"/>
      <c r="S4392" s="279"/>
      <c r="T4392" s="80"/>
      <c r="U4392" s="80"/>
      <c r="V4392" s="279"/>
      <c r="W4392" s="279"/>
      <c r="X4392" s="279"/>
      <c r="Y4392" s="45"/>
      <c r="Z4392" s="152"/>
      <c r="AA4392" s="81"/>
      <c r="AB4392" s="81"/>
      <c r="AC4392" s="142"/>
      <c r="AD4392" s="149"/>
      <c r="AE4392" s="74"/>
      <c r="AF4392" s="74"/>
      <c r="AG4392" s="74"/>
      <c r="AH4392" s="74"/>
      <c r="AI4392" s="74"/>
      <c r="AJ4392" s="74"/>
      <c r="AK4392" s="74"/>
      <c r="AL4392" s="158"/>
      <c r="AM4392" s="80"/>
      <c r="AN4392" s="80"/>
      <c r="AO4392" s="80"/>
      <c r="AP4392" s="43"/>
      <c r="AQ4392" s="81"/>
      <c r="AR4392" s="81"/>
      <c r="AS4392" s="81"/>
      <c r="AT4392" s="81"/>
      <c r="AU4392" s="81"/>
      <c r="AV4392" s="81"/>
      <c r="AW4392" s="81"/>
      <c r="AX4392" s="81"/>
      <c r="AY4392" s="81"/>
      <c r="AZ4392" s="74"/>
      <c r="BA4392" s="74"/>
      <c r="BB4392" s="74"/>
      <c r="BC4392" s="74"/>
      <c r="BD4392" s="74"/>
      <c r="BE4392" s="74"/>
      <c r="BF4392" s="74"/>
      <c r="BG4392" s="611"/>
      <c r="BH4392" s="282"/>
      <c r="BI4392" s="282"/>
      <c r="BJ4392" s="282"/>
      <c r="BK4392" s="74"/>
      <c r="BL4392" s="77"/>
      <c r="BM4392" s="74"/>
    </row>
    <row r="4393" spans="1:65" s="487" customFormat="1" outlineLevel="1" collapsed="1" x14ac:dyDescent="0.3">
      <c r="A4393" s="501"/>
      <c r="B4393" s="573" t="s">
        <v>1099</v>
      </c>
      <c r="C4393" s="85"/>
      <c r="D4393" s="465" t="s">
        <v>242</v>
      </c>
      <c r="E4393" s="465" t="s">
        <v>285</v>
      </c>
      <c r="F4393" s="193"/>
      <c r="G4393" s="273" t="s">
        <v>1100</v>
      </c>
      <c r="H4393" s="414"/>
      <c r="I4393" s="204"/>
      <c r="J4393" s="204"/>
      <c r="K4393" s="204"/>
      <c r="L4393" s="204"/>
      <c r="M4393" s="204"/>
      <c r="N4393" s="204"/>
      <c r="O4393" s="204"/>
      <c r="P4393" s="204"/>
      <c r="Q4393" s="204"/>
      <c r="R4393" s="204"/>
      <c r="S4393" s="318"/>
      <c r="T4393" s="204"/>
      <c r="U4393" s="204"/>
      <c r="V4393" s="318" t="s">
        <v>399</v>
      </c>
      <c r="W4393" s="318" t="s">
        <v>399</v>
      </c>
      <c r="X4393" s="318" t="s">
        <v>399</v>
      </c>
      <c r="Y4393" s="468" t="s">
        <v>184</v>
      </c>
      <c r="Z4393" s="152"/>
      <c r="AA4393" s="198"/>
      <c r="AB4393" s="198"/>
      <c r="AC4393" s="471"/>
      <c r="AD4393" s="149"/>
      <c r="AE4393" s="68"/>
      <c r="AF4393" s="68"/>
      <c r="AG4393" s="68"/>
      <c r="AH4393" s="68"/>
      <c r="AI4393" s="68"/>
      <c r="AJ4393" s="68"/>
      <c r="AK4393" s="68"/>
      <c r="AL4393" s="158"/>
      <c r="AM4393" s="204"/>
      <c r="AN4393" s="204"/>
      <c r="AO4393" s="204"/>
      <c r="AP4393" s="206"/>
      <c r="AQ4393" s="198"/>
      <c r="AR4393" s="198"/>
      <c r="AS4393" s="198"/>
      <c r="AT4393" s="198"/>
      <c r="AU4393" s="198"/>
      <c r="AV4393" s="198" t="s">
        <v>166</v>
      </c>
      <c r="AW4393" s="198"/>
      <c r="AX4393" s="198"/>
      <c r="AY4393" s="198"/>
      <c r="AZ4393" s="68"/>
      <c r="BA4393" s="68"/>
      <c r="BB4393" s="68"/>
      <c r="BC4393" s="68"/>
      <c r="BD4393" s="68"/>
      <c r="BE4393" s="68"/>
      <c r="BF4393" s="68"/>
      <c r="BG4393" s="626"/>
      <c r="BH4393" s="383"/>
      <c r="BI4393" s="383"/>
      <c r="BJ4393" s="383"/>
      <c r="BK4393" s="68"/>
      <c r="BL4393" s="85"/>
      <c r="BM4393" s="74"/>
    </row>
    <row r="4394" spans="1:65" s="486" customFormat="1" hidden="1" outlineLevel="2" x14ac:dyDescent="0.3">
      <c r="A4394" s="5">
        <v>1</v>
      </c>
      <c r="B4394" s="548" t="s">
        <v>196</v>
      </c>
      <c r="C4394" s="77" t="s">
        <v>197</v>
      </c>
      <c r="D4394" s="66"/>
      <c r="E4394" s="66"/>
      <c r="F4394" s="6"/>
      <c r="G4394" s="278" t="str">
        <f>""""
&amp;
DEC2HEX((LEFT(G4393,SEARCH("-",G4393,1)-1)),2)
&amp;
DEC2HEX(LEFT(RIGHT(G4393,LEN(G4393)-SEARCH("-",G4393)),SEARCH(":",RIGHT(G4393,LEN(G4393)-SEARCH("-",G4393)))-1),2)
&amp;
DEC2HEX(LEFT(RIGHT(G4393,LEN(G4393)-SEARCH(":",G4393)),SEARCH(".",RIGHT(G4393,LEN(G4393)-SEARCH(":",G4393)))-1),2)
&amp;
DEC2HEX(LEFT(RIGHT(G4393,LEN(G4393)-SEARCH(".",G4393)),SEARCH(".",RIGHT(G4393,LEN(G4393)-SEARCH(".",G4393)))-1),2)
&amp;
DEC2HEX(LEFT(RIGHT(G4393,LEN(G4393)-SEARCH(".",G4393)-SEARCH(".",RIGHT(G4393,LEN(G4393)-SEARCH(".",G4393)),SEARCH(".",RIGHT(G4393,LEN(G4393)-SEARCH(".",G4393))))),SEARCH(".",RIGHT(G4393,LEN(G4393)-SEARCH(".",G4393)-SEARCH(".",RIGHT(G4393,LEN(G4393)-SEARCH(".",G4393)),SEARCH(".",RIGHT(G4393,LEN(G4393)-SEARCH(".",G4393))))),1)-1),2)
&amp;
DEC2HEX(RIGHT(RIGHT(G4393,LEN(G4393)-SEARCH(".",G4393)-SEARCH(".",RIGHT(G4393,LEN(G4393)-SEARCH(".",G4393)),SEARCH(".",RIGHT(G4393,LEN(G4393)-SEARCH(".",G4393))))),LEN(RIGHT(G4393,LEN(G4393)-SEARCH(".",G4393)-SEARCH(".",RIGHT(G4393,LEN(G4393)-SEARCH(".",G4393)),SEARCH(".",RIGHT(G4393,LEN(G4393)-SEARCH(".",G4393))))))-SEARCH(".",RIGHT(G4393,LEN(G4393)-SEARCH(".",G4393)-SEARCH(".",RIGHT(G4393,LEN(G4393)-SEARCH(".",G4393)),SEARCH(".",RIGHT(G4393,LEN(G4393)-SEARCH(".",G4393))))),SEARCH(".",RIGHT(G4393,LEN(G4393)-SEARCH(".",G4393)-SEARCH(".",RIGHT(G4393,LEN(G4393)-SEARCH(".",G4393)),SEARCH(".",RIGHT(G4393,LEN(G4393)-SEARCH(".",G4393)))))))),2)
&amp;
""""</f>
        <v>"0104000208FF"</v>
      </c>
      <c r="H4394" s="492"/>
      <c r="I4394" s="80" t="s">
        <v>186</v>
      </c>
      <c r="J4394" s="80" t="s">
        <v>186</v>
      </c>
      <c r="K4394" s="80" t="s">
        <v>185</v>
      </c>
      <c r="L4394" s="80" t="s">
        <v>185</v>
      </c>
      <c r="M4394" s="80" t="s">
        <v>185</v>
      </c>
      <c r="N4394" s="80" t="s">
        <v>185</v>
      </c>
      <c r="O4394" s="80" t="s">
        <v>185</v>
      </c>
      <c r="P4394" s="80" t="s">
        <v>186</v>
      </c>
      <c r="Q4394" s="80" t="s">
        <v>186</v>
      </c>
      <c r="R4394" s="80" t="s">
        <v>186</v>
      </c>
      <c r="S4394" s="279"/>
      <c r="T4394" s="80"/>
      <c r="U4394" s="80"/>
      <c r="V4394" s="279"/>
      <c r="W4394" s="279"/>
      <c r="X4394" s="279"/>
      <c r="Y4394" s="45"/>
      <c r="Z4394" s="152"/>
      <c r="AA4394" s="81"/>
      <c r="AB4394" s="81"/>
      <c r="AC4394" s="142"/>
      <c r="AD4394" s="149"/>
      <c r="AE4394" s="74"/>
      <c r="AF4394" s="74"/>
      <c r="AG4394" s="74"/>
      <c r="AH4394" s="74"/>
      <c r="AI4394" s="74"/>
      <c r="AJ4394" s="74"/>
      <c r="AK4394" s="74"/>
      <c r="AL4394" s="158"/>
      <c r="AM4394" s="80"/>
      <c r="AN4394" s="80"/>
      <c r="AO4394" s="80"/>
      <c r="AP4394" s="43"/>
      <c r="AQ4394" s="81"/>
      <c r="AR4394" s="81"/>
      <c r="AS4394" s="81"/>
      <c r="AT4394" s="81"/>
      <c r="AU4394" s="81"/>
      <c r="AV4394" s="81"/>
      <c r="AW4394" s="81"/>
      <c r="AX4394" s="81"/>
      <c r="AY4394" s="81"/>
      <c r="AZ4394" s="74"/>
      <c r="BA4394" s="74"/>
      <c r="BB4394" s="74"/>
      <c r="BC4394" s="74"/>
      <c r="BD4394" s="74"/>
      <c r="BE4394" s="74"/>
      <c r="BF4394" s="74"/>
      <c r="BG4394" s="611"/>
      <c r="BH4394" s="282"/>
      <c r="BI4394" s="282"/>
      <c r="BJ4394" s="282"/>
      <c r="BK4394" s="74"/>
      <c r="BL4394" s="77"/>
      <c r="BM4394" s="74"/>
    </row>
    <row r="4395" spans="1:65" s="486" customFormat="1" hidden="1" outlineLevel="2" x14ac:dyDescent="0.3">
      <c r="A4395" s="5">
        <v>2</v>
      </c>
      <c r="B4395" s="548" t="s">
        <v>287</v>
      </c>
      <c r="C4395" s="77" t="s">
        <v>213</v>
      </c>
      <c r="D4395" s="66"/>
      <c r="E4395" s="66"/>
      <c r="F4395" s="6" t="s">
        <v>200</v>
      </c>
      <c r="G4395" s="430"/>
      <c r="H4395" s="430"/>
      <c r="I4395" s="80" t="s">
        <v>186</v>
      </c>
      <c r="J4395" s="80" t="s">
        <v>186</v>
      </c>
      <c r="K4395" s="80" t="s">
        <v>185</v>
      </c>
      <c r="L4395" s="80" t="s">
        <v>185</v>
      </c>
      <c r="M4395" s="80" t="s">
        <v>185</v>
      </c>
      <c r="N4395" s="80" t="s">
        <v>185</v>
      </c>
      <c r="O4395" s="80" t="s">
        <v>185</v>
      </c>
      <c r="P4395" s="80" t="s">
        <v>186</v>
      </c>
      <c r="Q4395" s="80" t="s">
        <v>186</v>
      </c>
      <c r="R4395" s="80" t="s">
        <v>186</v>
      </c>
      <c r="S4395" s="279"/>
      <c r="T4395" s="80"/>
      <c r="U4395" s="80"/>
      <c r="V4395" s="279"/>
      <c r="W4395" s="279"/>
      <c r="X4395" s="279"/>
      <c r="Y4395" s="45"/>
      <c r="Z4395" s="152"/>
      <c r="AA4395" s="81"/>
      <c r="AB4395" s="81"/>
      <c r="AC4395" s="142"/>
      <c r="AD4395" s="149"/>
      <c r="AE4395" s="74"/>
      <c r="AF4395" s="74"/>
      <c r="AG4395" s="74"/>
      <c r="AH4395" s="74"/>
      <c r="AI4395" s="74"/>
      <c r="AJ4395" s="74"/>
      <c r="AK4395" s="74"/>
      <c r="AL4395" s="158"/>
      <c r="AM4395" s="80"/>
      <c r="AN4395" s="80"/>
      <c r="AO4395" s="80"/>
      <c r="AP4395" s="43"/>
      <c r="AQ4395" s="81"/>
      <c r="AR4395" s="81"/>
      <c r="AS4395" s="81"/>
      <c r="AT4395" s="81"/>
      <c r="AU4395" s="81"/>
      <c r="AV4395" s="81"/>
      <c r="AW4395" s="81"/>
      <c r="AX4395" s="81"/>
      <c r="AY4395" s="81"/>
      <c r="AZ4395" s="74"/>
      <c r="BA4395" s="74"/>
      <c r="BB4395" s="74"/>
      <c r="BC4395" s="74"/>
      <c r="BD4395" s="74"/>
      <c r="BE4395" s="74"/>
      <c r="BF4395" s="74"/>
      <c r="BG4395" s="611"/>
      <c r="BH4395" s="282"/>
      <c r="BI4395" s="282"/>
      <c r="BJ4395" s="282"/>
      <c r="BK4395" s="74"/>
      <c r="BL4395" s="77"/>
      <c r="BM4395" s="74"/>
    </row>
    <row r="4396" spans="1:65" s="486" customFormat="1" hidden="1" outlineLevel="2" x14ac:dyDescent="0.3">
      <c r="A4396" s="53"/>
      <c r="B4396" s="550"/>
      <c r="C4396" s="77"/>
      <c r="D4396" s="66"/>
      <c r="E4396" s="66"/>
      <c r="F4396" s="6"/>
      <c r="G4396" s="374"/>
      <c r="H4396" s="374"/>
      <c r="I4396" s="80"/>
      <c r="J4396" s="80"/>
      <c r="K4396" s="80"/>
      <c r="L4396" s="80"/>
      <c r="M4396" s="80"/>
      <c r="N4396" s="80"/>
      <c r="O4396" s="80"/>
      <c r="P4396" s="80"/>
      <c r="Q4396" s="80"/>
      <c r="R4396" s="80"/>
      <c r="S4396" s="279"/>
      <c r="T4396" s="80"/>
      <c r="U4396" s="80"/>
      <c r="V4396" s="279"/>
      <c r="W4396" s="279"/>
      <c r="X4396" s="279"/>
      <c r="Y4396" s="45"/>
      <c r="Z4396" s="152"/>
      <c r="AA4396" s="81"/>
      <c r="AB4396" s="81"/>
      <c r="AC4396" s="142"/>
      <c r="AD4396" s="149"/>
      <c r="AE4396" s="74"/>
      <c r="AF4396" s="74"/>
      <c r="AG4396" s="74"/>
      <c r="AH4396" s="74"/>
      <c r="AI4396" s="74"/>
      <c r="AJ4396" s="74"/>
      <c r="AK4396" s="74"/>
      <c r="AL4396" s="158"/>
      <c r="AM4396" s="80"/>
      <c r="AN4396" s="80"/>
      <c r="AO4396" s="80"/>
      <c r="AP4396" s="43"/>
      <c r="AQ4396" s="81"/>
      <c r="AR4396" s="81"/>
      <c r="AS4396" s="81"/>
      <c r="AT4396" s="81"/>
      <c r="AU4396" s="81"/>
      <c r="AV4396" s="81"/>
      <c r="AW4396" s="81"/>
      <c r="AX4396" s="81"/>
      <c r="AY4396" s="81"/>
      <c r="AZ4396" s="74"/>
      <c r="BA4396" s="74"/>
      <c r="BB4396" s="74"/>
      <c r="BC4396" s="74"/>
      <c r="BD4396" s="74"/>
      <c r="BE4396" s="74"/>
      <c r="BF4396" s="74"/>
      <c r="BG4396" s="611"/>
      <c r="BH4396" s="282"/>
      <c r="BI4396" s="282"/>
      <c r="BJ4396" s="282"/>
      <c r="BK4396" s="74"/>
      <c r="BL4396" s="77"/>
      <c r="BM4396" s="74"/>
    </row>
    <row r="4397" spans="1:65" s="487" customFormat="1" outlineLevel="1" collapsed="1" x14ac:dyDescent="0.3">
      <c r="A4397" s="501"/>
      <c r="B4397" s="573" t="s">
        <v>1101</v>
      </c>
      <c r="C4397" s="85"/>
      <c r="D4397" s="465" t="s">
        <v>242</v>
      </c>
      <c r="E4397" s="465" t="s">
        <v>285</v>
      </c>
      <c r="F4397" s="193" t="s">
        <v>1093</v>
      </c>
      <c r="G4397" s="273" t="s">
        <v>1102</v>
      </c>
      <c r="H4397" s="414"/>
      <c r="I4397" s="204"/>
      <c r="J4397" s="204"/>
      <c r="K4397" s="204"/>
      <c r="L4397" s="204"/>
      <c r="M4397" s="204"/>
      <c r="N4397" s="204"/>
      <c r="O4397" s="204"/>
      <c r="P4397" s="204"/>
      <c r="Q4397" s="204"/>
      <c r="R4397" s="204"/>
      <c r="S4397" s="318"/>
      <c r="T4397" s="204"/>
      <c r="U4397" s="204"/>
      <c r="V4397" s="318" t="s">
        <v>399</v>
      </c>
      <c r="W4397" s="318" t="s">
        <v>399</v>
      </c>
      <c r="X4397" s="318" t="s">
        <v>399</v>
      </c>
      <c r="Y4397" s="468" t="s">
        <v>184</v>
      </c>
      <c r="Z4397" s="152"/>
      <c r="AA4397" s="198"/>
      <c r="AB4397" s="198"/>
      <c r="AC4397" s="471"/>
      <c r="AD4397" s="149"/>
      <c r="AE4397" s="68"/>
      <c r="AF4397" s="68"/>
      <c r="AG4397" s="68"/>
      <c r="AH4397" s="68"/>
      <c r="AI4397" s="68"/>
      <c r="AJ4397" s="68"/>
      <c r="AK4397" s="68"/>
      <c r="AL4397" s="158"/>
      <c r="AM4397" s="204"/>
      <c r="AN4397" s="204"/>
      <c r="AO4397" s="204"/>
      <c r="AP4397" s="206"/>
      <c r="AQ4397" s="198"/>
      <c r="AR4397" s="198"/>
      <c r="AS4397" s="198"/>
      <c r="AT4397" s="198"/>
      <c r="AU4397" s="198"/>
      <c r="AV4397" s="198" t="s">
        <v>166</v>
      </c>
      <c r="AW4397" s="198"/>
      <c r="AX4397" s="198"/>
      <c r="AY4397" s="198"/>
      <c r="AZ4397" s="68"/>
      <c r="BA4397" s="68"/>
      <c r="BB4397" s="68"/>
      <c r="BC4397" s="68"/>
      <c r="BD4397" s="68"/>
      <c r="BE4397" s="68"/>
      <c r="BF4397" s="68"/>
      <c r="BG4397" s="626"/>
      <c r="BH4397" s="383"/>
      <c r="BI4397" s="383"/>
      <c r="BJ4397" s="383"/>
      <c r="BK4397" s="68"/>
      <c r="BL4397" s="85" t="s">
        <v>1093</v>
      </c>
      <c r="BM4397" s="74"/>
    </row>
    <row r="4398" spans="1:65" s="486" customFormat="1" hidden="1" outlineLevel="2" x14ac:dyDescent="0.3">
      <c r="A4398" s="5">
        <v>1</v>
      </c>
      <c r="B4398" s="548" t="s">
        <v>196</v>
      </c>
      <c r="C4398" s="77" t="s">
        <v>197</v>
      </c>
      <c r="D4398" s="66"/>
      <c r="E4398" s="66"/>
      <c r="F4398" s="6"/>
      <c r="G4398" s="278" t="str">
        <f>""""
&amp;
DEC2HEX((LEFT(G4397,SEARCH("-",G4397,1)-1)),2)
&amp;
DEC2HEX(LEFT(RIGHT(G4397,LEN(G4397)-SEARCH("-",G4397)),SEARCH(":",RIGHT(G4397,LEN(G4397)-SEARCH("-",G4397)))-1),2)
&amp;
DEC2HEX(LEFT(RIGHT(G4397,LEN(G4397)-SEARCH(":",G4397)),SEARCH(".",RIGHT(G4397,LEN(G4397)-SEARCH(":",G4397)))-1),2)
&amp;
DEC2HEX(LEFT(RIGHT(G4397,LEN(G4397)-SEARCH(".",G4397)),SEARCH(".",RIGHT(G4397,LEN(G4397)-SEARCH(".",G4397)))-1),2)
&amp;
DEC2HEX(LEFT(RIGHT(G4397,LEN(G4397)-SEARCH(".",G4397)-SEARCH(".",RIGHT(G4397,LEN(G4397)-SEARCH(".",G4397)),SEARCH(".",RIGHT(G4397,LEN(G4397)-SEARCH(".",G4397))))),SEARCH(".",RIGHT(G4397,LEN(G4397)-SEARCH(".",G4397)-SEARCH(".",RIGHT(G4397,LEN(G4397)-SEARCH(".",G4397)),SEARCH(".",RIGHT(G4397,LEN(G4397)-SEARCH(".",G4397))))),1)-1),2)
&amp;
DEC2HEX(RIGHT(RIGHT(G4397,LEN(G4397)-SEARCH(".",G4397)-SEARCH(".",RIGHT(G4397,LEN(G4397)-SEARCH(".",G4397)),SEARCH(".",RIGHT(G4397,LEN(G4397)-SEARCH(".",G4397))))),LEN(RIGHT(G4397,LEN(G4397)-SEARCH(".",G4397)-SEARCH(".",RIGHT(G4397,LEN(G4397)-SEARCH(".",G4397)),SEARCH(".",RIGHT(G4397,LEN(G4397)-SEARCH(".",G4397))))))-SEARCH(".",RIGHT(G4397,LEN(G4397)-SEARCH(".",G4397)-SEARCH(".",RIGHT(G4397,LEN(G4397)-SEARCH(".",G4397)),SEARCH(".",RIGHT(G4397,LEN(G4397)-SEARCH(".",G4397))))),SEARCH(".",RIGHT(G4397,LEN(G4397)-SEARCH(".",G4397)-SEARCH(".",RIGHT(G4397,LEN(G4397)-SEARCH(".",G4397)),SEARCH(".",RIGHT(G4397,LEN(G4397)-SEARCH(".",G4397)))))))),2)
&amp;
""""</f>
        <v>"0105000200FF"</v>
      </c>
      <c r="H4398" s="492"/>
      <c r="I4398" s="80" t="s">
        <v>186</v>
      </c>
      <c r="J4398" s="80" t="s">
        <v>186</v>
      </c>
      <c r="K4398" s="80" t="s">
        <v>185</v>
      </c>
      <c r="L4398" s="80" t="s">
        <v>185</v>
      </c>
      <c r="M4398" s="80" t="s">
        <v>185</v>
      </c>
      <c r="N4398" s="80" t="s">
        <v>185</v>
      </c>
      <c r="O4398" s="80" t="s">
        <v>185</v>
      </c>
      <c r="P4398" s="80" t="s">
        <v>186</v>
      </c>
      <c r="Q4398" s="80" t="s">
        <v>186</v>
      </c>
      <c r="R4398" s="80" t="s">
        <v>186</v>
      </c>
      <c r="S4398" s="279"/>
      <c r="T4398" s="80"/>
      <c r="U4398" s="80"/>
      <c r="V4398" s="279"/>
      <c r="W4398" s="279"/>
      <c r="X4398" s="279"/>
      <c r="Y4398" s="45"/>
      <c r="Z4398" s="152"/>
      <c r="AA4398" s="81"/>
      <c r="AB4398" s="81"/>
      <c r="AC4398" s="142"/>
      <c r="AD4398" s="149"/>
      <c r="AE4398" s="74"/>
      <c r="AF4398" s="74"/>
      <c r="AG4398" s="74"/>
      <c r="AH4398" s="74"/>
      <c r="AI4398" s="74"/>
      <c r="AJ4398" s="74"/>
      <c r="AK4398" s="74"/>
      <c r="AL4398" s="158"/>
      <c r="AM4398" s="80"/>
      <c r="AN4398" s="80"/>
      <c r="AO4398" s="80"/>
      <c r="AP4398" s="43"/>
      <c r="AQ4398" s="81"/>
      <c r="AR4398" s="81"/>
      <c r="AS4398" s="81"/>
      <c r="AT4398" s="81"/>
      <c r="AU4398" s="81"/>
      <c r="AV4398" s="81"/>
      <c r="AW4398" s="81"/>
      <c r="AX4398" s="81"/>
      <c r="AY4398" s="81"/>
      <c r="AZ4398" s="74"/>
      <c r="BA4398" s="74"/>
      <c r="BB4398" s="74"/>
      <c r="BC4398" s="74"/>
      <c r="BD4398" s="74"/>
      <c r="BE4398" s="74"/>
      <c r="BF4398" s="74"/>
      <c r="BG4398" s="611"/>
      <c r="BH4398" s="282"/>
      <c r="BI4398" s="282"/>
      <c r="BJ4398" s="282"/>
      <c r="BK4398" s="74"/>
      <c r="BL4398" s="77"/>
      <c r="BM4398" s="74"/>
    </row>
    <row r="4399" spans="1:65" s="486" customFormat="1" hidden="1" outlineLevel="2" x14ac:dyDescent="0.3">
      <c r="A4399" s="5">
        <v>2</v>
      </c>
      <c r="B4399" s="548" t="s">
        <v>287</v>
      </c>
      <c r="C4399" s="77" t="s">
        <v>213</v>
      </c>
      <c r="D4399" s="66"/>
      <c r="E4399" s="66"/>
      <c r="F4399" s="6" t="s">
        <v>200</v>
      </c>
      <c r="G4399" s="430"/>
      <c r="H4399" s="430"/>
      <c r="I4399" s="80" t="s">
        <v>186</v>
      </c>
      <c r="J4399" s="80" t="s">
        <v>186</v>
      </c>
      <c r="K4399" s="80" t="s">
        <v>185</v>
      </c>
      <c r="L4399" s="80" t="s">
        <v>185</v>
      </c>
      <c r="M4399" s="80" t="s">
        <v>185</v>
      </c>
      <c r="N4399" s="80" t="s">
        <v>185</v>
      </c>
      <c r="O4399" s="80" t="s">
        <v>185</v>
      </c>
      <c r="P4399" s="80" t="s">
        <v>186</v>
      </c>
      <c r="Q4399" s="80" t="s">
        <v>186</v>
      </c>
      <c r="R4399" s="80" t="s">
        <v>186</v>
      </c>
      <c r="S4399" s="279"/>
      <c r="T4399" s="80"/>
      <c r="U4399" s="80"/>
      <c r="V4399" s="279"/>
      <c r="W4399" s="279"/>
      <c r="X4399" s="279"/>
      <c r="Y4399" s="45"/>
      <c r="Z4399" s="152"/>
      <c r="AA4399" s="81"/>
      <c r="AB4399" s="81"/>
      <c r="AC4399" s="142"/>
      <c r="AD4399" s="149"/>
      <c r="AE4399" s="74"/>
      <c r="AF4399" s="74"/>
      <c r="AG4399" s="74"/>
      <c r="AH4399" s="74"/>
      <c r="AI4399" s="74"/>
      <c r="AJ4399" s="74"/>
      <c r="AK4399" s="74"/>
      <c r="AL4399" s="158"/>
      <c r="AM4399" s="80"/>
      <c r="AN4399" s="80"/>
      <c r="AO4399" s="80"/>
      <c r="AP4399" s="43"/>
      <c r="AQ4399" s="81"/>
      <c r="AR4399" s="81"/>
      <c r="AS4399" s="81"/>
      <c r="AT4399" s="81"/>
      <c r="AU4399" s="81"/>
      <c r="AV4399" s="81"/>
      <c r="AW4399" s="81"/>
      <c r="AX4399" s="81"/>
      <c r="AY4399" s="81"/>
      <c r="AZ4399" s="74"/>
      <c r="BA4399" s="74"/>
      <c r="BB4399" s="74"/>
      <c r="BC4399" s="74"/>
      <c r="BD4399" s="74"/>
      <c r="BE4399" s="74"/>
      <c r="BF4399" s="74"/>
      <c r="BG4399" s="611"/>
      <c r="BH4399" s="282"/>
      <c r="BI4399" s="282"/>
      <c r="BJ4399" s="282"/>
      <c r="BK4399" s="74"/>
      <c r="BL4399" s="77"/>
      <c r="BM4399" s="74"/>
    </row>
    <row r="4400" spans="1:65" s="486" customFormat="1" hidden="1" outlineLevel="2" x14ac:dyDescent="0.3">
      <c r="A4400" s="53"/>
      <c r="B4400" s="550"/>
      <c r="C4400" s="77"/>
      <c r="D4400" s="66"/>
      <c r="E4400" s="66"/>
      <c r="F4400" s="6"/>
      <c r="G4400" s="374"/>
      <c r="H4400" s="374"/>
      <c r="I4400" s="80"/>
      <c r="J4400" s="80"/>
      <c r="K4400" s="80"/>
      <c r="L4400" s="80"/>
      <c r="M4400" s="80"/>
      <c r="N4400" s="80"/>
      <c r="O4400" s="80"/>
      <c r="P4400" s="80"/>
      <c r="Q4400" s="80"/>
      <c r="R4400" s="80"/>
      <c r="S4400" s="279"/>
      <c r="T4400" s="80"/>
      <c r="U4400" s="80"/>
      <c r="V4400" s="279"/>
      <c r="W4400" s="279"/>
      <c r="X4400" s="279"/>
      <c r="Y4400" s="45"/>
      <c r="Z4400" s="152"/>
      <c r="AA4400" s="81"/>
      <c r="AB4400" s="81"/>
      <c r="AC4400" s="142"/>
      <c r="AD4400" s="149"/>
      <c r="AE4400" s="74"/>
      <c r="AF4400" s="74"/>
      <c r="AG4400" s="74"/>
      <c r="AH4400" s="74"/>
      <c r="AI4400" s="74"/>
      <c r="AJ4400" s="74"/>
      <c r="AK4400" s="74"/>
      <c r="AL4400" s="158"/>
      <c r="AM4400" s="80"/>
      <c r="AN4400" s="80"/>
      <c r="AO4400" s="80"/>
      <c r="AP4400" s="43"/>
      <c r="AQ4400" s="81"/>
      <c r="AR4400" s="81"/>
      <c r="AS4400" s="81"/>
      <c r="AT4400" s="81"/>
      <c r="AU4400" s="81"/>
      <c r="AV4400" s="81"/>
      <c r="AW4400" s="81"/>
      <c r="AX4400" s="81"/>
      <c r="AY4400" s="81"/>
      <c r="AZ4400" s="74"/>
      <c r="BA4400" s="74"/>
      <c r="BB4400" s="74"/>
      <c r="BC4400" s="74"/>
      <c r="BD4400" s="74"/>
      <c r="BE4400" s="74"/>
      <c r="BF4400" s="74"/>
      <c r="BG4400" s="611"/>
      <c r="BH4400" s="282"/>
      <c r="BI4400" s="282"/>
      <c r="BJ4400" s="282"/>
      <c r="BK4400" s="74"/>
      <c r="BL4400" s="77"/>
      <c r="BM4400" s="74"/>
    </row>
    <row r="4401" spans="1:65" s="487" customFormat="1" outlineLevel="1" collapsed="1" x14ac:dyDescent="0.3">
      <c r="A4401" s="501"/>
      <c r="B4401" s="573" t="s">
        <v>1103</v>
      </c>
      <c r="C4401" s="85"/>
      <c r="D4401" s="465" t="s">
        <v>242</v>
      </c>
      <c r="E4401" s="465" t="s">
        <v>285</v>
      </c>
      <c r="F4401" s="193"/>
      <c r="G4401" s="273" t="s">
        <v>1104</v>
      </c>
      <c r="H4401" s="414"/>
      <c r="I4401" s="204"/>
      <c r="J4401" s="204"/>
      <c r="K4401" s="204"/>
      <c r="L4401" s="204"/>
      <c r="M4401" s="204"/>
      <c r="N4401" s="204"/>
      <c r="O4401" s="204"/>
      <c r="P4401" s="204"/>
      <c r="Q4401" s="204"/>
      <c r="R4401" s="204"/>
      <c r="S4401" s="318"/>
      <c r="T4401" s="204"/>
      <c r="U4401" s="204"/>
      <c r="V4401" s="318" t="s">
        <v>399</v>
      </c>
      <c r="W4401" s="318" t="s">
        <v>399</v>
      </c>
      <c r="X4401" s="318" t="s">
        <v>399</v>
      </c>
      <c r="Y4401" s="468" t="s">
        <v>184</v>
      </c>
      <c r="Z4401" s="152"/>
      <c r="AA4401" s="198"/>
      <c r="AB4401" s="198"/>
      <c r="AC4401" s="471"/>
      <c r="AD4401" s="149"/>
      <c r="AE4401" s="68"/>
      <c r="AF4401" s="68"/>
      <c r="AG4401" s="68"/>
      <c r="AH4401" s="68"/>
      <c r="AI4401" s="68"/>
      <c r="AJ4401" s="68"/>
      <c r="AK4401" s="68"/>
      <c r="AL4401" s="158"/>
      <c r="AM4401" s="204"/>
      <c r="AN4401" s="204"/>
      <c r="AO4401" s="204"/>
      <c r="AP4401" s="206"/>
      <c r="AQ4401" s="198"/>
      <c r="AR4401" s="198"/>
      <c r="AS4401" s="198"/>
      <c r="AT4401" s="198"/>
      <c r="AU4401" s="198"/>
      <c r="AV4401" s="198" t="s">
        <v>166</v>
      </c>
      <c r="AW4401" s="198"/>
      <c r="AX4401" s="198"/>
      <c r="AY4401" s="198"/>
      <c r="AZ4401" s="68"/>
      <c r="BA4401" s="68"/>
      <c r="BB4401" s="68"/>
      <c r="BC4401" s="68"/>
      <c r="BD4401" s="68"/>
      <c r="BE4401" s="68"/>
      <c r="BF4401" s="68"/>
      <c r="BG4401" s="626"/>
      <c r="BH4401" s="383"/>
      <c r="BI4401" s="383"/>
      <c r="BJ4401" s="383"/>
      <c r="BK4401" s="68"/>
      <c r="BL4401" s="85"/>
      <c r="BM4401" s="74"/>
    </row>
    <row r="4402" spans="1:65" s="486" customFormat="1" hidden="1" outlineLevel="2" x14ac:dyDescent="0.3">
      <c r="A4402" s="5">
        <v>1</v>
      </c>
      <c r="B4402" s="548" t="s">
        <v>196</v>
      </c>
      <c r="C4402" s="77" t="s">
        <v>197</v>
      </c>
      <c r="D4402" s="66"/>
      <c r="E4402" s="66"/>
      <c r="F4402" s="6"/>
      <c r="G4402" s="278" t="str">
        <f>""""
&amp;
DEC2HEX((LEFT(G4401,SEARCH("-",G4401,1)-1)),2)
&amp;
DEC2HEX(LEFT(RIGHT(G4401,LEN(G4401)-SEARCH("-",G4401)),SEARCH(":",RIGHT(G4401,LEN(G4401)-SEARCH("-",G4401)))-1),2)
&amp;
DEC2HEX(LEFT(RIGHT(G4401,LEN(G4401)-SEARCH(":",G4401)),SEARCH(".",RIGHT(G4401,LEN(G4401)-SEARCH(":",G4401)))-1),2)
&amp;
DEC2HEX(LEFT(RIGHT(G4401,LEN(G4401)-SEARCH(".",G4401)),SEARCH(".",RIGHT(G4401,LEN(G4401)-SEARCH(".",G4401)))-1),2)
&amp;
DEC2HEX(LEFT(RIGHT(G4401,LEN(G4401)-SEARCH(".",G4401)-SEARCH(".",RIGHT(G4401,LEN(G4401)-SEARCH(".",G4401)),SEARCH(".",RIGHT(G4401,LEN(G4401)-SEARCH(".",G4401))))),SEARCH(".",RIGHT(G4401,LEN(G4401)-SEARCH(".",G4401)-SEARCH(".",RIGHT(G4401,LEN(G4401)-SEARCH(".",G4401)),SEARCH(".",RIGHT(G4401,LEN(G4401)-SEARCH(".",G4401))))),1)-1),2)
&amp;
DEC2HEX(RIGHT(RIGHT(G4401,LEN(G4401)-SEARCH(".",G4401)-SEARCH(".",RIGHT(G4401,LEN(G4401)-SEARCH(".",G4401)),SEARCH(".",RIGHT(G4401,LEN(G4401)-SEARCH(".",G4401))))),LEN(RIGHT(G4401,LEN(G4401)-SEARCH(".",G4401)-SEARCH(".",RIGHT(G4401,LEN(G4401)-SEARCH(".",G4401)),SEARCH(".",RIGHT(G4401,LEN(G4401)-SEARCH(".",G4401))))))-SEARCH(".",RIGHT(G4401,LEN(G4401)-SEARCH(".",G4401)-SEARCH(".",RIGHT(G4401,LEN(G4401)-SEARCH(".",G4401)),SEARCH(".",RIGHT(G4401,LEN(G4401)-SEARCH(".",G4401))))),SEARCH(".",RIGHT(G4401,LEN(G4401)-SEARCH(".",G4401)-SEARCH(".",RIGHT(G4401,LEN(G4401)-SEARCH(".",G4401)),SEARCH(".",RIGHT(G4401,LEN(G4401)-SEARCH(".",G4401)))))))),2)
&amp;
""""</f>
        <v>"0105000208FF"</v>
      </c>
      <c r="H4402" s="492"/>
      <c r="I4402" s="80" t="s">
        <v>186</v>
      </c>
      <c r="J4402" s="80" t="s">
        <v>186</v>
      </c>
      <c r="K4402" s="80" t="s">
        <v>185</v>
      </c>
      <c r="L4402" s="80" t="s">
        <v>185</v>
      </c>
      <c r="M4402" s="80" t="s">
        <v>185</v>
      </c>
      <c r="N4402" s="80" t="s">
        <v>185</v>
      </c>
      <c r="O4402" s="80" t="s">
        <v>185</v>
      </c>
      <c r="P4402" s="80" t="s">
        <v>186</v>
      </c>
      <c r="Q4402" s="80" t="s">
        <v>186</v>
      </c>
      <c r="R4402" s="80" t="s">
        <v>186</v>
      </c>
      <c r="S4402" s="279"/>
      <c r="T4402" s="80"/>
      <c r="U4402" s="80"/>
      <c r="V4402" s="279"/>
      <c r="W4402" s="279"/>
      <c r="X4402" s="279"/>
      <c r="Y4402" s="45"/>
      <c r="Z4402" s="152"/>
      <c r="AA4402" s="81"/>
      <c r="AB4402" s="81"/>
      <c r="AC4402" s="142"/>
      <c r="AD4402" s="149"/>
      <c r="AE4402" s="74"/>
      <c r="AF4402" s="74"/>
      <c r="AG4402" s="74"/>
      <c r="AH4402" s="74"/>
      <c r="AI4402" s="74"/>
      <c r="AJ4402" s="74"/>
      <c r="AK4402" s="74"/>
      <c r="AL4402" s="158"/>
      <c r="AM4402" s="80"/>
      <c r="AN4402" s="80"/>
      <c r="AO4402" s="80"/>
      <c r="AP4402" s="43"/>
      <c r="AQ4402" s="81"/>
      <c r="AR4402" s="81"/>
      <c r="AS4402" s="81"/>
      <c r="AT4402" s="81"/>
      <c r="AU4402" s="81"/>
      <c r="AV4402" s="81"/>
      <c r="AW4402" s="81"/>
      <c r="AX4402" s="81"/>
      <c r="AY4402" s="81"/>
      <c r="AZ4402" s="74"/>
      <c r="BA4402" s="74"/>
      <c r="BB4402" s="74"/>
      <c r="BC4402" s="74"/>
      <c r="BD4402" s="74"/>
      <c r="BE4402" s="74"/>
      <c r="BF4402" s="74"/>
      <c r="BG4402" s="611"/>
      <c r="BH4402" s="282"/>
      <c r="BI4402" s="282"/>
      <c r="BJ4402" s="282"/>
      <c r="BK4402" s="74"/>
      <c r="BL4402" s="77"/>
      <c r="BM4402" s="74"/>
    </row>
    <row r="4403" spans="1:65" s="486" customFormat="1" hidden="1" outlineLevel="2" x14ac:dyDescent="0.3">
      <c r="A4403" s="5">
        <v>2</v>
      </c>
      <c r="B4403" s="548" t="s">
        <v>287</v>
      </c>
      <c r="C4403" s="77" t="s">
        <v>213</v>
      </c>
      <c r="D4403" s="66"/>
      <c r="E4403" s="66"/>
      <c r="F4403" s="6" t="s">
        <v>200</v>
      </c>
      <c r="G4403" s="430"/>
      <c r="H4403" s="430"/>
      <c r="I4403" s="80" t="s">
        <v>186</v>
      </c>
      <c r="J4403" s="80" t="s">
        <v>186</v>
      </c>
      <c r="K4403" s="80" t="s">
        <v>185</v>
      </c>
      <c r="L4403" s="80" t="s">
        <v>185</v>
      </c>
      <c r="M4403" s="80" t="s">
        <v>185</v>
      </c>
      <c r="N4403" s="80" t="s">
        <v>185</v>
      </c>
      <c r="O4403" s="80" t="s">
        <v>185</v>
      </c>
      <c r="P4403" s="80" t="s">
        <v>186</v>
      </c>
      <c r="Q4403" s="80" t="s">
        <v>186</v>
      </c>
      <c r="R4403" s="80" t="s">
        <v>186</v>
      </c>
      <c r="S4403" s="279"/>
      <c r="T4403" s="80"/>
      <c r="U4403" s="80"/>
      <c r="V4403" s="279"/>
      <c r="W4403" s="279"/>
      <c r="X4403" s="279"/>
      <c r="Y4403" s="45"/>
      <c r="Z4403" s="152"/>
      <c r="AA4403" s="81"/>
      <c r="AB4403" s="81"/>
      <c r="AC4403" s="142"/>
      <c r="AD4403" s="149"/>
      <c r="AE4403" s="74"/>
      <c r="AF4403" s="74"/>
      <c r="AG4403" s="74"/>
      <c r="AH4403" s="74"/>
      <c r="AI4403" s="74"/>
      <c r="AJ4403" s="74"/>
      <c r="AK4403" s="74"/>
      <c r="AL4403" s="158"/>
      <c r="AM4403" s="80"/>
      <c r="AN4403" s="80"/>
      <c r="AO4403" s="80"/>
      <c r="AP4403" s="43"/>
      <c r="AQ4403" s="81"/>
      <c r="AR4403" s="81"/>
      <c r="AS4403" s="81"/>
      <c r="AT4403" s="81"/>
      <c r="AU4403" s="81"/>
      <c r="AV4403" s="81"/>
      <c r="AW4403" s="81"/>
      <c r="AX4403" s="81"/>
      <c r="AY4403" s="81"/>
      <c r="AZ4403" s="74"/>
      <c r="BA4403" s="74"/>
      <c r="BB4403" s="74"/>
      <c r="BC4403" s="74"/>
      <c r="BD4403" s="74"/>
      <c r="BE4403" s="74"/>
      <c r="BF4403" s="74"/>
      <c r="BG4403" s="611"/>
      <c r="BH4403" s="282"/>
      <c r="BI4403" s="282"/>
      <c r="BJ4403" s="282"/>
      <c r="BK4403" s="74"/>
      <c r="BL4403" s="77"/>
      <c r="BM4403" s="74"/>
    </row>
    <row r="4404" spans="1:65" s="486" customFormat="1" hidden="1" outlineLevel="2" x14ac:dyDescent="0.3">
      <c r="A4404" s="53"/>
      <c r="B4404" s="550"/>
      <c r="C4404" s="77"/>
      <c r="D4404" s="66"/>
      <c r="E4404" s="66"/>
      <c r="F4404" s="6"/>
      <c r="G4404" s="374"/>
      <c r="H4404" s="374"/>
      <c r="I4404" s="80"/>
      <c r="J4404" s="80"/>
      <c r="K4404" s="80"/>
      <c r="L4404" s="80"/>
      <c r="M4404" s="80"/>
      <c r="N4404" s="80"/>
      <c r="O4404" s="80"/>
      <c r="P4404" s="80"/>
      <c r="Q4404" s="80"/>
      <c r="R4404" s="80"/>
      <c r="S4404" s="279"/>
      <c r="T4404" s="80"/>
      <c r="U4404" s="80"/>
      <c r="V4404" s="279"/>
      <c r="W4404" s="279"/>
      <c r="X4404" s="279"/>
      <c r="Y4404" s="45"/>
      <c r="Z4404" s="152"/>
      <c r="AA4404" s="81"/>
      <c r="AB4404" s="81"/>
      <c r="AC4404" s="142"/>
      <c r="AD4404" s="149"/>
      <c r="AE4404" s="74"/>
      <c r="AF4404" s="74"/>
      <c r="AG4404" s="74"/>
      <c r="AH4404" s="74"/>
      <c r="AI4404" s="74"/>
      <c r="AJ4404" s="74"/>
      <c r="AK4404" s="74"/>
      <c r="AL4404" s="158"/>
      <c r="AM4404" s="80"/>
      <c r="AN4404" s="80"/>
      <c r="AO4404" s="80"/>
      <c r="AP4404" s="43"/>
      <c r="AQ4404" s="81"/>
      <c r="AR4404" s="81"/>
      <c r="AS4404" s="81"/>
      <c r="AT4404" s="81"/>
      <c r="AU4404" s="81"/>
      <c r="AV4404" s="81"/>
      <c r="AW4404" s="81"/>
      <c r="AX4404" s="81"/>
      <c r="AY4404" s="81"/>
      <c r="AZ4404" s="74"/>
      <c r="BA4404" s="74"/>
      <c r="BB4404" s="74"/>
      <c r="BC4404" s="74"/>
      <c r="BD4404" s="74"/>
      <c r="BE4404" s="74"/>
      <c r="BF4404" s="74"/>
      <c r="BG4404" s="611"/>
      <c r="BH4404" s="282"/>
      <c r="BI4404" s="282"/>
      <c r="BJ4404" s="282"/>
      <c r="BK4404" s="74"/>
      <c r="BL4404" s="77"/>
      <c r="BM4404" s="74"/>
    </row>
    <row r="4405" spans="1:65" s="487" customFormat="1" outlineLevel="1" collapsed="1" x14ac:dyDescent="0.3">
      <c r="A4405" s="501"/>
      <c r="B4405" s="573" t="s">
        <v>1105</v>
      </c>
      <c r="C4405" s="85"/>
      <c r="D4405" s="465" t="s">
        <v>242</v>
      </c>
      <c r="E4405" s="465" t="s">
        <v>285</v>
      </c>
      <c r="F4405" s="193" t="s">
        <v>1093</v>
      </c>
      <c r="G4405" s="273" t="s">
        <v>1106</v>
      </c>
      <c r="H4405" s="414"/>
      <c r="I4405" s="204"/>
      <c r="J4405" s="204"/>
      <c r="K4405" s="204"/>
      <c r="L4405" s="204"/>
      <c r="M4405" s="204"/>
      <c r="N4405" s="204"/>
      <c r="O4405" s="204"/>
      <c r="P4405" s="204"/>
      <c r="Q4405" s="204"/>
      <c r="R4405" s="204"/>
      <c r="S4405" s="318"/>
      <c r="T4405" s="204"/>
      <c r="U4405" s="204"/>
      <c r="V4405" s="318" t="s">
        <v>399</v>
      </c>
      <c r="W4405" s="318" t="s">
        <v>399</v>
      </c>
      <c r="X4405" s="318" t="s">
        <v>399</v>
      </c>
      <c r="Y4405" s="468" t="s">
        <v>184</v>
      </c>
      <c r="Z4405" s="152"/>
      <c r="AA4405" s="198"/>
      <c r="AB4405" s="198"/>
      <c r="AC4405" s="471"/>
      <c r="AD4405" s="149"/>
      <c r="AE4405" s="68"/>
      <c r="AF4405" s="68"/>
      <c r="AG4405" s="68"/>
      <c r="AH4405" s="68"/>
      <c r="AI4405" s="68"/>
      <c r="AJ4405" s="68"/>
      <c r="AK4405" s="68"/>
      <c r="AL4405" s="158"/>
      <c r="AM4405" s="204"/>
      <c r="AN4405" s="204"/>
      <c r="AO4405" s="204"/>
      <c r="AP4405" s="206"/>
      <c r="AQ4405" s="198"/>
      <c r="AR4405" s="198"/>
      <c r="AS4405" s="198"/>
      <c r="AT4405" s="198"/>
      <c r="AU4405" s="198"/>
      <c r="AV4405" s="198" t="s">
        <v>166</v>
      </c>
      <c r="AW4405" s="198"/>
      <c r="AX4405" s="198"/>
      <c r="AY4405" s="198"/>
      <c r="AZ4405" s="68"/>
      <c r="BA4405" s="68"/>
      <c r="BB4405" s="68"/>
      <c r="BC4405" s="68"/>
      <c r="BD4405" s="68"/>
      <c r="BE4405" s="68"/>
      <c r="BF4405" s="68"/>
      <c r="BG4405" s="626"/>
      <c r="BH4405" s="383"/>
      <c r="BI4405" s="383"/>
      <c r="BJ4405" s="383"/>
      <c r="BK4405" s="68"/>
      <c r="BL4405" s="85" t="s">
        <v>1093</v>
      </c>
      <c r="BM4405" s="74"/>
    </row>
    <row r="4406" spans="1:65" s="486" customFormat="1" hidden="1" outlineLevel="2" x14ac:dyDescent="0.3">
      <c r="A4406" s="5">
        <v>1</v>
      </c>
      <c r="B4406" s="548" t="s">
        <v>196</v>
      </c>
      <c r="C4406" s="77" t="s">
        <v>197</v>
      </c>
      <c r="D4406" s="66"/>
      <c r="E4406" s="66"/>
      <c r="F4406" s="6"/>
      <c r="G4406" s="278" t="str">
        <f>""""
&amp;
DEC2HEX((LEFT(G4405,SEARCH("-",G4405,1)-1)),2)
&amp;
DEC2HEX(LEFT(RIGHT(G4405,LEN(G4405)-SEARCH("-",G4405)),SEARCH(":",RIGHT(G4405,LEN(G4405)-SEARCH("-",G4405)))-1),2)
&amp;
DEC2HEX(LEFT(RIGHT(G4405,LEN(G4405)-SEARCH(":",G4405)),SEARCH(".",RIGHT(G4405,LEN(G4405)-SEARCH(":",G4405)))-1),2)
&amp;
DEC2HEX(LEFT(RIGHT(G4405,LEN(G4405)-SEARCH(".",G4405)),SEARCH(".",RIGHT(G4405,LEN(G4405)-SEARCH(".",G4405)))-1),2)
&amp;
DEC2HEX(LEFT(RIGHT(G4405,LEN(G4405)-SEARCH(".",G4405)-SEARCH(".",RIGHT(G4405,LEN(G4405)-SEARCH(".",G4405)),SEARCH(".",RIGHT(G4405,LEN(G4405)-SEARCH(".",G4405))))),SEARCH(".",RIGHT(G4405,LEN(G4405)-SEARCH(".",G4405)-SEARCH(".",RIGHT(G4405,LEN(G4405)-SEARCH(".",G4405)),SEARCH(".",RIGHT(G4405,LEN(G4405)-SEARCH(".",G4405))))),1)-1),2)
&amp;
DEC2HEX(RIGHT(RIGHT(G4405,LEN(G4405)-SEARCH(".",G4405)-SEARCH(".",RIGHT(G4405,LEN(G4405)-SEARCH(".",G4405)),SEARCH(".",RIGHT(G4405,LEN(G4405)-SEARCH(".",G4405))))),LEN(RIGHT(G4405,LEN(G4405)-SEARCH(".",G4405)-SEARCH(".",RIGHT(G4405,LEN(G4405)-SEARCH(".",G4405)),SEARCH(".",RIGHT(G4405,LEN(G4405)-SEARCH(".",G4405))))))-SEARCH(".",RIGHT(G4405,LEN(G4405)-SEARCH(".",G4405)-SEARCH(".",RIGHT(G4405,LEN(G4405)-SEARCH(".",G4405)),SEARCH(".",RIGHT(G4405,LEN(G4405)-SEARCH(".",G4405))))),SEARCH(".",RIGHT(G4405,LEN(G4405)-SEARCH(".",G4405)-SEARCH(".",RIGHT(G4405,LEN(G4405)-SEARCH(".",G4405)),SEARCH(".",RIGHT(G4405,LEN(G4405)-SEARCH(".",G4405)))))))),2)
&amp;
""""</f>
        <v>"0106000200FF"</v>
      </c>
      <c r="H4406" s="492"/>
      <c r="I4406" s="80" t="s">
        <v>186</v>
      </c>
      <c r="J4406" s="80" t="s">
        <v>186</v>
      </c>
      <c r="K4406" s="80" t="s">
        <v>185</v>
      </c>
      <c r="L4406" s="80" t="s">
        <v>185</v>
      </c>
      <c r="M4406" s="80" t="s">
        <v>185</v>
      </c>
      <c r="N4406" s="80" t="s">
        <v>185</v>
      </c>
      <c r="O4406" s="80" t="s">
        <v>185</v>
      </c>
      <c r="P4406" s="80" t="s">
        <v>186</v>
      </c>
      <c r="Q4406" s="80" t="s">
        <v>186</v>
      </c>
      <c r="R4406" s="80" t="s">
        <v>186</v>
      </c>
      <c r="S4406" s="279"/>
      <c r="T4406" s="80"/>
      <c r="U4406" s="80"/>
      <c r="V4406" s="279"/>
      <c r="W4406" s="279"/>
      <c r="X4406" s="279"/>
      <c r="Y4406" s="45"/>
      <c r="Z4406" s="152"/>
      <c r="AA4406" s="81"/>
      <c r="AB4406" s="81"/>
      <c r="AC4406" s="142"/>
      <c r="AD4406" s="149"/>
      <c r="AE4406" s="74"/>
      <c r="AF4406" s="74"/>
      <c r="AG4406" s="74"/>
      <c r="AH4406" s="74"/>
      <c r="AI4406" s="74"/>
      <c r="AJ4406" s="74"/>
      <c r="AK4406" s="74"/>
      <c r="AL4406" s="158"/>
      <c r="AM4406" s="80"/>
      <c r="AN4406" s="80"/>
      <c r="AO4406" s="80"/>
      <c r="AP4406" s="43"/>
      <c r="AQ4406" s="81"/>
      <c r="AR4406" s="81"/>
      <c r="AS4406" s="81"/>
      <c r="AT4406" s="81"/>
      <c r="AU4406" s="81"/>
      <c r="AV4406" s="81"/>
      <c r="AW4406" s="81"/>
      <c r="AX4406" s="81"/>
      <c r="AY4406" s="81"/>
      <c r="AZ4406" s="74"/>
      <c r="BA4406" s="74"/>
      <c r="BB4406" s="74"/>
      <c r="BC4406" s="74"/>
      <c r="BD4406" s="74"/>
      <c r="BE4406" s="74"/>
      <c r="BF4406" s="74"/>
      <c r="BG4406" s="611"/>
      <c r="BH4406" s="282"/>
      <c r="BI4406" s="282"/>
      <c r="BJ4406" s="282"/>
      <c r="BK4406" s="74"/>
      <c r="BL4406" s="77"/>
      <c r="BM4406" s="74"/>
    </row>
    <row r="4407" spans="1:65" s="486" customFormat="1" hidden="1" outlineLevel="2" x14ac:dyDescent="0.3">
      <c r="A4407" s="5">
        <v>2</v>
      </c>
      <c r="B4407" s="548" t="s">
        <v>287</v>
      </c>
      <c r="C4407" s="77" t="s">
        <v>213</v>
      </c>
      <c r="D4407" s="66"/>
      <c r="E4407" s="66"/>
      <c r="F4407" s="6" t="s">
        <v>200</v>
      </c>
      <c r="G4407" s="430"/>
      <c r="H4407" s="430"/>
      <c r="I4407" s="80" t="s">
        <v>186</v>
      </c>
      <c r="J4407" s="80" t="s">
        <v>186</v>
      </c>
      <c r="K4407" s="80" t="s">
        <v>185</v>
      </c>
      <c r="L4407" s="80" t="s">
        <v>185</v>
      </c>
      <c r="M4407" s="80" t="s">
        <v>185</v>
      </c>
      <c r="N4407" s="80" t="s">
        <v>185</v>
      </c>
      <c r="O4407" s="80" t="s">
        <v>185</v>
      </c>
      <c r="P4407" s="80" t="s">
        <v>186</v>
      </c>
      <c r="Q4407" s="80" t="s">
        <v>186</v>
      </c>
      <c r="R4407" s="80" t="s">
        <v>186</v>
      </c>
      <c r="S4407" s="279"/>
      <c r="T4407" s="80"/>
      <c r="U4407" s="80"/>
      <c r="V4407" s="279"/>
      <c r="W4407" s="279"/>
      <c r="X4407" s="279"/>
      <c r="Y4407" s="45"/>
      <c r="Z4407" s="152"/>
      <c r="AA4407" s="81"/>
      <c r="AB4407" s="81"/>
      <c r="AC4407" s="142"/>
      <c r="AD4407" s="149"/>
      <c r="AE4407" s="74"/>
      <c r="AF4407" s="74"/>
      <c r="AG4407" s="74"/>
      <c r="AH4407" s="74"/>
      <c r="AI4407" s="74"/>
      <c r="AJ4407" s="74"/>
      <c r="AK4407" s="74"/>
      <c r="AL4407" s="158"/>
      <c r="AM4407" s="80"/>
      <c r="AN4407" s="80"/>
      <c r="AO4407" s="80"/>
      <c r="AP4407" s="43"/>
      <c r="AQ4407" s="81"/>
      <c r="AR4407" s="81"/>
      <c r="AS4407" s="81"/>
      <c r="AT4407" s="81"/>
      <c r="AU4407" s="81"/>
      <c r="AV4407" s="81"/>
      <c r="AW4407" s="81"/>
      <c r="AX4407" s="81"/>
      <c r="AY4407" s="81"/>
      <c r="AZ4407" s="74"/>
      <c r="BA4407" s="74"/>
      <c r="BB4407" s="74"/>
      <c r="BC4407" s="74"/>
      <c r="BD4407" s="74"/>
      <c r="BE4407" s="74"/>
      <c r="BF4407" s="74"/>
      <c r="BG4407" s="611"/>
      <c r="BH4407" s="282"/>
      <c r="BI4407" s="282"/>
      <c r="BJ4407" s="282"/>
      <c r="BK4407" s="74"/>
      <c r="BL4407" s="77"/>
      <c r="BM4407" s="74"/>
    </row>
    <row r="4408" spans="1:65" s="486" customFormat="1" hidden="1" outlineLevel="2" x14ac:dyDescent="0.3">
      <c r="A4408" s="53"/>
      <c r="B4408" s="550"/>
      <c r="C4408" s="77"/>
      <c r="D4408" s="66"/>
      <c r="E4408" s="66"/>
      <c r="F4408" s="6"/>
      <c r="G4408" s="374"/>
      <c r="H4408" s="374"/>
      <c r="I4408" s="80"/>
      <c r="J4408" s="80"/>
      <c r="K4408" s="80"/>
      <c r="L4408" s="80"/>
      <c r="M4408" s="80"/>
      <c r="N4408" s="80"/>
      <c r="O4408" s="80"/>
      <c r="P4408" s="80"/>
      <c r="Q4408" s="80"/>
      <c r="R4408" s="80"/>
      <c r="S4408" s="279"/>
      <c r="T4408" s="80"/>
      <c r="U4408" s="80"/>
      <c r="V4408" s="279"/>
      <c r="W4408" s="279"/>
      <c r="X4408" s="279"/>
      <c r="Y4408" s="45"/>
      <c r="Z4408" s="152"/>
      <c r="AA4408" s="81"/>
      <c r="AB4408" s="81"/>
      <c r="AC4408" s="142"/>
      <c r="AD4408" s="149"/>
      <c r="AE4408" s="74"/>
      <c r="AF4408" s="74"/>
      <c r="AG4408" s="74"/>
      <c r="AH4408" s="74"/>
      <c r="AI4408" s="74"/>
      <c r="AJ4408" s="74"/>
      <c r="AK4408" s="74"/>
      <c r="AL4408" s="158"/>
      <c r="AM4408" s="80"/>
      <c r="AN4408" s="80"/>
      <c r="AO4408" s="80"/>
      <c r="AP4408" s="43"/>
      <c r="AQ4408" s="81"/>
      <c r="AR4408" s="81"/>
      <c r="AS4408" s="81"/>
      <c r="AT4408" s="81"/>
      <c r="AU4408" s="81"/>
      <c r="AV4408" s="81"/>
      <c r="AW4408" s="81"/>
      <c r="AX4408" s="81"/>
      <c r="AY4408" s="81"/>
      <c r="AZ4408" s="74"/>
      <c r="BA4408" s="74"/>
      <c r="BB4408" s="74"/>
      <c r="BC4408" s="74"/>
      <c r="BD4408" s="74"/>
      <c r="BE4408" s="74"/>
      <c r="BF4408" s="74"/>
      <c r="BG4408" s="611"/>
      <c r="BH4408" s="282"/>
      <c r="BI4408" s="282"/>
      <c r="BJ4408" s="282"/>
      <c r="BK4408" s="74"/>
      <c r="BL4408" s="77"/>
      <c r="BM4408" s="74"/>
    </row>
    <row r="4409" spans="1:65" s="487" customFormat="1" outlineLevel="1" collapsed="1" x14ac:dyDescent="0.3">
      <c r="A4409" s="501"/>
      <c r="B4409" s="573" t="s">
        <v>1107</v>
      </c>
      <c r="C4409" s="85"/>
      <c r="D4409" s="465" t="s">
        <v>242</v>
      </c>
      <c r="E4409" s="465" t="s">
        <v>285</v>
      </c>
      <c r="F4409" s="193"/>
      <c r="G4409" s="273" t="s">
        <v>1108</v>
      </c>
      <c r="H4409" s="414"/>
      <c r="I4409" s="204"/>
      <c r="J4409" s="204"/>
      <c r="K4409" s="204"/>
      <c r="L4409" s="204"/>
      <c r="M4409" s="204"/>
      <c r="N4409" s="204"/>
      <c r="O4409" s="204"/>
      <c r="P4409" s="204"/>
      <c r="Q4409" s="204"/>
      <c r="R4409" s="204"/>
      <c r="S4409" s="318"/>
      <c r="T4409" s="204"/>
      <c r="U4409" s="204"/>
      <c r="V4409" s="318" t="s">
        <v>399</v>
      </c>
      <c r="W4409" s="318" t="s">
        <v>399</v>
      </c>
      <c r="X4409" s="318" t="s">
        <v>399</v>
      </c>
      <c r="Y4409" s="468" t="s">
        <v>184</v>
      </c>
      <c r="Z4409" s="152"/>
      <c r="AA4409" s="198"/>
      <c r="AB4409" s="198"/>
      <c r="AC4409" s="471"/>
      <c r="AD4409" s="149"/>
      <c r="AE4409" s="68"/>
      <c r="AF4409" s="68"/>
      <c r="AG4409" s="68"/>
      <c r="AH4409" s="68"/>
      <c r="AI4409" s="68"/>
      <c r="AJ4409" s="68"/>
      <c r="AK4409" s="68"/>
      <c r="AL4409" s="158"/>
      <c r="AM4409" s="204"/>
      <c r="AN4409" s="204"/>
      <c r="AO4409" s="204"/>
      <c r="AP4409" s="206"/>
      <c r="AQ4409" s="198"/>
      <c r="AR4409" s="198"/>
      <c r="AS4409" s="198"/>
      <c r="AT4409" s="198"/>
      <c r="AU4409" s="198"/>
      <c r="AV4409" s="198" t="s">
        <v>166</v>
      </c>
      <c r="AW4409" s="198"/>
      <c r="AX4409" s="198"/>
      <c r="AY4409" s="198"/>
      <c r="AZ4409" s="68"/>
      <c r="BA4409" s="68"/>
      <c r="BB4409" s="68"/>
      <c r="BC4409" s="68"/>
      <c r="BD4409" s="68"/>
      <c r="BE4409" s="68"/>
      <c r="BF4409" s="68"/>
      <c r="BG4409" s="626"/>
      <c r="BH4409" s="383"/>
      <c r="BI4409" s="383"/>
      <c r="BJ4409" s="383"/>
      <c r="BK4409" s="68"/>
      <c r="BL4409" s="85"/>
      <c r="BM4409" s="74"/>
    </row>
    <row r="4410" spans="1:65" s="486" customFormat="1" hidden="1" outlineLevel="2" x14ac:dyDescent="0.3">
      <c r="A4410" s="5">
        <v>1</v>
      </c>
      <c r="B4410" s="548" t="s">
        <v>196</v>
      </c>
      <c r="C4410" s="77" t="s">
        <v>197</v>
      </c>
      <c r="D4410" s="66"/>
      <c r="E4410" s="66"/>
      <c r="F4410" s="6"/>
      <c r="G4410" s="278" t="str">
        <f>""""
&amp;
DEC2HEX((LEFT(G4409,SEARCH("-",G4409,1)-1)),2)
&amp;
DEC2HEX(LEFT(RIGHT(G4409,LEN(G4409)-SEARCH("-",G4409)),SEARCH(":",RIGHT(G4409,LEN(G4409)-SEARCH("-",G4409)))-1),2)
&amp;
DEC2HEX(LEFT(RIGHT(G4409,LEN(G4409)-SEARCH(":",G4409)),SEARCH(".",RIGHT(G4409,LEN(G4409)-SEARCH(":",G4409)))-1),2)
&amp;
DEC2HEX(LEFT(RIGHT(G4409,LEN(G4409)-SEARCH(".",G4409)),SEARCH(".",RIGHT(G4409,LEN(G4409)-SEARCH(".",G4409)))-1),2)
&amp;
DEC2HEX(LEFT(RIGHT(G4409,LEN(G4409)-SEARCH(".",G4409)-SEARCH(".",RIGHT(G4409,LEN(G4409)-SEARCH(".",G4409)),SEARCH(".",RIGHT(G4409,LEN(G4409)-SEARCH(".",G4409))))),SEARCH(".",RIGHT(G4409,LEN(G4409)-SEARCH(".",G4409)-SEARCH(".",RIGHT(G4409,LEN(G4409)-SEARCH(".",G4409)),SEARCH(".",RIGHT(G4409,LEN(G4409)-SEARCH(".",G4409))))),1)-1),2)
&amp;
DEC2HEX(RIGHT(RIGHT(G4409,LEN(G4409)-SEARCH(".",G4409)-SEARCH(".",RIGHT(G4409,LEN(G4409)-SEARCH(".",G4409)),SEARCH(".",RIGHT(G4409,LEN(G4409)-SEARCH(".",G4409))))),LEN(RIGHT(G4409,LEN(G4409)-SEARCH(".",G4409)-SEARCH(".",RIGHT(G4409,LEN(G4409)-SEARCH(".",G4409)),SEARCH(".",RIGHT(G4409,LEN(G4409)-SEARCH(".",G4409))))))-SEARCH(".",RIGHT(G4409,LEN(G4409)-SEARCH(".",G4409)-SEARCH(".",RIGHT(G4409,LEN(G4409)-SEARCH(".",G4409)),SEARCH(".",RIGHT(G4409,LEN(G4409)-SEARCH(".",G4409))))),SEARCH(".",RIGHT(G4409,LEN(G4409)-SEARCH(".",G4409)-SEARCH(".",RIGHT(G4409,LEN(G4409)-SEARCH(".",G4409)),SEARCH(".",RIGHT(G4409,LEN(G4409)-SEARCH(".",G4409)))))))),2)
&amp;
""""</f>
        <v>"0106000208FF"</v>
      </c>
      <c r="H4410" s="492"/>
      <c r="I4410" s="80" t="s">
        <v>186</v>
      </c>
      <c r="J4410" s="80" t="s">
        <v>186</v>
      </c>
      <c r="K4410" s="80" t="s">
        <v>185</v>
      </c>
      <c r="L4410" s="80" t="s">
        <v>185</v>
      </c>
      <c r="M4410" s="80" t="s">
        <v>185</v>
      </c>
      <c r="N4410" s="80" t="s">
        <v>185</v>
      </c>
      <c r="O4410" s="80" t="s">
        <v>185</v>
      </c>
      <c r="P4410" s="80" t="s">
        <v>186</v>
      </c>
      <c r="Q4410" s="80" t="s">
        <v>186</v>
      </c>
      <c r="R4410" s="80" t="s">
        <v>186</v>
      </c>
      <c r="S4410" s="279"/>
      <c r="T4410" s="80"/>
      <c r="U4410" s="80"/>
      <c r="V4410" s="279"/>
      <c r="W4410" s="279"/>
      <c r="X4410" s="279"/>
      <c r="Y4410" s="45"/>
      <c r="Z4410" s="152"/>
      <c r="AA4410" s="81"/>
      <c r="AB4410" s="81"/>
      <c r="AC4410" s="142"/>
      <c r="AD4410" s="149"/>
      <c r="AE4410" s="74"/>
      <c r="AF4410" s="74"/>
      <c r="AG4410" s="74"/>
      <c r="AH4410" s="74"/>
      <c r="AI4410" s="74"/>
      <c r="AJ4410" s="74"/>
      <c r="AK4410" s="74"/>
      <c r="AL4410" s="158"/>
      <c r="AM4410" s="80"/>
      <c r="AN4410" s="80"/>
      <c r="AO4410" s="80"/>
      <c r="AP4410" s="43"/>
      <c r="AQ4410" s="81"/>
      <c r="AR4410" s="81"/>
      <c r="AS4410" s="81"/>
      <c r="AT4410" s="81"/>
      <c r="AU4410" s="81"/>
      <c r="AV4410" s="81"/>
      <c r="AW4410" s="81"/>
      <c r="AX4410" s="81"/>
      <c r="AY4410" s="81"/>
      <c r="AZ4410" s="74"/>
      <c r="BA4410" s="74"/>
      <c r="BB4410" s="74"/>
      <c r="BC4410" s="74"/>
      <c r="BD4410" s="74"/>
      <c r="BE4410" s="74"/>
      <c r="BF4410" s="74"/>
      <c r="BG4410" s="611"/>
      <c r="BH4410" s="282"/>
      <c r="BI4410" s="282"/>
      <c r="BJ4410" s="282"/>
      <c r="BK4410" s="74"/>
      <c r="BL4410" s="77"/>
      <c r="BM4410" s="74"/>
    </row>
    <row r="4411" spans="1:65" s="486" customFormat="1" hidden="1" outlineLevel="2" x14ac:dyDescent="0.3">
      <c r="A4411" s="5">
        <v>2</v>
      </c>
      <c r="B4411" s="548" t="s">
        <v>287</v>
      </c>
      <c r="C4411" s="77" t="s">
        <v>213</v>
      </c>
      <c r="D4411" s="66"/>
      <c r="E4411" s="66"/>
      <c r="F4411" s="6" t="s">
        <v>200</v>
      </c>
      <c r="G4411" s="430"/>
      <c r="H4411" s="430"/>
      <c r="I4411" s="80" t="s">
        <v>186</v>
      </c>
      <c r="J4411" s="80" t="s">
        <v>186</v>
      </c>
      <c r="K4411" s="80" t="s">
        <v>185</v>
      </c>
      <c r="L4411" s="80" t="s">
        <v>185</v>
      </c>
      <c r="M4411" s="80" t="s">
        <v>185</v>
      </c>
      <c r="N4411" s="80" t="s">
        <v>185</v>
      </c>
      <c r="O4411" s="80" t="s">
        <v>185</v>
      </c>
      <c r="P4411" s="80" t="s">
        <v>186</v>
      </c>
      <c r="Q4411" s="80" t="s">
        <v>186</v>
      </c>
      <c r="R4411" s="80" t="s">
        <v>186</v>
      </c>
      <c r="S4411" s="279"/>
      <c r="T4411" s="80"/>
      <c r="U4411" s="80"/>
      <c r="V4411" s="279"/>
      <c r="W4411" s="279"/>
      <c r="X4411" s="279"/>
      <c r="Y4411" s="45"/>
      <c r="Z4411" s="152"/>
      <c r="AA4411" s="81"/>
      <c r="AB4411" s="81"/>
      <c r="AC4411" s="142"/>
      <c r="AD4411" s="149"/>
      <c r="AE4411" s="74"/>
      <c r="AF4411" s="74"/>
      <c r="AG4411" s="74"/>
      <c r="AH4411" s="74"/>
      <c r="AI4411" s="74"/>
      <c r="AJ4411" s="74"/>
      <c r="AK4411" s="74"/>
      <c r="AL4411" s="158"/>
      <c r="AM4411" s="80"/>
      <c r="AN4411" s="80"/>
      <c r="AO4411" s="80"/>
      <c r="AP4411" s="43"/>
      <c r="AQ4411" s="81"/>
      <c r="AR4411" s="81"/>
      <c r="AS4411" s="81"/>
      <c r="AT4411" s="81"/>
      <c r="AU4411" s="81"/>
      <c r="AV4411" s="81"/>
      <c r="AW4411" s="81"/>
      <c r="AX4411" s="81"/>
      <c r="AY4411" s="81"/>
      <c r="AZ4411" s="74"/>
      <c r="BA4411" s="74"/>
      <c r="BB4411" s="74"/>
      <c r="BC4411" s="74"/>
      <c r="BD4411" s="74"/>
      <c r="BE4411" s="74"/>
      <c r="BF4411" s="74"/>
      <c r="BG4411" s="611"/>
      <c r="BH4411" s="282"/>
      <c r="BI4411" s="282"/>
      <c r="BJ4411" s="282"/>
      <c r="BK4411" s="74"/>
      <c r="BL4411" s="77"/>
      <c r="BM4411" s="74"/>
    </row>
    <row r="4412" spans="1:65" s="486" customFormat="1" hidden="1" outlineLevel="2" x14ac:dyDescent="0.3">
      <c r="A4412" s="53"/>
      <c r="B4412" s="550"/>
      <c r="C4412" s="77"/>
      <c r="D4412" s="66"/>
      <c r="E4412" s="66"/>
      <c r="F4412" s="6"/>
      <c r="G4412" s="430"/>
      <c r="H4412" s="430"/>
      <c r="I4412" s="80"/>
      <c r="J4412" s="80"/>
      <c r="K4412" s="80"/>
      <c r="L4412" s="279"/>
      <c r="M4412" s="279"/>
      <c r="N4412" s="279"/>
      <c r="O4412" s="279"/>
      <c r="P4412" s="279"/>
      <c r="Q4412" s="279"/>
      <c r="R4412" s="80"/>
      <c r="S4412" s="279"/>
      <c r="T4412" s="80"/>
      <c r="U4412" s="80"/>
      <c r="V4412" s="279"/>
      <c r="W4412" s="279"/>
      <c r="X4412" s="279"/>
      <c r="Y4412" s="45"/>
      <c r="Z4412" s="152"/>
      <c r="AA4412" s="81"/>
      <c r="AB4412" s="81"/>
      <c r="AC4412" s="142"/>
      <c r="AD4412" s="149"/>
      <c r="AE4412" s="74"/>
      <c r="AF4412" s="74"/>
      <c r="AG4412" s="74"/>
      <c r="AH4412" s="74"/>
      <c r="AI4412" s="74"/>
      <c r="AJ4412" s="74"/>
      <c r="AK4412" s="74"/>
      <c r="AL4412" s="158"/>
      <c r="AM4412" s="80"/>
      <c r="AN4412" s="80"/>
      <c r="AO4412" s="80"/>
      <c r="AP4412" s="43"/>
      <c r="AQ4412" s="81"/>
      <c r="AR4412" s="81"/>
      <c r="AS4412" s="81"/>
      <c r="AT4412" s="81"/>
      <c r="AU4412" s="81"/>
      <c r="AV4412" s="81"/>
      <c r="AW4412" s="81"/>
      <c r="AX4412" s="81"/>
      <c r="AY4412" s="81"/>
      <c r="AZ4412" s="74"/>
      <c r="BA4412" s="74"/>
      <c r="BB4412" s="74"/>
      <c r="BC4412" s="74"/>
      <c r="BD4412" s="74"/>
      <c r="BE4412" s="74"/>
      <c r="BF4412" s="74"/>
      <c r="BG4412" s="611"/>
      <c r="BH4412" s="282"/>
      <c r="BI4412" s="282"/>
      <c r="BJ4412" s="282"/>
      <c r="BK4412" s="74"/>
      <c r="BL4412" s="77"/>
      <c r="BM4412" s="74"/>
    </row>
    <row r="4413" spans="1:65" s="486" customFormat="1" outlineLevel="1" collapsed="1" x14ac:dyDescent="0.3">
      <c r="A4413" s="501"/>
      <c r="B4413" s="573" t="s">
        <v>1109</v>
      </c>
      <c r="C4413" s="216"/>
      <c r="D4413" s="466" t="s">
        <v>242</v>
      </c>
      <c r="E4413" s="466" t="s">
        <v>285</v>
      </c>
      <c r="F4413" s="217"/>
      <c r="G4413" s="273" t="s">
        <v>1110</v>
      </c>
      <c r="H4413" s="539"/>
      <c r="I4413" s="220"/>
      <c r="J4413" s="220"/>
      <c r="K4413" s="220"/>
      <c r="L4413" s="513"/>
      <c r="M4413" s="513"/>
      <c r="N4413" s="513"/>
      <c r="O4413" s="513"/>
      <c r="P4413" s="513"/>
      <c r="Q4413" s="513"/>
      <c r="R4413" s="220"/>
      <c r="S4413" s="513"/>
      <c r="T4413" s="220"/>
      <c r="U4413" s="220"/>
      <c r="V4413" s="318" t="s">
        <v>399</v>
      </c>
      <c r="W4413" s="318" t="s">
        <v>399</v>
      </c>
      <c r="X4413" s="318" t="s">
        <v>399</v>
      </c>
      <c r="Y4413" s="515" t="s">
        <v>382</v>
      </c>
      <c r="Z4413" s="152"/>
      <c r="AA4413" s="218"/>
      <c r="AB4413" s="218"/>
      <c r="AC4413" s="545"/>
      <c r="AD4413" s="149"/>
      <c r="AE4413" s="219"/>
      <c r="AF4413" s="219"/>
      <c r="AG4413" s="219" t="s">
        <v>151</v>
      </c>
      <c r="AH4413" s="219"/>
      <c r="AI4413" s="219"/>
      <c r="AJ4413" s="219"/>
      <c r="AK4413" s="219"/>
      <c r="AL4413" s="158"/>
      <c r="AM4413" s="220"/>
      <c r="AN4413" s="220"/>
      <c r="AO4413" s="220"/>
      <c r="AP4413" s="221"/>
      <c r="AQ4413" s="218"/>
      <c r="AR4413" s="218"/>
      <c r="AS4413" s="218"/>
      <c r="AT4413" s="218"/>
      <c r="AU4413" s="218"/>
      <c r="AV4413" s="218"/>
      <c r="AW4413" s="218"/>
      <c r="AX4413" s="218"/>
      <c r="AY4413" s="218" t="s">
        <v>169</v>
      </c>
      <c r="AZ4413" s="219"/>
      <c r="BA4413" s="219"/>
      <c r="BB4413" s="219"/>
      <c r="BC4413" s="219"/>
      <c r="BD4413" s="219"/>
      <c r="BE4413" s="219"/>
      <c r="BF4413" s="219"/>
      <c r="BG4413" s="629"/>
      <c r="BH4413" s="383" t="s">
        <v>178</v>
      </c>
      <c r="BI4413" s="516"/>
      <c r="BJ4413" s="516"/>
      <c r="BK4413" s="219"/>
      <c r="BL4413" s="216"/>
      <c r="BM4413" s="74"/>
    </row>
    <row r="4414" spans="1:65" s="486" customFormat="1" hidden="1" outlineLevel="2" x14ac:dyDescent="0.3">
      <c r="A4414" s="5">
        <v>1</v>
      </c>
      <c r="B4414" s="548" t="s">
        <v>196</v>
      </c>
      <c r="C4414" s="77" t="s">
        <v>197</v>
      </c>
      <c r="D4414" s="66"/>
      <c r="E4414" s="66"/>
      <c r="F4414" s="6"/>
      <c r="G4414" s="278" t="str">
        <f>""""
&amp;
DEC2HEX((LEFT(G4413,SEARCH("-",G4413,1)-1)),2)
&amp;
DEC2HEX(LEFT(RIGHT(G4413,LEN(G4413)-SEARCH("-",G4413)),SEARCH(":",RIGHT(G4413,LEN(G4413)-SEARCH("-",G4413)))-1),2)
&amp;
DEC2HEX(LEFT(RIGHT(G4413,LEN(G4413)-SEARCH(":",G4413)),SEARCH(".",RIGHT(G4413,LEN(G4413)-SEARCH(":",G4413)))-1),2)
&amp;
DEC2HEX(LEFT(RIGHT(G4413,LEN(G4413)-SEARCH(".",G4413)),SEARCH(".",RIGHT(G4413,LEN(G4413)-SEARCH(".",G4413)))-1),2)
&amp;
DEC2HEX(LEFT(RIGHT(G4413,LEN(G4413)-SEARCH(".",G4413)-SEARCH(".",RIGHT(G4413,LEN(G4413)-SEARCH(".",G4413)),SEARCH(".",RIGHT(G4413,LEN(G4413)-SEARCH(".",G4413))))),SEARCH(".",RIGHT(G4413,LEN(G4413)-SEARCH(".",G4413)-SEARCH(".",RIGHT(G4413,LEN(G4413)-SEARCH(".",G4413)),SEARCH(".",RIGHT(G4413,LEN(G4413)-SEARCH(".",G4413))))),1)-1),2)
&amp;
DEC2HEX(RIGHT(RIGHT(G4413,LEN(G4413)-SEARCH(".",G4413)-SEARCH(".",RIGHT(G4413,LEN(G4413)-SEARCH(".",G4413)),SEARCH(".",RIGHT(G4413,LEN(G4413)-SEARCH(".",G4413))))),LEN(RIGHT(G4413,LEN(G4413)-SEARCH(".",G4413)-SEARCH(".",RIGHT(G4413,LEN(G4413)-SEARCH(".",G4413)),SEARCH(".",RIGHT(G4413,LEN(G4413)-SEARCH(".",G4413))))))-SEARCH(".",RIGHT(G4413,LEN(G4413)-SEARCH(".",G4413)-SEARCH(".",RIGHT(G4413,LEN(G4413)-SEARCH(".",G4413)),SEARCH(".",RIGHT(G4413,LEN(G4413)-SEARCH(".",G4413))))),SEARCH(".",RIGHT(G4413,LEN(G4413)-SEARCH(".",G4413)-SEARCH(".",RIGHT(G4413,LEN(G4413)-SEARCH(".",G4413)),SEARCH(".",RIGHT(G4413,LEN(G4413)-SEARCH(".",G4413)))))))),2)
&amp;
""""</f>
        <v>"00005E2B08FF"</v>
      </c>
      <c r="H4414" s="430"/>
      <c r="I4414" s="80" t="s">
        <v>186</v>
      </c>
      <c r="J4414" s="80" t="s">
        <v>186</v>
      </c>
      <c r="K4414" s="80" t="s">
        <v>185</v>
      </c>
      <c r="L4414" s="80" t="s">
        <v>185</v>
      </c>
      <c r="M4414" s="80" t="s">
        <v>186</v>
      </c>
      <c r="N4414" s="80" t="s">
        <v>185</v>
      </c>
      <c r="O4414" s="80" t="s">
        <v>185</v>
      </c>
      <c r="P4414" s="80" t="s">
        <v>186</v>
      </c>
      <c r="Q4414" s="80" t="s">
        <v>186</v>
      </c>
      <c r="R4414" s="80" t="s">
        <v>186</v>
      </c>
      <c r="S4414" s="279"/>
      <c r="T4414" s="80"/>
      <c r="U4414" s="80"/>
      <c r="V4414" s="279"/>
      <c r="W4414" s="279"/>
      <c r="X4414" s="279"/>
      <c r="Y4414" s="45"/>
      <c r="Z4414" s="152"/>
      <c r="AA4414" s="81"/>
      <c r="AB4414" s="81"/>
      <c r="AC4414" s="142"/>
      <c r="AD4414" s="149"/>
      <c r="AE4414" s="74"/>
      <c r="AF4414" s="74"/>
      <c r="AG4414" s="74"/>
      <c r="AH4414" s="74"/>
      <c r="AI4414" s="74"/>
      <c r="AJ4414" s="74"/>
      <c r="AK4414" s="74"/>
      <c r="AL4414" s="158"/>
      <c r="AM4414" s="80"/>
      <c r="AN4414" s="80"/>
      <c r="AO4414" s="80"/>
      <c r="AP4414" s="43"/>
      <c r="AQ4414" s="81"/>
      <c r="AR4414" s="81"/>
      <c r="AS4414" s="81"/>
      <c r="AT4414" s="81"/>
      <c r="AU4414" s="81"/>
      <c r="AV4414" s="81"/>
      <c r="AW4414" s="81"/>
      <c r="AX4414" s="81"/>
      <c r="AY4414" s="81"/>
      <c r="AZ4414" s="74"/>
      <c r="BA4414" s="74"/>
      <c r="BB4414" s="74"/>
      <c r="BC4414" s="74"/>
      <c r="BD4414" s="74"/>
      <c r="BE4414" s="74"/>
      <c r="BF4414" s="74"/>
      <c r="BG4414" s="611"/>
      <c r="BH4414" s="282"/>
      <c r="BI4414" s="282"/>
      <c r="BJ4414" s="282"/>
      <c r="BK4414" s="74"/>
      <c r="BL4414" s="77"/>
      <c r="BM4414" s="74"/>
    </row>
    <row r="4415" spans="1:65" s="74" customFormat="1" ht="65" hidden="1" outlineLevel="2" x14ac:dyDescent="0.3">
      <c r="A4415" s="5">
        <v>2</v>
      </c>
      <c r="B4415" s="548" t="s">
        <v>287</v>
      </c>
      <c r="C4415" s="77" t="s">
        <v>802</v>
      </c>
      <c r="D4415" s="66"/>
      <c r="E4415" s="66"/>
      <c r="F4415" s="6"/>
      <c r="G4415" s="537">
        <v>6</v>
      </c>
      <c r="H4415" s="80"/>
      <c r="I4415" s="80" t="s">
        <v>186</v>
      </c>
      <c r="J4415" s="80" t="s">
        <v>186</v>
      </c>
      <c r="K4415" s="279" t="s">
        <v>246</v>
      </c>
      <c r="L4415" s="279" t="s">
        <v>185</v>
      </c>
      <c r="M4415" s="279" t="s">
        <v>186</v>
      </c>
      <c r="N4415" s="279" t="s">
        <v>246</v>
      </c>
      <c r="O4415" s="279" t="s">
        <v>185</v>
      </c>
      <c r="P4415" s="279" t="s">
        <v>186</v>
      </c>
      <c r="Q4415" s="80" t="s">
        <v>186</v>
      </c>
      <c r="R4415" s="80" t="s">
        <v>186</v>
      </c>
      <c r="S4415" s="279"/>
      <c r="T4415" s="80"/>
      <c r="U4415" s="80"/>
      <c r="V4415" s="279"/>
      <c r="W4415" s="279"/>
      <c r="X4415" s="279"/>
      <c r="Y4415" s="45"/>
      <c r="Z4415" s="152"/>
      <c r="AA4415" s="81"/>
      <c r="AB4415" s="81"/>
      <c r="AC4415" s="142"/>
      <c r="AD4415" s="149"/>
      <c r="AL4415" s="158"/>
      <c r="AM4415" s="80"/>
      <c r="AN4415" s="80"/>
      <c r="AO4415" s="80"/>
      <c r="AP4415" s="43"/>
      <c r="AQ4415" s="81"/>
      <c r="AR4415" s="81"/>
      <c r="AS4415" s="81"/>
      <c r="AT4415" s="81"/>
      <c r="AU4415" s="81"/>
      <c r="AV4415" s="81"/>
      <c r="AW4415" s="81"/>
      <c r="AX4415" s="81"/>
      <c r="AY4415" s="81"/>
      <c r="BG4415" s="611"/>
      <c r="BH4415" s="282"/>
      <c r="BI4415" s="282"/>
      <c r="BJ4415" s="282"/>
      <c r="BL4415" s="77"/>
      <c r="BM4415" s="74" t="s">
        <v>803</v>
      </c>
    </row>
    <row r="4416" spans="1:65" s="74" customFormat="1" hidden="1" outlineLevel="2" x14ac:dyDescent="0.3">
      <c r="A4416" s="53"/>
      <c r="B4416" s="550"/>
      <c r="C4416" s="77"/>
      <c r="D4416" s="66"/>
      <c r="E4416" s="66"/>
      <c r="F4416" s="6"/>
      <c r="G4416" s="537"/>
      <c r="H4416" s="80"/>
      <c r="I4416" s="80"/>
      <c r="J4416" s="80"/>
      <c r="K4416" s="80"/>
      <c r="L4416" s="279"/>
      <c r="M4416" s="279"/>
      <c r="N4416" s="279"/>
      <c r="O4416" s="279"/>
      <c r="P4416" s="279"/>
      <c r="Q4416" s="279"/>
      <c r="R4416" s="80"/>
      <c r="S4416" s="279"/>
      <c r="T4416" s="80"/>
      <c r="U4416" s="80"/>
      <c r="V4416" s="279"/>
      <c r="W4416" s="279"/>
      <c r="X4416" s="279"/>
      <c r="Y4416" s="45"/>
      <c r="Z4416" s="152"/>
      <c r="AA4416" s="81"/>
      <c r="AB4416" s="81"/>
      <c r="AC4416" s="81"/>
      <c r="AD4416" s="149"/>
      <c r="AL4416" s="158"/>
      <c r="AM4416" s="80"/>
      <c r="AN4416" s="80"/>
      <c r="AO4416" s="80"/>
      <c r="AP4416" s="43"/>
      <c r="AQ4416" s="81"/>
      <c r="AR4416" s="81"/>
      <c r="AS4416" s="81"/>
      <c r="AT4416" s="81"/>
      <c r="AU4416" s="81"/>
      <c r="AV4416" s="81"/>
      <c r="AW4416" s="81"/>
      <c r="AX4416" s="81"/>
      <c r="AY4416" s="81"/>
      <c r="BG4416" s="611"/>
      <c r="BH4416" s="282"/>
      <c r="BI4416" s="282"/>
      <c r="BJ4416" s="282"/>
      <c r="BL4416" s="77"/>
    </row>
    <row r="4417" spans="1:16365" s="486" customFormat="1" outlineLevel="1" collapsed="1" x14ac:dyDescent="0.3">
      <c r="A4417" s="501"/>
      <c r="B4417" s="591" t="s">
        <v>1111</v>
      </c>
      <c r="C4417" s="216"/>
      <c r="D4417" s="466" t="s">
        <v>242</v>
      </c>
      <c r="E4417" s="466" t="s">
        <v>285</v>
      </c>
      <c r="F4417" s="217"/>
      <c r="G4417" s="273" t="s">
        <v>1112</v>
      </c>
      <c r="H4417" s="539"/>
      <c r="I4417" s="220"/>
      <c r="J4417" s="220"/>
      <c r="K4417" s="220"/>
      <c r="L4417" s="513"/>
      <c r="M4417" s="513"/>
      <c r="N4417" s="513"/>
      <c r="O4417" s="513"/>
      <c r="P4417" s="513"/>
      <c r="Q4417" s="513"/>
      <c r="R4417" s="220"/>
      <c r="S4417" s="513"/>
      <c r="T4417" s="220"/>
      <c r="U4417" s="220"/>
      <c r="V4417" s="318" t="s">
        <v>399</v>
      </c>
      <c r="W4417" s="318" t="s">
        <v>399</v>
      </c>
      <c r="X4417" s="318" t="s">
        <v>399</v>
      </c>
      <c r="Y4417" s="515" t="s">
        <v>382</v>
      </c>
      <c r="Z4417" s="152"/>
      <c r="AA4417" s="218"/>
      <c r="AB4417" s="218"/>
      <c r="AC4417" s="545"/>
      <c r="AD4417" s="149"/>
      <c r="AE4417" s="219"/>
      <c r="AF4417" s="219" t="s">
        <v>150</v>
      </c>
      <c r="AG4417" s="219"/>
      <c r="AH4417" s="219"/>
      <c r="AI4417" s="219"/>
      <c r="AJ4417" s="219"/>
      <c r="AK4417" s="219"/>
      <c r="AL4417" s="158"/>
      <c r="AM4417" s="220"/>
      <c r="AN4417" s="220"/>
      <c r="AO4417" s="220"/>
      <c r="AP4417" s="221"/>
      <c r="AQ4417" s="218"/>
      <c r="AR4417" s="218"/>
      <c r="AS4417" s="218"/>
      <c r="AT4417" s="218"/>
      <c r="AU4417" s="218"/>
      <c r="AV4417" s="218"/>
      <c r="AW4417" s="218"/>
      <c r="AX4417" s="218"/>
      <c r="AY4417" s="218" t="s">
        <v>169</v>
      </c>
      <c r="AZ4417" s="219"/>
      <c r="BA4417" s="219"/>
      <c r="BB4417" s="219"/>
      <c r="BC4417" s="219"/>
      <c r="BD4417" s="219"/>
      <c r="BE4417" s="219"/>
      <c r="BF4417" s="219"/>
      <c r="BG4417" s="629"/>
      <c r="BH4417" s="383" t="s">
        <v>178</v>
      </c>
      <c r="BI4417" s="516"/>
      <c r="BJ4417" s="516"/>
      <c r="BK4417" s="219"/>
      <c r="BL4417" s="216"/>
      <c r="BM4417" s="74"/>
    </row>
    <row r="4418" spans="1:16365" s="486" customFormat="1" hidden="1" outlineLevel="2" x14ac:dyDescent="0.3">
      <c r="A4418" s="5">
        <v>1</v>
      </c>
      <c r="B4418" s="548" t="s">
        <v>196</v>
      </c>
      <c r="C4418" s="77" t="s">
        <v>197</v>
      </c>
      <c r="D4418" s="66"/>
      <c r="E4418" s="66"/>
      <c r="F4418" s="6"/>
      <c r="G4418" s="278" t="str">
        <f>""""
&amp;
DEC2HEX((LEFT(G4417,SEARCH("-",G4417,1)-1)),2)
&amp;
DEC2HEX(LEFT(RIGHT(G4417,LEN(G4417)-SEARCH("-",G4417)),SEARCH(":",RIGHT(G4417,LEN(G4417)-SEARCH("-",G4417)))-1),2)
&amp;
DEC2HEX(LEFT(RIGHT(G4417,LEN(G4417)-SEARCH(":",G4417)),SEARCH(".",RIGHT(G4417,LEN(G4417)-SEARCH(":",G4417)))-1),2)
&amp;
DEC2HEX(LEFT(RIGHT(G4417,LEN(G4417)-SEARCH(".",G4417)),SEARCH(".",RIGHT(G4417,LEN(G4417)-SEARCH(".",G4417)))-1),2)
&amp;
DEC2HEX(LEFT(RIGHT(G4417,LEN(G4417)-SEARCH(".",G4417)-SEARCH(".",RIGHT(G4417,LEN(G4417)-SEARCH(".",G4417)),SEARCH(".",RIGHT(G4417,LEN(G4417)-SEARCH(".",G4417))))),SEARCH(".",RIGHT(G4417,LEN(G4417)-SEARCH(".",G4417)-SEARCH(".",RIGHT(G4417,LEN(G4417)-SEARCH(".",G4417)),SEARCH(".",RIGHT(G4417,LEN(G4417)-SEARCH(".",G4417))))),1)-1),2)
&amp;
DEC2HEX(RIGHT(RIGHT(G4417,LEN(G4417)-SEARCH(".",G4417)-SEARCH(".",RIGHT(G4417,LEN(G4417)-SEARCH(".",G4417)),SEARCH(".",RIGHT(G4417,LEN(G4417)-SEARCH(".",G4417))))),LEN(RIGHT(G4417,LEN(G4417)-SEARCH(".",G4417)-SEARCH(".",RIGHT(G4417,LEN(G4417)-SEARCH(".",G4417)),SEARCH(".",RIGHT(G4417,LEN(G4417)-SEARCH(".",G4417))))))-SEARCH(".",RIGHT(G4417,LEN(G4417)-SEARCH(".",G4417)-SEARCH(".",RIGHT(G4417,LEN(G4417)-SEARCH(".",G4417)),SEARCH(".",RIGHT(G4417,LEN(G4417)-SEARCH(".",G4417))))),SEARCH(".",RIGHT(G4417,LEN(G4417)-SEARCH(".",G4417)-SEARCH(".",RIGHT(G4417,LEN(G4417)-SEARCH(".",G4417)),SEARCH(".",RIGHT(G4417,LEN(G4417)-SEARCH(".",G4417)))))))),2)
&amp;
""""</f>
        <v>"0000600502FF"</v>
      </c>
      <c r="H4418" s="430"/>
      <c r="I4418" s="80" t="s">
        <v>186</v>
      </c>
      <c r="J4418" s="80" t="s">
        <v>186</v>
      </c>
      <c r="K4418" s="80" t="s">
        <v>185</v>
      </c>
      <c r="L4418" s="279" t="s">
        <v>185</v>
      </c>
      <c r="M4418" s="279" t="s">
        <v>186</v>
      </c>
      <c r="N4418" s="279" t="s">
        <v>185</v>
      </c>
      <c r="O4418" s="279" t="s">
        <v>185</v>
      </c>
      <c r="P4418" s="279" t="s">
        <v>186</v>
      </c>
      <c r="Q4418" s="80" t="s">
        <v>186</v>
      </c>
      <c r="R4418" s="80" t="s">
        <v>186</v>
      </c>
      <c r="S4418" s="279"/>
      <c r="T4418" s="80"/>
      <c r="U4418" s="80"/>
      <c r="V4418" s="279"/>
      <c r="W4418" s="279"/>
      <c r="X4418" s="279"/>
      <c r="Y4418" s="45"/>
      <c r="Z4418" s="152"/>
      <c r="AA4418" s="81"/>
      <c r="AB4418" s="81"/>
      <c r="AC4418" s="142"/>
      <c r="AD4418" s="149"/>
      <c r="AE4418" s="74"/>
      <c r="AF4418" s="74"/>
      <c r="AG4418" s="74"/>
      <c r="AH4418" s="74"/>
      <c r="AI4418" s="74"/>
      <c r="AJ4418" s="74"/>
      <c r="AK4418" s="74"/>
      <c r="AL4418" s="158"/>
      <c r="AM4418" s="80"/>
      <c r="AN4418" s="80"/>
      <c r="AO4418" s="80"/>
      <c r="AP4418" s="43"/>
      <c r="AQ4418" s="81"/>
      <c r="AR4418" s="81"/>
      <c r="AS4418" s="81"/>
      <c r="AT4418" s="81"/>
      <c r="AU4418" s="81"/>
      <c r="AV4418" s="81"/>
      <c r="AW4418" s="81"/>
      <c r="AX4418" s="81"/>
      <c r="AY4418" s="81"/>
      <c r="AZ4418" s="74"/>
      <c r="BA4418" s="74"/>
      <c r="BB4418" s="74"/>
      <c r="BC4418" s="74"/>
      <c r="BD4418" s="74"/>
      <c r="BE4418" s="74"/>
      <c r="BF4418" s="74"/>
      <c r="BG4418" s="611"/>
      <c r="BH4418" s="282"/>
      <c r="BI4418" s="282"/>
      <c r="BJ4418" s="282"/>
      <c r="BK4418" s="74"/>
      <c r="BL4418" s="77"/>
      <c r="BM4418" s="74"/>
    </row>
    <row r="4419" spans="1:16365" s="74" customFormat="1" ht="39" hidden="1" outlineLevel="2" x14ac:dyDescent="0.3">
      <c r="A4419" s="5">
        <v>2</v>
      </c>
      <c r="B4419" s="548" t="s">
        <v>287</v>
      </c>
      <c r="C4419" s="77" t="s">
        <v>802</v>
      </c>
      <c r="D4419" s="66"/>
      <c r="E4419" s="66"/>
      <c r="F4419" s="6"/>
      <c r="G4419" s="537">
        <v>1</v>
      </c>
      <c r="H4419" s="80"/>
      <c r="I4419" s="80" t="s">
        <v>186</v>
      </c>
      <c r="J4419" s="80" t="s">
        <v>186</v>
      </c>
      <c r="K4419" s="279" t="s">
        <v>246</v>
      </c>
      <c r="L4419" s="279" t="s">
        <v>185</v>
      </c>
      <c r="M4419" s="279" t="s">
        <v>186</v>
      </c>
      <c r="N4419" s="279" t="s">
        <v>246</v>
      </c>
      <c r="O4419" s="279" t="s">
        <v>185</v>
      </c>
      <c r="P4419" s="279" t="s">
        <v>186</v>
      </c>
      <c r="Q4419" s="80" t="s">
        <v>186</v>
      </c>
      <c r="R4419" s="80" t="s">
        <v>186</v>
      </c>
      <c r="S4419" s="279"/>
      <c r="T4419" s="80"/>
      <c r="U4419" s="80"/>
      <c r="V4419" s="279"/>
      <c r="W4419" s="279"/>
      <c r="X4419" s="279"/>
      <c r="Y4419" s="45"/>
      <c r="Z4419" s="152"/>
      <c r="AA4419" s="81"/>
      <c r="AB4419" s="81"/>
      <c r="AC4419" s="142"/>
      <c r="AD4419" s="149"/>
      <c r="AL4419" s="158"/>
      <c r="AM4419" s="80"/>
      <c r="AN4419" s="80"/>
      <c r="AO4419" s="80"/>
      <c r="AP4419" s="43"/>
      <c r="AQ4419" s="81"/>
      <c r="AR4419" s="81"/>
      <c r="AS4419" s="81"/>
      <c r="AT4419" s="81"/>
      <c r="AU4419" s="81"/>
      <c r="AV4419" s="81"/>
      <c r="AW4419" s="81"/>
      <c r="AX4419" s="81"/>
      <c r="AY4419" s="81"/>
      <c r="BG4419" s="611"/>
      <c r="BH4419" s="282"/>
      <c r="BI4419" s="282"/>
      <c r="BJ4419" s="282"/>
      <c r="BL4419" s="77"/>
      <c r="BM4419" s="74" t="s">
        <v>806</v>
      </c>
    </row>
    <row r="4420" spans="1:16365" s="74" customFormat="1" hidden="1" outlineLevel="2" x14ac:dyDescent="0.3">
      <c r="A4420" s="53"/>
      <c r="B4420" s="550"/>
      <c r="C4420" s="77"/>
      <c r="D4420" s="66"/>
      <c r="E4420" s="66"/>
      <c r="F4420" s="6"/>
      <c r="G4420" s="537"/>
      <c r="H4420" s="80"/>
      <c r="I4420" s="80"/>
      <c r="J4420" s="80"/>
      <c r="K4420" s="80"/>
      <c r="L4420" s="279"/>
      <c r="M4420" s="279"/>
      <c r="N4420" s="279"/>
      <c r="O4420" s="279"/>
      <c r="P4420" s="279"/>
      <c r="Q4420" s="279"/>
      <c r="R4420" s="80"/>
      <c r="S4420" s="279"/>
      <c r="T4420" s="80"/>
      <c r="U4420" s="80"/>
      <c r="V4420" s="279"/>
      <c r="W4420" s="279"/>
      <c r="X4420" s="279"/>
      <c r="Y4420" s="45"/>
      <c r="Z4420" s="152"/>
      <c r="AA4420" s="81"/>
      <c r="AB4420" s="81"/>
      <c r="AC4420" s="142"/>
      <c r="AD4420" s="149"/>
      <c r="AL4420" s="158"/>
      <c r="AM4420" s="80"/>
      <c r="AN4420" s="80"/>
      <c r="AO4420" s="80"/>
      <c r="AP4420" s="43"/>
      <c r="AQ4420" s="81"/>
      <c r="AR4420" s="81"/>
      <c r="AS4420" s="81"/>
      <c r="AT4420" s="81"/>
      <c r="AU4420" s="81"/>
      <c r="AV4420" s="81"/>
      <c r="AW4420" s="81"/>
      <c r="AX4420" s="81"/>
      <c r="AY4420" s="81"/>
      <c r="BG4420" s="611"/>
      <c r="BH4420" s="282"/>
      <c r="BI4420" s="282"/>
      <c r="BJ4420" s="282"/>
      <c r="BL4420" s="77"/>
    </row>
    <row r="4421" spans="1:16365" s="486" customFormat="1" outlineLevel="1" collapsed="1" x14ac:dyDescent="0.3">
      <c r="A4421" s="501"/>
      <c r="B4421" s="573" t="s">
        <v>1113</v>
      </c>
      <c r="C4421" s="216"/>
      <c r="D4421" s="466" t="s">
        <v>242</v>
      </c>
      <c r="E4421" s="466" t="s">
        <v>285</v>
      </c>
      <c r="F4421" s="217"/>
      <c r="G4421" s="273" t="s">
        <v>1114</v>
      </c>
      <c r="H4421" s="539"/>
      <c r="I4421" s="220"/>
      <c r="J4421" s="220"/>
      <c r="K4421" s="220"/>
      <c r="L4421" s="513"/>
      <c r="M4421" s="513"/>
      <c r="N4421" s="513"/>
      <c r="O4421" s="513"/>
      <c r="P4421" s="513"/>
      <c r="Q4421" s="513"/>
      <c r="R4421" s="220"/>
      <c r="S4421" s="513"/>
      <c r="T4421" s="220"/>
      <c r="U4421" s="220"/>
      <c r="V4421" s="318" t="s">
        <v>399</v>
      </c>
      <c r="W4421" s="318" t="s">
        <v>399</v>
      </c>
      <c r="X4421" s="318" t="s">
        <v>399</v>
      </c>
      <c r="Y4421" s="515" t="s">
        <v>382</v>
      </c>
      <c r="Z4421" s="152"/>
      <c r="AA4421" s="218"/>
      <c r="AB4421" s="218"/>
      <c r="AC4421" s="545"/>
      <c r="AD4421" s="149"/>
      <c r="AE4421" s="219"/>
      <c r="AF4421" s="219"/>
      <c r="AG4421" s="219"/>
      <c r="AH4421" s="219"/>
      <c r="AI4421" s="219"/>
      <c r="AJ4421" s="219"/>
      <c r="AK4421" s="219"/>
      <c r="AL4421" s="158"/>
      <c r="AM4421" s="220"/>
      <c r="AN4421" s="220"/>
      <c r="AO4421" s="220"/>
      <c r="AP4421" s="221"/>
      <c r="AQ4421" s="218"/>
      <c r="AR4421" s="218"/>
      <c r="AS4421" s="218"/>
      <c r="AT4421" s="218"/>
      <c r="AU4421" s="218"/>
      <c r="AV4421" s="218"/>
      <c r="AW4421" s="218"/>
      <c r="AX4421" s="218"/>
      <c r="AY4421" s="218" t="s">
        <v>169</v>
      </c>
      <c r="AZ4421" s="219"/>
      <c r="BA4421" s="219"/>
      <c r="BB4421" s="219"/>
      <c r="BC4421" s="219"/>
      <c r="BD4421" s="219"/>
      <c r="BE4421" s="219"/>
      <c r="BF4421" s="219"/>
      <c r="BG4421" s="629"/>
      <c r="BH4421" s="383" t="s">
        <v>178</v>
      </c>
      <c r="BI4421" s="516"/>
      <c r="BJ4421" s="516"/>
      <c r="BK4421" s="219"/>
      <c r="BL4421" s="216"/>
      <c r="BM4421" s="74"/>
    </row>
    <row r="4422" spans="1:16365" s="486" customFormat="1" hidden="1" outlineLevel="2" x14ac:dyDescent="0.3">
      <c r="A4422" s="5">
        <v>1</v>
      </c>
      <c r="B4422" s="548" t="s">
        <v>196</v>
      </c>
      <c r="C4422" s="77" t="s">
        <v>197</v>
      </c>
      <c r="D4422" s="66"/>
      <c r="E4422" s="66"/>
      <c r="F4422" s="6"/>
      <c r="G4422" s="278" t="str">
        <f>""""
&amp;
DEC2HEX((LEFT(G4421,SEARCH("-",G4421,1)-1)),2)
&amp;
DEC2HEX(LEFT(RIGHT(G4421,LEN(G4421)-SEARCH("-",G4421)),SEARCH(":",RIGHT(G4421,LEN(G4421)-SEARCH("-",G4421)))-1),2)
&amp;
DEC2HEX(LEFT(RIGHT(G4421,LEN(G4421)-SEARCH(":",G4421)),SEARCH(".",RIGHT(G4421,LEN(G4421)-SEARCH(":",G4421)))-1),2)
&amp;
DEC2HEX(LEFT(RIGHT(G4421,LEN(G4421)-SEARCH(".",G4421)),SEARCH(".",RIGHT(G4421,LEN(G4421)-SEARCH(".",G4421)))-1),2)
&amp;
DEC2HEX(LEFT(RIGHT(G4421,LEN(G4421)-SEARCH(".",G4421)-SEARCH(".",RIGHT(G4421,LEN(G4421)-SEARCH(".",G4421)),SEARCH(".",RIGHT(G4421,LEN(G4421)-SEARCH(".",G4421))))),SEARCH(".",RIGHT(G4421,LEN(G4421)-SEARCH(".",G4421)-SEARCH(".",RIGHT(G4421,LEN(G4421)-SEARCH(".",G4421)),SEARCH(".",RIGHT(G4421,LEN(G4421)-SEARCH(".",G4421))))),1)-1),2)
&amp;
DEC2HEX(RIGHT(RIGHT(G4421,LEN(G4421)-SEARCH(".",G4421)-SEARCH(".",RIGHT(G4421,LEN(G4421)-SEARCH(".",G4421)),SEARCH(".",RIGHT(G4421,LEN(G4421)-SEARCH(".",G4421))))),LEN(RIGHT(G4421,LEN(G4421)-SEARCH(".",G4421)-SEARCH(".",RIGHT(G4421,LEN(G4421)-SEARCH(".",G4421)),SEARCH(".",RIGHT(G4421,LEN(G4421)-SEARCH(".",G4421))))))-SEARCH(".",RIGHT(G4421,LEN(G4421)-SEARCH(".",G4421)-SEARCH(".",RIGHT(G4421,LEN(G4421)-SEARCH(".",G4421)),SEARCH(".",RIGHT(G4421,LEN(G4421)-SEARCH(".",G4421))))),SEARCH(".",RIGHT(G4421,LEN(G4421)-SEARCH(".",G4421)-SEARCH(".",RIGHT(G4421,LEN(G4421)-SEARCH(".",G4421)),SEARCH(".",RIGHT(G4421,LEN(G4421)-SEARCH(".",G4421)))))))),2)
&amp;
""""</f>
        <v>"00005E2B37FF"</v>
      </c>
      <c r="H4422" s="430"/>
      <c r="I4422" s="80" t="s">
        <v>186</v>
      </c>
      <c r="J4422" s="80" t="s">
        <v>186</v>
      </c>
      <c r="K4422" s="80" t="s">
        <v>185</v>
      </c>
      <c r="L4422" s="279" t="s">
        <v>185</v>
      </c>
      <c r="M4422" s="279" t="s">
        <v>185</v>
      </c>
      <c r="N4422" s="279" t="s">
        <v>185</v>
      </c>
      <c r="O4422" s="279" t="s">
        <v>185</v>
      </c>
      <c r="P4422" s="279" t="s">
        <v>186</v>
      </c>
      <c r="Q4422" s="279" t="s">
        <v>185</v>
      </c>
      <c r="R4422" s="80" t="s">
        <v>186</v>
      </c>
      <c r="S4422" s="279"/>
      <c r="T4422" s="80"/>
      <c r="U4422" s="80"/>
      <c r="V4422" s="279"/>
      <c r="W4422" s="279"/>
      <c r="X4422" s="279"/>
      <c r="Y4422" s="45"/>
      <c r="Z4422" s="152"/>
      <c r="AA4422" s="81"/>
      <c r="AB4422" s="81"/>
      <c r="AC4422" s="142"/>
      <c r="AD4422" s="149"/>
      <c r="AE4422" s="74"/>
      <c r="AF4422" s="74"/>
      <c r="AG4422" s="74"/>
      <c r="AH4422" s="74"/>
      <c r="AI4422" s="74"/>
      <c r="AJ4422" s="74"/>
      <c r="AK4422" s="74"/>
      <c r="AL4422" s="158"/>
      <c r="AM4422" s="80"/>
      <c r="AN4422" s="80"/>
      <c r="AO4422" s="80"/>
      <c r="AP4422" s="43"/>
      <c r="AQ4422" s="81"/>
      <c r="AR4422" s="81"/>
      <c r="AS4422" s="81"/>
      <c r="AT4422" s="81"/>
      <c r="AU4422" s="81"/>
      <c r="AV4422" s="81"/>
      <c r="AW4422" s="81"/>
      <c r="AX4422" s="81"/>
      <c r="AY4422" s="81"/>
      <c r="AZ4422" s="74"/>
      <c r="BA4422" s="74"/>
      <c r="BB4422" s="74"/>
      <c r="BC4422" s="74"/>
      <c r="BD4422" s="74"/>
      <c r="BE4422" s="74"/>
      <c r="BF4422" s="74"/>
      <c r="BG4422" s="611"/>
      <c r="BH4422" s="282"/>
      <c r="BI4422" s="282"/>
      <c r="BJ4422" s="282"/>
      <c r="BK4422" s="74"/>
      <c r="BL4422" s="77"/>
      <c r="BM4422" s="74"/>
    </row>
    <row r="4423" spans="1:16365" s="74" customFormat="1" ht="143" hidden="1" outlineLevel="2" x14ac:dyDescent="0.3">
      <c r="A4423" s="5">
        <v>2</v>
      </c>
      <c r="B4423" s="548" t="s">
        <v>287</v>
      </c>
      <c r="C4423" s="77" t="s">
        <v>1115</v>
      </c>
      <c r="D4423" s="66"/>
      <c r="E4423" s="66"/>
      <c r="F4423" s="6"/>
      <c r="G4423" s="29" t="s">
        <v>1116</v>
      </c>
      <c r="H4423" s="80"/>
      <c r="I4423" s="80" t="s">
        <v>186</v>
      </c>
      <c r="J4423" s="80" t="s">
        <v>186</v>
      </c>
      <c r="K4423" s="279" t="s">
        <v>246</v>
      </c>
      <c r="L4423" s="279" t="s">
        <v>185</v>
      </c>
      <c r="M4423" s="279" t="s">
        <v>185</v>
      </c>
      <c r="N4423" s="279" t="s">
        <v>246</v>
      </c>
      <c r="O4423" s="279" t="s">
        <v>185</v>
      </c>
      <c r="P4423" s="279" t="s">
        <v>186</v>
      </c>
      <c r="Q4423" s="279" t="s">
        <v>246</v>
      </c>
      <c r="R4423" s="80" t="s">
        <v>186</v>
      </c>
      <c r="S4423" s="279"/>
      <c r="T4423" s="80"/>
      <c r="U4423" s="80"/>
      <c r="V4423" s="279"/>
      <c r="W4423" s="279"/>
      <c r="X4423" s="279"/>
      <c r="Y4423" s="45"/>
      <c r="Z4423" s="152"/>
      <c r="AA4423" s="81"/>
      <c r="AB4423" s="81"/>
      <c r="AC4423" s="142"/>
      <c r="AD4423" s="149"/>
      <c r="AL4423" s="158"/>
      <c r="AM4423" s="80"/>
      <c r="AN4423" s="80"/>
      <c r="AO4423" s="80"/>
      <c r="AP4423" s="43"/>
      <c r="AQ4423" s="81"/>
      <c r="AR4423" s="81"/>
      <c r="AS4423" s="81"/>
      <c r="AT4423" s="81"/>
      <c r="AU4423" s="81"/>
      <c r="AV4423" s="81"/>
      <c r="AW4423" s="81"/>
      <c r="AX4423" s="81"/>
      <c r="AY4423" s="81"/>
      <c r="BG4423" s="611"/>
      <c r="BH4423" s="282"/>
      <c r="BI4423" s="282"/>
      <c r="BJ4423" s="282"/>
      <c r="BL4423" s="77"/>
      <c r="BM4423" s="74" t="s">
        <v>806</v>
      </c>
    </row>
    <row r="4424" spans="1:16365" s="74" customFormat="1" hidden="1" outlineLevel="2" x14ac:dyDescent="0.3">
      <c r="A4424" s="53"/>
      <c r="B4424" s="550"/>
      <c r="C4424" s="77"/>
      <c r="D4424" s="66"/>
      <c r="E4424" s="66"/>
      <c r="F4424" s="6"/>
      <c r="G4424" s="537"/>
      <c r="H4424" s="80"/>
      <c r="I4424" s="80"/>
      <c r="J4424" s="80"/>
      <c r="K4424" s="80"/>
      <c r="L4424" s="279"/>
      <c r="M4424" s="279"/>
      <c r="N4424" s="279"/>
      <c r="O4424" s="279"/>
      <c r="P4424" s="279"/>
      <c r="Q4424" s="279"/>
      <c r="R4424" s="80"/>
      <c r="S4424" s="279"/>
      <c r="T4424" s="80"/>
      <c r="U4424" s="80"/>
      <c r="V4424" s="279"/>
      <c r="W4424" s="279"/>
      <c r="X4424" s="279"/>
      <c r="Y4424" s="45"/>
      <c r="Z4424" s="152"/>
      <c r="AA4424" s="81"/>
      <c r="AB4424" s="81"/>
      <c r="AC4424" s="142"/>
      <c r="AD4424" s="149"/>
      <c r="AL4424" s="158"/>
      <c r="AM4424" s="80"/>
      <c r="AN4424" s="80"/>
      <c r="AO4424" s="80"/>
      <c r="AP4424" s="43"/>
      <c r="AQ4424" s="81"/>
      <c r="AR4424" s="81"/>
      <c r="AS4424" s="81"/>
      <c r="AT4424" s="81"/>
      <c r="AU4424" s="81"/>
      <c r="AV4424" s="81"/>
      <c r="AW4424" s="81"/>
      <c r="AX4424" s="81"/>
      <c r="AY4424" s="81"/>
      <c r="BG4424" s="611"/>
      <c r="BH4424" s="282"/>
      <c r="BI4424" s="282"/>
      <c r="BJ4424" s="282"/>
      <c r="BL4424" s="77"/>
    </row>
    <row r="4425" spans="1:16365" s="782" customFormat="1" outlineLevel="1" collapsed="1" x14ac:dyDescent="0.3">
      <c r="A4425" s="644"/>
      <c r="B4425" s="825" t="s">
        <v>1117</v>
      </c>
      <c r="C4425" s="783"/>
      <c r="D4425" s="784" t="s">
        <v>242</v>
      </c>
      <c r="E4425" s="784" t="s">
        <v>285</v>
      </c>
      <c r="F4425" s="785"/>
      <c r="G4425" s="333" t="s">
        <v>1118</v>
      </c>
      <c r="H4425" s="787"/>
      <c r="I4425" s="786"/>
      <c r="J4425" s="786"/>
      <c r="K4425" s="786"/>
      <c r="L4425" s="514"/>
      <c r="M4425" s="514"/>
      <c r="N4425" s="514"/>
      <c r="O4425" s="514"/>
      <c r="P4425" s="514"/>
      <c r="Q4425" s="514"/>
      <c r="R4425" s="786"/>
      <c r="S4425" s="514"/>
      <c r="T4425" s="786"/>
      <c r="U4425" s="786"/>
      <c r="V4425" s="788" t="s">
        <v>399</v>
      </c>
      <c r="W4425" s="788" t="s">
        <v>399</v>
      </c>
      <c r="X4425" s="788" t="s">
        <v>399</v>
      </c>
      <c r="Y4425" s="789" t="s">
        <v>382</v>
      </c>
      <c r="Z4425" s="790"/>
      <c r="AA4425" s="791"/>
      <c r="AB4425" s="791"/>
      <c r="AC4425" s="792"/>
      <c r="AD4425" s="793"/>
      <c r="AE4425" s="794"/>
      <c r="AF4425" s="794" t="s">
        <v>150</v>
      </c>
      <c r="AG4425" s="794"/>
      <c r="AH4425" s="794"/>
      <c r="AI4425" s="794"/>
      <c r="AJ4425" s="794"/>
      <c r="AK4425" s="794"/>
      <c r="AL4425" s="795"/>
      <c r="AM4425" s="786"/>
      <c r="AN4425" s="786"/>
      <c r="AO4425" s="786"/>
      <c r="AP4425" s="796"/>
      <c r="AQ4425" s="791"/>
      <c r="AR4425" s="791"/>
      <c r="AS4425" s="791"/>
      <c r="AT4425" s="791"/>
      <c r="AU4425" s="791"/>
      <c r="AV4425" s="791"/>
      <c r="AW4425" s="791"/>
      <c r="AX4425" s="791"/>
      <c r="AY4425" s="791" t="s">
        <v>169</v>
      </c>
      <c r="AZ4425" s="794"/>
      <c r="BA4425" s="794"/>
      <c r="BB4425" s="794"/>
      <c r="BC4425" s="794"/>
      <c r="BD4425" s="794"/>
      <c r="BE4425" s="794"/>
      <c r="BF4425" s="794"/>
      <c r="BG4425" s="797"/>
      <c r="BH4425" s="798" t="s">
        <v>178</v>
      </c>
      <c r="BI4425" s="799"/>
      <c r="BJ4425" s="799"/>
      <c r="BK4425" s="794"/>
      <c r="BL4425" s="783"/>
      <c r="BM4425" s="433"/>
    </row>
    <row r="4426" spans="1:16365" s="782" customFormat="1" hidden="1" outlineLevel="2" x14ac:dyDescent="0.3">
      <c r="A4426" s="800">
        <v>1</v>
      </c>
      <c r="B4426" s="801" t="s">
        <v>196</v>
      </c>
      <c r="C4426" s="802" t="s">
        <v>197</v>
      </c>
      <c r="D4426" s="803"/>
      <c r="E4426" s="803"/>
      <c r="F4426" s="804"/>
      <c r="G4426" s="342" t="str">
        <f>""""
&amp;
DEC2HEX((LEFT(G4425,SEARCH("-",G4425,1)-1)),2)
&amp;
DEC2HEX(LEFT(RIGHT(G4425,LEN(G4425)-SEARCH("-",G4425)),SEARCH(":",RIGHT(G4425,LEN(G4425)-SEARCH("-",G4425)))-1),2)
&amp;
DEC2HEX(LEFT(RIGHT(G4425,LEN(G4425)-SEARCH(":",G4425)),SEARCH(".",RIGHT(G4425,LEN(G4425)-SEARCH(":",G4425)))-1),2)
&amp;
DEC2HEX(LEFT(RIGHT(G4425,LEN(G4425)-SEARCH(".",G4425)),SEARCH(".",RIGHT(G4425,LEN(G4425)-SEARCH(".",G4425)))-1),2)
&amp;
DEC2HEX(LEFT(RIGHT(G4425,LEN(G4425)-SEARCH(".",G4425)-SEARCH(".",RIGHT(G4425,LEN(G4425)-SEARCH(".",G4425)),SEARCH(".",RIGHT(G4425,LEN(G4425)-SEARCH(".",G4425))))),SEARCH(".",RIGHT(G4425,LEN(G4425)-SEARCH(".",G4425)-SEARCH(".",RIGHT(G4425,LEN(G4425)-SEARCH(".",G4425)),SEARCH(".",RIGHT(G4425,LEN(G4425)-SEARCH(".",G4425))))),1)-1),2)
&amp;
DEC2HEX(RIGHT(RIGHT(G4425,LEN(G4425)-SEARCH(".",G4425)-SEARCH(".",RIGHT(G4425,LEN(G4425)-SEARCH(".",G4425)),SEARCH(".",RIGHT(G4425,LEN(G4425)-SEARCH(".",G4425))))),LEN(RIGHT(G4425,LEN(G4425)-SEARCH(".",G4425)-SEARCH(".",RIGHT(G4425,LEN(G4425)-SEARCH(".",G4425)),SEARCH(".",RIGHT(G4425,LEN(G4425)-SEARCH(".",G4425))))))-SEARCH(".",RIGHT(G4425,LEN(G4425)-SEARCH(".",G4425)-SEARCH(".",RIGHT(G4425,LEN(G4425)-SEARCH(".",G4425)),SEARCH(".",RIGHT(G4425,LEN(G4425)-SEARCH(".",G4425))))),SEARCH(".",RIGHT(G4425,LEN(G4425)-SEARCH(".",G4425)-SEARCH(".",RIGHT(G4425,LEN(G4425)-SEARCH(".",G4425)),SEARCH(".",RIGHT(G4425,LEN(G4425)-SEARCH(".",G4425)))))))),2)
&amp;
""""</f>
        <v>"00005E2B38FF"</v>
      </c>
      <c r="H4426" s="431"/>
      <c r="I4426" s="385" t="s">
        <v>186</v>
      </c>
      <c r="J4426" s="385" t="s">
        <v>186</v>
      </c>
      <c r="K4426" s="385" t="s">
        <v>185</v>
      </c>
      <c r="L4426" s="343" t="s">
        <v>185</v>
      </c>
      <c r="M4426" s="343" t="s">
        <v>186</v>
      </c>
      <c r="N4426" s="343" t="s">
        <v>185</v>
      </c>
      <c r="O4426" s="343" t="s">
        <v>185</v>
      </c>
      <c r="P4426" s="343" t="s">
        <v>186</v>
      </c>
      <c r="Q4426" s="385" t="s">
        <v>186</v>
      </c>
      <c r="R4426" s="385" t="s">
        <v>186</v>
      </c>
      <c r="S4426" s="343"/>
      <c r="T4426" s="385"/>
      <c r="U4426" s="385"/>
      <c r="V4426" s="343"/>
      <c r="W4426" s="343"/>
      <c r="X4426" s="343"/>
      <c r="Y4426" s="533"/>
      <c r="Z4426" s="790"/>
      <c r="AA4426" s="386"/>
      <c r="AB4426" s="386"/>
      <c r="AC4426" s="805"/>
      <c r="AD4426" s="793"/>
      <c r="AE4426" s="433"/>
      <c r="AF4426" s="433"/>
      <c r="AG4426" s="433"/>
      <c r="AH4426" s="433"/>
      <c r="AI4426" s="433"/>
      <c r="AJ4426" s="433"/>
      <c r="AK4426" s="433"/>
      <c r="AL4426" s="795"/>
      <c r="AM4426" s="385"/>
      <c r="AN4426" s="385"/>
      <c r="AO4426" s="385"/>
      <c r="AP4426" s="806"/>
      <c r="AQ4426" s="386"/>
      <c r="AR4426" s="386"/>
      <c r="AS4426" s="386"/>
      <c r="AT4426" s="386"/>
      <c r="AU4426" s="386"/>
      <c r="AV4426" s="386"/>
      <c r="AW4426" s="386"/>
      <c r="AX4426" s="386"/>
      <c r="AY4426" s="386"/>
      <c r="AZ4426" s="433"/>
      <c r="BA4426" s="433"/>
      <c r="BB4426" s="433"/>
      <c r="BC4426" s="433"/>
      <c r="BD4426" s="433"/>
      <c r="BE4426" s="433"/>
      <c r="BF4426" s="433"/>
      <c r="BG4426" s="807"/>
      <c r="BH4426" s="328"/>
      <c r="BI4426" s="328"/>
      <c r="BJ4426" s="328"/>
      <c r="BK4426" s="433"/>
      <c r="BL4426" s="802"/>
      <c r="BM4426" s="433"/>
    </row>
    <row r="4427" spans="1:16365" s="74" customFormat="1" ht="91" hidden="1" outlineLevel="2" x14ac:dyDescent="0.3">
      <c r="A4427" s="800">
        <v>2</v>
      </c>
      <c r="B4427" s="801" t="s">
        <v>287</v>
      </c>
      <c r="C4427" s="802" t="s">
        <v>1115</v>
      </c>
      <c r="D4427" s="803"/>
      <c r="E4427" s="803"/>
      <c r="F4427" s="804"/>
      <c r="G4427" s="537" t="s">
        <v>1119</v>
      </c>
      <c r="H4427" s="385"/>
      <c r="I4427" s="385" t="s">
        <v>186</v>
      </c>
      <c r="J4427" s="385" t="s">
        <v>186</v>
      </c>
      <c r="K4427" s="343" t="s">
        <v>246</v>
      </c>
      <c r="L4427" s="343" t="s">
        <v>185</v>
      </c>
      <c r="M4427" s="343" t="s">
        <v>186</v>
      </c>
      <c r="N4427" s="343" t="s">
        <v>246</v>
      </c>
      <c r="O4427" s="343" t="s">
        <v>185</v>
      </c>
      <c r="P4427" s="343" t="s">
        <v>186</v>
      </c>
      <c r="Q4427" s="385" t="s">
        <v>186</v>
      </c>
      <c r="R4427" s="385" t="s">
        <v>186</v>
      </c>
      <c r="S4427" s="343"/>
      <c r="T4427" s="385"/>
      <c r="U4427" s="385"/>
      <c r="V4427" s="343"/>
      <c r="W4427" s="343"/>
      <c r="X4427" s="343"/>
      <c r="Y4427" s="533"/>
      <c r="Z4427" s="790"/>
      <c r="AA4427" s="386"/>
      <c r="AB4427" s="386"/>
      <c r="AC4427" s="805"/>
      <c r="AD4427" s="793"/>
      <c r="AE4427" s="433"/>
      <c r="AF4427" s="433"/>
      <c r="AG4427" s="433"/>
      <c r="AH4427" s="433"/>
      <c r="AI4427" s="433"/>
      <c r="AJ4427" s="433"/>
      <c r="AK4427" s="433"/>
      <c r="AL4427" s="795"/>
      <c r="AM4427" s="385"/>
      <c r="AN4427" s="385"/>
      <c r="AO4427" s="385"/>
      <c r="AP4427" s="806"/>
      <c r="AQ4427" s="386"/>
      <c r="AR4427" s="386"/>
      <c r="AS4427" s="386"/>
      <c r="AT4427" s="386"/>
      <c r="AU4427" s="386"/>
      <c r="AV4427" s="386"/>
      <c r="AW4427" s="386"/>
      <c r="AX4427" s="386"/>
      <c r="AY4427" s="386"/>
      <c r="AZ4427" s="433"/>
      <c r="BA4427" s="433"/>
      <c r="BB4427" s="433"/>
      <c r="BC4427" s="433"/>
      <c r="BD4427" s="433"/>
      <c r="BE4427" s="433"/>
      <c r="BF4427" s="433"/>
      <c r="BG4427" s="807"/>
      <c r="BH4427" s="328"/>
      <c r="BI4427" s="328"/>
      <c r="BJ4427" s="328"/>
      <c r="BK4427" s="433"/>
      <c r="BL4427" s="802"/>
      <c r="BM4427" s="433" t="s">
        <v>1120</v>
      </c>
      <c r="BN4427" s="433"/>
      <c r="BO4427" s="433"/>
      <c r="BP4427" s="433"/>
      <c r="BQ4427" s="433"/>
      <c r="BR4427" s="433"/>
      <c r="BS4427" s="433"/>
      <c r="BT4427" s="433"/>
      <c r="BU4427" s="433"/>
      <c r="BV4427" s="433"/>
      <c r="BW4427" s="433"/>
      <c r="BX4427" s="433"/>
      <c r="BY4427" s="433"/>
      <c r="BZ4427" s="433"/>
      <c r="CA4427" s="433"/>
      <c r="CB4427" s="433"/>
      <c r="CC4427" s="433"/>
      <c r="CD4427" s="433"/>
      <c r="CE4427" s="433"/>
      <c r="CF4427" s="433"/>
      <c r="CG4427" s="433"/>
      <c r="CH4427" s="433"/>
      <c r="CI4427" s="433"/>
      <c r="CJ4427" s="433"/>
      <c r="CK4427" s="433"/>
      <c r="CL4427" s="433"/>
      <c r="CM4427" s="433"/>
      <c r="CN4427" s="433"/>
      <c r="CO4427" s="433"/>
      <c r="CP4427" s="433"/>
      <c r="CQ4427" s="433"/>
      <c r="CR4427" s="433"/>
      <c r="CS4427" s="433"/>
      <c r="CT4427" s="433"/>
      <c r="CU4427" s="433"/>
      <c r="CV4427" s="433"/>
      <c r="CW4427" s="433"/>
      <c r="CX4427" s="433"/>
      <c r="CY4427" s="433"/>
      <c r="CZ4427" s="433"/>
      <c r="DA4427" s="433"/>
      <c r="DB4427" s="433"/>
      <c r="DC4427" s="433"/>
      <c r="DD4427" s="433"/>
      <c r="DE4427" s="433"/>
      <c r="DF4427" s="433"/>
      <c r="DG4427" s="433"/>
      <c r="DH4427" s="433"/>
      <c r="DI4427" s="433"/>
      <c r="DJ4427" s="433"/>
      <c r="DK4427" s="433"/>
      <c r="DL4427" s="433"/>
      <c r="DM4427" s="433"/>
      <c r="DN4427" s="433"/>
      <c r="DO4427" s="433"/>
      <c r="DP4427" s="433"/>
      <c r="DQ4427" s="433"/>
      <c r="DR4427" s="433"/>
      <c r="DS4427" s="433"/>
      <c r="DT4427" s="433"/>
      <c r="DU4427" s="433"/>
      <c r="DV4427" s="433"/>
      <c r="DW4427" s="433"/>
      <c r="DX4427" s="433"/>
      <c r="DY4427" s="433"/>
      <c r="DZ4427" s="433"/>
      <c r="EA4427" s="433"/>
      <c r="EB4427" s="433"/>
      <c r="EC4427" s="433"/>
      <c r="ED4427" s="433"/>
      <c r="EE4427" s="433"/>
      <c r="EF4427" s="433"/>
      <c r="EG4427" s="433"/>
      <c r="EH4427" s="433"/>
      <c r="EI4427" s="433"/>
      <c r="EJ4427" s="433"/>
      <c r="EK4427" s="433"/>
      <c r="EL4427" s="433"/>
      <c r="EM4427" s="433"/>
      <c r="EN4427" s="433"/>
      <c r="EO4427" s="433"/>
      <c r="EP4427" s="433"/>
      <c r="EQ4427" s="433"/>
      <c r="ER4427" s="433"/>
      <c r="ES4427" s="433"/>
      <c r="ET4427" s="433"/>
      <c r="EU4427" s="433"/>
      <c r="EV4427" s="433"/>
      <c r="EW4427" s="433"/>
      <c r="EX4427" s="433"/>
      <c r="EY4427" s="433"/>
      <c r="EZ4427" s="433"/>
      <c r="FA4427" s="433"/>
      <c r="FB4427" s="433"/>
      <c r="FC4427" s="433"/>
      <c r="FD4427" s="433"/>
      <c r="FE4427" s="433"/>
      <c r="FF4427" s="433"/>
      <c r="FG4427" s="433"/>
      <c r="FH4427" s="433"/>
      <c r="FI4427" s="433"/>
      <c r="FJ4427" s="433"/>
      <c r="FK4427" s="433"/>
      <c r="FL4427" s="433"/>
      <c r="FM4427" s="433"/>
      <c r="FN4427" s="433"/>
      <c r="FO4427" s="433"/>
      <c r="FP4427" s="433"/>
      <c r="FQ4427" s="433"/>
      <c r="FR4427" s="433"/>
      <c r="FS4427" s="433"/>
      <c r="FT4427" s="433"/>
      <c r="FU4427" s="433"/>
      <c r="FV4427" s="433"/>
      <c r="FW4427" s="433"/>
      <c r="FX4427" s="433"/>
      <c r="FY4427" s="433"/>
      <c r="FZ4427" s="433"/>
      <c r="GA4427" s="433"/>
      <c r="GB4427" s="433"/>
      <c r="GC4427" s="433"/>
      <c r="GD4427" s="433"/>
      <c r="GE4427" s="433"/>
      <c r="GF4427" s="433"/>
      <c r="GG4427" s="433"/>
      <c r="GH4427" s="433"/>
      <c r="GI4427" s="433"/>
      <c r="GJ4427" s="433"/>
      <c r="GK4427" s="433"/>
      <c r="GL4427" s="433"/>
      <c r="GM4427" s="433"/>
      <c r="GN4427" s="433"/>
      <c r="GO4427" s="433"/>
      <c r="GP4427" s="433"/>
      <c r="GQ4427" s="433"/>
      <c r="GR4427" s="433"/>
      <c r="GS4427" s="433"/>
      <c r="GT4427" s="433"/>
      <c r="GU4427" s="433"/>
      <c r="GV4427" s="433"/>
      <c r="GW4427" s="433"/>
      <c r="GX4427" s="433"/>
      <c r="GY4427" s="433"/>
      <c r="GZ4427" s="433"/>
      <c r="HA4427" s="433"/>
      <c r="HB4427" s="433"/>
      <c r="HC4427" s="433"/>
      <c r="HD4427" s="433"/>
      <c r="HE4427" s="433"/>
      <c r="HF4427" s="433"/>
      <c r="HG4427" s="433"/>
      <c r="HH4427" s="433"/>
      <c r="HI4427" s="433"/>
      <c r="HJ4427" s="433"/>
      <c r="HK4427" s="433"/>
      <c r="HL4427" s="433"/>
      <c r="HM4427" s="433"/>
      <c r="HN4427" s="433"/>
      <c r="HO4427" s="433"/>
      <c r="HP4427" s="433"/>
      <c r="HQ4427" s="433"/>
      <c r="HR4427" s="433"/>
      <c r="HS4427" s="433"/>
      <c r="HT4427" s="433"/>
      <c r="HU4427" s="433"/>
      <c r="HV4427" s="433"/>
      <c r="HW4427" s="433"/>
      <c r="HX4427" s="433"/>
      <c r="HY4427" s="433"/>
      <c r="HZ4427" s="433"/>
      <c r="IA4427" s="433"/>
      <c r="IB4427" s="433"/>
      <c r="IC4427" s="433"/>
      <c r="ID4427" s="433"/>
      <c r="IE4427" s="433"/>
      <c r="IF4427" s="433"/>
      <c r="IG4427" s="433"/>
      <c r="IH4427" s="433"/>
      <c r="II4427" s="433"/>
      <c r="IJ4427" s="433"/>
      <c r="IK4427" s="433"/>
      <c r="IL4427" s="433"/>
      <c r="IM4427" s="433"/>
      <c r="IN4427" s="433"/>
      <c r="IO4427" s="433"/>
      <c r="IP4427" s="433"/>
      <c r="IQ4427" s="433"/>
      <c r="IR4427" s="433"/>
      <c r="IS4427" s="433"/>
      <c r="IT4427" s="433"/>
      <c r="IU4427" s="433"/>
      <c r="IV4427" s="433"/>
      <c r="IW4427" s="433"/>
      <c r="IX4427" s="433"/>
      <c r="IY4427" s="433"/>
      <c r="IZ4427" s="433"/>
      <c r="JA4427" s="433"/>
      <c r="JB4427" s="433"/>
      <c r="JC4427" s="433"/>
      <c r="JD4427" s="433"/>
      <c r="JE4427" s="433"/>
      <c r="JF4427" s="433"/>
      <c r="JG4427" s="433"/>
      <c r="JH4427" s="433"/>
      <c r="JI4427" s="433"/>
      <c r="JJ4427" s="433"/>
      <c r="JK4427" s="433"/>
      <c r="JL4427" s="433"/>
      <c r="JM4427" s="433"/>
      <c r="JN4427" s="433"/>
      <c r="JO4427" s="433"/>
      <c r="JP4427" s="433"/>
      <c r="JQ4427" s="433"/>
      <c r="JR4427" s="433"/>
      <c r="JS4427" s="433"/>
      <c r="JT4427" s="433"/>
      <c r="JU4427" s="433"/>
      <c r="JV4427" s="433"/>
      <c r="JW4427" s="433"/>
      <c r="JX4427" s="433"/>
      <c r="JY4427" s="433"/>
      <c r="JZ4427" s="433"/>
      <c r="KA4427" s="433"/>
      <c r="KB4427" s="433"/>
      <c r="KC4427" s="433"/>
      <c r="KD4427" s="433"/>
      <c r="KE4427" s="433"/>
      <c r="KF4427" s="433"/>
      <c r="KG4427" s="433"/>
      <c r="KH4427" s="433"/>
      <c r="KI4427" s="433"/>
      <c r="KJ4427" s="433"/>
      <c r="KK4427" s="433"/>
      <c r="KL4427" s="433"/>
      <c r="KM4427" s="433"/>
      <c r="KN4427" s="433"/>
      <c r="KO4427" s="433"/>
      <c r="KP4427" s="433"/>
      <c r="KQ4427" s="433"/>
      <c r="KR4427" s="433"/>
      <c r="KS4427" s="433"/>
      <c r="KT4427" s="433"/>
      <c r="KU4427" s="433"/>
      <c r="KV4427" s="433"/>
      <c r="KW4427" s="433"/>
      <c r="KX4427" s="433"/>
      <c r="KY4427" s="433"/>
      <c r="KZ4427" s="433"/>
      <c r="LA4427" s="433"/>
      <c r="LB4427" s="433"/>
      <c r="LC4427" s="433"/>
      <c r="LD4427" s="433"/>
      <c r="LE4427" s="433"/>
      <c r="LF4427" s="433"/>
      <c r="LG4427" s="433"/>
      <c r="LH4427" s="433"/>
      <c r="LI4427" s="433"/>
      <c r="LJ4427" s="433"/>
      <c r="LK4427" s="433"/>
      <c r="LL4427" s="433"/>
      <c r="LM4427" s="433"/>
      <c r="LN4427" s="433"/>
      <c r="LO4427" s="433"/>
      <c r="LP4427" s="433"/>
      <c r="LQ4427" s="433"/>
      <c r="LR4427" s="433"/>
      <c r="LS4427" s="433"/>
      <c r="LT4427" s="433"/>
      <c r="LU4427" s="433"/>
      <c r="LV4427" s="433"/>
      <c r="LW4427" s="433"/>
      <c r="LX4427" s="433"/>
      <c r="LY4427" s="433"/>
      <c r="LZ4427" s="433"/>
      <c r="MA4427" s="433"/>
      <c r="MB4427" s="433"/>
      <c r="MC4427" s="433"/>
      <c r="MD4427" s="433"/>
      <c r="ME4427" s="433"/>
      <c r="MF4427" s="433"/>
      <c r="MG4427" s="433"/>
      <c r="MH4427" s="433"/>
      <c r="MI4427" s="433"/>
      <c r="MJ4427" s="433"/>
      <c r="MK4427" s="433"/>
      <c r="ML4427" s="433"/>
      <c r="MM4427" s="433"/>
      <c r="MN4427" s="433"/>
      <c r="MO4427" s="433"/>
      <c r="MP4427" s="433"/>
      <c r="MQ4427" s="433"/>
      <c r="MR4427" s="433"/>
      <c r="MS4427" s="433"/>
      <c r="MT4427" s="433"/>
      <c r="MU4427" s="433"/>
      <c r="MV4427" s="433"/>
      <c r="MW4427" s="433"/>
      <c r="MX4427" s="433"/>
      <c r="MY4427" s="433"/>
      <c r="MZ4427" s="433"/>
      <c r="NA4427" s="433"/>
      <c r="NB4427" s="433"/>
      <c r="NC4427" s="433"/>
      <c r="ND4427" s="433"/>
      <c r="NE4427" s="433"/>
      <c r="NF4427" s="433"/>
      <c r="NG4427" s="433"/>
      <c r="NH4427" s="433"/>
      <c r="NI4427" s="433"/>
      <c r="NJ4427" s="433"/>
      <c r="NK4427" s="433"/>
      <c r="NL4427" s="433"/>
      <c r="NM4427" s="433"/>
      <c r="NN4427" s="433"/>
      <c r="NO4427" s="433"/>
      <c r="NP4427" s="433"/>
      <c r="NQ4427" s="433"/>
      <c r="NR4427" s="433"/>
      <c r="NS4427" s="433"/>
      <c r="NT4427" s="433"/>
      <c r="NU4427" s="433"/>
      <c r="NV4427" s="433"/>
      <c r="NW4427" s="433"/>
      <c r="NX4427" s="433"/>
      <c r="NY4427" s="433"/>
      <c r="NZ4427" s="433"/>
      <c r="OA4427" s="433"/>
      <c r="OB4427" s="433"/>
      <c r="OC4427" s="433"/>
      <c r="OD4427" s="433"/>
      <c r="OE4427" s="433"/>
      <c r="OF4427" s="433"/>
      <c r="OG4427" s="433"/>
      <c r="OH4427" s="433"/>
      <c r="OI4427" s="433"/>
      <c r="OJ4427" s="433"/>
      <c r="OK4427" s="433"/>
      <c r="OL4427" s="433"/>
      <c r="OM4427" s="433"/>
      <c r="ON4427" s="433"/>
      <c r="OO4427" s="433"/>
      <c r="OP4427" s="433"/>
      <c r="OQ4427" s="433"/>
      <c r="OR4427" s="433"/>
      <c r="OS4427" s="433"/>
      <c r="OT4427" s="433"/>
      <c r="OU4427" s="433"/>
      <c r="OV4427" s="433"/>
      <c r="OW4427" s="433"/>
      <c r="OX4427" s="433"/>
      <c r="OY4427" s="433"/>
      <c r="OZ4427" s="433"/>
      <c r="PA4427" s="433"/>
      <c r="PB4427" s="433"/>
      <c r="PC4427" s="433"/>
      <c r="PD4427" s="433"/>
      <c r="PE4427" s="433"/>
      <c r="PF4427" s="433"/>
      <c r="PG4427" s="433"/>
      <c r="PH4427" s="433"/>
      <c r="PI4427" s="433"/>
      <c r="PJ4427" s="433"/>
      <c r="PK4427" s="433"/>
      <c r="PL4427" s="433"/>
      <c r="PM4427" s="433"/>
      <c r="PN4427" s="433"/>
      <c r="PO4427" s="433"/>
      <c r="PP4427" s="433"/>
      <c r="PQ4427" s="433"/>
      <c r="PR4427" s="433"/>
      <c r="PS4427" s="433"/>
      <c r="PT4427" s="433"/>
      <c r="PU4427" s="433"/>
      <c r="PV4427" s="433"/>
      <c r="PW4427" s="433"/>
      <c r="PX4427" s="433"/>
      <c r="PY4427" s="433"/>
      <c r="PZ4427" s="433"/>
      <c r="QA4427" s="433"/>
      <c r="QB4427" s="433"/>
      <c r="QC4427" s="433"/>
      <c r="QD4427" s="433"/>
      <c r="QE4427" s="433"/>
      <c r="QF4427" s="433"/>
      <c r="QG4427" s="433"/>
      <c r="QH4427" s="433"/>
      <c r="QI4427" s="433"/>
      <c r="QJ4427" s="433"/>
      <c r="QK4427" s="433"/>
      <c r="QL4427" s="433"/>
      <c r="QM4427" s="433"/>
      <c r="QN4427" s="433"/>
      <c r="QO4427" s="433"/>
      <c r="QP4427" s="433"/>
      <c r="QQ4427" s="433"/>
      <c r="QR4427" s="433"/>
      <c r="QS4427" s="433"/>
      <c r="QT4427" s="433"/>
      <c r="QU4427" s="433"/>
      <c r="QV4427" s="433"/>
      <c r="QW4427" s="433"/>
      <c r="QX4427" s="433"/>
      <c r="QY4427" s="433"/>
      <c r="QZ4427" s="433"/>
      <c r="RA4427" s="433"/>
      <c r="RB4427" s="433"/>
      <c r="RC4427" s="433"/>
      <c r="RD4427" s="433"/>
      <c r="RE4427" s="433"/>
      <c r="RF4427" s="433"/>
      <c r="RG4427" s="433"/>
      <c r="RH4427" s="433"/>
      <c r="RI4427" s="433"/>
      <c r="RJ4427" s="433"/>
      <c r="RK4427" s="433"/>
      <c r="RL4427" s="433"/>
      <c r="RM4427" s="433"/>
      <c r="RN4427" s="433"/>
      <c r="RO4427" s="433"/>
      <c r="RP4427" s="433"/>
      <c r="RQ4427" s="433"/>
      <c r="RR4427" s="433"/>
      <c r="RS4427" s="433"/>
      <c r="RT4427" s="433"/>
      <c r="RU4427" s="433"/>
      <c r="RV4427" s="433"/>
      <c r="RW4427" s="433"/>
      <c r="RX4427" s="433"/>
      <c r="RY4427" s="433"/>
      <c r="RZ4427" s="433"/>
      <c r="SA4427" s="433"/>
      <c r="SB4427" s="433"/>
      <c r="SC4427" s="433"/>
      <c r="SD4427" s="433"/>
      <c r="SE4427" s="433"/>
      <c r="SF4427" s="433"/>
      <c r="SG4427" s="433"/>
      <c r="SH4427" s="433"/>
      <c r="SI4427" s="433"/>
      <c r="SJ4427" s="433"/>
      <c r="SK4427" s="433"/>
      <c r="SL4427" s="433"/>
      <c r="SM4427" s="433"/>
      <c r="SN4427" s="433"/>
      <c r="SO4427" s="433"/>
      <c r="SP4427" s="433"/>
      <c r="SQ4427" s="433"/>
      <c r="SR4427" s="433"/>
      <c r="SS4427" s="433"/>
      <c r="ST4427" s="433"/>
      <c r="SU4427" s="433"/>
      <c r="SV4427" s="433"/>
      <c r="SW4427" s="433"/>
      <c r="SX4427" s="433"/>
      <c r="SY4427" s="433"/>
      <c r="SZ4427" s="433"/>
      <c r="TA4427" s="433"/>
      <c r="TB4427" s="433"/>
      <c r="TC4427" s="433"/>
      <c r="TD4427" s="433"/>
      <c r="TE4427" s="433"/>
      <c r="TF4427" s="433"/>
      <c r="TG4427" s="433"/>
      <c r="TH4427" s="433"/>
      <c r="TI4427" s="433"/>
      <c r="TJ4427" s="433"/>
      <c r="TK4427" s="433"/>
      <c r="TL4427" s="433"/>
      <c r="TM4427" s="433"/>
      <c r="TN4427" s="433"/>
      <c r="TO4427" s="433"/>
      <c r="TP4427" s="433"/>
      <c r="TQ4427" s="433"/>
      <c r="TR4427" s="433"/>
      <c r="TS4427" s="433"/>
      <c r="TT4427" s="433"/>
      <c r="TU4427" s="433"/>
      <c r="TV4427" s="433"/>
      <c r="TW4427" s="433"/>
      <c r="TX4427" s="433"/>
      <c r="TY4427" s="433"/>
      <c r="TZ4427" s="433"/>
      <c r="UA4427" s="433"/>
      <c r="UB4427" s="433"/>
      <c r="UC4427" s="433"/>
      <c r="UD4427" s="433"/>
      <c r="UE4427" s="433"/>
      <c r="UF4427" s="433"/>
      <c r="UG4427" s="433"/>
      <c r="UH4427" s="433"/>
      <c r="UI4427" s="433"/>
      <c r="UJ4427" s="433"/>
      <c r="UK4427" s="433"/>
      <c r="UL4427" s="433"/>
      <c r="UM4427" s="433"/>
      <c r="UN4427" s="433"/>
      <c r="UO4427" s="433"/>
      <c r="UP4427" s="433"/>
      <c r="UQ4427" s="433"/>
      <c r="UR4427" s="433"/>
      <c r="US4427" s="433"/>
      <c r="UT4427" s="433"/>
      <c r="UU4427" s="433"/>
      <c r="UV4427" s="433"/>
      <c r="UW4427" s="433"/>
      <c r="UX4427" s="433"/>
      <c r="UY4427" s="433"/>
      <c r="UZ4427" s="433"/>
      <c r="VA4427" s="433"/>
      <c r="VB4427" s="433"/>
      <c r="VC4427" s="433"/>
      <c r="VD4427" s="433"/>
      <c r="VE4427" s="433"/>
      <c r="VF4427" s="433"/>
      <c r="VG4427" s="433"/>
      <c r="VH4427" s="433"/>
      <c r="VI4427" s="433"/>
      <c r="VJ4427" s="433"/>
      <c r="VK4427" s="433"/>
      <c r="VL4427" s="433"/>
      <c r="VM4427" s="433"/>
      <c r="VN4427" s="433"/>
      <c r="VO4427" s="433"/>
      <c r="VP4427" s="433"/>
      <c r="VQ4427" s="433"/>
      <c r="VR4427" s="433"/>
      <c r="VS4427" s="433"/>
      <c r="VT4427" s="433"/>
      <c r="VU4427" s="433"/>
      <c r="VV4427" s="433"/>
      <c r="VW4427" s="433"/>
      <c r="VX4427" s="433"/>
      <c r="VY4427" s="433"/>
      <c r="VZ4427" s="433"/>
      <c r="WA4427" s="433"/>
      <c r="WB4427" s="433"/>
      <c r="WC4427" s="433"/>
      <c r="WD4427" s="433"/>
      <c r="WE4427" s="433"/>
      <c r="WF4427" s="433"/>
      <c r="WG4427" s="433"/>
      <c r="WH4427" s="433"/>
      <c r="WI4427" s="433"/>
      <c r="WJ4427" s="433"/>
      <c r="WK4427" s="433"/>
      <c r="WL4427" s="433"/>
      <c r="WM4427" s="433"/>
      <c r="WN4427" s="433"/>
      <c r="WO4427" s="433"/>
      <c r="WP4427" s="433"/>
      <c r="WQ4427" s="433"/>
      <c r="WR4427" s="433"/>
      <c r="WS4427" s="433"/>
      <c r="WT4427" s="433"/>
      <c r="WU4427" s="433"/>
      <c r="WV4427" s="433"/>
      <c r="WW4427" s="433"/>
      <c r="WX4427" s="433"/>
      <c r="WY4427" s="433"/>
      <c r="WZ4427" s="433"/>
      <c r="XA4427" s="433"/>
      <c r="XB4427" s="433"/>
      <c r="XC4427" s="433"/>
      <c r="XD4427" s="433"/>
      <c r="XE4427" s="433"/>
      <c r="XF4427" s="433"/>
      <c r="XG4427" s="433"/>
      <c r="XH4427" s="433"/>
      <c r="XI4427" s="433"/>
      <c r="XJ4427" s="433"/>
      <c r="XK4427" s="433"/>
      <c r="XL4427" s="433"/>
      <c r="XM4427" s="433"/>
      <c r="XN4427" s="433"/>
      <c r="XO4427" s="433"/>
      <c r="XP4427" s="433"/>
      <c r="XQ4427" s="433"/>
      <c r="XR4427" s="433"/>
      <c r="XS4427" s="433"/>
      <c r="XT4427" s="433"/>
      <c r="XU4427" s="433"/>
      <c r="XV4427" s="433"/>
      <c r="XW4427" s="433"/>
      <c r="XX4427" s="433"/>
      <c r="XY4427" s="433"/>
      <c r="XZ4427" s="433"/>
      <c r="YA4427" s="433"/>
      <c r="YB4427" s="433"/>
      <c r="YC4427" s="433"/>
      <c r="YD4427" s="433"/>
      <c r="YE4427" s="433"/>
      <c r="YF4427" s="433"/>
      <c r="YG4427" s="433"/>
      <c r="YH4427" s="433"/>
      <c r="YI4427" s="433"/>
      <c r="YJ4427" s="433"/>
      <c r="YK4427" s="433"/>
      <c r="YL4427" s="433"/>
      <c r="YM4427" s="433"/>
      <c r="YN4427" s="433"/>
      <c r="YO4427" s="433"/>
      <c r="YP4427" s="433"/>
      <c r="YQ4427" s="433"/>
      <c r="YR4427" s="433"/>
      <c r="YS4427" s="433"/>
      <c r="YT4427" s="433"/>
      <c r="YU4427" s="433"/>
      <c r="YV4427" s="433"/>
      <c r="YW4427" s="433"/>
      <c r="YX4427" s="433"/>
      <c r="YY4427" s="433"/>
      <c r="YZ4427" s="433"/>
      <c r="ZA4427" s="433"/>
      <c r="ZB4427" s="433"/>
      <c r="ZC4427" s="433"/>
      <c r="ZD4427" s="433"/>
      <c r="ZE4427" s="433"/>
      <c r="ZF4427" s="433"/>
      <c r="ZG4427" s="433"/>
      <c r="ZH4427" s="433"/>
      <c r="ZI4427" s="433"/>
      <c r="ZJ4427" s="433"/>
      <c r="ZK4427" s="433"/>
      <c r="ZL4427" s="433"/>
      <c r="ZM4427" s="433"/>
      <c r="ZN4427" s="433"/>
      <c r="ZO4427" s="433"/>
      <c r="ZP4427" s="433"/>
      <c r="ZQ4427" s="433"/>
      <c r="ZR4427" s="433"/>
      <c r="ZS4427" s="433"/>
      <c r="ZT4427" s="433"/>
      <c r="ZU4427" s="433"/>
      <c r="ZV4427" s="433"/>
      <c r="ZW4427" s="433"/>
      <c r="ZX4427" s="433"/>
      <c r="ZY4427" s="433"/>
      <c r="ZZ4427" s="433"/>
      <c r="AAA4427" s="433"/>
      <c r="AAB4427" s="433"/>
      <c r="AAC4427" s="433"/>
      <c r="AAD4427" s="433"/>
      <c r="AAE4427" s="433"/>
      <c r="AAF4427" s="433"/>
      <c r="AAG4427" s="433"/>
      <c r="AAH4427" s="433"/>
      <c r="AAI4427" s="433"/>
      <c r="AAJ4427" s="433"/>
      <c r="AAK4427" s="433"/>
      <c r="AAL4427" s="433"/>
      <c r="AAM4427" s="433"/>
      <c r="AAN4427" s="433"/>
      <c r="AAO4427" s="433"/>
      <c r="AAP4427" s="433"/>
      <c r="AAQ4427" s="433"/>
      <c r="AAR4427" s="433"/>
      <c r="AAS4427" s="433"/>
      <c r="AAT4427" s="433"/>
      <c r="AAU4427" s="433"/>
      <c r="AAV4427" s="433"/>
      <c r="AAW4427" s="433"/>
      <c r="AAX4427" s="433"/>
      <c r="AAY4427" s="433"/>
      <c r="AAZ4427" s="433"/>
      <c r="ABA4427" s="433"/>
      <c r="ABB4427" s="433"/>
      <c r="ABC4427" s="433"/>
      <c r="ABD4427" s="433"/>
      <c r="ABE4427" s="433"/>
      <c r="ABF4427" s="433"/>
      <c r="ABG4427" s="433"/>
      <c r="ABH4427" s="433"/>
      <c r="ABI4427" s="433"/>
      <c r="ABJ4427" s="433"/>
      <c r="ABK4427" s="433"/>
      <c r="ABL4427" s="433"/>
      <c r="ABM4427" s="433"/>
      <c r="ABN4427" s="433"/>
      <c r="ABO4427" s="433"/>
      <c r="ABP4427" s="433"/>
      <c r="ABQ4427" s="433"/>
      <c r="ABR4427" s="433"/>
      <c r="ABS4427" s="433"/>
      <c r="ABT4427" s="433"/>
      <c r="ABU4427" s="433"/>
      <c r="ABV4427" s="433"/>
      <c r="ABW4427" s="433"/>
      <c r="ABX4427" s="433"/>
      <c r="ABY4427" s="433"/>
      <c r="ABZ4427" s="433"/>
      <c r="ACA4427" s="433"/>
      <c r="ACB4427" s="433"/>
      <c r="ACC4427" s="433"/>
      <c r="ACD4427" s="433"/>
      <c r="ACE4427" s="433"/>
      <c r="ACF4427" s="433"/>
      <c r="ACG4427" s="433"/>
      <c r="ACH4427" s="433"/>
      <c r="ACI4427" s="433"/>
      <c r="ACJ4427" s="433"/>
      <c r="ACK4427" s="433"/>
      <c r="ACL4427" s="433"/>
      <c r="ACM4427" s="433"/>
      <c r="ACN4427" s="433"/>
      <c r="ACO4427" s="433"/>
      <c r="ACP4427" s="433"/>
      <c r="ACQ4427" s="433"/>
      <c r="ACR4427" s="433"/>
      <c r="ACS4427" s="433"/>
      <c r="ACT4427" s="433"/>
      <c r="ACU4427" s="433"/>
      <c r="ACV4427" s="433"/>
      <c r="ACW4427" s="433"/>
      <c r="ACX4427" s="433"/>
      <c r="ACY4427" s="433"/>
      <c r="ACZ4427" s="433"/>
      <c r="ADA4427" s="433"/>
      <c r="ADB4427" s="433"/>
      <c r="ADC4427" s="433"/>
      <c r="ADD4427" s="433"/>
      <c r="ADE4427" s="433"/>
      <c r="ADF4427" s="433"/>
      <c r="ADG4427" s="433"/>
      <c r="ADH4427" s="433"/>
      <c r="ADI4427" s="433"/>
      <c r="ADJ4427" s="433"/>
      <c r="ADK4427" s="433"/>
      <c r="ADL4427" s="433"/>
      <c r="ADM4427" s="433"/>
      <c r="ADN4427" s="433"/>
      <c r="ADO4427" s="433"/>
      <c r="ADP4427" s="433"/>
      <c r="ADQ4427" s="433"/>
      <c r="ADR4427" s="433"/>
      <c r="ADS4427" s="433"/>
      <c r="ADT4427" s="433"/>
      <c r="ADU4427" s="433"/>
      <c r="ADV4427" s="433"/>
      <c r="ADW4427" s="433"/>
      <c r="ADX4427" s="433"/>
      <c r="ADY4427" s="433"/>
      <c r="ADZ4427" s="433"/>
      <c r="AEA4427" s="433"/>
      <c r="AEB4427" s="433"/>
      <c r="AEC4427" s="433"/>
      <c r="AED4427" s="433"/>
      <c r="AEE4427" s="433"/>
      <c r="AEF4427" s="433"/>
      <c r="AEG4427" s="433"/>
      <c r="AEH4427" s="433"/>
      <c r="AEI4427" s="433"/>
      <c r="AEJ4427" s="433"/>
      <c r="AEK4427" s="433"/>
      <c r="AEL4427" s="433"/>
      <c r="AEM4427" s="433"/>
      <c r="AEN4427" s="433"/>
      <c r="AEO4427" s="433"/>
      <c r="AEP4427" s="433"/>
      <c r="AEQ4427" s="433"/>
      <c r="AER4427" s="433"/>
      <c r="AES4427" s="433"/>
      <c r="AET4427" s="433"/>
      <c r="AEU4427" s="433"/>
      <c r="AEV4427" s="433"/>
      <c r="AEW4427" s="433"/>
      <c r="AEX4427" s="433"/>
      <c r="AEY4427" s="433"/>
      <c r="AEZ4427" s="433"/>
      <c r="AFA4427" s="433"/>
      <c r="AFB4427" s="433"/>
      <c r="AFC4427" s="433"/>
      <c r="AFD4427" s="433"/>
      <c r="AFE4427" s="433"/>
      <c r="AFF4427" s="433"/>
      <c r="AFG4427" s="433"/>
      <c r="AFH4427" s="433"/>
      <c r="AFI4427" s="433"/>
      <c r="AFJ4427" s="433"/>
      <c r="AFK4427" s="433"/>
      <c r="AFL4427" s="433"/>
      <c r="AFM4427" s="433"/>
      <c r="AFN4427" s="433"/>
      <c r="AFO4427" s="433"/>
      <c r="AFP4427" s="433"/>
      <c r="AFQ4427" s="433"/>
      <c r="AFR4427" s="433"/>
      <c r="AFS4427" s="433"/>
      <c r="AFT4427" s="433"/>
      <c r="AFU4427" s="433"/>
      <c r="AFV4427" s="433"/>
      <c r="AFW4427" s="433"/>
      <c r="AFX4427" s="433"/>
      <c r="AFY4427" s="433"/>
      <c r="AFZ4427" s="433"/>
      <c r="AGA4427" s="433"/>
      <c r="AGB4427" s="433"/>
      <c r="AGC4427" s="433"/>
      <c r="AGD4427" s="433"/>
      <c r="AGE4427" s="433"/>
      <c r="AGF4427" s="433"/>
      <c r="AGG4427" s="433"/>
      <c r="AGH4427" s="433"/>
      <c r="AGI4427" s="433"/>
      <c r="AGJ4427" s="433"/>
      <c r="AGK4427" s="433"/>
      <c r="AGL4427" s="433"/>
      <c r="AGM4427" s="433"/>
      <c r="AGN4427" s="433"/>
      <c r="AGO4427" s="433"/>
      <c r="AGP4427" s="433"/>
      <c r="AGQ4427" s="433"/>
      <c r="AGR4427" s="433"/>
      <c r="AGS4427" s="433"/>
      <c r="AGT4427" s="433"/>
      <c r="AGU4427" s="433"/>
      <c r="AGV4427" s="433"/>
      <c r="AGW4427" s="433"/>
      <c r="AGX4427" s="433"/>
      <c r="AGY4427" s="433"/>
      <c r="AGZ4427" s="433"/>
      <c r="AHA4427" s="433"/>
      <c r="AHB4427" s="433"/>
      <c r="AHC4427" s="433"/>
      <c r="AHD4427" s="433"/>
      <c r="AHE4427" s="433"/>
      <c r="AHF4427" s="433"/>
      <c r="AHG4427" s="433"/>
      <c r="AHH4427" s="433"/>
      <c r="AHI4427" s="433"/>
      <c r="AHJ4427" s="433"/>
      <c r="AHK4427" s="433"/>
      <c r="AHL4427" s="433"/>
      <c r="AHM4427" s="433"/>
      <c r="AHN4427" s="433"/>
      <c r="AHO4427" s="433"/>
      <c r="AHP4427" s="433"/>
      <c r="AHQ4427" s="433"/>
      <c r="AHR4427" s="433"/>
      <c r="AHS4427" s="433"/>
      <c r="AHT4427" s="433"/>
      <c r="AHU4427" s="433"/>
      <c r="AHV4427" s="433"/>
      <c r="AHW4427" s="433"/>
      <c r="AHX4427" s="433"/>
      <c r="AHY4427" s="433"/>
      <c r="AHZ4427" s="433"/>
      <c r="AIA4427" s="433"/>
      <c r="AIB4427" s="433"/>
      <c r="AIC4427" s="433"/>
      <c r="AID4427" s="433"/>
      <c r="AIE4427" s="433"/>
      <c r="AIF4427" s="433"/>
      <c r="AIG4427" s="433"/>
      <c r="AIH4427" s="433"/>
      <c r="AII4427" s="433"/>
      <c r="AIJ4427" s="433"/>
      <c r="AIK4427" s="433"/>
      <c r="AIL4427" s="433"/>
      <c r="AIM4427" s="433"/>
      <c r="AIN4427" s="433"/>
      <c r="AIO4427" s="433"/>
      <c r="AIP4427" s="433"/>
      <c r="AIQ4427" s="433"/>
      <c r="AIR4427" s="433"/>
      <c r="AIS4427" s="433"/>
      <c r="AIT4427" s="433"/>
      <c r="AIU4427" s="433"/>
      <c r="AIV4427" s="433"/>
      <c r="AIW4427" s="433"/>
      <c r="AIX4427" s="433"/>
      <c r="AIY4427" s="433"/>
      <c r="AIZ4427" s="433"/>
      <c r="AJA4427" s="433"/>
      <c r="AJB4427" s="433"/>
      <c r="AJC4427" s="433"/>
      <c r="AJD4427" s="433"/>
      <c r="AJE4427" s="433"/>
      <c r="AJF4427" s="433"/>
      <c r="AJG4427" s="433"/>
      <c r="AJH4427" s="433"/>
      <c r="AJI4427" s="433"/>
      <c r="AJJ4427" s="433"/>
      <c r="AJK4427" s="433"/>
      <c r="AJL4427" s="433"/>
      <c r="AJM4427" s="433"/>
      <c r="AJN4427" s="433"/>
      <c r="AJO4427" s="433"/>
      <c r="AJP4427" s="433"/>
      <c r="AJQ4427" s="433"/>
      <c r="AJR4427" s="433"/>
      <c r="AJS4427" s="433"/>
      <c r="AJT4427" s="433"/>
      <c r="AJU4427" s="433"/>
      <c r="AJV4427" s="433"/>
      <c r="AJW4427" s="433"/>
      <c r="AJX4427" s="433"/>
      <c r="AJY4427" s="433"/>
      <c r="AJZ4427" s="433"/>
      <c r="AKA4427" s="433"/>
      <c r="AKB4427" s="433"/>
      <c r="AKC4427" s="433"/>
      <c r="AKD4427" s="433"/>
      <c r="AKE4427" s="433"/>
      <c r="AKF4427" s="433"/>
      <c r="AKG4427" s="433"/>
      <c r="AKH4427" s="433"/>
      <c r="AKI4427" s="433"/>
      <c r="AKJ4427" s="433"/>
      <c r="AKK4427" s="433"/>
      <c r="AKL4427" s="433"/>
      <c r="AKM4427" s="433"/>
      <c r="AKN4427" s="433"/>
      <c r="AKO4427" s="433"/>
      <c r="AKP4427" s="433"/>
      <c r="AKQ4427" s="433"/>
      <c r="AKR4427" s="433"/>
      <c r="AKS4427" s="433"/>
      <c r="AKT4427" s="433"/>
      <c r="AKU4427" s="433"/>
      <c r="AKV4427" s="433"/>
      <c r="AKW4427" s="433"/>
      <c r="AKX4427" s="433"/>
      <c r="AKY4427" s="433"/>
      <c r="AKZ4427" s="433"/>
      <c r="ALA4427" s="433"/>
      <c r="ALB4427" s="433"/>
      <c r="ALC4427" s="433"/>
      <c r="ALD4427" s="433"/>
      <c r="ALE4427" s="433"/>
      <c r="ALF4427" s="433"/>
      <c r="ALG4427" s="433"/>
      <c r="ALH4427" s="433"/>
      <c r="ALI4427" s="433"/>
      <c r="ALJ4427" s="433"/>
      <c r="ALK4427" s="433"/>
      <c r="ALL4427" s="433"/>
      <c r="ALM4427" s="433"/>
      <c r="ALN4427" s="433"/>
      <c r="ALO4427" s="433"/>
      <c r="ALP4427" s="433"/>
      <c r="ALQ4427" s="433"/>
      <c r="ALR4427" s="433"/>
      <c r="ALS4427" s="433"/>
      <c r="ALT4427" s="433"/>
      <c r="ALU4427" s="433"/>
      <c r="ALV4427" s="433"/>
      <c r="ALW4427" s="433"/>
      <c r="ALX4427" s="433"/>
      <c r="ALY4427" s="433"/>
      <c r="ALZ4427" s="433"/>
      <c r="AMA4427" s="433"/>
      <c r="AMB4427" s="433"/>
      <c r="AMC4427" s="433"/>
      <c r="AMD4427" s="433"/>
      <c r="AME4427" s="433"/>
      <c r="AMF4427" s="433"/>
      <c r="AMG4427" s="433"/>
      <c r="AMH4427" s="433"/>
      <c r="AMI4427" s="433"/>
      <c r="AMJ4427" s="433"/>
      <c r="AMK4427" s="433"/>
      <c r="AML4427" s="433"/>
      <c r="AMM4427" s="433"/>
      <c r="AMN4427" s="433"/>
      <c r="AMO4427" s="433"/>
      <c r="AMP4427" s="433"/>
      <c r="AMQ4427" s="433"/>
      <c r="AMR4427" s="433"/>
      <c r="AMS4427" s="433"/>
      <c r="AMT4427" s="433"/>
      <c r="AMU4427" s="433"/>
      <c r="AMV4427" s="433"/>
      <c r="AMW4427" s="433"/>
      <c r="AMX4427" s="433"/>
      <c r="AMY4427" s="433"/>
      <c r="AMZ4427" s="433"/>
      <c r="ANA4427" s="433"/>
      <c r="ANB4427" s="433"/>
      <c r="ANC4427" s="433"/>
      <c r="AND4427" s="433"/>
      <c r="ANE4427" s="433"/>
      <c r="ANF4427" s="433"/>
      <c r="ANG4427" s="433"/>
      <c r="ANH4427" s="433"/>
      <c r="ANI4427" s="433"/>
      <c r="ANJ4427" s="433"/>
      <c r="ANK4427" s="433"/>
      <c r="ANL4427" s="433"/>
      <c r="ANM4427" s="433"/>
      <c r="ANN4427" s="433"/>
      <c r="ANO4427" s="433"/>
      <c r="ANP4427" s="433"/>
      <c r="ANQ4427" s="433"/>
      <c r="ANR4427" s="433"/>
      <c r="ANS4427" s="433"/>
      <c r="ANT4427" s="433"/>
      <c r="ANU4427" s="433"/>
      <c r="ANV4427" s="433"/>
      <c r="ANW4427" s="433"/>
      <c r="ANX4427" s="433"/>
      <c r="ANY4427" s="433"/>
      <c r="ANZ4427" s="433"/>
      <c r="AOA4427" s="433"/>
      <c r="AOB4427" s="433"/>
      <c r="AOC4427" s="433"/>
      <c r="AOD4427" s="433"/>
      <c r="AOE4427" s="433"/>
      <c r="AOF4427" s="433"/>
      <c r="AOG4427" s="433"/>
      <c r="AOH4427" s="433"/>
      <c r="AOI4427" s="433"/>
      <c r="AOJ4427" s="433"/>
      <c r="AOK4427" s="433"/>
      <c r="AOL4427" s="433"/>
      <c r="AOM4427" s="433"/>
      <c r="AON4427" s="433"/>
      <c r="AOO4427" s="433"/>
      <c r="AOP4427" s="433"/>
      <c r="AOQ4427" s="433"/>
      <c r="AOR4427" s="433"/>
      <c r="AOS4427" s="433"/>
      <c r="AOT4427" s="433"/>
      <c r="AOU4427" s="433"/>
      <c r="AOV4427" s="433"/>
      <c r="AOW4427" s="433"/>
      <c r="AOX4427" s="433"/>
      <c r="AOY4427" s="433"/>
      <c r="AOZ4427" s="433"/>
      <c r="APA4427" s="433"/>
      <c r="APB4427" s="433"/>
      <c r="APC4427" s="433"/>
      <c r="APD4427" s="433"/>
      <c r="APE4427" s="433"/>
      <c r="APF4427" s="433"/>
      <c r="APG4427" s="433"/>
      <c r="APH4427" s="433"/>
      <c r="API4427" s="433"/>
      <c r="APJ4427" s="433"/>
      <c r="APK4427" s="433"/>
      <c r="APL4427" s="433"/>
      <c r="APM4427" s="433"/>
      <c r="APN4427" s="433"/>
      <c r="APO4427" s="433"/>
      <c r="APP4427" s="433"/>
      <c r="APQ4427" s="433"/>
      <c r="APR4427" s="433"/>
      <c r="APS4427" s="433"/>
      <c r="APT4427" s="433"/>
      <c r="APU4427" s="433"/>
      <c r="APV4427" s="433"/>
      <c r="APW4427" s="433"/>
      <c r="APX4427" s="433"/>
      <c r="APY4427" s="433"/>
      <c r="APZ4427" s="433"/>
      <c r="AQA4427" s="433"/>
      <c r="AQB4427" s="433"/>
      <c r="AQC4427" s="433"/>
      <c r="AQD4427" s="433"/>
      <c r="AQE4427" s="433"/>
      <c r="AQF4427" s="433"/>
      <c r="AQG4427" s="433"/>
      <c r="AQH4427" s="433"/>
      <c r="AQI4427" s="433"/>
      <c r="AQJ4427" s="433"/>
      <c r="AQK4427" s="433"/>
      <c r="AQL4427" s="433"/>
      <c r="AQM4427" s="433"/>
      <c r="AQN4427" s="433"/>
      <c r="AQO4427" s="433"/>
      <c r="AQP4427" s="433"/>
      <c r="AQQ4427" s="433"/>
      <c r="AQR4427" s="433"/>
      <c r="AQS4427" s="433"/>
      <c r="AQT4427" s="433"/>
      <c r="AQU4427" s="433"/>
      <c r="AQV4427" s="433"/>
      <c r="AQW4427" s="433"/>
      <c r="AQX4427" s="433"/>
      <c r="AQY4427" s="433"/>
      <c r="AQZ4427" s="433"/>
      <c r="ARA4427" s="433"/>
      <c r="ARB4427" s="433"/>
      <c r="ARC4427" s="433"/>
      <c r="ARD4427" s="433"/>
      <c r="ARE4427" s="433"/>
      <c r="ARF4427" s="433"/>
      <c r="ARG4427" s="433"/>
      <c r="ARH4427" s="433"/>
      <c r="ARI4427" s="433"/>
      <c r="ARJ4427" s="433"/>
      <c r="ARK4427" s="433"/>
      <c r="ARL4427" s="433"/>
      <c r="ARM4427" s="433"/>
      <c r="ARN4427" s="433"/>
      <c r="ARO4427" s="433"/>
      <c r="ARP4427" s="433"/>
      <c r="ARQ4427" s="433"/>
      <c r="ARR4427" s="433"/>
      <c r="ARS4427" s="433"/>
      <c r="ART4427" s="433"/>
      <c r="ARU4427" s="433"/>
      <c r="ARV4427" s="433"/>
      <c r="ARW4427" s="433"/>
      <c r="ARX4427" s="433"/>
      <c r="ARY4427" s="433"/>
      <c r="ARZ4427" s="433"/>
      <c r="ASA4427" s="433"/>
      <c r="ASB4427" s="433"/>
      <c r="ASC4427" s="433"/>
      <c r="ASD4427" s="433"/>
      <c r="ASE4427" s="433"/>
      <c r="ASF4427" s="433"/>
      <c r="ASG4427" s="433"/>
      <c r="ASH4427" s="433"/>
      <c r="ASI4427" s="433"/>
      <c r="ASJ4427" s="433"/>
      <c r="ASK4427" s="433"/>
      <c r="ASL4427" s="433"/>
      <c r="ASM4427" s="433"/>
      <c r="ASN4427" s="433"/>
      <c r="ASO4427" s="433"/>
      <c r="ASP4427" s="433"/>
      <c r="ASQ4427" s="433"/>
      <c r="ASR4427" s="433"/>
      <c r="ASS4427" s="433"/>
      <c r="AST4427" s="433"/>
      <c r="ASU4427" s="433"/>
      <c r="ASV4427" s="433"/>
      <c r="ASW4427" s="433"/>
      <c r="ASX4427" s="433"/>
      <c r="ASY4427" s="433"/>
      <c r="ASZ4427" s="433"/>
      <c r="ATA4427" s="433"/>
      <c r="ATB4427" s="433"/>
      <c r="ATC4427" s="433"/>
      <c r="ATD4427" s="433"/>
      <c r="ATE4427" s="433"/>
      <c r="ATF4427" s="433"/>
      <c r="ATG4427" s="433"/>
      <c r="ATH4427" s="433"/>
      <c r="ATI4427" s="433"/>
      <c r="ATJ4427" s="433"/>
      <c r="ATK4427" s="433"/>
      <c r="ATL4427" s="433"/>
      <c r="ATM4427" s="433"/>
      <c r="ATN4427" s="433"/>
      <c r="ATO4427" s="433"/>
      <c r="ATP4427" s="433"/>
      <c r="ATQ4427" s="433"/>
      <c r="ATR4427" s="433"/>
      <c r="ATS4427" s="433"/>
      <c r="ATT4427" s="433"/>
      <c r="ATU4427" s="433"/>
      <c r="ATV4427" s="433"/>
      <c r="ATW4427" s="433"/>
      <c r="ATX4427" s="433"/>
      <c r="ATY4427" s="433"/>
      <c r="ATZ4427" s="433"/>
      <c r="AUA4427" s="433"/>
      <c r="AUB4427" s="433"/>
      <c r="AUC4427" s="433"/>
      <c r="AUD4427" s="433"/>
      <c r="AUE4427" s="433"/>
      <c r="AUF4427" s="433"/>
      <c r="AUG4427" s="433"/>
      <c r="AUH4427" s="433"/>
      <c r="AUI4427" s="433"/>
      <c r="AUJ4427" s="433"/>
      <c r="AUK4427" s="433"/>
      <c r="AUL4427" s="433"/>
      <c r="AUM4427" s="433"/>
      <c r="AUN4427" s="433"/>
      <c r="AUO4427" s="433"/>
      <c r="AUP4427" s="433"/>
      <c r="AUQ4427" s="433"/>
      <c r="AUR4427" s="433"/>
      <c r="AUS4427" s="433"/>
      <c r="AUT4427" s="433"/>
      <c r="AUU4427" s="433"/>
      <c r="AUV4427" s="433"/>
      <c r="AUW4427" s="433"/>
      <c r="AUX4427" s="433"/>
      <c r="AUY4427" s="433"/>
      <c r="AUZ4427" s="433"/>
      <c r="AVA4427" s="433"/>
      <c r="AVB4427" s="433"/>
      <c r="AVC4427" s="433"/>
      <c r="AVD4427" s="433"/>
      <c r="AVE4427" s="433"/>
      <c r="AVF4427" s="433"/>
      <c r="AVG4427" s="433"/>
      <c r="AVH4427" s="433"/>
      <c r="AVI4427" s="433"/>
      <c r="AVJ4427" s="433"/>
      <c r="AVK4427" s="433"/>
      <c r="AVL4427" s="433"/>
      <c r="AVM4427" s="433"/>
      <c r="AVN4427" s="433"/>
      <c r="AVO4427" s="433"/>
      <c r="AVP4427" s="433"/>
      <c r="AVQ4427" s="433"/>
      <c r="AVR4427" s="433"/>
      <c r="AVS4427" s="433"/>
      <c r="AVT4427" s="433"/>
      <c r="AVU4427" s="433"/>
      <c r="AVV4427" s="433"/>
      <c r="AVW4427" s="433"/>
      <c r="AVX4427" s="433"/>
      <c r="AVY4427" s="433"/>
      <c r="AVZ4427" s="433"/>
      <c r="AWA4427" s="433"/>
      <c r="AWB4427" s="433"/>
      <c r="AWC4427" s="433"/>
      <c r="AWD4427" s="433"/>
      <c r="AWE4427" s="433"/>
      <c r="AWF4427" s="433"/>
      <c r="AWG4427" s="433"/>
      <c r="AWH4427" s="433"/>
      <c r="AWI4427" s="433"/>
      <c r="AWJ4427" s="433"/>
      <c r="AWK4427" s="433"/>
      <c r="AWL4427" s="433"/>
      <c r="AWM4427" s="433"/>
      <c r="AWN4427" s="433"/>
      <c r="AWO4427" s="433"/>
      <c r="AWP4427" s="433"/>
      <c r="AWQ4427" s="433"/>
      <c r="AWR4427" s="433"/>
      <c r="AWS4427" s="433"/>
      <c r="AWT4427" s="433"/>
      <c r="AWU4427" s="433"/>
      <c r="AWV4427" s="433"/>
      <c r="AWW4427" s="433"/>
      <c r="AWX4427" s="433"/>
      <c r="AWY4427" s="433"/>
      <c r="AWZ4427" s="433"/>
      <c r="AXA4427" s="433"/>
      <c r="AXB4427" s="433"/>
      <c r="AXC4427" s="433"/>
      <c r="AXD4427" s="433"/>
      <c r="AXE4427" s="433"/>
      <c r="AXF4427" s="433"/>
      <c r="AXG4427" s="433"/>
      <c r="AXH4427" s="433"/>
      <c r="AXI4427" s="433"/>
      <c r="AXJ4427" s="433"/>
      <c r="AXK4427" s="433"/>
      <c r="AXL4427" s="433"/>
      <c r="AXM4427" s="433"/>
      <c r="AXN4427" s="433"/>
      <c r="AXO4427" s="433"/>
      <c r="AXP4427" s="433"/>
      <c r="AXQ4427" s="433"/>
      <c r="AXR4427" s="433"/>
      <c r="AXS4427" s="433"/>
      <c r="AXT4427" s="433"/>
      <c r="AXU4427" s="433"/>
      <c r="AXV4427" s="433"/>
      <c r="AXW4427" s="433"/>
      <c r="AXX4427" s="433"/>
      <c r="AXY4427" s="433"/>
      <c r="AXZ4427" s="433"/>
      <c r="AYA4427" s="433"/>
      <c r="AYB4427" s="433"/>
      <c r="AYC4427" s="433"/>
      <c r="AYD4427" s="433"/>
      <c r="AYE4427" s="433"/>
      <c r="AYF4427" s="433"/>
      <c r="AYG4427" s="433"/>
      <c r="AYH4427" s="433"/>
      <c r="AYI4427" s="433"/>
      <c r="AYJ4427" s="433"/>
      <c r="AYK4427" s="433"/>
      <c r="AYL4427" s="433"/>
      <c r="AYM4427" s="433"/>
      <c r="AYN4427" s="433"/>
      <c r="AYO4427" s="433"/>
      <c r="AYP4427" s="433"/>
      <c r="AYQ4427" s="433"/>
      <c r="AYR4427" s="433"/>
      <c r="AYS4427" s="433"/>
      <c r="AYT4427" s="433"/>
      <c r="AYU4427" s="433"/>
      <c r="AYV4427" s="433"/>
      <c r="AYW4427" s="433"/>
      <c r="AYX4427" s="433"/>
      <c r="AYY4427" s="433"/>
      <c r="AYZ4427" s="433"/>
      <c r="AZA4427" s="433"/>
      <c r="AZB4427" s="433"/>
      <c r="AZC4427" s="433"/>
      <c r="AZD4427" s="433"/>
      <c r="AZE4427" s="433"/>
      <c r="AZF4427" s="433"/>
      <c r="AZG4427" s="433"/>
      <c r="AZH4427" s="433"/>
      <c r="AZI4427" s="433"/>
      <c r="AZJ4427" s="433"/>
      <c r="AZK4427" s="433"/>
      <c r="AZL4427" s="433"/>
      <c r="AZM4427" s="433"/>
      <c r="AZN4427" s="433"/>
      <c r="AZO4427" s="433"/>
      <c r="AZP4427" s="433"/>
      <c r="AZQ4427" s="433"/>
      <c r="AZR4427" s="433"/>
      <c r="AZS4427" s="433"/>
      <c r="AZT4427" s="433"/>
      <c r="AZU4427" s="433"/>
      <c r="AZV4427" s="433"/>
      <c r="AZW4427" s="433"/>
      <c r="AZX4427" s="433"/>
      <c r="AZY4427" s="433"/>
      <c r="AZZ4427" s="433"/>
      <c r="BAA4427" s="433"/>
      <c r="BAB4427" s="433"/>
      <c r="BAC4427" s="433"/>
      <c r="BAD4427" s="433"/>
      <c r="BAE4427" s="433"/>
      <c r="BAF4427" s="433"/>
      <c r="BAG4427" s="433"/>
      <c r="BAH4427" s="433"/>
      <c r="BAI4427" s="433"/>
      <c r="BAJ4427" s="433"/>
      <c r="BAK4427" s="433"/>
      <c r="BAL4427" s="433"/>
      <c r="BAM4427" s="433"/>
      <c r="BAN4427" s="433"/>
      <c r="BAO4427" s="433"/>
      <c r="BAP4427" s="433"/>
      <c r="BAQ4427" s="433"/>
      <c r="BAR4427" s="433"/>
      <c r="BAS4427" s="433"/>
      <c r="BAT4427" s="433"/>
      <c r="BAU4427" s="433"/>
      <c r="BAV4427" s="433"/>
      <c r="BAW4427" s="433"/>
      <c r="BAX4427" s="433"/>
      <c r="BAY4427" s="433"/>
      <c r="BAZ4427" s="433"/>
      <c r="BBA4427" s="433"/>
      <c r="BBB4427" s="433"/>
      <c r="BBC4427" s="433"/>
      <c r="BBD4427" s="433"/>
      <c r="BBE4427" s="433"/>
      <c r="BBF4427" s="433"/>
      <c r="BBG4427" s="433"/>
      <c r="BBH4427" s="433"/>
      <c r="BBI4427" s="433"/>
      <c r="BBJ4427" s="433"/>
      <c r="BBK4427" s="433"/>
      <c r="BBL4427" s="433"/>
      <c r="BBM4427" s="433"/>
      <c r="BBN4427" s="433"/>
      <c r="BBO4427" s="433"/>
      <c r="BBP4427" s="433"/>
      <c r="BBQ4427" s="433"/>
      <c r="BBR4427" s="433"/>
      <c r="BBS4427" s="433"/>
      <c r="BBT4427" s="433"/>
      <c r="BBU4427" s="433"/>
      <c r="BBV4427" s="433"/>
      <c r="BBW4427" s="433"/>
      <c r="BBX4427" s="433"/>
      <c r="BBY4427" s="433"/>
      <c r="BBZ4427" s="433"/>
      <c r="BCA4427" s="433"/>
      <c r="BCB4427" s="433"/>
      <c r="BCC4427" s="433"/>
      <c r="BCD4427" s="433"/>
      <c r="BCE4427" s="433"/>
      <c r="BCF4427" s="433"/>
      <c r="BCG4427" s="433"/>
      <c r="BCH4427" s="433"/>
      <c r="BCI4427" s="433"/>
      <c r="BCJ4427" s="433"/>
      <c r="BCK4427" s="433"/>
      <c r="BCL4427" s="433"/>
      <c r="BCM4427" s="433"/>
      <c r="BCN4427" s="433"/>
      <c r="BCO4427" s="433"/>
      <c r="BCP4427" s="433"/>
      <c r="BCQ4427" s="433"/>
      <c r="BCR4427" s="433"/>
      <c r="BCS4427" s="433"/>
      <c r="BCT4427" s="433"/>
      <c r="BCU4427" s="433"/>
      <c r="BCV4427" s="433"/>
      <c r="BCW4427" s="433"/>
      <c r="BCX4427" s="433"/>
      <c r="BCY4427" s="433"/>
      <c r="BCZ4427" s="433"/>
      <c r="BDA4427" s="433"/>
      <c r="BDB4427" s="433"/>
      <c r="BDC4427" s="433"/>
      <c r="BDD4427" s="433"/>
      <c r="BDE4427" s="433"/>
      <c r="BDF4427" s="433"/>
      <c r="BDG4427" s="433"/>
      <c r="BDH4427" s="433"/>
      <c r="BDI4427" s="433"/>
      <c r="BDJ4427" s="433"/>
      <c r="BDK4427" s="433"/>
      <c r="BDL4427" s="433"/>
      <c r="BDM4427" s="433"/>
      <c r="BDN4427" s="433"/>
      <c r="BDO4427" s="433"/>
      <c r="BDP4427" s="433"/>
      <c r="BDQ4427" s="433"/>
      <c r="BDR4427" s="433"/>
      <c r="BDS4427" s="433"/>
      <c r="BDT4427" s="433"/>
      <c r="BDU4427" s="433"/>
      <c r="BDV4427" s="433"/>
      <c r="BDW4427" s="433"/>
      <c r="BDX4427" s="433"/>
      <c r="BDY4427" s="433"/>
      <c r="BDZ4427" s="433"/>
      <c r="BEA4427" s="433"/>
      <c r="BEB4427" s="433"/>
      <c r="BEC4427" s="433"/>
      <c r="BED4427" s="433"/>
      <c r="BEE4427" s="433"/>
      <c r="BEF4427" s="433"/>
      <c r="BEG4427" s="433"/>
      <c r="BEH4427" s="433"/>
      <c r="BEI4427" s="433"/>
      <c r="BEJ4427" s="433"/>
      <c r="BEK4427" s="433"/>
      <c r="BEL4427" s="433"/>
      <c r="BEM4427" s="433"/>
      <c r="BEN4427" s="433"/>
      <c r="BEO4427" s="433"/>
      <c r="BEP4427" s="433"/>
      <c r="BEQ4427" s="433"/>
      <c r="BER4427" s="433"/>
      <c r="BES4427" s="433"/>
      <c r="BET4427" s="433"/>
      <c r="BEU4427" s="433"/>
      <c r="BEV4427" s="433"/>
      <c r="BEW4427" s="433"/>
      <c r="BEX4427" s="433"/>
      <c r="BEY4427" s="433"/>
      <c r="BEZ4427" s="433"/>
      <c r="BFA4427" s="433"/>
      <c r="BFB4427" s="433"/>
      <c r="BFC4427" s="433"/>
      <c r="BFD4427" s="433"/>
      <c r="BFE4427" s="433"/>
      <c r="BFF4427" s="433"/>
      <c r="BFG4427" s="433"/>
      <c r="BFH4427" s="433"/>
      <c r="BFI4427" s="433"/>
      <c r="BFJ4427" s="433"/>
      <c r="BFK4427" s="433"/>
      <c r="BFL4427" s="433"/>
      <c r="BFM4427" s="433"/>
      <c r="BFN4427" s="433"/>
      <c r="BFO4427" s="433"/>
      <c r="BFP4427" s="433"/>
      <c r="BFQ4427" s="433"/>
      <c r="BFR4427" s="433"/>
      <c r="BFS4427" s="433"/>
      <c r="BFT4427" s="433"/>
      <c r="BFU4427" s="433"/>
      <c r="BFV4427" s="433"/>
      <c r="BFW4427" s="433"/>
      <c r="BFX4427" s="433"/>
      <c r="BFY4427" s="433"/>
      <c r="BFZ4427" s="433"/>
      <c r="BGA4427" s="433"/>
      <c r="BGB4427" s="433"/>
      <c r="BGC4427" s="433"/>
      <c r="BGD4427" s="433"/>
      <c r="BGE4427" s="433"/>
      <c r="BGF4427" s="433"/>
      <c r="BGG4427" s="433"/>
      <c r="BGH4427" s="433"/>
      <c r="BGI4427" s="433"/>
      <c r="BGJ4427" s="433"/>
      <c r="BGK4427" s="433"/>
      <c r="BGL4427" s="433"/>
      <c r="BGM4427" s="433"/>
      <c r="BGN4427" s="433"/>
      <c r="BGO4427" s="433"/>
      <c r="BGP4427" s="433"/>
      <c r="BGQ4427" s="433"/>
      <c r="BGR4427" s="433"/>
      <c r="BGS4427" s="433"/>
      <c r="BGT4427" s="433"/>
      <c r="BGU4427" s="433"/>
      <c r="BGV4427" s="433"/>
      <c r="BGW4427" s="433"/>
      <c r="BGX4427" s="433"/>
      <c r="BGY4427" s="433"/>
      <c r="BGZ4427" s="433"/>
      <c r="BHA4427" s="433"/>
      <c r="BHB4427" s="433"/>
      <c r="BHC4427" s="433"/>
      <c r="BHD4427" s="433"/>
      <c r="BHE4427" s="433"/>
      <c r="BHF4427" s="433"/>
      <c r="BHG4427" s="433"/>
      <c r="BHH4427" s="433"/>
      <c r="BHI4427" s="433"/>
      <c r="BHJ4427" s="433"/>
      <c r="BHK4427" s="433"/>
      <c r="BHL4427" s="433"/>
      <c r="BHM4427" s="433"/>
      <c r="BHN4427" s="433"/>
      <c r="BHO4427" s="433"/>
      <c r="BHP4427" s="433"/>
      <c r="BHQ4427" s="433"/>
      <c r="BHR4427" s="433"/>
      <c r="BHS4427" s="433"/>
      <c r="BHT4427" s="433"/>
      <c r="BHU4427" s="433"/>
      <c r="BHV4427" s="433"/>
      <c r="BHW4427" s="433"/>
      <c r="BHX4427" s="433"/>
      <c r="BHY4427" s="433"/>
      <c r="BHZ4427" s="433"/>
      <c r="BIA4427" s="433"/>
      <c r="BIB4427" s="433"/>
      <c r="BIC4427" s="433"/>
      <c r="BID4427" s="433"/>
      <c r="BIE4427" s="433"/>
      <c r="BIF4427" s="433"/>
      <c r="BIG4427" s="433"/>
      <c r="BIH4427" s="433"/>
      <c r="BII4427" s="433"/>
      <c r="BIJ4427" s="433"/>
      <c r="BIK4427" s="433"/>
      <c r="BIL4427" s="433"/>
      <c r="BIM4427" s="433"/>
      <c r="BIN4427" s="433"/>
      <c r="BIO4427" s="433"/>
      <c r="BIP4427" s="433"/>
      <c r="BIQ4427" s="433"/>
      <c r="BIR4427" s="433"/>
      <c r="BIS4427" s="433"/>
      <c r="BIT4427" s="433"/>
      <c r="BIU4427" s="433"/>
      <c r="BIV4427" s="433"/>
      <c r="BIW4427" s="433"/>
      <c r="BIX4427" s="433"/>
      <c r="BIY4427" s="433"/>
      <c r="BIZ4427" s="433"/>
      <c r="BJA4427" s="433"/>
      <c r="BJB4427" s="433"/>
      <c r="BJC4427" s="433"/>
      <c r="BJD4427" s="433"/>
      <c r="BJE4427" s="433"/>
      <c r="BJF4427" s="433"/>
      <c r="BJG4427" s="433"/>
      <c r="BJH4427" s="433"/>
      <c r="BJI4427" s="433"/>
      <c r="BJJ4427" s="433"/>
      <c r="BJK4427" s="433"/>
      <c r="BJL4427" s="433"/>
      <c r="BJM4427" s="433"/>
      <c r="BJN4427" s="433"/>
      <c r="BJO4427" s="433"/>
      <c r="BJP4427" s="433"/>
      <c r="BJQ4427" s="433"/>
      <c r="BJR4427" s="433"/>
      <c r="BJS4427" s="433"/>
      <c r="BJT4427" s="433"/>
      <c r="BJU4427" s="433"/>
      <c r="BJV4427" s="433"/>
      <c r="BJW4427" s="433"/>
      <c r="BJX4427" s="433"/>
      <c r="BJY4427" s="433"/>
      <c r="BJZ4427" s="433"/>
      <c r="BKA4427" s="433"/>
      <c r="BKB4427" s="433"/>
      <c r="BKC4427" s="433"/>
      <c r="BKD4427" s="433"/>
      <c r="BKE4427" s="433"/>
      <c r="BKF4427" s="433"/>
      <c r="BKG4427" s="433"/>
      <c r="BKH4427" s="433"/>
      <c r="BKI4427" s="433"/>
      <c r="BKJ4427" s="433"/>
      <c r="BKK4427" s="433"/>
      <c r="BKL4427" s="433"/>
      <c r="BKM4427" s="433"/>
      <c r="BKN4427" s="433"/>
      <c r="BKO4427" s="433"/>
      <c r="BKP4427" s="433"/>
      <c r="BKQ4427" s="433"/>
      <c r="BKR4427" s="433"/>
      <c r="BKS4427" s="433"/>
      <c r="BKT4427" s="433"/>
      <c r="BKU4427" s="433"/>
      <c r="BKV4427" s="433"/>
      <c r="BKW4427" s="433"/>
      <c r="BKX4427" s="433"/>
      <c r="BKY4427" s="433"/>
      <c r="BKZ4427" s="433"/>
      <c r="BLA4427" s="433"/>
      <c r="BLB4427" s="433"/>
      <c r="BLC4427" s="433"/>
      <c r="BLD4427" s="433"/>
      <c r="BLE4427" s="433"/>
      <c r="BLF4427" s="433"/>
      <c r="BLG4427" s="433"/>
      <c r="BLH4427" s="433"/>
      <c r="BLI4427" s="433"/>
      <c r="BLJ4427" s="433"/>
      <c r="BLK4427" s="433"/>
      <c r="BLL4427" s="433"/>
      <c r="BLM4427" s="433"/>
      <c r="BLN4427" s="433"/>
      <c r="BLO4427" s="433"/>
      <c r="BLP4427" s="433"/>
      <c r="BLQ4427" s="433"/>
      <c r="BLR4427" s="433"/>
      <c r="BLS4427" s="433"/>
      <c r="BLT4427" s="433"/>
      <c r="BLU4427" s="433"/>
      <c r="BLV4427" s="433"/>
      <c r="BLW4427" s="433"/>
      <c r="BLX4427" s="433"/>
      <c r="BLY4427" s="433"/>
      <c r="BLZ4427" s="433"/>
      <c r="BMA4427" s="433"/>
      <c r="BMB4427" s="433"/>
      <c r="BMC4427" s="433"/>
      <c r="BMD4427" s="433"/>
      <c r="BME4427" s="433"/>
      <c r="BMF4427" s="433"/>
      <c r="BMG4427" s="433"/>
      <c r="BMH4427" s="433"/>
      <c r="BMI4427" s="433"/>
      <c r="BMJ4427" s="433"/>
      <c r="BMK4427" s="433"/>
      <c r="BML4427" s="433"/>
      <c r="BMM4427" s="433"/>
      <c r="BMN4427" s="433"/>
      <c r="BMO4427" s="433"/>
      <c r="BMP4427" s="433"/>
      <c r="BMQ4427" s="433"/>
      <c r="BMR4427" s="433"/>
      <c r="BMS4427" s="433"/>
      <c r="BMT4427" s="433"/>
      <c r="BMU4427" s="433"/>
      <c r="BMV4427" s="433"/>
      <c r="BMW4427" s="433"/>
      <c r="BMX4427" s="433"/>
      <c r="BMY4427" s="433"/>
      <c r="BMZ4427" s="433"/>
      <c r="BNA4427" s="433"/>
      <c r="BNB4427" s="433"/>
      <c r="BNC4427" s="433"/>
      <c r="BND4427" s="433"/>
      <c r="BNE4427" s="433"/>
      <c r="BNF4427" s="433"/>
      <c r="BNG4427" s="433"/>
      <c r="BNH4427" s="433"/>
      <c r="BNI4427" s="433"/>
      <c r="BNJ4427" s="433"/>
      <c r="BNK4427" s="433"/>
      <c r="BNL4427" s="433"/>
      <c r="BNM4427" s="433"/>
      <c r="BNN4427" s="433"/>
      <c r="BNO4427" s="433"/>
      <c r="BNP4427" s="433"/>
      <c r="BNQ4427" s="433"/>
      <c r="BNR4427" s="433"/>
      <c r="BNS4427" s="433"/>
      <c r="BNT4427" s="433"/>
      <c r="BNU4427" s="433"/>
      <c r="BNV4427" s="433"/>
      <c r="BNW4427" s="433"/>
      <c r="BNX4427" s="433"/>
      <c r="BNY4427" s="433"/>
      <c r="BNZ4427" s="433"/>
      <c r="BOA4427" s="433"/>
      <c r="BOB4427" s="433"/>
      <c r="BOC4427" s="433"/>
      <c r="BOD4427" s="433"/>
      <c r="BOE4427" s="433"/>
      <c r="BOF4427" s="433"/>
      <c r="BOG4427" s="433"/>
      <c r="BOH4427" s="433"/>
      <c r="BOI4427" s="433"/>
      <c r="BOJ4427" s="433"/>
      <c r="BOK4427" s="433"/>
      <c r="BOL4427" s="433"/>
      <c r="BOM4427" s="433"/>
      <c r="BON4427" s="433"/>
      <c r="BOO4427" s="433"/>
      <c r="BOP4427" s="433"/>
      <c r="BOQ4427" s="433"/>
      <c r="BOR4427" s="433"/>
      <c r="BOS4427" s="433"/>
      <c r="BOT4427" s="433"/>
      <c r="BOU4427" s="433"/>
      <c r="BOV4427" s="433"/>
      <c r="BOW4427" s="433"/>
      <c r="BOX4427" s="433"/>
      <c r="BOY4427" s="433"/>
      <c r="BOZ4427" s="433"/>
      <c r="BPA4427" s="433"/>
      <c r="BPB4427" s="433"/>
      <c r="BPC4427" s="433"/>
      <c r="BPD4427" s="433"/>
      <c r="BPE4427" s="433"/>
      <c r="BPF4427" s="433"/>
      <c r="BPG4427" s="433"/>
      <c r="BPH4427" s="433"/>
      <c r="BPI4427" s="433"/>
      <c r="BPJ4427" s="433"/>
      <c r="BPK4427" s="433"/>
      <c r="BPL4427" s="433"/>
      <c r="BPM4427" s="433"/>
      <c r="BPN4427" s="433"/>
      <c r="BPO4427" s="433"/>
      <c r="BPP4427" s="433"/>
      <c r="BPQ4427" s="433"/>
      <c r="BPR4427" s="433"/>
      <c r="BPS4427" s="433"/>
      <c r="BPT4427" s="433"/>
      <c r="BPU4427" s="433"/>
      <c r="BPV4427" s="433"/>
      <c r="BPW4427" s="433"/>
      <c r="BPX4427" s="433"/>
      <c r="BPY4427" s="433"/>
      <c r="BPZ4427" s="433"/>
      <c r="BQA4427" s="433"/>
      <c r="BQB4427" s="433"/>
      <c r="BQC4427" s="433"/>
      <c r="BQD4427" s="433"/>
      <c r="BQE4427" s="433"/>
      <c r="BQF4427" s="433"/>
      <c r="BQG4427" s="433"/>
      <c r="BQH4427" s="433"/>
      <c r="BQI4427" s="433"/>
      <c r="BQJ4427" s="433"/>
      <c r="BQK4427" s="433"/>
      <c r="BQL4427" s="433"/>
      <c r="BQM4427" s="433"/>
      <c r="BQN4427" s="433"/>
      <c r="BQO4427" s="433"/>
      <c r="BQP4427" s="433"/>
      <c r="BQQ4427" s="433"/>
      <c r="BQR4427" s="433"/>
      <c r="BQS4427" s="433"/>
      <c r="BQT4427" s="433"/>
      <c r="BQU4427" s="433"/>
      <c r="BQV4427" s="433"/>
      <c r="BQW4427" s="433"/>
      <c r="BQX4427" s="433"/>
      <c r="BQY4427" s="433"/>
      <c r="BQZ4427" s="433"/>
      <c r="BRA4427" s="433"/>
      <c r="BRB4427" s="433"/>
      <c r="BRC4427" s="433"/>
      <c r="BRD4427" s="433"/>
      <c r="BRE4427" s="433"/>
      <c r="BRF4427" s="433"/>
      <c r="BRG4427" s="433"/>
      <c r="BRH4427" s="433"/>
      <c r="BRI4427" s="433"/>
      <c r="BRJ4427" s="433"/>
      <c r="BRK4427" s="433"/>
      <c r="BRL4427" s="433"/>
      <c r="BRM4427" s="433"/>
      <c r="BRN4427" s="433"/>
      <c r="BRO4427" s="433"/>
      <c r="BRP4427" s="433"/>
      <c r="BRQ4427" s="433"/>
      <c r="BRR4427" s="433"/>
      <c r="BRS4427" s="433"/>
      <c r="BRT4427" s="433"/>
      <c r="BRU4427" s="433"/>
      <c r="BRV4427" s="433"/>
      <c r="BRW4427" s="433"/>
      <c r="BRX4427" s="433"/>
      <c r="BRY4427" s="433"/>
      <c r="BRZ4427" s="433"/>
      <c r="BSA4427" s="433"/>
      <c r="BSB4427" s="433"/>
      <c r="BSC4427" s="433"/>
      <c r="BSD4427" s="433"/>
      <c r="BSE4427" s="433"/>
      <c r="BSF4427" s="433"/>
      <c r="BSG4427" s="433"/>
      <c r="BSH4427" s="433"/>
      <c r="BSI4427" s="433"/>
      <c r="BSJ4427" s="433"/>
      <c r="BSK4427" s="433"/>
      <c r="BSL4427" s="433"/>
      <c r="BSM4427" s="433"/>
      <c r="BSN4427" s="433"/>
      <c r="BSO4427" s="433"/>
      <c r="BSP4427" s="433"/>
      <c r="BSQ4427" s="433"/>
      <c r="BSR4427" s="433"/>
      <c r="BSS4427" s="433"/>
      <c r="BST4427" s="433"/>
      <c r="BSU4427" s="433"/>
      <c r="BSV4427" s="433"/>
      <c r="BSW4427" s="433"/>
      <c r="BSX4427" s="433"/>
      <c r="BSY4427" s="433"/>
      <c r="BSZ4427" s="433"/>
      <c r="BTA4427" s="433"/>
      <c r="BTB4427" s="433"/>
      <c r="BTC4427" s="433"/>
      <c r="BTD4427" s="433"/>
      <c r="BTE4427" s="433"/>
      <c r="BTF4427" s="433"/>
      <c r="BTG4427" s="433"/>
      <c r="BTH4427" s="433"/>
      <c r="BTI4427" s="433"/>
      <c r="BTJ4427" s="433"/>
      <c r="BTK4427" s="433"/>
      <c r="BTL4427" s="433"/>
      <c r="BTM4427" s="433"/>
      <c r="BTN4427" s="433"/>
      <c r="BTO4427" s="433"/>
      <c r="BTP4427" s="433"/>
      <c r="BTQ4427" s="433"/>
      <c r="BTR4427" s="433"/>
      <c r="BTS4427" s="433"/>
      <c r="BTT4427" s="433"/>
      <c r="BTU4427" s="433"/>
      <c r="BTV4427" s="433"/>
      <c r="BTW4427" s="433"/>
      <c r="BTX4427" s="433"/>
      <c r="BTY4427" s="433"/>
      <c r="BTZ4427" s="433"/>
      <c r="BUA4427" s="433"/>
      <c r="BUB4427" s="433"/>
      <c r="BUC4427" s="433"/>
      <c r="BUD4427" s="433"/>
      <c r="BUE4427" s="433"/>
      <c r="BUF4427" s="433"/>
      <c r="BUG4427" s="433"/>
      <c r="BUH4427" s="433"/>
      <c r="BUI4427" s="433"/>
      <c r="BUJ4427" s="433"/>
      <c r="BUK4427" s="433"/>
      <c r="BUL4427" s="433"/>
      <c r="BUM4427" s="433"/>
      <c r="BUN4427" s="433"/>
      <c r="BUO4427" s="433"/>
      <c r="BUP4427" s="433"/>
      <c r="BUQ4427" s="433"/>
      <c r="BUR4427" s="433"/>
      <c r="BUS4427" s="433"/>
      <c r="BUT4427" s="433"/>
      <c r="BUU4427" s="433"/>
      <c r="BUV4427" s="433"/>
      <c r="BUW4427" s="433"/>
      <c r="BUX4427" s="433"/>
      <c r="BUY4427" s="433"/>
      <c r="BUZ4427" s="433"/>
      <c r="BVA4427" s="433"/>
      <c r="BVB4427" s="433"/>
      <c r="BVC4427" s="433"/>
      <c r="BVD4427" s="433"/>
      <c r="BVE4427" s="433"/>
      <c r="BVF4427" s="433"/>
      <c r="BVG4427" s="433"/>
      <c r="BVH4427" s="433"/>
      <c r="BVI4427" s="433"/>
      <c r="BVJ4427" s="433"/>
      <c r="BVK4427" s="433"/>
      <c r="BVL4427" s="433"/>
      <c r="BVM4427" s="433"/>
      <c r="BVN4427" s="433"/>
      <c r="BVO4427" s="433"/>
      <c r="BVP4427" s="433"/>
      <c r="BVQ4427" s="433"/>
      <c r="BVR4427" s="433"/>
      <c r="BVS4427" s="433"/>
      <c r="BVT4427" s="433"/>
      <c r="BVU4427" s="433"/>
      <c r="BVV4427" s="433"/>
      <c r="BVW4427" s="433"/>
      <c r="BVX4427" s="433"/>
      <c r="BVY4427" s="433"/>
      <c r="BVZ4427" s="433"/>
      <c r="BWA4427" s="433"/>
      <c r="BWB4427" s="433"/>
      <c r="BWC4427" s="433"/>
      <c r="BWD4427" s="433"/>
      <c r="BWE4427" s="433"/>
      <c r="BWF4427" s="433"/>
      <c r="BWG4427" s="433"/>
      <c r="BWH4427" s="433"/>
      <c r="BWI4427" s="433"/>
      <c r="BWJ4427" s="433"/>
      <c r="BWK4427" s="433"/>
      <c r="BWL4427" s="433"/>
      <c r="BWM4427" s="433"/>
      <c r="BWN4427" s="433"/>
      <c r="BWO4427" s="433"/>
      <c r="BWP4427" s="433"/>
      <c r="BWQ4427" s="433"/>
      <c r="BWR4427" s="433"/>
      <c r="BWS4427" s="433"/>
      <c r="BWT4427" s="433"/>
      <c r="BWU4427" s="433"/>
      <c r="BWV4427" s="433"/>
      <c r="BWW4427" s="433"/>
      <c r="BWX4427" s="433"/>
      <c r="BWY4427" s="433"/>
      <c r="BWZ4427" s="433"/>
      <c r="BXA4427" s="433"/>
      <c r="BXB4427" s="433"/>
      <c r="BXC4427" s="433"/>
      <c r="BXD4427" s="433"/>
      <c r="BXE4427" s="433"/>
      <c r="BXF4427" s="433"/>
      <c r="BXG4427" s="433"/>
      <c r="BXH4427" s="433"/>
      <c r="BXI4427" s="433"/>
      <c r="BXJ4427" s="433"/>
      <c r="BXK4427" s="433"/>
      <c r="BXL4427" s="433"/>
      <c r="BXM4427" s="433"/>
      <c r="BXN4427" s="433"/>
      <c r="BXO4427" s="433"/>
      <c r="BXP4427" s="433"/>
      <c r="BXQ4427" s="433"/>
      <c r="BXR4427" s="433"/>
      <c r="BXS4427" s="433"/>
      <c r="BXT4427" s="433"/>
      <c r="BXU4427" s="433"/>
      <c r="BXV4427" s="433"/>
      <c r="BXW4427" s="433"/>
      <c r="BXX4427" s="433"/>
      <c r="BXY4427" s="433"/>
      <c r="BXZ4427" s="433"/>
      <c r="BYA4427" s="433"/>
      <c r="BYB4427" s="433"/>
      <c r="BYC4427" s="433"/>
      <c r="BYD4427" s="433"/>
      <c r="BYE4427" s="433"/>
      <c r="BYF4427" s="433"/>
      <c r="BYG4427" s="433"/>
      <c r="BYH4427" s="433"/>
      <c r="BYI4427" s="433"/>
      <c r="BYJ4427" s="433"/>
      <c r="BYK4427" s="433"/>
      <c r="BYL4427" s="433"/>
      <c r="BYM4427" s="433"/>
      <c r="BYN4427" s="433"/>
      <c r="BYO4427" s="433"/>
      <c r="BYP4427" s="433"/>
      <c r="BYQ4427" s="433"/>
      <c r="BYR4427" s="433"/>
      <c r="BYS4427" s="433"/>
      <c r="BYT4427" s="433"/>
      <c r="BYU4427" s="433"/>
      <c r="BYV4427" s="433"/>
      <c r="BYW4427" s="433"/>
      <c r="BYX4427" s="433"/>
      <c r="BYY4427" s="433"/>
      <c r="BYZ4427" s="433"/>
      <c r="BZA4427" s="433"/>
      <c r="BZB4427" s="433"/>
      <c r="BZC4427" s="433"/>
      <c r="BZD4427" s="433"/>
      <c r="BZE4427" s="433"/>
      <c r="BZF4427" s="433"/>
      <c r="BZG4427" s="433"/>
      <c r="BZH4427" s="433"/>
      <c r="BZI4427" s="433"/>
      <c r="BZJ4427" s="433"/>
      <c r="BZK4427" s="433"/>
      <c r="BZL4427" s="433"/>
      <c r="BZM4427" s="433"/>
      <c r="BZN4427" s="433"/>
      <c r="BZO4427" s="433"/>
      <c r="BZP4427" s="433"/>
      <c r="BZQ4427" s="433"/>
      <c r="BZR4427" s="433"/>
      <c r="BZS4427" s="433"/>
      <c r="BZT4427" s="433"/>
      <c r="BZU4427" s="433"/>
      <c r="BZV4427" s="433"/>
      <c r="BZW4427" s="433"/>
      <c r="BZX4427" s="433"/>
      <c r="BZY4427" s="433"/>
      <c r="BZZ4427" s="433"/>
      <c r="CAA4427" s="433"/>
      <c r="CAB4427" s="433"/>
      <c r="CAC4427" s="433"/>
      <c r="CAD4427" s="433"/>
      <c r="CAE4427" s="433"/>
      <c r="CAF4427" s="433"/>
      <c r="CAG4427" s="433"/>
      <c r="CAH4427" s="433"/>
      <c r="CAI4427" s="433"/>
      <c r="CAJ4427" s="433"/>
      <c r="CAK4427" s="433"/>
      <c r="CAL4427" s="433"/>
      <c r="CAM4427" s="433"/>
      <c r="CAN4427" s="433"/>
      <c r="CAO4427" s="433"/>
      <c r="CAP4427" s="433"/>
      <c r="CAQ4427" s="433"/>
      <c r="CAR4427" s="433"/>
      <c r="CAS4427" s="433"/>
      <c r="CAT4427" s="433"/>
      <c r="CAU4427" s="433"/>
      <c r="CAV4427" s="433"/>
      <c r="CAW4427" s="433"/>
      <c r="CAX4427" s="433"/>
      <c r="CAY4427" s="433"/>
      <c r="CAZ4427" s="433"/>
      <c r="CBA4427" s="433"/>
      <c r="CBB4427" s="433"/>
      <c r="CBC4427" s="433"/>
      <c r="CBD4427" s="433"/>
      <c r="CBE4427" s="433"/>
      <c r="CBF4427" s="433"/>
      <c r="CBG4427" s="433"/>
      <c r="CBH4427" s="433"/>
      <c r="CBI4427" s="433"/>
      <c r="CBJ4427" s="433"/>
      <c r="CBK4427" s="433"/>
      <c r="CBL4427" s="433"/>
      <c r="CBM4427" s="433"/>
      <c r="CBN4427" s="433"/>
      <c r="CBO4427" s="433"/>
      <c r="CBP4427" s="433"/>
      <c r="CBQ4427" s="433"/>
      <c r="CBR4427" s="433"/>
      <c r="CBS4427" s="433"/>
      <c r="CBT4427" s="433"/>
      <c r="CBU4427" s="433"/>
      <c r="CBV4427" s="433"/>
      <c r="CBW4427" s="433"/>
      <c r="CBX4427" s="433"/>
      <c r="CBY4427" s="433"/>
      <c r="CBZ4427" s="433"/>
      <c r="CCA4427" s="433"/>
      <c r="CCB4427" s="433"/>
      <c r="CCC4427" s="433"/>
      <c r="CCD4427" s="433"/>
      <c r="CCE4427" s="433"/>
      <c r="CCF4427" s="433"/>
      <c r="CCG4427" s="433"/>
      <c r="CCH4427" s="433"/>
      <c r="CCI4427" s="433"/>
      <c r="CCJ4427" s="433"/>
      <c r="CCK4427" s="433"/>
      <c r="CCL4427" s="433"/>
      <c r="CCM4427" s="433"/>
      <c r="CCN4427" s="433"/>
      <c r="CCO4427" s="433"/>
      <c r="CCP4427" s="433"/>
      <c r="CCQ4427" s="433"/>
      <c r="CCR4427" s="433"/>
      <c r="CCS4427" s="433"/>
      <c r="CCT4427" s="433"/>
      <c r="CCU4427" s="433"/>
      <c r="CCV4427" s="433"/>
      <c r="CCW4427" s="433"/>
      <c r="CCX4427" s="433"/>
      <c r="CCY4427" s="433"/>
      <c r="CCZ4427" s="433"/>
      <c r="CDA4427" s="433"/>
      <c r="CDB4427" s="433"/>
      <c r="CDC4427" s="433"/>
      <c r="CDD4427" s="433"/>
      <c r="CDE4427" s="433"/>
      <c r="CDF4427" s="433"/>
      <c r="CDG4427" s="433"/>
      <c r="CDH4427" s="433"/>
      <c r="CDI4427" s="433"/>
      <c r="CDJ4427" s="433"/>
      <c r="CDK4427" s="433"/>
      <c r="CDL4427" s="433"/>
      <c r="CDM4427" s="433"/>
      <c r="CDN4427" s="433"/>
      <c r="CDO4427" s="433"/>
      <c r="CDP4427" s="433"/>
      <c r="CDQ4427" s="433"/>
      <c r="CDR4427" s="433"/>
      <c r="CDS4427" s="433"/>
      <c r="CDT4427" s="433"/>
      <c r="CDU4427" s="433"/>
      <c r="CDV4427" s="433"/>
      <c r="CDW4427" s="433"/>
      <c r="CDX4427" s="433"/>
      <c r="CDY4427" s="433"/>
      <c r="CDZ4427" s="433"/>
      <c r="CEA4427" s="433"/>
      <c r="CEB4427" s="433"/>
      <c r="CEC4427" s="433"/>
      <c r="CED4427" s="433"/>
      <c r="CEE4427" s="433"/>
      <c r="CEF4427" s="433"/>
      <c r="CEG4427" s="433"/>
      <c r="CEH4427" s="433"/>
      <c r="CEI4427" s="433"/>
      <c r="CEJ4427" s="433"/>
      <c r="CEK4427" s="433"/>
      <c r="CEL4427" s="433"/>
      <c r="CEM4427" s="433"/>
      <c r="CEN4427" s="433"/>
      <c r="CEO4427" s="433"/>
      <c r="CEP4427" s="433"/>
      <c r="CEQ4427" s="433"/>
      <c r="CER4427" s="433"/>
      <c r="CES4427" s="433"/>
      <c r="CET4427" s="433"/>
      <c r="CEU4427" s="433"/>
      <c r="CEV4427" s="433"/>
      <c r="CEW4427" s="433"/>
      <c r="CEX4427" s="433"/>
      <c r="CEY4427" s="433"/>
      <c r="CEZ4427" s="433"/>
      <c r="CFA4427" s="433"/>
      <c r="CFB4427" s="433"/>
      <c r="CFC4427" s="433"/>
      <c r="CFD4427" s="433"/>
      <c r="CFE4427" s="433"/>
      <c r="CFF4427" s="433"/>
      <c r="CFG4427" s="433"/>
      <c r="CFH4427" s="433"/>
      <c r="CFI4427" s="433"/>
      <c r="CFJ4427" s="433"/>
      <c r="CFK4427" s="433"/>
      <c r="CFL4427" s="433"/>
      <c r="CFM4427" s="433"/>
      <c r="CFN4427" s="433"/>
      <c r="CFO4427" s="433"/>
      <c r="CFP4427" s="433"/>
      <c r="CFQ4427" s="433"/>
      <c r="CFR4427" s="433"/>
      <c r="CFS4427" s="433"/>
      <c r="CFT4427" s="433"/>
      <c r="CFU4427" s="433"/>
      <c r="CFV4427" s="433"/>
      <c r="CFW4427" s="433"/>
      <c r="CFX4427" s="433"/>
      <c r="CFY4427" s="433"/>
      <c r="CFZ4427" s="433"/>
      <c r="CGA4427" s="433"/>
      <c r="CGB4427" s="433"/>
      <c r="CGC4427" s="433"/>
      <c r="CGD4427" s="433"/>
      <c r="CGE4427" s="433"/>
      <c r="CGF4427" s="433"/>
      <c r="CGG4427" s="433"/>
      <c r="CGH4427" s="433"/>
      <c r="CGI4427" s="433"/>
      <c r="CGJ4427" s="433"/>
      <c r="CGK4427" s="433"/>
      <c r="CGL4427" s="433"/>
      <c r="CGM4427" s="433"/>
      <c r="CGN4427" s="433"/>
      <c r="CGO4427" s="433"/>
      <c r="CGP4427" s="433"/>
      <c r="CGQ4427" s="433"/>
      <c r="CGR4427" s="433"/>
      <c r="CGS4427" s="433"/>
      <c r="CGT4427" s="433"/>
      <c r="CGU4427" s="433"/>
      <c r="CGV4427" s="433"/>
      <c r="CGW4427" s="433"/>
      <c r="CGX4427" s="433"/>
      <c r="CGY4427" s="433"/>
      <c r="CGZ4427" s="433"/>
      <c r="CHA4427" s="433"/>
      <c r="CHB4427" s="433"/>
      <c r="CHC4427" s="433"/>
      <c r="CHD4427" s="433"/>
      <c r="CHE4427" s="433"/>
      <c r="CHF4427" s="433"/>
      <c r="CHG4427" s="433"/>
      <c r="CHH4427" s="433"/>
      <c r="CHI4427" s="433"/>
      <c r="CHJ4427" s="433"/>
      <c r="CHK4427" s="433"/>
      <c r="CHL4427" s="433"/>
      <c r="CHM4427" s="433"/>
      <c r="CHN4427" s="433"/>
      <c r="CHO4427" s="433"/>
      <c r="CHP4427" s="433"/>
      <c r="CHQ4427" s="433"/>
      <c r="CHR4427" s="433"/>
      <c r="CHS4427" s="433"/>
      <c r="CHT4427" s="433"/>
      <c r="CHU4427" s="433"/>
      <c r="CHV4427" s="433"/>
      <c r="CHW4427" s="433"/>
      <c r="CHX4427" s="433"/>
      <c r="CHY4427" s="433"/>
      <c r="CHZ4427" s="433"/>
      <c r="CIA4427" s="433"/>
      <c r="CIB4427" s="433"/>
      <c r="CIC4427" s="433"/>
      <c r="CID4427" s="433"/>
      <c r="CIE4427" s="433"/>
      <c r="CIF4427" s="433"/>
      <c r="CIG4427" s="433"/>
      <c r="CIH4427" s="433"/>
      <c r="CII4427" s="433"/>
      <c r="CIJ4427" s="433"/>
      <c r="CIK4427" s="433"/>
      <c r="CIL4427" s="433"/>
      <c r="CIM4427" s="433"/>
      <c r="CIN4427" s="433"/>
      <c r="CIO4427" s="433"/>
      <c r="CIP4427" s="433"/>
      <c r="CIQ4427" s="433"/>
      <c r="CIR4427" s="433"/>
      <c r="CIS4427" s="433"/>
      <c r="CIT4427" s="433"/>
      <c r="CIU4427" s="433"/>
      <c r="CIV4427" s="433"/>
      <c r="CIW4427" s="433"/>
      <c r="CIX4427" s="433"/>
      <c r="CIY4427" s="433"/>
      <c r="CIZ4427" s="433"/>
      <c r="CJA4427" s="433"/>
      <c r="CJB4427" s="433"/>
      <c r="CJC4427" s="433"/>
      <c r="CJD4427" s="433"/>
      <c r="CJE4427" s="433"/>
      <c r="CJF4427" s="433"/>
      <c r="CJG4427" s="433"/>
      <c r="CJH4427" s="433"/>
      <c r="CJI4427" s="433"/>
      <c r="CJJ4427" s="433"/>
      <c r="CJK4427" s="433"/>
      <c r="CJL4427" s="433"/>
      <c r="CJM4427" s="433"/>
      <c r="CJN4427" s="433"/>
      <c r="CJO4427" s="433"/>
      <c r="CJP4427" s="433"/>
      <c r="CJQ4427" s="433"/>
      <c r="CJR4427" s="433"/>
      <c r="CJS4427" s="433"/>
      <c r="CJT4427" s="433"/>
      <c r="CJU4427" s="433"/>
      <c r="CJV4427" s="433"/>
      <c r="CJW4427" s="433"/>
      <c r="CJX4427" s="433"/>
      <c r="CJY4427" s="433"/>
      <c r="CJZ4427" s="433"/>
      <c r="CKA4427" s="433"/>
      <c r="CKB4427" s="433"/>
      <c r="CKC4427" s="433"/>
      <c r="CKD4427" s="433"/>
      <c r="CKE4427" s="433"/>
      <c r="CKF4427" s="433"/>
      <c r="CKG4427" s="433"/>
      <c r="CKH4427" s="433"/>
      <c r="CKI4427" s="433"/>
      <c r="CKJ4427" s="433"/>
      <c r="CKK4427" s="433"/>
      <c r="CKL4427" s="433"/>
      <c r="CKM4427" s="433"/>
      <c r="CKN4427" s="433"/>
      <c r="CKO4427" s="433"/>
      <c r="CKP4427" s="433"/>
      <c r="CKQ4427" s="433"/>
      <c r="CKR4427" s="433"/>
      <c r="CKS4427" s="433"/>
      <c r="CKT4427" s="433"/>
      <c r="CKU4427" s="433"/>
      <c r="CKV4427" s="433"/>
      <c r="CKW4427" s="433"/>
      <c r="CKX4427" s="433"/>
      <c r="CKY4427" s="433"/>
      <c r="CKZ4427" s="433"/>
      <c r="CLA4427" s="433"/>
      <c r="CLB4427" s="433"/>
      <c r="CLC4427" s="433"/>
      <c r="CLD4427" s="433"/>
      <c r="CLE4427" s="433"/>
      <c r="CLF4427" s="433"/>
      <c r="CLG4427" s="433"/>
      <c r="CLH4427" s="433"/>
      <c r="CLI4427" s="433"/>
      <c r="CLJ4427" s="433"/>
      <c r="CLK4427" s="433"/>
      <c r="CLL4427" s="433"/>
      <c r="CLM4427" s="433"/>
      <c r="CLN4427" s="433"/>
      <c r="CLO4427" s="433"/>
      <c r="CLP4427" s="433"/>
      <c r="CLQ4427" s="433"/>
      <c r="CLR4427" s="433"/>
      <c r="CLS4427" s="433"/>
      <c r="CLT4427" s="433"/>
      <c r="CLU4427" s="433"/>
      <c r="CLV4427" s="433"/>
      <c r="CLW4427" s="433"/>
      <c r="CLX4427" s="433"/>
      <c r="CLY4427" s="433"/>
      <c r="CLZ4427" s="433"/>
      <c r="CMA4427" s="433"/>
      <c r="CMB4427" s="433"/>
      <c r="CMC4427" s="433"/>
      <c r="CMD4427" s="433"/>
      <c r="CME4427" s="433"/>
      <c r="CMF4427" s="433"/>
      <c r="CMG4427" s="433"/>
      <c r="CMH4427" s="433"/>
      <c r="CMI4427" s="433"/>
      <c r="CMJ4427" s="433"/>
      <c r="CMK4427" s="433"/>
      <c r="CML4427" s="433"/>
      <c r="CMM4427" s="433"/>
      <c r="CMN4427" s="433"/>
      <c r="CMO4427" s="433"/>
      <c r="CMP4427" s="433"/>
      <c r="CMQ4427" s="433"/>
      <c r="CMR4427" s="433"/>
      <c r="CMS4427" s="433"/>
      <c r="CMT4427" s="433"/>
      <c r="CMU4427" s="433"/>
      <c r="CMV4427" s="433"/>
      <c r="CMW4427" s="433"/>
      <c r="CMX4427" s="433"/>
      <c r="CMY4427" s="433"/>
      <c r="CMZ4427" s="433"/>
      <c r="CNA4427" s="433"/>
      <c r="CNB4427" s="433"/>
      <c r="CNC4427" s="433"/>
      <c r="CND4427" s="433"/>
      <c r="CNE4427" s="433"/>
      <c r="CNF4427" s="433"/>
      <c r="CNG4427" s="433"/>
      <c r="CNH4427" s="433"/>
      <c r="CNI4427" s="433"/>
      <c r="CNJ4427" s="433"/>
      <c r="CNK4427" s="433"/>
      <c r="CNL4427" s="433"/>
      <c r="CNM4427" s="433"/>
      <c r="CNN4427" s="433"/>
      <c r="CNO4427" s="433"/>
      <c r="CNP4427" s="433"/>
      <c r="CNQ4427" s="433"/>
      <c r="CNR4427" s="433"/>
      <c r="CNS4427" s="433"/>
      <c r="CNT4427" s="433"/>
      <c r="CNU4427" s="433"/>
      <c r="CNV4427" s="433"/>
      <c r="CNW4427" s="433"/>
      <c r="CNX4427" s="433"/>
      <c r="CNY4427" s="433"/>
      <c r="CNZ4427" s="433"/>
      <c r="COA4427" s="433"/>
      <c r="COB4427" s="433"/>
      <c r="COC4427" s="433"/>
      <c r="COD4427" s="433"/>
      <c r="COE4427" s="433"/>
      <c r="COF4427" s="433"/>
      <c r="COG4427" s="433"/>
      <c r="COH4427" s="433"/>
      <c r="COI4427" s="433"/>
      <c r="COJ4427" s="433"/>
      <c r="COK4427" s="433"/>
      <c r="COL4427" s="433"/>
      <c r="COM4427" s="433"/>
      <c r="CON4427" s="433"/>
      <c r="COO4427" s="433"/>
      <c r="COP4427" s="433"/>
      <c r="COQ4427" s="433"/>
      <c r="COR4427" s="433"/>
      <c r="COS4427" s="433"/>
      <c r="COT4427" s="433"/>
      <c r="COU4427" s="433"/>
      <c r="COV4427" s="433"/>
      <c r="COW4427" s="433"/>
      <c r="COX4427" s="433"/>
      <c r="COY4427" s="433"/>
      <c r="COZ4427" s="433"/>
      <c r="CPA4427" s="433"/>
      <c r="CPB4427" s="433"/>
      <c r="CPC4427" s="433"/>
      <c r="CPD4427" s="433"/>
      <c r="CPE4427" s="433"/>
      <c r="CPF4427" s="433"/>
      <c r="CPG4427" s="433"/>
      <c r="CPH4427" s="433"/>
      <c r="CPI4427" s="433"/>
      <c r="CPJ4427" s="433"/>
      <c r="CPK4427" s="433"/>
      <c r="CPL4427" s="433"/>
      <c r="CPM4427" s="433"/>
      <c r="CPN4427" s="433"/>
      <c r="CPO4427" s="433"/>
      <c r="CPP4427" s="433"/>
      <c r="CPQ4427" s="433"/>
      <c r="CPR4427" s="433"/>
      <c r="CPS4427" s="433"/>
      <c r="CPT4427" s="433"/>
      <c r="CPU4427" s="433"/>
      <c r="CPV4427" s="433"/>
      <c r="CPW4427" s="433"/>
      <c r="CPX4427" s="433"/>
      <c r="CPY4427" s="433"/>
      <c r="CPZ4427" s="433"/>
      <c r="CQA4427" s="433"/>
      <c r="CQB4427" s="433"/>
      <c r="CQC4427" s="433"/>
      <c r="CQD4427" s="433"/>
      <c r="CQE4427" s="433"/>
      <c r="CQF4427" s="433"/>
      <c r="CQG4427" s="433"/>
      <c r="CQH4427" s="433"/>
      <c r="CQI4427" s="433"/>
      <c r="CQJ4427" s="433"/>
      <c r="CQK4427" s="433"/>
      <c r="CQL4427" s="433"/>
      <c r="CQM4427" s="433"/>
      <c r="CQN4427" s="433"/>
      <c r="CQO4427" s="433"/>
      <c r="CQP4427" s="433"/>
      <c r="CQQ4427" s="433"/>
      <c r="CQR4427" s="433"/>
      <c r="CQS4427" s="433"/>
      <c r="CQT4427" s="433"/>
      <c r="CQU4427" s="433"/>
      <c r="CQV4427" s="433"/>
      <c r="CQW4427" s="433"/>
      <c r="CQX4427" s="433"/>
      <c r="CQY4427" s="433"/>
      <c r="CQZ4427" s="433"/>
      <c r="CRA4427" s="433"/>
      <c r="CRB4427" s="433"/>
      <c r="CRC4427" s="433"/>
      <c r="CRD4427" s="433"/>
      <c r="CRE4427" s="433"/>
      <c r="CRF4427" s="433"/>
      <c r="CRG4427" s="433"/>
      <c r="CRH4427" s="433"/>
      <c r="CRI4427" s="433"/>
      <c r="CRJ4427" s="433"/>
      <c r="CRK4427" s="433"/>
      <c r="CRL4427" s="433"/>
      <c r="CRM4427" s="433"/>
      <c r="CRN4427" s="433"/>
      <c r="CRO4427" s="433"/>
      <c r="CRP4427" s="433"/>
      <c r="CRQ4427" s="433"/>
      <c r="CRR4427" s="433"/>
      <c r="CRS4427" s="433"/>
      <c r="CRT4427" s="433"/>
      <c r="CRU4427" s="433"/>
      <c r="CRV4427" s="433"/>
      <c r="CRW4427" s="433"/>
      <c r="CRX4427" s="433"/>
      <c r="CRY4427" s="433"/>
      <c r="CRZ4427" s="433"/>
      <c r="CSA4427" s="433"/>
      <c r="CSB4427" s="433"/>
      <c r="CSC4427" s="433"/>
      <c r="CSD4427" s="433"/>
      <c r="CSE4427" s="433"/>
      <c r="CSF4427" s="433"/>
      <c r="CSG4427" s="433"/>
      <c r="CSH4427" s="433"/>
      <c r="CSI4427" s="433"/>
      <c r="CSJ4427" s="433"/>
      <c r="CSK4427" s="433"/>
      <c r="CSL4427" s="433"/>
      <c r="CSM4427" s="433"/>
      <c r="CSN4427" s="433"/>
      <c r="CSO4427" s="433"/>
      <c r="CSP4427" s="433"/>
      <c r="CSQ4427" s="433"/>
      <c r="CSR4427" s="433"/>
      <c r="CSS4427" s="433"/>
      <c r="CST4427" s="433"/>
      <c r="CSU4427" s="433"/>
      <c r="CSV4427" s="433"/>
      <c r="CSW4427" s="433"/>
      <c r="CSX4427" s="433"/>
      <c r="CSY4427" s="433"/>
      <c r="CSZ4427" s="433"/>
      <c r="CTA4427" s="433"/>
      <c r="CTB4427" s="433"/>
      <c r="CTC4427" s="433"/>
      <c r="CTD4427" s="433"/>
      <c r="CTE4427" s="433"/>
      <c r="CTF4427" s="433"/>
      <c r="CTG4427" s="433"/>
      <c r="CTH4427" s="433"/>
      <c r="CTI4427" s="433"/>
      <c r="CTJ4427" s="433"/>
      <c r="CTK4427" s="433"/>
      <c r="CTL4427" s="433"/>
      <c r="CTM4427" s="433"/>
      <c r="CTN4427" s="433"/>
      <c r="CTO4427" s="433"/>
      <c r="CTP4427" s="433"/>
      <c r="CTQ4427" s="433"/>
      <c r="CTR4427" s="433"/>
      <c r="CTS4427" s="433"/>
      <c r="CTT4427" s="433"/>
      <c r="CTU4427" s="433"/>
      <c r="CTV4427" s="433"/>
      <c r="CTW4427" s="433"/>
      <c r="CTX4427" s="433"/>
      <c r="CTY4427" s="433"/>
      <c r="CTZ4427" s="433"/>
      <c r="CUA4427" s="433"/>
      <c r="CUB4427" s="433"/>
      <c r="CUC4427" s="433"/>
      <c r="CUD4427" s="433"/>
      <c r="CUE4427" s="433"/>
      <c r="CUF4427" s="433"/>
      <c r="CUG4427" s="433"/>
      <c r="CUH4427" s="433"/>
      <c r="CUI4427" s="433"/>
      <c r="CUJ4427" s="433"/>
      <c r="CUK4427" s="433"/>
      <c r="CUL4427" s="433"/>
      <c r="CUM4427" s="433"/>
      <c r="CUN4427" s="433"/>
      <c r="CUO4427" s="433"/>
      <c r="CUP4427" s="433"/>
      <c r="CUQ4427" s="433"/>
      <c r="CUR4427" s="433"/>
      <c r="CUS4427" s="433"/>
      <c r="CUT4427" s="433"/>
      <c r="CUU4427" s="433"/>
      <c r="CUV4427" s="433"/>
      <c r="CUW4427" s="433"/>
      <c r="CUX4427" s="433"/>
      <c r="CUY4427" s="433"/>
      <c r="CUZ4427" s="433"/>
      <c r="CVA4427" s="433"/>
      <c r="CVB4427" s="433"/>
      <c r="CVC4427" s="433"/>
      <c r="CVD4427" s="433"/>
      <c r="CVE4427" s="433"/>
      <c r="CVF4427" s="433"/>
      <c r="CVG4427" s="433"/>
      <c r="CVH4427" s="433"/>
      <c r="CVI4427" s="433"/>
      <c r="CVJ4427" s="433"/>
      <c r="CVK4427" s="433"/>
      <c r="CVL4427" s="433"/>
      <c r="CVM4427" s="433"/>
      <c r="CVN4427" s="433"/>
      <c r="CVO4427" s="433"/>
      <c r="CVP4427" s="433"/>
      <c r="CVQ4427" s="433"/>
      <c r="CVR4427" s="433"/>
      <c r="CVS4427" s="433"/>
      <c r="CVT4427" s="433"/>
      <c r="CVU4427" s="433"/>
      <c r="CVV4427" s="433"/>
      <c r="CVW4427" s="433"/>
      <c r="CVX4427" s="433"/>
      <c r="CVY4427" s="433"/>
      <c r="CVZ4427" s="433"/>
      <c r="CWA4427" s="433"/>
      <c r="CWB4427" s="433"/>
      <c r="CWC4427" s="433"/>
      <c r="CWD4427" s="433"/>
      <c r="CWE4427" s="433"/>
      <c r="CWF4427" s="433"/>
      <c r="CWG4427" s="433"/>
      <c r="CWH4427" s="433"/>
      <c r="CWI4427" s="433"/>
      <c r="CWJ4427" s="433"/>
      <c r="CWK4427" s="433"/>
      <c r="CWL4427" s="433"/>
      <c r="CWM4427" s="433"/>
      <c r="CWN4427" s="433"/>
      <c r="CWO4427" s="433"/>
      <c r="CWP4427" s="433"/>
      <c r="CWQ4427" s="433"/>
      <c r="CWR4427" s="433"/>
      <c r="CWS4427" s="433"/>
      <c r="CWT4427" s="433"/>
      <c r="CWU4427" s="433"/>
      <c r="CWV4427" s="433"/>
      <c r="CWW4427" s="433"/>
      <c r="CWX4427" s="433"/>
      <c r="CWY4427" s="433"/>
      <c r="CWZ4427" s="433"/>
      <c r="CXA4427" s="433"/>
      <c r="CXB4427" s="433"/>
      <c r="CXC4427" s="433"/>
      <c r="CXD4427" s="433"/>
      <c r="CXE4427" s="433"/>
      <c r="CXF4427" s="433"/>
      <c r="CXG4427" s="433"/>
      <c r="CXH4427" s="433"/>
      <c r="CXI4427" s="433"/>
      <c r="CXJ4427" s="433"/>
      <c r="CXK4427" s="433"/>
      <c r="CXL4427" s="433"/>
      <c r="CXM4427" s="433"/>
      <c r="CXN4427" s="433"/>
      <c r="CXO4427" s="433"/>
      <c r="CXP4427" s="433"/>
      <c r="CXQ4427" s="433"/>
      <c r="CXR4427" s="433"/>
      <c r="CXS4427" s="433"/>
      <c r="CXT4427" s="433"/>
      <c r="CXU4427" s="433"/>
      <c r="CXV4427" s="433"/>
      <c r="CXW4427" s="433"/>
      <c r="CXX4427" s="433"/>
      <c r="CXY4427" s="433"/>
      <c r="CXZ4427" s="433"/>
      <c r="CYA4427" s="433"/>
      <c r="CYB4427" s="433"/>
      <c r="CYC4427" s="433"/>
      <c r="CYD4427" s="433"/>
      <c r="CYE4427" s="433"/>
      <c r="CYF4427" s="433"/>
      <c r="CYG4427" s="433"/>
      <c r="CYH4427" s="433"/>
      <c r="CYI4427" s="433"/>
      <c r="CYJ4427" s="433"/>
      <c r="CYK4427" s="433"/>
      <c r="CYL4427" s="433"/>
      <c r="CYM4427" s="433"/>
      <c r="CYN4427" s="433"/>
      <c r="CYO4427" s="433"/>
      <c r="CYP4427" s="433"/>
      <c r="CYQ4427" s="433"/>
      <c r="CYR4427" s="433"/>
      <c r="CYS4427" s="433"/>
      <c r="CYT4427" s="433"/>
      <c r="CYU4427" s="433"/>
      <c r="CYV4427" s="433"/>
      <c r="CYW4427" s="433"/>
      <c r="CYX4427" s="433"/>
      <c r="CYY4427" s="433"/>
      <c r="CYZ4427" s="433"/>
      <c r="CZA4427" s="433"/>
      <c r="CZB4427" s="433"/>
      <c r="CZC4427" s="433"/>
      <c r="CZD4427" s="433"/>
      <c r="CZE4427" s="433"/>
      <c r="CZF4427" s="433"/>
      <c r="CZG4427" s="433"/>
      <c r="CZH4427" s="433"/>
      <c r="CZI4427" s="433"/>
      <c r="CZJ4427" s="433"/>
      <c r="CZK4427" s="433"/>
      <c r="CZL4427" s="433"/>
      <c r="CZM4427" s="433"/>
      <c r="CZN4427" s="433"/>
      <c r="CZO4427" s="433"/>
      <c r="CZP4427" s="433"/>
      <c r="CZQ4427" s="433"/>
      <c r="CZR4427" s="433"/>
      <c r="CZS4427" s="433"/>
      <c r="CZT4427" s="433"/>
      <c r="CZU4427" s="433"/>
      <c r="CZV4427" s="433"/>
      <c r="CZW4427" s="433"/>
      <c r="CZX4427" s="433"/>
      <c r="CZY4427" s="433"/>
      <c r="CZZ4427" s="433"/>
      <c r="DAA4427" s="433"/>
      <c r="DAB4427" s="433"/>
      <c r="DAC4427" s="433"/>
      <c r="DAD4427" s="433"/>
      <c r="DAE4427" s="433"/>
      <c r="DAF4427" s="433"/>
      <c r="DAG4427" s="433"/>
      <c r="DAH4427" s="433"/>
      <c r="DAI4427" s="433"/>
      <c r="DAJ4427" s="433"/>
      <c r="DAK4427" s="433"/>
      <c r="DAL4427" s="433"/>
      <c r="DAM4427" s="433"/>
      <c r="DAN4427" s="433"/>
      <c r="DAO4427" s="433"/>
      <c r="DAP4427" s="433"/>
      <c r="DAQ4427" s="433"/>
      <c r="DAR4427" s="433"/>
      <c r="DAS4427" s="433"/>
      <c r="DAT4427" s="433"/>
      <c r="DAU4427" s="433"/>
      <c r="DAV4427" s="433"/>
      <c r="DAW4427" s="433"/>
      <c r="DAX4427" s="433"/>
      <c r="DAY4427" s="433"/>
      <c r="DAZ4427" s="433"/>
      <c r="DBA4427" s="433"/>
      <c r="DBB4427" s="433"/>
      <c r="DBC4427" s="433"/>
      <c r="DBD4427" s="433"/>
      <c r="DBE4427" s="433"/>
      <c r="DBF4427" s="433"/>
      <c r="DBG4427" s="433"/>
      <c r="DBH4427" s="433"/>
      <c r="DBI4427" s="433"/>
      <c r="DBJ4427" s="433"/>
      <c r="DBK4427" s="433"/>
      <c r="DBL4427" s="433"/>
      <c r="DBM4427" s="433"/>
      <c r="DBN4427" s="433"/>
      <c r="DBO4427" s="433"/>
      <c r="DBP4427" s="433"/>
      <c r="DBQ4427" s="433"/>
      <c r="DBR4427" s="433"/>
      <c r="DBS4427" s="433"/>
      <c r="DBT4427" s="433"/>
      <c r="DBU4427" s="433"/>
      <c r="DBV4427" s="433"/>
      <c r="DBW4427" s="433"/>
      <c r="DBX4427" s="433"/>
      <c r="DBY4427" s="433"/>
      <c r="DBZ4427" s="433"/>
      <c r="DCA4427" s="433"/>
      <c r="DCB4427" s="433"/>
      <c r="DCC4427" s="433"/>
      <c r="DCD4427" s="433"/>
      <c r="DCE4427" s="433"/>
      <c r="DCF4427" s="433"/>
      <c r="DCG4427" s="433"/>
      <c r="DCH4427" s="433"/>
      <c r="DCI4427" s="433"/>
      <c r="DCJ4427" s="433"/>
      <c r="DCK4427" s="433"/>
      <c r="DCL4427" s="433"/>
      <c r="DCM4427" s="433"/>
      <c r="DCN4427" s="433"/>
      <c r="DCO4427" s="433"/>
      <c r="DCP4427" s="433"/>
      <c r="DCQ4427" s="433"/>
      <c r="DCR4427" s="433"/>
      <c r="DCS4427" s="433"/>
      <c r="DCT4427" s="433"/>
      <c r="DCU4427" s="433"/>
      <c r="DCV4427" s="433"/>
      <c r="DCW4427" s="433"/>
      <c r="DCX4427" s="433"/>
      <c r="DCY4427" s="433"/>
      <c r="DCZ4427" s="433"/>
      <c r="DDA4427" s="433"/>
      <c r="DDB4427" s="433"/>
      <c r="DDC4427" s="433"/>
      <c r="DDD4427" s="433"/>
      <c r="DDE4427" s="433"/>
      <c r="DDF4427" s="433"/>
      <c r="DDG4427" s="433"/>
      <c r="DDH4427" s="433"/>
      <c r="DDI4427" s="433"/>
      <c r="DDJ4427" s="433"/>
      <c r="DDK4427" s="433"/>
      <c r="DDL4427" s="433"/>
      <c r="DDM4427" s="433"/>
      <c r="DDN4427" s="433"/>
      <c r="DDO4427" s="433"/>
      <c r="DDP4427" s="433"/>
      <c r="DDQ4427" s="433"/>
      <c r="DDR4427" s="433"/>
      <c r="DDS4427" s="433"/>
      <c r="DDT4427" s="433"/>
      <c r="DDU4427" s="433"/>
      <c r="DDV4427" s="433"/>
      <c r="DDW4427" s="433"/>
      <c r="DDX4427" s="433"/>
      <c r="DDY4427" s="433"/>
      <c r="DDZ4427" s="433"/>
      <c r="DEA4427" s="433"/>
      <c r="DEB4427" s="433"/>
      <c r="DEC4427" s="433"/>
      <c r="DED4427" s="433"/>
      <c r="DEE4427" s="433"/>
      <c r="DEF4427" s="433"/>
      <c r="DEG4427" s="433"/>
      <c r="DEH4427" s="433"/>
      <c r="DEI4427" s="433"/>
      <c r="DEJ4427" s="433"/>
      <c r="DEK4427" s="433"/>
      <c r="DEL4427" s="433"/>
      <c r="DEM4427" s="433"/>
      <c r="DEN4427" s="433"/>
      <c r="DEO4427" s="433"/>
      <c r="DEP4427" s="433"/>
      <c r="DEQ4427" s="433"/>
      <c r="DER4427" s="433"/>
      <c r="DES4427" s="433"/>
      <c r="DET4427" s="433"/>
      <c r="DEU4427" s="433"/>
      <c r="DEV4427" s="433"/>
      <c r="DEW4427" s="433"/>
      <c r="DEX4427" s="433"/>
      <c r="DEY4427" s="433"/>
      <c r="DEZ4427" s="433"/>
      <c r="DFA4427" s="433"/>
      <c r="DFB4427" s="433"/>
      <c r="DFC4427" s="433"/>
      <c r="DFD4427" s="433"/>
      <c r="DFE4427" s="433"/>
      <c r="DFF4427" s="433"/>
      <c r="DFG4427" s="433"/>
      <c r="DFH4427" s="433"/>
      <c r="DFI4427" s="433"/>
      <c r="DFJ4427" s="433"/>
      <c r="DFK4427" s="433"/>
      <c r="DFL4427" s="433"/>
      <c r="DFM4427" s="433"/>
      <c r="DFN4427" s="433"/>
      <c r="DFO4427" s="433"/>
      <c r="DFP4427" s="433"/>
      <c r="DFQ4427" s="433"/>
      <c r="DFR4427" s="433"/>
      <c r="DFS4427" s="433"/>
      <c r="DFT4427" s="433"/>
      <c r="DFU4427" s="433"/>
      <c r="DFV4427" s="433"/>
      <c r="DFW4427" s="433"/>
      <c r="DFX4427" s="433"/>
      <c r="DFY4427" s="433"/>
      <c r="DFZ4427" s="433"/>
      <c r="DGA4427" s="433"/>
      <c r="DGB4427" s="433"/>
      <c r="DGC4427" s="433"/>
      <c r="DGD4427" s="433"/>
      <c r="DGE4427" s="433"/>
      <c r="DGF4427" s="433"/>
      <c r="DGG4427" s="433"/>
      <c r="DGH4427" s="433"/>
      <c r="DGI4427" s="433"/>
      <c r="DGJ4427" s="433"/>
      <c r="DGK4427" s="433"/>
      <c r="DGL4427" s="433"/>
      <c r="DGM4427" s="433"/>
      <c r="DGN4427" s="433"/>
      <c r="DGO4427" s="433"/>
      <c r="DGP4427" s="433"/>
      <c r="DGQ4427" s="433"/>
      <c r="DGR4427" s="433"/>
      <c r="DGS4427" s="433"/>
      <c r="DGT4427" s="433"/>
      <c r="DGU4427" s="433"/>
      <c r="DGV4427" s="433"/>
      <c r="DGW4427" s="433"/>
      <c r="DGX4427" s="433"/>
      <c r="DGY4427" s="433"/>
      <c r="DGZ4427" s="433"/>
      <c r="DHA4427" s="433"/>
      <c r="DHB4427" s="433"/>
      <c r="DHC4427" s="433"/>
      <c r="DHD4427" s="433"/>
      <c r="DHE4427" s="433"/>
      <c r="DHF4427" s="433"/>
      <c r="DHG4427" s="433"/>
      <c r="DHH4427" s="433"/>
      <c r="DHI4427" s="433"/>
      <c r="DHJ4427" s="433"/>
      <c r="DHK4427" s="433"/>
      <c r="DHL4427" s="433"/>
      <c r="DHM4427" s="433"/>
      <c r="DHN4427" s="433"/>
      <c r="DHO4427" s="433"/>
      <c r="DHP4427" s="433"/>
      <c r="DHQ4427" s="433"/>
      <c r="DHR4427" s="433"/>
      <c r="DHS4427" s="433"/>
      <c r="DHT4427" s="433"/>
      <c r="DHU4427" s="433"/>
      <c r="DHV4427" s="433"/>
      <c r="DHW4427" s="433"/>
      <c r="DHX4427" s="433"/>
      <c r="DHY4427" s="433"/>
      <c r="DHZ4427" s="433"/>
      <c r="DIA4427" s="433"/>
      <c r="DIB4427" s="433"/>
      <c r="DIC4427" s="433"/>
      <c r="DID4427" s="433"/>
      <c r="DIE4427" s="433"/>
      <c r="DIF4427" s="433"/>
      <c r="DIG4427" s="433"/>
      <c r="DIH4427" s="433"/>
      <c r="DII4427" s="433"/>
      <c r="DIJ4427" s="433"/>
      <c r="DIK4427" s="433"/>
      <c r="DIL4427" s="433"/>
      <c r="DIM4427" s="433"/>
      <c r="DIN4427" s="433"/>
      <c r="DIO4427" s="433"/>
      <c r="DIP4427" s="433"/>
      <c r="DIQ4427" s="433"/>
      <c r="DIR4427" s="433"/>
      <c r="DIS4427" s="433"/>
      <c r="DIT4427" s="433"/>
      <c r="DIU4427" s="433"/>
      <c r="DIV4427" s="433"/>
      <c r="DIW4427" s="433"/>
      <c r="DIX4427" s="433"/>
      <c r="DIY4427" s="433"/>
      <c r="DIZ4427" s="433"/>
      <c r="DJA4427" s="433"/>
      <c r="DJB4427" s="433"/>
      <c r="DJC4427" s="433"/>
      <c r="DJD4427" s="433"/>
      <c r="DJE4427" s="433"/>
      <c r="DJF4427" s="433"/>
      <c r="DJG4427" s="433"/>
      <c r="DJH4427" s="433"/>
      <c r="DJI4427" s="433"/>
      <c r="DJJ4427" s="433"/>
      <c r="DJK4427" s="433"/>
      <c r="DJL4427" s="433"/>
      <c r="DJM4427" s="433"/>
      <c r="DJN4427" s="433"/>
      <c r="DJO4427" s="433"/>
      <c r="DJP4427" s="433"/>
      <c r="DJQ4427" s="433"/>
      <c r="DJR4427" s="433"/>
      <c r="DJS4427" s="433"/>
      <c r="DJT4427" s="433"/>
      <c r="DJU4427" s="433"/>
      <c r="DJV4427" s="433"/>
      <c r="DJW4427" s="433"/>
      <c r="DJX4427" s="433"/>
      <c r="DJY4427" s="433"/>
      <c r="DJZ4427" s="433"/>
      <c r="DKA4427" s="433"/>
      <c r="DKB4427" s="433"/>
      <c r="DKC4427" s="433"/>
      <c r="DKD4427" s="433"/>
      <c r="DKE4427" s="433"/>
      <c r="DKF4427" s="433"/>
      <c r="DKG4427" s="433"/>
      <c r="DKH4427" s="433"/>
      <c r="DKI4427" s="433"/>
      <c r="DKJ4427" s="433"/>
      <c r="DKK4427" s="433"/>
      <c r="DKL4427" s="433"/>
      <c r="DKM4427" s="433"/>
      <c r="DKN4427" s="433"/>
      <c r="DKO4427" s="433"/>
      <c r="DKP4427" s="433"/>
      <c r="DKQ4427" s="433"/>
      <c r="DKR4427" s="433"/>
      <c r="DKS4427" s="433"/>
      <c r="DKT4427" s="433"/>
      <c r="DKU4427" s="433"/>
      <c r="DKV4427" s="433"/>
      <c r="DKW4427" s="433"/>
      <c r="DKX4427" s="433"/>
      <c r="DKY4427" s="433"/>
      <c r="DKZ4427" s="433"/>
      <c r="DLA4427" s="433"/>
      <c r="DLB4427" s="433"/>
      <c r="DLC4427" s="433"/>
      <c r="DLD4427" s="433"/>
      <c r="DLE4427" s="433"/>
      <c r="DLF4427" s="433"/>
      <c r="DLG4427" s="433"/>
      <c r="DLH4427" s="433"/>
      <c r="DLI4427" s="433"/>
      <c r="DLJ4427" s="433"/>
      <c r="DLK4427" s="433"/>
      <c r="DLL4427" s="433"/>
      <c r="DLM4427" s="433"/>
      <c r="DLN4427" s="433"/>
      <c r="DLO4427" s="433"/>
      <c r="DLP4427" s="433"/>
      <c r="DLQ4427" s="433"/>
      <c r="DLR4427" s="433"/>
      <c r="DLS4427" s="433"/>
      <c r="DLT4427" s="433"/>
      <c r="DLU4427" s="433"/>
      <c r="DLV4427" s="433"/>
      <c r="DLW4427" s="433"/>
      <c r="DLX4427" s="433"/>
      <c r="DLY4427" s="433"/>
      <c r="DLZ4427" s="433"/>
      <c r="DMA4427" s="433"/>
      <c r="DMB4427" s="433"/>
      <c r="DMC4427" s="433"/>
      <c r="DMD4427" s="433"/>
      <c r="DME4427" s="433"/>
      <c r="DMF4427" s="433"/>
      <c r="DMG4427" s="433"/>
      <c r="DMH4427" s="433"/>
      <c r="DMI4427" s="433"/>
      <c r="DMJ4427" s="433"/>
      <c r="DMK4427" s="433"/>
      <c r="DML4427" s="433"/>
      <c r="DMM4427" s="433"/>
      <c r="DMN4427" s="433"/>
      <c r="DMO4427" s="433"/>
      <c r="DMP4427" s="433"/>
      <c r="DMQ4427" s="433"/>
      <c r="DMR4427" s="433"/>
      <c r="DMS4427" s="433"/>
      <c r="DMT4427" s="433"/>
      <c r="DMU4427" s="433"/>
      <c r="DMV4427" s="433"/>
      <c r="DMW4427" s="433"/>
      <c r="DMX4427" s="433"/>
      <c r="DMY4427" s="433"/>
      <c r="DMZ4427" s="433"/>
      <c r="DNA4427" s="433"/>
      <c r="DNB4427" s="433"/>
      <c r="DNC4427" s="433"/>
      <c r="DND4427" s="433"/>
      <c r="DNE4427" s="433"/>
      <c r="DNF4427" s="433"/>
      <c r="DNG4427" s="433"/>
      <c r="DNH4427" s="433"/>
      <c r="DNI4427" s="433"/>
      <c r="DNJ4427" s="433"/>
      <c r="DNK4427" s="433"/>
      <c r="DNL4427" s="433"/>
      <c r="DNM4427" s="433"/>
      <c r="DNN4427" s="433"/>
      <c r="DNO4427" s="433"/>
      <c r="DNP4427" s="433"/>
      <c r="DNQ4427" s="433"/>
      <c r="DNR4427" s="433"/>
      <c r="DNS4427" s="433"/>
      <c r="DNT4427" s="433"/>
      <c r="DNU4427" s="433"/>
      <c r="DNV4427" s="433"/>
      <c r="DNW4427" s="433"/>
      <c r="DNX4427" s="433"/>
      <c r="DNY4427" s="433"/>
      <c r="DNZ4427" s="433"/>
      <c r="DOA4427" s="433"/>
      <c r="DOB4427" s="433"/>
      <c r="DOC4427" s="433"/>
      <c r="DOD4427" s="433"/>
      <c r="DOE4427" s="433"/>
      <c r="DOF4427" s="433"/>
      <c r="DOG4427" s="433"/>
      <c r="DOH4427" s="433"/>
      <c r="DOI4427" s="433"/>
      <c r="DOJ4427" s="433"/>
      <c r="DOK4427" s="433"/>
      <c r="DOL4427" s="433"/>
      <c r="DOM4427" s="433"/>
      <c r="DON4427" s="433"/>
      <c r="DOO4427" s="433"/>
      <c r="DOP4427" s="433"/>
      <c r="DOQ4427" s="433"/>
      <c r="DOR4427" s="433"/>
      <c r="DOS4427" s="433"/>
      <c r="DOT4427" s="433"/>
      <c r="DOU4427" s="433"/>
      <c r="DOV4427" s="433"/>
      <c r="DOW4427" s="433"/>
      <c r="DOX4427" s="433"/>
      <c r="DOY4427" s="433"/>
      <c r="DOZ4427" s="433"/>
      <c r="DPA4427" s="433"/>
      <c r="DPB4427" s="433"/>
      <c r="DPC4427" s="433"/>
      <c r="DPD4427" s="433"/>
      <c r="DPE4427" s="433"/>
      <c r="DPF4427" s="433"/>
      <c r="DPG4427" s="433"/>
      <c r="DPH4427" s="433"/>
      <c r="DPI4427" s="433"/>
      <c r="DPJ4427" s="433"/>
      <c r="DPK4427" s="433"/>
      <c r="DPL4427" s="433"/>
      <c r="DPM4427" s="433"/>
      <c r="DPN4427" s="433"/>
      <c r="DPO4427" s="433"/>
      <c r="DPP4427" s="433"/>
      <c r="DPQ4427" s="433"/>
      <c r="DPR4427" s="433"/>
      <c r="DPS4427" s="433"/>
      <c r="DPT4427" s="433"/>
      <c r="DPU4427" s="433"/>
      <c r="DPV4427" s="433"/>
      <c r="DPW4427" s="433"/>
      <c r="DPX4427" s="433"/>
      <c r="DPY4427" s="433"/>
      <c r="DPZ4427" s="433"/>
      <c r="DQA4427" s="433"/>
      <c r="DQB4427" s="433"/>
      <c r="DQC4427" s="433"/>
      <c r="DQD4427" s="433"/>
      <c r="DQE4427" s="433"/>
      <c r="DQF4427" s="433"/>
      <c r="DQG4427" s="433"/>
      <c r="DQH4427" s="433"/>
      <c r="DQI4427" s="433"/>
      <c r="DQJ4427" s="433"/>
      <c r="DQK4427" s="433"/>
      <c r="DQL4427" s="433"/>
      <c r="DQM4427" s="433"/>
      <c r="DQN4427" s="433"/>
      <c r="DQO4427" s="433"/>
      <c r="DQP4427" s="433"/>
      <c r="DQQ4427" s="433"/>
      <c r="DQR4427" s="433"/>
      <c r="DQS4427" s="433"/>
      <c r="DQT4427" s="433"/>
      <c r="DQU4427" s="433"/>
      <c r="DQV4427" s="433"/>
      <c r="DQW4427" s="433"/>
      <c r="DQX4427" s="433"/>
      <c r="DQY4427" s="433"/>
      <c r="DQZ4427" s="433"/>
      <c r="DRA4427" s="433"/>
      <c r="DRB4427" s="433"/>
      <c r="DRC4427" s="433"/>
      <c r="DRD4427" s="433"/>
      <c r="DRE4427" s="433"/>
      <c r="DRF4427" s="433"/>
      <c r="DRG4427" s="433"/>
      <c r="DRH4427" s="433"/>
      <c r="DRI4427" s="433"/>
      <c r="DRJ4427" s="433"/>
      <c r="DRK4427" s="433"/>
      <c r="DRL4427" s="433"/>
      <c r="DRM4427" s="433"/>
      <c r="DRN4427" s="433"/>
      <c r="DRO4427" s="433"/>
      <c r="DRP4427" s="433"/>
      <c r="DRQ4427" s="433"/>
      <c r="DRR4427" s="433"/>
      <c r="DRS4427" s="433"/>
      <c r="DRT4427" s="433"/>
      <c r="DRU4427" s="433"/>
      <c r="DRV4427" s="433"/>
      <c r="DRW4427" s="433"/>
      <c r="DRX4427" s="433"/>
      <c r="DRY4427" s="433"/>
      <c r="DRZ4427" s="433"/>
      <c r="DSA4427" s="433"/>
      <c r="DSB4427" s="433"/>
      <c r="DSC4427" s="433"/>
      <c r="DSD4427" s="433"/>
      <c r="DSE4427" s="433"/>
      <c r="DSF4427" s="433"/>
      <c r="DSG4427" s="433"/>
      <c r="DSH4427" s="433"/>
      <c r="DSI4427" s="433"/>
      <c r="DSJ4427" s="433"/>
      <c r="DSK4427" s="433"/>
      <c r="DSL4427" s="433"/>
      <c r="DSM4427" s="433"/>
      <c r="DSN4427" s="433"/>
      <c r="DSO4427" s="433"/>
      <c r="DSP4427" s="433"/>
      <c r="DSQ4427" s="433"/>
      <c r="DSR4427" s="433"/>
      <c r="DSS4427" s="433"/>
      <c r="DST4427" s="433"/>
      <c r="DSU4427" s="433"/>
      <c r="DSV4427" s="433"/>
      <c r="DSW4427" s="433"/>
      <c r="DSX4427" s="433"/>
      <c r="DSY4427" s="433"/>
      <c r="DSZ4427" s="433"/>
      <c r="DTA4427" s="433"/>
      <c r="DTB4427" s="433"/>
      <c r="DTC4427" s="433"/>
      <c r="DTD4427" s="433"/>
      <c r="DTE4427" s="433"/>
      <c r="DTF4427" s="433"/>
      <c r="DTG4427" s="433"/>
      <c r="DTH4427" s="433"/>
      <c r="DTI4427" s="433"/>
      <c r="DTJ4427" s="433"/>
      <c r="DTK4427" s="433"/>
      <c r="DTL4427" s="433"/>
      <c r="DTM4427" s="433"/>
      <c r="DTN4427" s="433"/>
      <c r="DTO4427" s="433"/>
      <c r="DTP4427" s="433"/>
      <c r="DTQ4427" s="433"/>
      <c r="DTR4427" s="433"/>
      <c r="DTS4427" s="433"/>
      <c r="DTT4427" s="433"/>
      <c r="DTU4427" s="433"/>
      <c r="DTV4427" s="433"/>
      <c r="DTW4427" s="433"/>
      <c r="DTX4427" s="433"/>
      <c r="DTY4427" s="433"/>
      <c r="DTZ4427" s="433"/>
      <c r="DUA4427" s="433"/>
      <c r="DUB4427" s="433"/>
      <c r="DUC4427" s="433"/>
      <c r="DUD4427" s="433"/>
      <c r="DUE4427" s="433"/>
      <c r="DUF4427" s="433"/>
      <c r="DUG4427" s="433"/>
      <c r="DUH4427" s="433"/>
      <c r="DUI4427" s="433"/>
      <c r="DUJ4427" s="433"/>
      <c r="DUK4427" s="433"/>
      <c r="DUL4427" s="433"/>
      <c r="DUM4427" s="433"/>
      <c r="DUN4427" s="433"/>
      <c r="DUO4427" s="433"/>
      <c r="DUP4427" s="433"/>
      <c r="DUQ4427" s="433"/>
      <c r="DUR4427" s="433"/>
      <c r="DUS4427" s="433"/>
      <c r="DUT4427" s="433"/>
      <c r="DUU4427" s="433"/>
      <c r="DUV4427" s="433"/>
      <c r="DUW4427" s="433"/>
      <c r="DUX4427" s="433"/>
      <c r="DUY4427" s="433"/>
      <c r="DUZ4427" s="433"/>
      <c r="DVA4427" s="433"/>
      <c r="DVB4427" s="433"/>
      <c r="DVC4427" s="433"/>
      <c r="DVD4427" s="433"/>
      <c r="DVE4427" s="433"/>
      <c r="DVF4427" s="433"/>
      <c r="DVG4427" s="433"/>
      <c r="DVH4427" s="433"/>
      <c r="DVI4427" s="433"/>
      <c r="DVJ4427" s="433"/>
      <c r="DVK4427" s="433"/>
      <c r="DVL4427" s="433"/>
      <c r="DVM4427" s="433"/>
      <c r="DVN4427" s="433"/>
      <c r="DVO4427" s="433"/>
      <c r="DVP4427" s="433"/>
      <c r="DVQ4427" s="433"/>
      <c r="DVR4427" s="433"/>
      <c r="DVS4427" s="433"/>
      <c r="DVT4427" s="433"/>
      <c r="DVU4427" s="433"/>
      <c r="DVV4427" s="433"/>
      <c r="DVW4427" s="433"/>
      <c r="DVX4427" s="433"/>
      <c r="DVY4427" s="433"/>
      <c r="DVZ4427" s="433"/>
      <c r="DWA4427" s="433"/>
      <c r="DWB4427" s="433"/>
      <c r="DWC4427" s="433"/>
      <c r="DWD4427" s="433"/>
      <c r="DWE4427" s="433"/>
      <c r="DWF4427" s="433"/>
      <c r="DWG4427" s="433"/>
      <c r="DWH4427" s="433"/>
      <c r="DWI4427" s="433"/>
      <c r="DWJ4427" s="433"/>
      <c r="DWK4427" s="433"/>
      <c r="DWL4427" s="433"/>
      <c r="DWM4427" s="433"/>
      <c r="DWN4427" s="433"/>
      <c r="DWO4427" s="433"/>
      <c r="DWP4427" s="433"/>
      <c r="DWQ4427" s="433"/>
      <c r="DWR4427" s="433"/>
      <c r="DWS4427" s="433"/>
      <c r="DWT4427" s="433"/>
      <c r="DWU4427" s="433"/>
      <c r="DWV4427" s="433"/>
      <c r="DWW4427" s="433"/>
      <c r="DWX4427" s="433"/>
      <c r="DWY4427" s="433"/>
      <c r="DWZ4427" s="433"/>
      <c r="DXA4427" s="433"/>
      <c r="DXB4427" s="433"/>
      <c r="DXC4427" s="433"/>
      <c r="DXD4427" s="433"/>
      <c r="DXE4427" s="433"/>
      <c r="DXF4427" s="433"/>
      <c r="DXG4427" s="433"/>
      <c r="DXH4427" s="433"/>
      <c r="DXI4427" s="433"/>
      <c r="DXJ4427" s="433"/>
      <c r="DXK4427" s="433"/>
      <c r="DXL4427" s="433"/>
      <c r="DXM4427" s="433"/>
      <c r="DXN4427" s="433"/>
      <c r="DXO4427" s="433"/>
      <c r="DXP4427" s="433"/>
      <c r="DXQ4427" s="433"/>
      <c r="DXR4427" s="433"/>
      <c r="DXS4427" s="433"/>
      <c r="DXT4427" s="433"/>
      <c r="DXU4427" s="433"/>
      <c r="DXV4427" s="433"/>
      <c r="DXW4427" s="433"/>
      <c r="DXX4427" s="433"/>
      <c r="DXY4427" s="433"/>
      <c r="DXZ4427" s="433"/>
      <c r="DYA4427" s="433"/>
      <c r="DYB4427" s="433"/>
      <c r="DYC4427" s="433"/>
      <c r="DYD4427" s="433"/>
      <c r="DYE4427" s="433"/>
      <c r="DYF4427" s="433"/>
      <c r="DYG4427" s="433"/>
      <c r="DYH4427" s="433"/>
      <c r="DYI4427" s="433"/>
      <c r="DYJ4427" s="433"/>
      <c r="DYK4427" s="433"/>
      <c r="DYL4427" s="433"/>
      <c r="DYM4427" s="433"/>
      <c r="DYN4427" s="433"/>
      <c r="DYO4427" s="433"/>
      <c r="DYP4427" s="433"/>
      <c r="DYQ4427" s="433"/>
      <c r="DYR4427" s="433"/>
      <c r="DYS4427" s="433"/>
      <c r="DYT4427" s="433"/>
      <c r="DYU4427" s="433"/>
      <c r="DYV4427" s="433"/>
      <c r="DYW4427" s="433"/>
      <c r="DYX4427" s="433"/>
      <c r="DYY4427" s="433"/>
      <c r="DYZ4427" s="433"/>
      <c r="DZA4427" s="433"/>
      <c r="DZB4427" s="433"/>
      <c r="DZC4427" s="433"/>
      <c r="DZD4427" s="433"/>
      <c r="DZE4427" s="433"/>
      <c r="DZF4427" s="433"/>
      <c r="DZG4427" s="433"/>
      <c r="DZH4427" s="433"/>
      <c r="DZI4427" s="433"/>
      <c r="DZJ4427" s="433"/>
      <c r="DZK4427" s="433"/>
      <c r="DZL4427" s="433"/>
      <c r="DZM4427" s="433"/>
      <c r="DZN4427" s="433"/>
      <c r="DZO4427" s="433"/>
      <c r="DZP4427" s="433"/>
      <c r="DZQ4427" s="433"/>
      <c r="DZR4427" s="433"/>
      <c r="DZS4427" s="433"/>
      <c r="DZT4427" s="433"/>
      <c r="DZU4427" s="433"/>
      <c r="DZV4427" s="433"/>
      <c r="DZW4427" s="433"/>
      <c r="DZX4427" s="433"/>
      <c r="DZY4427" s="433"/>
      <c r="DZZ4427" s="433"/>
      <c r="EAA4427" s="433"/>
      <c r="EAB4427" s="433"/>
      <c r="EAC4427" s="433"/>
      <c r="EAD4427" s="433"/>
      <c r="EAE4427" s="433"/>
      <c r="EAF4427" s="433"/>
      <c r="EAG4427" s="433"/>
      <c r="EAH4427" s="433"/>
      <c r="EAI4427" s="433"/>
      <c r="EAJ4427" s="433"/>
      <c r="EAK4427" s="433"/>
      <c r="EAL4427" s="433"/>
      <c r="EAM4427" s="433"/>
      <c r="EAN4427" s="433"/>
      <c r="EAO4427" s="433"/>
      <c r="EAP4427" s="433"/>
      <c r="EAQ4427" s="433"/>
      <c r="EAR4427" s="433"/>
      <c r="EAS4427" s="433"/>
      <c r="EAT4427" s="433"/>
      <c r="EAU4427" s="433"/>
      <c r="EAV4427" s="433"/>
      <c r="EAW4427" s="433"/>
      <c r="EAX4427" s="433"/>
      <c r="EAY4427" s="433"/>
      <c r="EAZ4427" s="433"/>
      <c r="EBA4427" s="433"/>
      <c r="EBB4427" s="433"/>
      <c r="EBC4427" s="433"/>
      <c r="EBD4427" s="433"/>
      <c r="EBE4427" s="433"/>
      <c r="EBF4427" s="433"/>
      <c r="EBG4427" s="433"/>
      <c r="EBH4427" s="433"/>
      <c r="EBI4427" s="433"/>
      <c r="EBJ4427" s="433"/>
      <c r="EBK4427" s="433"/>
      <c r="EBL4427" s="433"/>
      <c r="EBM4427" s="433"/>
      <c r="EBN4427" s="433"/>
      <c r="EBO4427" s="433"/>
      <c r="EBP4427" s="433"/>
      <c r="EBQ4427" s="433"/>
      <c r="EBR4427" s="433"/>
      <c r="EBS4427" s="433"/>
      <c r="EBT4427" s="433"/>
      <c r="EBU4427" s="433"/>
      <c r="EBV4427" s="433"/>
      <c r="EBW4427" s="433"/>
      <c r="EBX4427" s="433"/>
      <c r="EBY4427" s="433"/>
      <c r="EBZ4427" s="433"/>
      <c r="ECA4427" s="433"/>
      <c r="ECB4427" s="433"/>
      <c r="ECC4427" s="433"/>
      <c r="ECD4427" s="433"/>
      <c r="ECE4427" s="433"/>
      <c r="ECF4427" s="433"/>
      <c r="ECG4427" s="433"/>
      <c r="ECH4427" s="433"/>
      <c r="ECI4427" s="433"/>
      <c r="ECJ4427" s="433"/>
      <c r="ECK4427" s="433"/>
      <c r="ECL4427" s="433"/>
      <c r="ECM4427" s="433"/>
      <c r="ECN4427" s="433"/>
      <c r="ECO4427" s="433"/>
      <c r="ECP4427" s="433"/>
      <c r="ECQ4427" s="433"/>
      <c r="ECR4427" s="433"/>
      <c r="ECS4427" s="433"/>
      <c r="ECT4427" s="433"/>
      <c r="ECU4427" s="433"/>
      <c r="ECV4427" s="433"/>
      <c r="ECW4427" s="433"/>
      <c r="ECX4427" s="433"/>
      <c r="ECY4427" s="433"/>
      <c r="ECZ4427" s="433"/>
      <c r="EDA4427" s="433"/>
      <c r="EDB4427" s="433"/>
      <c r="EDC4427" s="433"/>
      <c r="EDD4427" s="433"/>
      <c r="EDE4427" s="433"/>
      <c r="EDF4427" s="433"/>
      <c r="EDG4427" s="433"/>
      <c r="EDH4427" s="433"/>
      <c r="EDI4427" s="433"/>
      <c r="EDJ4427" s="433"/>
      <c r="EDK4427" s="433"/>
      <c r="EDL4427" s="433"/>
      <c r="EDM4427" s="433"/>
      <c r="EDN4427" s="433"/>
      <c r="EDO4427" s="433"/>
      <c r="EDP4427" s="433"/>
      <c r="EDQ4427" s="433"/>
      <c r="EDR4427" s="433"/>
      <c r="EDS4427" s="433"/>
      <c r="EDT4427" s="433"/>
      <c r="EDU4427" s="433"/>
      <c r="EDV4427" s="433"/>
      <c r="EDW4427" s="433"/>
      <c r="EDX4427" s="433"/>
      <c r="EDY4427" s="433"/>
      <c r="EDZ4427" s="433"/>
      <c r="EEA4427" s="433"/>
      <c r="EEB4427" s="433"/>
      <c r="EEC4427" s="433"/>
      <c r="EED4427" s="433"/>
      <c r="EEE4427" s="433"/>
      <c r="EEF4427" s="433"/>
      <c r="EEG4427" s="433"/>
      <c r="EEH4427" s="433"/>
      <c r="EEI4427" s="433"/>
      <c r="EEJ4427" s="433"/>
      <c r="EEK4427" s="433"/>
      <c r="EEL4427" s="433"/>
      <c r="EEM4427" s="433"/>
      <c r="EEN4427" s="433"/>
      <c r="EEO4427" s="433"/>
      <c r="EEP4427" s="433"/>
      <c r="EEQ4427" s="433"/>
      <c r="EER4427" s="433"/>
      <c r="EES4427" s="433"/>
      <c r="EET4427" s="433"/>
      <c r="EEU4427" s="433"/>
      <c r="EEV4427" s="433"/>
      <c r="EEW4427" s="433"/>
      <c r="EEX4427" s="433"/>
      <c r="EEY4427" s="433"/>
      <c r="EEZ4427" s="433"/>
      <c r="EFA4427" s="433"/>
      <c r="EFB4427" s="433"/>
      <c r="EFC4427" s="433"/>
      <c r="EFD4427" s="433"/>
      <c r="EFE4427" s="433"/>
      <c r="EFF4427" s="433"/>
      <c r="EFG4427" s="433"/>
      <c r="EFH4427" s="433"/>
      <c r="EFI4427" s="433"/>
      <c r="EFJ4427" s="433"/>
      <c r="EFK4427" s="433"/>
      <c r="EFL4427" s="433"/>
      <c r="EFM4427" s="433"/>
      <c r="EFN4427" s="433"/>
      <c r="EFO4427" s="433"/>
      <c r="EFP4427" s="433"/>
      <c r="EFQ4427" s="433"/>
      <c r="EFR4427" s="433"/>
      <c r="EFS4427" s="433"/>
      <c r="EFT4427" s="433"/>
      <c r="EFU4427" s="433"/>
      <c r="EFV4427" s="433"/>
      <c r="EFW4427" s="433"/>
      <c r="EFX4427" s="433"/>
      <c r="EFY4427" s="433"/>
      <c r="EFZ4427" s="433"/>
      <c r="EGA4427" s="433"/>
      <c r="EGB4427" s="433"/>
      <c r="EGC4427" s="433"/>
      <c r="EGD4427" s="433"/>
      <c r="EGE4427" s="433"/>
      <c r="EGF4427" s="433"/>
      <c r="EGG4427" s="433"/>
      <c r="EGH4427" s="433"/>
      <c r="EGI4427" s="433"/>
      <c r="EGJ4427" s="433"/>
      <c r="EGK4427" s="433"/>
      <c r="EGL4427" s="433"/>
      <c r="EGM4427" s="433"/>
      <c r="EGN4427" s="433"/>
      <c r="EGO4427" s="433"/>
      <c r="EGP4427" s="433"/>
      <c r="EGQ4427" s="433"/>
      <c r="EGR4427" s="433"/>
      <c r="EGS4427" s="433"/>
      <c r="EGT4427" s="433"/>
      <c r="EGU4427" s="433"/>
      <c r="EGV4427" s="433"/>
      <c r="EGW4427" s="433"/>
      <c r="EGX4427" s="433"/>
      <c r="EGY4427" s="433"/>
      <c r="EGZ4427" s="433"/>
      <c r="EHA4427" s="433"/>
      <c r="EHB4427" s="433"/>
      <c r="EHC4427" s="433"/>
      <c r="EHD4427" s="433"/>
      <c r="EHE4427" s="433"/>
      <c r="EHF4427" s="433"/>
      <c r="EHG4427" s="433"/>
      <c r="EHH4427" s="433"/>
      <c r="EHI4427" s="433"/>
      <c r="EHJ4427" s="433"/>
      <c r="EHK4427" s="433"/>
      <c r="EHL4427" s="433"/>
      <c r="EHM4427" s="433"/>
      <c r="EHN4427" s="433"/>
      <c r="EHO4427" s="433"/>
      <c r="EHP4427" s="433"/>
      <c r="EHQ4427" s="433"/>
      <c r="EHR4427" s="433"/>
      <c r="EHS4427" s="433"/>
      <c r="EHT4427" s="433"/>
      <c r="EHU4427" s="433"/>
      <c r="EHV4427" s="433"/>
      <c r="EHW4427" s="433"/>
      <c r="EHX4427" s="433"/>
      <c r="EHY4427" s="433"/>
      <c r="EHZ4427" s="433"/>
      <c r="EIA4427" s="433"/>
      <c r="EIB4427" s="433"/>
      <c r="EIC4427" s="433"/>
      <c r="EID4427" s="433"/>
      <c r="EIE4427" s="433"/>
      <c r="EIF4427" s="433"/>
      <c r="EIG4427" s="433"/>
      <c r="EIH4427" s="433"/>
      <c r="EII4427" s="433"/>
      <c r="EIJ4427" s="433"/>
      <c r="EIK4427" s="433"/>
      <c r="EIL4427" s="433"/>
      <c r="EIM4427" s="433"/>
      <c r="EIN4427" s="433"/>
      <c r="EIO4427" s="433"/>
      <c r="EIP4427" s="433"/>
      <c r="EIQ4427" s="433"/>
      <c r="EIR4427" s="433"/>
      <c r="EIS4427" s="433"/>
      <c r="EIT4427" s="433"/>
      <c r="EIU4427" s="433"/>
      <c r="EIV4427" s="433"/>
      <c r="EIW4427" s="433"/>
      <c r="EIX4427" s="433"/>
      <c r="EIY4427" s="433"/>
      <c r="EIZ4427" s="433"/>
      <c r="EJA4427" s="433"/>
      <c r="EJB4427" s="433"/>
      <c r="EJC4427" s="433"/>
      <c r="EJD4427" s="433"/>
      <c r="EJE4427" s="433"/>
      <c r="EJF4427" s="433"/>
      <c r="EJG4427" s="433"/>
      <c r="EJH4427" s="433"/>
      <c r="EJI4427" s="433"/>
      <c r="EJJ4427" s="433"/>
      <c r="EJK4427" s="433"/>
      <c r="EJL4427" s="433"/>
      <c r="EJM4427" s="433"/>
      <c r="EJN4427" s="433"/>
      <c r="EJO4427" s="433"/>
      <c r="EJP4427" s="433"/>
      <c r="EJQ4427" s="433"/>
      <c r="EJR4427" s="433"/>
      <c r="EJS4427" s="433"/>
      <c r="EJT4427" s="433"/>
      <c r="EJU4427" s="433"/>
      <c r="EJV4427" s="433"/>
      <c r="EJW4427" s="433"/>
      <c r="EJX4427" s="433"/>
      <c r="EJY4427" s="433"/>
      <c r="EJZ4427" s="433"/>
      <c r="EKA4427" s="433"/>
      <c r="EKB4427" s="433"/>
      <c r="EKC4427" s="433"/>
      <c r="EKD4427" s="433"/>
      <c r="EKE4427" s="433"/>
      <c r="EKF4427" s="433"/>
      <c r="EKG4427" s="433"/>
      <c r="EKH4427" s="433"/>
      <c r="EKI4427" s="433"/>
      <c r="EKJ4427" s="433"/>
      <c r="EKK4427" s="433"/>
      <c r="EKL4427" s="433"/>
      <c r="EKM4427" s="433"/>
      <c r="EKN4427" s="433"/>
      <c r="EKO4427" s="433"/>
      <c r="EKP4427" s="433"/>
      <c r="EKQ4427" s="433"/>
      <c r="EKR4427" s="433"/>
      <c r="EKS4427" s="433"/>
      <c r="EKT4427" s="433"/>
      <c r="EKU4427" s="433"/>
      <c r="EKV4427" s="433"/>
      <c r="EKW4427" s="433"/>
      <c r="EKX4427" s="433"/>
      <c r="EKY4427" s="433"/>
      <c r="EKZ4427" s="433"/>
      <c r="ELA4427" s="433"/>
      <c r="ELB4427" s="433"/>
      <c r="ELC4427" s="433"/>
      <c r="ELD4427" s="433"/>
      <c r="ELE4427" s="433"/>
      <c r="ELF4427" s="433"/>
      <c r="ELG4427" s="433"/>
      <c r="ELH4427" s="433"/>
      <c r="ELI4427" s="433"/>
      <c r="ELJ4427" s="433"/>
      <c r="ELK4427" s="433"/>
      <c r="ELL4427" s="433"/>
      <c r="ELM4427" s="433"/>
      <c r="ELN4427" s="433"/>
      <c r="ELO4427" s="433"/>
      <c r="ELP4427" s="433"/>
      <c r="ELQ4427" s="433"/>
      <c r="ELR4427" s="433"/>
      <c r="ELS4427" s="433"/>
      <c r="ELT4427" s="433"/>
      <c r="ELU4427" s="433"/>
      <c r="ELV4427" s="433"/>
      <c r="ELW4427" s="433"/>
      <c r="ELX4427" s="433"/>
      <c r="ELY4427" s="433"/>
      <c r="ELZ4427" s="433"/>
      <c r="EMA4427" s="433"/>
      <c r="EMB4427" s="433"/>
      <c r="EMC4427" s="433"/>
      <c r="EMD4427" s="433"/>
      <c r="EME4427" s="433"/>
      <c r="EMF4427" s="433"/>
      <c r="EMG4427" s="433"/>
      <c r="EMH4427" s="433"/>
      <c r="EMI4427" s="433"/>
      <c r="EMJ4427" s="433"/>
      <c r="EMK4427" s="433"/>
      <c r="EML4427" s="433"/>
      <c r="EMM4427" s="433"/>
      <c r="EMN4427" s="433"/>
      <c r="EMO4427" s="433"/>
      <c r="EMP4427" s="433"/>
      <c r="EMQ4427" s="433"/>
      <c r="EMR4427" s="433"/>
      <c r="EMS4427" s="433"/>
      <c r="EMT4427" s="433"/>
      <c r="EMU4427" s="433"/>
      <c r="EMV4427" s="433"/>
      <c r="EMW4427" s="433"/>
      <c r="EMX4427" s="433"/>
      <c r="EMY4427" s="433"/>
      <c r="EMZ4427" s="433"/>
      <c r="ENA4427" s="433"/>
      <c r="ENB4427" s="433"/>
      <c r="ENC4427" s="433"/>
      <c r="END4427" s="433"/>
      <c r="ENE4427" s="433"/>
      <c r="ENF4427" s="433"/>
      <c r="ENG4427" s="433"/>
      <c r="ENH4427" s="433"/>
      <c r="ENI4427" s="433"/>
      <c r="ENJ4427" s="433"/>
      <c r="ENK4427" s="433"/>
      <c r="ENL4427" s="433"/>
      <c r="ENM4427" s="433"/>
      <c r="ENN4427" s="433"/>
      <c r="ENO4427" s="433"/>
      <c r="ENP4427" s="433"/>
      <c r="ENQ4427" s="433"/>
      <c r="ENR4427" s="433"/>
      <c r="ENS4427" s="433"/>
      <c r="ENT4427" s="433"/>
      <c r="ENU4427" s="433"/>
      <c r="ENV4427" s="433"/>
      <c r="ENW4427" s="433"/>
      <c r="ENX4427" s="433"/>
      <c r="ENY4427" s="433"/>
      <c r="ENZ4427" s="433"/>
      <c r="EOA4427" s="433"/>
      <c r="EOB4427" s="433"/>
      <c r="EOC4427" s="433"/>
      <c r="EOD4427" s="433"/>
      <c r="EOE4427" s="433"/>
      <c r="EOF4427" s="433"/>
      <c r="EOG4427" s="433"/>
      <c r="EOH4427" s="433"/>
      <c r="EOI4427" s="433"/>
      <c r="EOJ4427" s="433"/>
      <c r="EOK4427" s="433"/>
      <c r="EOL4427" s="433"/>
      <c r="EOM4427" s="433"/>
      <c r="EON4427" s="433"/>
      <c r="EOO4427" s="433"/>
      <c r="EOP4427" s="433"/>
      <c r="EOQ4427" s="433"/>
      <c r="EOR4427" s="433"/>
      <c r="EOS4427" s="433"/>
      <c r="EOT4427" s="433"/>
      <c r="EOU4427" s="433"/>
      <c r="EOV4427" s="433"/>
      <c r="EOW4427" s="433"/>
      <c r="EOX4427" s="433"/>
      <c r="EOY4427" s="433"/>
      <c r="EOZ4427" s="433"/>
      <c r="EPA4427" s="433"/>
      <c r="EPB4427" s="433"/>
      <c r="EPC4427" s="433"/>
      <c r="EPD4427" s="433"/>
      <c r="EPE4427" s="433"/>
      <c r="EPF4427" s="433"/>
      <c r="EPG4427" s="433"/>
      <c r="EPH4427" s="433"/>
      <c r="EPI4427" s="433"/>
      <c r="EPJ4427" s="433"/>
      <c r="EPK4427" s="433"/>
      <c r="EPL4427" s="433"/>
      <c r="EPM4427" s="433"/>
      <c r="EPN4427" s="433"/>
      <c r="EPO4427" s="433"/>
      <c r="EPP4427" s="433"/>
      <c r="EPQ4427" s="433"/>
      <c r="EPR4427" s="433"/>
      <c r="EPS4427" s="433"/>
      <c r="EPT4427" s="433"/>
      <c r="EPU4427" s="433"/>
      <c r="EPV4427" s="433"/>
      <c r="EPW4427" s="433"/>
      <c r="EPX4427" s="433"/>
      <c r="EPY4427" s="433"/>
      <c r="EPZ4427" s="433"/>
      <c r="EQA4427" s="433"/>
      <c r="EQB4427" s="433"/>
      <c r="EQC4427" s="433"/>
      <c r="EQD4427" s="433"/>
      <c r="EQE4427" s="433"/>
      <c r="EQF4427" s="433"/>
      <c r="EQG4427" s="433"/>
      <c r="EQH4427" s="433"/>
      <c r="EQI4427" s="433"/>
      <c r="EQJ4427" s="433"/>
      <c r="EQK4427" s="433"/>
      <c r="EQL4427" s="433"/>
      <c r="EQM4427" s="433"/>
      <c r="EQN4427" s="433"/>
      <c r="EQO4427" s="433"/>
      <c r="EQP4427" s="433"/>
      <c r="EQQ4427" s="433"/>
      <c r="EQR4427" s="433"/>
      <c r="EQS4427" s="433"/>
      <c r="EQT4427" s="433"/>
      <c r="EQU4427" s="433"/>
      <c r="EQV4427" s="433"/>
      <c r="EQW4427" s="433"/>
      <c r="EQX4427" s="433"/>
      <c r="EQY4427" s="433"/>
      <c r="EQZ4427" s="433"/>
      <c r="ERA4427" s="433"/>
      <c r="ERB4427" s="433"/>
      <c r="ERC4427" s="433"/>
      <c r="ERD4427" s="433"/>
      <c r="ERE4427" s="433"/>
      <c r="ERF4427" s="433"/>
      <c r="ERG4427" s="433"/>
      <c r="ERH4427" s="433"/>
      <c r="ERI4427" s="433"/>
      <c r="ERJ4427" s="433"/>
      <c r="ERK4427" s="433"/>
      <c r="ERL4427" s="433"/>
      <c r="ERM4427" s="433"/>
      <c r="ERN4427" s="433"/>
      <c r="ERO4427" s="433"/>
      <c r="ERP4427" s="433"/>
      <c r="ERQ4427" s="433"/>
      <c r="ERR4427" s="433"/>
      <c r="ERS4427" s="433"/>
      <c r="ERT4427" s="433"/>
      <c r="ERU4427" s="433"/>
      <c r="ERV4427" s="433"/>
      <c r="ERW4427" s="433"/>
      <c r="ERX4427" s="433"/>
      <c r="ERY4427" s="433"/>
      <c r="ERZ4427" s="433"/>
      <c r="ESA4427" s="433"/>
      <c r="ESB4427" s="433"/>
      <c r="ESC4427" s="433"/>
      <c r="ESD4427" s="433"/>
      <c r="ESE4427" s="433"/>
      <c r="ESF4427" s="433"/>
      <c r="ESG4427" s="433"/>
      <c r="ESH4427" s="433"/>
      <c r="ESI4427" s="433"/>
      <c r="ESJ4427" s="433"/>
      <c r="ESK4427" s="433"/>
      <c r="ESL4427" s="433"/>
      <c r="ESM4427" s="433"/>
      <c r="ESN4427" s="433"/>
      <c r="ESO4427" s="433"/>
      <c r="ESP4427" s="433"/>
      <c r="ESQ4427" s="433"/>
      <c r="ESR4427" s="433"/>
      <c r="ESS4427" s="433"/>
      <c r="EST4427" s="433"/>
      <c r="ESU4427" s="433"/>
      <c r="ESV4427" s="433"/>
      <c r="ESW4427" s="433"/>
      <c r="ESX4427" s="433"/>
      <c r="ESY4427" s="433"/>
      <c r="ESZ4427" s="433"/>
      <c r="ETA4427" s="433"/>
      <c r="ETB4427" s="433"/>
      <c r="ETC4427" s="433"/>
      <c r="ETD4427" s="433"/>
      <c r="ETE4427" s="433"/>
      <c r="ETF4427" s="433"/>
      <c r="ETG4427" s="433"/>
      <c r="ETH4427" s="433"/>
      <c r="ETI4427" s="433"/>
      <c r="ETJ4427" s="433"/>
      <c r="ETK4427" s="433"/>
      <c r="ETL4427" s="433"/>
      <c r="ETM4427" s="433"/>
      <c r="ETN4427" s="433"/>
      <c r="ETO4427" s="433"/>
      <c r="ETP4427" s="433"/>
      <c r="ETQ4427" s="433"/>
      <c r="ETR4427" s="433"/>
      <c r="ETS4427" s="433"/>
      <c r="ETT4427" s="433"/>
      <c r="ETU4427" s="433"/>
      <c r="ETV4427" s="433"/>
      <c r="ETW4427" s="433"/>
      <c r="ETX4427" s="433"/>
      <c r="ETY4427" s="433"/>
      <c r="ETZ4427" s="433"/>
      <c r="EUA4427" s="433"/>
      <c r="EUB4427" s="433"/>
      <c r="EUC4427" s="433"/>
      <c r="EUD4427" s="433"/>
      <c r="EUE4427" s="433"/>
      <c r="EUF4427" s="433"/>
      <c r="EUG4427" s="433"/>
      <c r="EUH4427" s="433"/>
      <c r="EUI4427" s="433"/>
      <c r="EUJ4427" s="433"/>
      <c r="EUK4427" s="433"/>
      <c r="EUL4427" s="433"/>
      <c r="EUM4427" s="433"/>
      <c r="EUN4427" s="433"/>
      <c r="EUO4427" s="433"/>
      <c r="EUP4427" s="433"/>
      <c r="EUQ4427" s="433"/>
      <c r="EUR4427" s="433"/>
      <c r="EUS4427" s="433"/>
      <c r="EUT4427" s="433"/>
      <c r="EUU4427" s="433"/>
      <c r="EUV4427" s="433"/>
      <c r="EUW4427" s="433"/>
      <c r="EUX4427" s="433"/>
      <c r="EUY4427" s="433"/>
      <c r="EUZ4427" s="433"/>
      <c r="EVA4427" s="433"/>
      <c r="EVB4427" s="433"/>
      <c r="EVC4427" s="433"/>
      <c r="EVD4427" s="433"/>
      <c r="EVE4427" s="433"/>
      <c r="EVF4427" s="433"/>
      <c r="EVG4427" s="433"/>
      <c r="EVH4427" s="433"/>
      <c r="EVI4427" s="433"/>
      <c r="EVJ4427" s="433"/>
      <c r="EVK4427" s="433"/>
      <c r="EVL4427" s="433"/>
      <c r="EVM4427" s="433"/>
      <c r="EVN4427" s="433"/>
      <c r="EVO4427" s="433"/>
      <c r="EVP4427" s="433"/>
      <c r="EVQ4427" s="433"/>
      <c r="EVR4427" s="433"/>
      <c r="EVS4427" s="433"/>
      <c r="EVT4427" s="433"/>
      <c r="EVU4427" s="433"/>
      <c r="EVV4427" s="433"/>
      <c r="EVW4427" s="433"/>
      <c r="EVX4427" s="433"/>
      <c r="EVY4427" s="433"/>
      <c r="EVZ4427" s="433"/>
      <c r="EWA4427" s="433"/>
      <c r="EWB4427" s="433"/>
      <c r="EWC4427" s="433"/>
      <c r="EWD4427" s="433"/>
      <c r="EWE4427" s="433"/>
      <c r="EWF4427" s="433"/>
      <c r="EWG4427" s="433"/>
      <c r="EWH4427" s="433"/>
      <c r="EWI4427" s="433"/>
      <c r="EWJ4427" s="433"/>
      <c r="EWK4427" s="433"/>
      <c r="EWL4427" s="433"/>
      <c r="EWM4427" s="433"/>
      <c r="EWN4427" s="433"/>
      <c r="EWO4427" s="433"/>
      <c r="EWP4427" s="433"/>
      <c r="EWQ4427" s="433"/>
      <c r="EWR4427" s="433"/>
      <c r="EWS4427" s="433"/>
      <c r="EWT4427" s="433"/>
      <c r="EWU4427" s="433"/>
      <c r="EWV4427" s="433"/>
      <c r="EWW4427" s="433"/>
      <c r="EWX4427" s="433"/>
      <c r="EWY4427" s="433"/>
      <c r="EWZ4427" s="433"/>
      <c r="EXA4427" s="433"/>
      <c r="EXB4427" s="433"/>
      <c r="EXC4427" s="433"/>
      <c r="EXD4427" s="433"/>
      <c r="EXE4427" s="433"/>
      <c r="EXF4427" s="433"/>
      <c r="EXG4427" s="433"/>
      <c r="EXH4427" s="433"/>
      <c r="EXI4427" s="433"/>
      <c r="EXJ4427" s="433"/>
      <c r="EXK4427" s="433"/>
      <c r="EXL4427" s="433"/>
      <c r="EXM4427" s="433"/>
      <c r="EXN4427" s="433"/>
      <c r="EXO4427" s="433"/>
      <c r="EXP4427" s="433"/>
      <c r="EXQ4427" s="433"/>
      <c r="EXR4427" s="433"/>
      <c r="EXS4427" s="433"/>
      <c r="EXT4427" s="433"/>
      <c r="EXU4427" s="433"/>
      <c r="EXV4427" s="433"/>
      <c r="EXW4427" s="433"/>
      <c r="EXX4427" s="433"/>
      <c r="EXY4427" s="433"/>
      <c r="EXZ4427" s="433"/>
      <c r="EYA4427" s="433"/>
      <c r="EYB4427" s="433"/>
      <c r="EYC4427" s="433"/>
      <c r="EYD4427" s="433"/>
      <c r="EYE4427" s="433"/>
      <c r="EYF4427" s="433"/>
      <c r="EYG4427" s="433"/>
      <c r="EYH4427" s="433"/>
      <c r="EYI4427" s="433"/>
      <c r="EYJ4427" s="433"/>
      <c r="EYK4427" s="433"/>
      <c r="EYL4427" s="433"/>
      <c r="EYM4427" s="433"/>
      <c r="EYN4427" s="433"/>
      <c r="EYO4427" s="433"/>
      <c r="EYP4427" s="433"/>
      <c r="EYQ4427" s="433"/>
      <c r="EYR4427" s="433"/>
      <c r="EYS4427" s="433"/>
      <c r="EYT4427" s="433"/>
      <c r="EYU4427" s="433"/>
      <c r="EYV4427" s="433"/>
      <c r="EYW4427" s="433"/>
      <c r="EYX4427" s="433"/>
      <c r="EYY4427" s="433"/>
      <c r="EYZ4427" s="433"/>
      <c r="EZA4427" s="433"/>
      <c r="EZB4427" s="433"/>
      <c r="EZC4427" s="433"/>
      <c r="EZD4427" s="433"/>
      <c r="EZE4427" s="433"/>
      <c r="EZF4427" s="433"/>
      <c r="EZG4427" s="433"/>
      <c r="EZH4427" s="433"/>
      <c r="EZI4427" s="433"/>
      <c r="EZJ4427" s="433"/>
      <c r="EZK4427" s="433"/>
      <c r="EZL4427" s="433"/>
      <c r="EZM4427" s="433"/>
      <c r="EZN4427" s="433"/>
      <c r="EZO4427" s="433"/>
      <c r="EZP4427" s="433"/>
      <c r="EZQ4427" s="433"/>
      <c r="EZR4427" s="433"/>
      <c r="EZS4427" s="433"/>
      <c r="EZT4427" s="433"/>
      <c r="EZU4427" s="433"/>
      <c r="EZV4427" s="433"/>
      <c r="EZW4427" s="433"/>
      <c r="EZX4427" s="433"/>
      <c r="EZY4427" s="433"/>
      <c r="EZZ4427" s="433"/>
      <c r="FAA4427" s="433"/>
      <c r="FAB4427" s="433"/>
      <c r="FAC4427" s="433"/>
      <c r="FAD4427" s="433"/>
      <c r="FAE4427" s="433"/>
      <c r="FAF4427" s="433"/>
      <c r="FAG4427" s="433"/>
      <c r="FAH4427" s="433"/>
      <c r="FAI4427" s="433"/>
      <c r="FAJ4427" s="433"/>
      <c r="FAK4427" s="433"/>
      <c r="FAL4427" s="433"/>
      <c r="FAM4427" s="433"/>
      <c r="FAN4427" s="433"/>
      <c r="FAO4427" s="433"/>
      <c r="FAP4427" s="433"/>
      <c r="FAQ4427" s="433"/>
      <c r="FAR4427" s="433"/>
      <c r="FAS4427" s="433"/>
      <c r="FAT4427" s="433"/>
      <c r="FAU4427" s="433"/>
      <c r="FAV4427" s="433"/>
      <c r="FAW4427" s="433"/>
      <c r="FAX4427" s="433"/>
      <c r="FAY4427" s="433"/>
      <c r="FAZ4427" s="433"/>
      <c r="FBA4427" s="433"/>
      <c r="FBB4427" s="433"/>
      <c r="FBC4427" s="433"/>
      <c r="FBD4427" s="433"/>
      <c r="FBE4427" s="433"/>
      <c r="FBF4427" s="433"/>
      <c r="FBG4427" s="433"/>
      <c r="FBH4427" s="433"/>
      <c r="FBI4427" s="433"/>
      <c r="FBJ4427" s="433"/>
      <c r="FBK4427" s="433"/>
      <c r="FBL4427" s="433"/>
      <c r="FBM4427" s="433"/>
      <c r="FBN4427" s="433"/>
      <c r="FBO4427" s="433"/>
      <c r="FBP4427" s="433"/>
      <c r="FBQ4427" s="433"/>
      <c r="FBR4427" s="433"/>
      <c r="FBS4427" s="433"/>
      <c r="FBT4427" s="433"/>
      <c r="FBU4427" s="433"/>
      <c r="FBV4427" s="433"/>
      <c r="FBW4427" s="433"/>
      <c r="FBX4427" s="433"/>
      <c r="FBY4427" s="433"/>
      <c r="FBZ4427" s="433"/>
      <c r="FCA4427" s="433"/>
      <c r="FCB4427" s="433"/>
      <c r="FCC4427" s="433"/>
      <c r="FCD4427" s="433"/>
      <c r="FCE4427" s="433"/>
      <c r="FCF4427" s="433"/>
      <c r="FCG4427" s="433"/>
      <c r="FCH4427" s="433"/>
      <c r="FCI4427" s="433"/>
      <c r="FCJ4427" s="433"/>
      <c r="FCK4427" s="433"/>
      <c r="FCL4427" s="433"/>
      <c r="FCM4427" s="433"/>
      <c r="FCN4427" s="433"/>
      <c r="FCO4427" s="433"/>
      <c r="FCP4427" s="433"/>
      <c r="FCQ4427" s="433"/>
      <c r="FCR4427" s="433"/>
      <c r="FCS4427" s="433"/>
      <c r="FCT4427" s="433"/>
      <c r="FCU4427" s="433"/>
      <c r="FCV4427" s="433"/>
      <c r="FCW4427" s="433"/>
      <c r="FCX4427" s="433"/>
      <c r="FCY4427" s="433"/>
      <c r="FCZ4427" s="433"/>
      <c r="FDA4427" s="433"/>
      <c r="FDB4427" s="433"/>
      <c r="FDC4427" s="433"/>
      <c r="FDD4427" s="433"/>
      <c r="FDE4427" s="433"/>
      <c r="FDF4427" s="433"/>
      <c r="FDG4427" s="433"/>
      <c r="FDH4427" s="433"/>
      <c r="FDI4427" s="433"/>
      <c r="FDJ4427" s="433"/>
      <c r="FDK4427" s="433"/>
      <c r="FDL4427" s="433"/>
      <c r="FDM4427" s="433"/>
      <c r="FDN4427" s="433"/>
      <c r="FDO4427" s="433"/>
      <c r="FDP4427" s="433"/>
      <c r="FDQ4427" s="433"/>
      <c r="FDR4427" s="433"/>
      <c r="FDS4427" s="433"/>
      <c r="FDT4427" s="433"/>
      <c r="FDU4427" s="433"/>
      <c r="FDV4427" s="433"/>
      <c r="FDW4427" s="433"/>
      <c r="FDX4427" s="433"/>
      <c r="FDY4427" s="433"/>
      <c r="FDZ4427" s="433"/>
      <c r="FEA4427" s="433"/>
      <c r="FEB4427" s="433"/>
      <c r="FEC4427" s="433"/>
      <c r="FED4427" s="433"/>
      <c r="FEE4427" s="433"/>
      <c r="FEF4427" s="433"/>
      <c r="FEG4427" s="433"/>
      <c r="FEH4427" s="433"/>
      <c r="FEI4427" s="433"/>
      <c r="FEJ4427" s="433"/>
      <c r="FEK4427" s="433"/>
      <c r="FEL4427" s="433"/>
      <c r="FEM4427" s="433"/>
      <c r="FEN4427" s="433"/>
      <c r="FEO4427" s="433"/>
      <c r="FEP4427" s="433"/>
      <c r="FEQ4427" s="433"/>
      <c r="FER4427" s="433"/>
      <c r="FES4427" s="433"/>
      <c r="FET4427" s="433"/>
      <c r="FEU4427" s="433"/>
      <c r="FEV4427" s="433"/>
      <c r="FEW4427" s="433"/>
      <c r="FEX4427" s="433"/>
      <c r="FEY4427" s="433"/>
      <c r="FEZ4427" s="433"/>
      <c r="FFA4427" s="433"/>
      <c r="FFB4427" s="433"/>
      <c r="FFC4427" s="433"/>
      <c r="FFD4427" s="433"/>
      <c r="FFE4427" s="433"/>
      <c r="FFF4427" s="433"/>
      <c r="FFG4427" s="433"/>
      <c r="FFH4427" s="433"/>
      <c r="FFI4427" s="433"/>
      <c r="FFJ4427" s="433"/>
      <c r="FFK4427" s="433"/>
      <c r="FFL4427" s="433"/>
      <c r="FFM4427" s="433"/>
      <c r="FFN4427" s="433"/>
      <c r="FFO4427" s="433"/>
      <c r="FFP4427" s="433"/>
      <c r="FFQ4427" s="433"/>
      <c r="FFR4427" s="433"/>
      <c r="FFS4427" s="433"/>
      <c r="FFT4427" s="433"/>
      <c r="FFU4427" s="433"/>
      <c r="FFV4427" s="433"/>
      <c r="FFW4427" s="433"/>
      <c r="FFX4427" s="433"/>
      <c r="FFY4427" s="433"/>
      <c r="FFZ4427" s="433"/>
      <c r="FGA4427" s="433"/>
      <c r="FGB4427" s="433"/>
      <c r="FGC4427" s="433"/>
      <c r="FGD4427" s="433"/>
      <c r="FGE4427" s="433"/>
      <c r="FGF4427" s="433"/>
      <c r="FGG4427" s="433"/>
      <c r="FGH4427" s="433"/>
      <c r="FGI4427" s="433"/>
      <c r="FGJ4427" s="433"/>
      <c r="FGK4427" s="433"/>
      <c r="FGL4427" s="433"/>
      <c r="FGM4427" s="433"/>
      <c r="FGN4427" s="433"/>
      <c r="FGO4427" s="433"/>
      <c r="FGP4427" s="433"/>
      <c r="FGQ4427" s="433"/>
      <c r="FGR4427" s="433"/>
      <c r="FGS4427" s="433"/>
      <c r="FGT4427" s="433"/>
      <c r="FGU4427" s="433"/>
      <c r="FGV4427" s="433"/>
      <c r="FGW4427" s="433"/>
      <c r="FGX4427" s="433"/>
      <c r="FGY4427" s="433"/>
      <c r="FGZ4427" s="433"/>
      <c r="FHA4427" s="433"/>
      <c r="FHB4427" s="433"/>
      <c r="FHC4427" s="433"/>
      <c r="FHD4427" s="433"/>
      <c r="FHE4427" s="433"/>
      <c r="FHF4427" s="433"/>
      <c r="FHG4427" s="433"/>
      <c r="FHH4427" s="433"/>
      <c r="FHI4427" s="433"/>
      <c r="FHJ4427" s="433"/>
      <c r="FHK4427" s="433"/>
      <c r="FHL4427" s="433"/>
      <c r="FHM4427" s="433"/>
      <c r="FHN4427" s="433"/>
      <c r="FHO4427" s="433"/>
      <c r="FHP4427" s="433"/>
      <c r="FHQ4427" s="433"/>
      <c r="FHR4427" s="433"/>
      <c r="FHS4427" s="433"/>
      <c r="FHT4427" s="433"/>
      <c r="FHU4427" s="433"/>
      <c r="FHV4427" s="433"/>
      <c r="FHW4427" s="433"/>
      <c r="FHX4427" s="433"/>
      <c r="FHY4427" s="433"/>
      <c r="FHZ4427" s="433"/>
      <c r="FIA4427" s="433"/>
      <c r="FIB4427" s="433"/>
      <c r="FIC4427" s="433"/>
      <c r="FID4427" s="433"/>
      <c r="FIE4427" s="433"/>
      <c r="FIF4427" s="433"/>
      <c r="FIG4427" s="433"/>
      <c r="FIH4427" s="433"/>
      <c r="FII4427" s="433"/>
      <c r="FIJ4427" s="433"/>
      <c r="FIK4427" s="433"/>
      <c r="FIL4427" s="433"/>
      <c r="FIM4427" s="433"/>
      <c r="FIN4427" s="433"/>
      <c r="FIO4427" s="433"/>
      <c r="FIP4427" s="433"/>
      <c r="FIQ4427" s="433"/>
      <c r="FIR4427" s="433"/>
      <c r="FIS4427" s="433"/>
      <c r="FIT4427" s="433"/>
      <c r="FIU4427" s="433"/>
      <c r="FIV4427" s="433"/>
      <c r="FIW4427" s="433"/>
      <c r="FIX4427" s="433"/>
      <c r="FIY4427" s="433"/>
      <c r="FIZ4427" s="433"/>
      <c r="FJA4427" s="433"/>
      <c r="FJB4427" s="433"/>
      <c r="FJC4427" s="433"/>
      <c r="FJD4427" s="433"/>
      <c r="FJE4427" s="433"/>
      <c r="FJF4427" s="433"/>
      <c r="FJG4427" s="433"/>
      <c r="FJH4427" s="433"/>
      <c r="FJI4427" s="433"/>
      <c r="FJJ4427" s="433"/>
      <c r="FJK4427" s="433"/>
      <c r="FJL4427" s="433"/>
      <c r="FJM4427" s="433"/>
      <c r="FJN4427" s="433"/>
      <c r="FJO4427" s="433"/>
      <c r="FJP4427" s="433"/>
      <c r="FJQ4427" s="433"/>
      <c r="FJR4427" s="433"/>
      <c r="FJS4427" s="433"/>
      <c r="FJT4427" s="433"/>
      <c r="FJU4427" s="433"/>
      <c r="FJV4427" s="433"/>
      <c r="FJW4427" s="433"/>
      <c r="FJX4427" s="433"/>
      <c r="FJY4427" s="433"/>
      <c r="FJZ4427" s="433"/>
      <c r="FKA4427" s="433"/>
      <c r="FKB4427" s="433"/>
      <c r="FKC4427" s="433"/>
      <c r="FKD4427" s="433"/>
      <c r="FKE4427" s="433"/>
      <c r="FKF4427" s="433"/>
      <c r="FKG4427" s="433"/>
      <c r="FKH4427" s="433"/>
      <c r="FKI4427" s="433"/>
      <c r="FKJ4427" s="433"/>
      <c r="FKK4427" s="433"/>
      <c r="FKL4427" s="433"/>
      <c r="FKM4427" s="433"/>
      <c r="FKN4427" s="433"/>
      <c r="FKO4427" s="433"/>
      <c r="FKP4427" s="433"/>
      <c r="FKQ4427" s="433"/>
      <c r="FKR4427" s="433"/>
      <c r="FKS4427" s="433"/>
      <c r="FKT4427" s="433"/>
      <c r="FKU4427" s="433"/>
      <c r="FKV4427" s="433"/>
      <c r="FKW4427" s="433"/>
      <c r="FKX4427" s="433"/>
      <c r="FKY4427" s="433"/>
      <c r="FKZ4427" s="433"/>
      <c r="FLA4427" s="433"/>
      <c r="FLB4427" s="433"/>
      <c r="FLC4427" s="433"/>
      <c r="FLD4427" s="433"/>
      <c r="FLE4427" s="433"/>
      <c r="FLF4427" s="433"/>
      <c r="FLG4427" s="433"/>
      <c r="FLH4427" s="433"/>
      <c r="FLI4427" s="433"/>
      <c r="FLJ4427" s="433"/>
      <c r="FLK4427" s="433"/>
      <c r="FLL4427" s="433"/>
      <c r="FLM4427" s="433"/>
      <c r="FLN4427" s="433"/>
      <c r="FLO4427" s="433"/>
      <c r="FLP4427" s="433"/>
      <c r="FLQ4427" s="433"/>
      <c r="FLR4427" s="433"/>
      <c r="FLS4427" s="433"/>
      <c r="FLT4427" s="433"/>
      <c r="FLU4427" s="433"/>
      <c r="FLV4427" s="433"/>
      <c r="FLW4427" s="433"/>
      <c r="FLX4427" s="433"/>
      <c r="FLY4427" s="433"/>
      <c r="FLZ4427" s="433"/>
      <c r="FMA4427" s="433"/>
      <c r="FMB4427" s="433"/>
      <c r="FMC4427" s="433"/>
      <c r="FMD4427" s="433"/>
      <c r="FME4427" s="433"/>
      <c r="FMF4427" s="433"/>
      <c r="FMG4427" s="433"/>
      <c r="FMH4427" s="433"/>
      <c r="FMI4427" s="433"/>
      <c r="FMJ4427" s="433"/>
      <c r="FMK4427" s="433"/>
      <c r="FML4427" s="433"/>
      <c r="FMM4427" s="433"/>
      <c r="FMN4427" s="433"/>
      <c r="FMO4427" s="433"/>
      <c r="FMP4427" s="433"/>
      <c r="FMQ4427" s="433"/>
      <c r="FMR4427" s="433"/>
      <c r="FMS4427" s="433"/>
      <c r="FMT4427" s="433"/>
      <c r="FMU4427" s="433"/>
      <c r="FMV4427" s="433"/>
      <c r="FMW4427" s="433"/>
      <c r="FMX4427" s="433"/>
      <c r="FMY4427" s="433"/>
      <c r="FMZ4427" s="433"/>
      <c r="FNA4427" s="433"/>
      <c r="FNB4427" s="433"/>
      <c r="FNC4427" s="433"/>
      <c r="FND4427" s="433"/>
      <c r="FNE4427" s="433"/>
      <c r="FNF4427" s="433"/>
      <c r="FNG4427" s="433"/>
      <c r="FNH4427" s="433"/>
      <c r="FNI4427" s="433"/>
      <c r="FNJ4427" s="433"/>
      <c r="FNK4427" s="433"/>
      <c r="FNL4427" s="433"/>
      <c r="FNM4427" s="433"/>
      <c r="FNN4427" s="433"/>
      <c r="FNO4427" s="433"/>
      <c r="FNP4427" s="433"/>
      <c r="FNQ4427" s="433"/>
      <c r="FNR4427" s="433"/>
      <c r="FNS4427" s="433"/>
      <c r="FNT4427" s="433"/>
      <c r="FNU4427" s="433"/>
      <c r="FNV4427" s="433"/>
      <c r="FNW4427" s="433"/>
      <c r="FNX4427" s="433"/>
      <c r="FNY4427" s="433"/>
      <c r="FNZ4427" s="433"/>
      <c r="FOA4427" s="433"/>
      <c r="FOB4427" s="433"/>
      <c r="FOC4427" s="433"/>
      <c r="FOD4427" s="433"/>
      <c r="FOE4427" s="433"/>
      <c r="FOF4427" s="433"/>
      <c r="FOG4427" s="433"/>
      <c r="FOH4427" s="433"/>
      <c r="FOI4427" s="433"/>
      <c r="FOJ4427" s="433"/>
      <c r="FOK4427" s="433"/>
      <c r="FOL4427" s="433"/>
      <c r="FOM4427" s="433"/>
      <c r="FON4427" s="433"/>
      <c r="FOO4427" s="433"/>
      <c r="FOP4427" s="433"/>
      <c r="FOQ4427" s="433"/>
      <c r="FOR4427" s="433"/>
      <c r="FOS4427" s="433"/>
      <c r="FOT4427" s="433"/>
      <c r="FOU4427" s="433"/>
      <c r="FOV4427" s="433"/>
      <c r="FOW4427" s="433"/>
      <c r="FOX4427" s="433"/>
      <c r="FOY4427" s="433"/>
      <c r="FOZ4427" s="433"/>
      <c r="FPA4427" s="433"/>
      <c r="FPB4427" s="433"/>
      <c r="FPC4427" s="433"/>
      <c r="FPD4427" s="433"/>
      <c r="FPE4427" s="433"/>
      <c r="FPF4427" s="433"/>
      <c r="FPG4427" s="433"/>
      <c r="FPH4427" s="433"/>
      <c r="FPI4427" s="433"/>
      <c r="FPJ4427" s="433"/>
      <c r="FPK4427" s="433"/>
      <c r="FPL4427" s="433"/>
      <c r="FPM4427" s="433"/>
      <c r="FPN4427" s="433"/>
      <c r="FPO4427" s="433"/>
      <c r="FPP4427" s="433"/>
      <c r="FPQ4427" s="433"/>
      <c r="FPR4427" s="433"/>
      <c r="FPS4427" s="433"/>
      <c r="FPT4427" s="433"/>
      <c r="FPU4427" s="433"/>
      <c r="FPV4427" s="433"/>
      <c r="FPW4427" s="433"/>
      <c r="FPX4427" s="433"/>
      <c r="FPY4427" s="433"/>
      <c r="FPZ4427" s="433"/>
      <c r="FQA4427" s="433"/>
      <c r="FQB4427" s="433"/>
      <c r="FQC4427" s="433"/>
      <c r="FQD4427" s="433"/>
      <c r="FQE4427" s="433"/>
      <c r="FQF4427" s="433"/>
      <c r="FQG4427" s="433"/>
      <c r="FQH4427" s="433"/>
      <c r="FQI4427" s="433"/>
      <c r="FQJ4427" s="433"/>
      <c r="FQK4427" s="433"/>
      <c r="FQL4427" s="433"/>
      <c r="FQM4427" s="433"/>
      <c r="FQN4427" s="433"/>
      <c r="FQO4427" s="433"/>
      <c r="FQP4427" s="433"/>
      <c r="FQQ4427" s="433"/>
      <c r="FQR4427" s="433"/>
      <c r="FQS4427" s="433"/>
      <c r="FQT4427" s="433"/>
      <c r="FQU4427" s="433"/>
      <c r="FQV4427" s="433"/>
      <c r="FQW4427" s="433"/>
      <c r="FQX4427" s="433"/>
      <c r="FQY4427" s="433"/>
      <c r="FQZ4427" s="433"/>
      <c r="FRA4427" s="433"/>
      <c r="FRB4427" s="433"/>
      <c r="FRC4427" s="433"/>
      <c r="FRD4427" s="433"/>
      <c r="FRE4427" s="433"/>
      <c r="FRF4427" s="433"/>
      <c r="FRG4427" s="433"/>
      <c r="FRH4427" s="433"/>
      <c r="FRI4427" s="433"/>
      <c r="FRJ4427" s="433"/>
      <c r="FRK4427" s="433"/>
      <c r="FRL4427" s="433"/>
      <c r="FRM4427" s="433"/>
      <c r="FRN4427" s="433"/>
      <c r="FRO4427" s="433"/>
      <c r="FRP4427" s="433"/>
      <c r="FRQ4427" s="433"/>
      <c r="FRR4427" s="433"/>
      <c r="FRS4427" s="433"/>
      <c r="FRT4427" s="433"/>
      <c r="FRU4427" s="433"/>
      <c r="FRV4427" s="433"/>
      <c r="FRW4427" s="433"/>
      <c r="FRX4427" s="433"/>
      <c r="FRY4427" s="433"/>
      <c r="FRZ4427" s="433"/>
      <c r="FSA4427" s="433"/>
      <c r="FSB4427" s="433"/>
      <c r="FSC4427" s="433"/>
      <c r="FSD4427" s="433"/>
      <c r="FSE4427" s="433"/>
      <c r="FSF4427" s="433"/>
      <c r="FSG4427" s="433"/>
      <c r="FSH4427" s="433"/>
      <c r="FSI4427" s="433"/>
      <c r="FSJ4427" s="433"/>
      <c r="FSK4427" s="433"/>
      <c r="FSL4427" s="433"/>
      <c r="FSM4427" s="433"/>
      <c r="FSN4427" s="433"/>
      <c r="FSO4427" s="433"/>
      <c r="FSP4427" s="433"/>
      <c r="FSQ4427" s="433"/>
      <c r="FSR4427" s="433"/>
      <c r="FSS4427" s="433"/>
      <c r="FST4427" s="433"/>
      <c r="FSU4427" s="433"/>
      <c r="FSV4427" s="433"/>
      <c r="FSW4427" s="433"/>
      <c r="FSX4427" s="433"/>
      <c r="FSY4427" s="433"/>
      <c r="FSZ4427" s="433"/>
      <c r="FTA4427" s="433"/>
      <c r="FTB4427" s="433"/>
      <c r="FTC4427" s="433"/>
      <c r="FTD4427" s="433"/>
      <c r="FTE4427" s="433"/>
      <c r="FTF4427" s="433"/>
      <c r="FTG4427" s="433"/>
      <c r="FTH4427" s="433"/>
      <c r="FTI4427" s="433"/>
      <c r="FTJ4427" s="433"/>
      <c r="FTK4427" s="433"/>
      <c r="FTL4427" s="433"/>
      <c r="FTM4427" s="433"/>
      <c r="FTN4427" s="433"/>
      <c r="FTO4427" s="433"/>
      <c r="FTP4427" s="433"/>
      <c r="FTQ4427" s="433"/>
      <c r="FTR4427" s="433"/>
      <c r="FTS4427" s="433"/>
      <c r="FTT4427" s="433"/>
      <c r="FTU4427" s="433"/>
      <c r="FTV4427" s="433"/>
      <c r="FTW4427" s="433"/>
      <c r="FTX4427" s="433"/>
      <c r="FTY4427" s="433"/>
      <c r="FTZ4427" s="433"/>
      <c r="FUA4427" s="433"/>
      <c r="FUB4427" s="433"/>
      <c r="FUC4427" s="433"/>
      <c r="FUD4427" s="433"/>
      <c r="FUE4427" s="433"/>
      <c r="FUF4427" s="433"/>
      <c r="FUG4427" s="433"/>
      <c r="FUH4427" s="433"/>
      <c r="FUI4427" s="433"/>
      <c r="FUJ4427" s="433"/>
      <c r="FUK4427" s="433"/>
      <c r="FUL4427" s="433"/>
      <c r="FUM4427" s="433"/>
      <c r="FUN4427" s="433"/>
      <c r="FUO4427" s="433"/>
      <c r="FUP4427" s="433"/>
      <c r="FUQ4427" s="433"/>
      <c r="FUR4427" s="433"/>
      <c r="FUS4427" s="433"/>
      <c r="FUT4427" s="433"/>
      <c r="FUU4427" s="433"/>
      <c r="FUV4427" s="433"/>
      <c r="FUW4427" s="433"/>
      <c r="FUX4427" s="433"/>
      <c r="FUY4427" s="433"/>
      <c r="FUZ4427" s="433"/>
      <c r="FVA4427" s="433"/>
      <c r="FVB4427" s="433"/>
      <c r="FVC4427" s="433"/>
      <c r="FVD4427" s="433"/>
      <c r="FVE4427" s="433"/>
      <c r="FVF4427" s="433"/>
      <c r="FVG4427" s="433"/>
      <c r="FVH4427" s="433"/>
      <c r="FVI4427" s="433"/>
      <c r="FVJ4427" s="433"/>
      <c r="FVK4427" s="433"/>
      <c r="FVL4427" s="433"/>
      <c r="FVM4427" s="433"/>
      <c r="FVN4427" s="433"/>
      <c r="FVO4427" s="433"/>
      <c r="FVP4427" s="433"/>
      <c r="FVQ4427" s="433"/>
      <c r="FVR4427" s="433"/>
      <c r="FVS4427" s="433"/>
      <c r="FVT4427" s="433"/>
      <c r="FVU4427" s="433"/>
      <c r="FVV4427" s="433"/>
      <c r="FVW4427" s="433"/>
      <c r="FVX4427" s="433"/>
      <c r="FVY4427" s="433"/>
      <c r="FVZ4427" s="433"/>
      <c r="FWA4427" s="433"/>
      <c r="FWB4427" s="433"/>
      <c r="FWC4427" s="433"/>
      <c r="FWD4427" s="433"/>
      <c r="FWE4427" s="433"/>
      <c r="FWF4427" s="433"/>
      <c r="FWG4427" s="433"/>
      <c r="FWH4427" s="433"/>
      <c r="FWI4427" s="433"/>
      <c r="FWJ4427" s="433"/>
      <c r="FWK4427" s="433"/>
      <c r="FWL4427" s="433"/>
      <c r="FWM4427" s="433"/>
      <c r="FWN4427" s="433"/>
      <c r="FWO4427" s="433"/>
      <c r="FWP4427" s="433"/>
      <c r="FWQ4427" s="433"/>
      <c r="FWR4427" s="433"/>
      <c r="FWS4427" s="433"/>
      <c r="FWT4427" s="433"/>
      <c r="FWU4427" s="433"/>
      <c r="FWV4427" s="433"/>
      <c r="FWW4427" s="433"/>
      <c r="FWX4427" s="433"/>
      <c r="FWY4427" s="433"/>
      <c r="FWZ4427" s="433"/>
      <c r="FXA4427" s="433"/>
      <c r="FXB4427" s="433"/>
      <c r="FXC4427" s="433"/>
      <c r="FXD4427" s="433"/>
      <c r="FXE4427" s="433"/>
      <c r="FXF4427" s="433"/>
      <c r="FXG4427" s="433"/>
      <c r="FXH4427" s="433"/>
      <c r="FXI4427" s="433"/>
      <c r="FXJ4427" s="433"/>
      <c r="FXK4427" s="433"/>
      <c r="FXL4427" s="433"/>
      <c r="FXM4427" s="433"/>
      <c r="FXN4427" s="433"/>
      <c r="FXO4427" s="433"/>
      <c r="FXP4427" s="433"/>
      <c r="FXQ4427" s="433"/>
      <c r="FXR4427" s="433"/>
      <c r="FXS4427" s="433"/>
      <c r="FXT4427" s="433"/>
      <c r="FXU4427" s="433"/>
      <c r="FXV4427" s="433"/>
      <c r="FXW4427" s="433"/>
      <c r="FXX4427" s="433"/>
      <c r="FXY4427" s="433"/>
      <c r="FXZ4427" s="433"/>
      <c r="FYA4427" s="433"/>
      <c r="FYB4427" s="433"/>
      <c r="FYC4427" s="433"/>
      <c r="FYD4427" s="433"/>
      <c r="FYE4427" s="433"/>
      <c r="FYF4427" s="433"/>
      <c r="FYG4427" s="433"/>
      <c r="FYH4427" s="433"/>
      <c r="FYI4427" s="433"/>
      <c r="FYJ4427" s="433"/>
      <c r="FYK4427" s="433"/>
      <c r="FYL4427" s="433"/>
      <c r="FYM4427" s="433"/>
      <c r="FYN4427" s="433"/>
      <c r="FYO4427" s="433"/>
      <c r="FYP4427" s="433"/>
      <c r="FYQ4427" s="433"/>
      <c r="FYR4427" s="433"/>
      <c r="FYS4427" s="433"/>
      <c r="FYT4427" s="433"/>
      <c r="FYU4427" s="433"/>
      <c r="FYV4427" s="433"/>
      <c r="FYW4427" s="433"/>
      <c r="FYX4427" s="433"/>
      <c r="FYY4427" s="433"/>
      <c r="FYZ4427" s="433"/>
      <c r="FZA4427" s="433"/>
      <c r="FZB4427" s="433"/>
      <c r="FZC4427" s="433"/>
      <c r="FZD4427" s="433"/>
      <c r="FZE4427" s="433"/>
      <c r="FZF4427" s="433"/>
      <c r="FZG4427" s="433"/>
      <c r="FZH4427" s="433"/>
      <c r="FZI4427" s="433"/>
      <c r="FZJ4427" s="433"/>
      <c r="FZK4427" s="433"/>
      <c r="FZL4427" s="433"/>
      <c r="FZM4427" s="433"/>
      <c r="FZN4427" s="433"/>
      <c r="FZO4427" s="433"/>
      <c r="FZP4427" s="433"/>
      <c r="FZQ4427" s="433"/>
      <c r="FZR4427" s="433"/>
      <c r="FZS4427" s="433"/>
      <c r="FZT4427" s="433"/>
      <c r="FZU4427" s="433"/>
      <c r="FZV4427" s="433"/>
      <c r="FZW4427" s="433"/>
      <c r="FZX4427" s="433"/>
      <c r="FZY4427" s="433"/>
      <c r="FZZ4427" s="433"/>
      <c r="GAA4427" s="433"/>
      <c r="GAB4427" s="433"/>
      <c r="GAC4427" s="433"/>
      <c r="GAD4427" s="433"/>
      <c r="GAE4427" s="433"/>
      <c r="GAF4427" s="433"/>
      <c r="GAG4427" s="433"/>
      <c r="GAH4427" s="433"/>
      <c r="GAI4427" s="433"/>
      <c r="GAJ4427" s="433"/>
      <c r="GAK4427" s="433"/>
      <c r="GAL4427" s="433"/>
      <c r="GAM4427" s="433"/>
      <c r="GAN4427" s="433"/>
      <c r="GAO4427" s="433"/>
      <c r="GAP4427" s="433"/>
      <c r="GAQ4427" s="433"/>
      <c r="GAR4427" s="433"/>
      <c r="GAS4427" s="433"/>
      <c r="GAT4427" s="433"/>
      <c r="GAU4427" s="433"/>
      <c r="GAV4427" s="433"/>
      <c r="GAW4427" s="433"/>
      <c r="GAX4427" s="433"/>
      <c r="GAY4427" s="433"/>
      <c r="GAZ4427" s="433"/>
      <c r="GBA4427" s="433"/>
      <c r="GBB4427" s="433"/>
      <c r="GBC4427" s="433"/>
      <c r="GBD4427" s="433"/>
      <c r="GBE4427" s="433"/>
      <c r="GBF4427" s="433"/>
      <c r="GBG4427" s="433"/>
      <c r="GBH4427" s="433"/>
      <c r="GBI4427" s="433"/>
      <c r="GBJ4427" s="433"/>
      <c r="GBK4427" s="433"/>
      <c r="GBL4427" s="433"/>
      <c r="GBM4427" s="433"/>
      <c r="GBN4427" s="433"/>
      <c r="GBO4427" s="433"/>
      <c r="GBP4427" s="433"/>
      <c r="GBQ4427" s="433"/>
      <c r="GBR4427" s="433"/>
      <c r="GBS4427" s="433"/>
      <c r="GBT4427" s="433"/>
      <c r="GBU4427" s="433"/>
      <c r="GBV4427" s="433"/>
      <c r="GBW4427" s="433"/>
      <c r="GBX4427" s="433"/>
      <c r="GBY4427" s="433"/>
      <c r="GBZ4427" s="433"/>
      <c r="GCA4427" s="433"/>
      <c r="GCB4427" s="433"/>
      <c r="GCC4427" s="433"/>
      <c r="GCD4427" s="433"/>
      <c r="GCE4427" s="433"/>
      <c r="GCF4427" s="433"/>
      <c r="GCG4427" s="433"/>
      <c r="GCH4427" s="433"/>
      <c r="GCI4427" s="433"/>
      <c r="GCJ4427" s="433"/>
      <c r="GCK4427" s="433"/>
      <c r="GCL4427" s="433"/>
      <c r="GCM4427" s="433"/>
      <c r="GCN4427" s="433"/>
      <c r="GCO4427" s="433"/>
      <c r="GCP4427" s="433"/>
      <c r="GCQ4427" s="433"/>
      <c r="GCR4427" s="433"/>
      <c r="GCS4427" s="433"/>
      <c r="GCT4427" s="433"/>
      <c r="GCU4427" s="433"/>
      <c r="GCV4427" s="433"/>
      <c r="GCW4427" s="433"/>
      <c r="GCX4427" s="433"/>
      <c r="GCY4427" s="433"/>
      <c r="GCZ4427" s="433"/>
      <c r="GDA4427" s="433"/>
      <c r="GDB4427" s="433"/>
      <c r="GDC4427" s="433"/>
      <c r="GDD4427" s="433"/>
      <c r="GDE4427" s="433"/>
      <c r="GDF4427" s="433"/>
      <c r="GDG4427" s="433"/>
      <c r="GDH4427" s="433"/>
      <c r="GDI4427" s="433"/>
      <c r="GDJ4427" s="433"/>
      <c r="GDK4427" s="433"/>
      <c r="GDL4427" s="433"/>
      <c r="GDM4427" s="433"/>
      <c r="GDN4427" s="433"/>
      <c r="GDO4427" s="433"/>
      <c r="GDP4427" s="433"/>
      <c r="GDQ4427" s="433"/>
      <c r="GDR4427" s="433"/>
      <c r="GDS4427" s="433"/>
      <c r="GDT4427" s="433"/>
      <c r="GDU4427" s="433"/>
      <c r="GDV4427" s="433"/>
      <c r="GDW4427" s="433"/>
      <c r="GDX4427" s="433"/>
      <c r="GDY4427" s="433"/>
      <c r="GDZ4427" s="433"/>
      <c r="GEA4427" s="433"/>
      <c r="GEB4427" s="433"/>
      <c r="GEC4427" s="433"/>
      <c r="GED4427" s="433"/>
      <c r="GEE4427" s="433"/>
      <c r="GEF4427" s="433"/>
      <c r="GEG4427" s="433"/>
      <c r="GEH4427" s="433"/>
      <c r="GEI4427" s="433"/>
      <c r="GEJ4427" s="433"/>
      <c r="GEK4427" s="433"/>
      <c r="GEL4427" s="433"/>
      <c r="GEM4427" s="433"/>
      <c r="GEN4427" s="433"/>
      <c r="GEO4427" s="433"/>
      <c r="GEP4427" s="433"/>
      <c r="GEQ4427" s="433"/>
      <c r="GER4427" s="433"/>
      <c r="GES4427" s="433"/>
      <c r="GET4427" s="433"/>
      <c r="GEU4427" s="433"/>
      <c r="GEV4427" s="433"/>
      <c r="GEW4427" s="433"/>
      <c r="GEX4427" s="433"/>
      <c r="GEY4427" s="433"/>
      <c r="GEZ4427" s="433"/>
      <c r="GFA4427" s="433"/>
      <c r="GFB4427" s="433"/>
      <c r="GFC4427" s="433"/>
      <c r="GFD4427" s="433"/>
      <c r="GFE4427" s="433"/>
      <c r="GFF4427" s="433"/>
      <c r="GFG4427" s="433"/>
      <c r="GFH4427" s="433"/>
      <c r="GFI4427" s="433"/>
      <c r="GFJ4427" s="433"/>
      <c r="GFK4427" s="433"/>
      <c r="GFL4427" s="433"/>
      <c r="GFM4427" s="433"/>
      <c r="GFN4427" s="433"/>
      <c r="GFO4427" s="433"/>
      <c r="GFP4427" s="433"/>
      <c r="GFQ4427" s="433"/>
      <c r="GFR4427" s="433"/>
      <c r="GFS4427" s="433"/>
      <c r="GFT4427" s="433"/>
      <c r="GFU4427" s="433"/>
      <c r="GFV4427" s="433"/>
      <c r="GFW4427" s="433"/>
      <c r="GFX4427" s="433"/>
      <c r="GFY4427" s="433"/>
      <c r="GFZ4427" s="433"/>
      <c r="GGA4427" s="433"/>
      <c r="GGB4427" s="433"/>
      <c r="GGC4427" s="433"/>
      <c r="GGD4427" s="433"/>
      <c r="GGE4427" s="433"/>
      <c r="GGF4427" s="433"/>
      <c r="GGG4427" s="433"/>
      <c r="GGH4427" s="433"/>
      <c r="GGI4427" s="433"/>
      <c r="GGJ4427" s="433"/>
      <c r="GGK4427" s="433"/>
      <c r="GGL4427" s="433"/>
      <c r="GGM4427" s="433"/>
      <c r="GGN4427" s="433"/>
      <c r="GGO4427" s="433"/>
      <c r="GGP4427" s="433"/>
      <c r="GGQ4427" s="433"/>
      <c r="GGR4427" s="433"/>
      <c r="GGS4427" s="433"/>
      <c r="GGT4427" s="433"/>
      <c r="GGU4427" s="433"/>
      <c r="GGV4427" s="433"/>
      <c r="GGW4427" s="433"/>
      <c r="GGX4427" s="433"/>
      <c r="GGY4427" s="433"/>
      <c r="GGZ4427" s="433"/>
      <c r="GHA4427" s="433"/>
      <c r="GHB4427" s="433"/>
      <c r="GHC4427" s="433"/>
      <c r="GHD4427" s="433"/>
      <c r="GHE4427" s="433"/>
      <c r="GHF4427" s="433"/>
      <c r="GHG4427" s="433"/>
      <c r="GHH4427" s="433"/>
      <c r="GHI4427" s="433"/>
      <c r="GHJ4427" s="433"/>
      <c r="GHK4427" s="433"/>
      <c r="GHL4427" s="433"/>
      <c r="GHM4427" s="433"/>
      <c r="GHN4427" s="433"/>
      <c r="GHO4427" s="433"/>
      <c r="GHP4427" s="433"/>
      <c r="GHQ4427" s="433"/>
      <c r="GHR4427" s="433"/>
      <c r="GHS4427" s="433"/>
      <c r="GHT4427" s="433"/>
      <c r="GHU4427" s="433"/>
      <c r="GHV4427" s="433"/>
      <c r="GHW4427" s="433"/>
      <c r="GHX4427" s="433"/>
      <c r="GHY4427" s="433"/>
      <c r="GHZ4427" s="433"/>
      <c r="GIA4427" s="433"/>
      <c r="GIB4427" s="433"/>
      <c r="GIC4427" s="433"/>
      <c r="GID4427" s="433"/>
      <c r="GIE4427" s="433"/>
      <c r="GIF4427" s="433"/>
      <c r="GIG4427" s="433"/>
      <c r="GIH4427" s="433"/>
      <c r="GII4427" s="433"/>
      <c r="GIJ4427" s="433"/>
      <c r="GIK4427" s="433"/>
      <c r="GIL4427" s="433"/>
      <c r="GIM4427" s="433"/>
      <c r="GIN4427" s="433"/>
      <c r="GIO4427" s="433"/>
      <c r="GIP4427" s="433"/>
      <c r="GIQ4427" s="433"/>
      <c r="GIR4427" s="433"/>
      <c r="GIS4427" s="433"/>
      <c r="GIT4427" s="433"/>
      <c r="GIU4427" s="433"/>
      <c r="GIV4427" s="433"/>
      <c r="GIW4427" s="433"/>
      <c r="GIX4427" s="433"/>
      <c r="GIY4427" s="433"/>
      <c r="GIZ4427" s="433"/>
      <c r="GJA4427" s="433"/>
      <c r="GJB4427" s="433"/>
      <c r="GJC4427" s="433"/>
      <c r="GJD4427" s="433"/>
      <c r="GJE4427" s="433"/>
      <c r="GJF4427" s="433"/>
      <c r="GJG4427" s="433"/>
      <c r="GJH4427" s="433"/>
      <c r="GJI4427" s="433"/>
      <c r="GJJ4427" s="433"/>
      <c r="GJK4427" s="433"/>
      <c r="GJL4427" s="433"/>
      <c r="GJM4427" s="433"/>
      <c r="GJN4427" s="433"/>
      <c r="GJO4427" s="433"/>
      <c r="GJP4427" s="433"/>
      <c r="GJQ4427" s="433"/>
      <c r="GJR4427" s="433"/>
      <c r="GJS4427" s="433"/>
      <c r="GJT4427" s="433"/>
      <c r="GJU4427" s="433"/>
      <c r="GJV4427" s="433"/>
      <c r="GJW4427" s="433"/>
      <c r="GJX4427" s="433"/>
      <c r="GJY4427" s="433"/>
      <c r="GJZ4427" s="433"/>
      <c r="GKA4427" s="433"/>
      <c r="GKB4427" s="433"/>
      <c r="GKC4427" s="433"/>
      <c r="GKD4427" s="433"/>
      <c r="GKE4427" s="433"/>
      <c r="GKF4427" s="433"/>
      <c r="GKG4427" s="433"/>
      <c r="GKH4427" s="433"/>
      <c r="GKI4427" s="433"/>
      <c r="GKJ4427" s="433"/>
      <c r="GKK4427" s="433"/>
      <c r="GKL4427" s="433"/>
      <c r="GKM4427" s="433"/>
      <c r="GKN4427" s="433"/>
      <c r="GKO4427" s="433"/>
      <c r="GKP4427" s="433"/>
      <c r="GKQ4427" s="433"/>
      <c r="GKR4427" s="433"/>
      <c r="GKS4427" s="433"/>
      <c r="GKT4427" s="433"/>
      <c r="GKU4427" s="433"/>
      <c r="GKV4427" s="433"/>
      <c r="GKW4427" s="433"/>
      <c r="GKX4427" s="433"/>
      <c r="GKY4427" s="433"/>
      <c r="GKZ4427" s="433"/>
      <c r="GLA4427" s="433"/>
      <c r="GLB4427" s="433"/>
      <c r="GLC4427" s="433"/>
      <c r="GLD4427" s="433"/>
      <c r="GLE4427" s="433"/>
      <c r="GLF4427" s="433"/>
      <c r="GLG4427" s="433"/>
      <c r="GLH4427" s="433"/>
      <c r="GLI4427" s="433"/>
      <c r="GLJ4427" s="433"/>
      <c r="GLK4427" s="433"/>
      <c r="GLL4427" s="433"/>
      <c r="GLM4427" s="433"/>
      <c r="GLN4427" s="433"/>
      <c r="GLO4427" s="433"/>
      <c r="GLP4427" s="433"/>
      <c r="GLQ4427" s="433"/>
      <c r="GLR4427" s="433"/>
      <c r="GLS4427" s="433"/>
      <c r="GLT4427" s="433"/>
      <c r="GLU4427" s="433"/>
      <c r="GLV4427" s="433"/>
      <c r="GLW4427" s="433"/>
      <c r="GLX4427" s="433"/>
      <c r="GLY4427" s="433"/>
      <c r="GLZ4427" s="433"/>
      <c r="GMA4427" s="433"/>
      <c r="GMB4427" s="433"/>
      <c r="GMC4427" s="433"/>
      <c r="GMD4427" s="433"/>
      <c r="GME4427" s="433"/>
      <c r="GMF4427" s="433"/>
      <c r="GMG4427" s="433"/>
      <c r="GMH4427" s="433"/>
      <c r="GMI4427" s="433"/>
      <c r="GMJ4427" s="433"/>
      <c r="GMK4427" s="433"/>
      <c r="GML4427" s="433"/>
      <c r="GMM4427" s="433"/>
      <c r="GMN4427" s="433"/>
      <c r="GMO4427" s="433"/>
      <c r="GMP4427" s="433"/>
      <c r="GMQ4427" s="433"/>
      <c r="GMR4427" s="433"/>
      <c r="GMS4427" s="433"/>
      <c r="GMT4427" s="433"/>
      <c r="GMU4427" s="433"/>
      <c r="GMV4427" s="433"/>
      <c r="GMW4427" s="433"/>
      <c r="GMX4427" s="433"/>
      <c r="GMY4427" s="433"/>
      <c r="GMZ4427" s="433"/>
      <c r="GNA4427" s="433"/>
      <c r="GNB4427" s="433"/>
      <c r="GNC4427" s="433"/>
      <c r="GND4427" s="433"/>
      <c r="GNE4427" s="433"/>
      <c r="GNF4427" s="433"/>
      <c r="GNG4427" s="433"/>
      <c r="GNH4427" s="433"/>
      <c r="GNI4427" s="433"/>
      <c r="GNJ4427" s="433"/>
      <c r="GNK4427" s="433"/>
      <c r="GNL4427" s="433"/>
      <c r="GNM4427" s="433"/>
      <c r="GNN4427" s="433"/>
      <c r="GNO4427" s="433"/>
      <c r="GNP4427" s="433"/>
      <c r="GNQ4427" s="433"/>
      <c r="GNR4427" s="433"/>
      <c r="GNS4427" s="433"/>
      <c r="GNT4427" s="433"/>
      <c r="GNU4427" s="433"/>
      <c r="GNV4427" s="433"/>
      <c r="GNW4427" s="433"/>
      <c r="GNX4427" s="433"/>
      <c r="GNY4427" s="433"/>
      <c r="GNZ4427" s="433"/>
      <c r="GOA4427" s="433"/>
      <c r="GOB4427" s="433"/>
      <c r="GOC4427" s="433"/>
      <c r="GOD4427" s="433"/>
      <c r="GOE4427" s="433"/>
      <c r="GOF4427" s="433"/>
      <c r="GOG4427" s="433"/>
      <c r="GOH4427" s="433"/>
      <c r="GOI4427" s="433"/>
      <c r="GOJ4427" s="433"/>
      <c r="GOK4427" s="433"/>
      <c r="GOL4427" s="433"/>
      <c r="GOM4427" s="433"/>
      <c r="GON4427" s="433"/>
      <c r="GOO4427" s="433"/>
      <c r="GOP4427" s="433"/>
      <c r="GOQ4427" s="433"/>
      <c r="GOR4427" s="433"/>
      <c r="GOS4427" s="433"/>
      <c r="GOT4427" s="433"/>
      <c r="GOU4427" s="433"/>
      <c r="GOV4427" s="433"/>
      <c r="GOW4427" s="433"/>
      <c r="GOX4427" s="433"/>
      <c r="GOY4427" s="433"/>
      <c r="GOZ4427" s="433"/>
      <c r="GPA4427" s="433"/>
      <c r="GPB4427" s="433"/>
      <c r="GPC4427" s="433"/>
      <c r="GPD4427" s="433"/>
      <c r="GPE4427" s="433"/>
      <c r="GPF4427" s="433"/>
      <c r="GPG4427" s="433"/>
      <c r="GPH4427" s="433"/>
      <c r="GPI4427" s="433"/>
      <c r="GPJ4427" s="433"/>
      <c r="GPK4427" s="433"/>
      <c r="GPL4427" s="433"/>
      <c r="GPM4427" s="433"/>
      <c r="GPN4427" s="433"/>
      <c r="GPO4427" s="433"/>
      <c r="GPP4427" s="433"/>
      <c r="GPQ4427" s="433"/>
      <c r="GPR4427" s="433"/>
      <c r="GPS4427" s="433"/>
      <c r="GPT4427" s="433"/>
      <c r="GPU4427" s="433"/>
      <c r="GPV4427" s="433"/>
      <c r="GPW4427" s="433"/>
      <c r="GPX4427" s="433"/>
      <c r="GPY4427" s="433"/>
      <c r="GPZ4427" s="433"/>
      <c r="GQA4427" s="433"/>
      <c r="GQB4427" s="433"/>
      <c r="GQC4427" s="433"/>
      <c r="GQD4427" s="433"/>
      <c r="GQE4427" s="433"/>
      <c r="GQF4427" s="433"/>
      <c r="GQG4427" s="433"/>
      <c r="GQH4427" s="433"/>
      <c r="GQI4427" s="433"/>
      <c r="GQJ4427" s="433"/>
      <c r="GQK4427" s="433"/>
      <c r="GQL4427" s="433"/>
      <c r="GQM4427" s="433"/>
      <c r="GQN4427" s="433"/>
      <c r="GQO4427" s="433"/>
      <c r="GQP4427" s="433"/>
      <c r="GQQ4427" s="433"/>
      <c r="GQR4427" s="433"/>
      <c r="GQS4427" s="433"/>
      <c r="GQT4427" s="433"/>
      <c r="GQU4427" s="433"/>
      <c r="GQV4427" s="433"/>
      <c r="GQW4427" s="433"/>
      <c r="GQX4427" s="433"/>
      <c r="GQY4427" s="433"/>
      <c r="GQZ4427" s="433"/>
      <c r="GRA4427" s="433"/>
      <c r="GRB4427" s="433"/>
      <c r="GRC4427" s="433"/>
      <c r="GRD4427" s="433"/>
      <c r="GRE4427" s="433"/>
      <c r="GRF4427" s="433"/>
      <c r="GRG4427" s="433"/>
      <c r="GRH4427" s="433"/>
      <c r="GRI4427" s="433"/>
      <c r="GRJ4427" s="433"/>
      <c r="GRK4427" s="433"/>
      <c r="GRL4427" s="433"/>
      <c r="GRM4427" s="433"/>
      <c r="GRN4427" s="433"/>
      <c r="GRO4427" s="433"/>
      <c r="GRP4427" s="433"/>
      <c r="GRQ4427" s="433"/>
      <c r="GRR4427" s="433"/>
      <c r="GRS4427" s="433"/>
      <c r="GRT4427" s="433"/>
      <c r="GRU4427" s="433"/>
      <c r="GRV4427" s="433"/>
      <c r="GRW4427" s="433"/>
      <c r="GRX4427" s="433"/>
      <c r="GRY4427" s="433"/>
      <c r="GRZ4427" s="433"/>
      <c r="GSA4427" s="433"/>
      <c r="GSB4427" s="433"/>
      <c r="GSC4427" s="433"/>
      <c r="GSD4427" s="433"/>
      <c r="GSE4427" s="433"/>
      <c r="GSF4427" s="433"/>
      <c r="GSG4427" s="433"/>
      <c r="GSH4427" s="433"/>
      <c r="GSI4427" s="433"/>
      <c r="GSJ4427" s="433"/>
      <c r="GSK4427" s="433"/>
      <c r="GSL4427" s="433"/>
      <c r="GSM4427" s="433"/>
      <c r="GSN4427" s="433"/>
      <c r="GSO4427" s="433"/>
      <c r="GSP4427" s="433"/>
      <c r="GSQ4427" s="433"/>
      <c r="GSR4427" s="433"/>
      <c r="GSS4427" s="433"/>
      <c r="GST4427" s="433"/>
      <c r="GSU4427" s="433"/>
      <c r="GSV4427" s="433"/>
      <c r="GSW4427" s="433"/>
      <c r="GSX4427" s="433"/>
      <c r="GSY4427" s="433"/>
      <c r="GSZ4427" s="433"/>
      <c r="GTA4427" s="433"/>
      <c r="GTB4427" s="433"/>
      <c r="GTC4427" s="433"/>
      <c r="GTD4427" s="433"/>
      <c r="GTE4427" s="433"/>
      <c r="GTF4427" s="433"/>
      <c r="GTG4427" s="433"/>
      <c r="GTH4427" s="433"/>
      <c r="GTI4427" s="433"/>
      <c r="GTJ4427" s="433"/>
      <c r="GTK4427" s="433"/>
      <c r="GTL4427" s="433"/>
      <c r="GTM4427" s="433"/>
      <c r="GTN4427" s="433"/>
      <c r="GTO4427" s="433"/>
      <c r="GTP4427" s="433"/>
      <c r="GTQ4427" s="433"/>
      <c r="GTR4427" s="433"/>
      <c r="GTS4427" s="433"/>
      <c r="GTT4427" s="433"/>
      <c r="GTU4427" s="433"/>
      <c r="GTV4427" s="433"/>
      <c r="GTW4427" s="433"/>
      <c r="GTX4427" s="433"/>
      <c r="GTY4427" s="433"/>
      <c r="GTZ4427" s="433"/>
      <c r="GUA4427" s="433"/>
      <c r="GUB4427" s="433"/>
      <c r="GUC4427" s="433"/>
      <c r="GUD4427" s="433"/>
      <c r="GUE4427" s="433"/>
      <c r="GUF4427" s="433"/>
      <c r="GUG4427" s="433"/>
      <c r="GUH4427" s="433"/>
      <c r="GUI4427" s="433"/>
      <c r="GUJ4427" s="433"/>
      <c r="GUK4427" s="433"/>
      <c r="GUL4427" s="433"/>
      <c r="GUM4427" s="433"/>
      <c r="GUN4427" s="433"/>
      <c r="GUO4427" s="433"/>
      <c r="GUP4427" s="433"/>
      <c r="GUQ4427" s="433"/>
      <c r="GUR4427" s="433"/>
      <c r="GUS4427" s="433"/>
      <c r="GUT4427" s="433"/>
      <c r="GUU4427" s="433"/>
      <c r="GUV4427" s="433"/>
      <c r="GUW4427" s="433"/>
      <c r="GUX4427" s="433"/>
      <c r="GUY4427" s="433"/>
      <c r="GUZ4427" s="433"/>
      <c r="GVA4427" s="433"/>
      <c r="GVB4427" s="433"/>
      <c r="GVC4427" s="433"/>
      <c r="GVD4427" s="433"/>
      <c r="GVE4427" s="433"/>
      <c r="GVF4427" s="433"/>
      <c r="GVG4427" s="433"/>
      <c r="GVH4427" s="433"/>
      <c r="GVI4427" s="433"/>
      <c r="GVJ4427" s="433"/>
      <c r="GVK4427" s="433"/>
      <c r="GVL4427" s="433"/>
      <c r="GVM4427" s="433"/>
      <c r="GVN4427" s="433"/>
      <c r="GVO4427" s="433"/>
      <c r="GVP4427" s="433"/>
      <c r="GVQ4427" s="433"/>
      <c r="GVR4427" s="433"/>
      <c r="GVS4427" s="433"/>
      <c r="GVT4427" s="433"/>
      <c r="GVU4427" s="433"/>
      <c r="GVV4427" s="433"/>
      <c r="GVW4427" s="433"/>
      <c r="GVX4427" s="433"/>
      <c r="GVY4427" s="433"/>
      <c r="GVZ4427" s="433"/>
      <c r="GWA4427" s="433"/>
      <c r="GWB4427" s="433"/>
      <c r="GWC4427" s="433"/>
      <c r="GWD4427" s="433"/>
      <c r="GWE4427" s="433"/>
      <c r="GWF4427" s="433"/>
      <c r="GWG4427" s="433"/>
      <c r="GWH4427" s="433"/>
      <c r="GWI4427" s="433"/>
      <c r="GWJ4427" s="433"/>
      <c r="GWK4427" s="433"/>
      <c r="GWL4427" s="433"/>
      <c r="GWM4427" s="433"/>
      <c r="GWN4427" s="433"/>
      <c r="GWO4427" s="433"/>
      <c r="GWP4427" s="433"/>
      <c r="GWQ4427" s="433"/>
      <c r="GWR4427" s="433"/>
      <c r="GWS4427" s="433"/>
      <c r="GWT4427" s="433"/>
      <c r="GWU4427" s="433"/>
      <c r="GWV4427" s="433"/>
      <c r="GWW4427" s="433"/>
      <c r="GWX4427" s="433"/>
      <c r="GWY4427" s="433"/>
      <c r="GWZ4427" s="433"/>
      <c r="GXA4427" s="433"/>
      <c r="GXB4427" s="433"/>
      <c r="GXC4427" s="433"/>
      <c r="GXD4427" s="433"/>
      <c r="GXE4427" s="433"/>
      <c r="GXF4427" s="433"/>
      <c r="GXG4427" s="433"/>
      <c r="GXH4427" s="433"/>
      <c r="GXI4427" s="433"/>
      <c r="GXJ4427" s="433"/>
      <c r="GXK4427" s="433"/>
      <c r="GXL4427" s="433"/>
      <c r="GXM4427" s="433"/>
      <c r="GXN4427" s="433"/>
      <c r="GXO4427" s="433"/>
      <c r="GXP4427" s="433"/>
      <c r="GXQ4427" s="433"/>
      <c r="GXR4427" s="433"/>
      <c r="GXS4427" s="433"/>
      <c r="GXT4427" s="433"/>
      <c r="GXU4427" s="433"/>
      <c r="GXV4427" s="433"/>
      <c r="GXW4427" s="433"/>
      <c r="GXX4427" s="433"/>
      <c r="GXY4427" s="433"/>
      <c r="GXZ4427" s="433"/>
      <c r="GYA4427" s="433"/>
      <c r="GYB4427" s="433"/>
      <c r="GYC4427" s="433"/>
      <c r="GYD4427" s="433"/>
      <c r="GYE4427" s="433"/>
      <c r="GYF4427" s="433"/>
      <c r="GYG4427" s="433"/>
      <c r="GYH4427" s="433"/>
      <c r="GYI4427" s="433"/>
      <c r="GYJ4427" s="433"/>
      <c r="GYK4427" s="433"/>
      <c r="GYL4427" s="433"/>
      <c r="GYM4427" s="433"/>
      <c r="GYN4427" s="433"/>
      <c r="GYO4427" s="433"/>
      <c r="GYP4427" s="433"/>
      <c r="GYQ4427" s="433"/>
      <c r="GYR4427" s="433"/>
      <c r="GYS4427" s="433"/>
      <c r="GYT4427" s="433"/>
      <c r="GYU4427" s="433"/>
      <c r="GYV4427" s="433"/>
      <c r="GYW4427" s="433"/>
      <c r="GYX4427" s="433"/>
      <c r="GYY4427" s="433"/>
      <c r="GYZ4427" s="433"/>
      <c r="GZA4427" s="433"/>
      <c r="GZB4427" s="433"/>
      <c r="GZC4427" s="433"/>
      <c r="GZD4427" s="433"/>
      <c r="GZE4427" s="433"/>
      <c r="GZF4427" s="433"/>
      <c r="GZG4427" s="433"/>
      <c r="GZH4427" s="433"/>
      <c r="GZI4427" s="433"/>
      <c r="GZJ4427" s="433"/>
      <c r="GZK4427" s="433"/>
      <c r="GZL4427" s="433"/>
      <c r="GZM4427" s="433"/>
      <c r="GZN4427" s="433"/>
      <c r="GZO4427" s="433"/>
      <c r="GZP4427" s="433"/>
      <c r="GZQ4427" s="433"/>
      <c r="GZR4427" s="433"/>
      <c r="GZS4427" s="433"/>
      <c r="GZT4427" s="433"/>
      <c r="GZU4427" s="433"/>
      <c r="GZV4427" s="433"/>
      <c r="GZW4427" s="433"/>
      <c r="GZX4427" s="433"/>
      <c r="GZY4427" s="433"/>
      <c r="GZZ4427" s="433"/>
      <c r="HAA4427" s="433"/>
      <c r="HAB4427" s="433"/>
      <c r="HAC4427" s="433"/>
      <c r="HAD4427" s="433"/>
      <c r="HAE4427" s="433"/>
      <c r="HAF4427" s="433"/>
      <c r="HAG4427" s="433"/>
      <c r="HAH4427" s="433"/>
      <c r="HAI4427" s="433"/>
      <c r="HAJ4427" s="433"/>
      <c r="HAK4427" s="433"/>
      <c r="HAL4427" s="433"/>
      <c r="HAM4427" s="433"/>
      <c r="HAN4427" s="433"/>
      <c r="HAO4427" s="433"/>
      <c r="HAP4427" s="433"/>
      <c r="HAQ4427" s="433"/>
      <c r="HAR4427" s="433"/>
      <c r="HAS4427" s="433"/>
      <c r="HAT4427" s="433"/>
      <c r="HAU4427" s="433"/>
      <c r="HAV4427" s="433"/>
      <c r="HAW4427" s="433"/>
      <c r="HAX4427" s="433"/>
      <c r="HAY4427" s="433"/>
      <c r="HAZ4427" s="433"/>
      <c r="HBA4427" s="433"/>
      <c r="HBB4427" s="433"/>
      <c r="HBC4427" s="433"/>
      <c r="HBD4427" s="433"/>
      <c r="HBE4427" s="433"/>
      <c r="HBF4427" s="433"/>
      <c r="HBG4427" s="433"/>
      <c r="HBH4427" s="433"/>
      <c r="HBI4427" s="433"/>
      <c r="HBJ4427" s="433"/>
      <c r="HBK4427" s="433"/>
      <c r="HBL4427" s="433"/>
      <c r="HBM4427" s="433"/>
      <c r="HBN4427" s="433"/>
      <c r="HBO4427" s="433"/>
      <c r="HBP4427" s="433"/>
      <c r="HBQ4427" s="433"/>
      <c r="HBR4427" s="433"/>
      <c r="HBS4427" s="433"/>
      <c r="HBT4427" s="433"/>
      <c r="HBU4427" s="433"/>
      <c r="HBV4427" s="433"/>
      <c r="HBW4427" s="433"/>
      <c r="HBX4427" s="433"/>
      <c r="HBY4427" s="433"/>
      <c r="HBZ4427" s="433"/>
      <c r="HCA4427" s="433"/>
      <c r="HCB4427" s="433"/>
      <c r="HCC4427" s="433"/>
      <c r="HCD4427" s="433"/>
      <c r="HCE4427" s="433"/>
      <c r="HCF4427" s="433"/>
      <c r="HCG4427" s="433"/>
      <c r="HCH4427" s="433"/>
      <c r="HCI4427" s="433"/>
      <c r="HCJ4427" s="433"/>
      <c r="HCK4427" s="433"/>
      <c r="HCL4427" s="433"/>
      <c r="HCM4427" s="433"/>
      <c r="HCN4427" s="433"/>
      <c r="HCO4427" s="433"/>
      <c r="HCP4427" s="433"/>
      <c r="HCQ4427" s="433"/>
      <c r="HCR4427" s="433"/>
      <c r="HCS4427" s="433"/>
      <c r="HCT4427" s="433"/>
      <c r="HCU4427" s="433"/>
      <c r="HCV4427" s="433"/>
      <c r="HCW4427" s="433"/>
      <c r="HCX4427" s="433"/>
      <c r="HCY4427" s="433"/>
      <c r="HCZ4427" s="433"/>
      <c r="HDA4427" s="433"/>
      <c r="HDB4427" s="433"/>
      <c r="HDC4427" s="433"/>
      <c r="HDD4427" s="433"/>
      <c r="HDE4427" s="433"/>
      <c r="HDF4427" s="433"/>
      <c r="HDG4427" s="433"/>
      <c r="HDH4427" s="433"/>
      <c r="HDI4427" s="433"/>
      <c r="HDJ4427" s="433"/>
      <c r="HDK4427" s="433"/>
      <c r="HDL4427" s="433"/>
      <c r="HDM4427" s="433"/>
      <c r="HDN4427" s="433"/>
      <c r="HDO4427" s="433"/>
      <c r="HDP4427" s="433"/>
      <c r="HDQ4427" s="433"/>
      <c r="HDR4427" s="433"/>
      <c r="HDS4427" s="433"/>
      <c r="HDT4427" s="433"/>
      <c r="HDU4427" s="433"/>
      <c r="HDV4427" s="433"/>
      <c r="HDW4427" s="433"/>
      <c r="HDX4427" s="433"/>
      <c r="HDY4427" s="433"/>
      <c r="HDZ4427" s="433"/>
      <c r="HEA4427" s="433"/>
      <c r="HEB4427" s="433"/>
      <c r="HEC4427" s="433"/>
      <c r="HED4427" s="433"/>
      <c r="HEE4427" s="433"/>
      <c r="HEF4427" s="433"/>
      <c r="HEG4427" s="433"/>
      <c r="HEH4427" s="433"/>
      <c r="HEI4427" s="433"/>
      <c r="HEJ4427" s="433"/>
      <c r="HEK4427" s="433"/>
      <c r="HEL4427" s="433"/>
      <c r="HEM4427" s="433"/>
      <c r="HEN4427" s="433"/>
      <c r="HEO4427" s="433"/>
      <c r="HEP4427" s="433"/>
      <c r="HEQ4427" s="433"/>
      <c r="HER4427" s="433"/>
      <c r="HES4427" s="433"/>
      <c r="HET4427" s="433"/>
      <c r="HEU4427" s="433"/>
      <c r="HEV4427" s="433"/>
      <c r="HEW4427" s="433"/>
      <c r="HEX4427" s="433"/>
      <c r="HEY4427" s="433"/>
      <c r="HEZ4427" s="433"/>
      <c r="HFA4427" s="433"/>
      <c r="HFB4427" s="433"/>
      <c r="HFC4427" s="433"/>
      <c r="HFD4427" s="433"/>
      <c r="HFE4427" s="433"/>
      <c r="HFF4427" s="433"/>
      <c r="HFG4427" s="433"/>
      <c r="HFH4427" s="433"/>
      <c r="HFI4427" s="433"/>
      <c r="HFJ4427" s="433"/>
      <c r="HFK4427" s="433"/>
      <c r="HFL4427" s="433"/>
      <c r="HFM4427" s="433"/>
      <c r="HFN4427" s="433"/>
      <c r="HFO4427" s="433"/>
      <c r="HFP4427" s="433"/>
      <c r="HFQ4427" s="433"/>
      <c r="HFR4427" s="433"/>
      <c r="HFS4427" s="433"/>
      <c r="HFT4427" s="433"/>
      <c r="HFU4427" s="433"/>
      <c r="HFV4427" s="433"/>
      <c r="HFW4427" s="433"/>
      <c r="HFX4427" s="433"/>
      <c r="HFY4427" s="433"/>
      <c r="HFZ4427" s="433"/>
      <c r="HGA4427" s="433"/>
      <c r="HGB4427" s="433"/>
      <c r="HGC4427" s="433"/>
      <c r="HGD4427" s="433"/>
      <c r="HGE4427" s="433"/>
      <c r="HGF4427" s="433"/>
      <c r="HGG4427" s="433"/>
      <c r="HGH4427" s="433"/>
      <c r="HGI4427" s="433"/>
      <c r="HGJ4427" s="433"/>
      <c r="HGK4427" s="433"/>
      <c r="HGL4427" s="433"/>
      <c r="HGM4427" s="433"/>
      <c r="HGN4427" s="433"/>
      <c r="HGO4427" s="433"/>
      <c r="HGP4427" s="433"/>
      <c r="HGQ4427" s="433"/>
      <c r="HGR4427" s="433"/>
      <c r="HGS4427" s="433"/>
      <c r="HGT4427" s="433"/>
      <c r="HGU4427" s="433"/>
      <c r="HGV4427" s="433"/>
      <c r="HGW4427" s="433"/>
      <c r="HGX4427" s="433"/>
      <c r="HGY4427" s="433"/>
      <c r="HGZ4427" s="433"/>
      <c r="HHA4427" s="433"/>
      <c r="HHB4427" s="433"/>
      <c r="HHC4427" s="433"/>
      <c r="HHD4427" s="433"/>
      <c r="HHE4427" s="433"/>
      <c r="HHF4427" s="433"/>
      <c r="HHG4427" s="433"/>
      <c r="HHH4427" s="433"/>
      <c r="HHI4427" s="433"/>
      <c r="HHJ4427" s="433"/>
      <c r="HHK4427" s="433"/>
      <c r="HHL4427" s="433"/>
      <c r="HHM4427" s="433"/>
      <c r="HHN4427" s="433"/>
      <c r="HHO4427" s="433"/>
      <c r="HHP4427" s="433"/>
      <c r="HHQ4427" s="433"/>
      <c r="HHR4427" s="433"/>
      <c r="HHS4427" s="433"/>
      <c r="HHT4427" s="433"/>
      <c r="HHU4427" s="433"/>
      <c r="HHV4427" s="433"/>
      <c r="HHW4427" s="433"/>
      <c r="HHX4427" s="433"/>
      <c r="HHY4427" s="433"/>
      <c r="HHZ4427" s="433"/>
      <c r="HIA4427" s="433"/>
      <c r="HIB4427" s="433"/>
      <c r="HIC4427" s="433"/>
      <c r="HID4427" s="433"/>
      <c r="HIE4427" s="433"/>
      <c r="HIF4427" s="433"/>
      <c r="HIG4427" s="433"/>
      <c r="HIH4427" s="433"/>
      <c r="HII4427" s="433"/>
      <c r="HIJ4427" s="433"/>
      <c r="HIK4427" s="433"/>
      <c r="HIL4427" s="433"/>
      <c r="HIM4427" s="433"/>
      <c r="HIN4427" s="433"/>
      <c r="HIO4427" s="433"/>
      <c r="HIP4427" s="433"/>
      <c r="HIQ4427" s="433"/>
      <c r="HIR4427" s="433"/>
      <c r="HIS4427" s="433"/>
      <c r="HIT4427" s="433"/>
      <c r="HIU4427" s="433"/>
      <c r="HIV4427" s="433"/>
      <c r="HIW4427" s="433"/>
      <c r="HIX4427" s="433"/>
      <c r="HIY4427" s="433"/>
      <c r="HIZ4427" s="433"/>
      <c r="HJA4427" s="433"/>
      <c r="HJB4427" s="433"/>
      <c r="HJC4427" s="433"/>
      <c r="HJD4427" s="433"/>
      <c r="HJE4427" s="433"/>
      <c r="HJF4427" s="433"/>
      <c r="HJG4427" s="433"/>
      <c r="HJH4427" s="433"/>
      <c r="HJI4427" s="433"/>
      <c r="HJJ4427" s="433"/>
      <c r="HJK4427" s="433"/>
      <c r="HJL4427" s="433"/>
      <c r="HJM4427" s="433"/>
      <c r="HJN4427" s="433"/>
      <c r="HJO4427" s="433"/>
      <c r="HJP4427" s="433"/>
      <c r="HJQ4427" s="433"/>
      <c r="HJR4427" s="433"/>
      <c r="HJS4427" s="433"/>
      <c r="HJT4427" s="433"/>
      <c r="HJU4427" s="433"/>
      <c r="HJV4427" s="433"/>
      <c r="HJW4427" s="433"/>
      <c r="HJX4427" s="433"/>
      <c r="HJY4427" s="433"/>
      <c r="HJZ4427" s="433"/>
      <c r="HKA4427" s="433"/>
      <c r="HKB4427" s="433"/>
      <c r="HKC4427" s="433"/>
      <c r="HKD4427" s="433"/>
      <c r="HKE4427" s="433"/>
      <c r="HKF4427" s="433"/>
      <c r="HKG4427" s="433"/>
      <c r="HKH4427" s="433"/>
      <c r="HKI4427" s="433"/>
      <c r="HKJ4427" s="433"/>
      <c r="HKK4427" s="433"/>
      <c r="HKL4427" s="433"/>
      <c r="HKM4427" s="433"/>
      <c r="HKN4427" s="433"/>
      <c r="HKO4427" s="433"/>
      <c r="HKP4427" s="433"/>
      <c r="HKQ4427" s="433"/>
      <c r="HKR4427" s="433"/>
      <c r="HKS4427" s="433"/>
      <c r="HKT4427" s="433"/>
      <c r="HKU4427" s="433"/>
      <c r="HKV4427" s="433"/>
      <c r="HKW4427" s="433"/>
      <c r="HKX4427" s="433"/>
      <c r="HKY4427" s="433"/>
      <c r="HKZ4427" s="433"/>
      <c r="HLA4427" s="433"/>
      <c r="HLB4427" s="433"/>
      <c r="HLC4427" s="433"/>
      <c r="HLD4427" s="433"/>
      <c r="HLE4427" s="433"/>
      <c r="HLF4427" s="433"/>
      <c r="HLG4427" s="433"/>
      <c r="HLH4427" s="433"/>
      <c r="HLI4427" s="433"/>
      <c r="HLJ4427" s="433"/>
      <c r="HLK4427" s="433"/>
      <c r="HLL4427" s="433"/>
      <c r="HLM4427" s="433"/>
      <c r="HLN4427" s="433"/>
      <c r="HLO4427" s="433"/>
      <c r="HLP4427" s="433"/>
      <c r="HLQ4427" s="433"/>
      <c r="HLR4427" s="433"/>
      <c r="HLS4427" s="433"/>
      <c r="HLT4427" s="433"/>
      <c r="HLU4427" s="433"/>
      <c r="HLV4427" s="433"/>
      <c r="HLW4427" s="433"/>
      <c r="HLX4427" s="433"/>
      <c r="HLY4427" s="433"/>
      <c r="HLZ4427" s="433"/>
      <c r="HMA4427" s="433"/>
      <c r="HMB4427" s="433"/>
      <c r="HMC4427" s="433"/>
      <c r="HMD4427" s="433"/>
      <c r="HME4427" s="433"/>
      <c r="HMF4427" s="433"/>
      <c r="HMG4427" s="433"/>
      <c r="HMH4427" s="433"/>
      <c r="HMI4427" s="433"/>
      <c r="HMJ4427" s="433"/>
      <c r="HMK4427" s="433"/>
      <c r="HML4427" s="433"/>
      <c r="HMM4427" s="433"/>
      <c r="HMN4427" s="433"/>
      <c r="HMO4427" s="433"/>
      <c r="HMP4427" s="433"/>
      <c r="HMQ4427" s="433"/>
      <c r="HMR4427" s="433"/>
      <c r="HMS4427" s="433"/>
      <c r="HMT4427" s="433"/>
      <c r="HMU4427" s="433"/>
      <c r="HMV4427" s="433"/>
      <c r="HMW4427" s="433"/>
      <c r="HMX4427" s="433"/>
      <c r="HMY4427" s="433"/>
      <c r="HMZ4427" s="433"/>
      <c r="HNA4427" s="433"/>
      <c r="HNB4427" s="433"/>
      <c r="HNC4427" s="433"/>
      <c r="HND4427" s="433"/>
      <c r="HNE4427" s="433"/>
      <c r="HNF4427" s="433"/>
      <c r="HNG4427" s="433"/>
      <c r="HNH4427" s="433"/>
      <c r="HNI4427" s="433"/>
      <c r="HNJ4427" s="433"/>
      <c r="HNK4427" s="433"/>
      <c r="HNL4427" s="433"/>
      <c r="HNM4427" s="433"/>
      <c r="HNN4427" s="433"/>
      <c r="HNO4427" s="433"/>
      <c r="HNP4427" s="433"/>
      <c r="HNQ4427" s="433"/>
      <c r="HNR4427" s="433"/>
      <c r="HNS4427" s="433"/>
      <c r="HNT4427" s="433"/>
      <c r="HNU4427" s="433"/>
      <c r="HNV4427" s="433"/>
      <c r="HNW4427" s="433"/>
      <c r="HNX4427" s="433"/>
      <c r="HNY4427" s="433"/>
      <c r="HNZ4427" s="433"/>
      <c r="HOA4427" s="433"/>
      <c r="HOB4427" s="433"/>
      <c r="HOC4427" s="433"/>
      <c r="HOD4427" s="433"/>
      <c r="HOE4427" s="433"/>
      <c r="HOF4427" s="433"/>
      <c r="HOG4427" s="433"/>
      <c r="HOH4427" s="433"/>
      <c r="HOI4427" s="433"/>
      <c r="HOJ4427" s="433"/>
      <c r="HOK4427" s="433"/>
      <c r="HOL4427" s="433"/>
      <c r="HOM4427" s="433"/>
      <c r="HON4427" s="433"/>
      <c r="HOO4427" s="433"/>
      <c r="HOP4427" s="433"/>
      <c r="HOQ4427" s="433"/>
      <c r="HOR4427" s="433"/>
      <c r="HOS4427" s="433"/>
      <c r="HOT4427" s="433"/>
      <c r="HOU4427" s="433"/>
      <c r="HOV4427" s="433"/>
      <c r="HOW4427" s="433"/>
      <c r="HOX4427" s="433"/>
      <c r="HOY4427" s="433"/>
      <c r="HOZ4427" s="433"/>
      <c r="HPA4427" s="433"/>
      <c r="HPB4427" s="433"/>
      <c r="HPC4427" s="433"/>
      <c r="HPD4427" s="433"/>
      <c r="HPE4427" s="433"/>
      <c r="HPF4427" s="433"/>
      <c r="HPG4427" s="433"/>
      <c r="HPH4427" s="433"/>
      <c r="HPI4427" s="433"/>
      <c r="HPJ4427" s="433"/>
      <c r="HPK4427" s="433"/>
      <c r="HPL4427" s="433"/>
      <c r="HPM4427" s="433"/>
      <c r="HPN4427" s="433"/>
      <c r="HPO4427" s="433"/>
      <c r="HPP4427" s="433"/>
      <c r="HPQ4427" s="433"/>
      <c r="HPR4427" s="433"/>
      <c r="HPS4427" s="433"/>
      <c r="HPT4427" s="433"/>
      <c r="HPU4427" s="433"/>
      <c r="HPV4427" s="433"/>
      <c r="HPW4427" s="433"/>
      <c r="HPX4427" s="433"/>
      <c r="HPY4427" s="433"/>
      <c r="HPZ4427" s="433"/>
      <c r="HQA4427" s="433"/>
      <c r="HQB4427" s="433"/>
      <c r="HQC4427" s="433"/>
      <c r="HQD4427" s="433"/>
      <c r="HQE4427" s="433"/>
      <c r="HQF4427" s="433"/>
      <c r="HQG4427" s="433"/>
      <c r="HQH4427" s="433"/>
      <c r="HQI4427" s="433"/>
      <c r="HQJ4427" s="433"/>
      <c r="HQK4427" s="433"/>
      <c r="HQL4427" s="433"/>
      <c r="HQM4427" s="433"/>
      <c r="HQN4427" s="433"/>
      <c r="HQO4427" s="433"/>
      <c r="HQP4427" s="433"/>
      <c r="HQQ4427" s="433"/>
      <c r="HQR4427" s="433"/>
      <c r="HQS4427" s="433"/>
      <c r="HQT4427" s="433"/>
      <c r="HQU4427" s="433"/>
      <c r="HQV4427" s="433"/>
      <c r="HQW4427" s="433"/>
      <c r="HQX4427" s="433"/>
      <c r="HQY4427" s="433"/>
      <c r="HQZ4427" s="433"/>
      <c r="HRA4427" s="433"/>
      <c r="HRB4427" s="433"/>
      <c r="HRC4427" s="433"/>
      <c r="HRD4427" s="433"/>
      <c r="HRE4427" s="433"/>
      <c r="HRF4427" s="433"/>
      <c r="HRG4427" s="433"/>
      <c r="HRH4427" s="433"/>
      <c r="HRI4427" s="433"/>
      <c r="HRJ4427" s="433"/>
      <c r="HRK4427" s="433"/>
      <c r="HRL4427" s="433"/>
      <c r="HRM4427" s="433"/>
      <c r="HRN4427" s="433"/>
      <c r="HRO4427" s="433"/>
      <c r="HRP4427" s="433"/>
      <c r="HRQ4427" s="433"/>
      <c r="HRR4427" s="433"/>
      <c r="HRS4427" s="433"/>
      <c r="HRT4427" s="433"/>
      <c r="HRU4427" s="433"/>
      <c r="HRV4427" s="433"/>
      <c r="HRW4427" s="433"/>
      <c r="HRX4427" s="433"/>
      <c r="HRY4427" s="433"/>
      <c r="HRZ4427" s="433"/>
      <c r="HSA4427" s="433"/>
      <c r="HSB4427" s="433"/>
      <c r="HSC4427" s="433"/>
      <c r="HSD4427" s="433"/>
      <c r="HSE4427" s="433"/>
      <c r="HSF4427" s="433"/>
      <c r="HSG4427" s="433"/>
      <c r="HSH4427" s="433"/>
      <c r="HSI4427" s="433"/>
      <c r="HSJ4427" s="433"/>
      <c r="HSK4427" s="433"/>
      <c r="HSL4427" s="433"/>
      <c r="HSM4427" s="433"/>
      <c r="HSN4427" s="433"/>
      <c r="HSO4427" s="433"/>
      <c r="HSP4427" s="433"/>
      <c r="HSQ4427" s="433"/>
      <c r="HSR4427" s="433"/>
      <c r="HSS4427" s="433"/>
      <c r="HST4427" s="433"/>
      <c r="HSU4427" s="433"/>
      <c r="HSV4427" s="433"/>
      <c r="HSW4427" s="433"/>
      <c r="HSX4427" s="433"/>
      <c r="HSY4427" s="433"/>
      <c r="HSZ4427" s="433"/>
      <c r="HTA4427" s="433"/>
      <c r="HTB4427" s="433"/>
      <c r="HTC4427" s="433"/>
      <c r="HTD4427" s="433"/>
      <c r="HTE4427" s="433"/>
      <c r="HTF4427" s="433"/>
      <c r="HTG4427" s="433"/>
      <c r="HTH4427" s="433"/>
      <c r="HTI4427" s="433"/>
      <c r="HTJ4427" s="433"/>
      <c r="HTK4427" s="433"/>
      <c r="HTL4427" s="433"/>
      <c r="HTM4427" s="433"/>
      <c r="HTN4427" s="433"/>
      <c r="HTO4427" s="433"/>
      <c r="HTP4427" s="433"/>
      <c r="HTQ4427" s="433"/>
      <c r="HTR4427" s="433"/>
      <c r="HTS4427" s="433"/>
      <c r="HTT4427" s="433"/>
      <c r="HTU4427" s="433"/>
      <c r="HTV4427" s="433"/>
      <c r="HTW4427" s="433"/>
      <c r="HTX4427" s="433"/>
      <c r="HTY4427" s="433"/>
      <c r="HTZ4427" s="433"/>
      <c r="HUA4427" s="433"/>
      <c r="HUB4427" s="433"/>
      <c r="HUC4427" s="433"/>
      <c r="HUD4427" s="433"/>
      <c r="HUE4427" s="433"/>
      <c r="HUF4427" s="433"/>
      <c r="HUG4427" s="433"/>
      <c r="HUH4427" s="433"/>
      <c r="HUI4427" s="433"/>
      <c r="HUJ4427" s="433"/>
      <c r="HUK4427" s="433"/>
      <c r="HUL4427" s="433"/>
      <c r="HUM4427" s="433"/>
      <c r="HUN4427" s="433"/>
      <c r="HUO4427" s="433"/>
      <c r="HUP4427" s="433"/>
      <c r="HUQ4427" s="433"/>
      <c r="HUR4427" s="433"/>
      <c r="HUS4427" s="433"/>
      <c r="HUT4427" s="433"/>
      <c r="HUU4427" s="433"/>
      <c r="HUV4427" s="433"/>
      <c r="HUW4427" s="433"/>
      <c r="HUX4427" s="433"/>
      <c r="HUY4427" s="433"/>
      <c r="HUZ4427" s="433"/>
      <c r="HVA4427" s="433"/>
      <c r="HVB4427" s="433"/>
      <c r="HVC4427" s="433"/>
      <c r="HVD4427" s="433"/>
      <c r="HVE4427" s="433"/>
      <c r="HVF4427" s="433"/>
      <c r="HVG4427" s="433"/>
      <c r="HVH4427" s="433"/>
      <c r="HVI4427" s="433"/>
      <c r="HVJ4427" s="433"/>
      <c r="HVK4427" s="433"/>
      <c r="HVL4427" s="433"/>
      <c r="HVM4427" s="433"/>
      <c r="HVN4427" s="433"/>
      <c r="HVO4427" s="433"/>
      <c r="HVP4427" s="433"/>
      <c r="HVQ4427" s="433"/>
      <c r="HVR4427" s="433"/>
      <c r="HVS4427" s="433"/>
      <c r="HVT4427" s="433"/>
      <c r="HVU4427" s="433"/>
      <c r="HVV4427" s="433"/>
      <c r="HVW4427" s="433"/>
      <c r="HVX4427" s="433"/>
      <c r="HVY4427" s="433"/>
      <c r="HVZ4427" s="433"/>
      <c r="HWA4427" s="433"/>
      <c r="HWB4427" s="433"/>
      <c r="HWC4427" s="433"/>
      <c r="HWD4427" s="433"/>
      <c r="HWE4427" s="433"/>
      <c r="HWF4427" s="433"/>
      <c r="HWG4427" s="433"/>
      <c r="HWH4427" s="433"/>
      <c r="HWI4427" s="433"/>
      <c r="HWJ4427" s="433"/>
      <c r="HWK4427" s="433"/>
      <c r="HWL4427" s="433"/>
      <c r="HWM4427" s="433"/>
      <c r="HWN4427" s="433"/>
      <c r="HWO4427" s="433"/>
      <c r="HWP4427" s="433"/>
      <c r="HWQ4427" s="433"/>
      <c r="HWR4427" s="433"/>
      <c r="HWS4427" s="433"/>
      <c r="HWT4427" s="433"/>
      <c r="HWU4427" s="433"/>
      <c r="HWV4427" s="433"/>
      <c r="HWW4427" s="433"/>
      <c r="HWX4427" s="433"/>
      <c r="HWY4427" s="433"/>
      <c r="HWZ4427" s="433"/>
      <c r="HXA4427" s="433"/>
      <c r="HXB4427" s="433"/>
      <c r="HXC4427" s="433"/>
      <c r="HXD4427" s="433"/>
      <c r="HXE4427" s="433"/>
      <c r="HXF4427" s="433"/>
      <c r="HXG4427" s="433"/>
      <c r="HXH4427" s="433"/>
      <c r="HXI4427" s="433"/>
      <c r="HXJ4427" s="433"/>
      <c r="HXK4427" s="433"/>
      <c r="HXL4427" s="433"/>
      <c r="HXM4427" s="433"/>
      <c r="HXN4427" s="433"/>
      <c r="HXO4427" s="433"/>
      <c r="HXP4427" s="433"/>
      <c r="HXQ4427" s="433"/>
      <c r="HXR4427" s="433"/>
      <c r="HXS4427" s="433"/>
      <c r="HXT4427" s="433"/>
      <c r="HXU4427" s="433"/>
      <c r="HXV4427" s="433"/>
      <c r="HXW4427" s="433"/>
      <c r="HXX4427" s="433"/>
      <c r="HXY4427" s="433"/>
      <c r="HXZ4427" s="433"/>
      <c r="HYA4427" s="433"/>
      <c r="HYB4427" s="433"/>
      <c r="HYC4427" s="433"/>
      <c r="HYD4427" s="433"/>
      <c r="HYE4427" s="433"/>
      <c r="HYF4427" s="433"/>
      <c r="HYG4427" s="433"/>
      <c r="HYH4427" s="433"/>
      <c r="HYI4427" s="433"/>
      <c r="HYJ4427" s="433"/>
      <c r="HYK4427" s="433"/>
      <c r="HYL4427" s="433"/>
      <c r="HYM4427" s="433"/>
      <c r="HYN4427" s="433"/>
      <c r="HYO4427" s="433"/>
      <c r="HYP4427" s="433"/>
      <c r="HYQ4427" s="433"/>
      <c r="HYR4427" s="433"/>
      <c r="HYS4427" s="433"/>
      <c r="HYT4427" s="433"/>
      <c r="HYU4427" s="433"/>
      <c r="HYV4427" s="433"/>
      <c r="HYW4427" s="433"/>
      <c r="HYX4427" s="433"/>
      <c r="HYY4427" s="433"/>
      <c r="HYZ4427" s="433"/>
      <c r="HZA4427" s="433"/>
      <c r="HZB4427" s="433"/>
      <c r="HZC4427" s="433"/>
      <c r="HZD4427" s="433"/>
      <c r="HZE4427" s="433"/>
      <c r="HZF4427" s="433"/>
      <c r="HZG4427" s="433"/>
      <c r="HZH4427" s="433"/>
      <c r="HZI4427" s="433"/>
      <c r="HZJ4427" s="433"/>
      <c r="HZK4427" s="433"/>
      <c r="HZL4427" s="433"/>
      <c r="HZM4427" s="433"/>
      <c r="HZN4427" s="433"/>
      <c r="HZO4427" s="433"/>
      <c r="HZP4427" s="433"/>
      <c r="HZQ4427" s="433"/>
      <c r="HZR4427" s="433"/>
      <c r="HZS4427" s="433"/>
      <c r="HZT4427" s="433"/>
      <c r="HZU4427" s="433"/>
      <c r="HZV4427" s="433"/>
      <c r="HZW4427" s="433"/>
      <c r="HZX4427" s="433"/>
      <c r="HZY4427" s="433"/>
      <c r="HZZ4427" s="433"/>
      <c r="IAA4427" s="433"/>
      <c r="IAB4427" s="433"/>
      <c r="IAC4427" s="433"/>
      <c r="IAD4427" s="433"/>
      <c r="IAE4427" s="433"/>
      <c r="IAF4427" s="433"/>
      <c r="IAG4427" s="433"/>
      <c r="IAH4427" s="433"/>
      <c r="IAI4427" s="433"/>
      <c r="IAJ4427" s="433"/>
      <c r="IAK4427" s="433"/>
      <c r="IAL4427" s="433"/>
      <c r="IAM4427" s="433"/>
      <c r="IAN4427" s="433"/>
      <c r="IAO4427" s="433"/>
      <c r="IAP4427" s="433"/>
      <c r="IAQ4427" s="433"/>
      <c r="IAR4427" s="433"/>
      <c r="IAS4427" s="433"/>
      <c r="IAT4427" s="433"/>
      <c r="IAU4427" s="433"/>
      <c r="IAV4427" s="433"/>
      <c r="IAW4427" s="433"/>
      <c r="IAX4427" s="433"/>
      <c r="IAY4427" s="433"/>
      <c r="IAZ4427" s="433"/>
      <c r="IBA4427" s="433"/>
      <c r="IBB4427" s="433"/>
      <c r="IBC4427" s="433"/>
      <c r="IBD4427" s="433"/>
      <c r="IBE4427" s="433"/>
      <c r="IBF4427" s="433"/>
      <c r="IBG4427" s="433"/>
      <c r="IBH4427" s="433"/>
      <c r="IBI4427" s="433"/>
      <c r="IBJ4427" s="433"/>
      <c r="IBK4427" s="433"/>
      <c r="IBL4427" s="433"/>
      <c r="IBM4427" s="433"/>
      <c r="IBN4427" s="433"/>
      <c r="IBO4427" s="433"/>
      <c r="IBP4427" s="433"/>
      <c r="IBQ4427" s="433"/>
      <c r="IBR4427" s="433"/>
      <c r="IBS4427" s="433"/>
      <c r="IBT4427" s="433"/>
      <c r="IBU4427" s="433"/>
      <c r="IBV4427" s="433"/>
      <c r="IBW4427" s="433"/>
      <c r="IBX4427" s="433"/>
      <c r="IBY4427" s="433"/>
      <c r="IBZ4427" s="433"/>
      <c r="ICA4427" s="433"/>
      <c r="ICB4427" s="433"/>
      <c r="ICC4427" s="433"/>
      <c r="ICD4427" s="433"/>
      <c r="ICE4427" s="433"/>
      <c r="ICF4427" s="433"/>
      <c r="ICG4427" s="433"/>
      <c r="ICH4427" s="433"/>
      <c r="ICI4427" s="433"/>
      <c r="ICJ4427" s="433"/>
      <c r="ICK4427" s="433"/>
      <c r="ICL4427" s="433"/>
      <c r="ICM4427" s="433"/>
      <c r="ICN4427" s="433"/>
      <c r="ICO4427" s="433"/>
      <c r="ICP4427" s="433"/>
      <c r="ICQ4427" s="433"/>
      <c r="ICR4427" s="433"/>
      <c r="ICS4427" s="433"/>
      <c r="ICT4427" s="433"/>
      <c r="ICU4427" s="433"/>
      <c r="ICV4427" s="433"/>
      <c r="ICW4427" s="433"/>
      <c r="ICX4427" s="433"/>
      <c r="ICY4427" s="433"/>
      <c r="ICZ4427" s="433"/>
      <c r="IDA4427" s="433"/>
      <c r="IDB4427" s="433"/>
      <c r="IDC4427" s="433"/>
      <c r="IDD4427" s="433"/>
      <c r="IDE4427" s="433"/>
      <c r="IDF4427" s="433"/>
      <c r="IDG4427" s="433"/>
      <c r="IDH4427" s="433"/>
      <c r="IDI4427" s="433"/>
      <c r="IDJ4427" s="433"/>
      <c r="IDK4427" s="433"/>
      <c r="IDL4427" s="433"/>
      <c r="IDM4427" s="433"/>
      <c r="IDN4427" s="433"/>
      <c r="IDO4427" s="433"/>
      <c r="IDP4427" s="433"/>
      <c r="IDQ4427" s="433"/>
      <c r="IDR4427" s="433"/>
      <c r="IDS4427" s="433"/>
      <c r="IDT4427" s="433"/>
      <c r="IDU4427" s="433"/>
      <c r="IDV4427" s="433"/>
      <c r="IDW4427" s="433"/>
      <c r="IDX4427" s="433"/>
      <c r="IDY4427" s="433"/>
      <c r="IDZ4427" s="433"/>
      <c r="IEA4427" s="433"/>
      <c r="IEB4427" s="433"/>
      <c r="IEC4427" s="433"/>
      <c r="IED4427" s="433"/>
      <c r="IEE4427" s="433"/>
      <c r="IEF4427" s="433"/>
      <c r="IEG4427" s="433"/>
      <c r="IEH4427" s="433"/>
      <c r="IEI4427" s="433"/>
      <c r="IEJ4427" s="433"/>
      <c r="IEK4427" s="433"/>
      <c r="IEL4427" s="433"/>
      <c r="IEM4427" s="433"/>
      <c r="IEN4427" s="433"/>
      <c r="IEO4427" s="433"/>
      <c r="IEP4427" s="433"/>
      <c r="IEQ4427" s="433"/>
      <c r="IER4427" s="433"/>
      <c r="IES4427" s="433"/>
      <c r="IET4427" s="433"/>
      <c r="IEU4427" s="433"/>
      <c r="IEV4427" s="433"/>
      <c r="IEW4427" s="433"/>
      <c r="IEX4427" s="433"/>
      <c r="IEY4427" s="433"/>
      <c r="IEZ4427" s="433"/>
      <c r="IFA4427" s="433"/>
      <c r="IFB4427" s="433"/>
      <c r="IFC4427" s="433"/>
      <c r="IFD4427" s="433"/>
      <c r="IFE4427" s="433"/>
      <c r="IFF4427" s="433"/>
      <c r="IFG4427" s="433"/>
      <c r="IFH4427" s="433"/>
      <c r="IFI4427" s="433"/>
      <c r="IFJ4427" s="433"/>
      <c r="IFK4427" s="433"/>
      <c r="IFL4427" s="433"/>
      <c r="IFM4427" s="433"/>
      <c r="IFN4427" s="433"/>
      <c r="IFO4427" s="433"/>
      <c r="IFP4427" s="433"/>
      <c r="IFQ4427" s="433"/>
      <c r="IFR4427" s="433"/>
      <c r="IFS4427" s="433"/>
      <c r="IFT4427" s="433"/>
      <c r="IFU4427" s="433"/>
      <c r="IFV4427" s="433"/>
      <c r="IFW4427" s="433"/>
      <c r="IFX4427" s="433"/>
      <c r="IFY4427" s="433"/>
      <c r="IFZ4427" s="433"/>
      <c r="IGA4427" s="433"/>
      <c r="IGB4427" s="433"/>
      <c r="IGC4427" s="433"/>
      <c r="IGD4427" s="433"/>
      <c r="IGE4427" s="433"/>
      <c r="IGF4427" s="433"/>
      <c r="IGG4427" s="433"/>
      <c r="IGH4427" s="433"/>
      <c r="IGI4427" s="433"/>
      <c r="IGJ4427" s="433"/>
      <c r="IGK4427" s="433"/>
      <c r="IGL4427" s="433"/>
      <c r="IGM4427" s="433"/>
      <c r="IGN4427" s="433"/>
      <c r="IGO4427" s="433"/>
      <c r="IGP4427" s="433"/>
      <c r="IGQ4427" s="433"/>
      <c r="IGR4427" s="433"/>
      <c r="IGS4427" s="433"/>
      <c r="IGT4427" s="433"/>
      <c r="IGU4427" s="433"/>
      <c r="IGV4427" s="433"/>
      <c r="IGW4427" s="433"/>
      <c r="IGX4427" s="433"/>
      <c r="IGY4427" s="433"/>
      <c r="IGZ4427" s="433"/>
      <c r="IHA4427" s="433"/>
      <c r="IHB4427" s="433"/>
      <c r="IHC4427" s="433"/>
      <c r="IHD4427" s="433"/>
      <c r="IHE4427" s="433"/>
      <c r="IHF4427" s="433"/>
      <c r="IHG4427" s="433"/>
      <c r="IHH4427" s="433"/>
      <c r="IHI4427" s="433"/>
      <c r="IHJ4427" s="433"/>
      <c r="IHK4427" s="433"/>
      <c r="IHL4427" s="433"/>
      <c r="IHM4427" s="433"/>
      <c r="IHN4427" s="433"/>
      <c r="IHO4427" s="433"/>
      <c r="IHP4427" s="433"/>
      <c r="IHQ4427" s="433"/>
      <c r="IHR4427" s="433"/>
      <c r="IHS4427" s="433"/>
      <c r="IHT4427" s="433"/>
      <c r="IHU4427" s="433"/>
      <c r="IHV4427" s="433"/>
      <c r="IHW4427" s="433"/>
      <c r="IHX4427" s="433"/>
      <c r="IHY4427" s="433"/>
      <c r="IHZ4427" s="433"/>
      <c r="IIA4427" s="433"/>
      <c r="IIB4427" s="433"/>
      <c r="IIC4427" s="433"/>
      <c r="IID4427" s="433"/>
      <c r="IIE4427" s="433"/>
      <c r="IIF4427" s="433"/>
      <c r="IIG4427" s="433"/>
      <c r="IIH4427" s="433"/>
      <c r="III4427" s="433"/>
      <c r="IIJ4427" s="433"/>
      <c r="IIK4427" s="433"/>
      <c r="IIL4427" s="433"/>
      <c r="IIM4427" s="433"/>
      <c r="IIN4427" s="433"/>
      <c r="IIO4427" s="433"/>
      <c r="IIP4427" s="433"/>
      <c r="IIQ4427" s="433"/>
      <c r="IIR4427" s="433"/>
      <c r="IIS4427" s="433"/>
      <c r="IIT4427" s="433"/>
      <c r="IIU4427" s="433"/>
      <c r="IIV4427" s="433"/>
      <c r="IIW4427" s="433"/>
      <c r="IIX4427" s="433"/>
      <c r="IIY4427" s="433"/>
      <c r="IIZ4427" s="433"/>
      <c r="IJA4427" s="433"/>
      <c r="IJB4427" s="433"/>
      <c r="IJC4427" s="433"/>
      <c r="IJD4427" s="433"/>
      <c r="IJE4427" s="433"/>
      <c r="IJF4427" s="433"/>
      <c r="IJG4427" s="433"/>
      <c r="IJH4427" s="433"/>
      <c r="IJI4427" s="433"/>
      <c r="IJJ4427" s="433"/>
      <c r="IJK4427" s="433"/>
      <c r="IJL4427" s="433"/>
      <c r="IJM4427" s="433"/>
      <c r="IJN4427" s="433"/>
      <c r="IJO4427" s="433"/>
      <c r="IJP4427" s="433"/>
      <c r="IJQ4427" s="433"/>
      <c r="IJR4427" s="433"/>
      <c r="IJS4427" s="433"/>
      <c r="IJT4427" s="433"/>
      <c r="IJU4427" s="433"/>
      <c r="IJV4427" s="433"/>
      <c r="IJW4427" s="433"/>
      <c r="IJX4427" s="433"/>
      <c r="IJY4427" s="433"/>
      <c r="IJZ4427" s="433"/>
      <c r="IKA4427" s="433"/>
      <c r="IKB4427" s="433"/>
      <c r="IKC4427" s="433"/>
      <c r="IKD4427" s="433"/>
      <c r="IKE4427" s="433"/>
      <c r="IKF4427" s="433"/>
      <c r="IKG4427" s="433"/>
      <c r="IKH4427" s="433"/>
      <c r="IKI4427" s="433"/>
      <c r="IKJ4427" s="433"/>
      <c r="IKK4427" s="433"/>
      <c r="IKL4427" s="433"/>
      <c r="IKM4427" s="433"/>
      <c r="IKN4427" s="433"/>
      <c r="IKO4427" s="433"/>
      <c r="IKP4427" s="433"/>
      <c r="IKQ4427" s="433"/>
      <c r="IKR4427" s="433"/>
      <c r="IKS4427" s="433"/>
      <c r="IKT4427" s="433"/>
      <c r="IKU4427" s="433"/>
      <c r="IKV4427" s="433"/>
      <c r="IKW4427" s="433"/>
      <c r="IKX4427" s="433"/>
      <c r="IKY4427" s="433"/>
      <c r="IKZ4427" s="433"/>
      <c r="ILA4427" s="433"/>
      <c r="ILB4427" s="433"/>
      <c r="ILC4427" s="433"/>
      <c r="ILD4427" s="433"/>
      <c r="ILE4427" s="433"/>
      <c r="ILF4427" s="433"/>
      <c r="ILG4427" s="433"/>
      <c r="ILH4427" s="433"/>
      <c r="ILI4427" s="433"/>
      <c r="ILJ4427" s="433"/>
      <c r="ILK4427" s="433"/>
      <c r="ILL4427" s="433"/>
      <c r="ILM4427" s="433"/>
      <c r="ILN4427" s="433"/>
      <c r="ILO4427" s="433"/>
      <c r="ILP4427" s="433"/>
      <c r="ILQ4427" s="433"/>
      <c r="ILR4427" s="433"/>
      <c r="ILS4427" s="433"/>
      <c r="ILT4427" s="433"/>
      <c r="ILU4427" s="433"/>
      <c r="ILV4427" s="433"/>
      <c r="ILW4427" s="433"/>
      <c r="ILX4427" s="433"/>
      <c r="ILY4427" s="433"/>
      <c r="ILZ4427" s="433"/>
      <c r="IMA4427" s="433"/>
      <c r="IMB4427" s="433"/>
      <c r="IMC4427" s="433"/>
      <c r="IMD4427" s="433"/>
      <c r="IME4427" s="433"/>
      <c r="IMF4427" s="433"/>
      <c r="IMG4427" s="433"/>
      <c r="IMH4427" s="433"/>
      <c r="IMI4427" s="433"/>
      <c r="IMJ4427" s="433"/>
      <c r="IMK4427" s="433"/>
      <c r="IML4427" s="433"/>
      <c r="IMM4427" s="433"/>
      <c r="IMN4427" s="433"/>
      <c r="IMO4427" s="433"/>
      <c r="IMP4427" s="433"/>
      <c r="IMQ4427" s="433"/>
      <c r="IMR4427" s="433"/>
      <c r="IMS4427" s="433"/>
      <c r="IMT4427" s="433"/>
      <c r="IMU4427" s="433"/>
      <c r="IMV4427" s="433"/>
      <c r="IMW4427" s="433"/>
      <c r="IMX4427" s="433"/>
      <c r="IMY4427" s="433"/>
      <c r="IMZ4427" s="433"/>
      <c r="INA4427" s="433"/>
      <c r="INB4427" s="433"/>
      <c r="INC4427" s="433"/>
      <c r="IND4427" s="433"/>
      <c r="INE4427" s="433"/>
      <c r="INF4427" s="433"/>
      <c r="ING4427" s="433"/>
      <c r="INH4427" s="433"/>
      <c r="INI4427" s="433"/>
      <c r="INJ4427" s="433"/>
      <c r="INK4427" s="433"/>
      <c r="INL4427" s="433"/>
      <c r="INM4427" s="433"/>
      <c r="INN4427" s="433"/>
      <c r="INO4427" s="433"/>
      <c r="INP4427" s="433"/>
      <c r="INQ4427" s="433"/>
      <c r="INR4427" s="433"/>
      <c r="INS4427" s="433"/>
      <c r="INT4427" s="433"/>
      <c r="INU4427" s="433"/>
      <c r="INV4427" s="433"/>
      <c r="INW4427" s="433"/>
      <c r="INX4427" s="433"/>
      <c r="INY4427" s="433"/>
      <c r="INZ4427" s="433"/>
      <c r="IOA4427" s="433"/>
      <c r="IOB4427" s="433"/>
      <c r="IOC4427" s="433"/>
      <c r="IOD4427" s="433"/>
      <c r="IOE4427" s="433"/>
      <c r="IOF4427" s="433"/>
      <c r="IOG4427" s="433"/>
      <c r="IOH4427" s="433"/>
      <c r="IOI4427" s="433"/>
      <c r="IOJ4427" s="433"/>
      <c r="IOK4427" s="433"/>
      <c r="IOL4427" s="433"/>
      <c r="IOM4427" s="433"/>
      <c r="ION4427" s="433"/>
      <c r="IOO4427" s="433"/>
      <c r="IOP4427" s="433"/>
      <c r="IOQ4427" s="433"/>
      <c r="IOR4427" s="433"/>
      <c r="IOS4427" s="433"/>
      <c r="IOT4427" s="433"/>
      <c r="IOU4427" s="433"/>
      <c r="IOV4427" s="433"/>
      <c r="IOW4427" s="433"/>
      <c r="IOX4427" s="433"/>
      <c r="IOY4427" s="433"/>
      <c r="IOZ4427" s="433"/>
      <c r="IPA4427" s="433"/>
      <c r="IPB4427" s="433"/>
      <c r="IPC4427" s="433"/>
      <c r="IPD4427" s="433"/>
      <c r="IPE4427" s="433"/>
      <c r="IPF4427" s="433"/>
      <c r="IPG4427" s="433"/>
      <c r="IPH4427" s="433"/>
      <c r="IPI4427" s="433"/>
      <c r="IPJ4427" s="433"/>
      <c r="IPK4427" s="433"/>
      <c r="IPL4427" s="433"/>
      <c r="IPM4427" s="433"/>
      <c r="IPN4427" s="433"/>
      <c r="IPO4427" s="433"/>
      <c r="IPP4427" s="433"/>
      <c r="IPQ4427" s="433"/>
      <c r="IPR4427" s="433"/>
      <c r="IPS4427" s="433"/>
      <c r="IPT4427" s="433"/>
      <c r="IPU4427" s="433"/>
      <c r="IPV4427" s="433"/>
      <c r="IPW4427" s="433"/>
      <c r="IPX4427" s="433"/>
      <c r="IPY4427" s="433"/>
      <c r="IPZ4427" s="433"/>
      <c r="IQA4427" s="433"/>
      <c r="IQB4427" s="433"/>
      <c r="IQC4427" s="433"/>
      <c r="IQD4427" s="433"/>
      <c r="IQE4427" s="433"/>
      <c r="IQF4427" s="433"/>
      <c r="IQG4427" s="433"/>
      <c r="IQH4427" s="433"/>
      <c r="IQI4427" s="433"/>
      <c r="IQJ4427" s="433"/>
      <c r="IQK4427" s="433"/>
      <c r="IQL4427" s="433"/>
      <c r="IQM4427" s="433"/>
      <c r="IQN4427" s="433"/>
      <c r="IQO4427" s="433"/>
      <c r="IQP4427" s="433"/>
      <c r="IQQ4427" s="433"/>
      <c r="IQR4427" s="433"/>
      <c r="IQS4427" s="433"/>
      <c r="IQT4427" s="433"/>
      <c r="IQU4427" s="433"/>
      <c r="IQV4427" s="433"/>
      <c r="IQW4427" s="433"/>
      <c r="IQX4427" s="433"/>
      <c r="IQY4427" s="433"/>
      <c r="IQZ4427" s="433"/>
      <c r="IRA4427" s="433"/>
      <c r="IRB4427" s="433"/>
      <c r="IRC4427" s="433"/>
      <c r="IRD4427" s="433"/>
      <c r="IRE4427" s="433"/>
      <c r="IRF4427" s="433"/>
      <c r="IRG4427" s="433"/>
      <c r="IRH4427" s="433"/>
      <c r="IRI4427" s="433"/>
      <c r="IRJ4427" s="433"/>
      <c r="IRK4427" s="433"/>
      <c r="IRL4427" s="433"/>
      <c r="IRM4427" s="433"/>
      <c r="IRN4427" s="433"/>
      <c r="IRO4427" s="433"/>
      <c r="IRP4427" s="433"/>
      <c r="IRQ4427" s="433"/>
      <c r="IRR4427" s="433"/>
      <c r="IRS4427" s="433"/>
      <c r="IRT4427" s="433"/>
      <c r="IRU4427" s="433"/>
      <c r="IRV4427" s="433"/>
      <c r="IRW4427" s="433"/>
      <c r="IRX4427" s="433"/>
      <c r="IRY4427" s="433"/>
      <c r="IRZ4427" s="433"/>
      <c r="ISA4427" s="433"/>
      <c r="ISB4427" s="433"/>
      <c r="ISC4427" s="433"/>
      <c r="ISD4427" s="433"/>
      <c r="ISE4427" s="433"/>
      <c r="ISF4427" s="433"/>
      <c r="ISG4427" s="433"/>
      <c r="ISH4427" s="433"/>
      <c r="ISI4427" s="433"/>
      <c r="ISJ4427" s="433"/>
      <c r="ISK4427" s="433"/>
      <c r="ISL4427" s="433"/>
      <c r="ISM4427" s="433"/>
      <c r="ISN4427" s="433"/>
      <c r="ISO4427" s="433"/>
      <c r="ISP4427" s="433"/>
      <c r="ISQ4427" s="433"/>
      <c r="ISR4427" s="433"/>
      <c r="ISS4427" s="433"/>
      <c r="IST4427" s="433"/>
      <c r="ISU4427" s="433"/>
      <c r="ISV4427" s="433"/>
      <c r="ISW4427" s="433"/>
      <c r="ISX4427" s="433"/>
      <c r="ISY4427" s="433"/>
      <c r="ISZ4427" s="433"/>
      <c r="ITA4427" s="433"/>
      <c r="ITB4427" s="433"/>
      <c r="ITC4427" s="433"/>
      <c r="ITD4427" s="433"/>
      <c r="ITE4427" s="433"/>
      <c r="ITF4427" s="433"/>
      <c r="ITG4427" s="433"/>
      <c r="ITH4427" s="433"/>
      <c r="ITI4427" s="433"/>
      <c r="ITJ4427" s="433"/>
      <c r="ITK4427" s="433"/>
      <c r="ITL4427" s="433"/>
      <c r="ITM4427" s="433"/>
      <c r="ITN4427" s="433"/>
      <c r="ITO4427" s="433"/>
      <c r="ITP4427" s="433"/>
      <c r="ITQ4427" s="433"/>
      <c r="ITR4427" s="433"/>
      <c r="ITS4427" s="433"/>
      <c r="ITT4427" s="433"/>
      <c r="ITU4427" s="433"/>
      <c r="ITV4427" s="433"/>
      <c r="ITW4427" s="433"/>
      <c r="ITX4427" s="433"/>
      <c r="ITY4427" s="433"/>
      <c r="ITZ4427" s="433"/>
      <c r="IUA4427" s="433"/>
      <c r="IUB4427" s="433"/>
      <c r="IUC4427" s="433"/>
      <c r="IUD4427" s="433"/>
      <c r="IUE4427" s="433"/>
      <c r="IUF4427" s="433"/>
      <c r="IUG4427" s="433"/>
      <c r="IUH4427" s="433"/>
      <c r="IUI4427" s="433"/>
      <c r="IUJ4427" s="433"/>
      <c r="IUK4427" s="433"/>
      <c r="IUL4427" s="433"/>
      <c r="IUM4427" s="433"/>
      <c r="IUN4427" s="433"/>
      <c r="IUO4427" s="433"/>
      <c r="IUP4427" s="433"/>
      <c r="IUQ4427" s="433"/>
      <c r="IUR4427" s="433"/>
      <c r="IUS4427" s="433"/>
      <c r="IUT4427" s="433"/>
      <c r="IUU4427" s="433"/>
      <c r="IUV4427" s="433"/>
      <c r="IUW4427" s="433"/>
      <c r="IUX4427" s="433"/>
      <c r="IUY4427" s="433"/>
      <c r="IUZ4427" s="433"/>
      <c r="IVA4427" s="433"/>
      <c r="IVB4427" s="433"/>
      <c r="IVC4427" s="433"/>
      <c r="IVD4427" s="433"/>
      <c r="IVE4427" s="433"/>
      <c r="IVF4427" s="433"/>
      <c r="IVG4427" s="433"/>
      <c r="IVH4427" s="433"/>
      <c r="IVI4427" s="433"/>
      <c r="IVJ4427" s="433"/>
      <c r="IVK4427" s="433"/>
      <c r="IVL4427" s="433"/>
      <c r="IVM4427" s="433"/>
      <c r="IVN4427" s="433"/>
      <c r="IVO4427" s="433"/>
      <c r="IVP4427" s="433"/>
      <c r="IVQ4427" s="433"/>
      <c r="IVR4427" s="433"/>
      <c r="IVS4427" s="433"/>
      <c r="IVT4427" s="433"/>
      <c r="IVU4427" s="433"/>
      <c r="IVV4427" s="433"/>
      <c r="IVW4427" s="433"/>
      <c r="IVX4427" s="433"/>
      <c r="IVY4427" s="433"/>
      <c r="IVZ4427" s="433"/>
      <c r="IWA4427" s="433"/>
      <c r="IWB4427" s="433"/>
      <c r="IWC4427" s="433"/>
      <c r="IWD4427" s="433"/>
      <c r="IWE4427" s="433"/>
      <c r="IWF4427" s="433"/>
      <c r="IWG4427" s="433"/>
      <c r="IWH4427" s="433"/>
      <c r="IWI4427" s="433"/>
      <c r="IWJ4427" s="433"/>
      <c r="IWK4427" s="433"/>
      <c r="IWL4427" s="433"/>
      <c r="IWM4427" s="433"/>
      <c r="IWN4427" s="433"/>
      <c r="IWO4427" s="433"/>
      <c r="IWP4427" s="433"/>
      <c r="IWQ4427" s="433"/>
      <c r="IWR4427" s="433"/>
      <c r="IWS4427" s="433"/>
      <c r="IWT4427" s="433"/>
      <c r="IWU4427" s="433"/>
      <c r="IWV4427" s="433"/>
      <c r="IWW4427" s="433"/>
      <c r="IWX4427" s="433"/>
      <c r="IWY4427" s="433"/>
      <c r="IWZ4427" s="433"/>
      <c r="IXA4427" s="433"/>
      <c r="IXB4427" s="433"/>
      <c r="IXC4427" s="433"/>
      <c r="IXD4427" s="433"/>
      <c r="IXE4427" s="433"/>
      <c r="IXF4427" s="433"/>
      <c r="IXG4427" s="433"/>
      <c r="IXH4427" s="433"/>
      <c r="IXI4427" s="433"/>
      <c r="IXJ4427" s="433"/>
      <c r="IXK4427" s="433"/>
      <c r="IXL4427" s="433"/>
      <c r="IXM4427" s="433"/>
      <c r="IXN4427" s="433"/>
      <c r="IXO4427" s="433"/>
      <c r="IXP4427" s="433"/>
      <c r="IXQ4427" s="433"/>
      <c r="IXR4427" s="433"/>
      <c r="IXS4427" s="433"/>
      <c r="IXT4427" s="433"/>
      <c r="IXU4427" s="433"/>
      <c r="IXV4427" s="433"/>
      <c r="IXW4427" s="433"/>
      <c r="IXX4427" s="433"/>
      <c r="IXY4427" s="433"/>
      <c r="IXZ4427" s="433"/>
      <c r="IYA4427" s="433"/>
      <c r="IYB4427" s="433"/>
      <c r="IYC4427" s="433"/>
      <c r="IYD4427" s="433"/>
      <c r="IYE4427" s="433"/>
      <c r="IYF4427" s="433"/>
      <c r="IYG4427" s="433"/>
      <c r="IYH4427" s="433"/>
      <c r="IYI4427" s="433"/>
      <c r="IYJ4427" s="433"/>
      <c r="IYK4427" s="433"/>
      <c r="IYL4427" s="433"/>
      <c r="IYM4427" s="433"/>
      <c r="IYN4427" s="433"/>
      <c r="IYO4427" s="433"/>
      <c r="IYP4427" s="433"/>
      <c r="IYQ4427" s="433"/>
      <c r="IYR4427" s="433"/>
      <c r="IYS4427" s="433"/>
      <c r="IYT4427" s="433"/>
      <c r="IYU4427" s="433"/>
      <c r="IYV4427" s="433"/>
      <c r="IYW4427" s="433"/>
      <c r="IYX4427" s="433"/>
      <c r="IYY4427" s="433"/>
      <c r="IYZ4427" s="433"/>
      <c r="IZA4427" s="433"/>
      <c r="IZB4427" s="433"/>
      <c r="IZC4427" s="433"/>
      <c r="IZD4427" s="433"/>
      <c r="IZE4427" s="433"/>
      <c r="IZF4427" s="433"/>
      <c r="IZG4427" s="433"/>
      <c r="IZH4427" s="433"/>
      <c r="IZI4427" s="433"/>
      <c r="IZJ4427" s="433"/>
      <c r="IZK4427" s="433"/>
      <c r="IZL4427" s="433"/>
      <c r="IZM4427" s="433"/>
      <c r="IZN4427" s="433"/>
      <c r="IZO4427" s="433"/>
      <c r="IZP4427" s="433"/>
      <c r="IZQ4427" s="433"/>
      <c r="IZR4427" s="433"/>
      <c r="IZS4427" s="433"/>
      <c r="IZT4427" s="433"/>
      <c r="IZU4427" s="433"/>
      <c r="IZV4427" s="433"/>
      <c r="IZW4427" s="433"/>
      <c r="IZX4427" s="433"/>
      <c r="IZY4427" s="433"/>
      <c r="IZZ4427" s="433"/>
      <c r="JAA4427" s="433"/>
      <c r="JAB4427" s="433"/>
      <c r="JAC4427" s="433"/>
      <c r="JAD4427" s="433"/>
      <c r="JAE4427" s="433"/>
      <c r="JAF4427" s="433"/>
      <c r="JAG4427" s="433"/>
      <c r="JAH4427" s="433"/>
      <c r="JAI4427" s="433"/>
      <c r="JAJ4427" s="433"/>
      <c r="JAK4427" s="433"/>
      <c r="JAL4427" s="433"/>
      <c r="JAM4427" s="433"/>
      <c r="JAN4427" s="433"/>
      <c r="JAO4427" s="433"/>
      <c r="JAP4427" s="433"/>
      <c r="JAQ4427" s="433"/>
      <c r="JAR4427" s="433"/>
      <c r="JAS4427" s="433"/>
      <c r="JAT4427" s="433"/>
      <c r="JAU4427" s="433"/>
      <c r="JAV4427" s="433"/>
      <c r="JAW4427" s="433"/>
      <c r="JAX4427" s="433"/>
      <c r="JAY4427" s="433"/>
      <c r="JAZ4427" s="433"/>
      <c r="JBA4427" s="433"/>
      <c r="JBB4427" s="433"/>
      <c r="JBC4427" s="433"/>
      <c r="JBD4427" s="433"/>
      <c r="JBE4427" s="433"/>
      <c r="JBF4427" s="433"/>
      <c r="JBG4427" s="433"/>
      <c r="JBH4427" s="433"/>
      <c r="JBI4427" s="433"/>
      <c r="JBJ4427" s="433"/>
      <c r="JBK4427" s="433"/>
      <c r="JBL4427" s="433"/>
      <c r="JBM4427" s="433"/>
      <c r="JBN4427" s="433"/>
      <c r="JBO4427" s="433"/>
      <c r="JBP4427" s="433"/>
      <c r="JBQ4427" s="433"/>
      <c r="JBR4427" s="433"/>
      <c r="JBS4427" s="433"/>
      <c r="JBT4427" s="433"/>
      <c r="JBU4427" s="433"/>
      <c r="JBV4427" s="433"/>
      <c r="JBW4427" s="433"/>
      <c r="JBX4427" s="433"/>
      <c r="JBY4427" s="433"/>
      <c r="JBZ4427" s="433"/>
      <c r="JCA4427" s="433"/>
      <c r="JCB4427" s="433"/>
      <c r="JCC4427" s="433"/>
      <c r="JCD4427" s="433"/>
      <c r="JCE4427" s="433"/>
      <c r="JCF4427" s="433"/>
      <c r="JCG4427" s="433"/>
      <c r="JCH4427" s="433"/>
      <c r="JCI4427" s="433"/>
      <c r="JCJ4427" s="433"/>
      <c r="JCK4427" s="433"/>
      <c r="JCL4427" s="433"/>
      <c r="JCM4427" s="433"/>
      <c r="JCN4427" s="433"/>
      <c r="JCO4427" s="433"/>
      <c r="JCP4427" s="433"/>
      <c r="JCQ4427" s="433"/>
      <c r="JCR4427" s="433"/>
      <c r="JCS4427" s="433"/>
      <c r="JCT4427" s="433"/>
      <c r="JCU4427" s="433"/>
      <c r="JCV4427" s="433"/>
      <c r="JCW4427" s="433"/>
      <c r="JCX4427" s="433"/>
      <c r="JCY4427" s="433"/>
      <c r="JCZ4427" s="433"/>
      <c r="JDA4427" s="433"/>
      <c r="JDB4427" s="433"/>
      <c r="JDC4427" s="433"/>
      <c r="JDD4427" s="433"/>
      <c r="JDE4427" s="433"/>
      <c r="JDF4427" s="433"/>
      <c r="JDG4427" s="433"/>
      <c r="JDH4427" s="433"/>
      <c r="JDI4427" s="433"/>
      <c r="JDJ4427" s="433"/>
      <c r="JDK4427" s="433"/>
      <c r="JDL4427" s="433"/>
      <c r="JDM4427" s="433"/>
      <c r="JDN4427" s="433"/>
      <c r="JDO4427" s="433"/>
      <c r="JDP4427" s="433"/>
      <c r="JDQ4427" s="433"/>
      <c r="JDR4427" s="433"/>
      <c r="JDS4427" s="433"/>
      <c r="JDT4427" s="433"/>
      <c r="JDU4427" s="433"/>
      <c r="JDV4427" s="433"/>
      <c r="JDW4427" s="433"/>
      <c r="JDX4427" s="433"/>
      <c r="JDY4427" s="433"/>
      <c r="JDZ4427" s="433"/>
      <c r="JEA4427" s="433"/>
      <c r="JEB4427" s="433"/>
      <c r="JEC4427" s="433"/>
      <c r="JED4427" s="433"/>
      <c r="JEE4427" s="433"/>
      <c r="JEF4427" s="433"/>
      <c r="JEG4427" s="433"/>
      <c r="JEH4427" s="433"/>
      <c r="JEI4427" s="433"/>
      <c r="JEJ4427" s="433"/>
      <c r="JEK4427" s="433"/>
      <c r="JEL4427" s="433"/>
      <c r="JEM4427" s="433"/>
      <c r="JEN4427" s="433"/>
      <c r="JEO4427" s="433"/>
      <c r="JEP4427" s="433"/>
      <c r="JEQ4427" s="433"/>
      <c r="JER4427" s="433"/>
      <c r="JES4427" s="433"/>
      <c r="JET4427" s="433"/>
      <c r="JEU4427" s="433"/>
      <c r="JEV4427" s="433"/>
      <c r="JEW4427" s="433"/>
      <c r="JEX4427" s="433"/>
      <c r="JEY4427" s="433"/>
      <c r="JEZ4427" s="433"/>
      <c r="JFA4427" s="433"/>
      <c r="JFB4427" s="433"/>
      <c r="JFC4427" s="433"/>
      <c r="JFD4427" s="433"/>
      <c r="JFE4427" s="433"/>
      <c r="JFF4427" s="433"/>
      <c r="JFG4427" s="433"/>
      <c r="JFH4427" s="433"/>
      <c r="JFI4427" s="433"/>
      <c r="JFJ4427" s="433"/>
      <c r="JFK4427" s="433"/>
      <c r="JFL4427" s="433"/>
      <c r="JFM4427" s="433"/>
      <c r="JFN4427" s="433"/>
      <c r="JFO4427" s="433"/>
      <c r="JFP4427" s="433"/>
      <c r="JFQ4427" s="433"/>
      <c r="JFR4427" s="433"/>
      <c r="JFS4427" s="433"/>
      <c r="JFT4427" s="433"/>
      <c r="JFU4427" s="433"/>
      <c r="JFV4427" s="433"/>
      <c r="JFW4427" s="433"/>
      <c r="JFX4427" s="433"/>
      <c r="JFY4427" s="433"/>
      <c r="JFZ4427" s="433"/>
      <c r="JGA4427" s="433"/>
      <c r="JGB4427" s="433"/>
      <c r="JGC4427" s="433"/>
      <c r="JGD4427" s="433"/>
      <c r="JGE4427" s="433"/>
      <c r="JGF4427" s="433"/>
      <c r="JGG4427" s="433"/>
      <c r="JGH4427" s="433"/>
      <c r="JGI4427" s="433"/>
      <c r="JGJ4427" s="433"/>
      <c r="JGK4427" s="433"/>
      <c r="JGL4427" s="433"/>
      <c r="JGM4427" s="433"/>
      <c r="JGN4427" s="433"/>
      <c r="JGO4427" s="433"/>
      <c r="JGP4427" s="433"/>
      <c r="JGQ4427" s="433"/>
      <c r="JGR4427" s="433"/>
      <c r="JGS4427" s="433"/>
      <c r="JGT4427" s="433"/>
      <c r="JGU4427" s="433"/>
      <c r="JGV4427" s="433"/>
      <c r="JGW4427" s="433"/>
      <c r="JGX4427" s="433"/>
      <c r="JGY4427" s="433"/>
      <c r="JGZ4427" s="433"/>
      <c r="JHA4427" s="433"/>
      <c r="JHB4427" s="433"/>
      <c r="JHC4427" s="433"/>
      <c r="JHD4427" s="433"/>
      <c r="JHE4427" s="433"/>
      <c r="JHF4427" s="433"/>
      <c r="JHG4427" s="433"/>
      <c r="JHH4427" s="433"/>
      <c r="JHI4427" s="433"/>
      <c r="JHJ4427" s="433"/>
      <c r="JHK4427" s="433"/>
      <c r="JHL4427" s="433"/>
      <c r="JHM4427" s="433"/>
      <c r="JHN4427" s="433"/>
      <c r="JHO4427" s="433"/>
      <c r="JHP4427" s="433"/>
      <c r="JHQ4427" s="433"/>
      <c r="JHR4427" s="433"/>
      <c r="JHS4427" s="433"/>
      <c r="JHT4427" s="433"/>
      <c r="JHU4427" s="433"/>
      <c r="JHV4427" s="433"/>
      <c r="JHW4427" s="433"/>
      <c r="JHX4427" s="433"/>
      <c r="JHY4427" s="433"/>
      <c r="JHZ4427" s="433"/>
      <c r="JIA4427" s="433"/>
      <c r="JIB4427" s="433"/>
      <c r="JIC4427" s="433"/>
      <c r="JID4427" s="433"/>
      <c r="JIE4427" s="433"/>
      <c r="JIF4427" s="433"/>
      <c r="JIG4427" s="433"/>
      <c r="JIH4427" s="433"/>
      <c r="JII4427" s="433"/>
      <c r="JIJ4427" s="433"/>
      <c r="JIK4427" s="433"/>
      <c r="JIL4427" s="433"/>
      <c r="JIM4427" s="433"/>
      <c r="JIN4427" s="433"/>
      <c r="JIO4427" s="433"/>
      <c r="JIP4427" s="433"/>
      <c r="JIQ4427" s="433"/>
      <c r="JIR4427" s="433"/>
      <c r="JIS4427" s="433"/>
      <c r="JIT4427" s="433"/>
      <c r="JIU4427" s="433"/>
      <c r="JIV4427" s="433"/>
      <c r="JIW4427" s="433"/>
      <c r="JIX4427" s="433"/>
      <c r="JIY4427" s="433"/>
      <c r="JIZ4427" s="433"/>
      <c r="JJA4427" s="433"/>
      <c r="JJB4427" s="433"/>
      <c r="JJC4427" s="433"/>
      <c r="JJD4427" s="433"/>
      <c r="JJE4427" s="433"/>
      <c r="JJF4427" s="433"/>
      <c r="JJG4427" s="433"/>
      <c r="JJH4427" s="433"/>
      <c r="JJI4427" s="433"/>
      <c r="JJJ4427" s="433"/>
      <c r="JJK4427" s="433"/>
      <c r="JJL4427" s="433"/>
      <c r="JJM4427" s="433"/>
      <c r="JJN4427" s="433"/>
      <c r="JJO4427" s="433"/>
      <c r="JJP4427" s="433"/>
      <c r="JJQ4427" s="433"/>
      <c r="JJR4427" s="433"/>
      <c r="JJS4427" s="433"/>
      <c r="JJT4427" s="433"/>
      <c r="JJU4427" s="433"/>
      <c r="JJV4427" s="433"/>
      <c r="JJW4427" s="433"/>
      <c r="JJX4427" s="433"/>
      <c r="JJY4427" s="433"/>
      <c r="JJZ4427" s="433"/>
      <c r="JKA4427" s="433"/>
      <c r="JKB4427" s="433"/>
      <c r="JKC4427" s="433"/>
      <c r="JKD4427" s="433"/>
      <c r="JKE4427" s="433"/>
      <c r="JKF4427" s="433"/>
      <c r="JKG4427" s="433"/>
      <c r="JKH4427" s="433"/>
      <c r="JKI4427" s="433"/>
      <c r="JKJ4427" s="433"/>
      <c r="JKK4427" s="433"/>
      <c r="JKL4427" s="433"/>
      <c r="JKM4427" s="433"/>
      <c r="JKN4427" s="433"/>
      <c r="JKO4427" s="433"/>
      <c r="JKP4427" s="433"/>
      <c r="JKQ4427" s="433"/>
      <c r="JKR4427" s="433"/>
      <c r="JKS4427" s="433"/>
      <c r="JKT4427" s="433"/>
      <c r="JKU4427" s="433"/>
      <c r="JKV4427" s="433"/>
      <c r="JKW4427" s="433"/>
      <c r="JKX4427" s="433"/>
      <c r="JKY4427" s="433"/>
      <c r="JKZ4427" s="433"/>
      <c r="JLA4427" s="433"/>
      <c r="JLB4427" s="433"/>
      <c r="JLC4427" s="433"/>
      <c r="JLD4427" s="433"/>
      <c r="JLE4427" s="433"/>
      <c r="JLF4427" s="433"/>
      <c r="JLG4427" s="433"/>
      <c r="JLH4427" s="433"/>
      <c r="JLI4427" s="433"/>
      <c r="JLJ4427" s="433"/>
      <c r="JLK4427" s="433"/>
      <c r="JLL4427" s="433"/>
      <c r="JLM4427" s="433"/>
      <c r="JLN4427" s="433"/>
      <c r="JLO4427" s="433"/>
      <c r="JLP4427" s="433"/>
      <c r="JLQ4427" s="433"/>
      <c r="JLR4427" s="433"/>
      <c r="JLS4427" s="433"/>
      <c r="JLT4427" s="433"/>
      <c r="JLU4427" s="433"/>
      <c r="JLV4427" s="433"/>
      <c r="JLW4427" s="433"/>
      <c r="JLX4427" s="433"/>
      <c r="JLY4427" s="433"/>
      <c r="JLZ4427" s="433"/>
      <c r="JMA4427" s="433"/>
      <c r="JMB4427" s="433"/>
      <c r="JMC4427" s="433"/>
      <c r="JMD4427" s="433"/>
      <c r="JME4427" s="433"/>
      <c r="JMF4427" s="433"/>
      <c r="JMG4427" s="433"/>
      <c r="JMH4427" s="433"/>
      <c r="JMI4427" s="433"/>
      <c r="JMJ4427" s="433"/>
      <c r="JMK4427" s="433"/>
      <c r="JML4427" s="433"/>
      <c r="JMM4427" s="433"/>
      <c r="JMN4427" s="433"/>
      <c r="JMO4427" s="433"/>
      <c r="JMP4427" s="433"/>
      <c r="JMQ4427" s="433"/>
      <c r="JMR4427" s="433"/>
      <c r="JMS4427" s="433"/>
      <c r="JMT4427" s="433"/>
      <c r="JMU4427" s="433"/>
      <c r="JMV4427" s="433"/>
      <c r="JMW4427" s="433"/>
      <c r="JMX4427" s="433"/>
      <c r="JMY4427" s="433"/>
      <c r="JMZ4427" s="433"/>
      <c r="JNA4427" s="433"/>
      <c r="JNB4427" s="433"/>
      <c r="JNC4427" s="433"/>
      <c r="JND4427" s="433"/>
      <c r="JNE4427" s="433"/>
      <c r="JNF4427" s="433"/>
      <c r="JNG4427" s="433"/>
      <c r="JNH4427" s="433"/>
      <c r="JNI4427" s="433"/>
      <c r="JNJ4427" s="433"/>
      <c r="JNK4427" s="433"/>
      <c r="JNL4427" s="433"/>
      <c r="JNM4427" s="433"/>
      <c r="JNN4427" s="433"/>
      <c r="JNO4427" s="433"/>
      <c r="JNP4427" s="433"/>
      <c r="JNQ4427" s="433"/>
      <c r="JNR4427" s="433"/>
      <c r="JNS4427" s="433"/>
      <c r="JNT4427" s="433"/>
      <c r="JNU4427" s="433"/>
      <c r="JNV4427" s="433"/>
      <c r="JNW4427" s="433"/>
      <c r="JNX4427" s="433"/>
      <c r="JNY4427" s="433"/>
      <c r="JNZ4427" s="433"/>
      <c r="JOA4427" s="433"/>
      <c r="JOB4427" s="433"/>
      <c r="JOC4427" s="433"/>
      <c r="JOD4427" s="433"/>
      <c r="JOE4427" s="433"/>
      <c r="JOF4427" s="433"/>
      <c r="JOG4427" s="433"/>
      <c r="JOH4427" s="433"/>
      <c r="JOI4427" s="433"/>
      <c r="JOJ4427" s="433"/>
      <c r="JOK4427" s="433"/>
      <c r="JOL4427" s="433"/>
      <c r="JOM4427" s="433"/>
      <c r="JON4427" s="433"/>
      <c r="JOO4427" s="433"/>
      <c r="JOP4427" s="433"/>
      <c r="JOQ4427" s="433"/>
      <c r="JOR4427" s="433"/>
      <c r="JOS4427" s="433"/>
      <c r="JOT4427" s="433"/>
      <c r="JOU4427" s="433"/>
      <c r="JOV4427" s="433"/>
      <c r="JOW4427" s="433"/>
      <c r="JOX4427" s="433"/>
      <c r="JOY4427" s="433"/>
      <c r="JOZ4427" s="433"/>
      <c r="JPA4427" s="433"/>
      <c r="JPB4427" s="433"/>
      <c r="JPC4427" s="433"/>
      <c r="JPD4427" s="433"/>
      <c r="JPE4427" s="433"/>
      <c r="JPF4427" s="433"/>
      <c r="JPG4427" s="433"/>
      <c r="JPH4427" s="433"/>
      <c r="JPI4427" s="433"/>
      <c r="JPJ4427" s="433"/>
      <c r="JPK4427" s="433"/>
      <c r="JPL4427" s="433"/>
      <c r="JPM4427" s="433"/>
      <c r="JPN4427" s="433"/>
      <c r="JPO4427" s="433"/>
      <c r="JPP4427" s="433"/>
      <c r="JPQ4427" s="433"/>
      <c r="JPR4427" s="433"/>
      <c r="JPS4427" s="433"/>
      <c r="JPT4427" s="433"/>
      <c r="JPU4427" s="433"/>
      <c r="JPV4427" s="433"/>
      <c r="JPW4427" s="433"/>
      <c r="JPX4427" s="433"/>
      <c r="JPY4427" s="433"/>
      <c r="JPZ4427" s="433"/>
      <c r="JQA4427" s="433"/>
      <c r="JQB4427" s="433"/>
      <c r="JQC4427" s="433"/>
      <c r="JQD4427" s="433"/>
      <c r="JQE4427" s="433"/>
      <c r="JQF4427" s="433"/>
      <c r="JQG4427" s="433"/>
      <c r="JQH4427" s="433"/>
      <c r="JQI4427" s="433"/>
      <c r="JQJ4427" s="433"/>
      <c r="JQK4427" s="433"/>
      <c r="JQL4427" s="433"/>
      <c r="JQM4427" s="433"/>
      <c r="JQN4427" s="433"/>
      <c r="JQO4427" s="433"/>
      <c r="JQP4427" s="433"/>
      <c r="JQQ4427" s="433"/>
      <c r="JQR4427" s="433"/>
      <c r="JQS4427" s="433"/>
      <c r="JQT4427" s="433"/>
      <c r="JQU4427" s="433"/>
      <c r="JQV4427" s="433"/>
      <c r="JQW4427" s="433"/>
      <c r="JQX4427" s="433"/>
      <c r="JQY4427" s="433"/>
      <c r="JQZ4427" s="433"/>
      <c r="JRA4427" s="433"/>
      <c r="JRB4427" s="433"/>
      <c r="JRC4427" s="433"/>
      <c r="JRD4427" s="433"/>
      <c r="JRE4427" s="433"/>
      <c r="JRF4427" s="433"/>
      <c r="JRG4427" s="433"/>
      <c r="JRH4427" s="433"/>
      <c r="JRI4427" s="433"/>
      <c r="JRJ4427" s="433"/>
      <c r="JRK4427" s="433"/>
      <c r="JRL4427" s="433"/>
      <c r="JRM4427" s="433"/>
      <c r="JRN4427" s="433"/>
      <c r="JRO4427" s="433"/>
      <c r="JRP4427" s="433"/>
      <c r="JRQ4427" s="433"/>
      <c r="JRR4427" s="433"/>
      <c r="JRS4427" s="433"/>
      <c r="JRT4427" s="433"/>
      <c r="JRU4427" s="433"/>
      <c r="JRV4427" s="433"/>
      <c r="JRW4427" s="433"/>
      <c r="JRX4427" s="433"/>
      <c r="JRY4427" s="433"/>
      <c r="JRZ4427" s="433"/>
      <c r="JSA4427" s="433"/>
      <c r="JSB4427" s="433"/>
      <c r="JSC4427" s="433"/>
      <c r="JSD4427" s="433"/>
      <c r="JSE4427" s="433"/>
      <c r="JSF4427" s="433"/>
      <c r="JSG4427" s="433"/>
      <c r="JSH4427" s="433"/>
      <c r="JSI4427" s="433"/>
      <c r="JSJ4427" s="433"/>
      <c r="JSK4427" s="433"/>
      <c r="JSL4427" s="433"/>
      <c r="JSM4427" s="433"/>
      <c r="JSN4427" s="433"/>
      <c r="JSO4427" s="433"/>
      <c r="JSP4427" s="433"/>
      <c r="JSQ4427" s="433"/>
      <c r="JSR4427" s="433"/>
      <c r="JSS4427" s="433"/>
      <c r="JST4427" s="433"/>
      <c r="JSU4427" s="433"/>
      <c r="JSV4427" s="433"/>
      <c r="JSW4427" s="433"/>
      <c r="JSX4427" s="433"/>
      <c r="JSY4427" s="433"/>
      <c r="JSZ4427" s="433"/>
      <c r="JTA4427" s="433"/>
      <c r="JTB4427" s="433"/>
      <c r="JTC4427" s="433"/>
      <c r="JTD4427" s="433"/>
      <c r="JTE4427" s="433"/>
      <c r="JTF4427" s="433"/>
      <c r="JTG4427" s="433"/>
      <c r="JTH4427" s="433"/>
      <c r="JTI4427" s="433"/>
      <c r="JTJ4427" s="433"/>
      <c r="JTK4427" s="433"/>
      <c r="JTL4427" s="433"/>
      <c r="JTM4427" s="433"/>
      <c r="JTN4427" s="433"/>
      <c r="JTO4427" s="433"/>
      <c r="JTP4427" s="433"/>
      <c r="JTQ4427" s="433"/>
      <c r="JTR4427" s="433"/>
      <c r="JTS4427" s="433"/>
      <c r="JTT4427" s="433"/>
      <c r="JTU4427" s="433"/>
      <c r="JTV4427" s="433"/>
      <c r="JTW4427" s="433"/>
      <c r="JTX4427" s="433"/>
      <c r="JTY4427" s="433"/>
      <c r="JTZ4427" s="433"/>
      <c r="JUA4427" s="433"/>
      <c r="JUB4427" s="433"/>
      <c r="JUC4427" s="433"/>
      <c r="JUD4427" s="433"/>
      <c r="JUE4427" s="433"/>
      <c r="JUF4427" s="433"/>
      <c r="JUG4427" s="433"/>
      <c r="JUH4427" s="433"/>
      <c r="JUI4427" s="433"/>
      <c r="JUJ4427" s="433"/>
      <c r="JUK4427" s="433"/>
      <c r="JUL4427" s="433"/>
      <c r="JUM4427" s="433"/>
      <c r="JUN4427" s="433"/>
      <c r="JUO4427" s="433"/>
      <c r="JUP4427" s="433"/>
      <c r="JUQ4427" s="433"/>
      <c r="JUR4427" s="433"/>
      <c r="JUS4427" s="433"/>
      <c r="JUT4427" s="433"/>
      <c r="JUU4427" s="433"/>
      <c r="JUV4427" s="433"/>
      <c r="JUW4427" s="433"/>
      <c r="JUX4427" s="433"/>
      <c r="JUY4427" s="433"/>
      <c r="JUZ4427" s="433"/>
      <c r="JVA4427" s="433"/>
      <c r="JVB4427" s="433"/>
      <c r="JVC4427" s="433"/>
      <c r="JVD4427" s="433"/>
      <c r="JVE4427" s="433"/>
      <c r="JVF4427" s="433"/>
      <c r="JVG4427" s="433"/>
      <c r="JVH4427" s="433"/>
      <c r="JVI4427" s="433"/>
      <c r="JVJ4427" s="433"/>
      <c r="JVK4427" s="433"/>
      <c r="JVL4427" s="433"/>
      <c r="JVM4427" s="433"/>
      <c r="JVN4427" s="433"/>
      <c r="JVO4427" s="433"/>
      <c r="JVP4427" s="433"/>
      <c r="JVQ4427" s="433"/>
      <c r="JVR4427" s="433"/>
      <c r="JVS4427" s="433"/>
      <c r="JVT4427" s="433"/>
      <c r="JVU4427" s="433"/>
      <c r="JVV4427" s="433"/>
      <c r="JVW4427" s="433"/>
      <c r="JVX4427" s="433"/>
      <c r="JVY4427" s="433"/>
      <c r="JVZ4427" s="433"/>
      <c r="JWA4427" s="433"/>
      <c r="JWB4427" s="433"/>
      <c r="JWC4427" s="433"/>
      <c r="JWD4427" s="433"/>
      <c r="JWE4427" s="433"/>
      <c r="JWF4427" s="433"/>
      <c r="JWG4427" s="433"/>
      <c r="JWH4427" s="433"/>
      <c r="JWI4427" s="433"/>
      <c r="JWJ4427" s="433"/>
      <c r="JWK4427" s="433"/>
      <c r="JWL4427" s="433"/>
      <c r="JWM4427" s="433"/>
      <c r="JWN4427" s="433"/>
      <c r="JWO4427" s="433"/>
      <c r="JWP4427" s="433"/>
      <c r="JWQ4427" s="433"/>
      <c r="JWR4427" s="433"/>
      <c r="JWS4427" s="433"/>
      <c r="JWT4427" s="433"/>
      <c r="JWU4427" s="433"/>
      <c r="JWV4427" s="433"/>
      <c r="JWW4427" s="433"/>
      <c r="JWX4427" s="433"/>
      <c r="JWY4427" s="433"/>
      <c r="JWZ4427" s="433"/>
      <c r="JXA4427" s="433"/>
      <c r="JXB4427" s="433"/>
      <c r="JXC4427" s="433"/>
      <c r="JXD4427" s="433"/>
      <c r="JXE4427" s="433"/>
      <c r="JXF4427" s="433"/>
      <c r="JXG4427" s="433"/>
      <c r="JXH4427" s="433"/>
      <c r="JXI4427" s="433"/>
      <c r="JXJ4427" s="433"/>
      <c r="JXK4427" s="433"/>
      <c r="JXL4427" s="433"/>
      <c r="JXM4427" s="433"/>
      <c r="JXN4427" s="433"/>
      <c r="JXO4427" s="433"/>
      <c r="JXP4427" s="433"/>
      <c r="JXQ4427" s="433"/>
      <c r="JXR4427" s="433"/>
      <c r="JXS4427" s="433"/>
      <c r="JXT4427" s="433"/>
      <c r="JXU4427" s="433"/>
      <c r="JXV4427" s="433"/>
      <c r="JXW4427" s="433"/>
      <c r="JXX4427" s="433"/>
      <c r="JXY4427" s="433"/>
      <c r="JXZ4427" s="433"/>
      <c r="JYA4427" s="433"/>
      <c r="JYB4427" s="433"/>
      <c r="JYC4427" s="433"/>
      <c r="JYD4427" s="433"/>
      <c r="JYE4427" s="433"/>
      <c r="JYF4427" s="433"/>
      <c r="JYG4427" s="433"/>
      <c r="JYH4427" s="433"/>
      <c r="JYI4427" s="433"/>
      <c r="JYJ4427" s="433"/>
      <c r="JYK4427" s="433"/>
      <c r="JYL4427" s="433"/>
      <c r="JYM4427" s="433"/>
      <c r="JYN4427" s="433"/>
      <c r="JYO4427" s="433"/>
      <c r="JYP4427" s="433"/>
      <c r="JYQ4427" s="433"/>
      <c r="JYR4427" s="433"/>
      <c r="JYS4427" s="433"/>
      <c r="JYT4427" s="433"/>
      <c r="JYU4427" s="433"/>
      <c r="JYV4427" s="433"/>
      <c r="JYW4427" s="433"/>
      <c r="JYX4427" s="433"/>
      <c r="JYY4427" s="433"/>
      <c r="JYZ4427" s="433"/>
      <c r="JZA4427" s="433"/>
      <c r="JZB4427" s="433"/>
      <c r="JZC4427" s="433"/>
      <c r="JZD4427" s="433"/>
      <c r="JZE4427" s="433"/>
      <c r="JZF4427" s="433"/>
      <c r="JZG4427" s="433"/>
      <c r="JZH4427" s="433"/>
      <c r="JZI4427" s="433"/>
      <c r="JZJ4427" s="433"/>
      <c r="JZK4427" s="433"/>
      <c r="JZL4427" s="433"/>
      <c r="JZM4427" s="433"/>
      <c r="JZN4427" s="433"/>
      <c r="JZO4427" s="433"/>
      <c r="JZP4427" s="433"/>
      <c r="JZQ4427" s="433"/>
      <c r="JZR4427" s="433"/>
      <c r="JZS4427" s="433"/>
      <c r="JZT4427" s="433"/>
      <c r="JZU4427" s="433"/>
      <c r="JZV4427" s="433"/>
      <c r="JZW4427" s="433"/>
      <c r="JZX4427" s="433"/>
      <c r="JZY4427" s="433"/>
      <c r="JZZ4427" s="433"/>
      <c r="KAA4427" s="433"/>
      <c r="KAB4427" s="433"/>
      <c r="KAC4427" s="433"/>
      <c r="KAD4427" s="433"/>
      <c r="KAE4427" s="433"/>
      <c r="KAF4427" s="433"/>
      <c r="KAG4427" s="433"/>
      <c r="KAH4427" s="433"/>
      <c r="KAI4427" s="433"/>
      <c r="KAJ4427" s="433"/>
      <c r="KAK4427" s="433"/>
      <c r="KAL4427" s="433"/>
      <c r="KAM4427" s="433"/>
      <c r="KAN4427" s="433"/>
      <c r="KAO4427" s="433"/>
      <c r="KAP4427" s="433"/>
      <c r="KAQ4427" s="433"/>
      <c r="KAR4427" s="433"/>
      <c r="KAS4427" s="433"/>
      <c r="KAT4427" s="433"/>
      <c r="KAU4427" s="433"/>
      <c r="KAV4427" s="433"/>
      <c r="KAW4427" s="433"/>
      <c r="KAX4427" s="433"/>
      <c r="KAY4427" s="433"/>
      <c r="KAZ4427" s="433"/>
      <c r="KBA4427" s="433"/>
      <c r="KBB4427" s="433"/>
      <c r="KBC4427" s="433"/>
      <c r="KBD4427" s="433"/>
      <c r="KBE4427" s="433"/>
      <c r="KBF4427" s="433"/>
      <c r="KBG4427" s="433"/>
      <c r="KBH4427" s="433"/>
      <c r="KBI4427" s="433"/>
      <c r="KBJ4427" s="433"/>
      <c r="KBK4427" s="433"/>
      <c r="KBL4427" s="433"/>
      <c r="KBM4427" s="433"/>
      <c r="KBN4427" s="433"/>
      <c r="KBO4427" s="433"/>
      <c r="KBP4427" s="433"/>
      <c r="KBQ4427" s="433"/>
      <c r="KBR4427" s="433"/>
      <c r="KBS4427" s="433"/>
      <c r="KBT4427" s="433"/>
      <c r="KBU4427" s="433"/>
      <c r="KBV4427" s="433"/>
      <c r="KBW4427" s="433"/>
      <c r="KBX4427" s="433"/>
      <c r="KBY4427" s="433"/>
      <c r="KBZ4427" s="433"/>
      <c r="KCA4427" s="433"/>
      <c r="KCB4427" s="433"/>
      <c r="KCC4427" s="433"/>
      <c r="KCD4427" s="433"/>
      <c r="KCE4427" s="433"/>
      <c r="KCF4427" s="433"/>
      <c r="KCG4427" s="433"/>
      <c r="KCH4427" s="433"/>
      <c r="KCI4427" s="433"/>
      <c r="KCJ4427" s="433"/>
      <c r="KCK4427" s="433"/>
      <c r="KCL4427" s="433"/>
      <c r="KCM4427" s="433"/>
      <c r="KCN4427" s="433"/>
      <c r="KCO4427" s="433"/>
      <c r="KCP4427" s="433"/>
      <c r="KCQ4427" s="433"/>
      <c r="KCR4427" s="433"/>
      <c r="KCS4427" s="433"/>
      <c r="KCT4427" s="433"/>
      <c r="KCU4427" s="433"/>
      <c r="KCV4427" s="433"/>
      <c r="KCW4427" s="433"/>
      <c r="KCX4427" s="433"/>
      <c r="KCY4427" s="433"/>
      <c r="KCZ4427" s="433"/>
      <c r="KDA4427" s="433"/>
      <c r="KDB4427" s="433"/>
      <c r="KDC4427" s="433"/>
      <c r="KDD4427" s="433"/>
      <c r="KDE4427" s="433"/>
      <c r="KDF4427" s="433"/>
      <c r="KDG4427" s="433"/>
      <c r="KDH4427" s="433"/>
      <c r="KDI4427" s="433"/>
      <c r="KDJ4427" s="433"/>
      <c r="KDK4427" s="433"/>
      <c r="KDL4427" s="433"/>
      <c r="KDM4427" s="433"/>
      <c r="KDN4427" s="433"/>
      <c r="KDO4427" s="433"/>
      <c r="KDP4427" s="433"/>
      <c r="KDQ4427" s="433"/>
      <c r="KDR4427" s="433"/>
      <c r="KDS4427" s="433"/>
      <c r="KDT4427" s="433"/>
      <c r="KDU4427" s="433"/>
      <c r="KDV4427" s="433"/>
      <c r="KDW4427" s="433"/>
      <c r="KDX4427" s="433"/>
      <c r="KDY4427" s="433"/>
      <c r="KDZ4427" s="433"/>
      <c r="KEA4427" s="433"/>
      <c r="KEB4427" s="433"/>
      <c r="KEC4427" s="433"/>
      <c r="KED4427" s="433"/>
      <c r="KEE4427" s="433"/>
      <c r="KEF4427" s="433"/>
      <c r="KEG4427" s="433"/>
      <c r="KEH4427" s="433"/>
      <c r="KEI4427" s="433"/>
      <c r="KEJ4427" s="433"/>
      <c r="KEK4427" s="433"/>
      <c r="KEL4427" s="433"/>
      <c r="KEM4427" s="433"/>
      <c r="KEN4427" s="433"/>
      <c r="KEO4427" s="433"/>
      <c r="KEP4427" s="433"/>
      <c r="KEQ4427" s="433"/>
      <c r="KER4427" s="433"/>
      <c r="KES4427" s="433"/>
      <c r="KET4427" s="433"/>
      <c r="KEU4427" s="433"/>
      <c r="KEV4427" s="433"/>
      <c r="KEW4427" s="433"/>
      <c r="KEX4427" s="433"/>
      <c r="KEY4427" s="433"/>
      <c r="KEZ4427" s="433"/>
      <c r="KFA4427" s="433"/>
      <c r="KFB4427" s="433"/>
      <c r="KFC4427" s="433"/>
      <c r="KFD4427" s="433"/>
      <c r="KFE4427" s="433"/>
      <c r="KFF4427" s="433"/>
      <c r="KFG4427" s="433"/>
      <c r="KFH4427" s="433"/>
      <c r="KFI4427" s="433"/>
      <c r="KFJ4427" s="433"/>
      <c r="KFK4427" s="433"/>
      <c r="KFL4427" s="433"/>
      <c r="KFM4427" s="433"/>
      <c r="KFN4427" s="433"/>
      <c r="KFO4427" s="433"/>
      <c r="KFP4427" s="433"/>
      <c r="KFQ4427" s="433"/>
      <c r="KFR4427" s="433"/>
      <c r="KFS4427" s="433"/>
      <c r="KFT4427" s="433"/>
      <c r="KFU4427" s="433"/>
      <c r="KFV4427" s="433"/>
      <c r="KFW4427" s="433"/>
      <c r="KFX4427" s="433"/>
      <c r="KFY4427" s="433"/>
      <c r="KFZ4427" s="433"/>
      <c r="KGA4427" s="433"/>
      <c r="KGB4427" s="433"/>
      <c r="KGC4427" s="433"/>
      <c r="KGD4427" s="433"/>
      <c r="KGE4427" s="433"/>
      <c r="KGF4427" s="433"/>
      <c r="KGG4427" s="433"/>
      <c r="KGH4427" s="433"/>
      <c r="KGI4427" s="433"/>
      <c r="KGJ4427" s="433"/>
      <c r="KGK4427" s="433"/>
      <c r="KGL4427" s="433"/>
      <c r="KGM4427" s="433"/>
      <c r="KGN4427" s="433"/>
      <c r="KGO4427" s="433"/>
      <c r="KGP4427" s="433"/>
      <c r="KGQ4427" s="433"/>
      <c r="KGR4427" s="433"/>
      <c r="KGS4427" s="433"/>
      <c r="KGT4427" s="433"/>
      <c r="KGU4427" s="433"/>
      <c r="KGV4427" s="433"/>
      <c r="KGW4427" s="433"/>
      <c r="KGX4427" s="433"/>
      <c r="KGY4427" s="433"/>
      <c r="KGZ4427" s="433"/>
      <c r="KHA4427" s="433"/>
      <c r="KHB4427" s="433"/>
      <c r="KHC4427" s="433"/>
      <c r="KHD4427" s="433"/>
      <c r="KHE4427" s="433"/>
      <c r="KHF4427" s="433"/>
      <c r="KHG4427" s="433"/>
      <c r="KHH4427" s="433"/>
      <c r="KHI4427" s="433"/>
      <c r="KHJ4427" s="433"/>
      <c r="KHK4427" s="433"/>
      <c r="KHL4427" s="433"/>
      <c r="KHM4427" s="433"/>
      <c r="KHN4427" s="433"/>
      <c r="KHO4427" s="433"/>
      <c r="KHP4427" s="433"/>
      <c r="KHQ4427" s="433"/>
      <c r="KHR4427" s="433"/>
      <c r="KHS4427" s="433"/>
      <c r="KHT4427" s="433"/>
      <c r="KHU4427" s="433"/>
      <c r="KHV4427" s="433"/>
      <c r="KHW4427" s="433"/>
      <c r="KHX4427" s="433"/>
      <c r="KHY4427" s="433"/>
      <c r="KHZ4427" s="433"/>
      <c r="KIA4427" s="433"/>
      <c r="KIB4427" s="433"/>
      <c r="KIC4427" s="433"/>
      <c r="KID4427" s="433"/>
      <c r="KIE4427" s="433"/>
      <c r="KIF4427" s="433"/>
      <c r="KIG4427" s="433"/>
      <c r="KIH4427" s="433"/>
      <c r="KII4427" s="433"/>
      <c r="KIJ4427" s="433"/>
      <c r="KIK4427" s="433"/>
      <c r="KIL4427" s="433"/>
      <c r="KIM4427" s="433"/>
      <c r="KIN4427" s="433"/>
      <c r="KIO4427" s="433"/>
      <c r="KIP4427" s="433"/>
      <c r="KIQ4427" s="433"/>
      <c r="KIR4427" s="433"/>
      <c r="KIS4427" s="433"/>
      <c r="KIT4427" s="433"/>
      <c r="KIU4427" s="433"/>
      <c r="KIV4427" s="433"/>
      <c r="KIW4427" s="433"/>
      <c r="KIX4427" s="433"/>
      <c r="KIY4427" s="433"/>
      <c r="KIZ4427" s="433"/>
      <c r="KJA4427" s="433"/>
      <c r="KJB4427" s="433"/>
      <c r="KJC4427" s="433"/>
      <c r="KJD4427" s="433"/>
      <c r="KJE4427" s="433"/>
      <c r="KJF4427" s="433"/>
      <c r="KJG4427" s="433"/>
      <c r="KJH4427" s="433"/>
      <c r="KJI4427" s="433"/>
      <c r="KJJ4427" s="433"/>
      <c r="KJK4427" s="433"/>
      <c r="KJL4427" s="433"/>
      <c r="KJM4427" s="433"/>
      <c r="KJN4427" s="433"/>
      <c r="KJO4427" s="433"/>
      <c r="KJP4427" s="433"/>
      <c r="KJQ4427" s="433"/>
      <c r="KJR4427" s="433"/>
      <c r="KJS4427" s="433"/>
      <c r="KJT4427" s="433"/>
      <c r="KJU4427" s="433"/>
      <c r="KJV4427" s="433"/>
      <c r="KJW4427" s="433"/>
      <c r="KJX4427" s="433"/>
      <c r="KJY4427" s="433"/>
      <c r="KJZ4427" s="433"/>
      <c r="KKA4427" s="433"/>
      <c r="KKB4427" s="433"/>
      <c r="KKC4427" s="433"/>
      <c r="KKD4427" s="433"/>
      <c r="KKE4427" s="433"/>
      <c r="KKF4427" s="433"/>
      <c r="KKG4427" s="433"/>
      <c r="KKH4427" s="433"/>
      <c r="KKI4427" s="433"/>
      <c r="KKJ4427" s="433"/>
      <c r="KKK4427" s="433"/>
      <c r="KKL4427" s="433"/>
      <c r="KKM4427" s="433"/>
      <c r="KKN4427" s="433"/>
      <c r="KKO4427" s="433"/>
      <c r="KKP4427" s="433"/>
      <c r="KKQ4427" s="433"/>
      <c r="KKR4427" s="433"/>
      <c r="KKS4427" s="433"/>
      <c r="KKT4427" s="433"/>
      <c r="KKU4427" s="433"/>
      <c r="KKV4427" s="433"/>
      <c r="KKW4427" s="433"/>
      <c r="KKX4427" s="433"/>
      <c r="KKY4427" s="433"/>
      <c r="KKZ4427" s="433"/>
      <c r="KLA4427" s="433"/>
      <c r="KLB4427" s="433"/>
      <c r="KLC4427" s="433"/>
      <c r="KLD4427" s="433"/>
      <c r="KLE4427" s="433"/>
      <c r="KLF4427" s="433"/>
      <c r="KLG4427" s="433"/>
      <c r="KLH4427" s="433"/>
      <c r="KLI4427" s="433"/>
      <c r="KLJ4427" s="433"/>
      <c r="KLK4427" s="433"/>
      <c r="KLL4427" s="433"/>
      <c r="KLM4427" s="433"/>
      <c r="KLN4427" s="433"/>
      <c r="KLO4427" s="433"/>
      <c r="KLP4427" s="433"/>
      <c r="KLQ4427" s="433"/>
      <c r="KLR4427" s="433"/>
      <c r="KLS4427" s="433"/>
      <c r="KLT4427" s="433"/>
      <c r="KLU4427" s="433"/>
      <c r="KLV4427" s="433"/>
      <c r="KLW4427" s="433"/>
      <c r="KLX4427" s="433"/>
      <c r="KLY4427" s="433"/>
      <c r="KLZ4427" s="433"/>
      <c r="KMA4427" s="433"/>
      <c r="KMB4427" s="433"/>
      <c r="KMC4427" s="433"/>
      <c r="KMD4427" s="433"/>
      <c r="KME4427" s="433"/>
      <c r="KMF4427" s="433"/>
      <c r="KMG4427" s="433"/>
      <c r="KMH4427" s="433"/>
      <c r="KMI4427" s="433"/>
      <c r="KMJ4427" s="433"/>
      <c r="KMK4427" s="433"/>
      <c r="KML4427" s="433"/>
      <c r="KMM4427" s="433"/>
      <c r="KMN4427" s="433"/>
      <c r="KMO4427" s="433"/>
      <c r="KMP4427" s="433"/>
      <c r="KMQ4427" s="433"/>
      <c r="KMR4427" s="433"/>
      <c r="KMS4427" s="433"/>
      <c r="KMT4427" s="433"/>
      <c r="KMU4427" s="433"/>
      <c r="KMV4427" s="433"/>
      <c r="KMW4427" s="433"/>
      <c r="KMX4427" s="433"/>
      <c r="KMY4427" s="433"/>
      <c r="KMZ4427" s="433"/>
      <c r="KNA4427" s="433"/>
      <c r="KNB4427" s="433"/>
      <c r="KNC4427" s="433"/>
      <c r="KND4427" s="433"/>
      <c r="KNE4427" s="433"/>
      <c r="KNF4427" s="433"/>
      <c r="KNG4427" s="433"/>
      <c r="KNH4427" s="433"/>
      <c r="KNI4427" s="433"/>
      <c r="KNJ4427" s="433"/>
      <c r="KNK4427" s="433"/>
      <c r="KNL4427" s="433"/>
      <c r="KNM4427" s="433"/>
      <c r="KNN4427" s="433"/>
      <c r="KNO4427" s="433"/>
      <c r="KNP4427" s="433"/>
      <c r="KNQ4427" s="433"/>
      <c r="KNR4427" s="433"/>
      <c r="KNS4427" s="433"/>
      <c r="KNT4427" s="433"/>
      <c r="KNU4427" s="433"/>
      <c r="KNV4427" s="433"/>
      <c r="KNW4427" s="433"/>
      <c r="KNX4427" s="433"/>
      <c r="KNY4427" s="433"/>
      <c r="KNZ4427" s="433"/>
      <c r="KOA4427" s="433"/>
      <c r="KOB4427" s="433"/>
      <c r="KOC4427" s="433"/>
      <c r="KOD4427" s="433"/>
      <c r="KOE4427" s="433"/>
      <c r="KOF4427" s="433"/>
      <c r="KOG4427" s="433"/>
      <c r="KOH4427" s="433"/>
      <c r="KOI4427" s="433"/>
      <c r="KOJ4427" s="433"/>
      <c r="KOK4427" s="433"/>
      <c r="KOL4427" s="433"/>
      <c r="KOM4427" s="433"/>
      <c r="KON4427" s="433"/>
      <c r="KOO4427" s="433"/>
      <c r="KOP4427" s="433"/>
      <c r="KOQ4427" s="433"/>
      <c r="KOR4427" s="433"/>
      <c r="KOS4427" s="433"/>
      <c r="KOT4427" s="433"/>
      <c r="KOU4427" s="433"/>
      <c r="KOV4427" s="433"/>
      <c r="KOW4427" s="433"/>
      <c r="KOX4427" s="433"/>
      <c r="KOY4427" s="433"/>
      <c r="KOZ4427" s="433"/>
      <c r="KPA4427" s="433"/>
      <c r="KPB4427" s="433"/>
      <c r="KPC4427" s="433"/>
      <c r="KPD4427" s="433"/>
      <c r="KPE4427" s="433"/>
      <c r="KPF4427" s="433"/>
      <c r="KPG4427" s="433"/>
      <c r="KPH4427" s="433"/>
      <c r="KPI4427" s="433"/>
      <c r="KPJ4427" s="433"/>
      <c r="KPK4427" s="433"/>
      <c r="KPL4427" s="433"/>
      <c r="KPM4427" s="433"/>
      <c r="KPN4427" s="433"/>
      <c r="KPO4427" s="433"/>
      <c r="KPP4427" s="433"/>
      <c r="KPQ4427" s="433"/>
      <c r="KPR4427" s="433"/>
      <c r="KPS4427" s="433"/>
      <c r="KPT4427" s="433"/>
      <c r="KPU4427" s="433"/>
      <c r="KPV4427" s="433"/>
      <c r="KPW4427" s="433"/>
      <c r="KPX4427" s="433"/>
      <c r="KPY4427" s="433"/>
      <c r="KPZ4427" s="433"/>
      <c r="KQA4427" s="433"/>
      <c r="KQB4427" s="433"/>
      <c r="KQC4427" s="433"/>
      <c r="KQD4427" s="433"/>
      <c r="KQE4427" s="433"/>
      <c r="KQF4427" s="433"/>
      <c r="KQG4427" s="433"/>
      <c r="KQH4427" s="433"/>
      <c r="KQI4427" s="433"/>
      <c r="KQJ4427" s="433"/>
      <c r="KQK4427" s="433"/>
      <c r="KQL4427" s="433"/>
      <c r="KQM4427" s="433"/>
      <c r="KQN4427" s="433"/>
      <c r="KQO4427" s="433"/>
      <c r="KQP4427" s="433"/>
      <c r="KQQ4427" s="433"/>
      <c r="KQR4427" s="433"/>
      <c r="KQS4427" s="433"/>
      <c r="KQT4427" s="433"/>
      <c r="KQU4427" s="433"/>
      <c r="KQV4427" s="433"/>
      <c r="KQW4427" s="433"/>
      <c r="KQX4427" s="433"/>
      <c r="KQY4427" s="433"/>
      <c r="KQZ4427" s="433"/>
      <c r="KRA4427" s="433"/>
      <c r="KRB4427" s="433"/>
      <c r="KRC4427" s="433"/>
      <c r="KRD4427" s="433"/>
      <c r="KRE4427" s="433"/>
      <c r="KRF4427" s="433"/>
      <c r="KRG4427" s="433"/>
      <c r="KRH4427" s="433"/>
      <c r="KRI4427" s="433"/>
      <c r="KRJ4427" s="433"/>
      <c r="KRK4427" s="433"/>
      <c r="KRL4427" s="433"/>
      <c r="KRM4427" s="433"/>
      <c r="KRN4427" s="433"/>
      <c r="KRO4427" s="433"/>
      <c r="KRP4427" s="433"/>
      <c r="KRQ4427" s="433"/>
      <c r="KRR4427" s="433"/>
      <c r="KRS4427" s="433"/>
      <c r="KRT4427" s="433"/>
      <c r="KRU4427" s="433"/>
      <c r="KRV4427" s="433"/>
      <c r="KRW4427" s="433"/>
      <c r="KRX4427" s="433"/>
      <c r="KRY4427" s="433"/>
      <c r="KRZ4427" s="433"/>
      <c r="KSA4427" s="433"/>
      <c r="KSB4427" s="433"/>
      <c r="KSC4427" s="433"/>
      <c r="KSD4427" s="433"/>
      <c r="KSE4427" s="433"/>
      <c r="KSF4427" s="433"/>
      <c r="KSG4427" s="433"/>
      <c r="KSH4427" s="433"/>
      <c r="KSI4427" s="433"/>
      <c r="KSJ4427" s="433"/>
      <c r="KSK4427" s="433"/>
      <c r="KSL4427" s="433"/>
      <c r="KSM4427" s="433"/>
      <c r="KSN4427" s="433"/>
      <c r="KSO4427" s="433"/>
      <c r="KSP4427" s="433"/>
      <c r="KSQ4427" s="433"/>
      <c r="KSR4427" s="433"/>
      <c r="KSS4427" s="433"/>
      <c r="KST4427" s="433"/>
      <c r="KSU4427" s="433"/>
      <c r="KSV4427" s="433"/>
      <c r="KSW4427" s="433"/>
      <c r="KSX4427" s="433"/>
      <c r="KSY4427" s="433"/>
      <c r="KSZ4427" s="433"/>
      <c r="KTA4427" s="433"/>
      <c r="KTB4427" s="433"/>
      <c r="KTC4427" s="433"/>
      <c r="KTD4427" s="433"/>
      <c r="KTE4427" s="433"/>
      <c r="KTF4427" s="433"/>
      <c r="KTG4427" s="433"/>
      <c r="KTH4427" s="433"/>
      <c r="KTI4427" s="433"/>
      <c r="KTJ4427" s="433"/>
      <c r="KTK4427" s="433"/>
      <c r="KTL4427" s="433"/>
      <c r="KTM4427" s="433"/>
      <c r="KTN4427" s="433"/>
      <c r="KTO4427" s="433"/>
      <c r="KTP4427" s="433"/>
      <c r="KTQ4427" s="433"/>
      <c r="KTR4427" s="433"/>
      <c r="KTS4427" s="433"/>
      <c r="KTT4427" s="433"/>
      <c r="KTU4427" s="433"/>
      <c r="KTV4427" s="433"/>
      <c r="KTW4427" s="433"/>
      <c r="KTX4427" s="433"/>
      <c r="KTY4427" s="433"/>
      <c r="KTZ4427" s="433"/>
      <c r="KUA4427" s="433"/>
      <c r="KUB4427" s="433"/>
      <c r="KUC4427" s="433"/>
      <c r="KUD4427" s="433"/>
      <c r="KUE4427" s="433"/>
      <c r="KUF4427" s="433"/>
      <c r="KUG4427" s="433"/>
      <c r="KUH4427" s="433"/>
      <c r="KUI4427" s="433"/>
      <c r="KUJ4427" s="433"/>
      <c r="KUK4427" s="433"/>
      <c r="KUL4427" s="433"/>
      <c r="KUM4427" s="433"/>
      <c r="KUN4427" s="433"/>
      <c r="KUO4427" s="433"/>
      <c r="KUP4427" s="433"/>
      <c r="KUQ4427" s="433"/>
      <c r="KUR4427" s="433"/>
      <c r="KUS4427" s="433"/>
      <c r="KUT4427" s="433"/>
      <c r="KUU4427" s="433"/>
      <c r="KUV4427" s="433"/>
      <c r="KUW4427" s="433"/>
      <c r="KUX4427" s="433"/>
      <c r="KUY4427" s="433"/>
      <c r="KUZ4427" s="433"/>
      <c r="KVA4427" s="433"/>
      <c r="KVB4427" s="433"/>
      <c r="KVC4427" s="433"/>
      <c r="KVD4427" s="433"/>
      <c r="KVE4427" s="433"/>
      <c r="KVF4427" s="433"/>
      <c r="KVG4427" s="433"/>
      <c r="KVH4427" s="433"/>
      <c r="KVI4427" s="433"/>
      <c r="KVJ4427" s="433"/>
      <c r="KVK4427" s="433"/>
      <c r="KVL4427" s="433"/>
      <c r="KVM4427" s="433"/>
      <c r="KVN4427" s="433"/>
      <c r="KVO4427" s="433"/>
      <c r="KVP4427" s="433"/>
      <c r="KVQ4427" s="433"/>
      <c r="KVR4427" s="433"/>
      <c r="KVS4427" s="433"/>
      <c r="KVT4427" s="433"/>
      <c r="KVU4427" s="433"/>
      <c r="KVV4427" s="433"/>
      <c r="KVW4427" s="433"/>
      <c r="KVX4427" s="433"/>
      <c r="KVY4427" s="433"/>
      <c r="KVZ4427" s="433"/>
      <c r="KWA4427" s="433"/>
      <c r="KWB4427" s="433"/>
      <c r="KWC4427" s="433"/>
      <c r="KWD4427" s="433"/>
      <c r="KWE4427" s="433"/>
      <c r="KWF4427" s="433"/>
      <c r="KWG4427" s="433"/>
      <c r="KWH4427" s="433"/>
      <c r="KWI4427" s="433"/>
      <c r="KWJ4427" s="433"/>
      <c r="KWK4427" s="433"/>
      <c r="KWL4427" s="433"/>
      <c r="KWM4427" s="433"/>
      <c r="KWN4427" s="433"/>
      <c r="KWO4427" s="433"/>
      <c r="KWP4427" s="433"/>
      <c r="KWQ4427" s="433"/>
      <c r="KWR4427" s="433"/>
      <c r="KWS4427" s="433"/>
      <c r="KWT4427" s="433"/>
      <c r="KWU4427" s="433"/>
      <c r="KWV4427" s="433"/>
      <c r="KWW4427" s="433"/>
      <c r="KWX4427" s="433"/>
      <c r="KWY4427" s="433"/>
      <c r="KWZ4427" s="433"/>
      <c r="KXA4427" s="433"/>
      <c r="KXB4427" s="433"/>
      <c r="KXC4427" s="433"/>
      <c r="KXD4427" s="433"/>
      <c r="KXE4427" s="433"/>
      <c r="KXF4427" s="433"/>
      <c r="KXG4427" s="433"/>
      <c r="KXH4427" s="433"/>
      <c r="KXI4427" s="433"/>
      <c r="KXJ4427" s="433"/>
      <c r="KXK4427" s="433"/>
      <c r="KXL4427" s="433"/>
      <c r="KXM4427" s="433"/>
      <c r="KXN4427" s="433"/>
      <c r="KXO4427" s="433"/>
      <c r="KXP4427" s="433"/>
      <c r="KXQ4427" s="433"/>
      <c r="KXR4427" s="433"/>
      <c r="KXS4427" s="433"/>
      <c r="KXT4427" s="433"/>
      <c r="KXU4427" s="433"/>
      <c r="KXV4427" s="433"/>
      <c r="KXW4427" s="433"/>
      <c r="KXX4427" s="433"/>
      <c r="KXY4427" s="433"/>
      <c r="KXZ4427" s="433"/>
      <c r="KYA4427" s="433"/>
      <c r="KYB4427" s="433"/>
      <c r="KYC4427" s="433"/>
      <c r="KYD4427" s="433"/>
      <c r="KYE4427" s="433"/>
      <c r="KYF4427" s="433"/>
      <c r="KYG4427" s="433"/>
      <c r="KYH4427" s="433"/>
      <c r="KYI4427" s="433"/>
      <c r="KYJ4427" s="433"/>
      <c r="KYK4427" s="433"/>
      <c r="KYL4427" s="433"/>
      <c r="KYM4427" s="433"/>
      <c r="KYN4427" s="433"/>
      <c r="KYO4427" s="433"/>
      <c r="KYP4427" s="433"/>
      <c r="KYQ4427" s="433"/>
      <c r="KYR4427" s="433"/>
      <c r="KYS4427" s="433"/>
      <c r="KYT4427" s="433"/>
      <c r="KYU4427" s="433"/>
      <c r="KYV4427" s="433"/>
      <c r="KYW4427" s="433"/>
      <c r="KYX4427" s="433"/>
      <c r="KYY4427" s="433"/>
      <c r="KYZ4427" s="433"/>
      <c r="KZA4427" s="433"/>
      <c r="KZB4427" s="433"/>
      <c r="KZC4427" s="433"/>
      <c r="KZD4427" s="433"/>
      <c r="KZE4427" s="433"/>
      <c r="KZF4427" s="433"/>
      <c r="KZG4427" s="433"/>
      <c r="KZH4427" s="433"/>
      <c r="KZI4427" s="433"/>
      <c r="KZJ4427" s="433"/>
      <c r="KZK4427" s="433"/>
      <c r="KZL4427" s="433"/>
      <c r="KZM4427" s="433"/>
      <c r="KZN4427" s="433"/>
      <c r="KZO4427" s="433"/>
      <c r="KZP4427" s="433"/>
      <c r="KZQ4427" s="433"/>
      <c r="KZR4427" s="433"/>
      <c r="KZS4427" s="433"/>
      <c r="KZT4427" s="433"/>
      <c r="KZU4427" s="433"/>
      <c r="KZV4427" s="433"/>
      <c r="KZW4427" s="433"/>
      <c r="KZX4427" s="433"/>
      <c r="KZY4427" s="433"/>
      <c r="KZZ4427" s="433"/>
      <c r="LAA4427" s="433"/>
      <c r="LAB4427" s="433"/>
      <c r="LAC4427" s="433"/>
      <c r="LAD4427" s="433"/>
      <c r="LAE4427" s="433"/>
      <c r="LAF4427" s="433"/>
      <c r="LAG4427" s="433"/>
      <c r="LAH4427" s="433"/>
      <c r="LAI4427" s="433"/>
      <c r="LAJ4427" s="433"/>
      <c r="LAK4427" s="433"/>
      <c r="LAL4427" s="433"/>
      <c r="LAM4427" s="433"/>
      <c r="LAN4427" s="433"/>
      <c r="LAO4427" s="433"/>
      <c r="LAP4427" s="433"/>
      <c r="LAQ4427" s="433"/>
      <c r="LAR4427" s="433"/>
      <c r="LAS4427" s="433"/>
      <c r="LAT4427" s="433"/>
      <c r="LAU4427" s="433"/>
      <c r="LAV4427" s="433"/>
      <c r="LAW4427" s="433"/>
      <c r="LAX4427" s="433"/>
      <c r="LAY4427" s="433"/>
      <c r="LAZ4427" s="433"/>
      <c r="LBA4427" s="433"/>
      <c r="LBB4427" s="433"/>
      <c r="LBC4427" s="433"/>
      <c r="LBD4427" s="433"/>
      <c r="LBE4427" s="433"/>
      <c r="LBF4427" s="433"/>
      <c r="LBG4427" s="433"/>
      <c r="LBH4427" s="433"/>
      <c r="LBI4427" s="433"/>
      <c r="LBJ4427" s="433"/>
      <c r="LBK4427" s="433"/>
      <c r="LBL4427" s="433"/>
      <c r="LBM4427" s="433"/>
      <c r="LBN4427" s="433"/>
      <c r="LBO4427" s="433"/>
      <c r="LBP4427" s="433"/>
      <c r="LBQ4427" s="433"/>
      <c r="LBR4427" s="433"/>
      <c r="LBS4427" s="433"/>
      <c r="LBT4427" s="433"/>
      <c r="LBU4427" s="433"/>
      <c r="LBV4427" s="433"/>
      <c r="LBW4427" s="433"/>
      <c r="LBX4427" s="433"/>
      <c r="LBY4427" s="433"/>
      <c r="LBZ4427" s="433"/>
      <c r="LCA4427" s="433"/>
      <c r="LCB4427" s="433"/>
      <c r="LCC4427" s="433"/>
      <c r="LCD4427" s="433"/>
      <c r="LCE4427" s="433"/>
      <c r="LCF4427" s="433"/>
      <c r="LCG4427" s="433"/>
      <c r="LCH4427" s="433"/>
      <c r="LCI4427" s="433"/>
      <c r="LCJ4427" s="433"/>
      <c r="LCK4427" s="433"/>
      <c r="LCL4427" s="433"/>
      <c r="LCM4427" s="433"/>
      <c r="LCN4427" s="433"/>
      <c r="LCO4427" s="433"/>
      <c r="LCP4427" s="433"/>
      <c r="LCQ4427" s="433"/>
      <c r="LCR4427" s="433"/>
      <c r="LCS4427" s="433"/>
      <c r="LCT4427" s="433"/>
      <c r="LCU4427" s="433"/>
      <c r="LCV4427" s="433"/>
      <c r="LCW4427" s="433"/>
      <c r="LCX4427" s="433"/>
      <c r="LCY4427" s="433"/>
      <c r="LCZ4427" s="433"/>
      <c r="LDA4427" s="433"/>
      <c r="LDB4427" s="433"/>
      <c r="LDC4427" s="433"/>
      <c r="LDD4427" s="433"/>
      <c r="LDE4427" s="433"/>
      <c r="LDF4427" s="433"/>
      <c r="LDG4427" s="433"/>
      <c r="LDH4427" s="433"/>
      <c r="LDI4427" s="433"/>
      <c r="LDJ4427" s="433"/>
      <c r="LDK4427" s="433"/>
      <c r="LDL4427" s="433"/>
      <c r="LDM4427" s="433"/>
      <c r="LDN4427" s="433"/>
      <c r="LDO4427" s="433"/>
      <c r="LDP4427" s="433"/>
      <c r="LDQ4427" s="433"/>
      <c r="LDR4427" s="433"/>
      <c r="LDS4427" s="433"/>
      <c r="LDT4427" s="433"/>
      <c r="LDU4427" s="433"/>
      <c r="LDV4427" s="433"/>
      <c r="LDW4427" s="433"/>
      <c r="LDX4427" s="433"/>
      <c r="LDY4427" s="433"/>
      <c r="LDZ4427" s="433"/>
      <c r="LEA4427" s="433"/>
      <c r="LEB4427" s="433"/>
      <c r="LEC4427" s="433"/>
      <c r="LED4427" s="433"/>
      <c r="LEE4427" s="433"/>
      <c r="LEF4427" s="433"/>
      <c r="LEG4427" s="433"/>
      <c r="LEH4427" s="433"/>
      <c r="LEI4427" s="433"/>
      <c r="LEJ4427" s="433"/>
      <c r="LEK4427" s="433"/>
      <c r="LEL4427" s="433"/>
      <c r="LEM4427" s="433"/>
      <c r="LEN4427" s="433"/>
      <c r="LEO4427" s="433"/>
      <c r="LEP4427" s="433"/>
      <c r="LEQ4427" s="433"/>
      <c r="LER4427" s="433"/>
      <c r="LES4427" s="433"/>
      <c r="LET4427" s="433"/>
      <c r="LEU4427" s="433"/>
      <c r="LEV4427" s="433"/>
      <c r="LEW4427" s="433"/>
      <c r="LEX4427" s="433"/>
      <c r="LEY4427" s="433"/>
      <c r="LEZ4427" s="433"/>
      <c r="LFA4427" s="433"/>
      <c r="LFB4427" s="433"/>
      <c r="LFC4427" s="433"/>
      <c r="LFD4427" s="433"/>
      <c r="LFE4427" s="433"/>
      <c r="LFF4427" s="433"/>
      <c r="LFG4427" s="433"/>
      <c r="LFH4427" s="433"/>
      <c r="LFI4427" s="433"/>
      <c r="LFJ4427" s="433"/>
      <c r="LFK4427" s="433"/>
      <c r="LFL4427" s="433"/>
      <c r="LFM4427" s="433"/>
      <c r="LFN4427" s="433"/>
      <c r="LFO4427" s="433"/>
      <c r="LFP4427" s="433"/>
      <c r="LFQ4427" s="433"/>
      <c r="LFR4427" s="433"/>
      <c r="LFS4427" s="433"/>
      <c r="LFT4427" s="433"/>
      <c r="LFU4427" s="433"/>
      <c r="LFV4427" s="433"/>
      <c r="LFW4427" s="433"/>
      <c r="LFX4427" s="433"/>
      <c r="LFY4427" s="433"/>
      <c r="LFZ4427" s="433"/>
      <c r="LGA4427" s="433"/>
      <c r="LGB4427" s="433"/>
      <c r="LGC4427" s="433"/>
      <c r="LGD4427" s="433"/>
      <c r="LGE4427" s="433"/>
      <c r="LGF4427" s="433"/>
      <c r="LGG4427" s="433"/>
      <c r="LGH4427" s="433"/>
      <c r="LGI4427" s="433"/>
      <c r="LGJ4427" s="433"/>
      <c r="LGK4427" s="433"/>
      <c r="LGL4427" s="433"/>
      <c r="LGM4427" s="433"/>
      <c r="LGN4427" s="433"/>
      <c r="LGO4427" s="433"/>
      <c r="LGP4427" s="433"/>
      <c r="LGQ4427" s="433"/>
      <c r="LGR4427" s="433"/>
      <c r="LGS4427" s="433"/>
      <c r="LGT4427" s="433"/>
      <c r="LGU4427" s="433"/>
      <c r="LGV4427" s="433"/>
      <c r="LGW4427" s="433"/>
      <c r="LGX4427" s="433"/>
      <c r="LGY4427" s="433"/>
      <c r="LGZ4427" s="433"/>
      <c r="LHA4427" s="433"/>
      <c r="LHB4427" s="433"/>
      <c r="LHC4427" s="433"/>
      <c r="LHD4427" s="433"/>
      <c r="LHE4427" s="433"/>
      <c r="LHF4427" s="433"/>
      <c r="LHG4427" s="433"/>
      <c r="LHH4427" s="433"/>
      <c r="LHI4427" s="433"/>
      <c r="LHJ4427" s="433"/>
      <c r="LHK4427" s="433"/>
      <c r="LHL4427" s="433"/>
      <c r="LHM4427" s="433"/>
      <c r="LHN4427" s="433"/>
      <c r="LHO4427" s="433"/>
      <c r="LHP4427" s="433"/>
      <c r="LHQ4427" s="433"/>
      <c r="LHR4427" s="433"/>
      <c r="LHS4427" s="433"/>
      <c r="LHT4427" s="433"/>
      <c r="LHU4427" s="433"/>
      <c r="LHV4427" s="433"/>
      <c r="LHW4427" s="433"/>
      <c r="LHX4427" s="433"/>
      <c r="LHY4427" s="433"/>
      <c r="LHZ4427" s="433"/>
      <c r="LIA4427" s="433"/>
      <c r="LIB4427" s="433"/>
      <c r="LIC4427" s="433"/>
      <c r="LID4427" s="433"/>
      <c r="LIE4427" s="433"/>
      <c r="LIF4427" s="433"/>
      <c r="LIG4427" s="433"/>
      <c r="LIH4427" s="433"/>
      <c r="LII4427" s="433"/>
      <c r="LIJ4427" s="433"/>
      <c r="LIK4427" s="433"/>
      <c r="LIL4427" s="433"/>
      <c r="LIM4427" s="433"/>
      <c r="LIN4427" s="433"/>
      <c r="LIO4427" s="433"/>
      <c r="LIP4427" s="433"/>
      <c r="LIQ4427" s="433"/>
      <c r="LIR4427" s="433"/>
      <c r="LIS4427" s="433"/>
      <c r="LIT4427" s="433"/>
      <c r="LIU4427" s="433"/>
      <c r="LIV4427" s="433"/>
      <c r="LIW4427" s="433"/>
      <c r="LIX4427" s="433"/>
      <c r="LIY4427" s="433"/>
      <c r="LIZ4427" s="433"/>
      <c r="LJA4427" s="433"/>
      <c r="LJB4427" s="433"/>
      <c r="LJC4427" s="433"/>
      <c r="LJD4427" s="433"/>
      <c r="LJE4427" s="433"/>
      <c r="LJF4427" s="433"/>
      <c r="LJG4427" s="433"/>
      <c r="LJH4427" s="433"/>
      <c r="LJI4427" s="433"/>
      <c r="LJJ4427" s="433"/>
      <c r="LJK4427" s="433"/>
      <c r="LJL4427" s="433"/>
      <c r="LJM4427" s="433"/>
      <c r="LJN4427" s="433"/>
      <c r="LJO4427" s="433"/>
      <c r="LJP4427" s="433"/>
      <c r="LJQ4427" s="433"/>
      <c r="LJR4427" s="433"/>
      <c r="LJS4427" s="433"/>
      <c r="LJT4427" s="433"/>
      <c r="LJU4427" s="433"/>
      <c r="LJV4427" s="433"/>
      <c r="LJW4427" s="433"/>
      <c r="LJX4427" s="433"/>
      <c r="LJY4427" s="433"/>
      <c r="LJZ4427" s="433"/>
      <c r="LKA4427" s="433"/>
      <c r="LKB4427" s="433"/>
      <c r="LKC4427" s="433"/>
      <c r="LKD4427" s="433"/>
      <c r="LKE4427" s="433"/>
      <c r="LKF4427" s="433"/>
      <c r="LKG4427" s="433"/>
      <c r="LKH4427" s="433"/>
      <c r="LKI4427" s="433"/>
      <c r="LKJ4427" s="433"/>
      <c r="LKK4427" s="433"/>
      <c r="LKL4427" s="433"/>
      <c r="LKM4427" s="433"/>
      <c r="LKN4427" s="433"/>
      <c r="LKO4427" s="433"/>
      <c r="LKP4427" s="433"/>
      <c r="LKQ4427" s="433"/>
      <c r="LKR4427" s="433"/>
      <c r="LKS4427" s="433"/>
      <c r="LKT4427" s="433"/>
      <c r="LKU4427" s="433"/>
      <c r="LKV4427" s="433"/>
      <c r="LKW4427" s="433"/>
      <c r="LKX4427" s="433"/>
      <c r="LKY4427" s="433"/>
      <c r="LKZ4427" s="433"/>
      <c r="LLA4427" s="433"/>
      <c r="LLB4427" s="433"/>
      <c r="LLC4427" s="433"/>
      <c r="LLD4427" s="433"/>
      <c r="LLE4427" s="433"/>
      <c r="LLF4427" s="433"/>
      <c r="LLG4427" s="433"/>
      <c r="LLH4427" s="433"/>
      <c r="LLI4427" s="433"/>
      <c r="LLJ4427" s="433"/>
      <c r="LLK4427" s="433"/>
      <c r="LLL4427" s="433"/>
      <c r="LLM4427" s="433"/>
      <c r="LLN4427" s="433"/>
      <c r="LLO4427" s="433"/>
      <c r="LLP4427" s="433"/>
      <c r="LLQ4427" s="433"/>
      <c r="LLR4427" s="433"/>
      <c r="LLS4427" s="433"/>
      <c r="LLT4427" s="433"/>
      <c r="LLU4427" s="433"/>
      <c r="LLV4427" s="433"/>
      <c r="LLW4427" s="433"/>
      <c r="LLX4427" s="433"/>
      <c r="LLY4427" s="433"/>
      <c r="LLZ4427" s="433"/>
      <c r="LMA4427" s="433"/>
      <c r="LMB4427" s="433"/>
      <c r="LMC4427" s="433"/>
      <c r="LMD4427" s="433"/>
      <c r="LME4427" s="433"/>
      <c r="LMF4427" s="433"/>
      <c r="LMG4427" s="433"/>
      <c r="LMH4427" s="433"/>
      <c r="LMI4427" s="433"/>
      <c r="LMJ4427" s="433"/>
      <c r="LMK4427" s="433"/>
      <c r="LML4427" s="433"/>
      <c r="LMM4427" s="433"/>
      <c r="LMN4427" s="433"/>
      <c r="LMO4427" s="433"/>
      <c r="LMP4427" s="433"/>
      <c r="LMQ4427" s="433"/>
      <c r="LMR4427" s="433"/>
      <c r="LMS4427" s="433"/>
      <c r="LMT4427" s="433"/>
      <c r="LMU4427" s="433"/>
      <c r="LMV4427" s="433"/>
      <c r="LMW4427" s="433"/>
      <c r="LMX4427" s="433"/>
      <c r="LMY4427" s="433"/>
      <c r="LMZ4427" s="433"/>
      <c r="LNA4427" s="433"/>
      <c r="LNB4427" s="433"/>
      <c r="LNC4427" s="433"/>
      <c r="LND4427" s="433"/>
      <c r="LNE4427" s="433"/>
      <c r="LNF4427" s="433"/>
      <c r="LNG4427" s="433"/>
      <c r="LNH4427" s="433"/>
      <c r="LNI4427" s="433"/>
      <c r="LNJ4427" s="433"/>
      <c r="LNK4427" s="433"/>
      <c r="LNL4427" s="433"/>
      <c r="LNM4427" s="433"/>
      <c r="LNN4427" s="433"/>
      <c r="LNO4427" s="433"/>
      <c r="LNP4427" s="433"/>
      <c r="LNQ4427" s="433"/>
      <c r="LNR4427" s="433"/>
      <c r="LNS4427" s="433"/>
      <c r="LNT4427" s="433"/>
      <c r="LNU4427" s="433"/>
      <c r="LNV4427" s="433"/>
      <c r="LNW4427" s="433"/>
      <c r="LNX4427" s="433"/>
      <c r="LNY4427" s="433"/>
      <c r="LNZ4427" s="433"/>
      <c r="LOA4427" s="433"/>
      <c r="LOB4427" s="433"/>
      <c r="LOC4427" s="433"/>
      <c r="LOD4427" s="433"/>
      <c r="LOE4427" s="433"/>
      <c r="LOF4427" s="433"/>
      <c r="LOG4427" s="433"/>
      <c r="LOH4427" s="433"/>
      <c r="LOI4427" s="433"/>
      <c r="LOJ4427" s="433"/>
      <c r="LOK4427" s="433"/>
      <c r="LOL4427" s="433"/>
      <c r="LOM4427" s="433"/>
      <c r="LON4427" s="433"/>
      <c r="LOO4427" s="433"/>
      <c r="LOP4427" s="433"/>
      <c r="LOQ4427" s="433"/>
      <c r="LOR4427" s="433"/>
      <c r="LOS4427" s="433"/>
      <c r="LOT4427" s="433"/>
      <c r="LOU4427" s="433"/>
      <c r="LOV4427" s="433"/>
      <c r="LOW4427" s="433"/>
      <c r="LOX4427" s="433"/>
      <c r="LOY4427" s="433"/>
      <c r="LOZ4427" s="433"/>
      <c r="LPA4427" s="433"/>
      <c r="LPB4427" s="433"/>
      <c r="LPC4427" s="433"/>
      <c r="LPD4427" s="433"/>
      <c r="LPE4427" s="433"/>
      <c r="LPF4427" s="433"/>
      <c r="LPG4427" s="433"/>
      <c r="LPH4427" s="433"/>
      <c r="LPI4427" s="433"/>
      <c r="LPJ4427" s="433"/>
      <c r="LPK4427" s="433"/>
      <c r="LPL4427" s="433"/>
      <c r="LPM4427" s="433"/>
      <c r="LPN4427" s="433"/>
      <c r="LPO4427" s="433"/>
      <c r="LPP4427" s="433"/>
      <c r="LPQ4427" s="433"/>
      <c r="LPR4427" s="433"/>
      <c r="LPS4427" s="433"/>
      <c r="LPT4427" s="433"/>
      <c r="LPU4427" s="433"/>
      <c r="LPV4427" s="433"/>
      <c r="LPW4427" s="433"/>
      <c r="LPX4427" s="433"/>
      <c r="LPY4427" s="433"/>
      <c r="LPZ4427" s="433"/>
      <c r="LQA4427" s="433"/>
      <c r="LQB4427" s="433"/>
      <c r="LQC4427" s="433"/>
      <c r="LQD4427" s="433"/>
      <c r="LQE4427" s="433"/>
      <c r="LQF4427" s="433"/>
      <c r="LQG4427" s="433"/>
      <c r="LQH4427" s="433"/>
      <c r="LQI4427" s="433"/>
      <c r="LQJ4427" s="433"/>
      <c r="LQK4427" s="433"/>
      <c r="LQL4427" s="433"/>
      <c r="LQM4427" s="433"/>
      <c r="LQN4427" s="433"/>
      <c r="LQO4427" s="433"/>
      <c r="LQP4427" s="433"/>
      <c r="LQQ4427" s="433"/>
      <c r="LQR4427" s="433"/>
      <c r="LQS4427" s="433"/>
      <c r="LQT4427" s="433"/>
      <c r="LQU4427" s="433"/>
      <c r="LQV4427" s="433"/>
      <c r="LQW4427" s="433"/>
      <c r="LQX4427" s="433"/>
      <c r="LQY4427" s="433"/>
      <c r="LQZ4427" s="433"/>
      <c r="LRA4427" s="433"/>
      <c r="LRB4427" s="433"/>
      <c r="LRC4427" s="433"/>
      <c r="LRD4427" s="433"/>
      <c r="LRE4427" s="433"/>
      <c r="LRF4427" s="433"/>
      <c r="LRG4427" s="433"/>
      <c r="LRH4427" s="433"/>
      <c r="LRI4427" s="433"/>
      <c r="LRJ4427" s="433"/>
      <c r="LRK4427" s="433"/>
      <c r="LRL4427" s="433"/>
      <c r="LRM4427" s="433"/>
      <c r="LRN4427" s="433"/>
      <c r="LRO4427" s="433"/>
      <c r="LRP4427" s="433"/>
      <c r="LRQ4427" s="433"/>
      <c r="LRR4427" s="433"/>
      <c r="LRS4427" s="433"/>
      <c r="LRT4427" s="433"/>
      <c r="LRU4427" s="433"/>
      <c r="LRV4427" s="433"/>
      <c r="LRW4427" s="433"/>
      <c r="LRX4427" s="433"/>
      <c r="LRY4427" s="433"/>
      <c r="LRZ4427" s="433"/>
      <c r="LSA4427" s="433"/>
      <c r="LSB4427" s="433"/>
      <c r="LSC4427" s="433"/>
      <c r="LSD4427" s="433"/>
      <c r="LSE4427" s="433"/>
      <c r="LSF4427" s="433"/>
      <c r="LSG4427" s="433"/>
      <c r="LSH4427" s="433"/>
      <c r="LSI4427" s="433"/>
      <c r="LSJ4427" s="433"/>
      <c r="LSK4427" s="433"/>
      <c r="LSL4427" s="433"/>
      <c r="LSM4427" s="433"/>
      <c r="LSN4427" s="433"/>
      <c r="LSO4427" s="433"/>
      <c r="LSP4427" s="433"/>
      <c r="LSQ4427" s="433"/>
      <c r="LSR4427" s="433"/>
      <c r="LSS4427" s="433"/>
      <c r="LST4427" s="433"/>
      <c r="LSU4427" s="433"/>
      <c r="LSV4427" s="433"/>
      <c r="LSW4427" s="433"/>
      <c r="LSX4427" s="433"/>
      <c r="LSY4427" s="433"/>
      <c r="LSZ4427" s="433"/>
      <c r="LTA4427" s="433"/>
      <c r="LTB4427" s="433"/>
      <c r="LTC4427" s="433"/>
      <c r="LTD4427" s="433"/>
      <c r="LTE4427" s="433"/>
      <c r="LTF4427" s="433"/>
      <c r="LTG4427" s="433"/>
      <c r="LTH4427" s="433"/>
      <c r="LTI4427" s="433"/>
      <c r="LTJ4427" s="433"/>
      <c r="LTK4427" s="433"/>
      <c r="LTL4427" s="433"/>
      <c r="LTM4427" s="433"/>
      <c r="LTN4427" s="433"/>
      <c r="LTO4427" s="433"/>
      <c r="LTP4427" s="433"/>
      <c r="LTQ4427" s="433"/>
      <c r="LTR4427" s="433"/>
      <c r="LTS4427" s="433"/>
      <c r="LTT4427" s="433"/>
      <c r="LTU4427" s="433"/>
      <c r="LTV4427" s="433"/>
      <c r="LTW4427" s="433"/>
      <c r="LTX4427" s="433"/>
      <c r="LTY4427" s="433"/>
      <c r="LTZ4427" s="433"/>
      <c r="LUA4427" s="433"/>
      <c r="LUB4427" s="433"/>
      <c r="LUC4427" s="433"/>
      <c r="LUD4427" s="433"/>
      <c r="LUE4427" s="433"/>
      <c r="LUF4427" s="433"/>
      <c r="LUG4427" s="433"/>
      <c r="LUH4427" s="433"/>
      <c r="LUI4427" s="433"/>
      <c r="LUJ4427" s="433"/>
      <c r="LUK4427" s="433"/>
      <c r="LUL4427" s="433"/>
      <c r="LUM4427" s="433"/>
      <c r="LUN4427" s="433"/>
      <c r="LUO4427" s="433"/>
      <c r="LUP4427" s="433"/>
      <c r="LUQ4427" s="433"/>
      <c r="LUR4427" s="433"/>
      <c r="LUS4427" s="433"/>
      <c r="LUT4427" s="433"/>
      <c r="LUU4427" s="433"/>
      <c r="LUV4427" s="433"/>
      <c r="LUW4427" s="433"/>
      <c r="LUX4427" s="433"/>
      <c r="LUY4427" s="433"/>
      <c r="LUZ4427" s="433"/>
      <c r="LVA4427" s="433"/>
      <c r="LVB4427" s="433"/>
      <c r="LVC4427" s="433"/>
      <c r="LVD4427" s="433"/>
      <c r="LVE4427" s="433"/>
      <c r="LVF4427" s="433"/>
      <c r="LVG4427" s="433"/>
      <c r="LVH4427" s="433"/>
      <c r="LVI4427" s="433"/>
      <c r="LVJ4427" s="433"/>
      <c r="LVK4427" s="433"/>
      <c r="LVL4427" s="433"/>
      <c r="LVM4427" s="433"/>
      <c r="LVN4427" s="433"/>
      <c r="LVO4427" s="433"/>
      <c r="LVP4427" s="433"/>
      <c r="LVQ4427" s="433"/>
      <c r="LVR4427" s="433"/>
      <c r="LVS4427" s="433"/>
      <c r="LVT4427" s="433"/>
      <c r="LVU4427" s="433"/>
      <c r="LVV4427" s="433"/>
      <c r="LVW4427" s="433"/>
      <c r="LVX4427" s="433"/>
      <c r="LVY4427" s="433"/>
      <c r="LVZ4427" s="433"/>
      <c r="LWA4427" s="433"/>
      <c r="LWB4427" s="433"/>
      <c r="LWC4427" s="433"/>
      <c r="LWD4427" s="433"/>
      <c r="LWE4427" s="433"/>
      <c r="LWF4427" s="433"/>
      <c r="LWG4427" s="433"/>
      <c r="LWH4427" s="433"/>
      <c r="LWI4427" s="433"/>
      <c r="LWJ4427" s="433"/>
      <c r="LWK4427" s="433"/>
      <c r="LWL4427" s="433"/>
      <c r="LWM4427" s="433"/>
      <c r="LWN4427" s="433"/>
      <c r="LWO4427" s="433"/>
      <c r="LWP4427" s="433"/>
      <c r="LWQ4427" s="433"/>
      <c r="LWR4427" s="433"/>
      <c r="LWS4427" s="433"/>
      <c r="LWT4427" s="433"/>
      <c r="LWU4427" s="433"/>
      <c r="LWV4427" s="433"/>
      <c r="LWW4427" s="433"/>
      <c r="LWX4427" s="433"/>
      <c r="LWY4427" s="433"/>
      <c r="LWZ4427" s="433"/>
      <c r="LXA4427" s="433"/>
      <c r="LXB4427" s="433"/>
      <c r="LXC4427" s="433"/>
      <c r="LXD4427" s="433"/>
      <c r="LXE4427" s="433"/>
      <c r="LXF4427" s="433"/>
      <c r="LXG4427" s="433"/>
      <c r="LXH4427" s="433"/>
      <c r="LXI4427" s="433"/>
      <c r="LXJ4427" s="433"/>
      <c r="LXK4427" s="433"/>
      <c r="LXL4427" s="433"/>
      <c r="LXM4427" s="433"/>
      <c r="LXN4427" s="433"/>
      <c r="LXO4427" s="433"/>
      <c r="LXP4427" s="433"/>
      <c r="LXQ4427" s="433"/>
      <c r="LXR4427" s="433"/>
      <c r="LXS4427" s="433"/>
      <c r="LXT4427" s="433"/>
      <c r="LXU4427" s="433"/>
      <c r="LXV4427" s="433"/>
      <c r="LXW4427" s="433"/>
      <c r="LXX4427" s="433"/>
      <c r="LXY4427" s="433"/>
      <c r="LXZ4427" s="433"/>
      <c r="LYA4427" s="433"/>
      <c r="LYB4427" s="433"/>
      <c r="LYC4427" s="433"/>
      <c r="LYD4427" s="433"/>
      <c r="LYE4427" s="433"/>
      <c r="LYF4427" s="433"/>
      <c r="LYG4427" s="433"/>
      <c r="LYH4427" s="433"/>
      <c r="LYI4427" s="433"/>
      <c r="LYJ4427" s="433"/>
      <c r="LYK4427" s="433"/>
      <c r="LYL4427" s="433"/>
      <c r="LYM4427" s="433"/>
      <c r="LYN4427" s="433"/>
      <c r="LYO4427" s="433"/>
      <c r="LYP4427" s="433"/>
      <c r="LYQ4427" s="433"/>
      <c r="LYR4427" s="433"/>
      <c r="LYS4427" s="433"/>
      <c r="LYT4427" s="433"/>
      <c r="LYU4427" s="433"/>
      <c r="LYV4427" s="433"/>
      <c r="LYW4427" s="433"/>
      <c r="LYX4427" s="433"/>
      <c r="LYY4427" s="433"/>
      <c r="LYZ4427" s="433"/>
      <c r="LZA4427" s="433"/>
      <c r="LZB4427" s="433"/>
      <c r="LZC4427" s="433"/>
      <c r="LZD4427" s="433"/>
      <c r="LZE4427" s="433"/>
      <c r="LZF4427" s="433"/>
      <c r="LZG4427" s="433"/>
      <c r="LZH4427" s="433"/>
      <c r="LZI4427" s="433"/>
      <c r="LZJ4427" s="433"/>
      <c r="LZK4427" s="433"/>
      <c r="LZL4427" s="433"/>
      <c r="LZM4427" s="433"/>
      <c r="LZN4427" s="433"/>
      <c r="LZO4427" s="433"/>
      <c r="LZP4427" s="433"/>
      <c r="LZQ4427" s="433"/>
      <c r="LZR4427" s="433"/>
      <c r="LZS4427" s="433"/>
      <c r="LZT4427" s="433"/>
      <c r="LZU4427" s="433"/>
      <c r="LZV4427" s="433"/>
      <c r="LZW4427" s="433"/>
      <c r="LZX4427" s="433"/>
      <c r="LZY4427" s="433"/>
      <c r="LZZ4427" s="433"/>
      <c r="MAA4427" s="433"/>
      <c r="MAB4427" s="433"/>
      <c r="MAC4427" s="433"/>
      <c r="MAD4427" s="433"/>
      <c r="MAE4427" s="433"/>
      <c r="MAF4427" s="433"/>
      <c r="MAG4427" s="433"/>
      <c r="MAH4427" s="433"/>
      <c r="MAI4427" s="433"/>
      <c r="MAJ4427" s="433"/>
      <c r="MAK4427" s="433"/>
      <c r="MAL4427" s="433"/>
      <c r="MAM4427" s="433"/>
      <c r="MAN4427" s="433"/>
      <c r="MAO4427" s="433"/>
      <c r="MAP4427" s="433"/>
      <c r="MAQ4427" s="433"/>
      <c r="MAR4427" s="433"/>
      <c r="MAS4427" s="433"/>
      <c r="MAT4427" s="433"/>
      <c r="MAU4427" s="433"/>
      <c r="MAV4427" s="433"/>
      <c r="MAW4427" s="433"/>
      <c r="MAX4427" s="433"/>
      <c r="MAY4427" s="433"/>
      <c r="MAZ4427" s="433"/>
      <c r="MBA4427" s="433"/>
      <c r="MBB4427" s="433"/>
      <c r="MBC4427" s="433"/>
      <c r="MBD4427" s="433"/>
      <c r="MBE4427" s="433"/>
      <c r="MBF4427" s="433"/>
      <c r="MBG4427" s="433"/>
      <c r="MBH4427" s="433"/>
      <c r="MBI4427" s="433"/>
      <c r="MBJ4427" s="433"/>
      <c r="MBK4427" s="433"/>
      <c r="MBL4427" s="433"/>
      <c r="MBM4427" s="433"/>
      <c r="MBN4427" s="433"/>
      <c r="MBO4427" s="433"/>
      <c r="MBP4427" s="433"/>
      <c r="MBQ4427" s="433"/>
      <c r="MBR4427" s="433"/>
      <c r="MBS4427" s="433"/>
      <c r="MBT4427" s="433"/>
      <c r="MBU4427" s="433"/>
      <c r="MBV4427" s="433"/>
      <c r="MBW4427" s="433"/>
      <c r="MBX4427" s="433"/>
      <c r="MBY4427" s="433"/>
      <c r="MBZ4427" s="433"/>
      <c r="MCA4427" s="433"/>
      <c r="MCB4427" s="433"/>
      <c r="MCC4427" s="433"/>
      <c r="MCD4427" s="433"/>
      <c r="MCE4427" s="433"/>
      <c r="MCF4427" s="433"/>
      <c r="MCG4427" s="433"/>
      <c r="MCH4427" s="433"/>
      <c r="MCI4427" s="433"/>
      <c r="MCJ4427" s="433"/>
      <c r="MCK4427" s="433"/>
      <c r="MCL4427" s="433"/>
      <c r="MCM4427" s="433"/>
      <c r="MCN4427" s="433"/>
      <c r="MCO4427" s="433"/>
      <c r="MCP4427" s="433"/>
      <c r="MCQ4427" s="433"/>
      <c r="MCR4427" s="433"/>
      <c r="MCS4427" s="433"/>
      <c r="MCT4427" s="433"/>
      <c r="MCU4427" s="433"/>
      <c r="MCV4427" s="433"/>
      <c r="MCW4427" s="433"/>
      <c r="MCX4427" s="433"/>
      <c r="MCY4427" s="433"/>
      <c r="MCZ4427" s="433"/>
      <c r="MDA4427" s="433"/>
      <c r="MDB4427" s="433"/>
      <c r="MDC4427" s="433"/>
      <c r="MDD4427" s="433"/>
      <c r="MDE4427" s="433"/>
      <c r="MDF4427" s="433"/>
      <c r="MDG4427" s="433"/>
      <c r="MDH4427" s="433"/>
      <c r="MDI4427" s="433"/>
      <c r="MDJ4427" s="433"/>
      <c r="MDK4427" s="433"/>
      <c r="MDL4427" s="433"/>
      <c r="MDM4427" s="433"/>
      <c r="MDN4427" s="433"/>
      <c r="MDO4427" s="433"/>
      <c r="MDP4427" s="433"/>
      <c r="MDQ4427" s="433"/>
      <c r="MDR4427" s="433"/>
      <c r="MDS4427" s="433"/>
      <c r="MDT4427" s="433"/>
      <c r="MDU4427" s="433"/>
      <c r="MDV4427" s="433"/>
      <c r="MDW4427" s="433"/>
      <c r="MDX4427" s="433"/>
      <c r="MDY4427" s="433"/>
      <c r="MDZ4427" s="433"/>
      <c r="MEA4427" s="433"/>
      <c r="MEB4427" s="433"/>
      <c r="MEC4427" s="433"/>
      <c r="MED4427" s="433"/>
      <c r="MEE4427" s="433"/>
      <c r="MEF4427" s="433"/>
      <c r="MEG4427" s="433"/>
      <c r="MEH4427" s="433"/>
      <c r="MEI4427" s="433"/>
      <c r="MEJ4427" s="433"/>
      <c r="MEK4427" s="433"/>
      <c r="MEL4427" s="433"/>
      <c r="MEM4427" s="433"/>
      <c r="MEN4427" s="433"/>
      <c r="MEO4427" s="433"/>
      <c r="MEP4427" s="433"/>
      <c r="MEQ4427" s="433"/>
      <c r="MER4427" s="433"/>
      <c r="MES4427" s="433"/>
      <c r="MET4427" s="433"/>
      <c r="MEU4427" s="433"/>
      <c r="MEV4427" s="433"/>
      <c r="MEW4427" s="433"/>
      <c r="MEX4427" s="433"/>
      <c r="MEY4427" s="433"/>
      <c r="MEZ4427" s="433"/>
      <c r="MFA4427" s="433"/>
      <c r="MFB4427" s="433"/>
      <c r="MFC4427" s="433"/>
      <c r="MFD4427" s="433"/>
      <c r="MFE4427" s="433"/>
      <c r="MFF4427" s="433"/>
      <c r="MFG4427" s="433"/>
      <c r="MFH4427" s="433"/>
      <c r="MFI4427" s="433"/>
      <c r="MFJ4427" s="433"/>
      <c r="MFK4427" s="433"/>
      <c r="MFL4427" s="433"/>
      <c r="MFM4427" s="433"/>
      <c r="MFN4427" s="433"/>
      <c r="MFO4427" s="433"/>
      <c r="MFP4427" s="433"/>
      <c r="MFQ4427" s="433"/>
      <c r="MFR4427" s="433"/>
      <c r="MFS4427" s="433"/>
      <c r="MFT4427" s="433"/>
      <c r="MFU4427" s="433"/>
      <c r="MFV4427" s="433"/>
      <c r="MFW4427" s="433"/>
      <c r="MFX4427" s="433"/>
      <c r="MFY4427" s="433"/>
      <c r="MFZ4427" s="433"/>
      <c r="MGA4427" s="433"/>
      <c r="MGB4427" s="433"/>
      <c r="MGC4427" s="433"/>
      <c r="MGD4427" s="433"/>
      <c r="MGE4427" s="433"/>
      <c r="MGF4427" s="433"/>
      <c r="MGG4427" s="433"/>
      <c r="MGH4427" s="433"/>
      <c r="MGI4427" s="433"/>
      <c r="MGJ4427" s="433"/>
      <c r="MGK4427" s="433"/>
      <c r="MGL4427" s="433"/>
      <c r="MGM4427" s="433"/>
      <c r="MGN4427" s="433"/>
      <c r="MGO4427" s="433"/>
      <c r="MGP4427" s="433"/>
      <c r="MGQ4427" s="433"/>
      <c r="MGR4427" s="433"/>
      <c r="MGS4427" s="433"/>
      <c r="MGT4427" s="433"/>
      <c r="MGU4427" s="433"/>
      <c r="MGV4427" s="433"/>
      <c r="MGW4427" s="433"/>
      <c r="MGX4427" s="433"/>
      <c r="MGY4427" s="433"/>
      <c r="MGZ4427" s="433"/>
      <c r="MHA4427" s="433"/>
      <c r="MHB4427" s="433"/>
      <c r="MHC4427" s="433"/>
      <c r="MHD4427" s="433"/>
      <c r="MHE4427" s="433"/>
      <c r="MHF4427" s="433"/>
      <c r="MHG4427" s="433"/>
      <c r="MHH4427" s="433"/>
      <c r="MHI4427" s="433"/>
      <c r="MHJ4427" s="433"/>
      <c r="MHK4427" s="433"/>
      <c r="MHL4427" s="433"/>
      <c r="MHM4427" s="433"/>
      <c r="MHN4427" s="433"/>
      <c r="MHO4427" s="433"/>
      <c r="MHP4427" s="433"/>
      <c r="MHQ4427" s="433"/>
      <c r="MHR4427" s="433"/>
      <c r="MHS4427" s="433"/>
      <c r="MHT4427" s="433"/>
      <c r="MHU4427" s="433"/>
      <c r="MHV4427" s="433"/>
      <c r="MHW4427" s="433"/>
      <c r="MHX4427" s="433"/>
      <c r="MHY4427" s="433"/>
      <c r="MHZ4427" s="433"/>
      <c r="MIA4427" s="433"/>
      <c r="MIB4427" s="433"/>
      <c r="MIC4427" s="433"/>
      <c r="MID4427" s="433"/>
      <c r="MIE4427" s="433"/>
      <c r="MIF4427" s="433"/>
      <c r="MIG4427" s="433"/>
      <c r="MIH4427" s="433"/>
      <c r="MII4427" s="433"/>
      <c r="MIJ4427" s="433"/>
      <c r="MIK4427" s="433"/>
      <c r="MIL4427" s="433"/>
      <c r="MIM4427" s="433"/>
      <c r="MIN4427" s="433"/>
      <c r="MIO4427" s="433"/>
      <c r="MIP4427" s="433"/>
      <c r="MIQ4427" s="433"/>
      <c r="MIR4427" s="433"/>
      <c r="MIS4427" s="433"/>
      <c r="MIT4427" s="433"/>
      <c r="MIU4427" s="433"/>
      <c r="MIV4427" s="433"/>
      <c r="MIW4427" s="433"/>
      <c r="MIX4427" s="433"/>
      <c r="MIY4427" s="433"/>
      <c r="MIZ4427" s="433"/>
      <c r="MJA4427" s="433"/>
      <c r="MJB4427" s="433"/>
      <c r="MJC4427" s="433"/>
      <c r="MJD4427" s="433"/>
      <c r="MJE4427" s="433"/>
      <c r="MJF4427" s="433"/>
      <c r="MJG4427" s="433"/>
      <c r="MJH4427" s="433"/>
      <c r="MJI4427" s="433"/>
      <c r="MJJ4427" s="433"/>
      <c r="MJK4427" s="433"/>
      <c r="MJL4427" s="433"/>
      <c r="MJM4427" s="433"/>
      <c r="MJN4427" s="433"/>
      <c r="MJO4427" s="433"/>
      <c r="MJP4427" s="433"/>
      <c r="MJQ4427" s="433"/>
      <c r="MJR4427" s="433"/>
      <c r="MJS4427" s="433"/>
      <c r="MJT4427" s="433"/>
      <c r="MJU4427" s="433"/>
      <c r="MJV4427" s="433"/>
      <c r="MJW4427" s="433"/>
      <c r="MJX4427" s="433"/>
      <c r="MJY4427" s="433"/>
      <c r="MJZ4427" s="433"/>
      <c r="MKA4427" s="433"/>
      <c r="MKB4427" s="433"/>
      <c r="MKC4427" s="433"/>
      <c r="MKD4427" s="433"/>
      <c r="MKE4427" s="433"/>
      <c r="MKF4427" s="433"/>
      <c r="MKG4427" s="433"/>
      <c r="MKH4427" s="433"/>
      <c r="MKI4427" s="433"/>
      <c r="MKJ4427" s="433"/>
      <c r="MKK4427" s="433"/>
      <c r="MKL4427" s="433"/>
      <c r="MKM4427" s="433"/>
      <c r="MKN4427" s="433"/>
      <c r="MKO4427" s="433"/>
      <c r="MKP4427" s="433"/>
      <c r="MKQ4427" s="433"/>
      <c r="MKR4427" s="433"/>
      <c r="MKS4427" s="433"/>
      <c r="MKT4427" s="433"/>
      <c r="MKU4427" s="433"/>
      <c r="MKV4427" s="433"/>
      <c r="MKW4427" s="433"/>
      <c r="MKX4427" s="433"/>
      <c r="MKY4427" s="433"/>
      <c r="MKZ4427" s="433"/>
      <c r="MLA4427" s="433"/>
      <c r="MLB4427" s="433"/>
      <c r="MLC4427" s="433"/>
      <c r="MLD4427" s="433"/>
      <c r="MLE4427" s="433"/>
      <c r="MLF4427" s="433"/>
      <c r="MLG4427" s="433"/>
      <c r="MLH4427" s="433"/>
      <c r="MLI4427" s="433"/>
      <c r="MLJ4427" s="433"/>
      <c r="MLK4427" s="433"/>
      <c r="MLL4427" s="433"/>
      <c r="MLM4427" s="433"/>
      <c r="MLN4427" s="433"/>
      <c r="MLO4427" s="433"/>
      <c r="MLP4427" s="433"/>
      <c r="MLQ4427" s="433"/>
      <c r="MLR4427" s="433"/>
      <c r="MLS4427" s="433"/>
      <c r="MLT4427" s="433"/>
      <c r="MLU4427" s="433"/>
      <c r="MLV4427" s="433"/>
      <c r="MLW4427" s="433"/>
      <c r="MLX4427" s="433"/>
      <c r="MLY4427" s="433"/>
      <c r="MLZ4427" s="433"/>
      <c r="MMA4427" s="433"/>
      <c r="MMB4427" s="433"/>
      <c r="MMC4427" s="433"/>
      <c r="MMD4427" s="433"/>
      <c r="MME4427" s="433"/>
      <c r="MMF4427" s="433"/>
      <c r="MMG4427" s="433"/>
      <c r="MMH4427" s="433"/>
      <c r="MMI4427" s="433"/>
      <c r="MMJ4427" s="433"/>
      <c r="MMK4427" s="433"/>
      <c r="MML4427" s="433"/>
      <c r="MMM4427" s="433"/>
      <c r="MMN4427" s="433"/>
      <c r="MMO4427" s="433"/>
      <c r="MMP4427" s="433"/>
      <c r="MMQ4427" s="433"/>
      <c r="MMR4427" s="433"/>
      <c r="MMS4427" s="433"/>
      <c r="MMT4427" s="433"/>
      <c r="MMU4427" s="433"/>
      <c r="MMV4427" s="433"/>
      <c r="MMW4427" s="433"/>
      <c r="MMX4427" s="433"/>
      <c r="MMY4427" s="433"/>
      <c r="MMZ4427" s="433"/>
      <c r="MNA4427" s="433"/>
      <c r="MNB4427" s="433"/>
      <c r="MNC4427" s="433"/>
      <c r="MND4427" s="433"/>
      <c r="MNE4427" s="433"/>
      <c r="MNF4427" s="433"/>
      <c r="MNG4427" s="433"/>
      <c r="MNH4427" s="433"/>
      <c r="MNI4427" s="433"/>
      <c r="MNJ4427" s="433"/>
      <c r="MNK4427" s="433"/>
      <c r="MNL4427" s="433"/>
      <c r="MNM4427" s="433"/>
      <c r="MNN4427" s="433"/>
      <c r="MNO4427" s="433"/>
      <c r="MNP4427" s="433"/>
      <c r="MNQ4427" s="433"/>
      <c r="MNR4427" s="433"/>
      <c r="MNS4427" s="433"/>
      <c r="MNT4427" s="433"/>
      <c r="MNU4427" s="433"/>
      <c r="MNV4427" s="433"/>
      <c r="MNW4427" s="433"/>
      <c r="MNX4427" s="433"/>
      <c r="MNY4427" s="433"/>
      <c r="MNZ4427" s="433"/>
      <c r="MOA4427" s="433"/>
      <c r="MOB4427" s="433"/>
      <c r="MOC4427" s="433"/>
      <c r="MOD4427" s="433"/>
      <c r="MOE4427" s="433"/>
      <c r="MOF4427" s="433"/>
      <c r="MOG4427" s="433"/>
      <c r="MOH4427" s="433"/>
      <c r="MOI4427" s="433"/>
      <c r="MOJ4427" s="433"/>
      <c r="MOK4427" s="433"/>
      <c r="MOL4427" s="433"/>
      <c r="MOM4427" s="433"/>
      <c r="MON4427" s="433"/>
      <c r="MOO4427" s="433"/>
      <c r="MOP4427" s="433"/>
      <c r="MOQ4427" s="433"/>
      <c r="MOR4427" s="433"/>
      <c r="MOS4427" s="433"/>
      <c r="MOT4427" s="433"/>
      <c r="MOU4427" s="433"/>
      <c r="MOV4427" s="433"/>
      <c r="MOW4427" s="433"/>
      <c r="MOX4427" s="433"/>
      <c r="MOY4427" s="433"/>
      <c r="MOZ4427" s="433"/>
      <c r="MPA4427" s="433"/>
      <c r="MPB4427" s="433"/>
      <c r="MPC4427" s="433"/>
      <c r="MPD4427" s="433"/>
      <c r="MPE4427" s="433"/>
      <c r="MPF4427" s="433"/>
      <c r="MPG4427" s="433"/>
      <c r="MPH4427" s="433"/>
      <c r="MPI4427" s="433"/>
      <c r="MPJ4427" s="433"/>
      <c r="MPK4427" s="433"/>
      <c r="MPL4427" s="433"/>
      <c r="MPM4427" s="433"/>
      <c r="MPN4427" s="433"/>
      <c r="MPO4427" s="433"/>
      <c r="MPP4427" s="433"/>
      <c r="MPQ4427" s="433"/>
      <c r="MPR4427" s="433"/>
      <c r="MPS4427" s="433"/>
      <c r="MPT4427" s="433"/>
      <c r="MPU4427" s="433"/>
      <c r="MPV4427" s="433"/>
      <c r="MPW4427" s="433"/>
      <c r="MPX4427" s="433"/>
      <c r="MPY4427" s="433"/>
      <c r="MPZ4427" s="433"/>
      <c r="MQA4427" s="433"/>
      <c r="MQB4427" s="433"/>
      <c r="MQC4427" s="433"/>
      <c r="MQD4427" s="433"/>
      <c r="MQE4427" s="433"/>
      <c r="MQF4427" s="433"/>
      <c r="MQG4427" s="433"/>
      <c r="MQH4427" s="433"/>
      <c r="MQI4427" s="433"/>
      <c r="MQJ4427" s="433"/>
      <c r="MQK4427" s="433"/>
      <c r="MQL4427" s="433"/>
      <c r="MQM4427" s="433"/>
      <c r="MQN4427" s="433"/>
      <c r="MQO4427" s="433"/>
      <c r="MQP4427" s="433"/>
      <c r="MQQ4427" s="433"/>
      <c r="MQR4427" s="433"/>
      <c r="MQS4427" s="433"/>
      <c r="MQT4427" s="433"/>
      <c r="MQU4427" s="433"/>
      <c r="MQV4427" s="433"/>
      <c r="MQW4427" s="433"/>
      <c r="MQX4427" s="433"/>
      <c r="MQY4427" s="433"/>
      <c r="MQZ4427" s="433"/>
      <c r="MRA4427" s="433"/>
      <c r="MRB4427" s="433"/>
      <c r="MRC4427" s="433"/>
      <c r="MRD4427" s="433"/>
      <c r="MRE4427" s="433"/>
      <c r="MRF4427" s="433"/>
      <c r="MRG4427" s="433"/>
      <c r="MRH4427" s="433"/>
      <c r="MRI4427" s="433"/>
      <c r="MRJ4427" s="433"/>
      <c r="MRK4427" s="433"/>
      <c r="MRL4427" s="433"/>
      <c r="MRM4427" s="433"/>
      <c r="MRN4427" s="433"/>
      <c r="MRO4427" s="433"/>
      <c r="MRP4427" s="433"/>
      <c r="MRQ4427" s="433"/>
      <c r="MRR4427" s="433"/>
      <c r="MRS4427" s="433"/>
      <c r="MRT4427" s="433"/>
      <c r="MRU4427" s="433"/>
      <c r="MRV4427" s="433"/>
      <c r="MRW4427" s="433"/>
      <c r="MRX4427" s="433"/>
      <c r="MRY4427" s="433"/>
      <c r="MRZ4427" s="433"/>
      <c r="MSA4427" s="433"/>
      <c r="MSB4427" s="433"/>
      <c r="MSC4427" s="433"/>
      <c r="MSD4427" s="433"/>
      <c r="MSE4427" s="433"/>
      <c r="MSF4427" s="433"/>
      <c r="MSG4427" s="433"/>
      <c r="MSH4427" s="433"/>
      <c r="MSI4427" s="433"/>
      <c r="MSJ4427" s="433"/>
      <c r="MSK4427" s="433"/>
      <c r="MSL4427" s="433"/>
      <c r="MSM4427" s="433"/>
      <c r="MSN4427" s="433"/>
      <c r="MSO4427" s="433"/>
      <c r="MSP4427" s="433"/>
      <c r="MSQ4427" s="433"/>
      <c r="MSR4427" s="433"/>
      <c r="MSS4427" s="433"/>
      <c r="MST4427" s="433"/>
      <c r="MSU4427" s="433"/>
      <c r="MSV4427" s="433"/>
      <c r="MSW4427" s="433"/>
      <c r="MSX4427" s="433"/>
      <c r="MSY4427" s="433"/>
      <c r="MSZ4427" s="433"/>
      <c r="MTA4427" s="433"/>
      <c r="MTB4427" s="433"/>
      <c r="MTC4427" s="433"/>
      <c r="MTD4427" s="433"/>
      <c r="MTE4427" s="433"/>
      <c r="MTF4427" s="433"/>
      <c r="MTG4427" s="433"/>
      <c r="MTH4427" s="433"/>
      <c r="MTI4427" s="433"/>
      <c r="MTJ4427" s="433"/>
      <c r="MTK4427" s="433"/>
      <c r="MTL4427" s="433"/>
      <c r="MTM4427" s="433"/>
      <c r="MTN4427" s="433"/>
      <c r="MTO4427" s="433"/>
      <c r="MTP4427" s="433"/>
      <c r="MTQ4427" s="433"/>
      <c r="MTR4427" s="433"/>
      <c r="MTS4427" s="433"/>
      <c r="MTT4427" s="433"/>
      <c r="MTU4427" s="433"/>
      <c r="MTV4427" s="433"/>
      <c r="MTW4427" s="433"/>
      <c r="MTX4427" s="433"/>
      <c r="MTY4427" s="433"/>
      <c r="MTZ4427" s="433"/>
      <c r="MUA4427" s="433"/>
      <c r="MUB4427" s="433"/>
      <c r="MUC4427" s="433"/>
      <c r="MUD4427" s="433"/>
      <c r="MUE4427" s="433"/>
      <c r="MUF4427" s="433"/>
      <c r="MUG4427" s="433"/>
      <c r="MUH4427" s="433"/>
      <c r="MUI4427" s="433"/>
      <c r="MUJ4427" s="433"/>
      <c r="MUK4427" s="433"/>
      <c r="MUL4427" s="433"/>
      <c r="MUM4427" s="433"/>
      <c r="MUN4427" s="433"/>
      <c r="MUO4427" s="433"/>
      <c r="MUP4427" s="433"/>
      <c r="MUQ4427" s="433"/>
      <c r="MUR4427" s="433"/>
      <c r="MUS4427" s="433"/>
      <c r="MUT4427" s="433"/>
      <c r="MUU4427" s="433"/>
      <c r="MUV4427" s="433"/>
      <c r="MUW4427" s="433"/>
      <c r="MUX4427" s="433"/>
      <c r="MUY4427" s="433"/>
      <c r="MUZ4427" s="433"/>
      <c r="MVA4427" s="433"/>
      <c r="MVB4427" s="433"/>
      <c r="MVC4427" s="433"/>
      <c r="MVD4427" s="433"/>
      <c r="MVE4427" s="433"/>
      <c r="MVF4427" s="433"/>
      <c r="MVG4427" s="433"/>
      <c r="MVH4427" s="433"/>
      <c r="MVI4427" s="433"/>
      <c r="MVJ4427" s="433"/>
      <c r="MVK4427" s="433"/>
      <c r="MVL4427" s="433"/>
      <c r="MVM4427" s="433"/>
      <c r="MVN4427" s="433"/>
      <c r="MVO4427" s="433"/>
      <c r="MVP4427" s="433"/>
      <c r="MVQ4427" s="433"/>
      <c r="MVR4427" s="433"/>
      <c r="MVS4427" s="433"/>
      <c r="MVT4427" s="433"/>
      <c r="MVU4427" s="433"/>
      <c r="MVV4427" s="433"/>
      <c r="MVW4427" s="433"/>
      <c r="MVX4427" s="433"/>
      <c r="MVY4427" s="433"/>
      <c r="MVZ4427" s="433"/>
      <c r="MWA4427" s="433"/>
      <c r="MWB4427" s="433"/>
      <c r="MWC4427" s="433"/>
      <c r="MWD4427" s="433"/>
      <c r="MWE4427" s="433"/>
      <c r="MWF4427" s="433"/>
      <c r="MWG4427" s="433"/>
      <c r="MWH4427" s="433"/>
      <c r="MWI4427" s="433"/>
      <c r="MWJ4427" s="433"/>
      <c r="MWK4427" s="433"/>
      <c r="MWL4427" s="433"/>
      <c r="MWM4427" s="433"/>
      <c r="MWN4427" s="433"/>
      <c r="MWO4427" s="433"/>
      <c r="MWP4427" s="433"/>
      <c r="MWQ4427" s="433"/>
      <c r="MWR4427" s="433"/>
      <c r="MWS4427" s="433"/>
      <c r="MWT4427" s="433"/>
      <c r="MWU4427" s="433"/>
      <c r="MWV4427" s="433"/>
      <c r="MWW4427" s="433"/>
      <c r="MWX4427" s="433"/>
      <c r="MWY4427" s="433"/>
      <c r="MWZ4427" s="433"/>
      <c r="MXA4427" s="433"/>
      <c r="MXB4427" s="433"/>
      <c r="MXC4427" s="433"/>
      <c r="MXD4427" s="433"/>
      <c r="MXE4427" s="433"/>
      <c r="MXF4427" s="433"/>
      <c r="MXG4427" s="433"/>
      <c r="MXH4427" s="433"/>
      <c r="MXI4427" s="433"/>
      <c r="MXJ4427" s="433"/>
      <c r="MXK4427" s="433"/>
      <c r="MXL4427" s="433"/>
      <c r="MXM4427" s="433"/>
      <c r="MXN4427" s="433"/>
      <c r="MXO4427" s="433"/>
      <c r="MXP4427" s="433"/>
      <c r="MXQ4427" s="433"/>
      <c r="MXR4427" s="433"/>
      <c r="MXS4427" s="433"/>
      <c r="MXT4427" s="433"/>
      <c r="MXU4427" s="433"/>
      <c r="MXV4427" s="433"/>
      <c r="MXW4427" s="433"/>
      <c r="MXX4427" s="433"/>
      <c r="MXY4427" s="433"/>
      <c r="MXZ4427" s="433"/>
      <c r="MYA4427" s="433"/>
      <c r="MYB4427" s="433"/>
      <c r="MYC4427" s="433"/>
      <c r="MYD4427" s="433"/>
      <c r="MYE4427" s="433"/>
      <c r="MYF4427" s="433"/>
      <c r="MYG4427" s="433"/>
      <c r="MYH4427" s="433"/>
      <c r="MYI4427" s="433"/>
      <c r="MYJ4427" s="433"/>
      <c r="MYK4427" s="433"/>
      <c r="MYL4427" s="433"/>
      <c r="MYM4427" s="433"/>
      <c r="MYN4427" s="433"/>
      <c r="MYO4427" s="433"/>
      <c r="MYP4427" s="433"/>
      <c r="MYQ4427" s="433"/>
      <c r="MYR4427" s="433"/>
      <c r="MYS4427" s="433"/>
      <c r="MYT4427" s="433"/>
      <c r="MYU4427" s="433"/>
      <c r="MYV4427" s="433"/>
      <c r="MYW4427" s="433"/>
      <c r="MYX4427" s="433"/>
      <c r="MYY4427" s="433"/>
      <c r="MYZ4427" s="433"/>
      <c r="MZA4427" s="433"/>
      <c r="MZB4427" s="433"/>
      <c r="MZC4427" s="433"/>
      <c r="MZD4427" s="433"/>
      <c r="MZE4427" s="433"/>
      <c r="MZF4427" s="433"/>
      <c r="MZG4427" s="433"/>
      <c r="MZH4427" s="433"/>
      <c r="MZI4427" s="433"/>
      <c r="MZJ4427" s="433"/>
      <c r="MZK4427" s="433"/>
      <c r="MZL4427" s="433"/>
      <c r="MZM4427" s="433"/>
      <c r="MZN4427" s="433"/>
      <c r="MZO4427" s="433"/>
      <c r="MZP4427" s="433"/>
      <c r="MZQ4427" s="433"/>
      <c r="MZR4427" s="433"/>
      <c r="MZS4427" s="433"/>
      <c r="MZT4427" s="433"/>
      <c r="MZU4427" s="433"/>
      <c r="MZV4427" s="433"/>
      <c r="MZW4427" s="433"/>
      <c r="MZX4427" s="433"/>
      <c r="MZY4427" s="433"/>
      <c r="MZZ4427" s="433"/>
      <c r="NAA4427" s="433"/>
      <c r="NAB4427" s="433"/>
      <c r="NAC4427" s="433"/>
      <c r="NAD4427" s="433"/>
      <c r="NAE4427" s="433"/>
      <c r="NAF4427" s="433"/>
      <c r="NAG4427" s="433"/>
      <c r="NAH4427" s="433"/>
      <c r="NAI4427" s="433"/>
      <c r="NAJ4427" s="433"/>
      <c r="NAK4427" s="433"/>
      <c r="NAL4427" s="433"/>
      <c r="NAM4427" s="433"/>
      <c r="NAN4427" s="433"/>
      <c r="NAO4427" s="433"/>
      <c r="NAP4427" s="433"/>
      <c r="NAQ4427" s="433"/>
      <c r="NAR4427" s="433"/>
      <c r="NAS4427" s="433"/>
      <c r="NAT4427" s="433"/>
      <c r="NAU4427" s="433"/>
      <c r="NAV4427" s="433"/>
      <c r="NAW4427" s="433"/>
      <c r="NAX4427" s="433"/>
      <c r="NAY4427" s="433"/>
      <c r="NAZ4427" s="433"/>
      <c r="NBA4427" s="433"/>
      <c r="NBB4427" s="433"/>
      <c r="NBC4427" s="433"/>
      <c r="NBD4427" s="433"/>
      <c r="NBE4427" s="433"/>
      <c r="NBF4427" s="433"/>
      <c r="NBG4427" s="433"/>
      <c r="NBH4427" s="433"/>
      <c r="NBI4427" s="433"/>
      <c r="NBJ4427" s="433"/>
      <c r="NBK4427" s="433"/>
      <c r="NBL4427" s="433"/>
      <c r="NBM4427" s="433"/>
      <c r="NBN4427" s="433"/>
      <c r="NBO4427" s="433"/>
      <c r="NBP4427" s="433"/>
      <c r="NBQ4427" s="433"/>
      <c r="NBR4427" s="433"/>
      <c r="NBS4427" s="433"/>
      <c r="NBT4427" s="433"/>
      <c r="NBU4427" s="433"/>
      <c r="NBV4427" s="433"/>
      <c r="NBW4427" s="433"/>
      <c r="NBX4427" s="433"/>
      <c r="NBY4427" s="433"/>
      <c r="NBZ4427" s="433"/>
      <c r="NCA4427" s="433"/>
      <c r="NCB4427" s="433"/>
      <c r="NCC4427" s="433"/>
      <c r="NCD4427" s="433"/>
      <c r="NCE4427" s="433"/>
      <c r="NCF4427" s="433"/>
      <c r="NCG4427" s="433"/>
      <c r="NCH4427" s="433"/>
      <c r="NCI4427" s="433"/>
      <c r="NCJ4427" s="433"/>
      <c r="NCK4427" s="433"/>
      <c r="NCL4427" s="433"/>
      <c r="NCM4427" s="433"/>
      <c r="NCN4427" s="433"/>
      <c r="NCO4427" s="433"/>
      <c r="NCP4427" s="433"/>
      <c r="NCQ4427" s="433"/>
      <c r="NCR4427" s="433"/>
      <c r="NCS4427" s="433"/>
      <c r="NCT4427" s="433"/>
      <c r="NCU4427" s="433"/>
      <c r="NCV4427" s="433"/>
      <c r="NCW4427" s="433"/>
      <c r="NCX4427" s="433"/>
      <c r="NCY4427" s="433"/>
      <c r="NCZ4427" s="433"/>
      <c r="NDA4427" s="433"/>
      <c r="NDB4427" s="433"/>
      <c r="NDC4427" s="433"/>
      <c r="NDD4427" s="433"/>
      <c r="NDE4427" s="433"/>
      <c r="NDF4427" s="433"/>
      <c r="NDG4427" s="433"/>
      <c r="NDH4427" s="433"/>
      <c r="NDI4427" s="433"/>
      <c r="NDJ4427" s="433"/>
      <c r="NDK4427" s="433"/>
      <c r="NDL4427" s="433"/>
      <c r="NDM4427" s="433"/>
      <c r="NDN4427" s="433"/>
      <c r="NDO4427" s="433"/>
      <c r="NDP4427" s="433"/>
      <c r="NDQ4427" s="433"/>
      <c r="NDR4427" s="433"/>
      <c r="NDS4427" s="433"/>
      <c r="NDT4427" s="433"/>
      <c r="NDU4427" s="433"/>
      <c r="NDV4427" s="433"/>
      <c r="NDW4427" s="433"/>
      <c r="NDX4427" s="433"/>
      <c r="NDY4427" s="433"/>
      <c r="NDZ4427" s="433"/>
      <c r="NEA4427" s="433"/>
      <c r="NEB4427" s="433"/>
      <c r="NEC4427" s="433"/>
      <c r="NED4427" s="433"/>
      <c r="NEE4427" s="433"/>
      <c r="NEF4427" s="433"/>
      <c r="NEG4427" s="433"/>
      <c r="NEH4427" s="433"/>
      <c r="NEI4427" s="433"/>
      <c r="NEJ4427" s="433"/>
      <c r="NEK4427" s="433"/>
      <c r="NEL4427" s="433"/>
      <c r="NEM4427" s="433"/>
      <c r="NEN4427" s="433"/>
      <c r="NEO4427" s="433"/>
      <c r="NEP4427" s="433"/>
      <c r="NEQ4427" s="433"/>
      <c r="NER4427" s="433"/>
      <c r="NES4427" s="433"/>
      <c r="NET4427" s="433"/>
      <c r="NEU4427" s="433"/>
      <c r="NEV4427" s="433"/>
      <c r="NEW4427" s="433"/>
      <c r="NEX4427" s="433"/>
      <c r="NEY4427" s="433"/>
      <c r="NEZ4427" s="433"/>
      <c r="NFA4427" s="433"/>
      <c r="NFB4427" s="433"/>
      <c r="NFC4427" s="433"/>
      <c r="NFD4427" s="433"/>
      <c r="NFE4427" s="433"/>
      <c r="NFF4427" s="433"/>
      <c r="NFG4427" s="433"/>
      <c r="NFH4427" s="433"/>
      <c r="NFI4427" s="433"/>
      <c r="NFJ4427" s="433"/>
      <c r="NFK4427" s="433"/>
      <c r="NFL4427" s="433"/>
      <c r="NFM4427" s="433"/>
      <c r="NFN4427" s="433"/>
      <c r="NFO4427" s="433"/>
      <c r="NFP4427" s="433"/>
      <c r="NFQ4427" s="433"/>
      <c r="NFR4427" s="433"/>
      <c r="NFS4427" s="433"/>
      <c r="NFT4427" s="433"/>
      <c r="NFU4427" s="433"/>
      <c r="NFV4427" s="433"/>
      <c r="NFW4427" s="433"/>
      <c r="NFX4427" s="433"/>
      <c r="NFY4427" s="433"/>
      <c r="NFZ4427" s="433"/>
      <c r="NGA4427" s="433"/>
      <c r="NGB4427" s="433"/>
      <c r="NGC4427" s="433"/>
      <c r="NGD4427" s="433"/>
      <c r="NGE4427" s="433"/>
      <c r="NGF4427" s="433"/>
      <c r="NGG4427" s="433"/>
      <c r="NGH4427" s="433"/>
      <c r="NGI4427" s="433"/>
      <c r="NGJ4427" s="433"/>
      <c r="NGK4427" s="433"/>
      <c r="NGL4427" s="433"/>
      <c r="NGM4427" s="433"/>
      <c r="NGN4427" s="433"/>
      <c r="NGO4427" s="433"/>
      <c r="NGP4427" s="433"/>
      <c r="NGQ4427" s="433"/>
      <c r="NGR4427" s="433"/>
      <c r="NGS4427" s="433"/>
      <c r="NGT4427" s="433"/>
      <c r="NGU4427" s="433"/>
      <c r="NGV4427" s="433"/>
      <c r="NGW4427" s="433"/>
      <c r="NGX4427" s="433"/>
      <c r="NGY4427" s="433"/>
      <c r="NGZ4427" s="433"/>
      <c r="NHA4427" s="433"/>
      <c r="NHB4427" s="433"/>
      <c r="NHC4427" s="433"/>
      <c r="NHD4427" s="433"/>
      <c r="NHE4427" s="433"/>
      <c r="NHF4427" s="433"/>
      <c r="NHG4427" s="433"/>
      <c r="NHH4427" s="433"/>
      <c r="NHI4427" s="433"/>
      <c r="NHJ4427" s="433"/>
      <c r="NHK4427" s="433"/>
      <c r="NHL4427" s="433"/>
      <c r="NHM4427" s="433"/>
      <c r="NHN4427" s="433"/>
      <c r="NHO4427" s="433"/>
      <c r="NHP4427" s="433"/>
      <c r="NHQ4427" s="433"/>
      <c r="NHR4427" s="433"/>
      <c r="NHS4427" s="433"/>
      <c r="NHT4427" s="433"/>
      <c r="NHU4427" s="433"/>
      <c r="NHV4427" s="433"/>
      <c r="NHW4427" s="433"/>
      <c r="NHX4427" s="433"/>
      <c r="NHY4427" s="433"/>
      <c r="NHZ4427" s="433"/>
      <c r="NIA4427" s="433"/>
      <c r="NIB4427" s="433"/>
      <c r="NIC4427" s="433"/>
      <c r="NID4427" s="433"/>
      <c r="NIE4427" s="433"/>
      <c r="NIF4427" s="433"/>
      <c r="NIG4427" s="433"/>
      <c r="NIH4427" s="433"/>
      <c r="NII4427" s="433"/>
      <c r="NIJ4427" s="433"/>
      <c r="NIK4427" s="433"/>
      <c r="NIL4427" s="433"/>
      <c r="NIM4427" s="433"/>
      <c r="NIN4427" s="433"/>
      <c r="NIO4427" s="433"/>
      <c r="NIP4427" s="433"/>
      <c r="NIQ4427" s="433"/>
      <c r="NIR4427" s="433"/>
      <c r="NIS4427" s="433"/>
      <c r="NIT4427" s="433"/>
      <c r="NIU4427" s="433"/>
      <c r="NIV4427" s="433"/>
      <c r="NIW4427" s="433"/>
      <c r="NIX4427" s="433"/>
      <c r="NIY4427" s="433"/>
      <c r="NIZ4427" s="433"/>
      <c r="NJA4427" s="433"/>
      <c r="NJB4427" s="433"/>
      <c r="NJC4427" s="433"/>
      <c r="NJD4427" s="433"/>
      <c r="NJE4427" s="433"/>
      <c r="NJF4427" s="433"/>
      <c r="NJG4427" s="433"/>
      <c r="NJH4427" s="433"/>
      <c r="NJI4427" s="433"/>
      <c r="NJJ4427" s="433"/>
      <c r="NJK4427" s="433"/>
      <c r="NJL4427" s="433"/>
      <c r="NJM4427" s="433"/>
      <c r="NJN4427" s="433"/>
      <c r="NJO4427" s="433"/>
      <c r="NJP4427" s="433"/>
      <c r="NJQ4427" s="433"/>
      <c r="NJR4427" s="433"/>
      <c r="NJS4427" s="433"/>
      <c r="NJT4427" s="433"/>
      <c r="NJU4427" s="433"/>
      <c r="NJV4427" s="433"/>
      <c r="NJW4427" s="433"/>
      <c r="NJX4427" s="433"/>
      <c r="NJY4427" s="433"/>
      <c r="NJZ4427" s="433"/>
      <c r="NKA4427" s="433"/>
      <c r="NKB4427" s="433"/>
      <c r="NKC4427" s="433"/>
      <c r="NKD4427" s="433"/>
      <c r="NKE4427" s="433"/>
      <c r="NKF4427" s="433"/>
      <c r="NKG4427" s="433"/>
      <c r="NKH4427" s="433"/>
      <c r="NKI4427" s="433"/>
      <c r="NKJ4427" s="433"/>
      <c r="NKK4427" s="433"/>
      <c r="NKL4427" s="433"/>
      <c r="NKM4427" s="433"/>
      <c r="NKN4427" s="433"/>
      <c r="NKO4427" s="433"/>
      <c r="NKP4427" s="433"/>
      <c r="NKQ4427" s="433"/>
      <c r="NKR4427" s="433"/>
      <c r="NKS4427" s="433"/>
      <c r="NKT4427" s="433"/>
      <c r="NKU4427" s="433"/>
      <c r="NKV4427" s="433"/>
      <c r="NKW4427" s="433"/>
      <c r="NKX4427" s="433"/>
      <c r="NKY4427" s="433"/>
      <c r="NKZ4427" s="433"/>
      <c r="NLA4427" s="433"/>
      <c r="NLB4427" s="433"/>
      <c r="NLC4427" s="433"/>
      <c r="NLD4427" s="433"/>
      <c r="NLE4427" s="433"/>
      <c r="NLF4427" s="433"/>
      <c r="NLG4427" s="433"/>
      <c r="NLH4427" s="433"/>
      <c r="NLI4427" s="433"/>
      <c r="NLJ4427" s="433"/>
      <c r="NLK4427" s="433"/>
      <c r="NLL4427" s="433"/>
      <c r="NLM4427" s="433"/>
      <c r="NLN4427" s="433"/>
      <c r="NLO4427" s="433"/>
      <c r="NLP4427" s="433"/>
      <c r="NLQ4427" s="433"/>
      <c r="NLR4427" s="433"/>
      <c r="NLS4427" s="433"/>
      <c r="NLT4427" s="433"/>
      <c r="NLU4427" s="433"/>
      <c r="NLV4427" s="433"/>
      <c r="NLW4427" s="433"/>
      <c r="NLX4427" s="433"/>
      <c r="NLY4427" s="433"/>
      <c r="NLZ4427" s="433"/>
      <c r="NMA4427" s="433"/>
      <c r="NMB4427" s="433"/>
      <c r="NMC4427" s="433"/>
      <c r="NMD4427" s="433"/>
      <c r="NME4427" s="433"/>
      <c r="NMF4427" s="433"/>
      <c r="NMG4427" s="433"/>
      <c r="NMH4427" s="433"/>
      <c r="NMI4427" s="433"/>
      <c r="NMJ4427" s="433"/>
      <c r="NMK4427" s="433"/>
      <c r="NML4427" s="433"/>
      <c r="NMM4427" s="433"/>
      <c r="NMN4427" s="433"/>
      <c r="NMO4427" s="433"/>
      <c r="NMP4427" s="433"/>
      <c r="NMQ4427" s="433"/>
      <c r="NMR4427" s="433"/>
      <c r="NMS4427" s="433"/>
      <c r="NMT4427" s="433"/>
      <c r="NMU4427" s="433"/>
      <c r="NMV4427" s="433"/>
      <c r="NMW4427" s="433"/>
      <c r="NMX4427" s="433"/>
      <c r="NMY4427" s="433"/>
      <c r="NMZ4427" s="433"/>
      <c r="NNA4427" s="433"/>
      <c r="NNB4427" s="433"/>
      <c r="NNC4427" s="433"/>
      <c r="NND4427" s="433"/>
      <c r="NNE4427" s="433"/>
      <c r="NNF4427" s="433"/>
      <c r="NNG4427" s="433"/>
      <c r="NNH4427" s="433"/>
      <c r="NNI4427" s="433"/>
      <c r="NNJ4427" s="433"/>
      <c r="NNK4427" s="433"/>
      <c r="NNL4427" s="433"/>
      <c r="NNM4427" s="433"/>
      <c r="NNN4427" s="433"/>
      <c r="NNO4427" s="433"/>
      <c r="NNP4427" s="433"/>
      <c r="NNQ4427" s="433"/>
      <c r="NNR4427" s="433"/>
      <c r="NNS4427" s="433"/>
      <c r="NNT4427" s="433"/>
      <c r="NNU4427" s="433"/>
      <c r="NNV4427" s="433"/>
      <c r="NNW4427" s="433"/>
      <c r="NNX4427" s="433"/>
      <c r="NNY4427" s="433"/>
      <c r="NNZ4427" s="433"/>
      <c r="NOA4427" s="433"/>
      <c r="NOB4427" s="433"/>
      <c r="NOC4427" s="433"/>
      <c r="NOD4427" s="433"/>
      <c r="NOE4427" s="433"/>
      <c r="NOF4427" s="433"/>
      <c r="NOG4427" s="433"/>
      <c r="NOH4427" s="433"/>
      <c r="NOI4427" s="433"/>
      <c r="NOJ4427" s="433"/>
      <c r="NOK4427" s="433"/>
      <c r="NOL4427" s="433"/>
      <c r="NOM4427" s="433"/>
      <c r="NON4427" s="433"/>
      <c r="NOO4427" s="433"/>
      <c r="NOP4427" s="433"/>
      <c r="NOQ4427" s="433"/>
      <c r="NOR4427" s="433"/>
      <c r="NOS4427" s="433"/>
      <c r="NOT4427" s="433"/>
      <c r="NOU4427" s="433"/>
      <c r="NOV4427" s="433"/>
      <c r="NOW4427" s="433"/>
      <c r="NOX4427" s="433"/>
      <c r="NOY4427" s="433"/>
      <c r="NOZ4427" s="433"/>
      <c r="NPA4427" s="433"/>
      <c r="NPB4427" s="433"/>
      <c r="NPC4427" s="433"/>
      <c r="NPD4427" s="433"/>
      <c r="NPE4427" s="433"/>
      <c r="NPF4427" s="433"/>
      <c r="NPG4427" s="433"/>
      <c r="NPH4427" s="433"/>
      <c r="NPI4427" s="433"/>
      <c r="NPJ4427" s="433"/>
      <c r="NPK4427" s="433"/>
      <c r="NPL4427" s="433"/>
      <c r="NPM4427" s="433"/>
      <c r="NPN4427" s="433"/>
      <c r="NPO4427" s="433"/>
      <c r="NPP4427" s="433"/>
      <c r="NPQ4427" s="433"/>
      <c r="NPR4427" s="433"/>
      <c r="NPS4427" s="433"/>
      <c r="NPT4427" s="433"/>
      <c r="NPU4427" s="433"/>
      <c r="NPV4427" s="433"/>
      <c r="NPW4427" s="433"/>
      <c r="NPX4427" s="433"/>
      <c r="NPY4427" s="433"/>
      <c r="NPZ4427" s="433"/>
      <c r="NQA4427" s="433"/>
      <c r="NQB4427" s="433"/>
      <c r="NQC4427" s="433"/>
      <c r="NQD4427" s="433"/>
      <c r="NQE4427" s="433"/>
      <c r="NQF4427" s="433"/>
      <c r="NQG4427" s="433"/>
      <c r="NQH4427" s="433"/>
      <c r="NQI4427" s="433"/>
      <c r="NQJ4427" s="433"/>
      <c r="NQK4427" s="433"/>
      <c r="NQL4427" s="433"/>
      <c r="NQM4427" s="433"/>
      <c r="NQN4427" s="433"/>
      <c r="NQO4427" s="433"/>
      <c r="NQP4427" s="433"/>
      <c r="NQQ4427" s="433"/>
      <c r="NQR4427" s="433"/>
      <c r="NQS4427" s="433"/>
      <c r="NQT4427" s="433"/>
      <c r="NQU4427" s="433"/>
      <c r="NQV4427" s="433"/>
      <c r="NQW4427" s="433"/>
      <c r="NQX4427" s="433"/>
      <c r="NQY4427" s="433"/>
      <c r="NQZ4427" s="433"/>
      <c r="NRA4427" s="433"/>
      <c r="NRB4427" s="433"/>
      <c r="NRC4427" s="433"/>
      <c r="NRD4427" s="433"/>
      <c r="NRE4427" s="433"/>
      <c r="NRF4427" s="433"/>
      <c r="NRG4427" s="433"/>
      <c r="NRH4427" s="433"/>
      <c r="NRI4427" s="433"/>
      <c r="NRJ4427" s="433"/>
      <c r="NRK4427" s="433"/>
      <c r="NRL4427" s="433"/>
      <c r="NRM4427" s="433"/>
      <c r="NRN4427" s="433"/>
      <c r="NRO4427" s="433"/>
      <c r="NRP4427" s="433"/>
      <c r="NRQ4427" s="433"/>
      <c r="NRR4427" s="433"/>
      <c r="NRS4427" s="433"/>
      <c r="NRT4427" s="433"/>
      <c r="NRU4427" s="433"/>
      <c r="NRV4427" s="433"/>
      <c r="NRW4427" s="433"/>
      <c r="NRX4427" s="433"/>
      <c r="NRY4427" s="433"/>
      <c r="NRZ4427" s="433"/>
      <c r="NSA4427" s="433"/>
      <c r="NSB4427" s="433"/>
      <c r="NSC4427" s="433"/>
      <c r="NSD4427" s="433"/>
      <c r="NSE4427" s="433"/>
      <c r="NSF4427" s="433"/>
      <c r="NSG4427" s="433"/>
      <c r="NSH4427" s="433"/>
      <c r="NSI4427" s="433"/>
      <c r="NSJ4427" s="433"/>
      <c r="NSK4427" s="433"/>
      <c r="NSL4427" s="433"/>
      <c r="NSM4427" s="433"/>
      <c r="NSN4427" s="433"/>
      <c r="NSO4427" s="433"/>
      <c r="NSP4427" s="433"/>
      <c r="NSQ4427" s="433"/>
      <c r="NSR4427" s="433"/>
      <c r="NSS4427" s="433"/>
      <c r="NST4427" s="433"/>
      <c r="NSU4427" s="433"/>
      <c r="NSV4427" s="433"/>
      <c r="NSW4427" s="433"/>
      <c r="NSX4427" s="433"/>
      <c r="NSY4427" s="433"/>
      <c r="NSZ4427" s="433"/>
      <c r="NTA4427" s="433"/>
      <c r="NTB4427" s="433"/>
      <c r="NTC4427" s="433"/>
      <c r="NTD4427" s="433"/>
      <c r="NTE4427" s="433"/>
      <c r="NTF4427" s="433"/>
      <c r="NTG4427" s="433"/>
      <c r="NTH4427" s="433"/>
      <c r="NTI4427" s="433"/>
      <c r="NTJ4427" s="433"/>
      <c r="NTK4427" s="433"/>
      <c r="NTL4427" s="433"/>
      <c r="NTM4427" s="433"/>
      <c r="NTN4427" s="433"/>
      <c r="NTO4427" s="433"/>
      <c r="NTP4427" s="433"/>
      <c r="NTQ4427" s="433"/>
      <c r="NTR4427" s="433"/>
      <c r="NTS4427" s="433"/>
      <c r="NTT4427" s="433"/>
      <c r="NTU4427" s="433"/>
      <c r="NTV4427" s="433"/>
      <c r="NTW4427" s="433"/>
      <c r="NTX4427" s="433"/>
      <c r="NTY4427" s="433"/>
      <c r="NTZ4427" s="433"/>
      <c r="NUA4427" s="433"/>
      <c r="NUB4427" s="433"/>
      <c r="NUC4427" s="433"/>
      <c r="NUD4427" s="433"/>
      <c r="NUE4427" s="433"/>
      <c r="NUF4427" s="433"/>
      <c r="NUG4427" s="433"/>
      <c r="NUH4427" s="433"/>
      <c r="NUI4427" s="433"/>
      <c r="NUJ4427" s="433"/>
      <c r="NUK4427" s="433"/>
      <c r="NUL4427" s="433"/>
      <c r="NUM4427" s="433"/>
      <c r="NUN4427" s="433"/>
      <c r="NUO4427" s="433"/>
      <c r="NUP4427" s="433"/>
      <c r="NUQ4427" s="433"/>
      <c r="NUR4427" s="433"/>
      <c r="NUS4427" s="433"/>
      <c r="NUT4427" s="433"/>
      <c r="NUU4427" s="433"/>
      <c r="NUV4427" s="433"/>
      <c r="NUW4427" s="433"/>
      <c r="NUX4427" s="433"/>
      <c r="NUY4427" s="433"/>
      <c r="NUZ4427" s="433"/>
      <c r="NVA4427" s="433"/>
      <c r="NVB4427" s="433"/>
      <c r="NVC4427" s="433"/>
      <c r="NVD4427" s="433"/>
      <c r="NVE4427" s="433"/>
      <c r="NVF4427" s="433"/>
      <c r="NVG4427" s="433"/>
      <c r="NVH4427" s="433"/>
      <c r="NVI4427" s="433"/>
      <c r="NVJ4427" s="433"/>
      <c r="NVK4427" s="433"/>
      <c r="NVL4427" s="433"/>
      <c r="NVM4427" s="433"/>
      <c r="NVN4427" s="433"/>
      <c r="NVO4427" s="433"/>
      <c r="NVP4427" s="433"/>
      <c r="NVQ4427" s="433"/>
      <c r="NVR4427" s="433"/>
      <c r="NVS4427" s="433"/>
      <c r="NVT4427" s="433"/>
      <c r="NVU4427" s="433"/>
      <c r="NVV4427" s="433"/>
      <c r="NVW4427" s="433"/>
      <c r="NVX4427" s="433"/>
      <c r="NVY4427" s="433"/>
      <c r="NVZ4427" s="433"/>
      <c r="NWA4427" s="433"/>
      <c r="NWB4427" s="433"/>
      <c r="NWC4427" s="433"/>
      <c r="NWD4427" s="433"/>
      <c r="NWE4427" s="433"/>
      <c r="NWF4427" s="433"/>
      <c r="NWG4427" s="433"/>
      <c r="NWH4427" s="433"/>
      <c r="NWI4427" s="433"/>
      <c r="NWJ4427" s="433"/>
      <c r="NWK4427" s="433"/>
      <c r="NWL4427" s="433"/>
      <c r="NWM4427" s="433"/>
      <c r="NWN4427" s="433"/>
      <c r="NWO4427" s="433"/>
      <c r="NWP4427" s="433"/>
      <c r="NWQ4427" s="433"/>
      <c r="NWR4427" s="433"/>
      <c r="NWS4427" s="433"/>
      <c r="NWT4427" s="433"/>
      <c r="NWU4427" s="433"/>
      <c r="NWV4427" s="433"/>
      <c r="NWW4427" s="433"/>
      <c r="NWX4427" s="433"/>
      <c r="NWY4427" s="433"/>
      <c r="NWZ4427" s="433"/>
      <c r="NXA4427" s="433"/>
      <c r="NXB4427" s="433"/>
      <c r="NXC4427" s="433"/>
      <c r="NXD4427" s="433"/>
      <c r="NXE4427" s="433"/>
      <c r="NXF4427" s="433"/>
      <c r="NXG4427" s="433"/>
      <c r="NXH4427" s="433"/>
      <c r="NXI4427" s="433"/>
      <c r="NXJ4427" s="433"/>
      <c r="NXK4427" s="433"/>
      <c r="NXL4427" s="433"/>
      <c r="NXM4427" s="433"/>
      <c r="NXN4427" s="433"/>
      <c r="NXO4427" s="433"/>
      <c r="NXP4427" s="433"/>
      <c r="NXQ4427" s="433"/>
      <c r="NXR4427" s="433"/>
      <c r="NXS4427" s="433"/>
      <c r="NXT4427" s="433"/>
      <c r="NXU4427" s="433"/>
      <c r="NXV4427" s="433"/>
      <c r="NXW4427" s="433"/>
      <c r="NXX4427" s="433"/>
      <c r="NXY4427" s="433"/>
      <c r="NXZ4427" s="433"/>
      <c r="NYA4427" s="433"/>
      <c r="NYB4427" s="433"/>
      <c r="NYC4427" s="433"/>
      <c r="NYD4427" s="433"/>
      <c r="NYE4427" s="433"/>
      <c r="NYF4427" s="433"/>
      <c r="NYG4427" s="433"/>
      <c r="NYH4427" s="433"/>
      <c r="NYI4427" s="433"/>
      <c r="NYJ4427" s="433"/>
      <c r="NYK4427" s="433"/>
      <c r="NYL4427" s="433"/>
      <c r="NYM4427" s="433"/>
      <c r="NYN4427" s="433"/>
      <c r="NYO4427" s="433"/>
      <c r="NYP4427" s="433"/>
      <c r="NYQ4427" s="433"/>
      <c r="NYR4427" s="433"/>
      <c r="NYS4427" s="433"/>
      <c r="NYT4427" s="433"/>
      <c r="NYU4427" s="433"/>
      <c r="NYV4427" s="433"/>
      <c r="NYW4427" s="433"/>
      <c r="NYX4427" s="433"/>
      <c r="NYY4427" s="433"/>
      <c r="NYZ4427" s="433"/>
      <c r="NZA4427" s="433"/>
      <c r="NZB4427" s="433"/>
      <c r="NZC4427" s="433"/>
      <c r="NZD4427" s="433"/>
      <c r="NZE4427" s="433"/>
      <c r="NZF4427" s="433"/>
      <c r="NZG4427" s="433"/>
      <c r="NZH4427" s="433"/>
      <c r="NZI4427" s="433"/>
      <c r="NZJ4427" s="433"/>
      <c r="NZK4427" s="433"/>
      <c r="NZL4427" s="433"/>
      <c r="NZM4427" s="433"/>
      <c r="NZN4427" s="433"/>
      <c r="NZO4427" s="433"/>
      <c r="NZP4427" s="433"/>
      <c r="NZQ4427" s="433"/>
      <c r="NZR4427" s="433"/>
      <c r="NZS4427" s="433"/>
      <c r="NZT4427" s="433"/>
      <c r="NZU4427" s="433"/>
      <c r="NZV4427" s="433"/>
      <c r="NZW4427" s="433"/>
      <c r="NZX4427" s="433"/>
      <c r="NZY4427" s="433"/>
      <c r="NZZ4427" s="433"/>
      <c r="OAA4427" s="433"/>
      <c r="OAB4427" s="433"/>
      <c r="OAC4427" s="433"/>
      <c r="OAD4427" s="433"/>
      <c r="OAE4427" s="433"/>
      <c r="OAF4427" s="433"/>
      <c r="OAG4427" s="433"/>
      <c r="OAH4427" s="433"/>
      <c r="OAI4427" s="433"/>
      <c r="OAJ4427" s="433"/>
      <c r="OAK4427" s="433"/>
      <c r="OAL4427" s="433"/>
      <c r="OAM4427" s="433"/>
      <c r="OAN4427" s="433"/>
      <c r="OAO4427" s="433"/>
      <c r="OAP4427" s="433"/>
      <c r="OAQ4427" s="433"/>
      <c r="OAR4427" s="433"/>
      <c r="OAS4427" s="433"/>
      <c r="OAT4427" s="433"/>
      <c r="OAU4427" s="433"/>
      <c r="OAV4427" s="433"/>
      <c r="OAW4427" s="433"/>
      <c r="OAX4427" s="433"/>
      <c r="OAY4427" s="433"/>
      <c r="OAZ4427" s="433"/>
      <c r="OBA4427" s="433"/>
      <c r="OBB4427" s="433"/>
      <c r="OBC4427" s="433"/>
      <c r="OBD4427" s="433"/>
      <c r="OBE4427" s="433"/>
      <c r="OBF4427" s="433"/>
      <c r="OBG4427" s="433"/>
      <c r="OBH4427" s="433"/>
      <c r="OBI4427" s="433"/>
      <c r="OBJ4427" s="433"/>
      <c r="OBK4427" s="433"/>
      <c r="OBL4427" s="433"/>
      <c r="OBM4427" s="433"/>
      <c r="OBN4427" s="433"/>
      <c r="OBO4427" s="433"/>
      <c r="OBP4427" s="433"/>
      <c r="OBQ4427" s="433"/>
      <c r="OBR4427" s="433"/>
      <c r="OBS4427" s="433"/>
      <c r="OBT4427" s="433"/>
      <c r="OBU4427" s="433"/>
      <c r="OBV4427" s="433"/>
      <c r="OBW4427" s="433"/>
      <c r="OBX4427" s="433"/>
      <c r="OBY4427" s="433"/>
      <c r="OBZ4427" s="433"/>
      <c r="OCA4427" s="433"/>
      <c r="OCB4427" s="433"/>
      <c r="OCC4427" s="433"/>
      <c r="OCD4427" s="433"/>
      <c r="OCE4427" s="433"/>
      <c r="OCF4427" s="433"/>
      <c r="OCG4427" s="433"/>
      <c r="OCH4427" s="433"/>
      <c r="OCI4427" s="433"/>
      <c r="OCJ4427" s="433"/>
      <c r="OCK4427" s="433"/>
      <c r="OCL4427" s="433"/>
      <c r="OCM4427" s="433"/>
      <c r="OCN4427" s="433"/>
      <c r="OCO4427" s="433"/>
      <c r="OCP4427" s="433"/>
      <c r="OCQ4427" s="433"/>
      <c r="OCR4427" s="433"/>
      <c r="OCS4427" s="433"/>
      <c r="OCT4427" s="433"/>
      <c r="OCU4427" s="433"/>
      <c r="OCV4427" s="433"/>
      <c r="OCW4427" s="433"/>
      <c r="OCX4427" s="433"/>
      <c r="OCY4427" s="433"/>
      <c r="OCZ4427" s="433"/>
      <c r="ODA4427" s="433"/>
      <c r="ODB4427" s="433"/>
      <c r="ODC4427" s="433"/>
      <c r="ODD4427" s="433"/>
      <c r="ODE4427" s="433"/>
      <c r="ODF4427" s="433"/>
      <c r="ODG4427" s="433"/>
      <c r="ODH4427" s="433"/>
      <c r="ODI4427" s="433"/>
      <c r="ODJ4427" s="433"/>
      <c r="ODK4427" s="433"/>
      <c r="ODL4427" s="433"/>
      <c r="ODM4427" s="433"/>
      <c r="ODN4427" s="433"/>
      <c r="ODO4427" s="433"/>
      <c r="ODP4427" s="433"/>
      <c r="ODQ4427" s="433"/>
      <c r="ODR4427" s="433"/>
      <c r="ODS4427" s="433"/>
      <c r="ODT4427" s="433"/>
      <c r="ODU4427" s="433"/>
      <c r="ODV4427" s="433"/>
      <c r="ODW4427" s="433"/>
      <c r="ODX4427" s="433"/>
      <c r="ODY4427" s="433"/>
      <c r="ODZ4427" s="433"/>
      <c r="OEA4427" s="433"/>
      <c r="OEB4427" s="433"/>
      <c r="OEC4427" s="433"/>
      <c r="OED4427" s="433"/>
      <c r="OEE4427" s="433"/>
      <c r="OEF4427" s="433"/>
      <c r="OEG4427" s="433"/>
      <c r="OEH4427" s="433"/>
      <c r="OEI4427" s="433"/>
      <c r="OEJ4427" s="433"/>
      <c r="OEK4427" s="433"/>
      <c r="OEL4427" s="433"/>
      <c r="OEM4427" s="433"/>
      <c r="OEN4427" s="433"/>
      <c r="OEO4427" s="433"/>
      <c r="OEP4427" s="433"/>
      <c r="OEQ4427" s="433"/>
      <c r="OER4427" s="433"/>
      <c r="OES4427" s="433"/>
      <c r="OET4427" s="433"/>
      <c r="OEU4427" s="433"/>
      <c r="OEV4427" s="433"/>
      <c r="OEW4427" s="433"/>
      <c r="OEX4427" s="433"/>
      <c r="OEY4427" s="433"/>
      <c r="OEZ4427" s="433"/>
      <c r="OFA4427" s="433"/>
      <c r="OFB4427" s="433"/>
      <c r="OFC4427" s="433"/>
      <c r="OFD4427" s="433"/>
      <c r="OFE4427" s="433"/>
      <c r="OFF4427" s="433"/>
      <c r="OFG4427" s="433"/>
      <c r="OFH4427" s="433"/>
      <c r="OFI4427" s="433"/>
      <c r="OFJ4427" s="433"/>
      <c r="OFK4427" s="433"/>
      <c r="OFL4427" s="433"/>
      <c r="OFM4427" s="433"/>
      <c r="OFN4427" s="433"/>
      <c r="OFO4427" s="433"/>
      <c r="OFP4427" s="433"/>
      <c r="OFQ4427" s="433"/>
      <c r="OFR4427" s="433"/>
      <c r="OFS4427" s="433"/>
      <c r="OFT4427" s="433"/>
      <c r="OFU4427" s="433"/>
      <c r="OFV4427" s="433"/>
      <c r="OFW4427" s="433"/>
      <c r="OFX4427" s="433"/>
      <c r="OFY4427" s="433"/>
      <c r="OFZ4427" s="433"/>
      <c r="OGA4427" s="433"/>
      <c r="OGB4427" s="433"/>
      <c r="OGC4427" s="433"/>
      <c r="OGD4427" s="433"/>
      <c r="OGE4427" s="433"/>
      <c r="OGF4427" s="433"/>
      <c r="OGG4427" s="433"/>
      <c r="OGH4427" s="433"/>
      <c r="OGI4427" s="433"/>
      <c r="OGJ4427" s="433"/>
      <c r="OGK4427" s="433"/>
      <c r="OGL4427" s="433"/>
      <c r="OGM4427" s="433"/>
      <c r="OGN4427" s="433"/>
      <c r="OGO4427" s="433"/>
      <c r="OGP4427" s="433"/>
      <c r="OGQ4427" s="433"/>
      <c r="OGR4427" s="433"/>
      <c r="OGS4427" s="433"/>
      <c r="OGT4427" s="433"/>
      <c r="OGU4427" s="433"/>
      <c r="OGV4427" s="433"/>
      <c r="OGW4427" s="433"/>
      <c r="OGX4427" s="433"/>
      <c r="OGY4427" s="433"/>
      <c r="OGZ4427" s="433"/>
      <c r="OHA4427" s="433"/>
      <c r="OHB4427" s="433"/>
      <c r="OHC4427" s="433"/>
      <c r="OHD4427" s="433"/>
      <c r="OHE4427" s="433"/>
      <c r="OHF4427" s="433"/>
      <c r="OHG4427" s="433"/>
      <c r="OHH4427" s="433"/>
      <c r="OHI4427" s="433"/>
      <c r="OHJ4427" s="433"/>
      <c r="OHK4427" s="433"/>
      <c r="OHL4427" s="433"/>
      <c r="OHM4427" s="433"/>
      <c r="OHN4427" s="433"/>
      <c r="OHO4427" s="433"/>
      <c r="OHP4427" s="433"/>
      <c r="OHQ4427" s="433"/>
      <c r="OHR4427" s="433"/>
      <c r="OHS4427" s="433"/>
      <c r="OHT4427" s="433"/>
      <c r="OHU4427" s="433"/>
      <c r="OHV4427" s="433"/>
      <c r="OHW4427" s="433"/>
      <c r="OHX4427" s="433"/>
      <c r="OHY4427" s="433"/>
      <c r="OHZ4427" s="433"/>
      <c r="OIA4427" s="433"/>
      <c r="OIB4427" s="433"/>
      <c r="OIC4427" s="433"/>
      <c r="OID4427" s="433"/>
      <c r="OIE4427" s="433"/>
      <c r="OIF4427" s="433"/>
      <c r="OIG4427" s="433"/>
      <c r="OIH4427" s="433"/>
      <c r="OII4427" s="433"/>
      <c r="OIJ4427" s="433"/>
      <c r="OIK4427" s="433"/>
      <c r="OIL4427" s="433"/>
      <c r="OIM4427" s="433"/>
      <c r="OIN4427" s="433"/>
      <c r="OIO4427" s="433"/>
      <c r="OIP4427" s="433"/>
      <c r="OIQ4427" s="433"/>
      <c r="OIR4427" s="433"/>
      <c r="OIS4427" s="433"/>
      <c r="OIT4427" s="433"/>
      <c r="OIU4427" s="433"/>
      <c r="OIV4427" s="433"/>
      <c r="OIW4427" s="433"/>
      <c r="OIX4427" s="433"/>
      <c r="OIY4427" s="433"/>
      <c r="OIZ4427" s="433"/>
      <c r="OJA4427" s="433"/>
      <c r="OJB4427" s="433"/>
      <c r="OJC4427" s="433"/>
      <c r="OJD4427" s="433"/>
      <c r="OJE4427" s="433"/>
      <c r="OJF4427" s="433"/>
      <c r="OJG4427" s="433"/>
      <c r="OJH4427" s="433"/>
      <c r="OJI4427" s="433"/>
      <c r="OJJ4427" s="433"/>
      <c r="OJK4427" s="433"/>
      <c r="OJL4427" s="433"/>
      <c r="OJM4427" s="433"/>
      <c r="OJN4427" s="433"/>
      <c r="OJO4427" s="433"/>
      <c r="OJP4427" s="433"/>
      <c r="OJQ4427" s="433"/>
      <c r="OJR4427" s="433"/>
      <c r="OJS4427" s="433"/>
      <c r="OJT4427" s="433"/>
      <c r="OJU4427" s="433"/>
      <c r="OJV4427" s="433"/>
      <c r="OJW4427" s="433"/>
      <c r="OJX4427" s="433"/>
      <c r="OJY4427" s="433"/>
      <c r="OJZ4427" s="433"/>
      <c r="OKA4427" s="433"/>
      <c r="OKB4427" s="433"/>
      <c r="OKC4427" s="433"/>
      <c r="OKD4427" s="433"/>
      <c r="OKE4427" s="433"/>
      <c r="OKF4427" s="433"/>
      <c r="OKG4427" s="433"/>
      <c r="OKH4427" s="433"/>
      <c r="OKI4427" s="433"/>
      <c r="OKJ4427" s="433"/>
      <c r="OKK4427" s="433"/>
      <c r="OKL4427" s="433"/>
      <c r="OKM4427" s="433"/>
      <c r="OKN4427" s="433"/>
      <c r="OKO4427" s="433"/>
      <c r="OKP4427" s="433"/>
      <c r="OKQ4427" s="433"/>
      <c r="OKR4427" s="433"/>
      <c r="OKS4427" s="433"/>
      <c r="OKT4427" s="433"/>
      <c r="OKU4427" s="433"/>
      <c r="OKV4427" s="433"/>
      <c r="OKW4427" s="433"/>
      <c r="OKX4427" s="433"/>
      <c r="OKY4427" s="433"/>
      <c r="OKZ4427" s="433"/>
      <c r="OLA4427" s="433"/>
      <c r="OLB4427" s="433"/>
      <c r="OLC4427" s="433"/>
      <c r="OLD4427" s="433"/>
      <c r="OLE4427" s="433"/>
      <c r="OLF4427" s="433"/>
      <c r="OLG4427" s="433"/>
      <c r="OLH4427" s="433"/>
      <c r="OLI4427" s="433"/>
      <c r="OLJ4427" s="433"/>
      <c r="OLK4427" s="433"/>
      <c r="OLL4427" s="433"/>
      <c r="OLM4427" s="433"/>
      <c r="OLN4427" s="433"/>
      <c r="OLO4427" s="433"/>
      <c r="OLP4427" s="433"/>
      <c r="OLQ4427" s="433"/>
      <c r="OLR4427" s="433"/>
      <c r="OLS4427" s="433"/>
      <c r="OLT4427" s="433"/>
      <c r="OLU4427" s="433"/>
      <c r="OLV4427" s="433"/>
      <c r="OLW4427" s="433"/>
      <c r="OLX4427" s="433"/>
      <c r="OLY4427" s="433"/>
      <c r="OLZ4427" s="433"/>
      <c r="OMA4427" s="433"/>
      <c r="OMB4427" s="433"/>
      <c r="OMC4427" s="433"/>
      <c r="OMD4427" s="433"/>
      <c r="OME4427" s="433"/>
      <c r="OMF4427" s="433"/>
      <c r="OMG4427" s="433"/>
      <c r="OMH4427" s="433"/>
      <c r="OMI4427" s="433"/>
      <c r="OMJ4427" s="433"/>
      <c r="OMK4427" s="433"/>
      <c r="OML4427" s="433"/>
      <c r="OMM4427" s="433"/>
      <c r="OMN4427" s="433"/>
      <c r="OMO4427" s="433"/>
      <c r="OMP4427" s="433"/>
      <c r="OMQ4427" s="433"/>
      <c r="OMR4427" s="433"/>
      <c r="OMS4427" s="433"/>
      <c r="OMT4427" s="433"/>
      <c r="OMU4427" s="433"/>
      <c r="OMV4427" s="433"/>
      <c r="OMW4427" s="433"/>
      <c r="OMX4427" s="433"/>
      <c r="OMY4427" s="433"/>
      <c r="OMZ4427" s="433"/>
      <c r="ONA4427" s="433"/>
      <c r="ONB4427" s="433"/>
      <c r="ONC4427" s="433"/>
      <c r="OND4427" s="433"/>
      <c r="ONE4427" s="433"/>
      <c r="ONF4427" s="433"/>
      <c r="ONG4427" s="433"/>
      <c r="ONH4427" s="433"/>
      <c r="ONI4427" s="433"/>
      <c r="ONJ4427" s="433"/>
      <c r="ONK4427" s="433"/>
      <c r="ONL4427" s="433"/>
      <c r="ONM4427" s="433"/>
      <c r="ONN4427" s="433"/>
      <c r="ONO4427" s="433"/>
      <c r="ONP4427" s="433"/>
      <c r="ONQ4427" s="433"/>
      <c r="ONR4427" s="433"/>
      <c r="ONS4427" s="433"/>
      <c r="ONT4427" s="433"/>
      <c r="ONU4427" s="433"/>
      <c r="ONV4427" s="433"/>
      <c r="ONW4427" s="433"/>
      <c r="ONX4427" s="433"/>
      <c r="ONY4427" s="433"/>
      <c r="ONZ4427" s="433"/>
      <c r="OOA4427" s="433"/>
      <c r="OOB4427" s="433"/>
      <c r="OOC4427" s="433"/>
      <c r="OOD4427" s="433"/>
      <c r="OOE4427" s="433"/>
      <c r="OOF4427" s="433"/>
      <c r="OOG4427" s="433"/>
      <c r="OOH4427" s="433"/>
      <c r="OOI4427" s="433"/>
      <c r="OOJ4427" s="433"/>
      <c r="OOK4427" s="433"/>
      <c r="OOL4427" s="433"/>
      <c r="OOM4427" s="433"/>
      <c r="OON4427" s="433"/>
      <c r="OOO4427" s="433"/>
      <c r="OOP4427" s="433"/>
      <c r="OOQ4427" s="433"/>
      <c r="OOR4427" s="433"/>
      <c r="OOS4427" s="433"/>
      <c r="OOT4427" s="433"/>
      <c r="OOU4427" s="433"/>
      <c r="OOV4427" s="433"/>
      <c r="OOW4427" s="433"/>
      <c r="OOX4427" s="433"/>
      <c r="OOY4427" s="433"/>
      <c r="OOZ4427" s="433"/>
      <c r="OPA4427" s="433"/>
      <c r="OPB4427" s="433"/>
      <c r="OPC4427" s="433"/>
      <c r="OPD4427" s="433"/>
      <c r="OPE4427" s="433"/>
      <c r="OPF4427" s="433"/>
      <c r="OPG4427" s="433"/>
      <c r="OPH4427" s="433"/>
      <c r="OPI4427" s="433"/>
      <c r="OPJ4427" s="433"/>
      <c r="OPK4427" s="433"/>
      <c r="OPL4427" s="433"/>
      <c r="OPM4427" s="433"/>
      <c r="OPN4427" s="433"/>
      <c r="OPO4427" s="433"/>
      <c r="OPP4427" s="433"/>
      <c r="OPQ4427" s="433"/>
      <c r="OPR4427" s="433"/>
      <c r="OPS4427" s="433"/>
      <c r="OPT4427" s="433"/>
      <c r="OPU4427" s="433"/>
      <c r="OPV4427" s="433"/>
      <c r="OPW4427" s="433"/>
      <c r="OPX4427" s="433"/>
      <c r="OPY4427" s="433"/>
      <c r="OPZ4427" s="433"/>
      <c r="OQA4427" s="433"/>
      <c r="OQB4427" s="433"/>
      <c r="OQC4427" s="433"/>
      <c r="OQD4427" s="433"/>
      <c r="OQE4427" s="433"/>
      <c r="OQF4427" s="433"/>
      <c r="OQG4427" s="433"/>
      <c r="OQH4427" s="433"/>
      <c r="OQI4427" s="433"/>
      <c r="OQJ4427" s="433"/>
      <c r="OQK4427" s="433"/>
      <c r="OQL4427" s="433"/>
      <c r="OQM4427" s="433"/>
      <c r="OQN4427" s="433"/>
      <c r="OQO4427" s="433"/>
      <c r="OQP4427" s="433"/>
      <c r="OQQ4427" s="433"/>
      <c r="OQR4427" s="433"/>
      <c r="OQS4427" s="433"/>
      <c r="OQT4427" s="433"/>
      <c r="OQU4427" s="433"/>
      <c r="OQV4427" s="433"/>
      <c r="OQW4427" s="433"/>
      <c r="OQX4427" s="433"/>
      <c r="OQY4427" s="433"/>
      <c r="OQZ4427" s="433"/>
      <c r="ORA4427" s="433"/>
      <c r="ORB4427" s="433"/>
      <c r="ORC4427" s="433"/>
      <c r="ORD4427" s="433"/>
      <c r="ORE4427" s="433"/>
      <c r="ORF4427" s="433"/>
      <c r="ORG4427" s="433"/>
      <c r="ORH4427" s="433"/>
      <c r="ORI4427" s="433"/>
      <c r="ORJ4427" s="433"/>
      <c r="ORK4427" s="433"/>
      <c r="ORL4427" s="433"/>
      <c r="ORM4427" s="433"/>
      <c r="ORN4427" s="433"/>
      <c r="ORO4427" s="433"/>
      <c r="ORP4427" s="433"/>
      <c r="ORQ4427" s="433"/>
      <c r="ORR4427" s="433"/>
      <c r="ORS4427" s="433"/>
      <c r="ORT4427" s="433"/>
      <c r="ORU4427" s="433"/>
      <c r="ORV4427" s="433"/>
      <c r="ORW4427" s="433"/>
      <c r="ORX4427" s="433"/>
      <c r="ORY4427" s="433"/>
      <c r="ORZ4427" s="433"/>
      <c r="OSA4427" s="433"/>
      <c r="OSB4427" s="433"/>
      <c r="OSC4427" s="433"/>
      <c r="OSD4427" s="433"/>
      <c r="OSE4427" s="433"/>
      <c r="OSF4427" s="433"/>
      <c r="OSG4427" s="433"/>
      <c r="OSH4427" s="433"/>
      <c r="OSI4427" s="433"/>
      <c r="OSJ4427" s="433"/>
      <c r="OSK4427" s="433"/>
      <c r="OSL4427" s="433"/>
      <c r="OSM4427" s="433"/>
      <c r="OSN4427" s="433"/>
      <c r="OSO4427" s="433"/>
      <c r="OSP4427" s="433"/>
      <c r="OSQ4427" s="433"/>
      <c r="OSR4427" s="433"/>
      <c r="OSS4427" s="433"/>
      <c r="OST4427" s="433"/>
      <c r="OSU4427" s="433"/>
      <c r="OSV4427" s="433"/>
      <c r="OSW4427" s="433"/>
      <c r="OSX4427" s="433"/>
      <c r="OSY4427" s="433"/>
      <c r="OSZ4427" s="433"/>
      <c r="OTA4427" s="433"/>
      <c r="OTB4427" s="433"/>
      <c r="OTC4427" s="433"/>
      <c r="OTD4427" s="433"/>
      <c r="OTE4427" s="433"/>
      <c r="OTF4427" s="433"/>
      <c r="OTG4427" s="433"/>
      <c r="OTH4427" s="433"/>
      <c r="OTI4427" s="433"/>
      <c r="OTJ4427" s="433"/>
      <c r="OTK4427" s="433"/>
      <c r="OTL4427" s="433"/>
      <c r="OTM4427" s="433"/>
      <c r="OTN4427" s="433"/>
      <c r="OTO4427" s="433"/>
      <c r="OTP4427" s="433"/>
      <c r="OTQ4427" s="433"/>
      <c r="OTR4427" s="433"/>
      <c r="OTS4427" s="433"/>
      <c r="OTT4427" s="433"/>
      <c r="OTU4427" s="433"/>
      <c r="OTV4427" s="433"/>
      <c r="OTW4427" s="433"/>
      <c r="OTX4427" s="433"/>
      <c r="OTY4427" s="433"/>
      <c r="OTZ4427" s="433"/>
      <c r="OUA4427" s="433"/>
      <c r="OUB4427" s="433"/>
      <c r="OUC4427" s="433"/>
      <c r="OUD4427" s="433"/>
      <c r="OUE4427" s="433"/>
      <c r="OUF4427" s="433"/>
      <c r="OUG4427" s="433"/>
      <c r="OUH4427" s="433"/>
      <c r="OUI4427" s="433"/>
      <c r="OUJ4427" s="433"/>
      <c r="OUK4427" s="433"/>
      <c r="OUL4427" s="433"/>
      <c r="OUM4427" s="433"/>
      <c r="OUN4427" s="433"/>
      <c r="OUO4427" s="433"/>
      <c r="OUP4427" s="433"/>
      <c r="OUQ4427" s="433"/>
      <c r="OUR4427" s="433"/>
      <c r="OUS4427" s="433"/>
      <c r="OUT4427" s="433"/>
      <c r="OUU4427" s="433"/>
      <c r="OUV4427" s="433"/>
      <c r="OUW4427" s="433"/>
      <c r="OUX4427" s="433"/>
      <c r="OUY4427" s="433"/>
      <c r="OUZ4427" s="433"/>
      <c r="OVA4427" s="433"/>
      <c r="OVB4427" s="433"/>
      <c r="OVC4427" s="433"/>
      <c r="OVD4427" s="433"/>
      <c r="OVE4427" s="433"/>
      <c r="OVF4427" s="433"/>
      <c r="OVG4427" s="433"/>
      <c r="OVH4427" s="433"/>
      <c r="OVI4427" s="433"/>
      <c r="OVJ4427" s="433"/>
      <c r="OVK4427" s="433"/>
      <c r="OVL4427" s="433"/>
      <c r="OVM4427" s="433"/>
      <c r="OVN4427" s="433"/>
      <c r="OVO4427" s="433"/>
      <c r="OVP4427" s="433"/>
      <c r="OVQ4427" s="433"/>
      <c r="OVR4427" s="433"/>
      <c r="OVS4427" s="433"/>
      <c r="OVT4427" s="433"/>
      <c r="OVU4427" s="433"/>
      <c r="OVV4427" s="433"/>
      <c r="OVW4427" s="433"/>
      <c r="OVX4427" s="433"/>
      <c r="OVY4427" s="433"/>
      <c r="OVZ4427" s="433"/>
      <c r="OWA4427" s="433"/>
      <c r="OWB4427" s="433"/>
      <c r="OWC4427" s="433"/>
      <c r="OWD4427" s="433"/>
      <c r="OWE4427" s="433"/>
      <c r="OWF4427" s="433"/>
      <c r="OWG4427" s="433"/>
      <c r="OWH4427" s="433"/>
      <c r="OWI4427" s="433"/>
      <c r="OWJ4427" s="433"/>
      <c r="OWK4427" s="433"/>
      <c r="OWL4427" s="433"/>
      <c r="OWM4427" s="433"/>
      <c r="OWN4427" s="433"/>
      <c r="OWO4427" s="433"/>
      <c r="OWP4427" s="433"/>
      <c r="OWQ4427" s="433"/>
      <c r="OWR4427" s="433"/>
      <c r="OWS4427" s="433"/>
      <c r="OWT4427" s="433"/>
      <c r="OWU4427" s="433"/>
      <c r="OWV4427" s="433"/>
      <c r="OWW4427" s="433"/>
      <c r="OWX4427" s="433"/>
      <c r="OWY4427" s="433"/>
      <c r="OWZ4427" s="433"/>
      <c r="OXA4427" s="433"/>
      <c r="OXB4427" s="433"/>
      <c r="OXC4427" s="433"/>
      <c r="OXD4427" s="433"/>
      <c r="OXE4427" s="433"/>
      <c r="OXF4427" s="433"/>
      <c r="OXG4427" s="433"/>
      <c r="OXH4427" s="433"/>
      <c r="OXI4427" s="433"/>
      <c r="OXJ4427" s="433"/>
      <c r="OXK4427" s="433"/>
      <c r="OXL4427" s="433"/>
      <c r="OXM4427" s="433"/>
      <c r="OXN4427" s="433"/>
      <c r="OXO4427" s="433"/>
      <c r="OXP4427" s="433"/>
      <c r="OXQ4427" s="433"/>
      <c r="OXR4427" s="433"/>
      <c r="OXS4427" s="433"/>
      <c r="OXT4427" s="433"/>
      <c r="OXU4427" s="433"/>
      <c r="OXV4427" s="433"/>
      <c r="OXW4427" s="433"/>
      <c r="OXX4427" s="433"/>
      <c r="OXY4427" s="433"/>
      <c r="OXZ4427" s="433"/>
      <c r="OYA4427" s="433"/>
      <c r="OYB4427" s="433"/>
      <c r="OYC4427" s="433"/>
      <c r="OYD4427" s="433"/>
      <c r="OYE4427" s="433"/>
      <c r="OYF4427" s="433"/>
      <c r="OYG4427" s="433"/>
      <c r="OYH4427" s="433"/>
      <c r="OYI4427" s="433"/>
      <c r="OYJ4427" s="433"/>
      <c r="OYK4427" s="433"/>
      <c r="OYL4427" s="433"/>
      <c r="OYM4427" s="433"/>
      <c r="OYN4427" s="433"/>
      <c r="OYO4427" s="433"/>
      <c r="OYP4427" s="433"/>
      <c r="OYQ4427" s="433"/>
      <c r="OYR4427" s="433"/>
      <c r="OYS4427" s="433"/>
      <c r="OYT4427" s="433"/>
      <c r="OYU4427" s="433"/>
      <c r="OYV4427" s="433"/>
      <c r="OYW4427" s="433"/>
      <c r="OYX4427" s="433"/>
      <c r="OYY4427" s="433"/>
      <c r="OYZ4427" s="433"/>
      <c r="OZA4427" s="433"/>
      <c r="OZB4427" s="433"/>
      <c r="OZC4427" s="433"/>
      <c r="OZD4427" s="433"/>
      <c r="OZE4427" s="433"/>
      <c r="OZF4427" s="433"/>
      <c r="OZG4427" s="433"/>
      <c r="OZH4427" s="433"/>
      <c r="OZI4427" s="433"/>
      <c r="OZJ4427" s="433"/>
      <c r="OZK4427" s="433"/>
      <c r="OZL4427" s="433"/>
      <c r="OZM4427" s="433"/>
      <c r="OZN4427" s="433"/>
      <c r="OZO4427" s="433"/>
      <c r="OZP4427" s="433"/>
      <c r="OZQ4427" s="433"/>
      <c r="OZR4427" s="433"/>
      <c r="OZS4427" s="433"/>
      <c r="OZT4427" s="433"/>
      <c r="OZU4427" s="433"/>
      <c r="OZV4427" s="433"/>
      <c r="OZW4427" s="433"/>
      <c r="OZX4427" s="433"/>
      <c r="OZY4427" s="433"/>
      <c r="OZZ4427" s="433"/>
      <c r="PAA4427" s="433"/>
      <c r="PAB4427" s="433"/>
      <c r="PAC4427" s="433"/>
      <c r="PAD4427" s="433"/>
      <c r="PAE4427" s="433"/>
      <c r="PAF4427" s="433"/>
      <c r="PAG4427" s="433"/>
      <c r="PAH4427" s="433"/>
      <c r="PAI4427" s="433"/>
      <c r="PAJ4427" s="433"/>
      <c r="PAK4427" s="433"/>
      <c r="PAL4427" s="433"/>
      <c r="PAM4427" s="433"/>
      <c r="PAN4427" s="433"/>
      <c r="PAO4427" s="433"/>
      <c r="PAP4427" s="433"/>
      <c r="PAQ4427" s="433"/>
      <c r="PAR4427" s="433"/>
      <c r="PAS4427" s="433"/>
      <c r="PAT4427" s="433"/>
      <c r="PAU4427" s="433"/>
      <c r="PAV4427" s="433"/>
      <c r="PAW4427" s="433"/>
      <c r="PAX4427" s="433"/>
      <c r="PAY4427" s="433"/>
      <c r="PAZ4427" s="433"/>
      <c r="PBA4427" s="433"/>
      <c r="PBB4427" s="433"/>
      <c r="PBC4427" s="433"/>
      <c r="PBD4427" s="433"/>
      <c r="PBE4427" s="433"/>
      <c r="PBF4427" s="433"/>
      <c r="PBG4427" s="433"/>
      <c r="PBH4427" s="433"/>
      <c r="PBI4427" s="433"/>
      <c r="PBJ4427" s="433"/>
      <c r="PBK4427" s="433"/>
      <c r="PBL4427" s="433"/>
      <c r="PBM4427" s="433"/>
      <c r="PBN4427" s="433"/>
      <c r="PBO4427" s="433"/>
      <c r="PBP4427" s="433"/>
      <c r="PBQ4427" s="433"/>
      <c r="PBR4427" s="433"/>
      <c r="PBS4427" s="433"/>
      <c r="PBT4427" s="433"/>
      <c r="PBU4427" s="433"/>
      <c r="PBV4427" s="433"/>
      <c r="PBW4427" s="433"/>
      <c r="PBX4427" s="433"/>
      <c r="PBY4427" s="433"/>
      <c r="PBZ4427" s="433"/>
      <c r="PCA4427" s="433"/>
      <c r="PCB4427" s="433"/>
      <c r="PCC4427" s="433"/>
      <c r="PCD4427" s="433"/>
      <c r="PCE4427" s="433"/>
      <c r="PCF4427" s="433"/>
      <c r="PCG4427" s="433"/>
      <c r="PCH4427" s="433"/>
      <c r="PCI4427" s="433"/>
      <c r="PCJ4427" s="433"/>
      <c r="PCK4427" s="433"/>
      <c r="PCL4427" s="433"/>
      <c r="PCM4427" s="433"/>
      <c r="PCN4427" s="433"/>
      <c r="PCO4427" s="433"/>
      <c r="PCP4427" s="433"/>
      <c r="PCQ4427" s="433"/>
      <c r="PCR4427" s="433"/>
      <c r="PCS4427" s="433"/>
      <c r="PCT4427" s="433"/>
      <c r="PCU4427" s="433"/>
      <c r="PCV4427" s="433"/>
      <c r="PCW4427" s="433"/>
      <c r="PCX4427" s="433"/>
      <c r="PCY4427" s="433"/>
      <c r="PCZ4427" s="433"/>
      <c r="PDA4427" s="433"/>
      <c r="PDB4427" s="433"/>
      <c r="PDC4427" s="433"/>
      <c r="PDD4427" s="433"/>
      <c r="PDE4427" s="433"/>
      <c r="PDF4427" s="433"/>
      <c r="PDG4427" s="433"/>
      <c r="PDH4427" s="433"/>
      <c r="PDI4427" s="433"/>
      <c r="PDJ4427" s="433"/>
      <c r="PDK4427" s="433"/>
      <c r="PDL4427" s="433"/>
      <c r="PDM4427" s="433"/>
      <c r="PDN4427" s="433"/>
      <c r="PDO4427" s="433"/>
      <c r="PDP4427" s="433"/>
      <c r="PDQ4427" s="433"/>
      <c r="PDR4427" s="433"/>
      <c r="PDS4427" s="433"/>
      <c r="PDT4427" s="433"/>
      <c r="PDU4427" s="433"/>
      <c r="PDV4427" s="433"/>
      <c r="PDW4427" s="433"/>
      <c r="PDX4427" s="433"/>
      <c r="PDY4427" s="433"/>
      <c r="PDZ4427" s="433"/>
      <c r="PEA4427" s="433"/>
      <c r="PEB4427" s="433"/>
      <c r="PEC4427" s="433"/>
      <c r="PED4427" s="433"/>
      <c r="PEE4427" s="433"/>
      <c r="PEF4427" s="433"/>
      <c r="PEG4427" s="433"/>
      <c r="PEH4427" s="433"/>
      <c r="PEI4427" s="433"/>
      <c r="PEJ4427" s="433"/>
      <c r="PEK4427" s="433"/>
      <c r="PEL4427" s="433"/>
      <c r="PEM4427" s="433"/>
      <c r="PEN4427" s="433"/>
      <c r="PEO4427" s="433"/>
      <c r="PEP4427" s="433"/>
      <c r="PEQ4427" s="433"/>
      <c r="PER4427" s="433"/>
      <c r="PES4427" s="433"/>
      <c r="PET4427" s="433"/>
      <c r="PEU4427" s="433"/>
      <c r="PEV4427" s="433"/>
      <c r="PEW4427" s="433"/>
      <c r="PEX4427" s="433"/>
      <c r="PEY4427" s="433"/>
      <c r="PEZ4427" s="433"/>
      <c r="PFA4427" s="433"/>
      <c r="PFB4427" s="433"/>
      <c r="PFC4427" s="433"/>
      <c r="PFD4427" s="433"/>
      <c r="PFE4427" s="433"/>
      <c r="PFF4427" s="433"/>
      <c r="PFG4427" s="433"/>
      <c r="PFH4427" s="433"/>
      <c r="PFI4427" s="433"/>
      <c r="PFJ4427" s="433"/>
      <c r="PFK4427" s="433"/>
      <c r="PFL4427" s="433"/>
      <c r="PFM4427" s="433"/>
      <c r="PFN4427" s="433"/>
      <c r="PFO4427" s="433"/>
      <c r="PFP4427" s="433"/>
      <c r="PFQ4427" s="433"/>
      <c r="PFR4427" s="433"/>
      <c r="PFS4427" s="433"/>
      <c r="PFT4427" s="433"/>
      <c r="PFU4427" s="433"/>
      <c r="PFV4427" s="433"/>
      <c r="PFW4427" s="433"/>
      <c r="PFX4427" s="433"/>
      <c r="PFY4427" s="433"/>
      <c r="PFZ4427" s="433"/>
      <c r="PGA4427" s="433"/>
      <c r="PGB4427" s="433"/>
      <c r="PGC4427" s="433"/>
      <c r="PGD4427" s="433"/>
      <c r="PGE4427" s="433"/>
      <c r="PGF4427" s="433"/>
      <c r="PGG4427" s="433"/>
      <c r="PGH4427" s="433"/>
      <c r="PGI4427" s="433"/>
      <c r="PGJ4427" s="433"/>
      <c r="PGK4427" s="433"/>
      <c r="PGL4427" s="433"/>
      <c r="PGM4427" s="433"/>
      <c r="PGN4427" s="433"/>
      <c r="PGO4427" s="433"/>
      <c r="PGP4427" s="433"/>
      <c r="PGQ4427" s="433"/>
      <c r="PGR4427" s="433"/>
      <c r="PGS4427" s="433"/>
      <c r="PGT4427" s="433"/>
      <c r="PGU4427" s="433"/>
      <c r="PGV4427" s="433"/>
      <c r="PGW4427" s="433"/>
      <c r="PGX4427" s="433"/>
      <c r="PGY4427" s="433"/>
      <c r="PGZ4427" s="433"/>
      <c r="PHA4427" s="433"/>
      <c r="PHB4427" s="433"/>
      <c r="PHC4427" s="433"/>
      <c r="PHD4427" s="433"/>
      <c r="PHE4427" s="433"/>
      <c r="PHF4427" s="433"/>
      <c r="PHG4427" s="433"/>
      <c r="PHH4427" s="433"/>
      <c r="PHI4427" s="433"/>
      <c r="PHJ4427" s="433"/>
      <c r="PHK4427" s="433"/>
      <c r="PHL4427" s="433"/>
      <c r="PHM4427" s="433"/>
      <c r="PHN4427" s="433"/>
      <c r="PHO4427" s="433"/>
      <c r="PHP4427" s="433"/>
      <c r="PHQ4427" s="433"/>
      <c r="PHR4427" s="433"/>
      <c r="PHS4427" s="433"/>
      <c r="PHT4427" s="433"/>
      <c r="PHU4427" s="433"/>
      <c r="PHV4427" s="433"/>
      <c r="PHW4427" s="433"/>
      <c r="PHX4427" s="433"/>
      <c r="PHY4427" s="433"/>
      <c r="PHZ4427" s="433"/>
      <c r="PIA4427" s="433"/>
      <c r="PIB4427" s="433"/>
      <c r="PIC4427" s="433"/>
      <c r="PID4427" s="433"/>
      <c r="PIE4427" s="433"/>
      <c r="PIF4427" s="433"/>
      <c r="PIG4427" s="433"/>
      <c r="PIH4427" s="433"/>
      <c r="PII4427" s="433"/>
      <c r="PIJ4427" s="433"/>
      <c r="PIK4427" s="433"/>
      <c r="PIL4427" s="433"/>
      <c r="PIM4427" s="433"/>
      <c r="PIN4427" s="433"/>
      <c r="PIO4427" s="433"/>
      <c r="PIP4427" s="433"/>
      <c r="PIQ4427" s="433"/>
      <c r="PIR4427" s="433"/>
      <c r="PIS4427" s="433"/>
      <c r="PIT4427" s="433"/>
      <c r="PIU4427" s="433"/>
      <c r="PIV4427" s="433"/>
      <c r="PIW4427" s="433"/>
      <c r="PIX4427" s="433"/>
      <c r="PIY4427" s="433"/>
      <c r="PIZ4427" s="433"/>
      <c r="PJA4427" s="433"/>
      <c r="PJB4427" s="433"/>
      <c r="PJC4427" s="433"/>
      <c r="PJD4427" s="433"/>
      <c r="PJE4427" s="433"/>
      <c r="PJF4427" s="433"/>
      <c r="PJG4427" s="433"/>
      <c r="PJH4427" s="433"/>
      <c r="PJI4427" s="433"/>
      <c r="PJJ4427" s="433"/>
      <c r="PJK4427" s="433"/>
      <c r="PJL4427" s="433"/>
      <c r="PJM4427" s="433"/>
      <c r="PJN4427" s="433"/>
      <c r="PJO4427" s="433"/>
      <c r="PJP4427" s="433"/>
      <c r="PJQ4427" s="433"/>
      <c r="PJR4427" s="433"/>
      <c r="PJS4427" s="433"/>
      <c r="PJT4427" s="433"/>
      <c r="PJU4427" s="433"/>
      <c r="PJV4427" s="433"/>
      <c r="PJW4427" s="433"/>
      <c r="PJX4427" s="433"/>
      <c r="PJY4427" s="433"/>
      <c r="PJZ4427" s="433"/>
      <c r="PKA4427" s="433"/>
      <c r="PKB4427" s="433"/>
      <c r="PKC4427" s="433"/>
      <c r="PKD4427" s="433"/>
      <c r="PKE4427" s="433"/>
      <c r="PKF4427" s="433"/>
      <c r="PKG4427" s="433"/>
      <c r="PKH4427" s="433"/>
      <c r="PKI4427" s="433"/>
      <c r="PKJ4427" s="433"/>
      <c r="PKK4427" s="433"/>
      <c r="PKL4427" s="433"/>
      <c r="PKM4427" s="433"/>
      <c r="PKN4427" s="433"/>
      <c r="PKO4427" s="433"/>
      <c r="PKP4427" s="433"/>
      <c r="PKQ4427" s="433"/>
      <c r="PKR4427" s="433"/>
      <c r="PKS4427" s="433"/>
      <c r="PKT4427" s="433"/>
      <c r="PKU4427" s="433"/>
      <c r="PKV4427" s="433"/>
      <c r="PKW4427" s="433"/>
      <c r="PKX4427" s="433"/>
      <c r="PKY4427" s="433"/>
      <c r="PKZ4427" s="433"/>
      <c r="PLA4427" s="433"/>
      <c r="PLB4427" s="433"/>
      <c r="PLC4427" s="433"/>
      <c r="PLD4427" s="433"/>
      <c r="PLE4427" s="433"/>
      <c r="PLF4427" s="433"/>
      <c r="PLG4427" s="433"/>
      <c r="PLH4427" s="433"/>
      <c r="PLI4427" s="433"/>
      <c r="PLJ4427" s="433"/>
      <c r="PLK4427" s="433"/>
      <c r="PLL4427" s="433"/>
      <c r="PLM4427" s="433"/>
      <c r="PLN4427" s="433"/>
      <c r="PLO4427" s="433"/>
      <c r="PLP4427" s="433"/>
      <c r="PLQ4427" s="433"/>
      <c r="PLR4427" s="433"/>
      <c r="PLS4427" s="433"/>
      <c r="PLT4427" s="433"/>
      <c r="PLU4427" s="433"/>
      <c r="PLV4427" s="433"/>
      <c r="PLW4427" s="433"/>
      <c r="PLX4427" s="433"/>
      <c r="PLY4427" s="433"/>
      <c r="PLZ4427" s="433"/>
      <c r="PMA4427" s="433"/>
      <c r="PMB4427" s="433"/>
      <c r="PMC4427" s="433"/>
      <c r="PMD4427" s="433"/>
      <c r="PME4427" s="433"/>
      <c r="PMF4427" s="433"/>
      <c r="PMG4427" s="433"/>
      <c r="PMH4427" s="433"/>
      <c r="PMI4427" s="433"/>
      <c r="PMJ4427" s="433"/>
      <c r="PMK4427" s="433"/>
      <c r="PML4427" s="433"/>
      <c r="PMM4427" s="433"/>
      <c r="PMN4427" s="433"/>
      <c r="PMO4427" s="433"/>
      <c r="PMP4427" s="433"/>
      <c r="PMQ4427" s="433"/>
      <c r="PMR4427" s="433"/>
      <c r="PMS4427" s="433"/>
      <c r="PMT4427" s="433"/>
      <c r="PMU4427" s="433"/>
      <c r="PMV4427" s="433"/>
      <c r="PMW4427" s="433"/>
      <c r="PMX4427" s="433"/>
      <c r="PMY4427" s="433"/>
      <c r="PMZ4427" s="433"/>
      <c r="PNA4427" s="433"/>
      <c r="PNB4427" s="433"/>
      <c r="PNC4427" s="433"/>
      <c r="PND4427" s="433"/>
      <c r="PNE4427" s="433"/>
      <c r="PNF4427" s="433"/>
      <c r="PNG4427" s="433"/>
      <c r="PNH4427" s="433"/>
      <c r="PNI4427" s="433"/>
      <c r="PNJ4427" s="433"/>
      <c r="PNK4427" s="433"/>
      <c r="PNL4427" s="433"/>
      <c r="PNM4427" s="433"/>
      <c r="PNN4427" s="433"/>
      <c r="PNO4427" s="433"/>
      <c r="PNP4427" s="433"/>
      <c r="PNQ4427" s="433"/>
      <c r="PNR4427" s="433"/>
      <c r="PNS4427" s="433"/>
      <c r="PNT4427" s="433"/>
      <c r="PNU4427" s="433"/>
      <c r="PNV4427" s="433"/>
      <c r="PNW4427" s="433"/>
      <c r="PNX4427" s="433"/>
      <c r="PNY4427" s="433"/>
      <c r="PNZ4427" s="433"/>
      <c r="POA4427" s="433"/>
      <c r="POB4427" s="433"/>
      <c r="POC4427" s="433"/>
      <c r="POD4427" s="433"/>
      <c r="POE4427" s="433"/>
      <c r="POF4427" s="433"/>
      <c r="POG4427" s="433"/>
      <c r="POH4427" s="433"/>
      <c r="POI4427" s="433"/>
      <c r="POJ4427" s="433"/>
      <c r="POK4427" s="433"/>
      <c r="POL4427" s="433"/>
      <c r="POM4427" s="433"/>
      <c r="PON4427" s="433"/>
      <c r="POO4427" s="433"/>
      <c r="POP4427" s="433"/>
      <c r="POQ4427" s="433"/>
      <c r="POR4427" s="433"/>
      <c r="POS4427" s="433"/>
      <c r="POT4427" s="433"/>
      <c r="POU4427" s="433"/>
      <c r="POV4427" s="433"/>
      <c r="POW4427" s="433"/>
      <c r="POX4427" s="433"/>
      <c r="POY4427" s="433"/>
      <c r="POZ4427" s="433"/>
      <c r="PPA4427" s="433"/>
      <c r="PPB4427" s="433"/>
      <c r="PPC4427" s="433"/>
      <c r="PPD4427" s="433"/>
      <c r="PPE4427" s="433"/>
      <c r="PPF4427" s="433"/>
      <c r="PPG4427" s="433"/>
      <c r="PPH4427" s="433"/>
      <c r="PPI4427" s="433"/>
      <c r="PPJ4427" s="433"/>
      <c r="PPK4427" s="433"/>
      <c r="PPL4427" s="433"/>
      <c r="PPM4427" s="433"/>
      <c r="PPN4427" s="433"/>
      <c r="PPO4427" s="433"/>
      <c r="PPP4427" s="433"/>
      <c r="PPQ4427" s="433"/>
      <c r="PPR4427" s="433"/>
      <c r="PPS4427" s="433"/>
      <c r="PPT4427" s="433"/>
      <c r="PPU4427" s="433"/>
      <c r="PPV4427" s="433"/>
      <c r="PPW4427" s="433"/>
      <c r="PPX4427" s="433"/>
      <c r="PPY4427" s="433"/>
      <c r="PPZ4427" s="433"/>
      <c r="PQA4427" s="433"/>
      <c r="PQB4427" s="433"/>
      <c r="PQC4427" s="433"/>
      <c r="PQD4427" s="433"/>
      <c r="PQE4427" s="433"/>
      <c r="PQF4427" s="433"/>
      <c r="PQG4427" s="433"/>
      <c r="PQH4427" s="433"/>
      <c r="PQI4427" s="433"/>
      <c r="PQJ4427" s="433"/>
      <c r="PQK4427" s="433"/>
      <c r="PQL4427" s="433"/>
      <c r="PQM4427" s="433"/>
      <c r="PQN4427" s="433"/>
      <c r="PQO4427" s="433"/>
      <c r="PQP4427" s="433"/>
      <c r="PQQ4427" s="433"/>
      <c r="PQR4427" s="433"/>
      <c r="PQS4427" s="433"/>
      <c r="PQT4427" s="433"/>
      <c r="PQU4427" s="433"/>
      <c r="PQV4427" s="433"/>
      <c r="PQW4427" s="433"/>
      <c r="PQX4427" s="433"/>
      <c r="PQY4427" s="433"/>
      <c r="PQZ4427" s="433"/>
      <c r="PRA4427" s="433"/>
      <c r="PRB4427" s="433"/>
      <c r="PRC4427" s="433"/>
      <c r="PRD4427" s="433"/>
      <c r="PRE4427" s="433"/>
      <c r="PRF4427" s="433"/>
      <c r="PRG4427" s="433"/>
      <c r="PRH4427" s="433"/>
      <c r="PRI4427" s="433"/>
      <c r="PRJ4427" s="433"/>
      <c r="PRK4427" s="433"/>
      <c r="PRL4427" s="433"/>
      <c r="PRM4427" s="433"/>
      <c r="PRN4427" s="433"/>
      <c r="PRO4427" s="433"/>
      <c r="PRP4427" s="433"/>
      <c r="PRQ4427" s="433"/>
      <c r="PRR4427" s="433"/>
      <c r="PRS4427" s="433"/>
      <c r="PRT4427" s="433"/>
      <c r="PRU4427" s="433"/>
      <c r="PRV4427" s="433"/>
      <c r="PRW4427" s="433"/>
      <c r="PRX4427" s="433"/>
      <c r="PRY4427" s="433"/>
      <c r="PRZ4427" s="433"/>
      <c r="PSA4427" s="433"/>
      <c r="PSB4427" s="433"/>
      <c r="PSC4427" s="433"/>
      <c r="PSD4427" s="433"/>
      <c r="PSE4427" s="433"/>
      <c r="PSF4427" s="433"/>
      <c r="PSG4427" s="433"/>
      <c r="PSH4427" s="433"/>
      <c r="PSI4427" s="433"/>
      <c r="PSJ4427" s="433"/>
      <c r="PSK4427" s="433"/>
      <c r="PSL4427" s="433"/>
      <c r="PSM4427" s="433"/>
      <c r="PSN4427" s="433"/>
      <c r="PSO4427" s="433"/>
      <c r="PSP4427" s="433"/>
      <c r="PSQ4427" s="433"/>
      <c r="PSR4427" s="433"/>
      <c r="PSS4427" s="433"/>
      <c r="PST4427" s="433"/>
      <c r="PSU4427" s="433"/>
      <c r="PSV4427" s="433"/>
      <c r="PSW4427" s="433"/>
      <c r="PSX4427" s="433"/>
      <c r="PSY4427" s="433"/>
      <c r="PSZ4427" s="433"/>
      <c r="PTA4427" s="433"/>
      <c r="PTB4427" s="433"/>
      <c r="PTC4427" s="433"/>
      <c r="PTD4427" s="433"/>
      <c r="PTE4427" s="433"/>
      <c r="PTF4427" s="433"/>
      <c r="PTG4427" s="433"/>
      <c r="PTH4427" s="433"/>
      <c r="PTI4427" s="433"/>
      <c r="PTJ4427" s="433"/>
      <c r="PTK4427" s="433"/>
      <c r="PTL4427" s="433"/>
      <c r="PTM4427" s="433"/>
      <c r="PTN4427" s="433"/>
      <c r="PTO4427" s="433"/>
      <c r="PTP4427" s="433"/>
      <c r="PTQ4427" s="433"/>
      <c r="PTR4427" s="433"/>
      <c r="PTS4427" s="433"/>
      <c r="PTT4427" s="433"/>
      <c r="PTU4427" s="433"/>
      <c r="PTV4427" s="433"/>
      <c r="PTW4427" s="433"/>
      <c r="PTX4427" s="433"/>
      <c r="PTY4427" s="433"/>
      <c r="PTZ4427" s="433"/>
      <c r="PUA4427" s="433"/>
      <c r="PUB4427" s="433"/>
      <c r="PUC4427" s="433"/>
      <c r="PUD4427" s="433"/>
      <c r="PUE4427" s="433"/>
      <c r="PUF4427" s="433"/>
      <c r="PUG4427" s="433"/>
      <c r="PUH4427" s="433"/>
      <c r="PUI4427" s="433"/>
      <c r="PUJ4427" s="433"/>
      <c r="PUK4427" s="433"/>
      <c r="PUL4427" s="433"/>
      <c r="PUM4427" s="433"/>
      <c r="PUN4427" s="433"/>
      <c r="PUO4427" s="433"/>
      <c r="PUP4427" s="433"/>
      <c r="PUQ4427" s="433"/>
      <c r="PUR4427" s="433"/>
      <c r="PUS4427" s="433"/>
      <c r="PUT4427" s="433"/>
      <c r="PUU4427" s="433"/>
      <c r="PUV4427" s="433"/>
      <c r="PUW4427" s="433"/>
      <c r="PUX4427" s="433"/>
      <c r="PUY4427" s="433"/>
      <c r="PUZ4427" s="433"/>
      <c r="PVA4427" s="433"/>
      <c r="PVB4427" s="433"/>
      <c r="PVC4427" s="433"/>
      <c r="PVD4427" s="433"/>
      <c r="PVE4427" s="433"/>
      <c r="PVF4427" s="433"/>
      <c r="PVG4427" s="433"/>
      <c r="PVH4427" s="433"/>
      <c r="PVI4427" s="433"/>
      <c r="PVJ4427" s="433"/>
      <c r="PVK4427" s="433"/>
      <c r="PVL4427" s="433"/>
      <c r="PVM4427" s="433"/>
      <c r="PVN4427" s="433"/>
      <c r="PVO4427" s="433"/>
      <c r="PVP4427" s="433"/>
      <c r="PVQ4427" s="433"/>
      <c r="PVR4427" s="433"/>
      <c r="PVS4427" s="433"/>
      <c r="PVT4427" s="433"/>
      <c r="PVU4427" s="433"/>
      <c r="PVV4427" s="433"/>
      <c r="PVW4427" s="433"/>
      <c r="PVX4427" s="433"/>
      <c r="PVY4427" s="433"/>
      <c r="PVZ4427" s="433"/>
      <c r="PWA4427" s="433"/>
      <c r="PWB4427" s="433"/>
      <c r="PWC4427" s="433"/>
      <c r="PWD4427" s="433"/>
      <c r="PWE4427" s="433"/>
      <c r="PWF4427" s="433"/>
      <c r="PWG4427" s="433"/>
      <c r="PWH4427" s="433"/>
      <c r="PWI4427" s="433"/>
      <c r="PWJ4427" s="433"/>
      <c r="PWK4427" s="433"/>
      <c r="PWL4427" s="433"/>
      <c r="PWM4427" s="433"/>
      <c r="PWN4427" s="433"/>
      <c r="PWO4427" s="433"/>
      <c r="PWP4427" s="433"/>
      <c r="PWQ4427" s="433"/>
      <c r="PWR4427" s="433"/>
      <c r="PWS4427" s="433"/>
      <c r="PWT4427" s="433"/>
      <c r="PWU4427" s="433"/>
      <c r="PWV4427" s="433"/>
      <c r="PWW4427" s="433"/>
      <c r="PWX4427" s="433"/>
      <c r="PWY4427" s="433"/>
      <c r="PWZ4427" s="433"/>
      <c r="PXA4427" s="433"/>
      <c r="PXB4427" s="433"/>
      <c r="PXC4427" s="433"/>
      <c r="PXD4427" s="433"/>
      <c r="PXE4427" s="433"/>
      <c r="PXF4427" s="433"/>
      <c r="PXG4427" s="433"/>
      <c r="PXH4427" s="433"/>
      <c r="PXI4427" s="433"/>
      <c r="PXJ4427" s="433"/>
      <c r="PXK4427" s="433"/>
      <c r="PXL4427" s="433"/>
      <c r="PXM4427" s="433"/>
      <c r="PXN4427" s="433"/>
      <c r="PXO4427" s="433"/>
      <c r="PXP4427" s="433"/>
      <c r="PXQ4427" s="433"/>
      <c r="PXR4427" s="433"/>
      <c r="PXS4427" s="433"/>
      <c r="PXT4427" s="433"/>
      <c r="PXU4427" s="433"/>
      <c r="PXV4427" s="433"/>
      <c r="PXW4427" s="433"/>
      <c r="PXX4427" s="433"/>
      <c r="PXY4427" s="433"/>
      <c r="PXZ4427" s="433"/>
      <c r="PYA4427" s="433"/>
      <c r="PYB4427" s="433"/>
      <c r="PYC4427" s="433"/>
      <c r="PYD4427" s="433"/>
      <c r="PYE4427" s="433"/>
      <c r="PYF4427" s="433"/>
      <c r="PYG4427" s="433"/>
      <c r="PYH4427" s="433"/>
      <c r="PYI4427" s="433"/>
      <c r="PYJ4427" s="433"/>
      <c r="PYK4427" s="433"/>
      <c r="PYL4427" s="433"/>
      <c r="PYM4427" s="433"/>
      <c r="PYN4427" s="433"/>
      <c r="PYO4427" s="433"/>
      <c r="PYP4427" s="433"/>
      <c r="PYQ4427" s="433"/>
      <c r="PYR4427" s="433"/>
      <c r="PYS4427" s="433"/>
      <c r="PYT4427" s="433"/>
      <c r="PYU4427" s="433"/>
      <c r="PYV4427" s="433"/>
      <c r="PYW4427" s="433"/>
      <c r="PYX4427" s="433"/>
      <c r="PYY4427" s="433"/>
      <c r="PYZ4427" s="433"/>
      <c r="PZA4427" s="433"/>
      <c r="PZB4427" s="433"/>
      <c r="PZC4427" s="433"/>
      <c r="PZD4427" s="433"/>
      <c r="PZE4427" s="433"/>
      <c r="PZF4427" s="433"/>
      <c r="PZG4427" s="433"/>
      <c r="PZH4427" s="433"/>
      <c r="PZI4427" s="433"/>
      <c r="PZJ4427" s="433"/>
      <c r="PZK4427" s="433"/>
      <c r="PZL4427" s="433"/>
      <c r="PZM4427" s="433"/>
      <c r="PZN4427" s="433"/>
      <c r="PZO4427" s="433"/>
      <c r="PZP4427" s="433"/>
      <c r="PZQ4427" s="433"/>
      <c r="PZR4427" s="433"/>
      <c r="PZS4427" s="433"/>
      <c r="PZT4427" s="433"/>
      <c r="PZU4427" s="433"/>
      <c r="PZV4427" s="433"/>
      <c r="PZW4427" s="433"/>
      <c r="PZX4427" s="433"/>
      <c r="PZY4427" s="433"/>
      <c r="PZZ4427" s="433"/>
      <c r="QAA4427" s="433"/>
      <c r="QAB4427" s="433"/>
      <c r="QAC4427" s="433"/>
      <c r="QAD4427" s="433"/>
      <c r="QAE4427" s="433"/>
      <c r="QAF4427" s="433"/>
      <c r="QAG4427" s="433"/>
      <c r="QAH4427" s="433"/>
      <c r="QAI4427" s="433"/>
      <c r="QAJ4427" s="433"/>
      <c r="QAK4427" s="433"/>
      <c r="QAL4427" s="433"/>
      <c r="QAM4427" s="433"/>
      <c r="QAN4427" s="433"/>
      <c r="QAO4427" s="433"/>
      <c r="QAP4427" s="433"/>
      <c r="QAQ4427" s="433"/>
      <c r="QAR4427" s="433"/>
      <c r="QAS4427" s="433"/>
      <c r="QAT4427" s="433"/>
      <c r="QAU4427" s="433"/>
      <c r="QAV4427" s="433"/>
      <c r="QAW4427" s="433"/>
      <c r="QAX4427" s="433"/>
      <c r="QAY4427" s="433"/>
      <c r="QAZ4427" s="433"/>
      <c r="QBA4427" s="433"/>
      <c r="QBB4427" s="433"/>
      <c r="QBC4427" s="433"/>
      <c r="QBD4427" s="433"/>
      <c r="QBE4427" s="433"/>
      <c r="QBF4427" s="433"/>
      <c r="QBG4427" s="433"/>
      <c r="QBH4427" s="433"/>
      <c r="QBI4427" s="433"/>
      <c r="QBJ4427" s="433"/>
      <c r="QBK4427" s="433"/>
      <c r="QBL4427" s="433"/>
      <c r="QBM4427" s="433"/>
      <c r="QBN4427" s="433"/>
      <c r="QBO4427" s="433"/>
      <c r="QBP4427" s="433"/>
      <c r="QBQ4427" s="433"/>
      <c r="QBR4427" s="433"/>
      <c r="QBS4427" s="433"/>
      <c r="QBT4427" s="433"/>
      <c r="QBU4427" s="433"/>
      <c r="QBV4427" s="433"/>
      <c r="QBW4427" s="433"/>
      <c r="QBX4427" s="433"/>
      <c r="QBY4427" s="433"/>
      <c r="QBZ4427" s="433"/>
      <c r="QCA4427" s="433"/>
      <c r="QCB4427" s="433"/>
      <c r="QCC4427" s="433"/>
      <c r="QCD4427" s="433"/>
      <c r="QCE4427" s="433"/>
      <c r="QCF4427" s="433"/>
      <c r="QCG4427" s="433"/>
      <c r="QCH4427" s="433"/>
      <c r="QCI4427" s="433"/>
      <c r="QCJ4427" s="433"/>
      <c r="QCK4427" s="433"/>
      <c r="QCL4427" s="433"/>
      <c r="QCM4427" s="433"/>
      <c r="QCN4427" s="433"/>
      <c r="QCO4427" s="433"/>
      <c r="QCP4427" s="433"/>
      <c r="QCQ4427" s="433"/>
      <c r="QCR4427" s="433"/>
      <c r="QCS4427" s="433"/>
      <c r="QCT4427" s="433"/>
      <c r="QCU4427" s="433"/>
      <c r="QCV4427" s="433"/>
      <c r="QCW4427" s="433"/>
      <c r="QCX4427" s="433"/>
      <c r="QCY4427" s="433"/>
      <c r="QCZ4427" s="433"/>
      <c r="QDA4427" s="433"/>
      <c r="QDB4427" s="433"/>
      <c r="QDC4427" s="433"/>
      <c r="QDD4427" s="433"/>
      <c r="QDE4427" s="433"/>
      <c r="QDF4427" s="433"/>
      <c r="QDG4427" s="433"/>
      <c r="QDH4427" s="433"/>
      <c r="QDI4427" s="433"/>
      <c r="QDJ4427" s="433"/>
      <c r="QDK4427" s="433"/>
      <c r="QDL4427" s="433"/>
      <c r="QDM4427" s="433"/>
      <c r="QDN4427" s="433"/>
      <c r="QDO4427" s="433"/>
      <c r="QDP4427" s="433"/>
      <c r="QDQ4427" s="433"/>
      <c r="QDR4427" s="433"/>
      <c r="QDS4427" s="433"/>
      <c r="QDT4427" s="433"/>
      <c r="QDU4427" s="433"/>
      <c r="QDV4427" s="433"/>
      <c r="QDW4427" s="433"/>
      <c r="QDX4427" s="433"/>
      <c r="QDY4427" s="433"/>
      <c r="QDZ4427" s="433"/>
      <c r="QEA4427" s="433"/>
      <c r="QEB4427" s="433"/>
      <c r="QEC4427" s="433"/>
      <c r="QED4427" s="433"/>
      <c r="QEE4427" s="433"/>
      <c r="QEF4427" s="433"/>
      <c r="QEG4427" s="433"/>
      <c r="QEH4427" s="433"/>
      <c r="QEI4427" s="433"/>
      <c r="QEJ4427" s="433"/>
      <c r="QEK4427" s="433"/>
      <c r="QEL4427" s="433"/>
      <c r="QEM4427" s="433"/>
      <c r="QEN4427" s="433"/>
      <c r="QEO4427" s="433"/>
      <c r="QEP4427" s="433"/>
      <c r="QEQ4427" s="433"/>
      <c r="QER4427" s="433"/>
      <c r="QES4427" s="433"/>
      <c r="QET4427" s="433"/>
      <c r="QEU4427" s="433"/>
      <c r="QEV4427" s="433"/>
      <c r="QEW4427" s="433"/>
      <c r="QEX4427" s="433"/>
      <c r="QEY4427" s="433"/>
      <c r="QEZ4427" s="433"/>
      <c r="QFA4427" s="433"/>
      <c r="QFB4427" s="433"/>
      <c r="QFC4427" s="433"/>
      <c r="QFD4427" s="433"/>
      <c r="QFE4427" s="433"/>
      <c r="QFF4427" s="433"/>
      <c r="QFG4427" s="433"/>
      <c r="QFH4427" s="433"/>
      <c r="QFI4427" s="433"/>
      <c r="QFJ4427" s="433"/>
      <c r="QFK4427" s="433"/>
      <c r="QFL4427" s="433"/>
      <c r="QFM4427" s="433"/>
      <c r="QFN4427" s="433"/>
      <c r="QFO4427" s="433"/>
      <c r="QFP4427" s="433"/>
      <c r="QFQ4427" s="433"/>
      <c r="QFR4427" s="433"/>
      <c r="QFS4427" s="433"/>
      <c r="QFT4427" s="433"/>
      <c r="QFU4427" s="433"/>
      <c r="QFV4427" s="433"/>
      <c r="QFW4427" s="433"/>
      <c r="QFX4427" s="433"/>
      <c r="QFY4427" s="433"/>
      <c r="QFZ4427" s="433"/>
      <c r="QGA4427" s="433"/>
      <c r="QGB4427" s="433"/>
      <c r="QGC4427" s="433"/>
      <c r="QGD4427" s="433"/>
      <c r="QGE4427" s="433"/>
      <c r="QGF4427" s="433"/>
      <c r="QGG4427" s="433"/>
      <c r="QGH4427" s="433"/>
      <c r="QGI4427" s="433"/>
      <c r="QGJ4427" s="433"/>
      <c r="QGK4427" s="433"/>
      <c r="QGL4427" s="433"/>
      <c r="QGM4427" s="433"/>
      <c r="QGN4427" s="433"/>
      <c r="QGO4427" s="433"/>
      <c r="QGP4427" s="433"/>
      <c r="QGQ4427" s="433"/>
      <c r="QGR4427" s="433"/>
      <c r="QGS4427" s="433"/>
      <c r="QGT4427" s="433"/>
      <c r="QGU4427" s="433"/>
      <c r="QGV4427" s="433"/>
      <c r="QGW4427" s="433"/>
      <c r="QGX4427" s="433"/>
      <c r="QGY4427" s="433"/>
      <c r="QGZ4427" s="433"/>
      <c r="QHA4427" s="433"/>
      <c r="QHB4427" s="433"/>
      <c r="QHC4427" s="433"/>
      <c r="QHD4427" s="433"/>
      <c r="QHE4427" s="433"/>
      <c r="QHF4427" s="433"/>
      <c r="QHG4427" s="433"/>
      <c r="QHH4427" s="433"/>
      <c r="QHI4427" s="433"/>
      <c r="QHJ4427" s="433"/>
      <c r="QHK4427" s="433"/>
      <c r="QHL4427" s="433"/>
      <c r="QHM4427" s="433"/>
      <c r="QHN4427" s="433"/>
      <c r="QHO4427" s="433"/>
      <c r="QHP4427" s="433"/>
      <c r="QHQ4427" s="433"/>
      <c r="QHR4427" s="433"/>
      <c r="QHS4427" s="433"/>
      <c r="QHT4427" s="433"/>
      <c r="QHU4427" s="433"/>
      <c r="QHV4427" s="433"/>
      <c r="QHW4427" s="433"/>
      <c r="QHX4427" s="433"/>
      <c r="QHY4427" s="433"/>
      <c r="QHZ4427" s="433"/>
      <c r="QIA4427" s="433"/>
      <c r="QIB4427" s="433"/>
      <c r="QIC4427" s="433"/>
      <c r="QID4427" s="433"/>
      <c r="QIE4427" s="433"/>
      <c r="QIF4427" s="433"/>
      <c r="QIG4427" s="433"/>
      <c r="QIH4427" s="433"/>
      <c r="QII4427" s="433"/>
      <c r="QIJ4427" s="433"/>
      <c r="QIK4427" s="433"/>
      <c r="QIL4427" s="433"/>
      <c r="QIM4427" s="433"/>
      <c r="QIN4427" s="433"/>
      <c r="QIO4427" s="433"/>
      <c r="QIP4427" s="433"/>
      <c r="QIQ4427" s="433"/>
      <c r="QIR4427" s="433"/>
      <c r="QIS4427" s="433"/>
      <c r="QIT4427" s="433"/>
      <c r="QIU4427" s="433"/>
      <c r="QIV4427" s="433"/>
      <c r="QIW4427" s="433"/>
      <c r="QIX4427" s="433"/>
      <c r="QIY4427" s="433"/>
      <c r="QIZ4427" s="433"/>
      <c r="QJA4427" s="433"/>
      <c r="QJB4427" s="433"/>
      <c r="QJC4427" s="433"/>
      <c r="QJD4427" s="433"/>
      <c r="QJE4427" s="433"/>
      <c r="QJF4427" s="433"/>
      <c r="QJG4427" s="433"/>
      <c r="QJH4427" s="433"/>
      <c r="QJI4427" s="433"/>
      <c r="QJJ4427" s="433"/>
      <c r="QJK4427" s="433"/>
      <c r="QJL4427" s="433"/>
      <c r="QJM4427" s="433"/>
      <c r="QJN4427" s="433"/>
      <c r="QJO4427" s="433"/>
      <c r="QJP4427" s="433"/>
      <c r="QJQ4427" s="433"/>
      <c r="QJR4427" s="433"/>
      <c r="QJS4427" s="433"/>
      <c r="QJT4427" s="433"/>
      <c r="QJU4427" s="433"/>
      <c r="QJV4427" s="433"/>
      <c r="QJW4427" s="433"/>
      <c r="QJX4427" s="433"/>
      <c r="QJY4427" s="433"/>
      <c r="QJZ4427" s="433"/>
      <c r="QKA4427" s="433"/>
      <c r="QKB4427" s="433"/>
      <c r="QKC4427" s="433"/>
      <c r="QKD4427" s="433"/>
      <c r="QKE4427" s="433"/>
      <c r="QKF4427" s="433"/>
      <c r="QKG4427" s="433"/>
      <c r="QKH4427" s="433"/>
      <c r="QKI4427" s="433"/>
      <c r="QKJ4427" s="433"/>
      <c r="QKK4427" s="433"/>
      <c r="QKL4427" s="433"/>
      <c r="QKM4427" s="433"/>
      <c r="QKN4427" s="433"/>
      <c r="QKO4427" s="433"/>
      <c r="QKP4427" s="433"/>
      <c r="QKQ4427" s="433"/>
      <c r="QKR4427" s="433"/>
      <c r="QKS4427" s="433"/>
      <c r="QKT4427" s="433"/>
      <c r="QKU4427" s="433"/>
      <c r="QKV4427" s="433"/>
      <c r="QKW4427" s="433"/>
      <c r="QKX4427" s="433"/>
      <c r="QKY4427" s="433"/>
      <c r="QKZ4427" s="433"/>
      <c r="QLA4427" s="433"/>
      <c r="QLB4427" s="433"/>
      <c r="QLC4427" s="433"/>
      <c r="QLD4427" s="433"/>
      <c r="QLE4427" s="433"/>
      <c r="QLF4427" s="433"/>
      <c r="QLG4427" s="433"/>
      <c r="QLH4427" s="433"/>
      <c r="QLI4427" s="433"/>
      <c r="QLJ4427" s="433"/>
      <c r="QLK4427" s="433"/>
      <c r="QLL4427" s="433"/>
      <c r="QLM4427" s="433"/>
      <c r="QLN4427" s="433"/>
      <c r="QLO4427" s="433"/>
      <c r="QLP4427" s="433"/>
      <c r="QLQ4427" s="433"/>
      <c r="QLR4427" s="433"/>
      <c r="QLS4427" s="433"/>
      <c r="QLT4427" s="433"/>
      <c r="QLU4427" s="433"/>
      <c r="QLV4427" s="433"/>
      <c r="QLW4427" s="433"/>
      <c r="QLX4427" s="433"/>
      <c r="QLY4427" s="433"/>
      <c r="QLZ4427" s="433"/>
      <c r="QMA4427" s="433"/>
      <c r="QMB4427" s="433"/>
      <c r="QMC4427" s="433"/>
      <c r="QMD4427" s="433"/>
      <c r="QME4427" s="433"/>
      <c r="QMF4427" s="433"/>
      <c r="QMG4427" s="433"/>
      <c r="QMH4427" s="433"/>
      <c r="QMI4427" s="433"/>
      <c r="QMJ4427" s="433"/>
      <c r="QMK4427" s="433"/>
      <c r="QML4427" s="433"/>
      <c r="QMM4427" s="433"/>
      <c r="QMN4427" s="433"/>
      <c r="QMO4427" s="433"/>
      <c r="QMP4427" s="433"/>
      <c r="QMQ4427" s="433"/>
      <c r="QMR4427" s="433"/>
      <c r="QMS4427" s="433"/>
      <c r="QMT4427" s="433"/>
      <c r="QMU4427" s="433"/>
      <c r="QMV4427" s="433"/>
      <c r="QMW4427" s="433"/>
      <c r="QMX4427" s="433"/>
      <c r="QMY4427" s="433"/>
      <c r="QMZ4427" s="433"/>
      <c r="QNA4427" s="433"/>
      <c r="QNB4427" s="433"/>
      <c r="QNC4427" s="433"/>
      <c r="QND4427" s="433"/>
      <c r="QNE4427" s="433"/>
      <c r="QNF4427" s="433"/>
      <c r="QNG4427" s="433"/>
      <c r="QNH4427" s="433"/>
      <c r="QNI4427" s="433"/>
      <c r="QNJ4427" s="433"/>
      <c r="QNK4427" s="433"/>
      <c r="QNL4427" s="433"/>
      <c r="QNM4427" s="433"/>
      <c r="QNN4427" s="433"/>
      <c r="QNO4427" s="433"/>
      <c r="QNP4427" s="433"/>
      <c r="QNQ4427" s="433"/>
      <c r="QNR4427" s="433"/>
      <c r="QNS4427" s="433"/>
      <c r="QNT4427" s="433"/>
      <c r="QNU4427" s="433"/>
      <c r="QNV4427" s="433"/>
      <c r="QNW4427" s="433"/>
      <c r="QNX4427" s="433"/>
      <c r="QNY4427" s="433"/>
      <c r="QNZ4427" s="433"/>
      <c r="QOA4427" s="433"/>
      <c r="QOB4427" s="433"/>
      <c r="QOC4427" s="433"/>
      <c r="QOD4427" s="433"/>
      <c r="QOE4427" s="433"/>
      <c r="QOF4427" s="433"/>
      <c r="QOG4427" s="433"/>
      <c r="QOH4427" s="433"/>
      <c r="QOI4427" s="433"/>
      <c r="QOJ4427" s="433"/>
      <c r="QOK4427" s="433"/>
      <c r="QOL4427" s="433"/>
      <c r="QOM4427" s="433"/>
      <c r="QON4427" s="433"/>
      <c r="QOO4427" s="433"/>
      <c r="QOP4427" s="433"/>
      <c r="QOQ4427" s="433"/>
      <c r="QOR4427" s="433"/>
      <c r="QOS4427" s="433"/>
      <c r="QOT4427" s="433"/>
      <c r="QOU4427" s="433"/>
      <c r="QOV4427" s="433"/>
      <c r="QOW4427" s="433"/>
      <c r="QOX4427" s="433"/>
      <c r="QOY4427" s="433"/>
      <c r="QOZ4427" s="433"/>
      <c r="QPA4427" s="433"/>
      <c r="QPB4427" s="433"/>
      <c r="QPC4427" s="433"/>
      <c r="QPD4427" s="433"/>
      <c r="QPE4427" s="433"/>
      <c r="QPF4427" s="433"/>
      <c r="QPG4427" s="433"/>
      <c r="QPH4427" s="433"/>
      <c r="QPI4427" s="433"/>
      <c r="QPJ4427" s="433"/>
      <c r="QPK4427" s="433"/>
      <c r="QPL4427" s="433"/>
      <c r="QPM4427" s="433"/>
      <c r="QPN4427" s="433"/>
      <c r="QPO4427" s="433"/>
      <c r="QPP4427" s="433"/>
      <c r="QPQ4427" s="433"/>
      <c r="QPR4427" s="433"/>
      <c r="QPS4427" s="433"/>
      <c r="QPT4427" s="433"/>
      <c r="QPU4427" s="433"/>
      <c r="QPV4427" s="433"/>
      <c r="QPW4427" s="433"/>
      <c r="QPX4427" s="433"/>
      <c r="QPY4427" s="433"/>
      <c r="QPZ4427" s="433"/>
      <c r="QQA4427" s="433"/>
      <c r="QQB4427" s="433"/>
      <c r="QQC4427" s="433"/>
      <c r="QQD4427" s="433"/>
      <c r="QQE4427" s="433"/>
      <c r="QQF4427" s="433"/>
      <c r="QQG4427" s="433"/>
      <c r="QQH4427" s="433"/>
      <c r="QQI4427" s="433"/>
      <c r="QQJ4427" s="433"/>
      <c r="QQK4427" s="433"/>
      <c r="QQL4427" s="433"/>
      <c r="QQM4427" s="433"/>
      <c r="QQN4427" s="433"/>
      <c r="QQO4427" s="433"/>
      <c r="QQP4427" s="433"/>
      <c r="QQQ4427" s="433"/>
      <c r="QQR4427" s="433"/>
      <c r="QQS4427" s="433"/>
      <c r="QQT4427" s="433"/>
      <c r="QQU4427" s="433"/>
      <c r="QQV4427" s="433"/>
      <c r="QQW4427" s="433"/>
      <c r="QQX4427" s="433"/>
      <c r="QQY4427" s="433"/>
      <c r="QQZ4427" s="433"/>
      <c r="QRA4427" s="433"/>
      <c r="QRB4427" s="433"/>
      <c r="QRC4427" s="433"/>
      <c r="QRD4427" s="433"/>
      <c r="QRE4427" s="433"/>
      <c r="QRF4427" s="433"/>
      <c r="QRG4427" s="433"/>
      <c r="QRH4427" s="433"/>
      <c r="QRI4427" s="433"/>
      <c r="QRJ4427" s="433"/>
      <c r="QRK4427" s="433"/>
      <c r="QRL4427" s="433"/>
      <c r="QRM4427" s="433"/>
      <c r="QRN4427" s="433"/>
      <c r="QRO4427" s="433"/>
      <c r="QRP4427" s="433"/>
      <c r="QRQ4427" s="433"/>
      <c r="QRR4427" s="433"/>
      <c r="QRS4427" s="433"/>
      <c r="QRT4427" s="433"/>
      <c r="QRU4427" s="433"/>
      <c r="QRV4427" s="433"/>
      <c r="QRW4427" s="433"/>
      <c r="QRX4427" s="433"/>
      <c r="QRY4427" s="433"/>
      <c r="QRZ4427" s="433"/>
      <c r="QSA4427" s="433"/>
      <c r="QSB4427" s="433"/>
      <c r="QSC4427" s="433"/>
      <c r="QSD4427" s="433"/>
      <c r="QSE4427" s="433"/>
      <c r="QSF4427" s="433"/>
      <c r="QSG4427" s="433"/>
      <c r="QSH4427" s="433"/>
      <c r="QSI4427" s="433"/>
      <c r="QSJ4427" s="433"/>
      <c r="QSK4427" s="433"/>
      <c r="QSL4427" s="433"/>
      <c r="QSM4427" s="433"/>
      <c r="QSN4427" s="433"/>
      <c r="QSO4427" s="433"/>
      <c r="QSP4427" s="433"/>
      <c r="QSQ4427" s="433"/>
      <c r="QSR4427" s="433"/>
      <c r="QSS4427" s="433"/>
      <c r="QST4427" s="433"/>
      <c r="QSU4427" s="433"/>
      <c r="QSV4427" s="433"/>
      <c r="QSW4427" s="433"/>
      <c r="QSX4427" s="433"/>
      <c r="QSY4427" s="433"/>
      <c r="QSZ4427" s="433"/>
      <c r="QTA4427" s="433"/>
      <c r="QTB4427" s="433"/>
      <c r="QTC4427" s="433"/>
      <c r="QTD4427" s="433"/>
      <c r="QTE4427" s="433"/>
      <c r="QTF4427" s="433"/>
      <c r="QTG4427" s="433"/>
      <c r="QTH4427" s="433"/>
      <c r="QTI4427" s="433"/>
      <c r="QTJ4427" s="433"/>
      <c r="QTK4427" s="433"/>
      <c r="QTL4427" s="433"/>
      <c r="QTM4427" s="433"/>
      <c r="QTN4427" s="433"/>
      <c r="QTO4427" s="433"/>
      <c r="QTP4427" s="433"/>
      <c r="QTQ4427" s="433"/>
      <c r="QTR4427" s="433"/>
      <c r="QTS4427" s="433"/>
      <c r="QTT4427" s="433"/>
      <c r="QTU4427" s="433"/>
      <c r="QTV4427" s="433"/>
      <c r="QTW4427" s="433"/>
      <c r="QTX4427" s="433"/>
      <c r="QTY4427" s="433"/>
      <c r="QTZ4427" s="433"/>
      <c r="QUA4427" s="433"/>
      <c r="QUB4427" s="433"/>
      <c r="QUC4427" s="433"/>
      <c r="QUD4427" s="433"/>
      <c r="QUE4427" s="433"/>
      <c r="QUF4427" s="433"/>
      <c r="QUG4427" s="433"/>
      <c r="QUH4427" s="433"/>
      <c r="QUI4427" s="433"/>
      <c r="QUJ4427" s="433"/>
      <c r="QUK4427" s="433"/>
      <c r="QUL4427" s="433"/>
      <c r="QUM4427" s="433"/>
      <c r="QUN4427" s="433"/>
      <c r="QUO4427" s="433"/>
      <c r="QUP4427" s="433"/>
      <c r="QUQ4427" s="433"/>
      <c r="QUR4427" s="433"/>
      <c r="QUS4427" s="433"/>
      <c r="QUT4427" s="433"/>
      <c r="QUU4427" s="433"/>
      <c r="QUV4427" s="433"/>
      <c r="QUW4427" s="433"/>
      <c r="QUX4427" s="433"/>
      <c r="QUY4427" s="433"/>
      <c r="QUZ4427" s="433"/>
      <c r="QVA4427" s="433"/>
      <c r="QVB4427" s="433"/>
      <c r="QVC4427" s="433"/>
      <c r="QVD4427" s="433"/>
      <c r="QVE4427" s="433"/>
      <c r="QVF4427" s="433"/>
      <c r="QVG4427" s="433"/>
      <c r="QVH4427" s="433"/>
      <c r="QVI4427" s="433"/>
      <c r="QVJ4427" s="433"/>
      <c r="QVK4427" s="433"/>
      <c r="QVL4427" s="433"/>
      <c r="QVM4427" s="433"/>
      <c r="QVN4427" s="433"/>
      <c r="QVO4427" s="433"/>
      <c r="QVP4427" s="433"/>
      <c r="QVQ4427" s="433"/>
      <c r="QVR4427" s="433"/>
      <c r="QVS4427" s="433"/>
      <c r="QVT4427" s="433"/>
      <c r="QVU4427" s="433"/>
      <c r="QVV4427" s="433"/>
      <c r="QVW4427" s="433"/>
      <c r="QVX4427" s="433"/>
      <c r="QVY4427" s="433"/>
      <c r="QVZ4427" s="433"/>
      <c r="QWA4427" s="433"/>
      <c r="QWB4427" s="433"/>
      <c r="QWC4427" s="433"/>
      <c r="QWD4427" s="433"/>
      <c r="QWE4427" s="433"/>
      <c r="QWF4427" s="433"/>
      <c r="QWG4427" s="433"/>
      <c r="QWH4427" s="433"/>
      <c r="QWI4427" s="433"/>
      <c r="QWJ4427" s="433"/>
      <c r="QWK4427" s="433"/>
      <c r="QWL4427" s="433"/>
      <c r="QWM4427" s="433"/>
      <c r="QWN4427" s="433"/>
      <c r="QWO4427" s="433"/>
      <c r="QWP4427" s="433"/>
      <c r="QWQ4427" s="433"/>
      <c r="QWR4427" s="433"/>
      <c r="QWS4427" s="433"/>
      <c r="QWT4427" s="433"/>
      <c r="QWU4427" s="433"/>
      <c r="QWV4427" s="433"/>
      <c r="QWW4427" s="433"/>
      <c r="QWX4427" s="433"/>
      <c r="QWY4427" s="433"/>
      <c r="QWZ4427" s="433"/>
      <c r="QXA4427" s="433"/>
      <c r="QXB4427" s="433"/>
      <c r="QXC4427" s="433"/>
      <c r="QXD4427" s="433"/>
      <c r="QXE4427" s="433"/>
      <c r="QXF4427" s="433"/>
      <c r="QXG4427" s="433"/>
      <c r="QXH4427" s="433"/>
      <c r="QXI4427" s="433"/>
      <c r="QXJ4427" s="433"/>
      <c r="QXK4427" s="433"/>
      <c r="QXL4427" s="433"/>
      <c r="QXM4427" s="433"/>
      <c r="QXN4427" s="433"/>
      <c r="QXO4427" s="433"/>
      <c r="QXP4427" s="433"/>
      <c r="QXQ4427" s="433"/>
      <c r="QXR4427" s="433"/>
      <c r="QXS4427" s="433"/>
      <c r="QXT4427" s="433"/>
      <c r="QXU4427" s="433"/>
      <c r="QXV4427" s="433"/>
      <c r="QXW4427" s="433"/>
      <c r="QXX4427" s="433"/>
      <c r="QXY4427" s="433"/>
      <c r="QXZ4427" s="433"/>
      <c r="QYA4427" s="433"/>
      <c r="QYB4427" s="433"/>
      <c r="QYC4427" s="433"/>
      <c r="QYD4427" s="433"/>
      <c r="QYE4427" s="433"/>
      <c r="QYF4427" s="433"/>
      <c r="QYG4427" s="433"/>
      <c r="QYH4427" s="433"/>
      <c r="QYI4427" s="433"/>
      <c r="QYJ4427" s="433"/>
      <c r="QYK4427" s="433"/>
      <c r="QYL4427" s="433"/>
      <c r="QYM4427" s="433"/>
      <c r="QYN4427" s="433"/>
      <c r="QYO4427" s="433"/>
      <c r="QYP4427" s="433"/>
      <c r="QYQ4427" s="433"/>
      <c r="QYR4427" s="433"/>
      <c r="QYS4427" s="433"/>
      <c r="QYT4427" s="433"/>
      <c r="QYU4427" s="433"/>
      <c r="QYV4427" s="433"/>
      <c r="QYW4427" s="433"/>
      <c r="QYX4427" s="433"/>
      <c r="QYY4427" s="433"/>
      <c r="QYZ4427" s="433"/>
      <c r="QZA4427" s="433"/>
      <c r="QZB4427" s="433"/>
      <c r="QZC4427" s="433"/>
      <c r="QZD4427" s="433"/>
      <c r="QZE4427" s="433"/>
      <c r="QZF4427" s="433"/>
      <c r="QZG4427" s="433"/>
      <c r="QZH4427" s="433"/>
      <c r="QZI4427" s="433"/>
      <c r="QZJ4427" s="433"/>
      <c r="QZK4427" s="433"/>
      <c r="QZL4427" s="433"/>
      <c r="QZM4427" s="433"/>
      <c r="QZN4427" s="433"/>
      <c r="QZO4427" s="433"/>
      <c r="QZP4427" s="433"/>
      <c r="QZQ4427" s="433"/>
      <c r="QZR4427" s="433"/>
      <c r="QZS4427" s="433"/>
      <c r="QZT4427" s="433"/>
      <c r="QZU4427" s="433"/>
      <c r="QZV4427" s="433"/>
      <c r="QZW4427" s="433"/>
      <c r="QZX4427" s="433"/>
      <c r="QZY4427" s="433"/>
      <c r="QZZ4427" s="433"/>
      <c r="RAA4427" s="433"/>
      <c r="RAB4427" s="433"/>
      <c r="RAC4427" s="433"/>
      <c r="RAD4427" s="433"/>
      <c r="RAE4427" s="433"/>
      <c r="RAF4427" s="433"/>
      <c r="RAG4427" s="433"/>
      <c r="RAH4427" s="433"/>
      <c r="RAI4427" s="433"/>
      <c r="RAJ4427" s="433"/>
      <c r="RAK4427" s="433"/>
      <c r="RAL4427" s="433"/>
      <c r="RAM4427" s="433"/>
      <c r="RAN4427" s="433"/>
      <c r="RAO4427" s="433"/>
      <c r="RAP4427" s="433"/>
      <c r="RAQ4427" s="433"/>
      <c r="RAR4427" s="433"/>
      <c r="RAS4427" s="433"/>
      <c r="RAT4427" s="433"/>
      <c r="RAU4427" s="433"/>
      <c r="RAV4427" s="433"/>
      <c r="RAW4427" s="433"/>
      <c r="RAX4427" s="433"/>
      <c r="RAY4427" s="433"/>
      <c r="RAZ4427" s="433"/>
      <c r="RBA4427" s="433"/>
      <c r="RBB4427" s="433"/>
      <c r="RBC4427" s="433"/>
      <c r="RBD4427" s="433"/>
      <c r="RBE4427" s="433"/>
      <c r="RBF4427" s="433"/>
      <c r="RBG4427" s="433"/>
      <c r="RBH4427" s="433"/>
      <c r="RBI4427" s="433"/>
      <c r="RBJ4427" s="433"/>
      <c r="RBK4427" s="433"/>
      <c r="RBL4427" s="433"/>
      <c r="RBM4427" s="433"/>
      <c r="RBN4427" s="433"/>
      <c r="RBO4427" s="433"/>
      <c r="RBP4427" s="433"/>
      <c r="RBQ4427" s="433"/>
      <c r="RBR4427" s="433"/>
      <c r="RBS4427" s="433"/>
      <c r="RBT4427" s="433"/>
      <c r="RBU4427" s="433"/>
      <c r="RBV4427" s="433"/>
      <c r="RBW4427" s="433"/>
      <c r="RBX4427" s="433"/>
      <c r="RBY4427" s="433"/>
      <c r="RBZ4427" s="433"/>
      <c r="RCA4427" s="433"/>
      <c r="RCB4427" s="433"/>
      <c r="RCC4427" s="433"/>
      <c r="RCD4427" s="433"/>
      <c r="RCE4427" s="433"/>
      <c r="RCF4427" s="433"/>
      <c r="RCG4427" s="433"/>
      <c r="RCH4427" s="433"/>
      <c r="RCI4427" s="433"/>
      <c r="RCJ4427" s="433"/>
      <c r="RCK4427" s="433"/>
      <c r="RCL4427" s="433"/>
      <c r="RCM4427" s="433"/>
      <c r="RCN4427" s="433"/>
      <c r="RCO4427" s="433"/>
      <c r="RCP4427" s="433"/>
      <c r="RCQ4427" s="433"/>
      <c r="RCR4427" s="433"/>
      <c r="RCS4427" s="433"/>
      <c r="RCT4427" s="433"/>
      <c r="RCU4427" s="433"/>
      <c r="RCV4427" s="433"/>
      <c r="RCW4427" s="433"/>
      <c r="RCX4427" s="433"/>
      <c r="RCY4427" s="433"/>
      <c r="RCZ4427" s="433"/>
      <c r="RDA4427" s="433"/>
      <c r="RDB4427" s="433"/>
      <c r="RDC4427" s="433"/>
      <c r="RDD4427" s="433"/>
      <c r="RDE4427" s="433"/>
      <c r="RDF4427" s="433"/>
      <c r="RDG4427" s="433"/>
      <c r="RDH4427" s="433"/>
      <c r="RDI4427" s="433"/>
      <c r="RDJ4427" s="433"/>
      <c r="RDK4427" s="433"/>
      <c r="RDL4427" s="433"/>
      <c r="RDM4427" s="433"/>
      <c r="RDN4427" s="433"/>
      <c r="RDO4427" s="433"/>
      <c r="RDP4427" s="433"/>
      <c r="RDQ4427" s="433"/>
      <c r="RDR4427" s="433"/>
      <c r="RDS4427" s="433"/>
      <c r="RDT4427" s="433"/>
      <c r="RDU4427" s="433"/>
      <c r="RDV4427" s="433"/>
      <c r="RDW4427" s="433"/>
      <c r="RDX4427" s="433"/>
      <c r="RDY4427" s="433"/>
      <c r="RDZ4427" s="433"/>
      <c r="REA4427" s="433"/>
      <c r="REB4427" s="433"/>
      <c r="REC4427" s="433"/>
      <c r="RED4427" s="433"/>
      <c r="REE4427" s="433"/>
      <c r="REF4427" s="433"/>
      <c r="REG4427" s="433"/>
      <c r="REH4427" s="433"/>
      <c r="REI4427" s="433"/>
      <c r="REJ4427" s="433"/>
      <c r="REK4427" s="433"/>
      <c r="REL4427" s="433"/>
      <c r="REM4427" s="433"/>
      <c r="REN4427" s="433"/>
      <c r="REO4427" s="433"/>
      <c r="REP4427" s="433"/>
      <c r="REQ4427" s="433"/>
      <c r="RER4427" s="433"/>
      <c r="RES4427" s="433"/>
      <c r="RET4427" s="433"/>
      <c r="REU4427" s="433"/>
      <c r="REV4427" s="433"/>
      <c r="REW4427" s="433"/>
      <c r="REX4427" s="433"/>
      <c r="REY4427" s="433"/>
      <c r="REZ4427" s="433"/>
      <c r="RFA4427" s="433"/>
      <c r="RFB4427" s="433"/>
      <c r="RFC4427" s="433"/>
      <c r="RFD4427" s="433"/>
      <c r="RFE4427" s="433"/>
      <c r="RFF4427" s="433"/>
      <c r="RFG4427" s="433"/>
      <c r="RFH4427" s="433"/>
      <c r="RFI4427" s="433"/>
      <c r="RFJ4427" s="433"/>
      <c r="RFK4427" s="433"/>
      <c r="RFL4427" s="433"/>
      <c r="RFM4427" s="433"/>
      <c r="RFN4427" s="433"/>
      <c r="RFO4427" s="433"/>
      <c r="RFP4427" s="433"/>
      <c r="RFQ4427" s="433"/>
      <c r="RFR4427" s="433"/>
      <c r="RFS4427" s="433"/>
      <c r="RFT4427" s="433"/>
      <c r="RFU4427" s="433"/>
      <c r="RFV4427" s="433"/>
      <c r="RFW4427" s="433"/>
      <c r="RFX4427" s="433"/>
      <c r="RFY4427" s="433"/>
      <c r="RFZ4427" s="433"/>
      <c r="RGA4427" s="433"/>
      <c r="RGB4427" s="433"/>
      <c r="RGC4427" s="433"/>
      <c r="RGD4427" s="433"/>
      <c r="RGE4427" s="433"/>
      <c r="RGF4427" s="433"/>
      <c r="RGG4427" s="433"/>
      <c r="RGH4427" s="433"/>
      <c r="RGI4427" s="433"/>
      <c r="RGJ4427" s="433"/>
      <c r="RGK4427" s="433"/>
      <c r="RGL4427" s="433"/>
      <c r="RGM4427" s="433"/>
      <c r="RGN4427" s="433"/>
      <c r="RGO4427" s="433"/>
      <c r="RGP4427" s="433"/>
      <c r="RGQ4427" s="433"/>
      <c r="RGR4427" s="433"/>
      <c r="RGS4427" s="433"/>
      <c r="RGT4427" s="433"/>
      <c r="RGU4427" s="433"/>
      <c r="RGV4427" s="433"/>
      <c r="RGW4427" s="433"/>
      <c r="RGX4427" s="433"/>
      <c r="RGY4427" s="433"/>
      <c r="RGZ4427" s="433"/>
      <c r="RHA4427" s="433"/>
      <c r="RHB4427" s="433"/>
      <c r="RHC4427" s="433"/>
      <c r="RHD4427" s="433"/>
      <c r="RHE4427" s="433"/>
      <c r="RHF4427" s="433"/>
      <c r="RHG4427" s="433"/>
      <c r="RHH4427" s="433"/>
      <c r="RHI4427" s="433"/>
      <c r="RHJ4427" s="433"/>
      <c r="RHK4427" s="433"/>
      <c r="RHL4427" s="433"/>
      <c r="RHM4427" s="433"/>
      <c r="RHN4427" s="433"/>
      <c r="RHO4427" s="433"/>
      <c r="RHP4427" s="433"/>
      <c r="RHQ4427" s="433"/>
      <c r="RHR4427" s="433"/>
      <c r="RHS4427" s="433"/>
      <c r="RHT4427" s="433"/>
      <c r="RHU4427" s="433"/>
      <c r="RHV4427" s="433"/>
      <c r="RHW4427" s="433"/>
      <c r="RHX4427" s="433"/>
      <c r="RHY4427" s="433"/>
      <c r="RHZ4427" s="433"/>
      <c r="RIA4427" s="433"/>
      <c r="RIB4427" s="433"/>
      <c r="RIC4427" s="433"/>
      <c r="RID4427" s="433"/>
      <c r="RIE4427" s="433"/>
      <c r="RIF4427" s="433"/>
      <c r="RIG4427" s="433"/>
      <c r="RIH4427" s="433"/>
      <c r="RII4427" s="433"/>
      <c r="RIJ4427" s="433"/>
      <c r="RIK4427" s="433"/>
      <c r="RIL4427" s="433"/>
      <c r="RIM4427" s="433"/>
      <c r="RIN4427" s="433"/>
      <c r="RIO4427" s="433"/>
      <c r="RIP4427" s="433"/>
      <c r="RIQ4427" s="433"/>
      <c r="RIR4427" s="433"/>
      <c r="RIS4427" s="433"/>
      <c r="RIT4427" s="433"/>
      <c r="RIU4427" s="433"/>
      <c r="RIV4427" s="433"/>
      <c r="RIW4427" s="433"/>
      <c r="RIX4427" s="433"/>
      <c r="RIY4427" s="433"/>
      <c r="RIZ4427" s="433"/>
      <c r="RJA4427" s="433"/>
      <c r="RJB4427" s="433"/>
      <c r="RJC4427" s="433"/>
      <c r="RJD4427" s="433"/>
      <c r="RJE4427" s="433"/>
      <c r="RJF4427" s="433"/>
      <c r="RJG4427" s="433"/>
      <c r="RJH4427" s="433"/>
      <c r="RJI4427" s="433"/>
      <c r="RJJ4427" s="433"/>
      <c r="RJK4427" s="433"/>
      <c r="RJL4427" s="433"/>
      <c r="RJM4427" s="433"/>
      <c r="RJN4427" s="433"/>
      <c r="RJO4427" s="433"/>
      <c r="RJP4427" s="433"/>
      <c r="RJQ4427" s="433"/>
      <c r="RJR4427" s="433"/>
      <c r="RJS4427" s="433"/>
      <c r="RJT4427" s="433"/>
      <c r="RJU4427" s="433"/>
      <c r="RJV4427" s="433"/>
      <c r="RJW4427" s="433"/>
      <c r="RJX4427" s="433"/>
      <c r="RJY4427" s="433"/>
      <c r="RJZ4427" s="433"/>
      <c r="RKA4427" s="433"/>
      <c r="RKB4427" s="433"/>
      <c r="RKC4427" s="433"/>
      <c r="RKD4427" s="433"/>
      <c r="RKE4427" s="433"/>
      <c r="RKF4427" s="433"/>
      <c r="RKG4427" s="433"/>
      <c r="RKH4427" s="433"/>
      <c r="RKI4427" s="433"/>
      <c r="RKJ4427" s="433"/>
      <c r="RKK4427" s="433"/>
      <c r="RKL4427" s="433"/>
      <c r="RKM4427" s="433"/>
      <c r="RKN4427" s="433"/>
      <c r="RKO4427" s="433"/>
      <c r="RKP4427" s="433"/>
      <c r="RKQ4427" s="433"/>
      <c r="RKR4427" s="433"/>
      <c r="RKS4427" s="433"/>
      <c r="RKT4427" s="433"/>
      <c r="RKU4427" s="433"/>
      <c r="RKV4427" s="433"/>
      <c r="RKW4427" s="433"/>
      <c r="RKX4427" s="433"/>
      <c r="RKY4427" s="433"/>
      <c r="RKZ4427" s="433"/>
      <c r="RLA4427" s="433"/>
      <c r="RLB4427" s="433"/>
      <c r="RLC4427" s="433"/>
      <c r="RLD4427" s="433"/>
      <c r="RLE4427" s="433"/>
      <c r="RLF4427" s="433"/>
      <c r="RLG4427" s="433"/>
      <c r="RLH4427" s="433"/>
      <c r="RLI4427" s="433"/>
      <c r="RLJ4427" s="433"/>
      <c r="RLK4427" s="433"/>
      <c r="RLL4427" s="433"/>
      <c r="RLM4427" s="433"/>
      <c r="RLN4427" s="433"/>
      <c r="RLO4427" s="433"/>
      <c r="RLP4427" s="433"/>
      <c r="RLQ4427" s="433"/>
      <c r="RLR4427" s="433"/>
      <c r="RLS4427" s="433"/>
      <c r="RLT4427" s="433"/>
      <c r="RLU4427" s="433"/>
      <c r="RLV4427" s="433"/>
      <c r="RLW4427" s="433"/>
      <c r="RLX4427" s="433"/>
      <c r="RLY4427" s="433"/>
      <c r="RLZ4427" s="433"/>
      <c r="RMA4427" s="433"/>
      <c r="RMB4427" s="433"/>
      <c r="RMC4427" s="433"/>
      <c r="RMD4427" s="433"/>
      <c r="RME4427" s="433"/>
      <c r="RMF4427" s="433"/>
      <c r="RMG4427" s="433"/>
      <c r="RMH4427" s="433"/>
      <c r="RMI4427" s="433"/>
      <c r="RMJ4427" s="433"/>
      <c r="RMK4427" s="433"/>
      <c r="RML4427" s="433"/>
      <c r="RMM4427" s="433"/>
      <c r="RMN4427" s="433"/>
      <c r="RMO4427" s="433"/>
      <c r="RMP4427" s="433"/>
      <c r="RMQ4427" s="433"/>
      <c r="RMR4427" s="433"/>
      <c r="RMS4427" s="433"/>
      <c r="RMT4427" s="433"/>
      <c r="RMU4427" s="433"/>
      <c r="RMV4427" s="433"/>
      <c r="RMW4427" s="433"/>
      <c r="RMX4427" s="433"/>
      <c r="RMY4427" s="433"/>
      <c r="RMZ4427" s="433"/>
      <c r="RNA4427" s="433"/>
      <c r="RNB4427" s="433"/>
      <c r="RNC4427" s="433"/>
      <c r="RND4427" s="433"/>
      <c r="RNE4427" s="433"/>
      <c r="RNF4427" s="433"/>
      <c r="RNG4427" s="433"/>
      <c r="RNH4427" s="433"/>
      <c r="RNI4427" s="433"/>
      <c r="RNJ4427" s="433"/>
      <c r="RNK4427" s="433"/>
      <c r="RNL4427" s="433"/>
      <c r="RNM4427" s="433"/>
      <c r="RNN4427" s="433"/>
      <c r="RNO4427" s="433"/>
      <c r="RNP4427" s="433"/>
      <c r="RNQ4427" s="433"/>
      <c r="RNR4427" s="433"/>
      <c r="RNS4427" s="433"/>
      <c r="RNT4427" s="433"/>
      <c r="RNU4427" s="433"/>
      <c r="RNV4427" s="433"/>
      <c r="RNW4427" s="433"/>
      <c r="RNX4427" s="433"/>
      <c r="RNY4427" s="433"/>
      <c r="RNZ4427" s="433"/>
      <c r="ROA4427" s="433"/>
      <c r="ROB4427" s="433"/>
      <c r="ROC4427" s="433"/>
      <c r="ROD4427" s="433"/>
      <c r="ROE4427" s="433"/>
      <c r="ROF4427" s="433"/>
      <c r="ROG4427" s="433"/>
      <c r="ROH4427" s="433"/>
      <c r="ROI4427" s="433"/>
      <c r="ROJ4427" s="433"/>
      <c r="ROK4427" s="433"/>
      <c r="ROL4427" s="433"/>
      <c r="ROM4427" s="433"/>
      <c r="RON4427" s="433"/>
      <c r="ROO4427" s="433"/>
      <c r="ROP4427" s="433"/>
      <c r="ROQ4427" s="433"/>
      <c r="ROR4427" s="433"/>
      <c r="ROS4427" s="433"/>
      <c r="ROT4427" s="433"/>
      <c r="ROU4427" s="433"/>
      <c r="ROV4427" s="433"/>
      <c r="ROW4427" s="433"/>
      <c r="ROX4427" s="433"/>
      <c r="ROY4427" s="433"/>
      <c r="ROZ4427" s="433"/>
      <c r="RPA4427" s="433"/>
      <c r="RPB4427" s="433"/>
      <c r="RPC4427" s="433"/>
      <c r="RPD4427" s="433"/>
      <c r="RPE4427" s="433"/>
      <c r="RPF4427" s="433"/>
      <c r="RPG4427" s="433"/>
      <c r="RPH4427" s="433"/>
      <c r="RPI4427" s="433"/>
      <c r="RPJ4427" s="433"/>
      <c r="RPK4427" s="433"/>
      <c r="RPL4427" s="433"/>
      <c r="RPM4427" s="433"/>
      <c r="RPN4427" s="433"/>
      <c r="RPO4427" s="433"/>
      <c r="RPP4427" s="433"/>
      <c r="RPQ4427" s="433"/>
      <c r="RPR4427" s="433"/>
      <c r="RPS4427" s="433"/>
      <c r="RPT4427" s="433"/>
      <c r="RPU4427" s="433"/>
      <c r="RPV4427" s="433"/>
      <c r="RPW4427" s="433"/>
      <c r="RPX4427" s="433"/>
      <c r="RPY4427" s="433"/>
      <c r="RPZ4427" s="433"/>
      <c r="RQA4427" s="433"/>
      <c r="RQB4427" s="433"/>
      <c r="RQC4427" s="433"/>
      <c r="RQD4427" s="433"/>
      <c r="RQE4427" s="433"/>
      <c r="RQF4427" s="433"/>
      <c r="RQG4427" s="433"/>
      <c r="RQH4427" s="433"/>
      <c r="RQI4427" s="433"/>
      <c r="RQJ4427" s="433"/>
      <c r="RQK4427" s="433"/>
      <c r="RQL4427" s="433"/>
      <c r="RQM4427" s="433"/>
      <c r="RQN4427" s="433"/>
      <c r="RQO4427" s="433"/>
      <c r="RQP4427" s="433"/>
      <c r="RQQ4427" s="433"/>
      <c r="RQR4427" s="433"/>
      <c r="RQS4427" s="433"/>
      <c r="RQT4427" s="433"/>
      <c r="RQU4427" s="433"/>
      <c r="RQV4427" s="433"/>
      <c r="RQW4427" s="433"/>
      <c r="RQX4427" s="433"/>
      <c r="RQY4427" s="433"/>
      <c r="RQZ4427" s="433"/>
      <c r="RRA4427" s="433"/>
      <c r="RRB4427" s="433"/>
      <c r="RRC4427" s="433"/>
      <c r="RRD4427" s="433"/>
      <c r="RRE4427" s="433"/>
      <c r="RRF4427" s="433"/>
      <c r="RRG4427" s="433"/>
      <c r="RRH4427" s="433"/>
      <c r="RRI4427" s="433"/>
      <c r="RRJ4427" s="433"/>
      <c r="RRK4427" s="433"/>
      <c r="RRL4427" s="433"/>
      <c r="RRM4427" s="433"/>
      <c r="RRN4427" s="433"/>
      <c r="RRO4427" s="433"/>
      <c r="RRP4427" s="433"/>
      <c r="RRQ4427" s="433"/>
      <c r="RRR4427" s="433"/>
      <c r="RRS4427" s="433"/>
      <c r="RRT4427" s="433"/>
      <c r="RRU4427" s="433"/>
      <c r="RRV4427" s="433"/>
      <c r="RRW4427" s="433"/>
      <c r="RRX4427" s="433"/>
      <c r="RRY4427" s="433"/>
      <c r="RRZ4427" s="433"/>
      <c r="RSA4427" s="433"/>
      <c r="RSB4427" s="433"/>
      <c r="RSC4427" s="433"/>
      <c r="RSD4427" s="433"/>
      <c r="RSE4427" s="433"/>
      <c r="RSF4427" s="433"/>
      <c r="RSG4427" s="433"/>
      <c r="RSH4427" s="433"/>
      <c r="RSI4427" s="433"/>
      <c r="RSJ4427" s="433"/>
      <c r="RSK4427" s="433"/>
      <c r="RSL4427" s="433"/>
      <c r="RSM4427" s="433"/>
      <c r="RSN4427" s="433"/>
      <c r="RSO4427" s="433"/>
      <c r="RSP4427" s="433"/>
      <c r="RSQ4427" s="433"/>
      <c r="RSR4427" s="433"/>
      <c r="RSS4427" s="433"/>
      <c r="RST4427" s="433"/>
      <c r="RSU4427" s="433"/>
      <c r="RSV4427" s="433"/>
      <c r="RSW4427" s="433"/>
      <c r="RSX4427" s="433"/>
      <c r="RSY4427" s="433"/>
      <c r="RSZ4427" s="433"/>
      <c r="RTA4427" s="433"/>
      <c r="RTB4427" s="433"/>
      <c r="RTC4427" s="433"/>
      <c r="RTD4427" s="433"/>
      <c r="RTE4427" s="433"/>
      <c r="RTF4427" s="433"/>
      <c r="RTG4427" s="433"/>
      <c r="RTH4427" s="433"/>
      <c r="RTI4427" s="433"/>
      <c r="RTJ4427" s="433"/>
      <c r="RTK4427" s="433"/>
      <c r="RTL4427" s="433"/>
      <c r="RTM4427" s="433"/>
      <c r="RTN4427" s="433"/>
      <c r="RTO4427" s="433"/>
      <c r="RTP4427" s="433"/>
      <c r="RTQ4427" s="433"/>
      <c r="RTR4427" s="433"/>
      <c r="RTS4427" s="433"/>
      <c r="RTT4427" s="433"/>
      <c r="RTU4427" s="433"/>
      <c r="RTV4427" s="433"/>
      <c r="RTW4427" s="433"/>
      <c r="RTX4427" s="433"/>
      <c r="RTY4427" s="433"/>
      <c r="RTZ4427" s="433"/>
      <c r="RUA4427" s="433"/>
      <c r="RUB4427" s="433"/>
      <c r="RUC4427" s="433"/>
      <c r="RUD4427" s="433"/>
      <c r="RUE4427" s="433"/>
      <c r="RUF4427" s="433"/>
      <c r="RUG4427" s="433"/>
      <c r="RUH4427" s="433"/>
      <c r="RUI4427" s="433"/>
      <c r="RUJ4427" s="433"/>
      <c r="RUK4427" s="433"/>
      <c r="RUL4427" s="433"/>
      <c r="RUM4427" s="433"/>
      <c r="RUN4427" s="433"/>
      <c r="RUO4427" s="433"/>
      <c r="RUP4427" s="433"/>
      <c r="RUQ4427" s="433"/>
      <c r="RUR4427" s="433"/>
      <c r="RUS4427" s="433"/>
      <c r="RUT4427" s="433"/>
      <c r="RUU4427" s="433"/>
      <c r="RUV4427" s="433"/>
      <c r="RUW4427" s="433"/>
      <c r="RUX4427" s="433"/>
      <c r="RUY4427" s="433"/>
      <c r="RUZ4427" s="433"/>
      <c r="RVA4427" s="433"/>
      <c r="RVB4427" s="433"/>
      <c r="RVC4427" s="433"/>
      <c r="RVD4427" s="433"/>
      <c r="RVE4427" s="433"/>
      <c r="RVF4427" s="433"/>
      <c r="RVG4427" s="433"/>
      <c r="RVH4427" s="433"/>
      <c r="RVI4427" s="433"/>
      <c r="RVJ4427" s="433"/>
      <c r="RVK4427" s="433"/>
      <c r="RVL4427" s="433"/>
      <c r="RVM4427" s="433"/>
      <c r="RVN4427" s="433"/>
      <c r="RVO4427" s="433"/>
      <c r="RVP4427" s="433"/>
      <c r="RVQ4427" s="433"/>
      <c r="RVR4427" s="433"/>
      <c r="RVS4427" s="433"/>
      <c r="RVT4427" s="433"/>
      <c r="RVU4427" s="433"/>
      <c r="RVV4427" s="433"/>
      <c r="RVW4427" s="433"/>
      <c r="RVX4427" s="433"/>
      <c r="RVY4427" s="433"/>
      <c r="RVZ4427" s="433"/>
      <c r="RWA4427" s="433"/>
      <c r="RWB4427" s="433"/>
      <c r="RWC4427" s="433"/>
      <c r="RWD4427" s="433"/>
      <c r="RWE4427" s="433"/>
      <c r="RWF4427" s="433"/>
      <c r="RWG4427" s="433"/>
      <c r="RWH4427" s="433"/>
      <c r="RWI4427" s="433"/>
      <c r="RWJ4427" s="433"/>
      <c r="RWK4427" s="433"/>
      <c r="RWL4427" s="433"/>
      <c r="RWM4427" s="433"/>
      <c r="RWN4427" s="433"/>
      <c r="RWO4427" s="433"/>
      <c r="RWP4427" s="433"/>
      <c r="RWQ4427" s="433"/>
      <c r="RWR4427" s="433"/>
      <c r="RWS4427" s="433"/>
      <c r="RWT4427" s="433"/>
      <c r="RWU4427" s="433"/>
      <c r="RWV4427" s="433"/>
      <c r="RWW4427" s="433"/>
      <c r="RWX4427" s="433"/>
      <c r="RWY4427" s="433"/>
      <c r="RWZ4427" s="433"/>
      <c r="RXA4427" s="433"/>
      <c r="RXB4427" s="433"/>
      <c r="RXC4427" s="433"/>
      <c r="RXD4427" s="433"/>
      <c r="RXE4427" s="433"/>
      <c r="RXF4427" s="433"/>
      <c r="RXG4427" s="433"/>
      <c r="RXH4427" s="433"/>
      <c r="RXI4427" s="433"/>
      <c r="RXJ4427" s="433"/>
      <c r="RXK4427" s="433"/>
      <c r="RXL4427" s="433"/>
      <c r="RXM4427" s="433"/>
      <c r="RXN4427" s="433"/>
      <c r="RXO4427" s="433"/>
      <c r="RXP4427" s="433"/>
      <c r="RXQ4427" s="433"/>
      <c r="RXR4427" s="433"/>
      <c r="RXS4427" s="433"/>
      <c r="RXT4427" s="433"/>
      <c r="RXU4427" s="433"/>
      <c r="RXV4427" s="433"/>
      <c r="RXW4427" s="433"/>
      <c r="RXX4427" s="433"/>
      <c r="RXY4427" s="433"/>
      <c r="RXZ4427" s="433"/>
      <c r="RYA4427" s="433"/>
      <c r="RYB4427" s="433"/>
      <c r="RYC4427" s="433"/>
      <c r="RYD4427" s="433"/>
      <c r="RYE4427" s="433"/>
      <c r="RYF4427" s="433"/>
      <c r="RYG4427" s="433"/>
      <c r="RYH4427" s="433"/>
      <c r="RYI4427" s="433"/>
      <c r="RYJ4427" s="433"/>
      <c r="RYK4427" s="433"/>
      <c r="RYL4427" s="433"/>
      <c r="RYM4427" s="433"/>
      <c r="RYN4427" s="433"/>
      <c r="RYO4427" s="433"/>
      <c r="RYP4427" s="433"/>
      <c r="RYQ4427" s="433"/>
      <c r="RYR4427" s="433"/>
      <c r="RYS4427" s="433"/>
      <c r="RYT4427" s="433"/>
      <c r="RYU4427" s="433"/>
      <c r="RYV4427" s="433"/>
      <c r="RYW4427" s="433"/>
      <c r="RYX4427" s="433"/>
      <c r="RYY4427" s="433"/>
      <c r="RYZ4427" s="433"/>
      <c r="RZA4427" s="433"/>
      <c r="RZB4427" s="433"/>
      <c r="RZC4427" s="433"/>
      <c r="RZD4427" s="433"/>
      <c r="RZE4427" s="433"/>
      <c r="RZF4427" s="433"/>
      <c r="RZG4427" s="433"/>
      <c r="RZH4427" s="433"/>
      <c r="RZI4427" s="433"/>
      <c r="RZJ4427" s="433"/>
      <c r="RZK4427" s="433"/>
      <c r="RZL4427" s="433"/>
      <c r="RZM4427" s="433"/>
      <c r="RZN4427" s="433"/>
      <c r="RZO4427" s="433"/>
      <c r="RZP4427" s="433"/>
      <c r="RZQ4427" s="433"/>
      <c r="RZR4427" s="433"/>
      <c r="RZS4427" s="433"/>
      <c r="RZT4427" s="433"/>
      <c r="RZU4427" s="433"/>
      <c r="RZV4427" s="433"/>
      <c r="RZW4427" s="433"/>
      <c r="RZX4427" s="433"/>
      <c r="RZY4427" s="433"/>
      <c r="RZZ4427" s="433"/>
      <c r="SAA4427" s="433"/>
      <c r="SAB4427" s="433"/>
      <c r="SAC4427" s="433"/>
      <c r="SAD4427" s="433"/>
      <c r="SAE4427" s="433"/>
      <c r="SAF4427" s="433"/>
      <c r="SAG4427" s="433"/>
      <c r="SAH4427" s="433"/>
      <c r="SAI4427" s="433"/>
      <c r="SAJ4427" s="433"/>
      <c r="SAK4427" s="433"/>
      <c r="SAL4427" s="433"/>
      <c r="SAM4427" s="433"/>
      <c r="SAN4427" s="433"/>
      <c r="SAO4427" s="433"/>
      <c r="SAP4427" s="433"/>
      <c r="SAQ4427" s="433"/>
      <c r="SAR4427" s="433"/>
      <c r="SAS4427" s="433"/>
      <c r="SAT4427" s="433"/>
      <c r="SAU4427" s="433"/>
      <c r="SAV4427" s="433"/>
      <c r="SAW4427" s="433"/>
      <c r="SAX4427" s="433"/>
      <c r="SAY4427" s="433"/>
      <c r="SAZ4427" s="433"/>
      <c r="SBA4427" s="433"/>
      <c r="SBB4427" s="433"/>
      <c r="SBC4427" s="433"/>
      <c r="SBD4427" s="433"/>
      <c r="SBE4427" s="433"/>
      <c r="SBF4427" s="433"/>
      <c r="SBG4427" s="433"/>
      <c r="SBH4427" s="433"/>
      <c r="SBI4427" s="433"/>
      <c r="SBJ4427" s="433"/>
      <c r="SBK4427" s="433"/>
      <c r="SBL4427" s="433"/>
      <c r="SBM4427" s="433"/>
      <c r="SBN4427" s="433"/>
      <c r="SBO4427" s="433"/>
      <c r="SBP4427" s="433"/>
      <c r="SBQ4427" s="433"/>
      <c r="SBR4427" s="433"/>
      <c r="SBS4427" s="433"/>
      <c r="SBT4427" s="433"/>
      <c r="SBU4427" s="433"/>
      <c r="SBV4427" s="433"/>
      <c r="SBW4427" s="433"/>
      <c r="SBX4427" s="433"/>
      <c r="SBY4427" s="433"/>
      <c r="SBZ4427" s="433"/>
      <c r="SCA4427" s="433"/>
      <c r="SCB4427" s="433"/>
      <c r="SCC4427" s="433"/>
      <c r="SCD4427" s="433"/>
      <c r="SCE4427" s="433"/>
      <c r="SCF4427" s="433"/>
      <c r="SCG4427" s="433"/>
      <c r="SCH4427" s="433"/>
      <c r="SCI4427" s="433"/>
      <c r="SCJ4427" s="433"/>
      <c r="SCK4427" s="433"/>
      <c r="SCL4427" s="433"/>
      <c r="SCM4427" s="433"/>
      <c r="SCN4427" s="433"/>
      <c r="SCO4427" s="433"/>
      <c r="SCP4427" s="433"/>
      <c r="SCQ4427" s="433"/>
      <c r="SCR4427" s="433"/>
      <c r="SCS4427" s="433"/>
      <c r="SCT4427" s="433"/>
      <c r="SCU4427" s="433"/>
      <c r="SCV4427" s="433"/>
      <c r="SCW4427" s="433"/>
      <c r="SCX4427" s="433"/>
      <c r="SCY4427" s="433"/>
      <c r="SCZ4427" s="433"/>
      <c r="SDA4427" s="433"/>
      <c r="SDB4427" s="433"/>
      <c r="SDC4427" s="433"/>
      <c r="SDD4427" s="433"/>
      <c r="SDE4427" s="433"/>
      <c r="SDF4427" s="433"/>
      <c r="SDG4427" s="433"/>
      <c r="SDH4427" s="433"/>
      <c r="SDI4427" s="433"/>
      <c r="SDJ4427" s="433"/>
      <c r="SDK4427" s="433"/>
      <c r="SDL4427" s="433"/>
      <c r="SDM4427" s="433"/>
      <c r="SDN4427" s="433"/>
      <c r="SDO4427" s="433"/>
      <c r="SDP4427" s="433"/>
      <c r="SDQ4427" s="433"/>
      <c r="SDR4427" s="433"/>
      <c r="SDS4427" s="433"/>
      <c r="SDT4427" s="433"/>
      <c r="SDU4427" s="433"/>
      <c r="SDV4427" s="433"/>
      <c r="SDW4427" s="433"/>
      <c r="SDX4427" s="433"/>
      <c r="SDY4427" s="433"/>
      <c r="SDZ4427" s="433"/>
      <c r="SEA4427" s="433"/>
      <c r="SEB4427" s="433"/>
      <c r="SEC4427" s="433"/>
      <c r="SED4427" s="433"/>
      <c r="SEE4427" s="433"/>
      <c r="SEF4427" s="433"/>
      <c r="SEG4427" s="433"/>
      <c r="SEH4427" s="433"/>
      <c r="SEI4427" s="433"/>
      <c r="SEJ4427" s="433"/>
      <c r="SEK4427" s="433"/>
      <c r="SEL4427" s="433"/>
      <c r="SEM4427" s="433"/>
      <c r="SEN4427" s="433"/>
      <c r="SEO4427" s="433"/>
      <c r="SEP4427" s="433"/>
      <c r="SEQ4427" s="433"/>
      <c r="SER4427" s="433"/>
      <c r="SES4427" s="433"/>
      <c r="SET4427" s="433"/>
      <c r="SEU4427" s="433"/>
      <c r="SEV4427" s="433"/>
      <c r="SEW4427" s="433"/>
      <c r="SEX4427" s="433"/>
      <c r="SEY4427" s="433"/>
      <c r="SEZ4427" s="433"/>
      <c r="SFA4427" s="433"/>
      <c r="SFB4427" s="433"/>
      <c r="SFC4427" s="433"/>
      <c r="SFD4427" s="433"/>
      <c r="SFE4427" s="433"/>
      <c r="SFF4427" s="433"/>
      <c r="SFG4427" s="433"/>
      <c r="SFH4427" s="433"/>
      <c r="SFI4427" s="433"/>
      <c r="SFJ4427" s="433"/>
      <c r="SFK4427" s="433"/>
      <c r="SFL4427" s="433"/>
      <c r="SFM4427" s="433"/>
      <c r="SFN4427" s="433"/>
      <c r="SFO4427" s="433"/>
      <c r="SFP4427" s="433"/>
      <c r="SFQ4427" s="433"/>
      <c r="SFR4427" s="433"/>
      <c r="SFS4427" s="433"/>
      <c r="SFT4427" s="433"/>
      <c r="SFU4427" s="433"/>
      <c r="SFV4427" s="433"/>
      <c r="SFW4427" s="433"/>
      <c r="SFX4427" s="433"/>
      <c r="SFY4427" s="433"/>
      <c r="SFZ4427" s="433"/>
      <c r="SGA4427" s="433"/>
      <c r="SGB4427" s="433"/>
      <c r="SGC4427" s="433"/>
      <c r="SGD4427" s="433"/>
      <c r="SGE4427" s="433"/>
      <c r="SGF4427" s="433"/>
      <c r="SGG4427" s="433"/>
      <c r="SGH4427" s="433"/>
      <c r="SGI4427" s="433"/>
      <c r="SGJ4427" s="433"/>
      <c r="SGK4427" s="433"/>
      <c r="SGL4427" s="433"/>
      <c r="SGM4427" s="433"/>
      <c r="SGN4427" s="433"/>
      <c r="SGO4427" s="433"/>
      <c r="SGP4427" s="433"/>
      <c r="SGQ4427" s="433"/>
      <c r="SGR4427" s="433"/>
      <c r="SGS4427" s="433"/>
      <c r="SGT4427" s="433"/>
      <c r="SGU4427" s="433"/>
      <c r="SGV4427" s="433"/>
      <c r="SGW4427" s="433"/>
      <c r="SGX4427" s="433"/>
      <c r="SGY4427" s="433"/>
      <c r="SGZ4427" s="433"/>
      <c r="SHA4427" s="433"/>
      <c r="SHB4427" s="433"/>
      <c r="SHC4427" s="433"/>
      <c r="SHD4427" s="433"/>
      <c r="SHE4427" s="433"/>
      <c r="SHF4427" s="433"/>
      <c r="SHG4427" s="433"/>
      <c r="SHH4427" s="433"/>
      <c r="SHI4427" s="433"/>
      <c r="SHJ4427" s="433"/>
      <c r="SHK4427" s="433"/>
      <c r="SHL4427" s="433"/>
      <c r="SHM4427" s="433"/>
      <c r="SHN4427" s="433"/>
      <c r="SHO4427" s="433"/>
      <c r="SHP4427" s="433"/>
      <c r="SHQ4427" s="433"/>
      <c r="SHR4427" s="433"/>
      <c r="SHS4427" s="433"/>
      <c r="SHT4427" s="433"/>
      <c r="SHU4427" s="433"/>
      <c r="SHV4427" s="433"/>
      <c r="SHW4427" s="433"/>
      <c r="SHX4427" s="433"/>
      <c r="SHY4427" s="433"/>
      <c r="SHZ4427" s="433"/>
      <c r="SIA4427" s="433"/>
      <c r="SIB4427" s="433"/>
      <c r="SIC4427" s="433"/>
      <c r="SID4427" s="433"/>
      <c r="SIE4427" s="433"/>
      <c r="SIF4427" s="433"/>
      <c r="SIG4427" s="433"/>
      <c r="SIH4427" s="433"/>
      <c r="SII4427" s="433"/>
      <c r="SIJ4427" s="433"/>
      <c r="SIK4427" s="433"/>
      <c r="SIL4427" s="433"/>
      <c r="SIM4427" s="433"/>
      <c r="SIN4427" s="433"/>
      <c r="SIO4427" s="433"/>
      <c r="SIP4427" s="433"/>
      <c r="SIQ4427" s="433"/>
      <c r="SIR4427" s="433"/>
      <c r="SIS4427" s="433"/>
      <c r="SIT4427" s="433"/>
      <c r="SIU4427" s="433"/>
      <c r="SIV4427" s="433"/>
      <c r="SIW4427" s="433"/>
      <c r="SIX4427" s="433"/>
      <c r="SIY4427" s="433"/>
      <c r="SIZ4427" s="433"/>
      <c r="SJA4427" s="433"/>
      <c r="SJB4427" s="433"/>
      <c r="SJC4427" s="433"/>
      <c r="SJD4427" s="433"/>
      <c r="SJE4427" s="433"/>
      <c r="SJF4427" s="433"/>
      <c r="SJG4427" s="433"/>
      <c r="SJH4427" s="433"/>
      <c r="SJI4427" s="433"/>
      <c r="SJJ4427" s="433"/>
      <c r="SJK4427" s="433"/>
      <c r="SJL4427" s="433"/>
      <c r="SJM4427" s="433"/>
      <c r="SJN4427" s="433"/>
      <c r="SJO4427" s="433"/>
      <c r="SJP4427" s="433"/>
      <c r="SJQ4427" s="433"/>
      <c r="SJR4427" s="433"/>
      <c r="SJS4427" s="433"/>
      <c r="SJT4427" s="433"/>
      <c r="SJU4427" s="433"/>
      <c r="SJV4427" s="433"/>
      <c r="SJW4427" s="433"/>
      <c r="SJX4427" s="433"/>
      <c r="SJY4427" s="433"/>
      <c r="SJZ4427" s="433"/>
      <c r="SKA4427" s="433"/>
      <c r="SKB4427" s="433"/>
      <c r="SKC4427" s="433"/>
      <c r="SKD4427" s="433"/>
      <c r="SKE4427" s="433"/>
      <c r="SKF4427" s="433"/>
      <c r="SKG4427" s="433"/>
      <c r="SKH4427" s="433"/>
      <c r="SKI4427" s="433"/>
      <c r="SKJ4427" s="433"/>
      <c r="SKK4427" s="433"/>
      <c r="SKL4427" s="433"/>
      <c r="SKM4427" s="433"/>
      <c r="SKN4427" s="433"/>
      <c r="SKO4427" s="433"/>
      <c r="SKP4427" s="433"/>
      <c r="SKQ4427" s="433"/>
      <c r="SKR4427" s="433"/>
      <c r="SKS4427" s="433"/>
      <c r="SKT4427" s="433"/>
      <c r="SKU4427" s="433"/>
      <c r="SKV4427" s="433"/>
      <c r="SKW4427" s="433"/>
      <c r="SKX4427" s="433"/>
      <c r="SKY4427" s="433"/>
      <c r="SKZ4427" s="433"/>
      <c r="SLA4427" s="433"/>
      <c r="SLB4427" s="433"/>
      <c r="SLC4427" s="433"/>
      <c r="SLD4427" s="433"/>
      <c r="SLE4427" s="433"/>
      <c r="SLF4427" s="433"/>
      <c r="SLG4427" s="433"/>
      <c r="SLH4427" s="433"/>
      <c r="SLI4427" s="433"/>
      <c r="SLJ4427" s="433"/>
      <c r="SLK4427" s="433"/>
      <c r="SLL4427" s="433"/>
      <c r="SLM4427" s="433"/>
      <c r="SLN4427" s="433"/>
      <c r="SLO4427" s="433"/>
      <c r="SLP4427" s="433"/>
      <c r="SLQ4427" s="433"/>
      <c r="SLR4427" s="433"/>
      <c r="SLS4427" s="433"/>
      <c r="SLT4427" s="433"/>
      <c r="SLU4427" s="433"/>
      <c r="SLV4427" s="433"/>
      <c r="SLW4427" s="433"/>
      <c r="SLX4427" s="433"/>
      <c r="SLY4427" s="433"/>
      <c r="SLZ4427" s="433"/>
      <c r="SMA4427" s="433"/>
      <c r="SMB4427" s="433"/>
      <c r="SMC4427" s="433"/>
      <c r="SMD4427" s="433"/>
      <c r="SME4427" s="433"/>
      <c r="SMF4427" s="433"/>
      <c r="SMG4427" s="433"/>
      <c r="SMH4427" s="433"/>
      <c r="SMI4427" s="433"/>
      <c r="SMJ4427" s="433"/>
      <c r="SMK4427" s="433"/>
      <c r="SML4427" s="433"/>
      <c r="SMM4427" s="433"/>
      <c r="SMN4427" s="433"/>
      <c r="SMO4427" s="433"/>
      <c r="SMP4427" s="433"/>
      <c r="SMQ4427" s="433"/>
      <c r="SMR4427" s="433"/>
      <c r="SMS4427" s="433"/>
      <c r="SMT4427" s="433"/>
      <c r="SMU4427" s="433"/>
      <c r="SMV4427" s="433"/>
      <c r="SMW4427" s="433"/>
      <c r="SMX4427" s="433"/>
      <c r="SMY4427" s="433"/>
      <c r="SMZ4427" s="433"/>
      <c r="SNA4427" s="433"/>
      <c r="SNB4427" s="433"/>
      <c r="SNC4427" s="433"/>
      <c r="SND4427" s="433"/>
      <c r="SNE4427" s="433"/>
      <c r="SNF4427" s="433"/>
      <c r="SNG4427" s="433"/>
      <c r="SNH4427" s="433"/>
      <c r="SNI4427" s="433"/>
      <c r="SNJ4427" s="433"/>
      <c r="SNK4427" s="433"/>
      <c r="SNL4427" s="433"/>
      <c r="SNM4427" s="433"/>
      <c r="SNN4427" s="433"/>
      <c r="SNO4427" s="433"/>
      <c r="SNP4427" s="433"/>
      <c r="SNQ4427" s="433"/>
      <c r="SNR4427" s="433"/>
      <c r="SNS4427" s="433"/>
      <c r="SNT4427" s="433"/>
      <c r="SNU4427" s="433"/>
      <c r="SNV4427" s="433"/>
      <c r="SNW4427" s="433"/>
      <c r="SNX4427" s="433"/>
      <c r="SNY4427" s="433"/>
      <c r="SNZ4427" s="433"/>
      <c r="SOA4427" s="433"/>
      <c r="SOB4427" s="433"/>
      <c r="SOC4427" s="433"/>
      <c r="SOD4427" s="433"/>
      <c r="SOE4427" s="433"/>
      <c r="SOF4427" s="433"/>
      <c r="SOG4427" s="433"/>
      <c r="SOH4427" s="433"/>
      <c r="SOI4427" s="433"/>
      <c r="SOJ4427" s="433"/>
      <c r="SOK4427" s="433"/>
      <c r="SOL4427" s="433"/>
      <c r="SOM4427" s="433"/>
      <c r="SON4427" s="433"/>
      <c r="SOO4427" s="433"/>
      <c r="SOP4427" s="433"/>
      <c r="SOQ4427" s="433"/>
      <c r="SOR4427" s="433"/>
      <c r="SOS4427" s="433"/>
      <c r="SOT4427" s="433"/>
      <c r="SOU4427" s="433"/>
      <c r="SOV4427" s="433"/>
      <c r="SOW4427" s="433"/>
      <c r="SOX4427" s="433"/>
      <c r="SOY4427" s="433"/>
      <c r="SOZ4427" s="433"/>
      <c r="SPA4427" s="433"/>
      <c r="SPB4427" s="433"/>
      <c r="SPC4427" s="433"/>
      <c r="SPD4427" s="433"/>
      <c r="SPE4427" s="433"/>
      <c r="SPF4427" s="433"/>
      <c r="SPG4427" s="433"/>
      <c r="SPH4427" s="433"/>
      <c r="SPI4427" s="433"/>
      <c r="SPJ4427" s="433"/>
      <c r="SPK4427" s="433"/>
      <c r="SPL4427" s="433"/>
      <c r="SPM4427" s="433"/>
      <c r="SPN4427" s="433"/>
      <c r="SPO4427" s="433"/>
      <c r="SPP4427" s="433"/>
      <c r="SPQ4427" s="433"/>
      <c r="SPR4427" s="433"/>
      <c r="SPS4427" s="433"/>
      <c r="SPT4427" s="433"/>
      <c r="SPU4427" s="433"/>
      <c r="SPV4427" s="433"/>
      <c r="SPW4427" s="433"/>
      <c r="SPX4427" s="433"/>
      <c r="SPY4427" s="433"/>
      <c r="SPZ4427" s="433"/>
      <c r="SQA4427" s="433"/>
      <c r="SQB4427" s="433"/>
      <c r="SQC4427" s="433"/>
      <c r="SQD4427" s="433"/>
      <c r="SQE4427" s="433"/>
      <c r="SQF4427" s="433"/>
      <c r="SQG4427" s="433"/>
      <c r="SQH4427" s="433"/>
      <c r="SQI4427" s="433"/>
      <c r="SQJ4427" s="433"/>
      <c r="SQK4427" s="433"/>
      <c r="SQL4427" s="433"/>
      <c r="SQM4427" s="433"/>
      <c r="SQN4427" s="433"/>
      <c r="SQO4427" s="433"/>
      <c r="SQP4427" s="433"/>
      <c r="SQQ4427" s="433"/>
      <c r="SQR4427" s="433"/>
      <c r="SQS4427" s="433"/>
      <c r="SQT4427" s="433"/>
      <c r="SQU4427" s="433"/>
      <c r="SQV4427" s="433"/>
      <c r="SQW4427" s="433"/>
      <c r="SQX4427" s="433"/>
      <c r="SQY4427" s="433"/>
      <c r="SQZ4427" s="433"/>
      <c r="SRA4427" s="433"/>
      <c r="SRB4427" s="433"/>
      <c r="SRC4427" s="433"/>
      <c r="SRD4427" s="433"/>
      <c r="SRE4427" s="433"/>
      <c r="SRF4427" s="433"/>
      <c r="SRG4427" s="433"/>
      <c r="SRH4427" s="433"/>
      <c r="SRI4427" s="433"/>
      <c r="SRJ4427" s="433"/>
      <c r="SRK4427" s="433"/>
      <c r="SRL4427" s="433"/>
      <c r="SRM4427" s="433"/>
      <c r="SRN4427" s="433"/>
      <c r="SRO4427" s="433"/>
      <c r="SRP4427" s="433"/>
      <c r="SRQ4427" s="433"/>
      <c r="SRR4427" s="433"/>
      <c r="SRS4427" s="433"/>
      <c r="SRT4427" s="433"/>
      <c r="SRU4427" s="433"/>
      <c r="SRV4427" s="433"/>
      <c r="SRW4427" s="433"/>
      <c r="SRX4427" s="433"/>
      <c r="SRY4427" s="433"/>
      <c r="SRZ4427" s="433"/>
      <c r="SSA4427" s="433"/>
      <c r="SSB4427" s="433"/>
      <c r="SSC4427" s="433"/>
      <c r="SSD4427" s="433"/>
      <c r="SSE4427" s="433"/>
      <c r="SSF4427" s="433"/>
      <c r="SSG4427" s="433"/>
      <c r="SSH4427" s="433"/>
      <c r="SSI4427" s="433"/>
      <c r="SSJ4427" s="433"/>
      <c r="SSK4427" s="433"/>
      <c r="SSL4427" s="433"/>
      <c r="SSM4427" s="433"/>
      <c r="SSN4427" s="433"/>
      <c r="SSO4427" s="433"/>
      <c r="SSP4427" s="433"/>
      <c r="SSQ4427" s="433"/>
      <c r="SSR4427" s="433"/>
      <c r="SSS4427" s="433"/>
      <c r="SST4427" s="433"/>
      <c r="SSU4427" s="433"/>
      <c r="SSV4427" s="433"/>
      <c r="SSW4427" s="433"/>
      <c r="SSX4427" s="433"/>
      <c r="SSY4427" s="433"/>
      <c r="SSZ4427" s="433"/>
      <c r="STA4427" s="433"/>
      <c r="STB4427" s="433"/>
      <c r="STC4427" s="433"/>
      <c r="STD4427" s="433"/>
      <c r="STE4427" s="433"/>
      <c r="STF4427" s="433"/>
      <c r="STG4427" s="433"/>
      <c r="STH4427" s="433"/>
      <c r="STI4427" s="433"/>
      <c r="STJ4427" s="433"/>
      <c r="STK4427" s="433"/>
      <c r="STL4427" s="433"/>
      <c r="STM4427" s="433"/>
      <c r="STN4427" s="433"/>
      <c r="STO4427" s="433"/>
      <c r="STP4427" s="433"/>
      <c r="STQ4427" s="433"/>
      <c r="STR4427" s="433"/>
      <c r="STS4427" s="433"/>
      <c r="STT4427" s="433"/>
      <c r="STU4427" s="433"/>
      <c r="STV4427" s="433"/>
      <c r="STW4427" s="433"/>
      <c r="STX4427" s="433"/>
      <c r="STY4427" s="433"/>
      <c r="STZ4427" s="433"/>
      <c r="SUA4427" s="433"/>
      <c r="SUB4427" s="433"/>
      <c r="SUC4427" s="433"/>
      <c r="SUD4427" s="433"/>
      <c r="SUE4427" s="433"/>
      <c r="SUF4427" s="433"/>
      <c r="SUG4427" s="433"/>
      <c r="SUH4427" s="433"/>
      <c r="SUI4427" s="433"/>
      <c r="SUJ4427" s="433"/>
      <c r="SUK4427" s="433"/>
      <c r="SUL4427" s="433"/>
      <c r="SUM4427" s="433"/>
      <c r="SUN4427" s="433"/>
      <c r="SUO4427" s="433"/>
      <c r="SUP4427" s="433"/>
      <c r="SUQ4427" s="433"/>
      <c r="SUR4427" s="433"/>
      <c r="SUS4427" s="433"/>
      <c r="SUT4427" s="433"/>
      <c r="SUU4427" s="433"/>
      <c r="SUV4427" s="433"/>
      <c r="SUW4427" s="433"/>
      <c r="SUX4427" s="433"/>
      <c r="SUY4427" s="433"/>
      <c r="SUZ4427" s="433"/>
      <c r="SVA4427" s="433"/>
      <c r="SVB4427" s="433"/>
      <c r="SVC4427" s="433"/>
      <c r="SVD4427" s="433"/>
      <c r="SVE4427" s="433"/>
      <c r="SVF4427" s="433"/>
      <c r="SVG4427" s="433"/>
      <c r="SVH4427" s="433"/>
      <c r="SVI4427" s="433"/>
      <c r="SVJ4427" s="433"/>
      <c r="SVK4427" s="433"/>
      <c r="SVL4427" s="433"/>
      <c r="SVM4427" s="433"/>
      <c r="SVN4427" s="433"/>
      <c r="SVO4427" s="433"/>
      <c r="SVP4427" s="433"/>
      <c r="SVQ4427" s="433"/>
      <c r="SVR4427" s="433"/>
      <c r="SVS4427" s="433"/>
      <c r="SVT4427" s="433"/>
      <c r="SVU4427" s="433"/>
      <c r="SVV4427" s="433"/>
      <c r="SVW4427" s="433"/>
      <c r="SVX4427" s="433"/>
      <c r="SVY4427" s="433"/>
      <c r="SVZ4427" s="433"/>
      <c r="SWA4427" s="433"/>
      <c r="SWB4427" s="433"/>
      <c r="SWC4427" s="433"/>
      <c r="SWD4427" s="433"/>
      <c r="SWE4427" s="433"/>
      <c r="SWF4427" s="433"/>
      <c r="SWG4427" s="433"/>
      <c r="SWH4427" s="433"/>
      <c r="SWI4427" s="433"/>
      <c r="SWJ4427" s="433"/>
      <c r="SWK4427" s="433"/>
      <c r="SWL4427" s="433"/>
      <c r="SWM4427" s="433"/>
      <c r="SWN4427" s="433"/>
      <c r="SWO4427" s="433"/>
      <c r="SWP4427" s="433"/>
      <c r="SWQ4427" s="433"/>
      <c r="SWR4427" s="433"/>
      <c r="SWS4427" s="433"/>
      <c r="SWT4427" s="433"/>
      <c r="SWU4427" s="433"/>
      <c r="SWV4427" s="433"/>
      <c r="SWW4427" s="433"/>
      <c r="SWX4427" s="433"/>
      <c r="SWY4427" s="433"/>
      <c r="SWZ4427" s="433"/>
      <c r="SXA4427" s="433"/>
      <c r="SXB4427" s="433"/>
      <c r="SXC4427" s="433"/>
      <c r="SXD4427" s="433"/>
      <c r="SXE4427" s="433"/>
      <c r="SXF4427" s="433"/>
      <c r="SXG4427" s="433"/>
      <c r="SXH4427" s="433"/>
      <c r="SXI4427" s="433"/>
      <c r="SXJ4427" s="433"/>
      <c r="SXK4427" s="433"/>
      <c r="SXL4427" s="433"/>
      <c r="SXM4427" s="433"/>
      <c r="SXN4427" s="433"/>
      <c r="SXO4427" s="433"/>
      <c r="SXP4427" s="433"/>
      <c r="SXQ4427" s="433"/>
      <c r="SXR4427" s="433"/>
      <c r="SXS4427" s="433"/>
      <c r="SXT4427" s="433"/>
      <c r="SXU4427" s="433"/>
      <c r="SXV4427" s="433"/>
      <c r="SXW4427" s="433"/>
      <c r="SXX4427" s="433"/>
      <c r="SXY4427" s="433"/>
      <c r="SXZ4427" s="433"/>
      <c r="SYA4427" s="433"/>
      <c r="SYB4427" s="433"/>
      <c r="SYC4427" s="433"/>
      <c r="SYD4427" s="433"/>
      <c r="SYE4427" s="433"/>
      <c r="SYF4427" s="433"/>
      <c r="SYG4427" s="433"/>
      <c r="SYH4427" s="433"/>
      <c r="SYI4427" s="433"/>
      <c r="SYJ4427" s="433"/>
      <c r="SYK4427" s="433"/>
      <c r="SYL4427" s="433"/>
      <c r="SYM4427" s="433"/>
      <c r="SYN4427" s="433"/>
      <c r="SYO4427" s="433"/>
      <c r="SYP4427" s="433"/>
      <c r="SYQ4427" s="433"/>
      <c r="SYR4427" s="433"/>
      <c r="SYS4427" s="433"/>
      <c r="SYT4427" s="433"/>
      <c r="SYU4427" s="433"/>
      <c r="SYV4427" s="433"/>
      <c r="SYW4427" s="433"/>
      <c r="SYX4427" s="433"/>
      <c r="SYY4427" s="433"/>
      <c r="SYZ4427" s="433"/>
      <c r="SZA4427" s="433"/>
      <c r="SZB4427" s="433"/>
      <c r="SZC4427" s="433"/>
      <c r="SZD4427" s="433"/>
      <c r="SZE4427" s="433"/>
      <c r="SZF4427" s="433"/>
      <c r="SZG4427" s="433"/>
      <c r="SZH4427" s="433"/>
      <c r="SZI4427" s="433"/>
      <c r="SZJ4427" s="433"/>
      <c r="SZK4427" s="433"/>
      <c r="SZL4427" s="433"/>
      <c r="SZM4427" s="433"/>
      <c r="SZN4427" s="433"/>
      <c r="SZO4427" s="433"/>
      <c r="SZP4427" s="433"/>
      <c r="SZQ4427" s="433"/>
      <c r="SZR4427" s="433"/>
      <c r="SZS4427" s="433"/>
      <c r="SZT4427" s="433"/>
      <c r="SZU4427" s="433"/>
      <c r="SZV4427" s="433"/>
      <c r="SZW4427" s="433"/>
      <c r="SZX4427" s="433"/>
      <c r="SZY4427" s="433"/>
      <c r="SZZ4427" s="433"/>
      <c r="TAA4427" s="433"/>
      <c r="TAB4427" s="433"/>
      <c r="TAC4427" s="433"/>
      <c r="TAD4427" s="433"/>
      <c r="TAE4427" s="433"/>
      <c r="TAF4427" s="433"/>
      <c r="TAG4427" s="433"/>
      <c r="TAH4427" s="433"/>
      <c r="TAI4427" s="433"/>
      <c r="TAJ4427" s="433"/>
      <c r="TAK4427" s="433"/>
      <c r="TAL4427" s="433"/>
      <c r="TAM4427" s="433"/>
      <c r="TAN4427" s="433"/>
      <c r="TAO4427" s="433"/>
      <c r="TAP4427" s="433"/>
      <c r="TAQ4427" s="433"/>
      <c r="TAR4427" s="433"/>
      <c r="TAS4427" s="433"/>
      <c r="TAT4427" s="433"/>
      <c r="TAU4427" s="433"/>
      <c r="TAV4427" s="433"/>
      <c r="TAW4427" s="433"/>
      <c r="TAX4427" s="433"/>
      <c r="TAY4427" s="433"/>
      <c r="TAZ4427" s="433"/>
      <c r="TBA4427" s="433"/>
      <c r="TBB4427" s="433"/>
      <c r="TBC4427" s="433"/>
      <c r="TBD4427" s="433"/>
      <c r="TBE4427" s="433"/>
      <c r="TBF4427" s="433"/>
      <c r="TBG4427" s="433"/>
      <c r="TBH4427" s="433"/>
      <c r="TBI4427" s="433"/>
      <c r="TBJ4427" s="433"/>
      <c r="TBK4427" s="433"/>
      <c r="TBL4427" s="433"/>
      <c r="TBM4427" s="433"/>
      <c r="TBN4427" s="433"/>
      <c r="TBO4427" s="433"/>
      <c r="TBP4427" s="433"/>
      <c r="TBQ4427" s="433"/>
      <c r="TBR4427" s="433"/>
      <c r="TBS4427" s="433"/>
      <c r="TBT4427" s="433"/>
      <c r="TBU4427" s="433"/>
      <c r="TBV4427" s="433"/>
      <c r="TBW4427" s="433"/>
      <c r="TBX4427" s="433"/>
      <c r="TBY4427" s="433"/>
      <c r="TBZ4427" s="433"/>
      <c r="TCA4427" s="433"/>
      <c r="TCB4427" s="433"/>
      <c r="TCC4427" s="433"/>
      <c r="TCD4427" s="433"/>
      <c r="TCE4427" s="433"/>
      <c r="TCF4427" s="433"/>
      <c r="TCG4427" s="433"/>
      <c r="TCH4427" s="433"/>
      <c r="TCI4427" s="433"/>
      <c r="TCJ4427" s="433"/>
      <c r="TCK4427" s="433"/>
      <c r="TCL4427" s="433"/>
      <c r="TCM4427" s="433"/>
      <c r="TCN4427" s="433"/>
      <c r="TCO4427" s="433"/>
      <c r="TCP4427" s="433"/>
      <c r="TCQ4427" s="433"/>
      <c r="TCR4427" s="433"/>
      <c r="TCS4427" s="433"/>
      <c r="TCT4427" s="433"/>
      <c r="TCU4427" s="433"/>
      <c r="TCV4427" s="433"/>
      <c r="TCW4427" s="433"/>
      <c r="TCX4427" s="433"/>
      <c r="TCY4427" s="433"/>
      <c r="TCZ4427" s="433"/>
      <c r="TDA4427" s="433"/>
      <c r="TDB4427" s="433"/>
      <c r="TDC4427" s="433"/>
      <c r="TDD4427" s="433"/>
      <c r="TDE4427" s="433"/>
      <c r="TDF4427" s="433"/>
      <c r="TDG4427" s="433"/>
      <c r="TDH4427" s="433"/>
      <c r="TDI4427" s="433"/>
      <c r="TDJ4427" s="433"/>
      <c r="TDK4427" s="433"/>
      <c r="TDL4427" s="433"/>
      <c r="TDM4427" s="433"/>
      <c r="TDN4427" s="433"/>
      <c r="TDO4427" s="433"/>
      <c r="TDP4427" s="433"/>
      <c r="TDQ4427" s="433"/>
      <c r="TDR4427" s="433"/>
      <c r="TDS4427" s="433"/>
      <c r="TDT4427" s="433"/>
      <c r="TDU4427" s="433"/>
      <c r="TDV4427" s="433"/>
      <c r="TDW4427" s="433"/>
      <c r="TDX4427" s="433"/>
      <c r="TDY4427" s="433"/>
      <c r="TDZ4427" s="433"/>
      <c r="TEA4427" s="433"/>
      <c r="TEB4427" s="433"/>
      <c r="TEC4427" s="433"/>
      <c r="TED4427" s="433"/>
      <c r="TEE4427" s="433"/>
      <c r="TEF4427" s="433"/>
      <c r="TEG4427" s="433"/>
      <c r="TEH4427" s="433"/>
      <c r="TEI4427" s="433"/>
      <c r="TEJ4427" s="433"/>
      <c r="TEK4427" s="433"/>
      <c r="TEL4427" s="433"/>
      <c r="TEM4427" s="433"/>
      <c r="TEN4427" s="433"/>
      <c r="TEO4427" s="433"/>
      <c r="TEP4427" s="433"/>
      <c r="TEQ4427" s="433"/>
      <c r="TER4427" s="433"/>
      <c r="TES4427" s="433"/>
      <c r="TET4427" s="433"/>
      <c r="TEU4427" s="433"/>
      <c r="TEV4427" s="433"/>
      <c r="TEW4427" s="433"/>
      <c r="TEX4427" s="433"/>
      <c r="TEY4427" s="433"/>
      <c r="TEZ4427" s="433"/>
      <c r="TFA4427" s="433"/>
      <c r="TFB4427" s="433"/>
      <c r="TFC4427" s="433"/>
      <c r="TFD4427" s="433"/>
      <c r="TFE4427" s="433"/>
      <c r="TFF4427" s="433"/>
      <c r="TFG4427" s="433"/>
      <c r="TFH4427" s="433"/>
      <c r="TFI4427" s="433"/>
      <c r="TFJ4427" s="433"/>
      <c r="TFK4427" s="433"/>
      <c r="TFL4427" s="433"/>
      <c r="TFM4427" s="433"/>
      <c r="TFN4427" s="433"/>
      <c r="TFO4427" s="433"/>
      <c r="TFP4427" s="433"/>
      <c r="TFQ4427" s="433"/>
      <c r="TFR4427" s="433"/>
      <c r="TFS4427" s="433"/>
      <c r="TFT4427" s="433"/>
      <c r="TFU4427" s="433"/>
      <c r="TFV4427" s="433"/>
      <c r="TFW4427" s="433"/>
      <c r="TFX4427" s="433"/>
      <c r="TFY4427" s="433"/>
      <c r="TFZ4427" s="433"/>
      <c r="TGA4427" s="433"/>
      <c r="TGB4427" s="433"/>
      <c r="TGC4427" s="433"/>
      <c r="TGD4427" s="433"/>
      <c r="TGE4427" s="433"/>
      <c r="TGF4427" s="433"/>
      <c r="TGG4427" s="433"/>
      <c r="TGH4427" s="433"/>
      <c r="TGI4427" s="433"/>
      <c r="TGJ4427" s="433"/>
      <c r="TGK4427" s="433"/>
      <c r="TGL4427" s="433"/>
      <c r="TGM4427" s="433"/>
      <c r="TGN4427" s="433"/>
      <c r="TGO4427" s="433"/>
      <c r="TGP4427" s="433"/>
      <c r="TGQ4427" s="433"/>
      <c r="TGR4427" s="433"/>
      <c r="TGS4427" s="433"/>
      <c r="TGT4427" s="433"/>
      <c r="TGU4427" s="433"/>
      <c r="TGV4427" s="433"/>
      <c r="TGW4427" s="433"/>
      <c r="TGX4427" s="433"/>
      <c r="TGY4427" s="433"/>
      <c r="TGZ4427" s="433"/>
      <c r="THA4427" s="433"/>
      <c r="THB4427" s="433"/>
      <c r="THC4427" s="433"/>
      <c r="THD4427" s="433"/>
      <c r="THE4427" s="433"/>
      <c r="THF4427" s="433"/>
      <c r="THG4427" s="433"/>
      <c r="THH4427" s="433"/>
      <c r="THI4427" s="433"/>
      <c r="THJ4427" s="433"/>
      <c r="THK4427" s="433"/>
      <c r="THL4427" s="433"/>
      <c r="THM4427" s="433"/>
      <c r="THN4427" s="433"/>
      <c r="THO4427" s="433"/>
      <c r="THP4427" s="433"/>
      <c r="THQ4427" s="433"/>
      <c r="THR4427" s="433"/>
      <c r="THS4427" s="433"/>
      <c r="THT4427" s="433"/>
      <c r="THU4427" s="433"/>
      <c r="THV4427" s="433"/>
      <c r="THW4427" s="433"/>
      <c r="THX4427" s="433"/>
      <c r="THY4427" s="433"/>
      <c r="THZ4427" s="433"/>
      <c r="TIA4427" s="433"/>
      <c r="TIB4427" s="433"/>
      <c r="TIC4427" s="433"/>
      <c r="TID4427" s="433"/>
      <c r="TIE4427" s="433"/>
      <c r="TIF4427" s="433"/>
      <c r="TIG4427" s="433"/>
      <c r="TIH4427" s="433"/>
      <c r="TII4427" s="433"/>
      <c r="TIJ4427" s="433"/>
      <c r="TIK4427" s="433"/>
      <c r="TIL4427" s="433"/>
      <c r="TIM4427" s="433"/>
      <c r="TIN4427" s="433"/>
      <c r="TIO4427" s="433"/>
      <c r="TIP4427" s="433"/>
      <c r="TIQ4427" s="433"/>
      <c r="TIR4427" s="433"/>
      <c r="TIS4427" s="433"/>
      <c r="TIT4427" s="433"/>
      <c r="TIU4427" s="433"/>
      <c r="TIV4427" s="433"/>
      <c r="TIW4427" s="433"/>
      <c r="TIX4427" s="433"/>
      <c r="TIY4427" s="433"/>
      <c r="TIZ4427" s="433"/>
      <c r="TJA4427" s="433"/>
      <c r="TJB4427" s="433"/>
      <c r="TJC4427" s="433"/>
      <c r="TJD4427" s="433"/>
      <c r="TJE4427" s="433"/>
      <c r="TJF4427" s="433"/>
      <c r="TJG4427" s="433"/>
      <c r="TJH4427" s="433"/>
      <c r="TJI4427" s="433"/>
      <c r="TJJ4427" s="433"/>
      <c r="TJK4427" s="433"/>
      <c r="TJL4427" s="433"/>
      <c r="TJM4427" s="433"/>
      <c r="TJN4427" s="433"/>
      <c r="TJO4427" s="433"/>
      <c r="TJP4427" s="433"/>
      <c r="TJQ4427" s="433"/>
      <c r="TJR4427" s="433"/>
      <c r="TJS4427" s="433"/>
      <c r="TJT4427" s="433"/>
      <c r="TJU4427" s="433"/>
      <c r="TJV4427" s="433"/>
      <c r="TJW4427" s="433"/>
      <c r="TJX4427" s="433"/>
      <c r="TJY4427" s="433"/>
      <c r="TJZ4427" s="433"/>
      <c r="TKA4427" s="433"/>
      <c r="TKB4427" s="433"/>
      <c r="TKC4427" s="433"/>
      <c r="TKD4427" s="433"/>
      <c r="TKE4427" s="433"/>
      <c r="TKF4427" s="433"/>
      <c r="TKG4427" s="433"/>
      <c r="TKH4427" s="433"/>
      <c r="TKI4427" s="433"/>
      <c r="TKJ4427" s="433"/>
      <c r="TKK4427" s="433"/>
      <c r="TKL4427" s="433"/>
      <c r="TKM4427" s="433"/>
      <c r="TKN4427" s="433"/>
      <c r="TKO4427" s="433"/>
      <c r="TKP4427" s="433"/>
      <c r="TKQ4427" s="433"/>
      <c r="TKR4427" s="433"/>
      <c r="TKS4427" s="433"/>
      <c r="TKT4427" s="433"/>
      <c r="TKU4427" s="433"/>
      <c r="TKV4427" s="433"/>
      <c r="TKW4427" s="433"/>
      <c r="TKX4427" s="433"/>
      <c r="TKY4427" s="433"/>
      <c r="TKZ4427" s="433"/>
      <c r="TLA4427" s="433"/>
      <c r="TLB4427" s="433"/>
      <c r="TLC4427" s="433"/>
      <c r="TLD4427" s="433"/>
      <c r="TLE4427" s="433"/>
      <c r="TLF4427" s="433"/>
      <c r="TLG4427" s="433"/>
      <c r="TLH4427" s="433"/>
      <c r="TLI4427" s="433"/>
      <c r="TLJ4427" s="433"/>
      <c r="TLK4427" s="433"/>
      <c r="TLL4427" s="433"/>
      <c r="TLM4427" s="433"/>
      <c r="TLN4427" s="433"/>
      <c r="TLO4427" s="433"/>
      <c r="TLP4427" s="433"/>
      <c r="TLQ4427" s="433"/>
      <c r="TLR4427" s="433"/>
      <c r="TLS4427" s="433"/>
      <c r="TLT4427" s="433"/>
      <c r="TLU4427" s="433"/>
      <c r="TLV4427" s="433"/>
      <c r="TLW4427" s="433"/>
      <c r="TLX4427" s="433"/>
      <c r="TLY4427" s="433"/>
      <c r="TLZ4427" s="433"/>
      <c r="TMA4427" s="433"/>
      <c r="TMB4427" s="433"/>
      <c r="TMC4427" s="433"/>
      <c r="TMD4427" s="433"/>
      <c r="TME4427" s="433"/>
      <c r="TMF4427" s="433"/>
      <c r="TMG4427" s="433"/>
      <c r="TMH4427" s="433"/>
      <c r="TMI4427" s="433"/>
      <c r="TMJ4427" s="433"/>
      <c r="TMK4427" s="433"/>
      <c r="TML4427" s="433"/>
      <c r="TMM4427" s="433"/>
      <c r="TMN4427" s="433"/>
      <c r="TMO4427" s="433"/>
      <c r="TMP4427" s="433"/>
      <c r="TMQ4427" s="433"/>
      <c r="TMR4427" s="433"/>
      <c r="TMS4427" s="433"/>
      <c r="TMT4427" s="433"/>
      <c r="TMU4427" s="433"/>
      <c r="TMV4427" s="433"/>
      <c r="TMW4427" s="433"/>
      <c r="TMX4427" s="433"/>
      <c r="TMY4427" s="433"/>
      <c r="TMZ4427" s="433"/>
      <c r="TNA4427" s="433"/>
      <c r="TNB4427" s="433"/>
      <c r="TNC4427" s="433"/>
      <c r="TND4427" s="433"/>
      <c r="TNE4427" s="433"/>
      <c r="TNF4427" s="433"/>
      <c r="TNG4427" s="433"/>
      <c r="TNH4427" s="433"/>
      <c r="TNI4427" s="433"/>
      <c r="TNJ4427" s="433"/>
      <c r="TNK4427" s="433"/>
      <c r="TNL4427" s="433"/>
      <c r="TNM4427" s="433"/>
      <c r="TNN4427" s="433"/>
      <c r="TNO4427" s="433"/>
      <c r="TNP4427" s="433"/>
      <c r="TNQ4427" s="433"/>
      <c r="TNR4427" s="433"/>
      <c r="TNS4427" s="433"/>
      <c r="TNT4427" s="433"/>
      <c r="TNU4427" s="433"/>
      <c r="TNV4427" s="433"/>
      <c r="TNW4427" s="433"/>
      <c r="TNX4427" s="433"/>
      <c r="TNY4427" s="433"/>
      <c r="TNZ4427" s="433"/>
      <c r="TOA4427" s="433"/>
      <c r="TOB4427" s="433"/>
      <c r="TOC4427" s="433"/>
      <c r="TOD4427" s="433"/>
      <c r="TOE4427" s="433"/>
      <c r="TOF4427" s="433"/>
      <c r="TOG4427" s="433"/>
      <c r="TOH4427" s="433"/>
      <c r="TOI4427" s="433"/>
      <c r="TOJ4427" s="433"/>
      <c r="TOK4427" s="433"/>
      <c r="TOL4427" s="433"/>
      <c r="TOM4427" s="433"/>
      <c r="TON4427" s="433"/>
      <c r="TOO4427" s="433"/>
      <c r="TOP4427" s="433"/>
      <c r="TOQ4427" s="433"/>
      <c r="TOR4427" s="433"/>
      <c r="TOS4427" s="433"/>
      <c r="TOT4427" s="433"/>
      <c r="TOU4427" s="433"/>
      <c r="TOV4427" s="433"/>
      <c r="TOW4427" s="433"/>
      <c r="TOX4427" s="433"/>
      <c r="TOY4427" s="433"/>
      <c r="TOZ4427" s="433"/>
      <c r="TPA4427" s="433"/>
      <c r="TPB4427" s="433"/>
      <c r="TPC4427" s="433"/>
      <c r="TPD4427" s="433"/>
      <c r="TPE4427" s="433"/>
      <c r="TPF4427" s="433"/>
      <c r="TPG4427" s="433"/>
      <c r="TPH4427" s="433"/>
      <c r="TPI4427" s="433"/>
      <c r="TPJ4427" s="433"/>
      <c r="TPK4427" s="433"/>
      <c r="TPL4427" s="433"/>
      <c r="TPM4427" s="433"/>
      <c r="TPN4427" s="433"/>
      <c r="TPO4427" s="433"/>
      <c r="TPP4427" s="433"/>
      <c r="TPQ4427" s="433"/>
      <c r="TPR4427" s="433"/>
      <c r="TPS4427" s="433"/>
      <c r="TPT4427" s="433"/>
      <c r="TPU4427" s="433"/>
      <c r="TPV4427" s="433"/>
      <c r="TPW4427" s="433"/>
      <c r="TPX4427" s="433"/>
      <c r="TPY4427" s="433"/>
      <c r="TPZ4427" s="433"/>
      <c r="TQA4427" s="433"/>
      <c r="TQB4427" s="433"/>
      <c r="TQC4427" s="433"/>
      <c r="TQD4427" s="433"/>
      <c r="TQE4427" s="433"/>
      <c r="TQF4427" s="433"/>
      <c r="TQG4427" s="433"/>
      <c r="TQH4427" s="433"/>
      <c r="TQI4427" s="433"/>
      <c r="TQJ4427" s="433"/>
      <c r="TQK4427" s="433"/>
      <c r="TQL4427" s="433"/>
      <c r="TQM4427" s="433"/>
      <c r="TQN4427" s="433"/>
      <c r="TQO4427" s="433"/>
      <c r="TQP4427" s="433"/>
      <c r="TQQ4427" s="433"/>
      <c r="TQR4427" s="433"/>
      <c r="TQS4427" s="433"/>
      <c r="TQT4427" s="433"/>
      <c r="TQU4427" s="433"/>
      <c r="TQV4427" s="433"/>
      <c r="TQW4427" s="433"/>
      <c r="TQX4427" s="433"/>
      <c r="TQY4427" s="433"/>
      <c r="TQZ4427" s="433"/>
      <c r="TRA4427" s="433"/>
      <c r="TRB4427" s="433"/>
      <c r="TRC4427" s="433"/>
      <c r="TRD4427" s="433"/>
      <c r="TRE4427" s="433"/>
      <c r="TRF4427" s="433"/>
      <c r="TRG4427" s="433"/>
      <c r="TRH4427" s="433"/>
      <c r="TRI4427" s="433"/>
      <c r="TRJ4427" s="433"/>
      <c r="TRK4427" s="433"/>
      <c r="TRL4427" s="433"/>
      <c r="TRM4427" s="433"/>
      <c r="TRN4427" s="433"/>
      <c r="TRO4427" s="433"/>
      <c r="TRP4427" s="433"/>
      <c r="TRQ4427" s="433"/>
      <c r="TRR4427" s="433"/>
      <c r="TRS4427" s="433"/>
      <c r="TRT4427" s="433"/>
      <c r="TRU4427" s="433"/>
      <c r="TRV4427" s="433"/>
      <c r="TRW4427" s="433"/>
      <c r="TRX4427" s="433"/>
      <c r="TRY4427" s="433"/>
      <c r="TRZ4427" s="433"/>
      <c r="TSA4427" s="433"/>
      <c r="TSB4427" s="433"/>
      <c r="TSC4427" s="433"/>
      <c r="TSD4427" s="433"/>
      <c r="TSE4427" s="433"/>
      <c r="TSF4427" s="433"/>
      <c r="TSG4427" s="433"/>
      <c r="TSH4427" s="433"/>
      <c r="TSI4427" s="433"/>
      <c r="TSJ4427" s="433"/>
      <c r="TSK4427" s="433"/>
      <c r="TSL4427" s="433"/>
      <c r="TSM4427" s="433"/>
      <c r="TSN4427" s="433"/>
      <c r="TSO4427" s="433"/>
      <c r="TSP4427" s="433"/>
      <c r="TSQ4427" s="433"/>
      <c r="TSR4427" s="433"/>
      <c r="TSS4427" s="433"/>
      <c r="TST4427" s="433"/>
      <c r="TSU4427" s="433"/>
      <c r="TSV4427" s="433"/>
      <c r="TSW4427" s="433"/>
      <c r="TSX4427" s="433"/>
      <c r="TSY4427" s="433"/>
      <c r="TSZ4427" s="433"/>
      <c r="TTA4427" s="433"/>
      <c r="TTB4427" s="433"/>
      <c r="TTC4427" s="433"/>
      <c r="TTD4427" s="433"/>
      <c r="TTE4427" s="433"/>
      <c r="TTF4427" s="433"/>
      <c r="TTG4427" s="433"/>
      <c r="TTH4427" s="433"/>
      <c r="TTI4427" s="433"/>
      <c r="TTJ4427" s="433"/>
      <c r="TTK4427" s="433"/>
      <c r="TTL4427" s="433"/>
      <c r="TTM4427" s="433"/>
      <c r="TTN4427" s="433"/>
      <c r="TTO4427" s="433"/>
      <c r="TTP4427" s="433"/>
      <c r="TTQ4427" s="433"/>
      <c r="TTR4427" s="433"/>
      <c r="TTS4427" s="433"/>
      <c r="TTT4427" s="433"/>
      <c r="TTU4427" s="433"/>
      <c r="TTV4427" s="433"/>
      <c r="TTW4427" s="433"/>
      <c r="TTX4427" s="433"/>
      <c r="TTY4427" s="433"/>
      <c r="TTZ4427" s="433"/>
      <c r="TUA4427" s="433"/>
      <c r="TUB4427" s="433"/>
      <c r="TUC4427" s="433"/>
      <c r="TUD4427" s="433"/>
      <c r="TUE4427" s="433"/>
      <c r="TUF4427" s="433"/>
      <c r="TUG4427" s="433"/>
      <c r="TUH4427" s="433"/>
      <c r="TUI4427" s="433"/>
      <c r="TUJ4427" s="433"/>
      <c r="TUK4427" s="433"/>
      <c r="TUL4427" s="433"/>
      <c r="TUM4427" s="433"/>
      <c r="TUN4427" s="433"/>
      <c r="TUO4427" s="433"/>
      <c r="TUP4427" s="433"/>
      <c r="TUQ4427" s="433"/>
      <c r="TUR4427" s="433"/>
      <c r="TUS4427" s="433"/>
      <c r="TUT4427" s="433"/>
      <c r="TUU4427" s="433"/>
      <c r="TUV4427" s="433"/>
      <c r="TUW4427" s="433"/>
      <c r="TUX4427" s="433"/>
      <c r="TUY4427" s="433"/>
      <c r="TUZ4427" s="433"/>
      <c r="TVA4427" s="433"/>
      <c r="TVB4427" s="433"/>
      <c r="TVC4427" s="433"/>
      <c r="TVD4427" s="433"/>
      <c r="TVE4427" s="433"/>
      <c r="TVF4427" s="433"/>
      <c r="TVG4427" s="433"/>
      <c r="TVH4427" s="433"/>
      <c r="TVI4427" s="433"/>
      <c r="TVJ4427" s="433"/>
      <c r="TVK4427" s="433"/>
      <c r="TVL4427" s="433"/>
      <c r="TVM4427" s="433"/>
      <c r="TVN4427" s="433"/>
      <c r="TVO4427" s="433"/>
      <c r="TVP4427" s="433"/>
      <c r="TVQ4427" s="433"/>
      <c r="TVR4427" s="433"/>
      <c r="TVS4427" s="433"/>
      <c r="TVT4427" s="433"/>
      <c r="TVU4427" s="433"/>
      <c r="TVV4427" s="433"/>
      <c r="TVW4427" s="433"/>
      <c r="TVX4427" s="433"/>
      <c r="TVY4427" s="433"/>
      <c r="TVZ4427" s="433"/>
      <c r="TWA4427" s="433"/>
      <c r="TWB4427" s="433"/>
      <c r="TWC4427" s="433"/>
      <c r="TWD4427" s="433"/>
      <c r="TWE4427" s="433"/>
      <c r="TWF4427" s="433"/>
      <c r="TWG4427" s="433"/>
      <c r="TWH4427" s="433"/>
      <c r="TWI4427" s="433"/>
      <c r="TWJ4427" s="433"/>
      <c r="TWK4427" s="433"/>
      <c r="TWL4427" s="433"/>
      <c r="TWM4427" s="433"/>
      <c r="TWN4427" s="433"/>
      <c r="TWO4427" s="433"/>
      <c r="TWP4427" s="433"/>
      <c r="TWQ4427" s="433"/>
      <c r="TWR4427" s="433"/>
      <c r="TWS4427" s="433"/>
      <c r="TWT4427" s="433"/>
      <c r="TWU4427" s="433"/>
      <c r="TWV4427" s="433"/>
      <c r="TWW4427" s="433"/>
      <c r="TWX4427" s="433"/>
      <c r="TWY4427" s="433"/>
      <c r="TWZ4427" s="433"/>
      <c r="TXA4427" s="433"/>
      <c r="TXB4427" s="433"/>
      <c r="TXC4427" s="433"/>
      <c r="TXD4427" s="433"/>
      <c r="TXE4427" s="433"/>
      <c r="TXF4427" s="433"/>
      <c r="TXG4427" s="433"/>
      <c r="TXH4427" s="433"/>
      <c r="TXI4427" s="433"/>
      <c r="TXJ4427" s="433"/>
      <c r="TXK4427" s="433"/>
      <c r="TXL4427" s="433"/>
      <c r="TXM4427" s="433"/>
      <c r="TXN4427" s="433"/>
      <c r="TXO4427" s="433"/>
      <c r="TXP4427" s="433"/>
      <c r="TXQ4427" s="433"/>
      <c r="TXR4427" s="433"/>
      <c r="TXS4427" s="433"/>
      <c r="TXT4427" s="433"/>
      <c r="TXU4427" s="433"/>
      <c r="TXV4427" s="433"/>
      <c r="TXW4427" s="433"/>
      <c r="TXX4427" s="433"/>
      <c r="TXY4427" s="433"/>
      <c r="TXZ4427" s="433"/>
      <c r="TYA4427" s="433"/>
      <c r="TYB4427" s="433"/>
      <c r="TYC4427" s="433"/>
      <c r="TYD4427" s="433"/>
      <c r="TYE4427" s="433"/>
      <c r="TYF4427" s="433"/>
      <c r="TYG4427" s="433"/>
      <c r="TYH4427" s="433"/>
      <c r="TYI4427" s="433"/>
      <c r="TYJ4427" s="433"/>
      <c r="TYK4427" s="433"/>
      <c r="TYL4427" s="433"/>
      <c r="TYM4427" s="433"/>
      <c r="TYN4427" s="433"/>
      <c r="TYO4427" s="433"/>
      <c r="TYP4427" s="433"/>
      <c r="TYQ4427" s="433"/>
      <c r="TYR4427" s="433"/>
      <c r="TYS4427" s="433"/>
      <c r="TYT4427" s="433"/>
      <c r="TYU4427" s="433"/>
      <c r="TYV4427" s="433"/>
      <c r="TYW4427" s="433"/>
      <c r="TYX4427" s="433"/>
      <c r="TYY4427" s="433"/>
      <c r="TYZ4427" s="433"/>
      <c r="TZA4427" s="433"/>
      <c r="TZB4427" s="433"/>
      <c r="TZC4427" s="433"/>
      <c r="TZD4427" s="433"/>
      <c r="TZE4427" s="433"/>
      <c r="TZF4427" s="433"/>
      <c r="TZG4427" s="433"/>
      <c r="TZH4427" s="433"/>
      <c r="TZI4427" s="433"/>
      <c r="TZJ4427" s="433"/>
      <c r="TZK4427" s="433"/>
      <c r="TZL4427" s="433"/>
      <c r="TZM4427" s="433"/>
      <c r="TZN4427" s="433"/>
      <c r="TZO4427" s="433"/>
      <c r="TZP4427" s="433"/>
      <c r="TZQ4427" s="433"/>
      <c r="TZR4427" s="433"/>
      <c r="TZS4427" s="433"/>
      <c r="TZT4427" s="433"/>
      <c r="TZU4427" s="433"/>
      <c r="TZV4427" s="433"/>
      <c r="TZW4427" s="433"/>
      <c r="TZX4427" s="433"/>
      <c r="TZY4427" s="433"/>
      <c r="TZZ4427" s="433"/>
      <c r="UAA4427" s="433"/>
      <c r="UAB4427" s="433"/>
      <c r="UAC4427" s="433"/>
      <c r="UAD4427" s="433"/>
      <c r="UAE4427" s="433"/>
      <c r="UAF4427" s="433"/>
      <c r="UAG4427" s="433"/>
      <c r="UAH4427" s="433"/>
      <c r="UAI4427" s="433"/>
      <c r="UAJ4427" s="433"/>
      <c r="UAK4427" s="433"/>
      <c r="UAL4427" s="433"/>
      <c r="UAM4427" s="433"/>
      <c r="UAN4427" s="433"/>
      <c r="UAO4427" s="433"/>
      <c r="UAP4427" s="433"/>
      <c r="UAQ4427" s="433"/>
      <c r="UAR4427" s="433"/>
      <c r="UAS4427" s="433"/>
      <c r="UAT4427" s="433"/>
      <c r="UAU4427" s="433"/>
      <c r="UAV4427" s="433"/>
      <c r="UAW4427" s="433"/>
      <c r="UAX4427" s="433"/>
      <c r="UAY4427" s="433"/>
      <c r="UAZ4427" s="433"/>
      <c r="UBA4427" s="433"/>
      <c r="UBB4427" s="433"/>
      <c r="UBC4427" s="433"/>
      <c r="UBD4427" s="433"/>
      <c r="UBE4427" s="433"/>
      <c r="UBF4427" s="433"/>
      <c r="UBG4427" s="433"/>
      <c r="UBH4427" s="433"/>
      <c r="UBI4427" s="433"/>
      <c r="UBJ4427" s="433"/>
      <c r="UBK4427" s="433"/>
      <c r="UBL4427" s="433"/>
      <c r="UBM4427" s="433"/>
      <c r="UBN4427" s="433"/>
      <c r="UBO4427" s="433"/>
      <c r="UBP4427" s="433"/>
      <c r="UBQ4427" s="433"/>
      <c r="UBR4427" s="433"/>
      <c r="UBS4427" s="433"/>
      <c r="UBT4427" s="433"/>
      <c r="UBU4427" s="433"/>
      <c r="UBV4427" s="433"/>
      <c r="UBW4427" s="433"/>
      <c r="UBX4427" s="433"/>
      <c r="UBY4427" s="433"/>
      <c r="UBZ4427" s="433"/>
      <c r="UCA4427" s="433"/>
      <c r="UCB4427" s="433"/>
      <c r="UCC4427" s="433"/>
      <c r="UCD4427" s="433"/>
      <c r="UCE4427" s="433"/>
      <c r="UCF4427" s="433"/>
      <c r="UCG4427" s="433"/>
      <c r="UCH4427" s="433"/>
      <c r="UCI4427" s="433"/>
      <c r="UCJ4427" s="433"/>
      <c r="UCK4427" s="433"/>
      <c r="UCL4427" s="433"/>
      <c r="UCM4427" s="433"/>
      <c r="UCN4427" s="433"/>
      <c r="UCO4427" s="433"/>
      <c r="UCP4427" s="433"/>
      <c r="UCQ4427" s="433"/>
      <c r="UCR4427" s="433"/>
      <c r="UCS4427" s="433"/>
      <c r="UCT4427" s="433"/>
      <c r="UCU4427" s="433"/>
      <c r="UCV4427" s="433"/>
      <c r="UCW4427" s="433"/>
      <c r="UCX4427" s="433"/>
      <c r="UCY4427" s="433"/>
      <c r="UCZ4427" s="433"/>
      <c r="UDA4427" s="433"/>
      <c r="UDB4427" s="433"/>
      <c r="UDC4427" s="433"/>
      <c r="UDD4427" s="433"/>
      <c r="UDE4427" s="433"/>
      <c r="UDF4427" s="433"/>
      <c r="UDG4427" s="433"/>
      <c r="UDH4427" s="433"/>
      <c r="UDI4427" s="433"/>
      <c r="UDJ4427" s="433"/>
      <c r="UDK4427" s="433"/>
      <c r="UDL4427" s="433"/>
      <c r="UDM4427" s="433"/>
      <c r="UDN4427" s="433"/>
      <c r="UDO4427" s="433"/>
      <c r="UDP4427" s="433"/>
      <c r="UDQ4427" s="433"/>
      <c r="UDR4427" s="433"/>
      <c r="UDS4427" s="433"/>
      <c r="UDT4427" s="433"/>
      <c r="UDU4427" s="433"/>
      <c r="UDV4427" s="433"/>
      <c r="UDW4427" s="433"/>
      <c r="UDX4427" s="433"/>
      <c r="UDY4427" s="433"/>
      <c r="UDZ4427" s="433"/>
      <c r="UEA4427" s="433"/>
      <c r="UEB4427" s="433"/>
      <c r="UEC4427" s="433"/>
      <c r="UED4427" s="433"/>
      <c r="UEE4427" s="433"/>
      <c r="UEF4427" s="433"/>
      <c r="UEG4427" s="433"/>
      <c r="UEH4427" s="433"/>
      <c r="UEI4427" s="433"/>
      <c r="UEJ4427" s="433"/>
      <c r="UEK4427" s="433"/>
      <c r="UEL4427" s="433"/>
      <c r="UEM4427" s="433"/>
      <c r="UEN4427" s="433"/>
      <c r="UEO4427" s="433"/>
      <c r="UEP4427" s="433"/>
      <c r="UEQ4427" s="433"/>
      <c r="UER4427" s="433"/>
      <c r="UES4427" s="433"/>
      <c r="UET4427" s="433"/>
      <c r="UEU4427" s="433"/>
      <c r="UEV4427" s="433"/>
      <c r="UEW4427" s="433"/>
      <c r="UEX4427" s="433"/>
      <c r="UEY4427" s="433"/>
      <c r="UEZ4427" s="433"/>
      <c r="UFA4427" s="433"/>
      <c r="UFB4427" s="433"/>
      <c r="UFC4427" s="433"/>
      <c r="UFD4427" s="433"/>
      <c r="UFE4427" s="433"/>
      <c r="UFF4427" s="433"/>
      <c r="UFG4427" s="433"/>
      <c r="UFH4427" s="433"/>
      <c r="UFI4427" s="433"/>
      <c r="UFJ4427" s="433"/>
      <c r="UFK4427" s="433"/>
      <c r="UFL4427" s="433"/>
      <c r="UFM4427" s="433"/>
      <c r="UFN4427" s="433"/>
      <c r="UFO4427" s="433"/>
      <c r="UFP4427" s="433"/>
      <c r="UFQ4427" s="433"/>
      <c r="UFR4427" s="433"/>
      <c r="UFS4427" s="433"/>
      <c r="UFT4427" s="433"/>
      <c r="UFU4427" s="433"/>
      <c r="UFV4427" s="433"/>
      <c r="UFW4427" s="433"/>
      <c r="UFX4427" s="433"/>
      <c r="UFY4427" s="433"/>
      <c r="UFZ4427" s="433"/>
      <c r="UGA4427" s="433"/>
      <c r="UGB4427" s="433"/>
      <c r="UGC4427" s="433"/>
      <c r="UGD4427" s="433"/>
      <c r="UGE4427" s="433"/>
      <c r="UGF4427" s="433"/>
      <c r="UGG4427" s="433"/>
      <c r="UGH4427" s="433"/>
      <c r="UGI4427" s="433"/>
      <c r="UGJ4427" s="433"/>
      <c r="UGK4427" s="433"/>
      <c r="UGL4427" s="433"/>
      <c r="UGM4427" s="433"/>
      <c r="UGN4427" s="433"/>
      <c r="UGO4427" s="433"/>
      <c r="UGP4427" s="433"/>
      <c r="UGQ4427" s="433"/>
      <c r="UGR4427" s="433"/>
      <c r="UGS4427" s="433"/>
      <c r="UGT4427" s="433"/>
      <c r="UGU4427" s="433"/>
      <c r="UGV4427" s="433"/>
      <c r="UGW4427" s="433"/>
      <c r="UGX4427" s="433"/>
      <c r="UGY4427" s="433"/>
      <c r="UGZ4427" s="433"/>
      <c r="UHA4427" s="433"/>
      <c r="UHB4427" s="433"/>
      <c r="UHC4427" s="433"/>
      <c r="UHD4427" s="433"/>
      <c r="UHE4427" s="433"/>
      <c r="UHF4427" s="433"/>
      <c r="UHG4427" s="433"/>
      <c r="UHH4427" s="433"/>
      <c r="UHI4427" s="433"/>
      <c r="UHJ4427" s="433"/>
      <c r="UHK4427" s="433"/>
      <c r="UHL4427" s="433"/>
      <c r="UHM4427" s="433"/>
      <c r="UHN4427" s="433"/>
      <c r="UHO4427" s="433"/>
      <c r="UHP4427" s="433"/>
      <c r="UHQ4427" s="433"/>
      <c r="UHR4427" s="433"/>
      <c r="UHS4427" s="433"/>
      <c r="UHT4427" s="433"/>
      <c r="UHU4427" s="433"/>
      <c r="UHV4427" s="433"/>
      <c r="UHW4427" s="433"/>
      <c r="UHX4427" s="433"/>
      <c r="UHY4427" s="433"/>
      <c r="UHZ4427" s="433"/>
      <c r="UIA4427" s="433"/>
      <c r="UIB4427" s="433"/>
      <c r="UIC4427" s="433"/>
      <c r="UID4427" s="433"/>
      <c r="UIE4427" s="433"/>
      <c r="UIF4427" s="433"/>
      <c r="UIG4427" s="433"/>
      <c r="UIH4427" s="433"/>
      <c r="UII4427" s="433"/>
      <c r="UIJ4427" s="433"/>
      <c r="UIK4427" s="433"/>
      <c r="UIL4427" s="433"/>
      <c r="UIM4427" s="433"/>
      <c r="UIN4427" s="433"/>
      <c r="UIO4427" s="433"/>
      <c r="UIP4427" s="433"/>
      <c r="UIQ4427" s="433"/>
      <c r="UIR4427" s="433"/>
      <c r="UIS4427" s="433"/>
      <c r="UIT4427" s="433"/>
      <c r="UIU4427" s="433"/>
      <c r="UIV4427" s="433"/>
      <c r="UIW4427" s="433"/>
      <c r="UIX4427" s="433"/>
      <c r="UIY4427" s="433"/>
      <c r="UIZ4427" s="433"/>
      <c r="UJA4427" s="433"/>
      <c r="UJB4427" s="433"/>
      <c r="UJC4427" s="433"/>
      <c r="UJD4427" s="433"/>
      <c r="UJE4427" s="433"/>
      <c r="UJF4427" s="433"/>
      <c r="UJG4427" s="433"/>
      <c r="UJH4427" s="433"/>
      <c r="UJI4427" s="433"/>
      <c r="UJJ4427" s="433"/>
      <c r="UJK4427" s="433"/>
      <c r="UJL4427" s="433"/>
      <c r="UJM4427" s="433"/>
      <c r="UJN4427" s="433"/>
      <c r="UJO4427" s="433"/>
      <c r="UJP4427" s="433"/>
      <c r="UJQ4427" s="433"/>
      <c r="UJR4427" s="433"/>
      <c r="UJS4427" s="433"/>
      <c r="UJT4427" s="433"/>
      <c r="UJU4427" s="433"/>
      <c r="UJV4427" s="433"/>
      <c r="UJW4427" s="433"/>
      <c r="UJX4427" s="433"/>
      <c r="UJY4427" s="433"/>
      <c r="UJZ4427" s="433"/>
      <c r="UKA4427" s="433"/>
      <c r="UKB4427" s="433"/>
      <c r="UKC4427" s="433"/>
      <c r="UKD4427" s="433"/>
      <c r="UKE4427" s="433"/>
      <c r="UKF4427" s="433"/>
      <c r="UKG4427" s="433"/>
      <c r="UKH4427" s="433"/>
      <c r="UKI4427" s="433"/>
      <c r="UKJ4427" s="433"/>
      <c r="UKK4427" s="433"/>
      <c r="UKL4427" s="433"/>
      <c r="UKM4427" s="433"/>
      <c r="UKN4427" s="433"/>
      <c r="UKO4427" s="433"/>
      <c r="UKP4427" s="433"/>
      <c r="UKQ4427" s="433"/>
      <c r="UKR4427" s="433"/>
      <c r="UKS4427" s="433"/>
      <c r="UKT4427" s="433"/>
      <c r="UKU4427" s="433"/>
      <c r="UKV4427" s="433"/>
      <c r="UKW4427" s="433"/>
      <c r="UKX4427" s="433"/>
      <c r="UKY4427" s="433"/>
      <c r="UKZ4427" s="433"/>
      <c r="ULA4427" s="433"/>
      <c r="ULB4427" s="433"/>
      <c r="ULC4427" s="433"/>
      <c r="ULD4427" s="433"/>
      <c r="ULE4427" s="433"/>
      <c r="ULF4427" s="433"/>
      <c r="ULG4427" s="433"/>
      <c r="ULH4427" s="433"/>
      <c r="ULI4427" s="433"/>
      <c r="ULJ4427" s="433"/>
      <c r="ULK4427" s="433"/>
      <c r="ULL4427" s="433"/>
      <c r="ULM4427" s="433"/>
      <c r="ULN4427" s="433"/>
      <c r="ULO4427" s="433"/>
      <c r="ULP4427" s="433"/>
      <c r="ULQ4427" s="433"/>
      <c r="ULR4427" s="433"/>
      <c r="ULS4427" s="433"/>
      <c r="ULT4427" s="433"/>
      <c r="ULU4427" s="433"/>
      <c r="ULV4427" s="433"/>
      <c r="ULW4427" s="433"/>
      <c r="ULX4427" s="433"/>
      <c r="ULY4427" s="433"/>
      <c r="ULZ4427" s="433"/>
      <c r="UMA4427" s="433"/>
      <c r="UMB4427" s="433"/>
      <c r="UMC4427" s="433"/>
      <c r="UMD4427" s="433"/>
      <c r="UME4427" s="433"/>
      <c r="UMF4427" s="433"/>
      <c r="UMG4427" s="433"/>
      <c r="UMH4427" s="433"/>
      <c r="UMI4427" s="433"/>
      <c r="UMJ4427" s="433"/>
      <c r="UMK4427" s="433"/>
      <c r="UML4427" s="433"/>
      <c r="UMM4427" s="433"/>
      <c r="UMN4427" s="433"/>
      <c r="UMO4427" s="433"/>
      <c r="UMP4427" s="433"/>
      <c r="UMQ4427" s="433"/>
      <c r="UMR4427" s="433"/>
      <c r="UMS4427" s="433"/>
      <c r="UMT4427" s="433"/>
      <c r="UMU4427" s="433"/>
      <c r="UMV4427" s="433"/>
      <c r="UMW4427" s="433"/>
      <c r="UMX4427" s="433"/>
      <c r="UMY4427" s="433"/>
      <c r="UMZ4427" s="433"/>
      <c r="UNA4427" s="433"/>
      <c r="UNB4427" s="433"/>
      <c r="UNC4427" s="433"/>
      <c r="UND4427" s="433"/>
      <c r="UNE4427" s="433"/>
      <c r="UNF4427" s="433"/>
      <c r="UNG4427" s="433"/>
      <c r="UNH4427" s="433"/>
      <c r="UNI4427" s="433"/>
      <c r="UNJ4427" s="433"/>
      <c r="UNK4427" s="433"/>
      <c r="UNL4427" s="433"/>
      <c r="UNM4427" s="433"/>
      <c r="UNN4427" s="433"/>
      <c r="UNO4427" s="433"/>
      <c r="UNP4427" s="433"/>
      <c r="UNQ4427" s="433"/>
      <c r="UNR4427" s="433"/>
      <c r="UNS4427" s="433"/>
      <c r="UNT4427" s="433"/>
      <c r="UNU4427" s="433"/>
      <c r="UNV4427" s="433"/>
      <c r="UNW4427" s="433"/>
      <c r="UNX4427" s="433"/>
      <c r="UNY4427" s="433"/>
      <c r="UNZ4427" s="433"/>
      <c r="UOA4427" s="433"/>
      <c r="UOB4427" s="433"/>
      <c r="UOC4427" s="433"/>
      <c r="UOD4427" s="433"/>
      <c r="UOE4427" s="433"/>
      <c r="UOF4427" s="433"/>
      <c r="UOG4427" s="433"/>
      <c r="UOH4427" s="433"/>
      <c r="UOI4427" s="433"/>
      <c r="UOJ4427" s="433"/>
      <c r="UOK4427" s="433"/>
      <c r="UOL4427" s="433"/>
      <c r="UOM4427" s="433"/>
      <c r="UON4427" s="433"/>
      <c r="UOO4427" s="433"/>
      <c r="UOP4427" s="433"/>
      <c r="UOQ4427" s="433"/>
      <c r="UOR4427" s="433"/>
      <c r="UOS4427" s="433"/>
      <c r="UOT4427" s="433"/>
      <c r="UOU4427" s="433"/>
      <c r="UOV4427" s="433"/>
      <c r="UOW4427" s="433"/>
      <c r="UOX4427" s="433"/>
      <c r="UOY4427" s="433"/>
      <c r="UOZ4427" s="433"/>
      <c r="UPA4427" s="433"/>
      <c r="UPB4427" s="433"/>
      <c r="UPC4427" s="433"/>
      <c r="UPD4427" s="433"/>
      <c r="UPE4427" s="433"/>
      <c r="UPF4427" s="433"/>
      <c r="UPG4427" s="433"/>
      <c r="UPH4427" s="433"/>
      <c r="UPI4427" s="433"/>
      <c r="UPJ4427" s="433"/>
      <c r="UPK4427" s="433"/>
      <c r="UPL4427" s="433"/>
      <c r="UPM4427" s="433"/>
      <c r="UPN4427" s="433"/>
      <c r="UPO4427" s="433"/>
      <c r="UPP4427" s="433"/>
      <c r="UPQ4427" s="433"/>
      <c r="UPR4427" s="433"/>
      <c r="UPS4427" s="433"/>
      <c r="UPT4427" s="433"/>
      <c r="UPU4427" s="433"/>
      <c r="UPV4427" s="433"/>
      <c r="UPW4427" s="433"/>
      <c r="UPX4427" s="433"/>
      <c r="UPY4427" s="433"/>
      <c r="UPZ4427" s="433"/>
      <c r="UQA4427" s="433"/>
      <c r="UQB4427" s="433"/>
      <c r="UQC4427" s="433"/>
      <c r="UQD4427" s="433"/>
      <c r="UQE4427" s="433"/>
      <c r="UQF4427" s="433"/>
      <c r="UQG4427" s="433"/>
      <c r="UQH4427" s="433"/>
      <c r="UQI4427" s="433"/>
      <c r="UQJ4427" s="433"/>
      <c r="UQK4427" s="433"/>
      <c r="UQL4427" s="433"/>
      <c r="UQM4427" s="433"/>
      <c r="UQN4427" s="433"/>
      <c r="UQO4427" s="433"/>
      <c r="UQP4427" s="433"/>
      <c r="UQQ4427" s="433"/>
      <c r="UQR4427" s="433"/>
      <c r="UQS4427" s="433"/>
      <c r="UQT4427" s="433"/>
      <c r="UQU4427" s="433"/>
      <c r="UQV4427" s="433"/>
      <c r="UQW4427" s="433"/>
      <c r="UQX4427" s="433"/>
      <c r="UQY4427" s="433"/>
      <c r="UQZ4427" s="433"/>
      <c r="URA4427" s="433"/>
      <c r="URB4427" s="433"/>
      <c r="URC4427" s="433"/>
      <c r="URD4427" s="433"/>
      <c r="URE4427" s="433"/>
      <c r="URF4427" s="433"/>
      <c r="URG4427" s="433"/>
      <c r="URH4427" s="433"/>
      <c r="URI4427" s="433"/>
      <c r="URJ4427" s="433"/>
      <c r="URK4427" s="433"/>
      <c r="URL4427" s="433"/>
      <c r="URM4427" s="433"/>
      <c r="URN4427" s="433"/>
      <c r="URO4427" s="433"/>
      <c r="URP4427" s="433"/>
      <c r="URQ4427" s="433"/>
      <c r="URR4427" s="433"/>
      <c r="URS4427" s="433"/>
      <c r="URT4427" s="433"/>
      <c r="URU4427" s="433"/>
      <c r="URV4427" s="433"/>
      <c r="URW4427" s="433"/>
      <c r="URX4427" s="433"/>
      <c r="URY4427" s="433"/>
      <c r="URZ4427" s="433"/>
      <c r="USA4427" s="433"/>
      <c r="USB4427" s="433"/>
      <c r="USC4427" s="433"/>
      <c r="USD4427" s="433"/>
      <c r="USE4427" s="433"/>
      <c r="USF4427" s="433"/>
      <c r="USG4427" s="433"/>
      <c r="USH4427" s="433"/>
      <c r="USI4427" s="433"/>
      <c r="USJ4427" s="433"/>
      <c r="USK4427" s="433"/>
      <c r="USL4427" s="433"/>
      <c r="USM4427" s="433"/>
      <c r="USN4427" s="433"/>
      <c r="USO4427" s="433"/>
      <c r="USP4427" s="433"/>
      <c r="USQ4427" s="433"/>
      <c r="USR4427" s="433"/>
      <c r="USS4427" s="433"/>
      <c r="UST4427" s="433"/>
      <c r="USU4427" s="433"/>
      <c r="USV4427" s="433"/>
      <c r="USW4427" s="433"/>
      <c r="USX4427" s="433"/>
      <c r="USY4427" s="433"/>
      <c r="USZ4427" s="433"/>
      <c r="UTA4427" s="433"/>
      <c r="UTB4427" s="433"/>
      <c r="UTC4427" s="433"/>
      <c r="UTD4427" s="433"/>
      <c r="UTE4427" s="433"/>
      <c r="UTF4427" s="433"/>
      <c r="UTG4427" s="433"/>
      <c r="UTH4427" s="433"/>
      <c r="UTI4427" s="433"/>
      <c r="UTJ4427" s="433"/>
      <c r="UTK4427" s="433"/>
      <c r="UTL4427" s="433"/>
      <c r="UTM4427" s="433"/>
      <c r="UTN4427" s="433"/>
      <c r="UTO4427" s="433"/>
      <c r="UTP4427" s="433"/>
      <c r="UTQ4427" s="433"/>
      <c r="UTR4427" s="433"/>
      <c r="UTS4427" s="433"/>
      <c r="UTT4427" s="433"/>
      <c r="UTU4427" s="433"/>
      <c r="UTV4427" s="433"/>
      <c r="UTW4427" s="433"/>
      <c r="UTX4427" s="433"/>
      <c r="UTY4427" s="433"/>
      <c r="UTZ4427" s="433"/>
      <c r="UUA4427" s="433"/>
      <c r="UUB4427" s="433"/>
      <c r="UUC4427" s="433"/>
      <c r="UUD4427" s="433"/>
      <c r="UUE4427" s="433"/>
      <c r="UUF4427" s="433"/>
      <c r="UUG4427" s="433"/>
      <c r="UUH4427" s="433"/>
      <c r="UUI4427" s="433"/>
      <c r="UUJ4427" s="433"/>
      <c r="UUK4427" s="433"/>
      <c r="UUL4427" s="433"/>
      <c r="UUM4427" s="433"/>
      <c r="UUN4427" s="433"/>
      <c r="UUO4427" s="433"/>
      <c r="UUP4427" s="433"/>
      <c r="UUQ4427" s="433"/>
      <c r="UUR4427" s="433"/>
      <c r="UUS4427" s="433"/>
      <c r="UUT4427" s="433"/>
      <c r="UUU4427" s="433"/>
      <c r="UUV4427" s="433"/>
      <c r="UUW4427" s="433"/>
      <c r="UUX4427" s="433"/>
      <c r="UUY4427" s="433"/>
      <c r="UUZ4427" s="433"/>
      <c r="UVA4427" s="433"/>
      <c r="UVB4427" s="433"/>
      <c r="UVC4427" s="433"/>
      <c r="UVD4427" s="433"/>
      <c r="UVE4427" s="433"/>
      <c r="UVF4427" s="433"/>
      <c r="UVG4427" s="433"/>
      <c r="UVH4427" s="433"/>
      <c r="UVI4427" s="433"/>
      <c r="UVJ4427" s="433"/>
      <c r="UVK4427" s="433"/>
      <c r="UVL4427" s="433"/>
      <c r="UVM4427" s="433"/>
      <c r="UVN4427" s="433"/>
      <c r="UVO4427" s="433"/>
      <c r="UVP4427" s="433"/>
      <c r="UVQ4427" s="433"/>
      <c r="UVR4427" s="433"/>
      <c r="UVS4427" s="433"/>
      <c r="UVT4427" s="433"/>
      <c r="UVU4427" s="433"/>
      <c r="UVV4427" s="433"/>
      <c r="UVW4427" s="433"/>
      <c r="UVX4427" s="433"/>
      <c r="UVY4427" s="433"/>
      <c r="UVZ4427" s="433"/>
      <c r="UWA4427" s="433"/>
      <c r="UWB4427" s="433"/>
      <c r="UWC4427" s="433"/>
      <c r="UWD4427" s="433"/>
      <c r="UWE4427" s="433"/>
      <c r="UWF4427" s="433"/>
      <c r="UWG4427" s="433"/>
      <c r="UWH4427" s="433"/>
      <c r="UWI4427" s="433"/>
      <c r="UWJ4427" s="433"/>
      <c r="UWK4427" s="433"/>
      <c r="UWL4427" s="433"/>
      <c r="UWM4427" s="433"/>
      <c r="UWN4427" s="433"/>
      <c r="UWO4427" s="433"/>
      <c r="UWP4427" s="433"/>
      <c r="UWQ4427" s="433"/>
      <c r="UWR4427" s="433"/>
      <c r="UWS4427" s="433"/>
      <c r="UWT4427" s="433"/>
      <c r="UWU4427" s="433"/>
      <c r="UWV4427" s="433"/>
      <c r="UWW4427" s="433"/>
      <c r="UWX4427" s="433"/>
      <c r="UWY4427" s="433"/>
      <c r="UWZ4427" s="433"/>
      <c r="UXA4427" s="433"/>
      <c r="UXB4427" s="433"/>
      <c r="UXC4427" s="433"/>
      <c r="UXD4427" s="433"/>
      <c r="UXE4427" s="433"/>
      <c r="UXF4427" s="433"/>
      <c r="UXG4427" s="433"/>
      <c r="UXH4427" s="433"/>
      <c r="UXI4427" s="433"/>
      <c r="UXJ4427" s="433"/>
      <c r="UXK4427" s="433"/>
      <c r="UXL4427" s="433"/>
      <c r="UXM4427" s="433"/>
      <c r="UXN4427" s="433"/>
      <c r="UXO4427" s="433"/>
      <c r="UXP4427" s="433"/>
      <c r="UXQ4427" s="433"/>
      <c r="UXR4427" s="433"/>
      <c r="UXS4427" s="433"/>
      <c r="UXT4427" s="433"/>
      <c r="UXU4427" s="433"/>
      <c r="UXV4427" s="433"/>
      <c r="UXW4427" s="433"/>
      <c r="UXX4427" s="433"/>
      <c r="UXY4427" s="433"/>
      <c r="UXZ4427" s="433"/>
      <c r="UYA4427" s="433"/>
      <c r="UYB4427" s="433"/>
      <c r="UYC4427" s="433"/>
      <c r="UYD4427" s="433"/>
      <c r="UYE4427" s="433"/>
      <c r="UYF4427" s="433"/>
      <c r="UYG4427" s="433"/>
      <c r="UYH4427" s="433"/>
      <c r="UYI4427" s="433"/>
      <c r="UYJ4427" s="433"/>
      <c r="UYK4427" s="433"/>
      <c r="UYL4427" s="433"/>
      <c r="UYM4427" s="433"/>
      <c r="UYN4427" s="433"/>
      <c r="UYO4427" s="433"/>
      <c r="UYP4427" s="433"/>
      <c r="UYQ4427" s="433"/>
      <c r="UYR4427" s="433"/>
      <c r="UYS4427" s="433"/>
      <c r="UYT4427" s="433"/>
      <c r="UYU4427" s="433"/>
      <c r="UYV4427" s="433"/>
      <c r="UYW4427" s="433"/>
      <c r="UYX4427" s="433"/>
      <c r="UYY4427" s="433"/>
      <c r="UYZ4427" s="433"/>
      <c r="UZA4427" s="433"/>
      <c r="UZB4427" s="433"/>
      <c r="UZC4427" s="433"/>
      <c r="UZD4427" s="433"/>
      <c r="UZE4427" s="433"/>
      <c r="UZF4427" s="433"/>
      <c r="UZG4427" s="433"/>
      <c r="UZH4427" s="433"/>
      <c r="UZI4427" s="433"/>
      <c r="UZJ4427" s="433"/>
      <c r="UZK4427" s="433"/>
      <c r="UZL4427" s="433"/>
      <c r="UZM4427" s="433"/>
      <c r="UZN4427" s="433"/>
      <c r="UZO4427" s="433"/>
      <c r="UZP4427" s="433"/>
      <c r="UZQ4427" s="433"/>
      <c r="UZR4427" s="433"/>
      <c r="UZS4427" s="433"/>
      <c r="UZT4427" s="433"/>
      <c r="UZU4427" s="433"/>
      <c r="UZV4427" s="433"/>
      <c r="UZW4427" s="433"/>
      <c r="UZX4427" s="433"/>
      <c r="UZY4427" s="433"/>
      <c r="UZZ4427" s="433"/>
      <c r="VAA4427" s="433"/>
      <c r="VAB4427" s="433"/>
      <c r="VAC4427" s="433"/>
      <c r="VAD4427" s="433"/>
      <c r="VAE4427" s="433"/>
      <c r="VAF4427" s="433"/>
      <c r="VAG4427" s="433"/>
      <c r="VAH4427" s="433"/>
      <c r="VAI4427" s="433"/>
      <c r="VAJ4427" s="433"/>
      <c r="VAK4427" s="433"/>
      <c r="VAL4427" s="433"/>
      <c r="VAM4427" s="433"/>
      <c r="VAN4427" s="433"/>
      <c r="VAO4427" s="433"/>
      <c r="VAP4427" s="433"/>
      <c r="VAQ4427" s="433"/>
      <c r="VAR4427" s="433"/>
      <c r="VAS4427" s="433"/>
      <c r="VAT4427" s="433"/>
      <c r="VAU4427" s="433"/>
      <c r="VAV4427" s="433"/>
      <c r="VAW4427" s="433"/>
      <c r="VAX4427" s="433"/>
      <c r="VAY4427" s="433"/>
      <c r="VAZ4427" s="433"/>
      <c r="VBA4427" s="433"/>
      <c r="VBB4427" s="433"/>
      <c r="VBC4427" s="433"/>
      <c r="VBD4427" s="433"/>
      <c r="VBE4427" s="433"/>
      <c r="VBF4427" s="433"/>
      <c r="VBG4427" s="433"/>
      <c r="VBH4427" s="433"/>
      <c r="VBI4427" s="433"/>
      <c r="VBJ4427" s="433"/>
      <c r="VBK4427" s="433"/>
      <c r="VBL4427" s="433"/>
      <c r="VBM4427" s="433"/>
      <c r="VBN4427" s="433"/>
      <c r="VBO4427" s="433"/>
      <c r="VBP4427" s="433"/>
      <c r="VBQ4427" s="433"/>
      <c r="VBR4427" s="433"/>
      <c r="VBS4427" s="433"/>
      <c r="VBT4427" s="433"/>
      <c r="VBU4427" s="433"/>
      <c r="VBV4427" s="433"/>
      <c r="VBW4427" s="433"/>
      <c r="VBX4427" s="433"/>
      <c r="VBY4427" s="433"/>
      <c r="VBZ4427" s="433"/>
      <c r="VCA4427" s="433"/>
      <c r="VCB4427" s="433"/>
      <c r="VCC4427" s="433"/>
      <c r="VCD4427" s="433"/>
      <c r="VCE4427" s="433"/>
      <c r="VCF4427" s="433"/>
      <c r="VCG4427" s="433"/>
      <c r="VCH4427" s="433"/>
      <c r="VCI4427" s="433"/>
      <c r="VCJ4427" s="433"/>
      <c r="VCK4427" s="433"/>
      <c r="VCL4427" s="433"/>
      <c r="VCM4427" s="433"/>
      <c r="VCN4427" s="433"/>
      <c r="VCO4427" s="433"/>
      <c r="VCP4427" s="433"/>
      <c r="VCQ4427" s="433"/>
      <c r="VCR4427" s="433"/>
      <c r="VCS4427" s="433"/>
      <c r="VCT4427" s="433"/>
      <c r="VCU4427" s="433"/>
      <c r="VCV4427" s="433"/>
      <c r="VCW4427" s="433"/>
      <c r="VCX4427" s="433"/>
      <c r="VCY4427" s="433"/>
      <c r="VCZ4427" s="433"/>
      <c r="VDA4427" s="433"/>
      <c r="VDB4427" s="433"/>
      <c r="VDC4427" s="433"/>
      <c r="VDD4427" s="433"/>
      <c r="VDE4427" s="433"/>
      <c r="VDF4427" s="433"/>
      <c r="VDG4427" s="433"/>
      <c r="VDH4427" s="433"/>
      <c r="VDI4427" s="433"/>
      <c r="VDJ4427" s="433"/>
      <c r="VDK4427" s="433"/>
      <c r="VDL4427" s="433"/>
      <c r="VDM4427" s="433"/>
      <c r="VDN4427" s="433"/>
      <c r="VDO4427" s="433"/>
      <c r="VDP4427" s="433"/>
      <c r="VDQ4427" s="433"/>
      <c r="VDR4427" s="433"/>
      <c r="VDS4427" s="433"/>
      <c r="VDT4427" s="433"/>
      <c r="VDU4427" s="433"/>
      <c r="VDV4427" s="433"/>
      <c r="VDW4427" s="433"/>
      <c r="VDX4427" s="433"/>
      <c r="VDY4427" s="433"/>
      <c r="VDZ4427" s="433"/>
      <c r="VEA4427" s="433"/>
      <c r="VEB4427" s="433"/>
      <c r="VEC4427" s="433"/>
      <c r="VED4427" s="433"/>
      <c r="VEE4427" s="433"/>
      <c r="VEF4427" s="433"/>
      <c r="VEG4427" s="433"/>
      <c r="VEH4427" s="433"/>
      <c r="VEI4427" s="433"/>
      <c r="VEJ4427" s="433"/>
      <c r="VEK4427" s="433"/>
      <c r="VEL4427" s="433"/>
      <c r="VEM4427" s="433"/>
      <c r="VEN4427" s="433"/>
      <c r="VEO4427" s="433"/>
      <c r="VEP4427" s="433"/>
      <c r="VEQ4427" s="433"/>
      <c r="VER4427" s="433"/>
      <c r="VES4427" s="433"/>
      <c r="VET4427" s="433"/>
      <c r="VEU4427" s="433"/>
      <c r="VEV4427" s="433"/>
      <c r="VEW4427" s="433"/>
      <c r="VEX4427" s="433"/>
      <c r="VEY4427" s="433"/>
      <c r="VEZ4427" s="433"/>
      <c r="VFA4427" s="433"/>
      <c r="VFB4427" s="433"/>
      <c r="VFC4427" s="433"/>
      <c r="VFD4427" s="433"/>
      <c r="VFE4427" s="433"/>
      <c r="VFF4427" s="433"/>
      <c r="VFG4427" s="433"/>
      <c r="VFH4427" s="433"/>
      <c r="VFI4427" s="433"/>
      <c r="VFJ4427" s="433"/>
      <c r="VFK4427" s="433"/>
      <c r="VFL4427" s="433"/>
      <c r="VFM4427" s="433"/>
      <c r="VFN4427" s="433"/>
      <c r="VFO4427" s="433"/>
      <c r="VFP4427" s="433"/>
      <c r="VFQ4427" s="433"/>
      <c r="VFR4427" s="433"/>
      <c r="VFS4427" s="433"/>
      <c r="VFT4427" s="433"/>
      <c r="VFU4427" s="433"/>
      <c r="VFV4427" s="433"/>
      <c r="VFW4427" s="433"/>
      <c r="VFX4427" s="433"/>
      <c r="VFY4427" s="433"/>
      <c r="VFZ4427" s="433"/>
      <c r="VGA4427" s="433"/>
      <c r="VGB4427" s="433"/>
      <c r="VGC4427" s="433"/>
      <c r="VGD4427" s="433"/>
      <c r="VGE4427" s="433"/>
      <c r="VGF4427" s="433"/>
      <c r="VGG4427" s="433"/>
      <c r="VGH4427" s="433"/>
      <c r="VGI4427" s="433"/>
      <c r="VGJ4427" s="433"/>
      <c r="VGK4427" s="433"/>
      <c r="VGL4427" s="433"/>
      <c r="VGM4427" s="433"/>
      <c r="VGN4427" s="433"/>
      <c r="VGO4427" s="433"/>
      <c r="VGP4427" s="433"/>
      <c r="VGQ4427" s="433"/>
      <c r="VGR4427" s="433"/>
      <c r="VGS4427" s="433"/>
      <c r="VGT4427" s="433"/>
      <c r="VGU4427" s="433"/>
      <c r="VGV4427" s="433"/>
      <c r="VGW4427" s="433"/>
      <c r="VGX4427" s="433"/>
      <c r="VGY4427" s="433"/>
      <c r="VGZ4427" s="433"/>
      <c r="VHA4427" s="433"/>
      <c r="VHB4427" s="433"/>
      <c r="VHC4427" s="433"/>
      <c r="VHD4427" s="433"/>
      <c r="VHE4427" s="433"/>
      <c r="VHF4427" s="433"/>
      <c r="VHG4427" s="433"/>
      <c r="VHH4427" s="433"/>
      <c r="VHI4427" s="433"/>
      <c r="VHJ4427" s="433"/>
      <c r="VHK4427" s="433"/>
      <c r="VHL4427" s="433"/>
      <c r="VHM4427" s="433"/>
      <c r="VHN4427" s="433"/>
      <c r="VHO4427" s="433"/>
      <c r="VHP4427" s="433"/>
      <c r="VHQ4427" s="433"/>
      <c r="VHR4427" s="433"/>
      <c r="VHS4427" s="433"/>
      <c r="VHT4427" s="433"/>
      <c r="VHU4427" s="433"/>
      <c r="VHV4427" s="433"/>
      <c r="VHW4427" s="433"/>
      <c r="VHX4427" s="433"/>
      <c r="VHY4427" s="433"/>
      <c r="VHZ4427" s="433"/>
      <c r="VIA4427" s="433"/>
      <c r="VIB4427" s="433"/>
      <c r="VIC4427" s="433"/>
      <c r="VID4427" s="433"/>
      <c r="VIE4427" s="433"/>
      <c r="VIF4427" s="433"/>
      <c r="VIG4427" s="433"/>
      <c r="VIH4427" s="433"/>
      <c r="VII4427" s="433"/>
      <c r="VIJ4427" s="433"/>
      <c r="VIK4427" s="433"/>
      <c r="VIL4427" s="433"/>
      <c r="VIM4427" s="433"/>
      <c r="VIN4427" s="433"/>
      <c r="VIO4427" s="433"/>
      <c r="VIP4427" s="433"/>
      <c r="VIQ4427" s="433"/>
      <c r="VIR4427" s="433"/>
      <c r="VIS4427" s="433"/>
      <c r="VIT4427" s="433"/>
      <c r="VIU4427" s="433"/>
      <c r="VIV4427" s="433"/>
      <c r="VIW4427" s="433"/>
      <c r="VIX4427" s="433"/>
      <c r="VIY4427" s="433"/>
      <c r="VIZ4427" s="433"/>
      <c r="VJA4427" s="433"/>
      <c r="VJB4427" s="433"/>
      <c r="VJC4427" s="433"/>
      <c r="VJD4427" s="433"/>
      <c r="VJE4427" s="433"/>
      <c r="VJF4427" s="433"/>
      <c r="VJG4427" s="433"/>
      <c r="VJH4427" s="433"/>
      <c r="VJI4427" s="433"/>
      <c r="VJJ4427" s="433"/>
      <c r="VJK4427" s="433"/>
      <c r="VJL4427" s="433"/>
      <c r="VJM4427" s="433"/>
      <c r="VJN4427" s="433"/>
      <c r="VJO4427" s="433"/>
      <c r="VJP4427" s="433"/>
      <c r="VJQ4427" s="433"/>
      <c r="VJR4427" s="433"/>
      <c r="VJS4427" s="433"/>
      <c r="VJT4427" s="433"/>
      <c r="VJU4427" s="433"/>
      <c r="VJV4427" s="433"/>
      <c r="VJW4427" s="433"/>
      <c r="VJX4427" s="433"/>
      <c r="VJY4427" s="433"/>
      <c r="VJZ4427" s="433"/>
      <c r="VKA4427" s="433"/>
      <c r="VKB4427" s="433"/>
      <c r="VKC4427" s="433"/>
      <c r="VKD4427" s="433"/>
      <c r="VKE4427" s="433"/>
      <c r="VKF4427" s="433"/>
      <c r="VKG4427" s="433"/>
      <c r="VKH4427" s="433"/>
      <c r="VKI4427" s="433"/>
      <c r="VKJ4427" s="433"/>
      <c r="VKK4427" s="433"/>
      <c r="VKL4427" s="433"/>
      <c r="VKM4427" s="433"/>
      <c r="VKN4427" s="433"/>
      <c r="VKO4427" s="433"/>
      <c r="VKP4427" s="433"/>
      <c r="VKQ4427" s="433"/>
      <c r="VKR4427" s="433"/>
      <c r="VKS4427" s="433"/>
      <c r="VKT4427" s="433"/>
      <c r="VKU4427" s="433"/>
      <c r="VKV4427" s="433"/>
      <c r="VKW4427" s="433"/>
      <c r="VKX4427" s="433"/>
      <c r="VKY4427" s="433"/>
      <c r="VKZ4427" s="433"/>
      <c r="VLA4427" s="433"/>
      <c r="VLB4427" s="433"/>
      <c r="VLC4427" s="433"/>
      <c r="VLD4427" s="433"/>
      <c r="VLE4427" s="433"/>
      <c r="VLF4427" s="433"/>
      <c r="VLG4427" s="433"/>
      <c r="VLH4427" s="433"/>
      <c r="VLI4427" s="433"/>
      <c r="VLJ4427" s="433"/>
      <c r="VLK4427" s="433"/>
      <c r="VLL4427" s="433"/>
      <c r="VLM4427" s="433"/>
      <c r="VLN4427" s="433"/>
      <c r="VLO4427" s="433"/>
      <c r="VLP4427" s="433"/>
      <c r="VLQ4427" s="433"/>
      <c r="VLR4427" s="433"/>
      <c r="VLS4427" s="433"/>
      <c r="VLT4427" s="433"/>
      <c r="VLU4427" s="433"/>
      <c r="VLV4427" s="433"/>
      <c r="VLW4427" s="433"/>
      <c r="VLX4427" s="433"/>
      <c r="VLY4427" s="433"/>
      <c r="VLZ4427" s="433"/>
      <c r="VMA4427" s="433"/>
      <c r="VMB4427" s="433"/>
      <c r="VMC4427" s="433"/>
      <c r="VMD4427" s="433"/>
      <c r="VME4427" s="433"/>
      <c r="VMF4427" s="433"/>
      <c r="VMG4427" s="433"/>
      <c r="VMH4427" s="433"/>
      <c r="VMI4427" s="433"/>
      <c r="VMJ4427" s="433"/>
      <c r="VMK4427" s="433"/>
      <c r="VML4427" s="433"/>
      <c r="VMM4427" s="433"/>
      <c r="VMN4427" s="433"/>
      <c r="VMO4427" s="433"/>
      <c r="VMP4427" s="433"/>
      <c r="VMQ4427" s="433"/>
      <c r="VMR4427" s="433"/>
      <c r="VMS4427" s="433"/>
      <c r="VMT4427" s="433"/>
      <c r="VMU4427" s="433"/>
      <c r="VMV4427" s="433"/>
      <c r="VMW4427" s="433"/>
      <c r="VMX4427" s="433"/>
      <c r="VMY4427" s="433"/>
      <c r="VMZ4427" s="433"/>
      <c r="VNA4427" s="433"/>
      <c r="VNB4427" s="433"/>
      <c r="VNC4427" s="433"/>
      <c r="VND4427" s="433"/>
      <c r="VNE4427" s="433"/>
      <c r="VNF4427" s="433"/>
      <c r="VNG4427" s="433"/>
      <c r="VNH4427" s="433"/>
      <c r="VNI4427" s="433"/>
      <c r="VNJ4427" s="433"/>
      <c r="VNK4427" s="433"/>
      <c r="VNL4427" s="433"/>
      <c r="VNM4427" s="433"/>
      <c r="VNN4427" s="433"/>
      <c r="VNO4427" s="433"/>
      <c r="VNP4427" s="433"/>
      <c r="VNQ4427" s="433"/>
      <c r="VNR4427" s="433"/>
      <c r="VNS4427" s="433"/>
      <c r="VNT4427" s="433"/>
      <c r="VNU4427" s="433"/>
      <c r="VNV4427" s="433"/>
      <c r="VNW4427" s="433"/>
      <c r="VNX4427" s="433"/>
      <c r="VNY4427" s="433"/>
      <c r="VNZ4427" s="433"/>
      <c r="VOA4427" s="433"/>
      <c r="VOB4427" s="433"/>
      <c r="VOC4427" s="433"/>
      <c r="VOD4427" s="433"/>
      <c r="VOE4427" s="433"/>
      <c r="VOF4427" s="433"/>
      <c r="VOG4427" s="433"/>
      <c r="VOH4427" s="433"/>
      <c r="VOI4427" s="433"/>
      <c r="VOJ4427" s="433"/>
      <c r="VOK4427" s="433"/>
      <c r="VOL4427" s="433"/>
      <c r="VOM4427" s="433"/>
      <c r="VON4427" s="433"/>
      <c r="VOO4427" s="433"/>
      <c r="VOP4427" s="433"/>
      <c r="VOQ4427" s="433"/>
      <c r="VOR4427" s="433"/>
      <c r="VOS4427" s="433"/>
      <c r="VOT4427" s="433"/>
      <c r="VOU4427" s="433"/>
      <c r="VOV4427" s="433"/>
      <c r="VOW4427" s="433"/>
      <c r="VOX4427" s="433"/>
      <c r="VOY4427" s="433"/>
      <c r="VOZ4427" s="433"/>
      <c r="VPA4427" s="433"/>
      <c r="VPB4427" s="433"/>
      <c r="VPC4427" s="433"/>
      <c r="VPD4427" s="433"/>
      <c r="VPE4427" s="433"/>
      <c r="VPF4427" s="433"/>
      <c r="VPG4427" s="433"/>
      <c r="VPH4427" s="433"/>
      <c r="VPI4427" s="433"/>
      <c r="VPJ4427" s="433"/>
      <c r="VPK4427" s="433"/>
      <c r="VPL4427" s="433"/>
      <c r="VPM4427" s="433"/>
      <c r="VPN4427" s="433"/>
      <c r="VPO4427" s="433"/>
      <c r="VPP4427" s="433"/>
      <c r="VPQ4427" s="433"/>
      <c r="VPR4427" s="433"/>
      <c r="VPS4427" s="433"/>
      <c r="VPT4427" s="433"/>
      <c r="VPU4427" s="433"/>
      <c r="VPV4427" s="433"/>
      <c r="VPW4427" s="433"/>
      <c r="VPX4427" s="433"/>
      <c r="VPY4427" s="433"/>
      <c r="VPZ4427" s="433"/>
      <c r="VQA4427" s="433"/>
      <c r="VQB4427" s="433"/>
      <c r="VQC4427" s="433"/>
      <c r="VQD4427" s="433"/>
      <c r="VQE4427" s="433"/>
      <c r="VQF4427" s="433"/>
      <c r="VQG4427" s="433"/>
      <c r="VQH4427" s="433"/>
      <c r="VQI4427" s="433"/>
      <c r="VQJ4427" s="433"/>
      <c r="VQK4427" s="433"/>
      <c r="VQL4427" s="433"/>
      <c r="VQM4427" s="433"/>
      <c r="VQN4427" s="433"/>
      <c r="VQO4427" s="433"/>
      <c r="VQP4427" s="433"/>
      <c r="VQQ4427" s="433"/>
      <c r="VQR4427" s="433"/>
      <c r="VQS4427" s="433"/>
      <c r="VQT4427" s="433"/>
      <c r="VQU4427" s="433"/>
      <c r="VQV4427" s="433"/>
      <c r="VQW4427" s="433"/>
      <c r="VQX4427" s="433"/>
      <c r="VQY4427" s="433"/>
      <c r="VQZ4427" s="433"/>
      <c r="VRA4427" s="433"/>
      <c r="VRB4427" s="433"/>
      <c r="VRC4427" s="433"/>
      <c r="VRD4427" s="433"/>
      <c r="VRE4427" s="433"/>
      <c r="VRF4427" s="433"/>
      <c r="VRG4427" s="433"/>
      <c r="VRH4427" s="433"/>
      <c r="VRI4427" s="433"/>
      <c r="VRJ4427" s="433"/>
      <c r="VRK4427" s="433"/>
      <c r="VRL4427" s="433"/>
      <c r="VRM4427" s="433"/>
      <c r="VRN4427" s="433"/>
      <c r="VRO4427" s="433"/>
      <c r="VRP4427" s="433"/>
      <c r="VRQ4427" s="433"/>
      <c r="VRR4427" s="433"/>
      <c r="VRS4427" s="433"/>
      <c r="VRT4427" s="433"/>
      <c r="VRU4427" s="433"/>
      <c r="VRV4427" s="433"/>
      <c r="VRW4427" s="433"/>
      <c r="VRX4427" s="433"/>
      <c r="VRY4427" s="433"/>
      <c r="VRZ4427" s="433"/>
      <c r="VSA4427" s="433"/>
      <c r="VSB4427" s="433"/>
      <c r="VSC4427" s="433"/>
      <c r="VSD4427" s="433"/>
      <c r="VSE4427" s="433"/>
      <c r="VSF4427" s="433"/>
      <c r="VSG4427" s="433"/>
      <c r="VSH4427" s="433"/>
      <c r="VSI4427" s="433"/>
      <c r="VSJ4427" s="433"/>
      <c r="VSK4427" s="433"/>
      <c r="VSL4427" s="433"/>
      <c r="VSM4427" s="433"/>
      <c r="VSN4427" s="433"/>
      <c r="VSO4427" s="433"/>
      <c r="VSP4427" s="433"/>
      <c r="VSQ4427" s="433"/>
      <c r="VSR4427" s="433"/>
      <c r="VSS4427" s="433"/>
      <c r="VST4427" s="433"/>
      <c r="VSU4427" s="433"/>
      <c r="VSV4427" s="433"/>
      <c r="VSW4427" s="433"/>
      <c r="VSX4427" s="433"/>
      <c r="VSY4427" s="433"/>
      <c r="VSZ4427" s="433"/>
      <c r="VTA4427" s="433"/>
      <c r="VTB4427" s="433"/>
      <c r="VTC4427" s="433"/>
      <c r="VTD4427" s="433"/>
      <c r="VTE4427" s="433"/>
      <c r="VTF4427" s="433"/>
      <c r="VTG4427" s="433"/>
      <c r="VTH4427" s="433"/>
      <c r="VTI4427" s="433"/>
      <c r="VTJ4427" s="433"/>
      <c r="VTK4427" s="433"/>
      <c r="VTL4427" s="433"/>
      <c r="VTM4427" s="433"/>
      <c r="VTN4427" s="433"/>
      <c r="VTO4427" s="433"/>
      <c r="VTP4427" s="433"/>
      <c r="VTQ4427" s="433"/>
      <c r="VTR4427" s="433"/>
      <c r="VTS4427" s="433"/>
      <c r="VTT4427" s="433"/>
      <c r="VTU4427" s="433"/>
      <c r="VTV4427" s="433"/>
      <c r="VTW4427" s="433"/>
      <c r="VTX4427" s="433"/>
      <c r="VTY4427" s="433"/>
      <c r="VTZ4427" s="433"/>
      <c r="VUA4427" s="433"/>
      <c r="VUB4427" s="433"/>
      <c r="VUC4427" s="433"/>
      <c r="VUD4427" s="433"/>
      <c r="VUE4427" s="433"/>
      <c r="VUF4427" s="433"/>
      <c r="VUG4427" s="433"/>
      <c r="VUH4427" s="433"/>
      <c r="VUI4427" s="433"/>
      <c r="VUJ4427" s="433"/>
      <c r="VUK4427" s="433"/>
      <c r="VUL4427" s="433"/>
      <c r="VUM4427" s="433"/>
      <c r="VUN4427" s="433"/>
      <c r="VUO4427" s="433"/>
      <c r="VUP4427" s="433"/>
      <c r="VUQ4427" s="433"/>
      <c r="VUR4427" s="433"/>
      <c r="VUS4427" s="433"/>
      <c r="VUT4427" s="433"/>
      <c r="VUU4427" s="433"/>
      <c r="VUV4427" s="433"/>
      <c r="VUW4427" s="433"/>
      <c r="VUX4427" s="433"/>
      <c r="VUY4427" s="433"/>
      <c r="VUZ4427" s="433"/>
      <c r="VVA4427" s="433"/>
      <c r="VVB4427" s="433"/>
      <c r="VVC4427" s="433"/>
      <c r="VVD4427" s="433"/>
      <c r="VVE4427" s="433"/>
      <c r="VVF4427" s="433"/>
      <c r="VVG4427" s="433"/>
      <c r="VVH4427" s="433"/>
      <c r="VVI4427" s="433"/>
      <c r="VVJ4427" s="433"/>
      <c r="VVK4427" s="433"/>
      <c r="VVL4427" s="433"/>
      <c r="VVM4427" s="433"/>
      <c r="VVN4427" s="433"/>
      <c r="VVO4427" s="433"/>
      <c r="VVP4427" s="433"/>
      <c r="VVQ4427" s="433"/>
      <c r="VVR4427" s="433"/>
      <c r="VVS4427" s="433"/>
      <c r="VVT4427" s="433"/>
      <c r="VVU4427" s="433"/>
      <c r="VVV4427" s="433"/>
      <c r="VVW4427" s="433"/>
      <c r="VVX4427" s="433"/>
      <c r="VVY4427" s="433"/>
      <c r="VVZ4427" s="433"/>
      <c r="VWA4427" s="433"/>
      <c r="VWB4427" s="433"/>
      <c r="VWC4427" s="433"/>
      <c r="VWD4427" s="433"/>
      <c r="VWE4427" s="433"/>
      <c r="VWF4427" s="433"/>
      <c r="VWG4427" s="433"/>
      <c r="VWH4427" s="433"/>
      <c r="VWI4427" s="433"/>
      <c r="VWJ4427" s="433"/>
      <c r="VWK4427" s="433"/>
      <c r="VWL4427" s="433"/>
      <c r="VWM4427" s="433"/>
      <c r="VWN4427" s="433"/>
      <c r="VWO4427" s="433"/>
      <c r="VWP4427" s="433"/>
      <c r="VWQ4427" s="433"/>
      <c r="VWR4427" s="433"/>
      <c r="VWS4427" s="433"/>
      <c r="VWT4427" s="433"/>
      <c r="VWU4427" s="433"/>
      <c r="VWV4427" s="433"/>
      <c r="VWW4427" s="433"/>
      <c r="VWX4427" s="433"/>
      <c r="VWY4427" s="433"/>
      <c r="VWZ4427" s="433"/>
      <c r="VXA4427" s="433"/>
      <c r="VXB4427" s="433"/>
      <c r="VXC4427" s="433"/>
      <c r="VXD4427" s="433"/>
      <c r="VXE4427" s="433"/>
      <c r="VXF4427" s="433"/>
      <c r="VXG4427" s="433"/>
      <c r="VXH4427" s="433"/>
      <c r="VXI4427" s="433"/>
      <c r="VXJ4427" s="433"/>
      <c r="VXK4427" s="433"/>
      <c r="VXL4427" s="433"/>
      <c r="VXM4427" s="433"/>
      <c r="VXN4427" s="433"/>
      <c r="VXO4427" s="433"/>
      <c r="VXP4427" s="433"/>
      <c r="VXQ4427" s="433"/>
      <c r="VXR4427" s="433"/>
      <c r="VXS4427" s="433"/>
      <c r="VXT4427" s="433"/>
      <c r="VXU4427" s="433"/>
      <c r="VXV4427" s="433"/>
      <c r="VXW4427" s="433"/>
      <c r="VXX4427" s="433"/>
      <c r="VXY4427" s="433"/>
      <c r="VXZ4427" s="433"/>
      <c r="VYA4427" s="433"/>
      <c r="VYB4427" s="433"/>
      <c r="VYC4427" s="433"/>
      <c r="VYD4427" s="433"/>
      <c r="VYE4427" s="433"/>
      <c r="VYF4427" s="433"/>
      <c r="VYG4427" s="433"/>
      <c r="VYH4427" s="433"/>
      <c r="VYI4427" s="433"/>
      <c r="VYJ4427" s="433"/>
      <c r="VYK4427" s="433"/>
      <c r="VYL4427" s="433"/>
      <c r="VYM4427" s="433"/>
      <c r="VYN4427" s="433"/>
      <c r="VYO4427" s="433"/>
      <c r="VYP4427" s="433"/>
      <c r="VYQ4427" s="433"/>
      <c r="VYR4427" s="433"/>
      <c r="VYS4427" s="433"/>
      <c r="VYT4427" s="433"/>
      <c r="VYU4427" s="433"/>
      <c r="VYV4427" s="433"/>
      <c r="VYW4427" s="433"/>
      <c r="VYX4427" s="433"/>
      <c r="VYY4427" s="433"/>
      <c r="VYZ4427" s="433"/>
      <c r="VZA4427" s="433"/>
      <c r="VZB4427" s="433"/>
      <c r="VZC4427" s="433"/>
      <c r="VZD4427" s="433"/>
      <c r="VZE4427" s="433"/>
      <c r="VZF4427" s="433"/>
      <c r="VZG4427" s="433"/>
      <c r="VZH4427" s="433"/>
      <c r="VZI4427" s="433"/>
      <c r="VZJ4427" s="433"/>
      <c r="VZK4427" s="433"/>
      <c r="VZL4427" s="433"/>
      <c r="VZM4427" s="433"/>
      <c r="VZN4427" s="433"/>
      <c r="VZO4427" s="433"/>
      <c r="VZP4427" s="433"/>
      <c r="VZQ4427" s="433"/>
      <c r="VZR4427" s="433"/>
      <c r="VZS4427" s="433"/>
      <c r="VZT4427" s="433"/>
      <c r="VZU4427" s="433"/>
      <c r="VZV4427" s="433"/>
      <c r="VZW4427" s="433"/>
      <c r="VZX4427" s="433"/>
      <c r="VZY4427" s="433"/>
      <c r="VZZ4427" s="433"/>
      <c r="WAA4427" s="433"/>
      <c r="WAB4427" s="433"/>
      <c r="WAC4427" s="433"/>
      <c r="WAD4427" s="433"/>
      <c r="WAE4427" s="433"/>
      <c r="WAF4427" s="433"/>
      <c r="WAG4427" s="433"/>
      <c r="WAH4427" s="433"/>
      <c r="WAI4427" s="433"/>
      <c r="WAJ4427" s="433"/>
      <c r="WAK4427" s="433"/>
      <c r="WAL4427" s="433"/>
      <c r="WAM4427" s="433"/>
      <c r="WAN4427" s="433"/>
      <c r="WAO4427" s="433"/>
      <c r="WAP4427" s="433"/>
      <c r="WAQ4427" s="433"/>
      <c r="WAR4427" s="433"/>
      <c r="WAS4427" s="433"/>
      <c r="WAT4427" s="433"/>
      <c r="WAU4427" s="433"/>
      <c r="WAV4427" s="433"/>
      <c r="WAW4427" s="433"/>
      <c r="WAX4427" s="433"/>
      <c r="WAY4427" s="433"/>
      <c r="WAZ4427" s="433"/>
      <c r="WBA4427" s="433"/>
      <c r="WBB4427" s="433"/>
      <c r="WBC4427" s="433"/>
      <c r="WBD4427" s="433"/>
      <c r="WBE4427" s="433"/>
      <c r="WBF4427" s="433"/>
      <c r="WBG4427" s="433"/>
      <c r="WBH4427" s="433"/>
      <c r="WBI4427" s="433"/>
      <c r="WBJ4427" s="433"/>
      <c r="WBK4427" s="433"/>
      <c r="WBL4427" s="433"/>
      <c r="WBM4427" s="433"/>
      <c r="WBN4427" s="433"/>
      <c r="WBO4427" s="433"/>
      <c r="WBP4427" s="433"/>
      <c r="WBQ4427" s="433"/>
      <c r="WBR4427" s="433"/>
      <c r="WBS4427" s="433"/>
      <c r="WBT4427" s="433"/>
      <c r="WBU4427" s="433"/>
      <c r="WBV4427" s="433"/>
      <c r="WBW4427" s="433"/>
      <c r="WBX4427" s="433"/>
      <c r="WBY4427" s="433"/>
      <c r="WBZ4427" s="433"/>
      <c r="WCA4427" s="433"/>
      <c r="WCB4427" s="433"/>
      <c r="WCC4427" s="433"/>
      <c r="WCD4427" s="433"/>
      <c r="WCE4427" s="433"/>
      <c r="WCF4427" s="433"/>
      <c r="WCG4427" s="433"/>
      <c r="WCH4427" s="433"/>
      <c r="WCI4427" s="433"/>
      <c r="WCJ4427" s="433"/>
      <c r="WCK4427" s="433"/>
      <c r="WCL4427" s="433"/>
      <c r="WCM4427" s="433"/>
      <c r="WCN4427" s="433"/>
      <c r="WCO4427" s="433"/>
      <c r="WCP4427" s="433"/>
      <c r="WCQ4427" s="433"/>
      <c r="WCR4427" s="433"/>
      <c r="WCS4427" s="433"/>
      <c r="WCT4427" s="433"/>
      <c r="WCU4427" s="433"/>
      <c r="WCV4427" s="433"/>
      <c r="WCW4427" s="433"/>
      <c r="WCX4427" s="433"/>
      <c r="WCY4427" s="433"/>
      <c r="WCZ4427" s="433"/>
      <c r="WDA4427" s="433"/>
      <c r="WDB4427" s="433"/>
      <c r="WDC4427" s="433"/>
      <c r="WDD4427" s="433"/>
      <c r="WDE4427" s="433"/>
      <c r="WDF4427" s="433"/>
      <c r="WDG4427" s="433"/>
      <c r="WDH4427" s="433"/>
      <c r="WDI4427" s="433"/>
      <c r="WDJ4427" s="433"/>
      <c r="WDK4427" s="433"/>
      <c r="WDL4427" s="433"/>
      <c r="WDM4427" s="433"/>
      <c r="WDN4427" s="433"/>
      <c r="WDO4427" s="433"/>
      <c r="WDP4427" s="433"/>
      <c r="WDQ4427" s="433"/>
      <c r="WDR4427" s="433"/>
      <c r="WDS4427" s="433"/>
      <c r="WDT4427" s="433"/>
      <c r="WDU4427" s="433"/>
      <c r="WDV4427" s="433"/>
      <c r="WDW4427" s="433"/>
      <c r="WDX4427" s="433"/>
      <c r="WDY4427" s="433"/>
      <c r="WDZ4427" s="433"/>
      <c r="WEA4427" s="433"/>
      <c r="WEB4427" s="433"/>
      <c r="WEC4427" s="433"/>
      <c r="WED4427" s="433"/>
      <c r="WEE4427" s="433"/>
      <c r="WEF4427" s="433"/>
      <c r="WEG4427" s="433"/>
      <c r="WEH4427" s="433"/>
      <c r="WEI4427" s="433"/>
      <c r="WEJ4427" s="433"/>
      <c r="WEK4427" s="433"/>
      <c r="WEL4427" s="433"/>
      <c r="WEM4427" s="433"/>
      <c r="WEN4427" s="433"/>
      <c r="WEO4427" s="433"/>
      <c r="WEP4427" s="433"/>
      <c r="WEQ4427" s="433"/>
      <c r="WER4427" s="433"/>
      <c r="WES4427" s="433"/>
      <c r="WET4427" s="433"/>
      <c r="WEU4427" s="433"/>
      <c r="WEV4427" s="433"/>
      <c r="WEW4427" s="433"/>
      <c r="WEX4427" s="433"/>
      <c r="WEY4427" s="433"/>
      <c r="WEZ4427" s="433"/>
      <c r="WFA4427" s="433"/>
      <c r="WFB4427" s="433"/>
      <c r="WFC4427" s="433"/>
      <c r="WFD4427" s="433"/>
      <c r="WFE4427" s="433"/>
      <c r="WFF4427" s="433"/>
      <c r="WFG4427" s="433"/>
      <c r="WFH4427" s="433"/>
      <c r="WFI4427" s="433"/>
      <c r="WFJ4427" s="433"/>
      <c r="WFK4427" s="433"/>
      <c r="WFL4427" s="433"/>
      <c r="WFM4427" s="433"/>
      <c r="WFN4427" s="433"/>
      <c r="WFO4427" s="433"/>
      <c r="WFP4427" s="433"/>
      <c r="WFQ4427" s="433"/>
      <c r="WFR4427" s="433"/>
      <c r="WFS4427" s="433"/>
      <c r="WFT4427" s="433"/>
      <c r="WFU4427" s="433"/>
      <c r="WFV4427" s="433"/>
      <c r="WFW4427" s="433"/>
      <c r="WFX4427" s="433"/>
      <c r="WFY4427" s="433"/>
      <c r="WFZ4427" s="433"/>
      <c r="WGA4427" s="433"/>
      <c r="WGB4427" s="433"/>
      <c r="WGC4427" s="433"/>
      <c r="WGD4427" s="433"/>
      <c r="WGE4427" s="433"/>
      <c r="WGF4427" s="433"/>
      <c r="WGG4427" s="433"/>
      <c r="WGH4427" s="433"/>
      <c r="WGI4427" s="433"/>
      <c r="WGJ4427" s="433"/>
      <c r="WGK4427" s="433"/>
      <c r="WGL4427" s="433"/>
      <c r="WGM4427" s="433"/>
      <c r="WGN4427" s="433"/>
      <c r="WGO4427" s="433"/>
      <c r="WGP4427" s="433"/>
      <c r="WGQ4427" s="433"/>
      <c r="WGR4427" s="433"/>
      <c r="WGS4427" s="433"/>
      <c r="WGT4427" s="433"/>
      <c r="WGU4427" s="433"/>
      <c r="WGV4427" s="433"/>
      <c r="WGW4427" s="433"/>
      <c r="WGX4427" s="433"/>
      <c r="WGY4427" s="433"/>
      <c r="WGZ4427" s="433"/>
      <c r="WHA4427" s="433"/>
      <c r="WHB4427" s="433"/>
      <c r="WHC4427" s="433"/>
      <c r="WHD4427" s="433"/>
      <c r="WHE4427" s="433"/>
      <c r="WHF4427" s="433"/>
      <c r="WHG4427" s="433"/>
      <c r="WHH4427" s="433"/>
      <c r="WHI4427" s="433"/>
      <c r="WHJ4427" s="433"/>
      <c r="WHK4427" s="433"/>
      <c r="WHL4427" s="433"/>
      <c r="WHM4427" s="433"/>
      <c r="WHN4427" s="433"/>
      <c r="WHO4427" s="433"/>
      <c r="WHP4427" s="433"/>
      <c r="WHQ4427" s="433"/>
      <c r="WHR4427" s="433"/>
      <c r="WHS4427" s="433"/>
      <c r="WHT4427" s="433"/>
      <c r="WHU4427" s="433"/>
      <c r="WHV4427" s="433"/>
      <c r="WHW4427" s="433"/>
      <c r="WHX4427" s="433"/>
      <c r="WHY4427" s="433"/>
      <c r="WHZ4427" s="433"/>
      <c r="WIA4427" s="433"/>
      <c r="WIB4427" s="433"/>
      <c r="WIC4427" s="433"/>
      <c r="WID4427" s="433"/>
      <c r="WIE4427" s="433"/>
      <c r="WIF4427" s="433"/>
      <c r="WIG4427" s="433"/>
      <c r="WIH4427" s="433"/>
      <c r="WII4427" s="433"/>
      <c r="WIJ4427" s="433"/>
      <c r="WIK4427" s="433"/>
      <c r="WIL4427" s="433"/>
      <c r="WIM4427" s="433"/>
      <c r="WIN4427" s="433"/>
      <c r="WIO4427" s="433"/>
      <c r="WIP4427" s="433"/>
      <c r="WIQ4427" s="433"/>
      <c r="WIR4427" s="433"/>
      <c r="WIS4427" s="433"/>
      <c r="WIT4427" s="433"/>
      <c r="WIU4427" s="433"/>
      <c r="WIV4427" s="433"/>
      <c r="WIW4427" s="433"/>
      <c r="WIX4427" s="433"/>
      <c r="WIY4427" s="433"/>
      <c r="WIZ4427" s="433"/>
      <c r="WJA4427" s="433"/>
      <c r="WJB4427" s="433"/>
      <c r="WJC4427" s="433"/>
      <c r="WJD4427" s="433"/>
      <c r="WJE4427" s="433"/>
      <c r="WJF4427" s="433"/>
      <c r="WJG4427" s="433"/>
      <c r="WJH4427" s="433"/>
      <c r="WJI4427" s="433"/>
      <c r="WJJ4427" s="433"/>
      <c r="WJK4427" s="433"/>
      <c r="WJL4427" s="433"/>
      <c r="WJM4427" s="433"/>
      <c r="WJN4427" s="433"/>
      <c r="WJO4427" s="433"/>
      <c r="WJP4427" s="433"/>
      <c r="WJQ4427" s="433"/>
      <c r="WJR4427" s="433"/>
      <c r="WJS4427" s="433"/>
      <c r="WJT4427" s="433"/>
      <c r="WJU4427" s="433"/>
      <c r="WJV4427" s="433"/>
      <c r="WJW4427" s="433"/>
      <c r="WJX4427" s="433"/>
      <c r="WJY4427" s="433"/>
      <c r="WJZ4427" s="433"/>
      <c r="WKA4427" s="433"/>
      <c r="WKB4427" s="433"/>
      <c r="WKC4427" s="433"/>
      <c r="WKD4427" s="433"/>
      <c r="WKE4427" s="433"/>
      <c r="WKF4427" s="433"/>
      <c r="WKG4427" s="433"/>
      <c r="WKH4427" s="433"/>
      <c r="WKI4427" s="433"/>
      <c r="WKJ4427" s="433"/>
      <c r="WKK4427" s="433"/>
      <c r="WKL4427" s="433"/>
      <c r="WKM4427" s="433"/>
      <c r="WKN4427" s="433"/>
      <c r="WKO4427" s="433"/>
      <c r="WKP4427" s="433"/>
      <c r="WKQ4427" s="433"/>
      <c r="WKR4427" s="433"/>
      <c r="WKS4427" s="433"/>
      <c r="WKT4427" s="433"/>
      <c r="WKU4427" s="433"/>
      <c r="WKV4427" s="433"/>
      <c r="WKW4427" s="433"/>
      <c r="WKX4427" s="433"/>
      <c r="WKY4427" s="433"/>
      <c r="WKZ4427" s="433"/>
      <c r="WLA4427" s="433"/>
      <c r="WLB4427" s="433"/>
      <c r="WLC4427" s="433"/>
      <c r="WLD4427" s="433"/>
      <c r="WLE4427" s="433"/>
      <c r="WLF4427" s="433"/>
      <c r="WLG4427" s="433"/>
      <c r="WLH4427" s="433"/>
      <c r="WLI4427" s="433"/>
      <c r="WLJ4427" s="433"/>
      <c r="WLK4427" s="433"/>
      <c r="WLL4427" s="433"/>
      <c r="WLM4427" s="433"/>
      <c r="WLN4427" s="433"/>
      <c r="WLO4427" s="433"/>
      <c r="WLP4427" s="433"/>
      <c r="WLQ4427" s="433"/>
      <c r="WLR4427" s="433"/>
      <c r="WLS4427" s="433"/>
      <c r="WLT4427" s="433"/>
      <c r="WLU4427" s="433"/>
      <c r="WLV4427" s="433"/>
      <c r="WLW4427" s="433"/>
      <c r="WLX4427" s="433"/>
      <c r="WLY4427" s="433"/>
      <c r="WLZ4427" s="433"/>
      <c r="WMA4427" s="433"/>
      <c r="WMB4427" s="433"/>
      <c r="WMC4427" s="433"/>
      <c r="WMD4427" s="433"/>
      <c r="WME4427" s="433"/>
      <c r="WMF4427" s="433"/>
      <c r="WMG4427" s="433"/>
      <c r="WMH4427" s="433"/>
      <c r="WMI4427" s="433"/>
      <c r="WMJ4427" s="433"/>
      <c r="WMK4427" s="433"/>
      <c r="WML4427" s="433"/>
      <c r="WMM4427" s="433"/>
      <c r="WMN4427" s="433"/>
      <c r="WMO4427" s="433"/>
      <c r="WMP4427" s="433"/>
      <c r="WMQ4427" s="433"/>
      <c r="WMR4427" s="433"/>
      <c r="WMS4427" s="433"/>
      <c r="WMT4427" s="433"/>
      <c r="WMU4427" s="433"/>
      <c r="WMV4427" s="433"/>
      <c r="WMW4427" s="433"/>
      <c r="WMX4427" s="433"/>
      <c r="WMY4427" s="433"/>
      <c r="WMZ4427" s="433"/>
      <c r="WNA4427" s="433"/>
      <c r="WNB4427" s="433"/>
      <c r="WNC4427" s="433"/>
      <c r="WND4427" s="433"/>
      <c r="WNE4427" s="433"/>
      <c r="WNF4427" s="433"/>
      <c r="WNG4427" s="433"/>
      <c r="WNH4427" s="433"/>
      <c r="WNI4427" s="433"/>
      <c r="WNJ4427" s="433"/>
      <c r="WNK4427" s="433"/>
      <c r="WNL4427" s="433"/>
      <c r="WNM4427" s="433"/>
      <c r="WNN4427" s="433"/>
      <c r="WNO4427" s="433"/>
      <c r="WNP4427" s="433"/>
      <c r="WNQ4427" s="433"/>
      <c r="WNR4427" s="433"/>
      <c r="WNS4427" s="433"/>
      <c r="WNT4427" s="433"/>
      <c r="WNU4427" s="433"/>
      <c r="WNV4427" s="433"/>
      <c r="WNW4427" s="433"/>
      <c r="WNX4427" s="433"/>
      <c r="WNY4427" s="433"/>
      <c r="WNZ4427" s="433"/>
      <c r="WOA4427" s="433"/>
      <c r="WOB4427" s="433"/>
      <c r="WOC4427" s="433"/>
      <c r="WOD4427" s="433"/>
      <c r="WOE4427" s="433"/>
      <c r="WOF4427" s="433"/>
      <c r="WOG4427" s="433"/>
      <c r="WOH4427" s="433"/>
      <c r="WOI4427" s="433"/>
      <c r="WOJ4427" s="433"/>
      <c r="WOK4427" s="433"/>
      <c r="WOL4427" s="433"/>
      <c r="WOM4427" s="433"/>
      <c r="WON4427" s="433"/>
      <c r="WOO4427" s="433"/>
      <c r="WOP4427" s="433"/>
      <c r="WOQ4427" s="433"/>
      <c r="WOR4427" s="433"/>
      <c r="WOS4427" s="433"/>
      <c r="WOT4427" s="433"/>
      <c r="WOU4427" s="433"/>
      <c r="WOV4427" s="433"/>
      <c r="WOW4427" s="433"/>
      <c r="WOX4427" s="433"/>
      <c r="WOY4427" s="433"/>
      <c r="WOZ4427" s="433"/>
      <c r="WPA4427" s="433"/>
      <c r="WPB4427" s="433"/>
      <c r="WPC4427" s="433"/>
      <c r="WPD4427" s="433"/>
      <c r="WPE4427" s="433"/>
      <c r="WPF4427" s="433"/>
      <c r="WPG4427" s="433"/>
      <c r="WPH4427" s="433"/>
      <c r="WPI4427" s="433"/>
      <c r="WPJ4427" s="433"/>
      <c r="WPK4427" s="433"/>
      <c r="WPL4427" s="433"/>
      <c r="WPM4427" s="433"/>
      <c r="WPN4427" s="433"/>
      <c r="WPO4427" s="433"/>
      <c r="WPP4427" s="433"/>
      <c r="WPQ4427" s="433"/>
      <c r="WPR4427" s="433"/>
      <c r="WPS4427" s="433"/>
      <c r="WPT4427" s="433"/>
      <c r="WPU4427" s="433"/>
      <c r="WPV4427" s="433"/>
      <c r="WPW4427" s="433"/>
      <c r="WPX4427" s="433"/>
      <c r="WPY4427" s="433"/>
      <c r="WPZ4427" s="433"/>
      <c r="WQA4427" s="433"/>
      <c r="WQB4427" s="433"/>
      <c r="WQC4427" s="433"/>
      <c r="WQD4427" s="433"/>
      <c r="WQE4427" s="433"/>
      <c r="WQF4427" s="433"/>
      <c r="WQG4427" s="433"/>
      <c r="WQH4427" s="433"/>
      <c r="WQI4427" s="433"/>
      <c r="WQJ4427" s="433"/>
      <c r="WQK4427" s="433"/>
      <c r="WQL4427" s="433"/>
      <c r="WQM4427" s="433"/>
      <c r="WQN4427" s="433"/>
      <c r="WQO4427" s="433"/>
      <c r="WQP4427" s="433"/>
      <c r="WQQ4427" s="433"/>
      <c r="WQR4427" s="433"/>
      <c r="WQS4427" s="433"/>
      <c r="WQT4427" s="433"/>
      <c r="WQU4427" s="433"/>
      <c r="WQV4427" s="433"/>
      <c r="WQW4427" s="433"/>
      <c r="WQX4427" s="433"/>
      <c r="WQY4427" s="433"/>
      <c r="WQZ4427" s="433"/>
      <c r="WRA4427" s="433"/>
      <c r="WRB4427" s="433"/>
      <c r="WRC4427" s="433"/>
      <c r="WRD4427" s="433"/>
      <c r="WRE4427" s="433"/>
      <c r="WRF4427" s="433"/>
      <c r="WRG4427" s="433"/>
      <c r="WRH4427" s="433"/>
      <c r="WRI4427" s="433"/>
      <c r="WRJ4427" s="433"/>
      <c r="WRK4427" s="433"/>
      <c r="WRL4427" s="433"/>
      <c r="WRM4427" s="433"/>
      <c r="WRN4427" s="433"/>
      <c r="WRO4427" s="433"/>
      <c r="WRP4427" s="433"/>
      <c r="WRQ4427" s="433"/>
      <c r="WRR4427" s="433"/>
      <c r="WRS4427" s="433"/>
      <c r="WRT4427" s="433"/>
      <c r="WRU4427" s="433"/>
      <c r="WRV4427" s="433"/>
      <c r="WRW4427" s="433"/>
      <c r="WRX4427" s="433"/>
      <c r="WRY4427" s="433"/>
      <c r="WRZ4427" s="433"/>
      <c r="WSA4427" s="433"/>
      <c r="WSB4427" s="433"/>
      <c r="WSC4427" s="433"/>
      <c r="WSD4427" s="433"/>
      <c r="WSE4427" s="433"/>
      <c r="WSF4427" s="433"/>
      <c r="WSG4427" s="433"/>
      <c r="WSH4427" s="433"/>
      <c r="WSI4427" s="433"/>
      <c r="WSJ4427" s="433"/>
      <c r="WSK4427" s="433"/>
      <c r="WSL4427" s="433"/>
      <c r="WSM4427" s="433"/>
      <c r="WSN4427" s="433"/>
      <c r="WSO4427" s="433"/>
      <c r="WSP4427" s="433"/>
      <c r="WSQ4427" s="433"/>
      <c r="WSR4427" s="433"/>
      <c r="WSS4427" s="433"/>
      <c r="WST4427" s="433"/>
      <c r="WSU4427" s="433"/>
      <c r="WSV4427" s="433"/>
      <c r="WSW4427" s="433"/>
      <c r="WSX4427" s="433"/>
      <c r="WSY4427" s="433"/>
      <c r="WSZ4427" s="433"/>
      <c r="WTA4427" s="433"/>
      <c r="WTB4427" s="433"/>
      <c r="WTC4427" s="433"/>
      <c r="WTD4427" s="433"/>
      <c r="WTE4427" s="433"/>
      <c r="WTF4427" s="433"/>
      <c r="WTG4427" s="433"/>
      <c r="WTH4427" s="433"/>
      <c r="WTI4427" s="433"/>
      <c r="WTJ4427" s="433"/>
      <c r="WTK4427" s="433"/>
      <c r="WTL4427" s="433"/>
      <c r="WTM4427" s="433"/>
      <c r="WTN4427" s="433"/>
      <c r="WTO4427" s="433"/>
      <c r="WTP4427" s="433"/>
      <c r="WTQ4427" s="433"/>
      <c r="WTR4427" s="433"/>
      <c r="WTS4427" s="433"/>
      <c r="WTT4427" s="433"/>
      <c r="WTU4427" s="433"/>
      <c r="WTV4427" s="433"/>
      <c r="WTW4427" s="433"/>
      <c r="WTX4427" s="433"/>
      <c r="WTY4427" s="433"/>
      <c r="WTZ4427" s="433"/>
      <c r="WUA4427" s="433"/>
      <c r="WUB4427" s="433"/>
      <c r="WUC4427" s="433"/>
      <c r="WUD4427" s="433"/>
      <c r="WUE4427" s="433"/>
      <c r="WUF4427" s="433"/>
      <c r="WUG4427" s="433"/>
      <c r="WUH4427" s="433"/>
      <c r="WUI4427" s="433"/>
      <c r="WUJ4427" s="433"/>
      <c r="WUK4427" s="433"/>
      <c r="WUL4427" s="433"/>
      <c r="WUM4427" s="433"/>
      <c r="WUN4427" s="433"/>
      <c r="WUO4427" s="433"/>
      <c r="WUP4427" s="433"/>
      <c r="WUQ4427" s="433"/>
      <c r="WUR4427" s="433"/>
      <c r="WUS4427" s="433"/>
      <c r="WUT4427" s="433"/>
      <c r="WUU4427" s="433"/>
      <c r="WUV4427" s="433"/>
      <c r="WUW4427" s="433"/>
      <c r="WUX4427" s="433"/>
      <c r="WUY4427" s="433"/>
      <c r="WUZ4427" s="433"/>
      <c r="WVA4427" s="433"/>
      <c r="WVB4427" s="433"/>
      <c r="WVC4427" s="433"/>
      <c r="WVD4427" s="433"/>
      <c r="WVE4427" s="433"/>
      <c r="WVF4427" s="433"/>
      <c r="WVG4427" s="433"/>
      <c r="WVH4427" s="433"/>
      <c r="WVI4427" s="433"/>
      <c r="WVJ4427" s="433"/>
      <c r="WVK4427" s="433"/>
      <c r="WVL4427" s="433"/>
      <c r="WVM4427" s="433"/>
      <c r="WVN4427" s="433"/>
      <c r="WVO4427" s="433"/>
      <c r="WVP4427" s="433"/>
      <c r="WVQ4427" s="433"/>
      <c r="WVR4427" s="433"/>
      <c r="WVS4427" s="433"/>
      <c r="WVT4427" s="433"/>
      <c r="WVU4427" s="433"/>
      <c r="WVV4427" s="433"/>
      <c r="WVW4427" s="433"/>
      <c r="WVX4427" s="433"/>
      <c r="WVY4427" s="433"/>
      <c r="WVZ4427" s="433"/>
      <c r="WWA4427" s="433"/>
      <c r="WWB4427" s="433"/>
      <c r="WWC4427" s="433"/>
      <c r="WWD4427" s="433"/>
      <c r="WWE4427" s="433"/>
      <c r="WWF4427" s="433"/>
      <c r="WWG4427" s="433"/>
      <c r="WWH4427" s="433"/>
      <c r="WWI4427" s="433"/>
      <c r="WWJ4427" s="433"/>
      <c r="WWK4427" s="433"/>
      <c r="WWL4427" s="433"/>
      <c r="WWM4427" s="433"/>
      <c r="WWN4427" s="433"/>
      <c r="WWO4427" s="433"/>
      <c r="WWP4427" s="433"/>
      <c r="WWQ4427" s="433"/>
      <c r="WWR4427" s="433"/>
      <c r="WWS4427" s="433"/>
      <c r="WWT4427" s="433"/>
      <c r="WWU4427" s="433"/>
      <c r="WWV4427" s="433"/>
      <c r="WWW4427" s="433"/>
      <c r="WWX4427" s="433"/>
      <c r="WWY4427" s="433"/>
      <c r="WWZ4427" s="433"/>
      <c r="WXA4427" s="433"/>
      <c r="WXB4427" s="433"/>
      <c r="WXC4427" s="433"/>
      <c r="WXD4427" s="433"/>
      <c r="WXE4427" s="433"/>
      <c r="WXF4427" s="433"/>
      <c r="WXG4427" s="433"/>
      <c r="WXH4427" s="433"/>
      <c r="WXI4427" s="433"/>
      <c r="WXJ4427" s="433"/>
      <c r="WXK4427" s="433"/>
      <c r="WXL4427" s="433"/>
      <c r="WXM4427" s="433"/>
      <c r="WXN4427" s="433"/>
      <c r="WXO4427" s="433"/>
      <c r="WXP4427" s="433"/>
      <c r="WXQ4427" s="433"/>
      <c r="WXR4427" s="433"/>
      <c r="WXS4427" s="433"/>
      <c r="WXT4427" s="433"/>
      <c r="WXU4427" s="433"/>
      <c r="WXV4427" s="433"/>
      <c r="WXW4427" s="433"/>
      <c r="WXX4427" s="433"/>
      <c r="WXY4427" s="433"/>
      <c r="WXZ4427" s="433"/>
      <c r="WYA4427" s="433"/>
      <c r="WYB4427" s="433"/>
      <c r="WYC4427" s="433"/>
      <c r="WYD4427" s="433"/>
      <c r="WYE4427" s="433"/>
      <c r="WYF4427" s="433"/>
      <c r="WYG4427" s="433"/>
      <c r="WYH4427" s="433"/>
      <c r="WYI4427" s="433"/>
      <c r="WYJ4427" s="433"/>
      <c r="WYK4427" s="433"/>
      <c r="WYL4427" s="433"/>
      <c r="WYM4427" s="433"/>
      <c r="WYN4427" s="433"/>
      <c r="WYO4427" s="433"/>
      <c r="WYP4427" s="433"/>
      <c r="WYQ4427" s="433"/>
      <c r="WYR4427" s="433"/>
      <c r="WYS4427" s="433"/>
      <c r="WYT4427" s="433"/>
      <c r="WYU4427" s="433"/>
      <c r="WYV4427" s="433"/>
      <c r="WYW4427" s="433"/>
      <c r="WYX4427" s="433"/>
      <c r="WYY4427" s="433"/>
      <c r="WYZ4427" s="433"/>
      <c r="WZA4427" s="433"/>
      <c r="WZB4427" s="433"/>
      <c r="WZC4427" s="433"/>
      <c r="WZD4427" s="433"/>
      <c r="WZE4427" s="433"/>
      <c r="WZF4427" s="433"/>
      <c r="WZG4427" s="433"/>
      <c r="WZH4427" s="433"/>
      <c r="WZI4427" s="433"/>
      <c r="WZJ4427" s="433"/>
      <c r="WZK4427" s="433"/>
      <c r="WZL4427" s="433"/>
      <c r="WZM4427" s="433"/>
      <c r="WZN4427" s="433"/>
      <c r="WZO4427" s="433"/>
      <c r="WZP4427" s="433"/>
      <c r="WZQ4427" s="433"/>
      <c r="WZR4427" s="433"/>
      <c r="WZS4427" s="433"/>
      <c r="WZT4427" s="433"/>
      <c r="WZU4427" s="433"/>
      <c r="WZV4427" s="433"/>
      <c r="WZW4427" s="433"/>
      <c r="WZX4427" s="433"/>
      <c r="WZY4427" s="433"/>
      <c r="WZZ4427" s="433"/>
      <c r="XAA4427" s="433"/>
      <c r="XAB4427" s="433"/>
      <c r="XAC4427" s="433"/>
      <c r="XAD4427" s="433"/>
      <c r="XAE4427" s="433"/>
      <c r="XAF4427" s="433"/>
      <c r="XAG4427" s="433"/>
      <c r="XAH4427" s="433"/>
      <c r="XAI4427" s="433"/>
      <c r="XAJ4427" s="433"/>
      <c r="XAK4427" s="433"/>
      <c r="XAL4427" s="433"/>
      <c r="XAM4427" s="433"/>
      <c r="XAN4427" s="433"/>
      <c r="XAO4427" s="433"/>
      <c r="XAP4427" s="433"/>
      <c r="XAQ4427" s="433"/>
      <c r="XAR4427" s="433"/>
      <c r="XAS4427" s="433"/>
      <c r="XAT4427" s="433"/>
      <c r="XAU4427" s="433"/>
      <c r="XAV4427" s="433"/>
      <c r="XAW4427" s="433"/>
      <c r="XAX4427" s="433"/>
      <c r="XAY4427" s="433"/>
      <c r="XAZ4427" s="433"/>
      <c r="XBA4427" s="433"/>
      <c r="XBB4427" s="433"/>
      <c r="XBC4427" s="433"/>
      <c r="XBD4427" s="433"/>
      <c r="XBE4427" s="433"/>
      <c r="XBF4427" s="433"/>
      <c r="XBG4427" s="433"/>
      <c r="XBH4427" s="433"/>
      <c r="XBI4427" s="433"/>
      <c r="XBJ4427" s="433"/>
      <c r="XBK4427" s="433"/>
      <c r="XBL4427" s="433"/>
      <c r="XBM4427" s="433"/>
      <c r="XBN4427" s="433"/>
      <c r="XBO4427" s="433"/>
      <c r="XBP4427" s="433"/>
      <c r="XBQ4427" s="433"/>
      <c r="XBR4427" s="433"/>
      <c r="XBS4427" s="433"/>
      <c r="XBT4427" s="433"/>
      <c r="XBU4427" s="433"/>
      <c r="XBV4427" s="433"/>
      <c r="XBW4427" s="433"/>
      <c r="XBX4427" s="433"/>
      <c r="XBY4427" s="433"/>
      <c r="XBZ4427" s="433"/>
      <c r="XCA4427" s="433"/>
      <c r="XCB4427" s="433"/>
      <c r="XCC4427" s="433"/>
      <c r="XCD4427" s="433"/>
      <c r="XCE4427" s="433"/>
      <c r="XCF4427" s="433"/>
      <c r="XCG4427" s="433"/>
      <c r="XCH4427" s="433"/>
      <c r="XCI4427" s="433"/>
      <c r="XCJ4427" s="433"/>
      <c r="XCK4427" s="433"/>
      <c r="XCL4427" s="433"/>
      <c r="XCM4427" s="433"/>
      <c r="XCN4427" s="433"/>
      <c r="XCO4427" s="433"/>
      <c r="XCP4427" s="433"/>
      <c r="XCQ4427" s="433"/>
      <c r="XCR4427" s="433"/>
      <c r="XCS4427" s="433"/>
      <c r="XCT4427" s="433"/>
      <c r="XCU4427" s="433"/>
      <c r="XCV4427" s="433"/>
      <c r="XCW4427" s="433"/>
      <c r="XCX4427" s="433"/>
      <c r="XCY4427" s="433"/>
      <c r="XCZ4427" s="433"/>
      <c r="XDA4427" s="433"/>
      <c r="XDB4427" s="433"/>
      <c r="XDC4427" s="433"/>
      <c r="XDD4427" s="433"/>
      <c r="XDE4427" s="433"/>
      <c r="XDF4427" s="433"/>
      <c r="XDG4427" s="433"/>
      <c r="XDH4427" s="433"/>
      <c r="XDI4427" s="433"/>
      <c r="XDJ4427" s="433"/>
      <c r="XDK4427" s="433"/>
      <c r="XDL4427" s="433"/>
      <c r="XDM4427" s="433"/>
      <c r="XDN4427" s="433"/>
      <c r="XDO4427" s="433"/>
      <c r="XDP4427" s="433"/>
      <c r="XDQ4427" s="433"/>
      <c r="XDR4427" s="433"/>
      <c r="XDS4427" s="433"/>
      <c r="XDT4427" s="433"/>
      <c r="XDU4427" s="433"/>
      <c r="XDV4427" s="433"/>
      <c r="XDW4427" s="433"/>
      <c r="XDX4427" s="433"/>
      <c r="XDY4427" s="433"/>
      <c r="XDZ4427" s="433"/>
      <c r="XEA4427" s="433"/>
      <c r="XEB4427" s="433"/>
      <c r="XEC4427" s="433"/>
      <c r="XED4427" s="433"/>
      <c r="XEE4427" s="433"/>
      <c r="XEF4427" s="433"/>
      <c r="XEG4427" s="433"/>
      <c r="XEH4427" s="433"/>
      <c r="XEI4427" s="433"/>
      <c r="XEJ4427" s="433"/>
      <c r="XEK4427" s="433"/>
    </row>
    <row r="4428" spans="1:16365" s="74" customFormat="1" hidden="1" outlineLevel="2" x14ac:dyDescent="0.3">
      <c r="A4428" s="808"/>
      <c r="B4428" s="809"/>
      <c r="C4428" s="802"/>
      <c r="D4428" s="803"/>
      <c r="E4428" s="803"/>
      <c r="F4428" s="804"/>
      <c r="G4428" s="537"/>
      <c r="H4428" s="385"/>
      <c r="I4428" s="385"/>
      <c r="J4428" s="385"/>
      <c r="K4428" s="385"/>
      <c r="L4428" s="343"/>
      <c r="M4428" s="343"/>
      <c r="N4428" s="343"/>
      <c r="O4428" s="343"/>
      <c r="P4428" s="343"/>
      <c r="Q4428" s="343"/>
      <c r="R4428" s="385"/>
      <c r="S4428" s="343"/>
      <c r="T4428" s="385"/>
      <c r="U4428" s="385"/>
      <c r="V4428" s="343"/>
      <c r="W4428" s="343"/>
      <c r="X4428" s="343"/>
      <c r="Y4428" s="533"/>
      <c r="Z4428" s="790"/>
      <c r="AA4428" s="386"/>
      <c r="AB4428" s="386"/>
      <c r="AC4428" s="805"/>
      <c r="AD4428" s="793"/>
      <c r="AE4428" s="433"/>
      <c r="AF4428" s="433"/>
      <c r="AG4428" s="433"/>
      <c r="AH4428" s="433"/>
      <c r="AI4428" s="433"/>
      <c r="AJ4428" s="433"/>
      <c r="AK4428" s="433"/>
      <c r="AL4428" s="795"/>
      <c r="AM4428" s="385"/>
      <c r="AN4428" s="385"/>
      <c r="AO4428" s="385"/>
      <c r="AP4428" s="806"/>
      <c r="AQ4428" s="386"/>
      <c r="AR4428" s="386"/>
      <c r="AS4428" s="386"/>
      <c r="AT4428" s="386"/>
      <c r="AU4428" s="386"/>
      <c r="AV4428" s="386"/>
      <c r="AW4428" s="386"/>
      <c r="AX4428" s="386"/>
      <c r="AY4428" s="386"/>
      <c r="AZ4428" s="433"/>
      <c r="BA4428" s="433"/>
      <c r="BB4428" s="433"/>
      <c r="BC4428" s="433"/>
      <c r="BD4428" s="433"/>
      <c r="BE4428" s="433"/>
      <c r="BF4428" s="433"/>
      <c r="BG4428" s="807"/>
      <c r="BH4428" s="328"/>
      <c r="BI4428" s="328"/>
      <c r="BJ4428" s="328"/>
      <c r="BK4428" s="433"/>
      <c r="BL4428" s="802"/>
      <c r="BM4428" s="433"/>
      <c r="BN4428" s="433"/>
      <c r="BO4428" s="433"/>
      <c r="BP4428" s="433"/>
      <c r="BQ4428" s="433"/>
      <c r="BR4428" s="433"/>
      <c r="BS4428" s="433"/>
      <c r="BT4428" s="433"/>
      <c r="BU4428" s="433"/>
      <c r="BV4428" s="433"/>
      <c r="BW4428" s="433"/>
      <c r="BX4428" s="433"/>
      <c r="BY4428" s="433"/>
      <c r="BZ4428" s="433"/>
      <c r="CA4428" s="433"/>
      <c r="CB4428" s="433"/>
      <c r="CC4428" s="433"/>
      <c r="CD4428" s="433"/>
      <c r="CE4428" s="433"/>
      <c r="CF4428" s="433"/>
      <c r="CG4428" s="433"/>
      <c r="CH4428" s="433"/>
      <c r="CI4428" s="433"/>
      <c r="CJ4428" s="433"/>
      <c r="CK4428" s="433"/>
      <c r="CL4428" s="433"/>
      <c r="CM4428" s="433"/>
      <c r="CN4428" s="433"/>
      <c r="CO4428" s="433"/>
      <c r="CP4428" s="433"/>
      <c r="CQ4428" s="433"/>
      <c r="CR4428" s="433"/>
      <c r="CS4428" s="433"/>
      <c r="CT4428" s="433"/>
      <c r="CU4428" s="433"/>
      <c r="CV4428" s="433"/>
      <c r="CW4428" s="433"/>
      <c r="CX4428" s="433"/>
      <c r="CY4428" s="433"/>
      <c r="CZ4428" s="433"/>
      <c r="DA4428" s="433"/>
      <c r="DB4428" s="433"/>
      <c r="DC4428" s="433"/>
      <c r="DD4428" s="433"/>
      <c r="DE4428" s="433"/>
      <c r="DF4428" s="433"/>
      <c r="DG4428" s="433"/>
      <c r="DH4428" s="433"/>
      <c r="DI4428" s="433"/>
      <c r="DJ4428" s="433"/>
      <c r="DK4428" s="433"/>
      <c r="DL4428" s="433"/>
      <c r="DM4428" s="433"/>
      <c r="DN4428" s="433"/>
      <c r="DO4428" s="433"/>
      <c r="DP4428" s="433"/>
      <c r="DQ4428" s="433"/>
      <c r="DR4428" s="433"/>
      <c r="DS4428" s="433"/>
      <c r="DT4428" s="433"/>
      <c r="DU4428" s="433"/>
      <c r="DV4428" s="433"/>
      <c r="DW4428" s="433"/>
      <c r="DX4428" s="433"/>
      <c r="DY4428" s="433"/>
      <c r="DZ4428" s="433"/>
      <c r="EA4428" s="433"/>
      <c r="EB4428" s="433"/>
      <c r="EC4428" s="433"/>
      <c r="ED4428" s="433"/>
      <c r="EE4428" s="433"/>
      <c r="EF4428" s="433"/>
      <c r="EG4428" s="433"/>
      <c r="EH4428" s="433"/>
      <c r="EI4428" s="433"/>
      <c r="EJ4428" s="433"/>
      <c r="EK4428" s="433"/>
      <c r="EL4428" s="433"/>
      <c r="EM4428" s="433"/>
      <c r="EN4428" s="433"/>
      <c r="EO4428" s="433"/>
      <c r="EP4428" s="433"/>
      <c r="EQ4428" s="433"/>
      <c r="ER4428" s="433"/>
      <c r="ES4428" s="433"/>
      <c r="ET4428" s="433"/>
      <c r="EU4428" s="433"/>
      <c r="EV4428" s="433"/>
      <c r="EW4428" s="433"/>
      <c r="EX4428" s="433"/>
      <c r="EY4428" s="433"/>
      <c r="EZ4428" s="433"/>
      <c r="FA4428" s="433"/>
      <c r="FB4428" s="433"/>
      <c r="FC4428" s="433"/>
      <c r="FD4428" s="433"/>
      <c r="FE4428" s="433"/>
      <c r="FF4428" s="433"/>
      <c r="FG4428" s="433"/>
      <c r="FH4428" s="433"/>
      <c r="FI4428" s="433"/>
      <c r="FJ4428" s="433"/>
      <c r="FK4428" s="433"/>
      <c r="FL4428" s="433"/>
      <c r="FM4428" s="433"/>
      <c r="FN4428" s="433"/>
      <c r="FO4428" s="433"/>
      <c r="FP4428" s="433"/>
      <c r="FQ4428" s="433"/>
      <c r="FR4428" s="433"/>
      <c r="FS4428" s="433"/>
      <c r="FT4428" s="433"/>
      <c r="FU4428" s="433"/>
      <c r="FV4428" s="433"/>
      <c r="FW4428" s="433"/>
      <c r="FX4428" s="433"/>
      <c r="FY4428" s="433"/>
      <c r="FZ4428" s="433"/>
      <c r="GA4428" s="433"/>
      <c r="GB4428" s="433"/>
      <c r="GC4428" s="433"/>
      <c r="GD4428" s="433"/>
      <c r="GE4428" s="433"/>
      <c r="GF4428" s="433"/>
      <c r="GG4428" s="433"/>
      <c r="GH4428" s="433"/>
      <c r="GI4428" s="433"/>
      <c r="GJ4428" s="433"/>
      <c r="GK4428" s="433"/>
      <c r="GL4428" s="433"/>
      <c r="GM4428" s="433"/>
      <c r="GN4428" s="433"/>
      <c r="GO4428" s="433"/>
      <c r="GP4428" s="433"/>
      <c r="GQ4428" s="433"/>
      <c r="GR4428" s="433"/>
      <c r="GS4428" s="433"/>
      <c r="GT4428" s="433"/>
      <c r="GU4428" s="433"/>
      <c r="GV4428" s="433"/>
      <c r="GW4428" s="433"/>
      <c r="GX4428" s="433"/>
      <c r="GY4428" s="433"/>
      <c r="GZ4428" s="433"/>
      <c r="HA4428" s="433"/>
      <c r="HB4428" s="433"/>
      <c r="HC4428" s="433"/>
      <c r="HD4428" s="433"/>
      <c r="HE4428" s="433"/>
      <c r="HF4428" s="433"/>
      <c r="HG4428" s="433"/>
      <c r="HH4428" s="433"/>
      <c r="HI4428" s="433"/>
      <c r="HJ4428" s="433"/>
      <c r="HK4428" s="433"/>
      <c r="HL4428" s="433"/>
      <c r="HM4428" s="433"/>
      <c r="HN4428" s="433"/>
      <c r="HO4428" s="433"/>
      <c r="HP4428" s="433"/>
      <c r="HQ4428" s="433"/>
      <c r="HR4428" s="433"/>
      <c r="HS4428" s="433"/>
      <c r="HT4428" s="433"/>
      <c r="HU4428" s="433"/>
      <c r="HV4428" s="433"/>
      <c r="HW4428" s="433"/>
      <c r="HX4428" s="433"/>
      <c r="HY4428" s="433"/>
      <c r="HZ4428" s="433"/>
      <c r="IA4428" s="433"/>
      <c r="IB4428" s="433"/>
      <c r="IC4428" s="433"/>
      <c r="ID4428" s="433"/>
      <c r="IE4428" s="433"/>
      <c r="IF4428" s="433"/>
      <c r="IG4428" s="433"/>
      <c r="IH4428" s="433"/>
      <c r="II4428" s="433"/>
      <c r="IJ4428" s="433"/>
      <c r="IK4428" s="433"/>
      <c r="IL4428" s="433"/>
      <c r="IM4428" s="433"/>
      <c r="IN4428" s="433"/>
      <c r="IO4428" s="433"/>
      <c r="IP4428" s="433"/>
      <c r="IQ4428" s="433"/>
      <c r="IR4428" s="433"/>
      <c r="IS4428" s="433"/>
      <c r="IT4428" s="433"/>
      <c r="IU4428" s="433"/>
      <c r="IV4428" s="433"/>
      <c r="IW4428" s="433"/>
      <c r="IX4428" s="433"/>
      <c r="IY4428" s="433"/>
      <c r="IZ4428" s="433"/>
      <c r="JA4428" s="433"/>
      <c r="JB4428" s="433"/>
      <c r="JC4428" s="433"/>
      <c r="JD4428" s="433"/>
      <c r="JE4428" s="433"/>
      <c r="JF4428" s="433"/>
      <c r="JG4428" s="433"/>
      <c r="JH4428" s="433"/>
      <c r="JI4428" s="433"/>
      <c r="JJ4428" s="433"/>
      <c r="JK4428" s="433"/>
      <c r="JL4428" s="433"/>
      <c r="JM4428" s="433"/>
      <c r="JN4428" s="433"/>
      <c r="JO4428" s="433"/>
      <c r="JP4428" s="433"/>
      <c r="JQ4428" s="433"/>
      <c r="JR4428" s="433"/>
      <c r="JS4428" s="433"/>
      <c r="JT4428" s="433"/>
      <c r="JU4428" s="433"/>
      <c r="JV4428" s="433"/>
      <c r="JW4428" s="433"/>
      <c r="JX4428" s="433"/>
      <c r="JY4428" s="433"/>
      <c r="JZ4428" s="433"/>
      <c r="KA4428" s="433"/>
      <c r="KB4428" s="433"/>
      <c r="KC4428" s="433"/>
      <c r="KD4428" s="433"/>
      <c r="KE4428" s="433"/>
      <c r="KF4428" s="433"/>
      <c r="KG4428" s="433"/>
      <c r="KH4428" s="433"/>
      <c r="KI4428" s="433"/>
      <c r="KJ4428" s="433"/>
      <c r="KK4428" s="433"/>
      <c r="KL4428" s="433"/>
      <c r="KM4428" s="433"/>
      <c r="KN4428" s="433"/>
      <c r="KO4428" s="433"/>
      <c r="KP4428" s="433"/>
      <c r="KQ4428" s="433"/>
      <c r="KR4428" s="433"/>
      <c r="KS4428" s="433"/>
      <c r="KT4428" s="433"/>
      <c r="KU4428" s="433"/>
      <c r="KV4428" s="433"/>
      <c r="KW4428" s="433"/>
      <c r="KX4428" s="433"/>
      <c r="KY4428" s="433"/>
      <c r="KZ4428" s="433"/>
      <c r="LA4428" s="433"/>
      <c r="LB4428" s="433"/>
      <c r="LC4428" s="433"/>
      <c r="LD4428" s="433"/>
      <c r="LE4428" s="433"/>
      <c r="LF4428" s="433"/>
      <c r="LG4428" s="433"/>
      <c r="LH4428" s="433"/>
      <c r="LI4428" s="433"/>
      <c r="LJ4428" s="433"/>
      <c r="LK4428" s="433"/>
      <c r="LL4428" s="433"/>
      <c r="LM4428" s="433"/>
      <c r="LN4428" s="433"/>
      <c r="LO4428" s="433"/>
      <c r="LP4428" s="433"/>
      <c r="LQ4428" s="433"/>
      <c r="LR4428" s="433"/>
      <c r="LS4428" s="433"/>
      <c r="LT4428" s="433"/>
      <c r="LU4428" s="433"/>
      <c r="LV4428" s="433"/>
      <c r="LW4428" s="433"/>
      <c r="LX4428" s="433"/>
      <c r="LY4428" s="433"/>
      <c r="LZ4428" s="433"/>
      <c r="MA4428" s="433"/>
      <c r="MB4428" s="433"/>
      <c r="MC4428" s="433"/>
      <c r="MD4428" s="433"/>
      <c r="ME4428" s="433"/>
      <c r="MF4428" s="433"/>
      <c r="MG4428" s="433"/>
      <c r="MH4428" s="433"/>
      <c r="MI4428" s="433"/>
      <c r="MJ4428" s="433"/>
      <c r="MK4428" s="433"/>
      <c r="ML4428" s="433"/>
      <c r="MM4428" s="433"/>
      <c r="MN4428" s="433"/>
      <c r="MO4428" s="433"/>
      <c r="MP4428" s="433"/>
      <c r="MQ4428" s="433"/>
      <c r="MR4428" s="433"/>
      <c r="MS4428" s="433"/>
      <c r="MT4428" s="433"/>
      <c r="MU4428" s="433"/>
      <c r="MV4428" s="433"/>
      <c r="MW4428" s="433"/>
      <c r="MX4428" s="433"/>
      <c r="MY4428" s="433"/>
      <c r="MZ4428" s="433"/>
      <c r="NA4428" s="433"/>
      <c r="NB4428" s="433"/>
      <c r="NC4428" s="433"/>
      <c r="ND4428" s="433"/>
      <c r="NE4428" s="433"/>
      <c r="NF4428" s="433"/>
      <c r="NG4428" s="433"/>
      <c r="NH4428" s="433"/>
      <c r="NI4428" s="433"/>
      <c r="NJ4428" s="433"/>
      <c r="NK4428" s="433"/>
      <c r="NL4428" s="433"/>
      <c r="NM4428" s="433"/>
      <c r="NN4428" s="433"/>
      <c r="NO4428" s="433"/>
      <c r="NP4428" s="433"/>
      <c r="NQ4428" s="433"/>
      <c r="NR4428" s="433"/>
      <c r="NS4428" s="433"/>
      <c r="NT4428" s="433"/>
      <c r="NU4428" s="433"/>
      <c r="NV4428" s="433"/>
      <c r="NW4428" s="433"/>
      <c r="NX4428" s="433"/>
      <c r="NY4428" s="433"/>
      <c r="NZ4428" s="433"/>
      <c r="OA4428" s="433"/>
      <c r="OB4428" s="433"/>
      <c r="OC4428" s="433"/>
      <c r="OD4428" s="433"/>
      <c r="OE4428" s="433"/>
      <c r="OF4428" s="433"/>
      <c r="OG4428" s="433"/>
      <c r="OH4428" s="433"/>
      <c r="OI4428" s="433"/>
      <c r="OJ4428" s="433"/>
      <c r="OK4428" s="433"/>
      <c r="OL4428" s="433"/>
      <c r="OM4428" s="433"/>
      <c r="ON4428" s="433"/>
      <c r="OO4428" s="433"/>
      <c r="OP4428" s="433"/>
      <c r="OQ4428" s="433"/>
      <c r="OR4428" s="433"/>
      <c r="OS4428" s="433"/>
      <c r="OT4428" s="433"/>
      <c r="OU4428" s="433"/>
      <c r="OV4428" s="433"/>
      <c r="OW4428" s="433"/>
      <c r="OX4428" s="433"/>
      <c r="OY4428" s="433"/>
      <c r="OZ4428" s="433"/>
      <c r="PA4428" s="433"/>
      <c r="PB4428" s="433"/>
      <c r="PC4428" s="433"/>
      <c r="PD4428" s="433"/>
      <c r="PE4428" s="433"/>
      <c r="PF4428" s="433"/>
      <c r="PG4428" s="433"/>
      <c r="PH4428" s="433"/>
      <c r="PI4428" s="433"/>
      <c r="PJ4428" s="433"/>
      <c r="PK4428" s="433"/>
      <c r="PL4428" s="433"/>
      <c r="PM4428" s="433"/>
      <c r="PN4428" s="433"/>
      <c r="PO4428" s="433"/>
      <c r="PP4428" s="433"/>
      <c r="PQ4428" s="433"/>
      <c r="PR4428" s="433"/>
      <c r="PS4428" s="433"/>
      <c r="PT4428" s="433"/>
      <c r="PU4428" s="433"/>
      <c r="PV4428" s="433"/>
      <c r="PW4428" s="433"/>
      <c r="PX4428" s="433"/>
      <c r="PY4428" s="433"/>
      <c r="PZ4428" s="433"/>
      <c r="QA4428" s="433"/>
      <c r="QB4428" s="433"/>
      <c r="QC4428" s="433"/>
      <c r="QD4428" s="433"/>
      <c r="QE4428" s="433"/>
      <c r="QF4428" s="433"/>
      <c r="QG4428" s="433"/>
      <c r="QH4428" s="433"/>
      <c r="QI4428" s="433"/>
      <c r="QJ4428" s="433"/>
      <c r="QK4428" s="433"/>
      <c r="QL4428" s="433"/>
      <c r="QM4428" s="433"/>
      <c r="QN4428" s="433"/>
      <c r="QO4428" s="433"/>
      <c r="QP4428" s="433"/>
      <c r="QQ4428" s="433"/>
      <c r="QR4428" s="433"/>
      <c r="QS4428" s="433"/>
      <c r="QT4428" s="433"/>
      <c r="QU4428" s="433"/>
      <c r="QV4428" s="433"/>
      <c r="QW4428" s="433"/>
      <c r="QX4428" s="433"/>
      <c r="QY4428" s="433"/>
      <c r="QZ4428" s="433"/>
      <c r="RA4428" s="433"/>
      <c r="RB4428" s="433"/>
      <c r="RC4428" s="433"/>
      <c r="RD4428" s="433"/>
      <c r="RE4428" s="433"/>
      <c r="RF4428" s="433"/>
      <c r="RG4428" s="433"/>
      <c r="RH4428" s="433"/>
      <c r="RI4428" s="433"/>
      <c r="RJ4428" s="433"/>
      <c r="RK4428" s="433"/>
      <c r="RL4428" s="433"/>
      <c r="RM4428" s="433"/>
      <c r="RN4428" s="433"/>
      <c r="RO4428" s="433"/>
      <c r="RP4428" s="433"/>
      <c r="RQ4428" s="433"/>
      <c r="RR4428" s="433"/>
      <c r="RS4428" s="433"/>
      <c r="RT4428" s="433"/>
      <c r="RU4428" s="433"/>
      <c r="RV4428" s="433"/>
      <c r="RW4428" s="433"/>
      <c r="RX4428" s="433"/>
      <c r="RY4428" s="433"/>
      <c r="RZ4428" s="433"/>
      <c r="SA4428" s="433"/>
      <c r="SB4428" s="433"/>
      <c r="SC4428" s="433"/>
      <c r="SD4428" s="433"/>
      <c r="SE4428" s="433"/>
      <c r="SF4428" s="433"/>
      <c r="SG4428" s="433"/>
      <c r="SH4428" s="433"/>
      <c r="SI4428" s="433"/>
      <c r="SJ4428" s="433"/>
      <c r="SK4428" s="433"/>
      <c r="SL4428" s="433"/>
      <c r="SM4428" s="433"/>
      <c r="SN4428" s="433"/>
      <c r="SO4428" s="433"/>
      <c r="SP4428" s="433"/>
      <c r="SQ4428" s="433"/>
      <c r="SR4428" s="433"/>
      <c r="SS4428" s="433"/>
      <c r="ST4428" s="433"/>
      <c r="SU4428" s="433"/>
      <c r="SV4428" s="433"/>
      <c r="SW4428" s="433"/>
      <c r="SX4428" s="433"/>
      <c r="SY4428" s="433"/>
      <c r="SZ4428" s="433"/>
      <c r="TA4428" s="433"/>
      <c r="TB4428" s="433"/>
      <c r="TC4428" s="433"/>
      <c r="TD4428" s="433"/>
      <c r="TE4428" s="433"/>
      <c r="TF4428" s="433"/>
      <c r="TG4428" s="433"/>
      <c r="TH4428" s="433"/>
      <c r="TI4428" s="433"/>
      <c r="TJ4428" s="433"/>
      <c r="TK4428" s="433"/>
      <c r="TL4428" s="433"/>
      <c r="TM4428" s="433"/>
      <c r="TN4428" s="433"/>
      <c r="TO4428" s="433"/>
      <c r="TP4428" s="433"/>
      <c r="TQ4428" s="433"/>
      <c r="TR4428" s="433"/>
      <c r="TS4428" s="433"/>
      <c r="TT4428" s="433"/>
      <c r="TU4428" s="433"/>
      <c r="TV4428" s="433"/>
      <c r="TW4428" s="433"/>
      <c r="TX4428" s="433"/>
      <c r="TY4428" s="433"/>
      <c r="TZ4428" s="433"/>
      <c r="UA4428" s="433"/>
      <c r="UB4428" s="433"/>
      <c r="UC4428" s="433"/>
      <c r="UD4428" s="433"/>
      <c r="UE4428" s="433"/>
      <c r="UF4428" s="433"/>
      <c r="UG4428" s="433"/>
      <c r="UH4428" s="433"/>
      <c r="UI4428" s="433"/>
      <c r="UJ4428" s="433"/>
      <c r="UK4428" s="433"/>
      <c r="UL4428" s="433"/>
      <c r="UM4428" s="433"/>
      <c r="UN4428" s="433"/>
      <c r="UO4428" s="433"/>
      <c r="UP4428" s="433"/>
      <c r="UQ4428" s="433"/>
      <c r="UR4428" s="433"/>
      <c r="US4428" s="433"/>
      <c r="UT4428" s="433"/>
      <c r="UU4428" s="433"/>
      <c r="UV4428" s="433"/>
      <c r="UW4428" s="433"/>
      <c r="UX4428" s="433"/>
      <c r="UY4428" s="433"/>
      <c r="UZ4428" s="433"/>
      <c r="VA4428" s="433"/>
      <c r="VB4428" s="433"/>
      <c r="VC4428" s="433"/>
      <c r="VD4428" s="433"/>
      <c r="VE4428" s="433"/>
      <c r="VF4428" s="433"/>
      <c r="VG4428" s="433"/>
      <c r="VH4428" s="433"/>
      <c r="VI4428" s="433"/>
      <c r="VJ4428" s="433"/>
      <c r="VK4428" s="433"/>
      <c r="VL4428" s="433"/>
      <c r="VM4428" s="433"/>
      <c r="VN4428" s="433"/>
      <c r="VO4428" s="433"/>
      <c r="VP4428" s="433"/>
      <c r="VQ4428" s="433"/>
      <c r="VR4428" s="433"/>
      <c r="VS4428" s="433"/>
      <c r="VT4428" s="433"/>
      <c r="VU4428" s="433"/>
      <c r="VV4428" s="433"/>
      <c r="VW4428" s="433"/>
      <c r="VX4428" s="433"/>
      <c r="VY4428" s="433"/>
      <c r="VZ4428" s="433"/>
      <c r="WA4428" s="433"/>
      <c r="WB4428" s="433"/>
      <c r="WC4428" s="433"/>
      <c r="WD4428" s="433"/>
      <c r="WE4428" s="433"/>
      <c r="WF4428" s="433"/>
      <c r="WG4428" s="433"/>
      <c r="WH4428" s="433"/>
      <c r="WI4428" s="433"/>
      <c r="WJ4428" s="433"/>
      <c r="WK4428" s="433"/>
      <c r="WL4428" s="433"/>
      <c r="WM4428" s="433"/>
      <c r="WN4428" s="433"/>
      <c r="WO4428" s="433"/>
      <c r="WP4428" s="433"/>
      <c r="WQ4428" s="433"/>
      <c r="WR4428" s="433"/>
      <c r="WS4428" s="433"/>
      <c r="WT4428" s="433"/>
      <c r="WU4428" s="433"/>
      <c r="WV4428" s="433"/>
      <c r="WW4428" s="433"/>
      <c r="WX4428" s="433"/>
      <c r="WY4428" s="433"/>
      <c r="WZ4428" s="433"/>
      <c r="XA4428" s="433"/>
      <c r="XB4428" s="433"/>
      <c r="XC4428" s="433"/>
      <c r="XD4428" s="433"/>
      <c r="XE4428" s="433"/>
      <c r="XF4428" s="433"/>
      <c r="XG4428" s="433"/>
      <c r="XH4428" s="433"/>
      <c r="XI4428" s="433"/>
      <c r="XJ4428" s="433"/>
      <c r="XK4428" s="433"/>
      <c r="XL4428" s="433"/>
      <c r="XM4428" s="433"/>
      <c r="XN4428" s="433"/>
      <c r="XO4428" s="433"/>
      <c r="XP4428" s="433"/>
      <c r="XQ4428" s="433"/>
      <c r="XR4428" s="433"/>
      <c r="XS4428" s="433"/>
      <c r="XT4428" s="433"/>
      <c r="XU4428" s="433"/>
      <c r="XV4428" s="433"/>
      <c r="XW4428" s="433"/>
      <c r="XX4428" s="433"/>
      <c r="XY4428" s="433"/>
      <c r="XZ4428" s="433"/>
      <c r="YA4428" s="433"/>
      <c r="YB4428" s="433"/>
      <c r="YC4428" s="433"/>
      <c r="YD4428" s="433"/>
      <c r="YE4428" s="433"/>
      <c r="YF4428" s="433"/>
      <c r="YG4428" s="433"/>
      <c r="YH4428" s="433"/>
      <c r="YI4428" s="433"/>
      <c r="YJ4428" s="433"/>
      <c r="YK4428" s="433"/>
      <c r="YL4428" s="433"/>
      <c r="YM4428" s="433"/>
      <c r="YN4428" s="433"/>
      <c r="YO4428" s="433"/>
      <c r="YP4428" s="433"/>
      <c r="YQ4428" s="433"/>
      <c r="YR4428" s="433"/>
      <c r="YS4428" s="433"/>
      <c r="YT4428" s="433"/>
      <c r="YU4428" s="433"/>
      <c r="YV4428" s="433"/>
      <c r="YW4428" s="433"/>
      <c r="YX4428" s="433"/>
      <c r="YY4428" s="433"/>
      <c r="YZ4428" s="433"/>
      <c r="ZA4428" s="433"/>
      <c r="ZB4428" s="433"/>
      <c r="ZC4428" s="433"/>
      <c r="ZD4428" s="433"/>
      <c r="ZE4428" s="433"/>
      <c r="ZF4428" s="433"/>
      <c r="ZG4428" s="433"/>
      <c r="ZH4428" s="433"/>
      <c r="ZI4428" s="433"/>
      <c r="ZJ4428" s="433"/>
      <c r="ZK4428" s="433"/>
      <c r="ZL4428" s="433"/>
      <c r="ZM4428" s="433"/>
      <c r="ZN4428" s="433"/>
      <c r="ZO4428" s="433"/>
      <c r="ZP4428" s="433"/>
      <c r="ZQ4428" s="433"/>
      <c r="ZR4428" s="433"/>
      <c r="ZS4428" s="433"/>
      <c r="ZT4428" s="433"/>
      <c r="ZU4428" s="433"/>
      <c r="ZV4428" s="433"/>
      <c r="ZW4428" s="433"/>
      <c r="ZX4428" s="433"/>
      <c r="ZY4428" s="433"/>
      <c r="ZZ4428" s="433"/>
      <c r="AAA4428" s="433"/>
      <c r="AAB4428" s="433"/>
      <c r="AAC4428" s="433"/>
      <c r="AAD4428" s="433"/>
      <c r="AAE4428" s="433"/>
      <c r="AAF4428" s="433"/>
      <c r="AAG4428" s="433"/>
      <c r="AAH4428" s="433"/>
      <c r="AAI4428" s="433"/>
      <c r="AAJ4428" s="433"/>
      <c r="AAK4428" s="433"/>
      <c r="AAL4428" s="433"/>
      <c r="AAM4428" s="433"/>
      <c r="AAN4428" s="433"/>
      <c r="AAO4428" s="433"/>
      <c r="AAP4428" s="433"/>
      <c r="AAQ4428" s="433"/>
      <c r="AAR4428" s="433"/>
      <c r="AAS4428" s="433"/>
      <c r="AAT4428" s="433"/>
      <c r="AAU4428" s="433"/>
      <c r="AAV4428" s="433"/>
      <c r="AAW4428" s="433"/>
      <c r="AAX4428" s="433"/>
      <c r="AAY4428" s="433"/>
      <c r="AAZ4428" s="433"/>
      <c r="ABA4428" s="433"/>
      <c r="ABB4428" s="433"/>
      <c r="ABC4428" s="433"/>
      <c r="ABD4428" s="433"/>
      <c r="ABE4428" s="433"/>
      <c r="ABF4428" s="433"/>
      <c r="ABG4428" s="433"/>
      <c r="ABH4428" s="433"/>
      <c r="ABI4428" s="433"/>
      <c r="ABJ4428" s="433"/>
      <c r="ABK4428" s="433"/>
      <c r="ABL4428" s="433"/>
      <c r="ABM4428" s="433"/>
      <c r="ABN4428" s="433"/>
      <c r="ABO4428" s="433"/>
      <c r="ABP4428" s="433"/>
      <c r="ABQ4428" s="433"/>
      <c r="ABR4428" s="433"/>
      <c r="ABS4428" s="433"/>
      <c r="ABT4428" s="433"/>
      <c r="ABU4428" s="433"/>
      <c r="ABV4428" s="433"/>
      <c r="ABW4428" s="433"/>
      <c r="ABX4428" s="433"/>
      <c r="ABY4428" s="433"/>
      <c r="ABZ4428" s="433"/>
      <c r="ACA4428" s="433"/>
      <c r="ACB4428" s="433"/>
      <c r="ACC4428" s="433"/>
      <c r="ACD4428" s="433"/>
      <c r="ACE4428" s="433"/>
      <c r="ACF4428" s="433"/>
      <c r="ACG4428" s="433"/>
      <c r="ACH4428" s="433"/>
      <c r="ACI4428" s="433"/>
      <c r="ACJ4428" s="433"/>
      <c r="ACK4428" s="433"/>
      <c r="ACL4428" s="433"/>
      <c r="ACM4428" s="433"/>
      <c r="ACN4428" s="433"/>
      <c r="ACO4428" s="433"/>
      <c r="ACP4428" s="433"/>
      <c r="ACQ4428" s="433"/>
      <c r="ACR4428" s="433"/>
      <c r="ACS4428" s="433"/>
      <c r="ACT4428" s="433"/>
      <c r="ACU4428" s="433"/>
      <c r="ACV4428" s="433"/>
      <c r="ACW4428" s="433"/>
      <c r="ACX4428" s="433"/>
      <c r="ACY4428" s="433"/>
      <c r="ACZ4428" s="433"/>
      <c r="ADA4428" s="433"/>
      <c r="ADB4428" s="433"/>
      <c r="ADC4428" s="433"/>
      <c r="ADD4428" s="433"/>
      <c r="ADE4428" s="433"/>
      <c r="ADF4428" s="433"/>
      <c r="ADG4428" s="433"/>
      <c r="ADH4428" s="433"/>
      <c r="ADI4428" s="433"/>
      <c r="ADJ4428" s="433"/>
      <c r="ADK4428" s="433"/>
      <c r="ADL4428" s="433"/>
      <c r="ADM4428" s="433"/>
      <c r="ADN4428" s="433"/>
      <c r="ADO4428" s="433"/>
      <c r="ADP4428" s="433"/>
      <c r="ADQ4428" s="433"/>
      <c r="ADR4428" s="433"/>
      <c r="ADS4428" s="433"/>
      <c r="ADT4428" s="433"/>
      <c r="ADU4428" s="433"/>
      <c r="ADV4428" s="433"/>
      <c r="ADW4428" s="433"/>
      <c r="ADX4428" s="433"/>
      <c r="ADY4428" s="433"/>
      <c r="ADZ4428" s="433"/>
      <c r="AEA4428" s="433"/>
      <c r="AEB4428" s="433"/>
      <c r="AEC4428" s="433"/>
      <c r="AED4428" s="433"/>
      <c r="AEE4428" s="433"/>
      <c r="AEF4428" s="433"/>
      <c r="AEG4428" s="433"/>
      <c r="AEH4428" s="433"/>
      <c r="AEI4428" s="433"/>
      <c r="AEJ4428" s="433"/>
      <c r="AEK4428" s="433"/>
      <c r="AEL4428" s="433"/>
      <c r="AEM4428" s="433"/>
      <c r="AEN4428" s="433"/>
      <c r="AEO4428" s="433"/>
      <c r="AEP4428" s="433"/>
      <c r="AEQ4428" s="433"/>
      <c r="AER4428" s="433"/>
      <c r="AES4428" s="433"/>
      <c r="AET4428" s="433"/>
      <c r="AEU4428" s="433"/>
      <c r="AEV4428" s="433"/>
      <c r="AEW4428" s="433"/>
      <c r="AEX4428" s="433"/>
      <c r="AEY4428" s="433"/>
      <c r="AEZ4428" s="433"/>
      <c r="AFA4428" s="433"/>
      <c r="AFB4428" s="433"/>
      <c r="AFC4428" s="433"/>
      <c r="AFD4428" s="433"/>
      <c r="AFE4428" s="433"/>
      <c r="AFF4428" s="433"/>
      <c r="AFG4428" s="433"/>
      <c r="AFH4428" s="433"/>
      <c r="AFI4428" s="433"/>
      <c r="AFJ4428" s="433"/>
      <c r="AFK4428" s="433"/>
      <c r="AFL4428" s="433"/>
      <c r="AFM4428" s="433"/>
      <c r="AFN4428" s="433"/>
      <c r="AFO4428" s="433"/>
      <c r="AFP4428" s="433"/>
      <c r="AFQ4428" s="433"/>
      <c r="AFR4428" s="433"/>
      <c r="AFS4428" s="433"/>
      <c r="AFT4428" s="433"/>
      <c r="AFU4428" s="433"/>
      <c r="AFV4428" s="433"/>
      <c r="AFW4428" s="433"/>
      <c r="AFX4428" s="433"/>
      <c r="AFY4428" s="433"/>
      <c r="AFZ4428" s="433"/>
      <c r="AGA4428" s="433"/>
      <c r="AGB4428" s="433"/>
      <c r="AGC4428" s="433"/>
      <c r="AGD4428" s="433"/>
      <c r="AGE4428" s="433"/>
      <c r="AGF4428" s="433"/>
      <c r="AGG4428" s="433"/>
      <c r="AGH4428" s="433"/>
      <c r="AGI4428" s="433"/>
      <c r="AGJ4428" s="433"/>
      <c r="AGK4428" s="433"/>
      <c r="AGL4428" s="433"/>
      <c r="AGM4428" s="433"/>
      <c r="AGN4428" s="433"/>
      <c r="AGO4428" s="433"/>
      <c r="AGP4428" s="433"/>
      <c r="AGQ4428" s="433"/>
      <c r="AGR4428" s="433"/>
      <c r="AGS4428" s="433"/>
      <c r="AGT4428" s="433"/>
      <c r="AGU4428" s="433"/>
      <c r="AGV4428" s="433"/>
      <c r="AGW4428" s="433"/>
      <c r="AGX4428" s="433"/>
      <c r="AGY4428" s="433"/>
      <c r="AGZ4428" s="433"/>
      <c r="AHA4428" s="433"/>
      <c r="AHB4428" s="433"/>
      <c r="AHC4428" s="433"/>
      <c r="AHD4428" s="433"/>
      <c r="AHE4428" s="433"/>
      <c r="AHF4428" s="433"/>
      <c r="AHG4428" s="433"/>
      <c r="AHH4428" s="433"/>
      <c r="AHI4428" s="433"/>
      <c r="AHJ4428" s="433"/>
      <c r="AHK4428" s="433"/>
      <c r="AHL4428" s="433"/>
      <c r="AHM4428" s="433"/>
      <c r="AHN4428" s="433"/>
      <c r="AHO4428" s="433"/>
      <c r="AHP4428" s="433"/>
      <c r="AHQ4428" s="433"/>
      <c r="AHR4428" s="433"/>
      <c r="AHS4428" s="433"/>
      <c r="AHT4428" s="433"/>
      <c r="AHU4428" s="433"/>
      <c r="AHV4428" s="433"/>
      <c r="AHW4428" s="433"/>
      <c r="AHX4428" s="433"/>
      <c r="AHY4428" s="433"/>
      <c r="AHZ4428" s="433"/>
      <c r="AIA4428" s="433"/>
      <c r="AIB4428" s="433"/>
      <c r="AIC4428" s="433"/>
      <c r="AID4428" s="433"/>
      <c r="AIE4428" s="433"/>
      <c r="AIF4428" s="433"/>
      <c r="AIG4428" s="433"/>
      <c r="AIH4428" s="433"/>
      <c r="AII4428" s="433"/>
      <c r="AIJ4428" s="433"/>
      <c r="AIK4428" s="433"/>
      <c r="AIL4428" s="433"/>
      <c r="AIM4428" s="433"/>
      <c r="AIN4428" s="433"/>
      <c r="AIO4428" s="433"/>
      <c r="AIP4428" s="433"/>
      <c r="AIQ4428" s="433"/>
      <c r="AIR4428" s="433"/>
      <c r="AIS4428" s="433"/>
      <c r="AIT4428" s="433"/>
      <c r="AIU4428" s="433"/>
      <c r="AIV4428" s="433"/>
      <c r="AIW4428" s="433"/>
      <c r="AIX4428" s="433"/>
      <c r="AIY4428" s="433"/>
      <c r="AIZ4428" s="433"/>
      <c r="AJA4428" s="433"/>
      <c r="AJB4428" s="433"/>
      <c r="AJC4428" s="433"/>
      <c r="AJD4428" s="433"/>
      <c r="AJE4428" s="433"/>
      <c r="AJF4428" s="433"/>
      <c r="AJG4428" s="433"/>
      <c r="AJH4428" s="433"/>
      <c r="AJI4428" s="433"/>
      <c r="AJJ4428" s="433"/>
      <c r="AJK4428" s="433"/>
      <c r="AJL4428" s="433"/>
      <c r="AJM4428" s="433"/>
      <c r="AJN4428" s="433"/>
      <c r="AJO4428" s="433"/>
      <c r="AJP4428" s="433"/>
      <c r="AJQ4428" s="433"/>
      <c r="AJR4428" s="433"/>
      <c r="AJS4428" s="433"/>
      <c r="AJT4428" s="433"/>
      <c r="AJU4428" s="433"/>
      <c r="AJV4428" s="433"/>
      <c r="AJW4428" s="433"/>
      <c r="AJX4428" s="433"/>
      <c r="AJY4428" s="433"/>
      <c r="AJZ4428" s="433"/>
      <c r="AKA4428" s="433"/>
      <c r="AKB4428" s="433"/>
      <c r="AKC4428" s="433"/>
      <c r="AKD4428" s="433"/>
      <c r="AKE4428" s="433"/>
      <c r="AKF4428" s="433"/>
      <c r="AKG4428" s="433"/>
      <c r="AKH4428" s="433"/>
      <c r="AKI4428" s="433"/>
      <c r="AKJ4428" s="433"/>
      <c r="AKK4428" s="433"/>
      <c r="AKL4428" s="433"/>
      <c r="AKM4428" s="433"/>
      <c r="AKN4428" s="433"/>
      <c r="AKO4428" s="433"/>
      <c r="AKP4428" s="433"/>
      <c r="AKQ4428" s="433"/>
      <c r="AKR4428" s="433"/>
      <c r="AKS4428" s="433"/>
      <c r="AKT4428" s="433"/>
      <c r="AKU4428" s="433"/>
      <c r="AKV4428" s="433"/>
      <c r="AKW4428" s="433"/>
      <c r="AKX4428" s="433"/>
      <c r="AKY4428" s="433"/>
      <c r="AKZ4428" s="433"/>
      <c r="ALA4428" s="433"/>
      <c r="ALB4428" s="433"/>
      <c r="ALC4428" s="433"/>
      <c r="ALD4428" s="433"/>
      <c r="ALE4428" s="433"/>
      <c r="ALF4428" s="433"/>
      <c r="ALG4428" s="433"/>
      <c r="ALH4428" s="433"/>
      <c r="ALI4428" s="433"/>
      <c r="ALJ4428" s="433"/>
      <c r="ALK4428" s="433"/>
      <c r="ALL4428" s="433"/>
      <c r="ALM4428" s="433"/>
      <c r="ALN4428" s="433"/>
      <c r="ALO4428" s="433"/>
      <c r="ALP4428" s="433"/>
      <c r="ALQ4428" s="433"/>
      <c r="ALR4428" s="433"/>
      <c r="ALS4428" s="433"/>
      <c r="ALT4428" s="433"/>
      <c r="ALU4428" s="433"/>
      <c r="ALV4428" s="433"/>
      <c r="ALW4428" s="433"/>
      <c r="ALX4428" s="433"/>
      <c r="ALY4428" s="433"/>
      <c r="ALZ4428" s="433"/>
      <c r="AMA4428" s="433"/>
      <c r="AMB4428" s="433"/>
      <c r="AMC4428" s="433"/>
      <c r="AMD4428" s="433"/>
      <c r="AME4428" s="433"/>
      <c r="AMF4428" s="433"/>
      <c r="AMG4428" s="433"/>
      <c r="AMH4428" s="433"/>
      <c r="AMI4428" s="433"/>
      <c r="AMJ4428" s="433"/>
      <c r="AMK4428" s="433"/>
      <c r="AML4428" s="433"/>
      <c r="AMM4428" s="433"/>
      <c r="AMN4428" s="433"/>
      <c r="AMO4428" s="433"/>
      <c r="AMP4428" s="433"/>
      <c r="AMQ4428" s="433"/>
      <c r="AMR4428" s="433"/>
      <c r="AMS4428" s="433"/>
      <c r="AMT4428" s="433"/>
      <c r="AMU4428" s="433"/>
      <c r="AMV4428" s="433"/>
      <c r="AMW4428" s="433"/>
      <c r="AMX4428" s="433"/>
      <c r="AMY4428" s="433"/>
      <c r="AMZ4428" s="433"/>
      <c r="ANA4428" s="433"/>
      <c r="ANB4428" s="433"/>
      <c r="ANC4428" s="433"/>
      <c r="AND4428" s="433"/>
      <c r="ANE4428" s="433"/>
      <c r="ANF4428" s="433"/>
      <c r="ANG4428" s="433"/>
      <c r="ANH4428" s="433"/>
      <c r="ANI4428" s="433"/>
      <c r="ANJ4428" s="433"/>
      <c r="ANK4428" s="433"/>
      <c r="ANL4428" s="433"/>
      <c r="ANM4428" s="433"/>
      <c r="ANN4428" s="433"/>
      <c r="ANO4428" s="433"/>
      <c r="ANP4428" s="433"/>
      <c r="ANQ4428" s="433"/>
      <c r="ANR4428" s="433"/>
      <c r="ANS4428" s="433"/>
      <c r="ANT4428" s="433"/>
      <c r="ANU4428" s="433"/>
      <c r="ANV4428" s="433"/>
      <c r="ANW4428" s="433"/>
      <c r="ANX4428" s="433"/>
      <c r="ANY4428" s="433"/>
      <c r="ANZ4428" s="433"/>
      <c r="AOA4428" s="433"/>
      <c r="AOB4428" s="433"/>
      <c r="AOC4428" s="433"/>
      <c r="AOD4428" s="433"/>
      <c r="AOE4428" s="433"/>
      <c r="AOF4428" s="433"/>
      <c r="AOG4428" s="433"/>
      <c r="AOH4428" s="433"/>
      <c r="AOI4428" s="433"/>
      <c r="AOJ4428" s="433"/>
      <c r="AOK4428" s="433"/>
      <c r="AOL4428" s="433"/>
      <c r="AOM4428" s="433"/>
      <c r="AON4428" s="433"/>
      <c r="AOO4428" s="433"/>
      <c r="AOP4428" s="433"/>
      <c r="AOQ4428" s="433"/>
      <c r="AOR4428" s="433"/>
      <c r="AOS4428" s="433"/>
      <c r="AOT4428" s="433"/>
      <c r="AOU4428" s="433"/>
      <c r="AOV4428" s="433"/>
      <c r="AOW4428" s="433"/>
      <c r="AOX4428" s="433"/>
      <c r="AOY4428" s="433"/>
      <c r="AOZ4428" s="433"/>
      <c r="APA4428" s="433"/>
      <c r="APB4428" s="433"/>
      <c r="APC4428" s="433"/>
      <c r="APD4428" s="433"/>
      <c r="APE4428" s="433"/>
      <c r="APF4428" s="433"/>
      <c r="APG4428" s="433"/>
      <c r="APH4428" s="433"/>
      <c r="API4428" s="433"/>
      <c r="APJ4428" s="433"/>
      <c r="APK4428" s="433"/>
      <c r="APL4428" s="433"/>
      <c r="APM4428" s="433"/>
      <c r="APN4428" s="433"/>
      <c r="APO4428" s="433"/>
      <c r="APP4428" s="433"/>
      <c r="APQ4428" s="433"/>
      <c r="APR4428" s="433"/>
      <c r="APS4428" s="433"/>
      <c r="APT4428" s="433"/>
      <c r="APU4428" s="433"/>
      <c r="APV4428" s="433"/>
      <c r="APW4428" s="433"/>
      <c r="APX4428" s="433"/>
      <c r="APY4428" s="433"/>
      <c r="APZ4428" s="433"/>
      <c r="AQA4428" s="433"/>
      <c r="AQB4428" s="433"/>
      <c r="AQC4428" s="433"/>
      <c r="AQD4428" s="433"/>
      <c r="AQE4428" s="433"/>
      <c r="AQF4428" s="433"/>
      <c r="AQG4428" s="433"/>
      <c r="AQH4428" s="433"/>
      <c r="AQI4428" s="433"/>
      <c r="AQJ4428" s="433"/>
      <c r="AQK4428" s="433"/>
      <c r="AQL4428" s="433"/>
      <c r="AQM4428" s="433"/>
      <c r="AQN4428" s="433"/>
      <c r="AQO4428" s="433"/>
      <c r="AQP4428" s="433"/>
      <c r="AQQ4428" s="433"/>
      <c r="AQR4428" s="433"/>
      <c r="AQS4428" s="433"/>
      <c r="AQT4428" s="433"/>
      <c r="AQU4428" s="433"/>
      <c r="AQV4428" s="433"/>
      <c r="AQW4428" s="433"/>
      <c r="AQX4428" s="433"/>
      <c r="AQY4428" s="433"/>
      <c r="AQZ4428" s="433"/>
      <c r="ARA4428" s="433"/>
      <c r="ARB4428" s="433"/>
      <c r="ARC4428" s="433"/>
      <c r="ARD4428" s="433"/>
      <c r="ARE4428" s="433"/>
      <c r="ARF4428" s="433"/>
      <c r="ARG4428" s="433"/>
      <c r="ARH4428" s="433"/>
      <c r="ARI4428" s="433"/>
      <c r="ARJ4428" s="433"/>
      <c r="ARK4428" s="433"/>
      <c r="ARL4428" s="433"/>
      <c r="ARM4428" s="433"/>
      <c r="ARN4428" s="433"/>
      <c r="ARO4428" s="433"/>
      <c r="ARP4428" s="433"/>
      <c r="ARQ4428" s="433"/>
      <c r="ARR4428" s="433"/>
      <c r="ARS4428" s="433"/>
      <c r="ART4428" s="433"/>
      <c r="ARU4428" s="433"/>
      <c r="ARV4428" s="433"/>
      <c r="ARW4428" s="433"/>
      <c r="ARX4428" s="433"/>
      <c r="ARY4428" s="433"/>
      <c r="ARZ4428" s="433"/>
      <c r="ASA4428" s="433"/>
      <c r="ASB4428" s="433"/>
      <c r="ASC4428" s="433"/>
      <c r="ASD4428" s="433"/>
      <c r="ASE4428" s="433"/>
      <c r="ASF4428" s="433"/>
      <c r="ASG4428" s="433"/>
      <c r="ASH4428" s="433"/>
      <c r="ASI4428" s="433"/>
      <c r="ASJ4428" s="433"/>
      <c r="ASK4428" s="433"/>
      <c r="ASL4428" s="433"/>
      <c r="ASM4428" s="433"/>
      <c r="ASN4428" s="433"/>
      <c r="ASO4428" s="433"/>
      <c r="ASP4428" s="433"/>
      <c r="ASQ4428" s="433"/>
      <c r="ASR4428" s="433"/>
      <c r="ASS4428" s="433"/>
      <c r="AST4428" s="433"/>
      <c r="ASU4428" s="433"/>
      <c r="ASV4428" s="433"/>
      <c r="ASW4428" s="433"/>
      <c r="ASX4428" s="433"/>
      <c r="ASY4428" s="433"/>
      <c r="ASZ4428" s="433"/>
      <c r="ATA4428" s="433"/>
      <c r="ATB4428" s="433"/>
      <c r="ATC4428" s="433"/>
      <c r="ATD4428" s="433"/>
      <c r="ATE4428" s="433"/>
      <c r="ATF4428" s="433"/>
      <c r="ATG4428" s="433"/>
      <c r="ATH4428" s="433"/>
      <c r="ATI4428" s="433"/>
      <c r="ATJ4428" s="433"/>
      <c r="ATK4428" s="433"/>
      <c r="ATL4428" s="433"/>
      <c r="ATM4428" s="433"/>
      <c r="ATN4428" s="433"/>
      <c r="ATO4428" s="433"/>
      <c r="ATP4428" s="433"/>
      <c r="ATQ4428" s="433"/>
      <c r="ATR4428" s="433"/>
      <c r="ATS4428" s="433"/>
      <c r="ATT4428" s="433"/>
      <c r="ATU4428" s="433"/>
      <c r="ATV4428" s="433"/>
      <c r="ATW4428" s="433"/>
      <c r="ATX4428" s="433"/>
      <c r="ATY4428" s="433"/>
      <c r="ATZ4428" s="433"/>
      <c r="AUA4428" s="433"/>
      <c r="AUB4428" s="433"/>
      <c r="AUC4428" s="433"/>
      <c r="AUD4428" s="433"/>
      <c r="AUE4428" s="433"/>
      <c r="AUF4428" s="433"/>
      <c r="AUG4428" s="433"/>
      <c r="AUH4428" s="433"/>
      <c r="AUI4428" s="433"/>
      <c r="AUJ4428" s="433"/>
      <c r="AUK4428" s="433"/>
      <c r="AUL4428" s="433"/>
      <c r="AUM4428" s="433"/>
      <c r="AUN4428" s="433"/>
      <c r="AUO4428" s="433"/>
      <c r="AUP4428" s="433"/>
      <c r="AUQ4428" s="433"/>
      <c r="AUR4428" s="433"/>
      <c r="AUS4428" s="433"/>
      <c r="AUT4428" s="433"/>
      <c r="AUU4428" s="433"/>
      <c r="AUV4428" s="433"/>
      <c r="AUW4428" s="433"/>
      <c r="AUX4428" s="433"/>
      <c r="AUY4428" s="433"/>
      <c r="AUZ4428" s="433"/>
      <c r="AVA4428" s="433"/>
      <c r="AVB4428" s="433"/>
      <c r="AVC4428" s="433"/>
      <c r="AVD4428" s="433"/>
      <c r="AVE4428" s="433"/>
      <c r="AVF4428" s="433"/>
      <c r="AVG4428" s="433"/>
      <c r="AVH4428" s="433"/>
      <c r="AVI4428" s="433"/>
      <c r="AVJ4428" s="433"/>
      <c r="AVK4428" s="433"/>
      <c r="AVL4428" s="433"/>
      <c r="AVM4428" s="433"/>
      <c r="AVN4428" s="433"/>
      <c r="AVO4428" s="433"/>
      <c r="AVP4428" s="433"/>
      <c r="AVQ4428" s="433"/>
      <c r="AVR4428" s="433"/>
      <c r="AVS4428" s="433"/>
      <c r="AVT4428" s="433"/>
      <c r="AVU4428" s="433"/>
      <c r="AVV4428" s="433"/>
      <c r="AVW4428" s="433"/>
      <c r="AVX4428" s="433"/>
      <c r="AVY4428" s="433"/>
      <c r="AVZ4428" s="433"/>
      <c r="AWA4428" s="433"/>
      <c r="AWB4428" s="433"/>
      <c r="AWC4428" s="433"/>
      <c r="AWD4428" s="433"/>
      <c r="AWE4428" s="433"/>
      <c r="AWF4428" s="433"/>
      <c r="AWG4428" s="433"/>
      <c r="AWH4428" s="433"/>
      <c r="AWI4428" s="433"/>
      <c r="AWJ4428" s="433"/>
      <c r="AWK4428" s="433"/>
      <c r="AWL4428" s="433"/>
      <c r="AWM4428" s="433"/>
      <c r="AWN4428" s="433"/>
      <c r="AWO4428" s="433"/>
      <c r="AWP4428" s="433"/>
      <c r="AWQ4428" s="433"/>
      <c r="AWR4428" s="433"/>
      <c r="AWS4428" s="433"/>
      <c r="AWT4428" s="433"/>
      <c r="AWU4428" s="433"/>
      <c r="AWV4428" s="433"/>
      <c r="AWW4428" s="433"/>
      <c r="AWX4428" s="433"/>
      <c r="AWY4428" s="433"/>
      <c r="AWZ4428" s="433"/>
      <c r="AXA4428" s="433"/>
      <c r="AXB4428" s="433"/>
      <c r="AXC4428" s="433"/>
      <c r="AXD4428" s="433"/>
      <c r="AXE4428" s="433"/>
      <c r="AXF4428" s="433"/>
      <c r="AXG4428" s="433"/>
      <c r="AXH4428" s="433"/>
      <c r="AXI4428" s="433"/>
      <c r="AXJ4428" s="433"/>
      <c r="AXK4428" s="433"/>
      <c r="AXL4428" s="433"/>
      <c r="AXM4428" s="433"/>
      <c r="AXN4428" s="433"/>
      <c r="AXO4428" s="433"/>
      <c r="AXP4428" s="433"/>
      <c r="AXQ4428" s="433"/>
      <c r="AXR4428" s="433"/>
      <c r="AXS4428" s="433"/>
      <c r="AXT4428" s="433"/>
      <c r="AXU4428" s="433"/>
      <c r="AXV4428" s="433"/>
      <c r="AXW4428" s="433"/>
      <c r="AXX4428" s="433"/>
      <c r="AXY4428" s="433"/>
      <c r="AXZ4428" s="433"/>
      <c r="AYA4428" s="433"/>
      <c r="AYB4428" s="433"/>
      <c r="AYC4428" s="433"/>
      <c r="AYD4428" s="433"/>
      <c r="AYE4428" s="433"/>
      <c r="AYF4428" s="433"/>
      <c r="AYG4428" s="433"/>
      <c r="AYH4428" s="433"/>
      <c r="AYI4428" s="433"/>
      <c r="AYJ4428" s="433"/>
      <c r="AYK4428" s="433"/>
      <c r="AYL4428" s="433"/>
      <c r="AYM4428" s="433"/>
      <c r="AYN4428" s="433"/>
      <c r="AYO4428" s="433"/>
      <c r="AYP4428" s="433"/>
      <c r="AYQ4428" s="433"/>
      <c r="AYR4428" s="433"/>
      <c r="AYS4428" s="433"/>
      <c r="AYT4428" s="433"/>
      <c r="AYU4428" s="433"/>
      <c r="AYV4428" s="433"/>
      <c r="AYW4428" s="433"/>
      <c r="AYX4428" s="433"/>
      <c r="AYY4428" s="433"/>
      <c r="AYZ4428" s="433"/>
      <c r="AZA4428" s="433"/>
      <c r="AZB4428" s="433"/>
      <c r="AZC4428" s="433"/>
      <c r="AZD4428" s="433"/>
      <c r="AZE4428" s="433"/>
      <c r="AZF4428" s="433"/>
      <c r="AZG4428" s="433"/>
      <c r="AZH4428" s="433"/>
      <c r="AZI4428" s="433"/>
      <c r="AZJ4428" s="433"/>
      <c r="AZK4428" s="433"/>
      <c r="AZL4428" s="433"/>
      <c r="AZM4428" s="433"/>
      <c r="AZN4428" s="433"/>
      <c r="AZO4428" s="433"/>
      <c r="AZP4428" s="433"/>
      <c r="AZQ4428" s="433"/>
      <c r="AZR4428" s="433"/>
      <c r="AZS4428" s="433"/>
      <c r="AZT4428" s="433"/>
      <c r="AZU4428" s="433"/>
      <c r="AZV4428" s="433"/>
      <c r="AZW4428" s="433"/>
      <c r="AZX4428" s="433"/>
      <c r="AZY4428" s="433"/>
      <c r="AZZ4428" s="433"/>
      <c r="BAA4428" s="433"/>
      <c r="BAB4428" s="433"/>
      <c r="BAC4428" s="433"/>
      <c r="BAD4428" s="433"/>
      <c r="BAE4428" s="433"/>
      <c r="BAF4428" s="433"/>
      <c r="BAG4428" s="433"/>
      <c r="BAH4428" s="433"/>
      <c r="BAI4428" s="433"/>
      <c r="BAJ4428" s="433"/>
      <c r="BAK4428" s="433"/>
      <c r="BAL4428" s="433"/>
      <c r="BAM4428" s="433"/>
      <c r="BAN4428" s="433"/>
      <c r="BAO4428" s="433"/>
      <c r="BAP4428" s="433"/>
      <c r="BAQ4428" s="433"/>
      <c r="BAR4428" s="433"/>
      <c r="BAS4428" s="433"/>
      <c r="BAT4428" s="433"/>
      <c r="BAU4428" s="433"/>
      <c r="BAV4428" s="433"/>
      <c r="BAW4428" s="433"/>
      <c r="BAX4428" s="433"/>
      <c r="BAY4428" s="433"/>
      <c r="BAZ4428" s="433"/>
      <c r="BBA4428" s="433"/>
      <c r="BBB4428" s="433"/>
      <c r="BBC4428" s="433"/>
      <c r="BBD4428" s="433"/>
      <c r="BBE4428" s="433"/>
      <c r="BBF4428" s="433"/>
      <c r="BBG4428" s="433"/>
      <c r="BBH4428" s="433"/>
      <c r="BBI4428" s="433"/>
      <c r="BBJ4428" s="433"/>
      <c r="BBK4428" s="433"/>
      <c r="BBL4428" s="433"/>
      <c r="BBM4428" s="433"/>
      <c r="BBN4428" s="433"/>
      <c r="BBO4428" s="433"/>
      <c r="BBP4428" s="433"/>
      <c r="BBQ4428" s="433"/>
      <c r="BBR4428" s="433"/>
      <c r="BBS4428" s="433"/>
      <c r="BBT4428" s="433"/>
      <c r="BBU4428" s="433"/>
      <c r="BBV4428" s="433"/>
      <c r="BBW4428" s="433"/>
      <c r="BBX4428" s="433"/>
      <c r="BBY4428" s="433"/>
      <c r="BBZ4428" s="433"/>
      <c r="BCA4428" s="433"/>
      <c r="BCB4428" s="433"/>
      <c r="BCC4428" s="433"/>
      <c r="BCD4428" s="433"/>
      <c r="BCE4428" s="433"/>
      <c r="BCF4428" s="433"/>
      <c r="BCG4428" s="433"/>
      <c r="BCH4428" s="433"/>
      <c r="BCI4428" s="433"/>
      <c r="BCJ4428" s="433"/>
      <c r="BCK4428" s="433"/>
      <c r="BCL4428" s="433"/>
      <c r="BCM4428" s="433"/>
      <c r="BCN4428" s="433"/>
      <c r="BCO4428" s="433"/>
      <c r="BCP4428" s="433"/>
      <c r="BCQ4428" s="433"/>
      <c r="BCR4428" s="433"/>
      <c r="BCS4428" s="433"/>
      <c r="BCT4428" s="433"/>
      <c r="BCU4428" s="433"/>
      <c r="BCV4428" s="433"/>
      <c r="BCW4428" s="433"/>
      <c r="BCX4428" s="433"/>
      <c r="BCY4428" s="433"/>
      <c r="BCZ4428" s="433"/>
      <c r="BDA4428" s="433"/>
      <c r="BDB4428" s="433"/>
      <c r="BDC4428" s="433"/>
      <c r="BDD4428" s="433"/>
      <c r="BDE4428" s="433"/>
      <c r="BDF4428" s="433"/>
      <c r="BDG4428" s="433"/>
      <c r="BDH4428" s="433"/>
      <c r="BDI4428" s="433"/>
      <c r="BDJ4428" s="433"/>
      <c r="BDK4428" s="433"/>
      <c r="BDL4428" s="433"/>
      <c r="BDM4428" s="433"/>
      <c r="BDN4428" s="433"/>
      <c r="BDO4428" s="433"/>
      <c r="BDP4428" s="433"/>
      <c r="BDQ4428" s="433"/>
      <c r="BDR4428" s="433"/>
      <c r="BDS4428" s="433"/>
      <c r="BDT4428" s="433"/>
      <c r="BDU4428" s="433"/>
      <c r="BDV4428" s="433"/>
      <c r="BDW4428" s="433"/>
      <c r="BDX4428" s="433"/>
      <c r="BDY4428" s="433"/>
      <c r="BDZ4428" s="433"/>
      <c r="BEA4428" s="433"/>
      <c r="BEB4428" s="433"/>
      <c r="BEC4428" s="433"/>
      <c r="BED4428" s="433"/>
      <c r="BEE4428" s="433"/>
      <c r="BEF4428" s="433"/>
      <c r="BEG4428" s="433"/>
      <c r="BEH4428" s="433"/>
      <c r="BEI4428" s="433"/>
      <c r="BEJ4428" s="433"/>
      <c r="BEK4428" s="433"/>
      <c r="BEL4428" s="433"/>
      <c r="BEM4428" s="433"/>
      <c r="BEN4428" s="433"/>
      <c r="BEO4428" s="433"/>
      <c r="BEP4428" s="433"/>
      <c r="BEQ4428" s="433"/>
      <c r="BER4428" s="433"/>
      <c r="BES4428" s="433"/>
      <c r="BET4428" s="433"/>
      <c r="BEU4428" s="433"/>
      <c r="BEV4428" s="433"/>
      <c r="BEW4428" s="433"/>
      <c r="BEX4428" s="433"/>
      <c r="BEY4428" s="433"/>
      <c r="BEZ4428" s="433"/>
      <c r="BFA4428" s="433"/>
      <c r="BFB4428" s="433"/>
      <c r="BFC4428" s="433"/>
      <c r="BFD4428" s="433"/>
      <c r="BFE4428" s="433"/>
      <c r="BFF4428" s="433"/>
      <c r="BFG4428" s="433"/>
      <c r="BFH4428" s="433"/>
      <c r="BFI4428" s="433"/>
      <c r="BFJ4428" s="433"/>
      <c r="BFK4428" s="433"/>
      <c r="BFL4428" s="433"/>
      <c r="BFM4428" s="433"/>
      <c r="BFN4428" s="433"/>
      <c r="BFO4428" s="433"/>
      <c r="BFP4428" s="433"/>
      <c r="BFQ4428" s="433"/>
      <c r="BFR4428" s="433"/>
      <c r="BFS4428" s="433"/>
      <c r="BFT4428" s="433"/>
      <c r="BFU4428" s="433"/>
      <c r="BFV4428" s="433"/>
      <c r="BFW4428" s="433"/>
      <c r="BFX4428" s="433"/>
      <c r="BFY4428" s="433"/>
      <c r="BFZ4428" s="433"/>
      <c r="BGA4428" s="433"/>
      <c r="BGB4428" s="433"/>
      <c r="BGC4428" s="433"/>
      <c r="BGD4428" s="433"/>
      <c r="BGE4428" s="433"/>
      <c r="BGF4428" s="433"/>
      <c r="BGG4428" s="433"/>
      <c r="BGH4428" s="433"/>
      <c r="BGI4428" s="433"/>
      <c r="BGJ4428" s="433"/>
      <c r="BGK4428" s="433"/>
      <c r="BGL4428" s="433"/>
      <c r="BGM4428" s="433"/>
      <c r="BGN4428" s="433"/>
      <c r="BGO4428" s="433"/>
      <c r="BGP4428" s="433"/>
      <c r="BGQ4428" s="433"/>
      <c r="BGR4428" s="433"/>
      <c r="BGS4428" s="433"/>
      <c r="BGT4428" s="433"/>
      <c r="BGU4428" s="433"/>
      <c r="BGV4428" s="433"/>
      <c r="BGW4428" s="433"/>
      <c r="BGX4428" s="433"/>
      <c r="BGY4428" s="433"/>
      <c r="BGZ4428" s="433"/>
      <c r="BHA4428" s="433"/>
      <c r="BHB4428" s="433"/>
      <c r="BHC4428" s="433"/>
      <c r="BHD4428" s="433"/>
      <c r="BHE4428" s="433"/>
      <c r="BHF4428" s="433"/>
      <c r="BHG4428" s="433"/>
      <c r="BHH4428" s="433"/>
      <c r="BHI4428" s="433"/>
      <c r="BHJ4428" s="433"/>
      <c r="BHK4428" s="433"/>
      <c r="BHL4428" s="433"/>
      <c r="BHM4428" s="433"/>
      <c r="BHN4428" s="433"/>
      <c r="BHO4428" s="433"/>
      <c r="BHP4428" s="433"/>
      <c r="BHQ4428" s="433"/>
      <c r="BHR4428" s="433"/>
      <c r="BHS4428" s="433"/>
      <c r="BHT4428" s="433"/>
      <c r="BHU4428" s="433"/>
      <c r="BHV4428" s="433"/>
      <c r="BHW4428" s="433"/>
      <c r="BHX4428" s="433"/>
      <c r="BHY4428" s="433"/>
      <c r="BHZ4428" s="433"/>
      <c r="BIA4428" s="433"/>
      <c r="BIB4428" s="433"/>
      <c r="BIC4428" s="433"/>
      <c r="BID4428" s="433"/>
      <c r="BIE4428" s="433"/>
      <c r="BIF4428" s="433"/>
      <c r="BIG4428" s="433"/>
      <c r="BIH4428" s="433"/>
      <c r="BII4428" s="433"/>
      <c r="BIJ4428" s="433"/>
      <c r="BIK4428" s="433"/>
      <c r="BIL4428" s="433"/>
      <c r="BIM4428" s="433"/>
      <c r="BIN4428" s="433"/>
      <c r="BIO4428" s="433"/>
      <c r="BIP4428" s="433"/>
      <c r="BIQ4428" s="433"/>
      <c r="BIR4428" s="433"/>
      <c r="BIS4428" s="433"/>
      <c r="BIT4428" s="433"/>
      <c r="BIU4428" s="433"/>
      <c r="BIV4428" s="433"/>
      <c r="BIW4428" s="433"/>
      <c r="BIX4428" s="433"/>
      <c r="BIY4428" s="433"/>
      <c r="BIZ4428" s="433"/>
      <c r="BJA4428" s="433"/>
      <c r="BJB4428" s="433"/>
      <c r="BJC4428" s="433"/>
      <c r="BJD4428" s="433"/>
      <c r="BJE4428" s="433"/>
      <c r="BJF4428" s="433"/>
      <c r="BJG4428" s="433"/>
      <c r="BJH4428" s="433"/>
      <c r="BJI4428" s="433"/>
      <c r="BJJ4428" s="433"/>
      <c r="BJK4428" s="433"/>
      <c r="BJL4428" s="433"/>
      <c r="BJM4428" s="433"/>
      <c r="BJN4428" s="433"/>
      <c r="BJO4428" s="433"/>
      <c r="BJP4428" s="433"/>
      <c r="BJQ4428" s="433"/>
      <c r="BJR4428" s="433"/>
      <c r="BJS4428" s="433"/>
      <c r="BJT4428" s="433"/>
      <c r="BJU4428" s="433"/>
      <c r="BJV4428" s="433"/>
      <c r="BJW4428" s="433"/>
      <c r="BJX4428" s="433"/>
      <c r="BJY4428" s="433"/>
      <c r="BJZ4428" s="433"/>
      <c r="BKA4428" s="433"/>
      <c r="BKB4428" s="433"/>
      <c r="BKC4428" s="433"/>
      <c r="BKD4428" s="433"/>
      <c r="BKE4428" s="433"/>
      <c r="BKF4428" s="433"/>
      <c r="BKG4428" s="433"/>
      <c r="BKH4428" s="433"/>
      <c r="BKI4428" s="433"/>
      <c r="BKJ4428" s="433"/>
      <c r="BKK4428" s="433"/>
      <c r="BKL4428" s="433"/>
      <c r="BKM4428" s="433"/>
      <c r="BKN4428" s="433"/>
      <c r="BKO4428" s="433"/>
      <c r="BKP4428" s="433"/>
      <c r="BKQ4428" s="433"/>
      <c r="BKR4428" s="433"/>
      <c r="BKS4428" s="433"/>
      <c r="BKT4428" s="433"/>
      <c r="BKU4428" s="433"/>
      <c r="BKV4428" s="433"/>
      <c r="BKW4428" s="433"/>
      <c r="BKX4428" s="433"/>
      <c r="BKY4428" s="433"/>
      <c r="BKZ4428" s="433"/>
      <c r="BLA4428" s="433"/>
      <c r="BLB4428" s="433"/>
      <c r="BLC4428" s="433"/>
      <c r="BLD4428" s="433"/>
      <c r="BLE4428" s="433"/>
      <c r="BLF4428" s="433"/>
      <c r="BLG4428" s="433"/>
      <c r="BLH4428" s="433"/>
      <c r="BLI4428" s="433"/>
      <c r="BLJ4428" s="433"/>
      <c r="BLK4428" s="433"/>
      <c r="BLL4428" s="433"/>
      <c r="BLM4428" s="433"/>
      <c r="BLN4428" s="433"/>
      <c r="BLO4428" s="433"/>
      <c r="BLP4428" s="433"/>
      <c r="BLQ4428" s="433"/>
      <c r="BLR4428" s="433"/>
      <c r="BLS4428" s="433"/>
      <c r="BLT4428" s="433"/>
      <c r="BLU4428" s="433"/>
      <c r="BLV4428" s="433"/>
      <c r="BLW4428" s="433"/>
      <c r="BLX4428" s="433"/>
      <c r="BLY4428" s="433"/>
      <c r="BLZ4428" s="433"/>
      <c r="BMA4428" s="433"/>
      <c r="BMB4428" s="433"/>
      <c r="BMC4428" s="433"/>
      <c r="BMD4428" s="433"/>
      <c r="BME4428" s="433"/>
      <c r="BMF4428" s="433"/>
      <c r="BMG4428" s="433"/>
      <c r="BMH4428" s="433"/>
      <c r="BMI4428" s="433"/>
      <c r="BMJ4428" s="433"/>
      <c r="BMK4428" s="433"/>
      <c r="BML4428" s="433"/>
      <c r="BMM4428" s="433"/>
      <c r="BMN4428" s="433"/>
      <c r="BMO4428" s="433"/>
      <c r="BMP4428" s="433"/>
      <c r="BMQ4428" s="433"/>
      <c r="BMR4428" s="433"/>
      <c r="BMS4428" s="433"/>
      <c r="BMT4428" s="433"/>
      <c r="BMU4428" s="433"/>
      <c r="BMV4428" s="433"/>
      <c r="BMW4428" s="433"/>
      <c r="BMX4428" s="433"/>
      <c r="BMY4428" s="433"/>
      <c r="BMZ4428" s="433"/>
      <c r="BNA4428" s="433"/>
      <c r="BNB4428" s="433"/>
      <c r="BNC4428" s="433"/>
      <c r="BND4428" s="433"/>
      <c r="BNE4428" s="433"/>
      <c r="BNF4428" s="433"/>
      <c r="BNG4428" s="433"/>
      <c r="BNH4428" s="433"/>
      <c r="BNI4428" s="433"/>
      <c r="BNJ4428" s="433"/>
      <c r="BNK4428" s="433"/>
      <c r="BNL4428" s="433"/>
      <c r="BNM4428" s="433"/>
      <c r="BNN4428" s="433"/>
      <c r="BNO4428" s="433"/>
      <c r="BNP4428" s="433"/>
      <c r="BNQ4428" s="433"/>
      <c r="BNR4428" s="433"/>
      <c r="BNS4428" s="433"/>
      <c r="BNT4428" s="433"/>
      <c r="BNU4428" s="433"/>
      <c r="BNV4428" s="433"/>
      <c r="BNW4428" s="433"/>
      <c r="BNX4428" s="433"/>
      <c r="BNY4428" s="433"/>
      <c r="BNZ4428" s="433"/>
      <c r="BOA4428" s="433"/>
      <c r="BOB4428" s="433"/>
      <c r="BOC4428" s="433"/>
      <c r="BOD4428" s="433"/>
      <c r="BOE4428" s="433"/>
      <c r="BOF4428" s="433"/>
      <c r="BOG4428" s="433"/>
      <c r="BOH4428" s="433"/>
      <c r="BOI4428" s="433"/>
      <c r="BOJ4428" s="433"/>
      <c r="BOK4428" s="433"/>
      <c r="BOL4428" s="433"/>
      <c r="BOM4428" s="433"/>
      <c r="BON4428" s="433"/>
      <c r="BOO4428" s="433"/>
      <c r="BOP4428" s="433"/>
      <c r="BOQ4428" s="433"/>
      <c r="BOR4428" s="433"/>
      <c r="BOS4428" s="433"/>
      <c r="BOT4428" s="433"/>
      <c r="BOU4428" s="433"/>
      <c r="BOV4428" s="433"/>
      <c r="BOW4428" s="433"/>
      <c r="BOX4428" s="433"/>
      <c r="BOY4428" s="433"/>
      <c r="BOZ4428" s="433"/>
      <c r="BPA4428" s="433"/>
      <c r="BPB4428" s="433"/>
      <c r="BPC4428" s="433"/>
      <c r="BPD4428" s="433"/>
      <c r="BPE4428" s="433"/>
      <c r="BPF4428" s="433"/>
      <c r="BPG4428" s="433"/>
      <c r="BPH4428" s="433"/>
      <c r="BPI4428" s="433"/>
      <c r="BPJ4428" s="433"/>
      <c r="BPK4428" s="433"/>
      <c r="BPL4428" s="433"/>
      <c r="BPM4428" s="433"/>
      <c r="BPN4428" s="433"/>
      <c r="BPO4428" s="433"/>
      <c r="BPP4428" s="433"/>
      <c r="BPQ4428" s="433"/>
      <c r="BPR4428" s="433"/>
      <c r="BPS4428" s="433"/>
      <c r="BPT4428" s="433"/>
      <c r="BPU4428" s="433"/>
      <c r="BPV4428" s="433"/>
      <c r="BPW4428" s="433"/>
      <c r="BPX4428" s="433"/>
      <c r="BPY4428" s="433"/>
      <c r="BPZ4428" s="433"/>
      <c r="BQA4428" s="433"/>
      <c r="BQB4428" s="433"/>
      <c r="BQC4428" s="433"/>
      <c r="BQD4428" s="433"/>
      <c r="BQE4428" s="433"/>
      <c r="BQF4428" s="433"/>
      <c r="BQG4428" s="433"/>
      <c r="BQH4428" s="433"/>
      <c r="BQI4428" s="433"/>
      <c r="BQJ4428" s="433"/>
      <c r="BQK4428" s="433"/>
      <c r="BQL4428" s="433"/>
      <c r="BQM4428" s="433"/>
      <c r="BQN4428" s="433"/>
      <c r="BQO4428" s="433"/>
      <c r="BQP4428" s="433"/>
      <c r="BQQ4428" s="433"/>
      <c r="BQR4428" s="433"/>
      <c r="BQS4428" s="433"/>
      <c r="BQT4428" s="433"/>
      <c r="BQU4428" s="433"/>
      <c r="BQV4428" s="433"/>
      <c r="BQW4428" s="433"/>
      <c r="BQX4428" s="433"/>
      <c r="BQY4428" s="433"/>
      <c r="BQZ4428" s="433"/>
      <c r="BRA4428" s="433"/>
      <c r="BRB4428" s="433"/>
      <c r="BRC4428" s="433"/>
      <c r="BRD4428" s="433"/>
      <c r="BRE4428" s="433"/>
      <c r="BRF4428" s="433"/>
      <c r="BRG4428" s="433"/>
      <c r="BRH4428" s="433"/>
      <c r="BRI4428" s="433"/>
      <c r="BRJ4428" s="433"/>
      <c r="BRK4428" s="433"/>
      <c r="BRL4428" s="433"/>
      <c r="BRM4428" s="433"/>
      <c r="BRN4428" s="433"/>
      <c r="BRO4428" s="433"/>
      <c r="BRP4428" s="433"/>
      <c r="BRQ4428" s="433"/>
      <c r="BRR4428" s="433"/>
      <c r="BRS4428" s="433"/>
      <c r="BRT4428" s="433"/>
      <c r="BRU4428" s="433"/>
      <c r="BRV4428" s="433"/>
      <c r="BRW4428" s="433"/>
      <c r="BRX4428" s="433"/>
      <c r="BRY4428" s="433"/>
      <c r="BRZ4428" s="433"/>
      <c r="BSA4428" s="433"/>
      <c r="BSB4428" s="433"/>
      <c r="BSC4428" s="433"/>
      <c r="BSD4428" s="433"/>
      <c r="BSE4428" s="433"/>
      <c r="BSF4428" s="433"/>
      <c r="BSG4428" s="433"/>
      <c r="BSH4428" s="433"/>
      <c r="BSI4428" s="433"/>
      <c r="BSJ4428" s="433"/>
      <c r="BSK4428" s="433"/>
      <c r="BSL4428" s="433"/>
      <c r="BSM4428" s="433"/>
      <c r="BSN4428" s="433"/>
      <c r="BSO4428" s="433"/>
      <c r="BSP4428" s="433"/>
      <c r="BSQ4428" s="433"/>
      <c r="BSR4428" s="433"/>
      <c r="BSS4428" s="433"/>
      <c r="BST4428" s="433"/>
      <c r="BSU4428" s="433"/>
      <c r="BSV4428" s="433"/>
      <c r="BSW4428" s="433"/>
      <c r="BSX4428" s="433"/>
      <c r="BSY4428" s="433"/>
      <c r="BSZ4428" s="433"/>
      <c r="BTA4428" s="433"/>
      <c r="BTB4428" s="433"/>
      <c r="BTC4428" s="433"/>
      <c r="BTD4428" s="433"/>
      <c r="BTE4428" s="433"/>
      <c r="BTF4428" s="433"/>
      <c r="BTG4428" s="433"/>
      <c r="BTH4428" s="433"/>
      <c r="BTI4428" s="433"/>
      <c r="BTJ4428" s="433"/>
      <c r="BTK4428" s="433"/>
      <c r="BTL4428" s="433"/>
      <c r="BTM4428" s="433"/>
      <c r="BTN4428" s="433"/>
      <c r="BTO4428" s="433"/>
      <c r="BTP4428" s="433"/>
      <c r="BTQ4428" s="433"/>
      <c r="BTR4428" s="433"/>
      <c r="BTS4428" s="433"/>
      <c r="BTT4428" s="433"/>
      <c r="BTU4428" s="433"/>
      <c r="BTV4428" s="433"/>
      <c r="BTW4428" s="433"/>
      <c r="BTX4428" s="433"/>
      <c r="BTY4428" s="433"/>
      <c r="BTZ4428" s="433"/>
      <c r="BUA4428" s="433"/>
      <c r="BUB4428" s="433"/>
      <c r="BUC4428" s="433"/>
      <c r="BUD4428" s="433"/>
      <c r="BUE4428" s="433"/>
      <c r="BUF4428" s="433"/>
      <c r="BUG4428" s="433"/>
      <c r="BUH4428" s="433"/>
      <c r="BUI4428" s="433"/>
      <c r="BUJ4428" s="433"/>
      <c r="BUK4428" s="433"/>
      <c r="BUL4428" s="433"/>
      <c r="BUM4428" s="433"/>
      <c r="BUN4428" s="433"/>
      <c r="BUO4428" s="433"/>
      <c r="BUP4428" s="433"/>
      <c r="BUQ4428" s="433"/>
      <c r="BUR4428" s="433"/>
      <c r="BUS4428" s="433"/>
      <c r="BUT4428" s="433"/>
      <c r="BUU4428" s="433"/>
      <c r="BUV4428" s="433"/>
      <c r="BUW4428" s="433"/>
      <c r="BUX4428" s="433"/>
      <c r="BUY4428" s="433"/>
      <c r="BUZ4428" s="433"/>
      <c r="BVA4428" s="433"/>
      <c r="BVB4428" s="433"/>
      <c r="BVC4428" s="433"/>
      <c r="BVD4428" s="433"/>
      <c r="BVE4428" s="433"/>
      <c r="BVF4428" s="433"/>
      <c r="BVG4428" s="433"/>
      <c r="BVH4428" s="433"/>
      <c r="BVI4428" s="433"/>
      <c r="BVJ4428" s="433"/>
      <c r="BVK4428" s="433"/>
      <c r="BVL4428" s="433"/>
      <c r="BVM4428" s="433"/>
      <c r="BVN4428" s="433"/>
      <c r="BVO4428" s="433"/>
      <c r="BVP4428" s="433"/>
      <c r="BVQ4428" s="433"/>
      <c r="BVR4428" s="433"/>
      <c r="BVS4428" s="433"/>
      <c r="BVT4428" s="433"/>
      <c r="BVU4428" s="433"/>
      <c r="BVV4428" s="433"/>
      <c r="BVW4428" s="433"/>
      <c r="BVX4428" s="433"/>
      <c r="BVY4428" s="433"/>
      <c r="BVZ4428" s="433"/>
      <c r="BWA4428" s="433"/>
      <c r="BWB4428" s="433"/>
      <c r="BWC4428" s="433"/>
      <c r="BWD4428" s="433"/>
      <c r="BWE4428" s="433"/>
      <c r="BWF4428" s="433"/>
      <c r="BWG4428" s="433"/>
      <c r="BWH4428" s="433"/>
      <c r="BWI4428" s="433"/>
      <c r="BWJ4428" s="433"/>
      <c r="BWK4428" s="433"/>
      <c r="BWL4428" s="433"/>
      <c r="BWM4428" s="433"/>
      <c r="BWN4428" s="433"/>
      <c r="BWO4428" s="433"/>
      <c r="BWP4428" s="433"/>
      <c r="BWQ4428" s="433"/>
      <c r="BWR4428" s="433"/>
      <c r="BWS4428" s="433"/>
      <c r="BWT4428" s="433"/>
      <c r="BWU4428" s="433"/>
      <c r="BWV4428" s="433"/>
      <c r="BWW4428" s="433"/>
      <c r="BWX4428" s="433"/>
      <c r="BWY4428" s="433"/>
      <c r="BWZ4428" s="433"/>
      <c r="BXA4428" s="433"/>
      <c r="BXB4428" s="433"/>
      <c r="BXC4428" s="433"/>
      <c r="BXD4428" s="433"/>
      <c r="BXE4428" s="433"/>
      <c r="BXF4428" s="433"/>
      <c r="BXG4428" s="433"/>
      <c r="BXH4428" s="433"/>
      <c r="BXI4428" s="433"/>
      <c r="BXJ4428" s="433"/>
      <c r="BXK4428" s="433"/>
      <c r="BXL4428" s="433"/>
      <c r="BXM4428" s="433"/>
      <c r="BXN4428" s="433"/>
      <c r="BXO4428" s="433"/>
      <c r="BXP4428" s="433"/>
      <c r="BXQ4428" s="433"/>
      <c r="BXR4428" s="433"/>
      <c r="BXS4428" s="433"/>
      <c r="BXT4428" s="433"/>
      <c r="BXU4428" s="433"/>
      <c r="BXV4428" s="433"/>
      <c r="BXW4428" s="433"/>
      <c r="BXX4428" s="433"/>
      <c r="BXY4428" s="433"/>
      <c r="BXZ4428" s="433"/>
      <c r="BYA4428" s="433"/>
      <c r="BYB4428" s="433"/>
      <c r="BYC4428" s="433"/>
      <c r="BYD4428" s="433"/>
      <c r="BYE4428" s="433"/>
      <c r="BYF4428" s="433"/>
      <c r="BYG4428" s="433"/>
      <c r="BYH4428" s="433"/>
      <c r="BYI4428" s="433"/>
      <c r="BYJ4428" s="433"/>
      <c r="BYK4428" s="433"/>
      <c r="BYL4428" s="433"/>
      <c r="BYM4428" s="433"/>
      <c r="BYN4428" s="433"/>
      <c r="BYO4428" s="433"/>
      <c r="BYP4428" s="433"/>
      <c r="BYQ4428" s="433"/>
      <c r="BYR4428" s="433"/>
      <c r="BYS4428" s="433"/>
      <c r="BYT4428" s="433"/>
      <c r="BYU4428" s="433"/>
      <c r="BYV4428" s="433"/>
      <c r="BYW4428" s="433"/>
      <c r="BYX4428" s="433"/>
      <c r="BYY4428" s="433"/>
      <c r="BYZ4428" s="433"/>
      <c r="BZA4428" s="433"/>
      <c r="BZB4428" s="433"/>
      <c r="BZC4428" s="433"/>
      <c r="BZD4428" s="433"/>
      <c r="BZE4428" s="433"/>
      <c r="BZF4428" s="433"/>
      <c r="BZG4428" s="433"/>
      <c r="BZH4428" s="433"/>
      <c r="BZI4428" s="433"/>
      <c r="BZJ4428" s="433"/>
      <c r="BZK4428" s="433"/>
      <c r="BZL4428" s="433"/>
      <c r="BZM4428" s="433"/>
      <c r="BZN4428" s="433"/>
      <c r="BZO4428" s="433"/>
      <c r="BZP4428" s="433"/>
      <c r="BZQ4428" s="433"/>
      <c r="BZR4428" s="433"/>
      <c r="BZS4428" s="433"/>
      <c r="BZT4428" s="433"/>
      <c r="BZU4428" s="433"/>
      <c r="BZV4428" s="433"/>
      <c r="BZW4428" s="433"/>
      <c r="BZX4428" s="433"/>
      <c r="BZY4428" s="433"/>
      <c r="BZZ4428" s="433"/>
      <c r="CAA4428" s="433"/>
      <c r="CAB4428" s="433"/>
      <c r="CAC4428" s="433"/>
      <c r="CAD4428" s="433"/>
      <c r="CAE4428" s="433"/>
      <c r="CAF4428" s="433"/>
      <c r="CAG4428" s="433"/>
      <c r="CAH4428" s="433"/>
      <c r="CAI4428" s="433"/>
      <c r="CAJ4428" s="433"/>
      <c r="CAK4428" s="433"/>
      <c r="CAL4428" s="433"/>
      <c r="CAM4428" s="433"/>
      <c r="CAN4428" s="433"/>
      <c r="CAO4428" s="433"/>
      <c r="CAP4428" s="433"/>
      <c r="CAQ4428" s="433"/>
      <c r="CAR4428" s="433"/>
      <c r="CAS4428" s="433"/>
      <c r="CAT4428" s="433"/>
      <c r="CAU4428" s="433"/>
      <c r="CAV4428" s="433"/>
      <c r="CAW4428" s="433"/>
      <c r="CAX4428" s="433"/>
      <c r="CAY4428" s="433"/>
      <c r="CAZ4428" s="433"/>
      <c r="CBA4428" s="433"/>
      <c r="CBB4428" s="433"/>
      <c r="CBC4428" s="433"/>
      <c r="CBD4428" s="433"/>
      <c r="CBE4428" s="433"/>
      <c r="CBF4428" s="433"/>
      <c r="CBG4428" s="433"/>
      <c r="CBH4428" s="433"/>
      <c r="CBI4428" s="433"/>
      <c r="CBJ4428" s="433"/>
      <c r="CBK4428" s="433"/>
      <c r="CBL4428" s="433"/>
      <c r="CBM4428" s="433"/>
      <c r="CBN4428" s="433"/>
      <c r="CBO4428" s="433"/>
      <c r="CBP4428" s="433"/>
      <c r="CBQ4428" s="433"/>
      <c r="CBR4428" s="433"/>
      <c r="CBS4428" s="433"/>
      <c r="CBT4428" s="433"/>
      <c r="CBU4428" s="433"/>
      <c r="CBV4428" s="433"/>
      <c r="CBW4428" s="433"/>
      <c r="CBX4428" s="433"/>
      <c r="CBY4428" s="433"/>
      <c r="CBZ4428" s="433"/>
      <c r="CCA4428" s="433"/>
      <c r="CCB4428" s="433"/>
      <c r="CCC4428" s="433"/>
      <c r="CCD4428" s="433"/>
      <c r="CCE4428" s="433"/>
      <c r="CCF4428" s="433"/>
      <c r="CCG4428" s="433"/>
      <c r="CCH4428" s="433"/>
      <c r="CCI4428" s="433"/>
      <c r="CCJ4428" s="433"/>
      <c r="CCK4428" s="433"/>
      <c r="CCL4428" s="433"/>
      <c r="CCM4428" s="433"/>
      <c r="CCN4428" s="433"/>
      <c r="CCO4428" s="433"/>
      <c r="CCP4428" s="433"/>
      <c r="CCQ4428" s="433"/>
      <c r="CCR4428" s="433"/>
      <c r="CCS4428" s="433"/>
      <c r="CCT4428" s="433"/>
      <c r="CCU4428" s="433"/>
      <c r="CCV4428" s="433"/>
      <c r="CCW4428" s="433"/>
      <c r="CCX4428" s="433"/>
      <c r="CCY4428" s="433"/>
      <c r="CCZ4428" s="433"/>
      <c r="CDA4428" s="433"/>
      <c r="CDB4428" s="433"/>
      <c r="CDC4428" s="433"/>
      <c r="CDD4428" s="433"/>
      <c r="CDE4428" s="433"/>
      <c r="CDF4428" s="433"/>
      <c r="CDG4428" s="433"/>
      <c r="CDH4428" s="433"/>
      <c r="CDI4428" s="433"/>
      <c r="CDJ4428" s="433"/>
      <c r="CDK4428" s="433"/>
      <c r="CDL4428" s="433"/>
      <c r="CDM4428" s="433"/>
      <c r="CDN4428" s="433"/>
      <c r="CDO4428" s="433"/>
      <c r="CDP4428" s="433"/>
      <c r="CDQ4428" s="433"/>
      <c r="CDR4428" s="433"/>
      <c r="CDS4428" s="433"/>
      <c r="CDT4428" s="433"/>
      <c r="CDU4428" s="433"/>
      <c r="CDV4428" s="433"/>
      <c r="CDW4428" s="433"/>
      <c r="CDX4428" s="433"/>
      <c r="CDY4428" s="433"/>
      <c r="CDZ4428" s="433"/>
      <c r="CEA4428" s="433"/>
      <c r="CEB4428" s="433"/>
      <c r="CEC4428" s="433"/>
      <c r="CED4428" s="433"/>
      <c r="CEE4428" s="433"/>
      <c r="CEF4428" s="433"/>
      <c r="CEG4428" s="433"/>
      <c r="CEH4428" s="433"/>
      <c r="CEI4428" s="433"/>
      <c r="CEJ4428" s="433"/>
      <c r="CEK4428" s="433"/>
      <c r="CEL4428" s="433"/>
      <c r="CEM4428" s="433"/>
      <c r="CEN4428" s="433"/>
      <c r="CEO4428" s="433"/>
      <c r="CEP4428" s="433"/>
      <c r="CEQ4428" s="433"/>
      <c r="CER4428" s="433"/>
      <c r="CES4428" s="433"/>
      <c r="CET4428" s="433"/>
      <c r="CEU4428" s="433"/>
      <c r="CEV4428" s="433"/>
      <c r="CEW4428" s="433"/>
      <c r="CEX4428" s="433"/>
      <c r="CEY4428" s="433"/>
      <c r="CEZ4428" s="433"/>
      <c r="CFA4428" s="433"/>
      <c r="CFB4428" s="433"/>
      <c r="CFC4428" s="433"/>
      <c r="CFD4428" s="433"/>
      <c r="CFE4428" s="433"/>
      <c r="CFF4428" s="433"/>
      <c r="CFG4428" s="433"/>
      <c r="CFH4428" s="433"/>
      <c r="CFI4428" s="433"/>
      <c r="CFJ4428" s="433"/>
      <c r="CFK4428" s="433"/>
      <c r="CFL4428" s="433"/>
      <c r="CFM4428" s="433"/>
      <c r="CFN4428" s="433"/>
      <c r="CFO4428" s="433"/>
      <c r="CFP4428" s="433"/>
      <c r="CFQ4428" s="433"/>
      <c r="CFR4428" s="433"/>
      <c r="CFS4428" s="433"/>
      <c r="CFT4428" s="433"/>
      <c r="CFU4428" s="433"/>
      <c r="CFV4428" s="433"/>
      <c r="CFW4428" s="433"/>
      <c r="CFX4428" s="433"/>
      <c r="CFY4428" s="433"/>
      <c r="CFZ4428" s="433"/>
      <c r="CGA4428" s="433"/>
      <c r="CGB4428" s="433"/>
      <c r="CGC4428" s="433"/>
      <c r="CGD4428" s="433"/>
      <c r="CGE4428" s="433"/>
      <c r="CGF4428" s="433"/>
      <c r="CGG4428" s="433"/>
      <c r="CGH4428" s="433"/>
      <c r="CGI4428" s="433"/>
      <c r="CGJ4428" s="433"/>
      <c r="CGK4428" s="433"/>
      <c r="CGL4428" s="433"/>
      <c r="CGM4428" s="433"/>
      <c r="CGN4428" s="433"/>
      <c r="CGO4428" s="433"/>
      <c r="CGP4428" s="433"/>
      <c r="CGQ4428" s="433"/>
      <c r="CGR4428" s="433"/>
      <c r="CGS4428" s="433"/>
      <c r="CGT4428" s="433"/>
      <c r="CGU4428" s="433"/>
      <c r="CGV4428" s="433"/>
      <c r="CGW4428" s="433"/>
      <c r="CGX4428" s="433"/>
      <c r="CGY4428" s="433"/>
      <c r="CGZ4428" s="433"/>
      <c r="CHA4428" s="433"/>
      <c r="CHB4428" s="433"/>
      <c r="CHC4428" s="433"/>
      <c r="CHD4428" s="433"/>
      <c r="CHE4428" s="433"/>
      <c r="CHF4428" s="433"/>
      <c r="CHG4428" s="433"/>
      <c r="CHH4428" s="433"/>
      <c r="CHI4428" s="433"/>
      <c r="CHJ4428" s="433"/>
      <c r="CHK4428" s="433"/>
      <c r="CHL4428" s="433"/>
      <c r="CHM4428" s="433"/>
      <c r="CHN4428" s="433"/>
      <c r="CHO4428" s="433"/>
      <c r="CHP4428" s="433"/>
      <c r="CHQ4428" s="433"/>
      <c r="CHR4428" s="433"/>
      <c r="CHS4428" s="433"/>
      <c r="CHT4428" s="433"/>
      <c r="CHU4428" s="433"/>
      <c r="CHV4428" s="433"/>
      <c r="CHW4428" s="433"/>
      <c r="CHX4428" s="433"/>
      <c r="CHY4428" s="433"/>
      <c r="CHZ4428" s="433"/>
      <c r="CIA4428" s="433"/>
      <c r="CIB4428" s="433"/>
      <c r="CIC4428" s="433"/>
      <c r="CID4428" s="433"/>
      <c r="CIE4428" s="433"/>
      <c r="CIF4428" s="433"/>
      <c r="CIG4428" s="433"/>
      <c r="CIH4428" s="433"/>
      <c r="CII4428" s="433"/>
      <c r="CIJ4428" s="433"/>
      <c r="CIK4428" s="433"/>
      <c r="CIL4428" s="433"/>
      <c r="CIM4428" s="433"/>
      <c r="CIN4428" s="433"/>
      <c r="CIO4428" s="433"/>
      <c r="CIP4428" s="433"/>
      <c r="CIQ4428" s="433"/>
      <c r="CIR4428" s="433"/>
      <c r="CIS4428" s="433"/>
      <c r="CIT4428" s="433"/>
      <c r="CIU4428" s="433"/>
      <c r="CIV4428" s="433"/>
      <c r="CIW4428" s="433"/>
      <c r="CIX4428" s="433"/>
      <c r="CIY4428" s="433"/>
      <c r="CIZ4428" s="433"/>
      <c r="CJA4428" s="433"/>
      <c r="CJB4428" s="433"/>
      <c r="CJC4428" s="433"/>
      <c r="CJD4428" s="433"/>
      <c r="CJE4428" s="433"/>
      <c r="CJF4428" s="433"/>
      <c r="CJG4428" s="433"/>
      <c r="CJH4428" s="433"/>
      <c r="CJI4428" s="433"/>
      <c r="CJJ4428" s="433"/>
      <c r="CJK4428" s="433"/>
      <c r="CJL4428" s="433"/>
      <c r="CJM4428" s="433"/>
      <c r="CJN4428" s="433"/>
      <c r="CJO4428" s="433"/>
      <c r="CJP4428" s="433"/>
      <c r="CJQ4428" s="433"/>
      <c r="CJR4428" s="433"/>
      <c r="CJS4428" s="433"/>
      <c r="CJT4428" s="433"/>
      <c r="CJU4428" s="433"/>
      <c r="CJV4428" s="433"/>
      <c r="CJW4428" s="433"/>
      <c r="CJX4428" s="433"/>
      <c r="CJY4428" s="433"/>
      <c r="CJZ4428" s="433"/>
      <c r="CKA4428" s="433"/>
      <c r="CKB4428" s="433"/>
      <c r="CKC4428" s="433"/>
      <c r="CKD4428" s="433"/>
      <c r="CKE4428" s="433"/>
      <c r="CKF4428" s="433"/>
      <c r="CKG4428" s="433"/>
      <c r="CKH4428" s="433"/>
      <c r="CKI4428" s="433"/>
      <c r="CKJ4428" s="433"/>
      <c r="CKK4428" s="433"/>
      <c r="CKL4428" s="433"/>
      <c r="CKM4428" s="433"/>
      <c r="CKN4428" s="433"/>
      <c r="CKO4428" s="433"/>
      <c r="CKP4428" s="433"/>
      <c r="CKQ4428" s="433"/>
      <c r="CKR4428" s="433"/>
      <c r="CKS4428" s="433"/>
      <c r="CKT4428" s="433"/>
      <c r="CKU4428" s="433"/>
      <c r="CKV4428" s="433"/>
      <c r="CKW4428" s="433"/>
      <c r="CKX4428" s="433"/>
      <c r="CKY4428" s="433"/>
      <c r="CKZ4428" s="433"/>
      <c r="CLA4428" s="433"/>
      <c r="CLB4428" s="433"/>
      <c r="CLC4428" s="433"/>
      <c r="CLD4428" s="433"/>
      <c r="CLE4428" s="433"/>
      <c r="CLF4428" s="433"/>
      <c r="CLG4428" s="433"/>
      <c r="CLH4428" s="433"/>
      <c r="CLI4428" s="433"/>
      <c r="CLJ4428" s="433"/>
      <c r="CLK4428" s="433"/>
      <c r="CLL4428" s="433"/>
      <c r="CLM4428" s="433"/>
      <c r="CLN4428" s="433"/>
      <c r="CLO4428" s="433"/>
      <c r="CLP4428" s="433"/>
      <c r="CLQ4428" s="433"/>
      <c r="CLR4428" s="433"/>
      <c r="CLS4428" s="433"/>
      <c r="CLT4428" s="433"/>
      <c r="CLU4428" s="433"/>
      <c r="CLV4428" s="433"/>
      <c r="CLW4428" s="433"/>
      <c r="CLX4428" s="433"/>
      <c r="CLY4428" s="433"/>
      <c r="CLZ4428" s="433"/>
      <c r="CMA4428" s="433"/>
      <c r="CMB4428" s="433"/>
      <c r="CMC4428" s="433"/>
      <c r="CMD4428" s="433"/>
      <c r="CME4428" s="433"/>
      <c r="CMF4428" s="433"/>
      <c r="CMG4428" s="433"/>
      <c r="CMH4428" s="433"/>
      <c r="CMI4428" s="433"/>
      <c r="CMJ4428" s="433"/>
      <c r="CMK4428" s="433"/>
      <c r="CML4428" s="433"/>
      <c r="CMM4428" s="433"/>
      <c r="CMN4428" s="433"/>
      <c r="CMO4428" s="433"/>
      <c r="CMP4428" s="433"/>
      <c r="CMQ4428" s="433"/>
      <c r="CMR4428" s="433"/>
      <c r="CMS4428" s="433"/>
      <c r="CMT4428" s="433"/>
      <c r="CMU4428" s="433"/>
      <c r="CMV4428" s="433"/>
      <c r="CMW4428" s="433"/>
      <c r="CMX4428" s="433"/>
      <c r="CMY4428" s="433"/>
      <c r="CMZ4428" s="433"/>
      <c r="CNA4428" s="433"/>
      <c r="CNB4428" s="433"/>
      <c r="CNC4428" s="433"/>
      <c r="CND4428" s="433"/>
      <c r="CNE4428" s="433"/>
      <c r="CNF4428" s="433"/>
      <c r="CNG4428" s="433"/>
      <c r="CNH4428" s="433"/>
      <c r="CNI4428" s="433"/>
      <c r="CNJ4428" s="433"/>
      <c r="CNK4428" s="433"/>
      <c r="CNL4428" s="433"/>
      <c r="CNM4428" s="433"/>
      <c r="CNN4428" s="433"/>
      <c r="CNO4428" s="433"/>
      <c r="CNP4428" s="433"/>
      <c r="CNQ4428" s="433"/>
      <c r="CNR4428" s="433"/>
      <c r="CNS4428" s="433"/>
      <c r="CNT4428" s="433"/>
      <c r="CNU4428" s="433"/>
      <c r="CNV4428" s="433"/>
      <c r="CNW4428" s="433"/>
      <c r="CNX4428" s="433"/>
      <c r="CNY4428" s="433"/>
      <c r="CNZ4428" s="433"/>
      <c r="COA4428" s="433"/>
      <c r="COB4428" s="433"/>
      <c r="COC4428" s="433"/>
      <c r="COD4428" s="433"/>
      <c r="COE4428" s="433"/>
      <c r="COF4428" s="433"/>
      <c r="COG4428" s="433"/>
      <c r="COH4428" s="433"/>
      <c r="COI4428" s="433"/>
      <c r="COJ4428" s="433"/>
      <c r="COK4428" s="433"/>
      <c r="COL4428" s="433"/>
      <c r="COM4428" s="433"/>
      <c r="CON4428" s="433"/>
      <c r="COO4428" s="433"/>
      <c r="COP4428" s="433"/>
      <c r="COQ4428" s="433"/>
      <c r="COR4428" s="433"/>
      <c r="COS4428" s="433"/>
      <c r="COT4428" s="433"/>
      <c r="COU4428" s="433"/>
      <c r="COV4428" s="433"/>
      <c r="COW4428" s="433"/>
      <c r="COX4428" s="433"/>
      <c r="COY4428" s="433"/>
      <c r="COZ4428" s="433"/>
      <c r="CPA4428" s="433"/>
      <c r="CPB4428" s="433"/>
      <c r="CPC4428" s="433"/>
      <c r="CPD4428" s="433"/>
      <c r="CPE4428" s="433"/>
      <c r="CPF4428" s="433"/>
      <c r="CPG4428" s="433"/>
      <c r="CPH4428" s="433"/>
      <c r="CPI4428" s="433"/>
      <c r="CPJ4428" s="433"/>
      <c r="CPK4428" s="433"/>
      <c r="CPL4428" s="433"/>
      <c r="CPM4428" s="433"/>
      <c r="CPN4428" s="433"/>
      <c r="CPO4428" s="433"/>
      <c r="CPP4428" s="433"/>
      <c r="CPQ4428" s="433"/>
      <c r="CPR4428" s="433"/>
      <c r="CPS4428" s="433"/>
      <c r="CPT4428" s="433"/>
      <c r="CPU4428" s="433"/>
      <c r="CPV4428" s="433"/>
      <c r="CPW4428" s="433"/>
      <c r="CPX4428" s="433"/>
      <c r="CPY4428" s="433"/>
      <c r="CPZ4428" s="433"/>
      <c r="CQA4428" s="433"/>
      <c r="CQB4428" s="433"/>
      <c r="CQC4428" s="433"/>
      <c r="CQD4428" s="433"/>
      <c r="CQE4428" s="433"/>
      <c r="CQF4428" s="433"/>
      <c r="CQG4428" s="433"/>
      <c r="CQH4428" s="433"/>
      <c r="CQI4428" s="433"/>
      <c r="CQJ4428" s="433"/>
      <c r="CQK4428" s="433"/>
      <c r="CQL4428" s="433"/>
      <c r="CQM4428" s="433"/>
      <c r="CQN4428" s="433"/>
      <c r="CQO4428" s="433"/>
      <c r="CQP4428" s="433"/>
      <c r="CQQ4428" s="433"/>
      <c r="CQR4428" s="433"/>
      <c r="CQS4428" s="433"/>
      <c r="CQT4428" s="433"/>
      <c r="CQU4428" s="433"/>
      <c r="CQV4428" s="433"/>
      <c r="CQW4428" s="433"/>
      <c r="CQX4428" s="433"/>
      <c r="CQY4428" s="433"/>
      <c r="CQZ4428" s="433"/>
      <c r="CRA4428" s="433"/>
      <c r="CRB4428" s="433"/>
      <c r="CRC4428" s="433"/>
      <c r="CRD4428" s="433"/>
      <c r="CRE4428" s="433"/>
      <c r="CRF4428" s="433"/>
      <c r="CRG4428" s="433"/>
      <c r="CRH4428" s="433"/>
      <c r="CRI4428" s="433"/>
      <c r="CRJ4428" s="433"/>
      <c r="CRK4428" s="433"/>
      <c r="CRL4428" s="433"/>
      <c r="CRM4428" s="433"/>
      <c r="CRN4428" s="433"/>
      <c r="CRO4428" s="433"/>
      <c r="CRP4428" s="433"/>
      <c r="CRQ4428" s="433"/>
      <c r="CRR4428" s="433"/>
      <c r="CRS4428" s="433"/>
      <c r="CRT4428" s="433"/>
      <c r="CRU4428" s="433"/>
      <c r="CRV4428" s="433"/>
      <c r="CRW4428" s="433"/>
      <c r="CRX4428" s="433"/>
      <c r="CRY4428" s="433"/>
      <c r="CRZ4428" s="433"/>
      <c r="CSA4428" s="433"/>
      <c r="CSB4428" s="433"/>
      <c r="CSC4428" s="433"/>
      <c r="CSD4428" s="433"/>
      <c r="CSE4428" s="433"/>
      <c r="CSF4428" s="433"/>
      <c r="CSG4428" s="433"/>
      <c r="CSH4428" s="433"/>
      <c r="CSI4428" s="433"/>
      <c r="CSJ4428" s="433"/>
      <c r="CSK4428" s="433"/>
      <c r="CSL4428" s="433"/>
      <c r="CSM4428" s="433"/>
      <c r="CSN4428" s="433"/>
      <c r="CSO4428" s="433"/>
      <c r="CSP4428" s="433"/>
      <c r="CSQ4428" s="433"/>
      <c r="CSR4428" s="433"/>
      <c r="CSS4428" s="433"/>
      <c r="CST4428" s="433"/>
      <c r="CSU4428" s="433"/>
      <c r="CSV4428" s="433"/>
      <c r="CSW4428" s="433"/>
      <c r="CSX4428" s="433"/>
      <c r="CSY4428" s="433"/>
      <c r="CSZ4428" s="433"/>
      <c r="CTA4428" s="433"/>
      <c r="CTB4428" s="433"/>
      <c r="CTC4428" s="433"/>
      <c r="CTD4428" s="433"/>
      <c r="CTE4428" s="433"/>
      <c r="CTF4428" s="433"/>
      <c r="CTG4428" s="433"/>
      <c r="CTH4428" s="433"/>
      <c r="CTI4428" s="433"/>
      <c r="CTJ4428" s="433"/>
      <c r="CTK4428" s="433"/>
      <c r="CTL4428" s="433"/>
      <c r="CTM4428" s="433"/>
      <c r="CTN4428" s="433"/>
      <c r="CTO4428" s="433"/>
      <c r="CTP4428" s="433"/>
      <c r="CTQ4428" s="433"/>
      <c r="CTR4428" s="433"/>
      <c r="CTS4428" s="433"/>
      <c r="CTT4428" s="433"/>
      <c r="CTU4428" s="433"/>
      <c r="CTV4428" s="433"/>
      <c r="CTW4428" s="433"/>
      <c r="CTX4428" s="433"/>
      <c r="CTY4428" s="433"/>
      <c r="CTZ4428" s="433"/>
      <c r="CUA4428" s="433"/>
      <c r="CUB4428" s="433"/>
      <c r="CUC4428" s="433"/>
      <c r="CUD4428" s="433"/>
      <c r="CUE4428" s="433"/>
      <c r="CUF4428" s="433"/>
      <c r="CUG4428" s="433"/>
      <c r="CUH4428" s="433"/>
      <c r="CUI4428" s="433"/>
      <c r="CUJ4428" s="433"/>
      <c r="CUK4428" s="433"/>
      <c r="CUL4428" s="433"/>
      <c r="CUM4428" s="433"/>
      <c r="CUN4428" s="433"/>
      <c r="CUO4428" s="433"/>
      <c r="CUP4428" s="433"/>
      <c r="CUQ4428" s="433"/>
      <c r="CUR4428" s="433"/>
      <c r="CUS4428" s="433"/>
      <c r="CUT4428" s="433"/>
      <c r="CUU4428" s="433"/>
      <c r="CUV4428" s="433"/>
      <c r="CUW4428" s="433"/>
      <c r="CUX4428" s="433"/>
      <c r="CUY4428" s="433"/>
      <c r="CUZ4428" s="433"/>
      <c r="CVA4428" s="433"/>
      <c r="CVB4428" s="433"/>
      <c r="CVC4428" s="433"/>
      <c r="CVD4428" s="433"/>
      <c r="CVE4428" s="433"/>
      <c r="CVF4428" s="433"/>
      <c r="CVG4428" s="433"/>
      <c r="CVH4428" s="433"/>
      <c r="CVI4428" s="433"/>
      <c r="CVJ4428" s="433"/>
      <c r="CVK4428" s="433"/>
      <c r="CVL4428" s="433"/>
      <c r="CVM4428" s="433"/>
      <c r="CVN4428" s="433"/>
      <c r="CVO4428" s="433"/>
      <c r="CVP4428" s="433"/>
      <c r="CVQ4428" s="433"/>
      <c r="CVR4428" s="433"/>
      <c r="CVS4428" s="433"/>
      <c r="CVT4428" s="433"/>
      <c r="CVU4428" s="433"/>
      <c r="CVV4428" s="433"/>
      <c r="CVW4428" s="433"/>
      <c r="CVX4428" s="433"/>
      <c r="CVY4428" s="433"/>
      <c r="CVZ4428" s="433"/>
      <c r="CWA4428" s="433"/>
      <c r="CWB4428" s="433"/>
      <c r="CWC4428" s="433"/>
      <c r="CWD4428" s="433"/>
      <c r="CWE4428" s="433"/>
      <c r="CWF4428" s="433"/>
      <c r="CWG4428" s="433"/>
      <c r="CWH4428" s="433"/>
      <c r="CWI4428" s="433"/>
      <c r="CWJ4428" s="433"/>
      <c r="CWK4428" s="433"/>
      <c r="CWL4428" s="433"/>
      <c r="CWM4428" s="433"/>
      <c r="CWN4428" s="433"/>
      <c r="CWO4428" s="433"/>
      <c r="CWP4428" s="433"/>
      <c r="CWQ4428" s="433"/>
      <c r="CWR4428" s="433"/>
      <c r="CWS4428" s="433"/>
      <c r="CWT4428" s="433"/>
      <c r="CWU4428" s="433"/>
      <c r="CWV4428" s="433"/>
      <c r="CWW4428" s="433"/>
      <c r="CWX4428" s="433"/>
      <c r="CWY4428" s="433"/>
      <c r="CWZ4428" s="433"/>
      <c r="CXA4428" s="433"/>
      <c r="CXB4428" s="433"/>
      <c r="CXC4428" s="433"/>
      <c r="CXD4428" s="433"/>
      <c r="CXE4428" s="433"/>
      <c r="CXF4428" s="433"/>
      <c r="CXG4428" s="433"/>
      <c r="CXH4428" s="433"/>
      <c r="CXI4428" s="433"/>
      <c r="CXJ4428" s="433"/>
      <c r="CXK4428" s="433"/>
      <c r="CXL4428" s="433"/>
      <c r="CXM4428" s="433"/>
      <c r="CXN4428" s="433"/>
      <c r="CXO4428" s="433"/>
      <c r="CXP4428" s="433"/>
      <c r="CXQ4428" s="433"/>
      <c r="CXR4428" s="433"/>
      <c r="CXS4428" s="433"/>
      <c r="CXT4428" s="433"/>
      <c r="CXU4428" s="433"/>
      <c r="CXV4428" s="433"/>
      <c r="CXW4428" s="433"/>
      <c r="CXX4428" s="433"/>
      <c r="CXY4428" s="433"/>
      <c r="CXZ4428" s="433"/>
      <c r="CYA4428" s="433"/>
      <c r="CYB4428" s="433"/>
      <c r="CYC4428" s="433"/>
      <c r="CYD4428" s="433"/>
      <c r="CYE4428" s="433"/>
      <c r="CYF4428" s="433"/>
      <c r="CYG4428" s="433"/>
      <c r="CYH4428" s="433"/>
      <c r="CYI4428" s="433"/>
      <c r="CYJ4428" s="433"/>
      <c r="CYK4428" s="433"/>
      <c r="CYL4428" s="433"/>
      <c r="CYM4428" s="433"/>
      <c r="CYN4428" s="433"/>
      <c r="CYO4428" s="433"/>
      <c r="CYP4428" s="433"/>
      <c r="CYQ4428" s="433"/>
      <c r="CYR4428" s="433"/>
      <c r="CYS4428" s="433"/>
      <c r="CYT4428" s="433"/>
      <c r="CYU4428" s="433"/>
      <c r="CYV4428" s="433"/>
      <c r="CYW4428" s="433"/>
      <c r="CYX4428" s="433"/>
      <c r="CYY4428" s="433"/>
      <c r="CYZ4428" s="433"/>
      <c r="CZA4428" s="433"/>
      <c r="CZB4428" s="433"/>
      <c r="CZC4428" s="433"/>
      <c r="CZD4428" s="433"/>
      <c r="CZE4428" s="433"/>
      <c r="CZF4428" s="433"/>
      <c r="CZG4428" s="433"/>
      <c r="CZH4428" s="433"/>
      <c r="CZI4428" s="433"/>
      <c r="CZJ4428" s="433"/>
      <c r="CZK4428" s="433"/>
      <c r="CZL4428" s="433"/>
      <c r="CZM4428" s="433"/>
      <c r="CZN4428" s="433"/>
      <c r="CZO4428" s="433"/>
      <c r="CZP4428" s="433"/>
      <c r="CZQ4428" s="433"/>
      <c r="CZR4428" s="433"/>
      <c r="CZS4428" s="433"/>
      <c r="CZT4428" s="433"/>
      <c r="CZU4428" s="433"/>
      <c r="CZV4428" s="433"/>
      <c r="CZW4428" s="433"/>
      <c r="CZX4428" s="433"/>
      <c r="CZY4428" s="433"/>
      <c r="CZZ4428" s="433"/>
      <c r="DAA4428" s="433"/>
      <c r="DAB4428" s="433"/>
      <c r="DAC4428" s="433"/>
      <c r="DAD4428" s="433"/>
      <c r="DAE4428" s="433"/>
      <c r="DAF4428" s="433"/>
      <c r="DAG4428" s="433"/>
      <c r="DAH4428" s="433"/>
      <c r="DAI4428" s="433"/>
      <c r="DAJ4428" s="433"/>
      <c r="DAK4428" s="433"/>
      <c r="DAL4428" s="433"/>
      <c r="DAM4428" s="433"/>
      <c r="DAN4428" s="433"/>
      <c r="DAO4428" s="433"/>
      <c r="DAP4428" s="433"/>
      <c r="DAQ4428" s="433"/>
      <c r="DAR4428" s="433"/>
      <c r="DAS4428" s="433"/>
      <c r="DAT4428" s="433"/>
      <c r="DAU4428" s="433"/>
      <c r="DAV4428" s="433"/>
      <c r="DAW4428" s="433"/>
      <c r="DAX4428" s="433"/>
      <c r="DAY4428" s="433"/>
      <c r="DAZ4428" s="433"/>
      <c r="DBA4428" s="433"/>
      <c r="DBB4428" s="433"/>
      <c r="DBC4428" s="433"/>
      <c r="DBD4428" s="433"/>
      <c r="DBE4428" s="433"/>
      <c r="DBF4428" s="433"/>
      <c r="DBG4428" s="433"/>
      <c r="DBH4428" s="433"/>
      <c r="DBI4428" s="433"/>
      <c r="DBJ4428" s="433"/>
      <c r="DBK4428" s="433"/>
      <c r="DBL4428" s="433"/>
      <c r="DBM4428" s="433"/>
      <c r="DBN4428" s="433"/>
      <c r="DBO4428" s="433"/>
      <c r="DBP4428" s="433"/>
      <c r="DBQ4428" s="433"/>
      <c r="DBR4428" s="433"/>
      <c r="DBS4428" s="433"/>
      <c r="DBT4428" s="433"/>
      <c r="DBU4428" s="433"/>
      <c r="DBV4428" s="433"/>
      <c r="DBW4428" s="433"/>
      <c r="DBX4428" s="433"/>
      <c r="DBY4428" s="433"/>
      <c r="DBZ4428" s="433"/>
      <c r="DCA4428" s="433"/>
      <c r="DCB4428" s="433"/>
      <c r="DCC4428" s="433"/>
      <c r="DCD4428" s="433"/>
      <c r="DCE4428" s="433"/>
      <c r="DCF4428" s="433"/>
      <c r="DCG4428" s="433"/>
      <c r="DCH4428" s="433"/>
      <c r="DCI4428" s="433"/>
      <c r="DCJ4428" s="433"/>
      <c r="DCK4428" s="433"/>
      <c r="DCL4428" s="433"/>
      <c r="DCM4428" s="433"/>
      <c r="DCN4428" s="433"/>
      <c r="DCO4428" s="433"/>
      <c r="DCP4428" s="433"/>
      <c r="DCQ4428" s="433"/>
      <c r="DCR4428" s="433"/>
      <c r="DCS4428" s="433"/>
      <c r="DCT4428" s="433"/>
      <c r="DCU4428" s="433"/>
      <c r="DCV4428" s="433"/>
      <c r="DCW4428" s="433"/>
      <c r="DCX4428" s="433"/>
      <c r="DCY4428" s="433"/>
      <c r="DCZ4428" s="433"/>
      <c r="DDA4428" s="433"/>
      <c r="DDB4428" s="433"/>
      <c r="DDC4428" s="433"/>
      <c r="DDD4428" s="433"/>
      <c r="DDE4428" s="433"/>
      <c r="DDF4428" s="433"/>
      <c r="DDG4428" s="433"/>
      <c r="DDH4428" s="433"/>
      <c r="DDI4428" s="433"/>
      <c r="DDJ4428" s="433"/>
      <c r="DDK4428" s="433"/>
      <c r="DDL4428" s="433"/>
      <c r="DDM4428" s="433"/>
      <c r="DDN4428" s="433"/>
      <c r="DDO4428" s="433"/>
      <c r="DDP4428" s="433"/>
      <c r="DDQ4428" s="433"/>
      <c r="DDR4428" s="433"/>
      <c r="DDS4428" s="433"/>
      <c r="DDT4428" s="433"/>
      <c r="DDU4428" s="433"/>
      <c r="DDV4428" s="433"/>
      <c r="DDW4428" s="433"/>
      <c r="DDX4428" s="433"/>
      <c r="DDY4428" s="433"/>
      <c r="DDZ4428" s="433"/>
      <c r="DEA4428" s="433"/>
      <c r="DEB4428" s="433"/>
      <c r="DEC4428" s="433"/>
      <c r="DED4428" s="433"/>
      <c r="DEE4428" s="433"/>
      <c r="DEF4428" s="433"/>
      <c r="DEG4428" s="433"/>
      <c r="DEH4428" s="433"/>
      <c r="DEI4428" s="433"/>
      <c r="DEJ4428" s="433"/>
      <c r="DEK4428" s="433"/>
      <c r="DEL4428" s="433"/>
      <c r="DEM4428" s="433"/>
      <c r="DEN4428" s="433"/>
      <c r="DEO4428" s="433"/>
      <c r="DEP4428" s="433"/>
      <c r="DEQ4428" s="433"/>
      <c r="DER4428" s="433"/>
      <c r="DES4428" s="433"/>
      <c r="DET4428" s="433"/>
      <c r="DEU4428" s="433"/>
      <c r="DEV4428" s="433"/>
      <c r="DEW4428" s="433"/>
      <c r="DEX4428" s="433"/>
      <c r="DEY4428" s="433"/>
      <c r="DEZ4428" s="433"/>
      <c r="DFA4428" s="433"/>
      <c r="DFB4428" s="433"/>
      <c r="DFC4428" s="433"/>
      <c r="DFD4428" s="433"/>
      <c r="DFE4428" s="433"/>
      <c r="DFF4428" s="433"/>
      <c r="DFG4428" s="433"/>
      <c r="DFH4428" s="433"/>
      <c r="DFI4428" s="433"/>
      <c r="DFJ4428" s="433"/>
      <c r="DFK4428" s="433"/>
      <c r="DFL4428" s="433"/>
      <c r="DFM4428" s="433"/>
      <c r="DFN4428" s="433"/>
      <c r="DFO4428" s="433"/>
      <c r="DFP4428" s="433"/>
      <c r="DFQ4428" s="433"/>
      <c r="DFR4428" s="433"/>
      <c r="DFS4428" s="433"/>
      <c r="DFT4428" s="433"/>
      <c r="DFU4428" s="433"/>
      <c r="DFV4428" s="433"/>
      <c r="DFW4428" s="433"/>
      <c r="DFX4428" s="433"/>
      <c r="DFY4428" s="433"/>
      <c r="DFZ4428" s="433"/>
      <c r="DGA4428" s="433"/>
      <c r="DGB4428" s="433"/>
      <c r="DGC4428" s="433"/>
      <c r="DGD4428" s="433"/>
      <c r="DGE4428" s="433"/>
      <c r="DGF4428" s="433"/>
      <c r="DGG4428" s="433"/>
      <c r="DGH4428" s="433"/>
      <c r="DGI4428" s="433"/>
      <c r="DGJ4428" s="433"/>
      <c r="DGK4428" s="433"/>
      <c r="DGL4428" s="433"/>
      <c r="DGM4428" s="433"/>
      <c r="DGN4428" s="433"/>
      <c r="DGO4428" s="433"/>
      <c r="DGP4428" s="433"/>
      <c r="DGQ4428" s="433"/>
      <c r="DGR4428" s="433"/>
      <c r="DGS4428" s="433"/>
      <c r="DGT4428" s="433"/>
      <c r="DGU4428" s="433"/>
      <c r="DGV4428" s="433"/>
      <c r="DGW4428" s="433"/>
      <c r="DGX4428" s="433"/>
      <c r="DGY4428" s="433"/>
      <c r="DGZ4428" s="433"/>
      <c r="DHA4428" s="433"/>
      <c r="DHB4428" s="433"/>
      <c r="DHC4428" s="433"/>
      <c r="DHD4428" s="433"/>
      <c r="DHE4428" s="433"/>
      <c r="DHF4428" s="433"/>
      <c r="DHG4428" s="433"/>
      <c r="DHH4428" s="433"/>
      <c r="DHI4428" s="433"/>
      <c r="DHJ4428" s="433"/>
      <c r="DHK4428" s="433"/>
      <c r="DHL4428" s="433"/>
      <c r="DHM4428" s="433"/>
      <c r="DHN4428" s="433"/>
      <c r="DHO4428" s="433"/>
      <c r="DHP4428" s="433"/>
      <c r="DHQ4428" s="433"/>
      <c r="DHR4428" s="433"/>
      <c r="DHS4428" s="433"/>
      <c r="DHT4428" s="433"/>
      <c r="DHU4428" s="433"/>
      <c r="DHV4428" s="433"/>
      <c r="DHW4428" s="433"/>
      <c r="DHX4428" s="433"/>
      <c r="DHY4428" s="433"/>
      <c r="DHZ4428" s="433"/>
      <c r="DIA4428" s="433"/>
      <c r="DIB4428" s="433"/>
      <c r="DIC4428" s="433"/>
      <c r="DID4428" s="433"/>
      <c r="DIE4428" s="433"/>
      <c r="DIF4428" s="433"/>
      <c r="DIG4428" s="433"/>
      <c r="DIH4428" s="433"/>
      <c r="DII4428" s="433"/>
      <c r="DIJ4428" s="433"/>
      <c r="DIK4428" s="433"/>
      <c r="DIL4428" s="433"/>
      <c r="DIM4428" s="433"/>
      <c r="DIN4428" s="433"/>
      <c r="DIO4428" s="433"/>
      <c r="DIP4428" s="433"/>
      <c r="DIQ4428" s="433"/>
      <c r="DIR4428" s="433"/>
      <c r="DIS4428" s="433"/>
      <c r="DIT4428" s="433"/>
      <c r="DIU4428" s="433"/>
      <c r="DIV4428" s="433"/>
      <c r="DIW4428" s="433"/>
      <c r="DIX4428" s="433"/>
      <c r="DIY4428" s="433"/>
      <c r="DIZ4428" s="433"/>
      <c r="DJA4428" s="433"/>
      <c r="DJB4428" s="433"/>
      <c r="DJC4428" s="433"/>
      <c r="DJD4428" s="433"/>
      <c r="DJE4428" s="433"/>
      <c r="DJF4428" s="433"/>
      <c r="DJG4428" s="433"/>
      <c r="DJH4428" s="433"/>
      <c r="DJI4428" s="433"/>
      <c r="DJJ4428" s="433"/>
      <c r="DJK4428" s="433"/>
      <c r="DJL4428" s="433"/>
      <c r="DJM4428" s="433"/>
      <c r="DJN4428" s="433"/>
      <c r="DJO4428" s="433"/>
      <c r="DJP4428" s="433"/>
      <c r="DJQ4428" s="433"/>
      <c r="DJR4428" s="433"/>
      <c r="DJS4428" s="433"/>
      <c r="DJT4428" s="433"/>
      <c r="DJU4428" s="433"/>
      <c r="DJV4428" s="433"/>
      <c r="DJW4428" s="433"/>
      <c r="DJX4428" s="433"/>
      <c r="DJY4428" s="433"/>
      <c r="DJZ4428" s="433"/>
      <c r="DKA4428" s="433"/>
      <c r="DKB4428" s="433"/>
      <c r="DKC4428" s="433"/>
      <c r="DKD4428" s="433"/>
      <c r="DKE4428" s="433"/>
      <c r="DKF4428" s="433"/>
      <c r="DKG4428" s="433"/>
      <c r="DKH4428" s="433"/>
      <c r="DKI4428" s="433"/>
      <c r="DKJ4428" s="433"/>
      <c r="DKK4428" s="433"/>
      <c r="DKL4428" s="433"/>
      <c r="DKM4428" s="433"/>
      <c r="DKN4428" s="433"/>
      <c r="DKO4428" s="433"/>
      <c r="DKP4428" s="433"/>
      <c r="DKQ4428" s="433"/>
      <c r="DKR4428" s="433"/>
      <c r="DKS4428" s="433"/>
      <c r="DKT4428" s="433"/>
      <c r="DKU4428" s="433"/>
      <c r="DKV4428" s="433"/>
      <c r="DKW4428" s="433"/>
      <c r="DKX4428" s="433"/>
      <c r="DKY4428" s="433"/>
      <c r="DKZ4428" s="433"/>
      <c r="DLA4428" s="433"/>
      <c r="DLB4428" s="433"/>
      <c r="DLC4428" s="433"/>
      <c r="DLD4428" s="433"/>
      <c r="DLE4428" s="433"/>
      <c r="DLF4428" s="433"/>
      <c r="DLG4428" s="433"/>
      <c r="DLH4428" s="433"/>
      <c r="DLI4428" s="433"/>
      <c r="DLJ4428" s="433"/>
      <c r="DLK4428" s="433"/>
      <c r="DLL4428" s="433"/>
      <c r="DLM4428" s="433"/>
      <c r="DLN4428" s="433"/>
      <c r="DLO4428" s="433"/>
      <c r="DLP4428" s="433"/>
      <c r="DLQ4428" s="433"/>
      <c r="DLR4428" s="433"/>
      <c r="DLS4428" s="433"/>
      <c r="DLT4428" s="433"/>
      <c r="DLU4428" s="433"/>
      <c r="DLV4428" s="433"/>
      <c r="DLW4428" s="433"/>
      <c r="DLX4428" s="433"/>
      <c r="DLY4428" s="433"/>
      <c r="DLZ4428" s="433"/>
      <c r="DMA4428" s="433"/>
      <c r="DMB4428" s="433"/>
      <c r="DMC4428" s="433"/>
      <c r="DMD4428" s="433"/>
      <c r="DME4428" s="433"/>
      <c r="DMF4428" s="433"/>
      <c r="DMG4428" s="433"/>
      <c r="DMH4428" s="433"/>
      <c r="DMI4428" s="433"/>
      <c r="DMJ4428" s="433"/>
      <c r="DMK4428" s="433"/>
      <c r="DML4428" s="433"/>
      <c r="DMM4428" s="433"/>
      <c r="DMN4428" s="433"/>
      <c r="DMO4428" s="433"/>
      <c r="DMP4428" s="433"/>
      <c r="DMQ4428" s="433"/>
      <c r="DMR4428" s="433"/>
      <c r="DMS4428" s="433"/>
      <c r="DMT4428" s="433"/>
      <c r="DMU4428" s="433"/>
      <c r="DMV4428" s="433"/>
      <c r="DMW4428" s="433"/>
      <c r="DMX4428" s="433"/>
      <c r="DMY4428" s="433"/>
      <c r="DMZ4428" s="433"/>
      <c r="DNA4428" s="433"/>
      <c r="DNB4428" s="433"/>
      <c r="DNC4428" s="433"/>
      <c r="DND4428" s="433"/>
      <c r="DNE4428" s="433"/>
      <c r="DNF4428" s="433"/>
      <c r="DNG4428" s="433"/>
      <c r="DNH4428" s="433"/>
      <c r="DNI4428" s="433"/>
      <c r="DNJ4428" s="433"/>
      <c r="DNK4428" s="433"/>
      <c r="DNL4428" s="433"/>
      <c r="DNM4428" s="433"/>
      <c r="DNN4428" s="433"/>
      <c r="DNO4428" s="433"/>
      <c r="DNP4428" s="433"/>
      <c r="DNQ4428" s="433"/>
      <c r="DNR4428" s="433"/>
      <c r="DNS4428" s="433"/>
      <c r="DNT4428" s="433"/>
      <c r="DNU4428" s="433"/>
      <c r="DNV4428" s="433"/>
      <c r="DNW4428" s="433"/>
      <c r="DNX4428" s="433"/>
      <c r="DNY4428" s="433"/>
      <c r="DNZ4428" s="433"/>
      <c r="DOA4428" s="433"/>
      <c r="DOB4428" s="433"/>
      <c r="DOC4428" s="433"/>
      <c r="DOD4428" s="433"/>
      <c r="DOE4428" s="433"/>
      <c r="DOF4428" s="433"/>
      <c r="DOG4428" s="433"/>
      <c r="DOH4428" s="433"/>
      <c r="DOI4428" s="433"/>
      <c r="DOJ4428" s="433"/>
      <c r="DOK4428" s="433"/>
      <c r="DOL4428" s="433"/>
      <c r="DOM4428" s="433"/>
      <c r="DON4428" s="433"/>
      <c r="DOO4428" s="433"/>
      <c r="DOP4428" s="433"/>
      <c r="DOQ4428" s="433"/>
      <c r="DOR4428" s="433"/>
      <c r="DOS4428" s="433"/>
      <c r="DOT4428" s="433"/>
      <c r="DOU4428" s="433"/>
      <c r="DOV4428" s="433"/>
      <c r="DOW4428" s="433"/>
      <c r="DOX4428" s="433"/>
      <c r="DOY4428" s="433"/>
      <c r="DOZ4428" s="433"/>
      <c r="DPA4428" s="433"/>
      <c r="DPB4428" s="433"/>
      <c r="DPC4428" s="433"/>
      <c r="DPD4428" s="433"/>
      <c r="DPE4428" s="433"/>
      <c r="DPF4428" s="433"/>
      <c r="DPG4428" s="433"/>
      <c r="DPH4428" s="433"/>
      <c r="DPI4428" s="433"/>
      <c r="DPJ4428" s="433"/>
      <c r="DPK4428" s="433"/>
      <c r="DPL4428" s="433"/>
      <c r="DPM4428" s="433"/>
      <c r="DPN4428" s="433"/>
      <c r="DPO4428" s="433"/>
      <c r="DPP4428" s="433"/>
      <c r="DPQ4428" s="433"/>
      <c r="DPR4428" s="433"/>
      <c r="DPS4428" s="433"/>
      <c r="DPT4428" s="433"/>
      <c r="DPU4428" s="433"/>
      <c r="DPV4428" s="433"/>
      <c r="DPW4428" s="433"/>
      <c r="DPX4428" s="433"/>
      <c r="DPY4428" s="433"/>
      <c r="DPZ4428" s="433"/>
      <c r="DQA4428" s="433"/>
      <c r="DQB4428" s="433"/>
      <c r="DQC4428" s="433"/>
      <c r="DQD4428" s="433"/>
      <c r="DQE4428" s="433"/>
      <c r="DQF4428" s="433"/>
      <c r="DQG4428" s="433"/>
      <c r="DQH4428" s="433"/>
      <c r="DQI4428" s="433"/>
      <c r="DQJ4428" s="433"/>
      <c r="DQK4428" s="433"/>
      <c r="DQL4428" s="433"/>
      <c r="DQM4428" s="433"/>
      <c r="DQN4428" s="433"/>
      <c r="DQO4428" s="433"/>
      <c r="DQP4428" s="433"/>
      <c r="DQQ4428" s="433"/>
      <c r="DQR4428" s="433"/>
      <c r="DQS4428" s="433"/>
      <c r="DQT4428" s="433"/>
      <c r="DQU4428" s="433"/>
      <c r="DQV4428" s="433"/>
      <c r="DQW4428" s="433"/>
      <c r="DQX4428" s="433"/>
      <c r="DQY4428" s="433"/>
      <c r="DQZ4428" s="433"/>
      <c r="DRA4428" s="433"/>
      <c r="DRB4428" s="433"/>
      <c r="DRC4428" s="433"/>
      <c r="DRD4428" s="433"/>
      <c r="DRE4428" s="433"/>
      <c r="DRF4428" s="433"/>
      <c r="DRG4428" s="433"/>
      <c r="DRH4428" s="433"/>
      <c r="DRI4428" s="433"/>
      <c r="DRJ4428" s="433"/>
      <c r="DRK4428" s="433"/>
      <c r="DRL4428" s="433"/>
      <c r="DRM4428" s="433"/>
      <c r="DRN4428" s="433"/>
      <c r="DRO4428" s="433"/>
      <c r="DRP4428" s="433"/>
      <c r="DRQ4428" s="433"/>
      <c r="DRR4428" s="433"/>
      <c r="DRS4428" s="433"/>
      <c r="DRT4428" s="433"/>
      <c r="DRU4428" s="433"/>
      <c r="DRV4428" s="433"/>
      <c r="DRW4428" s="433"/>
      <c r="DRX4428" s="433"/>
      <c r="DRY4428" s="433"/>
      <c r="DRZ4428" s="433"/>
      <c r="DSA4428" s="433"/>
      <c r="DSB4428" s="433"/>
      <c r="DSC4428" s="433"/>
      <c r="DSD4428" s="433"/>
      <c r="DSE4428" s="433"/>
      <c r="DSF4428" s="433"/>
      <c r="DSG4428" s="433"/>
      <c r="DSH4428" s="433"/>
      <c r="DSI4428" s="433"/>
      <c r="DSJ4428" s="433"/>
      <c r="DSK4428" s="433"/>
      <c r="DSL4428" s="433"/>
      <c r="DSM4428" s="433"/>
      <c r="DSN4428" s="433"/>
      <c r="DSO4428" s="433"/>
      <c r="DSP4428" s="433"/>
      <c r="DSQ4428" s="433"/>
      <c r="DSR4428" s="433"/>
      <c r="DSS4428" s="433"/>
      <c r="DST4428" s="433"/>
      <c r="DSU4428" s="433"/>
      <c r="DSV4428" s="433"/>
      <c r="DSW4428" s="433"/>
      <c r="DSX4428" s="433"/>
      <c r="DSY4428" s="433"/>
      <c r="DSZ4428" s="433"/>
      <c r="DTA4428" s="433"/>
      <c r="DTB4428" s="433"/>
      <c r="DTC4428" s="433"/>
      <c r="DTD4428" s="433"/>
      <c r="DTE4428" s="433"/>
      <c r="DTF4428" s="433"/>
      <c r="DTG4428" s="433"/>
      <c r="DTH4428" s="433"/>
      <c r="DTI4428" s="433"/>
      <c r="DTJ4428" s="433"/>
      <c r="DTK4428" s="433"/>
      <c r="DTL4428" s="433"/>
      <c r="DTM4428" s="433"/>
      <c r="DTN4428" s="433"/>
      <c r="DTO4428" s="433"/>
      <c r="DTP4428" s="433"/>
      <c r="DTQ4428" s="433"/>
      <c r="DTR4428" s="433"/>
      <c r="DTS4428" s="433"/>
      <c r="DTT4428" s="433"/>
      <c r="DTU4428" s="433"/>
      <c r="DTV4428" s="433"/>
      <c r="DTW4428" s="433"/>
      <c r="DTX4428" s="433"/>
      <c r="DTY4428" s="433"/>
      <c r="DTZ4428" s="433"/>
      <c r="DUA4428" s="433"/>
      <c r="DUB4428" s="433"/>
      <c r="DUC4428" s="433"/>
      <c r="DUD4428" s="433"/>
      <c r="DUE4428" s="433"/>
      <c r="DUF4428" s="433"/>
      <c r="DUG4428" s="433"/>
      <c r="DUH4428" s="433"/>
      <c r="DUI4428" s="433"/>
      <c r="DUJ4428" s="433"/>
      <c r="DUK4428" s="433"/>
      <c r="DUL4428" s="433"/>
      <c r="DUM4428" s="433"/>
      <c r="DUN4428" s="433"/>
      <c r="DUO4428" s="433"/>
      <c r="DUP4428" s="433"/>
      <c r="DUQ4428" s="433"/>
      <c r="DUR4428" s="433"/>
      <c r="DUS4428" s="433"/>
      <c r="DUT4428" s="433"/>
      <c r="DUU4428" s="433"/>
      <c r="DUV4428" s="433"/>
      <c r="DUW4428" s="433"/>
      <c r="DUX4428" s="433"/>
      <c r="DUY4428" s="433"/>
      <c r="DUZ4428" s="433"/>
      <c r="DVA4428" s="433"/>
      <c r="DVB4428" s="433"/>
      <c r="DVC4428" s="433"/>
      <c r="DVD4428" s="433"/>
      <c r="DVE4428" s="433"/>
      <c r="DVF4428" s="433"/>
      <c r="DVG4428" s="433"/>
      <c r="DVH4428" s="433"/>
      <c r="DVI4428" s="433"/>
      <c r="DVJ4428" s="433"/>
      <c r="DVK4428" s="433"/>
      <c r="DVL4428" s="433"/>
      <c r="DVM4428" s="433"/>
      <c r="DVN4428" s="433"/>
      <c r="DVO4428" s="433"/>
      <c r="DVP4428" s="433"/>
      <c r="DVQ4428" s="433"/>
      <c r="DVR4428" s="433"/>
      <c r="DVS4428" s="433"/>
      <c r="DVT4428" s="433"/>
      <c r="DVU4428" s="433"/>
      <c r="DVV4428" s="433"/>
      <c r="DVW4428" s="433"/>
      <c r="DVX4428" s="433"/>
      <c r="DVY4428" s="433"/>
      <c r="DVZ4428" s="433"/>
      <c r="DWA4428" s="433"/>
      <c r="DWB4428" s="433"/>
      <c r="DWC4428" s="433"/>
      <c r="DWD4428" s="433"/>
      <c r="DWE4428" s="433"/>
      <c r="DWF4428" s="433"/>
      <c r="DWG4428" s="433"/>
      <c r="DWH4428" s="433"/>
      <c r="DWI4428" s="433"/>
      <c r="DWJ4428" s="433"/>
      <c r="DWK4428" s="433"/>
      <c r="DWL4428" s="433"/>
      <c r="DWM4428" s="433"/>
      <c r="DWN4428" s="433"/>
      <c r="DWO4428" s="433"/>
      <c r="DWP4428" s="433"/>
      <c r="DWQ4428" s="433"/>
      <c r="DWR4428" s="433"/>
      <c r="DWS4428" s="433"/>
      <c r="DWT4428" s="433"/>
      <c r="DWU4428" s="433"/>
      <c r="DWV4428" s="433"/>
      <c r="DWW4428" s="433"/>
      <c r="DWX4428" s="433"/>
      <c r="DWY4428" s="433"/>
      <c r="DWZ4428" s="433"/>
      <c r="DXA4428" s="433"/>
      <c r="DXB4428" s="433"/>
      <c r="DXC4428" s="433"/>
      <c r="DXD4428" s="433"/>
      <c r="DXE4428" s="433"/>
      <c r="DXF4428" s="433"/>
      <c r="DXG4428" s="433"/>
      <c r="DXH4428" s="433"/>
      <c r="DXI4428" s="433"/>
      <c r="DXJ4428" s="433"/>
      <c r="DXK4428" s="433"/>
      <c r="DXL4428" s="433"/>
      <c r="DXM4428" s="433"/>
      <c r="DXN4428" s="433"/>
      <c r="DXO4428" s="433"/>
      <c r="DXP4428" s="433"/>
      <c r="DXQ4428" s="433"/>
      <c r="DXR4428" s="433"/>
      <c r="DXS4428" s="433"/>
      <c r="DXT4428" s="433"/>
      <c r="DXU4428" s="433"/>
      <c r="DXV4428" s="433"/>
      <c r="DXW4428" s="433"/>
      <c r="DXX4428" s="433"/>
      <c r="DXY4428" s="433"/>
      <c r="DXZ4428" s="433"/>
      <c r="DYA4428" s="433"/>
      <c r="DYB4428" s="433"/>
      <c r="DYC4428" s="433"/>
      <c r="DYD4428" s="433"/>
      <c r="DYE4428" s="433"/>
      <c r="DYF4428" s="433"/>
      <c r="DYG4428" s="433"/>
      <c r="DYH4428" s="433"/>
      <c r="DYI4428" s="433"/>
      <c r="DYJ4428" s="433"/>
      <c r="DYK4428" s="433"/>
      <c r="DYL4428" s="433"/>
      <c r="DYM4428" s="433"/>
      <c r="DYN4428" s="433"/>
      <c r="DYO4428" s="433"/>
      <c r="DYP4428" s="433"/>
      <c r="DYQ4428" s="433"/>
      <c r="DYR4428" s="433"/>
      <c r="DYS4428" s="433"/>
      <c r="DYT4428" s="433"/>
      <c r="DYU4428" s="433"/>
      <c r="DYV4428" s="433"/>
      <c r="DYW4428" s="433"/>
      <c r="DYX4428" s="433"/>
      <c r="DYY4428" s="433"/>
      <c r="DYZ4428" s="433"/>
      <c r="DZA4428" s="433"/>
      <c r="DZB4428" s="433"/>
      <c r="DZC4428" s="433"/>
      <c r="DZD4428" s="433"/>
      <c r="DZE4428" s="433"/>
      <c r="DZF4428" s="433"/>
      <c r="DZG4428" s="433"/>
      <c r="DZH4428" s="433"/>
      <c r="DZI4428" s="433"/>
      <c r="DZJ4428" s="433"/>
      <c r="DZK4428" s="433"/>
      <c r="DZL4428" s="433"/>
      <c r="DZM4428" s="433"/>
      <c r="DZN4428" s="433"/>
      <c r="DZO4428" s="433"/>
      <c r="DZP4428" s="433"/>
      <c r="DZQ4428" s="433"/>
      <c r="DZR4428" s="433"/>
      <c r="DZS4428" s="433"/>
      <c r="DZT4428" s="433"/>
      <c r="DZU4428" s="433"/>
      <c r="DZV4428" s="433"/>
      <c r="DZW4428" s="433"/>
      <c r="DZX4428" s="433"/>
      <c r="DZY4428" s="433"/>
      <c r="DZZ4428" s="433"/>
      <c r="EAA4428" s="433"/>
      <c r="EAB4428" s="433"/>
      <c r="EAC4428" s="433"/>
      <c r="EAD4428" s="433"/>
      <c r="EAE4428" s="433"/>
      <c r="EAF4428" s="433"/>
      <c r="EAG4428" s="433"/>
      <c r="EAH4428" s="433"/>
      <c r="EAI4428" s="433"/>
      <c r="EAJ4428" s="433"/>
      <c r="EAK4428" s="433"/>
      <c r="EAL4428" s="433"/>
      <c r="EAM4428" s="433"/>
      <c r="EAN4428" s="433"/>
      <c r="EAO4428" s="433"/>
      <c r="EAP4428" s="433"/>
      <c r="EAQ4428" s="433"/>
      <c r="EAR4428" s="433"/>
      <c r="EAS4428" s="433"/>
      <c r="EAT4428" s="433"/>
      <c r="EAU4428" s="433"/>
      <c r="EAV4428" s="433"/>
      <c r="EAW4428" s="433"/>
      <c r="EAX4428" s="433"/>
      <c r="EAY4428" s="433"/>
      <c r="EAZ4428" s="433"/>
      <c r="EBA4428" s="433"/>
      <c r="EBB4428" s="433"/>
      <c r="EBC4428" s="433"/>
      <c r="EBD4428" s="433"/>
      <c r="EBE4428" s="433"/>
      <c r="EBF4428" s="433"/>
      <c r="EBG4428" s="433"/>
      <c r="EBH4428" s="433"/>
      <c r="EBI4428" s="433"/>
      <c r="EBJ4428" s="433"/>
      <c r="EBK4428" s="433"/>
      <c r="EBL4428" s="433"/>
      <c r="EBM4428" s="433"/>
      <c r="EBN4428" s="433"/>
      <c r="EBO4428" s="433"/>
      <c r="EBP4428" s="433"/>
      <c r="EBQ4428" s="433"/>
      <c r="EBR4428" s="433"/>
      <c r="EBS4428" s="433"/>
      <c r="EBT4428" s="433"/>
      <c r="EBU4428" s="433"/>
      <c r="EBV4428" s="433"/>
      <c r="EBW4428" s="433"/>
      <c r="EBX4428" s="433"/>
      <c r="EBY4428" s="433"/>
      <c r="EBZ4428" s="433"/>
      <c r="ECA4428" s="433"/>
      <c r="ECB4428" s="433"/>
      <c r="ECC4428" s="433"/>
      <c r="ECD4428" s="433"/>
      <c r="ECE4428" s="433"/>
      <c r="ECF4428" s="433"/>
      <c r="ECG4428" s="433"/>
      <c r="ECH4428" s="433"/>
      <c r="ECI4428" s="433"/>
      <c r="ECJ4428" s="433"/>
      <c r="ECK4428" s="433"/>
      <c r="ECL4428" s="433"/>
      <c r="ECM4428" s="433"/>
      <c r="ECN4428" s="433"/>
      <c r="ECO4428" s="433"/>
      <c r="ECP4428" s="433"/>
      <c r="ECQ4428" s="433"/>
      <c r="ECR4428" s="433"/>
      <c r="ECS4428" s="433"/>
      <c r="ECT4428" s="433"/>
      <c r="ECU4428" s="433"/>
      <c r="ECV4428" s="433"/>
      <c r="ECW4428" s="433"/>
      <c r="ECX4428" s="433"/>
      <c r="ECY4428" s="433"/>
      <c r="ECZ4428" s="433"/>
      <c r="EDA4428" s="433"/>
      <c r="EDB4428" s="433"/>
      <c r="EDC4428" s="433"/>
      <c r="EDD4428" s="433"/>
      <c r="EDE4428" s="433"/>
      <c r="EDF4428" s="433"/>
      <c r="EDG4428" s="433"/>
      <c r="EDH4428" s="433"/>
      <c r="EDI4428" s="433"/>
      <c r="EDJ4428" s="433"/>
      <c r="EDK4428" s="433"/>
      <c r="EDL4428" s="433"/>
      <c r="EDM4428" s="433"/>
      <c r="EDN4428" s="433"/>
      <c r="EDO4428" s="433"/>
      <c r="EDP4428" s="433"/>
      <c r="EDQ4428" s="433"/>
      <c r="EDR4428" s="433"/>
      <c r="EDS4428" s="433"/>
      <c r="EDT4428" s="433"/>
      <c r="EDU4428" s="433"/>
      <c r="EDV4428" s="433"/>
      <c r="EDW4428" s="433"/>
      <c r="EDX4428" s="433"/>
      <c r="EDY4428" s="433"/>
      <c r="EDZ4428" s="433"/>
      <c r="EEA4428" s="433"/>
      <c r="EEB4428" s="433"/>
      <c r="EEC4428" s="433"/>
      <c r="EED4428" s="433"/>
      <c r="EEE4428" s="433"/>
      <c r="EEF4428" s="433"/>
      <c r="EEG4428" s="433"/>
      <c r="EEH4428" s="433"/>
      <c r="EEI4428" s="433"/>
      <c r="EEJ4428" s="433"/>
      <c r="EEK4428" s="433"/>
      <c r="EEL4428" s="433"/>
      <c r="EEM4428" s="433"/>
      <c r="EEN4428" s="433"/>
      <c r="EEO4428" s="433"/>
      <c r="EEP4428" s="433"/>
      <c r="EEQ4428" s="433"/>
      <c r="EER4428" s="433"/>
      <c r="EES4428" s="433"/>
      <c r="EET4428" s="433"/>
      <c r="EEU4428" s="433"/>
      <c r="EEV4428" s="433"/>
      <c r="EEW4428" s="433"/>
      <c r="EEX4428" s="433"/>
      <c r="EEY4428" s="433"/>
      <c r="EEZ4428" s="433"/>
      <c r="EFA4428" s="433"/>
      <c r="EFB4428" s="433"/>
      <c r="EFC4428" s="433"/>
      <c r="EFD4428" s="433"/>
      <c r="EFE4428" s="433"/>
      <c r="EFF4428" s="433"/>
      <c r="EFG4428" s="433"/>
      <c r="EFH4428" s="433"/>
      <c r="EFI4428" s="433"/>
      <c r="EFJ4428" s="433"/>
      <c r="EFK4428" s="433"/>
      <c r="EFL4428" s="433"/>
      <c r="EFM4428" s="433"/>
      <c r="EFN4428" s="433"/>
      <c r="EFO4428" s="433"/>
      <c r="EFP4428" s="433"/>
      <c r="EFQ4428" s="433"/>
      <c r="EFR4428" s="433"/>
      <c r="EFS4428" s="433"/>
      <c r="EFT4428" s="433"/>
      <c r="EFU4428" s="433"/>
      <c r="EFV4428" s="433"/>
      <c r="EFW4428" s="433"/>
      <c r="EFX4428" s="433"/>
      <c r="EFY4428" s="433"/>
      <c r="EFZ4428" s="433"/>
      <c r="EGA4428" s="433"/>
      <c r="EGB4428" s="433"/>
      <c r="EGC4428" s="433"/>
      <c r="EGD4428" s="433"/>
      <c r="EGE4428" s="433"/>
      <c r="EGF4428" s="433"/>
      <c r="EGG4428" s="433"/>
      <c r="EGH4428" s="433"/>
      <c r="EGI4428" s="433"/>
      <c r="EGJ4428" s="433"/>
      <c r="EGK4428" s="433"/>
      <c r="EGL4428" s="433"/>
      <c r="EGM4428" s="433"/>
      <c r="EGN4428" s="433"/>
      <c r="EGO4428" s="433"/>
      <c r="EGP4428" s="433"/>
      <c r="EGQ4428" s="433"/>
      <c r="EGR4428" s="433"/>
      <c r="EGS4428" s="433"/>
      <c r="EGT4428" s="433"/>
      <c r="EGU4428" s="433"/>
      <c r="EGV4428" s="433"/>
      <c r="EGW4428" s="433"/>
      <c r="EGX4428" s="433"/>
      <c r="EGY4428" s="433"/>
      <c r="EGZ4428" s="433"/>
      <c r="EHA4428" s="433"/>
      <c r="EHB4428" s="433"/>
      <c r="EHC4428" s="433"/>
      <c r="EHD4428" s="433"/>
      <c r="EHE4428" s="433"/>
      <c r="EHF4428" s="433"/>
      <c r="EHG4428" s="433"/>
      <c r="EHH4428" s="433"/>
      <c r="EHI4428" s="433"/>
      <c r="EHJ4428" s="433"/>
      <c r="EHK4428" s="433"/>
      <c r="EHL4428" s="433"/>
      <c r="EHM4428" s="433"/>
      <c r="EHN4428" s="433"/>
      <c r="EHO4428" s="433"/>
      <c r="EHP4428" s="433"/>
      <c r="EHQ4428" s="433"/>
      <c r="EHR4428" s="433"/>
      <c r="EHS4428" s="433"/>
      <c r="EHT4428" s="433"/>
      <c r="EHU4428" s="433"/>
      <c r="EHV4428" s="433"/>
      <c r="EHW4428" s="433"/>
      <c r="EHX4428" s="433"/>
      <c r="EHY4428" s="433"/>
      <c r="EHZ4428" s="433"/>
      <c r="EIA4428" s="433"/>
      <c r="EIB4428" s="433"/>
      <c r="EIC4428" s="433"/>
      <c r="EID4428" s="433"/>
      <c r="EIE4428" s="433"/>
      <c r="EIF4428" s="433"/>
      <c r="EIG4428" s="433"/>
      <c r="EIH4428" s="433"/>
      <c r="EII4428" s="433"/>
      <c r="EIJ4428" s="433"/>
      <c r="EIK4428" s="433"/>
      <c r="EIL4428" s="433"/>
      <c r="EIM4428" s="433"/>
      <c r="EIN4428" s="433"/>
      <c r="EIO4428" s="433"/>
      <c r="EIP4428" s="433"/>
      <c r="EIQ4428" s="433"/>
      <c r="EIR4428" s="433"/>
      <c r="EIS4428" s="433"/>
      <c r="EIT4428" s="433"/>
      <c r="EIU4428" s="433"/>
      <c r="EIV4428" s="433"/>
      <c r="EIW4428" s="433"/>
      <c r="EIX4428" s="433"/>
      <c r="EIY4428" s="433"/>
      <c r="EIZ4428" s="433"/>
      <c r="EJA4428" s="433"/>
      <c r="EJB4428" s="433"/>
      <c r="EJC4428" s="433"/>
      <c r="EJD4428" s="433"/>
      <c r="EJE4428" s="433"/>
      <c r="EJF4428" s="433"/>
      <c r="EJG4428" s="433"/>
      <c r="EJH4428" s="433"/>
      <c r="EJI4428" s="433"/>
      <c r="EJJ4428" s="433"/>
      <c r="EJK4428" s="433"/>
      <c r="EJL4428" s="433"/>
      <c r="EJM4428" s="433"/>
      <c r="EJN4428" s="433"/>
      <c r="EJO4428" s="433"/>
      <c r="EJP4428" s="433"/>
      <c r="EJQ4428" s="433"/>
      <c r="EJR4428" s="433"/>
      <c r="EJS4428" s="433"/>
      <c r="EJT4428" s="433"/>
      <c r="EJU4428" s="433"/>
      <c r="EJV4428" s="433"/>
      <c r="EJW4428" s="433"/>
      <c r="EJX4428" s="433"/>
      <c r="EJY4428" s="433"/>
      <c r="EJZ4428" s="433"/>
      <c r="EKA4428" s="433"/>
      <c r="EKB4428" s="433"/>
      <c r="EKC4428" s="433"/>
      <c r="EKD4428" s="433"/>
      <c r="EKE4428" s="433"/>
      <c r="EKF4428" s="433"/>
      <c r="EKG4428" s="433"/>
      <c r="EKH4428" s="433"/>
      <c r="EKI4428" s="433"/>
      <c r="EKJ4428" s="433"/>
      <c r="EKK4428" s="433"/>
      <c r="EKL4428" s="433"/>
      <c r="EKM4428" s="433"/>
      <c r="EKN4428" s="433"/>
      <c r="EKO4428" s="433"/>
      <c r="EKP4428" s="433"/>
      <c r="EKQ4428" s="433"/>
      <c r="EKR4428" s="433"/>
      <c r="EKS4428" s="433"/>
      <c r="EKT4428" s="433"/>
      <c r="EKU4428" s="433"/>
      <c r="EKV4428" s="433"/>
      <c r="EKW4428" s="433"/>
      <c r="EKX4428" s="433"/>
      <c r="EKY4428" s="433"/>
      <c r="EKZ4428" s="433"/>
      <c r="ELA4428" s="433"/>
      <c r="ELB4428" s="433"/>
      <c r="ELC4428" s="433"/>
      <c r="ELD4428" s="433"/>
      <c r="ELE4428" s="433"/>
      <c r="ELF4428" s="433"/>
      <c r="ELG4428" s="433"/>
      <c r="ELH4428" s="433"/>
      <c r="ELI4428" s="433"/>
      <c r="ELJ4428" s="433"/>
      <c r="ELK4428" s="433"/>
      <c r="ELL4428" s="433"/>
      <c r="ELM4428" s="433"/>
      <c r="ELN4428" s="433"/>
      <c r="ELO4428" s="433"/>
      <c r="ELP4428" s="433"/>
      <c r="ELQ4428" s="433"/>
      <c r="ELR4428" s="433"/>
      <c r="ELS4428" s="433"/>
      <c r="ELT4428" s="433"/>
      <c r="ELU4428" s="433"/>
      <c r="ELV4428" s="433"/>
      <c r="ELW4428" s="433"/>
      <c r="ELX4428" s="433"/>
      <c r="ELY4428" s="433"/>
      <c r="ELZ4428" s="433"/>
      <c r="EMA4428" s="433"/>
      <c r="EMB4428" s="433"/>
      <c r="EMC4428" s="433"/>
      <c r="EMD4428" s="433"/>
      <c r="EME4428" s="433"/>
      <c r="EMF4428" s="433"/>
      <c r="EMG4428" s="433"/>
      <c r="EMH4428" s="433"/>
      <c r="EMI4428" s="433"/>
      <c r="EMJ4428" s="433"/>
      <c r="EMK4428" s="433"/>
      <c r="EML4428" s="433"/>
      <c r="EMM4428" s="433"/>
      <c r="EMN4428" s="433"/>
      <c r="EMO4428" s="433"/>
      <c r="EMP4428" s="433"/>
      <c r="EMQ4428" s="433"/>
      <c r="EMR4428" s="433"/>
      <c r="EMS4428" s="433"/>
      <c r="EMT4428" s="433"/>
      <c r="EMU4428" s="433"/>
      <c r="EMV4428" s="433"/>
      <c r="EMW4428" s="433"/>
      <c r="EMX4428" s="433"/>
      <c r="EMY4428" s="433"/>
      <c r="EMZ4428" s="433"/>
      <c r="ENA4428" s="433"/>
      <c r="ENB4428" s="433"/>
      <c r="ENC4428" s="433"/>
      <c r="END4428" s="433"/>
      <c r="ENE4428" s="433"/>
      <c r="ENF4428" s="433"/>
      <c r="ENG4428" s="433"/>
      <c r="ENH4428" s="433"/>
      <c r="ENI4428" s="433"/>
      <c r="ENJ4428" s="433"/>
      <c r="ENK4428" s="433"/>
      <c r="ENL4428" s="433"/>
      <c r="ENM4428" s="433"/>
      <c r="ENN4428" s="433"/>
      <c r="ENO4428" s="433"/>
      <c r="ENP4428" s="433"/>
      <c r="ENQ4428" s="433"/>
      <c r="ENR4428" s="433"/>
      <c r="ENS4428" s="433"/>
      <c r="ENT4428" s="433"/>
      <c r="ENU4428" s="433"/>
      <c r="ENV4428" s="433"/>
      <c r="ENW4428" s="433"/>
      <c r="ENX4428" s="433"/>
      <c r="ENY4428" s="433"/>
      <c r="ENZ4428" s="433"/>
      <c r="EOA4428" s="433"/>
      <c r="EOB4428" s="433"/>
      <c r="EOC4428" s="433"/>
      <c r="EOD4428" s="433"/>
      <c r="EOE4428" s="433"/>
      <c r="EOF4428" s="433"/>
      <c r="EOG4428" s="433"/>
      <c r="EOH4428" s="433"/>
      <c r="EOI4428" s="433"/>
      <c r="EOJ4428" s="433"/>
      <c r="EOK4428" s="433"/>
      <c r="EOL4428" s="433"/>
      <c r="EOM4428" s="433"/>
      <c r="EON4428" s="433"/>
      <c r="EOO4428" s="433"/>
      <c r="EOP4428" s="433"/>
      <c r="EOQ4428" s="433"/>
      <c r="EOR4428" s="433"/>
      <c r="EOS4428" s="433"/>
      <c r="EOT4428" s="433"/>
      <c r="EOU4428" s="433"/>
      <c r="EOV4428" s="433"/>
      <c r="EOW4428" s="433"/>
      <c r="EOX4428" s="433"/>
      <c r="EOY4428" s="433"/>
      <c r="EOZ4428" s="433"/>
      <c r="EPA4428" s="433"/>
      <c r="EPB4428" s="433"/>
      <c r="EPC4428" s="433"/>
      <c r="EPD4428" s="433"/>
      <c r="EPE4428" s="433"/>
      <c r="EPF4428" s="433"/>
      <c r="EPG4428" s="433"/>
      <c r="EPH4428" s="433"/>
      <c r="EPI4428" s="433"/>
      <c r="EPJ4428" s="433"/>
      <c r="EPK4428" s="433"/>
      <c r="EPL4428" s="433"/>
      <c r="EPM4428" s="433"/>
      <c r="EPN4428" s="433"/>
      <c r="EPO4428" s="433"/>
      <c r="EPP4428" s="433"/>
      <c r="EPQ4428" s="433"/>
      <c r="EPR4428" s="433"/>
      <c r="EPS4428" s="433"/>
      <c r="EPT4428" s="433"/>
      <c r="EPU4428" s="433"/>
      <c r="EPV4428" s="433"/>
      <c r="EPW4428" s="433"/>
      <c r="EPX4428" s="433"/>
      <c r="EPY4428" s="433"/>
      <c r="EPZ4428" s="433"/>
      <c r="EQA4428" s="433"/>
      <c r="EQB4428" s="433"/>
      <c r="EQC4428" s="433"/>
      <c r="EQD4428" s="433"/>
      <c r="EQE4428" s="433"/>
      <c r="EQF4428" s="433"/>
      <c r="EQG4428" s="433"/>
      <c r="EQH4428" s="433"/>
      <c r="EQI4428" s="433"/>
      <c r="EQJ4428" s="433"/>
      <c r="EQK4428" s="433"/>
      <c r="EQL4428" s="433"/>
      <c r="EQM4428" s="433"/>
      <c r="EQN4428" s="433"/>
      <c r="EQO4428" s="433"/>
      <c r="EQP4428" s="433"/>
      <c r="EQQ4428" s="433"/>
      <c r="EQR4428" s="433"/>
      <c r="EQS4428" s="433"/>
      <c r="EQT4428" s="433"/>
      <c r="EQU4428" s="433"/>
      <c r="EQV4428" s="433"/>
      <c r="EQW4428" s="433"/>
      <c r="EQX4428" s="433"/>
      <c r="EQY4428" s="433"/>
      <c r="EQZ4428" s="433"/>
      <c r="ERA4428" s="433"/>
      <c r="ERB4428" s="433"/>
      <c r="ERC4428" s="433"/>
      <c r="ERD4428" s="433"/>
      <c r="ERE4428" s="433"/>
      <c r="ERF4428" s="433"/>
      <c r="ERG4428" s="433"/>
      <c r="ERH4428" s="433"/>
      <c r="ERI4428" s="433"/>
      <c r="ERJ4428" s="433"/>
      <c r="ERK4428" s="433"/>
      <c r="ERL4428" s="433"/>
      <c r="ERM4428" s="433"/>
      <c r="ERN4428" s="433"/>
      <c r="ERO4428" s="433"/>
      <c r="ERP4428" s="433"/>
      <c r="ERQ4428" s="433"/>
      <c r="ERR4428" s="433"/>
      <c r="ERS4428" s="433"/>
      <c r="ERT4428" s="433"/>
      <c r="ERU4428" s="433"/>
      <c r="ERV4428" s="433"/>
      <c r="ERW4428" s="433"/>
      <c r="ERX4428" s="433"/>
      <c r="ERY4428" s="433"/>
      <c r="ERZ4428" s="433"/>
      <c r="ESA4428" s="433"/>
      <c r="ESB4428" s="433"/>
      <c r="ESC4428" s="433"/>
      <c r="ESD4428" s="433"/>
      <c r="ESE4428" s="433"/>
      <c r="ESF4428" s="433"/>
      <c r="ESG4428" s="433"/>
      <c r="ESH4428" s="433"/>
      <c r="ESI4428" s="433"/>
      <c r="ESJ4428" s="433"/>
      <c r="ESK4428" s="433"/>
      <c r="ESL4428" s="433"/>
      <c r="ESM4428" s="433"/>
      <c r="ESN4428" s="433"/>
      <c r="ESO4428" s="433"/>
      <c r="ESP4428" s="433"/>
      <c r="ESQ4428" s="433"/>
      <c r="ESR4428" s="433"/>
      <c r="ESS4428" s="433"/>
      <c r="EST4428" s="433"/>
      <c r="ESU4428" s="433"/>
      <c r="ESV4428" s="433"/>
      <c r="ESW4428" s="433"/>
      <c r="ESX4428" s="433"/>
      <c r="ESY4428" s="433"/>
      <c r="ESZ4428" s="433"/>
      <c r="ETA4428" s="433"/>
      <c r="ETB4428" s="433"/>
      <c r="ETC4428" s="433"/>
      <c r="ETD4428" s="433"/>
      <c r="ETE4428" s="433"/>
      <c r="ETF4428" s="433"/>
      <c r="ETG4428" s="433"/>
      <c r="ETH4428" s="433"/>
      <c r="ETI4428" s="433"/>
      <c r="ETJ4428" s="433"/>
      <c r="ETK4428" s="433"/>
      <c r="ETL4428" s="433"/>
      <c r="ETM4428" s="433"/>
      <c r="ETN4428" s="433"/>
      <c r="ETO4428" s="433"/>
      <c r="ETP4428" s="433"/>
      <c r="ETQ4428" s="433"/>
      <c r="ETR4428" s="433"/>
      <c r="ETS4428" s="433"/>
      <c r="ETT4428" s="433"/>
      <c r="ETU4428" s="433"/>
      <c r="ETV4428" s="433"/>
      <c r="ETW4428" s="433"/>
      <c r="ETX4428" s="433"/>
      <c r="ETY4428" s="433"/>
      <c r="ETZ4428" s="433"/>
      <c r="EUA4428" s="433"/>
      <c r="EUB4428" s="433"/>
      <c r="EUC4428" s="433"/>
      <c r="EUD4428" s="433"/>
      <c r="EUE4428" s="433"/>
      <c r="EUF4428" s="433"/>
      <c r="EUG4428" s="433"/>
      <c r="EUH4428" s="433"/>
      <c r="EUI4428" s="433"/>
      <c r="EUJ4428" s="433"/>
      <c r="EUK4428" s="433"/>
      <c r="EUL4428" s="433"/>
      <c r="EUM4428" s="433"/>
      <c r="EUN4428" s="433"/>
      <c r="EUO4428" s="433"/>
      <c r="EUP4428" s="433"/>
      <c r="EUQ4428" s="433"/>
      <c r="EUR4428" s="433"/>
      <c r="EUS4428" s="433"/>
      <c r="EUT4428" s="433"/>
      <c r="EUU4428" s="433"/>
      <c r="EUV4428" s="433"/>
      <c r="EUW4428" s="433"/>
      <c r="EUX4428" s="433"/>
      <c r="EUY4428" s="433"/>
      <c r="EUZ4428" s="433"/>
      <c r="EVA4428" s="433"/>
      <c r="EVB4428" s="433"/>
      <c r="EVC4428" s="433"/>
      <c r="EVD4428" s="433"/>
      <c r="EVE4428" s="433"/>
      <c r="EVF4428" s="433"/>
      <c r="EVG4428" s="433"/>
      <c r="EVH4428" s="433"/>
      <c r="EVI4428" s="433"/>
      <c r="EVJ4428" s="433"/>
      <c r="EVK4428" s="433"/>
      <c r="EVL4428" s="433"/>
      <c r="EVM4428" s="433"/>
      <c r="EVN4428" s="433"/>
      <c r="EVO4428" s="433"/>
      <c r="EVP4428" s="433"/>
      <c r="EVQ4428" s="433"/>
      <c r="EVR4428" s="433"/>
      <c r="EVS4428" s="433"/>
      <c r="EVT4428" s="433"/>
      <c r="EVU4428" s="433"/>
      <c r="EVV4428" s="433"/>
      <c r="EVW4428" s="433"/>
      <c r="EVX4428" s="433"/>
      <c r="EVY4428" s="433"/>
      <c r="EVZ4428" s="433"/>
      <c r="EWA4428" s="433"/>
      <c r="EWB4428" s="433"/>
      <c r="EWC4428" s="433"/>
      <c r="EWD4428" s="433"/>
      <c r="EWE4428" s="433"/>
      <c r="EWF4428" s="433"/>
      <c r="EWG4428" s="433"/>
      <c r="EWH4428" s="433"/>
      <c r="EWI4428" s="433"/>
      <c r="EWJ4428" s="433"/>
      <c r="EWK4428" s="433"/>
      <c r="EWL4428" s="433"/>
      <c r="EWM4428" s="433"/>
      <c r="EWN4428" s="433"/>
      <c r="EWO4428" s="433"/>
      <c r="EWP4428" s="433"/>
      <c r="EWQ4428" s="433"/>
      <c r="EWR4428" s="433"/>
      <c r="EWS4428" s="433"/>
      <c r="EWT4428" s="433"/>
      <c r="EWU4428" s="433"/>
      <c r="EWV4428" s="433"/>
      <c r="EWW4428" s="433"/>
      <c r="EWX4428" s="433"/>
      <c r="EWY4428" s="433"/>
      <c r="EWZ4428" s="433"/>
      <c r="EXA4428" s="433"/>
      <c r="EXB4428" s="433"/>
      <c r="EXC4428" s="433"/>
      <c r="EXD4428" s="433"/>
      <c r="EXE4428" s="433"/>
      <c r="EXF4428" s="433"/>
      <c r="EXG4428" s="433"/>
      <c r="EXH4428" s="433"/>
      <c r="EXI4428" s="433"/>
      <c r="EXJ4428" s="433"/>
      <c r="EXK4428" s="433"/>
      <c r="EXL4428" s="433"/>
      <c r="EXM4428" s="433"/>
      <c r="EXN4428" s="433"/>
      <c r="EXO4428" s="433"/>
      <c r="EXP4428" s="433"/>
      <c r="EXQ4428" s="433"/>
      <c r="EXR4428" s="433"/>
      <c r="EXS4428" s="433"/>
      <c r="EXT4428" s="433"/>
      <c r="EXU4428" s="433"/>
      <c r="EXV4428" s="433"/>
      <c r="EXW4428" s="433"/>
      <c r="EXX4428" s="433"/>
      <c r="EXY4428" s="433"/>
      <c r="EXZ4428" s="433"/>
      <c r="EYA4428" s="433"/>
      <c r="EYB4428" s="433"/>
      <c r="EYC4428" s="433"/>
      <c r="EYD4428" s="433"/>
      <c r="EYE4428" s="433"/>
      <c r="EYF4428" s="433"/>
      <c r="EYG4428" s="433"/>
      <c r="EYH4428" s="433"/>
      <c r="EYI4428" s="433"/>
      <c r="EYJ4428" s="433"/>
      <c r="EYK4428" s="433"/>
      <c r="EYL4428" s="433"/>
      <c r="EYM4428" s="433"/>
      <c r="EYN4428" s="433"/>
      <c r="EYO4428" s="433"/>
      <c r="EYP4428" s="433"/>
      <c r="EYQ4428" s="433"/>
      <c r="EYR4428" s="433"/>
      <c r="EYS4428" s="433"/>
      <c r="EYT4428" s="433"/>
      <c r="EYU4428" s="433"/>
      <c r="EYV4428" s="433"/>
      <c r="EYW4428" s="433"/>
      <c r="EYX4428" s="433"/>
      <c r="EYY4428" s="433"/>
      <c r="EYZ4428" s="433"/>
      <c r="EZA4428" s="433"/>
      <c r="EZB4428" s="433"/>
      <c r="EZC4428" s="433"/>
      <c r="EZD4428" s="433"/>
      <c r="EZE4428" s="433"/>
      <c r="EZF4428" s="433"/>
      <c r="EZG4428" s="433"/>
      <c r="EZH4428" s="433"/>
      <c r="EZI4428" s="433"/>
      <c r="EZJ4428" s="433"/>
      <c r="EZK4428" s="433"/>
      <c r="EZL4428" s="433"/>
      <c r="EZM4428" s="433"/>
      <c r="EZN4428" s="433"/>
      <c r="EZO4428" s="433"/>
      <c r="EZP4428" s="433"/>
      <c r="EZQ4428" s="433"/>
      <c r="EZR4428" s="433"/>
      <c r="EZS4428" s="433"/>
      <c r="EZT4428" s="433"/>
      <c r="EZU4428" s="433"/>
      <c r="EZV4428" s="433"/>
      <c r="EZW4428" s="433"/>
      <c r="EZX4428" s="433"/>
      <c r="EZY4428" s="433"/>
      <c r="EZZ4428" s="433"/>
      <c r="FAA4428" s="433"/>
      <c r="FAB4428" s="433"/>
      <c r="FAC4428" s="433"/>
      <c r="FAD4428" s="433"/>
      <c r="FAE4428" s="433"/>
      <c r="FAF4428" s="433"/>
      <c r="FAG4428" s="433"/>
      <c r="FAH4428" s="433"/>
      <c r="FAI4428" s="433"/>
      <c r="FAJ4428" s="433"/>
      <c r="FAK4428" s="433"/>
      <c r="FAL4428" s="433"/>
      <c r="FAM4428" s="433"/>
      <c r="FAN4428" s="433"/>
      <c r="FAO4428" s="433"/>
      <c r="FAP4428" s="433"/>
      <c r="FAQ4428" s="433"/>
      <c r="FAR4428" s="433"/>
      <c r="FAS4428" s="433"/>
      <c r="FAT4428" s="433"/>
      <c r="FAU4428" s="433"/>
      <c r="FAV4428" s="433"/>
      <c r="FAW4428" s="433"/>
      <c r="FAX4428" s="433"/>
      <c r="FAY4428" s="433"/>
      <c r="FAZ4428" s="433"/>
      <c r="FBA4428" s="433"/>
      <c r="FBB4428" s="433"/>
      <c r="FBC4428" s="433"/>
      <c r="FBD4428" s="433"/>
      <c r="FBE4428" s="433"/>
      <c r="FBF4428" s="433"/>
      <c r="FBG4428" s="433"/>
      <c r="FBH4428" s="433"/>
      <c r="FBI4428" s="433"/>
      <c r="FBJ4428" s="433"/>
      <c r="FBK4428" s="433"/>
      <c r="FBL4428" s="433"/>
      <c r="FBM4428" s="433"/>
      <c r="FBN4428" s="433"/>
      <c r="FBO4428" s="433"/>
      <c r="FBP4428" s="433"/>
      <c r="FBQ4428" s="433"/>
      <c r="FBR4428" s="433"/>
      <c r="FBS4428" s="433"/>
      <c r="FBT4428" s="433"/>
      <c r="FBU4428" s="433"/>
      <c r="FBV4428" s="433"/>
      <c r="FBW4428" s="433"/>
      <c r="FBX4428" s="433"/>
      <c r="FBY4428" s="433"/>
      <c r="FBZ4428" s="433"/>
      <c r="FCA4428" s="433"/>
      <c r="FCB4428" s="433"/>
      <c r="FCC4428" s="433"/>
      <c r="FCD4428" s="433"/>
      <c r="FCE4428" s="433"/>
      <c r="FCF4428" s="433"/>
      <c r="FCG4428" s="433"/>
      <c r="FCH4428" s="433"/>
      <c r="FCI4428" s="433"/>
      <c r="FCJ4428" s="433"/>
      <c r="FCK4428" s="433"/>
      <c r="FCL4428" s="433"/>
      <c r="FCM4428" s="433"/>
      <c r="FCN4428" s="433"/>
      <c r="FCO4428" s="433"/>
      <c r="FCP4428" s="433"/>
      <c r="FCQ4428" s="433"/>
      <c r="FCR4428" s="433"/>
      <c r="FCS4428" s="433"/>
      <c r="FCT4428" s="433"/>
      <c r="FCU4428" s="433"/>
      <c r="FCV4428" s="433"/>
      <c r="FCW4428" s="433"/>
      <c r="FCX4428" s="433"/>
      <c r="FCY4428" s="433"/>
      <c r="FCZ4428" s="433"/>
      <c r="FDA4428" s="433"/>
      <c r="FDB4428" s="433"/>
      <c r="FDC4428" s="433"/>
      <c r="FDD4428" s="433"/>
      <c r="FDE4428" s="433"/>
      <c r="FDF4428" s="433"/>
      <c r="FDG4428" s="433"/>
      <c r="FDH4428" s="433"/>
      <c r="FDI4428" s="433"/>
      <c r="FDJ4428" s="433"/>
      <c r="FDK4428" s="433"/>
      <c r="FDL4428" s="433"/>
      <c r="FDM4428" s="433"/>
      <c r="FDN4428" s="433"/>
      <c r="FDO4428" s="433"/>
      <c r="FDP4428" s="433"/>
      <c r="FDQ4428" s="433"/>
      <c r="FDR4428" s="433"/>
      <c r="FDS4428" s="433"/>
      <c r="FDT4428" s="433"/>
      <c r="FDU4428" s="433"/>
      <c r="FDV4428" s="433"/>
      <c r="FDW4428" s="433"/>
      <c r="FDX4428" s="433"/>
      <c r="FDY4428" s="433"/>
      <c r="FDZ4428" s="433"/>
      <c r="FEA4428" s="433"/>
      <c r="FEB4428" s="433"/>
      <c r="FEC4428" s="433"/>
      <c r="FED4428" s="433"/>
      <c r="FEE4428" s="433"/>
      <c r="FEF4428" s="433"/>
      <c r="FEG4428" s="433"/>
      <c r="FEH4428" s="433"/>
      <c r="FEI4428" s="433"/>
      <c r="FEJ4428" s="433"/>
      <c r="FEK4428" s="433"/>
      <c r="FEL4428" s="433"/>
      <c r="FEM4428" s="433"/>
      <c r="FEN4428" s="433"/>
      <c r="FEO4428" s="433"/>
      <c r="FEP4428" s="433"/>
      <c r="FEQ4428" s="433"/>
      <c r="FER4428" s="433"/>
      <c r="FES4428" s="433"/>
      <c r="FET4428" s="433"/>
      <c r="FEU4428" s="433"/>
      <c r="FEV4428" s="433"/>
      <c r="FEW4428" s="433"/>
      <c r="FEX4428" s="433"/>
      <c r="FEY4428" s="433"/>
      <c r="FEZ4428" s="433"/>
      <c r="FFA4428" s="433"/>
      <c r="FFB4428" s="433"/>
      <c r="FFC4428" s="433"/>
      <c r="FFD4428" s="433"/>
      <c r="FFE4428" s="433"/>
      <c r="FFF4428" s="433"/>
      <c r="FFG4428" s="433"/>
      <c r="FFH4428" s="433"/>
      <c r="FFI4428" s="433"/>
      <c r="FFJ4428" s="433"/>
      <c r="FFK4428" s="433"/>
      <c r="FFL4428" s="433"/>
      <c r="FFM4428" s="433"/>
      <c r="FFN4428" s="433"/>
      <c r="FFO4428" s="433"/>
      <c r="FFP4428" s="433"/>
      <c r="FFQ4428" s="433"/>
      <c r="FFR4428" s="433"/>
      <c r="FFS4428" s="433"/>
      <c r="FFT4428" s="433"/>
      <c r="FFU4428" s="433"/>
      <c r="FFV4428" s="433"/>
      <c r="FFW4428" s="433"/>
      <c r="FFX4428" s="433"/>
      <c r="FFY4428" s="433"/>
      <c r="FFZ4428" s="433"/>
      <c r="FGA4428" s="433"/>
      <c r="FGB4428" s="433"/>
      <c r="FGC4428" s="433"/>
      <c r="FGD4428" s="433"/>
      <c r="FGE4428" s="433"/>
      <c r="FGF4428" s="433"/>
      <c r="FGG4428" s="433"/>
      <c r="FGH4428" s="433"/>
      <c r="FGI4428" s="433"/>
      <c r="FGJ4428" s="433"/>
      <c r="FGK4428" s="433"/>
      <c r="FGL4428" s="433"/>
      <c r="FGM4428" s="433"/>
      <c r="FGN4428" s="433"/>
      <c r="FGO4428" s="433"/>
      <c r="FGP4428" s="433"/>
      <c r="FGQ4428" s="433"/>
      <c r="FGR4428" s="433"/>
      <c r="FGS4428" s="433"/>
      <c r="FGT4428" s="433"/>
      <c r="FGU4428" s="433"/>
      <c r="FGV4428" s="433"/>
      <c r="FGW4428" s="433"/>
      <c r="FGX4428" s="433"/>
      <c r="FGY4428" s="433"/>
      <c r="FGZ4428" s="433"/>
      <c r="FHA4428" s="433"/>
      <c r="FHB4428" s="433"/>
      <c r="FHC4428" s="433"/>
      <c r="FHD4428" s="433"/>
      <c r="FHE4428" s="433"/>
      <c r="FHF4428" s="433"/>
      <c r="FHG4428" s="433"/>
      <c r="FHH4428" s="433"/>
      <c r="FHI4428" s="433"/>
      <c r="FHJ4428" s="433"/>
      <c r="FHK4428" s="433"/>
      <c r="FHL4428" s="433"/>
      <c r="FHM4428" s="433"/>
      <c r="FHN4428" s="433"/>
      <c r="FHO4428" s="433"/>
      <c r="FHP4428" s="433"/>
      <c r="FHQ4428" s="433"/>
      <c r="FHR4428" s="433"/>
      <c r="FHS4428" s="433"/>
      <c r="FHT4428" s="433"/>
      <c r="FHU4428" s="433"/>
      <c r="FHV4428" s="433"/>
      <c r="FHW4428" s="433"/>
      <c r="FHX4428" s="433"/>
      <c r="FHY4428" s="433"/>
      <c r="FHZ4428" s="433"/>
      <c r="FIA4428" s="433"/>
      <c r="FIB4428" s="433"/>
      <c r="FIC4428" s="433"/>
      <c r="FID4428" s="433"/>
      <c r="FIE4428" s="433"/>
      <c r="FIF4428" s="433"/>
      <c r="FIG4428" s="433"/>
      <c r="FIH4428" s="433"/>
      <c r="FII4428" s="433"/>
      <c r="FIJ4428" s="433"/>
      <c r="FIK4428" s="433"/>
      <c r="FIL4428" s="433"/>
      <c r="FIM4428" s="433"/>
      <c r="FIN4428" s="433"/>
      <c r="FIO4428" s="433"/>
      <c r="FIP4428" s="433"/>
      <c r="FIQ4428" s="433"/>
      <c r="FIR4428" s="433"/>
      <c r="FIS4428" s="433"/>
      <c r="FIT4428" s="433"/>
      <c r="FIU4428" s="433"/>
      <c r="FIV4428" s="433"/>
      <c r="FIW4428" s="433"/>
      <c r="FIX4428" s="433"/>
      <c r="FIY4428" s="433"/>
      <c r="FIZ4428" s="433"/>
      <c r="FJA4428" s="433"/>
      <c r="FJB4428" s="433"/>
      <c r="FJC4428" s="433"/>
      <c r="FJD4428" s="433"/>
      <c r="FJE4428" s="433"/>
      <c r="FJF4428" s="433"/>
      <c r="FJG4428" s="433"/>
      <c r="FJH4428" s="433"/>
      <c r="FJI4428" s="433"/>
      <c r="FJJ4428" s="433"/>
      <c r="FJK4428" s="433"/>
      <c r="FJL4428" s="433"/>
      <c r="FJM4428" s="433"/>
      <c r="FJN4428" s="433"/>
      <c r="FJO4428" s="433"/>
      <c r="FJP4428" s="433"/>
      <c r="FJQ4428" s="433"/>
      <c r="FJR4428" s="433"/>
      <c r="FJS4428" s="433"/>
      <c r="FJT4428" s="433"/>
      <c r="FJU4428" s="433"/>
      <c r="FJV4428" s="433"/>
      <c r="FJW4428" s="433"/>
      <c r="FJX4428" s="433"/>
      <c r="FJY4428" s="433"/>
      <c r="FJZ4428" s="433"/>
      <c r="FKA4428" s="433"/>
      <c r="FKB4428" s="433"/>
      <c r="FKC4428" s="433"/>
      <c r="FKD4428" s="433"/>
      <c r="FKE4428" s="433"/>
      <c r="FKF4428" s="433"/>
      <c r="FKG4428" s="433"/>
      <c r="FKH4428" s="433"/>
      <c r="FKI4428" s="433"/>
      <c r="FKJ4428" s="433"/>
      <c r="FKK4428" s="433"/>
      <c r="FKL4428" s="433"/>
      <c r="FKM4428" s="433"/>
      <c r="FKN4428" s="433"/>
      <c r="FKO4428" s="433"/>
      <c r="FKP4428" s="433"/>
      <c r="FKQ4428" s="433"/>
      <c r="FKR4428" s="433"/>
      <c r="FKS4428" s="433"/>
      <c r="FKT4428" s="433"/>
      <c r="FKU4428" s="433"/>
      <c r="FKV4428" s="433"/>
      <c r="FKW4428" s="433"/>
      <c r="FKX4428" s="433"/>
      <c r="FKY4428" s="433"/>
      <c r="FKZ4428" s="433"/>
      <c r="FLA4428" s="433"/>
      <c r="FLB4428" s="433"/>
      <c r="FLC4428" s="433"/>
      <c r="FLD4428" s="433"/>
      <c r="FLE4428" s="433"/>
      <c r="FLF4428" s="433"/>
      <c r="FLG4428" s="433"/>
      <c r="FLH4428" s="433"/>
      <c r="FLI4428" s="433"/>
      <c r="FLJ4428" s="433"/>
      <c r="FLK4428" s="433"/>
      <c r="FLL4428" s="433"/>
      <c r="FLM4428" s="433"/>
      <c r="FLN4428" s="433"/>
      <c r="FLO4428" s="433"/>
      <c r="FLP4428" s="433"/>
      <c r="FLQ4428" s="433"/>
      <c r="FLR4428" s="433"/>
      <c r="FLS4428" s="433"/>
      <c r="FLT4428" s="433"/>
      <c r="FLU4428" s="433"/>
      <c r="FLV4428" s="433"/>
      <c r="FLW4428" s="433"/>
      <c r="FLX4428" s="433"/>
      <c r="FLY4428" s="433"/>
      <c r="FLZ4428" s="433"/>
      <c r="FMA4428" s="433"/>
      <c r="FMB4428" s="433"/>
      <c r="FMC4428" s="433"/>
      <c r="FMD4428" s="433"/>
      <c r="FME4428" s="433"/>
      <c r="FMF4428" s="433"/>
      <c r="FMG4428" s="433"/>
      <c r="FMH4428" s="433"/>
      <c r="FMI4428" s="433"/>
      <c r="FMJ4428" s="433"/>
      <c r="FMK4428" s="433"/>
      <c r="FML4428" s="433"/>
      <c r="FMM4428" s="433"/>
      <c r="FMN4428" s="433"/>
      <c r="FMO4428" s="433"/>
      <c r="FMP4428" s="433"/>
      <c r="FMQ4428" s="433"/>
      <c r="FMR4428" s="433"/>
      <c r="FMS4428" s="433"/>
      <c r="FMT4428" s="433"/>
      <c r="FMU4428" s="433"/>
      <c r="FMV4428" s="433"/>
      <c r="FMW4428" s="433"/>
      <c r="FMX4428" s="433"/>
      <c r="FMY4428" s="433"/>
      <c r="FMZ4428" s="433"/>
      <c r="FNA4428" s="433"/>
      <c r="FNB4428" s="433"/>
      <c r="FNC4428" s="433"/>
      <c r="FND4428" s="433"/>
      <c r="FNE4428" s="433"/>
      <c r="FNF4428" s="433"/>
      <c r="FNG4428" s="433"/>
      <c r="FNH4428" s="433"/>
      <c r="FNI4428" s="433"/>
      <c r="FNJ4428" s="433"/>
      <c r="FNK4428" s="433"/>
      <c r="FNL4428" s="433"/>
      <c r="FNM4428" s="433"/>
      <c r="FNN4428" s="433"/>
      <c r="FNO4428" s="433"/>
      <c r="FNP4428" s="433"/>
      <c r="FNQ4428" s="433"/>
      <c r="FNR4428" s="433"/>
      <c r="FNS4428" s="433"/>
      <c r="FNT4428" s="433"/>
      <c r="FNU4428" s="433"/>
      <c r="FNV4428" s="433"/>
      <c r="FNW4428" s="433"/>
      <c r="FNX4428" s="433"/>
      <c r="FNY4428" s="433"/>
      <c r="FNZ4428" s="433"/>
      <c r="FOA4428" s="433"/>
      <c r="FOB4428" s="433"/>
      <c r="FOC4428" s="433"/>
      <c r="FOD4428" s="433"/>
      <c r="FOE4428" s="433"/>
      <c r="FOF4428" s="433"/>
      <c r="FOG4428" s="433"/>
      <c r="FOH4428" s="433"/>
      <c r="FOI4428" s="433"/>
      <c r="FOJ4428" s="433"/>
      <c r="FOK4428" s="433"/>
      <c r="FOL4428" s="433"/>
      <c r="FOM4428" s="433"/>
      <c r="FON4428" s="433"/>
      <c r="FOO4428" s="433"/>
      <c r="FOP4428" s="433"/>
      <c r="FOQ4428" s="433"/>
      <c r="FOR4428" s="433"/>
      <c r="FOS4428" s="433"/>
      <c r="FOT4428" s="433"/>
      <c r="FOU4428" s="433"/>
      <c r="FOV4428" s="433"/>
      <c r="FOW4428" s="433"/>
      <c r="FOX4428" s="433"/>
      <c r="FOY4428" s="433"/>
      <c r="FOZ4428" s="433"/>
      <c r="FPA4428" s="433"/>
      <c r="FPB4428" s="433"/>
      <c r="FPC4428" s="433"/>
      <c r="FPD4428" s="433"/>
      <c r="FPE4428" s="433"/>
      <c r="FPF4428" s="433"/>
      <c r="FPG4428" s="433"/>
      <c r="FPH4428" s="433"/>
      <c r="FPI4428" s="433"/>
      <c r="FPJ4428" s="433"/>
      <c r="FPK4428" s="433"/>
      <c r="FPL4428" s="433"/>
      <c r="FPM4428" s="433"/>
      <c r="FPN4428" s="433"/>
      <c r="FPO4428" s="433"/>
      <c r="FPP4428" s="433"/>
      <c r="FPQ4428" s="433"/>
      <c r="FPR4428" s="433"/>
      <c r="FPS4428" s="433"/>
      <c r="FPT4428" s="433"/>
      <c r="FPU4428" s="433"/>
      <c r="FPV4428" s="433"/>
      <c r="FPW4428" s="433"/>
      <c r="FPX4428" s="433"/>
      <c r="FPY4428" s="433"/>
      <c r="FPZ4428" s="433"/>
      <c r="FQA4428" s="433"/>
      <c r="FQB4428" s="433"/>
      <c r="FQC4428" s="433"/>
      <c r="FQD4428" s="433"/>
      <c r="FQE4428" s="433"/>
      <c r="FQF4428" s="433"/>
      <c r="FQG4428" s="433"/>
      <c r="FQH4428" s="433"/>
      <c r="FQI4428" s="433"/>
      <c r="FQJ4428" s="433"/>
      <c r="FQK4428" s="433"/>
      <c r="FQL4428" s="433"/>
      <c r="FQM4428" s="433"/>
      <c r="FQN4428" s="433"/>
      <c r="FQO4428" s="433"/>
      <c r="FQP4428" s="433"/>
      <c r="FQQ4428" s="433"/>
      <c r="FQR4428" s="433"/>
      <c r="FQS4428" s="433"/>
      <c r="FQT4428" s="433"/>
      <c r="FQU4428" s="433"/>
      <c r="FQV4428" s="433"/>
      <c r="FQW4428" s="433"/>
      <c r="FQX4428" s="433"/>
      <c r="FQY4428" s="433"/>
      <c r="FQZ4428" s="433"/>
      <c r="FRA4428" s="433"/>
      <c r="FRB4428" s="433"/>
      <c r="FRC4428" s="433"/>
      <c r="FRD4428" s="433"/>
      <c r="FRE4428" s="433"/>
      <c r="FRF4428" s="433"/>
      <c r="FRG4428" s="433"/>
      <c r="FRH4428" s="433"/>
      <c r="FRI4428" s="433"/>
      <c r="FRJ4428" s="433"/>
      <c r="FRK4428" s="433"/>
      <c r="FRL4428" s="433"/>
      <c r="FRM4428" s="433"/>
      <c r="FRN4428" s="433"/>
      <c r="FRO4428" s="433"/>
      <c r="FRP4428" s="433"/>
      <c r="FRQ4428" s="433"/>
      <c r="FRR4428" s="433"/>
      <c r="FRS4428" s="433"/>
      <c r="FRT4428" s="433"/>
      <c r="FRU4428" s="433"/>
      <c r="FRV4428" s="433"/>
      <c r="FRW4428" s="433"/>
      <c r="FRX4428" s="433"/>
      <c r="FRY4428" s="433"/>
      <c r="FRZ4428" s="433"/>
      <c r="FSA4428" s="433"/>
      <c r="FSB4428" s="433"/>
      <c r="FSC4428" s="433"/>
      <c r="FSD4428" s="433"/>
      <c r="FSE4428" s="433"/>
      <c r="FSF4428" s="433"/>
      <c r="FSG4428" s="433"/>
      <c r="FSH4428" s="433"/>
      <c r="FSI4428" s="433"/>
      <c r="FSJ4428" s="433"/>
      <c r="FSK4428" s="433"/>
      <c r="FSL4428" s="433"/>
      <c r="FSM4428" s="433"/>
      <c r="FSN4428" s="433"/>
      <c r="FSO4428" s="433"/>
      <c r="FSP4428" s="433"/>
      <c r="FSQ4428" s="433"/>
      <c r="FSR4428" s="433"/>
      <c r="FSS4428" s="433"/>
      <c r="FST4428" s="433"/>
      <c r="FSU4428" s="433"/>
      <c r="FSV4428" s="433"/>
      <c r="FSW4428" s="433"/>
      <c r="FSX4428" s="433"/>
      <c r="FSY4428" s="433"/>
      <c r="FSZ4428" s="433"/>
      <c r="FTA4428" s="433"/>
      <c r="FTB4428" s="433"/>
      <c r="FTC4428" s="433"/>
      <c r="FTD4428" s="433"/>
      <c r="FTE4428" s="433"/>
      <c r="FTF4428" s="433"/>
      <c r="FTG4428" s="433"/>
      <c r="FTH4428" s="433"/>
      <c r="FTI4428" s="433"/>
      <c r="FTJ4428" s="433"/>
      <c r="FTK4428" s="433"/>
      <c r="FTL4428" s="433"/>
      <c r="FTM4428" s="433"/>
      <c r="FTN4428" s="433"/>
      <c r="FTO4428" s="433"/>
      <c r="FTP4428" s="433"/>
      <c r="FTQ4428" s="433"/>
      <c r="FTR4428" s="433"/>
      <c r="FTS4428" s="433"/>
      <c r="FTT4428" s="433"/>
      <c r="FTU4428" s="433"/>
      <c r="FTV4428" s="433"/>
      <c r="FTW4428" s="433"/>
      <c r="FTX4428" s="433"/>
      <c r="FTY4428" s="433"/>
      <c r="FTZ4428" s="433"/>
      <c r="FUA4428" s="433"/>
      <c r="FUB4428" s="433"/>
      <c r="FUC4428" s="433"/>
      <c r="FUD4428" s="433"/>
      <c r="FUE4428" s="433"/>
      <c r="FUF4428" s="433"/>
      <c r="FUG4428" s="433"/>
      <c r="FUH4428" s="433"/>
      <c r="FUI4428" s="433"/>
      <c r="FUJ4428" s="433"/>
      <c r="FUK4428" s="433"/>
      <c r="FUL4428" s="433"/>
      <c r="FUM4428" s="433"/>
      <c r="FUN4428" s="433"/>
      <c r="FUO4428" s="433"/>
      <c r="FUP4428" s="433"/>
      <c r="FUQ4428" s="433"/>
      <c r="FUR4428" s="433"/>
      <c r="FUS4428" s="433"/>
      <c r="FUT4428" s="433"/>
      <c r="FUU4428" s="433"/>
      <c r="FUV4428" s="433"/>
      <c r="FUW4428" s="433"/>
      <c r="FUX4428" s="433"/>
      <c r="FUY4428" s="433"/>
      <c r="FUZ4428" s="433"/>
      <c r="FVA4428" s="433"/>
      <c r="FVB4428" s="433"/>
      <c r="FVC4428" s="433"/>
      <c r="FVD4428" s="433"/>
      <c r="FVE4428" s="433"/>
      <c r="FVF4428" s="433"/>
      <c r="FVG4428" s="433"/>
      <c r="FVH4428" s="433"/>
      <c r="FVI4428" s="433"/>
      <c r="FVJ4428" s="433"/>
      <c r="FVK4428" s="433"/>
      <c r="FVL4428" s="433"/>
      <c r="FVM4428" s="433"/>
      <c r="FVN4428" s="433"/>
      <c r="FVO4428" s="433"/>
      <c r="FVP4428" s="433"/>
      <c r="FVQ4428" s="433"/>
      <c r="FVR4428" s="433"/>
      <c r="FVS4428" s="433"/>
      <c r="FVT4428" s="433"/>
      <c r="FVU4428" s="433"/>
      <c r="FVV4428" s="433"/>
      <c r="FVW4428" s="433"/>
      <c r="FVX4428" s="433"/>
      <c r="FVY4428" s="433"/>
      <c r="FVZ4428" s="433"/>
      <c r="FWA4428" s="433"/>
      <c r="FWB4428" s="433"/>
      <c r="FWC4428" s="433"/>
      <c r="FWD4428" s="433"/>
      <c r="FWE4428" s="433"/>
      <c r="FWF4428" s="433"/>
      <c r="FWG4428" s="433"/>
      <c r="FWH4428" s="433"/>
      <c r="FWI4428" s="433"/>
      <c r="FWJ4428" s="433"/>
      <c r="FWK4428" s="433"/>
      <c r="FWL4428" s="433"/>
      <c r="FWM4428" s="433"/>
      <c r="FWN4428" s="433"/>
      <c r="FWO4428" s="433"/>
      <c r="FWP4428" s="433"/>
      <c r="FWQ4428" s="433"/>
      <c r="FWR4428" s="433"/>
      <c r="FWS4428" s="433"/>
      <c r="FWT4428" s="433"/>
      <c r="FWU4428" s="433"/>
      <c r="FWV4428" s="433"/>
      <c r="FWW4428" s="433"/>
      <c r="FWX4428" s="433"/>
      <c r="FWY4428" s="433"/>
      <c r="FWZ4428" s="433"/>
      <c r="FXA4428" s="433"/>
      <c r="FXB4428" s="433"/>
      <c r="FXC4428" s="433"/>
      <c r="FXD4428" s="433"/>
      <c r="FXE4428" s="433"/>
      <c r="FXF4428" s="433"/>
      <c r="FXG4428" s="433"/>
      <c r="FXH4428" s="433"/>
      <c r="FXI4428" s="433"/>
      <c r="FXJ4428" s="433"/>
      <c r="FXK4428" s="433"/>
      <c r="FXL4428" s="433"/>
      <c r="FXM4428" s="433"/>
      <c r="FXN4428" s="433"/>
      <c r="FXO4428" s="433"/>
      <c r="FXP4428" s="433"/>
      <c r="FXQ4428" s="433"/>
      <c r="FXR4428" s="433"/>
      <c r="FXS4428" s="433"/>
      <c r="FXT4428" s="433"/>
      <c r="FXU4428" s="433"/>
      <c r="FXV4428" s="433"/>
      <c r="FXW4428" s="433"/>
      <c r="FXX4428" s="433"/>
      <c r="FXY4428" s="433"/>
      <c r="FXZ4428" s="433"/>
      <c r="FYA4428" s="433"/>
      <c r="FYB4428" s="433"/>
      <c r="FYC4428" s="433"/>
      <c r="FYD4428" s="433"/>
      <c r="FYE4428" s="433"/>
      <c r="FYF4428" s="433"/>
      <c r="FYG4428" s="433"/>
      <c r="FYH4428" s="433"/>
      <c r="FYI4428" s="433"/>
      <c r="FYJ4428" s="433"/>
      <c r="FYK4428" s="433"/>
      <c r="FYL4428" s="433"/>
      <c r="FYM4428" s="433"/>
      <c r="FYN4428" s="433"/>
      <c r="FYO4428" s="433"/>
      <c r="FYP4428" s="433"/>
      <c r="FYQ4428" s="433"/>
      <c r="FYR4428" s="433"/>
      <c r="FYS4428" s="433"/>
      <c r="FYT4428" s="433"/>
      <c r="FYU4428" s="433"/>
      <c r="FYV4428" s="433"/>
      <c r="FYW4428" s="433"/>
      <c r="FYX4428" s="433"/>
      <c r="FYY4428" s="433"/>
      <c r="FYZ4428" s="433"/>
      <c r="FZA4428" s="433"/>
      <c r="FZB4428" s="433"/>
      <c r="FZC4428" s="433"/>
      <c r="FZD4428" s="433"/>
      <c r="FZE4428" s="433"/>
      <c r="FZF4428" s="433"/>
      <c r="FZG4428" s="433"/>
      <c r="FZH4428" s="433"/>
      <c r="FZI4428" s="433"/>
      <c r="FZJ4428" s="433"/>
      <c r="FZK4428" s="433"/>
      <c r="FZL4428" s="433"/>
      <c r="FZM4428" s="433"/>
      <c r="FZN4428" s="433"/>
      <c r="FZO4428" s="433"/>
      <c r="FZP4428" s="433"/>
      <c r="FZQ4428" s="433"/>
      <c r="FZR4428" s="433"/>
      <c r="FZS4428" s="433"/>
      <c r="FZT4428" s="433"/>
      <c r="FZU4428" s="433"/>
      <c r="FZV4428" s="433"/>
      <c r="FZW4428" s="433"/>
      <c r="FZX4428" s="433"/>
      <c r="FZY4428" s="433"/>
      <c r="FZZ4428" s="433"/>
      <c r="GAA4428" s="433"/>
      <c r="GAB4428" s="433"/>
      <c r="GAC4428" s="433"/>
      <c r="GAD4428" s="433"/>
      <c r="GAE4428" s="433"/>
      <c r="GAF4428" s="433"/>
      <c r="GAG4428" s="433"/>
      <c r="GAH4428" s="433"/>
      <c r="GAI4428" s="433"/>
      <c r="GAJ4428" s="433"/>
      <c r="GAK4428" s="433"/>
      <c r="GAL4428" s="433"/>
      <c r="GAM4428" s="433"/>
      <c r="GAN4428" s="433"/>
      <c r="GAO4428" s="433"/>
      <c r="GAP4428" s="433"/>
      <c r="GAQ4428" s="433"/>
      <c r="GAR4428" s="433"/>
      <c r="GAS4428" s="433"/>
      <c r="GAT4428" s="433"/>
      <c r="GAU4428" s="433"/>
      <c r="GAV4428" s="433"/>
      <c r="GAW4428" s="433"/>
      <c r="GAX4428" s="433"/>
      <c r="GAY4428" s="433"/>
      <c r="GAZ4428" s="433"/>
      <c r="GBA4428" s="433"/>
      <c r="GBB4428" s="433"/>
      <c r="GBC4428" s="433"/>
      <c r="GBD4428" s="433"/>
      <c r="GBE4428" s="433"/>
      <c r="GBF4428" s="433"/>
      <c r="GBG4428" s="433"/>
      <c r="GBH4428" s="433"/>
      <c r="GBI4428" s="433"/>
      <c r="GBJ4428" s="433"/>
      <c r="GBK4428" s="433"/>
      <c r="GBL4428" s="433"/>
      <c r="GBM4428" s="433"/>
      <c r="GBN4428" s="433"/>
      <c r="GBO4428" s="433"/>
      <c r="GBP4428" s="433"/>
      <c r="GBQ4428" s="433"/>
      <c r="GBR4428" s="433"/>
      <c r="GBS4428" s="433"/>
      <c r="GBT4428" s="433"/>
      <c r="GBU4428" s="433"/>
      <c r="GBV4428" s="433"/>
      <c r="GBW4428" s="433"/>
      <c r="GBX4428" s="433"/>
      <c r="GBY4428" s="433"/>
      <c r="GBZ4428" s="433"/>
      <c r="GCA4428" s="433"/>
      <c r="GCB4428" s="433"/>
      <c r="GCC4428" s="433"/>
      <c r="GCD4428" s="433"/>
      <c r="GCE4428" s="433"/>
      <c r="GCF4428" s="433"/>
      <c r="GCG4428" s="433"/>
      <c r="GCH4428" s="433"/>
      <c r="GCI4428" s="433"/>
      <c r="GCJ4428" s="433"/>
      <c r="GCK4428" s="433"/>
      <c r="GCL4428" s="433"/>
      <c r="GCM4428" s="433"/>
      <c r="GCN4428" s="433"/>
      <c r="GCO4428" s="433"/>
      <c r="GCP4428" s="433"/>
      <c r="GCQ4428" s="433"/>
      <c r="GCR4428" s="433"/>
      <c r="GCS4428" s="433"/>
      <c r="GCT4428" s="433"/>
      <c r="GCU4428" s="433"/>
      <c r="GCV4428" s="433"/>
      <c r="GCW4428" s="433"/>
      <c r="GCX4428" s="433"/>
      <c r="GCY4428" s="433"/>
      <c r="GCZ4428" s="433"/>
      <c r="GDA4428" s="433"/>
      <c r="GDB4428" s="433"/>
      <c r="GDC4428" s="433"/>
      <c r="GDD4428" s="433"/>
      <c r="GDE4428" s="433"/>
      <c r="GDF4428" s="433"/>
      <c r="GDG4428" s="433"/>
      <c r="GDH4428" s="433"/>
      <c r="GDI4428" s="433"/>
      <c r="GDJ4428" s="433"/>
      <c r="GDK4428" s="433"/>
      <c r="GDL4428" s="433"/>
      <c r="GDM4428" s="433"/>
      <c r="GDN4428" s="433"/>
      <c r="GDO4428" s="433"/>
      <c r="GDP4428" s="433"/>
      <c r="GDQ4428" s="433"/>
      <c r="GDR4428" s="433"/>
      <c r="GDS4428" s="433"/>
      <c r="GDT4428" s="433"/>
      <c r="GDU4428" s="433"/>
      <c r="GDV4428" s="433"/>
      <c r="GDW4428" s="433"/>
      <c r="GDX4428" s="433"/>
      <c r="GDY4428" s="433"/>
      <c r="GDZ4428" s="433"/>
      <c r="GEA4428" s="433"/>
      <c r="GEB4428" s="433"/>
      <c r="GEC4428" s="433"/>
      <c r="GED4428" s="433"/>
      <c r="GEE4428" s="433"/>
      <c r="GEF4428" s="433"/>
      <c r="GEG4428" s="433"/>
      <c r="GEH4428" s="433"/>
      <c r="GEI4428" s="433"/>
      <c r="GEJ4428" s="433"/>
      <c r="GEK4428" s="433"/>
      <c r="GEL4428" s="433"/>
      <c r="GEM4428" s="433"/>
      <c r="GEN4428" s="433"/>
      <c r="GEO4428" s="433"/>
      <c r="GEP4428" s="433"/>
      <c r="GEQ4428" s="433"/>
      <c r="GER4428" s="433"/>
      <c r="GES4428" s="433"/>
      <c r="GET4428" s="433"/>
      <c r="GEU4428" s="433"/>
      <c r="GEV4428" s="433"/>
      <c r="GEW4428" s="433"/>
      <c r="GEX4428" s="433"/>
      <c r="GEY4428" s="433"/>
      <c r="GEZ4428" s="433"/>
      <c r="GFA4428" s="433"/>
      <c r="GFB4428" s="433"/>
      <c r="GFC4428" s="433"/>
      <c r="GFD4428" s="433"/>
      <c r="GFE4428" s="433"/>
      <c r="GFF4428" s="433"/>
      <c r="GFG4428" s="433"/>
      <c r="GFH4428" s="433"/>
      <c r="GFI4428" s="433"/>
      <c r="GFJ4428" s="433"/>
      <c r="GFK4428" s="433"/>
      <c r="GFL4428" s="433"/>
      <c r="GFM4428" s="433"/>
      <c r="GFN4428" s="433"/>
      <c r="GFO4428" s="433"/>
      <c r="GFP4428" s="433"/>
      <c r="GFQ4428" s="433"/>
      <c r="GFR4428" s="433"/>
      <c r="GFS4428" s="433"/>
      <c r="GFT4428" s="433"/>
      <c r="GFU4428" s="433"/>
      <c r="GFV4428" s="433"/>
      <c r="GFW4428" s="433"/>
      <c r="GFX4428" s="433"/>
      <c r="GFY4428" s="433"/>
      <c r="GFZ4428" s="433"/>
      <c r="GGA4428" s="433"/>
      <c r="GGB4428" s="433"/>
      <c r="GGC4428" s="433"/>
      <c r="GGD4428" s="433"/>
      <c r="GGE4428" s="433"/>
      <c r="GGF4428" s="433"/>
      <c r="GGG4428" s="433"/>
      <c r="GGH4428" s="433"/>
      <c r="GGI4428" s="433"/>
      <c r="GGJ4428" s="433"/>
      <c r="GGK4428" s="433"/>
      <c r="GGL4428" s="433"/>
      <c r="GGM4428" s="433"/>
      <c r="GGN4428" s="433"/>
      <c r="GGO4428" s="433"/>
      <c r="GGP4428" s="433"/>
      <c r="GGQ4428" s="433"/>
      <c r="GGR4428" s="433"/>
      <c r="GGS4428" s="433"/>
      <c r="GGT4428" s="433"/>
      <c r="GGU4428" s="433"/>
      <c r="GGV4428" s="433"/>
      <c r="GGW4428" s="433"/>
      <c r="GGX4428" s="433"/>
      <c r="GGY4428" s="433"/>
      <c r="GGZ4428" s="433"/>
      <c r="GHA4428" s="433"/>
      <c r="GHB4428" s="433"/>
      <c r="GHC4428" s="433"/>
      <c r="GHD4428" s="433"/>
      <c r="GHE4428" s="433"/>
      <c r="GHF4428" s="433"/>
      <c r="GHG4428" s="433"/>
      <c r="GHH4428" s="433"/>
      <c r="GHI4428" s="433"/>
      <c r="GHJ4428" s="433"/>
      <c r="GHK4428" s="433"/>
      <c r="GHL4428" s="433"/>
      <c r="GHM4428" s="433"/>
      <c r="GHN4428" s="433"/>
      <c r="GHO4428" s="433"/>
      <c r="GHP4428" s="433"/>
      <c r="GHQ4428" s="433"/>
      <c r="GHR4428" s="433"/>
      <c r="GHS4428" s="433"/>
      <c r="GHT4428" s="433"/>
      <c r="GHU4428" s="433"/>
      <c r="GHV4428" s="433"/>
      <c r="GHW4428" s="433"/>
      <c r="GHX4428" s="433"/>
      <c r="GHY4428" s="433"/>
      <c r="GHZ4428" s="433"/>
      <c r="GIA4428" s="433"/>
      <c r="GIB4428" s="433"/>
      <c r="GIC4428" s="433"/>
      <c r="GID4428" s="433"/>
      <c r="GIE4428" s="433"/>
      <c r="GIF4428" s="433"/>
      <c r="GIG4428" s="433"/>
      <c r="GIH4428" s="433"/>
      <c r="GII4428" s="433"/>
      <c r="GIJ4428" s="433"/>
      <c r="GIK4428" s="433"/>
      <c r="GIL4428" s="433"/>
      <c r="GIM4428" s="433"/>
      <c r="GIN4428" s="433"/>
      <c r="GIO4428" s="433"/>
      <c r="GIP4428" s="433"/>
      <c r="GIQ4428" s="433"/>
      <c r="GIR4428" s="433"/>
      <c r="GIS4428" s="433"/>
      <c r="GIT4428" s="433"/>
      <c r="GIU4428" s="433"/>
      <c r="GIV4428" s="433"/>
      <c r="GIW4428" s="433"/>
      <c r="GIX4428" s="433"/>
      <c r="GIY4428" s="433"/>
      <c r="GIZ4428" s="433"/>
      <c r="GJA4428" s="433"/>
      <c r="GJB4428" s="433"/>
      <c r="GJC4428" s="433"/>
      <c r="GJD4428" s="433"/>
      <c r="GJE4428" s="433"/>
      <c r="GJF4428" s="433"/>
      <c r="GJG4428" s="433"/>
      <c r="GJH4428" s="433"/>
      <c r="GJI4428" s="433"/>
      <c r="GJJ4428" s="433"/>
      <c r="GJK4428" s="433"/>
      <c r="GJL4428" s="433"/>
      <c r="GJM4428" s="433"/>
      <c r="GJN4428" s="433"/>
      <c r="GJO4428" s="433"/>
      <c r="GJP4428" s="433"/>
      <c r="GJQ4428" s="433"/>
      <c r="GJR4428" s="433"/>
      <c r="GJS4428" s="433"/>
      <c r="GJT4428" s="433"/>
      <c r="GJU4428" s="433"/>
      <c r="GJV4428" s="433"/>
      <c r="GJW4428" s="433"/>
      <c r="GJX4428" s="433"/>
      <c r="GJY4428" s="433"/>
      <c r="GJZ4428" s="433"/>
      <c r="GKA4428" s="433"/>
      <c r="GKB4428" s="433"/>
      <c r="GKC4428" s="433"/>
      <c r="GKD4428" s="433"/>
      <c r="GKE4428" s="433"/>
      <c r="GKF4428" s="433"/>
      <c r="GKG4428" s="433"/>
      <c r="GKH4428" s="433"/>
      <c r="GKI4428" s="433"/>
      <c r="GKJ4428" s="433"/>
      <c r="GKK4428" s="433"/>
      <c r="GKL4428" s="433"/>
      <c r="GKM4428" s="433"/>
      <c r="GKN4428" s="433"/>
      <c r="GKO4428" s="433"/>
      <c r="GKP4428" s="433"/>
      <c r="GKQ4428" s="433"/>
      <c r="GKR4428" s="433"/>
      <c r="GKS4428" s="433"/>
      <c r="GKT4428" s="433"/>
      <c r="GKU4428" s="433"/>
      <c r="GKV4428" s="433"/>
      <c r="GKW4428" s="433"/>
      <c r="GKX4428" s="433"/>
      <c r="GKY4428" s="433"/>
      <c r="GKZ4428" s="433"/>
      <c r="GLA4428" s="433"/>
      <c r="GLB4428" s="433"/>
      <c r="GLC4428" s="433"/>
      <c r="GLD4428" s="433"/>
      <c r="GLE4428" s="433"/>
      <c r="GLF4428" s="433"/>
      <c r="GLG4428" s="433"/>
      <c r="GLH4428" s="433"/>
      <c r="GLI4428" s="433"/>
      <c r="GLJ4428" s="433"/>
      <c r="GLK4428" s="433"/>
      <c r="GLL4428" s="433"/>
      <c r="GLM4428" s="433"/>
      <c r="GLN4428" s="433"/>
      <c r="GLO4428" s="433"/>
      <c r="GLP4428" s="433"/>
      <c r="GLQ4428" s="433"/>
      <c r="GLR4428" s="433"/>
      <c r="GLS4428" s="433"/>
      <c r="GLT4428" s="433"/>
      <c r="GLU4428" s="433"/>
      <c r="GLV4428" s="433"/>
      <c r="GLW4428" s="433"/>
      <c r="GLX4428" s="433"/>
      <c r="GLY4428" s="433"/>
      <c r="GLZ4428" s="433"/>
      <c r="GMA4428" s="433"/>
      <c r="GMB4428" s="433"/>
      <c r="GMC4428" s="433"/>
      <c r="GMD4428" s="433"/>
      <c r="GME4428" s="433"/>
      <c r="GMF4428" s="433"/>
      <c r="GMG4428" s="433"/>
      <c r="GMH4428" s="433"/>
      <c r="GMI4428" s="433"/>
      <c r="GMJ4428" s="433"/>
      <c r="GMK4428" s="433"/>
      <c r="GML4428" s="433"/>
      <c r="GMM4428" s="433"/>
      <c r="GMN4428" s="433"/>
      <c r="GMO4428" s="433"/>
      <c r="GMP4428" s="433"/>
      <c r="GMQ4428" s="433"/>
      <c r="GMR4428" s="433"/>
      <c r="GMS4428" s="433"/>
      <c r="GMT4428" s="433"/>
      <c r="GMU4428" s="433"/>
      <c r="GMV4428" s="433"/>
      <c r="GMW4428" s="433"/>
      <c r="GMX4428" s="433"/>
      <c r="GMY4428" s="433"/>
      <c r="GMZ4428" s="433"/>
      <c r="GNA4428" s="433"/>
      <c r="GNB4428" s="433"/>
      <c r="GNC4428" s="433"/>
      <c r="GND4428" s="433"/>
      <c r="GNE4428" s="433"/>
      <c r="GNF4428" s="433"/>
      <c r="GNG4428" s="433"/>
      <c r="GNH4428" s="433"/>
      <c r="GNI4428" s="433"/>
      <c r="GNJ4428" s="433"/>
      <c r="GNK4428" s="433"/>
      <c r="GNL4428" s="433"/>
      <c r="GNM4428" s="433"/>
      <c r="GNN4428" s="433"/>
      <c r="GNO4428" s="433"/>
      <c r="GNP4428" s="433"/>
      <c r="GNQ4428" s="433"/>
      <c r="GNR4428" s="433"/>
      <c r="GNS4428" s="433"/>
      <c r="GNT4428" s="433"/>
      <c r="GNU4428" s="433"/>
      <c r="GNV4428" s="433"/>
      <c r="GNW4428" s="433"/>
      <c r="GNX4428" s="433"/>
      <c r="GNY4428" s="433"/>
      <c r="GNZ4428" s="433"/>
      <c r="GOA4428" s="433"/>
      <c r="GOB4428" s="433"/>
      <c r="GOC4428" s="433"/>
      <c r="GOD4428" s="433"/>
      <c r="GOE4428" s="433"/>
      <c r="GOF4428" s="433"/>
      <c r="GOG4428" s="433"/>
      <c r="GOH4428" s="433"/>
      <c r="GOI4428" s="433"/>
      <c r="GOJ4428" s="433"/>
      <c r="GOK4428" s="433"/>
      <c r="GOL4428" s="433"/>
      <c r="GOM4428" s="433"/>
      <c r="GON4428" s="433"/>
      <c r="GOO4428" s="433"/>
      <c r="GOP4428" s="433"/>
      <c r="GOQ4428" s="433"/>
      <c r="GOR4428" s="433"/>
      <c r="GOS4428" s="433"/>
      <c r="GOT4428" s="433"/>
      <c r="GOU4428" s="433"/>
      <c r="GOV4428" s="433"/>
      <c r="GOW4428" s="433"/>
      <c r="GOX4428" s="433"/>
      <c r="GOY4428" s="433"/>
      <c r="GOZ4428" s="433"/>
      <c r="GPA4428" s="433"/>
      <c r="GPB4428" s="433"/>
      <c r="GPC4428" s="433"/>
      <c r="GPD4428" s="433"/>
      <c r="GPE4428" s="433"/>
      <c r="GPF4428" s="433"/>
      <c r="GPG4428" s="433"/>
      <c r="GPH4428" s="433"/>
      <c r="GPI4428" s="433"/>
      <c r="GPJ4428" s="433"/>
      <c r="GPK4428" s="433"/>
      <c r="GPL4428" s="433"/>
      <c r="GPM4428" s="433"/>
      <c r="GPN4428" s="433"/>
      <c r="GPO4428" s="433"/>
      <c r="GPP4428" s="433"/>
      <c r="GPQ4428" s="433"/>
      <c r="GPR4428" s="433"/>
      <c r="GPS4428" s="433"/>
      <c r="GPT4428" s="433"/>
      <c r="GPU4428" s="433"/>
      <c r="GPV4428" s="433"/>
      <c r="GPW4428" s="433"/>
      <c r="GPX4428" s="433"/>
      <c r="GPY4428" s="433"/>
      <c r="GPZ4428" s="433"/>
      <c r="GQA4428" s="433"/>
      <c r="GQB4428" s="433"/>
      <c r="GQC4428" s="433"/>
      <c r="GQD4428" s="433"/>
      <c r="GQE4428" s="433"/>
      <c r="GQF4428" s="433"/>
      <c r="GQG4428" s="433"/>
      <c r="GQH4428" s="433"/>
      <c r="GQI4428" s="433"/>
      <c r="GQJ4428" s="433"/>
      <c r="GQK4428" s="433"/>
      <c r="GQL4428" s="433"/>
      <c r="GQM4428" s="433"/>
      <c r="GQN4428" s="433"/>
      <c r="GQO4428" s="433"/>
      <c r="GQP4428" s="433"/>
      <c r="GQQ4428" s="433"/>
      <c r="GQR4428" s="433"/>
      <c r="GQS4428" s="433"/>
      <c r="GQT4428" s="433"/>
      <c r="GQU4428" s="433"/>
      <c r="GQV4428" s="433"/>
      <c r="GQW4428" s="433"/>
      <c r="GQX4428" s="433"/>
      <c r="GQY4428" s="433"/>
      <c r="GQZ4428" s="433"/>
      <c r="GRA4428" s="433"/>
      <c r="GRB4428" s="433"/>
      <c r="GRC4428" s="433"/>
      <c r="GRD4428" s="433"/>
      <c r="GRE4428" s="433"/>
      <c r="GRF4428" s="433"/>
      <c r="GRG4428" s="433"/>
      <c r="GRH4428" s="433"/>
      <c r="GRI4428" s="433"/>
      <c r="GRJ4428" s="433"/>
      <c r="GRK4428" s="433"/>
      <c r="GRL4428" s="433"/>
      <c r="GRM4428" s="433"/>
      <c r="GRN4428" s="433"/>
      <c r="GRO4428" s="433"/>
      <c r="GRP4428" s="433"/>
      <c r="GRQ4428" s="433"/>
      <c r="GRR4428" s="433"/>
      <c r="GRS4428" s="433"/>
      <c r="GRT4428" s="433"/>
      <c r="GRU4428" s="433"/>
      <c r="GRV4428" s="433"/>
      <c r="GRW4428" s="433"/>
      <c r="GRX4428" s="433"/>
      <c r="GRY4428" s="433"/>
      <c r="GRZ4428" s="433"/>
      <c r="GSA4428" s="433"/>
      <c r="GSB4428" s="433"/>
      <c r="GSC4428" s="433"/>
      <c r="GSD4428" s="433"/>
      <c r="GSE4428" s="433"/>
      <c r="GSF4428" s="433"/>
      <c r="GSG4428" s="433"/>
      <c r="GSH4428" s="433"/>
      <c r="GSI4428" s="433"/>
      <c r="GSJ4428" s="433"/>
      <c r="GSK4428" s="433"/>
      <c r="GSL4428" s="433"/>
      <c r="GSM4428" s="433"/>
      <c r="GSN4428" s="433"/>
      <c r="GSO4428" s="433"/>
      <c r="GSP4428" s="433"/>
      <c r="GSQ4428" s="433"/>
      <c r="GSR4428" s="433"/>
      <c r="GSS4428" s="433"/>
      <c r="GST4428" s="433"/>
      <c r="GSU4428" s="433"/>
      <c r="GSV4428" s="433"/>
      <c r="GSW4428" s="433"/>
      <c r="GSX4428" s="433"/>
      <c r="GSY4428" s="433"/>
      <c r="GSZ4428" s="433"/>
      <c r="GTA4428" s="433"/>
      <c r="GTB4428" s="433"/>
      <c r="GTC4428" s="433"/>
      <c r="GTD4428" s="433"/>
      <c r="GTE4428" s="433"/>
      <c r="GTF4428" s="433"/>
      <c r="GTG4428" s="433"/>
      <c r="GTH4428" s="433"/>
      <c r="GTI4428" s="433"/>
      <c r="GTJ4428" s="433"/>
      <c r="GTK4428" s="433"/>
      <c r="GTL4428" s="433"/>
      <c r="GTM4428" s="433"/>
      <c r="GTN4428" s="433"/>
      <c r="GTO4428" s="433"/>
      <c r="GTP4428" s="433"/>
      <c r="GTQ4428" s="433"/>
      <c r="GTR4428" s="433"/>
      <c r="GTS4428" s="433"/>
      <c r="GTT4428" s="433"/>
      <c r="GTU4428" s="433"/>
      <c r="GTV4428" s="433"/>
      <c r="GTW4428" s="433"/>
      <c r="GTX4428" s="433"/>
      <c r="GTY4428" s="433"/>
      <c r="GTZ4428" s="433"/>
      <c r="GUA4428" s="433"/>
      <c r="GUB4428" s="433"/>
      <c r="GUC4428" s="433"/>
      <c r="GUD4428" s="433"/>
      <c r="GUE4428" s="433"/>
      <c r="GUF4428" s="433"/>
      <c r="GUG4428" s="433"/>
      <c r="GUH4428" s="433"/>
      <c r="GUI4428" s="433"/>
      <c r="GUJ4428" s="433"/>
      <c r="GUK4428" s="433"/>
      <c r="GUL4428" s="433"/>
      <c r="GUM4428" s="433"/>
      <c r="GUN4428" s="433"/>
      <c r="GUO4428" s="433"/>
      <c r="GUP4428" s="433"/>
      <c r="GUQ4428" s="433"/>
      <c r="GUR4428" s="433"/>
      <c r="GUS4428" s="433"/>
      <c r="GUT4428" s="433"/>
      <c r="GUU4428" s="433"/>
      <c r="GUV4428" s="433"/>
      <c r="GUW4428" s="433"/>
      <c r="GUX4428" s="433"/>
      <c r="GUY4428" s="433"/>
      <c r="GUZ4428" s="433"/>
      <c r="GVA4428" s="433"/>
      <c r="GVB4428" s="433"/>
      <c r="GVC4428" s="433"/>
      <c r="GVD4428" s="433"/>
      <c r="GVE4428" s="433"/>
      <c r="GVF4428" s="433"/>
      <c r="GVG4428" s="433"/>
      <c r="GVH4428" s="433"/>
      <c r="GVI4428" s="433"/>
      <c r="GVJ4428" s="433"/>
      <c r="GVK4428" s="433"/>
      <c r="GVL4428" s="433"/>
      <c r="GVM4428" s="433"/>
      <c r="GVN4428" s="433"/>
      <c r="GVO4428" s="433"/>
      <c r="GVP4428" s="433"/>
      <c r="GVQ4428" s="433"/>
      <c r="GVR4428" s="433"/>
      <c r="GVS4428" s="433"/>
      <c r="GVT4428" s="433"/>
      <c r="GVU4428" s="433"/>
      <c r="GVV4428" s="433"/>
      <c r="GVW4428" s="433"/>
      <c r="GVX4428" s="433"/>
      <c r="GVY4428" s="433"/>
      <c r="GVZ4428" s="433"/>
      <c r="GWA4428" s="433"/>
      <c r="GWB4428" s="433"/>
      <c r="GWC4428" s="433"/>
      <c r="GWD4428" s="433"/>
      <c r="GWE4428" s="433"/>
      <c r="GWF4428" s="433"/>
      <c r="GWG4428" s="433"/>
      <c r="GWH4428" s="433"/>
      <c r="GWI4428" s="433"/>
      <c r="GWJ4428" s="433"/>
      <c r="GWK4428" s="433"/>
      <c r="GWL4428" s="433"/>
      <c r="GWM4428" s="433"/>
      <c r="GWN4428" s="433"/>
      <c r="GWO4428" s="433"/>
      <c r="GWP4428" s="433"/>
      <c r="GWQ4428" s="433"/>
      <c r="GWR4428" s="433"/>
      <c r="GWS4428" s="433"/>
      <c r="GWT4428" s="433"/>
      <c r="GWU4428" s="433"/>
      <c r="GWV4428" s="433"/>
      <c r="GWW4428" s="433"/>
      <c r="GWX4428" s="433"/>
      <c r="GWY4428" s="433"/>
      <c r="GWZ4428" s="433"/>
      <c r="GXA4428" s="433"/>
      <c r="GXB4428" s="433"/>
      <c r="GXC4428" s="433"/>
      <c r="GXD4428" s="433"/>
      <c r="GXE4428" s="433"/>
      <c r="GXF4428" s="433"/>
      <c r="GXG4428" s="433"/>
      <c r="GXH4428" s="433"/>
      <c r="GXI4428" s="433"/>
      <c r="GXJ4428" s="433"/>
      <c r="GXK4428" s="433"/>
      <c r="GXL4428" s="433"/>
      <c r="GXM4428" s="433"/>
      <c r="GXN4428" s="433"/>
      <c r="GXO4428" s="433"/>
      <c r="GXP4428" s="433"/>
      <c r="GXQ4428" s="433"/>
      <c r="GXR4428" s="433"/>
      <c r="GXS4428" s="433"/>
      <c r="GXT4428" s="433"/>
      <c r="GXU4428" s="433"/>
      <c r="GXV4428" s="433"/>
      <c r="GXW4428" s="433"/>
      <c r="GXX4428" s="433"/>
      <c r="GXY4428" s="433"/>
      <c r="GXZ4428" s="433"/>
      <c r="GYA4428" s="433"/>
      <c r="GYB4428" s="433"/>
      <c r="GYC4428" s="433"/>
      <c r="GYD4428" s="433"/>
      <c r="GYE4428" s="433"/>
      <c r="GYF4428" s="433"/>
      <c r="GYG4428" s="433"/>
      <c r="GYH4428" s="433"/>
      <c r="GYI4428" s="433"/>
      <c r="GYJ4428" s="433"/>
      <c r="GYK4428" s="433"/>
      <c r="GYL4428" s="433"/>
      <c r="GYM4428" s="433"/>
      <c r="GYN4428" s="433"/>
      <c r="GYO4428" s="433"/>
      <c r="GYP4428" s="433"/>
      <c r="GYQ4428" s="433"/>
      <c r="GYR4428" s="433"/>
      <c r="GYS4428" s="433"/>
      <c r="GYT4428" s="433"/>
      <c r="GYU4428" s="433"/>
      <c r="GYV4428" s="433"/>
      <c r="GYW4428" s="433"/>
      <c r="GYX4428" s="433"/>
      <c r="GYY4428" s="433"/>
      <c r="GYZ4428" s="433"/>
      <c r="GZA4428" s="433"/>
      <c r="GZB4428" s="433"/>
      <c r="GZC4428" s="433"/>
      <c r="GZD4428" s="433"/>
      <c r="GZE4428" s="433"/>
      <c r="GZF4428" s="433"/>
      <c r="GZG4428" s="433"/>
      <c r="GZH4428" s="433"/>
      <c r="GZI4428" s="433"/>
      <c r="GZJ4428" s="433"/>
      <c r="GZK4428" s="433"/>
      <c r="GZL4428" s="433"/>
      <c r="GZM4428" s="433"/>
      <c r="GZN4428" s="433"/>
      <c r="GZO4428" s="433"/>
      <c r="GZP4428" s="433"/>
      <c r="GZQ4428" s="433"/>
      <c r="GZR4428" s="433"/>
      <c r="GZS4428" s="433"/>
      <c r="GZT4428" s="433"/>
      <c r="GZU4428" s="433"/>
      <c r="GZV4428" s="433"/>
      <c r="GZW4428" s="433"/>
      <c r="GZX4428" s="433"/>
      <c r="GZY4428" s="433"/>
      <c r="GZZ4428" s="433"/>
      <c r="HAA4428" s="433"/>
      <c r="HAB4428" s="433"/>
      <c r="HAC4428" s="433"/>
      <c r="HAD4428" s="433"/>
      <c r="HAE4428" s="433"/>
      <c r="HAF4428" s="433"/>
      <c r="HAG4428" s="433"/>
      <c r="HAH4428" s="433"/>
      <c r="HAI4428" s="433"/>
      <c r="HAJ4428" s="433"/>
      <c r="HAK4428" s="433"/>
      <c r="HAL4428" s="433"/>
      <c r="HAM4428" s="433"/>
      <c r="HAN4428" s="433"/>
      <c r="HAO4428" s="433"/>
      <c r="HAP4428" s="433"/>
      <c r="HAQ4428" s="433"/>
      <c r="HAR4428" s="433"/>
      <c r="HAS4428" s="433"/>
      <c r="HAT4428" s="433"/>
      <c r="HAU4428" s="433"/>
      <c r="HAV4428" s="433"/>
      <c r="HAW4428" s="433"/>
      <c r="HAX4428" s="433"/>
      <c r="HAY4428" s="433"/>
      <c r="HAZ4428" s="433"/>
      <c r="HBA4428" s="433"/>
      <c r="HBB4428" s="433"/>
      <c r="HBC4428" s="433"/>
      <c r="HBD4428" s="433"/>
      <c r="HBE4428" s="433"/>
      <c r="HBF4428" s="433"/>
      <c r="HBG4428" s="433"/>
      <c r="HBH4428" s="433"/>
      <c r="HBI4428" s="433"/>
      <c r="HBJ4428" s="433"/>
      <c r="HBK4428" s="433"/>
      <c r="HBL4428" s="433"/>
      <c r="HBM4428" s="433"/>
      <c r="HBN4428" s="433"/>
      <c r="HBO4428" s="433"/>
      <c r="HBP4428" s="433"/>
      <c r="HBQ4428" s="433"/>
      <c r="HBR4428" s="433"/>
      <c r="HBS4428" s="433"/>
      <c r="HBT4428" s="433"/>
      <c r="HBU4428" s="433"/>
      <c r="HBV4428" s="433"/>
      <c r="HBW4428" s="433"/>
      <c r="HBX4428" s="433"/>
      <c r="HBY4428" s="433"/>
      <c r="HBZ4428" s="433"/>
      <c r="HCA4428" s="433"/>
      <c r="HCB4428" s="433"/>
      <c r="HCC4428" s="433"/>
      <c r="HCD4428" s="433"/>
      <c r="HCE4428" s="433"/>
      <c r="HCF4428" s="433"/>
      <c r="HCG4428" s="433"/>
      <c r="HCH4428" s="433"/>
      <c r="HCI4428" s="433"/>
      <c r="HCJ4428" s="433"/>
      <c r="HCK4428" s="433"/>
      <c r="HCL4428" s="433"/>
      <c r="HCM4428" s="433"/>
      <c r="HCN4428" s="433"/>
      <c r="HCO4428" s="433"/>
      <c r="HCP4428" s="433"/>
      <c r="HCQ4428" s="433"/>
      <c r="HCR4428" s="433"/>
      <c r="HCS4428" s="433"/>
      <c r="HCT4428" s="433"/>
      <c r="HCU4428" s="433"/>
      <c r="HCV4428" s="433"/>
      <c r="HCW4428" s="433"/>
      <c r="HCX4428" s="433"/>
      <c r="HCY4428" s="433"/>
      <c r="HCZ4428" s="433"/>
      <c r="HDA4428" s="433"/>
      <c r="HDB4428" s="433"/>
      <c r="HDC4428" s="433"/>
      <c r="HDD4428" s="433"/>
      <c r="HDE4428" s="433"/>
      <c r="HDF4428" s="433"/>
      <c r="HDG4428" s="433"/>
      <c r="HDH4428" s="433"/>
      <c r="HDI4428" s="433"/>
      <c r="HDJ4428" s="433"/>
      <c r="HDK4428" s="433"/>
      <c r="HDL4428" s="433"/>
      <c r="HDM4428" s="433"/>
      <c r="HDN4428" s="433"/>
      <c r="HDO4428" s="433"/>
      <c r="HDP4428" s="433"/>
      <c r="HDQ4428" s="433"/>
      <c r="HDR4428" s="433"/>
      <c r="HDS4428" s="433"/>
      <c r="HDT4428" s="433"/>
      <c r="HDU4428" s="433"/>
      <c r="HDV4428" s="433"/>
      <c r="HDW4428" s="433"/>
      <c r="HDX4428" s="433"/>
      <c r="HDY4428" s="433"/>
      <c r="HDZ4428" s="433"/>
      <c r="HEA4428" s="433"/>
      <c r="HEB4428" s="433"/>
      <c r="HEC4428" s="433"/>
      <c r="HED4428" s="433"/>
      <c r="HEE4428" s="433"/>
      <c r="HEF4428" s="433"/>
      <c r="HEG4428" s="433"/>
      <c r="HEH4428" s="433"/>
      <c r="HEI4428" s="433"/>
      <c r="HEJ4428" s="433"/>
      <c r="HEK4428" s="433"/>
      <c r="HEL4428" s="433"/>
      <c r="HEM4428" s="433"/>
      <c r="HEN4428" s="433"/>
      <c r="HEO4428" s="433"/>
      <c r="HEP4428" s="433"/>
      <c r="HEQ4428" s="433"/>
      <c r="HER4428" s="433"/>
      <c r="HES4428" s="433"/>
      <c r="HET4428" s="433"/>
      <c r="HEU4428" s="433"/>
      <c r="HEV4428" s="433"/>
      <c r="HEW4428" s="433"/>
      <c r="HEX4428" s="433"/>
      <c r="HEY4428" s="433"/>
      <c r="HEZ4428" s="433"/>
      <c r="HFA4428" s="433"/>
      <c r="HFB4428" s="433"/>
      <c r="HFC4428" s="433"/>
      <c r="HFD4428" s="433"/>
      <c r="HFE4428" s="433"/>
      <c r="HFF4428" s="433"/>
      <c r="HFG4428" s="433"/>
      <c r="HFH4428" s="433"/>
      <c r="HFI4428" s="433"/>
      <c r="HFJ4428" s="433"/>
      <c r="HFK4428" s="433"/>
      <c r="HFL4428" s="433"/>
      <c r="HFM4428" s="433"/>
      <c r="HFN4428" s="433"/>
      <c r="HFO4428" s="433"/>
      <c r="HFP4428" s="433"/>
      <c r="HFQ4428" s="433"/>
      <c r="HFR4428" s="433"/>
      <c r="HFS4428" s="433"/>
      <c r="HFT4428" s="433"/>
      <c r="HFU4428" s="433"/>
      <c r="HFV4428" s="433"/>
      <c r="HFW4428" s="433"/>
      <c r="HFX4428" s="433"/>
      <c r="HFY4428" s="433"/>
      <c r="HFZ4428" s="433"/>
      <c r="HGA4428" s="433"/>
      <c r="HGB4428" s="433"/>
      <c r="HGC4428" s="433"/>
      <c r="HGD4428" s="433"/>
      <c r="HGE4428" s="433"/>
      <c r="HGF4428" s="433"/>
      <c r="HGG4428" s="433"/>
      <c r="HGH4428" s="433"/>
      <c r="HGI4428" s="433"/>
      <c r="HGJ4428" s="433"/>
      <c r="HGK4428" s="433"/>
      <c r="HGL4428" s="433"/>
      <c r="HGM4428" s="433"/>
      <c r="HGN4428" s="433"/>
      <c r="HGO4428" s="433"/>
      <c r="HGP4428" s="433"/>
      <c r="HGQ4428" s="433"/>
      <c r="HGR4428" s="433"/>
      <c r="HGS4428" s="433"/>
      <c r="HGT4428" s="433"/>
      <c r="HGU4428" s="433"/>
      <c r="HGV4428" s="433"/>
      <c r="HGW4428" s="433"/>
      <c r="HGX4428" s="433"/>
      <c r="HGY4428" s="433"/>
      <c r="HGZ4428" s="433"/>
      <c r="HHA4428" s="433"/>
      <c r="HHB4428" s="433"/>
      <c r="HHC4428" s="433"/>
      <c r="HHD4428" s="433"/>
      <c r="HHE4428" s="433"/>
      <c r="HHF4428" s="433"/>
      <c r="HHG4428" s="433"/>
      <c r="HHH4428" s="433"/>
      <c r="HHI4428" s="433"/>
      <c r="HHJ4428" s="433"/>
      <c r="HHK4428" s="433"/>
      <c r="HHL4428" s="433"/>
      <c r="HHM4428" s="433"/>
      <c r="HHN4428" s="433"/>
      <c r="HHO4428" s="433"/>
      <c r="HHP4428" s="433"/>
      <c r="HHQ4428" s="433"/>
      <c r="HHR4428" s="433"/>
      <c r="HHS4428" s="433"/>
      <c r="HHT4428" s="433"/>
      <c r="HHU4428" s="433"/>
      <c r="HHV4428" s="433"/>
      <c r="HHW4428" s="433"/>
      <c r="HHX4428" s="433"/>
      <c r="HHY4428" s="433"/>
      <c r="HHZ4428" s="433"/>
      <c r="HIA4428" s="433"/>
      <c r="HIB4428" s="433"/>
      <c r="HIC4428" s="433"/>
      <c r="HID4428" s="433"/>
      <c r="HIE4428" s="433"/>
      <c r="HIF4428" s="433"/>
      <c r="HIG4428" s="433"/>
      <c r="HIH4428" s="433"/>
      <c r="HII4428" s="433"/>
      <c r="HIJ4428" s="433"/>
      <c r="HIK4428" s="433"/>
      <c r="HIL4428" s="433"/>
      <c r="HIM4428" s="433"/>
      <c r="HIN4428" s="433"/>
      <c r="HIO4428" s="433"/>
      <c r="HIP4428" s="433"/>
      <c r="HIQ4428" s="433"/>
      <c r="HIR4428" s="433"/>
      <c r="HIS4428" s="433"/>
      <c r="HIT4428" s="433"/>
      <c r="HIU4428" s="433"/>
      <c r="HIV4428" s="433"/>
      <c r="HIW4428" s="433"/>
      <c r="HIX4428" s="433"/>
      <c r="HIY4428" s="433"/>
      <c r="HIZ4428" s="433"/>
      <c r="HJA4428" s="433"/>
      <c r="HJB4428" s="433"/>
      <c r="HJC4428" s="433"/>
      <c r="HJD4428" s="433"/>
      <c r="HJE4428" s="433"/>
      <c r="HJF4428" s="433"/>
      <c r="HJG4428" s="433"/>
      <c r="HJH4428" s="433"/>
      <c r="HJI4428" s="433"/>
      <c r="HJJ4428" s="433"/>
      <c r="HJK4428" s="433"/>
      <c r="HJL4428" s="433"/>
      <c r="HJM4428" s="433"/>
      <c r="HJN4428" s="433"/>
      <c r="HJO4428" s="433"/>
      <c r="HJP4428" s="433"/>
      <c r="HJQ4428" s="433"/>
      <c r="HJR4428" s="433"/>
      <c r="HJS4428" s="433"/>
      <c r="HJT4428" s="433"/>
      <c r="HJU4428" s="433"/>
      <c r="HJV4428" s="433"/>
      <c r="HJW4428" s="433"/>
      <c r="HJX4428" s="433"/>
      <c r="HJY4428" s="433"/>
      <c r="HJZ4428" s="433"/>
      <c r="HKA4428" s="433"/>
      <c r="HKB4428" s="433"/>
      <c r="HKC4428" s="433"/>
      <c r="HKD4428" s="433"/>
      <c r="HKE4428" s="433"/>
      <c r="HKF4428" s="433"/>
      <c r="HKG4428" s="433"/>
      <c r="HKH4428" s="433"/>
      <c r="HKI4428" s="433"/>
      <c r="HKJ4428" s="433"/>
      <c r="HKK4428" s="433"/>
      <c r="HKL4428" s="433"/>
      <c r="HKM4428" s="433"/>
      <c r="HKN4428" s="433"/>
      <c r="HKO4428" s="433"/>
      <c r="HKP4428" s="433"/>
      <c r="HKQ4428" s="433"/>
      <c r="HKR4428" s="433"/>
      <c r="HKS4428" s="433"/>
      <c r="HKT4428" s="433"/>
      <c r="HKU4428" s="433"/>
      <c r="HKV4428" s="433"/>
      <c r="HKW4428" s="433"/>
      <c r="HKX4428" s="433"/>
      <c r="HKY4428" s="433"/>
      <c r="HKZ4428" s="433"/>
      <c r="HLA4428" s="433"/>
      <c r="HLB4428" s="433"/>
      <c r="HLC4428" s="433"/>
      <c r="HLD4428" s="433"/>
      <c r="HLE4428" s="433"/>
      <c r="HLF4428" s="433"/>
      <c r="HLG4428" s="433"/>
      <c r="HLH4428" s="433"/>
      <c r="HLI4428" s="433"/>
      <c r="HLJ4428" s="433"/>
      <c r="HLK4428" s="433"/>
      <c r="HLL4428" s="433"/>
      <c r="HLM4428" s="433"/>
      <c r="HLN4428" s="433"/>
      <c r="HLO4428" s="433"/>
      <c r="HLP4428" s="433"/>
      <c r="HLQ4428" s="433"/>
      <c r="HLR4428" s="433"/>
      <c r="HLS4428" s="433"/>
      <c r="HLT4428" s="433"/>
      <c r="HLU4428" s="433"/>
      <c r="HLV4428" s="433"/>
      <c r="HLW4428" s="433"/>
      <c r="HLX4428" s="433"/>
      <c r="HLY4428" s="433"/>
      <c r="HLZ4428" s="433"/>
      <c r="HMA4428" s="433"/>
      <c r="HMB4428" s="433"/>
      <c r="HMC4428" s="433"/>
      <c r="HMD4428" s="433"/>
      <c r="HME4428" s="433"/>
      <c r="HMF4428" s="433"/>
      <c r="HMG4428" s="433"/>
      <c r="HMH4428" s="433"/>
      <c r="HMI4428" s="433"/>
      <c r="HMJ4428" s="433"/>
      <c r="HMK4428" s="433"/>
      <c r="HML4428" s="433"/>
      <c r="HMM4428" s="433"/>
      <c r="HMN4428" s="433"/>
      <c r="HMO4428" s="433"/>
      <c r="HMP4428" s="433"/>
      <c r="HMQ4428" s="433"/>
      <c r="HMR4428" s="433"/>
      <c r="HMS4428" s="433"/>
      <c r="HMT4428" s="433"/>
      <c r="HMU4428" s="433"/>
      <c r="HMV4428" s="433"/>
      <c r="HMW4428" s="433"/>
      <c r="HMX4428" s="433"/>
      <c r="HMY4428" s="433"/>
      <c r="HMZ4428" s="433"/>
      <c r="HNA4428" s="433"/>
      <c r="HNB4428" s="433"/>
      <c r="HNC4428" s="433"/>
      <c r="HND4428" s="433"/>
      <c r="HNE4428" s="433"/>
      <c r="HNF4428" s="433"/>
      <c r="HNG4428" s="433"/>
      <c r="HNH4428" s="433"/>
      <c r="HNI4428" s="433"/>
      <c r="HNJ4428" s="433"/>
      <c r="HNK4428" s="433"/>
      <c r="HNL4428" s="433"/>
      <c r="HNM4428" s="433"/>
      <c r="HNN4428" s="433"/>
      <c r="HNO4428" s="433"/>
      <c r="HNP4428" s="433"/>
      <c r="HNQ4428" s="433"/>
      <c r="HNR4428" s="433"/>
      <c r="HNS4428" s="433"/>
      <c r="HNT4428" s="433"/>
      <c r="HNU4428" s="433"/>
      <c r="HNV4428" s="433"/>
      <c r="HNW4428" s="433"/>
      <c r="HNX4428" s="433"/>
      <c r="HNY4428" s="433"/>
      <c r="HNZ4428" s="433"/>
      <c r="HOA4428" s="433"/>
      <c r="HOB4428" s="433"/>
      <c r="HOC4428" s="433"/>
      <c r="HOD4428" s="433"/>
      <c r="HOE4428" s="433"/>
      <c r="HOF4428" s="433"/>
      <c r="HOG4428" s="433"/>
      <c r="HOH4428" s="433"/>
      <c r="HOI4428" s="433"/>
      <c r="HOJ4428" s="433"/>
      <c r="HOK4428" s="433"/>
      <c r="HOL4428" s="433"/>
      <c r="HOM4428" s="433"/>
      <c r="HON4428" s="433"/>
      <c r="HOO4428" s="433"/>
      <c r="HOP4428" s="433"/>
      <c r="HOQ4428" s="433"/>
      <c r="HOR4428" s="433"/>
      <c r="HOS4428" s="433"/>
      <c r="HOT4428" s="433"/>
      <c r="HOU4428" s="433"/>
      <c r="HOV4428" s="433"/>
      <c r="HOW4428" s="433"/>
      <c r="HOX4428" s="433"/>
      <c r="HOY4428" s="433"/>
      <c r="HOZ4428" s="433"/>
      <c r="HPA4428" s="433"/>
      <c r="HPB4428" s="433"/>
      <c r="HPC4428" s="433"/>
      <c r="HPD4428" s="433"/>
      <c r="HPE4428" s="433"/>
      <c r="HPF4428" s="433"/>
      <c r="HPG4428" s="433"/>
      <c r="HPH4428" s="433"/>
      <c r="HPI4428" s="433"/>
      <c r="HPJ4428" s="433"/>
      <c r="HPK4428" s="433"/>
      <c r="HPL4428" s="433"/>
      <c r="HPM4428" s="433"/>
      <c r="HPN4428" s="433"/>
      <c r="HPO4428" s="433"/>
      <c r="HPP4428" s="433"/>
      <c r="HPQ4428" s="433"/>
      <c r="HPR4428" s="433"/>
      <c r="HPS4428" s="433"/>
      <c r="HPT4428" s="433"/>
      <c r="HPU4428" s="433"/>
      <c r="HPV4428" s="433"/>
      <c r="HPW4428" s="433"/>
      <c r="HPX4428" s="433"/>
      <c r="HPY4428" s="433"/>
      <c r="HPZ4428" s="433"/>
      <c r="HQA4428" s="433"/>
      <c r="HQB4428" s="433"/>
      <c r="HQC4428" s="433"/>
      <c r="HQD4428" s="433"/>
      <c r="HQE4428" s="433"/>
      <c r="HQF4428" s="433"/>
      <c r="HQG4428" s="433"/>
      <c r="HQH4428" s="433"/>
      <c r="HQI4428" s="433"/>
      <c r="HQJ4428" s="433"/>
      <c r="HQK4428" s="433"/>
      <c r="HQL4428" s="433"/>
      <c r="HQM4428" s="433"/>
      <c r="HQN4428" s="433"/>
      <c r="HQO4428" s="433"/>
      <c r="HQP4428" s="433"/>
      <c r="HQQ4428" s="433"/>
      <c r="HQR4428" s="433"/>
      <c r="HQS4428" s="433"/>
      <c r="HQT4428" s="433"/>
      <c r="HQU4428" s="433"/>
      <c r="HQV4428" s="433"/>
      <c r="HQW4428" s="433"/>
      <c r="HQX4428" s="433"/>
      <c r="HQY4428" s="433"/>
      <c r="HQZ4428" s="433"/>
      <c r="HRA4428" s="433"/>
      <c r="HRB4428" s="433"/>
      <c r="HRC4428" s="433"/>
      <c r="HRD4428" s="433"/>
      <c r="HRE4428" s="433"/>
      <c r="HRF4428" s="433"/>
      <c r="HRG4428" s="433"/>
      <c r="HRH4428" s="433"/>
      <c r="HRI4428" s="433"/>
      <c r="HRJ4428" s="433"/>
      <c r="HRK4428" s="433"/>
      <c r="HRL4428" s="433"/>
      <c r="HRM4428" s="433"/>
      <c r="HRN4428" s="433"/>
      <c r="HRO4428" s="433"/>
      <c r="HRP4428" s="433"/>
      <c r="HRQ4428" s="433"/>
      <c r="HRR4428" s="433"/>
      <c r="HRS4428" s="433"/>
      <c r="HRT4428" s="433"/>
      <c r="HRU4428" s="433"/>
      <c r="HRV4428" s="433"/>
      <c r="HRW4428" s="433"/>
      <c r="HRX4428" s="433"/>
      <c r="HRY4428" s="433"/>
      <c r="HRZ4428" s="433"/>
      <c r="HSA4428" s="433"/>
      <c r="HSB4428" s="433"/>
      <c r="HSC4428" s="433"/>
      <c r="HSD4428" s="433"/>
      <c r="HSE4428" s="433"/>
      <c r="HSF4428" s="433"/>
      <c r="HSG4428" s="433"/>
      <c r="HSH4428" s="433"/>
      <c r="HSI4428" s="433"/>
      <c r="HSJ4428" s="433"/>
      <c r="HSK4428" s="433"/>
      <c r="HSL4428" s="433"/>
      <c r="HSM4428" s="433"/>
      <c r="HSN4428" s="433"/>
      <c r="HSO4428" s="433"/>
      <c r="HSP4428" s="433"/>
      <c r="HSQ4428" s="433"/>
      <c r="HSR4428" s="433"/>
      <c r="HSS4428" s="433"/>
      <c r="HST4428" s="433"/>
      <c r="HSU4428" s="433"/>
      <c r="HSV4428" s="433"/>
      <c r="HSW4428" s="433"/>
      <c r="HSX4428" s="433"/>
      <c r="HSY4428" s="433"/>
      <c r="HSZ4428" s="433"/>
      <c r="HTA4428" s="433"/>
      <c r="HTB4428" s="433"/>
      <c r="HTC4428" s="433"/>
      <c r="HTD4428" s="433"/>
      <c r="HTE4428" s="433"/>
      <c r="HTF4428" s="433"/>
      <c r="HTG4428" s="433"/>
      <c r="HTH4428" s="433"/>
      <c r="HTI4428" s="433"/>
      <c r="HTJ4428" s="433"/>
      <c r="HTK4428" s="433"/>
      <c r="HTL4428" s="433"/>
      <c r="HTM4428" s="433"/>
      <c r="HTN4428" s="433"/>
      <c r="HTO4428" s="433"/>
      <c r="HTP4428" s="433"/>
      <c r="HTQ4428" s="433"/>
      <c r="HTR4428" s="433"/>
      <c r="HTS4428" s="433"/>
      <c r="HTT4428" s="433"/>
      <c r="HTU4428" s="433"/>
      <c r="HTV4428" s="433"/>
      <c r="HTW4428" s="433"/>
      <c r="HTX4428" s="433"/>
      <c r="HTY4428" s="433"/>
      <c r="HTZ4428" s="433"/>
      <c r="HUA4428" s="433"/>
      <c r="HUB4428" s="433"/>
      <c r="HUC4428" s="433"/>
      <c r="HUD4428" s="433"/>
      <c r="HUE4428" s="433"/>
      <c r="HUF4428" s="433"/>
      <c r="HUG4428" s="433"/>
      <c r="HUH4428" s="433"/>
      <c r="HUI4428" s="433"/>
      <c r="HUJ4428" s="433"/>
      <c r="HUK4428" s="433"/>
      <c r="HUL4428" s="433"/>
      <c r="HUM4428" s="433"/>
      <c r="HUN4428" s="433"/>
      <c r="HUO4428" s="433"/>
      <c r="HUP4428" s="433"/>
      <c r="HUQ4428" s="433"/>
      <c r="HUR4428" s="433"/>
      <c r="HUS4428" s="433"/>
      <c r="HUT4428" s="433"/>
      <c r="HUU4428" s="433"/>
      <c r="HUV4428" s="433"/>
      <c r="HUW4428" s="433"/>
      <c r="HUX4428" s="433"/>
      <c r="HUY4428" s="433"/>
      <c r="HUZ4428" s="433"/>
      <c r="HVA4428" s="433"/>
      <c r="HVB4428" s="433"/>
      <c r="HVC4428" s="433"/>
      <c r="HVD4428" s="433"/>
      <c r="HVE4428" s="433"/>
      <c r="HVF4428" s="433"/>
      <c r="HVG4428" s="433"/>
      <c r="HVH4428" s="433"/>
      <c r="HVI4428" s="433"/>
      <c r="HVJ4428" s="433"/>
      <c r="HVK4428" s="433"/>
      <c r="HVL4428" s="433"/>
      <c r="HVM4428" s="433"/>
      <c r="HVN4428" s="433"/>
      <c r="HVO4428" s="433"/>
      <c r="HVP4428" s="433"/>
      <c r="HVQ4428" s="433"/>
      <c r="HVR4428" s="433"/>
      <c r="HVS4428" s="433"/>
      <c r="HVT4428" s="433"/>
      <c r="HVU4428" s="433"/>
      <c r="HVV4428" s="433"/>
      <c r="HVW4428" s="433"/>
      <c r="HVX4428" s="433"/>
      <c r="HVY4428" s="433"/>
      <c r="HVZ4428" s="433"/>
      <c r="HWA4428" s="433"/>
      <c r="HWB4428" s="433"/>
      <c r="HWC4428" s="433"/>
      <c r="HWD4428" s="433"/>
      <c r="HWE4428" s="433"/>
      <c r="HWF4428" s="433"/>
      <c r="HWG4428" s="433"/>
      <c r="HWH4428" s="433"/>
      <c r="HWI4428" s="433"/>
      <c r="HWJ4428" s="433"/>
      <c r="HWK4428" s="433"/>
      <c r="HWL4428" s="433"/>
      <c r="HWM4428" s="433"/>
      <c r="HWN4428" s="433"/>
      <c r="HWO4428" s="433"/>
      <c r="HWP4428" s="433"/>
      <c r="HWQ4428" s="433"/>
      <c r="HWR4428" s="433"/>
      <c r="HWS4428" s="433"/>
      <c r="HWT4428" s="433"/>
      <c r="HWU4428" s="433"/>
      <c r="HWV4428" s="433"/>
      <c r="HWW4428" s="433"/>
      <c r="HWX4428" s="433"/>
      <c r="HWY4428" s="433"/>
      <c r="HWZ4428" s="433"/>
      <c r="HXA4428" s="433"/>
      <c r="HXB4428" s="433"/>
      <c r="HXC4428" s="433"/>
      <c r="HXD4428" s="433"/>
      <c r="HXE4428" s="433"/>
      <c r="HXF4428" s="433"/>
      <c r="HXG4428" s="433"/>
      <c r="HXH4428" s="433"/>
      <c r="HXI4428" s="433"/>
      <c r="HXJ4428" s="433"/>
      <c r="HXK4428" s="433"/>
      <c r="HXL4428" s="433"/>
      <c r="HXM4428" s="433"/>
      <c r="HXN4428" s="433"/>
      <c r="HXO4428" s="433"/>
      <c r="HXP4428" s="433"/>
      <c r="HXQ4428" s="433"/>
      <c r="HXR4428" s="433"/>
      <c r="HXS4428" s="433"/>
      <c r="HXT4428" s="433"/>
      <c r="HXU4428" s="433"/>
      <c r="HXV4428" s="433"/>
      <c r="HXW4428" s="433"/>
      <c r="HXX4428" s="433"/>
      <c r="HXY4428" s="433"/>
      <c r="HXZ4428" s="433"/>
      <c r="HYA4428" s="433"/>
      <c r="HYB4428" s="433"/>
      <c r="HYC4428" s="433"/>
      <c r="HYD4428" s="433"/>
      <c r="HYE4428" s="433"/>
      <c r="HYF4428" s="433"/>
      <c r="HYG4428" s="433"/>
      <c r="HYH4428" s="433"/>
      <c r="HYI4428" s="433"/>
      <c r="HYJ4428" s="433"/>
      <c r="HYK4428" s="433"/>
      <c r="HYL4428" s="433"/>
      <c r="HYM4428" s="433"/>
      <c r="HYN4428" s="433"/>
      <c r="HYO4428" s="433"/>
      <c r="HYP4428" s="433"/>
      <c r="HYQ4428" s="433"/>
      <c r="HYR4428" s="433"/>
      <c r="HYS4428" s="433"/>
      <c r="HYT4428" s="433"/>
      <c r="HYU4428" s="433"/>
      <c r="HYV4428" s="433"/>
      <c r="HYW4428" s="433"/>
      <c r="HYX4428" s="433"/>
      <c r="HYY4428" s="433"/>
      <c r="HYZ4428" s="433"/>
      <c r="HZA4428" s="433"/>
      <c r="HZB4428" s="433"/>
      <c r="HZC4428" s="433"/>
      <c r="HZD4428" s="433"/>
      <c r="HZE4428" s="433"/>
      <c r="HZF4428" s="433"/>
      <c r="HZG4428" s="433"/>
      <c r="HZH4428" s="433"/>
      <c r="HZI4428" s="433"/>
      <c r="HZJ4428" s="433"/>
      <c r="HZK4428" s="433"/>
      <c r="HZL4428" s="433"/>
      <c r="HZM4428" s="433"/>
      <c r="HZN4428" s="433"/>
      <c r="HZO4428" s="433"/>
      <c r="HZP4428" s="433"/>
      <c r="HZQ4428" s="433"/>
      <c r="HZR4428" s="433"/>
      <c r="HZS4428" s="433"/>
      <c r="HZT4428" s="433"/>
      <c r="HZU4428" s="433"/>
      <c r="HZV4428" s="433"/>
      <c r="HZW4428" s="433"/>
      <c r="HZX4428" s="433"/>
      <c r="HZY4428" s="433"/>
      <c r="HZZ4428" s="433"/>
      <c r="IAA4428" s="433"/>
      <c r="IAB4428" s="433"/>
      <c r="IAC4428" s="433"/>
      <c r="IAD4428" s="433"/>
      <c r="IAE4428" s="433"/>
      <c r="IAF4428" s="433"/>
      <c r="IAG4428" s="433"/>
      <c r="IAH4428" s="433"/>
      <c r="IAI4428" s="433"/>
      <c r="IAJ4428" s="433"/>
      <c r="IAK4428" s="433"/>
      <c r="IAL4428" s="433"/>
      <c r="IAM4428" s="433"/>
      <c r="IAN4428" s="433"/>
      <c r="IAO4428" s="433"/>
      <c r="IAP4428" s="433"/>
      <c r="IAQ4428" s="433"/>
      <c r="IAR4428" s="433"/>
      <c r="IAS4428" s="433"/>
      <c r="IAT4428" s="433"/>
      <c r="IAU4428" s="433"/>
      <c r="IAV4428" s="433"/>
      <c r="IAW4428" s="433"/>
      <c r="IAX4428" s="433"/>
      <c r="IAY4428" s="433"/>
      <c r="IAZ4428" s="433"/>
      <c r="IBA4428" s="433"/>
      <c r="IBB4428" s="433"/>
      <c r="IBC4428" s="433"/>
      <c r="IBD4428" s="433"/>
      <c r="IBE4428" s="433"/>
      <c r="IBF4428" s="433"/>
      <c r="IBG4428" s="433"/>
      <c r="IBH4428" s="433"/>
      <c r="IBI4428" s="433"/>
      <c r="IBJ4428" s="433"/>
      <c r="IBK4428" s="433"/>
      <c r="IBL4428" s="433"/>
      <c r="IBM4428" s="433"/>
      <c r="IBN4428" s="433"/>
      <c r="IBO4428" s="433"/>
      <c r="IBP4428" s="433"/>
      <c r="IBQ4428" s="433"/>
      <c r="IBR4428" s="433"/>
      <c r="IBS4428" s="433"/>
      <c r="IBT4428" s="433"/>
      <c r="IBU4428" s="433"/>
      <c r="IBV4428" s="433"/>
      <c r="IBW4428" s="433"/>
      <c r="IBX4428" s="433"/>
      <c r="IBY4428" s="433"/>
      <c r="IBZ4428" s="433"/>
      <c r="ICA4428" s="433"/>
      <c r="ICB4428" s="433"/>
      <c r="ICC4428" s="433"/>
      <c r="ICD4428" s="433"/>
      <c r="ICE4428" s="433"/>
      <c r="ICF4428" s="433"/>
      <c r="ICG4428" s="433"/>
      <c r="ICH4428" s="433"/>
      <c r="ICI4428" s="433"/>
      <c r="ICJ4428" s="433"/>
      <c r="ICK4428" s="433"/>
      <c r="ICL4428" s="433"/>
      <c r="ICM4428" s="433"/>
      <c r="ICN4428" s="433"/>
      <c r="ICO4428" s="433"/>
      <c r="ICP4428" s="433"/>
      <c r="ICQ4428" s="433"/>
      <c r="ICR4428" s="433"/>
      <c r="ICS4428" s="433"/>
      <c r="ICT4428" s="433"/>
      <c r="ICU4428" s="433"/>
      <c r="ICV4428" s="433"/>
      <c r="ICW4428" s="433"/>
      <c r="ICX4428" s="433"/>
      <c r="ICY4428" s="433"/>
      <c r="ICZ4428" s="433"/>
      <c r="IDA4428" s="433"/>
      <c r="IDB4428" s="433"/>
      <c r="IDC4428" s="433"/>
      <c r="IDD4428" s="433"/>
      <c r="IDE4428" s="433"/>
      <c r="IDF4428" s="433"/>
      <c r="IDG4428" s="433"/>
      <c r="IDH4428" s="433"/>
      <c r="IDI4428" s="433"/>
      <c r="IDJ4428" s="433"/>
      <c r="IDK4428" s="433"/>
      <c r="IDL4428" s="433"/>
      <c r="IDM4428" s="433"/>
      <c r="IDN4428" s="433"/>
      <c r="IDO4428" s="433"/>
      <c r="IDP4428" s="433"/>
      <c r="IDQ4428" s="433"/>
      <c r="IDR4428" s="433"/>
      <c r="IDS4428" s="433"/>
      <c r="IDT4428" s="433"/>
      <c r="IDU4428" s="433"/>
      <c r="IDV4428" s="433"/>
      <c r="IDW4428" s="433"/>
      <c r="IDX4428" s="433"/>
      <c r="IDY4428" s="433"/>
      <c r="IDZ4428" s="433"/>
      <c r="IEA4428" s="433"/>
      <c r="IEB4428" s="433"/>
      <c r="IEC4428" s="433"/>
      <c r="IED4428" s="433"/>
      <c r="IEE4428" s="433"/>
      <c r="IEF4428" s="433"/>
      <c r="IEG4428" s="433"/>
      <c r="IEH4428" s="433"/>
      <c r="IEI4428" s="433"/>
      <c r="IEJ4428" s="433"/>
      <c r="IEK4428" s="433"/>
      <c r="IEL4428" s="433"/>
      <c r="IEM4428" s="433"/>
      <c r="IEN4428" s="433"/>
      <c r="IEO4428" s="433"/>
      <c r="IEP4428" s="433"/>
      <c r="IEQ4428" s="433"/>
      <c r="IER4428" s="433"/>
      <c r="IES4428" s="433"/>
      <c r="IET4428" s="433"/>
      <c r="IEU4428" s="433"/>
      <c r="IEV4428" s="433"/>
      <c r="IEW4428" s="433"/>
      <c r="IEX4428" s="433"/>
      <c r="IEY4428" s="433"/>
      <c r="IEZ4428" s="433"/>
      <c r="IFA4428" s="433"/>
      <c r="IFB4428" s="433"/>
      <c r="IFC4428" s="433"/>
      <c r="IFD4428" s="433"/>
      <c r="IFE4428" s="433"/>
      <c r="IFF4428" s="433"/>
      <c r="IFG4428" s="433"/>
      <c r="IFH4428" s="433"/>
      <c r="IFI4428" s="433"/>
      <c r="IFJ4428" s="433"/>
      <c r="IFK4428" s="433"/>
      <c r="IFL4428" s="433"/>
      <c r="IFM4428" s="433"/>
      <c r="IFN4428" s="433"/>
      <c r="IFO4428" s="433"/>
      <c r="IFP4428" s="433"/>
      <c r="IFQ4428" s="433"/>
      <c r="IFR4428" s="433"/>
      <c r="IFS4428" s="433"/>
      <c r="IFT4428" s="433"/>
      <c r="IFU4428" s="433"/>
      <c r="IFV4428" s="433"/>
      <c r="IFW4428" s="433"/>
      <c r="IFX4428" s="433"/>
      <c r="IFY4428" s="433"/>
      <c r="IFZ4428" s="433"/>
      <c r="IGA4428" s="433"/>
      <c r="IGB4428" s="433"/>
      <c r="IGC4428" s="433"/>
      <c r="IGD4428" s="433"/>
      <c r="IGE4428" s="433"/>
      <c r="IGF4428" s="433"/>
      <c r="IGG4428" s="433"/>
      <c r="IGH4428" s="433"/>
      <c r="IGI4428" s="433"/>
      <c r="IGJ4428" s="433"/>
      <c r="IGK4428" s="433"/>
      <c r="IGL4428" s="433"/>
      <c r="IGM4428" s="433"/>
      <c r="IGN4428" s="433"/>
      <c r="IGO4428" s="433"/>
      <c r="IGP4428" s="433"/>
      <c r="IGQ4428" s="433"/>
      <c r="IGR4428" s="433"/>
      <c r="IGS4428" s="433"/>
      <c r="IGT4428" s="433"/>
      <c r="IGU4428" s="433"/>
      <c r="IGV4428" s="433"/>
      <c r="IGW4428" s="433"/>
      <c r="IGX4428" s="433"/>
      <c r="IGY4428" s="433"/>
      <c r="IGZ4428" s="433"/>
      <c r="IHA4428" s="433"/>
      <c r="IHB4428" s="433"/>
      <c r="IHC4428" s="433"/>
      <c r="IHD4428" s="433"/>
      <c r="IHE4428" s="433"/>
      <c r="IHF4428" s="433"/>
      <c r="IHG4428" s="433"/>
      <c r="IHH4428" s="433"/>
      <c r="IHI4428" s="433"/>
      <c r="IHJ4428" s="433"/>
      <c r="IHK4428" s="433"/>
      <c r="IHL4428" s="433"/>
      <c r="IHM4428" s="433"/>
      <c r="IHN4428" s="433"/>
      <c r="IHO4428" s="433"/>
      <c r="IHP4428" s="433"/>
      <c r="IHQ4428" s="433"/>
      <c r="IHR4428" s="433"/>
      <c r="IHS4428" s="433"/>
      <c r="IHT4428" s="433"/>
      <c r="IHU4428" s="433"/>
      <c r="IHV4428" s="433"/>
      <c r="IHW4428" s="433"/>
      <c r="IHX4428" s="433"/>
      <c r="IHY4428" s="433"/>
      <c r="IHZ4428" s="433"/>
      <c r="IIA4428" s="433"/>
      <c r="IIB4428" s="433"/>
      <c r="IIC4428" s="433"/>
      <c r="IID4428" s="433"/>
      <c r="IIE4428" s="433"/>
      <c r="IIF4428" s="433"/>
      <c r="IIG4428" s="433"/>
      <c r="IIH4428" s="433"/>
      <c r="III4428" s="433"/>
      <c r="IIJ4428" s="433"/>
      <c r="IIK4428" s="433"/>
      <c r="IIL4428" s="433"/>
      <c r="IIM4428" s="433"/>
      <c r="IIN4428" s="433"/>
      <c r="IIO4428" s="433"/>
      <c r="IIP4428" s="433"/>
      <c r="IIQ4428" s="433"/>
      <c r="IIR4428" s="433"/>
      <c r="IIS4428" s="433"/>
      <c r="IIT4428" s="433"/>
      <c r="IIU4428" s="433"/>
      <c r="IIV4428" s="433"/>
      <c r="IIW4428" s="433"/>
      <c r="IIX4428" s="433"/>
      <c r="IIY4428" s="433"/>
      <c r="IIZ4428" s="433"/>
      <c r="IJA4428" s="433"/>
      <c r="IJB4428" s="433"/>
      <c r="IJC4428" s="433"/>
      <c r="IJD4428" s="433"/>
      <c r="IJE4428" s="433"/>
      <c r="IJF4428" s="433"/>
      <c r="IJG4428" s="433"/>
      <c r="IJH4428" s="433"/>
      <c r="IJI4428" s="433"/>
      <c r="IJJ4428" s="433"/>
      <c r="IJK4428" s="433"/>
      <c r="IJL4428" s="433"/>
      <c r="IJM4428" s="433"/>
      <c r="IJN4428" s="433"/>
      <c r="IJO4428" s="433"/>
      <c r="IJP4428" s="433"/>
      <c r="IJQ4428" s="433"/>
      <c r="IJR4428" s="433"/>
      <c r="IJS4428" s="433"/>
      <c r="IJT4428" s="433"/>
      <c r="IJU4428" s="433"/>
      <c r="IJV4428" s="433"/>
      <c r="IJW4428" s="433"/>
      <c r="IJX4428" s="433"/>
      <c r="IJY4428" s="433"/>
      <c r="IJZ4428" s="433"/>
      <c r="IKA4428" s="433"/>
      <c r="IKB4428" s="433"/>
      <c r="IKC4428" s="433"/>
      <c r="IKD4428" s="433"/>
      <c r="IKE4428" s="433"/>
      <c r="IKF4428" s="433"/>
      <c r="IKG4428" s="433"/>
      <c r="IKH4428" s="433"/>
      <c r="IKI4428" s="433"/>
      <c r="IKJ4428" s="433"/>
      <c r="IKK4428" s="433"/>
      <c r="IKL4428" s="433"/>
      <c r="IKM4428" s="433"/>
      <c r="IKN4428" s="433"/>
      <c r="IKO4428" s="433"/>
      <c r="IKP4428" s="433"/>
      <c r="IKQ4428" s="433"/>
      <c r="IKR4428" s="433"/>
      <c r="IKS4428" s="433"/>
      <c r="IKT4428" s="433"/>
      <c r="IKU4428" s="433"/>
      <c r="IKV4428" s="433"/>
      <c r="IKW4428" s="433"/>
      <c r="IKX4428" s="433"/>
      <c r="IKY4428" s="433"/>
      <c r="IKZ4428" s="433"/>
      <c r="ILA4428" s="433"/>
      <c r="ILB4428" s="433"/>
      <c r="ILC4428" s="433"/>
      <c r="ILD4428" s="433"/>
      <c r="ILE4428" s="433"/>
      <c r="ILF4428" s="433"/>
      <c r="ILG4428" s="433"/>
      <c r="ILH4428" s="433"/>
      <c r="ILI4428" s="433"/>
      <c r="ILJ4428" s="433"/>
      <c r="ILK4428" s="433"/>
      <c r="ILL4428" s="433"/>
      <c r="ILM4428" s="433"/>
      <c r="ILN4428" s="433"/>
      <c r="ILO4428" s="433"/>
      <c r="ILP4428" s="433"/>
      <c r="ILQ4428" s="433"/>
      <c r="ILR4428" s="433"/>
      <c r="ILS4428" s="433"/>
      <c r="ILT4428" s="433"/>
      <c r="ILU4428" s="433"/>
      <c r="ILV4428" s="433"/>
      <c r="ILW4428" s="433"/>
      <c r="ILX4428" s="433"/>
      <c r="ILY4428" s="433"/>
      <c r="ILZ4428" s="433"/>
      <c r="IMA4428" s="433"/>
      <c r="IMB4428" s="433"/>
      <c r="IMC4428" s="433"/>
      <c r="IMD4428" s="433"/>
      <c r="IME4428" s="433"/>
      <c r="IMF4428" s="433"/>
      <c r="IMG4428" s="433"/>
      <c r="IMH4428" s="433"/>
      <c r="IMI4428" s="433"/>
      <c r="IMJ4428" s="433"/>
      <c r="IMK4428" s="433"/>
      <c r="IML4428" s="433"/>
      <c r="IMM4428" s="433"/>
      <c r="IMN4428" s="433"/>
      <c r="IMO4428" s="433"/>
      <c r="IMP4428" s="433"/>
      <c r="IMQ4428" s="433"/>
      <c r="IMR4428" s="433"/>
      <c r="IMS4428" s="433"/>
      <c r="IMT4428" s="433"/>
      <c r="IMU4428" s="433"/>
      <c r="IMV4428" s="433"/>
      <c r="IMW4428" s="433"/>
      <c r="IMX4428" s="433"/>
      <c r="IMY4428" s="433"/>
      <c r="IMZ4428" s="433"/>
      <c r="INA4428" s="433"/>
      <c r="INB4428" s="433"/>
      <c r="INC4428" s="433"/>
      <c r="IND4428" s="433"/>
      <c r="INE4428" s="433"/>
      <c r="INF4428" s="433"/>
      <c r="ING4428" s="433"/>
      <c r="INH4428" s="433"/>
      <c r="INI4428" s="433"/>
      <c r="INJ4428" s="433"/>
      <c r="INK4428" s="433"/>
      <c r="INL4428" s="433"/>
      <c r="INM4428" s="433"/>
      <c r="INN4428" s="433"/>
      <c r="INO4428" s="433"/>
      <c r="INP4428" s="433"/>
      <c r="INQ4428" s="433"/>
      <c r="INR4428" s="433"/>
      <c r="INS4428" s="433"/>
      <c r="INT4428" s="433"/>
      <c r="INU4428" s="433"/>
      <c r="INV4428" s="433"/>
      <c r="INW4428" s="433"/>
      <c r="INX4428" s="433"/>
      <c r="INY4428" s="433"/>
      <c r="INZ4428" s="433"/>
      <c r="IOA4428" s="433"/>
      <c r="IOB4428" s="433"/>
      <c r="IOC4428" s="433"/>
      <c r="IOD4428" s="433"/>
      <c r="IOE4428" s="433"/>
      <c r="IOF4428" s="433"/>
      <c r="IOG4428" s="433"/>
      <c r="IOH4428" s="433"/>
      <c r="IOI4428" s="433"/>
      <c r="IOJ4428" s="433"/>
      <c r="IOK4428" s="433"/>
      <c r="IOL4428" s="433"/>
      <c r="IOM4428" s="433"/>
      <c r="ION4428" s="433"/>
      <c r="IOO4428" s="433"/>
      <c r="IOP4428" s="433"/>
      <c r="IOQ4428" s="433"/>
      <c r="IOR4428" s="433"/>
      <c r="IOS4428" s="433"/>
      <c r="IOT4428" s="433"/>
      <c r="IOU4428" s="433"/>
      <c r="IOV4428" s="433"/>
      <c r="IOW4428" s="433"/>
      <c r="IOX4428" s="433"/>
      <c r="IOY4428" s="433"/>
      <c r="IOZ4428" s="433"/>
      <c r="IPA4428" s="433"/>
      <c r="IPB4428" s="433"/>
      <c r="IPC4428" s="433"/>
      <c r="IPD4428" s="433"/>
      <c r="IPE4428" s="433"/>
      <c r="IPF4428" s="433"/>
      <c r="IPG4428" s="433"/>
      <c r="IPH4428" s="433"/>
      <c r="IPI4428" s="433"/>
      <c r="IPJ4428" s="433"/>
      <c r="IPK4428" s="433"/>
      <c r="IPL4428" s="433"/>
      <c r="IPM4428" s="433"/>
      <c r="IPN4428" s="433"/>
      <c r="IPO4428" s="433"/>
      <c r="IPP4428" s="433"/>
      <c r="IPQ4428" s="433"/>
      <c r="IPR4428" s="433"/>
      <c r="IPS4428" s="433"/>
      <c r="IPT4428" s="433"/>
      <c r="IPU4428" s="433"/>
      <c r="IPV4428" s="433"/>
      <c r="IPW4428" s="433"/>
      <c r="IPX4428" s="433"/>
      <c r="IPY4428" s="433"/>
      <c r="IPZ4428" s="433"/>
      <c r="IQA4428" s="433"/>
      <c r="IQB4428" s="433"/>
      <c r="IQC4428" s="433"/>
      <c r="IQD4428" s="433"/>
      <c r="IQE4428" s="433"/>
      <c r="IQF4428" s="433"/>
      <c r="IQG4428" s="433"/>
      <c r="IQH4428" s="433"/>
      <c r="IQI4428" s="433"/>
      <c r="IQJ4428" s="433"/>
      <c r="IQK4428" s="433"/>
      <c r="IQL4428" s="433"/>
      <c r="IQM4428" s="433"/>
      <c r="IQN4428" s="433"/>
      <c r="IQO4428" s="433"/>
      <c r="IQP4428" s="433"/>
      <c r="IQQ4428" s="433"/>
      <c r="IQR4428" s="433"/>
      <c r="IQS4428" s="433"/>
      <c r="IQT4428" s="433"/>
      <c r="IQU4428" s="433"/>
      <c r="IQV4428" s="433"/>
      <c r="IQW4428" s="433"/>
      <c r="IQX4428" s="433"/>
      <c r="IQY4428" s="433"/>
      <c r="IQZ4428" s="433"/>
      <c r="IRA4428" s="433"/>
      <c r="IRB4428" s="433"/>
      <c r="IRC4428" s="433"/>
      <c r="IRD4428" s="433"/>
      <c r="IRE4428" s="433"/>
      <c r="IRF4428" s="433"/>
      <c r="IRG4428" s="433"/>
      <c r="IRH4428" s="433"/>
      <c r="IRI4428" s="433"/>
      <c r="IRJ4428" s="433"/>
      <c r="IRK4428" s="433"/>
      <c r="IRL4428" s="433"/>
      <c r="IRM4428" s="433"/>
      <c r="IRN4428" s="433"/>
      <c r="IRO4428" s="433"/>
      <c r="IRP4428" s="433"/>
      <c r="IRQ4428" s="433"/>
      <c r="IRR4428" s="433"/>
      <c r="IRS4428" s="433"/>
      <c r="IRT4428" s="433"/>
      <c r="IRU4428" s="433"/>
      <c r="IRV4428" s="433"/>
      <c r="IRW4428" s="433"/>
      <c r="IRX4428" s="433"/>
      <c r="IRY4428" s="433"/>
      <c r="IRZ4428" s="433"/>
      <c r="ISA4428" s="433"/>
      <c r="ISB4428" s="433"/>
      <c r="ISC4428" s="433"/>
      <c r="ISD4428" s="433"/>
      <c r="ISE4428" s="433"/>
      <c r="ISF4428" s="433"/>
      <c r="ISG4428" s="433"/>
      <c r="ISH4428" s="433"/>
      <c r="ISI4428" s="433"/>
      <c r="ISJ4428" s="433"/>
      <c r="ISK4428" s="433"/>
      <c r="ISL4428" s="433"/>
      <c r="ISM4428" s="433"/>
      <c r="ISN4428" s="433"/>
      <c r="ISO4428" s="433"/>
      <c r="ISP4428" s="433"/>
      <c r="ISQ4428" s="433"/>
      <c r="ISR4428" s="433"/>
      <c r="ISS4428" s="433"/>
      <c r="IST4428" s="433"/>
      <c r="ISU4428" s="433"/>
      <c r="ISV4428" s="433"/>
      <c r="ISW4428" s="433"/>
      <c r="ISX4428" s="433"/>
      <c r="ISY4428" s="433"/>
      <c r="ISZ4428" s="433"/>
      <c r="ITA4428" s="433"/>
      <c r="ITB4428" s="433"/>
      <c r="ITC4428" s="433"/>
      <c r="ITD4428" s="433"/>
      <c r="ITE4428" s="433"/>
      <c r="ITF4428" s="433"/>
      <c r="ITG4428" s="433"/>
      <c r="ITH4428" s="433"/>
      <c r="ITI4428" s="433"/>
      <c r="ITJ4428" s="433"/>
      <c r="ITK4428" s="433"/>
      <c r="ITL4428" s="433"/>
      <c r="ITM4428" s="433"/>
      <c r="ITN4428" s="433"/>
      <c r="ITO4428" s="433"/>
      <c r="ITP4428" s="433"/>
      <c r="ITQ4428" s="433"/>
      <c r="ITR4428" s="433"/>
      <c r="ITS4428" s="433"/>
      <c r="ITT4428" s="433"/>
      <c r="ITU4428" s="433"/>
      <c r="ITV4428" s="433"/>
      <c r="ITW4428" s="433"/>
      <c r="ITX4428" s="433"/>
      <c r="ITY4428" s="433"/>
      <c r="ITZ4428" s="433"/>
      <c r="IUA4428" s="433"/>
      <c r="IUB4428" s="433"/>
      <c r="IUC4428" s="433"/>
      <c r="IUD4428" s="433"/>
      <c r="IUE4428" s="433"/>
      <c r="IUF4428" s="433"/>
      <c r="IUG4428" s="433"/>
      <c r="IUH4428" s="433"/>
      <c r="IUI4428" s="433"/>
      <c r="IUJ4428" s="433"/>
      <c r="IUK4428" s="433"/>
      <c r="IUL4428" s="433"/>
      <c r="IUM4428" s="433"/>
      <c r="IUN4428" s="433"/>
      <c r="IUO4428" s="433"/>
      <c r="IUP4428" s="433"/>
      <c r="IUQ4428" s="433"/>
      <c r="IUR4428" s="433"/>
      <c r="IUS4428" s="433"/>
      <c r="IUT4428" s="433"/>
      <c r="IUU4428" s="433"/>
      <c r="IUV4428" s="433"/>
      <c r="IUW4428" s="433"/>
      <c r="IUX4428" s="433"/>
      <c r="IUY4428" s="433"/>
      <c r="IUZ4428" s="433"/>
      <c r="IVA4428" s="433"/>
      <c r="IVB4428" s="433"/>
      <c r="IVC4428" s="433"/>
      <c r="IVD4428" s="433"/>
      <c r="IVE4428" s="433"/>
      <c r="IVF4428" s="433"/>
      <c r="IVG4428" s="433"/>
      <c r="IVH4428" s="433"/>
      <c r="IVI4428" s="433"/>
      <c r="IVJ4428" s="433"/>
      <c r="IVK4428" s="433"/>
      <c r="IVL4428" s="433"/>
      <c r="IVM4428" s="433"/>
      <c r="IVN4428" s="433"/>
      <c r="IVO4428" s="433"/>
      <c r="IVP4428" s="433"/>
      <c r="IVQ4428" s="433"/>
      <c r="IVR4428" s="433"/>
      <c r="IVS4428" s="433"/>
      <c r="IVT4428" s="433"/>
      <c r="IVU4428" s="433"/>
      <c r="IVV4428" s="433"/>
      <c r="IVW4428" s="433"/>
      <c r="IVX4428" s="433"/>
      <c r="IVY4428" s="433"/>
      <c r="IVZ4428" s="433"/>
      <c r="IWA4428" s="433"/>
      <c r="IWB4428" s="433"/>
      <c r="IWC4428" s="433"/>
      <c r="IWD4428" s="433"/>
      <c r="IWE4428" s="433"/>
      <c r="IWF4428" s="433"/>
      <c r="IWG4428" s="433"/>
      <c r="IWH4428" s="433"/>
      <c r="IWI4428" s="433"/>
      <c r="IWJ4428" s="433"/>
      <c r="IWK4428" s="433"/>
      <c r="IWL4428" s="433"/>
      <c r="IWM4428" s="433"/>
      <c r="IWN4428" s="433"/>
      <c r="IWO4428" s="433"/>
      <c r="IWP4428" s="433"/>
      <c r="IWQ4428" s="433"/>
      <c r="IWR4428" s="433"/>
      <c r="IWS4428" s="433"/>
      <c r="IWT4428" s="433"/>
      <c r="IWU4428" s="433"/>
      <c r="IWV4428" s="433"/>
      <c r="IWW4428" s="433"/>
      <c r="IWX4428" s="433"/>
      <c r="IWY4428" s="433"/>
      <c r="IWZ4428" s="433"/>
      <c r="IXA4428" s="433"/>
      <c r="IXB4428" s="433"/>
      <c r="IXC4428" s="433"/>
      <c r="IXD4428" s="433"/>
      <c r="IXE4428" s="433"/>
      <c r="IXF4428" s="433"/>
      <c r="IXG4428" s="433"/>
      <c r="IXH4428" s="433"/>
      <c r="IXI4428" s="433"/>
      <c r="IXJ4428" s="433"/>
      <c r="IXK4428" s="433"/>
      <c r="IXL4428" s="433"/>
      <c r="IXM4428" s="433"/>
      <c r="IXN4428" s="433"/>
      <c r="IXO4428" s="433"/>
      <c r="IXP4428" s="433"/>
      <c r="IXQ4428" s="433"/>
      <c r="IXR4428" s="433"/>
      <c r="IXS4428" s="433"/>
      <c r="IXT4428" s="433"/>
      <c r="IXU4428" s="433"/>
      <c r="IXV4428" s="433"/>
      <c r="IXW4428" s="433"/>
      <c r="IXX4428" s="433"/>
      <c r="IXY4428" s="433"/>
      <c r="IXZ4428" s="433"/>
      <c r="IYA4428" s="433"/>
      <c r="IYB4428" s="433"/>
      <c r="IYC4428" s="433"/>
      <c r="IYD4428" s="433"/>
      <c r="IYE4428" s="433"/>
      <c r="IYF4428" s="433"/>
      <c r="IYG4428" s="433"/>
      <c r="IYH4428" s="433"/>
      <c r="IYI4428" s="433"/>
      <c r="IYJ4428" s="433"/>
      <c r="IYK4428" s="433"/>
      <c r="IYL4428" s="433"/>
      <c r="IYM4428" s="433"/>
      <c r="IYN4428" s="433"/>
      <c r="IYO4428" s="433"/>
      <c r="IYP4428" s="433"/>
      <c r="IYQ4428" s="433"/>
      <c r="IYR4428" s="433"/>
      <c r="IYS4428" s="433"/>
      <c r="IYT4428" s="433"/>
      <c r="IYU4428" s="433"/>
      <c r="IYV4428" s="433"/>
      <c r="IYW4428" s="433"/>
      <c r="IYX4428" s="433"/>
      <c r="IYY4428" s="433"/>
      <c r="IYZ4428" s="433"/>
      <c r="IZA4428" s="433"/>
      <c r="IZB4428" s="433"/>
      <c r="IZC4428" s="433"/>
      <c r="IZD4428" s="433"/>
      <c r="IZE4428" s="433"/>
      <c r="IZF4428" s="433"/>
      <c r="IZG4428" s="433"/>
      <c r="IZH4428" s="433"/>
      <c r="IZI4428" s="433"/>
      <c r="IZJ4428" s="433"/>
      <c r="IZK4428" s="433"/>
      <c r="IZL4428" s="433"/>
      <c r="IZM4428" s="433"/>
      <c r="IZN4428" s="433"/>
      <c r="IZO4428" s="433"/>
      <c r="IZP4428" s="433"/>
      <c r="IZQ4428" s="433"/>
      <c r="IZR4428" s="433"/>
      <c r="IZS4428" s="433"/>
      <c r="IZT4428" s="433"/>
      <c r="IZU4428" s="433"/>
      <c r="IZV4428" s="433"/>
      <c r="IZW4428" s="433"/>
      <c r="IZX4428" s="433"/>
      <c r="IZY4428" s="433"/>
      <c r="IZZ4428" s="433"/>
      <c r="JAA4428" s="433"/>
      <c r="JAB4428" s="433"/>
      <c r="JAC4428" s="433"/>
      <c r="JAD4428" s="433"/>
      <c r="JAE4428" s="433"/>
      <c r="JAF4428" s="433"/>
      <c r="JAG4428" s="433"/>
      <c r="JAH4428" s="433"/>
      <c r="JAI4428" s="433"/>
      <c r="JAJ4428" s="433"/>
      <c r="JAK4428" s="433"/>
      <c r="JAL4428" s="433"/>
      <c r="JAM4428" s="433"/>
      <c r="JAN4428" s="433"/>
      <c r="JAO4428" s="433"/>
      <c r="JAP4428" s="433"/>
      <c r="JAQ4428" s="433"/>
      <c r="JAR4428" s="433"/>
      <c r="JAS4428" s="433"/>
      <c r="JAT4428" s="433"/>
      <c r="JAU4428" s="433"/>
      <c r="JAV4428" s="433"/>
      <c r="JAW4428" s="433"/>
      <c r="JAX4428" s="433"/>
      <c r="JAY4428" s="433"/>
      <c r="JAZ4428" s="433"/>
      <c r="JBA4428" s="433"/>
      <c r="JBB4428" s="433"/>
      <c r="JBC4428" s="433"/>
      <c r="JBD4428" s="433"/>
      <c r="JBE4428" s="433"/>
      <c r="JBF4428" s="433"/>
      <c r="JBG4428" s="433"/>
      <c r="JBH4428" s="433"/>
      <c r="JBI4428" s="433"/>
      <c r="JBJ4428" s="433"/>
      <c r="JBK4428" s="433"/>
      <c r="JBL4428" s="433"/>
      <c r="JBM4428" s="433"/>
      <c r="JBN4428" s="433"/>
      <c r="JBO4428" s="433"/>
      <c r="JBP4428" s="433"/>
      <c r="JBQ4428" s="433"/>
      <c r="JBR4428" s="433"/>
      <c r="JBS4428" s="433"/>
      <c r="JBT4428" s="433"/>
      <c r="JBU4428" s="433"/>
      <c r="JBV4428" s="433"/>
      <c r="JBW4428" s="433"/>
      <c r="JBX4428" s="433"/>
      <c r="JBY4428" s="433"/>
      <c r="JBZ4428" s="433"/>
      <c r="JCA4428" s="433"/>
      <c r="JCB4428" s="433"/>
      <c r="JCC4428" s="433"/>
      <c r="JCD4428" s="433"/>
      <c r="JCE4428" s="433"/>
      <c r="JCF4428" s="433"/>
      <c r="JCG4428" s="433"/>
      <c r="JCH4428" s="433"/>
      <c r="JCI4428" s="433"/>
      <c r="JCJ4428" s="433"/>
      <c r="JCK4428" s="433"/>
      <c r="JCL4428" s="433"/>
      <c r="JCM4428" s="433"/>
      <c r="JCN4428" s="433"/>
      <c r="JCO4428" s="433"/>
      <c r="JCP4428" s="433"/>
      <c r="JCQ4428" s="433"/>
      <c r="JCR4428" s="433"/>
      <c r="JCS4428" s="433"/>
      <c r="JCT4428" s="433"/>
      <c r="JCU4428" s="433"/>
      <c r="JCV4428" s="433"/>
      <c r="JCW4428" s="433"/>
      <c r="JCX4428" s="433"/>
      <c r="JCY4428" s="433"/>
      <c r="JCZ4428" s="433"/>
      <c r="JDA4428" s="433"/>
      <c r="JDB4428" s="433"/>
      <c r="JDC4428" s="433"/>
      <c r="JDD4428" s="433"/>
      <c r="JDE4428" s="433"/>
      <c r="JDF4428" s="433"/>
      <c r="JDG4428" s="433"/>
      <c r="JDH4428" s="433"/>
      <c r="JDI4428" s="433"/>
      <c r="JDJ4428" s="433"/>
      <c r="JDK4428" s="433"/>
      <c r="JDL4428" s="433"/>
      <c r="JDM4428" s="433"/>
      <c r="JDN4428" s="433"/>
      <c r="JDO4428" s="433"/>
      <c r="JDP4428" s="433"/>
      <c r="JDQ4428" s="433"/>
      <c r="JDR4428" s="433"/>
      <c r="JDS4428" s="433"/>
      <c r="JDT4428" s="433"/>
      <c r="JDU4428" s="433"/>
      <c r="JDV4428" s="433"/>
      <c r="JDW4428" s="433"/>
      <c r="JDX4428" s="433"/>
      <c r="JDY4428" s="433"/>
      <c r="JDZ4428" s="433"/>
      <c r="JEA4428" s="433"/>
      <c r="JEB4428" s="433"/>
      <c r="JEC4428" s="433"/>
      <c r="JED4428" s="433"/>
      <c r="JEE4428" s="433"/>
      <c r="JEF4428" s="433"/>
      <c r="JEG4428" s="433"/>
      <c r="JEH4428" s="433"/>
      <c r="JEI4428" s="433"/>
      <c r="JEJ4428" s="433"/>
      <c r="JEK4428" s="433"/>
      <c r="JEL4428" s="433"/>
      <c r="JEM4428" s="433"/>
      <c r="JEN4428" s="433"/>
      <c r="JEO4428" s="433"/>
      <c r="JEP4428" s="433"/>
      <c r="JEQ4428" s="433"/>
      <c r="JER4428" s="433"/>
      <c r="JES4428" s="433"/>
      <c r="JET4428" s="433"/>
      <c r="JEU4428" s="433"/>
      <c r="JEV4428" s="433"/>
      <c r="JEW4428" s="433"/>
      <c r="JEX4428" s="433"/>
      <c r="JEY4428" s="433"/>
      <c r="JEZ4428" s="433"/>
      <c r="JFA4428" s="433"/>
      <c r="JFB4428" s="433"/>
      <c r="JFC4428" s="433"/>
      <c r="JFD4428" s="433"/>
      <c r="JFE4428" s="433"/>
      <c r="JFF4428" s="433"/>
      <c r="JFG4428" s="433"/>
      <c r="JFH4428" s="433"/>
      <c r="JFI4428" s="433"/>
      <c r="JFJ4428" s="433"/>
      <c r="JFK4428" s="433"/>
      <c r="JFL4428" s="433"/>
      <c r="JFM4428" s="433"/>
      <c r="JFN4428" s="433"/>
      <c r="JFO4428" s="433"/>
      <c r="JFP4428" s="433"/>
      <c r="JFQ4428" s="433"/>
      <c r="JFR4428" s="433"/>
      <c r="JFS4428" s="433"/>
      <c r="JFT4428" s="433"/>
      <c r="JFU4428" s="433"/>
      <c r="JFV4428" s="433"/>
      <c r="JFW4428" s="433"/>
      <c r="JFX4428" s="433"/>
      <c r="JFY4428" s="433"/>
      <c r="JFZ4428" s="433"/>
      <c r="JGA4428" s="433"/>
      <c r="JGB4428" s="433"/>
      <c r="JGC4428" s="433"/>
      <c r="JGD4428" s="433"/>
      <c r="JGE4428" s="433"/>
      <c r="JGF4428" s="433"/>
      <c r="JGG4428" s="433"/>
      <c r="JGH4428" s="433"/>
      <c r="JGI4428" s="433"/>
      <c r="JGJ4428" s="433"/>
      <c r="JGK4428" s="433"/>
      <c r="JGL4428" s="433"/>
      <c r="JGM4428" s="433"/>
      <c r="JGN4428" s="433"/>
      <c r="JGO4428" s="433"/>
      <c r="JGP4428" s="433"/>
      <c r="JGQ4428" s="433"/>
      <c r="JGR4428" s="433"/>
      <c r="JGS4428" s="433"/>
      <c r="JGT4428" s="433"/>
      <c r="JGU4428" s="433"/>
      <c r="JGV4428" s="433"/>
      <c r="JGW4428" s="433"/>
      <c r="JGX4428" s="433"/>
      <c r="JGY4428" s="433"/>
      <c r="JGZ4428" s="433"/>
      <c r="JHA4428" s="433"/>
      <c r="JHB4428" s="433"/>
      <c r="JHC4428" s="433"/>
      <c r="JHD4428" s="433"/>
      <c r="JHE4428" s="433"/>
      <c r="JHF4428" s="433"/>
      <c r="JHG4428" s="433"/>
      <c r="JHH4428" s="433"/>
      <c r="JHI4428" s="433"/>
      <c r="JHJ4428" s="433"/>
      <c r="JHK4428" s="433"/>
      <c r="JHL4428" s="433"/>
      <c r="JHM4428" s="433"/>
      <c r="JHN4428" s="433"/>
      <c r="JHO4428" s="433"/>
      <c r="JHP4428" s="433"/>
      <c r="JHQ4428" s="433"/>
      <c r="JHR4428" s="433"/>
      <c r="JHS4428" s="433"/>
      <c r="JHT4428" s="433"/>
      <c r="JHU4428" s="433"/>
      <c r="JHV4428" s="433"/>
      <c r="JHW4428" s="433"/>
      <c r="JHX4428" s="433"/>
      <c r="JHY4428" s="433"/>
      <c r="JHZ4428" s="433"/>
      <c r="JIA4428" s="433"/>
      <c r="JIB4428" s="433"/>
      <c r="JIC4428" s="433"/>
      <c r="JID4428" s="433"/>
      <c r="JIE4428" s="433"/>
      <c r="JIF4428" s="433"/>
      <c r="JIG4428" s="433"/>
      <c r="JIH4428" s="433"/>
      <c r="JII4428" s="433"/>
      <c r="JIJ4428" s="433"/>
      <c r="JIK4428" s="433"/>
      <c r="JIL4428" s="433"/>
      <c r="JIM4428" s="433"/>
      <c r="JIN4428" s="433"/>
      <c r="JIO4428" s="433"/>
      <c r="JIP4428" s="433"/>
      <c r="JIQ4428" s="433"/>
      <c r="JIR4428" s="433"/>
      <c r="JIS4428" s="433"/>
      <c r="JIT4428" s="433"/>
      <c r="JIU4428" s="433"/>
      <c r="JIV4428" s="433"/>
      <c r="JIW4428" s="433"/>
      <c r="JIX4428" s="433"/>
      <c r="JIY4428" s="433"/>
      <c r="JIZ4428" s="433"/>
      <c r="JJA4428" s="433"/>
      <c r="JJB4428" s="433"/>
      <c r="JJC4428" s="433"/>
      <c r="JJD4428" s="433"/>
      <c r="JJE4428" s="433"/>
      <c r="JJF4428" s="433"/>
      <c r="JJG4428" s="433"/>
      <c r="JJH4428" s="433"/>
      <c r="JJI4428" s="433"/>
      <c r="JJJ4428" s="433"/>
      <c r="JJK4428" s="433"/>
      <c r="JJL4428" s="433"/>
      <c r="JJM4428" s="433"/>
      <c r="JJN4428" s="433"/>
      <c r="JJO4428" s="433"/>
      <c r="JJP4428" s="433"/>
      <c r="JJQ4428" s="433"/>
      <c r="JJR4428" s="433"/>
      <c r="JJS4428" s="433"/>
      <c r="JJT4428" s="433"/>
      <c r="JJU4428" s="433"/>
      <c r="JJV4428" s="433"/>
      <c r="JJW4428" s="433"/>
      <c r="JJX4428" s="433"/>
      <c r="JJY4428" s="433"/>
      <c r="JJZ4428" s="433"/>
      <c r="JKA4428" s="433"/>
      <c r="JKB4428" s="433"/>
      <c r="JKC4428" s="433"/>
      <c r="JKD4428" s="433"/>
      <c r="JKE4428" s="433"/>
      <c r="JKF4428" s="433"/>
      <c r="JKG4428" s="433"/>
      <c r="JKH4428" s="433"/>
      <c r="JKI4428" s="433"/>
      <c r="JKJ4428" s="433"/>
      <c r="JKK4428" s="433"/>
      <c r="JKL4428" s="433"/>
      <c r="JKM4428" s="433"/>
      <c r="JKN4428" s="433"/>
      <c r="JKO4428" s="433"/>
      <c r="JKP4428" s="433"/>
      <c r="JKQ4428" s="433"/>
      <c r="JKR4428" s="433"/>
      <c r="JKS4428" s="433"/>
      <c r="JKT4428" s="433"/>
      <c r="JKU4428" s="433"/>
      <c r="JKV4428" s="433"/>
      <c r="JKW4428" s="433"/>
      <c r="JKX4428" s="433"/>
      <c r="JKY4428" s="433"/>
      <c r="JKZ4428" s="433"/>
      <c r="JLA4428" s="433"/>
      <c r="JLB4428" s="433"/>
      <c r="JLC4428" s="433"/>
      <c r="JLD4428" s="433"/>
      <c r="JLE4428" s="433"/>
      <c r="JLF4428" s="433"/>
      <c r="JLG4428" s="433"/>
      <c r="JLH4428" s="433"/>
      <c r="JLI4428" s="433"/>
      <c r="JLJ4428" s="433"/>
      <c r="JLK4428" s="433"/>
      <c r="JLL4428" s="433"/>
      <c r="JLM4428" s="433"/>
      <c r="JLN4428" s="433"/>
      <c r="JLO4428" s="433"/>
      <c r="JLP4428" s="433"/>
      <c r="JLQ4428" s="433"/>
      <c r="JLR4428" s="433"/>
      <c r="JLS4428" s="433"/>
      <c r="JLT4428" s="433"/>
      <c r="JLU4428" s="433"/>
      <c r="JLV4428" s="433"/>
      <c r="JLW4428" s="433"/>
      <c r="JLX4428" s="433"/>
      <c r="JLY4428" s="433"/>
      <c r="JLZ4428" s="433"/>
      <c r="JMA4428" s="433"/>
      <c r="JMB4428" s="433"/>
      <c r="JMC4428" s="433"/>
      <c r="JMD4428" s="433"/>
      <c r="JME4428" s="433"/>
      <c r="JMF4428" s="433"/>
      <c r="JMG4428" s="433"/>
      <c r="JMH4428" s="433"/>
      <c r="JMI4428" s="433"/>
      <c r="JMJ4428" s="433"/>
      <c r="JMK4428" s="433"/>
      <c r="JML4428" s="433"/>
      <c r="JMM4428" s="433"/>
      <c r="JMN4428" s="433"/>
      <c r="JMO4428" s="433"/>
      <c r="JMP4428" s="433"/>
      <c r="JMQ4428" s="433"/>
      <c r="JMR4428" s="433"/>
      <c r="JMS4428" s="433"/>
      <c r="JMT4428" s="433"/>
      <c r="JMU4428" s="433"/>
      <c r="JMV4428" s="433"/>
      <c r="JMW4428" s="433"/>
      <c r="JMX4428" s="433"/>
      <c r="JMY4428" s="433"/>
      <c r="JMZ4428" s="433"/>
      <c r="JNA4428" s="433"/>
      <c r="JNB4428" s="433"/>
      <c r="JNC4428" s="433"/>
      <c r="JND4428" s="433"/>
      <c r="JNE4428" s="433"/>
      <c r="JNF4428" s="433"/>
      <c r="JNG4428" s="433"/>
      <c r="JNH4428" s="433"/>
      <c r="JNI4428" s="433"/>
      <c r="JNJ4428" s="433"/>
      <c r="JNK4428" s="433"/>
      <c r="JNL4428" s="433"/>
      <c r="JNM4428" s="433"/>
      <c r="JNN4428" s="433"/>
      <c r="JNO4428" s="433"/>
      <c r="JNP4428" s="433"/>
      <c r="JNQ4428" s="433"/>
      <c r="JNR4428" s="433"/>
      <c r="JNS4428" s="433"/>
      <c r="JNT4428" s="433"/>
      <c r="JNU4428" s="433"/>
      <c r="JNV4428" s="433"/>
      <c r="JNW4428" s="433"/>
      <c r="JNX4428" s="433"/>
      <c r="JNY4428" s="433"/>
      <c r="JNZ4428" s="433"/>
      <c r="JOA4428" s="433"/>
      <c r="JOB4428" s="433"/>
      <c r="JOC4428" s="433"/>
      <c r="JOD4428" s="433"/>
      <c r="JOE4428" s="433"/>
      <c r="JOF4428" s="433"/>
      <c r="JOG4428" s="433"/>
      <c r="JOH4428" s="433"/>
      <c r="JOI4428" s="433"/>
      <c r="JOJ4428" s="433"/>
      <c r="JOK4428" s="433"/>
      <c r="JOL4428" s="433"/>
      <c r="JOM4428" s="433"/>
      <c r="JON4428" s="433"/>
      <c r="JOO4428" s="433"/>
      <c r="JOP4428" s="433"/>
      <c r="JOQ4428" s="433"/>
      <c r="JOR4428" s="433"/>
      <c r="JOS4428" s="433"/>
      <c r="JOT4428" s="433"/>
      <c r="JOU4428" s="433"/>
      <c r="JOV4428" s="433"/>
      <c r="JOW4428" s="433"/>
      <c r="JOX4428" s="433"/>
      <c r="JOY4428" s="433"/>
      <c r="JOZ4428" s="433"/>
      <c r="JPA4428" s="433"/>
      <c r="JPB4428" s="433"/>
      <c r="JPC4428" s="433"/>
      <c r="JPD4428" s="433"/>
      <c r="JPE4428" s="433"/>
      <c r="JPF4428" s="433"/>
      <c r="JPG4428" s="433"/>
      <c r="JPH4428" s="433"/>
      <c r="JPI4428" s="433"/>
      <c r="JPJ4428" s="433"/>
      <c r="JPK4428" s="433"/>
      <c r="JPL4428" s="433"/>
      <c r="JPM4428" s="433"/>
      <c r="JPN4428" s="433"/>
      <c r="JPO4428" s="433"/>
      <c r="JPP4428" s="433"/>
      <c r="JPQ4428" s="433"/>
      <c r="JPR4428" s="433"/>
      <c r="JPS4428" s="433"/>
      <c r="JPT4428" s="433"/>
      <c r="JPU4428" s="433"/>
      <c r="JPV4428" s="433"/>
      <c r="JPW4428" s="433"/>
      <c r="JPX4428" s="433"/>
      <c r="JPY4428" s="433"/>
      <c r="JPZ4428" s="433"/>
      <c r="JQA4428" s="433"/>
      <c r="JQB4428" s="433"/>
      <c r="JQC4428" s="433"/>
      <c r="JQD4428" s="433"/>
      <c r="JQE4428" s="433"/>
      <c r="JQF4428" s="433"/>
      <c r="JQG4428" s="433"/>
      <c r="JQH4428" s="433"/>
      <c r="JQI4428" s="433"/>
      <c r="JQJ4428" s="433"/>
      <c r="JQK4428" s="433"/>
      <c r="JQL4428" s="433"/>
      <c r="JQM4428" s="433"/>
      <c r="JQN4428" s="433"/>
      <c r="JQO4428" s="433"/>
      <c r="JQP4428" s="433"/>
      <c r="JQQ4428" s="433"/>
      <c r="JQR4428" s="433"/>
      <c r="JQS4428" s="433"/>
      <c r="JQT4428" s="433"/>
      <c r="JQU4428" s="433"/>
      <c r="JQV4428" s="433"/>
      <c r="JQW4428" s="433"/>
      <c r="JQX4428" s="433"/>
      <c r="JQY4428" s="433"/>
      <c r="JQZ4428" s="433"/>
      <c r="JRA4428" s="433"/>
      <c r="JRB4428" s="433"/>
      <c r="JRC4428" s="433"/>
      <c r="JRD4428" s="433"/>
      <c r="JRE4428" s="433"/>
      <c r="JRF4428" s="433"/>
      <c r="JRG4428" s="433"/>
      <c r="JRH4428" s="433"/>
      <c r="JRI4428" s="433"/>
      <c r="JRJ4428" s="433"/>
      <c r="JRK4428" s="433"/>
      <c r="JRL4428" s="433"/>
      <c r="JRM4428" s="433"/>
      <c r="JRN4428" s="433"/>
      <c r="JRO4428" s="433"/>
      <c r="JRP4428" s="433"/>
      <c r="JRQ4428" s="433"/>
      <c r="JRR4428" s="433"/>
      <c r="JRS4428" s="433"/>
      <c r="JRT4428" s="433"/>
      <c r="JRU4428" s="433"/>
      <c r="JRV4428" s="433"/>
      <c r="JRW4428" s="433"/>
      <c r="JRX4428" s="433"/>
      <c r="JRY4428" s="433"/>
      <c r="JRZ4428" s="433"/>
      <c r="JSA4428" s="433"/>
      <c r="JSB4428" s="433"/>
      <c r="JSC4428" s="433"/>
      <c r="JSD4428" s="433"/>
      <c r="JSE4428" s="433"/>
      <c r="JSF4428" s="433"/>
      <c r="JSG4428" s="433"/>
      <c r="JSH4428" s="433"/>
      <c r="JSI4428" s="433"/>
      <c r="JSJ4428" s="433"/>
      <c r="JSK4428" s="433"/>
      <c r="JSL4428" s="433"/>
      <c r="JSM4428" s="433"/>
      <c r="JSN4428" s="433"/>
      <c r="JSO4428" s="433"/>
      <c r="JSP4428" s="433"/>
      <c r="JSQ4428" s="433"/>
      <c r="JSR4428" s="433"/>
      <c r="JSS4428" s="433"/>
      <c r="JST4428" s="433"/>
      <c r="JSU4428" s="433"/>
      <c r="JSV4428" s="433"/>
      <c r="JSW4428" s="433"/>
      <c r="JSX4428" s="433"/>
      <c r="JSY4428" s="433"/>
      <c r="JSZ4428" s="433"/>
      <c r="JTA4428" s="433"/>
      <c r="JTB4428" s="433"/>
      <c r="JTC4428" s="433"/>
      <c r="JTD4428" s="433"/>
      <c r="JTE4428" s="433"/>
      <c r="JTF4428" s="433"/>
      <c r="JTG4428" s="433"/>
      <c r="JTH4428" s="433"/>
      <c r="JTI4428" s="433"/>
      <c r="JTJ4428" s="433"/>
      <c r="JTK4428" s="433"/>
      <c r="JTL4428" s="433"/>
      <c r="JTM4428" s="433"/>
      <c r="JTN4428" s="433"/>
      <c r="JTO4428" s="433"/>
      <c r="JTP4428" s="433"/>
      <c r="JTQ4428" s="433"/>
      <c r="JTR4428" s="433"/>
      <c r="JTS4428" s="433"/>
      <c r="JTT4428" s="433"/>
      <c r="JTU4428" s="433"/>
      <c r="JTV4428" s="433"/>
      <c r="JTW4428" s="433"/>
      <c r="JTX4428" s="433"/>
      <c r="JTY4428" s="433"/>
      <c r="JTZ4428" s="433"/>
      <c r="JUA4428" s="433"/>
      <c r="JUB4428" s="433"/>
      <c r="JUC4428" s="433"/>
      <c r="JUD4428" s="433"/>
      <c r="JUE4428" s="433"/>
      <c r="JUF4428" s="433"/>
      <c r="JUG4428" s="433"/>
      <c r="JUH4428" s="433"/>
      <c r="JUI4428" s="433"/>
      <c r="JUJ4428" s="433"/>
      <c r="JUK4428" s="433"/>
      <c r="JUL4428" s="433"/>
      <c r="JUM4428" s="433"/>
      <c r="JUN4428" s="433"/>
      <c r="JUO4428" s="433"/>
      <c r="JUP4428" s="433"/>
      <c r="JUQ4428" s="433"/>
      <c r="JUR4428" s="433"/>
      <c r="JUS4428" s="433"/>
      <c r="JUT4428" s="433"/>
      <c r="JUU4428" s="433"/>
      <c r="JUV4428" s="433"/>
      <c r="JUW4428" s="433"/>
      <c r="JUX4428" s="433"/>
      <c r="JUY4428" s="433"/>
      <c r="JUZ4428" s="433"/>
      <c r="JVA4428" s="433"/>
      <c r="JVB4428" s="433"/>
      <c r="JVC4428" s="433"/>
      <c r="JVD4428" s="433"/>
      <c r="JVE4428" s="433"/>
      <c r="JVF4428" s="433"/>
      <c r="JVG4428" s="433"/>
      <c r="JVH4428" s="433"/>
      <c r="JVI4428" s="433"/>
      <c r="JVJ4428" s="433"/>
      <c r="JVK4428" s="433"/>
      <c r="JVL4428" s="433"/>
      <c r="JVM4428" s="433"/>
      <c r="JVN4428" s="433"/>
      <c r="JVO4428" s="433"/>
      <c r="JVP4428" s="433"/>
      <c r="JVQ4428" s="433"/>
      <c r="JVR4428" s="433"/>
      <c r="JVS4428" s="433"/>
      <c r="JVT4428" s="433"/>
      <c r="JVU4428" s="433"/>
      <c r="JVV4428" s="433"/>
      <c r="JVW4428" s="433"/>
      <c r="JVX4428" s="433"/>
      <c r="JVY4428" s="433"/>
      <c r="JVZ4428" s="433"/>
      <c r="JWA4428" s="433"/>
      <c r="JWB4428" s="433"/>
      <c r="JWC4428" s="433"/>
      <c r="JWD4428" s="433"/>
      <c r="JWE4428" s="433"/>
      <c r="JWF4428" s="433"/>
      <c r="JWG4428" s="433"/>
      <c r="JWH4428" s="433"/>
      <c r="JWI4428" s="433"/>
      <c r="JWJ4428" s="433"/>
      <c r="JWK4428" s="433"/>
      <c r="JWL4428" s="433"/>
      <c r="JWM4428" s="433"/>
      <c r="JWN4428" s="433"/>
      <c r="JWO4428" s="433"/>
      <c r="JWP4428" s="433"/>
      <c r="JWQ4428" s="433"/>
      <c r="JWR4428" s="433"/>
      <c r="JWS4428" s="433"/>
      <c r="JWT4428" s="433"/>
      <c r="JWU4428" s="433"/>
      <c r="JWV4428" s="433"/>
      <c r="JWW4428" s="433"/>
      <c r="JWX4428" s="433"/>
      <c r="JWY4428" s="433"/>
      <c r="JWZ4428" s="433"/>
      <c r="JXA4428" s="433"/>
      <c r="JXB4428" s="433"/>
      <c r="JXC4428" s="433"/>
      <c r="JXD4428" s="433"/>
      <c r="JXE4428" s="433"/>
      <c r="JXF4428" s="433"/>
      <c r="JXG4428" s="433"/>
      <c r="JXH4428" s="433"/>
      <c r="JXI4428" s="433"/>
      <c r="JXJ4428" s="433"/>
      <c r="JXK4428" s="433"/>
      <c r="JXL4428" s="433"/>
      <c r="JXM4428" s="433"/>
      <c r="JXN4428" s="433"/>
      <c r="JXO4428" s="433"/>
      <c r="JXP4428" s="433"/>
      <c r="JXQ4428" s="433"/>
      <c r="JXR4428" s="433"/>
      <c r="JXS4428" s="433"/>
      <c r="JXT4428" s="433"/>
      <c r="JXU4428" s="433"/>
      <c r="JXV4428" s="433"/>
      <c r="JXW4428" s="433"/>
      <c r="JXX4428" s="433"/>
      <c r="JXY4428" s="433"/>
      <c r="JXZ4428" s="433"/>
      <c r="JYA4428" s="433"/>
      <c r="JYB4428" s="433"/>
      <c r="JYC4428" s="433"/>
      <c r="JYD4428" s="433"/>
      <c r="JYE4428" s="433"/>
      <c r="JYF4428" s="433"/>
      <c r="JYG4428" s="433"/>
      <c r="JYH4428" s="433"/>
      <c r="JYI4428" s="433"/>
      <c r="JYJ4428" s="433"/>
      <c r="JYK4428" s="433"/>
      <c r="JYL4428" s="433"/>
      <c r="JYM4428" s="433"/>
      <c r="JYN4428" s="433"/>
      <c r="JYO4428" s="433"/>
      <c r="JYP4428" s="433"/>
      <c r="JYQ4428" s="433"/>
      <c r="JYR4428" s="433"/>
      <c r="JYS4428" s="433"/>
      <c r="JYT4428" s="433"/>
      <c r="JYU4428" s="433"/>
      <c r="JYV4428" s="433"/>
      <c r="JYW4428" s="433"/>
      <c r="JYX4428" s="433"/>
      <c r="JYY4428" s="433"/>
      <c r="JYZ4428" s="433"/>
      <c r="JZA4428" s="433"/>
      <c r="JZB4428" s="433"/>
      <c r="JZC4428" s="433"/>
      <c r="JZD4428" s="433"/>
      <c r="JZE4428" s="433"/>
      <c r="JZF4428" s="433"/>
      <c r="JZG4428" s="433"/>
      <c r="JZH4428" s="433"/>
      <c r="JZI4428" s="433"/>
      <c r="JZJ4428" s="433"/>
      <c r="JZK4428" s="433"/>
      <c r="JZL4428" s="433"/>
      <c r="JZM4428" s="433"/>
      <c r="JZN4428" s="433"/>
      <c r="JZO4428" s="433"/>
      <c r="JZP4428" s="433"/>
      <c r="JZQ4428" s="433"/>
      <c r="JZR4428" s="433"/>
      <c r="JZS4428" s="433"/>
      <c r="JZT4428" s="433"/>
      <c r="JZU4428" s="433"/>
      <c r="JZV4428" s="433"/>
      <c r="JZW4428" s="433"/>
      <c r="JZX4428" s="433"/>
      <c r="JZY4428" s="433"/>
      <c r="JZZ4428" s="433"/>
      <c r="KAA4428" s="433"/>
      <c r="KAB4428" s="433"/>
      <c r="KAC4428" s="433"/>
      <c r="KAD4428" s="433"/>
      <c r="KAE4428" s="433"/>
      <c r="KAF4428" s="433"/>
      <c r="KAG4428" s="433"/>
      <c r="KAH4428" s="433"/>
      <c r="KAI4428" s="433"/>
      <c r="KAJ4428" s="433"/>
      <c r="KAK4428" s="433"/>
      <c r="KAL4428" s="433"/>
      <c r="KAM4428" s="433"/>
      <c r="KAN4428" s="433"/>
      <c r="KAO4428" s="433"/>
      <c r="KAP4428" s="433"/>
      <c r="KAQ4428" s="433"/>
      <c r="KAR4428" s="433"/>
      <c r="KAS4428" s="433"/>
      <c r="KAT4428" s="433"/>
      <c r="KAU4428" s="433"/>
      <c r="KAV4428" s="433"/>
      <c r="KAW4428" s="433"/>
      <c r="KAX4428" s="433"/>
      <c r="KAY4428" s="433"/>
      <c r="KAZ4428" s="433"/>
      <c r="KBA4428" s="433"/>
      <c r="KBB4428" s="433"/>
      <c r="KBC4428" s="433"/>
      <c r="KBD4428" s="433"/>
      <c r="KBE4428" s="433"/>
      <c r="KBF4428" s="433"/>
      <c r="KBG4428" s="433"/>
      <c r="KBH4428" s="433"/>
      <c r="KBI4428" s="433"/>
      <c r="KBJ4428" s="433"/>
      <c r="KBK4428" s="433"/>
      <c r="KBL4428" s="433"/>
      <c r="KBM4428" s="433"/>
      <c r="KBN4428" s="433"/>
      <c r="KBO4428" s="433"/>
      <c r="KBP4428" s="433"/>
      <c r="KBQ4428" s="433"/>
      <c r="KBR4428" s="433"/>
      <c r="KBS4428" s="433"/>
      <c r="KBT4428" s="433"/>
      <c r="KBU4428" s="433"/>
      <c r="KBV4428" s="433"/>
      <c r="KBW4428" s="433"/>
      <c r="KBX4428" s="433"/>
      <c r="KBY4428" s="433"/>
      <c r="KBZ4428" s="433"/>
      <c r="KCA4428" s="433"/>
      <c r="KCB4428" s="433"/>
      <c r="KCC4428" s="433"/>
      <c r="KCD4428" s="433"/>
      <c r="KCE4428" s="433"/>
      <c r="KCF4428" s="433"/>
      <c r="KCG4428" s="433"/>
      <c r="KCH4428" s="433"/>
      <c r="KCI4428" s="433"/>
      <c r="KCJ4428" s="433"/>
      <c r="KCK4428" s="433"/>
      <c r="KCL4428" s="433"/>
      <c r="KCM4428" s="433"/>
      <c r="KCN4428" s="433"/>
      <c r="KCO4428" s="433"/>
      <c r="KCP4428" s="433"/>
      <c r="KCQ4428" s="433"/>
      <c r="KCR4428" s="433"/>
      <c r="KCS4428" s="433"/>
      <c r="KCT4428" s="433"/>
      <c r="KCU4428" s="433"/>
      <c r="KCV4428" s="433"/>
      <c r="KCW4428" s="433"/>
      <c r="KCX4428" s="433"/>
      <c r="KCY4428" s="433"/>
      <c r="KCZ4428" s="433"/>
      <c r="KDA4428" s="433"/>
      <c r="KDB4428" s="433"/>
      <c r="KDC4428" s="433"/>
      <c r="KDD4428" s="433"/>
      <c r="KDE4428" s="433"/>
      <c r="KDF4428" s="433"/>
      <c r="KDG4428" s="433"/>
      <c r="KDH4428" s="433"/>
      <c r="KDI4428" s="433"/>
      <c r="KDJ4428" s="433"/>
      <c r="KDK4428" s="433"/>
      <c r="KDL4428" s="433"/>
      <c r="KDM4428" s="433"/>
      <c r="KDN4428" s="433"/>
      <c r="KDO4428" s="433"/>
      <c r="KDP4428" s="433"/>
      <c r="KDQ4428" s="433"/>
      <c r="KDR4428" s="433"/>
      <c r="KDS4428" s="433"/>
      <c r="KDT4428" s="433"/>
      <c r="KDU4428" s="433"/>
      <c r="KDV4428" s="433"/>
      <c r="KDW4428" s="433"/>
      <c r="KDX4428" s="433"/>
      <c r="KDY4428" s="433"/>
      <c r="KDZ4428" s="433"/>
      <c r="KEA4428" s="433"/>
      <c r="KEB4428" s="433"/>
      <c r="KEC4428" s="433"/>
      <c r="KED4428" s="433"/>
      <c r="KEE4428" s="433"/>
      <c r="KEF4428" s="433"/>
      <c r="KEG4428" s="433"/>
      <c r="KEH4428" s="433"/>
      <c r="KEI4428" s="433"/>
      <c r="KEJ4428" s="433"/>
      <c r="KEK4428" s="433"/>
      <c r="KEL4428" s="433"/>
      <c r="KEM4428" s="433"/>
      <c r="KEN4428" s="433"/>
      <c r="KEO4428" s="433"/>
      <c r="KEP4428" s="433"/>
      <c r="KEQ4428" s="433"/>
      <c r="KER4428" s="433"/>
      <c r="KES4428" s="433"/>
      <c r="KET4428" s="433"/>
      <c r="KEU4428" s="433"/>
      <c r="KEV4428" s="433"/>
      <c r="KEW4428" s="433"/>
      <c r="KEX4428" s="433"/>
      <c r="KEY4428" s="433"/>
      <c r="KEZ4428" s="433"/>
      <c r="KFA4428" s="433"/>
      <c r="KFB4428" s="433"/>
      <c r="KFC4428" s="433"/>
      <c r="KFD4428" s="433"/>
      <c r="KFE4428" s="433"/>
      <c r="KFF4428" s="433"/>
      <c r="KFG4428" s="433"/>
      <c r="KFH4428" s="433"/>
      <c r="KFI4428" s="433"/>
      <c r="KFJ4428" s="433"/>
      <c r="KFK4428" s="433"/>
      <c r="KFL4428" s="433"/>
      <c r="KFM4428" s="433"/>
      <c r="KFN4428" s="433"/>
      <c r="KFO4428" s="433"/>
      <c r="KFP4428" s="433"/>
      <c r="KFQ4428" s="433"/>
      <c r="KFR4428" s="433"/>
      <c r="KFS4428" s="433"/>
      <c r="KFT4428" s="433"/>
      <c r="KFU4428" s="433"/>
      <c r="KFV4428" s="433"/>
      <c r="KFW4428" s="433"/>
      <c r="KFX4428" s="433"/>
      <c r="KFY4428" s="433"/>
      <c r="KFZ4428" s="433"/>
      <c r="KGA4428" s="433"/>
      <c r="KGB4428" s="433"/>
      <c r="KGC4428" s="433"/>
      <c r="KGD4428" s="433"/>
      <c r="KGE4428" s="433"/>
      <c r="KGF4428" s="433"/>
      <c r="KGG4428" s="433"/>
      <c r="KGH4428" s="433"/>
      <c r="KGI4428" s="433"/>
      <c r="KGJ4428" s="433"/>
      <c r="KGK4428" s="433"/>
      <c r="KGL4428" s="433"/>
      <c r="KGM4428" s="433"/>
      <c r="KGN4428" s="433"/>
      <c r="KGO4428" s="433"/>
      <c r="KGP4428" s="433"/>
      <c r="KGQ4428" s="433"/>
      <c r="KGR4428" s="433"/>
      <c r="KGS4428" s="433"/>
      <c r="KGT4428" s="433"/>
      <c r="KGU4428" s="433"/>
      <c r="KGV4428" s="433"/>
      <c r="KGW4428" s="433"/>
      <c r="KGX4428" s="433"/>
      <c r="KGY4428" s="433"/>
      <c r="KGZ4428" s="433"/>
      <c r="KHA4428" s="433"/>
      <c r="KHB4428" s="433"/>
      <c r="KHC4428" s="433"/>
      <c r="KHD4428" s="433"/>
      <c r="KHE4428" s="433"/>
      <c r="KHF4428" s="433"/>
      <c r="KHG4428" s="433"/>
      <c r="KHH4428" s="433"/>
      <c r="KHI4428" s="433"/>
      <c r="KHJ4428" s="433"/>
      <c r="KHK4428" s="433"/>
      <c r="KHL4428" s="433"/>
      <c r="KHM4428" s="433"/>
      <c r="KHN4428" s="433"/>
      <c r="KHO4428" s="433"/>
      <c r="KHP4428" s="433"/>
      <c r="KHQ4428" s="433"/>
      <c r="KHR4428" s="433"/>
      <c r="KHS4428" s="433"/>
      <c r="KHT4428" s="433"/>
      <c r="KHU4428" s="433"/>
      <c r="KHV4428" s="433"/>
      <c r="KHW4428" s="433"/>
      <c r="KHX4428" s="433"/>
      <c r="KHY4428" s="433"/>
      <c r="KHZ4428" s="433"/>
      <c r="KIA4428" s="433"/>
      <c r="KIB4428" s="433"/>
      <c r="KIC4428" s="433"/>
      <c r="KID4428" s="433"/>
      <c r="KIE4428" s="433"/>
      <c r="KIF4428" s="433"/>
      <c r="KIG4428" s="433"/>
      <c r="KIH4428" s="433"/>
      <c r="KII4428" s="433"/>
      <c r="KIJ4428" s="433"/>
      <c r="KIK4428" s="433"/>
      <c r="KIL4428" s="433"/>
      <c r="KIM4428" s="433"/>
      <c r="KIN4428" s="433"/>
      <c r="KIO4428" s="433"/>
      <c r="KIP4428" s="433"/>
      <c r="KIQ4428" s="433"/>
      <c r="KIR4428" s="433"/>
      <c r="KIS4428" s="433"/>
      <c r="KIT4428" s="433"/>
      <c r="KIU4428" s="433"/>
      <c r="KIV4428" s="433"/>
      <c r="KIW4428" s="433"/>
      <c r="KIX4428" s="433"/>
      <c r="KIY4428" s="433"/>
      <c r="KIZ4428" s="433"/>
      <c r="KJA4428" s="433"/>
      <c r="KJB4428" s="433"/>
      <c r="KJC4428" s="433"/>
      <c r="KJD4428" s="433"/>
      <c r="KJE4428" s="433"/>
      <c r="KJF4428" s="433"/>
      <c r="KJG4428" s="433"/>
      <c r="KJH4428" s="433"/>
      <c r="KJI4428" s="433"/>
      <c r="KJJ4428" s="433"/>
      <c r="KJK4428" s="433"/>
      <c r="KJL4428" s="433"/>
      <c r="KJM4428" s="433"/>
      <c r="KJN4428" s="433"/>
      <c r="KJO4428" s="433"/>
      <c r="KJP4428" s="433"/>
      <c r="KJQ4428" s="433"/>
      <c r="KJR4428" s="433"/>
      <c r="KJS4428" s="433"/>
      <c r="KJT4428" s="433"/>
      <c r="KJU4428" s="433"/>
      <c r="KJV4428" s="433"/>
      <c r="KJW4428" s="433"/>
      <c r="KJX4428" s="433"/>
      <c r="KJY4428" s="433"/>
      <c r="KJZ4428" s="433"/>
      <c r="KKA4428" s="433"/>
      <c r="KKB4428" s="433"/>
      <c r="KKC4428" s="433"/>
      <c r="KKD4428" s="433"/>
      <c r="KKE4428" s="433"/>
      <c r="KKF4428" s="433"/>
      <c r="KKG4428" s="433"/>
      <c r="KKH4428" s="433"/>
      <c r="KKI4428" s="433"/>
      <c r="KKJ4428" s="433"/>
      <c r="KKK4428" s="433"/>
      <c r="KKL4428" s="433"/>
      <c r="KKM4428" s="433"/>
      <c r="KKN4428" s="433"/>
      <c r="KKO4428" s="433"/>
      <c r="KKP4428" s="433"/>
      <c r="KKQ4428" s="433"/>
      <c r="KKR4428" s="433"/>
      <c r="KKS4428" s="433"/>
      <c r="KKT4428" s="433"/>
      <c r="KKU4428" s="433"/>
      <c r="KKV4428" s="433"/>
      <c r="KKW4428" s="433"/>
      <c r="KKX4428" s="433"/>
      <c r="KKY4428" s="433"/>
      <c r="KKZ4428" s="433"/>
      <c r="KLA4428" s="433"/>
      <c r="KLB4428" s="433"/>
      <c r="KLC4428" s="433"/>
      <c r="KLD4428" s="433"/>
      <c r="KLE4428" s="433"/>
      <c r="KLF4428" s="433"/>
      <c r="KLG4428" s="433"/>
      <c r="KLH4428" s="433"/>
      <c r="KLI4428" s="433"/>
      <c r="KLJ4428" s="433"/>
      <c r="KLK4428" s="433"/>
      <c r="KLL4428" s="433"/>
      <c r="KLM4428" s="433"/>
      <c r="KLN4428" s="433"/>
      <c r="KLO4428" s="433"/>
      <c r="KLP4428" s="433"/>
      <c r="KLQ4428" s="433"/>
      <c r="KLR4428" s="433"/>
      <c r="KLS4428" s="433"/>
      <c r="KLT4428" s="433"/>
      <c r="KLU4428" s="433"/>
      <c r="KLV4428" s="433"/>
      <c r="KLW4428" s="433"/>
      <c r="KLX4428" s="433"/>
      <c r="KLY4428" s="433"/>
      <c r="KLZ4428" s="433"/>
      <c r="KMA4428" s="433"/>
      <c r="KMB4428" s="433"/>
      <c r="KMC4428" s="433"/>
      <c r="KMD4428" s="433"/>
      <c r="KME4428" s="433"/>
      <c r="KMF4428" s="433"/>
      <c r="KMG4428" s="433"/>
      <c r="KMH4428" s="433"/>
      <c r="KMI4428" s="433"/>
      <c r="KMJ4428" s="433"/>
      <c r="KMK4428" s="433"/>
      <c r="KML4428" s="433"/>
      <c r="KMM4428" s="433"/>
      <c r="KMN4428" s="433"/>
      <c r="KMO4428" s="433"/>
      <c r="KMP4428" s="433"/>
      <c r="KMQ4428" s="433"/>
      <c r="KMR4428" s="433"/>
      <c r="KMS4428" s="433"/>
      <c r="KMT4428" s="433"/>
      <c r="KMU4428" s="433"/>
      <c r="KMV4428" s="433"/>
      <c r="KMW4428" s="433"/>
      <c r="KMX4428" s="433"/>
      <c r="KMY4428" s="433"/>
      <c r="KMZ4428" s="433"/>
      <c r="KNA4428" s="433"/>
      <c r="KNB4428" s="433"/>
      <c r="KNC4428" s="433"/>
      <c r="KND4428" s="433"/>
      <c r="KNE4428" s="433"/>
      <c r="KNF4428" s="433"/>
      <c r="KNG4428" s="433"/>
      <c r="KNH4428" s="433"/>
      <c r="KNI4428" s="433"/>
      <c r="KNJ4428" s="433"/>
      <c r="KNK4428" s="433"/>
      <c r="KNL4428" s="433"/>
      <c r="KNM4428" s="433"/>
      <c r="KNN4428" s="433"/>
      <c r="KNO4428" s="433"/>
      <c r="KNP4428" s="433"/>
      <c r="KNQ4428" s="433"/>
      <c r="KNR4428" s="433"/>
      <c r="KNS4428" s="433"/>
      <c r="KNT4428" s="433"/>
      <c r="KNU4428" s="433"/>
      <c r="KNV4428" s="433"/>
      <c r="KNW4428" s="433"/>
      <c r="KNX4428" s="433"/>
      <c r="KNY4428" s="433"/>
      <c r="KNZ4428" s="433"/>
      <c r="KOA4428" s="433"/>
      <c r="KOB4428" s="433"/>
      <c r="KOC4428" s="433"/>
      <c r="KOD4428" s="433"/>
      <c r="KOE4428" s="433"/>
      <c r="KOF4428" s="433"/>
      <c r="KOG4428" s="433"/>
      <c r="KOH4428" s="433"/>
      <c r="KOI4428" s="433"/>
      <c r="KOJ4428" s="433"/>
      <c r="KOK4428" s="433"/>
      <c r="KOL4428" s="433"/>
      <c r="KOM4428" s="433"/>
      <c r="KON4428" s="433"/>
      <c r="KOO4428" s="433"/>
      <c r="KOP4428" s="433"/>
      <c r="KOQ4428" s="433"/>
      <c r="KOR4428" s="433"/>
      <c r="KOS4428" s="433"/>
      <c r="KOT4428" s="433"/>
      <c r="KOU4428" s="433"/>
      <c r="KOV4428" s="433"/>
      <c r="KOW4428" s="433"/>
      <c r="KOX4428" s="433"/>
      <c r="KOY4428" s="433"/>
      <c r="KOZ4428" s="433"/>
      <c r="KPA4428" s="433"/>
      <c r="KPB4428" s="433"/>
      <c r="KPC4428" s="433"/>
      <c r="KPD4428" s="433"/>
      <c r="KPE4428" s="433"/>
      <c r="KPF4428" s="433"/>
      <c r="KPG4428" s="433"/>
      <c r="KPH4428" s="433"/>
      <c r="KPI4428" s="433"/>
      <c r="KPJ4428" s="433"/>
      <c r="KPK4428" s="433"/>
      <c r="KPL4428" s="433"/>
      <c r="KPM4428" s="433"/>
      <c r="KPN4428" s="433"/>
      <c r="KPO4428" s="433"/>
      <c r="KPP4428" s="433"/>
      <c r="KPQ4428" s="433"/>
      <c r="KPR4428" s="433"/>
      <c r="KPS4428" s="433"/>
      <c r="KPT4428" s="433"/>
      <c r="KPU4428" s="433"/>
      <c r="KPV4428" s="433"/>
      <c r="KPW4428" s="433"/>
      <c r="KPX4428" s="433"/>
      <c r="KPY4428" s="433"/>
      <c r="KPZ4428" s="433"/>
      <c r="KQA4428" s="433"/>
      <c r="KQB4428" s="433"/>
      <c r="KQC4428" s="433"/>
      <c r="KQD4428" s="433"/>
      <c r="KQE4428" s="433"/>
      <c r="KQF4428" s="433"/>
      <c r="KQG4428" s="433"/>
      <c r="KQH4428" s="433"/>
      <c r="KQI4428" s="433"/>
      <c r="KQJ4428" s="433"/>
      <c r="KQK4428" s="433"/>
      <c r="KQL4428" s="433"/>
      <c r="KQM4428" s="433"/>
      <c r="KQN4428" s="433"/>
      <c r="KQO4428" s="433"/>
      <c r="KQP4428" s="433"/>
      <c r="KQQ4428" s="433"/>
      <c r="KQR4428" s="433"/>
      <c r="KQS4428" s="433"/>
      <c r="KQT4428" s="433"/>
      <c r="KQU4428" s="433"/>
      <c r="KQV4428" s="433"/>
      <c r="KQW4428" s="433"/>
      <c r="KQX4428" s="433"/>
      <c r="KQY4428" s="433"/>
      <c r="KQZ4428" s="433"/>
      <c r="KRA4428" s="433"/>
      <c r="KRB4428" s="433"/>
      <c r="KRC4428" s="433"/>
      <c r="KRD4428" s="433"/>
      <c r="KRE4428" s="433"/>
      <c r="KRF4428" s="433"/>
      <c r="KRG4428" s="433"/>
      <c r="KRH4428" s="433"/>
      <c r="KRI4428" s="433"/>
      <c r="KRJ4428" s="433"/>
      <c r="KRK4428" s="433"/>
      <c r="KRL4428" s="433"/>
      <c r="KRM4428" s="433"/>
      <c r="KRN4428" s="433"/>
      <c r="KRO4428" s="433"/>
      <c r="KRP4428" s="433"/>
      <c r="KRQ4428" s="433"/>
      <c r="KRR4428" s="433"/>
      <c r="KRS4428" s="433"/>
      <c r="KRT4428" s="433"/>
      <c r="KRU4428" s="433"/>
      <c r="KRV4428" s="433"/>
      <c r="KRW4428" s="433"/>
      <c r="KRX4428" s="433"/>
      <c r="KRY4428" s="433"/>
      <c r="KRZ4428" s="433"/>
      <c r="KSA4428" s="433"/>
      <c r="KSB4428" s="433"/>
      <c r="KSC4428" s="433"/>
      <c r="KSD4428" s="433"/>
      <c r="KSE4428" s="433"/>
      <c r="KSF4428" s="433"/>
      <c r="KSG4428" s="433"/>
      <c r="KSH4428" s="433"/>
      <c r="KSI4428" s="433"/>
      <c r="KSJ4428" s="433"/>
      <c r="KSK4428" s="433"/>
      <c r="KSL4428" s="433"/>
      <c r="KSM4428" s="433"/>
      <c r="KSN4428" s="433"/>
      <c r="KSO4428" s="433"/>
      <c r="KSP4428" s="433"/>
      <c r="KSQ4428" s="433"/>
      <c r="KSR4428" s="433"/>
      <c r="KSS4428" s="433"/>
      <c r="KST4428" s="433"/>
      <c r="KSU4428" s="433"/>
      <c r="KSV4428" s="433"/>
      <c r="KSW4428" s="433"/>
      <c r="KSX4428" s="433"/>
      <c r="KSY4428" s="433"/>
      <c r="KSZ4428" s="433"/>
      <c r="KTA4428" s="433"/>
      <c r="KTB4428" s="433"/>
      <c r="KTC4428" s="433"/>
      <c r="KTD4428" s="433"/>
      <c r="KTE4428" s="433"/>
      <c r="KTF4428" s="433"/>
      <c r="KTG4428" s="433"/>
      <c r="KTH4428" s="433"/>
      <c r="KTI4428" s="433"/>
      <c r="KTJ4428" s="433"/>
      <c r="KTK4428" s="433"/>
      <c r="KTL4428" s="433"/>
      <c r="KTM4428" s="433"/>
      <c r="KTN4428" s="433"/>
      <c r="KTO4428" s="433"/>
      <c r="KTP4428" s="433"/>
      <c r="KTQ4428" s="433"/>
      <c r="KTR4428" s="433"/>
      <c r="KTS4428" s="433"/>
      <c r="KTT4428" s="433"/>
      <c r="KTU4428" s="433"/>
      <c r="KTV4428" s="433"/>
      <c r="KTW4428" s="433"/>
      <c r="KTX4428" s="433"/>
      <c r="KTY4428" s="433"/>
      <c r="KTZ4428" s="433"/>
      <c r="KUA4428" s="433"/>
      <c r="KUB4428" s="433"/>
      <c r="KUC4428" s="433"/>
      <c r="KUD4428" s="433"/>
      <c r="KUE4428" s="433"/>
      <c r="KUF4428" s="433"/>
      <c r="KUG4428" s="433"/>
      <c r="KUH4428" s="433"/>
      <c r="KUI4428" s="433"/>
      <c r="KUJ4428" s="433"/>
      <c r="KUK4428" s="433"/>
      <c r="KUL4428" s="433"/>
      <c r="KUM4428" s="433"/>
      <c r="KUN4428" s="433"/>
      <c r="KUO4428" s="433"/>
      <c r="KUP4428" s="433"/>
      <c r="KUQ4428" s="433"/>
      <c r="KUR4428" s="433"/>
      <c r="KUS4428" s="433"/>
      <c r="KUT4428" s="433"/>
      <c r="KUU4428" s="433"/>
      <c r="KUV4428" s="433"/>
      <c r="KUW4428" s="433"/>
      <c r="KUX4428" s="433"/>
      <c r="KUY4428" s="433"/>
      <c r="KUZ4428" s="433"/>
      <c r="KVA4428" s="433"/>
      <c r="KVB4428" s="433"/>
      <c r="KVC4428" s="433"/>
      <c r="KVD4428" s="433"/>
      <c r="KVE4428" s="433"/>
      <c r="KVF4428" s="433"/>
      <c r="KVG4428" s="433"/>
      <c r="KVH4428" s="433"/>
      <c r="KVI4428" s="433"/>
      <c r="KVJ4428" s="433"/>
      <c r="KVK4428" s="433"/>
      <c r="KVL4428" s="433"/>
      <c r="KVM4428" s="433"/>
      <c r="KVN4428" s="433"/>
      <c r="KVO4428" s="433"/>
      <c r="KVP4428" s="433"/>
      <c r="KVQ4428" s="433"/>
      <c r="KVR4428" s="433"/>
      <c r="KVS4428" s="433"/>
      <c r="KVT4428" s="433"/>
      <c r="KVU4428" s="433"/>
      <c r="KVV4428" s="433"/>
      <c r="KVW4428" s="433"/>
      <c r="KVX4428" s="433"/>
      <c r="KVY4428" s="433"/>
      <c r="KVZ4428" s="433"/>
      <c r="KWA4428" s="433"/>
      <c r="KWB4428" s="433"/>
      <c r="KWC4428" s="433"/>
      <c r="KWD4428" s="433"/>
      <c r="KWE4428" s="433"/>
      <c r="KWF4428" s="433"/>
      <c r="KWG4428" s="433"/>
      <c r="KWH4428" s="433"/>
      <c r="KWI4428" s="433"/>
      <c r="KWJ4428" s="433"/>
      <c r="KWK4428" s="433"/>
      <c r="KWL4428" s="433"/>
      <c r="KWM4428" s="433"/>
      <c r="KWN4428" s="433"/>
      <c r="KWO4428" s="433"/>
      <c r="KWP4428" s="433"/>
      <c r="KWQ4428" s="433"/>
      <c r="KWR4428" s="433"/>
      <c r="KWS4428" s="433"/>
      <c r="KWT4428" s="433"/>
      <c r="KWU4428" s="433"/>
      <c r="KWV4428" s="433"/>
      <c r="KWW4428" s="433"/>
      <c r="KWX4428" s="433"/>
      <c r="KWY4428" s="433"/>
      <c r="KWZ4428" s="433"/>
      <c r="KXA4428" s="433"/>
      <c r="KXB4428" s="433"/>
      <c r="KXC4428" s="433"/>
      <c r="KXD4428" s="433"/>
      <c r="KXE4428" s="433"/>
      <c r="KXF4428" s="433"/>
      <c r="KXG4428" s="433"/>
      <c r="KXH4428" s="433"/>
      <c r="KXI4428" s="433"/>
      <c r="KXJ4428" s="433"/>
      <c r="KXK4428" s="433"/>
      <c r="KXL4428" s="433"/>
      <c r="KXM4428" s="433"/>
      <c r="KXN4428" s="433"/>
      <c r="KXO4428" s="433"/>
      <c r="KXP4428" s="433"/>
      <c r="KXQ4428" s="433"/>
      <c r="KXR4428" s="433"/>
      <c r="KXS4428" s="433"/>
      <c r="KXT4428" s="433"/>
      <c r="KXU4428" s="433"/>
      <c r="KXV4428" s="433"/>
      <c r="KXW4428" s="433"/>
      <c r="KXX4428" s="433"/>
      <c r="KXY4428" s="433"/>
      <c r="KXZ4428" s="433"/>
      <c r="KYA4428" s="433"/>
      <c r="KYB4428" s="433"/>
      <c r="KYC4428" s="433"/>
      <c r="KYD4428" s="433"/>
      <c r="KYE4428" s="433"/>
      <c r="KYF4428" s="433"/>
      <c r="KYG4428" s="433"/>
      <c r="KYH4428" s="433"/>
      <c r="KYI4428" s="433"/>
      <c r="KYJ4428" s="433"/>
      <c r="KYK4428" s="433"/>
      <c r="KYL4428" s="433"/>
      <c r="KYM4428" s="433"/>
      <c r="KYN4428" s="433"/>
      <c r="KYO4428" s="433"/>
      <c r="KYP4428" s="433"/>
      <c r="KYQ4428" s="433"/>
      <c r="KYR4428" s="433"/>
      <c r="KYS4428" s="433"/>
      <c r="KYT4428" s="433"/>
      <c r="KYU4428" s="433"/>
      <c r="KYV4428" s="433"/>
      <c r="KYW4428" s="433"/>
      <c r="KYX4428" s="433"/>
      <c r="KYY4428" s="433"/>
      <c r="KYZ4428" s="433"/>
      <c r="KZA4428" s="433"/>
      <c r="KZB4428" s="433"/>
      <c r="KZC4428" s="433"/>
      <c r="KZD4428" s="433"/>
      <c r="KZE4428" s="433"/>
      <c r="KZF4428" s="433"/>
      <c r="KZG4428" s="433"/>
      <c r="KZH4428" s="433"/>
      <c r="KZI4428" s="433"/>
      <c r="KZJ4428" s="433"/>
      <c r="KZK4428" s="433"/>
      <c r="KZL4428" s="433"/>
      <c r="KZM4428" s="433"/>
      <c r="KZN4428" s="433"/>
      <c r="KZO4428" s="433"/>
      <c r="KZP4428" s="433"/>
      <c r="KZQ4428" s="433"/>
      <c r="KZR4428" s="433"/>
      <c r="KZS4428" s="433"/>
      <c r="KZT4428" s="433"/>
      <c r="KZU4428" s="433"/>
      <c r="KZV4428" s="433"/>
      <c r="KZW4428" s="433"/>
      <c r="KZX4428" s="433"/>
      <c r="KZY4428" s="433"/>
      <c r="KZZ4428" s="433"/>
      <c r="LAA4428" s="433"/>
      <c r="LAB4428" s="433"/>
      <c r="LAC4428" s="433"/>
      <c r="LAD4428" s="433"/>
      <c r="LAE4428" s="433"/>
      <c r="LAF4428" s="433"/>
      <c r="LAG4428" s="433"/>
      <c r="LAH4428" s="433"/>
      <c r="LAI4428" s="433"/>
      <c r="LAJ4428" s="433"/>
      <c r="LAK4428" s="433"/>
      <c r="LAL4428" s="433"/>
      <c r="LAM4428" s="433"/>
      <c r="LAN4428" s="433"/>
      <c r="LAO4428" s="433"/>
      <c r="LAP4428" s="433"/>
      <c r="LAQ4428" s="433"/>
      <c r="LAR4428" s="433"/>
      <c r="LAS4428" s="433"/>
      <c r="LAT4428" s="433"/>
      <c r="LAU4428" s="433"/>
      <c r="LAV4428" s="433"/>
      <c r="LAW4428" s="433"/>
      <c r="LAX4428" s="433"/>
      <c r="LAY4428" s="433"/>
      <c r="LAZ4428" s="433"/>
      <c r="LBA4428" s="433"/>
      <c r="LBB4428" s="433"/>
      <c r="LBC4428" s="433"/>
      <c r="LBD4428" s="433"/>
      <c r="LBE4428" s="433"/>
      <c r="LBF4428" s="433"/>
      <c r="LBG4428" s="433"/>
      <c r="LBH4428" s="433"/>
      <c r="LBI4428" s="433"/>
      <c r="LBJ4428" s="433"/>
      <c r="LBK4428" s="433"/>
      <c r="LBL4428" s="433"/>
      <c r="LBM4428" s="433"/>
      <c r="LBN4428" s="433"/>
      <c r="LBO4428" s="433"/>
      <c r="LBP4428" s="433"/>
      <c r="LBQ4428" s="433"/>
      <c r="LBR4428" s="433"/>
      <c r="LBS4428" s="433"/>
      <c r="LBT4428" s="433"/>
      <c r="LBU4428" s="433"/>
      <c r="LBV4428" s="433"/>
      <c r="LBW4428" s="433"/>
      <c r="LBX4428" s="433"/>
      <c r="LBY4428" s="433"/>
      <c r="LBZ4428" s="433"/>
      <c r="LCA4428" s="433"/>
      <c r="LCB4428" s="433"/>
      <c r="LCC4428" s="433"/>
      <c r="LCD4428" s="433"/>
      <c r="LCE4428" s="433"/>
      <c r="LCF4428" s="433"/>
      <c r="LCG4428" s="433"/>
      <c r="LCH4428" s="433"/>
      <c r="LCI4428" s="433"/>
      <c r="LCJ4428" s="433"/>
      <c r="LCK4428" s="433"/>
      <c r="LCL4428" s="433"/>
      <c r="LCM4428" s="433"/>
      <c r="LCN4428" s="433"/>
      <c r="LCO4428" s="433"/>
      <c r="LCP4428" s="433"/>
      <c r="LCQ4428" s="433"/>
      <c r="LCR4428" s="433"/>
      <c r="LCS4428" s="433"/>
      <c r="LCT4428" s="433"/>
      <c r="LCU4428" s="433"/>
      <c r="LCV4428" s="433"/>
      <c r="LCW4428" s="433"/>
      <c r="LCX4428" s="433"/>
      <c r="LCY4428" s="433"/>
      <c r="LCZ4428" s="433"/>
      <c r="LDA4428" s="433"/>
      <c r="LDB4428" s="433"/>
      <c r="LDC4428" s="433"/>
      <c r="LDD4428" s="433"/>
      <c r="LDE4428" s="433"/>
      <c r="LDF4428" s="433"/>
      <c r="LDG4428" s="433"/>
      <c r="LDH4428" s="433"/>
      <c r="LDI4428" s="433"/>
      <c r="LDJ4428" s="433"/>
      <c r="LDK4428" s="433"/>
      <c r="LDL4428" s="433"/>
      <c r="LDM4428" s="433"/>
      <c r="LDN4428" s="433"/>
      <c r="LDO4428" s="433"/>
      <c r="LDP4428" s="433"/>
      <c r="LDQ4428" s="433"/>
      <c r="LDR4428" s="433"/>
      <c r="LDS4428" s="433"/>
      <c r="LDT4428" s="433"/>
      <c r="LDU4428" s="433"/>
      <c r="LDV4428" s="433"/>
      <c r="LDW4428" s="433"/>
      <c r="LDX4428" s="433"/>
      <c r="LDY4428" s="433"/>
      <c r="LDZ4428" s="433"/>
      <c r="LEA4428" s="433"/>
      <c r="LEB4428" s="433"/>
      <c r="LEC4428" s="433"/>
      <c r="LED4428" s="433"/>
      <c r="LEE4428" s="433"/>
      <c r="LEF4428" s="433"/>
      <c r="LEG4428" s="433"/>
      <c r="LEH4428" s="433"/>
      <c r="LEI4428" s="433"/>
      <c r="LEJ4428" s="433"/>
      <c r="LEK4428" s="433"/>
      <c r="LEL4428" s="433"/>
      <c r="LEM4428" s="433"/>
      <c r="LEN4428" s="433"/>
      <c r="LEO4428" s="433"/>
      <c r="LEP4428" s="433"/>
      <c r="LEQ4428" s="433"/>
      <c r="LER4428" s="433"/>
      <c r="LES4428" s="433"/>
      <c r="LET4428" s="433"/>
      <c r="LEU4428" s="433"/>
      <c r="LEV4428" s="433"/>
      <c r="LEW4428" s="433"/>
      <c r="LEX4428" s="433"/>
      <c r="LEY4428" s="433"/>
      <c r="LEZ4428" s="433"/>
      <c r="LFA4428" s="433"/>
      <c r="LFB4428" s="433"/>
      <c r="LFC4428" s="433"/>
      <c r="LFD4428" s="433"/>
      <c r="LFE4428" s="433"/>
      <c r="LFF4428" s="433"/>
      <c r="LFG4428" s="433"/>
      <c r="LFH4428" s="433"/>
      <c r="LFI4428" s="433"/>
      <c r="LFJ4428" s="433"/>
      <c r="LFK4428" s="433"/>
      <c r="LFL4428" s="433"/>
      <c r="LFM4428" s="433"/>
      <c r="LFN4428" s="433"/>
      <c r="LFO4428" s="433"/>
      <c r="LFP4428" s="433"/>
      <c r="LFQ4428" s="433"/>
      <c r="LFR4428" s="433"/>
      <c r="LFS4428" s="433"/>
      <c r="LFT4428" s="433"/>
      <c r="LFU4428" s="433"/>
      <c r="LFV4428" s="433"/>
      <c r="LFW4428" s="433"/>
      <c r="LFX4428" s="433"/>
      <c r="LFY4428" s="433"/>
      <c r="LFZ4428" s="433"/>
      <c r="LGA4428" s="433"/>
      <c r="LGB4428" s="433"/>
      <c r="LGC4428" s="433"/>
      <c r="LGD4428" s="433"/>
      <c r="LGE4428" s="433"/>
      <c r="LGF4428" s="433"/>
      <c r="LGG4428" s="433"/>
      <c r="LGH4428" s="433"/>
      <c r="LGI4428" s="433"/>
      <c r="LGJ4428" s="433"/>
      <c r="LGK4428" s="433"/>
      <c r="LGL4428" s="433"/>
      <c r="LGM4428" s="433"/>
      <c r="LGN4428" s="433"/>
      <c r="LGO4428" s="433"/>
      <c r="LGP4428" s="433"/>
      <c r="LGQ4428" s="433"/>
      <c r="LGR4428" s="433"/>
      <c r="LGS4428" s="433"/>
      <c r="LGT4428" s="433"/>
      <c r="LGU4428" s="433"/>
      <c r="LGV4428" s="433"/>
      <c r="LGW4428" s="433"/>
      <c r="LGX4428" s="433"/>
      <c r="LGY4428" s="433"/>
      <c r="LGZ4428" s="433"/>
      <c r="LHA4428" s="433"/>
      <c r="LHB4428" s="433"/>
      <c r="LHC4428" s="433"/>
      <c r="LHD4428" s="433"/>
      <c r="LHE4428" s="433"/>
      <c r="LHF4428" s="433"/>
      <c r="LHG4428" s="433"/>
      <c r="LHH4428" s="433"/>
      <c r="LHI4428" s="433"/>
      <c r="LHJ4428" s="433"/>
      <c r="LHK4428" s="433"/>
      <c r="LHL4428" s="433"/>
      <c r="LHM4428" s="433"/>
      <c r="LHN4428" s="433"/>
      <c r="LHO4428" s="433"/>
      <c r="LHP4428" s="433"/>
      <c r="LHQ4428" s="433"/>
      <c r="LHR4428" s="433"/>
      <c r="LHS4428" s="433"/>
      <c r="LHT4428" s="433"/>
      <c r="LHU4428" s="433"/>
      <c r="LHV4428" s="433"/>
      <c r="LHW4428" s="433"/>
      <c r="LHX4428" s="433"/>
      <c r="LHY4428" s="433"/>
      <c r="LHZ4428" s="433"/>
      <c r="LIA4428" s="433"/>
      <c r="LIB4428" s="433"/>
      <c r="LIC4428" s="433"/>
      <c r="LID4428" s="433"/>
      <c r="LIE4428" s="433"/>
      <c r="LIF4428" s="433"/>
      <c r="LIG4428" s="433"/>
      <c r="LIH4428" s="433"/>
      <c r="LII4428" s="433"/>
      <c r="LIJ4428" s="433"/>
      <c r="LIK4428" s="433"/>
      <c r="LIL4428" s="433"/>
      <c r="LIM4428" s="433"/>
      <c r="LIN4428" s="433"/>
      <c r="LIO4428" s="433"/>
      <c r="LIP4428" s="433"/>
      <c r="LIQ4428" s="433"/>
      <c r="LIR4428" s="433"/>
      <c r="LIS4428" s="433"/>
      <c r="LIT4428" s="433"/>
      <c r="LIU4428" s="433"/>
      <c r="LIV4428" s="433"/>
      <c r="LIW4428" s="433"/>
      <c r="LIX4428" s="433"/>
      <c r="LIY4428" s="433"/>
      <c r="LIZ4428" s="433"/>
      <c r="LJA4428" s="433"/>
      <c r="LJB4428" s="433"/>
      <c r="LJC4428" s="433"/>
      <c r="LJD4428" s="433"/>
      <c r="LJE4428" s="433"/>
      <c r="LJF4428" s="433"/>
      <c r="LJG4428" s="433"/>
      <c r="LJH4428" s="433"/>
      <c r="LJI4428" s="433"/>
      <c r="LJJ4428" s="433"/>
      <c r="LJK4428" s="433"/>
      <c r="LJL4428" s="433"/>
      <c r="LJM4428" s="433"/>
      <c r="LJN4428" s="433"/>
      <c r="LJO4428" s="433"/>
      <c r="LJP4428" s="433"/>
      <c r="LJQ4428" s="433"/>
      <c r="LJR4428" s="433"/>
      <c r="LJS4428" s="433"/>
      <c r="LJT4428" s="433"/>
      <c r="LJU4428" s="433"/>
      <c r="LJV4428" s="433"/>
      <c r="LJW4428" s="433"/>
      <c r="LJX4428" s="433"/>
      <c r="LJY4428" s="433"/>
      <c r="LJZ4428" s="433"/>
      <c r="LKA4428" s="433"/>
      <c r="LKB4428" s="433"/>
      <c r="LKC4428" s="433"/>
      <c r="LKD4428" s="433"/>
      <c r="LKE4428" s="433"/>
      <c r="LKF4428" s="433"/>
      <c r="LKG4428" s="433"/>
      <c r="LKH4428" s="433"/>
      <c r="LKI4428" s="433"/>
      <c r="LKJ4428" s="433"/>
      <c r="LKK4428" s="433"/>
      <c r="LKL4428" s="433"/>
      <c r="LKM4428" s="433"/>
      <c r="LKN4428" s="433"/>
      <c r="LKO4428" s="433"/>
      <c r="LKP4428" s="433"/>
      <c r="LKQ4428" s="433"/>
      <c r="LKR4428" s="433"/>
      <c r="LKS4428" s="433"/>
      <c r="LKT4428" s="433"/>
      <c r="LKU4428" s="433"/>
      <c r="LKV4428" s="433"/>
      <c r="LKW4428" s="433"/>
      <c r="LKX4428" s="433"/>
      <c r="LKY4428" s="433"/>
      <c r="LKZ4428" s="433"/>
      <c r="LLA4428" s="433"/>
      <c r="LLB4428" s="433"/>
      <c r="LLC4428" s="433"/>
      <c r="LLD4428" s="433"/>
      <c r="LLE4428" s="433"/>
      <c r="LLF4428" s="433"/>
      <c r="LLG4428" s="433"/>
      <c r="LLH4428" s="433"/>
      <c r="LLI4428" s="433"/>
      <c r="LLJ4428" s="433"/>
      <c r="LLK4428" s="433"/>
      <c r="LLL4428" s="433"/>
      <c r="LLM4428" s="433"/>
      <c r="LLN4428" s="433"/>
      <c r="LLO4428" s="433"/>
      <c r="LLP4428" s="433"/>
      <c r="LLQ4428" s="433"/>
      <c r="LLR4428" s="433"/>
      <c r="LLS4428" s="433"/>
      <c r="LLT4428" s="433"/>
      <c r="LLU4428" s="433"/>
      <c r="LLV4428" s="433"/>
      <c r="LLW4428" s="433"/>
      <c r="LLX4428" s="433"/>
      <c r="LLY4428" s="433"/>
      <c r="LLZ4428" s="433"/>
      <c r="LMA4428" s="433"/>
      <c r="LMB4428" s="433"/>
      <c r="LMC4428" s="433"/>
      <c r="LMD4428" s="433"/>
      <c r="LME4428" s="433"/>
      <c r="LMF4428" s="433"/>
      <c r="LMG4428" s="433"/>
      <c r="LMH4428" s="433"/>
      <c r="LMI4428" s="433"/>
      <c r="LMJ4428" s="433"/>
      <c r="LMK4428" s="433"/>
      <c r="LML4428" s="433"/>
      <c r="LMM4428" s="433"/>
      <c r="LMN4428" s="433"/>
      <c r="LMO4428" s="433"/>
      <c r="LMP4428" s="433"/>
      <c r="LMQ4428" s="433"/>
      <c r="LMR4428" s="433"/>
      <c r="LMS4428" s="433"/>
      <c r="LMT4428" s="433"/>
      <c r="LMU4428" s="433"/>
      <c r="LMV4428" s="433"/>
      <c r="LMW4428" s="433"/>
      <c r="LMX4428" s="433"/>
      <c r="LMY4428" s="433"/>
      <c r="LMZ4428" s="433"/>
      <c r="LNA4428" s="433"/>
      <c r="LNB4428" s="433"/>
      <c r="LNC4428" s="433"/>
      <c r="LND4428" s="433"/>
      <c r="LNE4428" s="433"/>
      <c r="LNF4428" s="433"/>
      <c r="LNG4428" s="433"/>
      <c r="LNH4428" s="433"/>
      <c r="LNI4428" s="433"/>
      <c r="LNJ4428" s="433"/>
      <c r="LNK4428" s="433"/>
      <c r="LNL4428" s="433"/>
      <c r="LNM4428" s="433"/>
      <c r="LNN4428" s="433"/>
      <c r="LNO4428" s="433"/>
      <c r="LNP4428" s="433"/>
      <c r="LNQ4428" s="433"/>
      <c r="LNR4428" s="433"/>
      <c r="LNS4428" s="433"/>
      <c r="LNT4428" s="433"/>
      <c r="LNU4428" s="433"/>
      <c r="LNV4428" s="433"/>
      <c r="LNW4428" s="433"/>
      <c r="LNX4428" s="433"/>
      <c r="LNY4428" s="433"/>
      <c r="LNZ4428" s="433"/>
      <c r="LOA4428" s="433"/>
      <c r="LOB4428" s="433"/>
      <c r="LOC4428" s="433"/>
      <c r="LOD4428" s="433"/>
      <c r="LOE4428" s="433"/>
      <c r="LOF4428" s="433"/>
      <c r="LOG4428" s="433"/>
      <c r="LOH4428" s="433"/>
      <c r="LOI4428" s="433"/>
      <c r="LOJ4428" s="433"/>
      <c r="LOK4428" s="433"/>
      <c r="LOL4428" s="433"/>
      <c r="LOM4428" s="433"/>
      <c r="LON4428" s="433"/>
      <c r="LOO4428" s="433"/>
      <c r="LOP4428" s="433"/>
      <c r="LOQ4428" s="433"/>
      <c r="LOR4428" s="433"/>
      <c r="LOS4428" s="433"/>
      <c r="LOT4428" s="433"/>
      <c r="LOU4428" s="433"/>
      <c r="LOV4428" s="433"/>
      <c r="LOW4428" s="433"/>
      <c r="LOX4428" s="433"/>
      <c r="LOY4428" s="433"/>
      <c r="LOZ4428" s="433"/>
      <c r="LPA4428" s="433"/>
      <c r="LPB4428" s="433"/>
      <c r="LPC4428" s="433"/>
      <c r="LPD4428" s="433"/>
      <c r="LPE4428" s="433"/>
      <c r="LPF4428" s="433"/>
      <c r="LPG4428" s="433"/>
      <c r="LPH4428" s="433"/>
      <c r="LPI4428" s="433"/>
      <c r="LPJ4428" s="433"/>
      <c r="LPK4428" s="433"/>
      <c r="LPL4428" s="433"/>
      <c r="LPM4428" s="433"/>
      <c r="LPN4428" s="433"/>
      <c r="LPO4428" s="433"/>
      <c r="LPP4428" s="433"/>
      <c r="LPQ4428" s="433"/>
      <c r="LPR4428" s="433"/>
      <c r="LPS4428" s="433"/>
      <c r="LPT4428" s="433"/>
      <c r="LPU4428" s="433"/>
      <c r="LPV4428" s="433"/>
      <c r="LPW4428" s="433"/>
      <c r="LPX4428" s="433"/>
      <c r="LPY4428" s="433"/>
      <c r="LPZ4428" s="433"/>
      <c r="LQA4428" s="433"/>
      <c r="LQB4428" s="433"/>
      <c r="LQC4428" s="433"/>
      <c r="LQD4428" s="433"/>
      <c r="LQE4428" s="433"/>
      <c r="LQF4428" s="433"/>
      <c r="LQG4428" s="433"/>
      <c r="LQH4428" s="433"/>
      <c r="LQI4428" s="433"/>
      <c r="LQJ4428" s="433"/>
      <c r="LQK4428" s="433"/>
      <c r="LQL4428" s="433"/>
      <c r="LQM4428" s="433"/>
      <c r="LQN4428" s="433"/>
      <c r="LQO4428" s="433"/>
      <c r="LQP4428" s="433"/>
      <c r="LQQ4428" s="433"/>
      <c r="LQR4428" s="433"/>
      <c r="LQS4428" s="433"/>
      <c r="LQT4428" s="433"/>
      <c r="LQU4428" s="433"/>
      <c r="LQV4428" s="433"/>
      <c r="LQW4428" s="433"/>
      <c r="LQX4428" s="433"/>
      <c r="LQY4428" s="433"/>
      <c r="LQZ4428" s="433"/>
      <c r="LRA4428" s="433"/>
      <c r="LRB4428" s="433"/>
      <c r="LRC4428" s="433"/>
      <c r="LRD4428" s="433"/>
      <c r="LRE4428" s="433"/>
      <c r="LRF4428" s="433"/>
      <c r="LRG4428" s="433"/>
      <c r="LRH4428" s="433"/>
      <c r="LRI4428" s="433"/>
      <c r="LRJ4428" s="433"/>
      <c r="LRK4428" s="433"/>
      <c r="LRL4428" s="433"/>
      <c r="LRM4428" s="433"/>
      <c r="LRN4428" s="433"/>
      <c r="LRO4428" s="433"/>
      <c r="LRP4428" s="433"/>
      <c r="LRQ4428" s="433"/>
      <c r="LRR4428" s="433"/>
      <c r="LRS4428" s="433"/>
      <c r="LRT4428" s="433"/>
      <c r="LRU4428" s="433"/>
      <c r="LRV4428" s="433"/>
      <c r="LRW4428" s="433"/>
      <c r="LRX4428" s="433"/>
      <c r="LRY4428" s="433"/>
      <c r="LRZ4428" s="433"/>
      <c r="LSA4428" s="433"/>
      <c r="LSB4428" s="433"/>
      <c r="LSC4428" s="433"/>
      <c r="LSD4428" s="433"/>
      <c r="LSE4428" s="433"/>
      <c r="LSF4428" s="433"/>
      <c r="LSG4428" s="433"/>
      <c r="LSH4428" s="433"/>
      <c r="LSI4428" s="433"/>
      <c r="LSJ4428" s="433"/>
      <c r="LSK4428" s="433"/>
      <c r="LSL4428" s="433"/>
      <c r="LSM4428" s="433"/>
      <c r="LSN4428" s="433"/>
      <c r="LSO4428" s="433"/>
      <c r="LSP4428" s="433"/>
      <c r="LSQ4428" s="433"/>
      <c r="LSR4428" s="433"/>
      <c r="LSS4428" s="433"/>
      <c r="LST4428" s="433"/>
      <c r="LSU4428" s="433"/>
      <c r="LSV4428" s="433"/>
      <c r="LSW4428" s="433"/>
      <c r="LSX4428" s="433"/>
      <c r="LSY4428" s="433"/>
      <c r="LSZ4428" s="433"/>
      <c r="LTA4428" s="433"/>
      <c r="LTB4428" s="433"/>
      <c r="LTC4428" s="433"/>
      <c r="LTD4428" s="433"/>
      <c r="LTE4428" s="433"/>
      <c r="LTF4428" s="433"/>
      <c r="LTG4428" s="433"/>
      <c r="LTH4428" s="433"/>
      <c r="LTI4428" s="433"/>
      <c r="LTJ4428" s="433"/>
      <c r="LTK4428" s="433"/>
      <c r="LTL4428" s="433"/>
      <c r="LTM4428" s="433"/>
      <c r="LTN4428" s="433"/>
      <c r="LTO4428" s="433"/>
      <c r="LTP4428" s="433"/>
      <c r="LTQ4428" s="433"/>
      <c r="LTR4428" s="433"/>
      <c r="LTS4428" s="433"/>
      <c r="LTT4428" s="433"/>
      <c r="LTU4428" s="433"/>
      <c r="LTV4428" s="433"/>
      <c r="LTW4428" s="433"/>
      <c r="LTX4428" s="433"/>
      <c r="LTY4428" s="433"/>
      <c r="LTZ4428" s="433"/>
      <c r="LUA4428" s="433"/>
      <c r="LUB4428" s="433"/>
      <c r="LUC4428" s="433"/>
      <c r="LUD4428" s="433"/>
      <c r="LUE4428" s="433"/>
      <c r="LUF4428" s="433"/>
      <c r="LUG4428" s="433"/>
      <c r="LUH4428" s="433"/>
      <c r="LUI4428" s="433"/>
      <c r="LUJ4428" s="433"/>
      <c r="LUK4428" s="433"/>
      <c r="LUL4428" s="433"/>
      <c r="LUM4428" s="433"/>
      <c r="LUN4428" s="433"/>
      <c r="LUO4428" s="433"/>
      <c r="LUP4428" s="433"/>
      <c r="LUQ4428" s="433"/>
      <c r="LUR4428" s="433"/>
      <c r="LUS4428" s="433"/>
      <c r="LUT4428" s="433"/>
      <c r="LUU4428" s="433"/>
      <c r="LUV4428" s="433"/>
      <c r="LUW4428" s="433"/>
      <c r="LUX4428" s="433"/>
      <c r="LUY4428" s="433"/>
      <c r="LUZ4428" s="433"/>
      <c r="LVA4428" s="433"/>
      <c r="LVB4428" s="433"/>
      <c r="LVC4428" s="433"/>
      <c r="LVD4428" s="433"/>
      <c r="LVE4428" s="433"/>
      <c r="LVF4428" s="433"/>
      <c r="LVG4428" s="433"/>
      <c r="LVH4428" s="433"/>
      <c r="LVI4428" s="433"/>
      <c r="LVJ4428" s="433"/>
      <c r="LVK4428" s="433"/>
      <c r="LVL4428" s="433"/>
      <c r="LVM4428" s="433"/>
      <c r="LVN4428" s="433"/>
      <c r="LVO4428" s="433"/>
      <c r="LVP4428" s="433"/>
      <c r="LVQ4428" s="433"/>
      <c r="LVR4428" s="433"/>
      <c r="LVS4428" s="433"/>
      <c r="LVT4428" s="433"/>
      <c r="LVU4428" s="433"/>
      <c r="LVV4428" s="433"/>
      <c r="LVW4428" s="433"/>
      <c r="LVX4428" s="433"/>
      <c r="LVY4428" s="433"/>
      <c r="LVZ4428" s="433"/>
      <c r="LWA4428" s="433"/>
      <c r="LWB4428" s="433"/>
      <c r="LWC4428" s="433"/>
      <c r="LWD4428" s="433"/>
      <c r="LWE4428" s="433"/>
      <c r="LWF4428" s="433"/>
      <c r="LWG4428" s="433"/>
      <c r="LWH4428" s="433"/>
      <c r="LWI4428" s="433"/>
      <c r="LWJ4428" s="433"/>
      <c r="LWK4428" s="433"/>
      <c r="LWL4428" s="433"/>
      <c r="LWM4428" s="433"/>
      <c r="LWN4428" s="433"/>
      <c r="LWO4428" s="433"/>
      <c r="LWP4428" s="433"/>
      <c r="LWQ4428" s="433"/>
      <c r="LWR4428" s="433"/>
      <c r="LWS4428" s="433"/>
      <c r="LWT4428" s="433"/>
      <c r="LWU4428" s="433"/>
      <c r="LWV4428" s="433"/>
      <c r="LWW4428" s="433"/>
      <c r="LWX4428" s="433"/>
      <c r="LWY4428" s="433"/>
      <c r="LWZ4428" s="433"/>
      <c r="LXA4428" s="433"/>
      <c r="LXB4428" s="433"/>
      <c r="LXC4428" s="433"/>
      <c r="LXD4428" s="433"/>
      <c r="LXE4428" s="433"/>
      <c r="LXF4428" s="433"/>
      <c r="LXG4428" s="433"/>
      <c r="LXH4428" s="433"/>
      <c r="LXI4428" s="433"/>
      <c r="LXJ4428" s="433"/>
      <c r="LXK4428" s="433"/>
      <c r="LXL4428" s="433"/>
      <c r="LXM4428" s="433"/>
      <c r="LXN4428" s="433"/>
      <c r="LXO4428" s="433"/>
      <c r="LXP4428" s="433"/>
      <c r="LXQ4428" s="433"/>
      <c r="LXR4428" s="433"/>
      <c r="LXS4428" s="433"/>
      <c r="LXT4428" s="433"/>
      <c r="LXU4428" s="433"/>
      <c r="LXV4428" s="433"/>
      <c r="LXW4428" s="433"/>
      <c r="LXX4428" s="433"/>
      <c r="LXY4428" s="433"/>
      <c r="LXZ4428" s="433"/>
      <c r="LYA4428" s="433"/>
      <c r="LYB4428" s="433"/>
      <c r="LYC4428" s="433"/>
      <c r="LYD4428" s="433"/>
      <c r="LYE4428" s="433"/>
      <c r="LYF4428" s="433"/>
      <c r="LYG4428" s="433"/>
      <c r="LYH4428" s="433"/>
      <c r="LYI4428" s="433"/>
      <c r="LYJ4428" s="433"/>
      <c r="LYK4428" s="433"/>
      <c r="LYL4428" s="433"/>
      <c r="LYM4428" s="433"/>
      <c r="LYN4428" s="433"/>
      <c r="LYO4428" s="433"/>
      <c r="LYP4428" s="433"/>
      <c r="LYQ4428" s="433"/>
      <c r="LYR4428" s="433"/>
      <c r="LYS4428" s="433"/>
      <c r="LYT4428" s="433"/>
      <c r="LYU4428" s="433"/>
      <c r="LYV4428" s="433"/>
      <c r="LYW4428" s="433"/>
      <c r="LYX4428" s="433"/>
      <c r="LYY4428" s="433"/>
      <c r="LYZ4428" s="433"/>
      <c r="LZA4428" s="433"/>
      <c r="LZB4428" s="433"/>
      <c r="LZC4428" s="433"/>
      <c r="LZD4428" s="433"/>
      <c r="LZE4428" s="433"/>
      <c r="LZF4428" s="433"/>
      <c r="LZG4428" s="433"/>
      <c r="LZH4428" s="433"/>
      <c r="LZI4428" s="433"/>
      <c r="LZJ4428" s="433"/>
      <c r="LZK4428" s="433"/>
      <c r="LZL4428" s="433"/>
      <c r="LZM4428" s="433"/>
      <c r="LZN4428" s="433"/>
      <c r="LZO4428" s="433"/>
      <c r="LZP4428" s="433"/>
      <c r="LZQ4428" s="433"/>
      <c r="LZR4428" s="433"/>
      <c r="LZS4428" s="433"/>
      <c r="LZT4428" s="433"/>
      <c r="LZU4428" s="433"/>
      <c r="LZV4428" s="433"/>
      <c r="LZW4428" s="433"/>
      <c r="LZX4428" s="433"/>
      <c r="LZY4428" s="433"/>
      <c r="LZZ4428" s="433"/>
      <c r="MAA4428" s="433"/>
      <c r="MAB4428" s="433"/>
      <c r="MAC4428" s="433"/>
      <c r="MAD4428" s="433"/>
      <c r="MAE4428" s="433"/>
      <c r="MAF4428" s="433"/>
      <c r="MAG4428" s="433"/>
      <c r="MAH4428" s="433"/>
      <c r="MAI4428" s="433"/>
      <c r="MAJ4428" s="433"/>
      <c r="MAK4428" s="433"/>
      <c r="MAL4428" s="433"/>
      <c r="MAM4428" s="433"/>
      <c r="MAN4428" s="433"/>
      <c r="MAO4428" s="433"/>
      <c r="MAP4428" s="433"/>
      <c r="MAQ4428" s="433"/>
      <c r="MAR4428" s="433"/>
      <c r="MAS4428" s="433"/>
      <c r="MAT4428" s="433"/>
      <c r="MAU4428" s="433"/>
      <c r="MAV4428" s="433"/>
      <c r="MAW4428" s="433"/>
      <c r="MAX4428" s="433"/>
      <c r="MAY4428" s="433"/>
      <c r="MAZ4428" s="433"/>
      <c r="MBA4428" s="433"/>
      <c r="MBB4428" s="433"/>
      <c r="MBC4428" s="433"/>
      <c r="MBD4428" s="433"/>
      <c r="MBE4428" s="433"/>
      <c r="MBF4428" s="433"/>
      <c r="MBG4428" s="433"/>
      <c r="MBH4428" s="433"/>
      <c r="MBI4428" s="433"/>
      <c r="MBJ4428" s="433"/>
      <c r="MBK4428" s="433"/>
      <c r="MBL4428" s="433"/>
      <c r="MBM4428" s="433"/>
      <c r="MBN4428" s="433"/>
      <c r="MBO4428" s="433"/>
      <c r="MBP4428" s="433"/>
      <c r="MBQ4428" s="433"/>
      <c r="MBR4428" s="433"/>
      <c r="MBS4428" s="433"/>
      <c r="MBT4428" s="433"/>
      <c r="MBU4428" s="433"/>
      <c r="MBV4428" s="433"/>
      <c r="MBW4428" s="433"/>
      <c r="MBX4428" s="433"/>
      <c r="MBY4428" s="433"/>
      <c r="MBZ4428" s="433"/>
      <c r="MCA4428" s="433"/>
      <c r="MCB4428" s="433"/>
      <c r="MCC4428" s="433"/>
      <c r="MCD4428" s="433"/>
      <c r="MCE4428" s="433"/>
      <c r="MCF4428" s="433"/>
      <c r="MCG4428" s="433"/>
      <c r="MCH4428" s="433"/>
      <c r="MCI4428" s="433"/>
      <c r="MCJ4428" s="433"/>
      <c r="MCK4428" s="433"/>
      <c r="MCL4428" s="433"/>
      <c r="MCM4428" s="433"/>
      <c r="MCN4428" s="433"/>
      <c r="MCO4428" s="433"/>
      <c r="MCP4428" s="433"/>
      <c r="MCQ4428" s="433"/>
      <c r="MCR4428" s="433"/>
      <c r="MCS4428" s="433"/>
      <c r="MCT4428" s="433"/>
      <c r="MCU4428" s="433"/>
      <c r="MCV4428" s="433"/>
      <c r="MCW4428" s="433"/>
      <c r="MCX4428" s="433"/>
      <c r="MCY4428" s="433"/>
      <c r="MCZ4428" s="433"/>
      <c r="MDA4428" s="433"/>
      <c r="MDB4428" s="433"/>
      <c r="MDC4428" s="433"/>
      <c r="MDD4428" s="433"/>
      <c r="MDE4428" s="433"/>
      <c r="MDF4428" s="433"/>
      <c r="MDG4428" s="433"/>
      <c r="MDH4428" s="433"/>
      <c r="MDI4428" s="433"/>
      <c r="MDJ4428" s="433"/>
      <c r="MDK4428" s="433"/>
      <c r="MDL4428" s="433"/>
      <c r="MDM4428" s="433"/>
      <c r="MDN4428" s="433"/>
      <c r="MDO4428" s="433"/>
      <c r="MDP4428" s="433"/>
      <c r="MDQ4428" s="433"/>
      <c r="MDR4428" s="433"/>
      <c r="MDS4428" s="433"/>
      <c r="MDT4428" s="433"/>
      <c r="MDU4428" s="433"/>
      <c r="MDV4428" s="433"/>
      <c r="MDW4428" s="433"/>
      <c r="MDX4428" s="433"/>
      <c r="MDY4428" s="433"/>
      <c r="MDZ4428" s="433"/>
      <c r="MEA4428" s="433"/>
      <c r="MEB4428" s="433"/>
      <c r="MEC4428" s="433"/>
      <c r="MED4428" s="433"/>
      <c r="MEE4428" s="433"/>
      <c r="MEF4428" s="433"/>
      <c r="MEG4428" s="433"/>
      <c r="MEH4428" s="433"/>
      <c r="MEI4428" s="433"/>
      <c r="MEJ4428" s="433"/>
      <c r="MEK4428" s="433"/>
      <c r="MEL4428" s="433"/>
      <c r="MEM4428" s="433"/>
      <c r="MEN4428" s="433"/>
      <c r="MEO4428" s="433"/>
      <c r="MEP4428" s="433"/>
      <c r="MEQ4428" s="433"/>
      <c r="MER4428" s="433"/>
      <c r="MES4428" s="433"/>
      <c r="MET4428" s="433"/>
      <c r="MEU4428" s="433"/>
      <c r="MEV4428" s="433"/>
      <c r="MEW4428" s="433"/>
      <c r="MEX4428" s="433"/>
      <c r="MEY4428" s="433"/>
      <c r="MEZ4428" s="433"/>
      <c r="MFA4428" s="433"/>
      <c r="MFB4428" s="433"/>
      <c r="MFC4428" s="433"/>
      <c r="MFD4428" s="433"/>
      <c r="MFE4428" s="433"/>
      <c r="MFF4428" s="433"/>
      <c r="MFG4428" s="433"/>
      <c r="MFH4428" s="433"/>
      <c r="MFI4428" s="433"/>
      <c r="MFJ4428" s="433"/>
      <c r="MFK4428" s="433"/>
      <c r="MFL4428" s="433"/>
      <c r="MFM4428" s="433"/>
      <c r="MFN4428" s="433"/>
      <c r="MFO4428" s="433"/>
      <c r="MFP4428" s="433"/>
      <c r="MFQ4428" s="433"/>
      <c r="MFR4428" s="433"/>
      <c r="MFS4428" s="433"/>
      <c r="MFT4428" s="433"/>
      <c r="MFU4428" s="433"/>
      <c r="MFV4428" s="433"/>
      <c r="MFW4428" s="433"/>
      <c r="MFX4428" s="433"/>
      <c r="MFY4428" s="433"/>
      <c r="MFZ4428" s="433"/>
      <c r="MGA4428" s="433"/>
      <c r="MGB4428" s="433"/>
      <c r="MGC4428" s="433"/>
      <c r="MGD4428" s="433"/>
      <c r="MGE4428" s="433"/>
      <c r="MGF4428" s="433"/>
      <c r="MGG4428" s="433"/>
      <c r="MGH4428" s="433"/>
      <c r="MGI4428" s="433"/>
      <c r="MGJ4428" s="433"/>
      <c r="MGK4428" s="433"/>
      <c r="MGL4428" s="433"/>
      <c r="MGM4428" s="433"/>
      <c r="MGN4428" s="433"/>
      <c r="MGO4428" s="433"/>
      <c r="MGP4428" s="433"/>
      <c r="MGQ4428" s="433"/>
      <c r="MGR4428" s="433"/>
      <c r="MGS4428" s="433"/>
      <c r="MGT4428" s="433"/>
      <c r="MGU4428" s="433"/>
      <c r="MGV4428" s="433"/>
      <c r="MGW4428" s="433"/>
      <c r="MGX4428" s="433"/>
      <c r="MGY4428" s="433"/>
      <c r="MGZ4428" s="433"/>
      <c r="MHA4428" s="433"/>
      <c r="MHB4428" s="433"/>
      <c r="MHC4428" s="433"/>
      <c r="MHD4428" s="433"/>
      <c r="MHE4428" s="433"/>
      <c r="MHF4428" s="433"/>
      <c r="MHG4428" s="433"/>
      <c r="MHH4428" s="433"/>
      <c r="MHI4428" s="433"/>
      <c r="MHJ4428" s="433"/>
      <c r="MHK4428" s="433"/>
      <c r="MHL4428" s="433"/>
      <c r="MHM4428" s="433"/>
      <c r="MHN4428" s="433"/>
      <c r="MHO4428" s="433"/>
      <c r="MHP4428" s="433"/>
      <c r="MHQ4428" s="433"/>
      <c r="MHR4428" s="433"/>
      <c r="MHS4428" s="433"/>
      <c r="MHT4428" s="433"/>
      <c r="MHU4428" s="433"/>
      <c r="MHV4428" s="433"/>
      <c r="MHW4428" s="433"/>
      <c r="MHX4428" s="433"/>
      <c r="MHY4428" s="433"/>
      <c r="MHZ4428" s="433"/>
      <c r="MIA4428" s="433"/>
      <c r="MIB4428" s="433"/>
      <c r="MIC4428" s="433"/>
      <c r="MID4428" s="433"/>
      <c r="MIE4428" s="433"/>
      <c r="MIF4428" s="433"/>
      <c r="MIG4428" s="433"/>
      <c r="MIH4428" s="433"/>
      <c r="MII4428" s="433"/>
      <c r="MIJ4428" s="433"/>
      <c r="MIK4428" s="433"/>
      <c r="MIL4428" s="433"/>
      <c r="MIM4428" s="433"/>
      <c r="MIN4428" s="433"/>
      <c r="MIO4428" s="433"/>
      <c r="MIP4428" s="433"/>
      <c r="MIQ4428" s="433"/>
      <c r="MIR4428" s="433"/>
      <c r="MIS4428" s="433"/>
      <c r="MIT4428" s="433"/>
      <c r="MIU4428" s="433"/>
      <c r="MIV4428" s="433"/>
      <c r="MIW4428" s="433"/>
      <c r="MIX4428" s="433"/>
      <c r="MIY4428" s="433"/>
      <c r="MIZ4428" s="433"/>
      <c r="MJA4428" s="433"/>
      <c r="MJB4428" s="433"/>
      <c r="MJC4428" s="433"/>
      <c r="MJD4428" s="433"/>
      <c r="MJE4428" s="433"/>
      <c r="MJF4428" s="433"/>
      <c r="MJG4428" s="433"/>
      <c r="MJH4428" s="433"/>
      <c r="MJI4428" s="433"/>
      <c r="MJJ4428" s="433"/>
      <c r="MJK4428" s="433"/>
      <c r="MJL4428" s="433"/>
      <c r="MJM4428" s="433"/>
      <c r="MJN4428" s="433"/>
      <c r="MJO4428" s="433"/>
      <c r="MJP4428" s="433"/>
      <c r="MJQ4428" s="433"/>
      <c r="MJR4428" s="433"/>
      <c r="MJS4428" s="433"/>
      <c r="MJT4428" s="433"/>
      <c r="MJU4428" s="433"/>
      <c r="MJV4428" s="433"/>
      <c r="MJW4428" s="433"/>
      <c r="MJX4428" s="433"/>
      <c r="MJY4428" s="433"/>
      <c r="MJZ4428" s="433"/>
      <c r="MKA4428" s="433"/>
      <c r="MKB4428" s="433"/>
      <c r="MKC4428" s="433"/>
      <c r="MKD4428" s="433"/>
      <c r="MKE4428" s="433"/>
      <c r="MKF4428" s="433"/>
      <c r="MKG4428" s="433"/>
      <c r="MKH4428" s="433"/>
      <c r="MKI4428" s="433"/>
      <c r="MKJ4428" s="433"/>
      <c r="MKK4428" s="433"/>
      <c r="MKL4428" s="433"/>
      <c r="MKM4428" s="433"/>
      <c r="MKN4428" s="433"/>
      <c r="MKO4428" s="433"/>
      <c r="MKP4428" s="433"/>
      <c r="MKQ4428" s="433"/>
      <c r="MKR4428" s="433"/>
      <c r="MKS4428" s="433"/>
      <c r="MKT4428" s="433"/>
      <c r="MKU4428" s="433"/>
      <c r="MKV4428" s="433"/>
      <c r="MKW4428" s="433"/>
      <c r="MKX4428" s="433"/>
      <c r="MKY4428" s="433"/>
      <c r="MKZ4428" s="433"/>
      <c r="MLA4428" s="433"/>
      <c r="MLB4428" s="433"/>
      <c r="MLC4428" s="433"/>
      <c r="MLD4428" s="433"/>
      <c r="MLE4428" s="433"/>
      <c r="MLF4428" s="433"/>
      <c r="MLG4428" s="433"/>
      <c r="MLH4428" s="433"/>
      <c r="MLI4428" s="433"/>
      <c r="MLJ4428" s="433"/>
      <c r="MLK4428" s="433"/>
      <c r="MLL4428" s="433"/>
      <c r="MLM4428" s="433"/>
      <c r="MLN4428" s="433"/>
      <c r="MLO4428" s="433"/>
      <c r="MLP4428" s="433"/>
      <c r="MLQ4428" s="433"/>
      <c r="MLR4428" s="433"/>
      <c r="MLS4428" s="433"/>
      <c r="MLT4428" s="433"/>
      <c r="MLU4428" s="433"/>
      <c r="MLV4428" s="433"/>
      <c r="MLW4428" s="433"/>
      <c r="MLX4428" s="433"/>
      <c r="MLY4428" s="433"/>
      <c r="MLZ4428" s="433"/>
      <c r="MMA4428" s="433"/>
      <c r="MMB4428" s="433"/>
      <c r="MMC4428" s="433"/>
      <c r="MMD4428" s="433"/>
      <c r="MME4428" s="433"/>
      <c r="MMF4428" s="433"/>
      <c r="MMG4428" s="433"/>
      <c r="MMH4428" s="433"/>
      <c r="MMI4428" s="433"/>
      <c r="MMJ4428" s="433"/>
      <c r="MMK4428" s="433"/>
      <c r="MML4428" s="433"/>
      <c r="MMM4428" s="433"/>
      <c r="MMN4428" s="433"/>
      <c r="MMO4428" s="433"/>
      <c r="MMP4428" s="433"/>
      <c r="MMQ4428" s="433"/>
      <c r="MMR4428" s="433"/>
      <c r="MMS4428" s="433"/>
      <c r="MMT4428" s="433"/>
      <c r="MMU4428" s="433"/>
      <c r="MMV4428" s="433"/>
      <c r="MMW4428" s="433"/>
      <c r="MMX4428" s="433"/>
      <c r="MMY4428" s="433"/>
      <c r="MMZ4428" s="433"/>
      <c r="MNA4428" s="433"/>
      <c r="MNB4428" s="433"/>
      <c r="MNC4428" s="433"/>
      <c r="MND4428" s="433"/>
      <c r="MNE4428" s="433"/>
      <c r="MNF4428" s="433"/>
      <c r="MNG4428" s="433"/>
      <c r="MNH4428" s="433"/>
      <c r="MNI4428" s="433"/>
      <c r="MNJ4428" s="433"/>
      <c r="MNK4428" s="433"/>
      <c r="MNL4428" s="433"/>
      <c r="MNM4428" s="433"/>
      <c r="MNN4428" s="433"/>
      <c r="MNO4428" s="433"/>
      <c r="MNP4428" s="433"/>
      <c r="MNQ4428" s="433"/>
      <c r="MNR4428" s="433"/>
      <c r="MNS4428" s="433"/>
      <c r="MNT4428" s="433"/>
      <c r="MNU4428" s="433"/>
      <c r="MNV4428" s="433"/>
      <c r="MNW4428" s="433"/>
      <c r="MNX4428" s="433"/>
      <c r="MNY4428" s="433"/>
      <c r="MNZ4428" s="433"/>
      <c r="MOA4428" s="433"/>
      <c r="MOB4428" s="433"/>
      <c r="MOC4428" s="433"/>
      <c r="MOD4428" s="433"/>
      <c r="MOE4428" s="433"/>
      <c r="MOF4428" s="433"/>
      <c r="MOG4428" s="433"/>
      <c r="MOH4428" s="433"/>
      <c r="MOI4428" s="433"/>
      <c r="MOJ4428" s="433"/>
      <c r="MOK4428" s="433"/>
      <c r="MOL4428" s="433"/>
      <c r="MOM4428" s="433"/>
      <c r="MON4428" s="433"/>
      <c r="MOO4428" s="433"/>
      <c r="MOP4428" s="433"/>
      <c r="MOQ4428" s="433"/>
      <c r="MOR4428" s="433"/>
      <c r="MOS4428" s="433"/>
      <c r="MOT4428" s="433"/>
      <c r="MOU4428" s="433"/>
      <c r="MOV4428" s="433"/>
      <c r="MOW4428" s="433"/>
      <c r="MOX4428" s="433"/>
      <c r="MOY4428" s="433"/>
      <c r="MOZ4428" s="433"/>
      <c r="MPA4428" s="433"/>
      <c r="MPB4428" s="433"/>
      <c r="MPC4428" s="433"/>
      <c r="MPD4428" s="433"/>
      <c r="MPE4428" s="433"/>
      <c r="MPF4428" s="433"/>
      <c r="MPG4428" s="433"/>
      <c r="MPH4428" s="433"/>
      <c r="MPI4428" s="433"/>
      <c r="MPJ4428" s="433"/>
      <c r="MPK4428" s="433"/>
      <c r="MPL4428" s="433"/>
      <c r="MPM4428" s="433"/>
      <c r="MPN4428" s="433"/>
      <c r="MPO4428" s="433"/>
      <c r="MPP4428" s="433"/>
      <c r="MPQ4428" s="433"/>
      <c r="MPR4428" s="433"/>
      <c r="MPS4428" s="433"/>
      <c r="MPT4428" s="433"/>
      <c r="MPU4428" s="433"/>
      <c r="MPV4428" s="433"/>
      <c r="MPW4428" s="433"/>
      <c r="MPX4428" s="433"/>
      <c r="MPY4428" s="433"/>
      <c r="MPZ4428" s="433"/>
      <c r="MQA4428" s="433"/>
      <c r="MQB4428" s="433"/>
      <c r="MQC4428" s="433"/>
      <c r="MQD4428" s="433"/>
      <c r="MQE4428" s="433"/>
      <c r="MQF4428" s="433"/>
      <c r="MQG4428" s="433"/>
      <c r="MQH4428" s="433"/>
      <c r="MQI4428" s="433"/>
      <c r="MQJ4428" s="433"/>
      <c r="MQK4428" s="433"/>
      <c r="MQL4428" s="433"/>
      <c r="MQM4428" s="433"/>
      <c r="MQN4428" s="433"/>
      <c r="MQO4428" s="433"/>
      <c r="MQP4428" s="433"/>
      <c r="MQQ4428" s="433"/>
      <c r="MQR4428" s="433"/>
      <c r="MQS4428" s="433"/>
      <c r="MQT4428" s="433"/>
      <c r="MQU4428" s="433"/>
      <c r="MQV4428" s="433"/>
      <c r="MQW4428" s="433"/>
      <c r="MQX4428" s="433"/>
      <c r="MQY4428" s="433"/>
      <c r="MQZ4428" s="433"/>
      <c r="MRA4428" s="433"/>
      <c r="MRB4428" s="433"/>
      <c r="MRC4428" s="433"/>
      <c r="MRD4428" s="433"/>
      <c r="MRE4428" s="433"/>
      <c r="MRF4428" s="433"/>
      <c r="MRG4428" s="433"/>
      <c r="MRH4428" s="433"/>
      <c r="MRI4428" s="433"/>
      <c r="MRJ4428" s="433"/>
      <c r="MRK4428" s="433"/>
      <c r="MRL4428" s="433"/>
      <c r="MRM4428" s="433"/>
      <c r="MRN4428" s="433"/>
      <c r="MRO4428" s="433"/>
      <c r="MRP4428" s="433"/>
      <c r="MRQ4428" s="433"/>
      <c r="MRR4428" s="433"/>
      <c r="MRS4428" s="433"/>
      <c r="MRT4428" s="433"/>
      <c r="MRU4428" s="433"/>
      <c r="MRV4428" s="433"/>
      <c r="MRW4428" s="433"/>
      <c r="MRX4428" s="433"/>
      <c r="MRY4428" s="433"/>
      <c r="MRZ4428" s="433"/>
      <c r="MSA4428" s="433"/>
      <c r="MSB4428" s="433"/>
      <c r="MSC4428" s="433"/>
      <c r="MSD4428" s="433"/>
      <c r="MSE4428" s="433"/>
      <c r="MSF4428" s="433"/>
      <c r="MSG4428" s="433"/>
      <c r="MSH4428" s="433"/>
      <c r="MSI4428" s="433"/>
      <c r="MSJ4428" s="433"/>
      <c r="MSK4428" s="433"/>
      <c r="MSL4428" s="433"/>
      <c r="MSM4428" s="433"/>
      <c r="MSN4428" s="433"/>
      <c r="MSO4428" s="433"/>
      <c r="MSP4428" s="433"/>
      <c r="MSQ4428" s="433"/>
      <c r="MSR4428" s="433"/>
      <c r="MSS4428" s="433"/>
      <c r="MST4428" s="433"/>
      <c r="MSU4428" s="433"/>
      <c r="MSV4428" s="433"/>
      <c r="MSW4428" s="433"/>
      <c r="MSX4428" s="433"/>
      <c r="MSY4428" s="433"/>
      <c r="MSZ4428" s="433"/>
      <c r="MTA4428" s="433"/>
      <c r="MTB4428" s="433"/>
      <c r="MTC4428" s="433"/>
      <c r="MTD4428" s="433"/>
      <c r="MTE4428" s="433"/>
      <c r="MTF4428" s="433"/>
      <c r="MTG4428" s="433"/>
      <c r="MTH4428" s="433"/>
      <c r="MTI4428" s="433"/>
      <c r="MTJ4428" s="433"/>
      <c r="MTK4428" s="433"/>
      <c r="MTL4428" s="433"/>
      <c r="MTM4428" s="433"/>
      <c r="MTN4428" s="433"/>
      <c r="MTO4428" s="433"/>
      <c r="MTP4428" s="433"/>
      <c r="MTQ4428" s="433"/>
      <c r="MTR4428" s="433"/>
      <c r="MTS4428" s="433"/>
      <c r="MTT4428" s="433"/>
      <c r="MTU4428" s="433"/>
      <c r="MTV4428" s="433"/>
      <c r="MTW4428" s="433"/>
      <c r="MTX4428" s="433"/>
      <c r="MTY4428" s="433"/>
      <c r="MTZ4428" s="433"/>
      <c r="MUA4428" s="433"/>
      <c r="MUB4428" s="433"/>
      <c r="MUC4428" s="433"/>
      <c r="MUD4428" s="433"/>
      <c r="MUE4428" s="433"/>
      <c r="MUF4428" s="433"/>
      <c r="MUG4428" s="433"/>
      <c r="MUH4428" s="433"/>
      <c r="MUI4428" s="433"/>
      <c r="MUJ4428" s="433"/>
      <c r="MUK4428" s="433"/>
      <c r="MUL4428" s="433"/>
      <c r="MUM4428" s="433"/>
      <c r="MUN4428" s="433"/>
      <c r="MUO4428" s="433"/>
      <c r="MUP4428" s="433"/>
      <c r="MUQ4428" s="433"/>
      <c r="MUR4428" s="433"/>
      <c r="MUS4428" s="433"/>
      <c r="MUT4428" s="433"/>
      <c r="MUU4428" s="433"/>
      <c r="MUV4428" s="433"/>
      <c r="MUW4428" s="433"/>
      <c r="MUX4428" s="433"/>
      <c r="MUY4428" s="433"/>
      <c r="MUZ4428" s="433"/>
      <c r="MVA4428" s="433"/>
      <c r="MVB4428" s="433"/>
      <c r="MVC4428" s="433"/>
      <c r="MVD4428" s="433"/>
      <c r="MVE4428" s="433"/>
      <c r="MVF4428" s="433"/>
      <c r="MVG4428" s="433"/>
      <c r="MVH4428" s="433"/>
      <c r="MVI4428" s="433"/>
      <c r="MVJ4428" s="433"/>
      <c r="MVK4428" s="433"/>
      <c r="MVL4428" s="433"/>
      <c r="MVM4428" s="433"/>
      <c r="MVN4428" s="433"/>
      <c r="MVO4428" s="433"/>
      <c r="MVP4428" s="433"/>
      <c r="MVQ4428" s="433"/>
      <c r="MVR4428" s="433"/>
      <c r="MVS4428" s="433"/>
      <c r="MVT4428" s="433"/>
      <c r="MVU4428" s="433"/>
      <c r="MVV4428" s="433"/>
      <c r="MVW4428" s="433"/>
      <c r="MVX4428" s="433"/>
      <c r="MVY4428" s="433"/>
      <c r="MVZ4428" s="433"/>
      <c r="MWA4428" s="433"/>
      <c r="MWB4428" s="433"/>
      <c r="MWC4428" s="433"/>
      <c r="MWD4428" s="433"/>
      <c r="MWE4428" s="433"/>
      <c r="MWF4428" s="433"/>
      <c r="MWG4428" s="433"/>
      <c r="MWH4428" s="433"/>
      <c r="MWI4428" s="433"/>
      <c r="MWJ4428" s="433"/>
      <c r="MWK4428" s="433"/>
      <c r="MWL4428" s="433"/>
      <c r="MWM4428" s="433"/>
      <c r="MWN4428" s="433"/>
      <c r="MWO4428" s="433"/>
      <c r="MWP4428" s="433"/>
      <c r="MWQ4428" s="433"/>
      <c r="MWR4428" s="433"/>
      <c r="MWS4428" s="433"/>
      <c r="MWT4428" s="433"/>
      <c r="MWU4428" s="433"/>
      <c r="MWV4428" s="433"/>
      <c r="MWW4428" s="433"/>
      <c r="MWX4428" s="433"/>
      <c r="MWY4428" s="433"/>
      <c r="MWZ4428" s="433"/>
      <c r="MXA4428" s="433"/>
      <c r="MXB4428" s="433"/>
      <c r="MXC4428" s="433"/>
      <c r="MXD4428" s="433"/>
      <c r="MXE4428" s="433"/>
      <c r="MXF4428" s="433"/>
      <c r="MXG4428" s="433"/>
      <c r="MXH4428" s="433"/>
      <c r="MXI4428" s="433"/>
      <c r="MXJ4428" s="433"/>
      <c r="MXK4428" s="433"/>
      <c r="MXL4428" s="433"/>
      <c r="MXM4428" s="433"/>
      <c r="MXN4428" s="433"/>
      <c r="MXO4428" s="433"/>
      <c r="MXP4428" s="433"/>
      <c r="MXQ4428" s="433"/>
      <c r="MXR4428" s="433"/>
      <c r="MXS4428" s="433"/>
      <c r="MXT4428" s="433"/>
      <c r="MXU4428" s="433"/>
      <c r="MXV4428" s="433"/>
      <c r="MXW4428" s="433"/>
      <c r="MXX4428" s="433"/>
      <c r="MXY4428" s="433"/>
      <c r="MXZ4428" s="433"/>
      <c r="MYA4428" s="433"/>
      <c r="MYB4428" s="433"/>
      <c r="MYC4428" s="433"/>
      <c r="MYD4428" s="433"/>
      <c r="MYE4428" s="433"/>
      <c r="MYF4428" s="433"/>
      <c r="MYG4428" s="433"/>
      <c r="MYH4428" s="433"/>
      <c r="MYI4428" s="433"/>
      <c r="MYJ4428" s="433"/>
      <c r="MYK4428" s="433"/>
      <c r="MYL4428" s="433"/>
      <c r="MYM4428" s="433"/>
      <c r="MYN4428" s="433"/>
      <c r="MYO4428" s="433"/>
      <c r="MYP4428" s="433"/>
      <c r="MYQ4428" s="433"/>
      <c r="MYR4428" s="433"/>
      <c r="MYS4428" s="433"/>
      <c r="MYT4428" s="433"/>
      <c r="MYU4428" s="433"/>
      <c r="MYV4428" s="433"/>
      <c r="MYW4428" s="433"/>
      <c r="MYX4428" s="433"/>
      <c r="MYY4428" s="433"/>
      <c r="MYZ4428" s="433"/>
      <c r="MZA4428" s="433"/>
      <c r="MZB4428" s="433"/>
      <c r="MZC4428" s="433"/>
      <c r="MZD4428" s="433"/>
      <c r="MZE4428" s="433"/>
      <c r="MZF4428" s="433"/>
      <c r="MZG4428" s="433"/>
      <c r="MZH4428" s="433"/>
      <c r="MZI4428" s="433"/>
      <c r="MZJ4428" s="433"/>
      <c r="MZK4428" s="433"/>
      <c r="MZL4428" s="433"/>
      <c r="MZM4428" s="433"/>
      <c r="MZN4428" s="433"/>
      <c r="MZO4428" s="433"/>
      <c r="MZP4428" s="433"/>
      <c r="MZQ4428" s="433"/>
      <c r="MZR4428" s="433"/>
      <c r="MZS4428" s="433"/>
      <c r="MZT4428" s="433"/>
      <c r="MZU4428" s="433"/>
      <c r="MZV4428" s="433"/>
      <c r="MZW4428" s="433"/>
      <c r="MZX4428" s="433"/>
      <c r="MZY4428" s="433"/>
      <c r="MZZ4428" s="433"/>
      <c r="NAA4428" s="433"/>
      <c r="NAB4428" s="433"/>
      <c r="NAC4428" s="433"/>
      <c r="NAD4428" s="433"/>
      <c r="NAE4428" s="433"/>
      <c r="NAF4428" s="433"/>
      <c r="NAG4428" s="433"/>
      <c r="NAH4428" s="433"/>
      <c r="NAI4428" s="433"/>
      <c r="NAJ4428" s="433"/>
      <c r="NAK4428" s="433"/>
      <c r="NAL4428" s="433"/>
      <c r="NAM4428" s="433"/>
      <c r="NAN4428" s="433"/>
      <c r="NAO4428" s="433"/>
      <c r="NAP4428" s="433"/>
      <c r="NAQ4428" s="433"/>
      <c r="NAR4428" s="433"/>
      <c r="NAS4428" s="433"/>
      <c r="NAT4428" s="433"/>
      <c r="NAU4428" s="433"/>
      <c r="NAV4428" s="433"/>
      <c r="NAW4428" s="433"/>
      <c r="NAX4428" s="433"/>
      <c r="NAY4428" s="433"/>
      <c r="NAZ4428" s="433"/>
      <c r="NBA4428" s="433"/>
      <c r="NBB4428" s="433"/>
      <c r="NBC4428" s="433"/>
      <c r="NBD4428" s="433"/>
      <c r="NBE4428" s="433"/>
      <c r="NBF4428" s="433"/>
      <c r="NBG4428" s="433"/>
      <c r="NBH4428" s="433"/>
      <c r="NBI4428" s="433"/>
      <c r="NBJ4428" s="433"/>
      <c r="NBK4428" s="433"/>
      <c r="NBL4428" s="433"/>
      <c r="NBM4428" s="433"/>
      <c r="NBN4428" s="433"/>
      <c r="NBO4428" s="433"/>
      <c r="NBP4428" s="433"/>
      <c r="NBQ4428" s="433"/>
      <c r="NBR4428" s="433"/>
      <c r="NBS4428" s="433"/>
      <c r="NBT4428" s="433"/>
      <c r="NBU4428" s="433"/>
      <c r="NBV4428" s="433"/>
      <c r="NBW4428" s="433"/>
      <c r="NBX4428" s="433"/>
      <c r="NBY4428" s="433"/>
      <c r="NBZ4428" s="433"/>
      <c r="NCA4428" s="433"/>
      <c r="NCB4428" s="433"/>
      <c r="NCC4428" s="433"/>
      <c r="NCD4428" s="433"/>
      <c r="NCE4428" s="433"/>
      <c r="NCF4428" s="433"/>
      <c r="NCG4428" s="433"/>
      <c r="NCH4428" s="433"/>
      <c r="NCI4428" s="433"/>
      <c r="NCJ4428" s="433"/>
      <c r="NCK4428" s="433"/>
      <c r="NCL4428" s="433"/>
      <c r="NCM4428" s="433"/>
      <c r="NCN4428" s="433"/>
      <c r="NCO4428" s="433"/>
      <c r="NCP4428" s="433"/>
      <c r="NCQ4428" s="433"/>
      <c r="NCR4428" s="433"/>
      <c r="NCS4428" s="433"/>
      <c r="NCT4428" s="433"/>
      <c r="NCU4428" s="433"/>
      <c r="NCV4428" s="433"/>
      <c r="NCW4428" s="433"/>
      <c r="NCX4428" s="433"/>
      <c r="NCY4428" s="433"/>
      <c r="NCZ4428" s="433"/>
      <c r="NDA4428" s="433"/>
      <c r="NDB4428" s="433"/>
      <c r="NDC4428" s="433"/>
      <c r="NDD4428" s="433"/>
      <c r="NDE4428" s="433"/>
      <c r="NDF4428" s="433"/>
      <c r="NDG4428" s="433"/>
      <c r="NDH4428" s="433"/>
      <c r="NDI4428" s="433"/>
      <c r="NDJ4428" s="433"/>
      <c r="NDK4428" s="433"/>
      <c r="NDL4428" s="433"/>
      <c r="NDM4428" s="433"/>
      <c r="NDN4428" s="433"/>
      <c r="NDO4428" s="433"/>
      <c r="NDP4428" s="433"/>
      <c r="NDQ4428" s="433"/>
      <c r="NDR4428" s="433"/>
      <c r="NDS4428" s="433"/>
      <c r="NDT4428" s="433"/>
      <c r="NDU4428" s="433"/>
      <c r="NDV4428" s="433"/>
      <c r="NDW4428" s="433"/>
      <c r="NDX4428" s="433"/>
      <c r="NDY4428" s="433"/>
      <c r="NDZ4428" s="433"/>
      <c r="NEA4428" s="433"/>
      <c r="NEB4428" s="433"/>
      <c r="NEC4428" s="433"/>
      <c r="NED4428" s="433"/>
      <c r="NEE4428" s="433"/>
      <c r="NEF4428" s="433"/>
      <c r="NEG4428" s="433"/>
      <c r="NEH4428" s="433"/>
      <c r="NEI4428" s="433"/>
      <c r="NEJ4428" s="433"/>
      <c r="NEK4428" s="433"/>
      <c r="NEL4428" s="433"/>
      <c r="NEM4428" s="433"/>
      <c r="NEN4428" s="433"/>
      <c r="NEO4428" s="433"/>
      <c r="NEP4428" s="433"/>
      <c r="NEQ4428" s="433"/>
      <c r="NER4428" s="433"/>
      <c r="NES4428" s="433"/>
      <c r="NET4428" s="433"/>
      <c r="NEU4428" s="433"/>
      <c r="NEV4428" s="433"/>
      <c r="NEW4428" s="433"/>
      <c r="NEX4428" s="433"/>
      <c r="NEY4428" s="433"/>
      <c r="NEZ4428" s="433"/>
      <c r="NFA4428" s="433"/>
      <c r="NFB4428" s="433"/>
      <c r="NFC4428" s="433"/>
      <c r="NFD4428" s="433"/>
      <c r="NFE4428" s="433"/>
      <c r="NFF4428" s="433"/>
      <c r="NFG4428" s="433"/>
      <c r="NFH4428" s="433"/>
      <c r="NFI4428" s="433"/>
      <c r="NFJ4428" s="433"/>
      <c r="NFK4428" s="433"/>
      <c r="NFL4428" s="433"/>
      <c r="NFM4428" s="433"/>
      <c r="NFN4428" s="433"/>
      <c r="NFO4428" s="433"/>
      <c r="NFP4428" s="433"/>
      <c r="NFQ4428" s="433"/>
      <c r="NFR4428" s="433"/>
      <c r="NFS4428" s="433"/>
      <c r="NFT4428" s="433"/>
      <c r="NFU4428" s="433"/>
      <c r="NFV4428" s="433"/>
      <c r="NFW4428" s="433"/>
      <c r="NFX4428" s="433"/>
      <c r="NFY4428" s="433"/>
      <c r="NFZ4428" s="433"/>
      <c r="NGA4428" s="433"/>
      <c r="NGB4428" s="433"/>
      <c r="NGC4428" s="433"/>
      <c r="NGD4428" s="433"/>
      <c r="NGE4428" s="433"/>
      <c r="NGF4428" s="433"/>
      <c r="NGG4428" s="433"/>
      <c r="NGH4428" s="433"/>
      <c r="NGI4428" s="433"/>
      <c r="NGJ4428" s="433"/>
      <c r="NGK4428" s="433"/>
      <c r="NGL4428" s="433"/>
      <c r="NGM4428" s="433"/>
      <c r="NGN4428" s="433"/>
      <c r="NGO4428" s="433"/>
      <c r="NGP4428" s="433"/>
      <c r="NGQ4428" s="433"/>
      <c r="NGR4428" s="433"/>
      <c r="NGS4428" s="433"/>
      <c r="NGT4428" s="433"/>
      <c r="NGU4428" s="433"/>
      <c r="NGV4428" s="433"/>
      <c r="NGW4428" s="433"/>
      <c r="NGX4428" s="433"/>
      <c r="NGY4428" s="433"/>
      <c r="NGZ4428" s="433"/>
      <c r="NHA4428" s="433"/>
      <c r="NHB4428" s="433"/>
      <c r="NHC4428" s="433"/>
      <c r="NHD4428" s="433"/>
      <c r="NHE4428" s="433"/>
      <c r="NHF4428" s="433"/>
      <c r="NHG4428" s="433"/>
      <c r="NHH4428" s="433"/>
      <c r="NHI4428" s="433"/>
      <c r="NHJ4428" s="433"/>
      <c r="NHK4428" s="433"/>
      <c r="NHL4428" s="433"/>
      <c r="NHM4428" s="433"/>
      <c r="NHN4428" s="433"/>
      <c r="NHO4428" s="433"/>
      <c r="NHP4428" s="433"/>
      <c r="NHQ4428" s="433"/>
      <c r="NHR4428" s="433"/>
      <c r="NHS4428" s="433"/>
      <c r="NHT4428" s="433"/>
      <c r="NHU4428" s="433"/>
      <c r="NHV4428" s="433"/>
      <c r="NHW4428" s="433"/>
      <c r="NHX4428" s="433"/>
      <c r="NHY4428" s="433"/>
      <c r="NHZ4428" s="433"/>
      <c r="NIA4428" s="433"/>
      <c r="NIB4428" s="433"/>
      <c r="NIC4428" s="433"/>
      <c r="NID4428" s="433"/>
      <c r="NIE4428" s="433"/>
      <c r="NIF4428" s="433"/>
      <c r="NIG4428" s="433"/>
      <c r="NIH4428" s="433"/>
      <c r="NII4428" s="433"/>
      <c r="NIJ4428" s="433"/>
      <c r="NIK4428" s="433"/>
      <c r="NIL4428" s="433"/>
      <c r="NIM4428" s="433"/>
      <c r="NIN4428" s="433"/>
      <c r="NIO4428" s="433"/>
      <c r="NIP4428" s="433"/>
      <c r="NIQ4428" s="433"/>
      <c r="NIR4428" s="433"/>
      <c r="NIS4428" s="433"/>
      <c r="NIT4428" s="433"/>
      <c r="NIU4428" s="433"/>
      <c r="NIV4428" s="433"/>
      <c r="NIW4428" s="433"/>
      <c r="NIX4428" s="433"/>
      <c r="NIY4428" s="433"/>
      <c r="NIZ4428" s="433"/>
      <c r="NJA4428" s="433"/>
      <c r="NJB4428" s="433"/>
      <c r="NJC4428" s="433"/>
      <c r="NJD4428" s="433"/>
      <c r="NJE4428" s="433"/>
      <c r="NJF4428" s="433"/>
      <c r="NJG4428" s="433"/>
      <c r="NJH4428" s="433"/>
      <c r="NJI4428" s="433"/>
      <c r="NJJ4428" s="433"/>
      <c r="NJK4428" s="433"/>
      <c r="NJL4428" s="433"/>
      <c r="NJM4428" s="433"/>
      <c r="NJN4428" s="433"/>
      <c r="NJO4428" s="433"/>
      <c r="NJP4428" s="433"/>
      <c r="NJQ4428" s="433"/>
      <c r="NJR4428" s="433"/>
      <c r="NJS4428" s="433"/>
      <c r="NJT4428" s="433"/>
      <c r="NJU4428" s="433"/>
      <c r="NJV4428" s="433"/>
      <c r="NJW4428" s="433"/>
      <c r="NJX4428" s="433"/>
      <c r="NJY4428" s="433"/>
      <c r="NJZ4428" s="433"/>
      <c r="NKA4428" s="433"/>
      <c r="NKB4428" s="433"/>
      <c r="NKC4428" s="433"/>
      <c r="NKD4428" s="433"/>
      <c r="NKE4428" s="433"/>
      <c r="NKF4428" s="433"/>
      <c r="NKG4428" s="433"/>
      <c r="NKH4428" s="433"/>
      <c r="NKI4428" s="433"/>
      <c r="NKJ4428" s="433"/>
      <c r="NKK4428" s="433"/>
      <c r="NKL4428" s="433"/>
      <c r="NKM4428" s="433"/>
      <c r="NKN4428" s="433"/>
      <c r="NKO4428" s="433"/>
      <c r="NKP4428" s="433"/>
      <c r="NKQ4428" s="433"/>
      <c r="NKR4428" s="433"/>
      <c r="NKS4428" s="433"/>
      <c r="NKT4428" s="433"/>
      <c r="NKU4428" s="433"/>
      <c r="NKV4428" s="433"/>
      <c r="NKW4428" s="433"/>
      <c r="NKX4428" s="433"/>
      <c r="NKY4428" s="433"/>
      <c r="NKZ4428" s="433"/>
      <c r="NLA4428" s="433"/>
      <c r="NLB4428" s="433"/>
      <c r="NLC4428" s="433"/>
      <c r="NLD4428" s="433"/>
      <c r="NLE4428" s="433"/>
      <c r="NLF4428" s="433"/>
      <c r="NLG4428" s="433"/>
      <c r="NLH4428" s="433"/>
      <c r="NLI4428" s="433"/>
      <c r="NLJ4428" s="433"/>
      <c r="NLK4428" s="433"/>
      <c r="NLL4428" s="433"/>
      <c r="NLM4428" s="433"/>
      <c r="NLN4428" s="433"/>
      <c r="NLO4428" s="433"/>
      <c r="NLP4428" s="433"/>
      <c r="NLQ4428" s="433"/>
      <c r="NLR4428" s="433"/>
      <c r="NLS4428" s="433"/>
      <c r="NLT4428" s="433"/>
      <c r="NLU4428" s="433"/>
      <c r="NLV4428" s="433"/>
      <c r="NLW4428" s="433"/>
      <c r="NLX4428" s="433"/>
      <c r="NLY4428" s="433"/>
      <c r="NLZ4428" s="433"/>
      <c r="NMA4428" s="433"/>
      <c r="NMB4428" s="433"/>
      <c r="NMC4428" s="433"/>
      <c r="NMD4428" s="433"/>
      <c r="NME4428" s="433"/>
      <c r="NMF4428" s="433"/>
      <c r="NMG4428" s="433"/>
      <c r="NMH4428" s="433"/>
      <c r="NMI4428" s="433"/>
      <c r="NMJ4428" s="433"/>
      <c r="NMK4428" s="433"/>
      <c r="NML4428" s="433"/>
      <c r="NMM4428" s="433"/>
      <c r="NMN4428" s="433"/>
      <c r="NMO4428" s="433"/>
      <c r="NMP4428" s="433"/>
      <c r="NMQ4428" s="433"/>
      <c r="NMR4428" s="433"/>
      <c r="NMS4428" s="433"/>
      <c r="NMT4428" s="433"/>
      <c r="NMU4428" s="433"/>
      <c r="NMV4428" s="433"/>
      <c r="NMW4428" s="433"/>
      <c r="NMX4428" s="433"/>
      <c r="NMY4428" s="433"/>
      <c r="NMZ4428" s="433"/>
      <c r="NNA4428" s="433"/>
      <c r="NNB4428" s="433"/>
      <c r="NNC4428" s="433"/>
      <c r="NND4428" s="433"/>
      <c r="NNE4428" s="433"/>
      <c r="NNF4428" s="433"/>
      <c r="NNG4428" s="433"/>
      <c r="NNH4428" s="433"/>
      <c r="NNI4428" s="433"/>
      <c r="NNJ4428" s="433"/>
      <c r="NNK4428" s="433"/>
      <c r="NNL4428" s="433"/>
      <c r="NNM4428" s="433"/>
      <c r="NNN4428" s="433"/>
      <c r="NNO4428" s="433"/>
      <c r="NNP4428" s="433"/>
      <c r="NNQ4428" s="433"/>
      <c r="NNR4428" s="433"/>
      <c r="NNS4428" s="433"/>
      <c r="NNT4428" s="433"/>
      <c r="NNU4428" s="433"/>
      <c r="NNV4428" s="433"/>
      <c r="NNW4428" s="433"/>
      <c r="NNX4428" s="433"/>
      <c r="NNY4428" s="433"/>
      <c r="NNZ4428" s="433"/>
      <c r="NOA4428" s="433"/>
      <c r="NOB4428" s="433"/>
      <c r="NOC4428" s="433"/>
      <c r="NOD4428" s="433"/>
      <c r="NOE4428" s="433"/>
      <c r="NOF4428" s="433"/>
      <c r="NOG4428" s="433"/>
      <c r="NOH4428" s="433"/>
      <c r="NOI4428" s="433"/>
      <c r="NOJ4428" s="433"/>
      <c r="NOK4428" s="433"/>
      <c r="NOL4428" s="433"/>
      <c r="NOM4428" s="433"/>
      <c r="NON4428" s="433"/>
      <c r="NOO4428" s="433"/>
      <c r="NOP4428" s="433"/>
      <c r="NOQ4428" s="433"/>
      <c r="NOR4428" s="433"/>
      <c r="NOS4428" s="433"/>
      <c r="NOT4428" s="433"/>
      <c r="NOU4428" s="433"/>
      <c r="NOV4428" s="433"/>
      <c r="NOW4428" s="433"/>
      <c r="NOX4428" s="433"/>
      <c r="NOY4428" s="433"/>
      <c r="NOZ4428" s="433"/>
      <c r="NPA4428" s="433"/>
      <c r="NPB4428" s="433"/>
      <c r="NPC4428" s="433"/>
      <c r="NPD4428" s="433"/>
      <c r="NPE4428" s="433"/>
      <c r="NPF4428" s="433"/>
      <c r="NPG4428" s="433"/>
      <c r="NPH4428" s="433"/>
      <c r="NPI4428" s="433"/>
      <c r="NPJ4428" s="433"/>
      <c r="NPK4428" s="433"/>
      <c r="NPL4428" s="433"/>
      <c r="NPM4428" s="433"/>
      <c r="NPN4428" s="433"/>
      <c r="NPO4428" s="433"/>
      <c r="NPP4428" s="433"/>
      <c r="NPQ4428" s="433"/>
      <c r="NPR4428" s="433"/>
      <c r="NPS4428" s="433"/>
      <c r="NPT4428" s="433"/>
      <c r="NPU4428" s="433"/>
      <c r="NPV4428" s="433"/>
      <c r="NPW4428" s="433"/>
      <c r="NPX4428" s="433"/>
      <c r="NPY4428" s="433"/>
      <c r="NPZ4428" s="433"/>
      <c r="NQA4428" s="433"/>
      <c r="NQB4428" s="433"/>
      <c r="NQC4428" s="433"/>
      <c r="NQD4428" s="433"/>
      <c r="NQE4428" s="433"/>
      <c r="NQF4428" s="433"/>
      <c r="NQG4428" s="433"/>
      <c r="NQH4428" s="433"/>
      <c r="NQI4428" s="433"/>
      <c r="NQJ4428" s="433"/>
      <c r="NQK4428" s="433"/>
      <c r="NQL4428" s="433"/>
      <c r="NQM4428" s="433"/>
      <c r="NQN4428" s="433"/>
      <c r="NQO4428" s="433"/>
      <c r="NQP4428" s="433"/>
      <c r="NQQ4428" s="433"/>
      <c r="NQR4428" s="433"/>
      <c r="NQS4428" s="433"/>
      <c r="NQT4428" s="433"/>
      <c r="NQU4428" s="433"/>
      <c r="NQV4428" s="433"/>
      <c r="NQW4428" s="433"/>
      <c r="NQX4428" s="433"/>
      <c r="NQY4428" s="433"/>
      <c r="NQZ4428" s="433"/>
      <c r="NRA4428" s="433"/>
      <c r="NRB4428" s="433"/>
      <c r="NRC4428" s="433"/>
      <c r="NRD4428" s="433"/>
      <c r="NRE4428" s="433"/>
      <c r="NRF4428" s="433"/>
      <c r="NRG4428" s="433"/>
      <c r="NRH4428" s="433"/>
      <c r="NRI4428" s="433"/>
      <c r="NRJ4428" s="433"/>
      <c r="NRK4428" s="433"/>
      <c r="NRL4428" s="433"/>
      <c r="NRM4428" s="433"/>
      <c r="NRN4428" s="433"/>
      <c r="NRO4428" s="433"/>
      <c r="NRP4428" s="433"/>
      <c r="NRQ4428" s="433"/>
      <c r="NRR4428" s="433"/>
      <c r="NRS4428" s="433"/>
      <c r="NRT4428" s="433"/>
      <c r="NRU4428" s="433"/>
      <c r="NRV4428" s="433"/>
      <c r="NRW4428" s="433"/>
      <c r="NRX4428" s="433"/>
      <c r="NRY4428" s="433"/>
      <c r="NRZ4428" s="433"/>
      <c r="NSA4428" s="433"/>
      <c r="NSB4428" s="433"/>
      <c r="NSC4428" s="433"/>
      <c r="NSD4428" s="433"/>
      <c r="NSE4428" s="433"/>
      <c r="NSF4428" s="433"/>
      <c r="NSG4428" s="433"/>
      <c r="NSH4428" s="433"/>
      <c r="NSI4428" s="433"/>
      <c r="NSJ4428" s="433"/>
      <c r="NSK4428" s="433"/>
      <c r="NSL4428" s="433"/>
      <c r="NSM4428" s="433"/>
      <c r="NSN4428" s="433"/>
      <c r="NSO4428" s="433"/>
      <c r="NSP4428" s="433"/>
      <c r="NSQ4428" s="433"/>
      <c r="NSR4428" s="433"/>
      <c r="NSS4428" s="433"/>
      <c r="NST4428" s="433"/>
      <c r="NSU4428" s="433"/>
      <c r="NSV4428" s="433"/>
      <c r="NSW4428" s="433"/>
      <c r="NSX4428" s="433"/>
      <c r="NSY4428" s="433"/>
      <c r="NSZ4428" s="433"/>
      <c r="NTA4428" s="433"/>
      <c r="NTB4428" s="433"/>
      <c r="NTC4428" s="433"/>
      <c r="NTD4428" s="433"/>
      <c r="NTE4428" s="433"/>
      <c r="NTF4428" s="433"/>
      <c r="NTG4428" s="433"/>
      <c r="NTH4428" s="433"/>
      <c r="NTI4428" s="433"/>
      <c r="NTJ4428" s="433"/>
      <c r="NTK4428" s="433"/>
      <c r="NTL4428" s="433"/>
      <c r="NTM4428" s="433"/>
      <c r="NTN4428" s="433"/>
      <c r="NTO4428" s="433"/>
      <c r="NTP4428" s="433"/>
      <c r="NTQ4428" s="433"/>
      <c r="NTR4428" s="433"/>
      <c r="NTS4428" s="433"/>
      <c r="NTT4428" s="433"/>
      <c r="NTU4428" s="433"/>
      <c r="NTV4428" s="433"/>
      <c r="NTW4428" s="433"/>
      <c r="NTX4428" s="433"/>
      <c r="NTY4428" s="433"/>
      <c r="NTZ4428" s="433"/>
      <c r="NUA4428" s="433"/>
      <c r="NUB4428" s="433"/>
      <c r="NUC4428" s="433"/>
      <c r="NUD4428" s="433"/>
      <c r="NUE4428" s="433"/>
      <c r="NUF4428" s="433"/>
      <c r="NUG4428" s="433"/>
      <c r="NUH4428" s="433"/>
      <c r="NUI4428" s="433"/>
      <c r="NUJ4428" s="433"/>
      <c r="NUK4428" s="433"/>
      <c r="NUL4428" s="433"/>
      <c r="NUM4428" s="433"/>
      <c r="NUN4428" s="433"/>
      <c r="NUO4428" s="433"/>
      <c r="NUP4428" s="433"/>
      <c r="NUQ4428" s="433"/>
      <c r="NUR4428" s="433"/>
      <c r="NUS4428" s="433"/>
      <c r="NUT4428" s="433"/>
      <c r="NUU4428" s="433"/>
      <c r="NUV4428" s="433"/>
      <c r="NUW4428" s="433"/>
      <c r="NUX4428" s="433"/>
      <c r="NUY4428" s="433"/>
      <c r="NUZ4428" s="433"/>
      <c r="NVA4428" s="433"/>
      <c r="NVB4428" s="433"/>
      <c r="NVC4428" s="433"/>
      <c r="NVD4428" s="433"/>
      <c r="NVE4428" s="433"/>
      <c r="NVF4428" s="433"/>
      <c r="NVG4428" s="433"/>
      <c r="NVH4428" s="433"/>
      <c r="NVI4428" s="433"/>
      <c r="NVJ4428" s="433"/>
      <c r="NVK4428" s="433"/>
      <c r="NVL4428" s="433"/>
      <c r="NVM4428" s="433"/>
      <c r="NVN4428" s="433"/>
      <c r="NVO4428" s="433"/>
      <c r="NVP4428" s="433"/>
      <c r="NVQ4428" s="433"/>
      <c r="NVR4428" s="433"/>
      <c r="NVS4428" s="433"/>
      <c r="NVT4428" s="433"/>
      <c r="NVU4428" s="433"/>
      <c r="NVV4428" s="433"/>
      <c r="NVW4428" s="433"/>
      <c r="NVX4428" s="433"/>
      <c r="NVY4428" s="433"/>
      <c r="NVZ4428" s="433"/>
      <c r="NWA4428" s="433"/>
      <c r="NWB4428" s="433"/>
      <c r="NWC4428" s="433"/>
      <c r="NWD4428" s="433"/>
      <c r="NWE4428" s="433"/>
      <c r="NWF4428" s="433"/>
      <c r="NWG4428" s="433"/>
      <c r="NWH4428" s="433"/>
      <c r="NWI4428" s="433"/>
      <c r="NWJ4428" s="433"/>
      <c r="NWK4428" s="433"/>
      <c r="NWL4428" s="433"/>
      <c r="NWM4428" s="433"/>
      <c r="NWN4428" s="433"/>
      <c r="NWO4428" s="433"/>
      <c r="NWP4428" s="433"/>
      <c r="NWQ4428" s="433"/>
      <c r="NWR4428" s="433"/>
      <c r="NWS4428" s="433"/>
      <c r="NWT4428" s="433"/>
      <c r="NWU4428" s="433"/>
      <c r="NWV4428" s="433"/>
      <c r="NWW4428" s="433"/>
      <c r="NWX4428" s="433"/>
      <c r="NWY4428" s="433"/>
      <c r="NWZ4428" s="433"/>
      <c r="NXA4428" s="433"/>
      <c r="NXB4428" s="433"/>
      <c r="NXC4428" s="433"/>
      <c r="NXD4428" s="433"/>
      <c r="NXE4428" s="433"/>
      <c r="NXF4428" s="433"/>
      <c r="NXG4428" s="433"/>
      <c r="NXH4428" s="433"/>
      <c r="NXI4428" s="433"/>
      <c r="NXJ4428" s="433"/>
      <c r="NXK4428" s="433"/>
      <c r="NXL4428" s="433"/>
      <c r="NXM4428" s="433"/>
      <c r="NXN4428" s="433"/>
      <c r="NXO4428" s="433"/>
      <c r="NXP4428" s="433"/>
      <c r="NXQ4428" s="433"/>
      <c r="NXR4428" s="433"/>
      <c r="NXS4428" s="433"/>
      <c r="NXT4428" s="433"/>
      <c r="NXU4428" s="433"/>
      <c r="NXV4428" s="433"/>
      <c r="NXW4428" s="433"/>
      <c r="NXX4428" s="433"/>
      <c r="NXY4428" s="433"/>
      <c r="NXZ4428" s="433"/>
      <c r="NYA4428" s="433"/>
      <c r="NYB4428" s="433"/>
      <c r="NYC4428" s="433"/>
      <c r="NYD4428" s="433"/>
      <c r="NYE4428" s="433"/>
      <c r="NYF4428" s="433"/>
      <c r="NYG4428" s="433"/>
      <c r="NYH4428" s="433"/>
      <c r="NYI4428" s="433"/>
      <c r="NYJ4428" s="433"/>
      <c r="NYK4428" s="433"/>
      <c r="NYL4428" s="433"/>
      <c r="NYM4428" s="433"/>
      <c r="NYN4428" s="433"/>
      <c r="NYO4428" s="433"/>
      <c r="NYP4428" s="433"/>
      <c r="NYQ4428" s="433"/>
      <c r="NYR4428" s="433"/>
      <c r="NYS4428" s="433"/>
      <c r="NYT4428" s="433"/>
      <c r="NYU4428" s="433"/>
      <c r="NYV4428" s="433"/>
      <c r="NYW4428" s="433"/>
      <c r="NYX4428" s="433"/>
      <c r="NYY4428" s="433"/>
      <c r="NYZ4428" s="433"/>
      <c r="NZA4428" s="433"/>
      <c r="NZB4428" s="433"/>
      <c r="NZC4428" s="433"/>
      <c r="NZD4428" s="433"/>
      <c r="NZE4428" s="433"/>
      <c r="NZF4428" s="433"/>
      <c r="NZG4428" s="433"/>
      <c r="NZH4428" s="433"/>
      <c r="NZI4428" s="433"/>
      <c r="NZJ4428" s="433"/>
      <c r="NZK4428" s="433"/>
      <c r="NZL4428" s="433"/>
      <c r="NZM4428" s="433"/>
      <c r="NZN4428" s="433"/>
      <c r="NZO4428" s="433"/>
      <c r="NZP4428" s="433"/>
      <c r="NZQ4428" s="433"/>
      <c r="NZR4428" s="433"/>
      <c r="NZS4428" s="433"/>
      <c r="NZT4428" s="433"/>
      <c r="NZU4428" s="433"/>
      <c r="NZV4428" s="433"/>
      <c r="NZW4428" s="433"/>
      <c r="NZX4428" s="433"/>
      <c r="NZY4428" s="433"/>
      <c r="NZZ4428" s="433"/>
      <c r="OAA4428" s="433"/>
      <c r="OAB4428" s="433"/>
      <c r="OAC4428" s="433"/>
      <c r="OAD4428" s="433"/>
      <c r="OAE4428" s="433"/>
      <c r="OAF4428" s="433"/>
      <c r="OAG4428" s="433"/>
      <c r="OAH4428" s="433"/>
      <c r="OAI4428" s="433"/>
      <c r="OAJ4428" s="433"/>
      <c r="OAK4428" s="433"/>
      <c r="OAL4428" s="433"/>
      <c r="OAM4428" s="433"/>
      <c r="OAN4428" s="433"/>
      <c r="OAO4428" s="433"/>
      <c r="OAP4428" s="433"/>
      <c r="OAQ4428" s="433"/>
      <c r="OAR4428" s="433"/>
      <c r="OAS4428" s="433"/>
      <c r="OAT4428" s="433"/>
      <c r="OAU4428" s="433"/>
      <c r="OAV4428" s="433"/>
      <c r="OAW4428" s="433"/>
      <c r="OAX4428" s="433"/>
      <c r="OAY4428" s="433"/>
      <c r="OAZ4428" s="433"/>
      <c r="OBA4428" s="433"/>
      <c r="OBB4428" s="433"/>
      <c r="OBC4428" s="433"/>
      <c r="OBD4428" s="433"/>
      <c r="OBE4428" s="433"/>
      <c r="OBF4428" s="433"/>
      <c r="OBG4428" s="433"/>
      <c r="OBH4428" s="433"/>
      <c r="OBI4428" s="433"/>
      <c r="OBJ4428" s="433"/>
      <c r="OBK4428" s="433"/>
      <c r="OBL4428" s="433"/>
      <c r="OBM4428" s="433"/>
      <c r="OBN4428" s="433"/>
      <c r="OBO4428" s="433"/>
      <c r="OBP4428" s="433"/>
      <c r="OBQ4428" s="433"/>
      <c r="OBR4428" s="433"/>
      <c r="OBS4428" s="433"/>
      <c r="OBT4428" s="433"/>
      <c r="OBU4428" s="433"/>
      <c r="OBV4428" s="433"/>
      <c r="OBW4428" s="433"/>
      <c r="OBX4428" s="433"/>
      <c r="OBY4428" s="433"/>
      <c r="OBZ4428" s="433"/>
      <c r="OCA4428" s="433"/>
      <c r="OCB4428" s="433"/>
      <c r="OCC4428" s="433"/>
      <c r="OCD4428" s="433"/>
      <c r="OCE4428" s="433"/>
      <c r="OCF4428" s="433"/>
      <c r="OCG4428" s="433"/>
      <c r="OCH4428" s="433"/>
      <c r="OCI4428" s="433"/>
      <c r="OCJ4428" s="433"/>
      <c r="OCK4428" s="433"/>
      <c r="OCL4428" s="433"/>
      <c r="OCM4428" s="433"/>
      <c r="OCN4428" s="433"/>
      <c r="OCO4428" s="433"/>
      <c r="OCP4428" s="433"/>
      <c r="OCQ4428" s="433"/>
      <c r="OCR4428" s="433"/>
      <c r="OCS4428" s="433"/>
      <c r="OCT4428" s="433"/>
      <c r="OCU4428" s="433"/>
      <c r="OCV4428" s="433"/>
      <c r="OCW4428" s="433"/>
      <c r="OCX4428" s="433"/>
      <c r="OCY4428" s="433"/>
      <c r="OCZ4428" s="433"/>
      <c r="ODA4428" s="433"/>
      <c r="ODB4428" s="433"/>
      <c r="ODC4428" s="433"/>
      <c r="ODD4428" s="433"/>
      <c r="ODE4428" s="433"/>
      <c r="ODF4428" s="433"/>
      <c r="ODG4428" s="433"/>
      <c r="ODH4428" s="433"/>
      <c r="ODI4428" s="433"/>
      <c r="ODJ4428" s="433"/>
      <c r="ODK4428" s="433"/>
      <c r="ODL4428" s="433"/>
      <c r="ODM4428" s="433"/>
      <c r="ODN4428" s="433"/>
      <c r="ODO4428" s="433"/>
      <c r="ODP4428" s="433"/>
      <c r="ODQ4428" s="433"/>
      <c r="ODR4428" s="433"/>
      <c r="ODS4428" s="433"/>
      <c r="ODT4428" s="433"/>
      <c r="ODU4428" s="433"/>
      <c r="ODV4428" s="433"/>
      <c r="ODW4428" s="433"/>
      <c r="ODX4428" s="433"/>
      <c r="ODY4428" s="433"/>
      <c r="ODZ4428" s="433"/>
      <c r="OEA4428" s="433"/>
      <c r="OEB4428" s="433"/>
      <c r="OEC4428" s="433"/>
      <c r="OED4428" s="433"/>
      <c r="OEE4428" s="433"/>
      <c r="OEF4428" s="433"/>
      <c r="OEG4428" s="433"/>
      <c r="OEH4428" s="433"/>
      <c r="OEI4428" s="433"/>
      <c r="OEJ4428" s="433"/>
      <c r="OEK4428" s="433"/>
      <c r="OEL4428" s="433"/>
      <c r="OEM4428" s="433"/>
      <c r="OEN4428" s="433"/>
      <c r="OEO4428" s="433"/>
      <c r="OEP4428" s="433"/>
      <c r="OEQ4428" s="433"/>
      <c r="OER4428" s="433"/>
      <c r="OES4428" s="433"/>
      <c r="OET4428" s="433"/>
      <c r="OEU4428" s="433"/>
      <c r="OEV4428" s="433"/>
      <c r="OEW4428" s="433"/>
      <c r="OEX4428" s="433"/>
      <c r="OEY4428" s="433"/>
      <c r="OEZ4428" s="433"/>
      <c r="OFA4428" s="433"/>
      <c r="OFB4428" s="433"/>
      <c r="OFC4428" s="433"/>
      <c r="OFD4428" s="433"/>
      <c r="OFE4428" s="433"/>
      <c r="OFF4428" s="433"/>
      <c r="OFG4428" s="433"/>
      <c r="OFH4428" s="433"/>
      <c r="OFI4428" s="433"/>
      <c r="OFJ4428" s="433"/>
      <c r="OFK4428" s="433"/>
      <c r="OFL4428" s="433"/>
      <c r="OFM4428" s="433"/>
      <c r="OFN4428" s="433"/>
      <c r="OFO4428" s="433"/>
      <c r="OFP4428" s="433"/>
      <c r="OFQ4428" s="433"/>
      <c r="OFR4428" s="433"/>
      <c r="OFS4428" s="433"/>
      <c r="OFT4428" s="433"/>
      <c r="OFU4428" s="433"/>
      <c r="OFV4428" s="433"/>
      <c r="OFW4428" s="433"/>
      <c r="OFX4428" s="433"/>
      <c r="OFY4428" s="433"/>
      <c r="OFZ4428" s="433"/>
      <c r="OGA4428" s="433"/>
      <c r="OGB4428" s="433"/>
      <c r="OGC4428" s="433"/>
      <c r="OGD4428" s="433"/>
      <c r="OGE4428" s="433"/>
      <c r="OGF4428" s="433"/>
      <c r="OGG4428" s="433"/>
      <c r="OGH4428" s="433"/>
      <c r="OGI4428" s="433"/>
      <c r="OGJ4428" s="433"/>
      <c r="OGK4428" s="433"/>
      <c r="OGL4428" s="433"/>
      <c r="OGM4428" s="433"/>
      <c r="OGN4428" s="433"/>
      <c r="OGO4428" s="433"/>
      <c r="OGP4428" s="433"/>
      <c r="OGQ4428" s="433"/>
      <c r="OGR4428" s="433"/>
      <c r="OGS4428" s="433"/>
      <c r="OGT4428" s="433"/>
      <c r="OGU4428" s="433"/>
      <c r="OGV4428" s="433"/>
      <c r="OGW4428" s="433"/>
      <c r="OGX4428" s="433"/>
      <c r="OGY4428" s="433"/>
      <c r="OGZ4428" s="433"/>
      <c r="OHA4428" s="433"/>
      <c r="OHB4428" s="433"/>
      <c r="OHC4428" s="433"/>
      <c r="OHD4428" s="433"/>
      <c r="OHE4428" s="433"/>
      <c r="OHF4428" s="433"/>
      <c r="OHG4428" s="433"/>
      <c r="OHH4428" s="433"/>
      <c r="OHI4428" s="433"/>
      <c r="OHJ4428" s="433"/>
      <c r="OHK4428" s="433"/>
      <c r="OHL4428" s="433"/>
      <c r="OHM4428" s="433"/>
      <c r="OHN4428" s="433"/>
      <c r="OHO4428" s="433"/>
      <c r="OHP4428" s="433"/>
      <c r="OHQ4428" s="433"/>
      <c r="OHR4428" s="433"/>
      <c r="OHS4428" s="433"/>
      <c r="OHT4428" s="433"/>
      <c r="OHU4428" s="433"/>
      <c r="OHV4428" s="433"/>
      <c r="OHW4428" s="433"/>
      <c r="OHX4428" s="433"/>
      <c r="OHY4428" s="433"/>
      <c r="OHZ4428" s="433"/>
      <c r="OIA4428" s="433"/>
      <c r="OIB4428" s="433"/>
      <c r="OIC4428" s="433"/>
      <c r="OID4428" s="433"/>
      <c r="OIE4428" s="433"/>
      <c r="OIF4428" s="433"/>
      <c r="OIG4428" s="433"/>
      <c r="OIH4428" s="433"/>
      <c r="OII4428" s="433"/>
      <c r="OIJ4428" s="433"/>
      <c r="OIK4428" s="433"/>
      <c r="OIL4428" s="433"/>
      <c r="OIM4428" s="433"/>
      <c r="OIN4428" s="433"/>
      <c r="OIO4428" s="433"/>
      <c r="OIP4428" s="433"/>
      <c r="OIQ4428" s="433"/>
      <c r="OIR4428" s="433"/>
      <c r="OIS4428" s="433"/>
      <c r="OIT4428" s="433"/>
      <c r="OIU4428" s="433"/>
      <c r="OIV4428" s="433"/>
      <c r="OIW4428" s="433"/>
      <c r="OIX4428" s="433"/>
      <c r="OIY4428" s="433"/>
      <c r="OIZ4428" s="433"/>
      <c r="OJA4428" s="433"/>
      <c r="OJB4428" s="433"/>
      <c r="OJC4428" s="433"/>
      <c r="OJD4428" s="433"/>
      <c r="OJE4428" s="433"/>
      <c r="OJF4428" s="433"/>
      <c r="OJG4428" s="433"/>
      <c r="OJH4428" s="433"/>
      <c r="OJI4428" s="433"/>
      <c r="OJJ4428" s="433"/>
      <c r="OJK4428" s="433"/>
      <c r="OJL4428" s="433"/>
      <c r="OJM4428" s="433"/>
      <c r="OJN4428" s="433"/>
      <c r="OJO4428" s="433"/>
      <c r="OJP4428" s="433"/>
      <c r="OJQ4428" s="433"/>
      <c r="OJR4428" s="433"/>
      <c r="OJS4428" s="433"/>
      <c r="OJT4428" s="433"/>
      <c r="OJU4428" s="433"/>
      <c r="OJV4428" s="433"/>
      <c r="OJW4428" s="433"/>
      <c r="OJX4428" s="433"/>
      <c r="OJY4428" s="433"/>
      <c r="OJZ4428" s="433"/>
      <c r="OKA4428" s="433"/>
      <c r="OKB4428" s="433"/>
      <c r="OKC4428" s="433"/>
      <c r="OKD4428" s="433"/>
      <c r="OKE4428" s="433"/>
      <c r="OKF4428" s="433"/>
      <c r="OKG4428" s="433"/>
      <c r="OKH4428" s="433"/>
      <c r="OKI4428" s="433"/>
      <c r="OKJ4428" s="433"/>
      <c r="OKK4428" s="433"/>
      <c r="OKL4428" s="433"/>
      <c r="OKM4428" s="433"/>
      <c r="OKN4428" s="433"/>
      <c r="OKO4428" s="433"/>
      <c r="OKP4428" s="433"/>
      <c r="OKQ4428" s="433"/>
      <c r="OKR4428" s="433"/>
      <c r="OKS4428" s="433"/>
      <c r="OKT4428" s="433"/>
      <c r="OKU4428" s="433"/>
      <c r="OKV4428" s="433"/>
      <c r="OKW4428" s="433"/>
      <c r="OKX4428" s="433"/>
      <c r="OKY4428" s="433"/>
      <c r="OKZ4428" s="433"/>
      <c r="OLA4428" s="433"/>
      <c r="OLB4428" s="433"/>
      <c r="OLC4428" s="433"/>
      <c r="OLD4428" s="433"/>
      <c r="OLE4428" s="433"/>
      <c r="OLF4428" s="433"/>
      <c r="OLG4428" s="433"/>
      <c r="OLH4428" s="433"/>
      <c r="OLI4428" s="433"/>
      <c r="OLJ4428" s="433"/>
      <c r="OLK4428" s="433"/>
      <c r="OLL4428" s="433"/>
      <c r="OLM4428" s="433"/>
      <c r="OLN4428" s="433"/>
      <c r="OLO4428" s="433"/>
      <c r="OLP4428" s="433"/>
      <c r="OLQ4428" s="433"/>
      <c r="OLR4428" s="433"/>
      <c r="OLS4428" s="433"/>
      <c r="OLT4428" s="433"/>
      <c r="OLU4428" s="433"/>
      <c r="OLV4428" s="433"/>
      <c r="OLW4428" s="433"/>
      <c r="OLX4428" s="433"/>
      <c r="OLY4428" s="433"/>
      <c r="OLZ4428" s="433"/>
      <c r="OMA4428" s="433"/>
      <c r="OMB4428" s="433"/>
      <c r="OMC4428" s="433"/>
      <c r="OMD4428" s="433"/>
      <c r="OME4428" s="433"/>
      <c r="OMF4428" s="433"/>
      <c r="OMG4428" s="433"/>
      <c r="OMH4428" s="433"/>
      <c r="OMI4428" s="433"/>
      <c r="OMJ4428" s="433"/>
      <c r="OMK4428" s="433"/>
      <c r="OML4428" s="433"/>
      <c r="OMM4428" s="433"/>
      <c r="OMN4428" s="433"/>
      <c r="OMO4428" s="433"/>
      <c r="OMP4428" s="433"/>
      <c r="OMQ4428" s="433"/>
      <c r="OMR4428" s="433"/>
      <c r="OMS4428" s="433"/>
      <c r="OMT4428" s="433"/>
      <c r="OMU4428" s="433"/>
      <c r="OMV4428" s="433"/>
      <c r="OMW4428" s="433"/>
      <c r="OMX4428" s="433"/>
      <c r="OMY4428" s="433"/>
      <c r="OMZ4428" s="433"/>
      <c r="ONA4428" s="433"/>
      <c r="ONB4428" s="433"/>
      <c r="ONC4428" s="433"/>
      <c r="OND4428" s="433"/>
      <c r="ONE4428" s="433"/>
      <c r="ONF4428" s="433"/>
      <c r="ONG4428" s="433"/>
      <c r="ONH4428" s="433"/>
      <c r="ONI4428" s="433"/>
      <c r="ONJ4428" s="433"/>
      <c r="ONK4428" s="433"/>
      <c r="ONL4428" s="433"/>
      <c r="ONM4428" s="433"/>
      <c r="ONN4428" s="433"/>
      <c r="ONO4428" s="433"/>
      <c r="ONP4428" s="433"/>
      <c r="ONQ4428" s="433"/>
      <c r="ONR4428" s="433"/>
      <c r="ONS4428" s="433"/>
      <c r="ONT4428" s="433"/>
      <c r="ONU4428" s="433"/>
      <c r="ONV4428" s="433"/>
      <c r="ONW4428" s="433"/>
      <c r="ONX4428" s="433"/>
      <c r="ONY4428" s="433"/>
      <c r="ONZ4428" s="433"/>
      <c r="OOA4428" s="433"/>
      <c r="OOB4428" s="433"/>
      <c r="OOC4428" s="433"/>
      <c r="OOD4428" s="433"/>
      <c r="OOE4428" s="433"/>
      <c r="OOF4428" s="433"/>
      <c r="OOG4428" s="433"/>
      <c r="OOH4428" s="433"/>
      <c r="OOI4428" s="433"/>
      <c r="OOJ4428" s="433"/>
      <c r="OOK4428" s="433"/>
      <c r="OOL4428" s="433"/>
      <c r="OOM4428" s="433"/>
      <c r="OON4428" s="433"/>
      <c r="OOO4428" s="433"/>
      <c r="OOP4428" s="433"/>
      <c r="OOQ4428" s="433"/>
      <c r="OOR4428" s="433"/>
      <c r="OOS4428" s="433"/>
      <c r="OOT4428" s="433"/>
      <c r="OOU4428" s="433"/>
      <c r="OOV4428" s="433"/>
      <c r="OOW4428" s="433"/>
      <c r="OOX4428" s="433"/>
      <c r="OOY4428" s="433"/>
      <c r="OOZ4428" s="433"/>
      <c r="OPA4428" s="433"/>
      <c r="OPB4428" s="433"/>
      <c r="OPC4428" s="433"/>
      <c r="OPD4428" s="433"/>
      <c r="OPE4428" s="433"/>
      <c r="OPF4428" s="433"/>
      <c r="OPG4428" s="433"/>
      <c r="OPH4428" s="433"/>
      <c r="OPI4428" s="433"/>
      <c r="OPJ4428" s="433"/>
      <c r="OPK4428" s="433"/>
      <c r="OPL4428" s="433"/>
      <c r="OPM4428" s="433"/>
      <c r="OPN4428" s="433"/>
      <c r="OPO4428" s="433"/>
      <c r="OPP4428" s="433"/>
      <c r="OPQ4428" s="433"/>
      <c r="OPR4428" s="433"/>
      <c r="OPS4428" s="433"/>
      <c r="OPT4428" s="433"/>
      <c r="OPU4428" s="433"/>
      <c r="OPV4428" s="433"/>
      <c r="OPW4428" s="433"/>
      <c r="OPX4428" s="433"/>
      <c r="OPY4428" s="433"/>
      <c r="OPZ4428" s="433"/>
      <c r="OQA4428" s="433"/>
      <c r="OQB4428" s="433"/>
      <c r="OQC4428" s="433"/>
      <c r="OQD4428" s="433"/>
      <c r="OQE4428" s="433"/>
      <c r="OQF4428" s="433"/>
      <c r="OQG4428" s="433"/>
      <c r="OQH4428" s="433"/>
      <c r="OQI4428" s="433"/>
      <c r="OQJ4428" s="433"/>
      <c r="OQK4428" s="433"/>
      <c r="OQL4428" s="433"/>
      <c r="OQM4428" s="433"/>
      <c r="OQN4428" s="433"/>
      <c r="OQO4428" s="433"/>
      <c r="OQP4428" s="433"/>
      <c r="OQQ4428" s="433"/>
      <c r="OQR4428" s="433"/>
      <c r="OQS4428" s="433"/>
      <c r="OQT4428" s="433"/>
      <c r="OQU4428" s="433"/>
      <c r="OQV4428" s="433"/>
      <c r="OQW4428" s="433"/>
      <c r="OQX4428" s="433"/>
      <c r="OQY4428" s="433"/>
      <c r="OQZ4428" s="433"/>
      <c r="ORA4428" s="433"/>
      <c r="ORB4428" s="433"/>
      <c r="ORC4428" s="433"/>
      <c r="ORD4428" s="433"/>
      <c r="ORE4428" s="433"/>
      <c r="ORF4428" s="433"/>
      <c r="ORG4428" s="433"/>
      <c r="ORH4428" s="433"/>
      <c r="ORI4428" s="433"/>
      <c r="ORJ4428" s="433"/>
      <c r="ORK4428" s="433"/>
      <c r="ORL4428" s="433"/>
      <c r="ORM4428" s="433"/>
      <c r="ORN4428" s="433"/>
      <c r="ORO4428" s="433"/>
      <c r="ORP4428" s="433"/>
      <c r="ORQ4428" s="433"/>
      <c r="ORR4428" s="433"/>
      <c r="ORS4428" s="433"/>
      <c r="ORT4428" s="433"/>
      <c r="ORU4428" s="433"/>
      <c r="ORV4428" s="433"/>
      <c r="ORW4428" s="433"/>
      <c r="ORX4428" s="433"/>
      <c r="ORY4428" s="433"/>
      <c r="ORZ4428" s="433"/>
      <c r="OSA4428" s="433"/>
      <c r="OSB4428" s="433"/>
      <c r="OSC4428" s="433"/>
      <c r="OSD4428" s="433"/>
      <c r="OSE4428" s="433"/>
      <c r="OSF4428" s="433"/>
      <c r="OSG4428" s="433"/>
      <c r="OSH4428" s="433"/>
      <c r="OSI4428" s="433"/>
      <c r="OSJ4428" s="433"/>
      <c r="OSK4428" s="433"/>
      <c r="OSL4428" s="433"/>
      <c r="OSM4428" s="433"/>
      <c r="OSN4428" s="433"/>
      <c r="OSO4428" s="433"/>
      <c r="OSP4428" s="433"/>
      <c r="OSQ4428" s="433"/>
      <c r="OSR4428" s="433"/>
      <c r="OSS4428" s="433"/>
      <c r="OST4428" s="433"/>
      <c r="OSU4428" s="433"/>
      <c r="OSV4428" s="433"/>
      <c r="OSW4428" s="433"/>
      <c r="OSX4428" s="433"/>
      <c r="OSY4428" s="433"/>
      <c r="OSZ4428" s="433"/>
      <c r="OTA4428" s="433"/>
      <c r="OTB4428" s="433"/>
      <c r="OTC4428" s="433"/>
      <c r="OTD4428" s="433"/>
      <c r="OTE4428" s="433"/>
      <c r="OTF4428" s="433"/>
      <c r="OTG4428" s="433"/>
      <c r="OTH4428" s="433"/>
      <c r="OTI4428" s="433"/>
      <c r="OTJ4428" s="433"/>
      <c r="OTK4428" s="433"/>
      <c r="OTL4428" s="433"/>
      <c r="OTM4428" s="433"/>
      <c r="OTN4428" s="433"/>
      <c r="OTO4428" s="433"/>
      <c r="OTP4428" s="433"/>
      <c r="OTQ4428" s="433"/>
      <c r="OTR4428" s="433"/>
      <c r="OTS4428" s="433"/>
      <c r="OTT4428" s="433"/>
      <c r="OTU4428" s="433"/>
      <c r="OTV4428" s="433"/>
      <c r="OTW4428" s="433"/>
      <c r="OTX4428" s="433"/>
      <c r="OTY4428" s="433"/>
      <c r="OTZ4428" s="433"/>
      <c r="OUA4428" s="433"/>
      <c r="OUB4428" s="433"/>
      <c r="OUC4428" s="433"/>
      <c r="OUD4428" s="433"/>
      <c r="OUE4428" s="433"/>
      <c r="OUF4428" s="433"/>
      <c r="OUG4428" s="433"/>
      <c r="OUH4428" s="433"/>
      <c r="OUI4428" s="433"/>
      <c r="OUJ4428" s="433"/>
      <c r="OUK4428" s="433"/>
      <c r="OUL4428" s="433"/>
      <c r="OUM4428" s="433"/>
      <c r="OUN4428" s="433"/>
      <c r="OUO4428" s="433"/>
      <c r="OUP4428" s="433"/>
      <c r="OUQ4428" s="433"/>
      <c r="OUR4428" s="433"/>
      <c r="OUS4428" s="433"/>
      <c r="OUT4428" s="433"/>
      <c r="OUU4428" s="433"/>
      <c r="OUV4428" s="433"/>
      <c r="OUW4428" s="433"/>
      <c r="OUX4428" s="433"/>
      <c r="OUY4428" s="433"/>
      <c r="OUZ4428" s="433"/>
      <c r="OVA4428" s="433"/>
      <c r="OVB4428" s="433"/>
      <c r="OVC4428" s="433"/>
      <c r="OVD4428" s="433"/>
      <c r="OVE4428" s="433"/>
      <c r="OVF4428" s="433"/>
      <c r="OVG4428" s="433"/>
      <c r="OVH4428" s="433"/>
      <c r="OVI4428" s="433"/>
      <c r="OVJ4428" s="433"/>
      <c r="OVK4428" s="433"/>
      <c r="OVL4428" s="433"/>
      <c r="OVM4428" s="433"/>
      <c r="OVN4428" s="433"/>
      <c r="OVO4428" s="433"/>
      <c r="OVP4428" s="433"/>
      <c r="OVQ4428" s="433"/>
      <c r="OVR4428" s="433"/>
      <c r="OVS4428" s="433"/>
      <c r="OVT4428" s="433"/>
      <c r="OVU4428" s="433"/>
      <c r="OVV4428" s="433"/>
      <c r="OVW4428" s="433"/>
      <c r="OVX4428" s="433"/>
      <c r="OVY4428" s="433"/>
      <c r="OVZ4428" s="433"/>
      <c r="OWA4428" s="433"/>
      <c r="OWB4428" s="433"/>
      <c r="OWC4428" s="433"/>
      <c r="OWD4428" s="433"/>
      <c r="OWE4428" s="433"/>
      <c r="OWF4428" s="433"/>
      <c r="OWG4428" s="433"/>
      <c r="OWH4428" s="433"/>
      <c r="OWI4428" s="433"/>
      <c r="OWJ4428" s="433"/>
      <c r="OWK4428" s="433"/>
      <c r="OWL4428" s="433"/>
      <c r="OWM4428" s="433"/>
      <c r="OWN4428" s="433"/>
      <c r="OWO4428" s="433"/>
      <c r="OWP4428" s="433"/>
      <c r="OWQ4428" s="433"/>
      <c r="OWR4428" s="433"/>
      <c r="OWS4428" s="433"/>
      <c r="OWT4428" s="433"/>
      <c r="OWU4428" s="433"/>
      <c r="OWV4428" s="433"/>
      <c r="OWW4428" s="433"/>
      <c r="OWX4428" s="433"/>
      <c r="OWY4428" s="433"/>
      <c r="OWZ4428" s="433"/>
      <c r="OXA4428" s="433"/>
      <c r="OXB4428" s="433"/>
      <c r="OXC4428" s="433"/>
      <c r="OXD4428" s="433"/>
      <c r="OXE4428" s="433"/>
      <c r="OXF4428" s="433"/>
      <c r="OXG4428" s="433"/>
      <c r="OXH4428" s="433"/>
      <c r="OXI4428" s="433"/>
      <c r="OXJ4428" s="433"/>
      <c r="OXK4428" s="433"/>
      <c r="OXL4428" s="433"/>
      <c r="OXM4428" s="433"/>
      <c r="OXN4428" s="433"/>
      <c r="OXO4428" s="433"/>
      <c r="OXP4428" s="433"/>
      <c r="OXQ4428" s="433"/>
      <c r="OXR4428" s="433"/>
      <c r="OXS4428" s="433"/>
      <c r="OXT4428" s="433"/>
      <c r="OXU4428" s="433"/>
      <c r="OXV4428" s="433"/>
      <c r="OXW4428" s="433"/>
      <c r="OXX4428" s="433"/>
      <c r="OXY4428" s="433"/>
      <c r="OXZ4428" s="433"/>
      <c r="OYA4428" s="433"/>
      <c r="OYB4428" s="433"/>
      <c r="OYC4428" s="433"/>
      <c r="OYD4428" s="433"/>
      <c r="OYE4428" s="433"/>
      <c r="OYF4428" s="433"/>
      <c r="OYG4428" s="433"/>
      <c r="OYH4428" s="433"/>
      <c r="OYI4428" s="433"/>
      <c r="OYJ4428" s="433"/>
      <c r="OYK4428" s="433"/>
      <c r="OYL4428" s="433"/>
      <c r="OYM4428" s="433"/>
      <c r="OYN4428" s="433"/>
      <c r="OYO4428" s="433"/>
      <c r="OYP4428" s="433"/>
      <c r="OYQ4428" s="433"/>
      <c r="OYR4428" s="433"/>
      <c r="OYS4428" s="433"/>
      <c r="OYT4428" s="433"/>
      <c r="OYU4428" s="433"/>
      <c r="OYV4428" s="433"/>
      <c r="OYW4428" s="433"/>
      <c r="OYX4428" s="433"/>
      <c r="OYY4428" s="433"/>
      <c r="OYZ4428" s="433"/>
      <c r="OZA4428" s="433"/>
      <c r="OZB4428" s="433"/>
      <c r="OZC4428" s="433"/>
      <c r="OZD4428" s="433"/>
      <c r="OZE4428" s="433"/>
      <c r="OZF4428" s="433"/>
      <c r="OZG4428" s="433"/>
      <c r="OZH4428" s="433"/>
      <c r="OZI4428" s="433"/>
      <c r="OZJ4428" s="433"/>
      <c r="OZK4428" s="433"/>
      <c r="OZL4428" s="433"/>
      <c r="OZM4428" s="433"/>
      <c r="OZN4428" s="433"/>
      <c r="OZO4428" s="433"/>
      <c r="OZP4428" s="433"/>
      <c r="OZQ4428" s="433"/>
      <c r="OZR4428" s="433"/>
      <c r="OZS4428" s="433"/>
      <c r="OZT4428" s="433"/>
      <c r="OZU4428" s="433"/>
      <c r="OZV4428" s="433"/>
      <c r="OZW4428" s="433"/>
      <c r="OZX4428" s="433"/>
      <c r="OZY4428" s="433"/>
      <c r="OZZ4428" s="433"/>
      <c r="PAA4428" s="433"/>
      <c r="PAB4428" s="433"/>
      <c r="PAC4428" s="433"/>
      <c r="PAD4428" s="433"/>
      <c r="PAE4428" s="433"/>
      <c r="PAF4428" s="433"/>
      <c r="PAG4428" s="433"/>
      <c r="PAH4428" s="433"/>
      <c r="PAI4428" s="433"/>
      <c r="PAJ4428" s="433"/>
      <c r="PAK4428" s="433"/>
      <c r="PAL4428" s="433"/>
      <c r="PAM4428" s="433"/>
      <c r="PAN4428" s="433"/>
      <c r="PAO4428" s="433"/>
      <c r="PAP4428" s="433"/>
      <c r="PAQ4428" s="433"/>
      <c r="PAR4428" s="433"/>
      <c r="PAS4428" s="433"/>
      <c r="PAT4428" s="433"/>
      <c r="PAU4428" s="433"/>
      <c r="PAV4428" s="433"/>
      <c r="PAW4428" s="433"/>
      <c r="PAX4428" s="433"/>
      <c r="PAY4428" s="433"/>
      <c r="PAZ4428" s="433"/>
      <c r="PBA4428" s="433"/>
      <c r="PBB4428" s="433"/>
      <c r="PBC4428" s="433"/>
      <c r="PBD4428" s="433"/>
      <c r="PBE4428" s="433"/>
      <c r="PBF4428" s="433"/>
      <c r="PBG4428" s="433"/>
      <c r="PBH4428" s="433"/>
      <c r="PBI4428" s="433"/>
      <c r="PBJ4428" s="433"/>
      <c r="PBK4428" s="433"/>
      <c r="PBL4428" s="433"/>
      <c r="PBM4428" s="433"/>
      <c r="PBN4428" s="433"/>
      <c r="PBO4428" s="433"/>
      <c r="PBP4428" s="433"/>
      <c r="PBQ4428" s="433"/>
      <c r="PBR4428" s="433"/>
      <c r="PBS4428" s="433"/>
      <c r="PBT4428" s="433"/>
      <c r="PBU4428" s="433"/>
      <c r="PBV4428" s="433"/>
      <c r="PBW4428" s="433"/>
      <c r="PBX4428" s="433"/>
      <c r="PBY4428" s="433"/>
      <c r="PBZ4428" s="433"/>
      <c r="PCA4428" s="433"/>
      <c r="PCB4428" s="433"/>
      <c r="PCC4428" s="433"/>
      <c r="PCD4428" s="433"/>
      <c r="PCE4428" s="433"/>
      <c r="PCF4428" s="433"/>
      <c r="PCG4428" s="433"/>
      <c r="PCH4428" s="433"/>
      <c r="PCI4428" s="433"/>
      <c r="PCJ4428" s="433"/>
      <c r="PCK4428" s="433"/>
      <c r="PCL4428" s="433"/>
      <c r="PCM4428" s="433"/>
      <c r="PCN4428" s="433"/>
      <c r="PCO4428" s="433"/>
      <c r="PCP4428" s="433"/>
      <c r="PCQ4428" s="433"/>
      <c r="PCR4428" s="433"/>
      <c r="PCS4428" s="433"/>
      <c r="PCT4428" s="433"/>
      <c r="PCU4428" s="433"/>
      <c r="PCV4428" s="433"/>
      <c r="PCW4428" s="433"/>
      <c r="PCX4428" s="433"/>
      <c r="PCY4428" s="433"/>
      <c r="PCZ4428" s="433"/>
      <c r="PDA4428" s="433"/>
      <c r="PDB4428" s="433"/>
      <c r="PDC4428" s="433"/>
      <c r="PDD4428" s="433"/>
      <c r="PDE4428" s="433"/>
      <c r="PDF4428" s="433"/>
      <c r="PDG4428" s="433"/>
      <c r="PDH4428" s="433"/>
      <c r="PDI4428" s="433"/>
      <c r="PDJ4428" s="433"/>
      <c r="PDK4428" s="433"/>
      <c r="PDL4428" s="433"/>
      <c r="PDM4428" s="433"/>
      <c r="PDN4428" s="433"/>
      <c r="PDO4428" s="433"/>
      <c r="PDP4428" s="433"/>
      <c r="PDQ4428" s="433"/>
      <c r="PDR4428" s="433"/>
      <c r="PDS4428" s="433"/>
      <c r="PDT4428" s="433"/>
      <c r="PDU4428" s="433"/>
      <c r="PDV4428" s="433"/>
      <c r="PDW4428" s="433"/>
      <c r="PDX4428" s="433"/>
      <c r="PDY4428" s="433"/>
      <c r="PDZ4428" s="433"/>
      <c r="PEA4428" s="433"/>
      <c r="PEB4428" s="433"/>
      <c r="PEC4428" s="433"/>
      <c r="PED4428" s="433"/>
      <c r="PEE4428" s="433"/>
      <c r="PEF4428" s="433"/>
      <c r="PEG4428" s="433"/>
      <c r="PEH4428" s="433"/>
      <c r="PEI4428" s="433"/>
      <c r="PEJ4428" s="433"/>
      <c r="PEK4428" s="433"/>
      <c r="PEL4428" s="433"/>
      <c r="PEM4428" s="433"/>
      <c r="PEN4428" s="433"/>
      <c r="PEO4428" s="433"/>
      <c r="PEP4428" s="433"/>
      <c r="PEQ4428" s="433"/>
      <c r="PER4428" s="433"/>
      <c r="PES4428" s="433"/>
      <c r="PET4428" s="433"/>
      <c r="PEU4428" s="433"/>
      <c r="PEV4428" s="433"/>
      <c r="PEW4428" s="433"/>
      <c r="PEX4428" s="433"/>
      <c r="PEY4428" s="433"/>
      <c r="PEZ4428" s="433"/>
      <c r="PFA4428" s="433"/>
      <c r="PFB4428" s="433"/>
      <c r="PFC4428" s="433"/>
      <c r="PFD4428" s="433"/>
      <c r="PFE4428" s="433"/>
      <c r="PFF4428" s="433"/>
      <c r="PFG4428" s="433"/>
      <c r="PFH4428" s="433"/>
      <c r="PFI4428" s="433"/>
      <c r="PFJ4428" s="433"/>
      <c r="PFK4428" s="433"/>
      <c r="PFL4428" s="433"/>
      <c r="PFM4428" s="433"/>
      <c r="PFN4428" s="433"/>
      <c r="PFO4428" s="433"/>
      <c r="PFP4428" s="433"/>
      <c r="PFQ4428" s="433"/>
      <c r="PFR4428" s="433"/>
      <c r="PFS4428" s="433"/>
      <c r="PFT4428" s="433"/>
      <c r="PFU4428" s="433"/>
      <c r="PFV4428" s="433"/>
      <c r="PFW4428" s="433"/>
      <c r="PFX4428" s="433"/>
      <c r="PFY4428" s="433"/>
      <c r="PFZ4428" s="433"/>
      <c r="PGA4428" s="433"/>
      <c r="PGB4428" s="433"/>
      <c r="PGC4428" s="433"/>
      <c r="PGD4428" s="433"/>
      <c r="PGE4428" s="433"/>
      <c r="PGF4428" s="433"/>
      <c r="PGG4428" s="433"/>
      <c r="PGH4428" s="433"/>
      <c r="PGI4428" s="433"/>
      <c r="PGJ4428" s="433"/>
      <c r="PGK4428" s="433"/>
      <c r="PGL4428" s="433"/>
      <c r="PGM4428" s="433"/>
      <c r="PGN4428" s="433"/>
      <c r="PGO4428" s="433"/>
      <c r="PGP4428" s="433"/>
      <c r="PGQ4428" s="433"/>
      <c r="PGR4428" s="433"/>
      <c r="PGS4428" s="433"/>
      <c r="PGT4428" s="433"/>
      <c r="PGU4428" s="433"/>
      <c r="PGV4428" s="433"/>
      <c r="PGW4428" s="433"/>
      <c r="PGX4428" s="433"/>
      <c r="PGY4428" s="433"/>
      <c r="PGZ4428" s="433"/>
      <c r="PHA4428" s="433"/>
      <c r="PHB4428" s="433"/>
      <c r="PHC4428" s="433"/>
      <c r="PHD4428" s="433"/>
      <c r="PHE4428" s="433"/>
      <c r="PHF4428" s="433"/>
      <c r="PHG4428" s="433"/>
      <c r="PHH4428" s="433"/>
      <c r="PHI4428" s="433"/>
      <c r="PHJ4428" s="433"/>
      <c r="PHK4428" s="433"/>
      <c r="PHL4428" s="433"/>
      <c r="PHM4428" s="433"/>
      <c r="PHN4428" s="433"/>
      <c r="PHO4428" s="433"/>
      <c r="PHP4428" s="433"/>
      <c r="PHQ4428" s="433"/>
      <c r="PHR4428" s="433"/>
      <c r="PHS4428" s="433"/>
      <c r="PHT4428" s="433"/>
      <c r="PHU4428" s="433"/>
      <c r="PHV4428" s="433"/>
      <c r="PHW4428" s="433"/>
      <c r="PHX4428" s="433"/>
      <c r="PHY4428" s="433"/>
      <c r="PHZ4428" s="433"/>
      <c r="PIA4428" s="433"/>
      <c r="PIB4428" s="433"/>
      <c r="PIC4428" s="433"/>
      <c r="PID4428" s="433"/>
      <c r="PIE4428" s="433"/>
      <c r="PIF4428" s="433"/>
      <c r="PIG4428" s="433"/>
      <c r="PIH4428" s="433"/>
      <c r="PII4428" s="433"/>
      <c r="PIJ4428" s="433"/>
      <c r="PIK4428" s="433"/>
      <c r="PIL4428" s="433"/>
      <c r="PIM4428" s="433"/>
      <c r="PIN4428" s="433"/>
      <c r="PIO4428" s="433"/>
      <c r="PIP4428" s="433"/>
      <c r="PIQ4428" s="433"/>
      <c r="PIR4428" s="433"/>
      <c r="PIS4428" s="433"/>
      <c r="PIT4428" s="433"/>
      <c r="PIU4428" s="433"/>
      <c r="PIV4428" s="433"/>
      <c r="PIW4428" s="433"/>
      <c r="PIX4428" s="433"/>
      <c r="PIY4428" s="433"/>
      <c r="PIZ4428" s="433"/>
      <c r="PJA4428" s="433"/>
      <c r="PJB4428" s="433"/>
      <c r="PJC4428" s="433"/>
      <c r="PJD4428" s="433"/>
      <c r="PJE4428" s="433"/>
      <c r="PJF4428" s="433"/>
      <c r="PJG4428" s="433"/>
      <c r="PJH4428" s="433"/>
      <c r="PJI4428" s="433"/>
      <c r="PJJ4428" s="433"/>
      <c r="PJK4428" s="433"/>
      <c r="PJL4428" s="433"/>
      <c r="PJM4428" s="433"/>
      <c r="PJN4428" s="433"/>
      <c r="PJO4428" s="433"/>
      <c r="PJP4428" s="433"/>
      <c r="PJQ4428" s="433"/>
      <c r="PJR4428" s="433"/>
      <c r="PJS4428" s="433"/>
      <c r="PJT4428" s="433"/>
      <c r="PJU4428" s="433"/>
      <c r="PJV4428" s="433"/>
      <c r="PJW4428" s="433"/>
      <c r="PJX4428" s="433"/>
      <c r="PJY4428" s="433"/>
      <c r="PJZ4428" s="433"/>
      <c r="PKA4428" s="433"/>
      <c r="PKB4428" s="433"/>
      <c r="PKC4428" s="433"/>
      <c r="PKD4428" s="433"/>
      <c r="PKE4428" s="433"/>
      <c r="PKF4428" s="433"/>
      <c r="PKG4428" s="433"/>
      <c r="PKH4428" s="433"/>
      <c r="PKI4428" s="433"/>
      <c r="PKJ4428" s="433"/>
      <c r="PKK4428" s="433"/>
      <c r="PKL4428" s="433"/>
      <c r="PKM4428" s="433"/>
      <c r="PKN4428" s="433"/>
      <c r="PKO4428" s="433"/>
      <c r="PKP4428" s="433"/>
      <c r="PKQ4428" s="433"/>
      <c r="PKR4428" s="433"/>
      <c r="PKS4428" s="433"/>
      <c r="PKT4428" s="433"/>
      <c r="PKU4428" s="433"/>
      <c r="PKV4428" s="433"/>
      <c r="PKW4428" s="433"/>
      <c r="PKX4428" s="433"/>
      <c r="PKY4428" s="433"/>
      <c r="PKZ4428" s="433"/>
      <c r="PLA4428" s="433"/>
      <c r="PLB4428" s="433"/>
      <c r="PLC4428" s="433"/>
      <c r="PLD4428" s="433"/>
      <c r="PLE4428" s="433"/>
      <c r="PLF4428" s="433"/>
      <c r="PLG4428" s="433"/>
      <c r="PLH4428" s="433"/>
      <c r="PLI4428" s="433"/>
      <c r="PLJ4428" s="433"/>
      <c r="PLK4428" s="433"/>
      <c r="PLL4428" s="433"/>
      <c r="PLM4428" s="433"/>
      <c r="PLN4428" s="433"/>
      <c r="PLO4428" s="433"/>
      <c r="PLP4428" s="433"/>
      <c r="PLQ4428" s="433"/>
      <c r="PLR4428" s="433"/>
      <c r="PLS4428" s="433"/>
      <c r="PLT4428" s="433"/>
      <c r="PLU4428" s="433"/>
      <c r="PLV4428" s="433"/>
      <c r="PLW4428" s="433"/>
      <c r="PLX4428" s="433"/>
      <c r="PLY4428" s="433"/>
      <c r="PLZ4428" s="433"/>
      <c r="PMA4428" s="433"/>
      <c r="PMB4428" s="433"/>
      <c r="PMC4428" s="433"/>
      <c r="PMD4428" s="433"/>
      <c r="PME4428" s="433"/>
      <c r="PMF4428" s="433"/>
      <c r="PMG4428" s="433"/>
      <c r="PMH4428" s="433"/>
      <c r="PMI4428" s="433"/>
      <c r="PMJ4428" s="433"/>
      <c r="PMK4428" s="433"/>
      <c r="PML4428" s="433"/>
      <c r="PMM4428" s="433"/>
      <c r="PMN4428" s="433"/>
      <c r="PMO4428" s="433"/>
      <c r="PMP4428" s="433"/>
      <c r="PMQ4428" s="433"/>
      <c r="PMR4428" s="433"/>
      <c r="PMS4428" s="433"/>
      <c r="PMT4428" s="433"/>
      <c r="PMU4428" s="433"/>
      <c r="PMV4428" s="433"/>
      <c r="PMW4428" s="433"/>
      <c r="PMX4428" s="433"/>
      <c r="PMY4428" s="433"/>
      <c r="PMZ4428" s="433"/>
      <c r="PNA4428" s="433"/>
      <c r="PNB4428" s="433"/>
      <c r="PNC4428" s="433"/>
      <c r="PND4428" s="433"/>
      <c r="PNE4428" s="433"/>
      <c r="PNF4428" s="433"/>
      <c r="PNG4428" s="433"/>
      <c r="PNH4428" s="433"/>
      <c r="PNI4428" s="433"/>
      <c r="PNJ4428" s="433"/>
      <c r="PNK4428" s="433"/>
      <c r="PNL4428" s="433"/>
      <c r="PNM4428" s="433"/>
      <c r="PNN4428" s="433"/>
      <c r="PNO4428" s="433"/>
      <c r="PNP4428" s="433"/>
      <c r="PNQ4428" s="433"/>
      <c r="PNR4428" s="433"/>
      <c r="PNS4428" s="433"/>
      <c r="PNT4428" s="433"/>
      <c r="PNU4428" s="433"/>
      <c r="PNV4428" s="433"/>
      <c r="PNW4428" s="433"/>
      <c r="PNX4428" s="433"/>
      <c r="PNY4428" s="433"/>
      <c r="PNZ4428" s="433"/>
      <c r="POA4428" s="433"/>
      <c r="POB4428" s="433"/>
      <c r="POC4428" s="433"/>
      <c r="POD4428" s="433"/>
      <c r="POE4428" s="433"/>
      <c r="POF4428" s="433"/>
      <c r="POG4428" s="433"/>
      <c r="POH4428" s="433"/>
      <c r="POI4428" s="433"/>
      <c r="POJ4428" s="433"/>
      <c r="POK4428" s="433"/>
      <c r="POL4428" s="433"/>
      <c r="POM4428" s="433"/>
      <c r="PON4428" s="433"/>
      <c r="POO4428" s="433"/>
      <c r="POP4428" s="433"/>
      <c r="POQ4428" s="433"/>
      <c r="POR4428" s="433"/>
      <c r="POS4428" s="433"/>
      <c r="POT4428" s="433"/>
      <c r="POU4428" s="433"/>
      <c r="POV4428" s="433"/>
      <c r="POW4428" s="433"/>
      <c r="POX4428" s="433"/>
      <c r="POY4428" s="433"/>
      <c r="POZ4428" s="433"/>
      <c r="PPA4428" s="433"/>
      <c r="PPB4428" s="433"/>
      <c r="PPC4428" s="433"/>
      <c r="PPD4428" s="433"/>
      <c r="PPE4428" s="433"/>
      <c r="PPF4428" s="433"/>
      <c r="PPG4428" s="433"/>
      <c r="PPH4428" s="433"/>
      <c r="PPI4428" s="433"/>
      <c r="PPJ4428" s="433"/>
      <c r="PPK4428" s="433"/>
      <c r="PPL4428" s="433"/>
      <c r="PPM4428" s="433"/>
      <c r="PPN4428" s="433"/>
      <c r="PPO4428" s="433"/>
      <c r="PPP4428" s="433"/>
      <c r="PPQ4428" s="433"/>
      <c r="PPR4428" s="433"/>
      <c r="PPS4428" s="433"/>
      <c r="PPT4428" s="433"/>
      <c r="PPU4428" s="433"/>
      <c r="PPV4428" s="433"/>
      <c r="PPW4428" s="433"/>
      <c r="PPX4428" s="433"/>
      <c r="PPY4428" s="433"/>
      <c r="PPZ4428" s="433"/>
      <c r="PQA4428" s="433"/>
      <c r="PQB4428" s="433"/>
      <c r="PQC4428" s="433"/>
      <c r="PQD4428" s="433"/>
      <c r="PQE4428" s="433"/>
      <c r="PQF4428" s="433"/>
      <c r="PQG4428" s="433"/>
      <c r="PQH4428" s="433"/>
      <c r="PQI4428" s="433"/>
      <c r="PQJ4428" s="433"/>
      <c r="PQK4428" s="433"/>
      <c r="PQL4428" s="433"/>
      <c r="PQM4428" s="433"/>
      <c r="PQN4428" s="433"/>
      <c r="PQO4428" s="433"/>
      <c r="PQP4428" s="433"/>
      <c r="PQQ4428" s="433"/>
      <c r="PQR4428" s="433"/>
      <c r="PQS4428" s="433"/>
      <c r="PQT4428" s="433"/>
      <c r="PQU4428" s="433"/>
      <c r="PQV4428" s="433"/>
      <c r="PQW4428" s="433"/>
      <c r="PQX4428" s="433"/>
      <c r="PQY4428" s="433"/>
      <c r="PQZ4428" s="433"/>
      <c r="PRA4428" s="433"/>
      <c r="PRB4428" s="433"/>
      <c r="PRC4428" s="433"/>
      <c r="PRD4428" s="433"/>
      <c r="PRE4428" s="433"/>
      <c r="PRF4428" s="433"/>
      <c r="PRG4428" s="433"/>
      <c r="PRH4428" s="433"/>
      <c r="PRI4428" s="433"/>
      <c r="PRJ4428" s="433"/>
      <c r="PRK4428" s="433"/>
      <c r="PRL4428" s="433"/>
      <c r="PRM4428" s="433"/>
      <c r="PRN4428" s="433"/>
      <c r="PRO4428" s="433"/>
      <c r="PRP4428" s="433"/>
      <c r="PRQ4428" s="433"/>
      <c r="PRR4428" s="433"/>
      <c r="PRS4428" s="433"/>
      <c r="PRT4428" s="433"/>
      <c r="PRU4428" s="433"/>
      <c r="PRV4428" s="433"/>
      <c r="PRW4428" s="433"/>
      <c r="PRX4428" s="433"/>
      <c r="PRY4428" s="433"/>
      <c r="PRZ4428" s="433"/>
      <c r="PSA4428" s="433"/>
      <c r="PSB4428" s="433"/>
      <c r="PSC4428" s="433"/>
      <c r="PSD4428" s="433"/>
      <c r="PSE4428" s="433"/>
      <c r="PSF4428" s="433"/>
      <c r="PSG4428" s="433"/>
      <c r="PSH4428" s="433"/>
      <c r="PSI4428" s="433"/>
      <c r="PSJ4428" s="433"/>
      <c r="PSK4428" s="433"/>
      <c r="PSL4428" s="433"/>
      <c r="PSM4428" s="433"/>
      <c r="PSN4428" s="433"/>
      <c r="PSO4428" s="433"/>
      <c r="PSP4428" s="433"/>
      <c r="PSQ4428" s="433"/>
      <c r="PSR4428" s="433"/>
      <c r="PSS4428" s="433"/>
      <c r="PST4428" s="433"/>
      <c r="PSU4428" s="433"/>
      <c r="PSV4428" s="433"/>
      <c r="PSW4428" s="433"/>
      <c r="PSX4428" s="433"/>
      <c r="PSY4428" s="433"/>
      <c r="PSZ4428" s="433"/>
      <c r="PTA4428" s="433"/>
      <c r="PTB4428" s="433"/>
      <c r="PTC4428" s="433"/>
      <c r="PTD4428" s="433"/>
      <c r="PTE4428" s="433"/>
      <c r="PTF4428" s="433"/>
      <c r="PTG4428" s="433"/>
      <c r="PTH4428" s="433"/>
      <c r="PTI4428" s="433"/>
      <c r="PTJ4428" s="433"/>
      <c r="PTK4428" s="433"/>
      <c r="PTL4428" s="433"/>
      <c r="PTM4428" s="433"/>
      <c r="PTN4428" s="433"/>
      <c r="PTO4428" s="433"/>
      <c r="PTP4428" s="433"/>
      <c r="PTQ4428" s="433"/>
      <c r="PTR4428" s="433"/>
      <c r="PTS4428" s="433"/>
      <c r="PTT4428" s="433"/>
      <c r="PTU4428" s="433"/>
      <c r="PTV4428" s="433"/>
      <c r="PTW4428" s="433"/>
      <c r="PTX4428" s="433"/>
      <c r="PTY4428" s="433"/>
      <c r="PTZ4428" s="433"/>
      <c r="PUA4428" s="433"/>
      <c r="PUB4428" s="433"/>
      <c r="PUC4428" s="433"/>
      <c r="PUD4428" s="433"/>
      <c r="PUE4428" s="433"/>
      <c r="PUF4428" s="433"/>
      <c r="PUG4428" s="433"/>
      <c r="PUH4428" s="433"/>
      <c r="PUI4428" s="433"/>
      <c r="PUJ4428" s="433"/>
      <c r="PUK4428" s="433"/>
      <c r="PUL4428" s="433"/>
      <c r="PUM4428" s="433"/>
      <c r="PUN4428" s="433"/>
      <c r="PUO4428" s="433"/>
      <c r="PUP4428" s="433"/>
      <c r="PUQ4428" s="433"/>
      <c r="PUR4428" s="433"/>
      <c r="PUS4428" s="433"/>
      <c r="PUT4428" s="433"/>
      <c r="PUU4428" s="433"/>
      <c r="PUV4428" s="433"/>
      <c r="PUW4428" s="433"/>
      <c r="PUX4428" s="433"/>
      <c r="PUY4428" s="433"/>
      <c r="PUZ4428" s="433"/>
      <c r="PVA4428" s="433"/>
      <c r="PVB4428" s="433"/>
      <c r="PVC4428" s="433"/>
      <c r="PVD4428" s="433"/>
      <c r="PVE4428" s="433"/>
      <c r="PVF4428" s="433"/>
      <c r="PVG4428" s="433"/>
      <c r="PVH4428" s="433"/>
      <c r="PVI4428" s="433"/>
      <c r="PVJ4428" s="433"/>
      <c r="PVK4428" s="433"/>
      <c r="PVL4428" s="433"/>
      <c r="PVM4428" s="433"/>
      <c r="PVN4428" s="433"/>
      <c r="PVO4428" s="433"/>
      <c r="PVP4428" s="433"/>
      <c r="PVQ4428" s="433"/>
      <c r="PVR4428" s="433"/>
      <c r="PVS4428" s="433"/>
      <c r="PVT4428" s="433"/>
      <c r="PVU4428" s="433"/>
      <c r="PVV4428" s="433"/>
      <c r="PVW4428" s="433"/>
      <c r="PVX4428" s="433"/>
      <c r="PVY4428" s="433"/>
      <c r="PVZ4428" s="433"/>
      <c r="PWA4428" s="433"/>
      <c r="PWB4428" s="433"/>
      <c r="PWC4428" s="433"/>
      <c r="PWD4428" s="433"/>
      <c r="PWE4428" s="433"/>
      <c r="PWF4428" s="433"/>
      <c r="PWG4428" s="433"/>
      <c r="PWH4428" s="433"/>
      <c r="PWI4428" s="433"/>
      <c r="PWJ4428" s="433"/>
      <c r="PWK4428" s="433"/>
      <c r="PWL4428" s="433"/>
      <c r="PWM4428" s="433"/>
      <c r="PWN4428" s="433"/>
      <c r="PWO4428" s="433"/>
      <c r="PWP4428" s="433"/>
      <c r="PWQ4428" s="433"/>
      <c r="PWR4428" s="433"/>
      <c r="PWS4428" s="433"/>
      <c r="PWT4428" s="433"/>
      <c r="PWU4428" s="433"/>
      <c r="PWV4428" s="433"/>
      <c r="PWW4428" s="433"/>
      <c r="PWX4428" s="433"/>
      <c r="PWY4428" s="433"/>
      <c r="PWZ4428" s="433"/>
      <c r="PXA4428" s="433"/>
      <c r="PXB4428" s="433"/>
      <c r="PXC4428" s="433"/>
      <c r="PXD4428" s="433"/>
      <c r="PXE4428" s="433"/>
      <c r="PXF4428" s="433"/>
      <c r="PXG4428" s="433"/>
      <c r="PXH4428" s="433"/>
      <c r="PXI4428" s="433"/>
      <c r="PXJ4428" s="433"/>
      <c r="PXK4428" s="433"/>
      <c r="PXL4428" s="433"/>
      <c r="PXM4428" s="433"/>
      <c r="PXN4428" s="433"/>
      <c r="PXO4428" s="433"/>
      <c r="PXP4428" s="433"/>
      <c r="PXQ4428" s="433"/>
      <c r="PXR4428" s="433"/>
      <c r="PXS4428" s="433"/>
      <c r="PXT4428" s="433"/>
      <c r="PXU4428" s="433"/>
      <c r="PXV4428" s="433"/>
      <c r="PXW4428" s="433"/>
      <c r="PXX4428" s="433"/>
      <c r="PXY4428" s="433"/>
      <c r="PXZ4428" s="433"/>
      <c r="PYA4428" s="433"/>
      <c r="PYB4428" s="433"/>
      <c r="PYC4428" s="433"/>
      <c r="PYD4428" s="433"/>
      <c r="PYE4428" s="433"/>
      <c r="PYF4428" s="433"/>
      <c r="PYG4428" s="433"/>
      <c r="PYH4428" s="433"/>
      <c r="PYI4428" s="433"/>
      <c r="PYJ4428" s="433"/>
      <c r="PYK4428" s="433"/>
      <c r="PYL4428" s="433"/>
      <c r="PYM4428" s="433"/>
      <c r="PYN4428" s="433"/>
      <c r="PYO4428" s="433"/>
      <c r="PYP4428" s="433"/>
      <c r="PYQ4428" s="433"/>
      <c r="PYR4428" s="433"/>
      <c r="PYS4428" s="433"/>
      <c r="PYT4428" s="433"/>
      <c r="PYU4428" s="433"/>
      <c r="PYV4428" s="433"/>
      <c r="PYW4428" s="433"/>
      <c r="PYX4428" s="433"/>
      <c r="PYY4428" s="433"/>
      <c r="PYZ4428" s="433"/>
      <c r="PZA4428" s="433"/>
      <c r="PZB4428" s="433"/>
      <c r="PZC4428" s="433"/>
      <c r="PZD4428" s="433"/>
      <c r="PZE4428" s="433"/>
      <c r="PZF4428" s="433"/>
      <c r="PZG4428" s="433"/>
      <c r="PZH4428" s="433"/>
      <c r="PZI4428" s="433"/>
      <c r="PZJ4428" s="433"/>
      <c r="PZK4428" s="433"/>
      <c r="PZL4428" s="433"/>
      <c r="PZM4428" s="433"/>
      <c r="PZN4428" s="433"/>
      <c r="PZO4428" s="433"/>
      <c r="PZP4428" s="433"/>
      <c r="PZQ4428" s="433"/>
      <c r="PZR4428" s="433"/>
      <c r="PZS4428" s="433"/>
      <c r="PZT4428" s="433"/>
      <c r="PZU4428" s="433"/>
      <c r="PZV4428" s="433"/>
      <c r="PZW4428" s="433"/>
      <c r="PZX4428" s="433"/>
      <c r="PZY4428" s="433"/>
      <c r="PZZ4428" s="433"/>
      <c r="QAA4428" s="433"/>
      <c r="QAB4428" s="433"/>
      <c r="QAC4428" s="433"/>
      <c r="QAD4428" s="433"/>
      <c r="QAE4428" s="433"/>
      <c r="QAF4428" s="433"/>
      <c r="QAG4428" s="433"/>
      <c r="QAH4428" s="433"/>
      <c r="QAI4428" s="433"/>
      <c r="QAJ4428" s="433"/>
      <c r="QAK4428" s="433"/>
      <c r="QAL4428" s="433"/>
      <c r="QAM4428" s="433"/>
      <c r="QAN4428" s="433"/>
      <c r="QAO4428" s="433"/>
      <c r="QAP4428" s="433"/>
      <c r="QAQ4428" s="433"/>
      <c r="QAR4428" s="433"/>
      <c r="QAS4428" s="433"/>
      <c r="QAT4428" s="433"/>
      <c r="QAU4428" s="433"/>
      <c r="QAV4428" s="433"/>
      <c r="QAW4428" s="433"/>
      <c r="QAX4428" s="433"/>
      <c r="QAY4428" s="433"/>
      <c r="QAZ4428" s="433"/>
      <c r="QBA4428" s="433"/>
      <c r="QBB4428" s="433"/>
      <c r="QBC4428" s="433"/>
      <c r="QBD4428" s="433"/>
      <c r="QBE4428" s="433"/>
      <c r="QBF4428" s="433"/>
      <c r="QBG4428" s="433"/>
      <c r="QBH4428" s="433"/>
      <c r="QBI4428" s="433"/>
      <c r="QBJ4428" s="433"/>
      <c r="QBK4428" s="433"/>
      <c r="QBL4428" s="433"/>
      <c r="QBM4428" s="433"/>
      <c r="QBN4428" s="433"/>
      <c r="QBO4428" s="433"/>
      <c r="QBP4428" s="433"/>
      <c r="QBQ4428" s="433"/>
      <c r="QBR4428" s="433"/>
      <c r="QBS4428" s="433"/>
      <c r="QBT4428" s="433"/>
      <c r="QBU4428" s="433"/>
      <c r="QBV4428" s="433"/>
      <c r="QBW4428" s="433"/>
      <c r="QBX4428" s="433"/>
      <c r="QBY4428" s="433"/>
      <c r="QBZ4428" s="433"/>
      <c r="QCA4428" s="433"/>
      <c r="QCB4428" s="433"/>
      <c r="QCC4428" s="433"/>
      <c r="QCD4428" s="433"/>
      <c r="QCE4428" s="433"/>
      <c r="QCF4428" s="433"/>
      <c r="QCG4428" s="433"/>
      <c r="QCH4428" s="433"/>
      <c r="QCI4428" s="433"/>
      <c r="QCJ4428" s="433"/>
      <c r="QCK4428" s="433"/>
      <c r="QCL4428" s="433"/>
      <c r="QCM4428" s="433"/>
      <c r="QCN4428" s="433"/>
      <c r="QCO4428" s="433"/>
      <c r="QCP4428" s="433"/>
      <c r="QCQ4428" s="433"/>
      <c r="QCR4428" s="433"/>
      <c r="QCS4428" s="433"/>
      <c r="QCT4428" s="433"/>
      <c r="QCU4428" s="433"/>
      <c r="QCV4428" s="433"/>
      <c r="QCW4428" s="433"/>
      <c r="QCX4428" s="433"/>
      <c r="QCY4428" s="433"/>
      <c r="QCZ4428" s="433"/>
      <c r="QDA4428" s="433"/>
      <c r="QDB4428" s="433"/>
      <c r="QDC4428" s="433"/>
      <c r="QDD4428" s="433"/>
      <c r="QDE4428" s="433"/>
      <c r="QDF4428" s="433"/>
      <c r="QDG4428" s="433"/>
      <c r="QDH4428" s="433"/>
      <c r="QDI4428" s="433"/>
      <c r="QDJ4428" s="433"/>
      <c r="QDK4428" s="433"/>
      <c r="QDL4428" s="433"/>
      <c r="QDM4428" s="433"/>
      <c r="QDN4428" s="433"/>
      <c r="QDO4428" s="433"/>
      <c r="QDP4428" s="433"/>
      <c r="QDQ4428" s="433"/>
      <c r="QDR4428" s="433"/>
      <c r="QDS4428" s="433"/>
      <c r="QDT4428" s="433"/>
      <c r="QDU4428" s="433"/>
      <c r="QDV4428" s="433"/>
      <c r="QDW4428" s="433"/>
      <c r="QDX4428" s="433"/>
      <c r="QDY4428" s="433"/>
      <c r="QDZ4428" s="433"/>
      <c r="QEA4428" s="433"/>
      <c r="QEB4428" s="433"/>
      <c r="QEC4428" s="433"/>
      <c r="QED4428" s="433"/>
      <c r="QEE4428" s="433"/>
      <c r="QEF4428" s="433"/>
      <c r="QEG4428" s="433"/>
      <c r="QEH4428" s="433"/>
      <c r="QEI4428" s="433"/>
      <c r="QEJ4428" s="433"/>
      <c r="QEK4428" s="433"/>
      <c r="QEL4428" s="433"/>
      <c r="QEM4428" s="433"/>
      <c r="QEN4428" s="433"/>
      <c r="QEO4428" s="433"/>
      <c r="QEP4428" s="433"/>
      <c r="QEQ4428" s="433"/>
      <c r="QER4428" s="433"/>
      <c r="QES4428" s="433"/>
      <c r="QET4428" s="433"/>
      <c r="QEU4428" s="433"/>
      <c r="QEV4428" s="433"/>
      <c r="QEW4428" s="433"/>
      <c r="QEX4428" s="433"/>
      <c r="QEY4428" s="433"/>
      <c r="QEZ4428" s="433"/>
      <c r="QFA4428" s="433"/>
      <c r="QFB4428" s="433"/>
      <c r="QFC4428" s="433"/>
      <c r="QFD4428" s="433"/>
      <c r="QFE4428" s="433"/>
      <c r="QFF4428" s="433"/>
      <c r="QFG4428" s="433"/>
      <c r="QFH4428" s="433"/>
      <c r="QFI4428" s="433"/>
      <c r="QFJ4428" s="433"/>
      <c r="QFK4428" s="433"/>
      <c r="QFL4428" s="433"/>
      <c r="QFM4428" s="433"/>
      <c r="QFN4428" s="433"/>
      <c r="QFO4428" s="433"/>
      <c r="QFP4428" s="433"/>
      <c r="QFQ4428" s="433"/>
      <c r="QFR4428" s="433"/>
      <c r="QFS4428" s="433"/>
      <c r="QFT4428" s="433"/>
      <c r="QFU4428" s="433"/>
      <c r="QFV4428" s="433"/>
      <c r="QFW4428" s="433"/>
      <c r="QFX4428" s="433"/>
      <c r="QFY4428" s="433"/>
      <c r="QFZ4428" s="433"/>
      <c r="QGA4428" s="433"/>
      <c r="QGB4428" s="433"/>
      <c r="QGC4428" s="433"/>
      <c r="QGD4428" s="433"/>
      <c r="QGE4428" s="433"/>
      <c r="QGF4428" s="433"/>
      <c r="QGG4428" s="433"/>
      <c r="QGH4428" s="433"/>
      <c r="QGI4428" s="433"/>
      <c r="QGJ4428" s="433"/>
      <c r="QGK4428" s="433"/>
      <c r="QGL4428" s="433"/>
      <c r="QGM4428" s="433"/>
      <c r="QGN4428" s="433"/>
      <c r="QGO4428" s="433"/>
      <c r="QGP4428" s="433"/>
      <c r="QGQ4428" s="433"/>
      <c r="QGR4428" s="433"/>
      <c r="QGS4428" s="433"/>
      <c r="QGT4428" s="433"/>
      <c r="QGU4428" s="433"/>
      <c r="QGV4428" s="433"/>
      <c r="QGW4428" s="433"/>
      <c r="QGX4428" s="433"/>
      <c r="QGY4428" s="433"/>
      <c r="QGZ4428" s="433"/>
      <c r="QHA4428" s="433"/>
      <c r="QHB4428" s="433"/>
      <c r="QHC4428" s="433"/>
      <c r="QHD4428" s="433"/>
      <c r="QHE4428" s="433"/>
      <c r="QHF4428" s="433"/>
      <c r="QHG4428" s="433"/>
      <c r="QHH4428" s="433"/>
      <c r="QHI4428" s="433"/>
      <c r="QHJ4428" s="433"/>
      <c r="QHK4428" s="433"/>
      <c r="QHL4428" s="433"/>
      <c r="QHM4428" s="433"/>
      <c r="QHN4428" s="433"/>
      <c r="QHO4428" s="433"/>
      <c r="QHP4428" s="433"/>
      <c r="QHQ4428" s="433"/>
      <c r="QHR4428" s="433"/>
      <c r="QHS4428" s="433"/>
      <c r="QHT4428" s="433"/>
      <c r="QHU4428" s="433"/>
      <c r="QHV4428" s="433"/>
      <c r="QHW4428" s="433"/>
      <c r="QHX4428" s="433"/>
      <c r="QHY4428" s="433"/>
      <c r="QHZ4428" s="433"/>
      <c r="QIA4428" s="433"/>
      <c r="QIB4428" s="433"/>
      <c r="QIC4428" s="433"/>
      <c r="QID4428" s="433"/>
      <c r="QIE4428" s="433"/>
      <c r="QIF4428" s="433"/>
      <c r="QIG4428" s="433"/>
      <c r="QIH4428" s="433"/>
      <c r="QII4428" s="433"/>
      <c r="QIJ4428" s="433"/>
      <c r="QIK4428" s="433"/>
      <c r="QIL4428" s="433"/>
      <c r="QIM4428" s="433"/>
      <c r="QIN4428" s="433"/>
      <c r="QIO4428" s="433"/>
      <c r="QIP4428" s="433"/>
      <c r="QIQ4428" s="433"/>
      <c r="QIR4428" s="433"/>
      <c r="QIS4428" s="433"/>
      <c r="QIT4428" s="433"/>
      <c r="QIU4428" s="433"/>
      <c r="QIV4428" s="433"/>
      <c r="QIW4428" s="433"/>
      <c r="QIX4428" s="433"/>
      <c r="QIY4428" s="433"/>
      <c r="QIZ4428" s="433"/>
      <c r="QJA4428" s="433"/>
      <c r="QJB4428" s="433"/>
      <c r="QJC4428" s="433"/>
      <c r="QJD4428" s="433"/>
      <c r="QJE4428" s="433"/>
      <c r="QJF4428" s="433"/>
      <c r="QJG4428" s="433"/>
      <c r="QJH4428" s="433"/>
      <c r="QJI4428" s="433"/>
      <c r="QJJ4428" s="433"/>
      <c r="QJK4428" s="433"/>
      <c r="QJL4428" s="433"/>
      <c r="QJM4428" s="433"/>
      <c r="QJN4428" s="433"/>
      <c r="QJO4428" s="433"/>
      <c r="QJP4428" s="433"/>
      <c r="QJQ4428" s="433"/>
      <c r="QJR4428" s="433"/>
      <c r="QJS4428" s="433"/>
      <c r="QJT4428" s="433"/>
      <c r="QJU4428" s="433"/>
      <c r="QJV4428" s="433"/>
      <c r="QJW4428" s="433"/>
      <c r="QJX4428" s="433"/>
      <c r="QJY4428" s="433"/>
      <c r="QJZ4428" s="433"/>
      <c r="QKA4428" s="433"/>
      <c r="QKB4428" s="433"/>
      <c r="QKC4428" s="433"/>
      <c r="QKD4428" s="433"/>
      <c r="QKE4428" s="433"/>
      <c r="QKF4428" s="433"/>
      <c r="QKG4428" s="433"/>
      <c r="QKH4428" s="433"/>
      <c r="QKI4428" s="433"/>
      <c r="QKJ4428" s="433"/>
      <c r="QKK4428" s="433"/>
      <c r="QKL4428" s="433"/>
      <c r="QKM4428" s="433"/>
      <c r="QKN4428" s="433"/>
      <c r="QKO4428" s="433"/>
      <c r="QKP4428" s="433"/>
      <c r="QKQ4428" s="433"/>
      <c r="QKR4428" s="433"/>
      <c r="QKS4428" s="433"/>
      <c r="QKT4428" s="433"/>
      <c r="QKU4428" s="433"/>
      <c r="QKV4428" s="433"/>
      <c r="QKW4428" s="433"/>
      <c r="QKX4428" s="433"/>
      <c r="QKY4428" s="433"/>
      <c r="QKZ4428" s="433"/>
      <c r="QLA4428" s="433"/>
      <c r="QLB4428" s="433"/>
      <c r="QLC4428" s="433"/>
      <c r="QLD4428" s="433"/>
      <c r="QLE4428" s="433"/>
      <c r="QLF4428" s="433"/>
      <c r="QLG4428" s="433"/>
      <c r="QLH4428" s="433"/>
      <c r="QLI4428" s="433"/>
      <c r="QLJ4428" s="433"/>
      <c r="QLK4428" s="433"/>
      <c r="QLL4428" s="433"/>
      <c r="QLM4428" s="433"/>
      <c r="QLN4428" s="433"/>
      <c r="QLO4428" s="433"/>
      <c r="QLP4428" s="433"/>
      <c r="QLQ4428" s="433"/>
      <c r="QLR4428" s="433"/>
      <c r="QLS4428" s="433"/>
      <c r="QLT4428" s="433"/>
      <c r="QLU4428" s="433"/>
      <c r="QLV4428" s="433"/>
      <c r="QLW4428" s="433"/>
      <c r="QLX4428" s="433"/>
      <c r="QLY4428" s="433"/>
      <c r="QLZ4428" s="433"/>
      <c r="QMA4428" s="433"/>
      <c r="QMB4428" s="433"/>
      <c r="QMC4428" s="433"/>
      <c r="QMD4428" s="433"/>
      <c r="QME4428" s="433"/>
      <c r="QMF4428" s="433"/>
      <c r="QMG4428" s="433"/>
      <c r="QMH4428" s="433"/>
      <c r="QMI4428" s="433"/>
      <c r="QMJ4428" s="433"/>
      <c r="QMK4428" s="433"/>
      <c r="QML4428" s="433"/>
      <c r="QMM4428" s="433"/>
      <c r="QMN4428" s="433"/>
      <c r="QMO4428" s="433"/>
      <c r="QMP4428" s="433"/>
      <c r="QMQ4428" s="433"/>
      <c r="QMR4428" s="433"/>
      <c r="QMS4428" s="433"/>
      <c r="QMT4428" s="433"/>
      <c r="QMU4428" s="433"/>
      <c r="QMV4428" s="433"/>
      <c r="QMW4428" s="433"/>
      <c r="QMX4428" s="433"/>
      <c r="QMY4428" s="433"/>
      <c r="QMZ4428" s="433"/>
      <c r="QNA4428" s="433"/>
      <c r="QNB4428" s="433"/>
      <c r="QNC4428" s="433"/>
      <c r="QND4428" s="433"/>
      <c r="QNE4428" s="433"/>
      <c r="QNF4428" s="433"/>
      <c r="QNG4428" s="433"/>
      <c r="QNH4428" s="433"/>
      <c r="QNI4428" s="433"/>
      <c r="QNJ4428" s="433"/>
      <c r="QNK4428" s="433"/>
      <c r="QNL4428" s="433"/>
      <c r="QNM4428" s="433"/>
      <c r="QNN4428" s="433"/>
      <c r="QNO4428" s="433"/>
      <c r="QNP4428" s="433"/>
      <c r="QNQ4428" s="433"/>
      <c r="QNR4428" s="433"/>
      <c r="QNS4428" s="433"/>
      <c r="QNT4428" s="433"/>
      <c r="QNU4428" s="433"/>
      <c r="QNV4428" s="433"/>
      <c r="QNW4428" s="433"/>
      <c r="QNX4428" s="433"/>
      <c r="QNY4428" s="433"/>
      <c r="QNZ4428" s="433"/>
      <c r="QOA4428" s="433"/>
      <c r="QOB4428" s="433"/>
      <c r="QOC4428" s="433"/>
      <c r="QOD4428" s="433"/>
      <c r="QOE4428" s="433"/>
      <c r="QOF4428" s="433"/>
      <c r="QOG4428" s="433"/>
      <c r="QOH4428" s="433"/>
      <c r="QOI4428" s="433"/>
      <c r="QOJ4428" s="433"/>
      <c r="QOK4428" s="433"/>
      <c r="QOL4428" s="433"/>
      <c r="QOM4428" s="433"/>
      <c r="QON4428" s="433"/>
      <c r="QOO4428" s="433"/>
      <c r="QOP4428" s="433"/>
      <c r="QOQ4428" s="433"/>
      <c r="QOR4428" s="433"/>
      <c r="QOS4428" s="433"/>
      <c r="QOT4428" s="433"/>
      <c r="QOU4428" s="433"/>
      <c r="QOV4428" s="433"/>
      <c r="QOW4428" s="433"/>
      <c r="QOX4428" s="433"/>
      <c r="QOY4428" s="433"/>
      <c r="QOZ4428" s="433"/>
      <c r="QPA4428" s="433"/>
      <c r="QPB4428" s="433"/>
      <c r="QPC4428" s="433"/>
      <c r="QPD4428" s="433"/>
      <c r="QPE4428" s="433"/>
      <c r="QPF4428" s="433"/>
      <c r="QPG4428" s="433"/>
      <c r="QPH4428" s="433"/>
      <c r="QPI4428" s="433"/>
      <c r="QPJ4428" s="433"/>
      <c r="QPK4428" s="433"/>
      <c r="QPL4428" s="433"/>
      <c r="QPM4428" s="433"/>
      <c r="QPN4428" s="433"/>
      <c r="QPO4428" s="433"/>
      <c r="QPP4428" s="433"/>
      <c r="QPQ4428" s="433"/>
      <c r="QPR4428" s="433"/>
      <c r="QPS4428" s="433"/>
      <c r="QPT4428" s="433"/>
      <c r="QPU4428" s="433"/>
      <c r="QPV4428" s="433"/>
      <c r="QPW4428" s="433"/>
      <c r="QPX4428" s="433"/>
      <c r="QPY4428" s="433"/>
      <c r="QPZ4428" s="433"/>
      <c r="QQA4428" s="433"/>
      <c r="QQB4428" s="433"/>
      <c r="QQC4428" s="433"/>
      <c r="QQD4428" s="433"/>
      <c r="QQE4428" s="433"/>
      <c r="QQF4428" s="433"/>
      <c r="QQG4428" s="433"/>
      <c r="QQH4428" s="433"/>
      <c r="QQI4428" s="433"/>
      <c r="QQJ4428" s="433"/>
      <c r="QQK4428" s="433"/>
      <c r="QQL4428" s="433"/>
      <c r="QQM4428" s="433"/>
      <c r="QQN4428" s="433"/>
      <c r="QQO4428" s="433"/>
      <c r="QQP4428" s="433"/>
      <c r="QQQ4428" s="433"/>
      <c r="QQR4428" s="433"/>
      <c r="QQS4428" s="433"/>
      <c r="QQT4428" s="433"/>
      <c r="QQU4428" s="433"/>
      <c r="QQV4428" s="433"/>
      <c r="QQW4428" s="433"/>
      <c r="QQX4428" s="433"/>
      <c r="QQY4428" s="433"/>
      <c r="QQZ4428" s="433"/>
      <c r="QRA4428" s="433"/>
      <c r="QRB4428" s="433"/>
      <c r="QRC4428" s="433"/>
      <c r="QRD4428" s="433"/>
      <c r="QRE4428" s="433"/>
      <c r="QRF4428" s="433"/>
      <c r="QRG4428" s="433"/>
      <c r="QRH4428" s="433"/>
      <c r="QRI4428" s="433"/>
      <c r="QRJ4428" s="433"/>
      <c r="QRK4428" s="433"/>
      <c r="QRL4428" s="433"/>
      <c r="QRM4428" s="433"/>
      <c r="QRN4428" s="433"/>
      <c r="QRO4428" s="433"/>
      <c r="QRP4428" s="433"/>
      <c r="QRQ4428" s="433"/>
      <c r="QRR4428" s="433"/>
      <c r="QRS4428" s="433"/>
      <c r="QRT4428" s="433"/>
      <c r="QRU4428" s="433"/>
      <c r="QRV4428" s="433"/>
      <c r="QRW4428" s="433"/>
      <c r="QRX4428" s="433"/>
      <c r="QRY4428" s="433"/>
      <c r="QRZ4428" s="433"/>
      <c r="QSA4428" s="433"/>
      <c r="QSB4428" s="433"/>
      <c r="QSC4428" s="433"/>
      <c r="QSD4428" s="433"/>
      <c r="QSE4428" s="433"/>
      <c r="QSF4428" s="433"/>
      <c r="QSG4428" s="433"/>
      <c r="QSH4428" s="433"/>
      <c r="QSI4428" s="433"/>
      <c r="QSJ4428" s="433"/>
      <c r="QSK4428" s="433"/>
      <c r="QSL4428" s="433"/>
      <c r="QSM4428" s="433"/>
      <c r="QSN4428" s="433"/>
      <c r="QSO4428" s="433"/>
      <c r="QSP4428" s="433"/>
      <c r="QSQ4428" s="433"/>
      <c r="QSR4428" s="433"/>
      <c r="QSS4428" s="433"/>
      <c r="QST4428" s="433"/>
      <c r="QSU4428" s="433"/>
      <c r="QSV4428" s="433"/>
      <c r="QSW4428" s="433"/>
      <c r="QSX4428" s="433"/>
      <c r="QSY4428" s="433"/>
      <c r="QSZ4428" s="433"/>
      <c r="QTA4428" s="433"/>
      <c r="QTB4428" s="433"/>
      <c r="QTC4428" s="433"/>
      <c r="QTD4428" s="433"/>
      <c r="QTE4428" s="433"/>
      <c r="QTF4428" s="433"/>
      <c r="QTG4428" s="433"/>
      <c r="QTH4428" s="433"/>
      <c r="QTI4428" s="433"/>
      <c r="QTJ4428" s="433"/>
      <c r="QTK4428" s="433"/>
      <c r="QTL4428" s="433"/>
      <c r="QTM4428" s="433"/>
      <c r="QTN4428" s="433"/>
      <c r="QTO4428" s="433"/>
      <c r="QTP4428" s="433"/>
      <c r="QTQ4428" s="433"/>
      <c r="QTR4428" s="433"/>
      <c r="QTS4428" s="433"/>
      <c r="QTT4428" s="433"/>
      <c r="QTU4428" s="433"/>
      <c r="QTV4428" s="433"/>
      <c r="QTW4428" s="433"/>
      <c r="QTX4428" s="433"/>
      <c r="QTY4428" s="433"/>
      <c r="QTZ4428" s="433"/>
      <c r="QUA4428" s="433"/>
      <c r="QUB4428" s="433"/>
      <c r="QUC4428" s="433"/>
      <c r="QUD4428" s="433"/>
      <c r="QUE4428" s="433"/>
      <c r="QUF4428" s="433"/>
      <c r="QUG4428" s="433"/>
      <c r="QUH4428" s="433"/>
      <c r="QUI4428" s="433"/>
      <c r="QUJ4428" s="433"/>
      <c r="QUK4428" s="433"/>
      <c r="QUL4428" s="433"/>
      <c r="QUM4428" s="433"/>
      <c r="QUN4428" s="433"/>
      <c r="QUO4428" s="433"/>
      <c r="QUP4428" s="433"/>
      <c r="QUQ4428" s="433"/>
      <c r="QUR4428" s="433"/>
      <c r="QUS4428" s="433"/>
      <c r="QUT4428" s="433"/>
      <c r="QUU4428" s="433"/>
      <c r="QUV4428" s="433"/>
      <c r="QUW4428" s="433"/>
      <c r="QUX4428" s="433"/>
      <c r="QUY4428" s="433"/>
      <c r="QUZ4428" s="433"/>
      <c r="QVA4428" s="433"/>
      <c r="QVB4428" s="433"/>
      <c r="QVC4428" s="433"/>
      <c r="QVD4428" s="433"/>
      <c r="QVE4428" s="433"/>
      <c r="QVF4428" s="433"/>
      <c r="QVG4428" s="433"/>
      <c r="QVH4428" s="433"/>
      <c r="QVI4428" s="433"/>
      <c r="QVJ4428" s="433"/>
      <c r="QVK4428" s="433"/>
      <c r="QVL4428" s="433"/>
      <c r="QVM4428" s="433"/>
      <c r="QVN4428" s="433"/>
      <c r="QVO4428" s="433"/>
      <c r="QVP4428" s="433"/>
      <c r="QVQ4428" s="433"/>
      <c r="QVR4428" s="433"/>
      <c r="QVS4428" s="433"/>
      <c r="QVT4428" s="433"/>
      <c r="QVU4428" s="433"/>
      <c r="QVV4428" s="433"/>
      <c r="QVW4428" s="433"/>
      <c r="QVX4428" s="433"/>
      <c r="QVY4428" s="433"/>
      <c r="QVZ4428" s="433"/>
      <c r="QWA4428" s="433"/>
      <c r="QWB4428" s="433"/>
      <c r="QWC4428" s="433"/>
      <c r="QWD4428" s="433"/>
      <c r="QWE4428" s="433"/>
      <c r="QWF4428" s="433"/>
      <c r="QWG4428" s="433"/>
      <c r="QWH4428" s="433"/>
      <c r="QWI4428" s="433"/>
      <c r="QWJ4428" s="433"/>
      <c r="QWK4428" s="433"/>
      <c r="QWL4428" s="433"/>
      <c r="QWM4428" s="433"/>
      <c r="QWN4428" s="433"/>
      <c r="QWO4428" s="433"/>
      <c r="QWP4428" s="433"/>
      <c r="QWQ4428" s="433"/>
      <c r="QWR4428" s="433"/>
      <c r="QWS4428" s="433"/>
      <c r="QWT4428" s="433"/>
      <c r="QWU4428" s="433"/>
      <c r="QWV4428" s="433"/>
      <c r="QWW4428" s="433"/>
      <c r="QWX4428" s="433"/>
      <c r="QWY4428" s="433"/>
      <c r="QWZ4428" s="433"/>
      <c r="QXA4428" s="433"/>
      <c r="QXB4428" s="433"/>
      <c r="QXC4428" s="433"/>
      <c r="QXD4428" s="433"/>
      <c r="QXE4428" s="433"/>
      <c r="QXF4428" s="433"/>
      <c r="QXG4428" s="433"/>
      <c r="QXH4428" s="433"/>
      <c r="QXI4428" s="433"/>
      <c r="QXJ4428" s="433"/>
      <c r="QXK4428" s="433"/>
      <c r="QXL4428" s="433"/>
      <c r="QXM4428" s="433"/>
      <c r="QXN4428" s="433"/>
      <c r="QXO4428" s="433"/>
      <c r="QXP4428" s="433"/>
      <c r="QXQ4428" s="433"/>
      <c r="QXR4428" s="433"/>
      <c r="QXS4428" s="433"/>
      <c r="QXT4428" s="433"/>
      <c r="QXU4428" s="433"/>
      <c r="QXV4428" s="433"/>
      <c r="QXW4428" s="433"/>
      <c r="QXX4428" s="433"/>
      <c r="QXY4428" s="433"/>
      <c r="QXZ4428" s="433"/>
      <c r="QYA4428" s="433"/>
      <c r="QYB4428" s="433"/>
      <c r="QYC4428" s="433"/>
      <c r="QYD4428" s="433"/>
      <c r="QYE4428" s="433"/>
      <c r="QYF4428" s="433"/>
      <c r="QYG4428" s="433"/>
      <c r="QYH4428" s="433"/>
      <c r="QYI4428" s="433"/>
      <c r="QYJ4428" s="433"/>
      <c r="QYK4428" s="433"/>
      <c r="QYL4428" s="433"/>
      <c r="QYM4428" s="433"/>
      <c r="QYN4428" s="433"/>
      <c r="QYO4428" s="433"/>
      <c r="QYP4428" s="433"/>
      <c r="QYQ4428" s="433"/>
      <c r="QYR4428" s="433"/>
      <c r="QYS4428" s="433"/>
      <c r="QYT4428" s="433"/>
      <c r="QYU4428" s="433"/>
      <c r="QYV4428" s="433"/>
      <c r="QYW4428" s="433"/>
      <c r="QYX4428" s="433"/>
      <c r="QYY4428" s="433"/>
      <c r="QYZ4428" s="433"/>
      <c r="QZA4428" s="433"/>
      <c r="QZB4428" s="433"/>
      <c r="QZC4428" s="433"/>
      <c r="QZD4428" s="433"/>
      <c r="QZE4428" s="433"/>
      <c r="QZF4428" s="433"/>
      <c r="QZG4428" s="433"/>
      <c r="QZH4428" s="433"/>
      <c r="QZI4428" s="433"/>
      <c r="QZJ4428" s="433"/>
      <c r="QZK4428" s="433"/>
      <c r="QZL4428" s="433"/>
      <c r="QZM4428" s="433"/>
      <c r="QZN4428" s="433"/>
      <c r="QZO4428" s="433"/>
      <c r="QZP4428" s="433"/>
      <c r="QZQ4428" s="433"/>
      <c r="QZR4428" s="433"/>
      <c r="QZS4428" s="433"/>
      <c r="QZT4428" s="433"/>
      <c r="QZU4428" s="433"/>
      <c r="QZV4428" s="433"/>
      <c r="QZW4428" s="433"/>
      <c r="QZX4428" s="433"/>
      <c r="QZY4428" s="433"/>
      <c r="QZZ4428" s="433"/>
      <c r="RAA4428" s="433"/>
      <c r="RAB4428" s="433"/>
      <c r="RAC4428" s="433"/>
      <c r="RAD4428" s="433"/>
      <c r="RAE4428" s="433"/>
      <c r="RAF4428" s="433"/>
      <c r="RAG4428" s="433"/>
      <c r="RAH4428" s="433"/>
      <c r="RAI4428" s="433"/>
      <c r="RAJ4428" s="433"/>
      <c r="RAK4428" s="433"/>
      <c r="RAL4428" s="433"/>
      <c r="RAM4428" s="433"/>
      <c r="RAN4428" s="433"/>
      <c r="RAO4428" s="433"/>
      <c r="RAP4428" s="433"/>
      <c r="RAQ4428" s="433"/>
      <c r="RAR4428" s="433"/>
      <c r="RAS4428" s="433"/>
      <c r="RAT4428" s="433"/>
      <c r="RAU4428" s="433"/>
      <c r="RAV4428" s="433"/>
      <c r="RAW4428" s="433"/>
      <c r="RAX4428" s="433"/>
      <c r="RAY4428" s="433"/>
      <c r="RAZ4428" s="433"/>
      <c r="RBA4428" s="433"/>
      <c r="RBB4428" s="433"/>
      <c r="RBC4428" s="433"/>
      <c r="RBD4428" s="433"/>
      <c r="RBE4428" s="433"/>
      <c r="RBF4428" s="433"/>
      <c r="RBG4428" s="433"/>
      <c r="RBH4428" s="433"/>
      <c r="RBI4428" s="433"/>
      <c r="RBJ4428" s="433"/>
      <c r="RBK4428" s="433"/>
      <c r="RBL4428" s="433"/>
      <c r="RBM4428" s="433"/>
      <c r="RBN4428" s="433"/>
      <c r="RBO4428" s="433"/>
      <c r="RBP4428" s="433"/>
      <c r="RBQ4428" s="433"/>
      <c r="RBR4428" s="433"/>
      <c r="RBS4428" s="433"/>
      <c r="RBT4428" s="433"/>
      <c r="RBU4428" s="433"/>
      <c r="RBV4428" s="433"/>
      <c r="RBW4428" s="433"/>
      <c r="RBX4428" s="433"/>
      <c r="RBY4428" s="433"/>
      <c r="RBZ4428" s="433"/>
      <c r="RCA4428" s="433"/>
      <c r="RCB4428" s="433"/>
      <c r="RCC4428" s="433"/>
      <c r="RCD4428" s="433"/>
      <c r="RCE4428" s="433"/>
      <c r="RCF4428" s="433"/>
      <c r="RCG4428" s="433"/>
      <c r="RCH4428" s="433"/>
      <c r="RCI4428" s="433"/>
      <c r="RCJ4428" s="433"/>
      <c r="RCK4428" s="433"/>
      <c r="RCL4428" s="433"/>
      <c r="RCM4428" s="433"/>
      <c r="RCN4428" s="433"/>
      <c r="RCO4428" s="433"/>
      <c r="RCP4428" s="433"/>
      <c r="RCQ4428" s="433"/>
      <c r="RCR4428" s="433"/>
      <c r="RCS4428" s="433"/>
      <c r="RCT4428" s="433"/>
      <c r="RCU4428" s="433"/>
      <c r="RCV4428" s="433"/>
      <c r="RCW4428" s="433"/>
      <c r="RCX4428" s="433"/>
      <c r="RCY4428" s="433"/>
      <c r="RCZ4428" s="433"/>
      <c r="RDA4428" s="433"/>
      <c r="RDB4428" s="433"/>
      <c r="RDC4428" s="433"/>
      <c r="RDD4428" s="433"/>
      <c r="RDE4428" s="433"/>
      <c r="RDF4428" s="433"/>
      <c r="RDG4428" s="433"/>
      <c r="RDH4428" s="433"/>
      <c r="RDI4428" s="433"/>
      <c r="RDJ4428" s="433"/>
      <c r="RDK4428" s="433"/>
      <c r="RDL4428" s="433"/>
      <c r="RDM4428" s="433"/>
      <c r="RDN4428" s="433"/>
      <c r="RDO4428" s="433"/>
      <c r="RDP4428" s="433"/>
      <c r="RDQ4428" s="433"/>
      <c r="RDR4428" s="433"/>
      <c r="RDS4428" s="433"/>
      <c r="RDT4428" s="433"/>
      <c r="RDU4428" s="433"/>
      <c r="RDV4428" s="433"/>
      <c r="RDW4428" s="433"/>
      <c r="RDX4428" s="433"/>
      <c r="RDY4428" s="433"/>
      <c r="RDZ4428" s="433"/>
      <c r="REA4428" s="433"/>
      <c r="REB4428" s="433"/>
      <c r="REC4428" s="433"/>
      <c r="RED4428" s="433"/>
      <c r="REE4428" s="433"/>
      <c r="REF4428" s="433"/>
      <c r="REG4428" s="433"/>
      <c r="REH4428" s="433"/>
      <c r="REI4428" s="433"/>
      <c r="REJ4428" s="433"/>
      <c r="REK4428" s="433"/>
      <c r="REL4428" s="433"/>
      <c r="REM4428" s="433"/>
      <c r="REN4428" s="433"/>
      <c r="REO4428" s="433"/>
      <c r="REP4428" s="433"/>
      <c r="REQ4428" s="433"/>
      <c r="RER4428" s="433"/>
      <c r="RES4428" s="433"/>
      <c r="RET4428" s="433"/>
      <c r="REU4428" s="433"/>
      <c r="REV4428" s="433"/>
      <c r="REW4428" s="433"/>
      <c r="REX4428" s="433"/>
      <c r="REY4428" s="433"/>
      <c r="REZ4428" s="433"/>
      <c r="RFA4428" s="433"/>
      <c r="RFB4428" s="433"/>
      <c r="RFC4428" s="433"/>
      <c r="RFD4428" s="433"/>
      <c r="RFE4428" s="433"/>
      <c r="RFF4428" s="433"/>
      <c r="RFG4428" s="433"/>
      <c r="RFH4428" s="433"/>
      <c r="RFI4428" s="433"/>
      <c r="RFJ4428" s="433"/>
      <c r="RFK4428" s="433"/>
      <c r="RFL4428" s="433"/>
      <c r="RFM4428" s="433"/>
      <c r="RFN4428" s="433"/>
      <c r="RFO4428" s="433"/>
      <c r="RFP4428" s="433"/>
      <c r="RFQ4428" s="433"/>
      <c r="RFR4428" s="433"/>
      <c r="RFS4428" s="433"/>
      <c r="RFT4428" s="433"/>
      <c r="RFU4428" s="433"/>
      <c r="RFV4428" s="433"/>
      <c r="RFW4428" s="433"/>
      <c r="RFX4428" s="433"/>
      <c r="RFY4428" s="433"/>
      <c r="RFZ4428" s="433"/>
      <c r="RGA4428" s="433"/>
      <c r="RGB4428" s="433"/>
      <c r="RGC4428" s="433"/>
      <c r="RGD4428" s="433"/>
      <c r="RGE4428" s="433"/>
      <c r="RGF4428" s="433"/>
      <c r="RGG4428" s="433"/>
      <c r="RGH4428" s="433"/>
      <c r="RGI4428" s="433"/>
      <c r="RGJ4428" s="433"/>
      <c r="RGK4428" s="433"/>
      <c r="RGL4428" s="433"/>
      <c r="RGM4428" s="433"/>
      <c r="RGN4428" s="433"/>
      <c r="RGO4428" s="433"/>
      <c r="RGP4428" s="433"/>
      <c r="RGQ4428" s="433"/>
      <c r="RGR4428" s="433"/>
      <c r="RGS4428" s="433"/>
      <c r="RGT4428" s="433"/>
      <c r="RGU4428" s="433"/>
      <c r="RGV4428" s="433"/>
      <c r="RGW4428" s="433"/>
      <c r="RGX4428" s="433"/>
      <c r="RGY4428" s="433"/>
      <c r="RGZ4428" s="433"/>
      <c r="RHA4428" s="433"/>
      <c r="RHB4428" s="433"/>
      <c r="RHC4428" s="433"/>
      <c r="RHD4428" s="433"/>
      <c r="RHE4428" s="433"/>
      <c r="RHF4428" s="433"/>
      <c r="RHG4428" s="433"/>
      <c r="RHH4428" s="433"/>
      <c r="RHI4428" s="433"/>
      <c r="RHJ4428" s="433"/>
      <c r="RHK4428" s="433"/>
      <c r="RHL4428" s="433"/>
      <c r="RHM4428" s="433"/>
      <c r="RHN4428" s="433"/>
      <c r="RHO4428" s="433"/>
      <c r="RHP4428" s="433"/>
      <c r="RHQ4428" s="433"/>
      <c r="RHR4428" s="433"/>
      <c r="RHS4428" s="433"/>
      <c r="RHT4428" s="433"/>
      <c r="RHU4428" s="433"/>
      <c r="RHV4428" s="433"/>
      <c r="RHW4428" s="433"/>
      <c r="RHX4428" s="433"/>
      <c r="RHY4428" s="433"/>
      <c r="RHZ4428" s="433"/>
      <c r="RIA4428" s="433"/>
      <c r="RIB4428" s="433"/>
      <c r="RIC4428" s="433"/>
      <c r="RID4428" s="433"/>
      <c r="RIE4428" s="433"/>
      <c r="RIF4428" s="433"/>
      <c r="RIG4428" s="433"/>
      <c r="RIH4428" s="433"/>
      <c r="RII4428" s="433"/>
      <c r="RIJ4428" s="433"/>
      <c r="RIK4428" s="433"/>
      <c r="RIL4428" s="433"/>
      <c r="RIM4428" s="433"/>
      <c r="RIN4428" s="433"/>
      <c r="RIO4428" s="433"/>
      <c r="RIP4428" s="433"/>
      <c r="RIQ4428" s="433"/>
      <c r="RIR4428" s="433"/>
      <c r="RIS4428" s="433"/>
      <c r="RIT4428" s="433"/>
      <c r="RIU4428" s="433"/>
      <c r="RIV4428" s="433"/>
      <c r="RIW4428" s="433"/>
      <c r="RIX4428" s="433"/>
      <c r="RIY4428" s="433"/>
      <c r="RIZ4428" s="433"/>
      <c r="RJA4428" s="433"/>
      <c r="RJB4428" s="433"/>
      <c r="RJC4428" s="433"/>
      <c r="RJD4428" s="433"/>
      <c r="RJE4428" s="433"/>
      <c r="RJF4428" s="433"/>
      <c r="RJG4428" s="433"/>
      <c r="RJH4428" s="433"/>
      <c r="RJI4428" s="433"/>
      <c r="RJJ4428" s="433"/>
      <c r="RJK4428" s="433"/>
      <c r="RJL4428" s="433"/>
      <c r="RJM4428" s="433"/>
      <c r="RJN4428" s="433"/>
      <c r="RJO4428" s="433"/>
      <c r="RJP4428" s="433"/>
      <c r="RJQ4428" s="433"/>
      <c r="RJR4428" s="433"/>
      <c r="RJS4428" s="433"/>
      <c r="RJT4428" s="433"/>
      <c r="RJU4428" s="433"/>
      <c r="RJV4428" s="433"/>
      <c r="RJW4428" s="433"/>
      <c r="RJX4428" s="433"/>
      <c r="RJY4428" s="433"/>
      <c r="RJZ4428" s="433"/>
      <c r="RKA4428" s="433"/>
      <c r="RKB4428" s="433"/>
      <c r="RKC4428" s="433"/>
      <c r="RKD4428" s="433"/>
      <c r="RKE4428" s="433"/>
      <c r="RKF4428" s="433"/>
      <c r="RKG4428" s="433"/>
      <c r="RKH4428" s="433"/>
      <c r="RKI4428" s="433"/>
      <c r="RKJ4428" s="433"/>
      <c r="RKK4428" s="433"/>
      <c r="RKL4428" s="433"/>
      <c r="RKM4428" s="433"/>
      <c r="RKN4428" s="433"/>
      <c r="RKO4428" s="433"/>
      <c r="RKP4428" s="433"/>
      <c r="RKQ4428" s="433"/>
      <c r="RKR4428" s="433"/>
      <c r="RKS4428" s="433"/>
      <c r="RKT4428" s="433"/>
      <c r="RKU4428" s="433"/>
      <c r="RKV4428" s="433"/>
      <c r="RKW4428" s="433"/>
      <c r="RKX4428" s="433"/>
      <c r="RKY4428" s="433"/>
      <c r="RKZ4428" s="433"/>
      <c r="RLA4428" s="433"/>
      <c r="RLB4428" s="433"/>
      <c r="RLC4428" s="433"/>
      <c r="RLD4428" s="433"/>
      <c r="RLE4428" s="433"/>
      <c r="RLF4428" s="433"/>
      <c r="RLG4428" s="433"/>
      <c r="RLH4428" s="433"/>
      <c r="RLI4428" s="433"/>
      <c r="RLJ4428" s="433"/>
      <c r="RLK4428" s="433"/>
      <c r="RLL4428" s="433"/>
      <c r="RLM4428" s="433"/>
      <c r="RLN4428" s="433"/>
      <c r="RLO4428" s="433"/>
      <c r="RLP4428" s="433"/>
      <c r="RLQ4428" s="433"/>
      <c r="RLR4428" s="433"/>
      <c r="RLS4428" s="433"/>
      <c r="RLT4428" s="433"/>
      <c r="RLU4428" s="433"/>
      <c r="RLV4428" s="433"/>
      <c r="RLW4428" s="433"/>
      <c r="RLX4428" s="433"/>
      <c r="RLY4428" s="433"/>
      <c r="RLZ4428" s="433"/>
      <c r="RMA4428" s="433"/>
      <c r="RMB4428" s="433"/>
      <c r="RMC4428" s="433"/>
      <c r="RMD4428" s="433"/>
      <c r="RME4428" s="433"/>
      <c r="RMF4428" s="433"/>
      <c r="RMG4428" s="433"/>
      <c r="RMH4428" s="433"/>
      <c r="RMI4428" s="433"/>
      <c r="RMJ4428" s="433"/>
      <c r="RMK4428" s="433"/>
      <c r="RML4428" s="433"/>
      <c r="RMM4428" s="433"/>
      <c r="RMN4428" s="433"/>
      <c r="RMO4428" s="433"/>
      <c r="RMP4428" s="433"/>
      <c r="RMQ4428" s="433"/>
      <c r="RMR4428" s="433"/>
      <c r="RMS4428" s="433"/>
      <c r="RMT4428" s="433"/>
      <c r="RMU4428" s="433"/>
      <c r="RMV4428" s="433"/>
      <c r="RMW4428" s="433"/>
      <c r="RMX4428" s="433"/>
      <c r="RMY4428" s="433"/>
      <c r="RMZ4428" s="433"/>
      <c r="RNA4428" s="433"/>
      <c r="RNB4428" s="433"/>
      <c r="RNC4428" s="433"/>
      <c r="RND4428" s="433"/>
      <c r="RNE4428" s="433"/>
      <c r="RNF4428" s="433"/>
      <c r="RNG4428" s="433"/>
      <c r="RNH4428" s="433"/>
      <c r="RNI4428" s="433"/>
      <c r="RNJ4428" s="433"/>
      <c r="RNK4428" s="433"/>
      <c r="RNL4428" s="433"/>
      <c r="RNM4428" s="433"/>
      <c r="RNN4428" s="433"/>
      <c r="RNO4428" s="433"/>
      <c r="RNP4428" s="433"/>
      <c r="RNQ4428" s="433"/>
      <c r="RNR4428" s="433"/>
      <c r="RNS4428" s="433"/>
      <c r="RNT4428" s="433"/>
      <c r="RNU4428" s="433"/>
      <c r="RNV4428" s="433"/>
      <c r="RNW4428" s="433"/>
      <c r="RNX4428" s="433"/>
      <c r="RNY4428" s="433"/>
      <c r="RNZ4428" s="433"/>
      <c r="ROA4428" s="433"/>
      <c r="ROB4428" s="433"/>
      <c r="ROC4428" s="433"/>
      <c r="ROD4428" s="433"/>
      <c r="ROE4428" s="433"/>
      <c r="ROF4428" s="433"/>
      <c r="ROG4428" s="433"/>
      <c r="ROH4428" s="433"/>
      <c r="ROI4428" s="433"/>
      <c r="ROJ4428" s="433"/>
      <c r="ROK4428" s="433"/>
      <c r="ROL4428" s="433"/>
      <c r="ROM4428" s="433"/>
      <c r="RON4428" s="433"/>
      <c r="ROO4428" s="433"/>
      <c r="ROP4428" s="433"/>
      <c r="ROQ4428" s="433"/>
      <c r="ROR4428" s="433"/>
      <c r="ROS4428" s="433"/>
      <c r="ROT4428" s="433"/>
      <c r="ROU4428" s="433"/>
      <c r="ROV4428" s="433"/>
      <c r="ROW4428" s="433"/>
      <c r="ROX4428" s="433"/>
      <c r="ROY4428" s="433"/>
      <c r="ROZ4428" s="433"/>
      <c r="RPA4428" s="433"/>
      <c r="RPB4428" s="433"/>
      <c r="RPC4428" s="433"/>
      <c r="RPD4428" s="433"/>
      <c r="RPE4428" s="433"/>
      <c r="RPF4428" s="433"/>
      <c r="RPG4428" s="433"/>
      <c r="RPH4428" s="433"/>
      <c r="RPI4428" s="433"/>
      <c r="RPJ4428" s="433"/>
      <c r="RPK4428" s="433"/>
      <c r="RPL4428" s="433"/>
      <c r="RPM4428" s="433"/>
      <c r="RPN4428" s="433"/>
      <c r="RPO4428" s="433"/>
      <c r="RPP4428" s="433"/>
      <c r="RPQ4428" s="433"/>
      <c r="RPR4428" s="433"/>
      <c r="RPS4428" s="433"/>
      <c r="RPT4428" s="433"/>
      <c r="RPU4428" s="433"/>
      <c r="RPV4428" s="433"/>
      <c r="RPW4428" s="433"/>
      <c r="RPX4428" s="433"/>
      <c r="RPY4428" s="433"/>
      <c r="RPZ4428" s="433"/>
      <c r="RQA4428" s="433"/>
      <c r="RQB4428" s="433"/>
      <c r="RQC4428" s="433"/>
      <c r="RQD4428" s="433"/>
      <c r="RQE4428" s="433"/>
      <c r="RQF4428" s="433"/>
      <c r="RQG4428" s="433"/>
      <c r="RQH4428" s="433"/>
      <c r="RQI4428" s="433"/>
      <c r="RQJ4428" s="433"/>
      <c r="RQK4428" s="433"/>
      <c r="RQL4428" s="433"/>
      <c r="RQM4428" s="433"/>
      <c r="RQN4428" s="433"/>
      <c r="RQO4428" s="433"/>
      <c r="RQP4428" s="433"/>
      <c r="RQQ4428" s="433"/>
      <c r="RQR4428" s="433"/>
      <c r="RQS4428" s="433"/>
      <c r="RQT4428" s="433"/>
      <c r="RQU4428" s="433"/>
      <c r="RQV4428" s="433"/>
      <c r="RQW4428" s="433"/>
      <c r="RQX4428" s="433"/>
      <c r="RQY4428" s="433"/>
      <c r="RQZ4428" s="433"/>
      <c r="RRA4428" s="433"/>
      <c r="RRB4428" s="433"/>
      <c r="RRC4428" s="433"/>
      <c r="RRD4428" s="433"/>
      <c r="RRE4428" s="433"/>
      <c r="RRF4428" s="433"/>
      <c r="RRG4428" s="433"/>
      <c r="RRH4428" s="433"/>
      <c r="RRI4428" s="433"/>
      <c r="RRJ4428" s="433"/>
      <c r="RRK4428" s="433"/>
      <c r="RRL4428" s="433"/>
      <c r="RRM4428" s="433"/>
      <c r="RRN4428" s="433"/>
      <c r="RRO4428" s="433"/>
      <c r="RRP4428" s="433"/>
      <c r="RRQ4428" s="433"/>
      <c r="RRR4428" s="433"/>
      <c r="RRS4428" s="433"/>
      <c r="RRT4428" s="433"/>
      <c r="RRU4428" s="433"/>
      <c r="RRV4428" s="433"/>
      <c r="RRW4428" s="433"/>
      <c r="RRX4428" s="433"/>
      <c r="RRY4428" s="433"/>
      <c r="RRZ4428" s="433"/>
      <c r="RSA4428" s="433"/>
      <c r="RSB4428" s="433"/>
      <c r="RSC4428" s="433"/>
      <c r="RSD4428" s="433"/>
      <c r="RSE4428" s="433"/>
      <c r="RSF4428" s="433"/>
      <c r="RSG4428" s="433"/>
      <c r="RSH4428" s="433"/>
      <c r="RSI4428" s="433"/>
      <c r="RSJ4428" s="433"/>
      <c r="RSK4428" s="433"/>
      <c r="RSL4428" s="433"/>
      <c r="RSM4428" s="433"/>
      <c r="RSN4428" s="433"/>
      <c r="RSO4428" s="433"/>
      <c r="RSP4428" s="433"/>
      <c r="RSQ4428" s="433"/>
      <c r="RSR4428" s="433"/>
      <c r="RSS4428" s="433"/>
      <c r="RST4428" s="433"/>
      <c r="RSU4428" s="433"/>
      <c r="RSV4428" s="433"/>
      <c r="RSW4428" s="433"/>
      <c r="RSX4428" s="433"/>
      <c r="RSY4428" s="433"/>
      <c r="RSZ4428" s="433"/>
      <c r="RTA4428" s="433"/>
      <c r="RTB4428" s="433"/>
      <c r="RTC4428" s="433"/>
      <c r="RTD4428" s="433"/>
      <c r="RTE4428" s="433"/>
      <c r="RTF4428" s="433"/>
      <c r="RTG4428" s="433"/>
      <c r="RTH4428" s="433"/>
      <c r="RTI4428" s="433"/>
      <c r="RTJ4428" s="433"/>
      <c r="RTK4428" s="433"/>
      <c r="RTL4428" s="433"/>
      <c r="RTM4428" s="433"/>
      <c r="RTN4428" s="433"/>
      <c r="RTO4428" s="433"/>
      <c r="RTP4428" s="433"/>
      <c r="RTQ4428" s="433"/>
      <c r="RTR4428" s="433"/>
      <c r="RTS4428" s="433"/>
      <c r="RTT4428" s="433"/>
      <c r="RTU4428" s="433"/>
      <c r="RTV4428" s="433"/>
      <c r="RTW4428" s="433"/>
      <c r="RTX4428" s="433"/>
      <c r="RTY4428" s="433"/>
      <c r="RTZ4428" s="433"/>
      <c r="RUA4428" s="433"/>
      <c r="RUB4428" s="433"/>
      <c r="RUC4428" s="433"/>
      <c r="RUD4428" s="433"/>
      <c r="RUE4428" s="433"/>
      <c r="RUF4428" s="433"/>
      <c r="RUG4428" s="433"/>
      <c r="RUH4428" s="433"/>
      <c r="RUI4428" s="433"/>
      <c r="RUJ4428" s="433"/>
      <c r="RUK4428" s="433"/>
      <c r="RUL4428" s="433"/>
      <c r="RUM4428" s="433"/>
      <c r="RUN4428" s="433"/>
      <c r="RUO4428" s="433"/>
      <c r="RUP4428" s="433"/>
      <c r="RUQ4428" s="433"/>
      <c r="RUR4428" s="433"/>
      <c r="RUS4428" s="433"/>
      <c r="RUT4428" s="433"/>
      <c r="RUU4428" s="433"/>
      <c r="RUV4428" s="433"/>
      <c r="RUW4428" s="433"/>
      <c r="RUX4428" s="433"/>
      <c r="RUY4428" s="433"/>
      <c r="RUZ4428" s="433"/>
      <c r="RVA4428" s="433"/>
      <c r="RVB4428" s="433"/>
      <c r="RVC4428" s="433"/>
      <c r="RVD4428" s="433"/>
      <c r="RVE4428" s="433"/>
      <c r="RVF4428" s="433"/>
      <c r="RVG4428" s="433"/>
      <c r="RVH4428" s="433"/>
      <c r="RVI4428" s="433"/>
      <c r="RVJ4428" s="433"/>
      <c r="RVK4428" s="433"/>
      <c r="RVL4428" s="433"/>
      <c r="RVM4428" s="433"/>
      <c r="RVN4428" s="433"/>
      <c r="RVO4428" s="433"/>
      <c r="RVP4428" s="433"/>
      <c r="RVQ4428" s="433"/>
      <c r="RVR4428" s="433"/>
      <c r="RVS4428" s="433"/>
      <c r="RVT4428" s="433"/>
      <c r="RVU4428" s="433"/>
      <c r="RVV4428" s="433"/>
      <c r="RVW4428" s="433"/>
      <c r="RVX4428" s="433"/>
      <c r="RVY4428" s="433"/>
      <c r="RVZ4428" s="433"/>
      <c r="RWA4428" s="433"/>
      <c r="RWB4428" s="433"/>
      <c r="RWC4428" s="433"/>
      <c r="RWD4428" s="433"/>
      <c r="RWE4428" s="433"/>
      <c r="RWF4428" s="433"/>
      <c r="RWG4428" s="433"/>
      <c r="RWH4428" s="433"/>
      <c r="RWI4428" s="433"/>
      <c r="RWJ4428" s="433"/>
      <c r="RWK4428" s="433"/>
      <c r="RWL4428" s="433"/>
      <c r="RWM4428" s="433"/>
      <c r="RWN4428" s="433"/>
      <c r="RWO4428" s="433"/>
      <c r="RWP4428" s="433"/>
      <c r="RWQ4428" s="433"/>
      <c r="RWR4428" s="433"/>
      <c r="RWS4428" s="433"/>
      <c r="RWT4428" s="433"/>
      <c r="RWU4428" s="433"/>
      <c r="RWV4428" s="433"/>
      <c r="RWW4428" s="433"/>
      <c r="RWX4428" s="433"/>
      <c r="RWY4428" s="433"/>
      <c r="RWZ4428" s="433"/>
      <c r="RXA4428" s="433"/>
      <c r="RXB4428" s="433"/>
      <c r="RXC4428" s="433"/>
      <c r="RXD4428" s="433"/>
      <c r="RXE4428" s="433"/>
      <c r="RXF4428" s="433"/>
      <c r="RXG4428" s="433"/>
      <c r="RXH4428" s="433"/>
      <c r="RXI4428" s="433"/>
      <c r="RXJ4428" s="433"/>
      <c r="RXK4428" s="433"/>
      <c r="RXL4428" s="433"/>
      <c r="RXM4428" s="433"/>
      <c r="RXN4428" s="433"/>
      <c r="RXO4428" s="433"/>
      <c r="RXP4428" s="433"/>
      <c r="RXQ4428" s="433"/>
      <c r="RXR4428" s="433"/>
      <c r="RXS4428" s="433"/>
      <c r="RXT4428" s="433"/>
      <c r="RXU4428" s="433"/>
      <c r="RXV4428" s="433"/>
      <c r="RXW4428" s="433"/>
      <c r="RXX4428" s="433"/>
      <c r="RXY4428" s="433"/>
      <c r="RXZ4428" s="433"/>
      <c r="RYA4428" s="433"/>
      <c r="RYB4428" s="433"/>
      <c r="RYC4428" s="433"/>
      <c r="RYD4428" s="433"/>
      <c r="RYE4428" s="433"/>
      <c r="RYF4428" s="433"/>
      <c r="RYG4428" s="433"/>
      <c r="RYH4428" s="433"/>
      <c r="RYI4428" s="433"/>
      <c r="RYJ4428" s="433"/>
      <c r="RYK4428" s="433"/>
      <c r="RYL4428" s="433"/>
      <c r="RYM4428" s="433"/>
      <c r="RYN4428" s="433"/>
      <c r="RYO4428" s="433"/>
      <c r="RYP4428" s="433"/>
      <c r="RYQ4428" s="433"/>
      <c r="RYR4428" s="433"/>
      <c r="RYS4428" s="433"/>
      <c r="RYT4428" s="433"/>
      <c r="RYU4428" s="433"/>
      <c r="RYV4428" s="433"/>
      <c r="RYW4428" s="433"/>
      <c r="RYX4428" s="433"/>
      <c r="RYY4428" s="433"/>
      <c r="RYZ4428" s="433"/>
      <c r="RZA4428" s="433"/>
      <c r="RZB4428" s="433"/>
      <c r="RZC4428" s="433"/>
      <c r="RZD4428" s="433"/>
      <c r="RZE4428" s="433"/>
      <c r="RZF4428" s="433"/>
      <c r="RZG4428" s="433"/>
      <c r="RZH4428" s="433"/>
      <c r="RZI4428" s="433"/>
      <c r="RZJ4428" s="433"/>
      <c r="RZK4428" s="433"/>
      <c r="RZL4428" s="433"/>
      <c r="RZM4428" s="433"/>
      <c r="RZN4428" s="433"/>
      <c r="RZO4428" s="433"/>
      <c r="RZP4428" s="433"/>
      <c r="RZQ4428" s="433"/>
      <c r="RZR4428" s="433"/>
      <c r="RZS4428" s="433"/>
      <c r="RZT4428" s="433"/>
      <c r="RZU4428" s="433"/>
      <c r="RZV4428" s="433"/>
      <c r="RZW4428" s="433"/>
      <c r="RZX4428" s="433"/>
      <c r="RZY4428" s="433"/>
      <c r="RZZ4428" s="433"/>
      <c r="SAA4428" s="433"/>
      <c r="SAB4428" s="433"/>
      <c r="SAC4428" s="433"/>
      <c r="SAD4428" s="433"/>
      <c r="SAE4428" s="433"/>
      <c r="SAF4428" s="433"/>
      <c r="SAG4428" s="433"/>
      <c r="SAH4428" s="433"/>
      <c r="SAI4428" s="433"/>
      <c r="SAJ4428" s="433"/>
      <c r="SAK4428" s="433"/>
      <c r="SAL4428" s="433"/>
      <c r="SAM4428" s="433"/>
      <c r="SAN4428" s="433"/>
      <c r="SAO4428" s="433"/>
      <c r="SAP4428" s="433"/>
      <c r="SAQ4428" s="433"/>
      <c r="SAR4428" s="433"/>
      <c r="SAS4428" s="433"/>
      <c r="SAT4428" s="433"/>
      <c r="SAU4428" s="433"/>
      <c r="SAV4428" s="433"/>
      <c r="SAW4428" s="433"/>
      <c r="SAX4428" s="433"/>
      <c r="SAY4428" s="433"/>
      <c r="SAZ4428" s="433"/>
      <c r="SBA4428" s="433"/>
      <c r="SBB4428" s="433"/>
      <c r="SBC4428" s="433"/>
      <c r="SBD4428" s="433"/>
      <c r="SBE4428" s="433"/>
      <c r="SBF4428" s="433"/>
      <c r="SBG4428" s="433"/>
      <c r="SBH4428" s="433"/>
      <c r="SBI4428" s="433"/>
      <c r="SBJ4428" s="433"/>
      <c r="SBK4428" s="433"/>
      <c r="SBL4428" s="433"/>
      <c r="SBM4428" s="433"/>
      <c r="SBN4428" s="433"/>
      <c r="SBO4428" s="433"/>
      <c r="SBP4428" s="433"/>
      <c r="SBQ4428" s="433"/>
      <c r="SBR4428" s="433"/>
      <c r="SBS4428" s="433"/>
      <c r="SBT4428" s="433"/>
      <c r="SBU4428" s="433"/>
      <c r="SBV4428" s="433"/>
      <c r="SBW4428" s="433"/>
      <c r="SBX4428" s="433"/>
      <c r="SBY4428" s="433"/>
      <c r="SBZ4428" s="433"/>
      <c r="SCA4428" s="433"/>
      <c r="SCB4428" s="433"/>
      <c r="SCC4428" s="433"/>
      <c r="SCD4428" s="433"/>
      <c r="SCE4428" s="433"/>
      <c r="SCF4428" s="433"/>
      <c r="SCG4428" s="433"/>
      <c r="SCH4428" s="433"/>
      <c r="SCI4428" s="433"/>
      <c r="SCJ4428" s="433"/>
      <c r="SCK4428" s="433"/>
      <c r="SCL4428" s="433"/>
      <c r="SCM4428" s="433"/>
      <c r="SCN4428" s="433"/>
      <c r="SCO4428" s="433"/>
      <c r="SCP4428" s="433"/>
      <c r="SCQ4428" s="433"/>
      <c r="SCR4428" s="433"/>
      <c r="SCS4428" s="433"/>
      <c r="SCT4428" s="433"/>
      <c r="SCU4428" s="433"/>
      <c r="SCV4428" s="433"/>
      <c r="SCW4428" s="433"/>
      <c r="SCX4428" s="433"/>
      <c r="SCY4428" s="433"/>
      <c r="SCZ4428" s="433"/>
      <c r="SDA4428" s="433"/>
      <c r="SDB4428" s="433"/>
      <c r="SDC4428" s="433"/>
      <c r="SDD4428" s="433"/>
      <c r="SDE4428" s="433"/>
      <c r="SDF4428" s="433"/>
      <c r="SDG4428" s="433"/>
      <c r="SDH4428" s="433"/>
      <c r="SDI4428" s="433"/>
      <c r="SDJ4428" s="433"/>
      <c r="SDK4428" s="433"/>
      <c r="SDL4428" s="433"/>
      <c r="SDM4428" s="433"/>
      <c r="SDN4428" s="433"/>
      <c r="SDO4428" s="433"/>
      <c r="SDP4428" s="433"/>
      <c r="SDQ4428" s="433"/>
      <c r="SDR4428" s="433"/>
      <c r="SDS4428" s="433"/>
      <c r="SDT4428" s="433"/>
      <c r="SDU4428" s="433"/>
      <c r="SDV4428" s="433"/>
      <c r="SDW4428" s="433"/>
      <c r="SDX4428" s="433"/>
      <c r="SDY4428" s="433"/>
      <c r="SDZ4428" s="433"/>
      <c r="SEA4428" s="433"/>
      <c r="SEB4428" s="433"/>
      <c r="SEC4428" s="433"/>
      <c r="SED4428" s="433"/>
      <c r="SEE4428" s="433"/>
      <c r="SEF4428" s="433"/>
      <c r="SEG4428" s="433"/>
      <c r="SEH4428" s="433"/>
      <c r="SEI4428" s="433"/>
      <c r="SEJ4428" s="433"/>
      <c r="SEK4428" s="433"/>
      <c r="SEL4428" s="433"/>
      <c r="SEM4428" s="433"/>
      <c r="SEN4428" s="433"/>
      <c r="SEO4428" s="433"/>
      <c r="SEP4428" s="433"/>
      <c r="SEQ4428" s="433"/>
      <c r="SER4428" s="433"/>
      <c r="SES4428" s="433"/>
      <c r="SET4428" s="433"/>
      <c r="SEU4428" s="433"/>
      <c r="SEV4428" s="433"/>
      <c r="SEW4428" s="433"/>
      <c r="SEX4428" s="433"/>
      <c r="SEY4428" s="433"/>
      <c r="SEZ4428" s="433"/>
      <c r="SFA4428" s="433"/>
      <c r="SFB4428" s="433"/>
      <c r="SFC4428" s="433"/>
      <c r="SFD4428" s="433"/>
      <c r="SFE4428" s="433"/>
      <c r="SFF4428" s="433"/>
      <c r="SFG4428" s="433"/>
      <c r="SFH4428" s="433"/>
      <c r="SFI4428" s="433"/>
      <c r="SFJ4428" s="433"/>
      <c r="SFK4428" s="433"/>
      <c r="SFL4428" s="433"/>
      <c r="SFM4428" s="433"/>
      <c r="SFN4428" s="433"/>
      <c r="SFO4428" s="433"/>
      <c r="SFP4428" s="433"/>
      <c r="SFQ4428" s="433"/>
      <c r="SFR4428" s="433"/>
      <c r="SFS4428" s="433"/>
      <c r="SFT4428" s="433"/>
      <c r="SFU4428" s="433"/>
      <c r="SFV4428" s="433"/>
      <c r="SFW4428" s="433"/>
      <c r="SFX4428" s="433"/>
      <c r="SFY4428" s="433"/>
      <c r="SFZ4428" s="433"/>
      <c r="SGA4428" s="433"/>
      <c r="SGB4428" s="433"/>
      <c r="SGC4428" s="433"/>
      <c r="SGD4428" s="433"/>
      <c r="SGE4428" s="433"/>
      <c r="SGF4428" s="433"/>
      <c r="SGG4428" s="433"/>
      <c r="SGH4428" s="433"/>
      <c r="SGI4428" s="433"/>
      <c r="SGJ4428" s="433"/>
      <c r="SGK4428" s="433"/>
      <c r="SGL4428" s="433"/>
      <c r="SGM4428" s="433"/>
      <c r="SGN4428" s="433"/>
      <c r="SGO4428" s="433"/>
      <c r="SGP4428" s="433"/>
      <c r="SGQ4428" s="433"/>
      <c r="SGR4428" s="433"/>
      <c r="SGS4428" s="433"/>
      <c r="SGT4428" s="433"/>
      <c r="SGU4428" s="433"/>
      <c r="SGV4428" s="433"/>
      <c r="SGW4428" s="433"/>
      <c r="SGX4428" s="433"/>
      <c r="SGY4428" s="433"/>
      <c r="SGZ4428" s="433"/>
      <c r="SHA4428" s="433"/>
      <c r="SHB4428" s="433"/>
      <c r="SHC4428" s="433"/>
      <c r="SHD4428" s="433"/>
      <c r="SHE4428" s="433"/>
      <c r="SHF4428" s="433"/>
      <c r="SHG4428" s="433"/>
      <c r="SHH4428" s="433"/>
      <c r="SHI4428" s="433"/>
      <c r="SHJ4428" s="433"/>
      <c r="SHK4428" s="433"/>
      <c r="SHL4428" s="433"/>
      <c r="SHM4428" s="433"/>
      <c r="SHN4428" s="433"/>
      <c r="SHO4428" s="433"/>
      <c r="SHP4428" s="433"/>
      <c r="SHQ4428" s="433"/>
      <c r="SHR4428" s="433"/>
      <c r="SHS4428" s="433"/>
      <c r="SHT4428" s="433"/>
      <c r="SHU4428" s="433"/>
      <c r="SHV4428" s="433"/>
      <c r="SHW4428" s="433"/>
      <c r="SHX4428" s="433"/>
      <c r="SHY4428" s="433"/>
      <c r="SHZ4428" s="433"/>
      <c r="SIA4428" s="433"/>
      <c r="SIB4428" s="433"/>
      <c r="SIC4428" s="433"/>
      <c r="SID4428" s="433"/>
      <c r="SIE4428" s="433"/>
      <c r="SIF4428" s="433"/>
      <c r="SIG4428" s="433"/>
      <c r="SIH4428" s="433"/>
      <c r="SII4428" s="433"/>
      <c r="SIJ4428" s="433"/>
      <c r="SIK4428" s="433"/>
      <c r="SIL4428" s="433"/>
      <c r="SIM4428" s="433"/>
      <c r="SIN4428" s="433"/>
      <c r="SIO4428" s="433"/>
      <c r="SIP4428" s="433"/>
      <c r="SIQ4428" s="433"/>
      <c r="SIR4428" s="433"/>
      <c r="SIS4428" s="433"/>
      <c r="SIT4428" s="433"/>
      <c r="SIU4428" s="433"/>
      <c r="SIV4428" s="433"/>
      <c r="SIW4428" s="433"/>
      <c r="SIX4428" s="433"/>
      <c r="SIY4428" s="433"/>
      <c r="SIZ4428" s="433"/>
      <c r="SJA4428" s="433"/>
      <c r="SJB4428" s="433"/>
      <c r="SJC4428" s="433"/>
      <c r="SJD4428" s="433"/>
      <c r="SJE4428" s="433"/>
      <c r="SJF4428" s="433"/>
      <c r="SJG4428" s="433"/>
      <c r="SJH4428" s="433"/>
      <c r="SJI4428" s="433"/>
      <c r="SJJ4428" s="433"/>
      <c r="SJK4428" s="433"/>
      <c r="SJL4428" s="433"/>
      <c r="SJM4428" s="433"/>
      <c r="SJN4428" s="433"/>
      <c r="SJO4428" s="433"/>
      <c r="SJP4428" s="433"/>
      <c r="SJQ4428" s="433"/>
      <c r="SJR4428" s="433"/>
      <c r="SJS4428" s="433"/>
      <c r="SJT4428" s="433"/>
      <c r="SJU4428" s="433"/>
      <c r="SJV4428" s="433"/>
      <c r="SJW4428" s="433"/>
      <c r="SJX4428" s="433"/>
      <c r="SJY4428" s="433"/>
      <c r="SJZ4428" s="433"/>
      <c r="SKA4428" s="433"/>
      <c r="SKB4428" s="433"/>
      <c r="SKC4428" s="433"/>
      <c r="SKD4428" s="433"/>
      <c r="SKE4428" s="433"/>
      <c r="SKF4428" s="433"/>
      <c r="SKG4428" s="433"/>
      <c r="SKH4428" s="433"/>
      <c r="SKI4428" s="433"/>
      <c r="SKJ4428" s="433"/>
      <c r="SKK4428" s="433"/>
      <c r="SKL4428" s="433"/>
      <c r="SKM4428" s="433"/>
      <c r="SKN4428" s="433"/>
      <c r="SKO4428" s="433"/>
      <c r="SKP4428" s="433"/>
      <c r="SKQ4428" s="433"/>
      <c r="SKR4428" s="433"/>
      <c r="SKS4428" s="433"/>
      <c r="SKT4428" s="433"/>
      <c r="SKU4428" s="433"/>
      <c r="SKV4428" s="433"/>
      <c r="SKW4428" s="433"/>
      <c r="SKX4428" s="433"/>
      <c r="SKY4428" s="433"/>
      <c r="SKZ4428" s="433"/>
      <c r="SLA4428" s="433"/>
      <c r="SLB4428" s="433"/>
      <c r="SLC4428" s="433"/>
      <c r="SLD4428" s="433"/>
      <c r="SLE4428" s="433"/>
      <c r="SLF4428" s="433"/>
      <c r="SLG4428" s="433"/>
      <c r="SLH4428" s="433"/>
      <c r="SLI4428" s="433"/>
      <c r="SLJ4428" s="433"/>
      <c r="SLK4428" s="433"/>
      <c r="SLL4428" s="433"/>
      <c r="SLM4428" s="433"/>
      <c r="SLN4428" s="433"/>
      <c r="SLO4428" s="433"/>
      <c r="SLP4428" s="433"/>
      <c r="SLQ4428" s="433"/>
      <c r="SLR4428" s="433"/>
      <c r="SLS4428" s="433"/>
      <c r="SLT4428" s="433"/>
      <c r="SLU4428" s="433"/>
      <c r="SLV4428" s="433"/>
      <c r="SLW4428" s="433"/>
      <c r="SLX4428" s="433"/>
      <c r="SLY4428" s="433"/>
      <c r="SLZ4428" s="433"/>
      <c r="SMA4428" s="433"/>
      <c r="SMB4428" s="433"/>
      <c r="SMC4428" s="433"/>
      <c r="SMD4428" s="433"/>
      <c r="SME4428" s="433"/>
      <c r="SMF4428" s="433"/>
      <c r="SMG4428" s="433"/>
      <c r="SMH4428" s="433"/>
      <c r="SMI4428" s="433"/>
      <c r="SMJ4428" s="433"/>
      <c r="SMK4428" s="433"/>
      <c r="SML4428" s="433"/>
      <c r="SMM4428" s="433"/>
      <c r="SMN4428" s="433"/>
      <c r="SMO4428" s="433"/>
      <c r="SMP4428" s="433"/>
      <c r="SMQ4428" s="433"/>
      <c r="SMR4428" s="433"/>
      <c r="SMS4428" s="433"/>
      <c r="SMT4428" s="433"/>
      <c r="SMU4428" s="433"/>
      <c r="SMV4428" s="433"/>
      <c r="SMW4428" s="433"/>
      <c r="SMX4428" s="433"/>
      <c r="SMY4428" s="433"/>
      <c r="SMZ4428" s="433"/>
      <c r="SNA4428" s="433"/>
      <c r="SNB4428" s="433"/>
      <c r="SNC4428" s="433"/>
      <c r="SND4428" s="433"/>
      <c r="SNE4428" s="433"/>
      <c r="SNF4428" s="433"/>
      <c r="SNG4428" s="433"/>
      <c r="SNH4428" s="433"/>
      <c r="SNI4428" s="433"/>
      <c r="SNJ4428" s="433"/>
      <c r="SNK4428" s="433"/>
      <c r="SNL4428" s="433"/>
      <c r="SNM4428" s="433"/>
      <c r="SNN4428" s="433"/>
      <c r="SNO4428" s="433"/>
      <c r="SNP4428" s="433"/>
      <c r="SNQ4428" s="433"/>
      <c r="SNR4428" s="433"/>
      <c r="SNS4428" s="433"/>
      <c r="SNT4428" s="433"/>
      <c r="SNU4428" s="433"/>
      <c r="SNV4428" s="433"/>
      <c r="SNW4428" s="433"/>
      <c r="SNX4428" s="433"/>
      <c r="SNY4428" s="433"/>
      <c r="SNZ4428" s="433"/>
      <c r="SOA4428" s="433"/>
      <c r="SOB4428" s="433"/>
      <c r="SOC4428" s="433"/>
      <c r="SOD4428" s="433"/>
      <c r="SOE4428" s="433"/>
      <c r="SOF4428" s="433"/>
      <c r="SOG4428" s="433"/>
      <c r="SOH4428" s="433"/>
      <c r="SOI4428" s="433"/>
      <c r="SOJ4428" s="433"/>
      <c r="SOK4428" s="433"/>
      <c r="SOL4428" s="433"/>
      <c r="SOM4428" s="433"/>
      <c r="SON4428" s="433"/>
      <c r="SOO4428" s="433"/>
      <c r="SOP4428" s="433"/>
      <c r="SOQ4428" s="433"/>
      <c r="SOR4428" s="433"/>
      <c r="SOS4428" s="433"/>
      <c r="SOT4428" s="433"/>
      <c r="SOU4428" s="433"/>
      <c r="SOV4428" s="433"/>
      <c r="SOW4428" s="433"/>
      <c r="SOX4428" s="433"/>
      <c r="SOY4428" s="433"/>
      <c r="SOZ4428" s="433"/>
      <c r="SPA4428" s="433"/>
      <c r="SPB4428" s="433"/>
      <c r="SPC4428" s="433"/>
      <c r="SPD4428" s="433"/>
      <c r="SPE4428" s="433"/>
      <c r="SPF4428" s="433"/>
      <c r="SPG4428" s="433"/>
      <c r="SPH4428" s="433"/>
      <c r="SPI4428" s="433"/>
      <c r="SPJ4428" s="433"/>
      <c r="SPK4428" s="433"/>
      <c r="SPL4428" s="433"/>
      <c r="SPM4428" s="433"/>
      <c r="SPN4428" s="433"/>
      <c r="SPO4428" s="433"/>
      <c r="SPP4428" s="433"/>
      <c r="SPQ4428" s="433"/>
      <c r="SPR4428" s="433"/>
      <c r="SPS4428" s="433"/>
      <c r="SPT4428" s="433"/>
      <c r="SPU4428" s="433"/>
      <c r="SPV4428" s="433"/>
      <c r="SPW4428" s="433"/>
      <c r="SPX4428" s="433"/>
      <c r="SPY4428" s="433"/>
      <c r="SPZ4428" s="433"/>
      <c r="SQA4428" s="433"/>
      <c r="SQB4428" s="433"/>
      <c r="SQC4428" s="433"/>
      <c r="SQD4428" s="433"/>
      <c r="SQE4428" s="433"/>
      <c r="SQF4428" s="433"/>
      <c r="SQG4428" s="433"/>
      <c r="SQH4428" s="433"/>
      <c r="SQI4428" s="433"/>
      <c r="SQJ4428" s="433"/>
      <c r="SQK4428" s="433"/>
      <c r="SQL4428" s="433"/>
      <c r="SQM4428" s="433"/>
      <c r="SQN4428" s="433"/>
      <c r="SQO4428" s="433"/>
      <c r="SQP4428" s="433"/>
      <c r="SQQ4428" s="433"/>
      <c r="SQR4428" s="433"/>
      <c r="SQS4428" s="433"/>
      <c r="SQT4428" s="433"/>
      <c r="SQU4428" s="433"/>
      <c r="SQV4428" s="433"/>
      <c r="SQW4428" s="433"/>
      <c r="SQX4428" s="433"/>
      <c r="SQY4428" s="433"/>
      <c r="SQZ4428" s="433"/>
      <c r="SRA4428" s="433"/>
      <c r="SRB4428" s="433"/>
      <c r="SRC4428" s="433"/>
      <c r="SRD4428" s="433"/>
      <c r="SRE4428" s="433"/>
      <c r="SRF4428" s="433"/>
      <c r="SRG4428" s="433"/>
      <c r="SRH4428" s="433"/>
      <c r="SRI4428" s="433"/>
      <c r="SRJ4428" s="433"/>
      <c r="SRK4428" s="433"/>
      <c r="SRL4428" s="433"/>
      <c r="SRM4428" s="433"/>
      <c r="SRN4428" s="433"/>
      <c r="SRO4428" s="433"/>
      <c r="SRP4428" s="433"/>
      <c r="SRQ4428" s="433"/>
      <c r="SRR4428" s="433"/>
      <c r="SRS4428" s="433"/>
      <c r="SRT4428" s="433"/>
      <c r="SRU4428" s="433"/>
      <c r="SRV4428" s="433"/>
      <c r="SRW4428" s="433"/>
      <c r="SRX4428" s="433"/>
      <c r="SRY4428" s="433"/>
      <c r="SRZ4428" s="433"/>
      <c r="SSA4428" s="433"/>
      <c r="SSB4428" s="433"/>
      <c r="SSC4428" s="433"/>
      <c r="SSD4428" s="433"/>
      <c r="SSE4428" s="433"/>
      <c r="SSF4428" s="433"/>
      <c r="SSG4428" s="433"/>
      <c r="SSH4428" s="433"/>
      <c r="SSI4428" s="433"/>
      <c r="SSJ4428" s="433"/>
      <c r="SSK4428" s="433"/>
      <c r="SSL4428" s="433"/>
      <c r="SSM4428" s="433"/>
      <c r="SSN4428" s="433"/>
      <c r="SSO4428" s="433"/>
      <c r="SSP4428" s="433"/>
      <c r="SSQ4428" s="433"/>
      <c r="SSR4428" s="433"/>
      <c r="SSS4428" s="433"/>
      <c r="SST4428" s="433"/>
      <c r="SSU4428" s="433"/>
      <c r="SSV4428" s="433"/>
      <c r="SSW4428" s="433"/>
      <c r="SSX4428" s="433"/>
      <c r="SSY4428" s="433"/>
      <c r="SSZ4428" s="433"/>
      <c r="STA4428" s="433"/>
      <c r="STB4428" s="433"/>
      <c r="STC4428" s="433"/>
      <c r="STD4428" s="433"/>
      <c r="STE4428" s="433"/>
      <c r="STF4428" s="433"/>
      <c r="STG4428" s="433"/>
      <c r="STH4428" s="433"/>
      <c r="STI4428" s="433"/>
      <c r="STJ4428" s="433"/>
      <c r="STK4428" s="433"/>
      <c r="STL4428" s="433"/>
      <c r="STM4428" s="433"/>
      <c r="STN4428" s="433"/>
      <c r="STO4428" s="433"/>
      <c r="STP4428" s="433"/>
      <c r="STQ4428" s="433"/>
      <c r="STR4428" s="433"/>
      <c r="STS4428" s="433"/>
      <c r="STT4428" s="433"/>
      <c r="STU4428" s="433"/>
      <c r="STV4428" s="433"/>
      <c r="STW4428" s="433"/>
      <c r="STX4428" s="433"/>
      <c r="STY4428" s="433"/>
      <c r="STZ4428" s="433"/>
      <c r="SUA4428" s="433"/>
      <c r="SUB4428" s="433"/>
      <c r="SUC4428" s="433"/>
      <c r="SUD4428" s="433"/>
      <c r="SUE4428" s="433"/>
      <c r="SUF4428" s="433"/>
      <c r="SUG4428" s="433"/>
      <c r="SUH4428" s="433"/>
      <c r="SUI4428" s="433"/>
      <c r="SUJ4428" s="433"/>
      <c r="SUK4428" s="433"/>
      <c r="SUL4428" s="433"/>
      <c r="SUM4428" s="433"/>
      <c r="SUN4428" s="433"/>
      <c r="SUO4428" s="433"/>
      <c r="SUP4428" s="433"/>
      <c r="SUQ4428" s="433"/>
      <c r="SUR4428" s="433"/>
      <c r="SUS4428" s="433"/>
      <c r="SUT4428" s="433"/>
      <c r="SUU4428" s="433"/>
      <c r="SUV4428" s="433"/>
      <c r="SUW4428" s="433"/>
      <c r="SUX4428" s="433"/>
      <c r="SUY4428" s="433"/>
      <c r="SUZ4428" s="433"/>
      <c r="SVA4428" s="433"/>
      <c r="SVB4428" s="433"/>
      <c r="SVC4428" s="433"/>
      <c r="SVD4428" s="433"/>
      <c r="SVE4428" s="433"/>
      <c r="SVF4428" s="433"/>
      <c r="SVG4428" s="433"/>
      <c r="SVH4428" s="433"/>
      <c r="SVI4428" s="433"/>
      <c r="SVJ4428" s="433"/>
      <c r="SVK4428" s="433"/>
      <c r="SVL4428" s="433"/>
      <c r="SVM4428" s="433"/>
      <c r="SVN4428" s="433"/>
      <c r="SVO4428" s="433"/>
      <c r="SVP4428" s="433"/>
      <c r="SVQ4428" s="433"/>
      <c r="SVR4428" s="433"/>
      <c r="SVS4428" s="433"/>
      <c r="SVT4428" s="433"/>
      <c r="SVU4428" s="433"/>
      <c r="SVV4428" s="433"/>
      <c r="SVW4428" s="433"/>
      <c r="SVX4428" s="433"/>
      <c r="SVY4428" s="433"/>
      <c r="SVZ4428" s="433"/>
      <c r="SWA4428" s="433"/>
      <c r="SWB4428" s="433"/>
      <c r="SWC4428" s="433"/>
      <c r="SWD4428" s="433"/>
      <c r="SWE4428" s="433"/>
      <c r="SWF4428" s="433"/>
      <c r="SWG4428" s="433"/>
      <c r="SWH4428" s="433"/>
      <c r="SWI4428" s="433"/>
      <c r="SWJ4428" s="433"/>
      <c r="SWK4428" s="433"/>
      <c r="SWL4428" s="433"/>
      <c r="SWM4428" s="433"/>
      <c r="SWN4428" s="433"/>
      <c r="SWO4428" s="433"/>
      <c r="SWP4428" s="433"/>
      <c r="SWQ4428" s="433"/>
      <c r="SWR4428" s="433"/>
      <c r="SWS4428" s="433"/>
      <c r="SWT4428" s="433"/>
      <c r="SWU4428" s="433"/>
      <c r="SWV4428" s="433"/>
      <c r="SWW4428" s="433"/>
      <c r="SWX4428" s="433"/>
      <c r="SWY4428" s="433"/>
      <c r="SWZ4428" s="433"/>
      <c r="SXA4428" s="433"/>
      <c r="SXB4428" s="433"/>
      <c r="SXC4428" s="433"/>
      <c r="SXD4428" s="433"/>
      <c r="SXE4428" s="433"/>
      <c r="SXF4428" s="433"/>
      <c r="SXG4428" s="433"/>
      <c r="SXH4428" s="433"/>
      <c r="SXI4428" s="433"/>
      <c r="SXJ4428" s="433"/>
      <c r="SXK4428" s="433"/>
      <c r="SXL4428" s="433"/>
      <c r="SXM4428" s="433"/>
      <c r="SXN4428" s="433"/>
      <c r="SXO4428" s="433"/>
      <c r="SXP4428" s="433"/>
      <c r="SXQ4428" s="433"/>
      <c r="SXR4428" s="433"/>
      <c r="SXS4428" s="433"/>
      <c r="SXT4428" s="433"/>
      <c r="SXU4428" s="433"/>
      <c r="SXV4428" s="433"/>
      <c r="SXW4428" s="433"/>
      <c r="SXX4428" s="433"/>
      <c r="SXY4428" s="433"/>
      <c r="SXZ4428" s="433"/>
      <c r="SYA4428" s="433"/>
      <c r="SYB4428" s="433"/>
      <c r="SYC4428" s="433"/>
      <c r="SYD4428" s="433"/>
      <c r="SYE4428" s="433"/>
      <c r="SYF4428" s="433"/>
      <c r="SYG4428" s="433"/>
      <c r="SYH4428" s="433"/>
      <c r="SYI4428" s="433"/>
      <c r="SYJ4428" s="433"/>
      <c r="SYK4428" s="433"/>
      <c r="SYL4428" s="433"/>
      <c r="SYM4428" s="433"/>
      <c r="SYN4428" s="433"/>
      <c r="SYO4428" s="433"/>
      <c r="SYP4428" s="433"/>
      <c r="SYQ4428" s="433"/>
      <c r="SYR4428" s="433"/>
      <c r="SYS4428" s="433"/>
      <c r="SYT4428" s="433"/>
      <c r="SYU4428" s="433"/>
      <c r="SYV4428" s="433"/>
      <c r="SYW4428" s="433"/>
      <c r="SYX4428" s="433"/>
      <c r="SYY4428" s="433"/>
      <c r="SYZ4428" s="433"/>
      <c r="SZA4428" s="433"/>
      <c r="SZB4428" s="433"/>
      <c r="SZC4428" s="433"/>
      <c r="SZD4428" s="433"/>
      <c r="SZE4428" s="433"/>
      <c r="SZF4428" s="433"/>
      <c r="SZG4428" s="433"/>
      <c r="SZH4428" s="433"/>
      <c r="SZI4428" s="433"/>
      <c r="SZJ4428" s="433"/>
      <c r="SZK4428" s="433"/>
      <c r="SZL4428" s="433"/>
      <c r="SZM4428" s="433"/>
      <c r="SZN4428" s="433"/>
      <c r="SZO4428" s="433"/>
      <c r="SZP4428" s="433"/>
      <c r="SZQ4428" s="433"/>
      <c r="SZR4428" s="433"/>
      <c r="SZS4428" s="433"/>
      <c r="SZT4428" s="433"/>
      <c r="SZU4428" s="433"/>
      <c r="SZV4428" s="433"/>
      <c r="SZW4428" s="433"/>
      <c r="SZX4428" s="433"/>
      <c r="SZY4428" s="433"/>
      <c r="SZZ4428" s="433"/>
      <c r="TAA4428" s="433"/>
      <c r="TAB4428" s="433"/>
      <c r="TAC4428" s="433"/>
      <c r="TAD4428" s="433"/>
      <c r="TAE4428" s="433"/>
      <c r="TAF4428" s="433"/>
      <c r="TAG4428" s="433"/>
      <c r="TAH4428" s="433"/>
      <c r="TAI4428" s="433"/>
      <c r="TAJ4428" s="433"/>
      <c r="TAK4428" s="433"/>
      <c r="TAL4428" s="433"/>
      <c r="TAM4428" s="433"/>
      <c r="TAN4428" s="433"/>
      <c r="TAO4428" s="433"/>
      <c r="TAP4428" s="433"/>
      <c r="TAQ4428" s="433"/>
      <c r="TAR4428" s="433"/>
      <c r="TAS4428" s="433"/>
      <c r="TAT4428" s="433"/>
      <c r="TAU4428" s="433"/>
      <c r="TAV4428" s="433"/>
      <c r="TAW4428" s="433"/>
      <c r="TAX4428" s="433"/>
      <c r="TAY4428" s="433"/>
      <c r="TAZ4428" s="433"/>
      <c r="TBA4428" s="433"/>
      <c r="TBB4428" s="433"/>
      <c r="TBC4428" s="433"/>
      <c r="TBD4428" s="433"/>
      <c r="TBE4428" s="433"/>
      <c r="TBF4428" s="433"/>
      <c r="TBG4428" s="433"/>
      <c r="TBH4428" s="433"/>
      <c r="TBI4428" s="433"/>
      <c r="TBJ4428" s="433"/>
      <c r="TBK4428" s="433"/>
      <c r="TBL4428" s="433"/>
      <c r="TBM4428" s="433"/>
      <c r="TBN4428" s="433"/>
      <c r="TBO4428" s="433"/>
      <c r="TBP4428" s="433"/>
      <c r="TBQ4428" s="433"/>
      <c r="TBR4428" s="433"/>
      <c r="TBS4428" s="433"/>
      <c r="TBT4428" s="433"/>
      <c r="TBU4428" s="433"/>
      <c r="TBV4428" s="433"/>
      <c r="TBW4428" s="433"/>
      <c r="TBX4428" s="433"/>
      <c r="TBY4428" s="433"/>
      <c r="TBZ4428" s="433"/>
      <c r="TCA4428" s="433"/>
      <c r="TCB4428" s="433"/>
      <c r="TCC4428" s="433"/>
      <c r="TCD4428" s="433"/>
      <c r="TCE4428" s="433"/>
      <c r="TCF4428" s="433"/>
      <c r="TCG4428" s="433"/>
      <c r="TCH4428" s="433"/>
      <c r="TCI4428" s="433"/>
      <c r="TCJ4428" s="433"/>
      <c r="TCK4428" s="433"/>
      <c r="TCL4428" s="433"/>
      <c r="TCM4428" s="433"/>
      <c r="TCN4428" s="433"/>
      <c r="TCO4428" s="433"/>
      <c r="TCP4428" s="433"/>
      <c r="TCQ4428" s="433"/>
      <c r="TCR4428" s="433"/>
      <c r="TCS4428" s="433"/>
      <c r="TCT4428" s="433"/>
      <c r="TCU4428" s="433"/>
      <c r="TCV4428" s="433"/>
      <c r="TCW4428" s="433"/>
      <c r="TCX4428" s="433"/>
      <c r="TCY4428" s="433"/>
      <c r="TCZ4428" s="433"/>
      <c r="TDA4428" s="433"/>
      <c r="TDB4428" s="433"/>
      <c r="TDC4428" s="433"/>
      <c r="TDD4428" s="433"/>
      <c r="TDE4428" s="433"/>
      <c r="TDF4428" s="433"/>
      <c r="TDG4428" s="433"/>
      <c r="TDH4428" s="433"/>
      <c r="TDI4428" s="433"/>
      <c r="TDJ4428" s="433"/>
      <c r="TDK4428" s="433"/>
      <c r="TDL4428" s="433"/>
      <c r="TDM4428" s="433"/>
      <c r="TDN4428" s="433"/>
      <c r="TDO4428" s="433"/>
      <c r="TDP4428" s="433"/>
      <c r="TDQ4428" s="433"/>
      <c r="TDR4428" s="433"/>
      <c r="TDS4428" s="433"/>
      <c r="TDT4428" s="433"/>
      <c r="TDU4428" s="433"/>
      <c r="TDV4428" s="433"/>
      <c r="TDW4428" s="433"/>
      <c r="TDX4428" s="433"/>
      <c r="TDY4428" s="433"/>
      <c r="TDZ4428" s="433"/>
      <c r="TEA4428" s="433"/>
      <c r="TEB4428" s="433"/>
      <c r="TEC4428" s="433"/>
      <c r="TED4428" s="433"/>
      <c r="TEE4428" s="433"/>
      <c r="TEF4428" s="433"/>
      <c r="TEG4428" s="433"/>
      <c r="TEH4428" s="433"/>
      <c r="TEI4428" s="433"/>
      <c r="TEJ4428" s="433"/>
      <c r="TEK4428" s="433"/>
      <c r="TEL4428" s="433"/>
      <c r="TEM4428" s="433"/>
      <c r="TEN4428" s="433"/>
      <c r="TEO4428" s="433"/>
      <c r="TEP4428" s="433"/>
      <c r="TEQ4428" s="433"/>
      <c r="TER4428" s="433"/>
      <c r="TES4428" s="433"/>
      <c r="TET4428" s="433"/>
      <c r="TEU4428" s="433"/>
      <c r="TEV4428" s="433"/>
      <c r="TEW4428" s="433"/>
      <c r="TEX4428" s="433"/>
      <c r="TEY4428" s="433"/>
      <c r="TEZ4428" s="433"/>
      <c r="TFA4428" s="433"/>
      <c r="TFB4428" s="433"/>
      <c r="TFC4428" s="433"/>
      <c r="TFD4428" s="433"/>
      <c r="TFE4428" s="433"/>
      <c r="TFF4428" s="433"/>
      <c r="TFG4428" s="433"/>
      <c r="TFH4428" s="433"/>
      <c r="TFI4428" s="433"/>
      <c r="TFJ4428" s="433"/>
      <c r="TFK4428" s="433"/>
      <c r="TFL4428" s="433"/>
      <c r="TFM4428" s="433"/>
      <c r="TFN4428" s="433"/>
      <c r="TFO4428" s="433"/>
      <c r="TFP4428" s="433"/>
      <c r="TFQ4428" s="433"/>
      <c r="TFR4428" s="433"/>
      <c r="TFS4428" s="433"/>
      <c r="TFT4428" s="433"/>
      <c r="TFU4428" s="433"/>
      <c r="TFV4428" s="433"/>
      <c r="TFW4428" s="433"/>
      <c r="TFX4428" s="433"/>
      <c r="TFY4428" s="433"/>
      <c r="TFZ4428" s="433"/>
      <c r="TGA4428" s="433"/>
      <c r="TGB4428" s="433"/>
      <c r="TGC4428" s="433"/>
      <c r="TGD4428" s="433"/>
      <c r="TGE4428" s="433"/>
      <c r="TGF4428" s="433"/>
      <c r="TGG4428" s="433"/>
      <c r="TGH4428" s="433"/>
      <c r="TGI4428" s="433"/>
      <c r="TGJ4428" s="433"/>
      <c r="TGK4428" s="433"/>
      <c r="TGL4428" s="433"/>
      <c r="TGM4428" s="433"/>
      <c r="TGN4428" s="433"/>
      <c r="TGO4428" s="433"/>
      <c r="TGP4428" s="433"/>
      <c r="TGQ4428" s="433"/>
      <c r="TGR4428" s="433"/>
      <c r="TGS4428" s="433"/>
      <c r="TGT4428" s="433"/>
      <c r="TGU4428" s="433"/>
      <c r="TGV4428" s="433"/>
      <c r="TGW4428" s="433"/>
      <c r="TGX4428" s="433"/>
      <c r="TGY4428" s="433"/>
      <c r="TGZ4428" s="433"/>
      <c r="THA4428" s="433"/>
      <c r="THB4428" s="433"/>
      <c r="THC4428" s="433"/>
      <c r="THD4428" s="433"/>
      <c r="THE4428" s="433"/>
      <c r="THF4428" s="433"/>
      <c r="THG4428" s="433"/>
      <c r="THH4428" s="433"/>
      <c r="THI4428" s="433"/>
      <c r="THJ4428" s="433"/>
      <c r="THK4428" s="433"/>
      <c r="THL4428" s="433"/>
      <c r="THM4428" s="433"/>
      <c r="THN4428" s="433"/>
      <c r="THO4428" s="433"/>
      <c r="THP4428" s="433"/>
      <c r="THQ4428" s="433"/>
      <c r="THR4428" s="433"/>
      <c r="THS4428" s="433"/>
      <c r="THT4428" s="433"/>
      <c r="THU4428" s="433"/>
      <c r="THV4428" s="433"/>
      <c r="THW4428" s="433"/>
      <c r="THX4428" s="433"/>
      <c r="THY4428" s="433"/>
      <c r="THZ4428" s="433"/>
      <c r="TIA4428" s="433"/>
      <c r="TIB4428" s="433"/>
      <c r="TIC4428" s="433"/>
      <c r="TID4428" s="433"/>
      <c r="TIE4428" s="433"/>
      <c r="TIF4428" s="433"/>
      <c r="TIG4428" s="433"/>
      <c r="TIH4428" s="433"/>
      <c r="TII4428" s="433"/>
      <c r="TIJ4428" s="433"/>
      <c r="TIK4428" s="433"/>
      <c r="TIL4428" s="433"/>
      <c r="TIM4428" s="433"/>
      <c r="TIN4428" s="433"/>
      <c r="TIO4428" s="433"/>
      <c r="TIP4428" s="433"/>
      <c r="TIQ4428" s="433"/>
      <c r="TIR4428" s="433"/>
      <c r="TIS4428" s="433"/>
      <c r="TIT4428" s="433"/>
      <c r="TIU4428" s="433"/>
      <c r="TIV4428" s="433"/>
      <c r="TIW4428" s="433"/>
      <c r="TIX4428" s="433"/>
      <c r="TIY4428" s="433"/>
      <c r="TIZ4428" s="433"/>
      <c r="TJA4428" s="433"/>
      <c r="TJB4428" s="433"/>
      <c r="TJC4428" s="433"/>
      <c r="TJD4428" s="433"/>
      <c r="TJE4428" s="433"/>
      <c r="TJF4428" s="433"/>
      <c r="TJG4428" s="433"/>
      <c r="TJH4428" s="433"/>
      <c r="TJI4428" s="433"/>
      <c r="TJJ4428" s="433"/>
      <c r="TJK4428" s="433"/>
      <c r="TJL4428" s="433"/>
      <c r="TJM4428" s="433"/>
      <c r="TJN4428" s="433"/>
      <c r="TJO4428" s="433"/>
      <c r="TJP4428" s="433"/>
      <c r="TJQ4428" s="433"/>
      <c r="TJR4428" s="433"/>
      <c r="TJS4428" s="433"/>
      <c r="TJT4428" s="433"/>
      <c r="TJU4428" s="433"/>
      <c r="TJV4428" s="433"/>
      <c r="TJW4428" s="433"/>
      <c r="TJX4428" s="433"/>
      <c r="TJY4428" s="433"/>
      <c r="TJZ4428" s="433"/>
      <c r="TKA4428" s="433"/>
      <c r="TKB4428" s="433"/>
      <c r="TKC4428" s="433"/>
      <c r="TKD4428" s="433"/>
      <c r="TKE4428" s="433"/>
      <c r="TKF4428" s="433"/>
      <c r="TKG4428" s="433"/>
      <c r="TKH4428" s="433"/>
      <c r="TKI4428" s="433"/>
      <c r="TKJ4428" s="433"/>
      <c r="TKK4428" s="433"/>
      <c r="TKL4428" s="433"/>
      <c r="TKM4428" s="433"/>
      <c r="TKN4428" s="433"/>
      <c r="TKO4428" s="433"/>
      <c r="TKP4428" s="433"/>
      <c r="TKQ4428" s="433"/>
      <c r="TKR4428" s="433"/>
      <c r="TKS4428" s="433"/>
      <c r="TKT4428" s="433"/>
      <c r="TKU4428" s="433"/>
      <c r="TKV4428" s="433"/>
      <c r="TKW4428" s="433"/>
      <c r="TKX4428" s="433"/>
      <c r="TKY4428" s="433"/>
      <c r="TKZ4428" s="433"/>
      <c r="TLA4428" s="433"/>
      <c r="TLB4428" s="433"/>
      <c r="TLC4428" s="433"/>
      <c r="TLD4428" s="433"/>
      <c r="TLE4428" s="433"/>
      <c r="TLF4428" s="433"/>
      <c r="TLG4428" s="433"/>
      <c r="TLH4428" s="433"/>
      <c r="TLI4428" s="433"/>
      <c r="TLJ4428" s="433"/>
      <c r="TLK4428" s="433"/>
      <c r="TLL4428" s="433"/>
      <c r="TLM4428" s="433"/>
      <c r="TLN4428" s="433"/>
      <c r="TLO4428" s="433"/>
      <c r="TLP4428" s="433"/>
      <c r="TLQ4428" s="433"/>
      <c r="TLR4428" s="433"/>
      <c r="TLS4428" s="433"/>
      <c r="TLT4428" s="433"/>
      <c r="TLU4428" s="433"/>
      <c r="TLV4428" s="433"/>
      <c r="TLW4428" s="433"/>
      <c r="TLX4428" s="433"/>
      <c r="TLY4428" s="433"/>
      <c r="TLZ4428" s="433"/>
      <c r="TMA4428" s="433"/>
      <c r="TMB4428" s="433"/>
      <c r="TMC4428" s="433"/>
      <c r="TMD4428" s="433"/>
      <c r="TME4428" s="433"/>
      <c r="TMF4428" s="433"/>
      <c r="TMG4428" s="433"/>
      <c r="TMH4428" s="433"/>
      <c r="TMI4428" s="433"/>
      <c r="TMJ4428" s="433"/>
      <c r="TMK4428" s="433"/>
      <c r="TML4428" s="433"/>
      <c r="TMM4428" s="433"/>
      <c r="TMN4428" s="433"/>
      <c r="TMO4428" s="433"/>
      <c r="TMP4428" s="433"/>
      <c r="TMQ4428" s="433"/>
      <c r="TMR4428" s="433"/>
      <c r="TMS4428" s="433"/>
      <c r="TMT4428" s="433"/>
      <c r="TMU4428" s="433"/>
      <c r="TMV4428" s="433"/>
      <c r="TMW4428" s="433"/>
      <c r="TMX4428" s="433"/>
      <c r="TMY4428" s="433"/>
      <c r="TMZ4428" s="433"/>
      <c r="TNA4428" s="433"/>
      <c r="TNB4428" s="433"/>
      <c r="TNC4428" s="433"/>
      <c r="TND4428" s="433"/>
      <c r="TNE4428" s="433"/>
      <c r="TNF4428" s="433"/>
      <c r="TNG4428" s="433"/>
      <c r="TNH4428" s="433"/>
      <c r="TNI4428" s="433"/>
      <c r="TNJ4428" s="433"/>
      <c r="TNK4428" s="433"/>
      <c r="TNL4428" s="433"/>
      <c r="TNM4428" s="433"/>
      <c r="TNN4428" s="433"/>
      <c r="TNO4428" s="433"/>
      <c r="TNP4428" s="433"/>
      <c r="TNQ4428" s="433"/>
      <c r="TNR4428" s="433"/>
      <c r="TNS4428" s="433"/>
      <c r="TNT4428" s="433"/>
      <c r="TNU4428" s="433"/>
      <c r="TNV4428" s="433"/>
      <c r="TNW4428" s="433"/>
      <c r="TNX4428" s="433"/>
      <c r="TNY4428" s="433"/>
      <c r="TNZ4428" s="433"/>
      <c r="TOA4428" s="433"/>
      <c r="TOB4428" s="433"/>
      <c r="TOC4428" s="433"/>
      <c r="TOD4428" s="433"/>
      <c r="TOE4428" s="433"/>
      <c r="TOF4428" s="433"/>
      <c r="TOG4428" s="433"/>
      <c r="TOH4428" s="433"/>
      <c r="TOI4428" s="433"/>
      <c r="TOJ4428" s="433"/>
      <c r="TOK4428" s="433"/>
      <c r="TOL4428" s="433"/>
      <c r="TOM4428" s="433"/>
      <c r="TON4428" s="433"/>
      <c r="TOO4428" s="433"/>
      <c r="TOP4428" s="433"/>
      <c r="TOQ4428" s="433"/>
      <c r="TOR4428" s="433"/>
      <c r="TOS4428" s="433"/>
      <c r="TOT4428" s="433"/>
      <c r="TOU4428" s="433"/>
      <c r="TOV4428" s="433"/>
      <c r="TOW4428" s="433"/>
      <c r="TOX4428" s="433"/>
      <c r="TOY4428" s="433"/>
      <c r="TOZ4428" s="433"/>
      <c r="TPA4428" s="433"/>
      <c r="TPB4428" s="433"/>
      <c r="TPC4428" s="433"/>
      <c r="TPD4428" s="433"/>
      <c r="TPE4428" s="433"/>
      <c r="TPF4428" s="433"/>
      <c r="TPG4428" s="433"/>
      <c r="TPH4428" s="433"/>
      <c r="TPI4428" s="433"/>
      <c r="TPJ4428" s="433"/>
      <c r="TPK4428" s="433"/>
      <c r="TPL4428" s="433"/>
      <c r="TPM4428" s="433"/>
      <c r="TPN4428" s="433"/>
      <c r="TPO4428" s="433"/>
      <c r="TPP4428" s="433"/>
      <c r="TPQ4428" s="433"/>
      <c r="TPR4428" s="433"/>
      <c r="TPS4428" s="433"/>
      <c r="TPT4428" s="433"/>
      <c r="TPU4428" s="433"/>
      <c r="TPV4428" s="433"/>
      <c r="TPW4428" s="433"/>
      <c r="TPX4428" s="433"/>
      <c r="TPY4428" s="433"/>
      <c r="TPZ4428" s="433"/>
      <c r="TQA4428" s="433"/>
      <c r="TQB4428" s="433"/>
      <c r="TQC4428" s="433"/>
      <c r="TQD4428" s="433"/>
      <c r="TQE4428" s="433"/>
      <c r="TQF4428" s="433"/>
      <c r="TQG4428" s="433"/>
      <c r="TQH4428" s="433"/>
      <c r="TQI4428" s="433"/>
      <c r="TQJ4428" s="433"/>
      <c r="TQK4428" s="433"/>
      <c r="TQL4428" s="433"/>
      <c r="TQM4428" s="433"/>
      <c r="TQN4428" s="433"/>
      <c r="TQO4428" s="433"/>
      <c r="TQP4428" s="433"/>
      <c r="TQQ4428" s="433"/>
      <c r="TQR4428" s="433"/>
      <c r="TQS4428" s="433"/>
      <c r="TQT4428" s="433"/>
      <c r="TQU4428" s="433"/>
      <c r="TQV4428" s="433"/>
      <c r="TQW4428" s="433"/>
      <c r="TQX4428" s="433"/>
      <c r="TQY4428" s="433"/>
      <c r="TQZ4428" s="433"/>
      <c r="TRA4428" s="433"/>
      <c r="TRB4428" s="433"/>
      <c r="TRC4428" s="433"/>
      <c r="TRD4428" s="433"/>
      <c r="TRE4428" s="433"/>
      <c r="TRF4428" s="433"/>
      <c r="TRG4428" s="433"/>
      <c r="TRH4428" s="433"/>
      <c r="TRI4428" s="433"/>
      <c r="TRJ4428" s="433"/>
      <c r="TRK4428" s="433"/>
      <c r="TRL4428" s="433"/>
      <c r="TRM4428" s="433"/>
      <c r="TRN4428" s="433"/>
      <c r="TRO4428" s="433"/>
      <c r="TRP4428" s="433"/>
      <c r="TRQ4428" s="433"/>
      <c r="TRR4428" s="433"/>
      <c r="TRS4428" s="433"/>
      <c r="TRT4428" s="433"/>
      <c r="TRU4428" s="433"/>
      <c r="TRV4428" s="433"/>
      <c r="TRW4428" s="433"/>
      <c r="TRX4428" s="433"/>
      <c r="TRY4428" s="433"/>
      <c r="TRZ4428" s="433"/>
      <c r="TSA4428" s="433"/>
      <c r="TSB4428" s="433"/>
      <c r="TSC4428" s="433"/>
      <c r="TSD4428" s="433"/>
      <c r="TSE4428" s="433"/>
      <c r="TSF4428" s="433"/>
      <c r="TSG4428" s="433"/>
      <c r="TSH4428" s="433"/>
      <c r="TSI4428" s="433"/>
      <c r="TSJ4428" s="433"/>
      <c r="TSK4428" s="433"/>
      <c r="TSL4428" s="433"/>
      <c r="TSM4428" s="433"/>
      <c r="TSN4428" s="433"/>
      <c r="TSO4428" s="433"/>
      <c r="TSP4428" s="433"/>
      <c r="TSQ4428" s="433"/>
      <c r="TSR4428" s="433"/>
      <c r="TSS4428" s="433"/>
      <c r="TST4428" s="433"/>
      <c r="TSU4428" s="433"/>
      <c r="TSV4428" s="433"/>
      <c r="TSW4428" s="433"/>
      <c r="TSX4428" s="433"/>
      <c r="TSY4428" s="433"/>
      <c r="TSZ4428" s="433"/>
      <c r="TTA4428" s="433"/>
      <c r="TTB4428" s="433"/>
      <c r="TTC4428" s="433"/>
      <c r="TTD4428" s="433"/>
      <c r="TTE4428" s="433"/>
      <c r="TTF4428" s="433"/>
      <c r="TTG4428" s="433"/>
      <c r="TTH4428" s="433"/>
      <c r="TTI4428" s="433"/>
      <c r="TTJ4428" s="433"/>
      <c r="TTK4428" s="433"/>
      <c r="TTL4428" s="433"/>
      <c r="TTM4428" s="433"/>
      <c r="TTN4428" s="433"/>
      <c r="TTO4428" s="433"/>
      <c r="TTP4428" s="433"/>
      <c r="TTQ4428" s="433"/>
      <c r="TTR4428" s="433"/>
      <c r="TTS4428" s="433"/>
      <c r="TTT4428" s="433"/>
      <c r="TTU4428" s="433"/>
      <c r="TTV4428" s="433"/>
      <c r="TTW4428" s="433"/>
      <c r="TTX4428" s="433"/>
      <c r="TTY4428" s="433"/>
      <c r="TTZ4428" s="433"/>
      <c r="TUA4428" s="433"/>
      <c r="TUB4428" s="433"/>
      <c r="TUC4428" s="433"/>
      <c r="TUD4428" s="433"/>
      <c r="TUE4428" s="433"/>
      <c r="TUF4428" s="433"/>
      <c r="TUG4428" s="433"/>
      <c r="TUH4428" s="433"/>
      <c r="TUI4428" s="433"/>
      <c r="TUJ4428" s="433"/>
      <c r="TUK4428" s="433"/>
      <c r="TUL4428" s="433"/>
      <c r="TUM4428" s="433"/>
      <c r="TUN4428" s="433"/>
      <c r="TUO4428" s="433"/>
      <c r="TUP4428" s="433"/>
      <c r="TUQ4428" s="433"/>
      <c r="TUR4428" s="433"/>
      <c r="TUS4428" s="433"/>
      <c r="TUT4428" s="433"/>
      <c r="TUU4428" s="433"/>
      <c r="TUV4428" s="433"/>
      <c r="TUW4428" s="433"/>
      <c r="TUX4428" s="433"/>
      <c r="TUY4428" s="433"/>
      <c r="TUZ4428" s="433"/>
      <c r="TVA4428" s="433"/>
      <c r="TVB4428" s="433"/>
      <c r="TVC4428" s="433"/>
      <c r="TVD4428" s="433"/>
      <c r="TVE4428" s="433"/>
      <c r="TVF4428" s="433"/>
      <c r="TVG4428" s="433"/>
      <c r="TVH4428" s="433"/>
      <c r="TVI4428" s="433"/>
      <c r="TVJ4428" s="433"/>
      <c r="TVK4428" s="433"/>
      <c r="TVL4428" s="433"/>
      <c r="TVM4428" s="433"/>
      <c r="TVN4428" s="433"/>
      <c r="TVO4428" s="433"/>
      <c r="TVP4428" s="433"/>
      <c r="TVQ4428" s="433"/>
      <c r="TVR4428" s="433"/>
      <c r="TVS4428" s="433"/>
      <c r="TVT4428" s="433"/>
      <c r="TVU4428" s="433"/>
      <c r="TVV4428" s="433"/>
      <c r="TVW4428" s="433"/>
      <c r="TVX4428" s="433"/>
      <c r="TVY4428" s="433"/>
      <c r="TVZ4428" s="433"/>
      <c r="TWA4428" s="433"/>
      <c r="TWB4428" s="433"/>
      <c r="TWC4428" s="433"/>
      <c r="TWD4428" s="433"/>
      <c r="TWE4428" s="433"/>
      <c r="TWF4428" s="433"/>
      <c r="TWG4428" s="433"/>
      <c r="TWH4428" s="433"/>
      <c r="TWI4428" s="433"/>
      <c r="TWJ4428" s="433"/>
      <c r="TWK4428" s="433"/>
      <c r="TWL4428" s="433"/>
      <c r="TWM4428" s="433"/>
      <c r="TWN4428" s="433"/>
      <c r="TWO4428" s="433"/>
      <c r="TWP4428" s="433"/>
      <c r="TWQ4428" s="433"/>
      <c r="TWR4428" s="433"/>
      <c r="TWS4428" s="433"/>
      <c r="TWT4428" s="433"/>
      <c r="TWU4428" s="433"/>
      <c r="TWV4428" s="433"/>
      <c r="TWW4428" s="433"/>
      <c r="TWX4428" s="433"/>
      <c r="TWY4428" s="433"/>
      <c r="TWZ4428" s="433"/>
      <c r="TXA4428" s="433"/>
      <c r="TXB4428" s="433"/>
      <c r="TXC4428" s="433"/>
      <c r="TXD4428" s="433"/>
      <c r="TXE4428" s="433"/>
      <c r="TXF4428" s="433"/>
      <c r="TXG4428" s="433"/>
      <c r="TXH4428" s="433"/>
      <c r="TXI4428" s="433"/>
      <c r="TXJ4428" s="433"/>
      <c r="TXK4428" s="433"/>
      <c r="TXL4428" s="433"/>
      <c r="TXM4428" s="433"/>
      <c r="TXN4428" s="433"/>
      <c r="TXO4428" s="433"/>
      <c r="TXP4428" s="433"/>
      <c r="TXQ4428" s="433"/>
      <c r="TXR4428" s="433"/>
      <c r="TXS4428" s="433"/>
      <c r="TXT4428" s="433"/>
      <c r="TXU4428" s="433"/>
      <c r="TXV4428" s="433"/>
      <c r="TXW4428" s="433"/>
      <c r="TXX4428" s="433"/>
      <c r="TXY4428" s="433"/>
      <c r="TXZ4428" s="433"/>
      <c r="TYA4428" s="433"/>
      <c r="TYB4428" s="433"/>
      <c r="TYC4428" s="433"/>
      <c r="TYD4428" s="433"/>
      <c r="TYE4428" s="433"/>
      <c r="TYF4428" s="433"/>
      <c r="TYG4428" s="433"/>
      <c r="TYH4428" s="433"/>
      <c r="TYI4428" s="433"/>
      <c r="TYJ4428" s="433"/>
      <c r="TYK4428" s="433"/>
      <c r="TYL4428" s="433"/>
      <c r="TYM4428" s="433"/>
      <c r="TYN4428" s="433"/>
      <c r="TYO4428" s="433"/>
      <c r="TYP4428" s="433"/>
      <c r="TYQ4428" s="433"/>
      <c r="TYR4428" s="433"/>
      <c r="TYS4428" s="433"/>
      <c r="TYT4428" s="433"/>
      <c r="TYU4428" s="433"/>
      <c r="TYV4428" s="433"/>
      <c r="TYW4428" s="433"/>
      <c r="TYX4428" s="433"/>
      <c r="TYY4428" s="433"/>
      <c r="TYZ4428" s="433"/>
      <c r="TZA4428" s="433"/>
      <c r="TZB4428" s="433"/>
      <c r="TZC4428" s="433"/>
      <c r="TZD4428" s="433"/>
      <c r="TZE4428" s="433"/>
      <c r="TZF4428" s="433"/>
      <c r="TZG4428" s="433"/>
      <c r="TZH4428" s="433"/>
      <c r="TZI4428" s="433"/>
      <c r="TZJ4428" s="433"/>
      <c r="TZK4428" s="433"/>
      <c r="TZL4428" s="433"/>
      <c r="TZM4428" s="433"/>
      <c r="TZN4428" s="433"/>
      <c r="TZO4428" s="433"/>
      <c r="TZP4428" s="433"/>
      <c r="TZQ4428" s="433"/>
      <c r="TZR4428" s="433"/>
      <c r="TZS4428" s="433"/>
      <c r="TZT4428" s="433"/>
      <c r="TZU4428" s="433"/>
      <c r="TZV4428" s="433"/>
      <c r="TZW4428" s="433"/>
      <c r="TZX4428" s="433"/>
      <c r="TZY4428" s="433"/>
      <c r="TZZ4428" s="433"/>
      <c r="UAA4428" s="433"/>
      <c r="UAB4428" s="433"/>
      <c r="UAC4428" s="433"/>
      <c r="UAD4428" s="433"/>
      <c r="UAE4428" s="433"/>
      <c r="UAF4428" s="433"/>
      <c r="UAG4428" s="433"/>
      <c r="UAH4428" s="433"/>
      <c r="UAI4428" s="433"/>
      <c r="UAJ4428" s="433"/>
      <c r="UAK4428" s="433"/>
      <c r="UAL4428" s="433"/>
      <c r="UAM4428" s="433"/>
      <c r="UAN4428" s="433"/>
      <c r="UAO4428" s="433"/>
      <c r="UAP4428" s="433"/>
      <c r="UAQ4428" s="433"/>
      <c r="UAR4428" s="433"/>
      <c r="UAS4428" s="433"/>
      <c r="UAT4428" s="433"/>
      <c r="UAU4428" s="433"/>
      <c r="UAV4428" s="433"/>
      <c r="UAW4428" s="433"/>
      <c r="UAX4428" s="433"/>
      <c r="UAY4428" s="433"/>
      <c r="UAZ4428" s="433"/>
      <c r="UBA4428" s="433"/>
      <c r="UBB4428" s="433"/>
      <c r="UBC4428" s="433"/>
      <c r="UBD4428" s="433"/>
      <c r="UBE4428" s="433"/>
      <c r="UBF4428" s="433"/>
      <c r="UBG4428" s="433"/>
      <c r="UBH4428" s="433"/>
      <c r="UBI4428" s="433"/>
      <c r="UBJ4428" s="433"/>
      <c r="UBK4428" s="433"/>
      <c r="UBL4428" s="433"/>
      <c r="UBM4428" s="433"/>
      <c r="UBN4428" s="433"/>
      <c r="UBO4428" s="433"/>
      <c r="UBP4428" s="433"/>
      <c r="UBQ4428" s="433"/>
      <c r="UBR4428" s="433"/>
      <c r="UBS4428" s="433"/>
      <c r="UBT4428" s="433"/>
      <c r="UBU4428" s="433"/>
      <c r="UBV4428" s="433"/>
      <c r="UBW4428" s="433"/>
      <c r="UBX4428" s="433"/>
      <c r="UBY4428" s="433"/>
      <c r="UBZ4428" s="433"/>
      <c r="UCA4428" s="433"/>
      <c r="UCB4428" s="433"/>
      <c r="UCC4428" s="433"/>
      <c r="UCD4428" s="433"/>
      <c r="UCE4428" s="433"/>
      <c r="UCF4428" s="433"/>
      <c r="UCG4428" s="433"/>
      <c r="UCH4428" s="433"/>
      <c r="UCI4428" s="433"/>
      <c r="UCJ4428" s="433"/>
      <c r="UCK4428" s="433"/>
      <c r="UCL4428" s="433"/>
      <c r="UCM4428" s="433"/>
      <c r="UCN4428" s="433"/>
      <c r="UCO4428" s="433"/>
      <c r="UCP4428" s="433"/>
      <c r="UCQ4428" s="433"/>
      <c r="UCR4428" s="433"/>
      <c r="UCS4428" s="433"/>
      <c r="UCT4428" s="433"/>
      <c r="UCU4428" s="433"/>
      <c r="UCV4428" s="433"/>
      <c r="UCW4428" s="433"/>
      <c r="UCX4428" s="433"/>
      <c r="UCY4428" s="433"/>
      <c r="UCZ4428" s="433"/>
      <c r="UDA4428" s="433"/>
      <c r="UDB4428" s="433"/>
      <c r="UDC4428" s="433"/>
      <c r="UDD4428" s="433"/>
      <c r="UDE4428" s="433"/>
      <c r="UDF4428" s="433"/>
      <c r="UDG4428" s="433"/>
      <c r="UDH4428" s="433"/>
      <c r="UDI4428" s="433"/>
      <c r="UDJ4428" s="433"/>
      <c r="UDK4428" s="433"/>
      <c r="UDL4428" s="433"/>
      <c r="UDM4428" s="433"/>
      <c r="UDN4428" s="433"/>
      <c r="UDO4428" s="433"/>
      <c r="UDP4428" s="433"/>
      <c r="UDQ4428" s="433"/>
      <c r="UDR4428" s="433"/>
      <c r="UDS4428" s="433"/>
      <c r="UDT4428" s="433"/>
      <c r="UDU4428" s="433"/>
      <c r="UDV4428" s="433"/>
      <c r="UDW4428" s="433"/>
      <c r="UDX4428" s="433"/>
      <c r="UDY4428" s="433"/>
      <c r="UDZ4428" s="433"/>
      <c r="UEA4428" s="433"/>
      <c r="UEB4428" s="433"/>
      <c r="UEC4428" s="433"/>
      <c r="UED4428" s="433"/>
      <c r="UEE4428" s="433"/>
      <c r="UEF4428" s="433"/>
      <c r="UEG4428" s="433"/>
      <c r="UEH4428" s="433"/>
      <c r="UEI4428" s="433"/>
      <c r="UEJ4428" s="433"/>
      <c r="UEK4428" s="433"/>
      <c r="UEL4428" s="433"/>
      <c r="UEM4428" s="433"/>
      <c r="UEN4428" s="433"/>
      <c r="UEO4428" s="433"/>
      <c r="UEP4428" s="433"/>
      <c r="UEQ4428" s="433"/>
      <c r="UER4428" s="433"/>
      <c r="UES4428" s="433"/>
      <c r="UET4428" s="433"/>
      <c r="UEU4428" s="433"/>
      <c r="UEV4428" s="433"/>
      <c r="UEW4428" s="433"/>
      <c r="UEX4428" s="433"/>
      <c r="UEY4428" s="433"/>
      <c r="UEZ4428" s="433"/>
      <c r="UFA4428" s="433"/>
      <c r="UFB4428" s="433"/>
      <c r="UFC4428" s="433"/>
      <c r="UFD4428" s="433"/>
      <c r="UFE4428" s="433"/>
      <c r="UFF4428" s="433"/>
      <c r="UFG4428" s="433"/>
      <c r="UFH4428" s="433"/>
      <c r="UFI4428" s="433"/>
      <c r="UFJ4428" s="433"/>
      <c r="UFK4428" s="433"/>
      <c r="UFL4428" s="433"/>
      <c r="UFM4428" s="433"/>
      <c r="UFN4428" s="433"/>
      <c r="UFO4428" s="433"/>
      <c r="UFP4428" s="433"/>
      <c r="UFQ4428" s="433"/>
      <c r="UFR4428" s="433"/>
      <c r="UFS4428" s="433"/>
      <c r="UFT4428" s="433"/>
      <c r="UFU4428" s="433"/>
      <c r="UFV4428" s="433"/>
      <c r="UFW4428" s="433"/>
      <c r="UFX4428" s="433"/>
      <c r="UFY4428" s="433"/>
      <c r="UFZ4428" s="433"/>
      <c r="UGA4428" s="433"/>
      <c r="UGB4428" s="433"/>
      <c r="UGC4428" s="433"/>
      <c r="UGD4428" s="433"/>
      <c r="UGE4428" s="433"/>
      <c r="UGF4428" s="433"/>
      <c r="UGG4428" s="433"/>
      <c r="UGH4428" s="433"/>
      <c r="UGI4428" s="433"/>
      <c r="UGJ4428" s="433"/>
      <c r="UGK4428" s="433"/>
      <c r="UGL4428" s="433"/>
      <c r="UGM4428" s="433"/>
      <c r="UGN4428" s="433"/>
      <c r="UGO4428" s="433"/>
      <c r="UGP4428" s="433"/>
      <c r="UGQ4428" s="433"/>
      <c r="UGR4428" s="433"/>
      <c r="UGS4428" s="433"/>
      <c r="UGT4428" s="433"/>
      <c r="UGU4428" s="433"/>
      <c r="UGV4428" s="433"/>
      <c r="UGW4428" s="433"/>
      <c r="UGX4428" s="433"/>
      <c r="UGY4428" s="433"/>
      <c r="UGZ4428" s="433"/>
      <c r="UHA4428" s="433"/>
      <c r="UHB4428" s="433"/>
      <c r="UHC4428" s="433"/>
      <c r="UHD4428" s="433"/>
      <c r="UHE4428" s="433"/>
      <c r="UHF4428" s="433"/>
      <c r="UHG4428" s="433"/>
      <c r="UHH4428" s="433"/>
      <c r="UHI4428" s="433"/>
      <c r="UHJ4428" s="433"/>
      <c r="UHK4428" s="433"/>
      <c r="UHL4428" s="433"/>
      <c r="UHM4428" s="433"/>
      <c r="UHN4428" s="433"/>
      <c r="UHO4428" s="433"/>
      <c r="UHP4428" s="433"/>
      <c r="UHQ4428" s="433"/>
      <c r="UHR4428" s="433"/>
      <c r="UHS4428" s="433"/>
      <c r="UHT4428" s="433"/>
      <c r="UHU4428" s="433"/>
      <c r="UHV4428" s="433"/>
      <c r="UHW4428" s="433"/>
      <c r="UHX4428" s="433"/>
      <c r="UHY4428" s="433"/>
      <c r="UHZ4428" s="433"/>
      <c r="UIA4428" s="433"/>
      <c r="UIB4428" s="433"/>
      <c r="UIC4428" s="433"/>
      <c r="UID4428" s="433"/>
      <c r="UIE4428" s="433"/>
      <c r="UIF4428" s="433"/>
      <c r="UIG4428" s="433"/>
      <c r="UIH4428" s="433"/>
      <c r="UII4428" s="433"/>
      <c r="UIJ4428" s="433"/>
      <c r="UIK4428" s="433"/>
      <c r="UIL4428" s="433"/>
      <c r="UIM4428" s="433"/>
      <c r="UIN4428" s="433"/>
      <c r="UIO4428" s="433"/>
      <c r="UIP4428" s="433"/>
      <c r="UIQ4428" s="433"/>
      <c r="UIR4428" s="433"/>
      <c r="UIS4428" s="433"/>
      <c r="UIT4428" s="433"/>
      <c r="UIU4428" s="433"/>
      <c r="UIV4428" s="433"/>
      <c r="UIW4428" s="433"/>
      <c r="UIX4428" s="433"/>
      <c r="UIY4428" s="433"/>
      <c r="UIZ4428" s="433"/>
      <c r="UJA4428" s="433"/>
      <c r="UJB4428" s="433"/>
      <c r="UJC4428" s="433"/>
      <c r="UJD4428" s="433"/>
      <c r="UJE4428" s="433"/>
      <c r="UJF4428" s="433"/>
      <c r="UJG4428" s="433"/>
      <c r="UJH4428" s="433"/>
      <c r="UJI4428" s="433"/>
      <c r="UJJ4428" s="433"/>
      <c r="UJK4428" s="433"/>
      <c r="UJL4428" s="433"/>
      <c r="UJM4428" s="433"/>
      <c r="UJN4428" s="433"/>
      <c r="UJO4428" s="433"/>
      <c r="UJP4428" s="433"/>
      <c r="UJQ4428" s="433"/>
      <c r="UJR4428" s="433"/>
      <c r="UJS4428" s="433"/>
      <c r="UJT4428" s="433"/>
      <c r="UJU4428" s="433"/>
      <c r="UJV4428" s="433"/>
      <c r="UJW4428" s="433"/>
      <c r="UJX4428" s="433"/>
      <c r="UJY4428" s="433"/>
      <c r="UJZ4428" s="433"/>
      <c r="UKA4428" s="433"/>
      <c r="UKB4428" s="433"/>
      <c r="UKC4428" s="433"/>
      <c r="UKD4428" s="433"/>
      <c r="UKE4428" s="433"/>
      <c r="UKF4428" s="433"/>
      <c r="UKG4428" s="433"/>
      <c r="UKH4428" s="433"/>
      <c r="UKI4428" s="433"/>
      <c r="UKJ4428" s="433"/>
      <c r="UKK4428" s="433"/>
      <c r="UKL4428" s="433"/>
      <c r="UKM4428" s="433"/>
      <c r="UKN4428" s="433"/>
      <c r="UKO4428" s="433"/>
      <c r="UKP4428" s="433"/>
      <c r="UKQ4428" s="433"/>
      <c r="UKR4428" s="433"/>
      <c r="UKS4428" s="433"/>
      <c r="UKT4428" s="433"/>
      <c r="UKU4428" s="433"/>
      <c r="UKV4428" s="433"/>
      <c r="UKW4428" s="433"/>
      <c r="UKX4428" s="433"/>
      <c r="UKY4428" s="433"/>
      <c r="UKZ4428" s="433"/>
      <c r="ULA4428" s="433"/>
      <c r="ULB4428" s="433"/>
      <c r="ULC4428" s="433"/>
      <c r="ULD4428" s="433"/>
      <c r="ULE4428" s="433"/>
      <c r="ULF4428" s="433"/>
      <c r="ULG4428" s="433"/>
      <c r="ULH4428" s="433"/>
      <c r="ULI4428" s="433"/>
      <c r="ULJ4428" s="433"/>
      <c r="ULK4428" s="433"/>
      <c r="ULL4428" s="433"/>
      <c r="ULM4428" s="433"/>
      <c r="ULN4428" s="433"/>
      <c r="ULO4428" s="433"/>
      <c r="ULP4428" s="433"/>
      <c r="ULQ4428" s="433"/>
      <c r="ULR4428" s="433"/>
      <c r="ULS4428" s="433"/>
      <c r="ULT4428" s="433"/>
      <c r="ULU4428" s="433"/>
      <c r="ULV4428" s="433"/>
      <c r="ULW4428" s="433"/>
      <c r="ULX4428" s="433"/>
      <c r="ULY4428" s="433"/>
      <c r="ULZ4428" s="433"/>
      <c r="UMA4428" s="433"/>
      <c r="UMB4428" s="433"/>
      <c r="UMC4428" s="433"/>
      <c r="UMD4428" s="433"/>
      <c r="UME4428" s="433"/>
      <c r="UMF4428" s="433"/>
      <c r="UMG4428" s="433"/>
      <c r="UMH4428" s="433"/>
      <c r="UMI4428" s="433"/>
      <c r="UMJ4428" s="433"/>
      <c r="UMK4428" s="433"/>
      <c r="UML4428" s="433"/>
      <c r="UMM4428" s="433"/>
      <c r="UMN4428" s="433"/>
      <c r="UMO4428" s="433"/>
      <c r="UMP4428" s="433"/>
      <c r="UMQ4428" s="433"/>
      <c r="UMR4428" s="433"/>
      <c r="UMS4428" s="433"/>
      <c r="UMT4428" s="433"/>
      <c r="UMU4428" s="433"/>
      <c r="UMV4428" s="433"/>
      <c r="UMW4428" s="433"/>
      <c r="UMX4428" s="433"/>
      <c r="UMY4428" s="433"/>
      <c r="UMZ4428" s="433"/>
      <c r="UNA4428" s="433"/>
      <c r="UNB4428" s="433"/>
      <c r="UNC4428" s="433"/>
      <c r="UND4428" s="433"/>
      <c r="UNE4428" s="433"/>
      <c r="UNF4428" s="433"/>
      <c r="UNG4428" s="433"/>
      <c r="UNH4428" s="433"/>
      <c r="UNI4428" s="433"/>
      <c r="UNJ4428" s="433"/>
      <c r="UNK4428" s="433"/>
      <c r="UNL4428" s="433"/>
      <c r="UNM4428" s="433"/>
      <c r="UNN4428" s="433"/>
      <c r="UNO4428" s="433"/>
      <c r="UNP4428" s="433"/>
      <c r="UNQ4428" s="433"/>
      <c r="UNR4428" s="433"/>
      <c r="UNS4428" s="433"/>
      <c r="UNT4428" s="433"/>
      <c r="UNU4428" s="433"/>
      <c r="UNV4428" s="433"/>
      <c r="UNW4428" s="433"/>
      <c r="UNX4428" s="433"/>
      <c r="UNY4428" s="433"/>
      <c r="UNZ4428" s="433"/>
      <c r="UOA4428" s="433"/>
      <c r="UOB4428" s="433"/>
      <c r="UOC4428" s="433"/>
      <c r="UOD4428" s="433"/>
      <c r="UOE4428" s="433"/>
      <c r="UOF4428" s="433"/>
      <c r="UOG4428" s="433"/>
      <c r="UOH4428" s="433"/>
      <c r="UOI4428" s="433"/>
      <c r="UOJ4428" s="433"/>
      <c r="UOK4428" s="433"/>
      <c r="UOL4428" s="433"/>
      <c r="UOM4428" s="433"/>
      <c r="UON4428" s="433"/>
      <c r="UOO4428" s="433"/>
      <c r="UOP4428" s="433"/>
      <c r="UOQ4428" s="433"/>
      <c r="UOR4428" s="433"/>
      <c r="UOS4428" s="433"/>
      <c r="UOT4428" s="433"/>
      <c r="UOU4428" s="433"/>
      <c r="UOV4428" s="433"/>
      <c r="UOW4428" s="433"/>
      <c r="UOX4428" s="433"/>
      <c r="UOY4428" s="433"/>
      <c r="UOZ4428" s="433"/>
      <c r="UPA4428" s="433"/>
      <c r="UPB4428" s="433"/>
      <c r="UPC4428" s="433"/>
      <c r="UPD4428" s="433"/>
      <c r="UPE4428" s="433"/>
      <c r="UPF4428" s="433"/>
      <c r="UPG4428" s="433"/>
      <c r="UPH4428" s="433"/>
      <c r="UPI4428" s="433"/>
      <c r="UPJ4428" s="433"/>
      <c r="UPK4428" s="433"/>
      <c r="UPL4428" s="433"/>
      <c r="UPM4428" s="433"/>
      <c r="UPN4428" s="433"/>
      <c r="UPO4428" s="433"/>
      <c r="UPP4428" s="433"/>
      <c r="UPQ4428" s="433"/>
      <c r="UPR4428" s="433"/>
      <c r="UPS4428" s="433"/>
      <c r="UPT4428" s="433"/>
      <c r="UPU4428" s="433"/>
      <c r="UPV4428" s="433"/>
      <c r="UPW4428" s="433"/>
      <c r="UPX4428" s="433"/>
      <c r="UPY4428" s="433"/>
      <c r="UPZ4428" s="433"/>
      <c r="UQA4428" s="433"/>
      <c r="UQB4428" s="433"/>
      <c r="UQC4428" s="433"/>
      <c r="UQD4428" s="433"/>
      <c r="UQE4428" s="433"/>
      <c r="UQF4428" s="433"/>
      <c r="UQG4428" s="433"/>
      <c r="UQH4428" s="433"/>
      <c r="UQI4428" s="433"/>
      <c r="UQJ4428" s="433"/>
      <c r="UQK4428" s="433"/>
      <c r="UQL4428" s="433"/>
      <c r="UQM4428" s="433"/>
      <c r="UQN4428" s="433"/>
      <c r="UQO4428" s="433"/>
      <c r="UQP4428" s="433"/>
      <c r="UQQ4428" s="433"/>
      <c r="UQR4428" s="433"/>
      <c r="UQS4428" s="433"/>
      <c r="UQT4428" s="433"/>
      <c r="UQU4428" s="433"/>
      <c r="UQV4428" s="433"/>
      <c r="UQW4428" s="433"/>
      <c r="UQX4428" s="433"/>
      <c r="UQY4428" s="433"/>
      <c r="UQZ4428" s="433"/>
      <c r="URA4428" s="433"/>
      <c r="URB4428" s="433"/>
      <c r="URC4428" s="433"/>
      <c r="URD4428" s="433"/>
      <c r="URE4428" s="433"/>
      <c r="URF4428" s="433"/>
      <c r="URG4428" s="433"/>
      <c r="URH4428" s="433"/>
      <c r="URI4428" s="433"/>
      <c r="URJ4428" s="433"/>
      <c r="URK4428" s="433"/>
      <c r="URL4428" s="433"/>
      <c r="URM4428" s="433"/>
      <c r="URN4428" s="433"/>
      <c r="URO4428" s="433"/>
      <c r="URP4428" s="433"/>
      <c r="URQ4428" s="433"/>
      <c r="URR4428" s="433"/>
      <c r="URS4428" s="433"/>
      <c r="URT4428" s="433"/>
      <c r="URU4428" s="433"/>
      <c r="URV4428" s="433"/>
      <c r="URW4428" s="433"/>
      <c r="URX4428" s="433"/>
      <c r="URY4428" s="433"/>
      <c r="URZ4428" s="433"/>
      <c r="USA4428" s="433"/>
      <c r="USB4428" s="433"/>
      <c r="USC4428" s="433"/>
      <c r="USD4428" s="433"/>
      <c r="USE4428" s="433"/>
      <c r="USF4428" s="433"/>
      <c r="USG4428" s="433"/>
      <c r="USH4428" s="433"/>
      <c r="USI4428" s="433"/>
      <c r="USJ4428" s="433"/>
      <c r="USK4428" s="433"/>
      <c r="USL4428" s="433"/>
      <c r="USM4428" s="433"/>
      <c r="USN4428" s="433"/>
      <c r="USO4428" s="433"/>
      <c r="USP4428" s="433"/>
      <c r="USQ4428" s="433"/>
      <c r="USR4428" s="433"/>
      <c r="USS4428" s="433"/>
      <c r="UST4428" s="433"/>
      <c r="USU4428" s="433"/>
      <c r="USV4428" s="433"/>
      <c r="USW4428" s="433"/>
      <c r="USX4428" s="433"/>
      <c r="USY4428" s="433"/>
      <c r="USZ4428" s="433"/>
      <c r="UTA4428" s="433"/>
      <c r="UTB4428" s="433"/>
      <c r="UTC4428" s="433"/>
      <c r="UTD4428" s="433"/>
      <c r="UTE4428" s="433"/>
      <c r="UTF4428" s="433"/>
      <c r="UTG4428" s="433"/>
      <c r="UTH4428" s="433"/>
      <c r="UTI4428" s="433"/>
      <c r="UTJ4428" s="433"/>
      <c r="UTK4428" s="433"/>
      <c r="UTL4428" s="433"/>
      <c r="UTM4428" s="433"/>
      <c r="UTN4428" s="433"/>
      <c r="UTO4428" s="433"/>
      <c r="UTP4428" s="433"/>
      <c r="UTQ4428" s="433"/>
      <c r="UTR4428" s="433"/>
      <c r="UTS4428" s="433"/>
      <c r="UTT4428" s="433"/>
      <c r="UTU4428" s="433"/>
      <c r="UTV4428" s="433"/>
      <c r="UTW4428" s="433"/>
      <c r="UTX4428" s="433"/>
      <c r="UTY4428" s="433"/>
      <c r="UTZ4428" s="433"/>
      <c r="UUA4428" s="433"/>
      <c r="UUB4428" s="433"/>
      <c r="UUC4428" s="433"/>
      <c r="UUD4428" s="433"/>
      <c r="UUE4428" s="433"/>
      <c r="UUF4428" s="433"/>
      <c r="UUG4428" s="433"/>
      <c r="UUH4428" s="433"/>
      <c r="UUI4428" s="433"/>
      <c r="UUJ4428" s="433"/>
      <c r="UUK4428" s="433"/>
      <c r="UUL4428" s="433"/>
      <c r="UUM4428" s="433"/>
      <c r="UUN4428" s="433"/>
      <c r="UUO4428" s="433"/>
      <c r="UUP4428" s="433"/>
      <c r="UUQ4428" s="433"/>
      <c r="UUR4428" s="433"/>
      <c r="UUS4428" s="433"/>
      <c r="UUT4428" s="433"/>
      <c r="UUU4428" s="433"/>
      <c r="UUV4428" s="433"/>
      <c r="UUW4428" s="433"/>
      <c r="UUX4428" s="433"/>
      <c r="UUY4428" s="433"/>
      <c r="UUZ4428" s="433"/>
      <c r="UVA4428" s="433"/>
      <c r="UVB4428" s="433"/>
      <c r="UVC4428" s="433"/>
      <c r="UVD4428" s="433"/>
      <c r="UVE4428" s="433"/>
      <c r="UVF4428" s="433"/>
      <c r="UVG4428" s="433"/>
      <c r="UVH4428" s="433"/>
      <c r="UVI4428" s="433"/>
      <c r="UVJ4428" s="433"/>
      <c r="UVK4428" s="433"/>
      <c r="UVL4428" s="433"/>
      <c r="UVM4428" s="433"/>
      <c r="UVN4428" s="433"/>
      <c r="UVO4428" s="433"/>
      <c r="UVP4428" s="433"/>
      <c r="UVQ4428" s="433"/>
      <c r="UVR4428" s="433"/>
      <c r="UVS4428" s="433"/>
      <c r="UVT4428" s="433"/>
      <c r="UVU4428" s="433"/>
      <c r="UVV4428" s="433"/>
      <c r="UVW4428" s="433"/>
      <c r="UVX4428" s="433"/>
      <c r="UVY4428" s="433"/>
      <c r="UVZ4428" s="433"/>
      <c r="UWA4428" s="433"/>
      <c r="UWB4428" s="433"/>
      <c r="UWC4428" s="433"/>
      <c r="UWD4428" s="433"/>
      <c r="UWE4428" s="433"/>
      <c r="UWF4428" s="433"/>
      <c r="UWG4428" s="433"/>
      <c r="UWH4428" s="433"/>
      <c r="UWI4428" s="433"/>
      <c r="UWJ4428" s="433"/>
      <c r="UWK4428" s="433"/>
      <c r="UWL4428" s="433"/>
      <c r="UWM4428" s="433"/>
      <c r="UWN4428" s="433"/>
      <c r="UWO4428" s="433"/>
      <c r="UWP4428" s="433"/>
      <c r="UWQ4428" s="433"/>
      <c r="UWR4428" s="433"/>
      <c r="UWS4428" s="433"/>
      <c r="UWT4428" s="433"/>
      <c r="UWU4428" s="433"/>
      <c r="UWV4428" s="433"/>
      <c r="UWW4428" s="433"/>
      <c r="UWX4428" s="433"/>
      <c r="UWY4428" s="433"/>
      <c r="UWZ4428" s="433"/>
      <c r="UXA4428" s="433"/>
      <c r="UXB4428" s="433"/>
      <c r="UXC4428" s="433"/>
      <c r="UXD4428" s="433"/>
      <c r="UXE4428" s="433"/>
      <c r="UXF4428" s="433"/>
      <c r="UXG4428" s="433"/>
      <c r="UXH4428" s="433"/>
      <c r="UXI4428" s="433"/>
      <c r="UXJ4428" s="433"/>
      <c r="UXK4428" s="433"/>
      <c r="UXL4428" s="433"/>
      <c r="UXM4428" s="433"/>
      <c r="UXN4428" s="433"/>
      <c r="UXO4428" s="433"/>
      <c r="UXP4428" s="433"/>
      <c r="UXQ4428" s="433"/>
      <c r="UXR4428" s="433"/>
      <c r="UXS4428" s="433"/>
      <c r="UXT4428" s="433"/>
      <c r="UXU4428" s="433"/>
      <c r="UXV4428" s="433"/>
      <c r="UXW4428" s="433"/>
      <c r="UXX4428" s="433"/>
      <c r="UXY4428" s="433"/>
      <c r="UXZ4428" s="433"/>
      <c r="UYA4428" s="433"/>
      <c r="UYB4428" s="433"/>
      <c r="UYC4428" s="433"/>
      <c r="UYD4428" s="433"/>
      <c r="UYE4428" s="433"/>
      <c r="UYF4428" s="433"/>
      <c r="UYG4428" s="433"/>
      <c r="UYH4428" s="433"/>
      <c r="UYI4428" s="433"/>
      <c r="UYJ4428" s="433"/>
      <c r="UYK4428" s="433"/>
      <c r="UYL4428" s="433"/>
      <c r="UYM4428" s="433"/>
      <c r="UYN4428" s="433"/>
      <c r="UYO4428" s="433"/>
      <c r="UYP4428" s="433"/>
      <c r="UYQ4428" s="433"/>
      <c r="UYR4428" s="433"/>
      <c r="UYS4428" s="433"/>
      <c r="UYT4428" s="433"/>
      <c r="UYU4428" s="433"/>
      <c r="UYV4428" s="433"/>
      <c r="UYW4428" s="433"/>
      <c r="UYX4428" s="433"/>
      <c r="UYY4428" s="433"/>
      <c r="UYZ4428" s="433"/>
      <c r="UZA4428" s="433"/>
      <c r="UZB4428" s="433"/>
      <c r="UZC4428" s="433"/>
      <c r="UZD4428" s="433"/>
      <c r="UZE4428" s="433"/>
      <c r="UZF4428" s="433"/>
      <c r="UZG4428" s="433"/>
      <c r="UZH4428" s="433"/>
      <c r="UZI4428" s="433"/>
      <c r="UZJ4428" s="433"/>
      <c r="UZK4428" s="433"/>
      <c r="UZL4428" s="433"/>
      <c r="UZM4428" s="433"/>
      <c r="UZN4428" s="433"/>
      <c r="UZO4428" s="433"/>
      <c r="UZP4428" s="433"/>
      <c r="UZQ4428" s="433"/>
      <c r="UZR4428" s="433"/>
      <c r="UZS4428" s="433"/>
      <c r="UZT4428" s="433"/>
      <c r="UZU4428" s="433"/>
      <c r="UZV4428" s="433"/>
      <c r="UZW4428" s="433"/>
      <c r="UZX4428" s="433"/>
      <c r="UZY4428" s="433"/>
      <c r="UZZ4428" s="433"/>
      <c r="VAA4428" s="433"/>
      <c r="VAB4428" s="433"/>
      <c r="VAC4428" s="433"/>
      <c r="VAD4428" s="433"/>
      <c r="VAE4428" s="433"/>
      <c r="VAF4428" s="433"/>
      <c r="VAG4428" s="433"/>
      <c r="VAH4428" s="433"/>
      <c r="VAI4428" s="433"/>
      <c r="VAJ4428" s="433"/>
      <c r="VAK4428" s="433"/>
      <c r="VAL4428" s="433"/>
      <c r="VAM4428" s="433"/>
      <c r="VAN4428" s="433"/>
      <c r="VAO4428" s="433"/>
      <c r="VAP4428" s="433"/>
      <c r="VAQ4428" s="433"/>
      <c r="VAR4428" s="433"/>
      <c r="VAS4428" s="433"/>
      <c r="VAT4428" s="433"/>
      <c r="VAU4428" s="433"/>
      <c r="VAV4428" s="433"/>
      <c r="VAW4428" s="433"/>
      <c r="VAX4428" s="433"/>
      <c r="VAY4428" s="433"/>
      <c r="VAZ4428" s="433"/>
      <c r="VBA4428" s="433"/>
      <c r="VBB4428" s="433"/>
      <c r="VBC4428" s="433"/>
      <c r="VBD4428" s="433"/>
      <c r="VBE4428" s="433"/>
      <c r="VBF4428" s="433"/>
      <c r="VBG4428" s="433"/>
      <c r="VBH4428" s="433"/>
      <c r="VBI4428" s="433"/>
      <c r="VBJ4428" s="433"/>
      <c r="VBK4428" s="433"/>
      <c r="VBL4428" s="433"/>
      <c r="VBM4428" s="433"/>
      <c r="VBN4428" s="433"/>
      <c r="VBO4428" s="433"/>
      <c r="VBP4428" s="433"/>
      <c r="VBQ4428" s="433"/>
      <c r="VBR4428" s="433"/>
      <c r="VBS4428" s="433"/>
      <c r="VBT4428" s="433"/>
      <c r="VBU4428" s="433"/>
      <c r="VBV4428" s="433"/>
      <c r="VBW4428" s="433"/>
      <c r="VBX4428" s="433"/>
      <c r="VBY4428" s="433"/>
      <c r="VBZ4428" s="433"/>
      <c r="VCA4428" s="433"/>
      <c r="VCB4428" s="433"/>
      <c r="VCC4428" s="433"/>
      <c r="VCD4428" s="433"/>
      <c r="VCE4428" s="433"/>
      <c r="VCF4428" s="433"/>
      <c r="VCG4428" s="433"/>
      <c r="VCH4428" s="433"/>
      <c r="VCI4428" s="433"/>
      <c r="VCJ4428" s="433"/>
      <c r="VCK4428" s="433"/>
      <c r="VCL4428" s="433"/>
      <c r="VCM4428" s="433"/>
      <c r="VCN4428" s="433"/>
      <c r="VCO4428" s="433"/>
      <c r="VCP4428" s="433"/>
      <c r="VCQ4428" s="433"/>
      <c r="VCR4428" s="433"/>
      <c r="VCS4428" s="433"/>
      <c r="VCT4428" s="433"/>
      <c r="VCU4428" s="433"/>
      <c r="VCV4428" s="433"/>
      <c r="VCW4428" s="433"/>
      <c r="VCX4428" s="433"/>
      <c r="VCY4428" s="433"/>
      <c r="VCZ4428" s="433"/>
      <c r="VDA4428" s="433"/>
      <c r="VDB4428" s="433"/>
      <c r="VDC4428" s="433"/>
      <c r="VDD4428" s="433"/>
      <c r="VDE4428" s="433"/>
      <c r="VDF4428" s="433"/>
      <c r="VDG4428" s="433"/>
      <c r="VDH4428" s="433"/>
      <c r="VDI4428" s="433"/>
      <c r="VDJ4428" s="433"/>
      <c r="VDK4428" s="433"/>
      <c r="VDL4428" s="433"/>
      <c r="VDM4428" s="433"/>
      <c r="VDN4428" s="433"/>
      <c r="VDO4428" s="433"/>
      <c r="VDP4428" s="433"/>
      <c r="VDQ4428" s="433"/>
      <c r="VDR4428" s="433"/>
      <c r="VDS4428" s="433"/>
      <c r="VDT4428" s="433"/>
      <c r="VDU4428" s="433"/>
      <c r="VDV4428" s="433"/>
      <c r="VDW4428" s="433"/>
      <c r="VDX4428" s="433"/>
      <c r="VDY4428" s="433"/>
      <c r="VDZ4428" s="433"/>
      <c r="VEA4428" s="433"/>
      <c r="VEB4428" s="433"/>
      <c r="VEC4428" s="433"/>
      <c r="VED4428" s="433"/>
      <c r="VEE4428" s="433"/>
      <c r="VEF4428" s="433"/>
      <c r="VEG4428" s="433"/>
      <c r="VEH4428" s="433"/>
      <c r="VEI4428" s="433"/>
      <c r="VEJ4428" s="433"/>
      <c r="VEK4428" s="433"/>
      <c r="VEL4428" s="433"/>
      <c r="VEM4428" s="433"/>
      <c r="VEN4428" s="433"/>
      <c r="VEO4428" s="433"/>
      <c r="VEP4428" s="433"/>
      <c r="VEQ4428" s="433"/>
      <c r="VER4428" s="433"/>
      <c r="VES4428" s="433"/>
      <c r="VET4428" s="433"/>
      <c r="VEU4428" s="433"/>
      <c r="VEV4428" s="433"/>
      <c r="VEW4428" s="433"/>
      <c r="VEX4428" s="433"/>
      <c r="VEY4428" s="433"/>
      <c r="VEZ4428" s="433"/>
      <c r="VFA4428" s="433"/>
      <c r="VFB4428" s="433"/>
      <c r="VFC4428" s="433"/>
      <c r="VFD4428" s="433"/>
      <c r="VFE4428" s="433"/>
      <c r="VFF4428" s="433"/>
      <c r="VFG4428" s="433"/>
      <c r="VFH4428" s="433"/>
      <c r="VFI4428" s="433"/>
      <c r="VFJ4428" s="433"/>
      <c r="VFK4428" s="433"/>
      <c r="VFL4428" s="433"/>
      <c r="VFM4428" s="433"/>
      <c r="VFN4428" s="433"/>
      <c r="VFO4428" s="433"/>
      <c r="VFP4428" s="433"/>
      <c r="VFQ4428" s="433"/>
      <c r="VFR4428" s="433"/>
      <c r="VFS4428" s="433"/>
      <c r="VFT4428" s="433"/>
      <c r="VFU4428" s="433"/>
      <c r="VFV4428" s="433"/>
      <c r="VFW4428" s="433"/>
      <c r="VFX4428" s="433"/>
      <c r="VFY4428" s="433"/>
      <c r="VFZ4428" s="433"/>
      <c r="VGA4428" s="433"/>
      <c r="VGB4428" s="433"/>
      <c r="VGC4428" s="433"/>
      <c r="VGD4428" s="433"/>
      <c r="VGE4428" s="433"/>
      <c r="VGF4428" s="433"/>
      <c r="VGG4428" s="433"/>
      <c r="VGH4428" s="433"/>
      <c r="VGI4428" s="433"/>
      <c r="VGJ4428" s="433"/>
      <c r="VGK4428" s="433"/>
      <c r="VGL4428" s="433"/>
      <c r="VGM4428" s="433"/>
      <c r="VGN4428" s="433"/>
      <c r="VGO4428" s="433"/>
      <c r="VGP4428" s="433"/>
      <c r="VGQ4428" s="433"/>
      <c r="VGR4428" s="433"/>
      <c r="VGS4428" s="433"/>
      <c r="VGT4428" s="433"/>
      <c r="VGU4428" s="433"/>
      <c r="VGV4428" s="433"/>
      <c r="VGW4428" s="433"/>
      <c r="VGX4428" s="433"/>
      <c r="VGY4428" s="433"/>
      <c r="VGZ4428" s="433"/>
      <c r="VHA4428" s="433"/>
      <c r="VHB4428" s="433"/>
      <c r="VHC4428" s="433"/>
      <c r="VHD4428" s="433"/>
      <c r="VHE4428" s="433"/>
      <c r="VHF4428" s="433"/>
      <c r="VHG4428" s="433"/>
      <c r="VHH4428" s="433"/>
      <c r="VHI4428" s="433"/>
      <c r="VHJ4428" s="433"/>
      <c r="VHK4428" s="433"/>
      <c r="VHL4428" s="433"/>
      <c r="VHM4428" s="433"/>
      <c r="VHN4428" s="433"/>
      <c r="VHO4428" s="433"/>
      <c r="VHP4428" s="433"/>
      <c r="VHQ4428" s="433"/>
      <c r="VHR4428" s="433"/>
      <c r="VHS4428" s="433"/>
      <c r="VHT4428" s="433"/>
      <c r="VHU4428" s="433"/>
      <c r="VHV4428" s="433"/>
      <c r="VHW4428" s="433"/>
      <c r="VHX4428" s="433"/>
      <c r="VHY4428" s="433"/>
      <c r="VHZ4428" s="433"/>
      <c r="VIA4428" s="433"/>
      <c r="VIB4428" s="433"/>
      <c r="VIC4428" s="433"/>
      <c r="VID4428" s="433"/>
      <c r="VIE4428" s="433"/>
      <c r="VIF4428" s="433"/>
      <c r="VIG4428" s="433"/>
      <c r="VIH4428" s="433"/>
      <c r="VII4428" s="433"/>
      <c r="VIJ4428" s="433"/>
      <c r="VIK4428" s="433"/>
      <c r="VIL4428" s="433"/>
      <c r="VIM4428" s="433"/>
      <c r="VIN4428" s="433"/>
      <c r="VIO4428" s="433"/>
      <c r="VIP4428" s="433"/>
      <c r="VIQ4428" s="433"/>
      <c r="VIR4428" s="433"/>
      <c r="VIS4428" s="433"/>
      <c r="VIT4428" s="433"/>
      <c r="VIU4428" s="433"/>
      <c r="VIV4428" s="433"/>
      <c r="VIW4428" s="433"/>
      <c r="VIX4428" s="433"/>
      <c r="VIY4428" s="433"/>
      <c r="VIZ4428" s="433"/>
      <c r="VJA4428" s="433"/>
      <c r="VJB4428" s="433"/>
      <c r="VJC4428" s="433"/>
      <c r="VJD4428" s="433"/>
      <c r="VJE4428" s="433"/>
      <c r="VJF4428" s="433"/>
      <c r="VJG4428" s="433"/>
      <c r="VJH4428" s="433"/>
      <c r="VJI4428" s="433"/>
      <c r="VJJ4428" s="433"/>
      <c r="VJK4428" s="433"/>
      <c r="VJL4428" s="433"/>
      <c r="VJM4428" s="433"/>
      <c r="VJN4428" s="433"/>
      <c r="VJO4428" s="433"/>
      <c r="VJP4428" s="433"/>
      <c r="VJQ4428" s="433"/>
      <c r="VJR4428" s="433"/>
      <c r="VJS4428" s="433"/>
      <c r="VJT4428" s="433"/>
      <c r="VJU4428" s="433"/>
      <c r="VJV4428" s="433"/>
      <c r="VJW4428" s="433"/>
      <c r="VJX4428" s="433"/>
      <c r="VJY4428" s="433"/>
      <c r="VJZ4428" s="433"/>
      <c r="VKA4428" s="433"/>
      <c r="VKB4428" s="433"/>
      <c r="VKC4428" s="433"/>
      <c r="VKD4428" s="433"/>
      <c r="VKE4428" s="433"/>
      <c r="VKF4428" s="433"/>
      <c r="VKG4428" s="433"/>
      <c r="VKH4428" s="433"/>
      <c r="VKI4428" s="433"/>
      <c r="VKJ4428" s="433"/>
      <c r="VKK4428" s="433"/>
      <c r="VKL4428" s="433"/>
      <c r="VKM4428" s="433"/>
      <c r="VKN4428" s="433"/>
      <c r="VKO4428" s="433"/>
      <c r="VKP4428" s="433"/>
      <c r="VKQ4428" s="433"/>
      <c r="VKR4428" s="433"/>
      <c r="VKS4428" s="433"/>
      <c r="VKT4428" s="433"/>
      <c r="VKU4428" s="433"/>
      <c r="VKV4428" s="433"/>
      <c r="VKW4428" s="433"/>
      <c r="VKX4428" s="433"/>
      <c r="VKY4428" s="433"/>
      <c r="VKZ4428" s="433"/>
      <c r="VLA4428" s="433"/>
      <c r="VLB4428" s="433"/>
      <c r="VLC4428" s="433"/>
      <c r="VLD4428" s="433"/>
      <c r="VLE4428" s="433"/>
      <c r="VLF4428" s="433"/>
      <c r="VLG4428" s="433"/>
      <c r="VLH4428" s="433"/>
      <c r="VLI4428" s="433"/>
      <c r="VLJ4428" s="433"/>
      <c r="VLK4428" s="433"/>
      <c r="VLL4428" s="433"/>
      <c r="VLM4428" s="433"/>
      <c r="VLN4428" s="433"/>
      <c r="VLO4428" s="433"/>
      <c r="VLP4428" s="433"/>
      <c r="VLQ4428" s="433"/>
      <c r="VLR4428" s="433"/>
      <c r="VLS4428" s="433"/>
      <c r="VLT4428" s="433"/>
      <c r="VLU4428" s="433"/>
      <c r="VLV4428" s="433"/>
      <c r="VLW4428" s="433"/>
      <c r="VLX4428" s="433"/>
      <c r="VLY4428" s="433"/>
      <c r="VLZ4428" s="433"/>
      <c r="VMA4428" s="433"/>
      <c r="VMB4428" s="433"/>
      <c r="VMC4428" s="433"/>
      <c r="VMD4428" s="433"/>
      <c r="VME4428" s="433"/>
      <c r="VMF4428" s="433"/>
      <c r="VMG4428" s="433"/>
      <c r="VMH4428" s="433"/>
      <c r="VMI4428" s="433"/>
      <c r="VMJ4428" s="433"/>
      <c r="VMK4428" s="433"/>
      <c r="VML4428" s="433"/>
      <c r="VMM4428" s="433"/>
      <c r="VMN4428" s="433"/>
      <c r="VMO4428" s="433"/>
      <c r="VMP4428" s="433"/>
      <c r="VMQ4428" s="433"/>
      <c r="VMR4428" s="433"/>
      <c r="VMS4428" s="433"/>
      <c r="VMT4428" s="433"/>
      <c r="VMU4428" s="433"/>
      <c r="VMV4428" s="433"/>
      <c r="VMW4428" s="433"/>
      <c r="VMX4428" s="433"/>
      <c r="VMY4428" s="433"/>
      <c r="VMZ4428" s="433"/>
      <c r="VNA4428" s="433"/>
      <c r="VNB4428" s="433"/>
      <c r="VNC4428" s="433"/>
      <c r="VND4428" s="433"/>
      <c r="VNE4428" s="433"/>
      <c r="VNF4428" s="433"/>
      <c r="VNG4428" s="433"/>
      <c r="VNH4428" s="433"/>
      <c r="VNI4428" s="433"/>
      <c r="VNJ4428" s="433"/>
      <c r="VNK4428" s="433"/>
      <c r="VNL4428" s="433"/>
      <c r="VNM4428" s="433"/>
      <c r="VNN4428" s="433"/>
      <c r="VNO4428" s="433"/>
      <c r="VNP4428" s="433"/>
      <c r="VNQ4428" s="433"/>
      <c r="VNR4428" s="433"/>
      <c r="VNS4428" s="433"/>
      <c r="VNT4428" s="433"/>
      <c r="VNU4428" s="433"/>
      <c r="VNV4428" s="433"/>
      <c r="VNW4428" s="433"/>
      <c r="VNX4428" s="433"/>
      <c r="VNY4428" s="433"/>
      <c r="VNZ4428" s="433"/>
      <c r="VOA4428" s="433"/>
      <c r="VOB4428" s="433"/>
      <c r="VOC4428" s="433"/>
      <c r="VOD4428" s="433"/>
      <c r="VOE4428" s="433"/>
      <c r="VOF4428" s="433"/>
      <c r="VOG4428" s="433"/>
      <c r="VOH4428" s="433"/>
      <c r="VOI4428" s="433"/>
      <c r="VOJ4428" s="433"/>
      <c r="VOK4428" s="433"/>
      <c r="VOL4428" s="433"/>
      <c r="VOM4428" s="433"/>
      <c r="VON4428" s="433"/>
      <c r="VOO4428" s="433"/>
      <c r="VOP4428" s="433"/>
      <c r="VOQ4428" s="433"/>
      <c r="VOR4428" s="433"/>
      <c r="VOS4428" s="433"/>
      <c r="VOT4428" s="433"/>
      <c r="VOU4428" s="433"/>
      <c r="VOV4428" s="433"/>
      <c r="VOW4428" s="433"/>
      <c r="VOX4428" s="433"/>
      <c r="VOY4428" s="433"/>
      <c r="VOZ4428" s="433"/>
      <c r="VPA4428" s="433"/>
      <c r="VPB4428" s="433"/>
      <c r="VPC4428" s="433"/>
      <c r="VPD4428" s="433"/>
      <c r="VPE4428" s="433"/>
      <c r="VPF4428" s="433"/>
      <c r="VPG4428" s="433"/>
      <c r="VPH4428" s="433"/>
      <c r="VPI4428" s="433"/>
      <c r="VPJ4428" s="433"/>
      <c r="VPK4428" s="433"/>
      <c r="VPL4428" s="433"/>
      <c r="VPM4428" s="433"/>
      <c r="VPN4428" s="433"/>
      <c r="VPO4428" s="433"/>
      <c r="VPP4428" s="433"/>
      <c r="VPQ4428" s="433"/>
      <c r="VPR4428" s="433"/>
      <c r="VPS4428" s="433"/>
      <c r="VPT4428" s="433"/>
      <c r="VPU4428" s="433"/>
      <c r="VPV4428" s="433"/>
      <c r="VPW4428" s="433"/>
      <c r="VPX4428" s="433"/>
      <c r="VPY4428" s="433"/>
      <c r="VPZ4428" s="433"/>
      <c r="VQA4428" s="433"/>
      <c r="VQB4428" s="433"/>
      <c r="VQC4428" s="433"/>
      <c r="VQD4428" s="433"/>
      <c r="VQE4428" s="433"/>
      <c r="VQF4428" s="433"/>
      <c r="VQG4428" s="433"/>
      <c r="VQH4428" s="433"/>
      <c r="VQI4428" s="433"/>
      <c r="VQJ4428" s="433"/>
      <c r="VQK4428" s="433"/>
      <c r="VQL4428" s="433"/>
      <c r="VQM4428" s="433"/>
      <c r="VQN4428" s="433"/>
      <c r="VQO4428" s="433"/>
      <c r="VQP4428" s="433"/>
      <c r="VQQ4428" s="433"/>
      <c r="VQR4428" s="433"/>
      <c r="VQS4428" s="433"/>
      <c r="VQT4428" s="433"/>
      <c r="VQU4428" s="433"/>
      <c r="VQV4428" s="433"/>
      <c r="VQW4428" s="433"/>
      <c r="VQX4428" s="433"/>
      <c r="VQY4428" s="433"/>
      <c r="VQZ4428" s="433"/>
      <c r="VRA4428" s="433"/>
      <c r="VRB4428" s="433"/>
      <c r="VRC4428" s="433"/>
      <c r="VRD4428" s="433"/>
      <c r="VRE4428" s="433"/>
      <c r="VRF4428" s="433"/>
      <c r="VRG4428" s="433"/>
      <c r="VRH4428" s="433"/>
      <c r="VRI4428" s="433"/>
      <c r="VRJ4428" s="433"/>
      <c r="VRK4428" s="433"/>
      <c r="VRL4428" s="433"/>
      <c r="VRM4428" s="433"/>
      <c r="VRN4428" s="433"/>
      <c r="VRO4428" s="433"/>
      <c r="VRP4428" s="433"/>
      <c r="VRQ4428" s="433"/>
      <c r="VRR4428" s="433"/>
      <c r="VRS4428" s="433"/>
      <c r="VRT4428" s="433"/>
      <c r="VRU4428" s="433"/>
      <c r="VRV4428" s="433"/>
      <c r="VRW4428" s="433"/>
      <c r="VRX4428" s="433"/>
      <c r="VRY4428" s="433"/>
      <c r="VRZ4428" s="433"/>
      <c r="VSA4428" s="433"/>
      <c r="VSB4428" s="433"/>
      <c r="VSC4428" s="433"/>
      <c r="VSD4428" s="433"/>
      <c r="VSE4428" s="433"/>
      <c r="VSF4428" s="433"/>
      <c r="VSG4428" s="433"/>
      <c r="VSH4428" s="433"/>
      <c r="VSI4428" s="433"/>
      <c r="VSJ4428" s="433"/>
      <c r="VSK4428" s="433"/>
      <c r="VSL4428" s="433"/>
      <c r="VSM4428" s="433"/>
      <c r="VSN4428" s="433"/>
      <c r="VSO4428" s="433"/>
      <c r="VSP4428" s="433"/>
      <c r="VSQ4428" s="433"/>
      <c r="VSR4428" s="433"/>
      <c r="VSS4428" s="433"/>
      <c r="VST4428" s="433"/>
      <c r="VSU4428" s="433"/>
      <c r="VSV4428" s="433"/>
      <c r="VSW4428" s="433"/>
      <c r="VSX4428" s="433"/>
      <c r="VSY4428" s="433"/>
      <c r="VSZ4428" s="433"/>
      <c r="VTA4428" s="433"/>
      <c r="VTB4428" s="433"/>
      <c r="VTC4428" s="433"/>
      <c r="VTD4428" s="433"/>
      <c r="VTE4428" s="433"/>
      <c r="VTF4428" s="433"/>
      <c r="VTG4428" s="433"/>
      <c r="VTH4428" s="433"/>
      <c r="VTI4428" s="433"/>
      <c r="VTJ4428" s="433"/>
      <c r="VTK4428" s="433"/>
      <c r="VTL4428" s="433"/>
      <c r="VTM4428" s="433"/>
      <c r="VTN4428" s="433"/>
      <c r="VTO4428" s="433"/>
      <c r="VTP4428" s="433"/>
      <c r="VTQ4428" s="433"/>
      <c r="VTR4428" s="433"/>
      <c r="VTS4428" s="433"/>
      <c r="VTT4428" s="433"/>
      <c r="VTU4428" s="433"/>
      <c r="VTV4428" s="433"/>
      <c r="VTW4428" s="433"/>
      <c r="VTX4428" s="433"/>
      <c r="VTY4428" s="433"/>
      <c r="VTZ4428" s="433"/>
      <c r="VUA4428" s="433"/>
      <c r="VUB4428" s="433"/>
      <c r="VUC4428" s="433"/>
      <c r="VUD4428" s="433"/>
      <c r="VUE4428" s="433"/>
      <c r="VUF4428" s="433"/>
      <c r="VUG4428" s="433"/>
      <c r="VUH4428" s="433"/>
      <c r="VUI4428" s="433"/>
      <c r="VUJ4428" s="433"/>
      <c r="VUK4428" s="433"/>
      <c r="VUL4428" s="433"/>
      <c r="VUM4428" s="433"/>
      <c r="VUN4428" s="433"/>
      <c r="VUO4428" s="433"/>
      <c r="VUP4428" s="433"/>
      <c r="VUQ4428" s="433"/>
      <c r="VUR4428" s="433"/>
      <c r="VUS4428" s="433"/>
      <c r="VUT4428" s="433"/>
      <c r="VUU4428" s="433"/>
      <c r="VUV4428" s="433"/>
      <c r="VUW4428" s="433"/>
      <c r="VUX4428" s="433"/>
      <c r="VUY4428" s="433"/>
      <c r="VUZ4428" s="433"/>
      <c r="VVA4428" s="433"/>
      <c r="VVB4428" s="433"/>
      <c r="VVC4428" s="433"/>
      <c r="VVD4428" s="433"/>
      <c r="VVE4428" s="433"/>
      <c r="VVF4428" s="433"/>
      <c r="VVG4428" s="433"/>
      <c r="VVH4428" s="433"/>
      <c r="VVI4428" s="433"/>
      <c r="VVJ4428" s="433"/>
      <c r="VVK4428" s="433"/>
      <c r="VVL4428" s="433"/>
      <c r="VVM4428" s="433"/>
      <c r="VVN4428" s="433"/>
      <c r="VVO4428" s="433"/>
      <c r="VVP4428" s="433"/>
      <c r="VVQ4428" s="433"/>
      <c r="VVR4428" s="433"/>
      <c r="VVS4428" s="433"/>
      <c r="VVT4428" s="433"/>
      <c r="VVU4428" s="433"/>
      <c r="VVV4428" s="433"/>
      <c r="VVW4428" s="433"/>
      <c r="VVX4428" s="433"/>
      <c r="VVY4428" s="433"/>
      <c r="VVZ4428" s="433"/>
      <c r="VWA4428" s="433"/>
      <c r="VWB4428" s="433"/>
      <c r="VWC4428" s="433"/>
      <c r="VWD4428" s="433"/>
      <c r="VWE4428" s="433"/>
      <c r="VWF4428" s="433"/>
      <c r="VWG4428" s="433"/>
      <c r="VWH4428" s="433"/>
      <c r="VWI4428" s="433"/>
      <c r="VWJ4428" s="433"/>
      <c r="VWK4428" s="433"/>
      <c r="VWL4428" s="433"/>
      <c r="VWM4428" s="433"/>
      <c r="VWN4428" s="433"/>
      <c r="VWO4428" s="433"/>
      <c r="VWP4428" s="433"/>
      <c r="VWQ4428" s="433"/>
      <c r="VWR4428" s="433"/>
      <c r="VWS4428" s="433"/>
      <c r="VWT4428" s="433"/>
      <c r="VWU4428" s="433"/>
      <c r="VWV4428" s="433"/>
      <c r="VWW4428" s="433"/>
      <c r="VWX4428" s="433"/>
      <c r="VWY4428" s="433"/>
      <c r="VWZ4428" s="433"/>
      <c r="VXA4428" s="433"/>
      <c r="VXB4428" s="433"/>
      <c r="VXC4428" s="433"/>
      <c r="VXD4428" s="433"/>
      <c r="VXE4428" s="433"/>
      <c r="VXF4428" s="433"/>
      <c r="VXG4428" s="433"/>
      <c r="VXH4428" s="433"/>
      <c r="VXI4428" s="433"/>
      <c r="VXJ4428" s="433"/>
      <c r="VXK4428" s="433"/>
      <c r="VXL4428" s="433"/>
      <c r="VXM4428" s="433"/>
      <c r="VXN4428" s="433"/>
      <c r="VXO4428" s="433"/>
      <c r="VXP4428" s="433"/>
      <c r="VXQ4428" s="433"/>
      <c r="VXR4428" s="433"/>
      <c r="VXS4428" s="433"/>
      <c r="VXT4428" s="433"/>
      <c r="VXU4428" s="433"/>
      <c r="VXV4428" s="433"/>
      <c r="VXW4428" s="433"/>
      <c r="VXX4428" s="433"/>
      <c r="VXY4428" s="433"/>
      <c r="VXZ4428" s="433"/>
      <c r="VYA4428" s="433"/>
      <c r="VYB4428" s="433"/>
      <c r="VYC4428" s="433"/>
      <c r="VYD4428" s="433"/>
      <c r="VYE4428" s="433"/>
      <c r="VYF4428" s="433"/>
      <c r="VYG4428" s="433"/>
      <c r="VYH4428" s="433"/>
      <c r="VYI4428" s="433"/>
      <c r="VYJ4428" s="433"/>
      <c r="VYK4428" s="433"/>
      <c r="VYL4428" s="433"/>
      <c r="VYM4428" s="433"/>
      <c r="VYN4428" s="433"/>
      <c r="VYO4428" s="433"/>
      <c r="VYP4428" s="433"/>
      <c r="VYQ4428" s="433"/>
      <c r="VYR4428" s="433"/>
      <c r="VYS4428" s="433"/>
      <c r="VYT4428" s="433"/>
      <c r="VYU4428" s="433"/>
      <c r="VYV4428" s="433"/>
      <c r="VYW4428" s="433"/>
      <c r="VYX4428" s="433"/>
      <c r="VYY4428" s="433"/>
      <c r="VYZ4428" s="433"/>
      <c r="VZA4428" s="433"/>
      <c r="VZB4428" s="433"/>
      <c r="VZC4428" s="433"/>
      <c r="VZD4428" s="433"/>
      <c r="VZE4428" s="433"/>
      <c r="VZF4428" s="433"/>
      <c r="VZG4428" s="433"/>
      <c r="VZH4428" s="433"/>
      <c r="VZI4428" s="433"/>
      <c r="VZJ4428" s="433"/>
      <c r="VZK4428" s="433"/>
      <c r="VZL4428" s="433"/>
      <c r="VZM4428" s="433"/>
      <c r="VZN4428" s="433"/>
      <c r="VZO4428" s="433"/>
      <c r="VZP4428" s="433"/>
      <c r="VZQ4428" s="433"/>
      <c r="VZR4428" s="433"/>
      <c r="VZS4428" s="433"/>
      <c r="VZT4428" s="433"/>
      <c r="VZU4428" s="433"/>
      <c r="VZV4428" s="433"/>
      <c r="VZW4428" s="433"/>
      <c r="VZX4428" s="433"/>
      <c r="VZY4428" s="433"/>
      <c r="VZZ4428" s="433"/>
      <c r="WAA4428" s="433"/>
      <c r="WAB4428" s="433"/>
      <c r="WAC4428" s="433"/>
      <c r="WAD4428" s="433"/>
      <c r="WAE4428" s="433"/>
      <c r="WAF4428" s="433"/>
      <c r="WAG4428" s="433"/>
      <c r="WAH4428" s="433"/>
      <c r="WAI4428" s="433"/>
      <c r="WAJ4428" s="433"/>
      <c r="WAK4428" s="433"/>
      <c r="WAL4428" s="433"/>
      <c r="WAM4428" s="433"/>
      <c r="WAN4428" s="433"/>
      <c r="WAO4428" s="433"/>
      <c r="WAP4428" s="433"/>
      <c r="WAQ4428" s="433"/>
      <c r="WAR4428" s="433"/>
      <c r="WAS4428" s="433"/>
      <c r="WAT4428" s="433"/>
      <c r="WAU4428" s="433"/>
      <c r="WAV4428" s="433"/>
      <c r="WAW4428" s="433"/>
      <c r="WAX4428" s="433"/>
      <c r="WAY4428" s="433"/>
      <c r="WAZ4428" s="433"/>
      <c r="WBA4428" s="433"/>
      <c r="WBB4428" s="433"/>
      <c r="WBC4428" s="433"/>
      <c r="WBD4428" s="433"/>
      <c r="WBE4428" s="433"/>
      <c r="WBF4428" s="433"/>
      <c r="WBG4428" s="433"/>
      <c r="WBH4428" s="433"/>
      <c r="WBI4428" s="433"/>
      <c r="WBJ4428" s="433"/>
      <c r="WBK4428" s="433"/>
      <c r="WBL4428" s="433"/>
      <c r="WBM4428" s="433"/>
      <c r="WBN4428" s="433"/>
      <c r="WBO4428" s="433"/>
      <c r="WBP4428" s="433"/>
      <c r="WBQ4428" s="433"/>
      <c r="WBR4428" s="433"/>
      <c r="WBS4428" s="433"/>
      <c r="WBT4428" s="433"/>
      <c r="WBU4428" s="433"/>
      <c r="WBV4428" s="433"/>
      <c r="WBW4428" s="433"/>
      <c r="WBX4428" s="433"/>
      <c r="WBY4428" s="433"/>
      <c r="WBZ4428" s="433"/>
      <c r="WCA4428" s="433"/>
      <c r="WCB4428" s="433"/>
      <c r="WCC4428" s="433"/>
      <c r="WCD4428" s="433"/>
      <c r="WCE4428" s="433"/>
      <c r="WCF4428" s="433"/>
      <c r="WCG4428" s="433"/>
      <c r="WCH4428" s="433"/>
      <c r="WCI4428" s="433"/>
      <c r="WCJ4428" s="433"/>
      <c r="WCK4428" s="433"/>
      <c r="WCL4428" s="433"/>
      <c r="WCM4428" s="433"/>
      <c r="WCN4428" s="433"/>
      <c r="WCO4428" s="433"/>
      <c r="WCP4428" s="433"/>
      <c r="WCQ4428" s="433"/>
      <c r="WCR4428" s="433"/>
      <c r="WCS4428" s="433"/>
      <c r="WCT4428" s="433"/>
      <c r="WCU4428" s="433"/>
      <c r="WCV4428" s="433"/>
      <c r="WCW4428" s="433"/>
      <c r="WCX4428" s="433"/>
      <c r="WCY4428" s="433"/>
      <c r="WCZ4428" s="433"/>
      <c r="WDA4428" s="433"/>
      <c r="WDB4428" s="433"/>
      <c r="WDC4428" s="433"/>
      <c r="WDD4428" s="433"/>
      <c r="WDE4428" s="433"/>
      <c r="WDF4428" s="433"/>
      <c r="WDG4428" s="433"/>
      <c r="WDH4428" s="433"/>
      <c r="WDI4428" s="433"/>
      <c r="WDJ4428" s="433"/>
      <c r="WDK4428" s="433"/>
      <c r="WDL4428" s="433"/>
      <c r="WDM4428" s="433"/>
      <c r="WDN4428" s="433"/>
      <c r="WDO4428" s="433"/>
      <c r="WDP4428" s="433"/>
      <c r="WDQ4428" s="433"/>
      <c r="WDR4428" s="433"/>
      <c r="WDS4428" s="433"/>
      <c r="WDT4428" s="433"/>
      <c r="WDU4428" s="433"/>
      <c r="WDV4428" s="433"/>
      <c r="WDW4428" s="433"/>
      <c r="WDX4428" s="433"/>
      <c r="WDY4428" s="433"/>
      <c r="WDZ4428" s="433"/>
      <c r="WEA4428" s="433"/>
      <c r="WEB4428" s="433"/>
      <c r="WEC4428" s="433"/>
      <c r="WED4428" s="433"/>
      <c r="WEE4428" s="433"/>
      <c r="WEF4428" s="433"/>
      <c r="WEG4428" s="433"/>
      <c r="WEH4428" s="433"/>
      <c r="WEI4428" s="433"/>
      <c r="WEJ4428" s="433"/>
      <c r="WEK4428" s="433"/>
      <c r="WEL4428" s="433"/>
      <c r="WEM4428" s="433"/>
      <c r="WEN4428" s="433"/>
      <c r="WEO4428" s="433"/>
      <c r="WEP4428" s="433"/>
      <c r="WEQ4428" s="433"/>
      <c r="WER4428" s="433"/>
      <c r="WES4428" s="433"/>
      <c r="WET4428" s="433"/>
      <c r="WEU4428" s="433"/>
      <c r="WEV4428" s="433"/>
      <c r="WEW4428" s="433"/>
      <c r="WEX4428" s="433"/>
      <c r="WEY4428" s="433"/>
      <c r="WEZ4428" s="433"/>
      <c r="WFA4428" s="433"/>
      <c r="WFB4428" s="433"/>
      <c r="WFC4428" s="433"/>
      <c r="WFD4428" s="433"/>
      <c r="WFE4428" s="433"/>
      <c r="WFF4428" s="433"/>
      <c r="WFG4428" s="433"/>
      <c r="WFH4428" s="433"/>
      <c r="WFI4428" s="433"/>
      <c r="WFJ4428" s="433"/>
      <c r="WFK4428" s="433"/>
      <c r="WFL4428" s="433"/>
      <c r="WFM4428" s="433"/>
      <c r="WFN4428" s="433"/>
      <c r="WFO4428" s="433"/>
      <c r="WFP4428" s="433"/>
      <c r="WFQ4428" s="433"/>
      <c r="WFR4428" s="433"/>
      <c r="WFS4428" s="433"/>
      <c r="WFT4428" s="433"/>
      <c r="WFU4428" s="433"/>
      <c r="WFV4428" s="433"/>
      <c r="WFW4428" s="433"/>
      <c r="WFX4428" s="433"/>
      <c r="WFY4428" s="433"/>
      <c r="WFZ4428" s="433"/>
      <c r="WGA4428" s="433"/>
      <c r="WGB4428" s="433"/>
      <c r="WGC4428" s="433"/>
      <c r="WGD4428" s="433"/>
      <c r="WGE4428" s="433"/>
      <c r="WGF4428" s="433"/>
      <c r="WGG4428" s="433"/>
      <c r="WGH4428" s="433"/>
      <c r="WGI4428" s="433"/>
      <c r="WGJ4428" s="433"/>
      <c r="WGK4428" s="433"/>
      <c r="WGL4428" s="433"/>
      <c r="WGM4428" s="433"/>
      <c r="WGN4428" s="433"/>
      <c r="WGO4428" s="433"/>
      <c r="WGP4428" s="433"/>
      <c r="WGQ4428" s="433"/>
      <c r="WGR4428" s="433"/>
      <c r="WGS4428" s="433"/>
      <c r="WGT4428" s="433"/>
      <c r="WGU4428" s="433"/>
      <c r="WGV4428" s="433"/>
      <c r="WGW4428" s="433"/>
      <c r="WGX4428" s="433"/>
      <c r="WGY4428" s="433"/>
      <c r="WGZ4428" s="433"/>
      <c r="WHA4428" s="433"/>
      <c r="WHB4428" s="433"/>
      <c r="WHC4428" s="433"/>
      <c r="WHD4428" s="433"/>
      <c r="WHE4428" s="433"/>
      <c r="WHF4428" s="433"/>
      <c r="WHG4428" s="433"/>
      <c r="WHH4428" s="433"/>
      <c r="WHI4428" s="433"/>
      <c r="WHJ4428" s="433"/>
      <c r="WHK4428" s="433"/>
      <c r="WHL4428" s="433"/>
      <c r="WHM4428" s="433"/>
      <c r="WHN4428" s="433"/>
      <c r="WHO4428" s="433"/>
      <c r="WHP4428" s="433"/>
      <c r="WHQ4428" s="433"/>
      <c r="WHR4428" s="433"/>
      <c r="WHS4428" s="433"/>
      <c r="WHT4428" s="433"/>
      <c r="WHU4428" s="433"/>
      <c r="WHV4428" s="433"/>
      <c r="WHW4428" s="433"/>
      <c r="WHX4428" s="433"/>
      <c r="WHY4428" s="433"/>
      <c r="WHZ4428" s="433"/>
      <c r="WIA4428" s="433"/>
      <c r="WIB4428" s="433"/>
      <c r="WIC4428" s="433"/>
      <c r="WID4428" s="433"/>
      <c r="WIE4428" s="433"/>
      <c r="WIF4428" s="433"/>
      <c r="WIG4428" s="433"/>
      <c r="WIH4428" s="433"/>
      <c r="WII4428" s="433"/>
      <c r="WIJ4428" s="433"/>
      <c r="WIK4428" s="433"/>
      <c r="WIL4428" s="433"/>
      <c r="WIM4428" s="433"/>
      <c r="WIN4428" s="433"/>
      <c r="WIO4428" s="433"/>
      <c r="WIP4428" s="433"/>
      <c r="WIQ4428" s="433"/>
      <c r="WIR4428" s="433"/>
      <c r="WIS4428" s="433"/>
      <c r="WIT4428" s="433"/>
      <c r="WIU4428" s="433"/>
      <c r="WIV4428" s="433"/>
      <c r="WIW4428" s="433"/>
      <c r="WIX4428" s="433"/>
      <c r="WIY4428" s="433"/>
      <c r="WIZ4428" s="433"/>
      <c r="WJA4428" s="433"/>
      <c r="WJB4428" s="433"/>
      <c r="WJC4428" s="433"/>
      <c r="WJD4428" s="433"/>
      <c r="WJE4428" s="433"/>
      <c r="WJF4428" s="433"/>
      <c r="WJG4428" s="433"/>
      <c r="WJH4428" s="433"/>
      <c r="WJI4428" s="433"/>
      <c r="WJJ4428" s="433"/>
      <c r="WJK4428" s="433"/>
      <c r="WJL4428" s="433"/>
      <c r="WJM4428" s="433"/>
      <c r="WJN4428" s="433"/>
      <c r="WJO4428" s="433"/>
      <c r="WJP4428" s="433"/>
      <c r="WJQ4428" s="433"/>
      <c r="WJR4428" s="433"/>
      <c r="WJS4428" s="433"/>
      <c r="WJT4428" s="433"/>
      <c r="WJU4428" s="433"/>
      <c r="WJV4428" s="433"/>
      <c r="WJW4428" s="433"/>
      <c r="WJX4428" s="433"/>
      <c r="WJY4428" s="433"/>
      <c r="WJZ4428" s="433"/>
      <c r="WKA4428" s="433"/>
      <c r="WKB4428" s="433"/>
      <c r="WKC4428" s="433"/>
      <c r="WKD4428" s="433"/>
      <c r="WKE4428" s="433"/>
      <c r="WKF4428" s="433"/>
      <c r="WKG4428" s="433"/>
      <c r="WKH4428" s="433"/>
      <c r="WKI4428" s="433"/>
      <c r="WKJ4428" s="433"/>
      <c r="WKK4428" s="433"/>
      <c r="WKL4428" s="433"/>
      <c r="WKM4428" s="433"/>
      <c r="WKN4428" s="433"/>
      <c r="WKO4428" s="433"/>
      <c r="WKP4428" s="433"/>
      <c r="WKQ4428" s="433"/>
      <c r="WKR4428" s="433"/>
      <c r="WKS4428" s="433"/>
      <c r="WKT4428" s="433"/>
      <c r="WKU4428" s="433"/>
      <c r="WKV4428" s="433"/>
      <c r="WKW4428" s="433"/>
      <c r="WKX4428" s="433"/>
      <c r="WKY4428" s="433"/>
      <c r="WKZ4428" s="433"/>
      <c r="WLA4428" s="433"/>
      <c r="WLB4428" s="433"/>
      <c r="WLC4428" s="433"/>
      <c r="WLD4428" s="433"/>
      <c r="WLE4428" s="433"/>
      <c r="WLF4428" s="433"/>
      <c r="WLG4428" s="433"/>
      <c r="WLH4428" s="433"/>
      <c r="WLI4428" s="433"/>
      <c r="WLJ4428" s="433"/>
      <c r="WLK4428" s="433"/>
      <c r="WLL4428" s="433"/>
      <c r="WLM4428" s="433"/>
      <c r="WLN4428" s="433"/>
      <c r="WLO4428" s="433"/>
      <c r="WLP4428" s="433"/>
      <c r="WLQ4428" s="433"/>
      <c r="WLR4428" s="433"/>
      <c r="WLS4428" s="433"/>
      <c r="WLT4428" s="433"/>
      <c r="WLU4428" s="433"/>
      <c r="WLV4428" s="433"/>
      <c r="WLW4428" s="433"/>
      <c r="WLX4428" s="433"/>
      <c r="WLY4428" s="433"/>
      <c r="WLZ4428" s="433"/>
      <c r="WMA4428" s="433"/>
      <c r="WMB4428" s="433"/>
      <c r="WMC4428" s="433"/>
      <c r="WMD4428" s="433"/>
      <c r="WME4428" s="433"/>
      <c r="WMF4428" s="433"/>
      <c r="WMG4428" s="433"/>
      <c r="WMH4428" s="433"/>
      <c r="WMI4428" s="433"/>
      <c r="WMJ4428" s="433"/>
      <c r="WMK4428" s="433"/>
      <c r="WML4428" s="433"/>
      <c r="WMM4428" s="433"/>
      <c r="WMN4428" s="433"/>
      <c r="WMO4428" s="433"/>
      <c r="WMP4428" s="433"/>
      <c r="WMQ4428" s="433"/>
      <c r="WMR4428" s="433"/>
      <c r="WMS4428" s="433"/>
      <c r="WMT4428" s="433"/>
      <c r="WMU4428" s="433"/>
      <c r="WMV4428" s="433"/>
      <c r="WMW4428" s="433"/>
      <c r="WMX4428" s="433"/>
      <c r="WMY4428" s="433"/>
      <c r="WMZ4428" s="433"/>
      <c r="WNA4428" s="433"/>
      <c r="WNB4428" s="433"/>
      <c r="WNC4428" s="433"/>
      <c r="WND4428" s="433"/>
      <c r="WNE4428" s="433"/>
      <c r="WNF4428" s="433"/>
      <c r="WNG4428" s="433"/>
      <c r="WNH4428" s="433"/>
      <c r="WNI4428" s="433"/>
      <c r="WNJ4428" s="433"/>
      <c r="WNK4428" s="433"/>
      <c r="WNL4428" s="433"/>
      <c r="WNM4428" s="433"/>
      <c r="WNN4428" s="433"/>
      <c r="WNO4428" s="433"/>
      <c r="WNP4428" s="433"/>
      <c r="WNQ4428" s="433"/>
      <c r="WNR4428" s="433"/>
      <c r="WNS4428" s="433"/>
      <c r="WNT4428" s="433"/>
      <c r="WNU4428" s="433"/>
      <c r="WNV4428" s="433"/>
      <c r="WNW4428" s="433"/>
      <c r="WNX4428" s="433"/>
      <c r="WNY4428" s="433"/>
      <c r="WNZ4428" s="433"/>
      <c r="WOA4428" s="433"/>
      <c r="WOB4428" s="433"/>
      <c r="WOC4428" s="433"/>
      <c r="WOD4428" s="433"/>
      <c r="WOE4428" s="433"/>
      <c r="WOF4428" s="433"/>
      <c r="WOG4428" s="433"/>
      <c r="WOH4428" s="433"/>
      <c r="WOI4428" s="433"/>
      <c r="WOJ4428" s="433"/>
      <c r="WOK4428" s="433"/>
      <c r="WOL4428" s="433"/>
      <c r="WOM4428" s="433"/>
      <c r="WON4428" s="433"/>
      <c r="WOO4428" s="433"/>
      <c r="WOP4428" s="433"/>
      <c r="WOQ4428" s="433"/>
      <c r="WOR4428" s="433"/>
      <c r="WOS4428" s="433"/>
      <c r="WOT4428" s="433"/>
      <c r="WOU4428" s="433"/>
      <c r="WOV4428" s="433"/>
      <c r="WOW4428" s="433"/>
      <c r="WOX4428" s="433"/>
      <c r="WOY4428" s="433"/>
      <c r="WOZ4428" s="433"/>
      <c r="WPA4428" s="433"/>
      <c r="WPB4428" s="433"/>
      <c r="WPC4428" s="433"/>
      <c r="WPD4428" s="433"/>
      <c r="WPE4428" s="433"/>
      <c r="WPF4428" s="433"/>
      <c r="WPG4428" s="433"/>
      <c r="WPH4428" s="433"/>
      <c r="WPI4428" s="433"/>
      <c r="WPJ4428" s="433"/>
      <c r="WPK4428" s="433"/>
      <c r="WPL4428" s="433"/>
      <c r="WPM4428" s="433"/>
      <c r="WPN4428" s="433"/>
      <c r="WPO4428" s="433"/>
      <c r="WPP4428" s="433"/>
      <c r="WPQ4428" s="433"/>
      <c r="WPR4428" s="433"/>
      <c r="WPS4428" s="433"/>
      <c r="WPT4428" s="433"/>
      <c r="WPU4428" s="433"/>
      <c r="WPV4428" s="433"/>
      <c r="WPW4428" s="433"/>
      <c r="WPX4428" s="433"/>
      <c r="WPY4428" s="433"/>
      <c r="WPZ4428" s="433"/>
      <c r="WQA4428" s="433"/>
      <c r="WQB4428" s="433"/>
      <c r="WQC4428" s="433"/>
      <c r="WQD4428" s="433"/>
      <c r="WQE4428" s="433"/>
      <c r="WQF4428" s="433"/>
      <c r="WQG4428" s="433"/>
      <c r="WQH4428" s="433"/>
      <c r="WQI4428" s="433"/>
      <c r="WQJ4428" s="433"/>
      <c r="WQK4428" s="433"/>
      <c r="WQL4428" s="433"/>
      <c r="WQM4428" s="433"/>
      <c r="WQN4428" s="433"/>
      <c r="WQO4428" s="433"/>
      <c r="WQP4428" s="433"/>
      <c r="WQQ4428" s="433"/>
      <c r="WQR4428" s="433"/>
      <c r="WQS4428" s="433"/>
      <c r="WQT4428" s="433"/>
      <c r="WQU4428" s="433"/>
      <c r="WQV4428" s="433"/>
      <c r="WQW4428" s="433"/>
      <c r="WQX4428" s="433"/>
      <c r="WQY4428" s="433"/>
      <c r="WQZ4428" s="433"/>
      <c r="WRA4428" s="433"/>
      <c r="WRB4428" s="433"/>
      <c r="WRC4428" s="433"/>
      <c r="WRD4428" s="433"/>
      <c r="WRE4428" s="433"/>
      <c r="WRF4428" s="433"/>
      <c r="WRG4428" s="433"/>
      <c r="WRH4428" s="433"/>
      <c r="WRI4428" s="433"/>
      <c r="WRJ4428" s="433"/>
      <c r="WRK4428" s="433"/>
      <c r="WRL4428" s="433"/>
      <c r="WRM4428" s="433"/>
      <c r="WRN4428" s="433"/>
      <c r="WRO4428" s="433"/>
      <c r="WRP4428" s="433"/>
      <c r="WRQ4428" s="433"/>
      <c r="WRR4428" s="433"/>
      <c r="WRS4428" s="433"/>
      <c r="WRT4428" s="433"/>
      <c r="WRU4428" s="433"/>
      <c r="WRV4428" s="433"/>
      <c r="WRW4428" s="433"/>
      <c r="WRX4428" s="433"/>
      <c r="WRY4428" s="433"/>
      <c r="WRZ4428" s="433"/>
      <c r="WSA4428" s="433"/>
      <c r="WSB4428" s="433"/>
      <c r="WSC4428" s="433"/>
      <c r="WSD4428" s="433"/>
      <c r="WSE4428" s="433"/>
      <c r="WSF4428" s="433"/>
      <c r="WSG4428" s="433"/>
      <c r="WSH4428" s="433"/>
      <c r="WSI4428" s="433"/>
      <c r="WSJ4428" s="433"/>
      <c r="WSK4428" s="433"/>
      <c r="WSL4428" s="433"/>
      <c r="WSM4428" s="433"/>
      <c r="WSN4428" s="433"/>
      <c r="WSO4428" s="433"/>
      <c r="WSP4428" s="433"/>
      <c r="WSQ4428" s="433"/>
      <c r="WSR4428" s="433"/>
      <c r="WSS4428" s="433"/>
      <c r="WST4428" s="433"/>
      <c r="WSU4428" s="433"/>
      <c r="WSV4428" s="433"/>
      <c r="WSW4428" s="433"/>
      <c r="WSX4428" s="433"/>
      <c r="WSY4428" s="433"/>
      <c r="WSZ4428" s="433"/>
      <c r="WTA4428" s="433"/>
      <c r="WTB4428" s="433"/>
      <c r="WTC4428" s="433"/>
      <c r="WTD4428" s="433"/>
      <c r="WTE4428" s="433"/>
      <c r="WTF4428" s="433"/>
      <c r="WTG4428" s="433"/>
      <c r="WTH4428" s="433"/>
      <c r="WTI4428" s="433"/>
      <c r="WTJ4428" s="433"/>
      <c r="WTK4428" s="433"/>
      <c r="WTL4428" s="433"/>
      <c r="WTM4428" s="433"/>
      <c r="WTN4428" s="433"/>
      <c r="WTO4428" s="433"/>
      <c r="WTP4428" s="433"/>
      <c r="WTQ4428" s="433"/>
      <c r="WTR4428" s="433"/>
      <c r="WTS4428" s="433"/>
      <c r="WTT4428" s="433"/>
      <c r="WTU4428" s="433"/>
      <c r="WTV4428" s="433"/>
      <c r="WTW4428" s="433"/>
      <c r="WTX4428" s="433"/>
      <c r="WTY4428" s="433"/>
      <c r="WTZ4428" s="433"/>
      <c r="WUA4428" s="433"/>
      <c r="WUB4428" s="433"/>
      <c r="WUC4428" s="433"/>
      <c r="WUD4428" s="433"/>
      <c r="WUE4428" s="433"/>
      <c r="WUF4428" s="433"/>
      <c r="WUG4428" s="433"/>
      <c r="WUH4428" s="433"/>
      <c r="WUI4428" s="433"/>
      <c r="WUJ4428" s="433"/>
      <c r="WUK4428" s="433"/>
      <c r="WUL4428" s="433"/>
      <c r="WUM4428" s="433"/>
      <c r="WUN4428" s="433"/>
      <c r="WUO4428" s="433"/>
      <c r="WUP4428" s="433"/>
      <c r="WUQ4428" s="433"/>
      <c r="WUR4428" s="433"/>
      <c r="WUS4428" s="433"/>
      <c r="WUT4428" s="433"/>
      <c r="WUU4428" s="433"/>
      <c r="WUV4428" s="433"/>
      <c r="WUW4428" s="433"/>
      <c r="WUX4428" s="433"/>
      <c r="WUY4428" s="433"/>
      <c r="WUZ4428" s="433"/>
      <c r="WVA4428" s="433"/>
      <c r="WVB4428" s="433"/>
      <c r="WVC4428" s="433"/>
      <c r="WVD4428" s="433"/>
      <c r="WVE4428" s="433"/>
      <c r="WVF4428" s="433"/>
      <c r="WVG4428" s="433"/>
      <c r="WVH4428" s="433"/>
      <c r="WVI4428" s="433"/>
      <c r="WVJ4428" s="433"/>
      <c r="WVK4428" s="433"/>
      <c r="WVL4428" s="433"/>
      <c r="WVM4428" s="433"/>
      <c r="WVN4428" s="433"/>
      <c r="WVO4428" s="433"/>
      <c r="WVP4428" s="433"/>
      <c r="WVQ4428" s="433"/>
      <c r="WVR4428" s="433"/>
      <c r="WVS4428" s="433"/>
      <c r="WVT4428" s="433"/>
      <c r="WVU4428" s="433"/>
      <c r="WVV4428" s="433"/>
      <c r="WVW4428" s="433"/>
      <c r="WVX4428" s="433"/>
      <c r="WVY4428" s="433"/>
      <c r="WVZ4428" s="433"/>
      <c r="WWA4428" s="433"/>
      <c r="WWB4428" s="433"/>
      <c r="WWC4428" s="433"/>
      <c r="WWD4428" s="433"/>
      <c r="WWE4428" s="433"/>
      <c r="WWF4428" s="433"/>
      <c r="WWG4428" s="433"/>
      <c r="WWH4428" s="433"/>
      <c r="WWI4428" s="433"/>
      <c r="WWJ4428" s="433"/>
      <c r="WWK4428" s="433"/>
      <c r="WWL4428" s="433"/>
      <c r="WWM4428" s="433"/>
      <c r="WWN4428" s="433"/>
      <c r="WWO4428" s="433"/>
      <c r="WWP4428" s="433"/>
      <c r="WWQ4428" s="433"/>
      <c r="WWR4428" s="433"/>
      <c r="WWS4428" s="433"/>
      <c r="WWT4428" s="433"/>
      <c r="WWU4428" s="433"/>
      <c r="WWV4428" s="433"/>
      <c r="WWW4428" s="433"/>
      <c r="WWX4428" s="433"/>
      <c r="WWY4428" s="433"/>
      <c r="WWZ4428" s="433"/>
      <c r="WXA4428" s="433"/>
      <c r="WXB4428" s="433"/>
      <c r="WXC4428" s="433"/>
      <c r="WXD4428" s="433"/>
      <c r="WXE4428" s="433"/>
      <c r="WXF4428" s="433"/>
      <c r="WXG4428" s="433"/>
      <c r="WXH4428" s="433"/>
      <c r="WXI4428" s="433"/>
      <c r="WXJ4428" s="433"/>
      <c r="WXK4428" s="433"/>
      <c r="WXL4428" s="433"/>
      <c r="WXM4428" s="433"/>
      <c r="WXN4428" s="433"/>
      <c r="WXO4428" s="433"/>
      <c r="WXP4428" s="433"/>
      <c r="WXQ4428" s="433"/>
      <c r="WXR4428" s="433"/>
      <c r="WXS4428" s="433"/>
      <c r="WXT4428" s="433"/>
      <c r="WXU4428" s="433"/>
      <c r="WXV4428" s="433"/>
      <c r="WXW4428" s="433"/>
      <c r="WXX4428" s="433"/>
      <c r="WXY4428" s="433"/>
      <c r="WXZ4428" s="433"/>
      <c r="WYA4428" s="433"/>
      <c r="WYB4428" s="433"/>
      <c r="WYC4428" s="433"/>
      <c r="WYD4428" s="433"/>
      <c r="WYE4428" s="433"/>
      <c r="WYF4428" s="433"/>
      <c r="WYG4428" s="433"/>
      <c r="WYH4428" s="433"/>
      <c r="WYI4428" s="433"/>
      <c r="WYJ4428" s="433"/>
      <c r="WYK4428" s="433"/>
      <c r="WYL4428" s="433"/>
      <c r="WYM4428" s="433"/>
      <c r="WYN4428" s="433"/>
      <c r="WYO4428" s="433"/>
      <c r="WYP4428" s="433"/>
      <c r="WYQ4428" s="433"/>
      <c r="WYR4428" s="433"/>
      <c r="WYS4428" s="433"/>
      <c r="WYT4428" s="433"/>
      <c r="WYU4428" s="433"/>
      <c r="WYV4428" s="433"/>
      <c r="WYW4428" s="433"/>
      <c r="WYX4428" s="433"/>
      <c r="WYY4428" s="433"/>
      <c r="WYZ4428" s="433"/>
      <c r="WZA4428" s="433"/>
      <c r="WZB4428" s="433"/>
      <c r="WZC4428" s="433"/>
      <c r="WZD4428" s="433"/>
      <c r="WZE4428" s="433"/>
      <c r="WZF4428" s="433"/>
      <c r="WZG4428" s="433"/>
      <c r="WZH4428" s="433"/>
      <c r="WZI4428" s="433"/>
      <c r="WZJ4428" s="433"/>
      <c r="WZK4428" s="433"/>
      <c r="WZL4428" s="433"/>
      <c r="WZM4428" s="433"/>
      <c r="WZN4428" s="433"/>
      <c r="WZO4428" s="433"/>
      <c r="WZP4428" s="433"/>
      <c r="WZQ4428" s="433"/>
      <c r="WZR4428" s="433"/>
      <c r="WZS4428" s="433"/>
      <c r="WZT4428" s="433"/>
      <c r="WZU4428" s="433"/>
      <c r="WZV4428" s="433"/>
      <c r="WZW4428" s="433"/>
      <c r="WZX4428" s="433"/>
      <c r="WZY4428" s="433"/>
      <c r="WZZ4428" s="433"/>
      <c r="XAA4428" s="433"/>
      <c r="XAB4428" s="433"/>
      <c r="XAC4428" s="433"/>
      <c r="XAD4428" s="433"/>
      <c r="XAE4428" s="433"/>
      <c r="XAF4428" s="433"/>
      <c r="XAG4428" s="433"/>
      <c r="XAH4428" s="433"/>
      <c r="XAI4428" s="433"/>
      <c r="XAJ4428" s="433"/>
      <c r="XAK4428" s="433"/>
      <c r="XAL4428" s="433"/>
      <c r="XAM4428" s="433"/>
      <c r="XAN4428" s="433"/>
      <c r="XAO4428" s="433"/>
      <c r="XAP4428" s="433"/>
      <c r="XAQ4428" s="433"/>
      <c r="XAR4428" s="433"/>
      <c r="XAS4428" s="433"/>
      <c r="XAT4428" s="433"/>
      <c r="XAU4428" s="433"/>
      <c r="XAV4428" s="433"/>
      <c r="XAW4428" s="433"/>
      <c r="XAX4428" s="433"/>
      <c r="XAY4428" s="433"/>
      <c r="XAZ4428" s="433"/>
      <c r="XBA4428" s="433"/>
      <c r="XBB4428" s="433"/>
      <c r="XBC4428" s="433"/>
      <c r="XBD4428" s="433"/>
      <c r="XBE4428" s="433"/>
      <c r="XBF4428" s="433"/>
      <c r="XBG4428" s="433"/>
      <c r="XBH4428" s="433"/>
      <c r="XBI4428" s="433"/>
      <c r="XBJ4428" s="433"/>
      <c r="XBK4428" s="433"/>
      <c r="XBL4428" s="433"/>
      <c r="XBM4428" s="433"/>
      <c r="XBN4428" s="433"/>
      <c r="XBO4428" s="433"/>
      <c r="XBP4428" s="433"/>
      <c r="XBQ4428" s="433"/>
      <c r="XBR4428" s="433"/>
      <c r="XBS4428" s="433"/>
      <c r="XBT4428" s="433"/>
      <c r="XBU4428" s="433"/>
      <c r="XBV4428" s="433"/>
      <c r="XBW4428" s="433"/>
      <c r="XBX4428" s="433"/>
      <c r="XBY4428" s="433"/>
      <c r="XBZ4428" s="433"/>
      <c r="XCA4428" s="433"/>
      <c r="XCB4428" s="433"/>
      <c r="XCC4428" s="433"/>
      <c r="XCD4428" s="433"/>
      <c r="XCE4428" s="433"/>
      <c r="XCF4428" s="433"/>
      <c r="XCG4428" s="433"/>
      <c r="XCH4428" s="433"/>
      <c r="XCI4428" s="433"/>
      <c r="XCJ4428" s="433"/>
      <c r="XCK4428" s="433"/>
      <c r="XCL4428" s="433"/>
      <c r="XCM4428" s="433"/>
      <c r="XCN4428" s="433"/>
      <c r="XCO4428" s="433"/>
      <c r="XCP4428" s="433"/>
      <c r="XCQ4428" s="433"/>
      <c r="XCR4428" s="433"/>
      <c r="XCS4428" s="433"/>
      <c r="XCT4428" s="433"/>
      <c r="XCU4428" s="433"/>
      <c r="XCV4428" s="433"/>
      <c r="XCW4428" s="433"/>
      <c r="XCX4428" s="433"/>
      <c r="XCY4428" s="433"/>
      <c r="XCZ4428" s="433"/>
      <c r="XDA4428" s="433"/>
      <c r="XDB4428" s="433"/>
      <c r="XDC4428" s="433"/>
      <c r="XDD4428" s="433"/>
      <c r="XDE4428" s="433"/>
      <c r="XDF4428" s="433"/>
      <c r="XDG4428" s="433"/>
      <c r="XDH4428" s="433"/>
      <c r="XDI4428" s="433"/>
      <c r="XDJ4428" s="433"/>
      <c r="XDK4428" s="433"/>
      <c r="XDL4428" s="433"/>
      <c r="XDM4428" s="433"/>
      <c r="XDN4428" s="433"/>
      <c r="XDO4428" s="433"/>
      <c r="XDP4428" s="433"/>
      <c r="XDQ4428" s="433"/>
      <c r="XDR4428" s="433"/>
      <c r="XDS4428" s="433"/>
      <c r="XDT4428" s="433"/>
      <c r="XDU4428" s="433"/>
      <c r="XDV4428" s="433"/>
      <c r="XDW4428" s="433"/>
      <c r="XDX4428" s="433"/>
      <c r="XDY4428" s="433"/>
      <c r="XDZ4428" s="433"/>
      <c r="XEA4428" s="433"/>
      <c r="XEB4428" s="433"/>
      <c r="XEC4428" s="433"/>
      <c r="XED4428" s="433"/>
      <c r="XEE4428" s="433"/>
      <c r="XEF4428" s="433"/>
      <c r="XEG4428" s="433"/>
      <c r="XEH4428" s="433"/>
      <c r="XEI4428" s="433"/>
      <c r="XEJ4428" s="433"/>
      <c r="XEK4428" s="433"/>
    </row>
    <row r="4429" spans="1:16365" s="782" customFormat="1" outlineLevel="1" collapsed="1" x14ac:dyDescent="0.3">
      <c r="A4429" s="644"/>
      <c r="B4429" s="825" t="s">
        <v>1121</v>
      </c>
      <c r="C4429" s="783"/>
      <c r="D4429" s="784" t="s">
        <v>242</v>
      </c>
      <c r="E4429" s="784" t="s">
        <v>285</v>
      </c>
      <c r="F4429" s="785"/>
      <c r="G4429" s="333" t="s">
        <v>1122</v>
      </c>
      <c r="H4429" s="787"/>
      <c r="I4429" s="786"/>
      <c r="J4429" s="786"/>
      <c r="K4429" s="786"/>
      <c r="L4429" s="514"/>
      <c r="M4429" s="514"/>
      <c r="N4429" s="514"/>
      <c r="O4429" s="514"/>
      <c r="P4429" s="514"/>
      <c r="Q4429" s="514"/>
      <c r="R4429" s="786"/>
      <c r="S4429" s="514"/>
      <c r="T4429" s="786"/>
      <c r="U4429" s="786"/>
      <c r="V4429" s="788" t="s">
        <v>399</v>
      </c>
      <c r="W4429" s="788" t="s">
        <v>399</v>
      </c>
      <c r="X4429" s="788" t="s">
        <v>399</v>
      </c>
      <c r="Y4429" s="789" t="s">
        <v>382</v>
      </c>
      <c r="Z4429" s="790"/>
      <c r="AA4429" s="791"/>
      <c r="AB4429" s="791"/>
      <c r="AC4429" s="792"/>
      <c r="AD4429" s="793"/>
      <c r="AE4429" s="794"/>
      <c r="AF4429" s="794" t="s">
        <v>150</v>
      </c>
      <c r="AG4429" s="794"/>
      <c r="AH4429" s="794"/>
      <c r="AI4429" s="794"/>
      <c r="AJ4429" s="794"/>
      <c r="AK4429" s="794"/>
      <c r="AL4429" s="795"/>
      <c r="AM4429" s="786"/>
      <c r="AN4429" s="786"/>
      <c r="AO4429" s="786"/>
      <c r="AP4429" s="796"/>
      <c r="AQ4429" s="791"/>
      <c r="AR4429" s="791"/>
      <c r="AS4429" s="791"/>
      <c r="AT4429" s="791"/>
      <c r="AU4429" s="791"/>
      <c r="AV4429" s="791"/>
      <c r="AW4429" s="791"/>
      <c r="AX4429" s="791"/>
      <c r="AY4429" s="791" t="s">
        <v>169</v>
      </c>
      <c r="AZ4429" s="794"/>
      <c r="BA4429" s="794"/>
      <c r="BB4429" s="794"/>
      <c r="BC4429" s="794"/>
      <c r="BD4429" s="794"/>
      <c r="BE4429" s="794"/>
      <c r="BF4429" s="794"/>
      <c r="BG4429" s="797"/>
      <c r="BH4429" s="798" t="s">
        <v>178</v>
      </c>
      <c r="BI4429" s="799"/>
      <c r="BJ4429" s="799"/>
      <c r="BK4429" s="794"/>
      <c r="BL4429" s="783"/>
      <c r="BM4429" s="433"/>
    </row>
    <row r="4430" spans="1:16365" s="782" customFormat="1" hidden="1" outlineLevel="2" x14ac:dyDescent="0.3">
      <c r="A4430" s="800">
        <v>1</v>
      </c>
      <c r="B4430" s="801" t="s">
        <v>196</v>
      </c>
      <c r="C4430" s="802" t="s">
        <v>197</v>
      </c>
      <c r="D4430" s="803"/>
      <c r="E4430" s="803"/>
      <c r="F4430" s="804"/>
      <c r="G4430" s="342" t="str">
        <f>""""
&amp;
DEC2HEX((LEFT(G4429,SEARCH("-",G4429,1)-1)),2)
&amp;
DEC2HEX(LEFT(RIGHT(G4429,LEN(G4429)-SEARCH("-",G4429)),SEARCH(":",RIGHT(G4429,LEN(G4429)-SEARCH("-",G4429)))-1),2)
&amp;
DEC2HEX(LEFT(RIGHT(G4429,LEN(G4429)-SEARCH(":",G4429)),SEARCH(".",RIGHT(G4429,LEN(G4429)-SEARCH(":",G4429)))-1),2)
&amp;
DEC2HEX(LEFT(RIGHT(G4429,LEN(G4429)-SEARCH(".",G4429)),SEARCH(".",RIGHT(G4429,LEN(G4429)-SEARCH(".",G4429)))-1),2)
&amp;
DEC2HEX(LEFT(RIGHT(G4429,LEN(G4429)-SEARCH(".",G4429)-SEARCH(".",RIGHT(G4429,LEN(G4429)-SEARCH(".",G4429)),SEARCH(".",RIGHT(G4429,LEN(G4429)-SEARCH(".",G4429))))),SEARCH(".",RIGHT(G4429,LEN(G4429)-SEARCH(".",G4429)-SEARCH(".",RIGHT(G4429,LEN(G4429)-SEARCH(".",G4429)),SEARCH(".",RIGHT(G4429,LEN(G4429)-SEARCH(".",G4429))))),1)-1),2)
&amp;
DEC2HEX(RIGHT(RIGHT(G4429,LEN(G4429)-SEARCH(".",G4429)-SEARCH(".",RIGHT(G4429,LEN(G4429)-SEARCH(".",G4429)),SEARCH(".",RIGHT(G4429,LEN(G4429)-SEARCH(".",G4429))))),LEN(RIGHT(G4429,LEN(G4429)-SEARCH(".",G4429)-SEARCH(".",RIGHT(G4429,LEN(G4429)-SEARCH(".",G4429)),SEARCH(".",RIGHT(G4429,LEN(G4429)-SEARCH(".",G4429))))))-SEARCH(".",RIGHT(G4429,LEN(G4429)-SEARCH(".",G4429)-SEARCH(".",RIGHT(G4429,LEN(G4429)-SEARCH(".",G4429)),SEARCH(".",RIGHT(G4429,LEN(G4429)-SEARCH(".",G4429))))),SEARCH(".",RIGHT(G4429,LEN(G4429)-SEARCH(".",G4429)-SEARCH(".",RIGHT(G4429,LEN(G4429)-SEARCH(".",G4429)),SEARCH(".",RIGHT(G4429,LEN(G4429)-SEARCH(".",G4429)))))))),2)
&amp;
""""</f>
        <v>"00005E2B39FF"</v>
      </c>
      <c r="H4430" s="431"/>
      <c r="I4430" s="385" t="s">
        <v>186</v>
      </c>
      <c r="J4430" s="385" t="s">
        <v>186</v>
      </c>
      <c r="K4430" s="385" t="s">
        <v>185</v>
      </c>
      <c r="L4430" s="343" t="s">
        <v>185</v>
      </c>
      <c r="M4430" s="343" t="s">
        <v>186</v>
      </c>
      <c r="N4430" s="343" t="s">
        <v>185</v>
      </c>
      <c r="O4430" s="343" t="s">
        <v>185</v>
      </c>
      <c r="P4430" s="343" t="s">
        <v>186</v>
      </c>
      <c r="Q4430" s="385" t="s">
        <v>186</v>
      </c>
      <c r="R4430" s="385" t="s">
        <v>186</v>
      </c>
      <c r="S4430" s="343"/>
      <c r="T4430" s="385"/>
      <c r="U4430" s="385"/>
      <c r="V4430" s="343"/>
      <c r="W4430" s="343"/>
      <c r="X4430" s="343"/>
      <c r="Y4430" s="533"/>
      <c r="Z4430" s="790"/>
      <c r="AA4430" s="386"/>
      <c r="AB4430" s="386"/>
      <c r="AC4430" s="805"/>
      <c r="AD4430" s="793"/>
      <c r="AE4430" s="433"/>
      <c r="AF4430" s="433"/>
      <c r="AG4430" s="433"/>
      <c r="AH4430" s="433"/>
      <c r="AI4430" s="433"/>
      <c r="AJ4430" s="433"/>
      <c r="AK4430" s="433"/>
      <c r="AL4430" s="795"/>
      <c r="AM4430" s="385"/>
      <c r="AN4430" s="385"/>
      <c r="AO4430" s="385"/>
      <c r="AP4430" s="806"/>
      <c r="AQ4430" s="386"/>
      <c r="AR4430" s="386"/>
      <c r="AS4430" s="386"/>
      <c r="AT4430" s="386"/>
      <c r="AU4430" s="386"/>
      <c r="AV4430" s="386"/>
      <c r="AW4430" s="386"/>
      <c r="AX4430" s="386"/>
      <c r="AY4430" s="386"/>
      <c r="AZ4430" s="433"/>
      <c r="BA4430" s="433"/>
      <c r="BB4430" s="433"/>
      <c r="BC4430" s="433"/>
      <c r="BD4430" s="433"/>
      <c r="BE4430" s="433"/>
      <c r="BF4430" s="433"/>
      <c r="BG4430" s="807"/>
      <c r="BH4430" s="328"/>
      <c r="BI4430" s="328"/>
      <c r="BJ4430" s="328"/>
      <c r="BK4430" s="433"/>
      <c r="BL4430" s="802"/>
      <c r="BM4430" s="433"/>
    </row>
    <row r="4431" spans="1:16365" s="74" customFormat="1" ht="26" hidden="1" outlineLevel="2" x14ac:dyDescent="0.3">
      <c r="A4431" s="800">
        <v>2</v>
      </c>
      <c r="B4431" s="801" t="s">
        <v>287</v>
      </c>
      <c r="C4431" s="802" t="s">
        <v>1123</v>
      </c>
      <c r="D4431" s="803"/>
      <c r="E4431" s="803"/>
      <c r="F4431" s="804"/>
      <c r="G4431" s="537">
        <v>6</v>
      </c>
      <c r="H4431" s="385"/>
      <c r="I4431" s="385" t="s">
        <v>186</v>
      </c>
      <c r="J4431" s="385" t="s">
        <v>186</v>
      </c>
      <c r="K4431" s="343" t="s">
        <v>246</v>
      </c>
      <c r="L4431" s="343" t="s">
        <v>185</v>
      </c>
      <c r="M4431" s="343" t="s">
        <v>186</v>
      </c>
      <c r="N4431" s="343" t="s">
        <v>246</v>
      </c>
      <c r="O4431" s="343" t="s">
        <v>185</v>
      </c>
      <c r="P4431" s="343" t="s">
        <v>186</v>
      </c>
      <c r="Q4431" s="385" t="s">
        <v>186</v>
      </c>
      <c r="R4431" s="385" t="s">
        <v>186</v>
      </c>
      <c r="S4431" s="343"/>
      <c r="T4431" s="385"/>
      <c r="U4431" s="385"/>
      <c r="V4431" s="343"/>
      <c r="W4431" s="343"/>
      <c r="X4431" s="343"/>
      <c r="Y4431" s="533"/>
      <c r="Z4431" s="790"/>
      <c r="AA4431" s="386"/>
      <c r="AB4431" s="386"/>
      <c r="AC4431" s="805"/>
      <c r="AD4431" s="793"/>
      <c r="AE4431" s="433"/>
      <c r="AF4431" s="433"/>
      <c r="AG4431" s="433"/>
      <c r="AH4431" s="433"/>
      <c r="AI4431" s="433"/>
      <c r="AJ4431" s="433"/>
      <c r="AK4431" s="433"/>
      <c r="AL4431" s="795"/>
      <c r="AM4431" s="385"/>
      <c r="AN4431" s="385"/>
      <c r="AO4431" s="385"/>
      <c r="AP4431" s="806"/>
      <c r="AQ4431" s="386"/>
      <c r="AR4431" s="386"/>
      <c r="AS4431" s="386"/>
      <c r="AT4431" s="386"/>
      <c r="AU4431" s="386"/>
      <c r="AV4431" s="386"/>
      <c r="AW4431" s="386"/>
      <c r="AX4431" s="386"/>
      <c r="AY4431" s="386"/>
      <c r="AZ4431" s="433"/>
      <c r="BA4431" s="433"/>
      <c r="BB4431" s="433"/>
      <c r="BC4431" s="433"/>
      <c r="BD4431" s="433"/>
      <c r="BE4431" s="433"/>
      <c r="BF4431" s="433"/>
      <c r="BG4431" s="807"/>
      <c r="BH4431" s="328"/>
      <c r="BI4431" s="328"/>
      <c r="BJ4431" s="328"/>
      <c r="BK4431" s="433"/>
      <c r="BL4431" s="802"/>
      <c r="BM4431" s="433" t="s">
        <v>1124</v>
      </c>
      <c r="BN4431" s="433"/>
      <c r="BO4431" s="433"/>
      <c r="BP4431" s="433"/>
      <c r="BQ4431" s="433"/>
      <c r="BR4431" s="433"/>
      <c r="BS4431" s="433"/>
      <c r="BT4431" s="433"/>
      <c r="BU4431" s="433"/>
      <c r="BV4431" s="433"/>
      <c r="BW4431" s="433"/>
      <c r="BX4431" s="433"/>
      <c r="BY4431" s="433"/>
      <c r="BZ4431" s="433"/>
      <c r="CA4431" s="433"/>
      <c r="CB4431" s="433"/>
      <c r="CC4431" s="433"/>
      <c r="CD4431" s="433"/>
      <c r="CE4431" s="433"/>
      <c r="CF4431" s="433"/>
      <c r="CG4431" s="433"/>
      <c r="CH4431" s="433"/>
      <c r="CI4431" s="433"/>
      <c r="CJ4431" s="433"/>
      <c r="CK4431" s="433"/>
      <c r="CL4431" s="433"/>
      <c r="CM4431" s="433"/>
      <c r="CN4431" s="433"/>
      <c r="CO4431" s="433"/>
      <c r="CP4431" s="433"/>
      <c r="CQ4431" s="433"/>
      <c r="CR4431" s="433"/>
      <c r="CS4431" s="433"/>
      <c r="CT4431" s="433"/>
      <c r="CU4431" s="433"/>
      <c r="CV4431" s="433"/>
      <c r="CW4431" s="433"/>
      <c r="CX4431" s="433"/>
      <c r="CY4431" s="433"/>
      <c r="CZ4431" s="433"/>
      <c r="DA4431" s="433"/>
      <c r="DB4431" s="433"/>
      <c r="DC4431" s="433"/>
      <c r="DD4431" s="433"/>
      <c r="DE4431" s="433"/>
      <c r="DF4431" s="433"/>
      <c r="DG4431" s="433"/>
      <c r="DH4431" s="433"/>
      <c r="DI4431" s="433"/>
      <c r="DJ4431" s="433"/>
      <c r="DK4431" s="433"/>
      <c r="DL4431" s="433"/>
      <c r="DM4431" s="433"/>
      <c r="DN4431" s="433"/>
      <c r="DO4431" s="433"/>
      <c r="DP4431" s="433"/>
      <c r="DQ4431" s="433"/>
      <c r="DR4431" s="433"/>
      <c r="DS4431" s="433"/>
      <c r="DT4431" s="433"/>
      <c r="DU4431" s="433"/>
      <c r="DV4431" s="433"/>
      <c r="DW4431" s="433"/>
      <c r="DX4431" s="433"/>
      <c r="DY4431" s="433"/>
      <c r="DZ4431" s="433"/>
      <c r="EA4431" s="433"/>
      <c r="EB4431" s="433"/>
      <c r="EC4431" s="433"/>
      <c r="ED4431" s="433"/>
      <c r="EE4431" s="433"/>
      <c r="EF4431" s="433"/>
      <c r="EG4431" s="433"/>
      <c r="EH4431" s="433"/>
      <c r="EI4431" s="433"/>
      <c r="EJ4431" s="433"/>
      <c r="EK4431" s="433"/>
      <c r="EL4431" s="433"/>
      <c r="EM4431" s="433"/>
      <c r="EN4431" s="433"/>
      <c r="EO4431" s="433"/>
      <c r="EP4431" s="433"/>
      <c r="EQ4431" s="433"/>
      <c r="ER4431" s="433"/>
      <c r="ES4431" s="433"/>
      <c r="ET4431" s="433"/>
      <c r="EU4431" s="433"/>
      <c r="EV4431" s="433"/>
      <c r="EW4431" s="433"/>
      <c r="EX4431" s="433"/>
      <c r="EY4431" s="433"/>
      <c r="EZ4431" s="433"/>
      <c r="FA4431" s="433"/>
      <c r="FB4431" s="433"/>
      <c r="FC4431" s="433"/>
      <c r="FD4431" s="433"/>
      <c r="FE4431" s="433"/>
      <c r="FF4431" s="433"/>
      <c r="FG4431" s="433"/>
      <c r="FH4431" s="433"/>
      <c r="FI4431" s="433"/>
      <c r="FJ4431" s="433"/>
      <c r="FK4431" s="433"/>
      <c r="FL4431" s="433"/>
      <c r="FM4431" s="433"/>
      <c r="FN4431" s="433"/>
      <c r="FO4431" s="433"/>
      <c r="FP4431" s="433"/>
      <c r="FQ4431" s="433"/>
      <c r="FR4431" s="433"/>
      <c r="FS4431" s="433"/>
      <c r="FT4431" s="433"/>
      <c r="FU4431" s="433"/>
      <c r="FV4431" s="433"/>
      <c r="FW4431" s="433"/>
      <c r="FX4431" s="433"/>
      <c r="FY4431" s="433"/>
      <c r="FZ4431" s="433"/>
      <c r="GA4431" s="433"/>
      <c r="GB4431" s="433"/>
      <c r="GC4431" s="433"/>
      <c r="GD4431" s="433"/>
      <c r="GE4431" s="433"/>
      <c r="GF4431" s="433"/>
      <c r="GG4431" s="433"/>
      <c r="GH4431" s="433"/>
      <c r="GI4431" s="433"/>
      <c r="GJ4431" s="433"/>
      <c r="GK4431" s="433"/>
      <c r="GL4431" s="433"/>
      <c r="GM4431" s="433"/>
      <c r="GN4431" s="433"/>
      <c r="GO4431" s="433"/>
      <c r="GP4431" s="433"/>
      <c r="GQ4431" s="433"/>
      <c r="GR4431" s="433"/>
      <c r="GS4431" s="433"/>
      <c r="GT4431" s="433"/>
      <c r="GU4431" s="433"/>
      <c r="GV4431" s="433"/>
      <c r="GW4431" s="433"/>
      <c r="GX4431" s="433"/>
      <c r="GY4431" s="433"/>
      <c r="GZ4431" s="433"/>
      <c r="HA4431" s="433"/>
      <c r="HB4431" s="433"/>
      <c r="HC4431" s="433"/>
      <c r="HD4431" s="433"/>
      <c r="HE4431" s="433"/>
      <c r="HF4431" s="433"/>
      <c r="HG4431" s="433"/>
      <c r="HH4431" s="433"/>
      <c r="HI4431" s="433"/>
      <c r="HJ4431" s="433"/>
      <c r="HK4431" s="433"/>
      <c r="HL4431" s="433"/>
      <c r="HM4431" s="433"/>
      <c r="HN4431" s="433"/>
      <c r="HO4431" s="433"/>
      <c r="HP4431" s="433"/>
      <c r="HQ4431" s="433"/>
      <c r="HR4431" s="433"/>
      <c r="HS4431" s="433"/>
      <c r="HT4431" s="433"/>
      <c r="HU4431" s="433"/>
      <c r="HV4431" s="433"/>
      <c r="HW4431" s="433"/>
      <c r="HX4431" s="433"/>
      <c r="HY4431" s="433"/>
      <c r="HZ4431" s="433"/>
      <c r="IA4431" s="433"/>
      <c r="IB4431" s="433"/>
      <c r="IC4431" s="433"/>
      <c r="ID4431" s="433"/>
      <c r="IE4431" s="433"/>
      <c r="IF4431" s="433"/>
      <c r="IG4431" s="433"/>
      <c r="IH4431" s="433"/>
      <c r="II4431" s="433"/>
      <c r="IJ4431" s="433"/>
      <c r="IK4431" s="433"/>
      <c r="IL4431" s="433"/>
      <c r="IM4431" s="433"/>
      <c r="IN4431" s="433"/>
      <c r="IO4431" s="433"/>
      <c r="IP4431" s="433"/>
      <c r="IQ4431" s="433"/>
      <c r="IR4431" s="433"/>
      <c r="IS4431" s="433"/>
      <c r="IT4431" s="433"/>
      <c r="IU4431" s="433"/>
      <c r="IV4431" s="433"/>
      <c r="IW4431" s="433"/>
      <c r="IX4431" s="433"/>
      <c r="IY4431" s="433"/>
      <c r="IZ4431" s="433"/>
      <c r="JA4431" s="433"/>
      <c r="JB4431" s="433"/>
      <c r="JC4431" s="433"/>
      <c r="JD4431" s="433"/>
      <c r="JE4431" s="433"/>
      <c r="JF4431" s="433"/>
      <c r="JG4431" s="433"/>
      <c r="JH4431" s="433"/>
      <c r="JI4431" s="433"/>
      <c r="JJ4431" s="433"/>
      <c r="JK4431" s="433"/>
      <c r="JL4431" s="433"/>
      <c r="JM4431" s="433"/>
      <c r="JN4431" s="433"/>
      <c r="JO4431" s="433"/>
      <c r="JP4431" s="433"/>
      <c r="JQ4431" s="433"/>
      <c r="JR4431" s="433"/>
      <c r="JS4431" s="433"/>
      <c r="JT4431" s="433"/>
      <c r="JU4431" s="433"/>
      <c r="JV4431" s="433"/>
      <c r="JW4431" s="433"/>
      <c r="JX4431" s="433"/>
      <c r="JY4431" s="433"/>
      <c r="JZ4431" s="433"/>
      <c r="KA4431" s="433"/>
      <c r="KB4431" s="433"/>
      <c r="KC4431" s="433"/>
      <c r="KD4431" s="433"/>
      <c r="KE4431" s="433"/>
      <c r="KF4431" s="433"/>
      <c r="KG4431" s="433"/>
      <c r="KH4431" s="433"/>
      <c r="KI4431" s="433"/>
      <c r="KJ4431" s="433"/>
      <c r="KK4431" s="433"/>
      <c r="KL4431" s="433"/>
      <c r="KM4431" s="433"/>
      <c r="KN4431" s="433"/>
      <c r="KO4431" s="433"/>
      <c r="KP4431" s="433"/>
      <c r="KQ4431" s="433"/>
      <c r="KR4431" s="433"/>
      <c r="KS4431" s="433"/>
      <c r="KT4431" s="433"/>
      <c r="KU4431" s="433"/>
      <c r="KV4431" s="433"/>
      <c r="KW4431" s="433"/>
      <c r="KX4431" s="433"/>
      <c r="KY4431" s="433"/>
      <c r="KZ4431" s="433"/>
      <c r="LA4431" s="433"/>
      <c r="LB4431" s="433"/>
      <c r="LC4431" s="433"/>
      <c r="LD4431" s="433"/>
      <c r="LE4431" s="433"/>
      <c r="LF4431" s="433"/>
      <c r="LG4431" s="433"/>
      <c r="LH4431" s="433"/>
      <c r="LI4431" s="433"/>
      <c r="LJ4431" s="433"/>
      <c r="LK4431" s="433"/>
      <c r="LL4431" s="433"/>
      <c r="LM4431" s="433"/>
      <c r="LN4431" s="433"/>
      <c r="LO4431" s="433"/>
      <c r="LP4431" s="433"/>
      <c r="LQ4431" s="433"/>
      <c r="LR4431" s="433"/>
      <c r="LS4431" s="433"/>
      <c r="LT4431" s="433"/>
      <c r="LU4431" s="433"/>
      <c r="LV4431" s="433"/>
      <c r="LW4431" s="433"/>
      <c r="LX4431" s="433"/>
      <c r="LY4431" s="433"/>
      <c r="LZ4431" s="433"/>
      <c r="MA4431" s="433"/>
      <c r="MB4431" s="433"/>
      <c r="MC4431" s="433"/>
      <c r="MD4431" s="433"/>
      <c r="ME4431" s="433"/>
      <c r="MF4431" s="433"/>
      <c r="MG4431" s="433"/>
      <c r="MH4431" s="433"/>
      <c r="MI4431" s="433"/>
      <c r="MJ4431" s="433"/>
      <c r="MK4431" s="433"/>
      <c r="ML4431" s="433"/>
      <c r="MM4431" s="433"/>
      <c r="MN4431" s="433"/>
      <c r="MO4431" s="433"/>
      <c r="MP4431" s="433"/>
      <c r="MQ4431" s="433"/>
      <c r="MR4431" s="433"/>
      <c r="MS4431" s="433"/>
      <c r="MT4431" s="433"/>
      <c r="MU4431" s="433"/>
      <c r="MV4431" s="433"/>
      <c r="MW4431" s="433"/>
      <c r="MX4431" s="433"/>
      <c r="MY4431" s="433"/>
      <c r="MZ4431" s="433"/>
      <c r="NA4431" s="433"/>
      <c r="NB4431" s="433"/>
      <c r="NC4431" s="433"/>
      <c r="ND4431" s="433"/>
      <c r="NE4431" s="433"/>
      <c r="NF4431" s="433"/>
      <c r="NG4431" s="433"/>
      <c r="NH4431" s="433"/>
      <c r="NI4431" s="433"/>
      <c r="NJ4431" s="433"/>
      <c r="NK4431" s="433"/>
      <c r="NL4431" s="433"/>
      <c r="NM4431" s="433"/>
      <c r="NN4431" s="433"/>
      <c r="NO4431" s="433"/>
      <c r="NP4431" s="433"/>
      <c r="NQ4431" s="433"/>
      <c r="NR4431" s="433"/>
      <c r="NS4431" s="433"/>
      <c r="NT4431" s="433"/>
      <c r="NU4431" s="433"/>
      <c r="NV4431" s="433"/>
      <c r="NW4431" s="433"/>
      <c r="NX4431" s="433"/>
      <c r="NY4431" s="433"/>
      <c r="NZ4431" s="433"/>
      <c r="OA4431" s="433"/>
      <c r="OB4431" s="433"/>
      <c r="OC4431" s="433"/>
      <c r="OD4431" s="433"/>
      <c r="OE4431" s="433"/>
      <c r="OF4431" s="433"/>
      <c r="OG4431" s="433"/>
      <c r="OH4431" s="433"/>
      <c r="OI4431" s="433"/>
      <c r="OJ4431" s="433"/>
      <c r="OK4431" s="433"/>
      <c r="OL4431" s="433"/>
      <c r="OM4431" s="433"/>
      <c r="ON4431" s="433"/>
      <c r="OO4431" s="433"/>
      <c r="OP4431" s="433"/>
      <c r="OQ4431" s="433"/>
      <c r="OR4431" s="433"/>
      <c r="OS4431" s="433"/>
      <c r="OT4431" s="433"/>
      <c r="OU4431" s="433"/>
      <c r="OV4431" s="433"/>
      <c r="OW4431" s="433"/>
      <c r="OX4431" s="433"/>
      <c r="OY4431" s="433"/>
      <c r="OZ4431" s="433"/>
      <c r="PA4431" s="433"/>
      <c r="PB4431" s="433"/>
      <c r="PC4431" s="433"/>
      <c r="PD4431" s="433"/>
      <c r="PE4431" s="433"/>
      <c r="PF4431" s="433"/>
      <c r="PG4431" s="433"/>
      <c r="PH4431" s="433"/>
      <c r="PI4431" s="433"/>
      <c r="PJ4431" s="433"/>
      <c r="PK4431" s="433"/>
      <c r="PL4431" s="433"/>
      <c r="PM4431" s="433"/>
      <c r="PN4431" s="433"/>
      <c r="PO4431" s="433"/>
      <c r="PP4431" s="433"/>
      <c r="PQ4431" s="433"/>
      <c r="PR4431" s="433"/>
      <c r="PS4431" s="433"/>
      <c r="PT4431" s="433"/>
      <c r="PU4431" s="433"/>
      <c r="PV4431" s="433"/>
      <c r="PW4431" s="433"/>
      <c r="PX4431" s="433"/>
      <c r="PY4431" s="433"/>
      <c r="PZ4431" s="433"/>
      <c r="QA4431" s="433"/>
      <c r="QB4431" s="433"/>
      <c r="QC4431" s="433"/>
      <c r="QD4431" s="433"/>
      <c r="QE4431" s="433"/>
      <c r="QF4431" s="433"/>
      <c r="QG4431" s="433"/>
      <c r="QH4431" s="433"/>
      <c r="QI4431" s="433"/>
      <c r="QJ4431" s="433"/>
      <c r="QK4431" s="433"/>
      <c r="QL4431" s="433"/>
      <c r="QM4431" s="433"/>
      <c r="QN4431" s="433"/>
      <c r="QO4431" s="433"/>
      <c r="QP4431" s="433"/>
      <c r="QQ4431" s="433"/>
      <c r="QR4431" s="433"/>
      <c r="QS4431" s="433"/>
      <c r="QT4431" s="433"/>
      <c r="QU4431" s="433"/>
      <c r="QV4431" s="433"/>
      <c r="QW4431" s="433"/>
      <c r="QX4431" s="433"/>
      <c r="QY4431" s="433"/>
      <c r="QZ4431" s="433"/>
      <c r="RA4431" s="433"/>
      <c r="RB4431" s="433"/>
      <c r="RC4431" s="433"/>
      <c r="RD4431" s="433"/>
      <c r="RE4431" s="433"/>
      <c r="RF4431" s="433"/>
      <c r="RG4431" s="433"/>
      <c r="RH4431" s="433"/>
      <c r="RI4431" s="433"/>
      <c r="RJ4431" s="433"/>
      <c r="RK4431" s="433"/>
      <c r="RL4431" s="433"/>
      <c r="RM4431" s="433"/>
      <c r="RN4431" s="433"/>
      <c r="RO4431" s="433"/>
      <c r="RP4431" s="433"/>
      <c r="RQ4431" s="433"/>
      <c r="RR4431" s="433"/>
      <c r="RS4431" s="433"/>
      <c r="RT4431" s="433"/>
      <c r="RU4431" s="433"/>
      <c r="RV4431" s="433"/>
      <c r="RW4431" s="433"/>
      <c r="RX4431" s="433"/>
      <c r="RY4431" s="433"/>
      <c r="RZ4431" s="433"/>
      <c r="SA4431" s="433"/>
      <c r="SB4431" s="433"/>
      <c r="SC4431" s="433"/>
      <c r="SD4431" s="433"/>
      <c r="SE4431" s="433"/>
      <c r="SF4431" s="433"/>
      <c r="SG4431" s="433"/>
      <c r="SH4431" s="433"/>
      <c r="SI4431" s="433"/>
      <c r="SJ4431" s="433"/>
      <c r="SK4431" s="433"/>
      <c r="SL4431" s="433"/>
      <c r="SM4431" s="433"/>
      <c r="SN4431" s="433"/>
      <c r="SO4431" s="433"/>
      <c r="SP4431" s="433"/>
      <c r="SQ4431" s="433"/>
      <c r="SR4431" s="433"/>
      <c r="SS4431" s="433"/>
      <c r="ST4431" s="433"/>
      <c r="SU4431" s="433"/>
      <c r="SV4431" s="433"/>
      <c r="SW4431" s="433"/>
      <c r="SX4431" s="433"/>
      <c r="SY4431" s="433"/>
      <c r="SZ4431" s="433"/>
      <c r="TA4431" s="433"/>
      <c r="TB4431" s="433"/>
      <c r="TC4431" s="433"/>
      <c r="TD4431" s="433"/>
      <c r="TE4431" s="433"/>
      <c r="TF4431" s="433"/>
      <c r="TG4431" s="433"/>
      <c r="TH4431" s="433"/>
      <c r="TI4431" s="433"/>
      <c r="TJ4431" s="433"/>
      <c r="TK4431" s="433"/>
      <c r="TL4431" s="433"/>
      <c r="TM4431" s="433"/>
      <c r="TN4431" s="433"/>
      <c r="TO4431" s="433"/>
      <c r="TP4431" s="433"/>
      <c r="TQ4431" s="433"/>
      <c r="TR4431" s="433"/>
      <c r="TS4431" s="433"/>
      <c r="TT4431" s="433"/>
      <c r="TU4431" s="433"/>
      <c r="TV4431" s="433"/>
      <c r="TW4431" s="433"/>
      <c r="TX4431" s="433"/>
      <c r="TY4431" s="433"/>
      <c r="TZ4431" s="433"/>
      <c r="UA4431" s="433"/>
      <c r="UB4431" s="433"/>
      <c r="UC4431" s="433"/>
      <c r="UD4431" s="433"/>
      <c r="UE4431" s="433"/>
      <c r="UF4431" s="433"/>
      <c r="UG4431" s="433"/>
      <c r="UH4431" s="433"/>
      <c r="UI4431" s="433"/>
      <c r="UJ4431" s="433"/>
      <c r="UK4431" s="433"/>
      <c r="UL4431" s="433"/>
      <c r="UM4431" s="433"/>
      <c r="UN4431" s="433"/>
      <c r="UO4431" s="433"/>
      <c r="UP4431" s="433"/>
      <c r="UQ4431" s="433"/>
      <c r="UR4431" s="433"/>
      <c r="US4431" s="433"/>
      <c r="UT4431" s="433"/>
      <c r="UU4431" s="433"/>
      <c r="UV4431" s="433"/>
      <c r="UW4431" s="433"/>
      <c r="UX4431" s="433"/>
      <c r="UY4431" s="433"/>
      <c r="UZ4431" s="433"/>
      <c r="VA4431" s="433"/>
      <c r="VB4431" s="433"/>
      <c r="VC4431" s="433"/>
      <c r="VD4431" s="433"/>
      <c r="VE4431" s="433"/>
      <c r="VF4431" s="433"/>
      <c r="VG4431" s="433"/>
      <c r="VH4431" s="433"/>
      <c r="VI4431" s="433"/>
      <c r="VJ4431" s="433"/>
      <c r="VK4431" s="433"/>
      <c r="VL4431" s="433"/>
      <c r="VM4431" s="433"/>
      <c r="VN4431" s="433"/>
      <c r="VO4431" s="433"/>
      <c r="VP4431" s="433"/>
      <c r="VQ4431" s="433"/>
      <c r="VR4431" s="433"/>
      <c r="VS4431" s="433"/>
      <c r="VT4431" s="433"/>
      <c r="VU4431" s="433"/>
      <c r="VV4431" s="433"/>
      <c r="VW4431" s="433"/>
      <c r="VX4431" s="433"/>
      <c r="VY4431" s="433"/>
      <c r="VZ4431" s="433"/>
      <c r="WA4431" s="433"/>
      <c r="WB4431" s="433"/>
      <c r="WC4431" s="433"/>
      <c r="WD4431" s="433"/>
      <c r="WE4431" s="433"/>
      <c r="WF4431" s="433"/>
      <c r="WG4431" s="433"/>
      <c r="WH4431" s="433"/>
      <c r="WI4431" s="433"/>
      <c r="WJ4431" s="433"/>
      <c r="WK4431" s="433"/>
      <c r="WL4431" s="433"/>
      <c r="WM4431" s="433"/>
      <c r="WN4431" s="433"/>
      <c r="WO4431" s="433"/>
      <c r="WP4431" s="433"/>
      <c r="WQ4431" s="433"/>
      <c r="WR4431" s="433"/>
      <c r="WS4431" s="433"/>
      <c r="WT4431" s="433"/>
      <c r="WU4431" s="433"/>
      <c r="WV4431" s="433"/>
      <c r="WW4431" s="433"/>
      <c r="WX4431" s="433"/>
      <c r="WY4431" s="433"/>
      <c r="WZ4431" s="433"/>
      <c r="XA4431" s="433"/>
      <c r="XB4431" s="433"/>
      <c r="XC4431" s="433"/>
      <c r="XD4431" s="433"/>
      <c r="XE4431" s="433"/>
      <c r="XF4431" s="433"/>
      <c r="XG4431" s="433"/>
      <c r="XH4431" s="433"/>
      <c r="XI4431" s="433"/>
      <c r="XJ4431" s="433"/>
      <c r="XK4431" s="433"/>
      <c r="XL4431" s="433"/>
      <c r="XM4431" s="433"/>
      <c r="XN4431" s="433"/>
      <c r="XO4431" s="433"/>
      <c r="XP4431" s="433"/>
      <c r="XQ4431" s="433"/>
      <c r="XR4431" s="433"/>
      <c r="XS4431" s="433"/>
      <c r="XT4431" s="433"/>
      <c r="XU4431" s="433"/>
      <c r="XV4431" s="433"/>
      <c r="XW4431" s="433"/>
      <c r="XX4431" s="433"/>
      <c r="XY4431" s="433"/>
      <c r="XZ4431" s="433"/>
      <c r="YA4431" s="433"/>
      <c r="YB4431" s="433"/>
      <c r="YC4431" s="433"/>
      <c r="YD4431" s="433"/>
      <c r="YE4431" s="433"/>
      <c r="YF4431" s="433"/>
      <c r="YG4431" s="433"/>
      <c r="YH4431" s="433"/>
      <c r="YI4431" s="433"/>
      <c r="YJ4431" s="433"/>
      <c r="YK4431" s="433"/>
      <c r="YL4431" s="433"/>
      <c r="YM4431" s="433"/>
      <c r="YN4431" s="433"/>
      <c r="YO4431" s="433"/>
      <c r="YP4431" s="433"/>
      <c r="YQ4431" s="433"/>
      <c r="YR4431" s="433"/>
      <c r="YS4431" s="433"/>
      <c r="YT4431" s="433"/>
      <c r="YU4431" s="433"/>
      <c r="YV4431" s="433"/>
      <c r="YW4431" s="433"/>
      <c r="YX4431" s="433"/>
      <c r="YY4431" s="433"/>
      <c r="YZ4431" s="433"/>
      <c r="ZA4431" s="433"/>
      <c r="ZB4431" s="433"/>
      <c r="ZC4431" s="433"/>
      <c r="ZD4431" s="433"/>
      <c r="ZE4431" s="433"/>
      <c r="ZF4431" s="433"/>
      <c r="ZG4431" s="433"/>
      <c r="ZH4431" s="433"/>
      <c r="ZI4431" s="433"/>
      <c r="ZJ4431" s="433"/>
      <c r="ZK4431" s="433"/>
      <c r="ZL4431" s="433"/>
      <c r="ZM4431" s="433"/>
      <c r="ZN4431" s="433"/>
      <c r="ZO4431" s="433"/>
      <c r="ZP4431" s="433"/>
      <c r="ZQ4431" s="433"/>
      <c r="ZR4431" s="433"/>
      <c r="ZS4431" s="433"/>
      <c r="ZT4431" s="433"/>
      <c r="ZU4431" s="433"/>
      <c r="ZV4431" s="433"/>
      <c r="ZW4431" s="433"/>
      <c r="ZX4431" s="433"/>
      <c r="ZY4431" s="433"/>
      <c r="ZZ4431" s="433"/>
      <c r="AAA4431" s="433"/>
      <c r="AAB4431" s="433"/>
      <c r="AAC4431" s="433"/>
      <c r="AAD4431" s="433"/>
      <c r="AAE4431" s="433"/>
      <c r="AAF4431" s="433"/>
      <c r="AAG4431" s="433"/>
      <c r="AAH4431" s="433"/>
      <c r="AAI4431" s="433"/>
      <c r="AAJ4431" s="433"/>
      <c r="AAK4431" s="433"/>
      <c r="AAL4431" s="433"/>
      <c r="AAM4431" s="433"/>
      <c r="AAN4431" s="433"/>
      <c r="AAO4431" s="433"/>
      <c r="AAP4431" s="433"/>
      <c r="AAQ4431" s="433"/>
      <c r="AAR4431" s="433"/>
      <c r="AAS4431" s="433"/>
      <c r="AAT4431" s="433"/>
      <c r="AAU4431" s="433"/>
      <c r="AAV4431" s="433"/>
      <c r="AAW4431" s="433"/>
      <c r="AAX4431" s="433"/>
      <c r="AAY4431" s="433"/>
      <c r="AAZ4431" s="433"/>
      <c r="ABA4431" s="433"/>
      <c r="ABB4431" s="433"/>
      <c r="ABC4431" s="433"/>
      <c r="ABD4431" s="433"/>
      <c r="ABE4431" s="433"/>
      <c r="ABF4431" s="433"/>
      <c r="ABG4431" s="433"/>
      <c r="ABH4431" s="433"/>
      <c r="ABI4431" s="433"/>
      <c r="ABJ4431" s="433"/>
      <c r="ABK4431" s="433"/>
      <c r="ABL4431" s="433"/>
      <c r="ABM4431" s="433"/>
      <c r="ABN4431" s="433"/>
      <c r="ABO4431" s="433"/>
      <c r="ABP4431" s="433"/>
      <c r="ABQ4431" s="433"/>
      <c r="ABR4431" s="433"/>
      <c r="ABS4431" s="433"/>
      <c r="ABT4431" s="433"/>
      <c r="ABU4431" s="433"/>
      <c r="ABV4431" s="433"/>
      <c r="ABW4431" s="433"/>
      <c r="ABX4431" s="433"/>
      <c r="ABY4431" s="433"/>
      <c r="ABZ4431" s="433"/>
      <c r="ACA4431" s="433"/>
      <c r="ACB4431" s="433"/>
      <c r="ACC4431" s="433"/>
      <c r="ACD4431" s="433"/>
      <c r="ACE4431" s="433"/>
      <c r="ACF4431" s="433"/>
      <c r="ACG4431" s="433"/>
      <c r="ACH4431" s="433"/>
      <c r="ACI4431" s="433"/>
      <c r="ACJ4431" s="433"/>
      <c r="ACK4431" s="433"/>
      <c r="ACL4431" s="433"/>
      <c r="ACM4431" s="433"/>
      <c r="ACN4431" s="433"/>
      <c r="ACO4431" s="433"/>
      <c r="ACP4431" s="433"/>
      <c r="ACQ4431" s="433"/>
      <c r="ACR4431" s="433"/>
      <c r="ACS4431" s="433"/>
      <c r="ACT4431" s="433"/>
      <c r="ACU4431" s="433"/>
      <c r="ACV4431" s="433"/>
      <c r="ACW4431" s="433"/>
      <c r="ACX4431" s="433"/>
      <c r="ACY4431" s="433"/>
      <c r="ACZ4431" s="433"/>
      <c r="ADA4431" s="433"/>
      <c r="ADB4431" s="433"/>
      <c r="ADC4431" s="433"/>
      <c r="ADD4431" s="433"/>
      <c r="ADE4431" s="433"/>
      <c r="ADF4431" s="433"/>
      <c r="ADG4431" s="433"/>
      <c r="ADH4431" s="433"/>
      <c r="ADI4431" s="433"/>
      <c r="ADJ4431" s="433"/>
      <c r="ADK4431" s="433"/>
      <c r="ADL4431" s="433"/>
      <c r="ADM4431" s="433"/>
      <c r="ADN4431" s="433"/>
      <c r="ADO4431" s="433"/>
      <c r="ADP4431" s="433"/>
      <c r="ADQ4431" s="433"/>
      <c r="ADR4431" s="433"/>
      <c r="ADS4431" s="433"/>
      <c r="ADT4431" s="433"/>
      <c r="ADU4431" s="433"/>
      <c r="ADV4431" s="433"/>
      <c r="ADW4431" s="433"/>
      <c r="ADX4431" s="433"/>
      <c r="ADY4431" s="433"/>
      <c r="ADZ4431" s="433"/>
      <c r="AEA4431" s="433"/>
      <c r="AEB4431" s="433"/>
      <c r="AEC4431" s="433"/>
      <c r="AED4431" s="433"/>
      <c r="AEE4431" s="433"/>
      <c r="AEF4431" s="433"/>
      <c r="AEG4431" s="433"/>
      <c r="AEH4431" s="433"/>
      <c r="AEI4431" s="433"/>
      <c r="AEJ4431" s="433"/>
      <c r="AEK4431" s="433"/>
      <c r="AEL4431" s="433"/>
      <c r="AEM4431" s="433"/>
      <c r="AEN4431" s="433"/>
      <c r="AEO4431" s="433"/>
      <c r="AEP4431" s="433"/>
      <c r="AEQ4431" s="433"/>
      <c r="AER4431" s="433"/>
      <c r="AES4431" s="433"/>
      <c r="AET4431" s="433"/>
      <c r="AEU4431" s="433"/>
      <c r="AEV4431" s="433"/>
      <c r="AEW4431" s="433"/>
      <c r="AEX4431" s="433"/>
      <c r="AEY4431" s="433"/>
      <c r="AEZ4431" s="433"/>
      <c r="AFA4431" s="433"/>
      <c r="AFB4431" s="433"/>
      <c r="AFC4431" s="433"/>
      <c r="AFD4431" s="433"/>
      <c r="AFE4431" s="433"/>
      <c r="AFF4431" s="433"/>
      <c r="AFG4431" s="433"/>
      <c r="AFH4431" s="433"/>
      <c r="AFI4431" s="433"/>
      <c r="AFJ4431" s="433"/>
      <c r="AFK4431" s="433"/>
      <c r="AFL4431" s="433"/>
      <c r="AFM4431" s="433"/>
      <c r="AFN4431" s="433"/>
      <c r="AFO4431" s="433"/>
      <c r="AFP4431" s="433"/>
      <c r="AFQ4431" s="433"/>
      <c r="AFR4431" s="433"/>
      <c r="AFS4431" s="433"/>
      <c r="AFT4431" s="433"/>
      <c r="AFU4431" s="433"/>
      <c r="AFV4431" s="433"/>
      <c r="AFW4431" s="433"/>
      <c r="AFX4431" s="433"/>
      <c r="AFY4431" s="433"/>
      <c r="AFZ4431" s="433"/>
      <c r="AGA4431" s="433"/>
      <c r="AGB4431" s="433"/>
      <c r="AGC4431" s="433"/>
      <c r="AGD4431" s="433"/>
      <c r="AGE4431" s="433"/>
      <c r="AGF4431" s="433"/>
      <c r="AGG4431" s="433"/>
      <c r="AGH4431" s="433"/>
      <c r="AGI4431" s="433"/>
      <c r="AGJ4431" s="433"/>
      <c r="AGK4431" s="433"/>
      <c r="AGL4431" s="433"/>
      <c r="AGM4431" s="433"/>
      <c r="AGN4431" s="433"/>
      <c r="AGO4431" s="433"/>
      <c r="AGP4431" s="433"/>
      <c r="AGQ4431" s="433"/>
      <c r="AGR4431" s="433"/>
      <c r="AGS4431" s="433"/>
      <c r="AGT4431" s="433"/>
      <c r="AGU4431" s="433"/>
      <c r="AGV4431" s="433"/>
      <c r="AGW4431" s="433"/>
      <c r="AGX4431" s="433"/>
      <c r="AGY4431" s="433"/>
      <c r="AGZ4431" s="433"/>
      <c r="AHA4431" s="433"/>
      <c r="AHB4431" s="433"/>
      <c r="AHC4431" s="433"/>
      <c r="AHD4431" s="433"/>
      <c r="AHE4431" s="433"/>
      <c r="AHF4431" s="433"/>
      <c r="AHG4431" s="433"/>
      <c r="AHH4431" s="433"/>
      <c r="AHI4431" s="433"/>
      <c r="AHJ4431" s="433"/>
      <c r="AHK4431" s="433"/>
      <c r="AHL4431" s="433"/>
      <c r="AHM4431" s="433"/>
      <c r="AHN4431" s="433"/>
      <c r="AHO4431" s="433"/>
      <c r="AHP4431" s="433"/>
      <c r="AHQ4431" s="433"/>
      <c r="AHR4431" s="433"/>
      <c r="AHS4431" s="433"/>
      <c r="AHT4431" s="433"/>
      <c r="AHU4431" s="433"/>
      <c r="AHV4431" s="433"/>
      <c r="AHW4431" s="433"/>
      <c r="AHX4431" s="433"/>
      <c r="AHY4431" s="433"/>
      <c r="AHZ4431" s="433"/>
      <c r="AIA4431" s="433"/>
      <c r="AIB4431" s="433"/>
      <c r="AIC4431" s="433"/>
      <c r="AID4431" s="433"/>
      <c r="AIE4431" s="433"/>
      <c r="AIF4431" s="433"/>
      <c r="AIG4431" s="433"/>
      <c r="AIH4431" s="433"/>
      <c r="AII4431" s="433"/>
      <c r="AIJ4431" s="433"/>
      <c r="AIK4431" s="433"/>
      <c r="AIL4431" s="433"/>
      <c r="AIM4431" s="433"/>
      <c r="AIN4431" s="433"/>
      <c r="AIO4431" s="433"/>
      <c r="AIP4431" s="433"/>
      <c r="AIQ4431" s="433"/>
      <c r="AIR4431" s="433"/>
      <c r="AIS4431" s="433"/>
      <c r="AIT4431" s="433"/>
      <c r="AIU4431" s="433"/>
      <c r="AIV4431" s="433"/>
      <c r="AIW4431" s="433"/>
      <c r="AIX4431" s="433"/>
      <c r="AIY4431" s="433"/>
      <c r="AIZ4431" s="433"/>
      <c r="AJA4431" s="433"/>
      <c r="AJB4431" s="433"/>
      <c r="AJC4431" s="433"/>
      <c r="AJD4431" s="433"/>
      <c r="AJE4431" s="433"/>
      <c r="AJF4431" s="433"/>
      <c r="AJG4431" s="433"/>
      <c r="AJH4431" s="433"/>
      <c r="AJI4431" s="433"/>
      <c r="AJJ4431" s="433"/>
      <c r="AJK4431" s="433"/>
      <c r="AJL4431" s="433"/>
      <c r="AJM4431" s="433"/>
      <c r="AJN4431" s="433"/>
      <c r="AJO4431" s="433"/>
      <c r="AJP4431" s="433"/>
      <c r="AJQ4431" s="433"/>
      <c r="AJR4431" s="433"/>
      <c r="AJS4431" s="433"/>
      <c r="AJT4431" s="433"/>
      <c r="AJU4431" s="433"/>
      <c r="AJV4431" s="433"/>
      <c r="AJW4431" s="433"/>
      <c r="AJX4431" s="433"/>
      <c r="AJY4431" s="433"/>
      <c r="AJZ4431" s="433"/>
      <c r="AKA4431" s="433"/>
      <c r="AKB4431" s="433"/>
      <c r="AKC4431" s="433"/>
      <c r="AKD4431" s="433"/>
      <c r="AKE4431" s="433"/>
      <c r="AKF4431" s="433"/>
      <c r="AKG4431" s="433"/>
      <c r="AKH4431" s="433"/>
      <c r="AKI4431" s="433"/>
      <c r="AKJ4431" s="433"/>
      <c r="AKK4431" s="433"/>
      <c r="AKL4431" s="433"/>
      <c r="AKM4431" s="433"/>
      <c r="AKN4431" s="433"/>
      <c r="AKO4431" s="433"/>
      <c r="AKP4431" s="433"/>
      <c r="AKQ4431" s="433"/>
      <c r="AKR4431" s="433"/>
      <c r="AKS4431" s="433"/>
      <c r="AKT4431" s="433"/>
      <c r="AKU4431" s="433"/>
      <c r="AKV4431" s="433"/>
      <c r="AKW4431" s="433"/>
      <c r="AKX4431" s="433"/>
      <c r="AKY4431" s="433"/>
      <c r="AKZ4431" s="433"/>
      <c r="ALA4431" s="433"/>
      <c r="ALB4431" s="433"/>
      <c r="ALC4431" s="433"/>
      <c r="ALD4431" s="433"/>
      <c r="ALE4431" s="433"/>
      <c r="ALF4431" s="433"/>
      <c r="ALG4431" s="433"/>
      <c r="ALH4431" s="433"/>
      <c r="ALI4431" s="433"/>
      <c r="ALJ4431" s="433"/>
      <c r="ALK4431" s="433"/>
      <c r="ALL4431" s="433"/>
      <c r="ALM4431" s="433"/>
      <c r="ALN4431" s="433"/>
      <c r="ALO4431" s="433"/>
      <c r="ALP4431" s="433"/>
      <c r="ALQ4431" s="433"/>
      <c r="ALR4431" s="433"/>
      <c r="ALS4431" s="433"/>
      <c r="ALT4431" s="433"/>
      <c r="ALU4431" s="433"/>
      <c r="ALV4431" s="433"/>
      <c r="ALW4431" s="433"/>
      <c r="ALX4431" s="433"/>
      <c r="ALY4431" s="433"/>
      <c r="ALZ4431" s="433"/>
      <c r="AMA4431" s="433"/>
      <c r="AMB4431" s="433"/>
      <c r="AMC4431" s="433"/>
      <c r="AMD4431" s="433"/>
      <c r="AME4431" s="433"/>
      <c r="AMF4431" s="433"/>
      <c r="AMG4431" s="433"/>
      <c r="AMH4431" s="433"/>
      <c r="AMI4431" s="433"/>
      <c r="AMJ4431" s="433"/>
      <c r="AMK4431" s="433"/>
      <c r="AML4431" s="433"/>
      <c r="AMM4431" s="433"/>
      <c r="AMN4431" s="433"/>
      <c r="AMO4431" s="433"/>
      <c r="AMP4431" s="433"/>
      <c r="AMQ4431" s="433"/>
      <c r="AMR4431" s="433"/>
      <c r="AMS4431" s="433"/>
      <c r="AMT4431" s="433"/>
      <c r="AMU4431" s="433"/>
      <c r="AMV4431" s="433"/>
      <c r="AMW4431" s="433"/>
      <c r="AMX4431" s="433"/>
      <c r="AMY4431" s="433"/>
      <c r="AMZ4431" s="433"/>
      <c r="ANA4431" s="433"/>
      <c r="ANB4431" s="433"/>
      <c r="ANC4431" s="433"/>
      <c r="AND4431" s="433"/>
      <c r="ANE4431" s="433"/>
      <c r="ANF4431" s="433"/>
      <c r="ANG4431" s="433"/>
      <c r="ANH4431" s="433"/>
      <c r="ANI4431" s="433"/>
      <c r="ANJ4431" s="433"/>
      <c r="ANK4431" s="433"/>
      <c r="ANL4431" s="433"/>
      <c r="ANM4431" s="433"/>
      <c r="ANN4431" s="433"/>
      <c r="ANO4431" s="433"/>
      <c r="ANP4431" s="433"/>
      <c r="ANQ4431" s="433"/>
      <c r="ANR4431" s="433"/>
      <c r="ANS4431" s="433"/>
      <c r="ANT4431" s="433"/>
      <c r="ANU4431" s="433"/>
      <c r="ANV4431" s="433"/>
      <c r="ANW4431" s="433"/>
      <c r="ANX4431" s="433"/>
      <c r="ANY4431" s="433"/>
      <c r="ANZ4431" s="433"/>
      <c r="AOA4431" s="433"/>
      <c r="AOB4431" s="433"/>
      <c r="AOC4431" s="433"/>
      <c r="AOD4431" s="433"/>
      <c r="AOE4431" s="433"/>
      <c r="AOF4431" s="433"/>
      <c r="AOG4431" s="433"/>
      <c r="AOH4431" s="433"/>
      <c r="AOI4431" s="433"/>
      <c r="AOJ4431" s="433"/>
      <c r="AOK4431" s="433"/>
      <c r="AOL4431" s="433"/>
      <c r="AOM4431" s="433"/>
      <c r="AON4431" s="433"/>
      <c r="AOO4431" s="433"/>
      <c r="AOP4431" s="433"/>
      <c r="AOQ4431" s="433"/>
      <c r="AOR4431" s="433"/>
      <c r="AOS4431" s="433"/>
      <c r="AOT4431" s="433"/>
      <c r="AOU4431" s="433"/>
      <c r="AOV4431" s="433"/>
      <c r="AOW4431" s="433"/>
      <c r="AOX4431" s="433"/>
      <c r="AOY4431" s="433"/>
      <c r="AOZ4431" s="433"/>
      <c r="APA4431" s="433"/>
      <c r="APB4431" s="433"/>
      <c r="APC4431" s="433"/>
      <c r="APD4431" s="433"/>
      <c r="APE4431" s="433"/>
      <c r="APF4431" s="433"/>
      <c r="APG4431" s="433"/>
      <c r="APH4431" s="433"/>
      <c r="API4431" s="433"/>
      <c r="APJ4431" s="433"/>
      <c r="APK4431" s="433"/>
      <c r="APL4431" s="433"/>
      <c r="APM4431" s="433"/>
      <c r="APN4431" s="433"/>
      <c r="APO4431" s="433"/>
      <c r="APP4431" s="433"/>
      <c r="APQ4431" s="433"/>
      <c r="APR4431" s="433"/>
      <c r="APS4431" s="433"/>
      <c r="APT4431" s="433"/>
      <c r="APU4431" s="433"/>
      <c r="APV4431" s="433"/>
      <c r="APW4431" s="433"/>
      <c r="APX4431" s="433"/>
      <c r="APY4431" s="433"/>
      <c r="APZ4431" s="433"/>
      <c r="AQA4431" s="433"/>
      <c r="AQB4431" s="433"/>
      <c r="AQC4431" s="433"/>
      <c r="AQD4431" s="433"/>
      <c r="AQE4431" s="433"/>
      <c r="AQF4431" s="433"/>
      <c r="AQG4431" s="433"/>
      <c r="AQH4431" s="433"/>
      <c r="AQI4431" s="433"/>
      <c r="AQJ4431" s="433"/>
      <c r="AQK4431" s="433"/>
      <c r="AQL4431" s="433"/>
      <c r="AQM4431" s="433"/>
      <c r="AQN4431" s="433"/>
      <c r="AQO4431" s="433"/>
      <c r="AQP4431" s="433"/>
      <c r="AQQ4431" s="433"/>
      <c r="AQR4431" s="433"/>
      <c r="AQS4431" s="433"/>
      <c r="AQT4431" s="433"/>
      <c r="AQU4431" s="433"/>
      <c r="AQV4431" s="433"/>
      <c r="AQW4431" s="433"/>
      <c r="AQX4431" s="433"/>
      <c r="AQY4431" s="433"/>
      <c r="AQZ4431" s="433"/>
      <c r="ARA4431" s="433"/>
      <c r="ARB4431" s="433"/>
      <c r="ARC4431" s="433"/>
      <c r="ARD4431" s="433"/>
      <c r="ARE4431" s="433"/>
      <c r="ARF4431" s="433"/>
      <c r="ARG4431" s="433"/>
      <c r="ARH4431" s="433"/>
      <c r="ARI4431" s="433"/>
      <c r="ARJ4431" s="433"/>
      <c r="ARK4431" s="433"/>
      <c r="ARL4431" s="433"/>
      <c r="ARM4431" s="433"/>
      <c r="ARN4431" s="433"/>
      <c r="ARO4431" s="433"/>
      <c r="ARP4431" s="433"/>
      <c r="ARQ4431" s="433"/>
      <c r="ARR4431" s="433"/>
      <c r="ARS4431" s="433"/>
      <c r="ART4431" s="433"/>
      <c r="ARU4431" s="433"/>
      <c r="ARV4431" s="433"/>
      <c r="ARW4431" s="433"/>
      <c r="ARX4431" s="433"/>
      <c r="ARY4431" s="433"/>
      <c r="ARZ4431" s="433"/>
      <c r="ASA4431" s="433"/>
      <c r="ASB4431" s="433"/>
      <c r="ASC4431" s="433"/>
      <c r="ASD4431" s="433"/>
      <c r="ASE4431" s="433"/>
      <c r="ASF4431" s="433"/>
      <c r="ASG4431" s="433"/>
      <c r="ASH4431" s="433"/>
      <c r="ASI4431" s="433"/>
      <c r="ASJ4431" s="433"/>
      <c r="ASK4431" s="433"/>
      <c r="ASL4431" s="433"/>
      <c r="ASM4431" s="433"/>
      <c r="ASN4431" s="433"/>
      <c r="ASO4431" s="433"/>
      <c r="ASP4431" s="433"/>
      <c r="ASQ4431" s="433"/>
      <c r="ASR4431" s="433"/>
      <c r="ASS4431" s="433"/>
      <c r="AST4431" s="433"/>
      <c r="ASU4431" s="433"/>
      <c r="ASV4431" s="433"/>
      <c r="ASW4431" s="433"/>
      <c r="ASX4431" s="433"/>
      <c r="ASY4431" s="433"/>
      <c r="ASZ4431" s="433"/>
      <c r="ATA4431" s="433"/>
      <c r="ATB4431" s="433"/>
      <c r="ATC4431" s="433"/>
      <c r="ATD4431" s="433"/>
      <c r="ATE4431" s="433"/>
      <c r="ATF4431" s="433"/>
      <c r="ATG4431" s="433"/>
      <c r="ATH4431" s="433"/>
      <c r="ATI4431" s="433"/>
      <c r="ATJ4431" s="433"/>
      <c r="ATK4431" s="433"/>
      <c r="ATL4431" s="433"/>
      <c r="ATM4431" s="433"/>
      <c r="ATN4431" s="433"/>
      <c r="ATO4431" s="433"/>
      <c r="ATP4431" s="433"/>
      <c r="ATQ4431" s="433"/>
      <c r="ATR4431" s="433"/>
      <c r="ATS4431" s="433"/>
      <c r="ATT4431" s="433"/>
      <c r="ATU4431" s="433"/>
      <c r="ATV4431" s="433"/>
      <c r="ATW4431" s="433"/>
      <c r="ATX4431" s="433"/>
      <c r="ATY4431" s="433"/>
      <c r="ATZ4431" s="433"/>
      <c r="AUA4431" s="433"/>
      <c r="AUB4431" s="433"/>
      <c r="AUC4431" s="433"/>
      <c r="AUD4431" s="433"/>
      <c r="AUE4431" s="433"/>
      <c r="AUF4431" s="433"/>
      <c r="AUG4431" s="433"/>
      <c r="AUH4431" s="433"/>
      <c r="AUI4431" s="433"/>
      <c r="AUJ4431" s="433"/>
      <c r="AUK4431" s="433"/>
      <c r="AUL4431" s="433"/>
      <c r="AUM4431" s="433"/>
      <c r="AUN4431" s="433"/>
      <c r="AUO4431" s="433"/>
      <c r="AUP4431" s="433"/>
      <c r="AUQ4431" s="433"/>
      <c r="AUR4431" s="433"/>
      <c r="AUS4431" s="433"/>
      <c r="AUT4431" s="433"/>
      <c r="AUU4431" s="433"/>
      <c r="AUV4431" s="433"/>
      <c r="AUW4431" s="433"/>
      <c r="AUX4431" s="433"/>
      <c r="AUY4431" s="433"/>
      <c r="AUZ4431" s="433"/>
      <c r="AVA4431" s="433"/>
      <c r="AVB4431" s="433"/>
      <c r="AVC4431" s="433"/>
      <c r="AVD4431" s="433"/>
      <c r="AVE4431" s="433"/>
      <c r="AVF4431" s="433"/>
      <c r="AVG4431" s="433"/>
      <c r="AVH4431" s="433"/>
      <c r="AVI4431" s="433"/>
      <c r="AVJ4431" s="433"/>
      <c r="AVK4431" s="433"/>
      <c r="AVL4431" s="433"/>
      <c r="AVM4431" s="433"/>
      <c r="AVN4431" s="433"/>
      <c r="AVO4431" s="433"/>
      <c r="AVP4431" s="433"/>
      <c r="AVQ4431" s="433"/>
      <c r="AVR4431" s="433"/>
      <c r="AVS4431" s="433"/>
      <c r="AVT4431" s="433"/>
      <c r="AVU4431" s="433"/>
      <c r="AVV4431" s="433"/>
      <c r="AVW4431" s="433"/>
      <c r="AVX4431" s="433"/>
      <c r="AVY4431" s="433"/>
      <c r="AVZ4431" s="433"/>
      <c r="AWA4431" s="433"/>
      <c r="AWB4431" s="433"/>
      <c r="AWC4431" s="433"/>
      <c r="AWD4431" s="433"/>
      <c r="AWE4431" s="433"/>
      <c r="AWF4431" s="433"/>
      <c r="AWG4431" s="433"/>
      <c r="AWH4431" s="433"/>
      <c r="AWI4431" s="433"/>
      <c r="AWJ4431" s="433"/>
      <c r="AWK4431" s="433"/>
      <c r="AWL4431" s="433"/>
      <c r="AWM4431" s="433"/>
      <c r="AWN4431" s="433"/>
      <c r="AWO4431" s="433"/>
      <c r="AWP4431" s="433"/>
      <c r="AWQ4431" s="433"/>
      <c r="AWR4431" s="433"/>
      <c r="AWS4431" s="433"/>
      <c r="AWT4431" s="433"/>
      <c r="AWU4431" s="433"/>
      <c r="AWV4431" s="433"/>
      <c r="AWW4431" s="433"/>
      <c r="AWX4431" s="433"/>
      <c r="AWY4431" s="433"/>
      <c r="AWZ4431" s="433"/>
      <c r="AXA4431" s="433"/>
      <c r="AXB4431" s="433"/>
      <c r="AXC4431" s="433"/>
      <c r="AXD4431" s="433"/>
      <c r="AXE4431" s="433"/>
      <c r="AXF4431" s="433"/>
      <c r="AXG4431" s="433"/>
      <c r="AXH4431" s="433"/>
      <c r="AXI4431" s="433"/>
      <c r="AXJ4431" s="433"/>
      <c r="AXK4431" s="433"/>
      <c r="AXL4431" s="433"/>
      <c r="AXM4431" s="433"/>
      <c r="AXN4431" s="433"/>
      <c r="AXO4431" s="433"/>
      <c r="AXP4431" s="433"/>
      <c r="AXQ4431" s="433"/>
      <c r="AXR4431" s="433"/>
      <c r="AXS4431" s="433"/>
      <c r="AXT4431" s="433"/>
      <c r="AXU4431" s="433"/>
      <c r="AXV4431" s="433"/>
      <c r="AXW4431" s="433"/>
      <c r="AXX4431" s="433"/>
      <c r="AXY4431" s="433"/>
      <c r="AXZ4431" s="433"/>
      <c r="AYA4431" s="433"/>
      <c r="AYB4431" s="433"/>
      <c r="AYC4431" s="433"/>
      <c r="AYD4431" s="433"/>
      <c r="AYE4431" s="433"/>
      <c r="AYF4431" s="433"/>
      <c r="AYG4431" s="433"/>
      <c r="AYH4431" s="433"/>
      <c r="AYI4431" s="433"/>
      <c r="AYJ4431" s="433"/>
      <c r="AYK4431" s="433"/>
      <c r="AYL4431" s="433"/>
      <c r="AYM4431" s="433"/>
      <c r="AYN4431" s="433"/>
      <c r="AYO4431" s="433"/>
      <c r="AYP4431" s="433"/>
      <c r="AYQ4431" s="433"/>
      <c r="AYR4431" s="433"/>
      <c r="AYS4431" s="433"/>
      <c r="AYT4431" s="433"/>
      <c r="AYU4431" s="433"/>
      <c r="AYV4431" s="433"/>
      <c r="AYW4431" s="433"/>
      <c r="AYX4431" s="433"/>
      <c r="AYY4431" s="433"/>
      <c r="AYZ4431" s="433"/>
      <c r="AZA4431" s="433"/>
      <c r="AZB4431" s="433"/>
      <c r="AZC4431" s="433"/>
      <c r="AZD4431" s="433"/>
      <c r="AZE4431" s="433"/>
      <c r="AZF4431" s="433"/>
      <c r="AZG4431" s="433"/>
      <c r="AZH4431" s="433"/>
      <c r="AZI4431" s="433"/>
      <c r="AZJ4431" s="433"/>
      <c r="AZK4431" s="433"/>
      <c r="AZL4431" s="433"/>
      <c r="AZM4431" s="433"/>
      <c r="AZN4431" s="433"/>
      <c r="AZO4431" s="433"/>
      <c r="AZP4431" s="433"/>
      <c r="AZQ4431" s="433"/>
      <c r="AZR4431" s="433"/>
      <c r="AZS4431" s="433"/>
      <c r="AZT4431" s="433"/>
      <c r="AZU4431" s="433"/>
      <c r="AZV4431" s="433"/>
      <c r="AZW4431" s="433"/>
      <c r="AZX4431" s="433"/>
      <c r="AZY4431" s="433"/>
      <c r="AZZ4431" s="433"/>
      <c r="BAA4431" s="433"/>
      <c r="BAB4431" s="433"/>
      <c r="BAC4431" s="433"/>
      <c r="BAD4431" s="433"/>
      <c r="BAE4431" s="433"/>
      <c r="BAF4431" s="433"/>
      <c r="BAG4431" s="433"/>
      <c r="BAH4431" s="433"/>
      <c r="BAI4431" s="433"/>
      <c r="BAJ4431" s="433"/>
      <c r="BAK4431" s="433"/>
      <c r="BAL4431" s="433"/>
      <c r="BAM4431" s="433"/>
      <c r="BAN4431" s="433"/>
      <c r="BAO4431" s="433"/>
      <c r="BAP4431" s="433"/>
      <c r="BAQ4431" s="433"/>
      <c r="BAR4431" s="433"/>
      <c r="BAS4431" s="433"/>
      <c r="BAT4431" s="433"/>
      <c r="BAU4431" s="433"/>
      <c r="BAV4431" s="433"/>
      <c r="BAW4431" s="433"/>
      <c r="BAX4431" s="433"/>
      <c r="BAY4431" s="433"/>
      <c r="BAZ4431" s="433"/>
      <c r="BBA4431" s="433"/>
      <c r="BBB4431" s="433"/>
      <c r="BBC4431" s="433"/>
      <c r="BBD4431" s="433"/>
      <c r="BBE4431" s="433"/>
      <c r="BBF4431" s="433"/>
      <c r="BBG4431" s="433"/>
      <c r="BBH4431" s="433"/>
      <c r="BBI4431" s="433"/>
      <c r="BBJ4431" s="433"/>
      <c r="BBK4431" s="433"/>
      <c r="BBL4431" s="433"/>
      <c r="BBM4431" s="433"/>
      <c r="BBN4431" s="433"/>
      <c r="BBO4431" s="433"/>
      <c r="BBP4431" s="433"/>
      <c r="BBQ4431" s="433"/>
      <c r="BBR4431" s="433"/>
      <c r="BBS4431" s="433"/>
      <c r="BBT4431" s="433"/>
      <c r="BBU4431" s="433"/>
      <c r="BBV4431" s="433"/>
      <c r="BBW4431" s="433"/>
      <c r="BBX4431" s="433"/>
      <c r="BBY4431" s="433"/>
      <c r="BBZ4431" s="433"/>
      <c r="BCA4431" s="433"/>
      <c r="BCB4431" s="433"/>
      <c r="BCC4431" s="433"/>
      <c r="BCD4431" s="433"/>
      <c r="BCE4431" s="433"/>
      <c r="BCF4431" s="433"/>
      <c r="BCG4431" s="433"/>
      <c r="BCH4431" s="433"/>
      <c r="BCI4431" s="433"/>
      <c r="BCJ4431" s="433"/>
      <c r="BCK4431" s="433"/>
      <c r="BCL4431" s="433"/>
      <c r="BCM4431" s="433"/>
      <c r="BCN4431" s="433"/>
      <c r="BCO4431" s="433"/>
      <c r="BCP4431" s="433"/>
      <c r="BCQ4431" s="433"/>
      <c r="BCR4431" s="433"/>
      <c r="BCS4431" s="433"/>
      <c r="BCT4431" s="433"/>
      <c r="BCU4431" s="433"/>
      <c r="BCV4431" s="433"/>
      <c r="BCW4431" s="433"/>
      <c r="BCX4431" s="433"/>
      <c r="BCY4431" s="433"/>
      <c r="BCZ4431" s="433"/>
      <c r="BDA4431" s="433"/>
      <c r="BDB4431" s="433"/>
      <c r="BDC4431" s="433"/>
      <c r="BDD4431" s="433"/>
      <c r="BDE4431" s="433"/>
      <c r="BDF4431" s="433"/>
      <c r="BDG4431" s="433"/>
      <c r="BDH4431" s="433"/>
      <c r="BDI4431" s="433"/>
      <c r="BDJ4431" s="433"/>
      <c r="BDK4431" s="433"/>
      <c r="BDL4431" s="433"/>
      <c r="BDM4431" s="433"/>
      <c r="BDN4431" s="433"/>
      <c r="BDO4431" s="433"/>
      <c r="BDP4431" s="433"/>
      <c r="BDQ4431" s="433"/>
      <c r="BDR4431" s="433"/>
      <c r="BDS4431" s="433"/>
      <c r="BDT4431" s="433"/>
      <c r="BDU4431" s="433"/>
      <c r="BDV4431" s="433"/>
      <c r="BDW4431" s="433"/>
      <c r="BDX4431" s="433"/>
      <c r="BDY4431" s="433"/>
      <c r="BDZ4431" s="433"/>
      <c r="BEA4431" s="433"/>
      <c r="BEB4431" s="433"/>
      <c r="BEC4431" s="433"/>
      <c r="BED4431" s="433"/>
      <c r="BEE4431" s="433"/>
      <c r="BEF4431" s="433"/>
      <c r="BEG4431" s="433"/>
      <c r="BEH4431" s="433"/>
      <c r="BEI4431" s="433"/>
      <c r="BEJ4431" s="433"/>
      <c r="BEK4431" s="433"/>
      <c r="BEL4431" s="433"/>
      <c r="BEM4431" s="433"/>
      <c r="BEN4431" s="433"/>
      <c r="BEO4431" s="433"/>
      <c r="BEP4431" s="433"/>
      <c r="BEQ4431" s="433"/>
      <c r="BER4431" s="433"/>
      <c r="BES4431" s="433"/>
      <c r="BET4431" s="433"/>
      <c r="BEU4431" s="433"/>
      <c r="BEV4431" s="433"/>
      <c r="BEW4431" s="433"/>
      <c r="BEX4431" s="433"/>
      <c r="BEY4431" s="433"/>
      <c r="BEZ4431" s="433"/>
      <c r="BFA4431" s="433"/>
      <c r="BFB4431" s="433"/>
      <c r="BFC4431" s="433"/>
      <c r="BFD4431" s="433"/>
      <c r="BFE4431" s="433"/>
      <c r="BFF4431" s="433"/>
      <c r="BFG4431" s="433"/>
      <c r="BFH4431" s="433"/>
      <c r="BFI4431" s="433"/>
      <c r="BFJ4431" s="433"/>
      <c r="BFK4431" s="433"/>
      <c r="BFL4431" s="433"/>
      <c r="BFM4431" s="433"/>
      <c r="BFN4431" s="433"/>
      <c r="BFO4431" s="433"/>
      <c r="BFP4431" s="433"/>
      <c r="BFQ4431" s="433"/>
      <c r="BFR4431" s="433"/>
      <c r="BFS4431" s="433"/>
      <c r="BFT4431" s="433"/>
      <c r="BFU4431" s="433"/>
      <c r="BFV4431" s="433"/>
      <c r="BFW4431" s="433"/>
      <c r="BFX4431" s="433"/>
      <c r="BFY4431" s="433"/>
      <c r="BFZ4431" s="433"/>
      <c r="BGA4431" s="433"/>
      <c r="BGB4431" s="433"/>
      <c r="BGC4431" s="433"/>
      <c r="BGD4431" s="433"/>
      <c r="BGE4431" s="433"/>
      <c r="BGF4431" s="433"/>
      <c r="BGG4431" s="433"/>
      <c r="BGH4431" s="433"/>
      <c r="BGI4431" s="433"/>
      <c r="BGJ4431" s="433"/>
      <c r="BGK4431" s="433"/>
      <c r="BGL4431" s="433"/>
      <c r="BGM4431" s="433"/>
      <c r="BGN4431" s="433"/>
      <c r="BGO4431" s="433"/>
      <c r="BGP4431" s="433"/>
      <c r="BGQ4431" s="433"/>
      <c r="BGR4431" s="433"/>
      <c r="BGS4431" s="433"/>
      <c r="BGT4431" s="433"/>
      <c r="BGU4431" s="433"/>
      <c r="BGV4431" s="433"/>
      <c r="BGW4431" s="433"/>
      <c r="BGX4431" s="433"/>
      <c r="BGY4431" s="433"/>
      <c r="BGZ4431" s="433"/>
      <c r="BHA4431" s="433"/>
      <c r="BHB4431" s="433"/>
      <c r="BHC4431" s="433"/>
      <c r="BHD4431" s="433"/>
      <c r="BHE4431" s="433"/>
      <c r="BHF4431" s="433"/>
      <c r="BHG4431" s="433"/>
      <c r="BHH4431" s="433"/>
      <c r="BHI4431" s="433"/>
      <c r="BHJ4431" s="433"/>
      <c r="BHK4431" s="433"/>
      <c r="BHL4431" s="433"/>
      <c r="BHM4431" s="433"/>
      <c r="BHN4431" s="433"/>
      <c r="BHO4431" s="433"/>
      <c r="BHP4431" s="433"/>
      <c r="BHQ4431" s="433"/>
      <c r="BHR4431" s="433"/>
      <c r="BHS4431" s="433"/>
      <c r="BHT4431" s="433"/>
      <c r="BHU4431" s="433"/>
      <c r="BHV4431" s="433"/>
      <c r="BHW4431" s="433"/>
      <c r="BHX4431" s="433"/>
      <c r="BHY4431" s="433"/>
      <c r="BHZ4431" s="433"/>
      <c r="BIA4431" s="433"/>
      <c r="BIB4431" s="433"/>
      <c r="BIC4431" s="433"/>
      <c r="BID4431" s="433"/>
      <c r="BIE4431" s="433"/>
      <c r="BIF4431" s="433"/>
      <c r="BIG4431" s="433"/>
      <c r="BIH4431" s="433"/>
      <c r="BII4431" s="433"/>
      <c r="BIJ4431" s="433"/>
      <c r="BIK4431" s="433"/>
      <c r="BIL4431" s="433"/>
      <c r="BIM4431" s="433"/>
      <c r="BIN4431" s="433"/>
      <c r="BIO4431" s="433"/>
      <c r="BIP4431" s="433"/>
      <c r="BIQ4431" s="433"/>
      <c r="BIR4431" s="433"/>
      <c r="BIS4431" s="433"/>
      <c r="BIT4431" s="433"/>
      <c r="BIU4431" s="433"/>
      <c r="BIV4431" s="433"/>
      <c r="BIW4431" s="433"/>
      <c r="BIX4431" s="433"/>
      <c r="BIY4431" s="433"/>
      <c r="BIZ4431" s="433"/>
      <c r="BJA4431" s="433"/>
      <c r="BJB4431" s="433"/>
      <c r="BJC4431" s="433"/>
      <c r="BJD4431" s="433"/>
      <c r="BJE4431" s="433"/>
      <c r="BJF4431" s="433"/>
      <c r="BJG4431" s="433"/>
      <c r="BJH4431" s="433"/>
      <c r="BJI4431" s="433"/>
      <c r="BJJ4431" s="433"/>
      <c r="BJK4431" s="433"/>
      <c r="BJL4431" s="433"/>
      <c r="BJM4431" s="433"/>
      <c r="BJN4431" s="433"/>
      <c r="BJO4431" s="433"/>
      <c r="BJP4431" s="433"/>
      <c r="BJQ4431" s="433"/>
      <c r="BJR4431" s="433"/>
      <c r="BJS4431" s="433"/>
      <c r="BJT4431" s="433"/>
      <c r="BJU4431" s="433"/>
      <c r="BJV4431" s="433"/>
      <c r="BJW4431" s="433"/>
      <c r="BJX4431" s="433"/>
      <c r="BJY4431" s="433"/>
      <c r="BJZ4431" s="433"/>
      <c r="BKA4431" s="433"/>
      <c r="BKB4431" s="433"/>
      <c r="BKC4431" s="433"/>
      <c r="BKD4431" s="433"/>
      <c r="BKE4431" s="433"/>
      <c r="BKF4431" s="433"/>
      <c r="BKG4431" s="433"/>
      <c r="BKH4431" s="433"/>
      <c r="BKI4431" s="433"/>
      <c r="BKJ4431" s="433"/>
      <c r="BKK4431" s="433"/>
      <c r="BKL4431" s="433"/>
      <c r="BKM4431" s="433"/>
      <c r="BKN4431" s="433"/>
      <c r="BKO4431" s="433"/>
      <c r="BKP4431" s="433"/>
      <c r="BKQ4431" s="433"/>
      <c r="BKR4431" s="433"/>
      <c r="BKS4431" s="433"/>
      <c r="BKT4431" s="433"/>
      <c r="BKU4431" s="433"/>
      <c r="BKV4431" s="433"/>
      <c r="BKW4431" s="433"/>
      <c r="BKX4431" s="433"/>
      <c r="BKY4431" s="433"/>
      <c r="BKZ4431" s="433"/>
      <c r="BLA4431" s="433"/>
      <c r="BLB4431" s="433"/>
      <c r="BLC4431" s="433"/>
      <c r="BLD4431" s="433"/>
      <c r="BLE4431" s="433"/>
      <c r="BLF4431" s="433"/>
      <c r="BLG4431" s="433"/>
      <c r="BLH4431" s="433"/>
      <c r="BLI4431" s="433"/>
      <c r="BLJ4431" s="433"/>
      <c r="BLK4431" s="433"/>
      <c r="BLL4431" s="433"/>
      <c r="BLM4431" s="433"/>
      <c r="BLN4431" s="433"/>
      <c r="BLO4431" s="433"/>
      <c r="BLP4431" s="433"/>
      <c r="BLQ4431" s="433"/>
      <c r="BLR4431" s="433"/>
      <c r="BLS4431" s="433"/>
      <c r="BLT4431" s="433"/>
      <c r="BLU4431" s="433"/>
      <c r="BLV4431" s="433"/>
      <c r="BLW4431" s="433"/>
      <c r="BLX4431" s="433"/>
      <c r="BLY4431" s="433"/>
      <c r="BLZ4431" s="433"/>
      <c r="BMA4431" s="433"/>
      <c r="BMB4431" s="433"/>
      <c r="BMC4431" s="433"/>
      <c r="BMD4431" s="433"/>
      <c r="BME4431" s="433"/>
      <c r="BMF4431" s="433"/>
      <c r="BMG4431" s="433"/>
      <c r="BMH4431" s="433"/>
      <c r="BMI4431" s="433"/>
      <c r="BMJ4431" s="433"/>
      <c r="BMK4431" s="433"/>
      <c r="BML4431" s="433"/>
      <c r="BMM4431" s="433"/>
      <c r="BMN4431" s="433"/>
      <c r="BMO4431" s="433"/>
      <c r="BMP4431" s="433"/>
      <c r="BMQ4431" s="433"/>
      <c r="BMR4431" s="433"/>
      <c r="BMS4431" s="433"/>
      <c r="BMT4431" s="433"/>
      <c r="BMU4431" s="433"/>
      <c r="BMV4431" s="433"/>
      <c r="BMW4431" s="433"/>
      <c r="BMX4431" s="433"/>
      <c r="BMY4431" s="433"/>
      <c r="BMZ4431" s="433"/>
      <c r="BNA4431" s="433"/>
      <c r="BNB4431" s="433"/>
      <c r="BNC4431" s="433"/>
      <c r="BND4431" s="433"/>
      <c r="BNE4431" s="433"/>
      <c r="BNF4431" s="433"/>
      <c r="BNG4431" s="433"/>
      <c r="BNH4431" s="433"/>
      <c r="BNI4431" s="433"/>
      <c r="BNJ4431" s="433"/>
      <c r="BNK4431" s="433"/>
      <c r="BNL4431" s="433"/>
      <c r="BNM4431" s="433"/>
      <c r="BNN4431" s="433"/>
      <c r="BNO4431" s="433"/>
      <c r="BNP4431" s="433"/>
      <c r="BNQ4431" s="433"/>
      <c r="BNR4431" s="433"/>
      <c r="BNS4431" s="433"/>
      <c r="BNT4431" s="433"/>
      <c r="BNU4431" s="433"/>
      <c r="BNV4431" s="433"/>
      <c r="BNW4431" s="433"/>
      <c r="BNX4431" s="433"/>
      <c r="BNY4431" s="433"/>
      <c r="BNZ4431" s="433"/>
      <c r="BOA4431" s="433"/>
      <c r="BOB4431" s="433"/>
      <c r="BOC4431" s="433"/>
      <c r="BOD4431" s="433"/>
      <c r="BOE4431" s="433"/>
      <c r="BOF4431" s="433"/>
      <c r="BOG4431" s="433"/>
      <c r="BOH4431" s="433"/>
      <c r="BOI4431" s="433"/>
      <c r="BOJ4431" s="433"/>
      <c r="BOK4431" s="433"/>
      <c r="BOL4431" s="433"/>
      <c r="BOM4431" s="433"/>
      <c r="BON4431" s="433"/>
      <c r="BOO4431" s="433"/>
      <c r="BOP4431" s="433"/>
      <c r="BOQ4431" s="433"/>
      <c r="BOR4431" s="433"/>
      <c r="BOS4431" s="433"/>
      <c r="BOT4431" s="433"/>
      <c r="BOU4431" s="433"/>
      <c r="BOV4431" s="433"/>
      <c r="BOW4431" s="433"/>
      <c r="BOX4431" s="433"/>
      <c r="BOY4431" s="433"/>
      <c r="BOZ4431" s="433"/>
      <c r="BPA4431" s="433"/>
      <c r="BPB4431" s="433"/>
      <c r="BPC4431" s="433"/>
      <c r="BPD4431" s="433"/>
      <c r="BPE4431" s="433"/>
      <c r="BPF4431" s="433"/>
      <c r="BPG4431" s="433"/>
      <c r="BPH4431" s="433"/>
      <c r="BPI4431" s="433"/>
      <c r="BPJ4431" s="433"/>
      <c r="BPK4431" s="433"/>
      <c r="BPL4431" s="433"/>
      <c r="BPM4431" s="433"/>
      <c r="BPN4431" s="433"/>
      <c r="BPO4431" s="433"/>
      <c r="BPP4431" s="433"/>
      <c r="BPQ4431" s="433"/>
      <c r="BPR4431" s="433"/>
      <c r="BPS4431" s="433"/>
      <c r="BPT4431" s="433"/>
      <c r="BPU4431" s="433"/>
      <c r="BPV4431" s="433"/>
      <c r="BPW4431" s="433"/>
      <c r="BPX4431" s="433"/>
      <c r="BPY4431" s="433"/>
      <c r="BPZ4431" s="433"/>
      <c r="BQA4431" s="433"/>
      <c r="BQB4431" s="433"/>
      <c r="BQC4431" s="433"/>
      <c r="BQD4431" s="433"/>
      <c r="BQE4431" s="433"/>
      <c r="BQF4431" s="433"/>
      <c r="BQG4431" s="433"/>
      <c r="BQH4431" s="433"/>
      <c r="BQI4431" s="433"/>
      <c r="BQJ4431" s="433"/>
      <c r="BQK4431" s="433"/>
      <c r="BQL4431" s="433"/>
      <c r="BQM4431" s="433"/>
      <c r="BQN4431" s="433"/>
      <c r="BQO4431" s="433"/>
      <c r="BQP4431" s="433"/>
      <c r="BQQ4431" s="433"/>
      <c r="BQR4431" s="433"/>
      <c r="BQS4431" s="433"/>
      <c r="BQT4431" s="433"/>
      <c r="BQU4431" s="433"/>
      <c r="BQV4431" s="433"/>
      <c r="BQW4431" s="433"/>
      <c r="BQX4431" s="433"/>
      <c r="BQY4431" s="433"/>
      <c r="BQZ4431" s="433"/>
      <c r="BRA4431" s="433"/>
      <c r="BRB4431" s="433"/>
      <c r="BRC4431" s="433"/>
      <c r="BRD4431" s="433"/>
      <c r="BRE4431" s="433"/>
      <c r="BRF4431" s="433"/>
      <c r="BRG4431" s="433"/>
      <c r="BRH4431" s="433"/>
      <c r="BRI4431" s="433"/>
      <c r="BRJ4431" s="433"/>
      <c r="BRK4431" s="433"/>
      <c r="BRL4431" s="433"/>
      <c r="BRM4431" s="433"/>
      <c r="BRN4431" s="433"/>
      <c r="BRO4431" s="433"/>
      <c r="BRP4431" s="433"/>
      <c r="BRQ4431" s="433"/>
      <c r="BRR4431" s="433"/>
      <c r="BRS4431" s="433"/>
      <c r="BRT4431" s="433"/>
      <c r="BRU4431" s="433"/>
      <c r="BRV4431" s="433"/>
      <c r="BRW4431" s="433"/>
      <c r="BRX4431" s="433"/>
      <c r="BRY4431" s="433"/>
      <c r="BRZ4431" s="433"/>
      <c r="BSA4431" s="433"/>
      <c r="BSB4431" s="433"/>
      <c r="BSC4431" s="433"/>
      <c r="BSD4431" s="433"/>
      <c r="BSE4431" s="433"/>
      <c r="BSF4431" s="433"/>
      <c r="BSG4431" s="433"/>
      <c r="BSH4431" s="433"/>
      <c r="BSI4431" s="433"/>
      <c r="BSJ4431" s="433"/>
      <c r="BSK4431" s="433"/>
      <c r="BSL4431" s="433"/>
      <c r="BSM4431" s="433"/>
      <c r="BSN4431" s="433"/>
      <c r="BSO4431" s="433"/>
      <c r="BSP4431" s="433"/>
      <c r="BSQ4431" s="433"/>
      <c r="BSR4431" s="433"/>
      <c r="BSS4431" s="433"/>
      <c r="BST4431" s="433"/>
      <c r="BSU4431" s="433"/>
      <c r="BSV4431" s="433"/>
      <c r="BSW4431" s="433"/>
      <c r="BSX4431" s="433"/>
      <c r="BSY4431" s="433"/>
      <c r="BSZ4431" s="433"/>
      <c r="BTA4431" s="433"/>
      <c r="BTB4431" s="433"/>
      <c r="BTC4431" s="433"/>
      <c r="BTD4431" s="433"/>
      <c r="BTE4431" s="433"/>
      <c r="BTF4431" s="433"/>
      <c r="BTG4431" s="433"/>
      <c r="BTH4431" s="433"/>
      <c r="BTI4431" s="433"/>
      <c r="BTJ4431" s="433"/>
      <c r="BTK4431" s="433"/>
      <c r="BTL4431" s="433"/>
      <c r="BTM4431" s="433"/>
      <c r="BTN4431" s="433"/>
      <c r="BTO4431" s="433"/>
      <c r="BTP4431" s="433"/>
      <c r="BTQ4431" s="433"/>
      <c r="BTR4431" s="433"/>
      <c r="BTS4431" s="433"/>
      <c r="BTT4431" s="433"/>
      <c r="BTU4431" s="433"/>
      <c r="BTV4431" s="433"/>
      <c r="BTW4431" s="433"/>
      <c r="BTX4431" s="433"/>
      <c r="BTY4431" s="433"/>
      <c r="BTZ4431" s="433"/>
      <c r="BUA4431" s="433"/>
      <c r="BUB4431" s="433"/>
      <c r="BUC4431" s="433"/>
      <c r="BUD4431" s="433"/>
      <c r="BUE4431" s="433"/>
      <c r="BUF4431" s="433"/>
      <c r="BUG4431" s="433"/>
      <c r="BUH4431" s="433"/>
      <c r="BUI4431" s="433"/>
      <c r="BUJ4431" s="433"/>
      <c r="BUK4431" s="433"/>
      <c r="BUL4431" s="433"/>
      <c r="BUM4431" s="433"/>
      <c r="BUN4431" s="433"/>
      <c r="BUO4431" s="433"/>
      <c r="BUP4431" s="433"/>
      <c r="BUQ4431" s="433"/>
      <c r="BUR4431" s="433"/>
      <c r="BUS4431" s="433"/>
      <c r="BUT4431" s="433"/>
      <c r="BUU4431" s="433"/>
      <c r="BUV4431" s="433"/>
      <c r="BUW4431" s="433"/>
      <c r="BUX4431" s="433"/>
      <c r="BUY4431" s="433"/>
      <c r="BUZ4431" s="433"/>
      <c r="BVA4431" s="433"/>
      <c r="BVB4431" s="433"/>
      <c r="BVC4431" s="433"/>
      <c r="BVD4431" s="433"/>
      <c r="BVE4431" s="433"/>
      <c r="BVF4431" s="433"/>
      <c r="BVG4431" s="433"/>
      <c r="BVH4431" s="433"/>
      <c r="BVI4431" s="433"/>
      <c r="BVJ4431" s="433"/>
      <c r="BVK4431" s="433"/>
      <c r="BVL4431" s="433"/>
      <c r="BVM4431" s="433"/>
      <c r="BVN4431" s="433"/>
      <c r="BVO4431" s="433"/>
      <c r="BVP4431" s="433"/>
      <c r="BVQ4431" s="433"/>
      <c r="BVR4431" s="433"/>
      <c r="BVS4431" s="433"/>
      <c r="BVT4431" s="433"/>
      <c r="BVU4431" s="433"/>
      <c r="BVV4431" s="433"/>
      <c r="BVW4431" s="433"/>
      <c r="BVX4431" s="433"/>
      <c r="BVY4431" s="433"/>
      <c r="BVZ4431" s="433"/>
      <c r="BWA4431" s="433"/>
      <c r="BWB4431" s="433"/>
      <c r="BWC4431" s="433"/>
      <c r="BWD4431" s="433"/>
      <c r="BWE4431" s="433"/>
      <c r="BWF4431" s="433"/>
      <c r="BWG4431" s="433"/>
      <c r="BWH4431" s="433"/>
      <c r="BWI4431" s="433"/>
      <c r="BWJ4431" s="433"/>
      <c r="BWK4431" s="433"/>
      <c r="BWL4431" s="433"/>
      <c r="BWM4431" s="433"/>
      <c r="BWN4431" s="433"/>
      <c r="BWO4431" s="433"/>
      <c r="BWP4431" s="433"/>
      <c r="BWQ4431" s="433"/>
      <c r="BWR4431" s="433"/>
      <c r="BWS4431" s="433"/>
      <c r="BWT4431" s="433"/>
      <c r="BWU4431" s="433"/>
      <c r="BWV4431" s="433"/>
      <c r="BWW4431" s="433"/>
      <c r="BWX4431" s="433"/>
      <c r="BWY4431" s="433"/>
      <c r="BWZ4431" s="433"/>
      <c r="BXA4431" s="433"/>
      <c r="BXB4431" s="433"/>
      <c r="BXC4431" s="433"/>
      <c r="BXD4431" s="433"/>
      <c r="BXE4431" s="433"/>
      <c r="BXF4431" s="433"/>
      <c r="BXG4431" s="433"/>
      <c r="BXH4431" s="433"/>
      <c r="BXI4431" s="433"/>
      <c r="BXJ4431" s="433"/>
      <c r="BXK4431" s="433"/>
      <c r="BXL4431" s="433"/>
      <c r="BXM4431" s="433"/>
      <c r="BXN4431" s="433"/>
      <c r="BXO4431" s="433"/>
      <c r="BXP4431" s="433"/>
      <c r="BXQ4431" s="433"/>
      <c r="BXR4431" s="433"/>
      <c r="BXS4431" s="433"/>
      <c r="BXT4431" s="433"/>
      <c r="BXU4431" s="433"/>
      <c r="BXV4431" s="433"/>
      <c r="BXW4431" s="433"/>
      <c r="BXX4431" s="433"/>
      <c r="BXY4431" s="433"/>
      <c r="BXZ4431" s="433"/>
      <c r="BYA4431" s="433"/>
      <c r="BYB4431" s="433"/>
      <c r="BYC4431" s="433"/>
      <c r="BYD4431" s="433"/>
      <c r="BYE4431" s="433"/>
      <c r="BYF4431" s="433"/>
      <c r="BYG4431" s="433"/>
      <c r="BYH4431" s="433"/>
      <c r="BYI4431" s="433"/>
      <c r="BYJ4431" s="433"/>
      <c r="BYK4431" s="433"/>
      <c r="BYL4431" s="433"/>
      <c r="BYM4431" s="433"/>
      <c r="BYN4431" s="433"/>
      <c r="BYO4431" s="433"/>
      <c r="BYP4431" s="433"/>
      <c r="BYQ4431" s="433"/>
      <c r="BYR4431" s="433"/>
      <c r="BYS4431" s="433"/>
      <c r="BYT4431" s="433"/>
      <c r="BYU4431" s="433"/>
      <c r="BYV4431" s="433"/>
      <c r="BYW4431" s="433"/>
      <c r="BYX4431" s="433"/>
      <c r="BYY4431" s="433"/>
      <c r="BYZ4431" s="433"/>
      <c r="BZA4431" s="433"/>
      <c r="BZB4431" s="433"/>
      <c r="BZC4431" s="433"/>
      <c r="BZD4431" s="433"/>
      <c r="BZE4431" s="433"/>
      <c r="BZF4431" s="433"/>
      <c r="BZG4431" s="433"/>
      <c r="BZH4431" s="433"/>
      <c r="BZI4431" s="433"/>
      <c r="BZJ4431" s="433"/>
      <c r="BZK4431" s="433"/>
      <c r="BZL4431" s="433"/>
      <c r="BZM4431" s="433"/>
      <c r="BZN4431" s="433"/>
      <c r="BZO4431" s="433"/>
      <c r="BZP4431" s="433"/>
      <c r="BZQ4431" s="433"/>
      <c r="BZR4431" s="433"/>
      <c r="BZS4431" s="433"/>
      <c r="BZT4431" s="433"/>
      <c r="BZU4431" s="433"/>
      <c r="BZV4431" s="433"/>
      <c r="BZW4431" s="433"/>
      <c r="BZX4431" s="433"/>
      <c r="BZY4431" s="433"/>
      <c r="BZZ4431" s="433"/>
      <c r="CAA4431" s="433"/>
      <c r="CAB4431" s="433"/>
      <c r="CAC4431" s="433"/>
      <c r="CAD4431" s="433"/>
      <c r="CAE4431" s="433"/>
      <c r="CAF4431" s="433"/>
      <c r="CAG4431" s="433"/>
      <c r="CAH4431" s="433"/>
      <c r="CAI4431" s="433"/>
      <c r="CAJ4431" s="433"/>
      <c r="CAK4431" s="433"/>
      <c r="CAL4431" s="433"/>
      <c r="CAM4431" s="433"/>
      <c r="CAN4431" s="433"/>
      <c r="CAO4431" s="433"/>
      <c r="CAP4431" s="433"/>
      <c r="CAQ4431" s="433"/>
      <c r="CAR4431" s="433"/>
      <c r="CAS4431" s="433"/>
      <c r="CAT4431" s="433"/>
      <c r="CAU4431" s="433"/>
      <c r="CAV4431" s="433"/>
      <c r="CAW4431" s="433"/>
      <c r="CAX4431" s="433"/>
      <c r="CAY4431" s="433"/>
      <c r="CAZ4431" s="433"/>
      <c r="CBA4431" s="433"/>
      <c r="CBB4431" s="433"/>
      <c r="CBC4431" s="433"/>
      <c r="CBD4431" s="433"/>
      <c r="CBE4431" s="433"/>
      <c r="CBF4431" s="433"/>
      <c r="CBG4431" s="433"/>
      <c r="CBH4431" s="433"/>
      <c r="CBI4431" s="433"/>
      <c r="CBJ4431" s="433"/>
      <c r="CBK4431" s="433"/>
      <c r="CBL4431" s="433"/>
      <c r="CBM4431" s="433"/>
      <c r="CBN4431" s="433"/>
      <c r="CBO4431" s="433"/>
      <c r="CBP4431" s="433"/>
      <c r="CBQ4431" s="433"/>
      <c r="CBR4431" s="433"/>
      <c r="CBS4431" s="433"/>
      <c r="CBT4431" s="433"/>
      <c r="CBU4431" s="433"/>
      <c r="CBV4431" s="433"/>
      <c r="CBW4431" s="433"/>
      <c r="CBX4431" s="433"/>
      <c r="CBY4431" s="433"/>
      <c r="CBZ4431" s="433"/>
      <c r="CCA4431" s="433"/>
      <c r="CCB4431" s="433"/>
      <c r="CCC4431" s="433"/>
      <c r="CCD4431" s="433"/>
      <c r="CCE4431" s="433"/>
      <c r="CCF4431" s="433"/>
      <c r="CCG4431" s="433"/>
      <c r="CCH4431" s="433"/>
      <c r="CCI4431" s="433"/>
      <c r="CCJ4431" s="433"/>
      <c r="CCK4431" s="433"/>
      <c r="CCL4431" s="433"/>
      <c r="CCM4431" s="433"/>
      <c r="CCN4431" s="433"/>
      <c r="CCO4431" s="433"/>
      <c r="CCP4431" s="433"/>
      <c r="CCQ4431" s="433"/>
      <c r="CCR4431" s="433"/>
      <c r="CCS4431" s="433"/>
      <c r="CCT4431" s="433"/>
      <c r="CCU4431" s="433"/>
      <c r="CCV4431" s="433"/>
      <c r="CCW4431" s="433"/>
      <c r="CCX4431" s="433"/>
      <c r="CCY4431" s="433"/>
      <c r="CCZ4431" s="433"/>
      <c r="CDA4431" s="433"/>
      <c r="CDB4431" s="433"/>
      <c r="CDC4431" s="433"/>
      <c r="CDD4431" s="433"/>
      <c r="CDE4431" s="433"/>
      <c r="CDF4431" s="433"/>
      <c r="CDG4431" s="433"/>
      <c r="CDH4431" s="433"/>
      <c r="CDI4431" s="433"/>
      <c r="CDJ4431" s="433"/>
      <c r="CDK4431" s="433"/>
      <c r="CDL4431" s="433"/>
      <c r="CDM4431" s="433"/>
      <c r="CDN4431" s="433"/>
      <c r="CDO4431" s="433"/>
      <c r="CDP4431" s="433"/>
      <c r="CDQ4431" s="433"/>
      <c r="CDR4431" s="433"/>
      <c r="CDS4431" s="433"/>
      <c r="CDT4431" s="433"/>
      <c r="CDU4431" s="433"/>
      <c r="CDV4431" s="433"/>
      <c r="CDW4431" s="433"/>
      <c r="CDX4431" s="433"/>
      <c r="CDY4431" s="433"/>
      <c r="CDZ4431" s="433"/>
      <c r="CEA4431" s="433"/>
      <c r="CEB4431" s="433"/>
      <c r="CEC4431" s="433"/>
      <c r="CED4431" s="433"/>
      <c r="CEE4431" s="433"/>
      <c r="CEF4431" s="433"/>
      <c r="CEG4431" s="433"/>
      <c r="CEH4431" s="433"/>
      <c r="CEI4431" s="433"/>
      <c r="CEJ4431" s="433"/>
      <c r="CEK4431" s="433"/>
      <c r="CEL4431" s="433"/>
      <c r="CEM4431" s="433"/>
      <c r="CEN4431" s="433"/>
      <c r="CEO4431" s="433"/>
      <c r="CEP4431" s="433"/>
      <c r="CEQ4431" s="433"/>
      <c r="CER4431" s="433"/>
      <c r="CES4431" s="433"/>
      <c r="CET4431" s="433"/>
      <c r="CEU4431" s="433"/>
      <c r="CEV4431" s="433"/>
      <c r="CEW4431" s="433"/>
      <c r="CEX4431" s="433"/>
      <c r="CEY4431" s="433"/>
      <c r="CEZ4431" s="433"/>
      <c r="CFA4431" s="433"/>
      <c r="CFB4431" s="433"/>
      <c r="CFC4431" s="433"/>
      <c r="CFD4431" s="433"/>
      <c r="CFE4431" s="433"/>
      <c r="CFF4431" s="433"/>
      <c r="CFG4431" s="433"/>
      <c r="CFH4431" s="433"/>
      <c r="CFI4431" s="433"/>
      <c r="CFJ4431" s="433"/>
      <c r="CFK4431" s="433"/>
      <c r="CFL4431" s="433"/>
      <c r="CFM4431" s="433"/>
      <c r="CFN4431" s="433"/>
      <c r="CFO4431" s="433"/>
      <c r="CFP4431" s="433"/>
      <c r="CFQ4431" s="433"/>
      <c r="CFR4431" s="433"/>
      <c r="CFS4431" s="433"/>
      <c r="CFT4431" s="433"/>
      <c r="CFU4431" s="433"/>
      <c r="CFV4431" s="433"/>
      <c r="CFW4431" s="433"/>
      <c r="CFX4431" s="433"/>
      <c r="CFY4431" s="433"/>
      <c r="CFZ4431" s="433"/>
      <c r="CGA4431" s="433"/>
      <c r="CGB4431" s="433"/>
      <c r="CGC4431" s="433"/>
      <c r="CGD4431" s="433"/>
      <c r="CGE4431" s="433"/>
      <c r="CGF4431" s="433"/>
      <c r="CGG4431" s="433"/>
      <c r="CGH4431" s="433"/>
      <c r="CGI4431" s="433"/>
      <c r="CGJ4431" s="433"/>
      <c r="CGK4431" s="433"/>
      <c r="CGL4431" s="433"/>
      <c r="CGM4431" s="433"/>
      <c r="CGN4431" s="433"/>
      <c r="CGO4431" s="433"/>
      <c r="CGP4431" s="433"/>
      <c r="CGQ4431" s="433"/>
      <c r="CGR4431" s="433"/>
      <c r="CGS4431" s="433"/>
      <c r="CGT4431" s="433"/>
      <c r="CGU4431" s="433"/>
      <c r="CGV4431" s="433"/>
      <c r="CGW4431" s="433"/>
      <c r="CGX4431" s="433"/>
      <c r="CGY4431" s="433"/>
      <c r="CGZ4431" s="433"/>
      <c r="CHA4431" s="433"/>
      <c r="CHB4431" s="433"/>
      <c r="CHC4431" s="433"/>
      <c r="CHD4431" s="433"/>
      <c r="CHE4431" s="433"/>
      <c r="CHF4431" s="433"/>
      <c r="CHG4431" s="433"/>
      <c r="CHH4431" s="433"/>
      <c r="CHI4431" s="433"/>
      <c r="CHJ4431" s="433"/>
      <c r="CHK4431" s="433"/>
      <c r="CHL4431" s="433"/>
      <c r="CHM4431" s="433"/>
      <c r="CHN4431" s="433"/>
      <c r="CHO4431" s="433"/>
      <c r="CHP4431" s="433"/>
      <c r="CHQ4431" s="433"/>
      <c r="CHR4431" s="433"/>
      <c r="CHS4431" s="433"/>
      <c r="CHT4431" s="433"/>
      <c r="CHU4431" s="433"/>
      <c r="CHV4431" s="433"/>
      <c r="CHW4431" s="433"/>
      <c r="CHX4431" s="433"/>
      <c r="CHY4431" s="433"/>
      <c r="CHZ4431" s="433"/>
      <c r="CIA4431" s="433"/>
      <c r="CIB4431" s="433"/>
      <c r="CIC4431" s="433"/>
      <c r="CID4431" s="433"/>
      <c r="CIE4431" s="433"/>
      <c r="CIF4431" s="433"/>
      <c r="CIG4431" s="433"/>
      <c r="CIH4431" s="433"/>
      <c r="CII4431" s="433"/>
      <c r="CIJ4431" s="433"/>
      <c r="CIK4431" s="433"/>
      <c r="CIL4431" s="433"/>
      <c r="CIM4431" s="433"/>
      <c r="CIN4431" s="433"/>
      <c r="CIO4431" s="433"/>
      <c r="CIP4431" s="433"/>
      <c r="CIQ4431" s="433"/>
      <c r="CIR4431" s="433"/>
      <c r="CIS4431" s="433"/>
      <c r="CIT4431" s="433"/>
      <c r="CIU4431" s="433"/>
      <c r="CIV4431" s="433"/>
      <c r="CIW4431" s="433"/>
      <c r="CIX4431" s="433"/>
      <c r="CIY4431" s="433"/>
      <c r="CIZ4431" s="433"/>
      <c r="CJA4431" s="433"/>
      <c r="CJB4431" s="433"/>
      <c r="CJC4431" s="433"/>
      <c r="CJD4431" s="433"/>
      <c r="CJE4431" s="433"/>
      <c r="CJF4431" s="433"/>
      <c r="CJG4431" s="433"/>
      <c r="CJH4431" s="433"/>
      <c r="CJI4431" s="433"/>
      <c r="CJJ4431" s="433"/>
      <c r="CJK4431" s="433"/>
      <c r="CJL4431" s="433"/>
      <c r="CJM4431" s="433"/>
      <c r="CJN4431" s="433"/>
      <c r="CJO4431" s="433"/>
      <c r="CJP4431" s="433"/>
      <c r="CJQ4431" s="433"/>
      <c r="CJR4431" s="433"/>
      <c r="CJS4431" s="433"/>
      <c r="CJT4431" s="433"/>
      <c r="CJU4431" s="433"/>
      <c r="CJV4431" s="433"/>
      <c r="CJW4431" s="433"/>
      <c r="CJX4431" s="433"/>
      <c r="CJY4431" s="433"/>
      <c r="CJZ4431" s="433"/>
      <c r="CKA4431" s="433"/>
      <c r="CKB4431" s="433"/>
      <c r="CKC4431" s="433"/>
      <c r="CKD4431" s="433"/>
      <c r="CKE4431" s="433"/>
      <c r="CKF4431" s="433"/>
      <c r="CKG4431" s="433"/>
      <c r="CKH4431" s="433"/>
      <c r="CKI4431" s="433"/>
      <c r="CKJ4431" s="433"/>
      <c r="CKK4431" s="433"/>
      <c r="CKL4431" s="433"/>
      <c r="CKM4431" s="433"/>
      <c r="CKN4431" s="433"/>
      <c r="CKO4431" s="433"/>
      <c r="CKP4431" s="433"/>
      <c r="CKQ4431" s="433"/>
      <c r="CKR4431" s="433"/>
      <c r="CKS4431" s="433"/>
      <c r="CKT4431" s="433"/>
      <c r="CKU4431" s="433"/>
      <c r="CKV4431" s="433"/>
      <c r="CKW4431" s="433"/>
      <c r="CKX4431" s="433"/>
      <c r="CKY4431" s="433"/>
      <c r="CKZ4431" s="433"/>
      <c r="CLA4431" s="433"/>
      <c r="CLB4431" s="433"/>
      <c r="CLC4431" s="433"/>
      <c r="CLD4431" s="433"/>
      <c r="CLE4431" s="433"/>
      <c r="CLF4431" s="433"/>
      <c r="CLG4431" s="433"/>
      <c r="CLH4431" s="433"/>
      <c r="CLI4431" s="433"/>
      <c r="CLJ4431" s="433"/>
      <c r="CLK4431" s="433"/>
      <c r="CLL4431" s="433"/>
      <c r="CLM4431" s="433"/>
      <c r="CLN4431" s="433"/>
      <c r="CLO4431" s="433"/>
      <c r="CLP4431" s="433"/>
      <c r="CLQ4431" s="433"/>
      <c r="CLR4431" s="433"/>
      <c r="CLS4431" s="433"/>
      <c r="CLT4431" s="433"/>
      <c r="CLU4431" s="433"/>
      <c r="CLV4431" s="433"/>
      <c r="CLW4431" s="433"/>
      <c r="CLX4431" s="433"/>
      <c r="CLY4431" s="433"/>
      <c r="CLZ4431" s="433"/>
      <c r="CMA4431" s="433"/>
      <c r="CMB4431" s="433"/>
      <c r="CMC4431" s="433"/>
      <c r="CMD4431" s="433"/>
      <c r="CME4431" s="433"/>
      <c r="CMF4431" s="433"/>
      <c r="CMG4431" s="433"/>
      <c r="CMH4431" s="433"/>
      <c r="CMI4431" s="433"/>
      <c r="CMJ4431" s="433"/>
      <c r="CMK4431" s="433"/>
      <c r="CML4431" s="433"/>
      <c r="CMM4431" s="433"/>
      <c r="CMN4431" s="433"/>
      <c r="CMO4431" s="433"/>
      <c r="CMP4431" s="433"/>
      <c r="CMQ4431" s="433"/>
      <c r="CMR4431" s="433"/>
      <c r="CMS4431" s="433"/>
      <c r="CMT4431" s="433"/>
      <c r="CMU4431" s="433"/>
      <c r="CMV4431" s="433"/>
      <c r="CMW4431" s="433"/>
      <c r="CMX4431" s="433"/>
      <c r="CMY4431" s="433"/>
      <c r="CMZ4431" s="433"/>
      <c r="CNA4431" s="433"/>
      <c r="CNB4431" s="433"/>
      <c r="CNC4431" s="433"/>
      <c r="CND4431" s="433"/>
      <c r="CNE4431" s="433"/>
      <c r="CNF4431" s="433"/>
      <c r="CNG4431" s="433"/>
      <c r="CNH4431" s="433"/>
      <c r="CNI4431" s="433"/>
      <c r="CNJ4431" s="433"/>
      <c r="CNK4431" s="433"/>
      <c r="CNL4431" s="433"/>
      <c r="CNM4431" s="433"/>
      <c r="CNN4431" s="433"/>
      <c r="CNO4431" s="433"/>
      <c r="CNP4431" s="433"/>
      <c r="CNQ4431" s="433"/>
      <c r="CNR4431" s="433"/>
      <c r="CNS4431" s="433"/>
      <c r="CNT4431" s="433"/>
      <c r="CNU4431" s="433"/>
      <c r="CNV4431" s="433"/>
      <c r="CNW4431" s="433"/>
      <c r="CNX4431" s="433"/>
      <c r="CNY4431" s="433"/>
      <c r="CNZ4431" s="433"/>
      <c r="COA4431" s="433"/>
      <c r="COB4431" s="433"/>
      <c r="COC4431" s="433"/>
      <c r="COD4431" s="433"/>
      <c r="COE4431" s="433"/>
      <c r="COF4431" s="433"/>
      <c r="COG4431" s="433"/>
      <c r="COH4431" s="433"/>
      <c r="COI4431" s="433"/>
      <c r="COJ4431" s="433"/>
      <c r="COK4431" s="433"/>
      <c r="COL4431" s="433"/>
      <c r="COM4431" s="433"/>
      <c r="CON4431" s="433"/>
      <c r="COO4431" s="433"/>
      <c r="COP4431" s="433"/>
      <c r="COQ4431" s="433"/>
      <c r="COR4431" s="433"/>
      <c r="COS4431" s="433"/>
      <c r="COT4431" s="433"/>
      <c r="COU4431" s="433"/>
      <c r="COV4431" s="433"/>
      <c r="COW4431" s="433"/>
      <c r="COX4431" s="433"/>
      <c r="COY4431" s="433"/>
      <c r="COZ4431" s="433"/>
      <c r="CPA4431" s="433"/>
      <c r="CPB4431" s="433"/>
      <c r="CPC4431" s="433"/>
      <c r="CPD4431" s="433"/>
      <c r="CPE4431" s="433"/>
      <c r="CPF4431" s="433"/>
      <c r="CPG4431" s="433"/>
      <c r="CPH4431" s="433"/>
      <c r="CPI4431" s="433"/>
      <c r="CPJ4431" s="433"/>
      <c r="CPK4431" s="433"/>
      <c r="CPL4431" s="433"/>
      <c r="CPM4431" s="433"/>
      <c r="CPN4431" s="433"/>
      <c r="CPO4431" s="433"/>
      <c r="CPP4431" s="433"/>
      <c r="CPQ4431" s="433"/>
      <c r="CPR4431" s="433"/>
      <c r="CPS4431" s="433"/>
      <c r="CPT4431" s="433"/>
      <c r="CPU4431" s="433"/>
      <c r="CPV4431" s="433"/>
      <c r="CPW4431" s="433"/>
      <c r="CPX4431" s="433"/>
      <c r="CPY4431" s="433"/>
      <c r="CPZ4431" s="433"/>
      <c r="CQA4431" s="433"/>
      <c r="CQB4431" s="433"/>
      <c r="CQC4431" s="433"/>
      <c r="CQD4431" s="433"/>
      <c r="CQE4431" s="433"/>
      <c r="CQF4431" s="433"/>
      <c r="CQG4431" s="433"/>
      <c r="CQH4431" s="433"/>
      <c r="CQI4431" s="433"/>
      <c r="CQJ4431" s="433"/>
      <c r="CQK4431" s="433"/>
      <c r="CQL4431" s="433"/>
      <c r="CQM4431" s="433"/>
      <c r="CQN4431" s="433"/>
      <c r="CQO4431" s="433"/>
      <c r="CQP4431" s="433"/>
      <c r="CQQ4431" s="433"/>
      <c r="CQR4431" s="433"/>
      <c r="CQS4431" s="433"/>
      <c r="CQT4431" s="433"/>
      <c r="CQU4431" s="433"/>
      <c r="CQV4431" s="433"/>
      <c r="CQW4431" s="433"/>
      <c r="CQX4431" s="433"/>
      <c r="CQY4431" s="433"/>
      <c r="CQZ4431" s="433"/>
      <c r="CRA4431" s="433"/>
      <c r="CRB4431" s="433"/>
      <c r="CRC4431" s="433"/>
      <c r="CRD4431" s="433"/>
      <c r="CRE4431" s="433"/>
      <c r="CRF4431" s="433"/>
      <c r="CRG4431" s="433"/>
      <c r="CRH4431" s="433"/>
      <c r="CRI4431" s="433"/>
      <c r="CRJ4431" s="433"/>
      <c r="CRK4431" s="433"/>
      <c r="CRL4431" s="433"/>
      <c r="CRM4431" s="433"/>
      <c r="CRN4431" s="433"/>
      <c r="CRO4431" s="433"/>
      <c r="CRP4431" s="433"/>
      <c r="CRQ4431" s="433"/>
      <c r="CRR4431" s="433"/>
      <c r="CRS4431" s="433"/>
      <c r="CRT4431" s="433"/>
      <c r="CRU4431" s="433"/>
      <c r="CRV4431" s="433"/>
      <c r="CRW4431" s="433"/>
      <c r="CRX4431" s="433"/>
      <c r="CRY4431" s="433"/>
      <c r="CRZ4431" s="433"/>
      <c r="CSA4431" s="433"/>
      <c r="CSB4431" s="433"/>
      <c r="CSC4431" s="433"/>
      <c r="CSD4431" s="433"/>
      <c r="CSE4431" s="433"/>
      <c r="CSF4431" s="433"/>
      <c r="CSG4431" s="433"/>
      <c r="CSH4431" s="433"/>
      <c r="CSI4431" s="433"/>
      <c r="CSJ4431" s="433"/>
      <c r="CSK4431" s="433"/>
      <c r="CSL4431" s="433"/>
      <c r="CSM4431" s="433"/>
      <c r="CSN4431" s="433"/>
      <c r="CSO4431" s="433"/>
      <c r="CSP4431" s="433"/>
      <c r="CSQ4431" s="433"/>
      <c r="CSR4431" s="433"/>
      <c r="CSS4431" s="433"/>
      <c r="CST4431" s="433"/>
      <c r="CSU4431" s="433"/>
      <c r="CSV4431" s="433"/>
      <c r="CSW4431" s="433"/>
      <c r="CSX4431" s="433"/>
      <c r="CSY4431" s="433"/>
      <c r="CSZ4431" s="433"/>
      <c r="CTA4431" s="433"/>
      <c r="CTB4431" s="433"/>
      <c r="CTC4431" s="433"/>
      <c r="CTD4431" s="433"/>
      <c r="CTE4431" s="433"/>
      <c r="CTF4431" s="433"/>
      <c r="CTG4431" s="433"/>
      <c r="CTH4431" s="433"/>
      <c r="CTI4431" s="433"/>
      <c r="CTJ4431" s="433"/>
      <c r="CTK4431" s="433"/>
      <c r="CTL4431" s="433"/>
      <c r="CTM4431" s="433"/>
      <c r="CTN4431" s="433"/>
      <c r="CTO4431" s="433"/>
      <c r="CTP4431" s="433"/>
      <c r="CTQ4431" s="433"/>
      <c r="CTR4431" s="433"/>
      <c r="CTS4431" s="433"/>
      <c r="CTT4431" s="433"/>
      <c r="CTU4431" s="433"/>
      <c r="CTV4431" s="433"/>
      <c r="CTW4431" s="433"/>
      <c r="CTX4431" s="433"/>
      <c r="CTY4431" s="433"/>
      <c r="CTZ4431" s="433"/>
      <c r="CUA4431" s="433"/>
      <c r="CUB4431" s="433"/>
      <c r="CUC4431" s="433"/>
      <c r="CUD4431" s="433"/>
      <c r="CUE4431" s="433"/>
      <c r="CUF4431" s="433"/>
      <c r="CUG4431" s="433"/>
      <c r="CUH4431" s="433"/>
      <c r="CUI4431" s="433"/>
      <c r="CUJ4431" s="433"/>
      <c r="CUK4431" s="433"/>
      <c r="CUL4431" s="433"/>
      <c r="CUM4431" s="433"/>
      <c r="CUN4431" s="433"/>
      <c r="CUO4431" s="433"/>
      <c r="CUP4431" s="433"/>
      <c r="CUQ4431" s="433"/>
      <c r="CUR4431" s="433"/>
      <c r="CUS4431" s="433"/>
      <c r="CUT4431" s="433"/>
      <c r="CUU4431" s="433"/>
      <c r="CUV4431" s="433"/>
      <c r="CUW4431" s="433"/>
      <c r="CUX4431" s="433"/>
      <c r="CUY4431" s="433"/>
      <c r="CUZ4431" s="433"/>
      <c r="CVA4431" s="433"/>
      <c r="CVB4431" s="433"/>
      <c r="CVC4431" s="433"/>
      <c r="CVD4431" s="433"/>
      <c r="CVE4431" s="433"/>
      <c r="CVF4431" s="433"/>
      <c r="CVG4431" s="433"/>
      <c r="CVH4431" s="433"/>
      <c r="CVI4431" s="433"/>
      <c r="CVJ4431" s="433"/>
      <c r="CVK4431" s="433"/>
      <c r="CVL4431" s="433"/>
      <c r="CVM4431" s="433"/>
      <c r="CVN4431" s="433"/>
      <c r="CVO4431" s="433"/>
      <c r="CVP4431" s="433"/>
      <c r="CVQ4431" s="433"/>
      <c r="CVR4431" s="433"/>
      <c r="CVS4431" s="433"/>
      <c r="CVT4431" s="433"/>
      <c r="CVU4431" s="433"/>
      <c r="CVV4431" s="433"/>
      <c r="CVW4431" s="433"/>
      <c r="CVX4431" s="433"/>
      <c r="CVY4431" s="433"/>
      <c r="CVZ4431" s="433"/>
      <c r="CWA4431" s="433"/>
      <c r="CWB4431" s="433"/>
      <c r="CWC4431" s="433"/>
      <c r="CWD4431" s="433"/>
      <c r="CWE4431" s="433"/>
      <c r="CWF4431" s="433"/>
      <c r="CWG4431" s="433"/>
      <c r="CWH4431" s="433"/>
      <c r="CWI4431" s="433"/>
      <c r="CWJ4431" s="433"/>
      <c r="CWK4431" s="433"/>
      <c r="CWL4431" s="433"/>
      <c r="CWM4431" s="433"/>
      <c r="CWN4431" s="433"/>
      <c r="CWO4431" s="433"/>
      <c r="CWP4431" s="433"/>
      <c r="CWQ4431" s="433"/>
      <c r="CWR4431" s="433"/>
      <c r="CWS4431" s="433"/>
      <c r="CWT4431" s="433"/>
      <c r="CWU4431" s="433"/>
      <c r="CWV4431" s="433"/>
      <c r="CWW4431" s="433"/>
      <c r="CWX4431" s="433"/>
      <c r="CWY4431" s="433"/>
      <c r="CWZ4431" s="433"/>
      <c r="CXA4431" s="433"/>
      <c r="CXB4431" s="433"/>
      <c r="CXC4431" s="433"/>
      <c r="CXD4431" s="433"/>
      <c r="CXE4431" s="433"/>
      <c r="CXF4431" s="433"/>
      <c r="CXG4431" s="433"/>
      <c r="CXH4431" s="433"/>
      <c r="CXI4431" s="433"/>
      <c r="CXJ4431" s="433"/>
      <c r="CXK4431" s="433"/>
      <c r="CXL4431" s="433"/>
      <c r="CXM4431" s="433"/>
      <c r="CXN4431" s="433"/>
      <c r="CXO4431" s="433"/>
      <c r="CXP4431" s="433"/>
      <c r="CXQ4431" s="433"/>
      <c r="CXR4431" s="433"/>
      <c r="CXS4431" s="433"/>
      <c r="CXT4431" s="433"/>
      <c r="CXU4431" s="433"/>
      <c r="CXV4431" s="433"/>
      <c r="CXW4431" s="433"/>
      <c r="CXX4431" s="433"/>
      <c r="CXY4431" s="433"/>
      <c r="CXZ4431" s="433"/>
      <c r="CYA4431" s="433"/>
      <c r="CYB4431" s="433"/>
      <c r="CYC4431" s="433"/>
      <c r="CYD4431" s="433"/>
      <c r="CYE4431" s="433"/>
      <c r="CYF4431" s="433"/>
      <c r="CYG4431" s="433"/>
      <c r="CYH4431" s="433"/>
      <c r="CYI4431" s="433"/>
      <c r="CYJ4431" s="433"/>
      <c r="CYK4431" s="433"/>
      <c r="CYL4431" s="433"/>
      <c r="CYM4431" s="433"/>
      <c r="CYN4431" s="433"/>
      <c r="CYO4431" s="433"/>
      <c r="CYP4431" s="433"/>
      <c r="CYQ4431" s="433"/>
      <c r="CYR4431" s="433"/>
      <c r="CYS4431" s="433"/>
      <c r="CYT4431" s="433"/>
      <c r="CYU4431" s="433"/>
      <c r="CYV4431" s="433"/>
      <c r="CYW4431" s="433"/>
      <c r="CYX4431" s="433"/>
      <c r="CYY4431" s="433"/>
      <c r="CYZ4431" s="433"/>
      <c r="CZA4431" s="433"/>
      <c r="CZB4431" s="433"/>
      <c r="CZC4431" s="433"/>
      <c r="CZD4431" s="433"/>
      <c r="CZE4431" s="433"/>
      <c r="CZF4431" s="433"/>
      <c r="CZG4431" s="433"/>
      <c r="CZH4431" s="433"/>
      <c r="CZI4431" s="433"/>
      <c r="CZJ4431" s="433"/>
      <c r="CZK4431" s="433"/>
      <c r="CZL4431" s="433"/>
      <c r="CZM4431" s="433"/>
      <c r="CZN4431" s="433"/>
      <c r="CZO4431" s="433"/>
      <c r="CZP4431" s="433"/>
      <c r="CZQ4431" s="433"/>
      <c r="CZR4431" s="433"/>
      <c r="CZS4431" s="433"/>
      <c r="CZT4431" s="433"/>
      <c r="CZU4431" s="433"/>
      <c r="CZV4431" s="433"/>
      <c r="CZW4431" s="433"/>
      <c r="CZX4431" s="433"/>
      <c r="CZY4431" s="433"/>
      <c r="CZZ4431" s="433"/>
      <c r="DAA4431" s="433"/>
      <c r="DAB4431" s="433"/>
      <c r="DAC4431" s="433"/>
      <c r="DAD4431" s="433"/>
      <c r="DAE4431" s="433"/>
      <c r="DAF4431" s="433"/>
      <c r="DAG4431" s="433"/>
      <c r="DAH4431" s="433"/>
      <c r="DAI4431" s="433"/>
      <c r="DAJ4431" s="433"/>
      <c r="DAK4431" s="433"/>
      <c r="DAL4431" s="433"/>
      <c r="DAM4431" s="433"/>
      <c r="DAN4431" s="433"/>
      <c r="DAO4431" s="433"/>
      <c r="DAP4431" s="433"/>
      <c r="DAQ4431" s="433"/>
      <c r="DAR4431" s="433"/>
      <c r="DAS4431" s="433"/>
      <c r="DAT4431" s="433"/>
      <c r="DAU4431" s="433"/>
      <c r="DAV4431" s="433"/>
      <c r="DAW4431" s="433"/>
      <c r="DAX4431" s="433"/>
      <c r="DAY4431" s="433"/>
      <c r="DAZ4431" s="433"/>
      <c r="DBA4431" s="433"/>
      <c r="DBB4431" s="433"/>
      <c r="DBC4431" s="433"/>
      <c r="DBD4431" s="433"/>
      <c r="DBE4431" s="433"/>
      <c r="DBF4431" s="433"/>
      <c r="DBG4431" s="433"/>
      <c r="DBH4431" s="433"/>
      <c r="DBI4431" s="433"/>
      <c r="DBJ4431" s="433"/>
      <c r="DBK4431" s="433"/>
      <c r="DBL4431" s="433"/>
      <c r="DBM4431" s="433"/>
      <c r="DBN4431" s="433"/>
      <c r="DBO4431" s="433"/>
      <c r="DBP4431" s="433"/>
      <c r="DBQ4431" s="433"/>
      <c r="DBR4431" s="433"/>
      <c r="DBS4431" s="433"/>
      <c r="DBT4431" s="433"/>
      <c r="DBU4431" s="433"/>
      <c r="DBV4431" s="433"/>
      <c r="DBW4431" s="433"/>
      <c r="DBX4431" s="433"/>
      <c r="DBY4431" s="433"/>
      <c r="DBZ4431" s="433"/>
      <c r="DCA4431" s="433"/>
      <c r="DCB4431" s="433"/>
      <c r="DCC4431" s="433"/>
      <c r="DCD4431" s="433"/>
      <c r="DCE4431" s="433"/>
      <c r="DCF4431" s="433"/>
      <c r="DCG4431" s="433"/>
      <c r="DCH4431" s="433"/>
      <c r="DCI4431" s="433"/>
      <c r="DCJ4431" s="433"/>
      <c r="DCK4431" s="433"/>
      <c r="DCL4431" s="433"/>
      <c r="DCM4431" s="433"/>
      <c r="DCN4431" s="433"/>
      <c r="DCO4431" s="433"/>
      <c r="DCP4431" s="433"/>
      <c r="DCQ4431" s="433"/>
      <c r="DCR4431" s="433"/>
      <c r="DCS4431" s="433"/>
      <c r="DCT4431" s="433"/>
      <c r="DCU4431" s="433"/>
      <c r="DCV4431" s="433"/>
      <c r="DCW4431" s="433"/>
      <c r="DCX4431" s="433"/>
      <c r="DCY4431" s="433"/>
      <c r="DCZ4431" s="433"/>
      <c r="DDA4431" s="433"/>
      <c r="DDB4431" s="433"/>
      <c r="DDC4431" s="433"/>
      <c r="DDD4431" s="433"/>
      <c r="DDE4431" s="433"/>
      <c r="DDF4431" s="433"/>
      <c r="DDG4431" s="433"/>
      <c r="DDH4431" s="433"/>
      <c r="DDI4431" s="433"/>
      <c r="DDJ4431" s="433"/>
      <c r="DDK4431" s="433"/>
      <c r="DDL4431" s="433"/>
      <c r="DDM4431" s="433"/>
      <c r="DDN4431" s="433"/>
      <c r="DDO4431" s="433"/>
      <c r="DDP4431" s="433"/>
      <c r="DDQ4431" s="433"/>
      <c r="DDR4431" s="433"/>
      <c r="DDS4431" s="433"/>
      <c r="DDT4431" s="433"/>
      <c r="DDU4431" s="433"/>
      <c r="DDV4431" s="433"/>
      <c r="DDW4431" s="433"/>
      <c r="DDX4431" s="433"/>
      <c r="DDY4431" s="433"/>
      <c r="DDZ4431" s="433"/>
      <c r="DEA4431" s="433"/>
      <c r="DEB4431" s="433"/>
      <c r="DEC4431" s="433"/>
      <c r="DED4431" s="433"/>
      <c r="DEE4431" s="433"/>
      <c r="DEF4431" s="433"/>
      <c r="DEG4431" s="433"/>
      <c r="DEH4431" s="433"/>
      <c r="DEI4431" s="433"/>
      <c r="DEJ4431" s="433"/>
      <c r="DEK4431" s="433"/>
      <c r="DEL4431" s="433"/>
      <c r="DEM4431" s="433"/>
      <c r="DEN4431" s="433"/>
      <c r="DEO4431" s="433"/>
      <c r="DEP4431" s="433"/>
      <c r="DEQ4431" s="433"/>
      <c r="DER4431" s="433"/>
      <c r="DES4431" s="433"/>
      <c r="DET4431" s="433"/>
      <c r="DEU4431" s="433"/>
      <c r="DEV4431" s="433"/>
      <c r="DEW4431" s="433"/>
      <c r="DEX4431" s="433"/>
      <c r="DEY4431" s="433"/>
      <c r="DEZ4431" s="433"/>
      <c r="DFA4431" s="433"/>
      <c r="DFB4431" s="433"/>
      <c r="DFC4431" s="433"/>
      <c r="DFD4431" s="433"/>
      <c r="DFE4431" s="433"/>
      <c r="DFF4431" s="433"/>
      <c r="DFG4431" s="433"/>
      <c r="DFH4431" s="433"/>
      <c r="DFI4431" s="433"/>
      <c r="DFJ4431" s="433"/>
      <c r="DFK4431" s="433"/>
      <c r="DFL4431" s="433"/>
      <c r="DFM4431" s="433"/>
      <c r="DFN4431" s="433"/>
      <c r="DFO4431" s="433"/>
      <c r="DFP4431" s="433"/>
      <c r="DFQ4431" s="433"/>
      <c r="DFR4431" s="433"/>
      <c r="DFS4431" s="433"/>
      <c r="DFT4431" s="433"/>
      <c r="DFU4431" s="433"/>
      <c r="DFV4431" s="433"/>
      <c r="DFW4431" s="433"/>
      <c r="DFX4431" s="433"/>
      <c r="DFY4431" s="433"/>
      <c r="DFZ4431" s="433"/>
      <c r="DGA4431" s="433"/>
      <c r="DGB4431" s="433"/>
      <c r="DGC4431" s="433"/>
      <c r="DGD4431" s="433"/>
      <c r="DGE4431" s="433"/>
      <c r="DGF4431" s="433"/>
      <c r="DGG4431" s="433"/>
      <c r="DGH4431" s="433"/>
      <c r="DGI4431" s="433"/>
      <c r="DGJ4431" s="433"/>
      <c r="DGK4431" s="433"/>
      <c r="DGL4431" s="433"/>
      <c r="DGM4431" s="433"/>
      <c r="DGN4431" s="433"/>
      <c r="DGO4431" s="433"/>
      <c r="DGP4431" s="433"/>
      <c r="DGQ4431" s="433"/>
      <c r="DGR4431" s="433"/>
      <c r="DGS4431" s="433"/>
      <c r="DGT4431" s="433"/>
      <c r="DGU4431" s="433"/>
      <c r="DGV4431" s="433"/>
      <c r="DGW4431" s="433"/>
      <c r="DGX4431" s="433"/>
      <c r="DGY4431" s="433"/>
      <c r="DGZ4431" s="433"/>
      <c r="DHA4431" s="433"/>
      <c r="DHB4431" s="433"/>
      <c r="DHC4431" s="433"/>
      <c r="DHD4431" s="433"/>
      <c r="DHE4431" s="433"/>
      <c r="DHF4431" s="433"/>
      <c r="DHG4431" s="433"/>
      <c r="DHH4431" s="433"/>
      <c r="DHI4431" s="433"/>
      <c r="DHJ4431" s="433"/>
      <c r="DHK4431" s="433"/>
      <c r="DHL4431" s="433"/>
      <c r="DHM4431" s="433"/>
      <c r="DHN4431" s="433"/>
      <c r="DHO4431" s="433"/>
      <c r="DHP4431" s="433"/>
      <c r="DHQ4431" s="433"/>
      <c r="DHR4431" s="433"/>
      <c r="DHS4431" s="433"/>
      <c r="DHT4431" s="433"/>
      <c r="DHU4431" s="433"/>
      <c r="DHV4431" s="433"/>
      <c r="DHW4431" s="433"/>
      <c r="DHX4431" s="433"/>
      <c r="DHY4431" s="433"/>
      <c r="DHZ4431" s="433"/>
      <c r="DIA4431" s="433"/>
      <c r="DIB4431" s="433"/>
      <c r="DIC4431" s="433"/>
      <c r="DID4431" s="433"/>
      <c r="DIE4431" s="433"/>
      <c r="DIF4431" s="433"/>
      <c r="DIG4431" s="433"/>
      <c r="DIH4431" s="433"/>
      <c r="DII4431" s="433"/>
      <c r="DIJ4431" s="433"/>
      <c r="DIK4431" s="433"/>
      <c r="DIL4431" s="433"/>
      <c r="DIM4431" s="433"/>
      <c r="DIN4431" s="433"/>
      <c r="DIO4431" s="433"/>
      <c r="DIP4431" s="433"/>
      <c r="DIQ4431" s="433"/>
      <c r="DIR4431" s="433"/>
      <c r="DIS4431" s="433"/>
      <c r="DIT4431" s="433"/>
      <c r="DIU4431" s="433"/>
      <c r="DIV4431" s="433"/>
      <c r="DIW4431" s="433"/>
      <c r="DIX4431" s="433"/>
      <c r="DIY4431" s="433"/>
      <c r="DIZ4431" s="433"/>
      <c r="DJA4431" s="433"/>
      <c r="DJB4431" s="433"/>
      <c r="DJC4431" s="433"/>
      <c r="DJD4431" s="433"/>
      <c r="DJE4431" s="433"/>
      <c r="DJF4431" s="433"/>
      <c r="DJG4431" s="433"/>
      <c r="DJH4431" s="433"/>
      <c r="DJI4431" s="433"/>
      <c r="DJJ4431" s="433"/>
      <c r="DJK4431" s="433"/>
      <c r="DJL4431" s="433"/>
      <c r="DJM4431" s="433"/>
      <c r="DJN4431" s="433"/>
      <c r="DJO4431" s="433"/>
      <c r="DJP4431" s="433"/>
      <c r="DJQ4431" s="433"/>
      <c r="DJR4431" s="433"/>
      <c r="DJS4431" s="433"/>
      <c r="DJT4431" s="433"/>
      <c r="DJU4431" s="433"/>
      <c r="DJV4431" s="433"/>
      <c r="DJW4431" s="433"/>
      <c r="DJX4431" s="433"/>
      <c r="DJY4431" s="433"/>
      <c r="DJZ4431" s="433"/>
      <c r="DKA4431" s="433"/>
      <c r="DKB4431" s="433"/>
      <c r="DKC4431" s="433"/>
      <c r="DKD4431" s="433"/>
      <c r="DKE4431" s="433"/>
      <c r="DKF4431" s="433"/>
      <c r="DKG4431" s="433"/>
      <c r="DKH4431" s="433"/>
      <c r="DKI4431" s="433"/>
      <c r="DKJ4431" s="433"/>
      <c r="DKK4431" s="433"/>
      <c r="DKL4431" s="433"/>
      <c r="DKM4431" s="433"/>
      <c r="DKN4431" s="433"/>
      <c r="DKO4431" s="433"/>
      <c r="DKP4431" s="433"/>
      <c r="DKQ4431" s="433"/>
      <c r="DKR4431" s="433"/>
      <c r="DKS4431" s="433"/>
      <c r="DKT4431" s="433"/>
      <c r="DKU4431" s="433"/>
      <c r="DKV4431" s="433"/>
      <c r="DKW4431" s="433"/>
      <c r="DKX4431" s="433"/>
      <c r="DKY4431" s="433"/>
      <c r="DKZ4431" s="433"/>
      <c r="DLA4431" s="433"/>
      <c r="DLB4431" s="433"/>
      <c r="DLC4431" s="433"/>
      <c r="DLD4431" s="433"/>
      <c r="DLE4431" s="433"/>
      <c r="DLF4431" s="433"/>
      <c r="DLG4431" s="433"/>
      <c r="DLH4431" s="433"/>
      <c r="DLI4431" s="433"/>
      <c r="DLJ4431" s="433"/>
      <c r="DLK4431" s="433"/>
      <c r="DLL4431" s="433"/>
      <c r="DLM4431" s="433"/>
      <c r="DLN4431" s="433"/>
      <c r="DLO4431" s="433"/>
      <c r="DLP4431" s="433"/>
      <c r="DLQ4431" s="433"/>
      <c r="DLR4431" s="433"/>
      <c r="DLS4431" s="433"/>
      <c r="DLT4431" s="433"/>
      <c r="DLU4431" s="433"/>
      <c r="DLV4431" s="433"/>
      <c r="DLW4431" s="433"/>
      <c r="DLX4431" s="433"/>
      <c r="DLY4431" s="433"/>
      <c r="DLZ4431" s="433"/>
      <c r="DMA4431" s="433"/>
      <c r="DMB4431" s="433"/>
      <c r="DMC4431" s="433"/>
      <c r="DMD4431" s="433"/>
      <c r="DME4431" s="433"/>
      <c r="DMF4431" s="433"/>
      <c r="DMG4431" s="433"/>
      <c r="DMH4431" s="433"/>
      <c r="DMI4431" s="433"/>
      <c r="DMJ4431" s="433"/>
      <c r="DMK4431" s="433"/>
      <c r="DML4431" s="433"/>
      <c r="DMM4431" s="433"/>
      <c r="DMN4431" s="433"/>
      <c r="DMO4431" s="433"/>
      <c r="DMP4431" s="433"/>
      <c r="DMQ4431" s="433"/>
      <c r="DMR4431" s="433"/>
      <c r="DMS4431" s="433"/>
      <c r="DMT4431" s="433"/>
      <c r="DMU4431" s="433"/>
      <c r="DMV4431" s="433"/>
      <c r="DMW4431" s="433"/>
      <c r="DMX4431" s="433"/>
      <c r="DMY4431" s="433"/>
      <c r="DMZ4431" s="433"/>
      <c r="DNA4431" s="433"/>
      <c r="DNB4431" s="433"/>
      <c r="DNC4431" s="433"/>
      <c r="DND4431" s="433"/>
      <c r="DNE4431" s="433"/>
      <c r="DNF4431" s="433"/>
      <c r="DNG4431" s="433"/>
      <c r="DNH4431" s="433"/>
      <c r="DNI4431" s="433"/>
      <c r="DNJ4431" s="433"/>
      <c r="DNK4431" s="433"/>
      <c r="DNL4431" s="433"/>
      <c r="DNM4431" s="433"/>
      <c r="DNN4431" s="433"/>
      <c r="DNO4431" s="433"/>
      <c r="DNP4431" s="433"/>
      <c r="DNQ4431" s="433"/>
      <c r="DNR4431" s="433"/>
      <c r="DNS4431" s="433"/>
      <c r="DNT4431" s="433"/>
      <c r="DNU4431" s="433"/>
      <c r="DNV4431" s="433"/>
      <c r="DNW4431" s="433"/>
      <c r="DNX4431" s="433"/>
      <c r="DNY4431" s="433"/>
      <c r="DNZ4431" s="433"/>
      <c r="DOA4431" s="433"/>
      <c r="DOB4431" s="433"/>
      <c r="DOC4431" s="433"/>
      <c r="DOD4431" s="433"/>
      <c r="DOE4431" s="433"/>
      <c r="DOF4431" s="433"/>
      <c r="DOG4431" s="433"/>
      <c r="DOH4431" s="433"/>
      <c r="DOI4431" s="433"/>
      <c r="DOJ4431" s="433"/>
      <c r="DOK4431" s="433"/>
      <c r="DOL4431" s="433"/>
      <c r="DOM4431" s="433"/>
      <c r="DON4431" s="433"/>
      <c r="DOO4431" s="433"/>
      <c r="DOP4431" s="433"/>
      <c r="DOQ4431" s="433"/>
      <c r="DOR4431" s="433"/>
      <c r="DOS4431" s="433"/>
      <c r="DOT4431" s="433"/>
      <c r="DOU4431" s="433"/>
      <c r="DOV4431" s="433"/>
      <c r="DOW4431" s="433"/>
      <c r="DOX4431" s="433"/>
      <c r="DOY4431" s="433"/>
      <c r="DOZ4431" s="433"/>
      <c r="DPA4431" s="433"/>
      <c r="DPB4431" s="433"/>
      <c r="DPC4431" s="433"/>
      <c r="DPD4431" s="433"/>
      <c r="DPE4431" s="433"/>
      <c r="DPF4431" s="433"/>
      <c r="DPG4431" s="433"/>
      <c r="DPH4431" s="433"/>
      <c r="DPI4431" s="433"/>
      <c r="DPJ4431" s="433"/>
      <c r="DPK4431" s="433"/>
      <c r="DPL4431" s="433"/>
      <c r="DPM4431" s="433"/>
      <c r="DPN4431" s="433"/>
      <c r="DPO4431" s="433"/>
      <c r="DPP4431" s="433"/>
      <c r="DPQ4431" s="433"/>
      <c r="DPR4431" s="433"/>
      <c r="DPS4431" s="433"/>
      <c r="DPT4431" s="433"/>
      <c r="DPU4431" s="433"/>
      <c r="DPV4431" s="433"/>
      <c r="DPW4431" s="433"/>
      <c r="DPX4431" s="433"/>
      <c r="DPY4431" s="433"/>
      <c r="DPZ4431" s="433"/>
      <c r="DQA4431" s="433"/>
      <c r="DQB4431" s="433"/>
      <c r="DQC4431" s="433"/>
      <c r="DQD4431" s="433"/>
      <c r="DQE4431" s="433"/>
      <c r="DQF4431" s="433"/>
      <c r="DQG4431" s="433"/>
      <c r="DQH4431" s="433"/>
      <c r="DQI4431" s="433"/>
      <c r="DQJ4431" s="433"/>
      <c r="DQK4431" s="433"/>
      <c r="DQL4431" s="433"/>
      <c r="DQM4431" s="433"/>
      <c r="DQN4431" s="433"/>
      <c r="DQO4431" s="433"/>
      <c r="DQP4431" s="433"/>
      <c r="DQQ4431" s="433"/>
      <c r="DQR4431" s="433"/>
      <c r="DQS4431" s="433"/>
      <c r="DQT4431" s="433"/>
      <c r="DQU4431" s="433"/>
      <c r="DQV4431" s="433"/>
      <c r="DQW4431" s="433"/>
      <c r="DQX4431" s="433"/>
      <c r="DQY4431" s="433"/>
      <c r="DQZ4431" s="433"/>
      <c r="DRA4431" s="433"/>
      <c r="DRB4431" s="433"/>
      <c r="DRC4431" s="433"/>
      <c r="DRD4431" s="433"/>
      <c r="DRE4431" s="433"/>
      <c r="DRF4431" s="433"/>
      <c r="DRG4431" s="433"/>
      <c r="DRH4431" s="433"/>
      <c r="DRI4431" s="433"/>
      <c r="DRJ4431" s="433"/>
      <c r="DRK4431" s="433"/>
      <c r="DRL4431" s="433"/>
      <c r="DRM4431" s="433"/>
      <c r="DRN4431" s="433"/>
      <c r="DRO4431" s="433"/>
      <c r="DRP4431" s="433"/>
      <c r="DRQ4431" s="433"/>
      <c r="DRR4431" s="433"/>
      <c r="DRS4431" s="433"/>
      <c r="DRT4431" s="433"/>
      <c r="DRU4431" s="433"/>
      <c r="DRV4431" s="433"/>
      <c r="DRW4431" s="433"/>
      <c r="DRX4431" s="433"/>
      <c r="DRY4431" s="433"/>
      <c r="DRZ4431" s="433"/>
      <c r="DSA4431" s="433"/>
      <c r="DSB4431" s="433"/>
      <c r="DSC4431" s="433"/>
      <c r="DSD4431" s="433"/>
      <c r="DSE4431" s="433"/>
      <c r="DSF4431" s="433"/>
      <c r="DSG4431" s="433"/>
      <c r="DSH4431" s="433"/>
      <c r="DSI4431" s="433"/>
      <c r="DSJ4431" s="433"/>
      <c r="DSK4431" s="433"/>
      <c r="DSL4431" s="433"/>
      <c r="DSM4431" s="433"/>
      <c r="DSN4431" s="433"/>
      <c r="DSO4431" s="433"/>
      <c r="DSP4431" s="433"/>
      <c r="DSQ4431" s="433"/>
      <c r="DSR4431" s="433"/>
      <c r="DSS4431" s="433"/>
      <c r="DST4431" s="433"/>
      <c r="DSU4431" s="433"/>
      <c r="DSV4431" s="433"/>
      <c r="DSW4431" s="433"/>
      <c r="DSX4431" s="433"/>
      <c r="DSY4431" s="433"/>
      <c r="DSZ4431" s="433"/>
      <c r="DTA4431" s="433"/>
      <c r="DTB4431" s="433"/>
      <c r="DTC4431" s="433"/>
      <c r="DTD4431" s="433"/>
      <c r="DTE4431" s="433"/>
      <c r="DTF4431" s="433"/>
      <c r="DTG4431" s="433"/>
      <c r="DTH4431" s="433"/>
      <c r="DTI4431" s="433"/>
      <c r="DTJ4431" s="433"/>
      <c r="DTK4431" s="433"/>
      <c r="DTL4431" s="433"/>
      <c r="DTM4431" s="433"/>
      <c r="DTN4431" s="433"/>
      <c r="DTO4431" s="433"/>
      <c r="DTP4431" s="433"/>
      <c r="DTQ4431" s="433"/>
      <c r="DTR4431" s="433"/>
      <c r="DTS4431" s="433"/>
      <c r="DTT4431" s="433"/>
      <c r="DTU4431" s="433"/>
      <c r="DTV4431" s="433"/>
      <c r="DTW4431" s="433"/>
      <c r="DTX4431" s="433"/>
      <c r="DTY4431" s="433"/>
      <c r="DTZ4431" s="433"/>
      <c r="DUA4431" s="433"/>
      <c r="DUB4431" s="433"/>
      <c r="DUC4431" s="433"/>
      <c r="DUD4431" s="433"/>
      <c r="DUE4431" s="433"/>
      <c r="DUF4431" s="433"/>
      <c r="DUG4431" s="433"/>
      <c r="DUH4431" s="433"/>
      <c r="DUI4431" s="433"/>
      <c r="DUJ4431" s="433"/>
      <c r="DUK4431" s="433"/>
      <c r="DUL4431" s="433"/>
      <c r="DUM4431" s="433"/>
      <c r="DUN4431" s="433"/>
      <c r="DUO4431" s="433"/>
      <c r="DUP4431" s="433"/>
      <c r="DUQ4431" s="433"/>
      <c r="DUR4431" s="433"/>
      <c r="DUS4431" s="433"/>
      <c r="DUT4431" s="433"/>
      <c r="DUU4431" s="433"/>
      <c r="DUV4431" s="433"/>
      <c r="DUW4431" s="433"/>
      <c r="DUX4431" s="433"/>
      <c r="DUY4431" s="433"/>
      <c r="DUZ4431" s="433"/>
      <c r="DVA4431" s="433"/>
      <c r="DVB4431" s="433"/>
      <c r="DVC4431" s="433"/>
      <c r="DVD4431" s="433"/>
      <c r="DVE4431" s="433"/>
      <c r="DVF4431" s="433"/>
      <c r="DVG4431" s="433"/>
      <c r="DVH4431" s="433"/>
      <c r="DVI4431" s="433"/>
      <c r="DVJ4431" s="433"/>
      <c r="DVK4431" s="433"/>
      <c r="DVL4431" s="433"/>
      <c r="DVM4431" s="433"/>
      <c r="DVN4431" s="433"/>
      <c r="DVO4431" s="433"/>
      <c r="DVP4431" s="433"/>
      <c r="DVQ4431" s="433"/>
      <c r="DVR4431" s="433"/>
      <c r="DVS4431" s="433"/>
      <c r="DVT4431" s="433"/>
      <c r="DVU4431" s="433"/>
      <c r="DVV4431" s="433"/>
      <c r="DVW4431" s="433"/>
      <c r="DVX4431" s="433"/>
      <c r="DVY4431" s="433"/>
      <c r="DVZ4431" s="433"/>
      <c r="DWA4431" s="433"/>
      <c r="DWB4431" s="433"/>
      <c r="DWC4431" s="433"/>
      <c r="DWD4431" s="433"/>
      <c r="DWE4431" s="433"/>
      <c r="DWF4431" s="433"/>
      <c r="DWG4431" s="433"/>
      <c r="DWH4431" s="433"/>
      <c r="DWI4431" s="433"/>
      <c r="DWJ4431" s="433"/>
      <c r="DWK4431" s="433"/>
      <c r="DWL4431" s="433"/>
      <c r="DWM4431" s="433"/>
      <c r="DWN4431" s="433"/>
      <c r="DWO4431" s="433"/>
      <c r="DWP4431" s="433"/>
      <c r="DWQ4431" s="433"/>
      <c r="DWR4431" s="433"/>
      <c r="DWS4431" s="433"/>
      <c r="DWT4431" s="433"/>
      <c r="DWU4431" s="433"/>
      <c r="DWV4431" s="433"/>
      <c r="DWW4431" s="433"/>
      <c r="DWX4431" s="433"/>
      <c r="DWY4431" s="433"/>
      <c r="DWZ4431" s="433"/>
      <c r="DXA4431" s="433"/>
      <c r="DXB4431" s="433"/>
      <c r="DXC4431" s="433"/>
      <c r="DXD4431" s="433"/>
      <c r="DXE4431" s="433"/>
      <c r="DXF4431" s="433"/>
      <c r="DXG4431" s="433"/>
      <c r="DXH4431" s="433"/>
      <c r="DXI4431" s="433"/>
      <c r="DXJ4431" s="433"/>
      <c r="DXK4431" s="433"/>
      <c r="DXL4431" s="433"/>
      <c r="DXM4431" s="433"/>
      <c r="DXN4431" s="433"/>
      <c r="DXO4431" s="433"/>
      <c r="DXP4431" s="433"/>
      <c r="DXQ4431" s="433"/>
      <c r="DXR4431" s="433"/>
      <c r="DXS4431" s="433"/>
      <c r="DXT4431" s="433"/>
      <c r="DXU4431" s="433"/>
      <c r="DXV4431" s="433"/>
      <c r="DXW4431" s="433"/>
      <c r="DXX4431" s="433"/>
      <c r="DXY4431" s="433"/>
      <c r="DXZ4431" s="433"/>
      <c r="DYA4431" s="433"/>
      <c r="DYB4431" s="433"/>
      <c r="DYC4431" s="433"/>
      <c r="DYD4431" s="433"/>
      <c r="DYE4431" s="433"/>
      <c r="DYF4431" s="433"/>
      <c r="DYG4431" s="433"/>
      <c r="DYH4431" s="433"/>
      <c r="DYI4431" s="433"/>
      <c r="DYJ4431" s="433"/>
      <c r="DYK4431" s="433"/>
      <c r="DYL4431" s="433"/>
      <c r="DYM4431" s="433"/>
      <c r="DYN4431" s="433"/>
      <c r="DYO4431" s="433"/>
      <c r="DYP4431" s="433"/>
      <c r="DYQ4431" s="433"/>
      <c r="DYR4431" s="433"/>
      <c r="DYS4431" s="433"/>
      <c r="DYT4431" s="433"/>
      <c r="DYU4431" s="433"/>
      <c r="DYV4431" s="433"/>
      <c r="DYW4431" s="433"/>
      <c r="DYX4431" s="433"/>
      <c r="DYY4431" s="433"/>
      <c r="DYZ4431" s="433"/>
      <c r="DZA4431" s="433"/>
      <c r="DZB4431" s="433"/>
      <c r="DZC4431" s="433"/>
      <c r="DZD4431" s="433"/>
      <c r="DZE4431" s="433"/>
      <c r="DZF4431" s="433"/>
      <c r="DZG4431" s="433"/>
      <c r="DZH4431" s="433"/>
      <c r="DZI4431" s="433"/>
      <c r="DZJ4431" s="433"/>
      <c r="DZK4431" s="433"/>
      <c r="DZL4431" s="433"/>
      <c r="DZM4431" s="433"/>
      <c r="DZN4431" s="433"/>
      <c r="DZO4431" s="433"/>
      <c r="DZP4431" s="433"/>
      <c r="DZQ4431" s="433"/>
      <c r="DZR4431" s="433"/>
      <c r="DZS4431" s="433"/>
      <c r="DZT4431" s="433"/>
      <c r="DZU4431" s="433"/>
      <c r="DZV4431" s="433"/>
      <c r="DZW4431" s="433"/>
      <c r="DZX4431" s="433"/>
      <c r="DZY4431" s="433"/>
      <c r="DZZ4431" s="433"/>
      <c r="EAA4431" s="433"/>
      <c r="EAB4431" s="433"/>
      <c r="EAC4431" s="433"/>
      <c r="EAD4431" s="433"/>
      <c r="EAE4431" s="433"/>
      <c r="EAF4431" s="433"/>
      <c r="EAG4431" s="433"/>
      <c r="EAH4431" s="433"/>
      <c r="EAI4431" s="433"/>
      <c r="EAJ4431" s="433"/>
      <c r="EAK4431" s="433"/>
      <c r="EAL4431" s="433"/>
      <c r="EAM4431" s="433"/>
      <c r="EAN4431" s="433"/>
      <c r="EAO4431" s="433"/>
      <c r="EAP4431" s="433"/>
      <c r="EAQ4431" s="433"/>
      <c r="EAR4431" s="433"/>
      <c r="EAS4431" s="433"/>
      <c r="EAT4431" s="433"/>
      <c r="EAU4431" s="433"/>
      <c r="EAV4431" s="433"/>
      <c r="EAW4431" s="433"/>
      <c r="EAX4431" s="433"/>
      <c r="EAY4431" s="433"/>
      <c r="EAZ4431" s="433"/>
      <c r="EBA4431" s="433"/>
      <c r="EBB4431" s="433"/>
      <c r="EBC4431" s="433"/>
      <c r="EBD4431" s="433"/>
      <c r="EBE4431" s="433"/>
      <c r="EBF4431" s="433"/>
      <c r="EBG4431" s="433"/>
      <c r="EBH4431" s="433"/>
      <c r="EBI4431" s="433"/>
      <c r="EBJ4431" s="433"/>
      <c r="EBK4431" s="433"/>
      <c r="EBL4431" s="433"/>
      <c r="EBM4431" s="433"/>
      <c r="EBN4431" s="433"/>
      <c r="EBO4431" s="433"/>
      <c r="EBP4431" s="433"/>
      <c r="EBQ4431" s="433"/>
      <c r="EBR4431" s="433"/>
      <c r="EBS4431" s="433"/>
      <c r="EBT4431" s="433"/>
      <c r="EBU4431" s="433"/>
      <c r="EBV4431" s="433"/>
      <c r="EBW4431" s="433"/>
      <c r="EBX4431" s="433"/>
      <c r="EBY4431" s="433"/>
      <c r="EBZ4431" s="433"/>
      <c r="ECA4431" s="433"/>
      <c r="ECB4431" s="433"/>
      <c r="ECC4431" s="433"/>
      <c r="ECD4431" s="433"/>
      <c r="ECE4431" s="433"/>
      <c r="ECF4431" s="433"/>
      <c r="ECG4431" s="433"/>
      <c r="ECH4431" s="433"/>
      <c r="ECI4431" s="433"/>
      <c r="ECJ4431" s="433"/>
      <c r="ECK4431" s="433"/>
      <c r="ECL4431" s="433"/>
      <c r="ECM4431" s="433"/>
      <c r="ECN4431" s="433"/>
      <c r="ECO4431" s="433"/>
      <c r="ECP4431" s="433"/>
      <c r="ECQ4431" s="433"/>
      <c r="ECR4431" s="433"/>
      <c r="ECS4431" s="433"/>
      <c r="ECT4431" s="433"/>
      <c r="ECU4431" s="433"/>
      <c r="ECV4431" s="433"/>
      <c r="ECW4431" s="433"/>
      <c r="ECX4431" s="433"/>
      <c r="ECY4431" s="433"/>
      <c r="ECZ4431" s="433"/>
      <c r="EDA4431" s="433"/>
      <c r="EDB4431" s="433"/>
      <c r="EDC4431" s="433"/>
      <c r="EDD4431" s="433"/>
      <c r="EDE4431" s="433"/>
      <c r="EDF4431" s="433"/>
      <c r="EDG4431" s="433"/>
      <c r="EDH4431" s="433"/>
      <c r="EDI4431" s="433"/>
      <c r="EDJ4431" s="433"/>
      <c r="EDK4431" s="433"/>
      <c r="EDL4431" s="433"/>
      <c r="EDM4431" s="433"/>
      <c r="EDN4431" s="433"/>
      <c r="EDO4431" s="433"/>
      <c r="EDP4431" s="433"/>
      <c r="EDQ4431" s="433"/>
      <c r="EDR4431" s="433"/>
      <c r="EDS4431" s="433"/>
      <c r="EDT4431" s="433"/>
      <c r="EDU4431" s="433"/>
      <c r="EDV4431" s="433"/>
      <c r="EDW4431" s="433"/>
      <c r="EDX4431" s="433"/>
      <c r="EDY4431" s="433"/>
      <c r="EDZ4431" s="433"/>
      <c r="EEA4431" s="433"/>
      <c r="EEB4431" s="433"/>
      <c r="EEC4431" s="433"/>
      <c r="EED4431" s="433"/>
      <c r="EEE4431" s="433"/>
      <c r="EEF4431" s="433"/>
      <c r="EEG4431" s="433"/>
      <c r="EEH4431" s="433"/>
      <c r="EEI4431" s="433"/>
      <c r="EEJ4431" s="433"/>
      <c r="EEK4431" s="433"/>
      <c r="EEL4431" s="433"/>
      <c r="EEM4431" s="433"/>
      <c r="EEN4431" s="433"/>
      <c r="EEO4431" s="433"/>
      <c r="EEP4431" s="433"/>
      <c r="EEQ4431" s="433"/>
      <c r="EER4431" s="433"/>
      <c r="EES4431" s="433"/>
      <c r="EET4431" s="433"/>
      <c r="EEU4431" s="433"/>
      <c r="EEV4431" s="433"/>
      <c r="EEW4431" s="433"/>
      <c r="EEX4431" s="433"/>
      <c r="EEY4431" s="433"/>
      <c r="EEZ4431" s="433"/>
      <c r="EFA4431" s="433"/>
      <c r="EFB4431" s="433"/>
      <c r="EFC4431" s="433"/>
      <c r="EFD4431" s="433"/>
      <c r="EFE4431" s="433"/>
      <c r="EFF4431" s="433"/>
      <c r="EFG4431" s="433"/>
      <c r="EFH4431" s="433"/>
      <c r="EFI4431" s="433"/>
      <c r="EFJ4431" s="433"/>
      <c r="EFK4431" s="433"/>
      <c r="EFL4431" s="433"/>
      <c r="EFM4431" s="433"/>
      <c r="EFN4431" s="433"/>
      <c r="EFO4431" s="433"/>
      <c r="EFP4431" s="433"/>
      <c r="EFQ4431" s="433"/>
      <c r="EFR4431" s="433"/>
      <c r="EFS4431" s="433"/>
      <c r="EFT4431" s="433"/>
      <c r="EFU4431" s="433"/>
      <c r="EFV4431" s="433"/>
      <c r="EFW4431" s="433"/>
      <c r="EFX4431" s="433"/>
      <c r="EFY4431" s="433"/>
      <c r="EFZ4431" s="433"/>
      <c r="EGA4431" s="433"/>
      <c r="EGB4431" s="433"/>
      <c r="EGC4431" s="433"/>
      <c r="EGD4431" s="433"/>
      <c r="EGE4431" s="433"/>
      <c r="EGF4431" s="433"/>
      <c r="EGG4431" s="433"/>
      <c r="EGH4431" s="433"/>
      <c r="EGI4431" s="433"/>
      <c r="EGJ4431" s="433"/>
      <c r="EGK4431" s="433"/>
      <c r="EGL4431" s="433"/>
      <c r="EGM4431" s="433"/>
      <c r="EGN4431" s="433"/>
      <c r="EGO4431" s="433"/>
      <c r="EGP4431" s="433"/>
      <c r="EGQ4431" s="433"/>
      <c r="EGR4431" s="433"/>
      <c r="EGS4431" s="433"/>
      <c r="EGT4431" s="433"/>
      <c r="EGU4431" s="433"/>
      <c r="EGV4431" s="433"/>
      <c r="EGW4431" s="433"/>
      <c r="EGX4431" s="433"/>
      <c r="EGY4431" s="433"/>
      <c r="EGZ4431" s="433"/>
      <c r="EHA4431" s="433"/>
      <c r="EHB4431" s="433"/>
      <c r="EHC4431" s="433"/>
      <c r="EHD4431" s="433"/>
      <c r="EHE4431" s="433"/>
      <c r="EHF4431" s="433"/>
      <c r="EHG4431" s="433"/>
      <c r="EHH4431" s="433"/>
      <c r="EHI4431" s="433"/>
      <c r="EHJ4431" s="433"/>
      <c r="EHK4431" s="433"/>
      <c r="EHL4431" s="433"/>
      <c r="EHM4431" s="433"/>
      <c r="EHN4431" s="433"/>
      <c r="EHO4431" s="433"/>
      <c r="EHP4431" s="433"/>
      <c r="EHQ4431" s="433"/>
      <c r="EHR4431" s="433"/>
      <c r="EHS4431" s="433"/>
      <c r="EHT4431" s="433"/>
      <c r="EHU4431" s="433"/>
      <c r="EHV4431" s="433"/>
      <c r="EHW4431" s="433"/>
      <c r="EHX4431" s="433"/>
      <c r="EHY4431" s="433"/>
      <c r="EHZ4431" s="433"/>
      <c r="EIA4431" s="433"/>
      <c r="EIB4431" s="433"/>
      <c r="EIC4431" s="433"/>
      <c r="EID4431" s="433"/>
      <c r="EIE4431" s="433"/>
      <c r="EIF4431" s="433"/>
      <c r="EIG4431" s="433"/>
      <c r="EIH4431" s="433"/>
      <c r="EII4431" s="433"/>
      <c r="EIJ4431" s="433"/>
      <c r="EIK4431" s="433"/>
      <c r="EIL4431" s="433"/>
      <c r="EIM4431" s="433"/>
      <c r="EIN4431" s="433"/>
      <c r="EIO4431" s="433"/>
      <c r="EIP4431" s="433"/>
      <c r="EIQ4431" s="433"/>
      <c r="EIR4431" s="433"/>
      <c r="EIS4431" s="433"/>
      <c r="EIT4431" s="433"/>
      <c r="EIU4431" s="433"/>
      <c r="EIV4431" s="433"/>
      <c r="EIW4431" s="433"/>
      <c r="EIX4431" s="433"/>
      <c r="EIY4431" s="433"/>
      <c r="EIZ4431" s="433"/>
      <c r="EJA4431" s="433"/>
      <c r="EJB4431" s="433"/>
      <c r="EJC4431" s="433"/>
      <c r="EJD4431" s="433"/>
      <c r="EJE4431" s="433"/>
      <c r="EJF4431" s="433"/>
      <c r="EJG4431" s="433"/>
      <c r="EJH4431" s="433"/>
      <c r="EJI4431" s="433"/>
      <c r="EJJ4431" s="433"/>
      <c r="EJK4431" s="433"/>
      <c r="EJL4431" s="433"/>
      <c r="EJM4431" s="433"/>
      <c r="EJN4431" s="433"/>
      <c r="EJO4431" s="433"/>
      <c r="EJP4431" s="433"/>
      <c r="EJQ4431" s="433"/>
      <c r="EJR4431" s="433"/>
      <c r="EJS4431" s="433"/>
      <c r="EJT4431" s="433"/>
      <c r="EJU4431" s="433"/>
      <c r="EJV4431" s="433"/>
      <c r="EJW4431" s="433"/>
      <c r="EJX4431" s="433"/>
      <c r="EJY4431" s="433"/>
      <c r="EJZ4431" s="433"/>
      <c r="EKA4431" s="433"/>
      <c r="EKB4431" s="433"/>
      <c r="EKC4431" s="433"/>
      <c r="EKD4431" s="433"/>
      <c r="EKE4431" s="433"/>
      <c r="EKF4431" s="433"/>
      <c r="EKG4431" s="433"/>
      <c r="EKH4431" s="433"/>
      <c r="EKI4431" s="433"/>
      <c r="EKJ4431" s="433"/>
      <c r="EKK4431" s="433"/>
      <c r="EKL4431" s="433"/>
      <c r="EKM4431" s="433"/>
      <c r="EKN4431" s="433"/>
      <c r="EKO4431" s="433"/>
      <c r="EKP4431" s="433"/>
      <c r="EKQ4431" s="433"/>
      <c r="EKR4431" s="433"/>
      <c r="EKS4431" s="433"/>
      <c r="EKT4431" s="433"/>
      <c r="EKU4431" s="433"/>
      <c r="EKV4431" s="433"/>
      <c r="EKW4431" s="433"/>
      <c r="EKX4431" s="433"/>
      <c r="EKY4431" s="433"/>
      <c r="EKZ4431" s="433"/>
      <c r="ELA4431" s="433"/>
      <c r="ELB4431" s="433"/>
      <c r="ELC4431" s="433"/>
      <c r="ELD4431" s="433"/>
      <c r="ELE4431" s="433"/>
      <c r="ELF4431" s="433"/>
      <c r="ELG4431" s="433"/>
      <c r="ELH4431" s="433"/>
      <c r="ELI4431" s="433"/>
      <c r="ELJ4431" s="433"/>
      <c r="ELK4431" s="433"/>
      <c r="ELL4431" s="433"/>
      <c r="ELM4431" s="433"/>
      <c r="ELN4431" s="433"/>
      <c r="ELO4431" s="433"/>
      <c r="ELP4431" s="433"/>
      <c r="ELQ4431" s="433"/>
      <c r="ELR4431" s="433"/>
      <c r="ELS4431" s="433"/>
      <c r="ELT4431" s="433"/>
      <c r="ELU4431" s="433"/>
      <c r="ELV4431" s="433"/>
      <c r="ELW4431" s="433"/>
      <c r="ELX4431" s="433"/>
      <c r="ELY4431" s="433"/>
      <c r="ELZ4431" s="433"/>
      <c r="EMA4431" s="433"/>
      <c r="EMB4431" s="433"/>
      <c r="EMC4431" s="433"/>
      <c r="EMD4431" s="433"/>
      <c r="EME4431" s="433"/>
      <c r="EMF4431" s="433"/>
      <c r="EMG4431" s="433"/>
      <c r="EMH4431" s="433"/>
      <c r="EMI4431" s="433"/>
      <c r="EMJ4431" s="433"/>
      <c r="EMK4431" s="433"/>
      <c r="EML4431" s="433"/>
      <c r="EMM4431" s="433"/>
      <c r="EMN4431" s="433"/>
      <c r="EMO4431" s="433"/>
      <c r="EMP4431" s="433"/>
      <c r="EMQ4431" s="433"/>
      <c r="EMR4431" s="433"/>
      <c r="EMS4431" s="433"/>
      <c r="EMT4431" s="433"/>
      <c r="EMU4431" s="433"/>
      <c r="EMV4431" s="433"/>
      <c r="EMW4431" s="433"/>
      <c r="EMX4431" s="433"/>
      <c r="EMY4431" s="433"/>
      <c r="EMZ4431" s="433"/>
      <c r="ENA4431" s="433"/>
      <c r="ENB4431" s="433"/>
      <c r="ENC4431" s="433"/>
      <c r="END4431" s="433"/>
      <c r="ENE4431" s="433"/>
      <c r="ENF4431" s="433"/>
      <c r="ENG4431" s="433"/>
      <c r="ENH4431" s="433"/>
      <c r="ENI4431" s="433"/>
      <c r="ENJ4431" s="433"/>
      <c r="ENK4431" s="433"/>
      <c r="ENL4431" s="433"/>
      <c r="ENM4431" s="433"/>
      <c r="ENN4431" s="433"/>
      <c r="ENO4431" s="433"/>
      <c r="ENP4431" s="433"/>
      <c r="ENQ4431" s="433"/>
      <c r="ENR4431" s="433"/>
      <c r="ENS4431" s="433"/>
      <c r="ENT4431" s="433"/>
      <c r="ENU4431" s="433"/>
      <c r="ENV4431" s="433"/>
      <c r="ENW4431" s="433"/>
      <c r="ENX4431" s="433"/>
      <c r="ENY4431" s="433"/>
      <c r="ENZ4431" s="433"/>
      <c r="EOA4431" s="433"/>
      <c r="EOB4431" s="433"/>
      <c r="EOC4431" s="433"/>
      <c r="EOD4431" s="433"/>
      <c r="EOE4431" s="433"/>
      <c r="EOF4431" s="433"/>
      <c r="EOG4431" s="433"/>
      <c r="EOH4431" s="433"/>
      <c r="EOI4431" s="433"/>
      <c r="EOJ4431" s="433"/>
      <c r="EOK4431" s="433"/>
      <c r="EOL4431" s="433"/>
      <c r="EOM4431" s="433"/>
      <c r="EON4431" s="433"/>
      <c r="EOO4431" s="433"/>
      <c r="EOP4431" s="433"/>
      <c r="EOQ4431" s="433"/>
      <c r="EOR4431" s="433"/>
      <c r="EOS4431" s="433"/>
      <c r="EOT4431" s="433"/>
      <c r="EOU4431" s="433"/>
      <c r="EOV4431" s="433"/>
      <c r="EOW4431" s="433"/>
      <c r="EOX4431" s="433"/>
      <c r="EOY4431" s="433"/>
      <c r="EOZ4431" s="433"/>
      <c r="EPA4431" s="433"/>
      <c r="EPB4431" s="433"/>
      <c r="EPC4431" s="433"/>
      <c r="EPD4431" s="433"/>
      <c r="EPE4431" s="433"/>
      <c r="EPF4431" s="433"/>
      <c r="EPG4431" s="433"/>
      <c r="EPH4431" s="433"/>
      <c r="EPI4431" s="433"/>
      <c r="EPJ4431" s="433"/>
      <c r="EPK4431" s="433"/>
      <c r="EPL4431" s="433"/>
      <c r="EPM4431" s="433"/>
      <c r="EPN4431" s="433"/>
      <c r="EPO4431" s="433"/>
      <c r="EPP4431" s="433"/>
      <c r="EPQ4431" s="433"/>
      <c r="EPR4431" s="433"/>
      <c r="EPS4431" s="433"/>
      <c r="EPT4431" s="433"/>
      <c r="EPU4431" s="433"/>
      <c r="EPV4431" s="433"/>
      <c r="EPW4431" s="433"/>
      <c r="EPX4431" s="433"/>
      <c r="EPY4431" s="433"/>
      <c r="EPZ4431" s="433"/>
      <c r="EQA4431" s="433"/>
      <c r="EQB4431" s="433"/>
      <c r="EQC4431" s="433"/>
      <c r="EQD4431" s="433"/>
      <c r="EQE4431" s="433"/>
      <c r="EQF4431" s="433"/>
      <c r="EQG4431" s="433"/>
      <c r="EQH4431" s="433"/>
      <c r="EQI4431" s="433"/>
      <c r="EQJ4431" s="433"/>
      <c r="EQK4431" s="433"/>
      <c r="EQL4431" s="433"/>
      <c r="EQM4431" s="433"/>
      <c r="EQN4431" s="433"/>
      <c r="EQO4431" s="433"/>
      <c r="EQP4431" s="433"/>
      <c r="EQQ4431" s="433"/>
      <c r="EQR4431" s="433"/>
      <c r="EQS4431" s="433"/>
      <c r="EQT4431" s="433"/>
      <c r="EQU4431" s="433"/>
      <c r="EQV4431" s="433"/>
      <c r="EQW4431" s="433"/>
      <c r="EQX4431" s="433"/>
      <c r="EQY4431" s="433"/>
      <c r="EQZ4431" s="433"/>
      <c r="ERA4431" s="433"/>
      <c r="ERB4431" s="433"/>
      <c r="ERC4431" s="433"/>
      <c r="ERD4431" s="433"/>
      <c r="ERE4431" s="433"/>
      <c r="ERF4431" s="433"/>
      <c r="ERG4431" s="433"/>
      <c r="ERH4431" s="433"/>
      <c r="ERI4431" s="433"/>
      <c r="ERJ4431" s="433"/>
      <c r="ERK4431" s="433"/>
      <c r="ERL4431" s="433"/>
      <c r="ERM4431" s="433"/>
      <c r="ERN4431" s="433"/>
      <c r="ERO4431" s="433"/>
      <c r="ERP4431" s="433"/>
      <c r="ERQ4431" s="433"/>
      <c r="ERR4431" s="433"/>
      <c r="ERS4431" s="433"/>
      <c r="ERT4431" s="433"/>
      <c r="ERU4431" s="433"/>
      <c r="ERV4431" s="433"/>
      <c r="ERW4431" s="433"/>
      <c r="ERX4431" s="433"/>
      <c r="ERY4431" s="433"/>
      <c r="ERZ4431" s="433"/>
      <c r="ESA4431" s="433"/>
      <c r="ESB4431" s="433"/>
      <c r="ESC4431" s="433"/>
      <c r="ESD4431" s="433"/>
      <c r="ESE4431" s="433"/>
      <c r="ESF4431" s="433"/>
      <c r="ESG4431" s="433"/>
      <c r="ESH4431" s="433"/>
      <c r="ESI4431" s="433"/>
      <c r="ESJ4431" s="433"/>
      <c r="ESK4431" s="433"/>
      <c r="ESL4431" s="433"/>
      <c r="ESM4431" s="433"/>
      <c r="ESN4431" s="433"/>
      <c r="ESO4431" s="433"/>
      <c r="ESP4431" s="433"/>
      <c r="ESQ4431" s="433"/>
      <c r="ESR4431" s="433"/>
      <c r="ESS4431" s="433"/>
      <c r="EST4431" s="433"/>
      <c r="ESU4431" s="433"/>
      <c r="ESV4431" s="433"/>
      <c r="ESW4431" s="433"/>
      <c r="ESX4431" s="433"/>
      <c r="ESY4431" s="433"/>
      <c r="ESZ4431" s="433"/>
      <c r="ETA4431" s="433"/>
      <c r="ETB4431" s="433"/>
      <c r="ETC4431" s="433"/>
      <c r="ETD4431" s="433"/>
      <c r="ETE4431" s="433"/>
      <c r="ETF4431" s="433"/>
      <c r="ETG4431" s="433"/>
      <c r="ETH4431" s="433"/>
      <c r="ETI4431" s="433"/>
      <c r="ETJ4431" s="433"/>
      <c r="ETK4431" s="433"/>
      <c r="ETL4431" s="433"/>
      <c r="ETM4431" s="433"/>
      <c r="ETN4431" s="433"/>
      <c r="ETO4431" s="433"/>
      <c r="ETP4431" s="433"/>
      <c r="ETQ4431" s="433"/>
      <c r="ETR4431" s="433"/>
      <c r="ETS4431" s="433"/>
      <c r="ETT4431" s="433"/>
      <c r="ETU4431" s="433"/>
      <c r="ETV4431" s="433"/>
      <c r="ETW4431" s="433"/>
      <c r="ETX4431" s="433"/>
      <c r="ETY4431" s="433"/>
      <c r="ETZ4431" s="433"/>
      <c r="EUA4431" s="433"/>
      <c r="EUB4431" s="433"/>
      <c r="EUC4431" s="433"/>
      <c r="EUD4431" s="433"/>
      <c r="EUE4431" s="433"/>
      <c r="EUF4431" s="433"/>
      <c r="EUG4431" s="433"/>
      <c r="EUH4431" s="433"/>
      <c r="EUI4431" s="433"/>
      <c r="EUJ4431" s="433"/>
      <c r="EUK4431" s="433"/>
      <c r="EUL4431" s="433"/>
      <c r="EUM4431" s="433"/>
      <c r="EUN4431" s="433"/>
      <c r="EUO4431" s="433"/>
      <c r="EUP4431" s="433"/>
      <c r="EUQ4431" s="433"/>
      <c r="EUR4431" s="433"/>
      <c r="EUS4431" s="433"/>
      <c r="EUT4431" s="433"/>
      <c r="EUU4431" s="433"/>
      <c r="EUV4431" s="433"/>
      <c r="EUW4431" s="433"/>
      <c r="EUX4431" s="433"/>
      <c r="EUY4431" s="433"/>
      <c r="EUZ4431" s="433"/>
      <c r="EVA4431" s="433"/>
      <c r="EVB4431" s="433"/>
      <c r="EVC4431" s="433"/>
      <c r="EVD4431" s="433"/>
      <c r="EVE4431" s="433"/>
      <c r="EVF4431" s="433"/>
      <c r="EVG4431" s="433"/>
      <c r="EVH4431" s="433"/>
      <c r="EVI4431" s="433"/>
      <c r="EVJ4431" s="433"/>
      <c r="EVK4431" s="433"/>
      <c r="EVL4431" s="433"/>
      <c r="EVM4431" s="433"/>
      <c r="EVN4431" s="433"/>
      <c r="EVO4431" s="433"/>
      <c r="EVP4431" s="433"/>
      <c r="EVQ4431" s="433"/>
      <c r="EVR4431" s="433"/>
      <c r="EVS4431" s="433"/>
      <c r="EVT4431" s="433"/>
      <c r="EVU4431" s="433"/>
      <c r="EVV4431" s="433"/>
      <c r="EVW4431" s="433"/>
      <c r="EVX4431" s="433"/>
      <c r="EVY4431" s="433"/>
      <c r="EVZ4431" s="433"/>
      <c r="EWA4431" s="433"/>
      <c r="EWB4431" s="433"/>
      <c r="EWC4431" s="433"/>
      <c r="EWD4431" s="433"/>
      <c r="EWE4431" s="433"/>
      <c r="EWF4431" s="433"/>
      <c r="EWG4431" s="433"/>
      <c r="EWH4431" s="433"/>
      <c r="EWI4431" s="433"/>
      <c r="EWJ4431" s="433"/>
      <c r="EWK4431" s="433"/>
      <c r="EWL4431" s="433"/>
      <c r="EWM4431" s="433"/>
      <c r="EWN4431" s="433"/>
      <c r="EWO4431" s="433"/>
      <c r="EWP4431" s="433"/>
      <c r="EWQ4431" s="433"/>
      <c r="EWR4431" s="433"/>
      <c r="EWS4431" s="433"/>
      <c r="EWT4431" s="433"/>
      <c r="EWU4431" s="433"/>
      <c r="EWV4431" s="433"/>
      <c r="EWW4431" s="433"/>
      <c r="EWX4431" s="433"/>
      <c r="EWY4431" s="433"/>
      <c r="EWZ4431" s="433"/>
      <c r="EXA4431" s="433"/>
      <c r="EXB4431" s="433"/>
      <c r="EXC4431" s="433"/>
      <c r="EXD4431" s="433"/>
      <c r="EXE4431" s="433"/>
      <c r="EXF4431" s="433"/>
      <c r="EXG4431" s="433"/>
      <c r="EXH4431" s="433"/>
      <c r="EXI4431" s="433"/>
      <c r="EXJ4431" s="433"/>
      <c r="EXK4431" s="433"/>
      <c r="EXL4431" s="433"/>
      <c r="EXM4431" s="433"/>
      <c r="EXN4431" s="433"/>
      <c r="EXO4431" s="433"/>
      <c r="EXP4431" s="433"/>
      <c r="EXQ4431" s="433"/>
      <c r="EXR4431" s="433"/>
      <c r="EXS4431" s="433"/>
      <c r="EXT4431" s="433"/>
      <c r="EXU4431" s="433"/>
      <c r="EXV4431" s="433"/>
      <c r="EXW4431" s="433"/>
      <c r="EXX4431" s="433"/>
      <c r="EXY4431" s="433"/>
      <c r="EXZ4431" s="433"/>
      <c r="EYA4431" s="433"/>
      <c r="EYB4431" s="433"/>
      <c r="EYC4431" s="433"/>
      <c r="EYD4431" s="433"/>
      <c r="EYE4431" s="433"/>
      <c r="EYF4431" s="433"/>
      <c r="EYG4431" s="433"/>
      <c r="EYH4431" s="433"/>
      <c r="EYI4431" s="433"/>
      <c r="EYJ4431" s="433"/>
      <c r="EYK4431" s="433"/>
      <c r="EYL4431" s="433"/>
      <c r="EYM4431" s="433"/>
      <c r="EYN4431" s="433"/>
      <c r="EYO4431" s="433"/>
      <c r="EYP4431" s="433"/>
      <c r="EYQ4431" s="433"/>
      <c r="EYR4431" s="433"/>
      <c r="EYS4431" s="433"/>
      <c r="EYT4431" s="433"/>
      <c r="EYU4431" s="433"/>
      <c r="EYV4431" s="433"/>
      <c r="EYW4431" s="433"/>
      <c r="EYX4431" s="433"/>
      <c r="EYY4431" s="433"/>
      <c r="EYZ4431" s="433"/>
      <c r="EZA4431" s="433"/>
      <c r="EZB4431" s="433"/>
      <c r="EZC4431" s="433"/>
      <c r="EZD4431" s="433"/>
      <c r="EZE4431" s="433"/>
      <c r="EZF4431" s="433"/>
      <c r="EZG4431" s="433"/>
      <c r="EZH4431" s="433"/>
      <c r="EZI4431" s="433"/>
      <c r="EZJ4431" s="433"/>
      <c r="EZK4431" s="433"/>
      <c r="EZL4431" s="433"/>
      <c r="EZM4431" s="433"/>
      <c r="EZN4431" s="433"/>
      <c r="EZO4431" s="433"/>
      <c r="EZP4431" s="433"/>
      <c r="EZQ4431" s="433"/>
      <c r="EZR4431" s="433"/>
      <c r="EZS4431" s="433"/>
      <c r="EZT4431" s="433"/>
      <c r="EZU4431" s="433"/>
      <c r="EZV4431" s="433"/>
      <c r="EZW4431" s="433"/>
      <c r="EZX4431" s="433"/>
      <c r="EZY4431" s="433"/>
      <c r="EZZ4431" s="433"/>
      <c r="FAA4431" s="433"/>
      <c r="FAB4431" s="433"/>
      <c r="FAC4431" s="433"/>
      <c r="FAD4431" s="433"/>
      <c r="FAE4431" s="433"/>
      <c r="FAF4431" s="433"/>
      <c r="FAG4431" s="433"/>
      <c r="FAH4431" s="433"/>
      <c r="FAI4431" s="433"/>
      <c r="FAJ4431" s="433"/>
      <c r="FAK4431" s="433"/>
      <c r="FAL4431" s="433"/>
      <c r="FAM4431" s="433"/>
      <c r="FAN4431" s="433"/>
      <c r="FAO4431" s="433"/>
      <c r="FAP4431" s="433"/>
      <c r="FAQ4431" s="433"/>
      <c r="FAR4431" s="433"/>
      <c r="FAS4431" s="433"/>
      <c r="FAT4431" s="433"/>
      <c r="FAU4431" s="433"/>
      <c r="FAV4431" s="433"/>
      <c r="FAW4431" s="433"/>
      <c r="FAX4431" s="433"/>
      <c r="FAY4431" s="433"/>
      <c r="FAZ4431" s="433"/>
      <c r="FBA4431" s="433"/>
      <c r="FBB4431" s="433"/>
      <c r="FBC4431" s="433"/>
      <c r="FBD4431" s="433"/>
      <c r="FBE4431" s="433"/>
      <c r="FBF4431" s="433"/>
      <c r="FBG4431" s="433"/>
      <c r="FBH4431" s="433"/>
      <c r="FBI4431" s="433"/>
      <c r="FBJ4431" s="433"/>
      <c r="FBK4431" s="433"/>
      <c r="FBL4431" s="433"/>
      <c r="FBM4431" s="433"/>
      <c r="FBN4431" s="433"/>
      <c r="FBO4431" s="433"/>
      <c r="FBP4431" s="433"/>
      <c r="FBQ4431" s="433"/>
      <c r="FBR4431" s="433"/>
      <c r="FBS4431" s="433"/>
      <c r="FBT4431" s="433"/>
      <c r="FBU4431" s="433"/>
      <c r="FBV4431" s="433"/>
      <c r="FBW4431" s="433"/>
      <c r="FBX4431" s="433"/>
      <c r="FBY4431" s="433"/>
      <c r="FBZ4431" s="433"/>
      <c r="FCA4431" s="433"/>
      <c r="FCB4431" s="433"/>
      <c r="FCC4431" s="433"/>
      <c r="FCD4431" s="433"/>
      <c r="FCE4431" s="433"/>
      <c r="FCF4431" s="433"/>
      <c r="FCG4431" s="433"/>
      <c r="FCH4431" s="433"/>
      <c r="FCI4431" s="433"/>
      <c r="FCJ4431" s="433"/>
      <c r="FCK4431" s="433"/>
      <c r="FCL4431" s="433"/>
      <c r="FCM4431" s="433"/>
      <c r="FCN4431" s="433"/>
      <c r="FCO4431" s="433"/>
      <c r="FCP4431" s="433"/>
      <c r="FCQ4431" s="433"/>
      <c r="FCR4431" s="433"/>
      <c r="FCS4431" s="433"/>
      <c r="FCT4431" s="433"/>
      <c r="FCU4431" s="433"/>
      <c r="FCV4431" s="433"/>
      <c r="FCW4431" s="433"/>
      <c r="FCX4431" s="433"/>
      <c r="FCY4431" s="433"/>
      <c r="FCZ4431" s="433"/>
      <c r="FDA4431" s="433"/>
      <c r="FDB4431" s="433"/>
      <c r="FDC4431" s="433"/>
      <c r="FDD4431" s="433"/>
      <c r="FDE4431" s="433"/>
      <c r="FDF4431" s="433"/>
      <c r="FDG4431" s="433"/>
      <c r="FDH4431" s="433"/>
      <c r="FDI4431" s="433"/>
      <c r="FDJ4431" s="433"/>
      <c r="FDK4431" s="433"/>
      <c r="FDL4431" s="433"/>
      <c r="FDM4431" s="433"/>
      <c r="FDN4431" s="433"/>
      <c r="FDO4431" s="433"/>
      <c r="FDP4431" s="433"/>
      <c r="FDQ4431" s="433"/>
      <c r="FDR4431" s="433"/>
      <c r="FDS4431" s="433"/>
      <c r="FDT4431" s="433"/>
      <c r="FDU4431" s="433"/>
      <c r="FDV4431" s="433"/>
      <c r="FDW4431" s="433"/>
      <c r="FDX4431" s="433"/>
      <c r="FDY4431" s="433"/>
      <c r="FDZ4431" s="433"/>
      <c r="FEA4431" s="433"/>
      <c r="FEB4431" s="433"/>
      <c r="FEC4431" s="433"/>
      <c r="FED4431" s="433"/>
      <c r="FEE4431" s="433"/>
      <c r="FEF4431" s="433"/>
      <c r="FEG4431" s="433"/>
      <c r="FEH4431" s="433"/>
      <c r="FEI4431" s="433"/>
      <c r="FEJ4431" s="433"/>
      <c r="FEK4431" s="433"/>
      <c r="FEL4431" s="433"/>
      <c r="FEM4431" s="433"/>
      <c r="FEN4431" s="433"/>
      <c r="FEO4431" s="433"/>
      <c r="FEP4431" s="433"/>
      <c r="FEQ4431" s="433"/>
      <c r="FER4431" s="433"/>
      <c r="FES4431" s="433"/>
      <c r="FET4431" s="433"/>
      <c r="FEU4431" s="433"/>
      <c r="FEV4431" s="433"/>
      <c r="FEW4431" s="433"/>
      <c r="FEX4431" s="433"/>
      <c r="FEY4431" s="433"/>
      <c r="FEZ4431" s="433"/>
      <c r="FFA4431" s="433"/>
      <c r="FFB4431" s="433"/>
      <c r="FFC4431" s="433"/>
      <c r="FFD4431" s="433"/>
      <c r="FFE4431" s="433"/>
      <c r="FFF4431" s="433"/>
      <c r="FFG4431" s="433"/>
      <c r="FFH4431" s="433"/>
      <c r="FFI4431" s="433"/>
      <c r="FFJ4431" s="433"/>
      <c r="FFK4431" s="433"/>
      <c r="FFL4431" s="433"/>
      <c r="FFM4431" s="433"/>
      <c r="FFN4431" s="433"/>
      <c r="FFO4431" s="433"/>
      <c r="FFP4431" s="433"/>
      <c r="FFQ4431" s="433"/>
      <c r="FFR4431" s="433"/>
      <c r="FFS4431" s="433"/>
      <c r="FFT4431" s="433"/>
      <c r="FFU4431" s="433"/>
      <c r="FFV4431" s="433"/>
      <c r="FFW4431" s="433"/>
      <c r="FFX4431" s="433"/>
      <c r="FFY4431" s="433"/>
      <c r="FFZ4431" s="433"/>
      <c r="FGA4431" s="433"/>
      <c r="FGB4431" s="433"/>
      <c r="FGC4431" s="433"/>
      <c r="FGD4431" s="433"/>
      <c r="FGE4431" s="433"/>
      <c r="FGF4431" s="433"/>
      <c r="FGG4431" s="433"/>
      <c r="FGH4431" s="433"/>
      <c r="FGI4431" s="433"/>
      <c r="FGJ4431" s="433"/>
      <c r="FGK4431" s="433"/>
      <c r="FGL4431" s="433"/>
      <c r="FGM4431" s="433"/>
      <c r="FGN4431" s="433"/>
      <c r="FGO4431" s="433"/>
      <c r="FGP4431" s="433"/>
      <c r="FGQ4431" s="433"/>
      <c r="FGR4431" s="433"/>
      <c r="FGS4431" s="433"/>
      <c r="FGT4431" s="433"/>
      <c r="FGU4431" s="433"/>
      <c r="FGV4431" s="433"/>
      <c r="FGW4431" s="433"/>
      <c r="FGX4431" s="433"/>
      <c r="FGY4431" s="433"/>
      <c r="FGZ4431" s="433"/>
      <c r="FHA4431" s="433"/>
      <c r="FHB4431" s="433"/>
      <c r="FHC4431" s="433"/>
      <c r="FHD4431" s="433"/>
      <c r="FHE4431" s="433"/>
      <c r="FHF4431" s="433"/>
      <c r="FHG4431" s="433"/>
      <c r="FHH4431" s="433"/>
      <c r="FHI4431" s="433"/>
      <c r="FHJ4431" s="433"/>
      <c r="FHK4431" s="433"/>
      <c r="FHL4431" s="433"/>
      <c r="FHM4431" s="433"/>
      <c r="FHN4431" s="433"/>
      <c r="FHO4431" s="433"/>
      <c r="FHP4431" s="433"/>
      <c r="FHQ4431" s="433"/>
      <c r="FHR4431" s="433"/>
      <c r="FHS4431" s="433"/>
      <c r="FHT4431" s="433"/>
      <c r="FHU4431" s="433"/>
      <c r="FHV4431" s="433"/>
      <c r="FHW4431" s="433"/>
      <c r="FHX4431" s="433"/>
      <c r="FHY4431" s="433"/>
      <c r="FHZ4431" s="433"/>
      <c r="FIA4431" s="433"/>
      <c r="FIB4431" s="433"/>
      <c r="FIC4431" s="433"/>
      <c r="FID4431" s="433"/>
      <c r="FIE4431" s="433"/>
      <c r="FIF4431" s="433"/>
      <c r="FIG4431" s="433"/>
      <c r="FIH4431" s="433"/>
      <c r="FII4431" s="433"/>
      <c r="FIJ4431" s="433"/>
      <c r="FIK4431" s="433"/>
      <c r="FIL4431" s="433"/>
      <c r="FIM4431" s="433"/>
      <c r="FIN4431" s="433"/>
      <c r="FIO4431" s="433"/>
      <c r="FIP4431" s="433"/>
      <c r="FIQ4431" s="433"/>
      <c r="FIR4431" s="433"/>
      <c r="FIS4431" s="433"/>
      <c r="FIT4431" s="433"/>
      <c r="FIU4431" s="433"/>
      <c r="FIV4431" s="433"/>
      <c r="FIW4431" s="433"/>
      <c r="FIX4431" s="433"/>
      <c r="FIY4431" s="433"/>
      <c r="FIZ4431" s="433"/>
      <c r="FJA4431" s="433"/>
      <c r="FJB4431" s="433"/>
      <c r="FJC4431" s="433"/>
      <c r="FJD4431" s="433"/>
      <c r="FJE4431" s="433"/>
      <c r="FJF4431" s="433"/>
      <c r="FJG4431" s="433"/>
      <c r="FJH4431" s="433"/>
      <c r="FJI4431" s="433"/>
      <c r="FJJ4431" s="433"/>
      <c r="FJK4431" s="433"/>
      <c r="FJL4431" s="433"/>
      <c r="FJM4431" s="433"/>
      <c r="FJN4431" s="433"/>
      <c r="FJO4431" s="433"/>
      <c r="FJP4431" s="433"/>
      <c r="FJQ4431" s="433"/>
      <c r="FJR4431" s="433"/>
      <c r="FJS4431" s="433"/>
      <c r="FJT4431" s="433"/>
      <c r="FJU4431" s="433"/>
      <c r="FJV4431" s="433"/>
      <c r="FJW4431" s="433"/>
      <c r="FJX4431" s="433"/>
      <c r="FJY4431" s="433"/>
      <c r="FJZ4431" s="433"/>
      <c r="FKA4431" s="433"/>
      <c r="FKB4431" s="433"/>
      <c r="FKC4431" s="433"/>
      <c r="FKD4431" s="433"/>
      <c r="FKE4431" s="433"/>
      <c r="FKF4431" s="433"/>
      <c r="FKG4431" s="433"/>
      <c r="FKH4431" s="433"/>
      <c r="FKI4431" s="433"/>
      <c r="FKJ4431" s="433"/>
      <c r="FKK4431" s="433"/>
      <c r="FKL4431" s="433"/>
      <c r="FKM4431" s="433"/>
      <c r="FKN4431" s="433"/>
      <c r="FKO4431" s="433"/>
      <c r="FKP4431" s="433"/>
      <c r="FKQ4431" s="433"/>
      <c r="FKR4431" s="433"/>
      <c r="FKS4431" s="433"/>
      <c r="FKT4431" s="433"/>
      <c r="FKU4431" s="433"/>
      <c r="FKV4431" s="433"/>
      <c r="FKW4431" s="433"/>
      <c r="FKX4431" s="433"/>
      <c r="FKY4431" s="433"/>
      <c r="FKZ4431" s="433"/>
      <c r="FLA4431" s="433"/>
      <c r="FLB4431" s="433"/>
      <c r="FLC4431" s="433"/>
      <c r="FLD4431" s="433"/>
      <c r="FLE4431" s="433"/>
      <c r="FLF4431" s="433"/>
      <c r="FLG4431" s="433"/>
      <c r="FLH4431" s="433"/>
      <c r="FLI4431" s="433"/>
      <c r="FLJ4431" s="433"/>
      <c r="FLK4431" s="433"/>
      <c r="FLL4431" s="433"/>
      <c r="FLM4431" s="433"/>
      <c r="FLN4431" s="433"/>
      <c r="FLO4431" s="433"/>
      <c r="FLP4431" s="433"/>
      <c r="FLQ4431" s="433"/>
      <c r="FLR4431" s="433"/>
      <c r="FLS4431" s="433"/>
      <c r="FLT4431" s="433"/>
      <c r="FLU4431" s="433"/>
      <c r="FLV4431" s="433"/>
      <c r="FLW4431" s="433"/>
      <c r="FLX4431" s="433"/>
      <c r="FLY4431" s="433"/>
      <c r="FLZ4431" s="433"/>
      <c r="FMA4431" s="433"/>
      <c r="FMB4431" s="433"/>
      <c r="FMC4431" s="433"/>
      <c r="FMD4431" s="433"/>
      <c r="FME4431" s="433"/>
      <c r="FMF4431" s="433"/>
      <c r="FMG4431" s="433"/>
      <c r="FMH4431" s="433"/>
      <c r="FMI4431" s="433"/>
      <c r="FMJ4431" s="433"/>
      <c r="FMK4431" s="433"/>
      <c r="FML4431" s="433"/>
      <c r="FMM4431" s="433"/>
      <c r="FMN4431" s="433"/>
      <c r="FMO4431" s="433"/>
      <c r="FMP4431" s="433"/>
      <c r="FMQ4431" s="433"/>
      <c r="FMR4431" s="433"/>
      <c r="FMS4431" s="433"/>
      <c r="FMT4431" s="433"/>
      <c r="FMU4431" s="433"/>
      <c r="FMV4431" s="433"/>
      <c r="FMW4431" s="433"/>
      <c r="FMX4431" s="433"/>
      <c r="FMY4431" s="433"/>
      <c r="FMZ4431" s="433"/>
      <c r="FNA4431" s="433"/>
      <c r="FNB4431" s="433"/>
      <c r="FNC4431" s="433"/>
      <c r="FND4431" s="433"/>
      <c r="FNE4431" s="433"/>
      <c r="FNF4431" s="433"/>
      <c r="FNG4431" s="433"/>
      <c r="FNH4431" s="433"/>
      <c r="FNI4431" s="433"/>
      <c r="FNJ4431" s="433"/>
      <c r="FNK4431" s="433"/>
      <c r="FNL4431" s="433"/>
      <c r="FNM4431" s="433"/>
      <c r="FNN4431" s="433"/>
      <c r="FNO4431" s="433"/>
      <c r="FNP4431" s="433"/>
      <c r="FNQ4431" s="433"/>
      <c r="FNR4431" s="433"/>
      <c r="FNS4431" s="433"/>
      <c r="FNT4431" s="433"/>
      <c r="FNU4431" s="433"/>
      <c r="FNV4431" s="433"/>
      <c r="FNW4431" s="433"/>
      <c r="FNX4431" s="433"/>
      <c r="FNY4431" s="433"/>
      <c r="FNZ4431" s="433"/>
      <c r="FOA4431" s="433"/>
      <c r="FOB4431" s="433"/>
      <c r="FOC4431" s="433"/>
      <c r="FOD4431" s="433"/>
      <c r="FOE4431" s="433"/>
      <c r="FOF4431" s="433"/>
      <c r="FOG4431" s="433"/>
      <c r="FOH4431" s="433"/>
      <c r="FOI4431" s="433"/>
      <c r="FOJ4431" s="433"/>
      <c r="FOK4431" s="433"/>
      <c r="FOL4431" s="433"/>
      <c r="FOM4431" s="433"/>
      <c r="FON4431" s="433"/>
      <c r="FOO4431" s="433"/>
      <c r="FOP4431" s="433"/>
      <c r="FOQ4431" s="433"/>
      <c r="FOR4431" s="433"/>
      <c r="FOS4431" s="433"/>
      <c r="FOT4431" s="433"/>
      <c r="FOU4431" s="433"/>
      <c r="FOV4431" s="433"/>
      <c r="FOW4431" s="433"/>
      <c r="FOX4431" s="433"/>
      <c r="FOY4431" s="433"/>
      <c r="FOZ4431" s="433"/>
      <c r="FPA4431" s="433"/>
      <c r="FPB4431" s="433"/>
      <c r="FPC4431" s="433"/>
      <c r="FPD4431" s="433"/>
      <c r="FPE4431" s="433"/>
      <c r="FPF4431" s="433"/>
      <c r="FPG4431" s="433"/>
      <c r="FPH4431" s="433"/>
      <c r="FPI4431" s="433"/>
      <c r="FPJ4431" s="433"/>
      <c r="FPK4431" s="433"/>
      <c r="FPL4431" s="433"/>
      <c r="FPM4431" s="433"/>
      <c r="FPN4431" s="433"/>
      <c r="FPO4431" s="433"/>
      <c r="FPP4431" s="433"/>
      <c r="FPQ4431" s="433"/>
      <c r="FPR4431" s="433"/>
      <c r="FPS4431" s="433"/>
      <c r="FPT4431" s="433"/>
      <c r="FPU4431" s="433"/>
      <c r="FPV4431" s="433"/>
      <c r="FPW4431" s="433"/>
      <c r="FPX4431" s="433"/>
      <c r="FPY4431" s="433"/>
      <c r="FPZ4431" s="433"/>
      <c r="FQA4431" s="433"/>
      <c r="FQB4431" s="433"/>
      <c r="FQC4431" s="433"/>
      <c r="FQD4431" s="433"/>
      <c r="FQE4431" s="433"/>
      <c r="FQF4431" s="433"/>
      <c r="FQG4431" s="433"/>
      <c r="FQH4431" s="433"/>
      <c r="FQI4431" s="433"/>
      <c r="FQJ4431" s="433"/>
      <c r="FQK4431" s="433"/>
      <c r="FQL4431" s="433"/>
      <c r="FQM4431" s="433"/>
      <c r="FQN4431" s="433"/>
      <c r="FQO4431" s="433"/>
      <c r="FQP4431" s="433"/>
      <c r="FQQ4431" s="433"/>
      <c r="FQR4431" s="433"/>
      <c r="FQS4431" s="433"/>
      <c r="FQT4431" s="433"/>
      <c r="FQU4431" s="433"/>
      <c r="FQV4431" s="433"/>
      <c r="FQW4431" s="433"/>
      <c r="FQX4431" s="433"/>
      <c r="FQY4431" s="433"/>
      <c r="FQZ4431" s="433"/>
      <c r="FRA4431" s="433"/>
      <c r="FRB4431" s="433"/>
      <c r="FRC4431" s="433"/>
      <c r="FRD4431" s="433"/>
      <c r="FRE4431" s="433"/>
      <c r="FRF4431" s="433"/>
      <c r="FRG4431" s="433"/>
      <c r="FRH4431" s="433"/>
      <c r="FRI4431" s="433"/>
      <c r="FRJ4431" s="433"/>
      <c r="FRK4431" s="433"/>
      <c r="FRL4431" s="433"/>
      <c r="FRM4431" s="433"/>
      <c r="FRN4431" s="433"/>
      <c r="FRO4431" s="433"/>
      <c r="FRP4431" s="433"/>
      <c r="FRQ4431" s="433"/>
      <c r="FRR4431" s="433"/>
      <c r="FRS4431" s="433"/>
      <c r="FRT4431" s="433"/>
      <c r="FRU4431" s="433"/>
      <c r="FRV4431" s="433"/>
      <c r="FRW4431" s="433"/>
      <c r="FRX4431" s="433"/>
      <c r="FRY4431" s="433"/>
      <c r="FRZ4431" s="433"/>
      <c r="FSA4431" s="433"/>
      <c r="FSB4431" s="433"/>
      <c r="FSC4431" s="433"/>
      <c r="FSD4431" s="433"/>
      <c r="FSE4431" s="433"/>
      <c r="FSF4431" s="433"/>
      <c r="FSG4431" s="433"/>
      <c r="FSH4431" s="433"/>
      <c r="FSI4431" s="433"/>
      <c r="FSJ4431" s="433"/>
      <c r="FSK4431" s="433"/>
      <c r="FSL4431" s="433"/>
      <c r="FSM4431" s="433"/>
      <c r="FSN4431" s="433"/>
      <c r="FSO4431" s="433"/>
      <c r="FSP4431" s="433"/>
      <c r="FSQ4431" s="433"/>
      <c r="FSR4431" s="433"/>
      <c r="FSS4431" s="433"/>
      <c r="FST4431" s="433"/>
      <c r="FSU4431" s="433"/>
      <c r="FSV4431" s="433"/>
      <c r="FSW4431" s="433"/>
      <c r="FSX4431" s="433"/>
      <c r="FSY4431" s="433"/>
      <c r="FSZ4431" s="433"/>
      <c r="FTA4431" s="433"/>
      <c r="FTB4431" s="433"/>
      <c r="FTC4431" s="433"/>
      <c r="FTD4431" s="433"/>
      <c r="FTE4431" s="433"/>
      <c r="FTF4431" s="433"/>
      <c r="FTG4431" s="433"/>
      <c r="FTH4431" s="433"/>
      <c r="FTI4431" s="433"/>
      <c r="FTJ4431" s="433"/>
      <c r="FTK4431" s="433"/>
      <c r="FTL4431" s="433"/>
      <c r="FTM4431" s="433"/>
      <c r="FTN4431" s="433"/>
      <c r="FTO4431" s="433"/>
      <c r="FTP4431" s="433"/>
      <c r="FTQ4431" s="433"/>
      <c r="FTR4431" s="433"/>
      <c r="FTS4431" s="433"/>
      <c r="FTT4431" s="433"/>
      <c r="FTU4431" s="433"/>
      <c r="FTV4431" s="433"/>
      <c r="FTW4431" s="433"/>
      <c r="FTX4431" s="433"/>
      <c r="FTY4431" s="433"/>
      <c r="FTZ4431" s="433"/>
      <c r="FUA4431" s="433"/>
      <c r="FUB4431" s="433"/>
      <c r="FUC4431" s="433"/>
      <c r="FUD4431" s="433"/>
      <c r="FUE4431" s="433"/>
      <c r="FUF4431" s="433"/>
      <c r="FUG4431" s="433"/>
      <c r="FUH4431" s="433"/>
      <c r="FUI4431" s="433"/>
      <c r="FUJ4431" s="433"/>
      <c r="FUK4431" s="433"/>
      <c r="FUL4431" s="433"/>
      <c r="FUM4431" s="433"/>
      <c r="FUN4431" s="433"/>
      <c r="FUO4431" s="433"/>
      <c r="FUP4431" s="433"/>
      <c r="FUQ4431" s="433"/>
      <c r="FUR4431" s="433"/>
      <c r="FUS4431" s="433"/>
      <c r="FUT4431" s="433"/>
      <c r="FUU4431" s="433"/>
      <c r="FUV4431" s="433"/>
      <c r="FUW4431" s="433"/>
      <c r="FUX4431" s="433"/>
      <c r="FUY4431" s="433"/>
      <c r="FUZ4431" s="433"/>
      <c r="FVA4431" s="433"/>
      <c r="FVB4431" s="433"/>
      <c r="FVC4431" s="433"/>
      <c r="FVD4431" s="433"/>
      <c r="FVE4431" s="433"/>
      <c r="FVF4431" s="433"/>
      <c r="FVG4431" s="433"/>
      <c r="FVH4431" s="433"/>
      <c r="FVI4431" s="433"/>
      <c r="FVJ4431" s="433"/>
      <c r="FVK4431" s="433"/>
      <c r="FVL4431" s="433"/>
      <c r="FVM4431" s="433"/>
      <c r="FVN4431" s="433"/>
      <c r="FVO4431" s="433"/>
      <c r="FVP4431" s="433"/>
      <c r="FVQ4431" s="433"/>
      <c r="FVR4431" s="433"/>
      <c r="FVS4431" s="433"/>
      <c r="FVT4431" s="433"/>
      <c r="FVU4431" s="433"/>
      <c r="FVV4431" s="433"/>
      <c r="FVW4431" s="433"/>
      <c r="FVX4431" s="433"/>
      <c r="FVY4431" s="433"/>
      <c r="FVZ4431" s="433"/>
      <c r="FWA4431" s="433"/>
      <c r="FWB4431" s="433"/>
      <c r="FWC4431" s="433"/>
      <c r="FWD4431" s="433"/>
      <c r="FWE4431" s="433"/>
      <c r="FWF4431" s="433"/>
      <c r="FWG4431" s="433"/>
      <c r="FWH4431" s="433"/>
      <c r="FWI4431" s="433"/>
      <c r="FWJ4431" s="433"/>
      <c r="FWK4431" s="433"/>
      <c r="FWL4431" s="433"/>
      <c r="FWM4431" s="433"/>
      <c r="FWN4431" s="433"/>
      <c r="FWO4431" s="433"/>
      <c r="FWP4431" s="433"/>
      <c r="FWQ4431" s="433"/>
      <c r="FWR4431" s="433"/>
      <c r="FWS4431" s="433"/>
      <c r="FWT4431" s="433"/>
      <c r="FWU4431" s="433"/>
      <c r="FWV4431" s="433"/>
      <c r="FWW4431" s="433"/>
      <c r="FWX4431" s="433"/>
      <c r="FWY4431" s="433"/>
      <c r="FWZ4431" s="433"/>
      <c r="FXA4431" s="433"/>
      <c r="FXB4431" s="433"/>
      <c r="FXC4431" s="433"/>
      <c r="FXD4431" s="433"/>
      <c r="FXE4431" s="433"/>
      <c r="FXF4431" s="433"/>
      <c r="FXG4431" s="433"/>
      <c r="FXH4431" s="433"/>
      <c r="FXI4431" s="433"/>
      <c r="FXJ4431" s="433"/>
      <c r="FXK4431" s="433"/>
      <c r="FXL4431" s="433"/>
      <c r="FXM4431" s="433"/>
      <c r="FXN4431" s="433"/>
      <c r="FXO4431" s="433"/>
      <c r="FXP4431" s="433"/>
      <c r="FXQ4431" s="433"/>
      <c r="FXR4431" s="433"/>
      <c r="FXS4431" s="433"/>
      <c r="FXT4431" s="433"/>
      <c r="FXU4431" s="433"/>
      <c r="FXV4431" s="433"/>
      <c r="FXW4431" s="433"/>
      <c r="FXX4431" s="433"/>
      <c r="FXY4431" s="433"/>
      <c r="FXZ4431" s="433"/>
      <c r="FYA4431" s="433"/>
      <c r="FYB4431" s="433"/>
      <c r="FYC4431" s="433"/>
      <c r="FYD4431" s="433"/>
      <c r="FYE4431" s="433"/>
      <c r="FYF4431" s="433"/>
      <c r="FYG4431" s="433"/>
      <c r="FYH4431" s="433"/>
      <c r="FYI4431" s="433"/>
      <c r="FYJ4431" s="433"/>
      <c r="FYK4431" s="433"/>
      <c r="FYL4431" s="433"/>
      <c r="FYM4431" s="433"/>
      <c r="FYN4431" s="433"/>
      <c r="FYO4431" s="433"/>
      <c r="FYP4431" s="433"/>
      <c r="FYQ4431" s="433"/>
      <c r="FYR4431" s="433"/>
      <c r="FYS4431" s="433"/>
      <c r="FYT4431" s="433"/>
      <c r="FYU4431" s="433"/>
      <c r="FYV4431" s="433"/>
      <c r="FYW4431" s="433"/>
      <c r="FYX4431" s="433"/>
      <c r="FYY4431" s="433"/>
      <c r="FYZ4431" s="433"/>
      <c r="FZA4431" s="433"/>
      <c r="FZB4431" s="433"/>
      <c r="FZC4431" s="433"/>
      <c r="FZD4431" s="433"/>
      <c r="FZE4431" s="433"/>
      <c r="FZF4431" s="433"/>
      <c r="FZG4431" s="433"/>
      <c r="FZH4431" s="433"/>
      <c r="FZI4431" s="433"/>
      <c r="FZJ4431" s="433"/>
      <c r="FZK4431" s="433"/>
      <c r="FZL4431" s="433"/>
      <c r="FZM4431" s="433"/>
      <c r="FZN4431" s="433"/>
      <c r="FZO4431" s="433"/>
      <c r="FZP4431" s="433"/>
      <c r="FZQ4431" s="433"/>
      <c r="FZR4431" s="433"/>
      <c r="FZS4431" s="433"/>
      <c r="FZT4431" s="433"/>
      <c r="FZU4431" s="433"/>
      <c r="FZV4431" s="433"/>
      <c r="FZW4431" s="433"/>
      <c r="FZX4431" s="433"/>
      <c r="FZY4431" s="433"/>
      <c r="FZZ4431" s="433"/>
      <c r="GAA4431" s="433"/>
      <c r="GAB4431" s="433"/>
      <c r="GAC4431" s="433"/>
      <c r="GAD4431" s="433"/>
      <c r="GAE4431" s="433"/>
      <c r="GAF4431" s="433"/>
      <c r="GAG4431" s="433"/>
      <c r="GAH4431" s="433"/>
      <c r="GAI4431" s="433"/>
      <c r="GAJ4431" s="433"/>
      <c r="GAK4431" s="433"/>
      <c r="GAL4431" s="433"/>
      <c r="GAM4431" s="433"/>
      <c r="GAN4431" s="433"/>
      <c r="GAO4431" s="433"/>
      <c r="GAP4431" s="433"/>
      <c r="GAQ4431" s="433"/>
      <c r="GAR4431" s="433"/>
      <c r="GAS4431" s="433"/>
      <c r="GAT4431" s="433"/>
      <c r="GAU4431" s="433"/>
      <c r="GAV4431" s="433"/>
      <c r="GAW4431" s="433"/>
      <c r="GAX4431" s="433"/>
      <c r="GAY4431" s="433"/>
      <c r="GAZ4431" s="433"/>
      <c r="GBA4431" s="433"/>
      <c r="GBB4431" s="433"/>
      <c r="GBC4431" s="433"/>
      <c r="GBD4431" s="433"/>
      <c r="GBE4431" s="433"/>
      <c r="GBF4431" s="433"/>
      <c r="GBG4431" s="433"/>
      <c r="GBH4431" s="433"/>
      <c r="GBI4431" s="433"/>
      <c r="GBJ4431" s="433"/>
      <c r="GBK4431" s="433"/>
      <c r="GBL4431" s="433"/>
      <c r="GBM4431" s="433"/>
      <c r="GBN4431" s="433"/>
      <c r="GBO4431" s="433"/>
      <c r="GBP4431" s="433"/>
      <c r="GBQ4431" s="433"/>
      <c r="GBR4431" s="433"/>
      <c r="GBS4431" s="433"/>
      <c r="GBT4431" s="433"/>
      <c r="GBU4431" s="433"/>
      <c r="GBV4431" s="433"/>
      <c r="GBW4431" s="433"/>
      <c r="GBX4431" s="433"/>
      <c r="GBY4431" s="433"/>
      <c r="GBZ4431" s="433"/>
      <c r="GCA4431" s="433"/>
      <c r="GCB4431" s="433"/>
      <c r="GCC4431" s="433"/>
      <c r="GCD4431" s="433"/>
      <c r="GCE4431" s="433"/>
      <c r="GCF4431" s="433"/>
      <c r="GCG4431" s="433"/>
      <c r="GCH4431" s="433"/>
      <c r="GCI4431" s="433"/>
      <c r="GCJ4431" s="433"/>
      <c r="GCK4431" s="433"/>
      <c r="GCL4431" s="433"/>
      <c r="GCM4431" s="433"/>
      <c r="GCN4431" s="433"/>
      <c r="GCO4431" s="433"/>
      <c r="GCP4431" s="433"/>
      <c r="GCQ4431" s="433"/>
      <c r="GCR4431" s="433"/>
      <c r="GCS4431" s="433"/>
      <c r="GCT4431" s="433"/>
      <c r="GCU4431" s="433"/>
      <c r="GCV4431" s="433"/>
      <c r="GCW4431" s="433"/>
      <c r="GCX4431" s="433"/>
      <c r="GCY4431" s="433"/>
      <c r="GCZ4431" s="433"/>
      <c r="GDA4431" s="433"/>
      <c r="GDB4431" s="433"/>
      <c r="GDC4431" s="433"/>
      <c r="GDD4431" s="433"/>
      <c r="GDE4431" s="433"/>
      <c r="GDF4431" s="433"/>
      <c r="GDG4431" s="433"/>
      <c r="GDH4431" s="433"/>
      <c r="GDI4431" s="433"/>
      <c r="GDJ4431" s="433"/>
      <c r="GDK4431" s="433"/>
      <c r="GDL4431" s="433"/>
      <c r="GDM4431" s="433"/>
      <c r="GDN4431" s="433"/>
      <c r="GDO4431" s="433"/>
      <c r="GDP4431" s="433"/>
      <c r="GDQ4431" s="433"/>
      <c r="GDR4431" s="433"/>
      <c r="GDS4431" s="433"/>
      <c r="GDT4431" s="433"/>
      <c r="GDU4431" s="433"/>
      <c r="GDV4431" s="433"/>
      <c r="GDW4431" s="433"/>
      <c r="GDX4431" s="433"/>
      <c r="GDY4431" s="433"/>
      <c r="GDZ4431" s="433"/>
      <c r="GEA4431" s="433"/>
      <c r="GEB4431" s="433"/>
      <c r="GEC4431" s="433"/>
      <c r="GED4431" s="433"/>
      <c r="GEE4431" s="433"/>
      <c r="GEF4431" s="433"/>
      <c r="GEG4431" s="433"/>
      <c r="GEH4431" s="433"/>
      <c r="GEI4431" s="433"/>
      <c r="GEJ4431" s="433"/>
      <c r="GEK4431" s="433"/>
      <c r="GEL4431" s="433"/>
      <c r="GEM4431" s="433"/>
      <c r="GEN4431" s="433"/>
      <c r="GEO4431" s="433"/>
      <c r="GEP4431" s="433"/>
      <c r="GEQ4431" s="433"/>
      <c r="GER4431" s="433"/>
      <c r="GES4431" s="433"/>
      <c r="GET4431" s="433"/>
      <c r="GEU4431" s="433"/>
      <c r="GEV4431" s="433"/>
      <c r="GEW4431" s="433"/>
      <c r="GEX4431" s="433"/>
      <c r="GEY4431" s="433"/>
      <c r="GEZ4431" s="433"/>
      <c r="GFA4431" s="433"/>
      <c r="GFB4431" s="433"/>
      <c r="GFC4431" s="433"/>
      <c r="GFD4431" s="433"/>
      <c r="GFE4431" s="433"/>
      <c r="GFF4431" s="433"/>
      <c r="GFG4431" s="433"/>
      <c r="GFH4431" s="433"/>
      <c r="GFI4431" s="433"/>
      <c r="GFJ4431" s="433"/>
      <c r="GFK4431" s="433"/>
      <c r="GFL4431" s="433"/>
      <c r="GFM4431" s="433"/>
      <c r="GFN4431" s="433"/>
      <c r="GFO4431" s="433"/>
      <c r="GFP4431" s="433"/>
      <c r="GFQ4431" s="433"/>
      <c r="GFR4431" s="433"/>
      <c r="GFS4431" s="433"/>
      <c r="GFT4431" s="433"/>
      <c r="GFU4431" s="433"/>
      <c r="GFV4431" s="433"/>
      <c r="GFW4431" s="433"/>
      <c r="GFX4431" s="433"/>
      <c r="GFY4431" s="433"/>
      <c r="GFZ4431" s="433"/>
      <c r="GGA4431" s="433"/>
      <c r="GGB4431" s="433"/>
      <c r="GGC4431" s="433"/>
      <c r="GGD4431" s="433"/>
      <c r="GGE4431" s="433"/>
      <c r="GGF4431" s="433"/>
      <c r="GGG4431" s="433"/>
      <c r="GGH4431" s="433"/>
      <c r="GGI4431" s="433"/>
      <c r="GGJ4431" s="433"/>
      <c r="GGK4431" s="433"/>
      <c r="GGL4431" s="433"/>
      <c r="GGM4431" s="433"/>
      <c r="GGN4431" s="433"/>
      <c r="GGO4431" s="433"/>
      <c r="GGP4431" s="433"/>
      <c r="GGQ4431" s="433"/>
      <c r="GGR4431" s="433"/>
      <c r="GGS4431" s="433"/>
      <c r="GGT4431" s="433"/>
      <c r="GGU4431" s="433"/>
      <c r="GGV4431" s="433"/>
      <c r="GGW4431" s="433"/>
      <c r="GGX4431" s="433"/>
      <c r="GGY4431" s="433"/>
      <c r="GGZ4431" s="433"/>
      <c r="GHA4431" s="433"/>
      <c r="GHB4431" s="433"/>
      <c r="GHC4431" s="433"/>
      <c r="GHD4431" s="433"/>
      <c r="GHE4431" s="433"/>
      <c r="GHF4431" s="433"/>
      <c r="GHG4431" s="433"/>
      <c r="GHH4431" s="433"/>
      <c r="GHI4431" s="433"/>
      <c r="GHJ4431" s="433"/>
      <c r="GHK4431" s="433"/>
      <c r="GHL4431" s="433"/>
      <c r="GHM4431" s="433"/>
      <c r="GHN4431" s="433"/>
      <c r="GHO4431" s="433"/>
      <c r="GHP4431" s="433"/>
      <c r="GHQ4431" s="433"/>
      <c r="GHR4431" s="433"/>
      <c r="GHS4431" s="433"/>
      <c r="GHT4431" s="433"/>
      <c r="GHU4431" s="433"/>
      <c r="GHV4431" s="433"/>
      <c r="GHW4431" s="433"/>
      <c r="GHX4431" s="433"/>
      <c r="GHY4431" s="433"/>
      <c r="GHZ4431" s="433"/>
      <c r="GIA4431" s="433"/>
      <c r="GIB4431" s="433"/>
      <c r="GIC4431" s="433"/>
      <c r="GID4431" s="433"/>
      <c r="GIE4431" s="433"/>
      <c r="GIF4431" s="433"/>
      <c r="GIG4431" s="433"/>
      <c r="GIH4431" s="433"/>
      <c r="GII4431" s="433"/>
      <c r="GIJ4431" s="433"/>
      <c r="GIK4431" s="433"/>
      <c r="GIL4431" s="433"/>
      <c r="GIM4431" s="433"/>
      <c r="GIN4431" s="433"/>
      <c r="GIO4431" s="433"/>
      <c r="GIP4431" s="433"/>
      <c r="GIQ4431" s="433"/>
      <c r="GIR4431" s="433"/>
      <c r="GIS4431" s="433"/>
      <c r="GIT4431" s="433"/>
      <c r="GIU4431" s="433"/>
      <c r="GIV4431" s="433"/>
      <c r="GIW4431" s="433"/>
      <c r="GIX4431" s="433"/>
      <c r="GIY4431" s="433"/>
      <c r="GIZ4431" s="433"/>
      <c r="GJA4431" s="433"/>
      <c r="GJB4431" s="433"/>
      <c r="GJC4431" s="433"/>
      <c r="GJD4431" s="433"/>
      <c r="GJE4431" s="433"/>
      <c r="GJF4431" s="433"/>
      <c r="GJG4431" s="433"/>
      <c r="GJH4431" s="433"/>
      <c r="GJI4431" s="433"/>
      <c r="GJJ4431" s="433"/>
      <c r="GJK4431" s="433"/>
      <c r="GJL4431" s="433"/>
      <c r="GJM4431" s="433"/>
      <c r="GJN4431" s="433"/>
      <c r="GJO4431" s="433"/>
      <c r="GJP4431" s="433"/>
      <c r="GJQ4431" s="433"/>
      <c r="GJR4431" s="433"/>
      <c r="GJS4431" s="433"/>
      <c r="GJT4431" s="433"/>
      <c r="GJU4431" s="433"/>
      <c r="GJV4431" s="433"/>
      <c r="GJW4431" s="433"/>
      <c r="GJX4431" s="433"/>
      <c r="GJY4431" s="433"/>
      <c r="GJZ4431" s="433"/>
      <c r="GKA4431" s="433"/>
      <c r="GKB4431" s="433"/>
      <c r="GKC4431" s="433"/>
      <c r="GKD4431" s="433"/>
      <c r="GKE4431" s="433"/>
      <c r="GKF4431" s="433"/>
      <c r="GKG4431" s="433"/>
      <c r="GKH4431" s="433"/>
      <c r="GKI4431" s="433"/>
      <c r="GKJ4431" s="433"/>
      <c r="GKK4431" s="433"/>
      <c r="GKL4431" s="433"/>
      <c r="GKM4431" s="433"/>
      <c r="GKN4431" s="433"/>
      <c r="GKO4431" s="433"/>
      <c r="GKP4431" s="433"/>
      <c r="GKQ4431" s="433"/>
      <c r="GKR4431" s="433"/>
      <c r="GKS4431" s="433"/>
      <c r="GKT4431" s="433"/>
      <c r="GKU4431" s="433"/>
      <c r="GKV4431" s="433"/>
      <c r="GKW4431" s="433"/>
      <c r="GKX4431" s="433"/>
      <c r="GKY4431" s="433"/>
      <c r="GKZ4431" s="433"/>
      <c r="GLA4431" s="433"/>
      <c r="GLB4431" s="433"/>
      <c r="GLC4431" s="433"/>
      <c r="GLD4431" s="433"/>
      <c r="GLE4431" s="433"/>
      <c r="GLF4431" s="433"/>
      <c r="GLG4431" s="433"/>
      <c r="GLH4431" s="433"/>
      <c r="GLI4431" s="433"/>
      <c r="GLJ4431" s="433"/>
      <c r="GLK4431" s="433"/>
      <c r="GLL4431" s="433"/>
      <c r="GLM4431" s="433"/>
      <c r="GLN4431" s="433"/>
      <c r="GLO4431" s="433"/>
      <c r="GLP4431" s="433"/>
      <c r="GLQ4431" s="433"/>
      <c r="GLR4431" s="433"/>
      <c r="GLS4431" s="433"/>
      <c r="GLT4431" s="433"/>
      <c r="GLU4431" s="433"/>
      <c r="GLV4431" s="433"/>
      <c r="GLW4431" s="433"/>
      <c r="GLX4431" s="433"/>
      <c r="GLY4431" s="433"/>
      <c r="GLZ4431" s="433"/>
      <c r="GMA4431" s="433"/>
      <c r="GMB4431" s="433"/>
      <c r="GMC4431" s="433"/>
      <c r="GMD4431" s="433"/>
      <c r="GME4431" s="433"/>
      <c r="GMF4431" s="433"/>
      <c r="GMG4431" s="433"/>
      <c r="GMH4431" s="433"/>
      <c r="GMI4431" s="433"/>
      <c r="GMJ4431" s="433"/>
      <c r="GMK4431" s="433"/>
      <c r="GML4431" s="433"/>
      <c r="GMM4431" s="433"/>
      <c r="GMN4431" s="433"/>
      <c r="GMO4431" s="433"/>
      <c r="GMP4431" s="433"/>
      <c r="GMQ4431" s="433"/>
      <c r="GMR4431" s="433"/>
      <c r="GMS4431" s="433"/>
      <c r="GMT4431" s="433"/>
      <c r="GMU4431" s="433"/>
      <c r="GMV4431" s="433"/>
      <c r="GMW4431" s="433"/>
      <c r="GMX4431" s="433"/>
      <c r="GMY4431" s="433"/>
      <c r="GMZ4431" s="433"/>
      <c r="GNA4431" s="433"/>
      <c r="GNB4431" s="433"/>
      <c r="GNC4431" s="433"/>
      <c r="GND4431" s="433"/>
      <c r="GNE4431" s="433"/>
      <c r="GNF4431" s="433"/>
      <c r="GNG4431" s="433"/>
      <c r="GNH4431" s="433"/>
      <c r="GNI4431" s="433"/>
      <c r="GNJ4431" s="433"/>
      <c r="GNK4431" s="433"/>
      <c r="GNL4431" s="433"/>
      <c r="GNM4431" s="433"/>
      <c r="GNN4431" s="433"/>
      <c r="GNO4431" s="433"/>
      <c r="GNP4431" s="433"/>
      <c r="GNQ4431" s="433"/>
      <c r="GNR4431" s="433"/>
      <c r="GNS4431" s="433"/>
      <c r="GNT4431" s="433"/>
      <c r="GNU4431" s="433"/>
      <c r="GNV4431" s="433"/>
      <c r="GNW4431" s="433"/>
      <c r="GNX4431" s="433"/>
      <c r="GNY4431" s="433"/>
      <c r="GNZ4431" s="433"/>
      <c r="GOA4431" s="433"/>
      <c r="GOB4431" s="433"/>
      <c r="GOC4431" s="433"/>
      <c r="GOD4431" s="433"/>
      <c r="GOE4431" s="433"/>
      <c r="GOF4431" s="433"/>
      <c r="GOG4431" s="433"/>
      <c r="GOH4431" s="433"/>
      <c r="GOI4431" s="433"/>
      <c r="GOJ4431" s="433"/>
      <c r="GOK4431" s="433"/>
      <c r="GOL4431" s="433"/>
      <c r="GOM4431" s="433"/>
      <c r="GON4431" s="433"/>
      <c r="GOO4431" s="433"/>
      <c r="GOP4431" s="433"/>
      <c r="GOQ4431" s="433"/>
      <c r="GOR4431" s="433"/>
      <c r="GOS4431" s="433"/>
      <c r="GOT4431" s="433"/>
      <c r="GOU4431" s="433"/>
      <c r="GOV4431" s="433"/>
      <c r="GOW4431" s="433"/>
      <c r="GOX4431" s="433"/>
      <c r="GOY4431" s="433"/>
      <c r="GOZ4431" s="433"/>
      <c r="GPA4431" s="433"/>
      <c r="GPB4431" s="433"/>
      <c r="GPC4431" s="433"/>
      <c r="GPD4431" s="433"/>
      <c r="GPE4431" s="433"/>
      <c r="GPF4431" s="433"/>
      <c r="GPG4431" s="433"/>
      <c r="GPH4431" s="433"/>
      <c r="GPI4431" s="433"/>
      <c r="GPJ4431" s="433"/>
      <c r="GPK4431" s="433"/>
      <c r="GPL4431" s="433"/>
      <c r="GPM4431" s="433"/>
      <c r="GPN4431" s="433"/>
      <c r="GPO4431" s="433"/>
      <c r="GPP4431" s="433"/>
      <c r="GPQ4431" s="433"/>
      <c r="GPR4431" s="433"/>
      <c r="GPS4431" s="433"/>
      <c r="GPT4431" s="433"/>
      <c r="GPU4431" s="433"/>
      <c r="GPV4431" s="433"/>
      <c r="GPW4431" s="433"/>
      <c r="GPX4431" s="433"/>
      <c r="GPY4431" s="433"/>
      <c r="GPZ4431" s="433"/>
      <c r="GQA4431" s="433"/>
      <c r="GQB4431" s="433"/>
      <c r="GQC4431" s="433"/>
      <c r="GQD4431" s="433"/>
      <c r="GQE4431" s="433"/>
      <c r="GQF4431" s="433"/>
      <c r="GQG4431" s="433"/>
      <c r="GQH4431" s="433"/>
      <c r="GQI4431" s="433"/>
      <c r="GQJ4431" s="433"/>
      <c r="GQK4431" s="433"/>
      <c r="GQL4431" s="433"/>
      <c r="GQM4431" s="433"/>
      <c r="GQN4431" s="433"/>
      <c r="GQO4431" s="433"/>
      <c r="GQP4431" s="433"/>
      <c r="GQQ4431" s="433"/>
      <c r="GQR4431" s="433"/>
      <c r="GQS4431" s="433"/>
      <c r="GQT4431" s="433"/>
      <c r="GQU4431" s="433"/>
      <c r="GQV4431" s="433"/>
      <c r="GQW4431" s="433"/>
      <c r="GQX4431" s="433"/>
      <c r="GQY4431" s="433"/>
      <c r="GQZ4431" s="433"/>
      <c r="GRA4431" s="433"/>
      <c r="GRB4431" s="433"/>
      <c r="GRC4431" s="433"/>
      <c r="GRD4431" s="433"/>
      <c r="GRE4431" s="433"/>
      <c r="GRF4431" s="433"/>
      <c r="GRG4431" s="433"/>
      <c r="GRH4431" s="433"/>
      <c r="GRI4431" s="433"/>
      <c r="GRJ4431" s="433"/>
      <c r="GRK4431" s="433"/>
      <c r="GRL4431" s="433"/>
      <c r="GRM4431" s="433"/>
      <c r="GRN4431" s="433"/>
      <c r="GRO4431" s="433"/>
      <c r="GRP4431" s="433"/>
      <c r="GRQ4431" s="433"/>
      <c r="GRR4431" s="433"/>
      <c r="GRS4431" s="433"/>
      <c r="GRT4431" s="433"/>
      <c r="GRU4431" s="433"/>
      <c r="GRV4431" s="433"/>
      <c r="GRW4431" s="433"/>
      <c r="GRX4431" s="433"/>
      <c r="GRY4431" s="433"/>
      <c r="GRZ4431" s="433"/>
      <c r="GSA4431" s="433"/>
      <c r="GSB4431" s="433"/>
      <c r="GSC4431" s="433"/>
      <c r="GSD4431" s="433"/>
      <c r="GSE4431" s="433"/>
      <c r="GSF4431" s="433"/>
      <c r="GSG4431" s="433"/>
      <c r="GSH4431" s="433"/>
      <c r="GSI4431" s="433"/>
      <c r="GSJ4431" s="433"/>
      <c r="GSK4431" s="433"/>
      <c r="GSL4431" s="433"/>
      <c r="GSM4431" s="433"/>
      <c r="GSN4431" s="433"/>
      <c r="GSO4431" s="433"/>
      <c r="GSP4431" s="433"/>
      <c r="GSQ4431" s="433"/>
      <c r="GSR4431" s="433"/>
      <c r="GSS4431" s="433"/>
      <c r="GST4431" s="433"/>
      <c r="GSU4431" s="433"/>
      <c r="GSV4431" s="433"/>
      <c r="GSW4431" s="433"/>
      <c r="GSX4431" s="433"/>
      <c r="GSY4431" s="433"/>
      <c r="GSZ4431" s="433"/>
      <c r="GTA4431" s="433"/>
      <c r="GTB4431" s="433"/>
      <c r="GTC4431" s="433"/>
      <c r="GTD4431" s="433"/>
      <c r="GTE4431" s="433"/>
      <c r="GTF4431" s="433"/>
      <c r="GTG4431" s="433"/>
      <c r="GTH4431" s="433"/>
      <c r="GTI4431" s="433"/>
      <c r="GTJ4431" s="433"/>
      <c r="GTK4431" s="433"/>
      <c r="GTL4431" s="433"/>
      <c r="GTM4431" s="433"/>
      <c r="GTN4431" s="433"/>
      <c r="GTO4431" s="433"/>
      <c r="GTP4431" s="433"/>
      <c r="GTQ4431" s="433"/>
      <c r="GTR4431" s="433"/>
      <c r="GTS4431" s="433"/>
      <c r="GTT4431" s="433"/>
      <c r="GTU4431" s="433"/>
      <c r="GTV4431" s="433"/>
      <c r="GTW4431" s="433"/>
      <c r="GTX4431" s="433"/>
      <c r="GTY4431" s="433"/>
      <c r="GTZ4431" s="433"/>
      <c r="GUA4431" s="433"/>
      <c r="GUB4431" s="433"/>
      <c r="GUC4431" s="433"/>
      <c r="GUD4431" s="433"/>
      <c r="GUE4431" s="433"/>
      <c r="GUF4431" s="433"/>
      <c r="GUG4431" s="433"/>
      <c r="GUH4431" s="433"/>
      <c r="GUI4431" s="433"/>
      <c r="GUJ4431" s="433"/>
      <c r="GUK4431" s="433"/>
      <c r="GUL4431" s="433"/>
      <c r="GUM4431" s="433"/>
      <c r="GUN4431" s="433"/>
      <c r="GUO4431" s="433"/>
      <c r="GUP4431" s="433"/>
      <c r="GUQ4431" s="433"/>
      <c r="GUR4431" s="433"/>
      <c r="GUS4431" s="433"/>
      <c r="GUT4431" s="433"/>
      <c r="GUU4431" s="433"/>
      <c r="GUV4431" s="433"/>
      <c r="GUW4431" s="433"/>
      <c r="GUX4431" s="433"/>
      <c r="GUY4431" s="433"/>
      <c r="GUZ4431" s="433"/>
      <c r="GVA4431" s="433"/>
      <c r="GVB4431" s="433"/>
      <c r="GVC4431" s="433"/>
      <c r="GVD4431" s="433"/>
      <c r="GVE4431" s="433"/>
      <c r="GVF4431" s="433"/>
      <c r="GVG4431" s="433"/>
      <c r="GVH4431" s="433"/>
      <c r="GVI4431" s="433"/>
      <c r="GVJ4431" s="433"/>
      <c r="GVK4431" s="433"/>
      <c r="GVL4431" s="433"/>
      <c r="GVM4431" s="433"/>
      <c r="GVN4431" s="433"/>
      <c r="GVO4431" s="433"/>
      <c r="GVP4431" s="433"/>
      <c r="GVQ4431" s="433"/>
      <c r="GVR4431" s="433"/>
      <c r="GVS4431" s="433"/>
      <c r="GVT4431" s="433"/>
      <c r="GVU4431" s="433"/>
      <c r="GVV4431" s="433"/>
      <c r="GVW4431" s="433"/>
      <c r="GVX4431" s="433"/>
      <c r="GVY4431" s="433"/>
      <c r="GVZ4431" s="433"/>
      <c r="GWA4431" s="433"/>
      <c r="GWB4431" s="433"/>
      <c r="GWC4431" s="433"/>
      <c r="GWD4431" s="433"/>
      <c r="GWE4431" s="433"/>
      <c r="GWF4431" s="433"/>
      <c r="GWG4431" s="433"/>
      <c r="GWH4431" s="433"/>
      <c r="GWI4431" s="433"/>
      <c r="GWJ4431" s="433"/>
      <c r="GWK4431" s="433"/>
      <c r="GWL4431" s="433"/>
      <c r="GWM4431" s="433"/>
      <c r="GWN4431" s="433"/>
      <c r="GWO4431" s="433"/>
      <c r="GWP4431" s="433"/>
      <c r="GWQ4431" s="433"/>
      <c r="GWR4431" s="433"/>
      <c r="GWS4431" s="433"/>
      <c r="GWT4431" s="433"/>
      <c r="GWU4431" s="433"/>
      <c r="GWV4431" s="433"/>
      <c r="GWW4431" s="433"/>
      <c r="GWX4431" s="433"/>
      <c r="GWY4431" s="433"/>
      <c r="GWZ4431" s="433"/>
      <c r="GXA4431" s="433"/>
      <c r="GXB4431" s="433"/>
      <c r="GXC4431" s="433"/>
      <c r="GXD4431" s="433"/>
      <c r="GXE4431" s="433"/>
      <c r="GXF4431" s="433"/>
      <c r="GXG4431" s="433"/>
      <c r="GXH4431" s="433"/>
      <c r="GXI4431" s="433"/>
      <c r="GXJ4431" s="433"/>
      <c r="GXK4431" s="433"/>
      <c r="GXL4431" s="433"/>
      <c r="GXM4431" s="433"/>
      <c r="GXN4431" s="433"/>
      <c r="GXO4431" s="433"/>
      <c r="GXP4431" s="433"/>
      <c r="GXQ4431" s="433"/>
      <c r="GXR4431" s="433"/>
      <c r="GXS4431" s="433"/>
      <c r="GXT4431" s="433"/>
      <c r="GXU4431" s="433"/>
      <c r="GXV4431" s="433"/>
      <c r="GXW4431" s="433"/>
      <c r="GXX4431" s="433"/>
      <c r="GXY4431" s="433"/>
      <c r="GXZ4431" s="433"/>
      <c r="GYA4431" s="433"/>
      <c r="GYB4431" s="433"/>
      <c r="GYC4431" s="433"/>
      <c r="GYD4431" s="433"/>
      <c r="GYE4431" s="433"/>
      <c r="GYF4431" s="433"/>
      <c r="GYG4431" s="433"/>
      <c r="GYH4431" s="433"/>
      <c r="GYI4431" s="433"/>
      <c r="GYJ4431" s="433"/>
      <c r="GYK4431" s="433"/>
      <c r="GYL4431" s="433"/>
      <c r="GYM4431" s="433"/>
      <c r="GYN4431" s="433"/>
      <c r="GYO4431" s="433"/>
      <c r="GYP4431" s="433"/>
      <c r="GYQ4431" s="433"/>
      <c r="GYR4431" s="433"/>
      <c r="GYS4431" s="433"/>
      <c r="GYT4431" s="433"/>
      <c r="GYU4431" s="433"/>
      <c r="GYV4431" s="433"/>
      <c r="GYW4431" s="433"/>
      <c r="GYX4431" s="433"/>
      <c r="GYY4431" s="433"/>
      <c r="GYZ4431" s="433"/>
      <c r="GZA4431" s="433"/>
      <c r="GZB4431" s="433"/>
      <c r="GZC4431" s="433"/>
      <c r="GZD4431" s="433"/>
      <c r="GZE4431" s="433"/>
      <c r="GZF4431" s="433"/>
      <c r="GZG4431" s="433"/>
      <c r="GZH4431" s="433"/>
      <c r="GZI4431" s="433"/>
      <c r="GZJ4431" s="433"/>
      <c r="GZK4431" s="433"/>
      <c r="GZL4431" s="433"/>
      <c r="GZM4431" s="433"/>
      <c r="GZN4431" s="433"/>
      <c r="GZO4431" s="433"/>
      <c r="GZP4431" s="433"/>
      <c r="GZQ4431" s="433"/>
      <c r="GZR4431" s="433"/>
      <c r="GZS4431" s="433"/>
      <c r="GZT4431" s="433"/>
      <c r="GZU4431" s="433"/>
      <c r="GZV4431" s="433"/>
      <c r="GZW4431" s="433"/>
      <c r="GZX4431" s="433"/>
      <c r="GZY4431" s="433"/>
      <c r="GZZ4431" s="433"/>
      <c r="HAA4431" s="433"/>
      <c r="HAB4431" s="433"/>
      <c r="HAC4431" s="433"/>
      <c r="HAD4431" s="433"/>
      <c r="HAE4431" s="433"/>
      <c r="HAF4431" s="433"/>
      <c r="HAG4431" s="433"/>
      <c r="HAH4431" s="433"/>
      <c r="HAI4431" s="433"/>
      <c r="HAJ4431" s="433"/>
      <c r="HAK4431" s="433"/>
      <c r="HAL4431" s="433"/>
      <c r="HAM4431" s="433"/>
      <c r="HAN4431" s="433"/>
      <c r="HAO4431" s="433"/>
      <c r="HAP4431" s="433"/>
      <c r="HAQ4431" s="433"/>
      <c r="HAR4431" s="433"/>
      <c r="HAS4431" s="433"/>
      <c r="HAT4431" s="433"/>
      <c r="HAU4431" s="433"/>
      <c r="HAV4431" s="433"/>
      <c r="HAW4431" s="433"/>
      <c r="HAX4431" s="433"/>
      <c r="HAY4431" s="433"/>
      <c r="HAZ4431" s="433"/>
      <c r="HBA4431" s="433"/>
      <c r="HBB4431" s="433"/>
      <c r="HBC4431" s="433"/>
      <c r="HBD4431" s="433"/>
      <c r="HBE4431" s="433"/>
      <c r="HBF4431" s="433"/>
      <c r="HBG4431" s="433"/>
      <c r="HBH4431" s="433"/>
      <c r="HBI4431" s="433"/>
      <c r="HBJ4431" s="433"/>
      <c r="HBK4431" s="433"/>
      <c r="HBL4431" s="433"/>
      <c r="HBM4431" s="433"/>
      <c r="HBN4431" s="433"/>
      <c r="HBO4431" s="433"/>
      <c r="HBP4431" s="433"/>
      <c r="HBQ4431" s="433"/>
      <c r="HBR4431" s="433"/>
      <c r="HBS4431" s="433"/>
      <c r="HBT4431" s="433"/>
      <c r="HBU4431" s="433"/>
      <c r="HBV4431" s="433"/>
      <c r="HBW4431" s="433"/>
      <c r="HBX4431" s="433"/>
      <c r="HBY4431" s="433"/>
      <c r="HBZ4431" s="433"/>
      <c r="HCA4431" s="433"/>
      <c r="HCB4431" s="433"/>
      <c r="HCC4431" s="433"/>
      <c r="HCD4431" s="433"/>
      <c r="HCE4431" s="433"/>
      <c r="HCF4431" s="433"/>
      <c r="HCG4431" s="433"/>
      <c r="HCH4431" s="433"/>
      <c r="HCI4431" s="433"/>
      <c r="HCJ4431" s="433"/>
      <c r="HCK4431" s="433"/>
      <c r="HCL4431" s="433"/>
      <c r="HCM4431" s="433"/>
      <c r="HCN4431" s="433"/>
      <c r="HCO4431" s="433"/>
      <c r="HCP4431" s="433"/>
      <c r="HCQ4431" s="433"/>
      <c r="HCR4431" s="433"/>
      <c r="HCS4431" s="433"/>
      <c r="HCT4431" s="433"/>
      <c r="HCU4431" s="433"/>
      <c r="HCV4431" s="433"/>
      <c r="HCW4431" s="433"/>
      <c r="HCX4431" s="433"/>
      <c r="HCY4431" s="433"/>
      <c r="HCZ4431" s="433"/>
      <c r="HDA4431" s="433"/>
      <c r="HDB4431" s="433"/>
      <c r="HDC4431" s="433"/>
      <c r="HDD4431" s="433"/>
      <c r="HDE4431" s="433"/>
      <c r="HDF4431" s="433"/>
      <c r="HDG4431" s="433"/>
      <c r="HDH4431" s="433"/>
      <c r="HDI4431" s="433"/>
      <c r="HDJ4431" s="433"/>
      <c r="HDK4431" s="433"/>
      <c r="HDL4431" s="433"/>
      <c r="HDM4431" s="433"/>
      <c r="HDN4431" s="433"/>
      <c r="HDO4431" s="433"/>
      <c r="HDP4431" s="433"/>
      <c r="HDQ4431" s="433"/>
      <c r="HDR4431" s="433"/>
      <c r="HDS4431" s="433"/>
      <c r="HDT4431" s="433"/>
      <c r="HDU4431" s="433"/>
      <c r="HDV4431" s="433"/>
      <c r="HDW4431" s="433"/>
      <c r="HDX4431" s="433"/>
      <c r="HDY4431" s="433"/>
      <c r="HDZ4431" s="433"/>
      <c r="HEA4431" s="433"/>
      <c r="HEB4431" s="433"/>
      <c r="HEC4431" s="433"/>
      <c r="HED4431" s="433"/>
      <c r="HEE4431" s="433"/>
      <c r="HEF4431" s="433"/>
      <c r="HEG4431" s="433"/>
      <c r="HEH4431" s="433"/>
      <c r="HEI4431" s="433"/>
      <c r="HEJ4431" s="433"/>
      <c r="HEK4431" s="433"/>
      <c r="HEL4431" s="433"/>
      <c r="HEM4431" s="433"/>
      <c r="HEN4431" s="433"/>
      <c r="HEO4431" s="433"/>
      <c r="HEP4431" s="433"/>
      <c r="HEQ4431" s="433"/>
      <c r="HER4431" s="433"/>
      <c r="HES4431" s="433"/>
      <c r="HET4431" s="433"/>
      <c r="HEU4431" s="433"/>
      <c r="HEV4431" s="433"/>
      <c r="HEW4431" s="433"/>
      <c r="HEX4431" s="433"/>
      <c r="HEY4431" s="433"/>
      <c r="HEZ4431" s="433"/>
      <c r="HFA4431" s="433"/>
      <c r="HFB4431" s="433"/>
      <c r="HFC4431" s="433"/>
      <c r="HFD4431" s="433"/>
      <c r="HFE4431" s="433"/>
      <c r="HFF4431" s="433"/>
      <c r="HFG4431" s="433"/>
      <c r="HFH4431" s="433"/>
      <c r="HFI4431" s="433"/>
      <c r="HFJ4431" s="433"/>
      <c r="HFK4431" s="433"/>
      <c r="HFL4431" s="433"/>
      <c r="HFM4431" s="433"/>
      <c r="HFN4431" s="433"/>
      <c r="HFO4431" s="433"/>
      <c r="HFP4431" s="433"/>
      <c r="HFQ4431" s="433"/>
      <c r="HFR4431" s="433"/>
      <c r="HFS4431" s="433"/>
      <c r="HFT4431" s="433"/>
      <c r="HFU4431" s="433"/>
      <c r="HFV4431" s="433"/>
      <c r="HFW4431" s="433"/>
      <c r="HFX4431" s="433"/>
      <c r="HFY4431" s="433"/>
      <c r="HFZ4431" s="433"/>
      <c r="HGA4431" s="433"/>
      <c r="HGB4431" s="433"/>
      <c r="HGC4431" s="433"/>
      <c r="HGD4431" s="433"/>
      <c r="HGE4431" s="433"/>
      <c r="HGF4431" s="433"/>
      <c r="HGG4431" s="433"/>
      <c r="HGH4431" s="433"/>
      <c r="HGI4431" s="433"/>
      <c r="HGJ4431" s="433"/>
      <c r="HGK4431" s="433"/>
      <c r="HGL4431" s="433"/>
      <c r="HGM4431" s="433"/>
      <c r="HGN4431" s="433"/>
      <c r="HGO4431" s="433"/>
      <c r="HGP4431" s="433"/>
      <c r="HGQ4431" s="433"/>
      <c r="HGR4431" s="433"/>
      <c r="HGS4431" s="433"/>
      <c r="HGT4431" s="433"/>
      <c r="HGU4431" s="433"/>
      <c r="HGV4431" s="433"/>
      <c r="HGW4431" s="433"/>
      <c r="HGX4431" s="433"/>
      <c r="HGY4431" s="433"/>
      <c r="HGZ4431" s="433"/>
      <c r="HHA4431" s="433"/>
      <c r="HHB4431" s="433"/>
      <c r="HHC4431" s="433"/>
      <c r="HHD4431" s="433"/>
      <c r="HHE4431" s="433"/>
      <c r="HHF4431" s="433"/>
      <c r="HHG4431" s="433"/>
      <c r="HHH4431" s="433"/>
      <c r="HHI4431" s="433"/>
      <c r="HHJ4431" s="433"/>
      <c r="HHK4431" s="433"/>
      <c r="HHL4431" s="433"/>
      <c r="HHM4431" s="433"/>
      <c r="HHN4431" s="433"/>
      <c r="HHO4431" s="433"/>
      <c r="HHP4431" s="433"/>
      <c r="HHQ4431" s="433"/>
      <c r="HHR4431" s="433"/>
      <c r="HHS4431" s="433"/>
      <c r="HHT4431" s="433"/>
      <c r="HHU4431" s="433"/>
      <c r="HHV4431" s="433"/>
      <c r="HHW4431" s="433"/>
      <c r="HHX4431" s="433"/>
      <c r="HHY4431" s="433"/>
      <c r="HHZ4431" s="433"/>
      <c r="HIA4431" s="433"/>
      <c r="HIB4431" s="433"/>
      <c r="HIC4431" s="433"/>
      <c r="HID4431" s="433"/>
      <c r="HIE4431" s="433"/>
      <c r="HIF4431" s="433"/>
      <c r="HIG4431" s="433"/>
      <c r="HIH4431" s="433"/>
      <c r="HII4431" s="433"/>
      <c r="HIJ4431" s="433"/>
      <c r="HIK4431" s="433"/>
      <c r="HIL4431" s="433"/>
      <c r="HIM4431" s="433"/>
      <c r="HIN4431" s="433"/>
      <c r="HIO4431" s="433"/>
      <c r="HIP4431" s="433"/>
      <c r="HIQ4431" s="433"/>
      <c r="HIR4431" s="433"/>
      <c r="HIS4431" s="433"/>
      <c r="HIT4431" s="433"/>
      <c r="HIU4431" s="433"/>
      <c r="HIV4431" s="433"/>
      <c r="HIW4431" s="433"/>
      <c r="HIX4431" s="433"/>
      <c r="HIY4431" s="433"/>
      <c r="HIZ4431" s="433"/>
      <c r="HJA4431" s="433"/>
      <c r="HJB4431" s="433"/>
      <c r="HJC4431" s="433"/>
      <c r="HJD4431" s="433"/>
      <c r="HJE4431" s="433"/>
      <c r="HJF4431" s="433"/>
      <c r="HJG4431" s="433"/>
      <c r="HJH4431" s="433"/>
      <c r="HJI4431" s="433"/>
      <c r="HJJ4431" s="433"/>
      <c r="HJK4431" s="433"/>
      <c r="HJL4431" s="433"/>
      <c r="HJM4431" s="433"/>
      <c r="HJN4431" s="433"/>
      <c r="HJO4431" s="433"/>
      <c r="HJP4431" s="433"/>
      <c r="HJQ4431" s="433"/>
      <c r="HJR4431" s="433"/>
      <c r="HJS4431" s="433"/>
      <c r="HJT4431" s="433"/>
      <c r="HJU4431" s="433"/>
      <c r="HJV4431" s="433"/>
      <c r="HJW4431" s="433"/>
      <c r="HJX4431" s="433"/>
      <c r="HJY4431" s="433"/>
      <c r="HJZ4431" s="433"/>
      <c r="HKA4431" s="433"/>
      <c r="HKB4431" s="433"/>
      <c r="HKC4431" s="433"/>
      <c r="HKD4431" s="433"/>
      <c r="HKE4431" s="433"/>
      <c r="HKF4431" s="433"/>
      <c r="HKG4431" s="433"/>
      <c r="HKH4431" s="433"/>
      <c r="HKI4431" s="433"/>
      <c r="HKJ4431" s="433"/>
      <c r="HKK4431" s="433"/>
      <c r="HKL4431" s="433"/>
      <c r="HKM4431" s="433"/>
      <c r="HKN4431" s="433"/>
      <c r="HKO4431" s="433"/>
      <c r="HKP4431" s="433"/>
      <c r="HKQ4431" s="433"/>
      <c r="HKR4431" s="433"/>
      <c r="HKS4431" s="433"/>
      <c r="HKT4431" s="433"/>
      <c r="HKU4431" s="433"/>
      <c r="HKV4431" s="433"/>
      <c r="HKW4431" s="433"/>
      <c r="HKX4431" s="433"/>
      <c r="HKY4431" s="433"/>
      <c r="HKZ4431" s="433"/>
      <c r="HLA4431" s="433"/>
      <c r="HLB4431" s="433"/>
      <c r="HLC4431" s="433"/>
      <c r="HLD4431" s="433"/>
      <c r="HLE4431" s="433"/>
      <c r="HLF4431" s="433"/>
      <c r="HLG4431" s="433"/>
      <c r="HLH4431" s="433"/>
      <c r="HLI4431" s="433"/>
      <c r="HLJ4431" s="433"/>
      <c r="HLK4431" s="433"/>
      <c r="HLL4431" s="433"/>
      <c r="HLM4431" s="433"/>
      <c r="HLN4431" s="433"/>
      <c r="HLO4431" s="433"/>
      <c r="HLP4431" s="433"/>
      <c r="HLQ4431" s="433"/>
      <c r="HLR4431" s="433"/>
      <c r="HLS4431" s="433"/>
      <c r="HLT4431" s="433"/>
      <c r="HLU4431" s="433"/>
      <c r="HLV4431" s="433"/>
      <c r="HLW4431" s="433"/>
      <c r="HLX4431" s="433"/>
      <c r="HLY4431" s="433"/>
      <c r="HLZ4431" s="433"/>
      <c r="HMA4431" s="433"/>
      <c r="HMB4431" s="433"/>
      <c r="HMC4431" s="433"/>
      <c r="HMD4431" s="433"/>
      <c r="HME4431" s="433"/>
      <c r="HMF4431" s="433"/>
      <c r="HMG4431" s="433"/>
      <c r="HMH4431" s="433"/>
      <c r="HMI4431" s="433"/>
      <c r="HMJ4431" s="433"/>
      <c r="HMK4431" s="433"/>
      <c r="HML4431" s="433"/>
      <c r="HMM4431" s="433"/>
      <c r="HMN4431" s="433"/>
      <c r="HMO4431" s="433"/>
      <c r="HMP4431" s="433"/>
      <c r="HMQ4431" s="433"/>
      <c r="HMR4431" s="433"/>
      <c r="HMS4431" s="433"/>
      <c r="HMT4431" s="433"/>
      <c r="HMU4431" s="433"/>
      <c r="HMV4431" s="433"/>
      <c r="HMW4431" s="433"/>
      <c r="HMX4431" s="433"/>
      <c r="HMY4431" s="433"/>
      <c r="HMZ4431" s="433"/>
      <c r="HNA4431" s="433"/>
      <c r="HNB4431" s="433"/>
      <c r="HNC4431" s="433"/>
      <c r="HND4431" s="433"/>
      <c r="HNE4431" s="433"/>
      <c r="HNF4431" s="433"/>
      <c r="HNG4431" s="433"/>
      <c r="HNH4431" s="433"/>
      <c r="HNI4431" s="433"/>
      <c r="HNJ4431" s="433"/>
      <c r="HNK4431" s="433"/>
      <c r="HNL4431" s="433"/>
      <c r="HNM4431" s="433"/>
      <c r="HNN4431" s="433"/>
      <c r="HNO4431" s="433"/>
      <c r="HNP4431" s="433"/>
      <c r="HNQ4431" s="433"/>
      <c r="HNR4431" s="433"/>
      <c r="HNS4431" s="433"/>
      <c r="HNT4431" s="433"/>
      <c r="HNU4431" s="433"/>
      <c r="HNV4431" s="433"/>
      <c r="HNW4431" s="433"/>
      <c r="HNX4431" s="433"/>
      <c r="HNY4431" s="433"/>
      <c r="HNZ4431" s="433"/>
      <c r="HOA4431" s="433"/>
      <c r="HOB4431" s="433"/>
      <c r="HOC4431" s="433"/>
      <c r="HOD4431" s="433"/>
      <c r="HOE4431" s="433"/>
      <c r="HOF4431" s="433"/>
      <c r="HOG4431" s="433"/>
      <c r="HOH4431" s="433"/>
      <c r="HOI4431" s="433"/>
      <c r="HOJ4431" s="433"/>
      <c r="HOK4431" s="433"/>
      <c r="HOL4431" s="433"/>
      <c r="HOM4431" s="433"/>
      <c r="HON4431" s="433"/>
      <c r="HOO4431" s="433"/>
      <c r="HOP4431" s="433"/>
      <c r="HOQ4431" s="433"/>
      <c r="HOR4431" s="433"/>
      <c r="HOS4431" s="433"/>
      <c r="HOT4431" s="433"/>
      <c r="HOU4431" s="433"/>
      <c r="HOV4431" s="433"/>
      <c r="HOW4431" s="433"/>
      <c r="HOX4431" s="433"/>
      <c r="HOY4431" s="433"/>
      <c r="HOZ4431" s="433"/>
      <c r="HPA4431" s="433"/>
      <c r="HPB4431" s="433"/>
      <c r="HPC4431" s="433"/>
      <c r="HPD4431" s="433"/>
      <c r="HPE4431" s="433"/>
      <c r="HPF4431" s="433"/>
      <c r="HPG4431" s="433"/>
      <c r="HPH4431" s="433"/>
      <c r="HPI4431" s="433"/>
      <c r="HPJ4431" s="433"/>
      <c r="HPK4431" s="433"/>
      <c r="HPL4431" s="433"/>
      <c r="HPM4431" s="433"/>
      <c r="HPN4431" s="433"/>
      <c r="HPO4431" s="433"/>
      <c r="HPP4431" s="433"/>
      <c r="HPQ4431" s="433"/>
      <c r="HPR4431" s="433"/>
      <c r="HPS4431" s="433"/>
      <c r="HPT4431" s="433"/>
      <c r="HPU4431" s="433"/>
      <c r="HPV4431" s="433"/>
      <c r="HPW4431" s="433"/>
      <c r="HPX4431" s="433"/>
      <c r="HPY4431" s="433"/>
      <c r="HPZ4431" s="433"/>
      <c r="HQA4431" s="433"/>
      <c r="HQB4431" s="433"/>
      <c r="HQC4431" s="433"/>
      <c r="HQD4431" s="433"/>
      <c r="HQE4431" s="433"/>
      <c r="HQF4431" s="433"/>
      <c r="HQG4431" s="433"/>
      <c r="HQH4431" s="433"/>
      <c r="HQI4431" s="433"/>
      <c r="HQJ4431" s="433"/>
      <c r="HQK4431" s="433"/>
      <c r="HQL4431" s="433"/>
      <c r="HQM4431" s="433"/>
      <c r="HQN4431" s="433"/>
      <c r="HQO4431" s="433"/>
      <c r="HQP4431" s="433"/>
      <c r="HQQ4431" s="433"/>
      <c r="HQR4431" s="433"/>
      <c r="HQS4431" s="433"/>
      <c r="HQT4431" s="433"/>
      <c r="HQU4431" s="433"/>
      <c r="HQV4431" s="433"/>
      <c r="HQW4431" s="433"/>
      <c r="HQX4431" s="433"/>
      <c r="HQY4431" s="433"/>
      <c r="HQZ4431" s="433"/>
      <c r="HRA4431" s="433"/>
      <c r="HRB4431" s="433"/>
      <c r="HRC4431" s="433"/>
      <c r="HRD4431" s="433"/>
      <c r="HRE4431" s="433"/>
      <c r="HRF4431" s="433"/>
      <c r="HRG4431" s="433"/>
      <c r="HRH4431" s="433"/>
      <c r="HRI4431" s="433"/>
      <c r="HRJ4431" s="433"/>
      <c r="HRK4431" s="433"/>
      <c r="HRL4431" s="433"/>
      <c r="HRM4431" s="433"/>
      <c r="HRN4431" s="433"/>
      <c r="HRO4431" s="433"/>
      <c r="HRP4431" s="433"/>
      <c r="HRQ4431" s="433"/>
      <c r="HRR4431" s="433"/>
      <c r="HRS4431" s="433"/>
      <c r="HRT4431" s="433"/>
      <c r="HRU4431" s="433"/>
      <c r="HRV4431" s="433"/>
      <c r="HRW4431" s="433"/>
      <c r="HRX4431" s="433"/>
      <c r="HRY4431" s="433"/>
      <c r="HRZ4431" s="433"/>
      <c r="HSA4431" s="433"/>
      <c r="HSB4431" s="433"/>
      <c r="HSC4431" s="433"/>
      <c r="HSD4431" s="433"/>
      <c r="HSE4431" s="433"/>
      <c r="HSF4431" s="433"/>
      <c r="HSG4431" s="433"/>
      <c r="HSH4431" s="433"/>
      <c r="HSI4431" s="433"/>
      <c r="HSJ4431" s="433"/>
      <c r="HSK4431" s="433"/>
      <c r="HSL4431" s="433"/>
      <c r="HSM4431" s="433"/>
      <c r="HSN4431" s="433"/>
      <c r="HSO4431" s="433"/>
      <c r="HSP4431" s="433"/>
      <c r="HSQ4431" s="433"/>
      <c r="HSR4431" s="433"/>
      <c r="HSS4431" s="433"/>
      <c r="HST4431" s="433"/>
      <c r="HSU4431" s="433"/>
      <c r="HSV4431" s="433"/>
      <c r="HSW4431" s="433"/>
      <c r="HSX4431" s="433"/>
      <c r="HSY4431" s="433"/>
      <c r="HSZ4431" s="433"/>
      <c r="HTA4431" s="433"/>
      <c r="HTB4431" s="433"/>
      <c r="HTC4431" s="433"/>
      <c r="HTD4431" s="433"/>
      <c r="HTE4431" s="433"/>
      <c r="HTF4431" s="433"/>
      <c r="HTG4431" s="433"/>
      <c r="HTH4431" s="433"/>
      <c r="HTI4431" s="433"/>
      <c r="HTJ4431" s="433"/>
      <c r="HTK4431" s="433"/>
      <c r="HTL4431" s="433"/>
      <c r="HTM4431" s="433"/>
      <c r="HTN4431" s="433"/>
      <c r="HTO4431" s="433"/>
      <c r="HTP4431" s="433"/>
      <c r="HTQ4431" s="433"/>
      <c r="HTR4431" s="433"/>
      <c r="HTS4431" s="433"/>
      <c r="HTT4431" s="433"/>
      <c r="HTU4431" s="433"/>
      <c r="HTV4431" s="433"/>
      <c r="HTW4431" s="433"/>
      <c r="HTX4431" s="433"/>
      <c r="HTY4431" s="433"/>
      <c r="HTZ4431" s="433"/>
      <c r="HUA4431" s="433"/>
      <c r="HUB4431" s="433"/>
      <c r="HUC4431" s="433"/>
      <c r="HUD4431" s="433"/>
      <c r="HUE4431" s="433"/>
      <c r="HUF4431" s="433"/>
      <c r="HUG4431" s="433"/>
      <c r="HUH4431" s="433"/>
      <c r="HUI4431" s="433"/>
      <c r="HUJ4431" s="433"/>
      <c r="HUK4431" s="433"/>
      <c r="HUL4431" s="433"/>
      <c r="HUM4431" s="433"/>
      <c r="HUN4431" s="433"/>
      <c r="HUO4431" s="433"/>
      <c r="HUP4431" s="433"/>
      <c r="HUQ4431" s="433"/>
      <c r="HUR4431" s="433"/>
      <c r="HUS4431" s="433"/>
      <c r="HUT4431" s="433"/>
      <c r="HUU4431" s="433"/>
      <c r="HUV4431" s="433"/>
      <c r="HUW4431" s="433"/>
      <c r="HUX4431" s="433"/>
      <c r="HUY4431" s="433"/>
      <c r="HUZ4431" s="433"/>
      <c r="HVA4431" s="433"/>
      <c r="HVB4431" s="433"/>
      <c r="HVC4431" s="433"/>
      <c r="HVD4431" s="433"/>
      <c r="HVE4431" s="433"/>
      <c r="HVF4431" s="433"/>
      <c r="HVG4431" s="433"/>
      <c r="HVH4431" s="433"/>
      <c r="HVI4431" s="433"/>
      <c r="HVJ4431" s="433"/>
      <c r="HVK4431" s="433"/>
      <c r="HVL4431" s="433"/>
      <c r="HVM4431" s="433"/>
      <c r="HVN4431" s="433"/>
      <c r="HVO4431" s="433"/>
      <c r="HVP4431" s="433"/>
      <c r="HVQ4431" s="433"/>
      <c r="HVR4431" s="433"/>
      <c r="HVS4431" s="433"/>
      <c r="HVT4431" s="433"/>
      <c r="HVU4431" s="433"/>
      <c r="HVV4431" s="433"/>
      <c r="HVW4431" s="433"/>
      <c r="HVX4431" s="433"/>
      <c r="HVY4431" s="433"/>
      <c r="HVZ4431" s="433"/>
      <c r="HWA4431" s="433"/>
      <c r="HWB4431" s="433"/>
      <c r="HWC4431" s="433"/>
      <c r="HWD4431" s="433"/>
      <c r="HWE4431" s="433"/>
      <c r="HWF4431" s="433"/>
      <c r="HWG4431" s="433"/>
      <c r="HWH4431" s="433"/>
      <c r="HWI4431" s="433"/>
      <c r="HWJ4431" s="433"/>
      <c r="HWK4431" s="433"/>
      <c r="HWL4431" s="433"/>
      <c r="HWM4431" s="433"/>
      <c r="HWN4431" s="433"/>
      <c r="HWO4431" s="433"/>
      <c r="HWP4431" s="433"/>
      <c r="HWQ4431" s="433"/>
      <c r="HWR4431" s="433"/>
      <c r="HWS4431" s="433"/>
      <c r="HWT4431" s="433"/>
      <c r="HWU4431" s="433"/>
      <c r="HWV4431" s="433"/>
      <c r="HWW4431" s="433"/>
      <c r="HWX4431" s="433"/>
      <c r="HWY4431" s="433"/>
      <c r="HWZ4431" s="433"/>
      <c r="HXA4431" s="433"/>
      <c r="HXB4431" s="433"/>
      <c r="HXC4431" s="433"/>
      <c r="HXD4431" s="433"/>
      <c r="HXE4431" s="433"/>
      <c r="HXF4431" s="433"/>
      <c r="HXG4431" s="433"/>
      <c r="HXH4431" s="433"/>
      <c r="HXI4431" s="433"/>
      <c r="HXJ4431" s="433"/>
      <c r="HXK4431" s="433"/>
      <c r="HXL4431" s="433"/>
      <c r="HXM4431" s="433"/>
      <c r="HXN4431" s="433"/>
      <c r="HXO4431" s="433"/>
      <c r="HXP4431" s="433"/>
      <c r="HXQ4431" s="433"/>
      <c r="HXR4431" s="433"/>
      <c r="HXS4431" s="433"/>
      <c r="HXT4431" s="433"/>
      <c r="HXU4431" s="433"/>
      <c r="HXV4431" s="433"/>
      <c r="HXW4431" s="433"/>
      <c r="HXX4431" s="433"/>
      <c r="HXY4431" s="433"/>
      <c r="HXZ4431" s="433"/>
      <c r="HYA4431" s="433"/>
      <c r="HYB4431" s="433"/>
      <c r="HYC4431" s="433"/>
      <c r="HYD4431" s="433"/>
      <c r="HYE4431" s="433"/>
      <c r="HYF4431" s="433"/>
      <c r="HYG4431" s="433"/>
      <c r="HYH4431" s="433"/>
      <c r="HYI4431" s="433"/>
      <c r="HYJ4431" s="433"/>
      <c r="HYK4431" s="433"/>
      <c r="HYL4431" s="433"/>
      <c r="HYM4431" s="433"/>
      <c r="HYN4431" s="433"/>
      <c r="HYO4431" s="433"/>
      <c r="HYP4431" s="433"/>
      <c r="HYQ4431" s="433"/>
      <c r="HYR4431" s="433"/>
      <c r="HYS4431" s="433"/>
      <c r="HYT4431" s="433"/>
      <c r="HYU4431" s="433"/>
      <c r="HYV4431" s="433"/>
      <c r="HYW4431" s="433"/>
      <c r="HYX4431" s="433"/>
      <c r="HYY4431" s="433"/>
      <c r="HYZ4431" s="433"/>
      <c r="HZA4431" s="433"/>
      <c r="HZB4431" s="433"/>
      <c r="HZC4431" s="433"/>
      <c r="HZD4431" s="433"/>
      <c r="HZE4431" s="433"/>
      <c r="HZF4431" s="433"/>
      <c r="HZG4431" s="433"/>
      <c r="HZH4431" s="433"/>
      <c r="HZI4431" s="433"/>
      <c r="HZJ4431" s="433"/>
      <c r="HZK4431" s="433"/>
      <c r="HZL4431" s="433"/>
      <c r="HZM4431" s="433"/>
      <c r="HZN4431" s="433"/>
      <c r="HZO4431" s="433"/>
      <c r="HZP4431" s="433"/>
      <c r="HZQ4431" s="433"/>
      <c r="HZR4431" s="433"/>
      <c r="HZS4431" s="433"/>
      <c r="HZT4431" s="433"/>
      <c r="HZU4431" s="433"/>
      <c r="HZV4431" s="433"/>
      <c r="HZW4431" s="433"/>
      <c r="HZX4431" s="433"/>
      <c r="HZY4431" s="433"/>
      <c r="HZZ4431" s="433"/>
      <c r="IAA4431" s="433"/>
      <c r="IAB4431" s="433"/>
      <c r="IAC4431" s="433"/>
      <c r="IAD4431" s="433"/>
      <c r="IAE4431" s="433"/>
      <c r="IAF4431" s="433"/>
      <c r="IAG4431" s="433"/>
      <c r="IAH4431" s="433"/>
      <c r="IAI4431" s="433"/>
      <c r="IAJ4431" s="433"/>
      <c r="IAK4431" s="433"/>
      <c r="IAL4431" s="433"/>
      <c r="IAM4431" s="433"/>
      <c r="IAN4431" s="433"/>
      <c r="IAO4431" s="433"/>
      <c r="IAP4431" s="433"/>
      <c r="IAQ4431" s="433"/>
      <c r="IAR4431" s="433"/>
      <c r="IAS4431" s="433"/>
      <c r="IAT4431" s="433"/>
      <c r="IAU4431" s="433"/>
      <c r="IAV4431" s="433"/>
      <c r="IAW4431" s="433"/>
      <c r="IAX4431" s="433"/>
      <c r="IAY4431" s="433"/>
      <c r="IAZ4431" s="433"/>
      <c r="IBA4431" s="433"/>
      <c r="IBB4431" s="433"/>
      <c r="IBC4431" s="433"/>
      <c r="IBD4431" s="433"/>
      <c r="IBE4431" s="433"/>
      <c r="IBF4431" s="433"/>
      <c r="IBG4431" s="433"/>
      <c r="IBH4431" s="433"/>
      <c r="IBI4431" s="433"/>
      <c r="IBJ4431" s="433"/>
      <c r="IBK4431" s="433"/>
      <c r="IBL4431" s="433"/>
      <c r="IBM4431" s="433"/>
      <c r="IBN4431" s="433"/>
      <c r="IBO4431" s="433"/>
      <c r="IBP4431" s="433"/>
      <c r="IBQ4431" s="433"/>
      <c r="IBR4431" s="433"/>
      <c r="IBS4431" s="433"/>
      <c r="IBT4431" s="433"/>
      <c r="IBU4431" s="433"/>
      <c r="IBV4431" s="433"/>
      <c r="IBW4431" s="433"/>
      <c r="IBX4431" s="433"/>
      <c r="IBY4431" s="433"/>
      <c r="IBZ4431" s="433"/>
      <c r="ICA4431" s="433"/>
      <c r="ICB4431" s="433"/>
      <c r="ICC4431" s="433"/>
      <c r="ICD4431" s="433"/>
      <c r="ICE4431" s="433"/>
      <c r="ICF4431" s="433"/>
      <c r="ICG4431" s="433"/>
      <c r="ICH4431" s="433"/>
      <c r="ICI4431" s="433"/>
      <c r="ICJ4431" s="433"/>
      <c r="ICK4431" s="433"/>
      <c r="ICL4431" s="433"/>
      <c r="ICM4431" s="433"/>
      <c r="ICN4431" s="433"/>
      <c r="ICO4431" s="433"/>
      <c r="ICP4431" s="433"/>
      <c r="ICQ4431" s="433"/>
      <c r="ICR4431" s="433"/>
      <c r="ICS4431" s="433"/>
      <c r="ICT4431" s="433"/>
      <c r="ICU4431" s="433"/>
      <c r="ICV4431" s="433"/>
      <c r="ICW4431" s="433"/>
      <c r="ICX4431" s="433"/>
      <c r="ICY4431" s="433"/>
      <c r="ICZ4431" s="433"/>
      <c r="IDA4431" s="433"/>
      <c r="IDB4431" s="433"/>
      <c r="IDC4431" s="433"/>
      <c r="IDD4431" s="433"/>
      <c r="IDE4431" s="433"/>
      <c r="IDF4431" s="433"/>
      <c r="IDG4431" s="433"/>
      <c r="IDH4431" s="433"/>
      <c r="IDI4431" s="433"/>
      <c r="IDJ4431" s="433"/>
      <c r="IDK4431" s="433"/>
      <c r="IDL4431" s="433"/>
      <c r="IDM4431" s="433"/>
      <c r="IDN4431" s="433"/>
      <c r="IDO4431" s="433"/>
      <c r="IDP4431" s="433"/>
      <c r="IDQ4431" s="433"/>
      <c r="IDR4431" s="433"/>
      <c r="IDS4431" s="433"/>
      <c r="IDT4431" s="433"/>
      <c r="IDU4431" s="433"/>
      <c r="IDV4431" s="433"/>
      <c r="IDW4431" s="433"/>
      <c r="IDX4431" s="433"/>
      <c r="IDY4431" s="433"/>
      <c r="IDZ4431" s="433"/>
      <c r="IEA4431" s="433"/>
      <c r="IEB4431" s="433"/>
      <c r="IEC4431" s="433"/>
      <c r="IED4431" s="433"/>
      <c r="IEE4431" s="433"/>
      <c r="IEF4431" s="433"/>
      <c r="IEG4431" s="433"/>
      <c r="IEH4431" s="433"/>
      <c r="IEI4431" s="433"/>
      <c r="IEJ4431" s="433"/>
      <c r="IEK4431" s="433"/>
      <c r="IEL4431" s="433"/>
      <c r="IEM4431" s="433"/>
      <c r="IEN4431" s="433"/>
      <c r="IEO4431" s="433"/>
      <c r="IEP4431" s="433"/>
      <c r="IEQ4431" s="433"/>
      <c r="IER4431" s="433"/>
      <c r="IES4431" s="433"/>
      <c r="IET4431" s="433"/>
      <c r="IEU4431" s="433"/>
      <c r="IEV4431" s="433"/>
      <c r="IEW4431" s="433"/>
      <c r="IEX4431" s="433"/>
      <c r="IEY4431" s="433"/>
      <c r="IEZ4431" s="433"/>
      <c r="IFA4431" s="433"/>
      <c r="IFB4431" s="433"/>
      <c r="IFC4431" s="433"/>
      <c r="IFD4431" s="433"/>
      <c r="IFE4431" s="433"/>
      <c r="IFF4431" s="433"/>
      <c r="IFG4431" s="433"/>
      <c r="IFH4431" s="433"/>
      <c r="IFI4431" s="433"/>
      <c r="IFJ4431" s="433"/>
      <c r="IFK4431" s="433"/>
      <c r="IFL4431" s="433"/>
      <c r="IFM4431" s="433"/>
      <c r="IFN4431" s="433"/>
      <c r="IFO4431" s="433"/>
      <c r="IFP4431" s="433"/>
      <c r="IFQ4431" s="433"/>
      <c r="IFR4431" s="433"/>
      <c r="IFS4431" s="433"/>
      <c r="IFT4431" s="433"/>
      <c r="IFU4431" s="433"/>
      <c r="IFV4431" s="433"/>
      <c r="IFW4431" s="433"/>
      <c r="IFX4431" s="433"/>
      <c r="IFY4431" s="433"/>
      <c r="IFZ4431" s="433"/>
      <c r="IGA4431" s="433"/>
      <c r="IGB4431" s="433"/>
      <c r="IGC4431" s="433"/>
      <c r="IGD4431" s="433"/>
      <c r="IGE4431" s="433"/>
      <c r="IGF4431" s="433"/>
      <c r="IGG4431" s="433"/>
      <c r="IGH4431" s="433"/>
      <c r="IGI4431" s="433"/>
      <c r="IGJ4431" s="433"/>
      <c r="IGK4431" s="433"/>
      <c r="IGL4431" s="433"/>
      <c r="IGM4431" s="433"/>
      <c r="IGN4431" s="433"/>
      <c r="IGO4431" s="433"/>
      <c r="IGP4431" s="433"/>
      <c r="IGQ4431" s="433"/>
      <c r="IGR4431" s="433"/>
      <c r="IGS4431" s="433"/>
      <c r="IGT4431" s="433"/>
      <c r="IGU4431" s="433"/>
      <c r="IGV4431" s="433"/>
      <c r="IGW4431" s="433"/>
      <c r="IGX4431" s="433"/>
      <c r="IGY4431" s="433"/>
      <c r="IGZ4431" s="433"/>
      <c r="IHA4431" s="433"/>
      <c r="IHB4431" s="433"/>
      <c r="IHC4431" s="433"/>
      <c r="IHD4431" s="433"/>
      <c r="IHE4431" s="433"/>
      <c r="IHF4431" s="433"/>
      <c r="IHG4431" s="433"/>
      <c r="IHH4431" s="433"/>
      <c r="IHI4431" s="433"/>
      <c r="IHJ4431" s="433"/>
      <c r="IHK4431" s="433"/>
      <c r="IHL4431" s="433"/>
      <c r="IHM4431" s="433"/>
      <c r="IHN4431" s="433"/>
      <c r="IHO4431" s="433"/>
      <c r="IHP4431" s="433"/>
      <c r="IHQ4431" s="433"/>
      <c r="IHR4431" s="433"/>
      <c r="IHS4431" s="433"/>
      <c r="IHT4431" s="433"/>
      <c r="IHU4431" s="433"/>
      <c r="IHV4431" s="433"/>
      <c r="IHW4431" s="433"/>
      <c r="IHX4431" s="433"/>
      <c r="IHY4431" s="433"/>
      <c r="IHZ4431" s="433"/>
      <c r="IIA4431" s="433"/>
      <c r="IIB4431" s="433"/>
      <c r="IIC4431" s="433"/>
      <c r="IID4431" s="433"/>
      <c r="IIE4431" s="433"/>
      <c r="IIF4431" s="433"/>
      <c r="IIG4431" s="433"/>
      <c r="IIH4431" s="433"/>
      <c r="III4431" s="433"/>
      <c r="IIJ4431" s="433"/>
      <c r="IIK4431" s="433"/>
      <c r="IIL4431" s="433"/>
      <c r="IIM4431" s="433"/>
      <c r="IIN4431" s="433"/>
      <c r="IIO4431" s="433"/>
      <c r="IIP4431" s="433"/>
      <c r="IIQ4431" s="433"/>
      <c r="IIR4431" s="433"/>
      <c r="IIS4431" s="433"/>
      <c r="IIT4431" s="433"/>
      <c r="IIU4431" s="433"/>
      <c r="IIV4431" s="433"/>
      <c r="IIW4431" s="433"/>
      <c r="IIX4431" s="433"/>
      <c r="IIY4431" s="433"/>
      <c r="IIZ4431" s="433"/>
      <c r="IJA4431" s="433"/>
      <c r="IJB4431" s="433"/>
      <c r="IJC4431" s="433"/>
      <c r="IJD4431" s="433"/>
      <c r="IJE4431" s="433"/>
      <c r="IJF4431" s="433"/>
      <c r="IJG4431" s="433"/>
      <c r="IJH4431" s="433"/>
      <c r="IJI4431" s="433"/>
      <c r="IJJ4431" s="433"/>
      <c r="IJK4431" s="433"/>
      <c r="IJL4431" s="433"/>
      <c r="IJM4431" s="433"/>
      <c r="IJN4431" s="433"/>
      <c r="IJO4431" s="433"/>
      <c r="IJP4431" s="433"/>
      <c r="IJQ4431" s="433"/>
      <c r="IJR4431" s="433"/>
      <c r="IJS4431" s="433"/>
      <c r="IJT4431" s="433"/>
      <c r="IJU4431" s="433"/>
      <c r="IJV4431" s="433"/>
      <c r="IJW4431" s="433"/>
      <c r="IJX4431" s="433"/>
      <c r="IJY4431" s="433"/>
      <c r="IJZ4431" s="433"/>
      <c r="IKA4431" s="433"/>
      <c r="IKB4431" s="433"/>
      <c r="IKC4431" s="433"/>
      <c r="IKD4431" s="433"/>
      <c r="IKE4431" s="433"/>
      <c r="IKF4431" s="433"/>
      <c r="IKG4431" s="433"/>
      <c r="IKH4431" s="433"/>
      <c r="IKI4431" s="433"/>
      <c r="IKJ4431" s="433"/>
      <c r="IKK4431" s="433"/>
      <c r="IKL4431" s="433"/>
      <c r="IKM4431" s="433"/>
      <c r="IKN4431" s="433"/>
      <c r="IKO4431" s="433"/>
      <c r="IKP4431" s="433"/>
      <c r="IKQ4431" s="433"/>
      <c r="IKR4431" s="433"/>
      <c r="IKS4431" s="433"/>
      <c r="IKT4431" s="433"/>
      <c r="IKU4431" s="433"/>
      <c r="IKV4431" s="433"/>
      <c r="IKW4431" s="433"/>
      <c r="IKX4431" s="433"/>
      <c r="IKY4431" s="433"/>
      <c r="IKZ4431" s="433"/>
      <c r="ILA4431" s="433"/>
      <c r="ILB4431" s="433"/>
      <c r="ILC4431" s="433"/>
      <c r="ILD4431" s="433"/>
      <c r="ILE4431" s="433"/>
      <c r="ILF4431" s="433"/>
      <c r="ILG4431" s="433"/>
      <c r="ILH4431" s="433"/>
      <c r="ILI4431" s="433"/>
      <c r="ILJ4431" s="433"/>
      <c r="ILK4431" s="433"/>
      <c r="ILL4431" s="433"/>
      <c r="ILM4431" s="433"/>
      <c r="ILN4431" s="433"/>
      <c r="ILO4431" s="433"/>
      <c r="ILP4431" s="433"/>
      <c r="ILQ4431" s="433"/>
      <c r="ILR4431" s="433"/>
      <c r="ILS4431" s="433"/>
      <c r="ILT4431" s="433"/>
      <c r="ILU4431" s="433"/>
      <c r="ILV4431" s="433"/>
      <c r="ILW4431" s="433"/>
      <c r="ILX4431" s="433"/>
      <c r="ILY4431" s="433"/>
      <c r="ILZ4431" s="433"/>
      <c r="IMA4431" s="433"/>
      <c r="IMB4431" s="433"/>
      <c r="IMC4431" s="433"/>
      <c r="IMD4431" s="433"/>
      <c r="IME4431" s="433"/>
      <c r="IMF4431" s="433"/>
      <c r="IMG4431" s="433"/>
      <c r="IMH4431" s="433"/>
      <c r="IMI4431" s="433"/>
      <c r="IMJ4431" s="433"/>
      <c r="IMK4431" s="433"/>
      <c r="IML4431" s="433"/>
      <c r="IMM4431" s="433"/>
      <c r="IMN4431" s="433"/>
      <c r="IMO4431" s="433"/>
      <c r="IMP4431" s="433"/>
      <c r="IMQ4431" s="433"/>
      <c r="IMR4431" s="433"/>
      <c r="IMS4431" s="433"/>
      <c r="IMT4431" s="433"/>
      <c r="IMU4431" s="433"/>
      <c r="IMV4431" s="433"/>
      <c r="IMW4431" s="433"/>
      <c r="IMX4431" s="433"/>
      <c r="IMY4431" s="433"/>
      <c r="IMZ4431" s="433"/>
      <c r="INA4431" s="433"/>
      <c r="INB4431" s="433"/>
      <c r="INC4431" s="433"/>
      <c r="IND4431" s="433"/>
      <c r="INE4431" s="433"/>
      <c r="INF4431" s="433"/>
      <c r="ING4431" s="433"/>
      <c r="INH4431" s="433"/>
      <c r="INI4431" s="433"/>
      <c r="INJ4431" s="433"/>
      <c r="INK4431" s="433"/>
      <c r="INL4431" s="433"/>
      <c r="INM4431" s="433"/>
      <c r="INN4431" s="433"/>
      <c r="INO4431" s="433"/>
      <c r="INP4431" s="433"/>
      <c r="INQ4431" s="433"/>
      <c r="INR4431" s="433"/>
      <c r="INS4431" s="433"/>
      <c r="INT4431" s="433"/>
      <c r="INU4431" s="433"/>
      <c r="INV4431" s="433"/>
      <c r="INW4431" s="433"/>
      <c r="INX4431" s="433"/>
      <c r="INY4431" s="433"/>
      <c r="INZ4431" s="433"/>
      <c r="IOA4431" s="433"/>
      <c r="IOB4431" s="433"/>
      <c r="IOC4431" s="433"/>
      <c r="IOD4431" s="433"/>
      <c r="IOE4431" s="433"/>
      <c r="IOF4431" s="433"/>
      <c r="IOG4431" s="433"/>
      <c r="IOH4431" s="433"/>
      <c r="IOI4431" s="433"/>
      <c r="IOJ4431" s="433"/>
      <c r="IOK4431" s="433"/>
      <c r="IOL4431" s="433"/>
      <c r="IOM4431" s="433"/>
      <c r="ION4431" s="433"/>
      <c r="IOO4431" s="433"/>
      <c r="IOP4431" s="433"/>
      <c r="IOQ4431" s="433"/>
      <c r="IOR4431" s="433"/>
      <c r="IOS4431" s="433"/>
      <c r="IOT4431" s="433"/>
      <c r="IOU4431" s="433"/>
      <c r="IOV4431" s="433"/>
      <c r="IOW4431" s="433"/>
      <c r="IOX4431" s="433"/>
      <c r="IOY4431" s="433"/>
      <c r="IOZ4431" s="433"/>
      <c r="IPA4431" s="433"/>
      <c r="IPB4431" s="433"/>
      <c r="IPC4431" s="433"/>
      <c r="IPD4431" s="433"/>
      <c r="IPE4431" s="433"/>
      <c r="IPF4431" s="433"/>
      <c r="IPG4431" s="433"/>
      <c r="IPH4431" s="433"/>
      <c r="IPI4431" s="433"/>
      <c r="IPJ4431" s="433"/>
      <c r="IPK4431" s="433"/>
      <c r="IPL4431" s="433"/>
      <c r="IPM4431" s="433"/>
      <c r="IPN4431" s="433"/>
      <c r="IPO4431" s="433"/>
      <c r="IPP4431" s="433"/>
      <c r="IPQ4431" s="433"/>
      <c r="IPR4431" s="433"/>
      <c r="IPS4431" s="433"/>
      <c r="IPT4431" s="433"/>
      <c r="IPU4431" s="433"/>
      <c r="IPV4431" s="433"/>
      <c r="IPW4431" s="433"/>
      <c r="IPX4431" s="433"/>
      <c r="IPY4431" s="433"/>
      <c r="IPZ4431" s="433"/>
      <c r="IQA4431" s="433"/>
      <c r="IQB4431" s="433"/>
      <c r="IQC4431" s="433"/>
      <c r="IQD4431" s="433"/>
      <c r="IQE4431" s="433"/>
      <c r="IQF4431" s="433"/>
      <c r="IQG4431" s="433"/>
      <c r="IQH4431" s="433"/>
      <c r="IQI4431" s="433"/>
      <c r="IQJ4431" s="433"/>
      <c r="IQK4431" s="433"/>
      <c r="IQL4431" s="433"/>
      <c r="IQM4431" s="433"/>
      <c r="IQN4431" s="433"/>
      <c r="IQO4431" s="433"/>
      <c r="IQP4431" s="433"/>
      <c r="IQQ4431" s="433"/>
      <c r="IQR4431" s="433"/>
      <c r="IQS4431" s="433"/>
      <c r="IQT4431" s="433"/>
      <c r="IQU4431" s="433"/>
      <c r="IQV4431" s="433"/>
      <c r="IQW4431" s="433"/>
      <c r="IQX4431" s="433"/>
      <c r="IQY4431" s="433"/>
      <c r="IQZ4431" s="433"/>
      <c r="IRA4431" s="433"/>
      <c r="IRB4431" s="433"/>
      <c r="IRC4431" s="433"/>
      <c r="IRD4431" s="433"/>
      <c r="IRE4431" s="433"/>
      <c r="IRF4431" s="433"/>
      <c r="IRG4431" s="433"/>
      <c r="IRH4431" s="433"/>
      <c r="IRI4431" s="433"/>
      <c r="IRJ4431" s="433"/>
      <c r="IRK4431" s="433"/>
      <c r="IRL4431" s="433"/>
      <c r="IRM4431" s="433"/>
      <c r="IRN4431" s="433"/>
      <c r="IRO4431" s="433"/>
      <c r="IRP4431" s="433"/>
      <c r="IRQ4431" s="433"/>
      <c r="IRR4431" s="433"/>
      <c r="IRS4431" s="433"/>
      <c r="IRT4431" s="433"/>
      <c r="IRU4431" s="433"/>
      <c r="IRV4431" s="433"/>
      <c r="IRW4431" s="433"/>
      <c r="IRX4431" s="433"/>
      <c r="IRY4431" s="433"/>
      <c r="IRZ4431" s="433"/>
      <c r="ISA4431" s="433"/>
      <c r="ISB4431" s="433"/>
      <c r="ISC4431" s="433"/>
      <c r="ISD4431" s="433"/>
      <c r="ISE4431" s="433"/>
      <c r="ISF4431" s="433"/>
      <c r="ISG4431" s="433"/>
      <c r="ISH4431" s="433"/>
      <c r="ISI4431" s="433"/>
      <c r="ISJ4431" s="433"/>
      <c r="ISK4431" s="433"/>
      <c r="ISL4431" s="433"/>
      <c r="ISM4431" s="433"/>
      <c r="ISN4431" s="433"/>
      <c r="ISO4431" s="433"/>
      <c r="ISP4431" s="433"/>
      <c r="ISQ4431" s="433"/>
      <c r="ISR4431" s="433"/>
      <c r="ISS4431" s="433"/>
      <c r="IST4431" s="433"/>
      <c r="ISU4431" s="433"/>
      <c r="ISV4431" s="433"/>
      <c r="ISW4431" s="433"/>
      <c r="ISX4431" s="433"/>
      <c r="ISY4431" s="433"/>
      <c r="ISZ4431" s="433"/>
      <c r="ITA4431" s="433"/>
      <c r="ITB4431" s="433"/>
      <c r="ITC4431" s="433"/>
      <c r="ITD4431" s="433"/>
      <c r="ITE4431" s="433"/>
      <c r="ITF4431" s="433"/>
      <c r="ITG4431" s="433"/>
      <c r="ITH4431" s="433"/>
      <c r="ITI4431" s="433"/>
      <c r="ITJ4431" s="433"/>
      <c r="ITK4431" s="433"/>
      <c r="ITL4431" s="433"/>
      <c r="ITM4431" s="433"/>
      <c r="ITN4431" s="433"/>
      <c r="ITO4431" s="433"/>
      <c r="ITP4431" s="433"/>
      <c r="ITQ4431" s="433"/>
      <c r="ITR4431" s="433"/>
      <c r="ITS4431" s="433"/>
      <c r="ITT4431" s="433"/>
      <c r="ITU4431" s="433"/>
      <c r="ITV4431" s="433"/>
      <c r="ITW4431" s="433"/>
      <c r="ITX4431" s="433"/>
      <c r="ITY4431" s="433"/>
      <c r="ITZ4431" s="433"/>
      <c r="IUA4431" s="433"/>
      <c r="IUB4431" s="433"/>
      <c r="IUC4431" s="433"/>
      <c r="IUD4431" s="433"/>
      <c r="IUE4431" s="433"/>
      <c r="IUF4431" s="433"/>
      <c r="IUG4431" s="433"/>
      <c r="IUH4431" s="433"/>
      <c r="IUI4431" s="433"/>
      <c r="IUJ4431" s="433"/>
      <c r="IUK4431" s="433"/>
      <c r="IUL4431" s="433"/>
      <c r="IUM4431" s="433"/>
      <c r="IUN4431" s="433"/>
      <c r="IUO4431" s="433"/>
      <c r="IUP4431" s="433"/>
      <c r="IUQ4431" s="433"/>
      <c r="IUR4431" s="433"/>
      <c r="IUS4431" s="433"/>
      <c r="IUT4431" s="433"/>
      <c r="IUU4431" s="433"/>
      <c r="IUV4431" s="433"/>
      <c r="IUW4431" s="433"/>
      <c r="IUX4431" s="433"/>
      <c r="IUY4431" s="433"/>
      <c r="IUZ4431" s="433"/>
      <c r="IVA4431" s="433"/>
      <c r="IVB4431" s="433"/>
      <c r="IVC4431" s="433"/>
      <c r="IVD4431" s="433"/>
      <c r="IVE4431" s="433"/>
      <c r="IVF4431" s="433"/>
      <c r="IVG4431" s="433"/>
      <c r="IVH4431" s="433"/>
      <c r="IVI4431" s="433"/>
      <c r="IVJ4431" s="433"/>
      <c r="IVK4431" s="433"/>
      <c r="IVL4431" s="433"/>
      <c r="IVM4431" s="433"/>
      <c r="IVN4431" s="433"/>
      <c r="IVO4431" s="433"/>
      <c r="IVP4431" s="433"/>
      <c r="IVQ4431" s="433"/>
      <c r="IVR4431" s="433"/>
      <c r="IVS4431" s="433"/>
      <c r="IVT4431" s="433"/>
      <c r="IVU4431" s="433"/>
      <c r="IVV4431" s="433"/>
      <c r="IVW4431" s="433"/>
      <c r="IVX4431" s="433"/>
      <c r="IVY4431" s="433"/>
      <c r="IVZ4431" s="433"/>
      <c r="IWA4431" s="433"/>
      <c r="IWB4431" s="433"/>
      <c r="IWC4431" s="433"/>
      <c r="IWD4431" s="433"/>
      <c r="IWE4431" s="433"/>
      <c r="IWF4431" s="433"/>
      <c r="IWG4431" s="433"/>
      <c r="IWH4431" s="433"/>
      <c r="IWI4431" s="433"/>
      <c r="IWJ4431" s="433"/>
      <c r="IWK4431" s="433"/>
      <c r="IWL4431" s="433"/>
      <c r="IWM4431" s="433"/>
      <c r="IWN4431" s="433"/>
      <c r="IWO4431" s="433"/>
      <c r="IWP4431" s="433"/>
      <c r="IWQ4431" s="433"/>
      <c r="IWR4431" s="433"/>
      <c r="IWS4431" s="433"/>
      <c r="IWT4431" s="433"/>
      <c r="IWU4431" s="433"/>
      <c r="IWV4431" s="433"/>
      <c r="IWW4431" s="433"/>
      <c r="IWX4431" s="433"/>
      <c r="IWY4431" s="433"/>
      <c r="IWZ4431" s="433"/>
      <c r="IXA4431" s="433"/>
      <c r="IXB4431" s="433"/>
      <c r="IXC4431" s="433"/>
      <c r="IXD4431" s="433"/>
      <c r="IXE4431" s="433"/>
      <c r="IXF4431" s="433"/>
      <c r="IXG4431" s="433"/>
      <c r="IXH4431" s="433"/>
      <c r="IXI4431" s="433"/>
      <c r="IXJ4431" s="433"/>
      <c r="IXK4431" s="433"/>
      <c r="IXL4431" s="433"/>
      <c r="IXM4431" s="433"/>
      <c r="IXN4431" s="433"/>
      <c r="IXO4431" s="433"/>
      <c r="IXP4431" s="433"/>
      <c r="IXQ4431" s="433"/>
      <c r="IXR4431" s="433"/>
      <c r="IXS4431" s="433"/>
      <c r="IXT4431" s="433"/>
      <c r="IXU4431" s="433"/>
      <c r="IXV4431" s="433"/>
      <c r="IXW4431" s="433"/>
      <c r="IXX4431" s="433"/>
      <c r="IXY4431" s="433"/>
      <c r="IXZ4431" s="433"/>
      <c r="IYA4431" s="433"/>
      <c r="IYB4431" s="433"/>
      <c r="IYC4431" s="433"/>
      <c r="IYD4431" s="433"/>
      <c r="IYE4431" s="433"/>
      <c r="IYF4431" s="433"/>
      <c r="IYG4431" s="433"/>
      <c r="IYH4431" s="433"/>
      <c r="IYI4431" s="433"/>
      <c r="IYJ4431" s="433"/>
      <c r="IYK4431" s="433"/>
      <c r="IYL4431" s="433"/>
      <c r="IYM4431" s="433"/>
      <c r="IYN4431" s="433"/>
      <c r="IYO4431" s="433"/>
      <c r="IYP4431" s="433"/>
      <c r="IYQ4431" s="433"/>
      <c r="IYR4431" s="433"/>
      <c r="IYS4431" s="433"/>
      <c r="IYT4431" s="433"/>
      <c r="IYU4431" s="433"/>
      <c r="IYV4431" s="433"/>
      <c r="IYW4431" s="433"/>
      <c r="IYX4431" s="433"/>
      <c r="IYY4431" s="433"/>
      <c r="IYZ4431" s="433"/>
      <c r="IZA4431" s="433"/>
      <c r="IZB4431" s="433"/>
      <c r="IZC4431" s="433"/>
      <c r="IZD4431" s="433"/>
      <c r="IZE4431" s="433"/>
      <c r="IZF4431" s="433"/>
      <c r="IZG4431" s="433"/>
      <c r="IZH4431" s="433"/>
      <c r="IZI4431" s="433"/>
      <c r="IZJ4431" s="433"/>
      <c r="IZK4431" s="433"/>
      <c r="IZL4431" s="433"/>
      <c r="IZM4431" s="433"/>
      <c r="IZN4431" s="433"/>
      <c r="IZO4431" s="433"/>
      <c r="IZP4431" s="433"/>
      <c r="IZQ4431" s="433"/>
      <c r="IZR4431" s="433"/>
      <c r="IZS4431" s="433"/>
      <c r="IZT4431" s="433"/>
      <c r="IZU4431" s="433"/>
      <c r="IZV4431" s="433"/>
      <c r="IZW4431" s="433"/>
      <c r="IZX4431" s="433"/>
      <c r="IZY4431" s="433"/>
      <c r="IZZ4431" s="433"/>
      <c r="JAA4431" s="433"/>
      <c r="JAB4431" s="433"/>
      <c r="JAC4431" s="433"/>
      <c r="JAD4431" s="433"/>
      <c r="JAE4431" s="433"/>
      <c r="JAF4431" s="433"/>
      <c r="JAG4431" s="433"/>
      <c r="JAH4431" s="433"/>
      <c r="JAI4431" s="433"/>
      <c r="JAJ4431" s="433"/>
      <c r="JAK4431" s="433"/>
      <c r="JAL4431" s="433"/>
      <c r="JAM4431" s="433"/>
      <c r="JAN4431" s="433"/>
      <c r="JAO4431" s="433"/>
      <c r="JAP4431" s="433"/>
      <c r="JAQ4431" s="433"/>
      <c r="JAR4431" s="433"/>
      <c r="JAS4431" s="433"/>
      <c r="JAT4431" s="433"/>
      <c r="JAU4431" s="433"/>
      <c r="JAV4431" s="433"/>
      <c r="JAW4431" s="433"/>
      <c r="JAX4431" s="433"/>
      <c r="JAY4431" s="433"/>
      <c r="JAZ4431" s="433"/>
      <c r="JBA4431" s="433"/>
      <c r="JBB4431" s="433"/>
      <c r="JBC4431" s="433"/>
      <c r="JBD4431" s="433"/>
      <c r="JBE4431" s="433"/>
      <c r="JBF4431" s="433"/>
      <c r="JBG4431" s="433"/>
      <c r="JBH4431" s="433"/>
      <c r="JBI4431" s="433"/>
      <c r="JBJ4431" s="433"/>
      <c r="JBK4431" s="433"/>
      <c r="JBL4431" s="433"/>
      <c r="JBM4431" s="433"/>
      <c r="JBN4431" s="433"/>
      <c r="JBO4431" s="433"/>
      <c r="JBP4431" s="433"/>
      <c r="JBQ4431" s="433"/>
      <c r="JBR4431" s="433"/>
      <c r="JBS4431" s="433"/>
      <c r="JBT4431" s="433"/>
      <c r="JBU4431" s="433"/>
      <c r="JBV4431" s="433"/>
      <c r="JBW4431" s="433"/>
      <c r="JBX4431" s="433"/>
      <c r="JBY4431" s="433"/>
      <c r="JBZ4431" s="433"/>
      <c r="JCA4431" s="433"/>
      <c r="JCB4431" s="433"/>
      <c r="JCC4431" s="433"/>
      <c r="JCD4431" s="433"/>
      <c r="JCE4431" s="433"/>
      <c r="JCF4431" s="433"/>
      <c r="JCG4431" s="433"/>
      <c r="JCH4431" s="433"/>
      <c r="JCI4431" s="433"/>
      <c r="JCJ4431" s="433"/>
      <c r="JCK4431" s="433"/>
      <c r="JCL4431" s="433"/>
      <c r="JCM4431" s="433"/>
      <c r="JCN4431" s="433"/>
      <c r="JCO4431" s="433"/>
      <c r="JCP4431" s="433"/>
      <c r="JCQ4431" s="433"/>
      <c r="JCR4431" s="433"/>
      <c r="JCS4431" s="433"/>
      <c r="JCT4431" s="433"/>
      <c r="JCU4431" s="433"/>
      <c r="JCV4431" s="433"/>
      <c r="JCW4431" s="433"/>
      <c r="JCX4431" s="433"/>
      <c r="JCY4431" s="433"/>
      <c r="JCZ4431" s="433"/>
      <c r="JDA4431" s="433"/>
      <c r="JDB4431" s="433"/>
      <c r="JDC4431" s="433"/>
      <c r="JDD4431" s="433"/>
      <c r="JDE4431" s="433"/>
      <c r="JDF4431" s="433"/>
      <c r="JDG4431" s="433"/>
      <c r="JDH4431" s="433"/>
      <c r="JDI4431" s="433"/>
      <c r="JDJ4431" s="433"/>
      <c r="JDK4431" s="433"/>
      <c r="JDL4431" s="433"/>
      <c r="JDM4431" s="433"/>
      <c r="JDN4431" s="433"/>
      <c r="JDO4431" s="433"/>
      <c r="JDP4431" s="433"/>
      <c r="JDQ4431" s="433"/>
      <c r="JDR4431" s="433"/>
      <c r="JDS4431" s="433"/>
      <c r="JDT4431" s="433"/>
      <c r="JDU4431" s="433"/>
      <c r="JDV4431" s="433"/>
      <c r="JDW4431" s="433"/>
      <c r="JDX4431" s="433"/>
      <c r="JDY4431" s="433"/>
      <c r="JDZ4431" s="433"/>
      <c r="JEA4431" s="433"/>
      <c r="JEB4431" s="433"/>
      <c r="JEC4431" s="433"/>
      <c r="JED4431" s="433"/>
      <c r="JEE4431" s="433"/>
      <c r="JEF4431" s="433"/>
      <c r="JEG4431" s="433"/>
      <c r="JEH4431" s="433"/>
      <c r="JEI4431" s="433"/>
      <c r="JEJ4431" s="433"/>
      <c r="JEK4431" s="433"/>
      <c r="JEL4431" s="433"/>
      <c r="JEM4431" s="433"/>
      <c r="JEN4431" s="433"/>
      <c r="JEO4431" s="433"/>
      <c r="JEP4431" s="433"/>
      <c r="JEQ4431" s="433"/>
      <c r="JER4431" s="433"/>
      <c r="JES4431" s="433"/>
      <c r="JET4431" s="433"/>
      <c r="JEU4431" s="433"/>
      <c r="JEV4431" s="433"/>
      <c r="JEW4431" s="433"/>
      <c r="JEX4431" s="433"/>
      <c r="JEY4431" s="433"/>
      <c r="JEZ4431" s="433"/>
      <c r="JFA4431" s="433"/>
      <c r="JFB4431" s="433"/>
      <c r="JFC4431" s="433"/>
      <c r="JFD4431" s="433"/>
      <c r="JFE4431" s="433"/>
      <c r="JFF4431" s="433"/>
      <c r="JFG4431" s="433"/>
      <c r="JFH4431" s="433"/>
      <c r="JFI4431" s="433"/>
      <c r="JFJ4431" s="433"/>
      <c r="JFK4431" s="433"/>
      <c r="JFL4431" s="433"/>
      <c r="JFM4431" s="433"/>
      <c r="JFN4431" s="433"/>
      <c r="JFO4431" s="433"/>
      <c r="JFP4431" s="433"/>
      <c r="JFQ4431" s="433"/>
      <c r="JFR4431" s="433"/>
      <c r="JFS4431" s="433"/>
      <c r="JFT4431" s="433"/>
      <c r="JFU4431" s="433"/>
      <c r="JFV4431" s="433"/>
      <c r="JFW4431" s="433"/>
      <c r="JFX4431" s="433"/>
      <c r="JFY4431" s="433"/>
      <c r="JFZ4431" s="433"/>
      <c r="JGA4431" s="433"/>
      <c r="JGB4431" s="433"/>
      <c r="JGC4431" s="433"/>
      <c r="JGD4431" s="433"/>
      <c r="JGE4431" s="433"/>
      <c r="JGF4431" s="433"/>
      <c r="JGG4431" s="433"/>
      <c r="JGH4431" s="433"/>
      <c r="JGI4431" s="433"/>
      <c r="JGJ4431" s="433"/>
      <c r="JGK4431" s="433"/>
      <c r="JGL4431" s="433"/>
      <c r="JGM4431" s="433"/>
      <c r="JGN4431" s="433"/>
      <c r="JGO4431" s="433"/>
      <c r="JGP4431" s="433"/>
      <c r="JGQ4431" s="433"/>
      <c r="JGR4431" s="433"/>
      <c r="JGS4431" s="433"/>
      <c r="JGT4431" s="433"/>
      <c r="JGU4431" s="433"/>
      <c r="JGV4431" s="433"/>
      <c r="JGW4431" s="433"/>
      <c r="JGX4431" s="433"/>
      <c r="JGY4431" s="433"/>
      <c r="JGZ4431" s="433"/>
      <c r="JHA4431" s="433"/>
      <c r="JHB4431" s="433"/>
      <c r="JHC4431" s="433"/>
      <c r="JHD4431" s="433"/>
      <c r="JHE4431" s="433"/>
      <c r="JHF4431" s="433"/>
      <c r="JHG4431" s="433"/>
      <c r="JHH4431" s="433"/>
      <c r="JHI4431" s="433"/>
      <c r="JHJ4431" s="433"/>
      <c r="JHK4431" s="433"/>
      <c r="JHL4431" s="433"/>
      <c r="JHM4431" s="433"/>
      <c r="JHN4431" s="433"/>
      <c r="JHO4431" s="433"/>
      <c r="JHP4431" s="433"/>
      <c r="JHQ4431" s="433"/>
      <c r="JHR4431" s="433"/>
      <c r="JHS4431" s="433"/>
      <c r="JHT4431" s="433"/>
      <c r="JHU4431" s="433"/>
      <c r="JHV4431" s="433"/>
      <c r="JHW4431" s="433"/>
      <c r="JHX4431" s="433"/>
      <c r="JHY4431" s="433"/>
      <c r="JHZ4431" s="433"/>
      <c r="JIA4431" s="433"/>
      <c r="JIB4431" s="433"/>
      <c r="JIC4431" s="433"/>
      <c r="JID4431" s="433"/>
      <c r="JIE4431" s="433"/>
      <c r="JIF4431" s="433"/>
      <c r="JIG4431" s="433"/>
      <c r="JIH4431" s="433"/>
      <c r="JII4431" s="433"/>
      <c r="JIJ4431" s="433"/>
      <c r="JIK4431" s="433"/>
      <c r="JIL4431" s="433"/>
      <c r="JIM4431" s="433"/>
      <c r="JIN4431" s="433"/>
      <c r="JIO4431" s="433"/>
      <c r="JIP4431" s="433"/>
      <c r="JIQ4431" s="433"/>
      <c r="JIR4431" s="433"/>
      <c r="JIS4431" s="433"/>
      <c r="JIT4431" s="433"/>
      <c r="JIU4431" s="433"/>
      <c r="JIV4431" s="433"/>
      <c r="JIW4431" s="433"/>
      <c r="JIX4431" s="433"/>
      <c r="JIY4431" s="433"/>
      <c r="JIZ4431" s="433"/>
      <c r="JJA4431" s="433"/>
      <c r="JJB4431" s="433"/>
      <c r="JJC4431" s="433"/>
      <c r="JJD4431" s="433"/>
      <c r="JJE4431" s="433"/>
      <c r="JJF4431" s="433"/>
      <c r="JJG4431" s="433"/>
      <c r="JJH4431" s="433"/>
      <c r="JJI4431" s="433"/>
      <c r="JJJ4431" s="433"/>
      <c r="JJK4431" s="433"/>
      <c r="JJL4431" s="433"/>
      <c r="JJM4431" s="433"/>
      <c r="JJN4431" s="433"/>
      <c r="JJO4431" s="433"/>
      <c r="JJP4431" s="433"/>
      <c r="JJQ4431" s="433"/>
      <c r="JJR4431" s="433"/>
      <c r="JJS4431" s="433"/>
      <c r="JJT4431" s="433"/>
      <c r="JJU4431" s="433"/>
      <c r="JJV4431" s="433"/>
      <c r="JJW4431" s="433"/>
      <c r="JJX4431" s="433"/>
      <c r="JJY4431" s="433"/>
      <c r="JJZ4431" s="433"/>
      <c r="JKA4431" s="433"/>
      <c r="JKB4431" s="433"/>
      <c r="JKC4431" s="433"/>
      <c r="JKD4431" s="433"/>
      <c r="JKE4431" s="433"/>
      <c r="JKF4431" s="433"/>
      <c r="JKG4431" s="433"/>
      <c r="JKH4431" s="433"/>
      <c r="JKI4431" s="433"/>
      <c r="JKJ4431" s="433"/>
      <c r="JKK4431" s="433"/>
      <c r="JKL4431" s="433"/>
      <c r="JKM4431" s="433"/>
      <c r="JKN4431" s="433"/>
      <c r="JKO4431" s="433"/>
      <c r="JKP4431" s="433"/>
      <c r="JKQ4431" s="433"/>
      <c r="JKR4431" s="433"/>
      <c r="JKS4431" s="433"/>
      <c r="JKT4431" s="433"/>
      <c r="JKU4431" s="433"/>
      <c r="JKV4431" s="433"/>
      <c r="JKW4431" s="433"/>
      <c r="JKX4431" s="433"/>
      <c r="JKY4431" s="433"/>
      <c r="JKZ4431" s="433"/>
      <c r="JLA4431" s="433"/>
      <c r="JLB4431" s="433"/>
      <c r="JLC4431" s="433"/>
      <c r="JLD4431" s="433"/>
      <c r="JLE4431" s="433"/>
      <c r="JLF4431" s="433"/>
      <c r="JLG4431" s="433"/>
      <c r="JLH4431" s="433"/>
      <c r="JLI4431" s="433"/>
      <c r="JLJ4431" s="433"/>
      <c r="JLK4431" s="433"/>
      <c r="JLL4431" s="433"/>
      <c r="JLM4431" s="433"/>
      <c r="JLN4431" s="433"/>
      <c r="JLO4431" s="433"/>
      <c r="JLP4431" s="433"/>
      <c r="JLQ4431" s="433"/>
      <c r="JLR4431" s="433"/>
      <c r="JLS4431" s="433"/>
      <c r="JLT4431" s="433"/>
      <c r="JLU4431" s="433"/>
      <c r="JLV4431" s="433"/>
      <c r="JLW4431" s="433"/>
      <c r="JLX4431" s="433"/>
      <c r="JLY4431" s="433"/>
      <c r="JLZ4431" s="433"/>
      <c r="JMA4431" s="433"/>
      <c r="JMB4431" s="433"/>
      <c r="JMC4431" s="433"/>
      <c r="JMD4431" s="433"/>
      <c r="JME4431" s="433"/>
      <c r="JMF4431" s="433"/>
      <c r="JMG4431" s="433"/>
      <c r="JMH4431" s="433"/>
      <c r="JMI4431" s="433"/>
      <c r="JMJ4431" s="433"/>
      <c r="JMK4431" s="433"/>
      <c r="JML4431" s="433"/>
      <c r="JMM4431" s="433"/>
      <c r="JMN4431" s="433"/>
      <c r="JMO4431" s="433"/>
      <c r="JMP4431" s="433"/>
      <c r="JMQ4431" s="433"/>
      <c r="JMR4431" s="433"/>
      <c r="JMS4431" s="433"/>
      <c r="JMT4431" s="433"/>
      <c r="JMU4431" s="433"/>
      <c r="JMV4431" s="433"/>
      <c r="JMW4431" s="433"/>
      <c r="JMX4431" s="433"/>
      <c r="JMY4431" s="433"/>
      <c r="JMZ4431" s="433"/>
      <c r="JNA4431" s="433"/>
      <c r="JNB4431" s="433"/>
      <c r="JNC4431" s="433"/>
      <c r="JND4431" s="433"/>
      <c r="JNE4431" s="433"/>
      <c r="JNF4431" s="433"/>
      <c r="JNG4431" s="433"/>
      <c r="JNH4431" s="433"/>
      <c r="JNI4431" s="433"/>
      <c r="JNJ4431" s="433"/>
      <c r="JNK4431" s="433"/>
      <c r="JNL4431" s="433"/>
      <c r="JNM4431" s="433"/>
      <c r="JNN4431" s="433"/>
      <c r="JNO4431" s="433"/>
      <c r="JNP4431" s="433"/>
      <c r="JNQ4431" s="433"/>
      <c r="JNR4431" s="433"/>
      <c r="JNS4431" s="433"/>
      <c r="JNT4431" s="433"/>
      <c r="JNU4431" s="433"/>
      <c r="JNV4431" s="433"/>
      <c r="JNW4431" s="433"/>
      <c r="JNX4431" s="433"/>
      <c r="JNY4431" s="433"/>
      <c r="JNZ4431" s="433"/>
      <c r="JOA4431" s="433"/>
      <c r="JOB4431" s="433"/>
      <c r="JOC4431" s="433"/>
      <c r="JOD4431" s="433"/>
      <c r="JOE4431" s="433"/>
      <c r="JOF4431" s="433"/>
      <c r="JOG4431" s="433"/>
      <c r="JOH4431" s="433"/>
      <c r="JOI4431" s="433"/>
      <c r="JOJ4431" s="433"/>
      <c r="JOK4431" s="433"/>
      <c r="JOL4431" s="433"/>
      <c r="JOM4431" s="433"/>
      <c r="JON4431" s="433"/>
      <c r="JOO4431" s="433"/>
      <c r="JOP4431" s="433"/>
      <c r="JOQ4431" s="433"/>
      <c r="JOR4431" s="433"/>
      <c r="JOS4431" s="433"/>
      <c r="JOT4431" s="433"/>
      <c r="JOU4431" s="433"/>
      <c r="JOV4431" s="433"/>
      <c r="JOW4431" s="433"/>
      <c r="JOX4431" s="433"/>
      <c r="JOY4431" s="433"/>
      <c r="JOZ4431" s="433"/>
      <c r="JPA4431" s="433"/>
      <c r="JPB4431" s="433"/>
      <c r="JPC4431" s="433"/>
      <c r="JPD4431" s="433"/>
      <c r="JPE4431" s="433"/>
      <c r="JPF4431" s="433"/>
      <c r="JPG4431" s="433"/>
      <c r="JPH4431" s="433"/>
      <c r="JPI4431" s="433"/>
      <c r="JPJ4431" s="433"/>
      <c r="JPK4431" s="433"/>
      <c r="JPL4431" s="433"/>
      <c r="JPM4431" s="433"/>
      <c r="JPN4431" s="433"/>
      <c r="JPO4431" s="433"/>
      <c r="JPP4431" s="433"/>
      <c r="JPQ4431" s="433"/>
      <c r="JPR4431" s="433"/>
      <c r="JPS4431" s="433"/>
      <c r="JPT4431" s="433"/>
      <c r="JPU4431" s="433"/>
      <c r="JPV4431" s="433"/>
      <c r="JPW4431" s="433"/>
      <c r="JPX4431" s="433"/>
      <c r="JPY4431" s="433"/>
      <c r="JPZ4431" s="433"/>
      <c r="JQA4431" s="433"/>
      <c r="JQB4431" s="433"/>
      <c r="JQC4431" s="433"/>
      <c r="JQD4431" s="433"/>
      <c r="JQE4431" s="433"/>
      <c r="JQF4431" s="433"/>
      <c r="JQG4431" s="433"/>
      <c r="JQH4431" s="433"/>
      <c r="JQI4431" s="433"/>
      <c r="JQJ4431" s="433"/>
      <c r="JQK4431" s="433"/>
      <c r="JQL4431" s="433"/>
      <c r="JQM4431" s="433"/>
      <c r="JQN4431" s="433"/>
      <c r="JQO4431" s="433"/>
      <c r="JQP4431" s="433"/>
      <c r="JQQ4431" s="433"/>
      <c r="JQR4431" s="433"/>
      <c r="JQS4431" s="433"/>
      <c r="JQT4431" s="433"/>
      <c r="JQU4431" s="433"/>
      <c r="JQV4431" s="433"/>
      <c r="JQW4431" s="433"/>
      <c r="JQX4431" s="433"/>
      <c r="JQY4431" s="433"/>
      <c r="JQZ4431" s="433"/>
      <c r="JRA4431" s="433"/>
      <c r="JRB4431" s="433"/>
      <c r="JRC4431" s="433"/>
      <c r="JRD4431" s="433"/>
      <c r="JRE4431" s="433"/>
      <c r="JRF4431" s="433"/>
      <c r="JRG4431" s="433"/>
      <c r="JRH4431" s="433"/>
      <c r="JRI4431" s="433"/>
      <c r="JRJ4431" s="433"/>
      <c r="JRK4431" s="433"/>
      <c r="JRL4431" s="433"/>
      <c r="JRM4431" s="433"/>
      <c r="JRN4431" s="433"/>
      <c r="JRO4431" s="433"/>
      <c r="JRP4431" s="433"/>
      <c r="JRQ4431" s="433"/>
      <c r="JRR4431" s="433"/>
      <c r="JRS4431" s="433"/>
      <c r="JRT4431" s="433"/>
      <c r="JRU4431" s="433"/>
      <c r="JRV4431" s="433"/>
      <c r="JRW4431" s="433"/>
      <c r="JRX4431" s="433"/>
      <c r="JRY4431" s="433"/>
      <c r="JRZ4431" s="433"/>
      <c r="JSA4431" s="433"/>
      <c r="JSB4431" s="433"/>
      <c r="JSC4431" s="433"/>
      <c r="JSD4431" s="433"/>
      <c r="JSE4431" s="433"/>
      <c r="JSF4431" s="433"/>
      <c r="JSG4431" s="433"/>
      <c r="JSH4431" s="433"/>
      <c r="JSI4431" s="433"/>
      <c r="JSJ4431" s="433"/>
      <c r="JSK4431" s="433"/>
      <c r="JSL4431" s="433"/>
      <c r="JSM4431" s="433"/>
      <c r="JSN4431" s="433"/>
      <c r="JSO4431" s="433"/>
      <c r="JSP4431" s="433"/>
      <c r="JSQ4431" s="433"/>
      <c r="JSR4431" s="433"/>
      <c r="JSS4431" s="433"/>
      <c r="JST4431" s="433"/>
      <c r="JSU4431" s="433"/>
      <c r="JSV4431" s="433"/>
      <c r="JSW4431" s="433"/>
      <c r="JSX4431" s="433"/>
      <c r="JSY4431" s="433"/>
      <c r="JSZ4431" s="433"/>
      <c r="JTA4431" s="433"/>
      <c r="JTB4431" s="433"/>
      <c r="JTC4431" s="433"/>
      <c r="JTD4431" s="433"/>
      <c r="JTE4431" s="433"/>
      <c r="JTF4431" s="433"/>
      <c r="JTG4431" s="433"/>
      <c r="JTH4431" s="433"/>
      <c r="JTI4431" s="433"/>
      <c r="JTJ4431" s="433"/>
      <c r="JTK4431" s="433"/>
      <c r="JTL4431" s="433"/>
      <c r="JTM4431" s="433"/>
      <c r="JTN4431" s="433"/>
      <c r="JTO4431" s="433"/>
      <c r="JTP4431" s="433"/>
      <c r="JTQ4431" s="433"/>
      <c r="JTR4431" s="433"/>
      <c r="JTS4431" s="433"/>
      <c r="JTT4431" s="433"/>
      <c r="JTU4431" s="433"/>
      <c r="JTV4431" s="433"/>
      <c r="JTW4431" s="433"/>
      <c r="JTX4431" s="433"/>
      <c r="JTY4431" s="433"/>
      <c r="JTZ4431" s="433"/>
      <c r="JUA4431" s="433"/>
      <c r="JUB4431" s="433"/>
      <c r="JUC4431" s="433"/>
      <c r="JUD4431" s="433"/>
      <c r="JUE4431" s="433"/>
      <c r="JUF4431" s="433"/>
      <c r="JUG4431" s="433"/>
      <c r="JUH4431" s="433"/>
      <c r="JUI4431" s="433"/>
      <c r="JUJ4431" s="433"/>
      <c r="JUK4431" s="433"/>
      <c r="JUL4431" s="433"/>
      <c r="JUM4431" s="433"/>
      <c r="JUN4431" s="433"/>
      <c r="JUO4431" s="433"/>
      <c r="JUP4431" s="433"/>
      <c r="JUQ4431" s="433"/>
      <c r="JUR4431" s="433"/>
      <c r="JUS4431" s="433"/>
      <c r="JUT4431" s="433"/>
      <c r="JUU4431" s="433"/>
      <c r="JUV4431" s="433"/>
      <c r="JUW4431" s="433"/>
      <c r="JUX4431" s="433"/>
      <c r="JUY4431" s="433"/>
      <c r="JUZ4431" s="433"/>
      <c r="JVA4431" s="433"/>
      <c r="JVB4431" s="433"/>
      <c r="JVC4431" s="433"/>
      <c r="JVD4431" s="433"/>
      <c r="JVE4431" s="433"/>
      <c r="JVF4431" s="433"/>
      <c r="JVG4431" s="433"/>
      <c r="JVH4431" s="433"/>
      <c r="JVI4431" s="433"/>
      <c r="JVJ4431" s="433"/>
      <c r="JVK4431" s="433"/>
      <c r="JVL4431" s="433"/>
      <c r="JVM4431" s="433"/>
      <c r="JVN4431" s="433"/>
      <c r="JVO4431" s="433"/>
      <c r="JVP4431" s="433"/>
      <c r="JVQ4431" s="433"/>
      <c r="JVR4431" s="433"/>
      <c r="JVS4431" s="433"/>
      <c r="JVT4431" s="433"/>
      <c r="JVU4431" s="433"/>
      <c r="JVV4431" s="433"/>
      <c r="JVW4431" s="433"/>
      <c r="JVX4431" s="433"/>
      <c r="JVY4431" s="433"/>
      <c r="JVZ4431" s="433"/>
      <c r="JWA4431" s="433"/>
      <c r="JWB4431" s="433"/>
      <c r="JWC4431" s="433"/>
      <c r="JWD4431" s="433"/>
      <c r="JWE4431" s="433"/>
      <c r="JWF4431" s="433"/>
      <c r="JWG4431" s="433"/>
      <c r="JWH4431" s="433"/>
      <c r="JWI4431" s="433"/>
      <c r="JWJ4431" s="433"/>
      <c r="JWK4431" s="433"/>
      <c r="JWL4431" s="433"/>
      <c r="JWM4431" s="433"/>
      <c r="JWN4431" s="433"/>
      <c r="JWO4431" s="433"/>
      <c r="JWP4431" s="433"/>
      <c r="JWQ4431" s="433"/>
      <c r="JWR4431" s="433"/>
      <c r="JWS4431" s="433"/>
      <c r="JWT4431" s="433"/>
      <c r="JWU4431" s="433"/>
      <c r="JWV4431" s="433"/>
      <c r="JWW4431" s="433"/>
      <c r="JWX4431" s="433"/>
      <c r="JWY4431" s="433"/>
      <c r="JWZ4431" s="433"/>
      <c r="JXA4431" s="433"/>
      <c r="JXB4431" s="433"/>
      <c r="JXC4431" s="433"/>
      <c r="JXD4431" s="433"/>
      <c r="JXE4431" s="433"/>
      <c r="JXF4431" s="433"/>
      <c r="JXG4431" s="433"/>
      <c r="JXH4431" s="433"/>
      <c r="JXI4431" s="433"/>
      <c r="JXJ4431" s="433"/>
      <c r="JXK4431" s="433"/>
      <c r="JXL4431" s="433"/>
      <c r="JXM4431" s="433"/>
      <c r="JXN4431" s="433"/>
      <c r="JXO4431" s="433"/>
      <c r="JXP4431" s="433"/>
      <c r="JXQ4431" s="433"/>
      <c r="JXR4431" s="433"/>
      <c r="JXS4431" s="433"/>
      <c r="JXT4431" s="433"/>
      <c r="JXU4431" s="433"/>
      <c r="JXV4431" s="433"/>
      <c r="JXW4431" s="433"/>
      <c r="JXX4431" s="433"/>
      <c r="JXY4431" s="433"/>
      <c r="JXZ4431" s="433"/>
      <c r="JYA4431" s="433"/>
      <c r="JYB4431" s="433"/>
      <c r="JYC4431" s="433"/>
      <c r="JYD4431" s="433"/>
      <c r="JYE4431" s="433"/>
      <c r="JYF4431" s="433"/>
      <c r="JYG4431" s="433"/>
      <c r="JYH4431" s="433"/>
      <c r="JYI4431" s="433"/>
      <c r="JYJ4431" s="433"/>
      <c r="JYK4431" s="433"/>
      <c r="JYL4431" s="433"/>
      <c r="JYM4431" s="433"/>
      <c r="JYN4431" s="433"/>
      <c r="JYO4431" s="433"/>
      <c r="JYP4431" s="433"/>
      <c r="JYQ4431" s="433"/>
      <c r="JYR4431" s="433"/>
      <c r="JYS4431" s="433"/>
      <c r="JYT4431" s="433"/>
      <c r="JYU4431" s="433"/>
      <c r="JYV4431" s="433"/>
      <c r="JYW4431" s="433"/>
      <c r="JYX4431" s="433"/>
      <c r="JYY4431" s="433"/>
      <c r="JYZ4431" s="433"/>
      <c r="JZA4431" s="433"/>
      <c r="JZB4431" s="433"/>
      <c r="JZC4431" s="433"/>
      <c r="JZD4431" s="433"/>
      <c r="JZE4431" s="433"/>
      <c r="JZF4431" s="433"/>
      <c r="JZG4431" s="433"/>
      <c r="JZH4431" s="433"/>
      <c r="JZI4431" s="433"/>
      <c r="JZJ4431" s="433"/>
      <c r="JZK4431" s="433"/>
      <c r="JZL4431" s="433"/>
      <c r="JZM4431" s="433"/>
      <c r="JZN4431" s="433"/>
      <c r="JZO4431" s="433"/>
      <c r="JZP4431" s="433"/>
      <c r="JZQ4431" s="433"/>
      <c r="JZR4431" s="433"/>
      <c r="JZS4431" s="433"/>
      <c r="JZT4431" s="433"/>
      <c r="JZU4431" s="433"/>
      <c r="JZV4431" s="433"/>
      <c r="JZW4431" s="433"/>
      <c r="JZX4431" s="433"/>
      <c r="JZY4431" s="433"/>
      <c r="JZZ4431" s="433"/>
      <c r="KAA4431" s="433"/>
      <c r="KAB4431" s="433"/>
      <c r="KAC4431" s="433"/>
      <c r="KAD4431" s="433"/>
      <c r="KAE4431" s="433"/>
      <c r="KAF4431" s="433"/>
      <c r="KAG4431" s="433"/>
      <c r="KAH4431" s="433"/>
      <c r="KAI4431" s="433"/>
      <c r="KAJ4431" s="433"/>
      <c r="KAK4431" s="433"/>
      <c r="KAL4431" s="433"/>
      <c r="KAM4431" s="433"/>
      <c r="KAN4431" s="433"/>
      <c r="KAO4431" s="433"/>
      <c r="KAP4431" s="433"/>
      <c r="KAQ4431" s="433"/>
      <c r="KAR4431" s="433"/>
      <c r="KAS4431" s="433"/>
      <c r="KAT4431" s="433"/>
      <c r="KAU4431" s="433"/>
      <c r="KAV4431" s="433"/>
      <c r="KAW4431" s="433"/>
      <c r="KAX4431" s="433"/>
      <c r="KAY4431" s="433"/>
      <c r="KAZ4431" s="433"/>
      <c r="KBA4431" s="433"/>
      <c r="KBB4431" s="433"/>
      <c r="KBC4431" s="433"/>
      <c r="KBD4431" s="433"/>
      <c r="KBE4431" s="433"/>
      <c r="KBF4431" s="433"/>
      <c r="KBG4431" s="433"/>
      <c r="KBH4431" s="433"/>
      <c r="KBI4431" s="433"/>
      <c r="KBJ4431" s="433"/>
      <c r="KBK4431" s="433"/>
      <c r="KBL4431" s="433"/>
      <c r="KBM4431" s="433"/>
      <c r="KBN4431" s="433"/>
      <c r="KBO4431" s="433"/>
      <c r="KBP4431" s="433"/>
      <c r="KBQ4431" s="433"/>
      <c r="KBR4431" s="433"/>
      <c r="KBS4431" s="433"/>
      <c r="KBT4431" s="433"/>
      <c r="KBU4431" s="433"/>
      <c r="KBV4431" s="433"/>
      <c r="KBW4431" s="433"/>
      <c r="KBX4431" s="433"/>
      <c r="KBY4431" s="433"/>
      <c r="KBZ4431" s="433"/>
      <c r="KCA4431" s="433"/>
      <c r="KCB4431" s="433"/>
      <c r="KCC4431" s="433"/>
      <c r="KCD4431" s="433"/>
      <c r="KCE4431" s="433"/>
      <c r="KCF4431" s="433"/>
      <c r="KCG4431" s="433"/>
      <c r="KCH4431" s="433"/>
      <c r="KCI4431" s="433"/>
      <c r="KCJ4431" s="433"/>
      <c r="KCK4431" s="433"/>
      <c r="KCL4431" s="433"/>
      <c r="KCM4431" s="433"/>
      <c r="KCN4431" s="433"/>
      <c r="KCO4431" s="433"/>
      <c r="KCP4431" s="433"/>
      <c r="KCQ4431" s="433"/>
      <c r="KCR4431" s="433"/>
      <c r="KCS4431" s="433"/>
      <c r="KCT4431" s="433"/>
      <c r="KCU4431" s="433"/>
      <c r="KCV4431" s="433"/>
      <c r="KCW4431" s="433"/>
      <c r="KCX4431" s="433"/>
      <c r="KCY4431" s="433"/>
      <c r="KCZ4431" s="433"/>
      <c r="KDA4431" s="433"/>
      <c r="KDB4431" s="433"/>
      <c r="KDC4431" s="433"/>
      <c r="KDD4431" s="433"/>
      <c r="KDE4431" s="433"/>
      <c r="KDF4431" s="433"/>
      <c r="KDG4431" s="433"/>
      <c r="KDH4431" s="433"/>
      <c r="KDI4431" s="433"/>
      <c r="KDJ4431" s="433"/>
      <c r="KDK4431" s="433"/>
      <c r="KDL4431" s="433"/>
      <c r="KDM4431" s="433"/>
      <c r="KDN4431" s="433"/>
      <c r="KDO4431" s="433"/>
      <c r="KDP4431" s="433"/>
      <c r="KDQ4431" s="433"/>
      <c r="KDR4431" s="433"/>
      <c r="KDS4431" s="433"/>
      <c r="KDT4431" s="433"/>
      <c r="KDU4431" s="433"/>
      <c r="KDV4431" s="433"/>
      <c r="KDW4431" s="433"/>
      <c r="KDX4431" s="433"/>
      <c r="KDY4431" s="433"/>
      <c r="KDZ4431" s="433"/>
      <c r="KEA4431" s="433"/>
      <c r="KEB4431" s="433"/>
      <c r="KEC4431" s="433"/>
      <c r="KED4431" s="433"/>
      <c r="KEE4431" s="433"/>
      <c r="KEF4431" s="433"/>
      <c r="KEG4431" s="433"/>
      <c r="KEH4431" s="433"/>
      <c r="KEI4431" s="433"/>
      <c r="KEJ4431" s="433"/>
      <c r="KEK4431" s="433"/>
      <c r="KEL4431" s="433"/>
      <c r="KEM4431" s="433"/>
      <c r="KEN4431" s="433"/>
      <c r="KEO4431" s="433"/>
      <c r="KEP4431" s="433"/>
      <c r="KEQ4431" s="433"/>
      <c r="KER4431" s="433"/>
      <c r="KES4431" s="433"/>
      <c r="KET4431" s="433"/>
      <c r="KEU4431" s="433"/>
      <c r="KEV4431" s="433"/>
      <c r="KEW4431" s="433"/>
      <c r="KEX4431" s="433"/>
      <c r="KEY4431" s="433"/>
      <c r="KEZ4431" s="433"/>
      <c r="KFA4431" s="433"/>
      <c r="KFB4431" s="433"/>
      <c r="KFC4431" s="433"/>
      <c r="KFD4431" s="433"/>
      <c r="KFE4431" s="433"/>
      <c r="KFF4431" s="433"/>
      <c r="KFG4431" s="433"/>
      <c r="KFH4431" s="433"/>
      <c r="KFI4431" s="433"/>
      <c r="KFJ4431" s="433"/>
      <c r="KFK4431" s="433"/>
      <c r="KFL4431" s="433"/>
      <c r="KFM4431" s="433"/>
      <c r="KFN4431" s="433"/>
      <c r="KFO4431" s="433"/>
      <c r="KFP4431" s="433"/>
      <c r="KFQ4431" s="433"/>
      <c r="KFR4431" s="433"/>
      <c r="KFS4431" s="433"/>
      <c r="KFT4431" s="433"/>
      <c r="KFU4431" s="433"/>
      <c r="KFV4431" s="433"/>
      <c r="KFW4431" s="433"/>
      <c r="KFX4431" s="433"/>
      <c r="KFY4431" s="433"/>
      <c r="KFZ4431" s="433"/>
      <c r="KGA4431" s="433"/>
      <c r="KGB4431" s="433"/>
      <c r="KGC4431" s="433"/>
      <c r="KGD4431" s="433"/>
      <c r="KGE4431" s="433"/>
      <c r="KGF4431" s="433"/>
      <c r="KGG4431" s="433"/>
      <c r="KGH4431" s="433"/>
      <c r="KGI4431" s="433"/>
      <c r="KGJ4431" s="433"/>
      <c r="KGK4431" s="433"/>
      <c r="KGL4431" s="433"/>
      <c r="KGM4431" s="433"/>
      <c r="KGN4431" s="433"/>
      <c r="KGO4431" s="433"/>
      <c r="KGP4431" s="433"/>
      <c r="KGQ4431" s="433"/>
      <c r="KGR4431" s="433"/>
      <c r="KGS4431" s="433"/>
      <c r="KGT4431" s="433"/>
      <c r="KGU4431" s="433"/>
      <c r="KGV4431" s="433"/>
      <c r="KGW4431" s="433"/>
      <c r="KGX4431" s="433"/>
      <c r="KGY4431" s="433"/>
      <c r="KGZ4431" s="433"/>
      <c r="KHA4431" s="433"/>
      <c r="KHB4431" s="433"/>
      <c r="KHC4431" s="433"/>
      <c r="KHD4431" s="433"/>
      <c r="KHE4431" s="433"/>
      <c r="KHF4431" s="433"/>
      <c r="KHG4431" s="433"/>
      <c r="KHH4431" s="433"/>
      <c r="KHI4431" s="433"/>
      <c r="KHJ4431" s="433"/>
      <c r="KHK4431" s="433"/>
      <c r="KHL4431" s="433"/>
      <c r="KHM4431" s="433"/>
      <c r="KHN4431" s="433"/>
      <c r="KHO4431" s="433"/>
      <c r="KHP4431" s="433"/>
      <c r="KHQ4431" s="433"/>
      <c r="KHR4431" s="433"/>
      <c r="KHS4431" s="433"/>
      <c r="KHT4431" s="433"/>
      <c r="KHU4431" s="433"/>
      <c r="KHV4431" s="433"/>
      <c r="KHW4431" s="433"/>
      <c r="KHX4431" s="433"/>
      <c r="KHY4431" s="433"/>
      <c r="KHZ4431" s="433"/>
      <c r="KIA4431" s="433"/>
      <c r="KIB4431" s="433"/>
      <c r="KIC4431" s="433"/>
      <c r="KID4431" s="433"/>
      <c r="KIE4431" s="433"/>
      <c r="KIF4431" s="433"/>
      <c r="KIG4431" s="433"/>
      <c r="KIH4431" s="433"/>
      <c r="KII4431" s="433"/>
      <c r="KIJ4431" s="433"/>
      <c r="KIK4431" s="433"/>
      <c r="KIL4431" s="433"/>
      <c r="KIM4431" s="433"/>
      <c r="KIN4431" s="433"/>
      <c r="KIO4431" s="433"/>
      <c r="KIP4431" s="433"/>
      <c r="KIQ4431" s="433"/>
      <c r="KIR4431" s="433"/>
      <c r="KIS4431" s="433"/>
      <c r="KIT4431" s="433"/>
      <c r="KIU4431" s="433"/>
      <c r="KIV4431" s="433"/>
      <c r="KIW4431" s="433"/>
      <c r="KIX4431" s="433"/>
      <c r="KIY4431" s="433"/>
      <c r="KIZ4431" s="433"/>
      <c r="KJA4431" s="433"/>
      <c r="KJB4431" s="433"/>
      <c r="KJC4431" s="433"/>
      <c r="KJD4431" s="433"/>
      <c r="KJE4431" s="433"/>
      <c r="KJF4431" s="433"/>
      <c r="KJG4431" s="433"/>
      <c r="KJH4431" s="433"/>
      <c r="KJI4431" s="433"/>
      <c r="KJJ4431" s="433"/>
      <c r="KJK4431" s="433"/>
      <c r="KJL4431" s="433"/>
      <c r="KJM4431" s="433"/>
      <c r="KJN4431" s="433"/>
      <c r="KJO4431" s="433"/>
      <c r="KJP4431" s="433"/>
      <c r="KJQ4431" s="433"/>
      <c r="KJR4431" s="433"/>
      <c r="KJS4431" s="433"/>
      <c r="KJT4431" s="433"/>
      <c r="KJU4431" s="433"/>
      <c r="KJV4431" s="433"/>
      <c r="KJW4431" s="433"/>
      <c r="KJX4431" s="433"/>
      <c r="KJY4431" s="433"/>
      <c r="KJZ4431" s="433"/>
      <c r="KKA4431" s="433"/>
      <c r="KKB4431" s="433"/>
      <c r="KKC4431" s="433"/>
      <c r="KKD4431" s="433"/>
      <c r="KKE4431" s="433"/>
      <c r="KKF4431" s="433"/>
      <c r="KKG4431" s="433"/>
      <c r="KKH4431" s="433"/>
      <c r="KKI4431" s="433"/>
      <c r="KKJ4431" s="433"/>
      <c r="KKK4431" s="433"/>
      <c r="KKL4431" s="433"/>
      <c r="KKM4431" s="433"/>
      <c r="KKN4431" s="433"/>
      <c r="KKO4431" s="433"/>
      <c r="KKP4431" s="433"/>
      <c r="KKQ4431" s="433"/>
      <c r="KKR4431" s="433"/>
      <c r="KKS4431" s="433"/>
      <c r="KKT4431" s="433"/>
      <c r="KKU4431" s="433"/>
      <c r="KKV4431" s="433"/>
      <c r="KKW4431" s="433"/>
      <c r="KKX4431" s="433"/>
      <c r="KKY4431" s="433"/>
      <c r="KKZ4431" s="433"/>
      <c r="KLA4431" s="433"/>
      <c r="KLB4431" s="433"/>
      <c r="KLC4431" s="433"/>
      <c r="KLD4431" s="433"/>
      <c r="KLE4431" s="433"/>
      <c r="KLF4431" s="433"/>
      <c r="KLG4431" s="433"/>
      <c r="KLH4431" s="433"/>
      <c r="KLI4431" s="433"/>
      <c r="KLJ4431" s="433"/>
      <c r="KLK4431" s="433"/>
      <c r="KLL4431" s="433"/>
      <c r="KLM4431" s="433"/>
      <c r="KLN4431" s="433"/>
      <c r="KLO4431" s="433"/>
      <c r="KLP4431" s="433"/>
      <c r="KLQ4431" s="433"/>
      <c r="KLR4431" s="433"/>
      <c r="KLS4431" s="433"/>
      <c r="KLT4431" s="433"/>
      <c r="KLU4431" s="433"/>
      <c r="KLV4431" s="433"/>
      <c r="KLW4431" s="433"/>
      <c r="KLX4431" s="433"/>
      <c r="KLY4431" s="433"/>
      <c r="KLZ4431" s="433"/>
      <c r="KMA4431" s="433"/>
      <c r="KMB4431" s="433"/>
      <c r="KMC4431" s="433"/>
      <c r="KMD4431" s="433"/>
      <c r="KME4431" s="433"/>
      <c r="KMF4431" s="433"/>
      <c r="KMG4431" s="433"/>
      <c r="KMH4431" s="433"/>
      <c r="KMI4431" s="433"/>
      <c r="KMJ4431" s="433"/>
      <c r="KMK4431" s="433"/>
      <c r="KML4431" s="433"/>
      <c r="KMM4431" s="433"/>
      <c r="KMN4431" s="433"/>
      <c r="KMO4431" s="433"/>
      <c r="KMP4431" s="433"/>
      <c r="KMQ4431" s="433"/>
      <c r="KMR4431" s="433"/>
      <c r="KMS4431" s="433"/>
      <c r="KMT4431" s="433"/>
      <c r="KMU4431" s="433"/>
      <c r="KMV4431" s="433"/>
      <c r="KMW4431" s="433"/>
      <c r="KMX4431" s="433"/>
      <c r="KMY4431" s="433"/>
      <c r="KMZ4431" s="433"/>
      <c r="KNA4431" s="433"/>
      <c r="KNB4431" s="433"/>
      <c r="KNC4431" s="433"/>
      <c r="KND4431" s="433"/>
      <c r="KNE4431" s="433"/>
      <c r="KNF4431" s="433"/>
      <c r="KNG4431" s="433"/>
      <c r="KNH4431" s="433"/>
      <c r="KNI4431" s="433"/>
      <c r="KNJ4431" s="433"/>
      <c r="KNK4431" s="433"/>
      <c r="KNL4431" s="433"/>
      <c r="KNM4431" s="433"/>
      <c r="KNN4431" s="433"/>
      <c r="KNO4431" s="433"/>
      <c r="KNP4431" s="433"/>
      <c r="KNQ4431" s="433"/>
      <c r="KNR4431" s="433"/>
      <c r="KNS4431" s="433"/>
      <c r="KNT4431" s="433"/>
      <c r="KNU4431" s="433"/>
      <c r="KNV4431" s="433"/>
      <c r="KNW4431" s="433"/>
      <c r="KNX4431" s="433"/>
      <c r="KNY4431" s="433"/>
      <c r="KNZ4431" s="433"/>
      <c r="KOA4431" s="433"/>
      <c r="KOB4431" s="433"/>
      <c r="KOC4431" s="433"/>
      <c r="KOD4431" s="433"/>
      <c r="KOE4431" s="433"/>
      <c r="KOF4431" s="433"/>
      <c r="KOG4431" s="433"/>
      <c r="KOH4431" s="433"/>
      <c r="KOI4431" s="433"/>
      <c r="KOJ4431" s="433"/>
      <c r="KOK4431" s="433"/>
      <c r="KOL4431" s="433"/>
      <c r="KOM4431" s="433"/>
      <c r="KON4431" s="433"/>
      <c r="KOO4431" s="433"/>
      <c r="KOP4431" s="433"/>
      <c r="KOQ4431" s="433"/>
      <c r="KOR4431" s="433"/>
      <c r="KOS4431" s="433"/>
      <c r="KOT4431" s="433"/>
      <c r="KOU4431" s="433"/>
      <c r="KOV4431" s="433"/>
      <c r="KOW4431" s="433"/>
      <c r="KOX4431" s="433"/>
      <c r="KOY4431" s="433"/>
      <c r="KOZ4431" s="433"/>
      <c r="KPA4431" s="433"/>
      <c r="KPB4431" s="433"/>
      <c r="KPC4431" s="433"/>
      <c r="KPD4431" s="433"/>
      <c r="KPE4431" s="433"/>
      <c r="KPF4431" s="433"/>
      <c r="KPG4431" s="433"/>
      <c r="KPH4431" s="433"/>
      <c r="KPI4431" s="433"/>
      <c r="KPJ4431" s="433"/>
      <c r="KPK4431" s="433"/>
      <c r="KPL4431" s="433"/>
      <c r="KPM4431" s="433"/>
      <c r="KPN4431" s="433"/>
      <c r="KPO4431" s="433"/>
      <c r="KPP4431" s="433"/>
      <c r="KPQ4431" s="433"/>
      <c r="KPR4431" s="433"/>
      <c r="KPS4431" s="433"/>
      <c r="KPT4431" s="433"/>
      <c r="KPU4431" s="433"/>
      <c r="KPV4431" s="433"/>
      <c r="KPW4431" s="433"/>
      <c r="KPX4431" s="433"/>
      <c r="KPY4431" s="433"/>
      <c r="KPZ4431" s="433"/>
      <c r="KQA4431" s="433"/>
      <c r="KQB4431" s="433"/>
      <c r="KQC4431" s="433"/>
      <c r="KQD4431" s="433"/>
      <c r="KQE4431" s="433"/>
      <c r="KQF4431" s="433"/>
      <c r="KQG4431" s="433"/>
      <c r="KQH4431" s="433"/>
      <c r="KQI4431" s="433"/>
      <c r="KQJ4431" s="433"/>
      <c r="KQK4431" s="433"/>
      <c r="KQL4431" s="433"/>
      <c r="KQM4431" s="433"/>
      <c r="KQN4431" s="433"/>
      <c r="KQO4431" s="433"/>
      <c r="KQP4431" s="433"/>
      <c r="KQQ4431" s="433"/>
      <c r="KQR4431" s="433"/>
      <c r="KQS4431" s="433"/>
      <c r="KQT4431" s="433"/>
      <c r="KQU4431" s="433"/>
      <c r="KQV4431" s="433"/>
      <c r="KQW4431" s="433"/>
      <c r="KQX4431" s="433"/>
      <c r="KQY4431" s="433"/>
      <c r="KQZ4431" s="433"/>
      <c r="KRA4431" s="433"/>
      <c r="KRB4431" s="433"/>
      <c r="KRC4431" s="433"/>
      <c r="KRD4431" s="433"/>
      <c r="KRE4431" s="433"/>
      <c r="KRF4431" s="433"/>
      <c r="KRG4431" s="433"/>
      <c r="KRH4431" s="433"/>
      <c r="KRI4431" s="433"/>
      <c r="KRJ4431" s="433"/>
      <c r="KRK4431" s="433"/>
      <c r="KRL4431" s="433"/>
      <c r="KRM4431" s="433"/>
      <c r="KRN4431" s="433"/>
      <c r="KRO4431" s="433"/>
      <c r="KRP4431" s="433"/>
      <c r="KRQ4431" s="433"/>
      <c r="KRR4431" s="433"/>
      <c r="KRS4431" s="433"/>
      <c r="KRT4431" s="433"/>
      <c r="KRU4431" s="433"/>
      <c r="KRV4431" s="433"/>
      <c r="KRW4431" s="433"/>
      <c r="KRX4431" s="433"/>
      <c r="KRY4431" s="433"/>
      <c r="KRZ4431" s="433"/>
      <c r="KSA4431" s="433"/>
      <c r="KSB4431" s="433"/>
      <c r="KSC4431" s="433"/>
      <c r="KSD4431" s="433"/>
      <c r="KSE4431" s="433"/>
      <c r="KSF4431" s="433"/>
      <c r="KSG4431" s="433"/>
      <c r="KSH4431" s="433"/>
      <c r="KSI4431" s="433"/>
      <c r="KSJ4431" s="433"/>
      <c r="KSK4431" s="433"/>
      <c r="KSL4431" s="433"/>
      <c r="KSM4431" s="433"/>
      <c r="KSN4431" s="433"/>
      <c r="KSO4431" s="433"/>
      <c r="KSP4431" s="433"/>
      <c r="KSQ4431" s="433"/>
      <c r="KSR4431" s="433"/>
      <c r="KSS4431" s="433"/>
      <c r="KST4431" s="433"/>
      <c r="KSU4431" s="433"/>
      <c r="KSV4431" s="433"/>
      <c r="KSW4431" s="433"/>
      <c r="KSX4431" s="433"/>
      <c r="KSY4431" s="433"/>
      <c r="KSZ4431" s="433"/>
      <c r="KTA4431" s="433"/>
      <c r="KTB4431" s="433"/>
      <c r="KTC4431" s="433"/>
      <c r="KTD4431" s="433"/>
      <c r="KTE4431" s="433"/>
      <c r="KTF4431" s="433"/>
      <c r="KTG4431" s="433"/>
      <c r="KTH4431" s="433"/>
      <c r="KTI4431" s="433"/>
      <c r="KTJ4431" s="433"/>
      <c r="KTK4431" s="433"/>
      <c r="KTL4431" s="433"/>
      <c r="KTM4431" s="433"/>
      <c r="KTN4431" s="433"/>
      <c r="KTO4431" s="433"/>
      <c r="KTP4431" s="433"/>
      <c r="KTQ4431" s="433"/>
      <c r="KTR4431" s="433"/>
      <c r="KTS4431" s="433"/>
      <c r="KTT4431" s="433"/>
      <c r="KTU4431" s="433"/>
      <c r="KTV4431" s="433"/>
      <c r="KTW4431" s="433"/>
      <c r="KTX4431" s="433"/>
      <c r="KTY4431" s="433"/>
      <c r="KTZ4431" s="433"/>
      <c r="KUA4431" s="433"/>
      <c r="KUB4431" s="433"/>
      <c r="KUC4431" s="433"/>
      <c r="KUD4431" s="433"/>
      <c r="KUE4431" s="433"/>
      <c r="KUF4431" s="433"/>
      <c r="KUG4431" s="433"/>
      <c r="KUH4431" s="433"/>
      <c r="KUI4431" s="433"/>
      <c r="KUJ4431" s="433"/>
      <c r="KUK4431" s="433"/>
      <c r="KUL4431" s="433"/>
      <c r="KUM4431" s="433"/>
      <c r="KUN4431" s="433"/>
      <c r="KUO4431" s="433"/>
      <c r="KUP4431" s="433"/>
      <c r="KUQ4431" s="433"/>
      <c r="KUR4431" s="433"/>
      <c r="KUS4431" s="433"/>
      <c r="KUT4431" s="433"/>
      <c r="KUU4431" s="433"/>
      <c r="KUV4431" s="433"/>
      <c r="KUW4431" s="433"/>
      <c r="KUX4431" s="433"/>
      <c r="KUY4431" s="433"/>
      <c r="KUZ4431" s="433"/>
      <c r="KVA4431" s="433"/>
      <c r="KVB4431" s="433"/>
      <c r="KVC4431" s="433"/>
      <c r="KVD4431" s="433"/>
      <c r="KVE4431" s="433"/>
      <c r="KVF4431" s="433"/>
      <c r="KVG4431" s="433"/>
      <c r="KVH4431" s="433"/>
      <c r="KVI4431" s="433"/>
      <c r="KVJ4431" s="433"/>
      <c r="KVK4431" s="433"/>
      <c r="KVL4431" s="433"/>
      <c r="KVM4431" s="433"/>
      <c r="KVN4431" s="433"/>
      <c r="KVO4431" s="433"/>
      <c r="KVP4431" s="433"/>
      <c r="KVQ4431" s="433"/>
      <c r="KVR4431" s="433"/>
      <c r="KVS4431" s="433"/>
      <c r="KVT4431" s="433"/>
      <c r="KVU4431" s="433"/>
      <c r="KVV4431" s="433"/>
      <c r="KVW4431" s="433"/>
      <c r="KVX4431" s="433"/>
      <c r="KVY4431" s="433"/>
      <c r="KVZ4431" s="433"/>
      <c r="KWA4431" s="433"/>
      <c r="KWB4431" s="433"/>
      <c r="KWC4431" s="433"/>
      <c r="KWD4431" s="433"/>
      <c r="KWE4431" s="433"/>
      <c r="KWF4431" s="433"/>
      <c r="KWG4431" s="433"/>
      <c r="KWH4431" s="433"/>
      <c r="KWI4431" s="433"/>
      <c r="KWJ4431" s="433"/>
      <c r="KWK4431" s="433"/>
      <c r="KWL4431" s="433"/>
      <c r="KWM4431" s="433"/>
      <c r="KWN4431" s="433"/>
      <c r="KWO4431" s="433"/>
      <c r="KWP4431" s="433"/>
      <c r="KWQ4431" s="433"/>
      <c r="KWR4431" s="433"/>
      <c r="KWS4431" s="433"/>
      <c r="KWT4431" s="433"/>
      <c r="KWU4431" s="433"/>
      <c r="KWV4431" s="433"/>
      <c r="KWW4431" s="433"/>
      <c r="KWX4431" s="433"/>
      <c r="KWY4431" s="433"/>
      <c r="KWZ4431" s="433"/>
      <c r="KXA4431" s="433"/>
      <c r="KXB4431" s="433"/>
      <c r="KXC4431" s="433"/>
      <c r="KXD4431" s="433"/>
      <c r="KXE4431" s="433"/>
      <c r="KXF4431" s="433"/>
      <c r="KXG4431" s="433"/>
      <c r="KXH4431" s="433"/>
      <c r="KXI4431" s="433"/>
      <c r="KXJ4431" s="433"/>
      <c r="KXK4431" s="433"/>
      <c r="KXL4431" s="433"/>
      <c r="KXM4431" s="433"/>
      <c r="KXN4431" s="433"/>
      <c r="KXO4431" s="433"/>
      <c r="KXP4431" s="433"/>
      <c r="KXQ4431" s="433"/>
      <c r="KXR4431" s="433"/>
      <c r="KXS4431" s="433"/>
      <c r="KXT4431" s="433"/>
      <c r="KXU4431" s="433"/>
      <c r="KXV4431" s="433"/>
      <c r="KXW4431" s="433"/>
      <c r="KXX4431" s="433"/>
      <c r="KXY4431" s="433"/>
      <c r="KXZ4431" s="433"/>
      <c r="KYA4431" s="433"/>
      <c r="KYB4431" s="433"/>
      <c r="KYC4431" s="433"/>
      <c r="KYD4431" s="433"/>
      <c r="KYE4431" s="433"/>
      <c r="KYF4431" s="433"/>
      <c r="KYG4431" s="433"/>
      <c r="KYH4431" s="433"/>
      <c r="KYI4431" s="433"/>
      <c r="KYJ4431" s="433"/>
      <c r="KYK4431" s="433"/>
      <c r="KYL4431" s="433"/>
      <c r="KYM4431" s="433"/>
      <c r="KYN4431" s="433"/>
      <c r="KYO4431" s="433"/>
      <c r="KYP4431" s="433"/>
      <c r="KYQ4431" s="433"/>
      <c r="KYR4431" s="433"/>
      <c r="KYS4431" s="433"/>
      <c r="KYT4431" s="433"/>
      <c r="KYU4431" s="433"/>
      <c r="KYV4431" s="433"/>
      <c r="KYW4431" s="433"/>
      <c r="KYX4431" s="433"/>
      <c r="KYY4431" s="433"/>
      <c r="KYZ4431" s="433"/>
      <c r="KZA4431" s="433"/>
      <c r="KZB4431" s="433"/>
      <c r="KZC4431" s="433"/>
      <c r="KZD4431" s="433"/>
      <c r="KZE4431" s="433"/>
      <c r="KZF4431" s="433"/>
      <c r="KZG4431" s="433"/>
      <c r="KZH4431" s="433"/>
      <c r="KZI4431" s="433"/>
      <c r="KZJ4431" s="433"/>
      <c r="KZK4431" s="433"/>
      <c r="KZL4431" s="433"/>
      <c r="KZM4431" s="433"/>
      <c r="KZN4431" s="433"/>
      <c r="KZO4431" s="433"/>
      <c r="KZP4431" s="433"/>
      <c r="KZQ4431" s="433"/>
      <c r="KZR4431" s="433"/>
      <c r="KZS4431" s="433"/>
      <c r="KZT4431" s="433"/>
      <c r="KZU4431" s="433"/>
      <c r="KZV4431" s="433"/>
      <c r="KZW4431" s="433"/>
      <c r="KZX4431" s="433"/>
      <c r="KZY4431" s="433"/>
      <c r="KZZ4431" s="433"/>
      <c r="LAA4431" s="433"/>
      <c r="LAB4431" s="433"/>
      <c r="LAC4431" s="433"/>
      <c r="LAD4431" s="433"/>
      <c r="LAE4431" s="433"/>
      <c r="LAF4431" s="433"/>
      <c r="LAG4431" s="433"/>
      <c r="LAH4431" s="433"/>
      <c r="LAI4431" s="433"/>
      <c r="LAJ4431" s="433"/>
      <c r="LAK4431" s="433"/>
      <c r="LAL4431" s="433"/>
      <c r="LAM4431" s="433"/>
      <c r="LAN4431" s="433"/>
      <c r="LAO4431" s="433"/>
      <c r="LAP4431" s="433"/>
      <c r="LAQ4431" s="433"/>
      <c r="LAR4431" s="433"/>
      <c r="LAS4431" s="433"/>
      <c r="LAT4431" s="433"/>
      <c r="LAU4431" s="433"/>
      <c r="LAV4431" s="433"/>
      <c r="LAW4431" s="433"/>
      <c r="LAX4431" s="433"/>
      <c r="LAY4431" s="433"/>
      <c r="LAZ4431" s="433"/>
      <c r="LBA4431" s="433"/>
      <c r="LBB4431" s="433"/>
      <c r="LBC4431" s="433"/>
      <c r="LBD4431" s="433"/>
      <c r="LBE4431" s="433"/>
      <c r="LBF4431" s="433"/>
      <c r="LBG4431" s="433"/>
      <c r="LBH4431" s="433"/>
      <c r="LBI4431" s="433"/>
      <c r="LBJ4431" s="433"/>
      <c r="LBK4431" s="433"/>
      <c r="LBL4431" s="433"/>
      <c r="LBM4431" s="433"/>
      <c r="LBN4431" s="433"/>
      <c r="LBO4431" s="433"/>
      <c r="LBP4431" s="433"/>
      <c r="LBQ4431" s="433"/>
      <c r="LBR4431" s="433"/>
      <c r="LBS4431" s="433"/>
      <c r="LBT4431" s="433"/>
      <c r="LBU4431" s="433"/>
      <c r="LBV4431" s="433"/>
      <c r="LBW4431" s="433"/>
      <c r="LBX4431" s="433"/>
      <c r="LBY4431" s="433"/>
      <c r="LBZ4431" s="433"/>
      <c r="LCA4431" s="433"/>
      <c r="LCB4431" s="433"/>
      <c r="LCC4431" s="433"/>
      <c r="LCD4431" s="433"/>
      <c r="LCE4431" s="433"/>
      <c r="LCF4431" s="433"/>
      <c r="LCG4431" s="433"/>
      <c r="LCH4431" s="433"/>
      <c r="LCI4431" s="433"/>
      <c r="LCJ4431" s="433"/>
      <c r="LCK4431" s="433"/>
      <c r="LCL4431" s="433"/>
      <c r="LCM4431" s="433"/>
      <c r="LCN4431" s="433"/>
      <c r="LCO4431" s="433"/>
      <c r="LCP4431" s="433"/>
      <c r="LCQ4431" s="433"/>
      <c r="LCR4431" s="433"/>
      <c r="LCS4431" s="433"/>
      <c r="LCT4431" s="433"/>
      <c r="LCU4431" s="433"/>
      <c r="LCV4431" s="433"/>
      <c r="LCW4431" s="433"/>
      <c r="LCX4431" s="433"/>
      <c r="LCY4431" s="433"/>
      <c r="LCZ4431" s="433"/>
      <c r="LDA4431" s="433"/>
      <c r="LDB4431" s="433"/>
      <c r="LDC4431" s="433"/>
      <c r="LDD4431" s="433"/>
      <c r="LDE4431" s="433"/>
      <c r="LDF4431" s="433"/>
      <c r="LDG4431" s="433"/>
      <c r="LDH4431" s="433"/>
      <c r="LDI4431" s="433"/>
      <c r="LDJ4431" s="433"/>
      <c r="LDK4431" s="433"/>
      <c r="LDL4431" s="433"/>
      <c r="LDM4431" s="433"/>
      <c r="LDN4431" s="433"/>
      <c r="LDO4431" s="433"/>
      <c r="LDP4431" s="433"/>
      <c r="LDQ4431" s="433"/>
      <c r="LDR4431" s="433"/>
      <c r="LDS4431" s="433"/>
      <c r="LDT4431" s="433"/>
      <c r="LDU4431" s="433"/>
      <c r="LDV4431" s="433"/>
      <c r="LDW4431" s="433"/>
      <c r="LDX4431" s="433"/>
      <c r="LDY4431" s="433"/>
      <c r="LDZ4431" s="433"/>
      <c r="LEA4431" s="433"/>
      <c r="LEB4431" s="433"/>
      <c r="LEC4431" s="433"/>
      <c r="LED4431" s="433"/>
      <c r="LEE4431" s="433"/>
      <c r="LEF4431" s="433"/>
      <c r="LEG4431" s="433"/>
      <c r="LEH4431" s="433"/>
      <c r="LEI4431" s="433"/>
      <c r="LEJ4431" s="433"/>
      <c r="LEK4431" s="433"/>
      <c r="LEL4431" s="433"/>
      <c r="LEM4431" s="433"/>
      <c r="LEN4431" s="433"/>
      <c r="LEO4431" s="433"/>
      <c r="LEP4431" s="433"/>
      <c r="LEQ4431" s="433"/>
      <c r="LER4431" s="433"/>
      <c r="LES4431" s="433"/>
      <c r="LET4431" s="433"/>
      <c r="LEU4431" s="433"/>
      <c r="LEV4431" s="433"/>
      <c r="LEW4431" s="433"/>
      <c r="LEX4431" s="433"/>
      <c r="LEY4431" s="433"/>
      <c r="LEZ4431" s="433"/>
      <c r="LFA4431" s="433"/>
      <c r="LFB4431" s="433"/>
      <c r="LFC4431" s="433"/>
      <c r="LFD4431" s="433"/>
      <c r="LFE4431" s="433"/>
      <c r="LFF4431" s="433"/>
      <c r="LFG4431" s="433"/>
      <c r="LFH4431" s="433"/>
      <c r="LFI4431" s="433"/>
      <c r="LFJ4431" s="433"/>
      <c r="LFK4431" s="433"/>
      <c r="LFL4431" s="433"/>
      <c r="LFM4431" s="433"/>
      <c r="LFN4431" s="433"/>
      <c r="LFO4431" s="433"/>
      <c r="LFP4431" s="433"/>
      <c r="LFQ4431" s="433"/>
      <c r="LFR4431" s="433"/>
      <c r="LFS4431" s="433"/>
      <c r="LFT4431" s="433"/>
      <c r="LFU4431" s="433"/>
      <c r="LFV4431" s="433"/>
      <c r="LFW4431" s="433"/>
      <c r="LFX4431" s="433"/>
      <c r="LFY4431" s="433"/>
      <c r="LFZ4431" s="433"/>
      <c r="LGA4431" s="433"/>
      <c r="LGB4431" s="433"/>
      <c r="LGC4431" s="433"/>
      <c r="LGD4431" s="433"/>
      <c r="LGE4431" s="433"/>
      <c r="LGF4431" s="433"/>
      <c r="LGG4431" s="433"/>
      <c r="LGH4431" s="433"/>
      <c r="LGI4431" s="433"/>
      <c r="LGJ4431" s="433"/>
      <c r="LGK4431" s="433"/>
      <c r="LGL4431" s="433"/>
      <c r="LGM4431" s="433"/>
      <c r="LGN4431" s="433"/>
      <c r="LGO4431" s="433"/>
      <c r="LGP4431" s="433"/>
      <c r="LGQ4431" s="433"/>
      <c r="LGR4431" s="433"/>
      <c r="LGS4431" s="433"/>
      <c r="LGT4431" s="433"/>
      <c r="LGU4431" s="433"/>
      <c r="LGV4431" s="433"/>
      <c r="LGW4431" s="433"/>
      <c r="LGX4431" s="433"/>
      <c r="LGY4431" s="433"/>
      <c r="LGZ4431" s="433"/>
      <c r="LHA4431" s="433"/>
      <c r="LHB4431" s="433"/>
      <c r="LHC4431" s="433"/>
      <c r="LHD4431" s="433"/>
      <c r="LHE4431" s="433"/>
      <c r="LHF4431" s="433"/>
      <c r="LHG4431" s="433"/>
      <c r="LHH4431" s="433"/>
      <c r="LHI4431" s="433"/>
      <c r="LHJ4431" s="433"/>
      <c r="LHK4431" s="433"/>
      <c r="LHL4431" s="433"/>
      <c r="LHM4431" s="433"/>
      <c r="LHN4431" s="433"/>
      <c r="LHO4431" s="433"/>
      <c r="LHP4431" s="433"/>
      <c r="LHQ4431" s="433"/>
      <c r="LHR4431" s="433"/>
      <c r="LHS4431" s="433"/>
      <c r="LHT4431" s="433"/>
      <c r="LHU4431" s="433"/>
      <c r="LHV4431" s="433"/>
      <c r="LHW4431" s="433"/>
      <c r="LHX4431" s="433"/>
      <c r="LHY4431" s="433"/>
      <c r="LHZ4431" s="433"/>
      <c r="LIA4431" s="433"/>
      <c r="LIB4431" s="433"/>
      <c r="LIC4431" s="433"/>
      <c r="LID4431" s="433"/>
      <c r="LIE4431" s="433"/>
      <c r="LIF4431" s="433"/>
      <c r="LIG4431" s="433"/>
      <c r="LIH4431" s="433"/>
      <c r="LII4431" s="433"/>
      <c r="LIJ4431" s="433"/>
      <c r="LIK4431" s="433"/>
      <c r="LIL4431" s="433"/>
      <c r="LIM4431" s="433"/>
      <c r="LIN4431" s="433"/>
      <c r="LIO4431" s="433"/>
      <c r="LIP4431" s="433"/>
      <c r="LIQ4431" s="433"/>
      <c r="LIR4431" s="433"/>
      <c r="LIS4431" s="433"/>
      <c r="LIT4431" s="433"/>
      <c r="LIU4431" s="433"/>
      <c r="LIV4431" s="433"/>
      <c r="LIW4431" s="433"/>
      <c r="LIX4431" s="433"/>
      <c r="LIY4431" s="433"/>
      <c r="LIZ4431" s="433"/>
      <c r="LJA4431" s="433"/>
      <c r="LJB4431" s="433"/>
      <c r="LJC4431" s="433"/>
      <c r="LJD4431" s="433"/>
      <c r="LJE4431" s="433"/>
      <c r="LJF4431" s="433"/>
      <c r="LJG4431" s="433"/>
      <c r="LJH4431" s="433"/>
      <c r="LJI4431" s="433"/>
      <c r="LJJ4431" s="433"/>
      <c r="LJK4431" s="433"/>
      <c r="LJL4431" s="433"/>
      <c r="LJM4431" s="433"/>
      <c r="LJN4431" s="433"/>
      <c r="LJO4431" s="433"/>
      <c r="LJP4431" s="433"/>
      <c r="LJQ4431" s="433"/>
      <c r="LJR4431" s="433"/>
      <c r="LJS4431" s="433"/>
      <c r="LJT4431" s="433"/>
      <c r="LJU4431" s="433"/>
      <c r="LJV4431" s="433"/>
      <c r="LJW4431" s="433"/>
      <c r="LJX4431" s="433"/>
      <c r="LJY4431" s="433"/>
      <c r="LJZ4431" s="433"/>
      <c r="LKA4431" s="433"/>
      <c r="LKB4431" s="433"/>
      <c r="LKC4431" s="433"/>
      <c r="LKD4431" s="433"/>
      <c r="LKE4431" s="433"/>
      <c r="LKF4431" s="433"/>
      <c r="LKG4431" s="433"/>
      <c r="LKH4431" s="433"/>
      <c r="LKI4431" s="433"/>
      <c r="LKJ4431" s="433"/>
      <c r="LKK4431" s="433"/>
      <c r="LKL4431" s="433"/>
      <c r="LKM4431" s="433"/>
      <c r="LKN4431" s="433"/>
      <c r="LKO4431" s="433"/>
      <c r="LKP4431" s="433"/>
      <c r="LKQ4431" s="433"/>
      <c r="LKR4431" s="433"/>
      <c r="LKS4431" s="433"/>
      <c r="LKT4431" s="433"/>
      <c r="LKU4431" s="433"/>
      <c r="LKV4431" s="433"/>
      <c r="LKW4431" s="433"/>
      <c r="LKX4431" s="433"/>
      <c r="LKY4431" s="433"/>
      <c r="LKZ4431" s="433"/>
      <c r="LLA4431" s="433"/>
      <c r="LLB4431" s="433"/>
      <c r="LLC4431" s="433"/>
      <c r="LLD4431" s="433"/>
      <c r="LLE4431" s="433"/>
      <c r="LLF4431" s="433"/>
      <c r="LLG4431" s="433"/>
      <c r="LLH4431" s="433"/>
      <c r="LLI4431" s="433"/>
      <c r="LLJ4431" s="433"/>
      <c r="LLK4431" s="433"/>
      <c r="LLL4431" s="433"/>
      <c r="LLM4431" s="433"/>
      <c r="LLN4431" s="433"/>
      <c r="LLO4431" s="433"/>
      <c r="LLP4431" s="433"/>
      <c r="LLQ4431" s="433"/>
      <c r="LLR4431" s="433"/>
      <c r="LLS4431" s="433"/>
      <c r="LLT4431" s="433"/>
      <c r="LLU4431" s="433"/>
      <c r="LLV4431" s="433"/>
      <c r="LLW4431" s="433"/>
      <c r="LLX4431" s="433"/>
      <c r="LLY4431" s="433"/>
      <c r="LLZ4431" s="433"/>
      <c r="LMA4431" s="433"/>
      <c r="LMB4431" s="433"/>
      <c r="LMC4431" s="433"/>
      <c r="LMD4431" s="433"/>
      <c r="LME4431" s="433"/>
      <c r="LMF4431" s="433"/>
      <c r="LMG4431" s="433"/>
      <c r="LMH4431" s="433"/>
      <c r="LMI4431" s="433"/>
      <c r="LMJ4431" s="433"/>
      <c r="LMK4431" s="433"/>
      <c r="LML4431" s="433"/>
      <c r="LMM4431" s="433"/>
      <c r="LMN4431" s="433"/>
      <c r="LMO4431" s="433"/>
      <c r="LMP4431" s="433"/>
      <c r="LMQ4431" s="433"/>
      <c r="LMR4431" s="433"/>
      <c r="LMS4431" s="433"/>
      <c r="LMT4431" s="433"/>
      <c r="LMU4431" s="433"/>
      <c r="LMV4431" s="433"/>
      <c r="LMW4431" s="433"/>
      <c r="LMX4431" s="433"/>
      <c r="LMY4431" s="433"/>
      <c r="LMZ4431" s="433"/>
      <c r="LNA4431" s="433"/>
      <c r="LNB4431" s="433"/>
      <c r="LNC4431" s="433"/>
      <c r="LND4431" s="433"/>
      <c r="LNE4431" s="433"/>
      <c r="LNF4431" s="433"/>
      <c r="LNG4431" s="433"/>
      <c r="LNH4431" s="433"/>
      <c r="LNI4431" s="433"/>
      <c r="LNJ4431" s="433"/>
      <c r="LNK4431" s="433"/>
      <c r="LNL4431" s="433"/>
      <c r="LNM4431" s="433"/>
      <c r="LNN4431" s="433"/>
      <c r="LNO4431" s="433"/>
      <c r="LNP4431" s="433"/>
      <c r="LNQ4431" s="433"/>
      <c r="LNR4431" s="433"/>
      <c r="LNS4431" s="433"/>
      <c r="LNT4431" s="433"/>
      <c r="LNU4431" s="433"/>
      <c r="LNV4431" s="433"/>
      <c r="LNW4431" s="433"/>
      <c r="LNX4431" s="433"/>
      <c r="LNY4431" s="433"/>
      <c r="LNZ4431" s="433"/>
      <c r="LOA4431" s="433"/>
      <c r="LOB4431" s="433"/>
      <c r="LOC4431" s="433"/>
      <c r="LOD4431" s="433"/>
      <c r="LOE4431" s="433"/>
      <c r="LOF4431" s="433"/>
      <c r="LOG4431" s="433"/>
      <c r="LOH4431" s="433"/>
      <c r="LOI4431" s="433"/>
      <c r="LOJ4431" s="433"/>
      <c r="LOK4431" s="433"/>
      <c r="LOL4431" s="433"/>
      <c r="LOM4431" s="433"/>
      <c r="LON4431" s="433"/>
      <c r="LOO4431" s="433"/>
      <c r="LOP4431" s="433"/>
      <c r="LOQ4431" s="433"/>
      <c r="LOR4431" s="433"/>
      <c r="LOS4431" s="433"/>
      <c r="LOT4431" s="433"/>
      <c r="LOU4431" s="433"/>
      <c r="LOV4431" s="433"/>
      <c r="LOW4431" s="433"/>
      <c r="LOX4431" s="433"/>
      <c r="LOY4431" s="433"/>
      <c r="LOZ4431" s="433"/>
      <c r="LPA4431" s="433"/>
      <c r="LPB4431" s="433"/>
      <c r="LPC4431" s="433"/>
      <c r="LPD4431" s="433"/>
      <c r="LPE4431" s="433"/>
      <c r="LPF4431" s="433"/>
      <c r="LPG4431" s="433"/>
      <c r="LPH4431" s="433"/>
      <c r="LPI4431" s="433"/>
      <c r="LPJ4431" s="433"/>
      <c r="LPK4431" s="433"/>
      <c r="LPL4431" s="433"/>
      <c r="LPM4431" s="433"/>
      <c r="LPN4431" s="433"/>
      <c r="LPO4431" s="433"/>
      <c r="LPP4431" s="433"/>
      <c r="LPQ4431" s="433"/>
      <c r="LPR4431" s="433"/>
      <c r="LPS4431" s="433"/>
      <c r="LPT4431" s="433"/>
      <c r="LPU4431" s="433"/>
      <c r="LPV4431" s="433"/>
      <c r="LPW4431" s="433"/>
      <c r="LPX4431" s="433"/>
      <c r="LPY4431" s="433"/>
      <c r="LPZ4431" s="433"/>
      <c r="LQA4431" s="433"/>
      <c r="LQB4431" s="433"/>
      <c r="LQC4431" s="433"/>
      <c r="LQD4431" s="433"/>
      <c r="LQE4431" s="433"/>
      <c r="LQF4431" s="433"/>
      <c r="LQG4431" s="433"/>
      <c r="LQH4431" s="433"/>
      <c r="LQI4431" s="433"/>
      <c r="LQJ4431" s="433"/>
      <c r="LQK4431" s="433"/>
      <c r="LQL4431" s="433"/>
      <c r="LQM4431" s="433"/>
      <c r="LQN4431" s="433"/>
      <c r="LQO4431" s="433"/>
      <c r="LQP4431" s="433"/>
      <c r="LQQ4431" s="433"/>
      <c r="LQR4431" s="433"/>
      <c r="LQS4431" s="433"/>
      <c r="LQT4431" s="433"/>
      <c r="LQU4431" s="433"/>
      <c r="LQV4431" s="433"/>
      <c r="LQW4431" s="433"/>
      <c r="LQX4431" s="433"/>
      <c r="LQY4431" s="433"/>
      <c r="LQZ4431" s="433"/>
      <c r="LRA4431" s="433"/>
      <c r="LRB4431" s="433"/>
      <c r="LRC4431" s="433"/>
      <c r="LRD4431" s="433"/>
      <c r="LRE4431" s="433"/>
      <c r="LRF4431" s="433"/>
      <c r="LRG4431" s="433"/>
      <c r="LRH4431" s="433"/>
      <c r="LRI4431" s="433"/>
      <c r="LRJ4431" s="433"/>
      <c r="LRK4431" s="433"/>
      <c r="LRL4431" s="433"/>
      <c r="LRM4431" s="433"/>
      <c r="LRN4431" s="433"/>
      <c r="LRO4431" s="433"/>
      <c r="LRP4431" s="433"/>
      <c r="LRQ4431" s="433"/>
      <c r="LRR4431" s="433"/>
      <c r="LRS4431" s="433"/>
      <c r="LRT4431" s="433"/>
      <c r="LRU4431" s="433"/>
      <c r="LRV4431" s="433"/>
      <c r="LRW4431" s="433"/>
      <c r="LRX4431" s="433"/>
      <c r="LRY4431" s="433"/>
      <c r="LRZ4431" s="433"/>
      <c r="LSA4431" s="433"/>
      <c r="LSB4431" s="433"/>
      <c r="LSC4431" s="433"/>
      <c r="LSD4431" s="433"/>
      <c r="LSE4431" s="433"/>
      <c r="LSF4431" s="433"/>
      <c r="LSG4431" s="433"/>
      <c r="LSH4431" s="433"/>
      <c r="LSI4431" s="433"/>
      <c r="LSJ4431" s="433"/>
      <c r="LSK4431" s="433"/>
      <c r="LSL4431" s="433"/>
      <c r="LSM4431" s="433"/>
      <c r="LSN4431" s="433"/>
      <c r="LSO4431" s="433"/>
      <c r="LSP4431" s="433"/>
      <c r="LSQ4431" s="433"/>
      <c r="LSR4431" s="433"/>
      <c r="LSS4431" s="433"/>
      <c r="LST4431" s="433"/>
      <c r="LSU4431" s="433"/>
      <c r="LSV4431" s="433"/>
      <c r="LSW4431" s="433"/>
      <c r="LSX4431" s="433"/>
      <c r="LSY4431" s="433"/>
      <c r="LSZ4431" s="433"/>
      <c r="LTA4431" s="433"/>
      <c r="LTB4431" s="433"/>
      <c r="LTC4431" s="433"/>
      <c r="LTD4431" s="433"/>
      <c r="LTE4431" s="433"/>
      <c r="LTF4431" s="433"/>
      <c r="LTG4431" s="433"/>
      <c r="LTH4431" s="433"/>
      <c r="LTI4431" s="433"/>
      <c r="LTJ4431" s="433"/>
      <c r="LTK4431" s="433"/>
      <c r="LTL4431" s="433"/>
      <c r="LTM4431" s="433"/>
      <c r="LTN4431" s="433"/>
      <c r="LTO4431" s="433"/>
      <c r="LTP4431" s="433"/>
      <c r="LTQ4431" s="433"/>
      <c r="LTR4431" s="433"/>
      <c r="LTS4431" s="433"/>
      <c r="LTT4431" s="433"/>
      <c r="LTU4431" s="433"/>
      <c r="LTV4431" s="433"/>
      <c r="LTW4431" s="433"/>
      <c r="LTX4431" s="433"/>
      <c r="LTY4431" s="433"/>
      <c r="LTZ4431" s="433"/>
      <c r="LUA4431" s="433"/>
      <c r="LUB4431" s="433"/>
      <c r="LUC4431" s="433"/>
      <c r="LUD4431" s="433"/>
      <c r="LUE4431" s="433"/>
      <c r="LUF4431" s="433"/>
      <c r="LUG4431" s="433"/>
      <c r="LUH4431" s="433"/>
      <c r="LUI4431" s="433"/>
      <c r="LUJ4431" s="433"/>
      <c r="LUK4431" s="433"/>
      <c r="LUL4431" s="433"/>
      <c r="LUM4431" s="433"/>
      <c r="LUN4431" s="433"/>
      <c r="LUO4431" s="433"/>
      <c r="LUP4431" s="433"/>
      <c r="LUQ4431" s="433"/>
      <c r="LUR4431" s="433"/>
      <c r="LUS4431" s="433"/>
      <c r="LUT4431" s="433"/>
      <c r="LUU4431" s="433"/>
      <c r="LUV4431" s="433"/>
      <c r="LUW4431" s="433"/>
      <c r="LUX4431" s="433"/>
      <c r="LUY4431" s="433"/>
      <c r="LUZ4431" s="433"/>
      <c r="LVA4431" s="433"/>
      <c r="LVB4431" s="433"/>
      <c r="LVC4431" s="433"/>
      <c r="LVD4431" s="433"/>
      <c r="LVE4431" s="433"/>
      <c r="LVF4431" s="433"/>
      <c r="LVG4431" s="433"/>
      <c r="LVH4431" s="433"/>
      <c r="LVI4431" s="433"/>
      <c r="LVJ4431" s="433"/>
      <c r="LVK4431" s="433"/>
      <c r="LVL4431" s="433"/>
      <c r="LVM4431" s="433"/>
      <c r="LVN4431" s="433"/>
      <c r="LVO4431" s="433"/>
      <c r="LVP4431" s="433"/>
      <c r="LVQ4431" s="433"/>
      <c r="LVR4431" s="433"/>
      <c r="LVS4431" s="433"/>
      <c r="LVT4431" s="433"/>
      <c r="LVU4431" s="433"/>
      <c r="LVV4431" s="433"/>
      <c r="LVW4431" s="433"/>
      <c r="LVX4431" s="433"/>
      <c r="LVY4431" s="433"/>
      <c r="LVZ4431" s="433"/>
      <c r="LWA4431" s="433"/>
      <c r="LWB4431" s="433"/>
      <c r="LWC4431" s="433"/>
      <c r="LWD4431" s="433"/>
      <c r="LWE4431" s="433"/>
      <c r="LWF4431" s="433"/>
      <c r="LWG4431" s="433"/>
      <c r="LWH4431" s="433"/>
      <c r="LWI4431" s="433"/>
      <c r="LWJ4431" s="433"/>
      <c r="LWK4431" s="433"/>
      <c r="LWL4431" s="433"/>
      <c r="LWM4431" s="433"/>
      <c r="LWN4431" s="433"/>
      <c r="LWO4431" s="433"/>
      <c r="LWP4431" s="433"/>
      <c r="LWQ4431" s="433"/>
      <c r="LWR4431" s="433"/>
      <c r="LWS4431" s="433"/>
      <c r="LWT4431" s="433"/>
      <c r="LWU4431" s="433"/>
      <c r="LWV4431" s="433"/>
      <c r="LWW4431" s="433"/>
      <c r="LWX4431" s="433"/>
      <c r="LWY4431" s="433"/>
      <c r="LWZ4431" s="433"/>
      <c r="LXA4431" s="433"/>
      <c r="LXB4431" s="433"/>
      <c r="LXC4431" s="433"/>
      <c r="LXD4431" s="433"/>
      <c r="LXE4431" s="433"/>
      <c r="LXF4431" s="433"/>
      <c r="LXG4431" s="433"/>
      <c r="LXH4431" s="433"/>
      <c r="LXI4431" s="433"/>
      <c r="LXJ4431" s="433"/>
      <c r="LXK4431" s="433"/>
      <c r="LXL4431" s="433"/>
      <c r="LXM4431" s="433"/>
      <c r="LXN4431" s="433"/>
      <c r="LXO4431" s="433"/>
      <c r="LXP4431" s="433"/>
      <c r="LXQ4431" s="433"/>
      <c r="LXR4431" s="433"/>
      <c r="LXS4431" s="433"/>
      <c r="LXT4431" s="433"/>
      <c r="LXU4431" s="433"/>
      <c r="LXV4431" s="433"/>
      <c r="LXW4431" s="433"/>
      <c r="LXX4431" s="433"/>
      <c r="LXY4431" s="433"/>
      <c r="LXZ4431" s="433"/>
      <c r="LYA4431" s="433"/>
      <c r="LYB4431" s="433"/>
      <c r="LYC4431" s="433"/>
      <c r="LYD4431" s="433"/>
      <c r="LYE4431" s="433"/>
      <c r="LYF4431" s="433"/>
      <c r="LYG4431" s="433"/>
      <c r="LYH4431" s="433"/>
      <c r="LYI4431" s="433"/>
      <c r="LYJ4431" s="433"/>
      <c r="LYK4431" s="433"/>
      <c r="LYL4431" s="433"/>
      <c r="LYM4431" s="433"/>
      <c r="LYN4431" s="433"/>
      <c r="LYO4431" s="433"/>
      <c r="LYP4431" s="433"/>
      <c r="LYQ4431" s="433"/>
      <c r="LYR4431" s="433"/>
      <c r="LYS4431" s="433"/>
      <c r="LYT4431" s="433"/>
      <c r="LYU4431" s="433"/>
      <c r="LYV4431" s="433"/>
      <c r="LYW4431" s="433"/>
      <c r="LYX4431" s="433"/>
      <c r="LYY4431" s="433"/>
      <c r="LYZ4431" s="433"/>
      <c r="LZA4431" s="433"/>
      <c r="LZB4431" s="433"/>
      <c r="LZC4431" s="433"/>
      <c r="LZD4431" s="433"/>
      <c r="LZE4431" s="433"/>
      <c r="LZF4431" s="433"/>
      <c r="LZG4431" s="433"/>
      <c r="LZH4431" s="433"/>
      <c r="LZI4431" s="433"/>
      <c r="LZJ4431" s="433"/>
      <c r="LZK4431" s="433"/>
      <c r="LZL4431" s="433"/>
      <c r="LZM4431" s="433"/>
      <c r="LZN4431" s="433"/>
      <c r="LZO4431" s="433"/>
      <c r="LZP4431" s="433"/>
      <c r="LZQ4431" s="433"/>
      <c r="LZR4431" s="433"/>
      <c r="LZS4431" s="433"/>
      <c r="LZT4431" s="433"/>
      <c r="LZU4431" s="433"/>
      <c r="LZV4431" s="433"/>
      <c r="LZW4431" s="433"/>
      <c r="LZX4431" s="433"/>
      <c r="LZY4431" s="433"/>
      <c r="LZZ4431" s="433"/>
      <c r="MAA4431" s="433"/>
      <c r="MAB4431" s="433"/>
      <c r="MAC4431" s="433"/>
      <c r="MAD4431" s="433"/>
      <c r="MAE4431" s="433"/>
      <c r="MAF4431" s="433"/>
      <c r="MAG4431" s="433"/>
      <c r="MAH4431" s="433"/>
      <c r="MAI4431" s="433"/>
      <c r="MAJ4431" s="433"/>
      <c r="MAK4431" s="433"/>
      <c r="MAL4431" s="433"/>
      <c r="MAM4431" s="433"/>
      <c r="MAN4431" s="433"/>
      <c r="MAO4431" s="433"/>
      <c r="MAP4431" s="433"/>
      <c r="MAQ4431" s="433"/>
      <c r="MAR4431" s="433"/>
      <c r="MAS4431" s="433"/>
      <c r="MAT4431" s="433"/>
      <c r="MAU4431" s="433"/>
      <c r="MAV4431" s="433"/>
      <c r="MAW4431" s="433"/>
      <c r="MAX4431" s="433"/>
      <c r="MAY4431" s="433"/>
      <c r="MAZ4431" s="433"/>
      <c r="MBA4431" s="433"/>
      <c r="MBB4431" s="433"/>
      <c r="MBC4431" s="433"/>
      <c r="MBD4431" s="433"/>
      <c r="MBE4431" s="433"/>
      <c r="MBF4431" s="433"/>
      <c r="MBG4431" s="433"/>
      <c r="MBH4431" s="433"/>
      <c r="MBI4431" s="433"/>
      <c r="MBJ4431" s="433"/>
      <c r="MBK4431" s="433"/>
      <c r="MBL4431" s="433"/>
      <c r="MBM4431" s="433"/>
      <c r="MBN4431" s="433"/>
      <c r="MBO4431" s="433"/>
      <c r="MBP4431" s="433"/>
      <c r="MBQ4431" s="433"/>
      <c r="MBR4431" s="433"/>
      <c r="MBS4431" s="433"/>
      <c r="MBT4431" s="433"/>
      <c r="MBU4431" s="433"/>
      <c r="MBV4431" s="433"/>
      <c r="MBW4431" s="433"/>
      <c r="MBX4431" s="433"/>
      <c r="MBY4431" s="433"/>
      <c r="MBZ4431" s="433"/>
      <c r="MCA4431" s="433"/>
      <c r="MCB4431" s="433"/>
      <c r="MCC4431" s="433"/>
      <c r="MCD4431" s="433"/>
      <c r="MCE4431" s="433"/>
      <c r="MCF4431" s="433"/>
      <c r="MCG4431" s="433"/>
      <c r="MCH4431" s="433"/>
      <c r="MCI4431" s="433"/>
      <c r="MCJ4431" s="433"/>
      <c r="MCK4431" s="433"/>
      <c r="MCL4431" s="433"/>
      <c r="MCM4431" s="433"/>
      <c r="MCN4431" s="433"/>
      <c r="MCO4431" s="433"/>
      <c r="MCP4431" s="433"/>
      <c r="MCQ4431" s="433"/>
      <c r="MCR4431" s="433"/>
      <c r="MCS4431" s="433"/>
      <c r="MCT4431" s="433"/>
      <c r="MCU4431" s="433"/>
      <c r="MCV4431" s="433"/>
      <c r="MCW4431" s="433"/>
      <c r="MCX4431" s="433"/>
      <c r="MCY4431" s="433"/>
      <c r="MCZ4431" s="433"/>
      <c r="MDA4431" s="433"/>
      <c r="MDB4431" s="433"/>
      <c r="MDC4431" s="433"/>
      <c r="MDD4431" s="433"/>
      <c r="MDE4431" s="433"/>
      <c r="MDF4431" s="433"/>
      <c r="MDG4431" s="433"/>
      <c r="MDH4431" s="433"/>
      <c r="MDI4431" s="433"/>
      <c r="MDJ4431" s="433"/>
      <c r="MDK4431" s="433"/>
      <c r="MDL4431" s="433"/>
      <c r="MDM4431" s="433"/>
      <c r="MDN4431" s="433"/>
      <c r="MDO4431" s="433"/>
      <c r="MDP4431" s="433"/>
      <c r="MDQ4431" s="433"/>
      <c r="MDR4431" s="433"/>
      <c r="MDS4431" s="433"/>
      <c r="MDT4431" s="433"/>
      <c r="MDU4431" s="433"/>
      <c r="MDV4431" s="433"/>
      <c r="MDW4431" s="433"/>
      <c r="MDX4431" s="433"/>
      <c r="MDY4431" s="433"/>
      <c r="MDZ4431" s="433"/>
      <c r="MEA4431" s="433"/>
      <c r="MEB4431" s="433"/>
      <c r="MEC4431" s="433"/>
      <c r="MED4431" s="433"/>
      <c r="MEE4431" s="433"/>
      <c r="MEF4431" s="433"/>
      <c r="MEG4431" s="433"/>
      <c r="MEH4431" s="433"/>
      <c r="MEI4431" s="433"/>
      <c r="MEJ4431" s="433"/>
      <c r="MEK4431" s="433"/>
      <c r="MEL4431" s="433"/>
      <c r="MEM4431" s="433"/>
      <c r="MEN4431" s="433"/>
      <c r="MEO4431" s="433"/>
      <c r="MEP4431" s="433"/>
      <c r="MEQ4431" s="433"/>
      <c r="MER4431" s="433"/>
      <c r="MES4431" s="433"/>
      <c r="MET4431" s="433"/>
      <c r="MEU4431" s="433"/>
      <c r="MEV4431" s="433"/>
      <c r="MEW4431" s="433"/>
      <c r="MEX4431" s="433"/>
      <c r="MEY4431" s="433"/>
      <c r="MEZ4431" s="433"/>
      <c r="MFA4431" s="433"/>
      <c r="MFB4431" s="433"/>
      <c r="MFC4431" s="433"/>
      <c r="MFD4431" s="433"/>
      <c r="MFE4431" s="433"/>
      <c r="MFF4431" s="433"/>
      <c r="MFG4431" s="433"/>
      <c r="MFH4431" s="433"/>
      <c r="MFI4431" s="433"/>
      <c r="MFJ4431" s="433"/>
      <c r="MFK4431" s="433"/>
      <c r="MFL4431" s="433"/>
      <c r="MFM4431" s="433"/>
      <c r="MFN4431" s="433"/>
      <c r="MFO4431" s="433"/>
      <c r="MFP4431" s="433"/>
      <c r="MFQ4431" s="433"/>
      <c r="MFR4431" s="433"/>
      <c r="MFS4431" s="433"/>
      <c r="MFT4431" s="433"/>
      <c r="MFU4431" s="433"/>
      <c r="MFV4431" s="433"/>
      <c r="MFW4431" s="433"/>
      <c r="MFX4431" s="433"/>
      <c r="MFY4431" s="433"/>
      <c r="MFZ4431" s="433"/>
      <c r="MGA4431" s="433"/>
      <c r="MGB4431" s="433"/>
      <c r="MGC4431" s="433"/>
      <c r="MGD4431" s="433"/>
      <c r="MGE4431" s="433"/>
      <c r="MGF4431" s="433"/>
      <c r="MGG4431" s="433"/>
      <c r="MGH4431" s="433"/>
      <c r="MGI4431" s="433"/>
      <c r="MGJ4431" s="433"/>
      <c r="MGK4431" s="433"/>
      <c r="MGL4431" s="433"/>
      <c r="MGM4431" s="433"/>
      <c r="MGN4431" s="433"/>
      <c r="MGO4431" s="433"/>
      <c r="MGP4431" s="433"/>
      <c r="MGQ4431" s="433"/>
      <c r="MGR4431" s="433"/>
      <c r="MGS4431" s="433"/>
      <c r="MGT4431" s="433"/>
      <c r="MGU4431" s="433"/>
      <c r="MGV4431" s="433"/>
      <c r="MGW4431" s="433"/>
      <c r="MGX4431" s="433"/>
      <c r="MGY4431" s="433"/>
      <c r="MGZ4431" s="433"/>
      <c r="MHA4431" s="433"/>
      <c r="MHB4431" s="433"/>
      <c r="MHC4431" s="433"/>
      <c r="MHD4431" s="433"/>
      <c r="MHE4431" s="433"/>
      <c r="MHF4431" s="433"/>
      <c r="MHG4431" s="433"/>
      <c r="MHH4431" s="433"/>
      <c r="MHI4431" s="433"/>
      <c r="MHJ4431" s="433"/>
      <c r="MHK4431" s="433"/>
      <c r="MHL4431" s="433"/>
      <c r="MHM4431" s="433"/>
      <c r="MHN4431" s="433"/>
      <c r="MHO4431" s="433"/>
      <c r="MHP4431" s="433"/>
      <c r="MHQ4431" s="433"/>
      <c r="MHR4431" s="433"/>
      <c r="MHS4431" s="433"/>
      <c r="MHT4431" s="433"/>
      <c r="MHU4431" s="433"/>
      <c r="MHV4431" s="433"/>
      <c r="MHW4431" s="433"/>
      <c r="MHX4431" s="433"/>
      <c r="MHY4431" s="433"/>
      <c r="MHZ4431" s="433"/>
      <c r="MIA4431" s="433"/>
      <c r="MIB4431" s="433"/>
      <c r="MIC4431" s="433"/>
      <c r="MID4431" s="433"/>
      <c r="MIE4431" s="433"/>
      <c r="MIF4431" s="433"/>
      <c r="MIG4431" s="433"/>
      <c r="MIH4431" s="433"/>
      <c r="MII4431" s="433"/>
      <c r="MIJ4431" s="433"/>
      <c r="MIK4431" s="433"/>
      <c r="MIL4431" s="433"/>
      <c r="MIM4431" s="433"/>
      <c r="MIN4431" s="433"/>
      <c r="MIO4431" s="433"/>
      <c r="MIP4431" s="433"/>
      <c r="MIQ4431" s="433"/>
      <c r="MIR4431" s="433"/>
      <c r="MIS4431" s="433"/>
      <c r="MIT4431" s="433"/>
      <c r="MIU4431" s="433"/>
      <c r="MIV4431" s="433"/>
      <c r="MIW4431" s="433"/>
      <c r="MIX4431" s="433"/>
      <c r="MIY4431" s="433"/>
      <c r="MIZ4431" s="433"/>
      <c r="MJA4431" s="433"/>
      <c r="MJB4431" s="433"/>
      <c r="MJC4431" s="433"/>
      <c r="MJD4431" s="433"/>
      <c r="MJE4431" s="433"/>
      <c r="MJF4431" s="433"/>
      <c r="MJG4431" s="433"/>
      <c r="MJH4431" s="433"/>
      <c r="MJI4431" s="433"/>
      <c r="MJJ4431" s="433"/>
      <c r="MJK4431" s="433"/>
      <c r="MJL4431" s="433"/>
      <c r="MJM4431" s="433"/>
      <c r="MJN4431" s="433"/>
      <c r="MJO4431" s="433"/>
      <c r="MJP4431" s="433"/>
      <c r="MJQ4431" s="433"/>
      <c r="MJR4431" s="433"/>
      <c r="MJS4431" s="433"/>
      <c r="MJT4431" s="433"/>
      <c r="MJU4431" s="433"/>
      <c r="MJV4431" s="433"/>
      <c r="MJW4431" s="433"/>
      <c r="MJX4431" s="433"/>
      <c r="MJY4431" s="433"/>
      <c r="MJZ4431" s="433"/>
      <c r="MKA4431" s="433"/>
      <c r="MKB4431" s="433"/>
      <c r="MKC4431" s="433"/>
      <c r="MKD4431" s="433"/>
      <c r="MKE4431" s="433"/>
      <c r="MKF4431" s="433"/>
      <c r="MKG4431" s="433"/>
      <c r="MKH4431" s="433"/>
      <c r="MKI4431" s="433"/>
      <c r="MKJ4431" s="433"/>
      <c r="MKK4431" s="433"/>
      <c r="MKL4431" s="433"/>
      <c r="MKM4431" s="433"/>
      <c r="MKN4431" s="433"/>
      <c r="MKO4431" s="433"/>
      <c r="MKP4431" s="433"/>
      <c r="MKQ4431" s="433"/>
      <c r="MKR4431" s="433"/>
      <c r="MKS4431" s="433"/>
      <c r="MKT4431" s="433"/>
      <c r="MKU4431" s="433"/>
      <c r="MKV4431" s="433"/>
      <c r="MKW4431" s="433"/>
      <c r="MKX4431" s="433"/>
      <c r="MKY4431" s="433"/>
      <c r="MKZ4431" s="433"/>
      <c r="MLA4431" s="433"/>
      <c r="MLB4431" s="433"/>
      <c r="MLC4431" s="433"/>
      <c r="MLD4431" s="433"/>
      <c r="MLE4431" s="433"/>
      <c r="MLF4431" s="433"/>
      <c r="MLG4431" s="433"/>
      <c r="MLH4431" s="433"/>
      <c r="MLI4431" s="433"/>
      <c r="MLJ4431" s="433"/>
      <c r="MLK4431" s="433"/>
      <c r="MLL4431" s="433"/>
      <c r="MLM4431" s="433"/>
      <c r="MLN4431" s="433"/>
      <c r="MLO4431" s="433"/>
      <c r="MLP4431" s="433"/>
      <c r="MLQ4431" s="433"/>
      <c r="MLR4431" s="433"/>
      <c r="MLS4431" s="433"/>
      <c r="MLT4431" s="433"/>
      <c r="MLU4431" s="433"/>
      <c r="MLV4431" s="433"/>
      <c r="MLW4431" s="433"/>
      <c r="MLX4431" s="433"/>
      <c r="MLY4431" s="433"/>
      <c r="MLZ4431" s="433"/>
      <c r="MMA4431" s="433"/>
      <c r="MMB4431" s="433"/>
      <c r="MMC4431" s="433"/>
      <c r="MMD4431" s="433"/>
      <c r="MME4431" s="433"/>
      <c r="MMF4431" s="433"/>
      <c r="MMG4431" s="433"/>
      <c r="MMH4431" s="433"/>
      <c r="MMI4431" s="433"/>
      <c r="MMJ4431" s="433"/>
      <c r="MMK4431" s="433"/>
      <c r="MML4431" s="433"/>
      <c r="MMM4431" s="433"/>
      <c r="MMN4431" s="433"/>
      <c r="MMO4431" s="433"/>
      <c r="MMP4431" s="433"/>
      <c r="MMQ4431" s="433"/>
      <c r="MMR4431" s="433"/>
      <c r="MMS4431" s="433"/>
      <c r="MMT4431" s="433"/>
      <c r="MMU4431" s="433"/>
      <c r="MMV4431" s="433"/>
      <c r="MMW4431" s="433"/>
      <c r="MMX4431" s="433"/>
      <c r="MMY4431" s="433"/>
      <c r="MMZ4431" s="433"/>
      <c r="MNA4431" s="433"/>
      <c r="MNB4431" s="433"/>
      <c r="MNC4431" s="433"/>
      <c r="MND4431" s="433"/>
      <c r="MNE4431" s="433"/>
      <c r="MNF4431" s="433"/>
      <c r="MNG4431" s="433"/>
      <c r="MNH4431" s="433"/>
      <c r="MNI4431" s="433"/>
      <c r="MNJ4431" s="433"/>
      <c r="MNK4431" s="433"/>
      <c r="MNL4431" s="433"/>
      <c r="MNM4431" s="433"/>
      <c r="MNN4431" s="433"/>
      <c r="MNO4431" s="433"/>
      <c r="MNP4431" s="433"/>
      <c r="MNQ4431" s="433"/>
      <c r="MNR4431" s="433"/>
      <c r="MNS4431" s="433"/>
      <c r="MNT4431" s="433"/>
      <c r="MNU4431" s="433"/>
      <c r="MNV4431" s="433"/>
      <c r="MNW4431" s="433"/>
      <c r="MNX4431" s="433"/>
      <c r="MNY4431" s="433"/>
      <c r="MNZ4431" s="433"/>
      <c r="MOA4431" s="433"/>
      <c r="MOB4431" s="433"/>
      <c r="MOC4431" s="433"/>
      <c r="MOD4431" s="433"/>
      <c r="MOE4431" s="433"/>
      <c r="MOF4431" s="433"/>
      <c r="MOG4431" s="433"/>
      <c r="MOH4431" s="433"/>
      <c r="MOI4431" s="433"/>
      <c r="MOJ4431" s="433"/>
      <c r="MOK4431" s="433"/>
      <c r="MOL4431" s="433"/>
      <c r="MOM4431" s="433"/>
      <c r="MON4431" s="433"/>
      <c r="MOO4431" s="433"/>
      <c r="MOP4431" s="433"/>
      <c r="MOQ4431" s="433"/>
      <c r="MOR4431" s="433"/>
      <c r="MOS4431" s="433"/>
      <c r="MOT4431" s="433"/>
      <c r="MOU4431" s="433"/>
      <c r="MOV4431" s="433"/>
      <c r="MOW4431" s="433"/>
      <c r="MOX4431" s="433"/>
      <c r="MOY4431" s="433"/>
      <c r="MOZ4431" s="433"/>
      <c r="MPA4431" s="433"/>
      <c r="MPB4431" s="433"/>
      <c r="MPC4431" s="433"/>
      <c r="MPD4431" s="433"/>
      <c r="MPE4431" s="433"/>
      <c r="MPF4431" s="433"/>
      <c r="MPG4431" s="433"/>
      <c r="MPH4431" s="433"/>
      <c r="MPI4431" s="433"/>
      <c r="MPJ4431" s="433"/>
      <c r="MPK4431" s="433"/>
      <c r="MPL4431" s="433"/>
      <c r="MPM4431" s="433"/>
      <c r="MPN4431" s="433"/>
      <c r="MPO4431" s="433"/>
      <c r="MPP4431" s="433"/>
      <c r="MPQ4431" s="433"/>
      <c r="MPR4431" s="433"/>
      <c r="MPS4431" s="433"/>
      <c r="MPT4431" s="433"/>
      <c r="MPU4431" s="433"/>
      <c r="MPV4431" s="433"/>
      <c r="MPW4431" s="433"/>
      <c r="MPX4431" s="433"/>
      <c r="MPY4431" s="433"/>
      <c r="MPZ4431" s="433"/>
      <c r="MQA4431" s="433"/>
      <c r="MQB4431" s="433"/>
      <c r="MQC4431" s="433"/>
      <c r="MQD4431" s="433"/>
      <c r="MQE4431" s="433"/>
      <c r="MQF4431" s="433"/>
      <c r="MQG4431" s="433"/>
      <c r="MQH4431" s="433"/>
      <c r="MQI4431" s="433"/>
      <c r="MQJ4431" s="433"/>
      <c r="MQK4431" s="433"/>
      <c r="MQL4431" s="433"/>
      <c r="MQM4431" s="433"/>
      <c r="MQN4431" s="433"/>
      <c r="MQO4431" s="433"/>
      <c r="MQP4431" s="433"/>
      <c r="MQQ4431" s="433"/>
      <c r="MQR4431" s="433"/>
      <c r="MQS4431" s="433"/>
      <c r="MQT4431" s="433"/>
      <c r="MQU4431" s="433"/>
      <c r="MQV4431" s="433"/>
      <c r="MQW4431" s="433"/>
      <c r="MQX4431" s="433"/>
      <c r="MQY4431" s="433"/>
      <c r="MQZ4431" s="433"/>
      <c r="MRA4431" s="433"/>
      <c r="MRB4431" s="433"/>
      <c r="MRC4431" s="433"/>
      <c r="MRD4431" s="433"/>
      <c r="MRE4431" s="433"/>
      <c r="MRF4431" s="433"/>
      <c r="MRG4431" s="433"/>
      <c r="MRH4431" s="433"/>
      <c r="MRI4431" s="433"/>
      <c r="MRJ4431" s="433"/>
      <c r="MRK4431" s="433"/>
      <c r="MRL4431" s="433"/>
      <c r="MRM4431" s="433"/>
      <c r="MRN4431" s="433"/>
      <c r="MRO4431" s="433"/>
      <c r="MRP4431" s="433"/>
      <c r="MRQ4431" s="433"/>
      <c r="MRR4431" s="433"/>
      <c r="MRS4431" s="433"/>
      <c r="MRT4431" s="433"/>
      <c r="MRU4431" s="433"/>
      <c r="MRV4431" s="433"/>
      <c r="MRW4431" s="433"/>
      <c r="MRX4431" s="433"/>
      <c r="MRY4431" s="433"/>
      <c r="MRZ4431" s="433"/>
      <c r="MSA4431" s="433"/>
      <c r="MSB4431" s="433"/>
      <c r="MSC4431" s="433"/>
      <c r="MSD4431" s="433"/>
      <c r="MSE4431" s="433"/>
      <c r="MSF4431" s="433"/>
      <c r="MSG4431" s="433"/>
      <c r="MSH4431" s="433"/>
      <c r="MSI4431" s="433"/>
      <c r="MSJ4431" s="433"/>
      <c r="MSK4431" s="433"/>
      <c r="MSL4431" s="433"/>
      <c r="MSM4431" s="433"/>
      <c r="MSN4431" s="433"/>
      <c r="MSO4431" s="433"/>
      <c r="MSP4431" s="433"/>
      <c r="MSQ4431" s="433"/>
      <c r="MSR4431" s="433"/>
      <c r="MSS4431" s="433"/>
      <c r="MST4431" s="433"/>
      <c r="MSU4431" s="433"/>
      <c r="MSV4431" s="433"/>
      <c r="MSW4431" s="433"/>
      <c r="MSX4431" s="433"/>
      <c r="MSY4431" s="433"/>
      <c r="MSZ4431" s="433"/>
      <c r="MTA4431" s="433"/>
      <c r="MTB4431" s="433"/>
      <c r="MTC4431" s="433"/>
      <c r="MTD4431" s="433"/>
      <c r="MTE4431" s="433"/>
      <c r="MTF4431" s="433"/>
      <c r="MTG4431" s="433"/>
      <c r="MTH4431" s="433"/>
      <c r="MTI4431" s="433"/>
      <c r="MTJ4431" s="433"/>
      <c r="MTK4431" s="433"/>
      <c r="MTL4431" s="433"/>
      <c r="MTM4431" s="433"/>
      <c r="MTN4431" s="433"/>
      <c r="MTO4431" s="433"/>
      <c r="MTP4431" s="433"/>
      <c r="MTQ4431" s="433"/>
      <c r="MTR4431" s="433"/>
      <c r="MTS4431" s="433"/>
      <c r="MTT4431" s="433"/>
      <c r="MTU4431" s="433"/>
      <c r="MTV4431" s="433"/>
      <c r="MTW4431" s="433"/>
      <c r="MTX4431" s="433"/>
      <c r="MTY4431" s="433"/>
      <c r="MTZ4431" s="433"/>
      <c r="MUA4431" s="433"/>
      <c r="MUB4431" s="433"/>
      <c r="MUC4431" s="433"/>
      <c r="MUD4431" s="433"/>
      <c r="MUE4431" s="433"/>
      <c r="MUF4431" s="433"/>
      <c r="MUG4431" s="433"/>
      <c r="MUH4431" s="433"/>
      <c r="MUI4431" s="433"/>
      <c r="MUJ4431" s="433"/>
      <c r="MUK4431" s="433"/>
      <c r="MUL4431" s="433"/>
      <c r="MUM4431" s="433"/>
      <c r="MUN4431" s="433"/>
      <c r="MUO4431" s="433"/>
      <c r="MUP4431" s="433"/>
      <c r="MUQ4431" s="433"/>
      <c r="MUR4431" s="433"/>
      <c r="MUS4431" s="433"/>
      <c r="MUT4431" s="433"/>
      <c r="MUU4431" s="433"/>
      <c r="MUV4431" s="433"/>
      <c r="MUW4431" s="433"/>
      <c r="MUX4431" s="433"/>
      <c r="MUY4431" s="433"/>
      <c r="MUZ4431" s="433"/>
      <c r="MVA4431" s="433"/>
      <c r="MVB4431" s="433"/>
      <c r="MVC4431" s="433"/>
      <c r="MVD4431" s="433"/>
      <c r="MVE4431" s="433"/>
      <c r="MVF4431" s="433"/>
      <c r="MVG4431" s="433"/>
      <c r="MVH4431" s="433"/>
      <c r="MVI4431" s="433"/>
      <c r="MVJ4431" s="433"/>
      <c r="MVK4431" s="433"/>
      <c r="MVL4431" s="433"/>
      <c r="MVM4431" s="433"/>
      <c r="MVN4431" s="433"/>
      <c r="MVO4431" s="433"/>
      <c r="MVP4431" s="433"/>
      <c r="MVQ4431" s="433"/>
      <c r="MVR4431" s="433"/>
      <c r="MVS4431" s="433"/>
      <c r="MVT4431" s="433"/>
      <c r="MVU4431" s="433"/>
      <c r="MVV4431" s="433"/>
      <c r="MVW4431" s="433"/>
      <c r="MVX4431" s="433"/>
      <c r="MVY4431" s="433"/>
      <c r="MVZ4431" s="433"/>
      <c r="MWA4431" s="433"/>
      <c r="MWB4431" s="433"/>
      <c r="MWC4431" s="433"/>
      <c r="MWD4431" s="433"/>
      <c r="MWE4431" s="433"/>
      <c r="MWF4431" s="433"/>
      <c r="MWG4431" s="433"/>
      <c r="MWH4431" s="433"/>
      <c r="MWI4431" s="433"/>
      <c r="MWJ4431" s="433"/>
      <c r="MWK4431" s="433"/>
      <c r="MWL4431" s="433"/>
      <c r="MWM4431" s="433"/>
      <c r="MWN4431" s="433"/>
      <c r="MWO4431" s="433"/>
      <c r="MWP4431" s="433"/>
      <c r="MWQ4431" s="433"/>
      <c r="MWR4431" s="433"/>
      <c r="MWS4431" s="433"/>
      <c r="MWT4431" s="433"/>
      <c r="MWU4431" s="433"/>
      <c r="MWV4431" s="433"/>
      <c r="MWW4431" s="433"/>
      <c r="MWX4431" s="433"/>
      <c r="MWY4431" s="433"/>
      <c r="MWZ4431" s="433"/>
      <c r="MXA4431" s="433"/>
      <c r="MXB4431" s="433"/>
      <c r="MXC4431" s="433"/>
      <c r="MXD4431" s="433"/>
      <c r="MXE4431" s="433"/>
      <c r="MXF4431" s="433"/>
      <c r="MXG4431" s="433"/>
      <c r="MXH4431" s="433"/>
      <c r="MXI4431" s="433"/>
      <c r="MXJ4431" s="433"/>
      <c r="MXK4431" s="433"/>
      <c r="MXL4431" s="433"/>
      <c r="MXM4431" s="433"/>
      <c r="MXN4431" s="433"/>
      <c r="MXO4431" s="433"/>
      <c r="MXP4431" s="433"/>
      <c r="MXQ4431" s="433"/>
      <c r="MXR4431" s="433"/>
      <c r="MXS4431" s="433"/>
      <c r="MXT4431" s="433"/>
      <c r="MXU4431" s="433"/>
      <c r="MXV4431" s="433"/>
      <c r="MXW4431" s="433"/>
      <c r="MXX4431" s="433"/>
      <c r="MXY4431" s="433"/>
      <c r="MXZ4431" s="433"/>
      <c r="MYA4431" s="433"/>
      <c r="MYB4431" s="433"/>
      <c r="MYC4431" s="433"/>
      <c r="MYD4431" s="433"/>
      <c r="MYE4431" s="433"/>
      <c r="MYF4431" s="433"/>
      <c r="MYG4431" s="433"/>
      <c r="MYH4431" s="433"/>
      <c r="MYI4431" s="433"/>
      <c r="MYJ4431" s="433"/>
      <c r="MYK4431" s="433"/>
      <c r="MYL4431" s="433"/>
      <c r="MYM4431" s="433"/>
      <c r="MYN4431" s="433"/>
      <c r="MYO4431" s="433"/>
      <c r="MYP4431" s="433"/>
      <c r="MYQ4431" s="433"/>
      <c r="MYR4431" s="433"/>
      <c r="MYS4431" s="433"/>
      <c r="MYT4431" s="433"/>
      <c r="MYU4431" s="433"/>
      <c r="MYV4431" s="433"/>
      <c r="MYW4431" s="433"/>
      <c r="MYX4431" s="433"/>
      <c r="MYY4431" s="433"/>
      <c r="MYZ4431" s="433"/>
      <c r="MZA4431" s="433"/>
      <c r="MZB4431" s="433"/>
      <c r="MZC4431" s="433"/>
      <c r="MZD4431" s="433"/>
      <c r="MZE4431" s="433"/>
      <c r="MZF4431" s="433"/>
      <c r="MZG4431" s="433"/>
      <c r="MZH4431" s="433"/>
      <c r="MZI4431" s="433"/>
      <c r="MZJ4431" s="433"/>
      <c r="MZK4431" s="433"/>
      <c r="MZL4431" s="433"/>
      <c r="MZM4431" s="433"/>
      <c r="MZN4431" s="433"/>
      <c r="MZO4431" s="433"/>
      <c r="MZP4431" s="433"/>
      <c r="MZQ4431" s="433"/>
      <c r="MZR4431" s="433"/>
      <c r="MZS4431" s="433"/>
      <c r="MZT4431" s="433"/>
      <c r="MZU4431" s="433"/>
      <c r="MZV4431" s="433"/>
      <c r="MZW4431" s="433"/>
      <c r="MZX4431" s="433"/>
      <c r="MZY4431" s="433"/>
      <c r="MZZ4431" s="433"/>
      <c r="NAA4431" s="433"/>
      <c r="NAB4431" s="433"/>
      <c r="NAC4431" s="433"/>
      <c r="NAD4431" s="433"/>
      <c r="NAE4431" s="433"/>
      <c r="NAF4431" s="433"/>
      <c r="NAG4431" s="433"/>
      <c r="NAH4431" s="433"/>
      <c r="NAI4431" s="433"/>
      <c r="NAJ4431" s="433"/>
      <c r="NAK4431" s="433"/>
      <c r="NAL4431" s="433"/>
      <c r="NAM4431" s="433"/>
      <c r="NAN4431" s="433"/>
      <c r="NAO4431" s="433"/>
      <c r="NAP4431" s="433"/>
      <c r="NAQ4431" s="433"/>
      <c r="NAR4431" s="433"/>
      <c r="NAS4431" s="433"/>
      <c r="NAT4431" s="433"/>
      <c r="NAU4431" s="433"/>
      <c r="NAV4431" s="433"/>
      <c r="NAW4431" s="433"/>
      <c r="NAX4431" s="433"/>
      <c r="NAY4431" s="433"/>
      <c r="NAZ4431" s="433"/>
      <c r="NBA4431" s="433"/>
      <c r="NBB4431" s="433"/>
      <c r="NBC4431" s="433"/>
      <c r="NBD4431" s="433"/>
      <c r="NBE4431" s="433"/>
      <c r="NBF4431" s="433"/>
      <c r="NBG4431" s="433"/>
      <c r="NBH4431" s="433"/>
      <c r="NBI4431" s="433"/>
      <c r="NBJ4431" s="433"/>
      <c r="NBK4431" s="433"/>
      <c r="NBL4431" s="433"/>
      <c r="NBM4431" s="433"/>
      <c r="NBN4431" s="433"/>
      <c r="NBO4431" s="433"/>
      <c r="NBP4431" s="433"/>
      <c r="NBQ4431" s="433"/>
      <c r="NBR4431" s="433"/>
      <c r="NBS4431" s="433"/>
      <c r="NBT4431" s="433"/>
      <c r="NBU4431" s="433"/>
      <c r="NBV4431" s="433"/>
      <c r="NBW4431" s="433"/>
      <c r="NBX4431" s="433"/>
      <c r="NBY4431" s="433"/>
      <c r="NBZ4431" s="433"/>
      <c r="NCA4431" s="433"/>
      <c r="NCB4431" s="433"/>
      <c r="NCC4431" s="433"/>
      <c r="NCD4431" s="433"/>
      <c r="NCE4431" s="433"/>
      <c r="NCF4431" s="433"/>
      <c r="NCG4431" s="433"/>
      <c r="NCH4431" s="433"/>
      <c r="NCI4431" s="433"/>
      <c r="NCJ4431" s="433"/>
      <c r="NCK4431" s="433"/>
      <c r="NCL4431" s="433"/>
      <c r="NCM4431" s="433"/>
      <c r="NCN4431" s="433"/>
      <c r="NCO4431" s="433"/>
      <c r="NCP4431" s="433"/>
      <c r="NCQ4431" s="433"/>
      <c r="NCR4431" s="433"/>
      <c r="NCS4431" s="433"/>
      <c r="NCT4431" s="433"/>
      <c r="NCU4431" s="433"/>
      <c r="NCV4431" s="433"/>
      <c r="NCW4431" s="433"/>
      <c r="NCX4431" s="433"/>
      <c r="NCY4431" s="433"/>
      <c r="NCZ4431" s="433"/>
      <c r="NDA4431" s="433"/>
      <c r="NDB4431" s="433"/>
      <c r="NDC4431" s="433"/>
      <c r="NDD4431" s="433"/>
      <c r="NDE4431" s="433"/>
      <c r="NDF4431" s="433"/>
      <c r="NDG4431" s="433"/>
      <c r="NDH4431" s="433"/>
      <c r="NDI4431" s="433"/>
      <c r="NDJ4431" s="433"/>
      <c r="NDK4431" s="433"/>
      <c r="NDL4431" s="433"/>
      <c r="NDM4431" s="433"/>
      <c r="NDN4431" s="433"/>
      <c r="NDO4431" s="433"/>
      <c r="NDP4431" s="433"/>
      <c r="NDQ4431" s="433"/>
      <c r="NDR4431" s="433"/>
      <c r="NDS4431" s="433"/>
      <c r="NDT4431" s="433"/>
      <c r="NDU4431" s="433"/>
      <c r="NDV4431" s="433"/>
      <c r="NDW4431" s="433"/>
      <c r="NDX4431" s="433"/>
      <c r="NDY4431" s="433"/>
      <c r="NDZ4431" s="433"/>
      <c r="NEA4431" s="433"/>
      <c r="NEB4431" s="433"/>
      <c r="NEC4431" s="433"/>
      <c r="NED4431" s="433"/>
      <c r="NEE4431" s="433"/>
      <c r="NEF4431" s="433"/>
      <c r="NEG4431" s="433"/>
      <c r="NEH4431" s="433"/>
      <c r="NEI4431" s="433"/>
      <c r="NEJ4431" s="433"/>
      <c r="NEK4431" s="433"/>
      <c r="NEL4431" s="433"/>
      <c r="NEM4431" s="433"/>
      <c r="NEN4431" s="433"/>
      <c r="NEO4431" s="433"/>
      <c r="NEP4431" s="433"/>
      <c r="NEQ4431" s="433"/>
      <c r="NER4431" s="433"/>
      <c r="NES4431" s="433"/>
      <c r="NET4431" s="433"/>
      <c r="NEU4431" s="433"/>
      <c r="NEV4431" s="433"/>
      <c r="NEW4431" s="433"/>
      <c r="NEX4431" s="433"/>
      <c r="NEY4431" s="433"/>
      <c r="NEZ4431" s="433"/>
      <c r="NFA4431" s="433"/>
      <c r="NFB4431" s="433"/>
      <c r="NFC4431" s="433"/>
      <c r="NFD4431" s="433"/>
      <c r="NFE4431" s="433"/>
      <c r="NFF4431" s="433"/>
      <c r="NFG4431" s="433"/>
      <c r="NFH4431" s="433"/>
      <c r="NFI4431" s="433"/>
      <c r="NFJ4431" s="433"/>
      <c r="NFK4431" s="433"/>
      <c r="NFL4431" s="433"/>
      <c r="NFM4431" s="433"/>
      <c r="NFN4431" s="433"/>
      <c r="NFO4431" s="433"/>
      <c r="NFP4431" s="433"/>
      <c r="NFQ4431" s="433"/>
      <c r="NFR4431" s="433"/>
      <c r="NFS4431" s="433"/>
      <c r="NFT4431" s="433"/>
      <c r="NFU4431" s="433"/>
      <c r="NFV4431" s="433"/>
      <c r="NFW4431" s="433"/>
      <c r="NFX4431" s="433"/>
      <c r="NFY4431" s="433"/>
      <c r="NFZ4431" s="433"/>
      <c r="NGA4431" s="433"/>
      <c r="NGB4431" s="433"/>
      <c r="NGC4431" s="433"/>
      <c r="NGD4431" s="433"/>
      <c r="NGE4431" s="433"/>
      <c r="NGF4431" s="433"/>
      <c r="NGG4431" s="433"/>
      <c r="NGH4431" s="433"/>
      <c r="NGI4431" s="433"/>
      <c r="NGJ4431" s="433"/>
      <c r="NGK4431" s="433"/>
      <c r="NGL4431" s="433"/>
      <c r="NGM4431" s="433"/>
      <c r="NGN4431" s="433"/>
      <c r="NGO4431" s="433"/>
      <c r="NGP4431" s="433"/>
      <c r="NGQ4431" s="433"/>
      <c r="NGR4431" s="433"/>
      <c r="NGS4431" s="433"/>
      <c r="NGT4431" s="433"/>
      <c r="NGU4431" s="433"/>
      <c r="NGV4431" s="433"/>
      <c r="NGW4431" s="433"/>
      <c r="NGX4431" s="433"/>
      <c r="NGY4431" s="433"/>
      <c r="NGZ4431" s="433"/>
      <c r="NHA4431" s="433"/>
      <c r="NHB4431" s="433"/>
      <c r="NHC4431" s="433"/>
      <c r="NHD4431" s="433"/>
      <c r="NHE4431" s="433"/>
      <c r="NHF4431" s="433"/>
      <c r="NHG4431" s="433"/>
      <c r="NHH4431" s="433"/>
      <c r="NHI4431" s="433"/>
      <c r="NHJ4431" s="433"/>
      <c r="NHK4431" s="433"/>
      <c r="NHL4431" s="433"/>
      <c r="NHM4431" s="433"/>
      <c r="NHN4431" s="433"/>
      <c r="NHO4431" s="433"/>
      <c r="NHP4431" s="433"/>
      <c r="NHQ4431" s="433"/>
      <c r="NHR4431" s="433"/>
      <c r="NHS4431" s="433"/>
      <c r="NHT4431" s="433"/>
      <c r="NHU4431" s="433"/>
      <c r="NHV4431" s="433"/>
      <c r="NHW4431" s="433"/>
      <c r="NHX4431" s="433"/>
      <c r="NHY4431" s="433"/>
      <c r="NHZ4431" s="433"/>
      <c r="NIA4431" s="433"/>
      <c r="NIB4431" s="433"/>
      <c r="NIC4431" s="433"/>
      <c r="NID4431" s="433"/>
      <c r="NIE4431" s="433"/>
      <c r="NIF4431" s="433"/>
      <c r="NIG4431" s="433"/>
      <c r="NIH4431" s="433"/>
      <c r="NII4431" s="433"/>
      <c r="NIJ4431" s="433"/>
      <c r="NIK4431" s="433"/>
      <c r="NIL4431" s="433"/>
      <c r="NIM4431" s="433"/>
      <c r="NIN4431" s="433"/>
      <c r="NIO4431" s="433"/>
      <c r="NIP4431" s="433"/>
      <c r="NIQ4431" s="433"/>
      <c r="NIR4431" s="433"/>
      <c r="NIS4431" s="433"/>
      <c r="NIT4431" s="433"/>
      <c r="NIU4431" s="433"/>
      <c r="NIV4431" s="433"/>
      <c r="NIW4431" s="433"/>
      <c r="NIX4431" s="433"/>
      <c r="NIY4431" s="433"/>
      <c r="NIZ4431" s="433"/>
      <c r="NJA4431" s="433"/>
      <c r="NJB4431" s="433"/>
      <c r="NJC4431" s="433"/>
      <c r="NJD4431" s="433"/>
      <c r="NJE4431" s="433"/>
      <c r="NJF4431" s="433"/>
      <c r="NJG4431" s="433"/>
      <c r="NJH4431" s="433"/>
      <c r="NJI4431" s="433"/>
      <c r="NJJ4431" s="433"/>
      <c r="NJK4431" s="433"/>
      <c r="NJL4431" s="433"/>
      <c r="NJM4431" s="433"/>
      <c r="NJN4431" s="433"/>
      <c r="NJO4431" s="433"/>
      <c r="NJP4431" s="433"/>
      <c r="NJQ4431" s="433"/>
      <c r="NJR4431" s="433"/>
      <c r="NJS4431" s="433"/>
      <c r="NJT4431" s="433"/>
      <c r="NJU4431" s="433"/>
      <c r="NJV4431" s="433"/>
      <c r="NJW4431" s="433"/>
      <c r="NJX4431" s="433"/>
      <c r="NJY4431" s="433"/>
      <c r="NJZ4431" s="433"/>
      <c r="NKA4431" s="433"/>
      <c r="NKB4431" s="433"/>
      <c r="NKC4431" s="433"/>
      <c r="NKD4431" s="433"/>
      <c r="NKE4431" s="433"/>
      <c r="NKF4431" s="433"/>
      <c r="NKG4431" s="433"/>
      <c r="NKH4431" s="433"/>
      <c r="NKI4431" s="433"/>
      <c r="NKJ4431" s="433"/>
      <c r="NKK4431" s="433"/>
      <c r="NKL4431" s="433"/>
      <c r="NKM4431" s="433"/>
      <c r="NKN4431" s="433"/>
      <c r="NKO4431" s="433"/>
      <c r="NKP4431" s="433"/>
      <c r="NKQ4431" s="433"/>
      <c r="NKR4431" s="433"/>
      <c r="NKS4431" s="433"/>
      <c r="NKT4431" s="433"/>
      <c r="NKU4431" s="433"/>
      <c r="NKV4431" s="433"/>
      <c r="NKW4431" s="433"/>
      <c r="NKX4431" s="433"/>
      <c r="NKY4431" s="433"/>
      <c r="NKZ4431" s="433"/>
      <c r="NLA4431" s="433"/>
      <c r="NLB4431" s="433"/>
      <c r="NLC4431" s="433"/>
      <c r="NLD4431" s="433"/>
      <c r="NLE4431" s="433"/>
      <c r="NLF4431" s="433"/>
      <c r="NLG4431" s="433"/>
      <c r="NLH4431" s="433"/>
      <c r="NLI4431" s="433"/>
      <c r="NLJ4431" s="433"/>
      <c r="NLK4431" s="433"/>
      <c r="NLL4431" s="433"/>
      <c r="NLM4431" s="433"/>
      <c r="NLN4431" s="433"/>
      <c r="NLO4431" s="433"/>
      <c r="NLP4431" s="433"/>
      <c r="NLQ4431" s="433"/>
      <c r="NLR4431" s="433"/>
      <c r="NLS4431" s="433"/>
      <c r="NLT4431" s="433"/>
      <c r="NLU4431" s="433"/>
      <c r="NLV4431" s="433"/>
      <c r="NLW4431" s="433"/>
      <c r="NLX4431" s="433"/>
      <c r="NLY4431" s="433"/>
      <c r="NLZ4431" s="433"/>
      <c r="NMA4431" s="433"/>
      <c r="NMB4431" s="433"/>
      <c r="NMC4431" s="433"/>
      <c r="NMD4431" s="433"/>
      <c r="NME4431" s="433"/>
      <c r="NMF4431" s="433"/>
      <c r="NMG4431" s="433"/>
      <c r="NMH4431" s="433"/>
      <c r="NMI4431" s="433"/>
      <c r="NMJ4431" s="433"/>
      <c r="NMK4431" s="433"/>
      <c r="NML4431" s="433"/>
      <c r="NMM4431" s="433"/>
      <c r="NMN4431" s="433"/>
      <c r="NMO4431" s="433"/>
      <c r="NMP4431" s="433"/>
      <c r="NMQ4431" s="433"/>
      <c r="NMR4431" s="433"/>
      <c r="NMS4431" s="433"/>
      <c r="NMT4431" s="433"/>
      <c r="NMU4431" s="433"/>
      <c r="NMV4431" s="433"/>
      <c r="NMW4431" s="433"/>
      <c r="NMX4431" s="433"/>
      <c r="NMY4431" s="433"/>
      <c r="NMZ4431" s="433"/>
      <c r="NNA4431" s="433"/>
      <c r="NNB4431" s="433"/>
      <c r="NNC4431" s="433"/>
      <c r="NND4431" s="433"/>
      <c r="NNE4431" s="433"/>
      <c r="NNF4431" s="433"/>
      <c r="NNG4431" s="433"/>
      <c r="NNH4431" s="433"/>
      <c r="NNI4431" s="433"/>
      <c r="NNJ4431" s="433"/>
      <c r="NNK4431" s="433"/>
      <c r="NNL4431" s="433"/>
      <c r="NNM4431" s="433"/>
      <c r="NNN4431" s="433"/>
      <c r="NNO4431" s="433"/>
      <c r="NNP4431" s="433"/>
      <c r="NNQ4431" s="433"/>
      <c r="NNR4431" s="433"/>
      <c r="NNS4431" s="433"/>
      <c r="NNT4431" s="433"/>
      <c r="NNU4431" s="433"/>
      <c r="NNV4431" s="433"/>
      <c r="NNW4431" s="433"/>
      <c r="NNX4431" s="433"/>
      <c r="NNY4431" s="433"/>
      <c r="NNZ4431" s="433"/>
      <c r="NOA4431" s="433"/>
      <c r="NOB4431" s="433"/>
      <c r="NOC4431" s="433"/>
      <c r="NOD4431" s="433"/>
      <c r="NOE4431" s="433"/>
      <c r="NOF4431" s="433"/>
      <c r="NOG4431" s="433"/>
      <c r="NOH4431" s="433"/>
      <c r="NOI4431" s="433"/>
      <c r="NOJ4431" s="433"/>
      <c r="NOK4431" s="433"/>
      <c r="NOL4431" s="433"/>
      <c r="NOM4431" s="433"/>
      <c r="NON4431" s="433"/>
      <c r="NOO4431" s="433"/>
      <c r="NOP4431" s="433"/>
      <c r="NOQ4431" s="433"/>
      <c r="NOR4431" s="433"/>
      <c r="NOS4431" s="433"/>
      <c r="NOT4431" s="433"/>
      <c r="NOU4431" s="433"/>
      <c r="NOV4431" s="433"/>
      <c r="NOW4431" s="433"/>
      <c r="NOX4431" s="433"/>
      <c r="NOY4431" s="433"/>
      <c r="NOZ4431" s="433"/>
      <c r="NPA4431" s="433"/>
      <c r="NPB4431" s="433"/>
      <c r="NPC4431" s="433"/>
      <c r="NPD4431" s="433"/>
      <c r="NPE4431" s="433"/>
      <c r="NPF4431" s="433"/>
      <c r="NPG4431" s="433"/>
      <c r="NPH4431" s="433"/>
      <c r="NPI4431" s="433"/>
      <c r="NPJ4431" s="433"/>
      <c r="NPK4431" s="433"/>
      <c r="NPL4431" s="433"/>
      <c r="NPM4431" s="433"/>
      <c r="NPN4431" s="433"/>
      <c r="NPO4431" s="433"/>
      <c r="NPP4431" s="433"/>
      <c r="NPQ4431" s="433"/>
      <c r="NPR4431" s="433"/>
      <c r="NPS4431" s="433"/>
      <c r="NPT4431" s="433"/>
      <c r="NPU4431" s="433"/>
      <c r="NPV4431" s="433"/>
      <c r="NPW4431" s="433"/>
      <c r="NPX4431" s="433"/>
      <c r="NPY4431" s="433"/>
      <c r="NPZ4431" s="433"/>
      <c r="NQA4431" s="433"/>
      <c r="NQB4431" s="433"/>
      <c r="NQC4431" s="433"/>
      <c r="NQD4431" s="433"/>
      <c r="NQE4431" s="433"/>
      <c r="NQF4431" s="433"/>
      <c r="NQG4431" s="433"/>
      <c r="NQH4431" s="433"/>
      <c r="NQI4431" s="433"/>
      <c r="NQJ4431" s="433"/>
      <c r="NQK4431" s="433"/>
      <c r="NQL4431" s="433"/>
      <c r="NQM4431" s="433"/>
      <c r="NQN4431" s="433"/>
      <c r="NQO4431" s="433"/>
      <c r="NQP4431" s="433"/>
      <c r="NQQ4431" s="433"/>
      <c r="NQR4431" s="433"/>
      <c r="NQS4431" s="433"/>
      <c r="NQT4431" s="433"/>
      <c r="NQU4431" s="433"/>
      <c r="NQV4431" s="433"/>
      <c r="NQW4431" s="433"/>
      <c r="NQX4431" s="433"/>
      <c r="NQY4431" s="433"/>
      <c r="NQZ4431" s="433"/>
      <c r="NRA4431" s="433"/>
      <c r="NRB4431" s="433"/>
      <c r="NRC4431" s="433"/>
      <c r="NRD4431" s="433"/>
      <c r="NRE4431" s="433"/>
      <c r="NRF4431" s="433"/>
      <c r="NRG4431" s="433"/>
      <c r="NRH4431" s="433"/>
      <c r="NRI4431" s="433"/>
      <c r="NRJ4431" s="433"/>
      <c r="NRK4431" s="433"/>
      <c r="NRL4431" s="433"/>
      <c r="NRM4431" s="433"/>
      <c r="NRN4431" s="433"/>
      <c r="NRO4431" s="433"/>
      <c r="NRP4431" s="433"/>
      <c r="NRQ4431" s="433"/>
      <c r="NRR4431" s="433"/>
      <c r="NRS4431" s="433"/>
      <c r="NRT4431" s="433"/>
      <c r="NRU4431" s="433"/>
      <c r="NRV4431" s="433"/>
      <c r="NRW4431" s="433"/>
      <c r="NRX4431" s="433"/>
      <c r="NRY4431" s="433"/>
      <c r="NRZ4431" s="433"/>
      <c r="NSA4431" s="433"/>
      <c r="NSB4431" s="433"/>
      <c r="NSC4431" s="433"/>
      <c r="NSD4431" s="433"/>
      <c r="NSE4431" s="433"/>
      <c r="NSF4431" s="433"/>
      <c r="NSG4431" s="433"/>
      <c r="NSH4431" s="433"/>
      <c r="NSI4431" s="433"/>
      <c r="NSJ4431" s="433"/>
      <c r="NSK4431" s="433"/>
      <c r="NSL4431" s="433"/>
      <c r="NSM4431" s="433"/>
      <c r="NSN4431" s="433"/>
      <c r="NSO4431" s="433"/>
      <c r="NSP4431" s="433"/>
      <c r="NSQ4431" s="433"/>
      <c r="NSR4431" s="433"/>
      <c r="NSS4431" s="433"/>
      <c r="NST4431" s="433"/>
      <c r="NSU4431" s="433"/>
      <c r="NSV4431" s="433"/>
      <c r="NSW4431" s="433"/>
      <c r="NSX4431" s="433"/>
      <c r="NSY4431" s="433"/>
      <c r="NSZ4431" s="433"/>
      <c r="NTA4431" s="433"/>
      <c r="NTB4431" s="433"/>
      <c r="NTC4431" s="433"/>
      <c r="NTD4431" s="433"/>
      <c r="NTE4431" s="433"/>
      <c r="NTF4431" s="433"/>
      <c r="NTG4431" s="433"/>
      <c r="NTH4431" s="433"/>
      <c r="NTI4431" s="433"/>
      <c r="NTJ4431" s="433"/>
      <c r="NTK4431" s="433"/>
      <c r="NTL4431" s="433"/>
      <c r="NTM4431" s="433"/>
      <c r="NTN4431" s="433"/>
      <c r="NTO4431" s="433"/>
      <c r="NTP4431" s="433"/>
      <c r="NTQ4431" s="433"/>
      <c r="NTR4431" s="433"/>
      <c r="NTS4431" s="433"/>
      <c r="NTT4431" s="433"/>
      <c r="NTU4431" s="433"/>
      <c r="NTV4431" s="433"/>
      <c r="NTW4431" s="433"/>
      <c r="NTX4431" s="433"/>
      <c r="NTY4431" s="433"/>
      <c r="NTZ4431" s="433"/>
      <c r="NUA4431" s="433"/>
      <c r="NUB4431" s="433"/>
      <c r="NUC4431" s="433"/>
      <c r="NUD4431" s="433"/>
      <c r="NUE4431" s="433"/>
      <c r="NUF4431" s="433"/>
      <c r="NUG4431" s="433"/>
      <c r="NUH4431" s="433"/>
      <c r="NUI4431" s="433"/>
      <c r="NUJ4431" s="433"/>
      <c r="NUK4431" s="433"/>
      <c r="NUL4431" s="433"/>
      <c r="NUM4431" s="433"/>
      <c r="NUN4431" s="433"/>
      <c r="NUO4431" s="433"/>
      <c r="NUP4431" s="433"/>
      <c r="NUQ4431" s="433"/>
      <c r="NUR4431" s="433"/>
      <c r="NUS4431" s="433"/>
      <c r="NUT4431" s="433"/>
      <c r="NUU4431" s="433"/>
      <c r="NUV4431" s="433"/>
      <c r="NUW4431" s="433"/>
      <c r="NUX4431" s="433"/>
      <c r="NUY4431" s="433"/>
      <c r="NUZ4431" s="433"/>
      <c r="NVA4431" s="433"/>
      <c r="NVB4431" s="433"/>
      <c r="NVC4431" s="433"/>
      <c r="NVD4431" s="433"/>
      <c r="NVE4431" s="433"/>
      <c r="NVF4431" s="433"/>
      <c r="NVG4431" s="433"/>
      <c r="NVH4431" s="433"/>
      <c r="NVI4431" s="433"/>
      <c r="NVJ4431" s="433"/>
      <c r="NVK4431" s="433"/>
      <c r="NVL4431" s="433"/>
      <c r="NVM4431" s="433"/>
      <c r="NVN4431" s="433"/>
      <c r="NVO4431" s="433"/>
      <c r="NVP4431" s="433"/>
      <c r="NVQ4431" s="433"/>
      <c r="NVR4431" s="433"/>
      <c r="NVS4431" s="433"/>
      <c r="NVT4431" s="433"/>
      <c r="NVU4431" s="433"/>
      <c r="NVV4431" s="433"/>
      <c r="NVW4431" s="433"/>
      <c r="NVX4431" s="433"/>
      <c r="NVY4431" s="433"/>
      <c r="NVZ4431" s="433"/>
      <c r="NWA4431" s="433"/>
      <c r="NWB4431" s="433"/>
      <c r="NWC4431" s="433"/>
      <c r="NWD4431" s="433"/>
      <c r="NWE4431" s="433"/>
      <c r="NWF4431" s="433"/>
      <c r="NWG4431" s="433"/>
      <c r="NWH4431" s="433"/>
      <c r="NWI4431" s="433"/>
      <c r="NWJ4431" s="433"/>
      <c r="NWK4431" s="433"/>
      <c r="NWL4431" s="433"/>
      <c r="NWM4431" s="433"/>
      <c r="NWN4431" s="433"/>
      <c r="NWO4431" s="433"/>
      <c r="NWP4431" s="433"/>
      <c r="NWQ4431" s="433"/>
      <c r="NWR4431" s="433"/>
      <c r="NWS4431" s="433"/>
      <c r="NWT4431" s="433"/>
      <c r="NWU4431" s="433"/>
      <c r="NWV4431" s="433"/>
      <c r="NWW4431" s="433"/>
      <c r="NWX4431" s="433"/>
      <c r="NWY4431" s="433"/>
      <c r="NWZ4431" s="433"/>
      <c r="NXA4431" s="433"/>
      <c r="NXB4431" s="433"/>
      <c r="NXC4431" s="433"/>
      <c r="NXD4431" s="433"/>
      <c r="NXE4431" s="433"/>
      <c r="NXF4431" s="433"/>
      <c r="NXG4431" s="433"/>
      <c r="NXH4431" s="433"/>
      <c r="NXI4431" s="433"/>
      <c r="NXJ4431" s="433"/>
      <c r="NXK4431" s="433"/>
      <c r="NXL4431" s="433"/>
      <c r="NXM4431" s="433"/>
      <c r="NXN4431" s="433"/>
      <c r="NXO4431" s="433"/>
      <c r="NXP4431" s="433"/>
      <c r="NXQ4431" s="433"/>
      <c r="NXR4431" s="433"/>
      <c r="NXS4431" s="433"/>
      <c r="NXT4431" s="433"/>
      <c r="NXU4431" s="433"/>
      <c r="NXV4431" s="433"/>
      <c r="NXW4431" s="433"/>
      <c r="NXX4431" s="433"/>
      <c r="NXY4431" s="433"/>
      <c r="NXZ4431" s="433"/>
      <c r="NYA4431" s="433"/>
      <c r="NYB4431" s="433"/>
      <c r="NYC4431" s="433"/>
      <c r="NYD4431" s="433"/>
      <c r="NYE4431" s="433"/>
      <c r="NYF4431" s="433"/>
      <c r="NYG4431" s="433"/>
      <c r="NYH4431" s="433"/>
      <c r="NYI4431" s="433"/>
      <c r="NYJ4431" s="433"/>
      <c r="NYK4431" s="433"/>
      <c r="NYL4431" s="433"/>
      <c r="NYM4431" s="433"/>
      <c r="NYN4431" s="433"/>
      <c r="NYO4431" s="433"/>
      <c r="NYP4431" s="433"/>
      <c r="NYQ4431" s="433"/>
      <c r="NYR4431" s="433"/>
      <c r="NYS4431" s="433"/>
      <c r="NYT4431" s="433"/>
      <c r="NYU4431" s="433"/>
      <c r="NYV4431" s="433"/>
      <c r="NYW4431" s="433"/>
      <c r="NYX4431" s="433"/>
      <c r="NYY4431" s="433"/>
      <c r="NYZ4431" s="433"/>
      <c r="NZA4431" s="433"/>
      <c r="NZB4431" s="433"/>
      <c r="NZC4431" s="433"/>
      <c r="NZD4431" s="433"/>
      <c r="NZE4431" s="433"/>
      <c r="NZF4431" s="433"/>
      <c r="NZG4431" s="433"/>
      <c r="NZH4431" s="433"/>
      <c r="NZI4431" s="433"/>
      <c r="NZJ4431" s="433"/>
      <c r="NZK4431" s="433"/>
      <c r="NZL4431" s="433"/>
      <c r="NZM4431" s="433"/>
      <c r="NZN4431" s="433"/>
      <c r="NZO4431" s="433"/>
      <c r="NZP4431" s="433"/>
      <c r="NZQ4431" s="433"/>
      <c r="NZR4431" s="433"/>
      <c r="NZS4431" s="433"/>
      <c r="NZT4431" s="433"/>
      <c r="NZU4431" s="433"/>
      <c r="NZV4431" s="433"/>
      <c r="NZW4431" s="433"/>
      <c r="NZX4431" s="433"/>
      <c r="NZY4431" s="433"/>
      <c r="NZZ4431" s="433"/>
      <c r="OAA4431" s="433"/>
      <c r="OAB4431" s="433"/>
      <c r="OAC4431" s="433"/>
      <c r="OAD4431" s="433"/>
      <c r="OAE4431" s="433"/>
      <c r="OAF4431" s="433"/>
      <c r="OAG4431" s="433"/>
      <c r="OAH4431" s="433"/>
      <c r="OAI4431" s="433"/>
      <c r="OAJ4431" s="433"/>
      <c r="OAK4431" s="433"/>
      <c r="OAL4431" s="433"/>
      <c r="OAM4431" s="433"/>
      <c r="OAN4431" s="433"/>
      <c r="OAO4431" s="433"/>
      <c r="OAP4431" s="433"/>
      <c r="OAQ4431" s="433"/>
      <c r="OAR4431" s="433"/>
      <c r="OAS4431" s="433"/>
      <c r="OAT4431" s="433"/>
      <c r="OAU4431" s="433"/>
      <c r="OAV4431" s="433"/>
      <c r="OAW4431" s="433"/>
      <c r="OAX4431" s="433"/>
      <c r="OAY4431" s="433"/>
      <c r="OAZ4431" s="433"/>
      <c r="OBA4431" s="433"/>
      <c r="OBB4431" s="433"/>
      <c r="OBC4431" s="433"/>
      <c r="OBD4431" s="433"/>
      <c r="OBE4431" s="433"/>
      <c r="OBF4431" s="433"/>
      <c r="OBG4431" s="433"/>
      <c r="OBH4431" s="433"/>
      <c r="OBI4431" s="433"/>
      <c r="OBJ4431" s="433"/>
      <c r="OBK4431" s="433"/>
      <c r="OBL4431" s="433"/>
      <c r="OBM4431" s="433"/>
      <c r="OBN4431" s="433"/>
      <c r="OBO4431" s="433"/>
      <c r="OBP4431" s="433"/>
      <c r="OBQ4431" s="433"/>
      <c r="OBR4431" s="433"/>
      <c r="OBS4431" s="433"/>
      <c r="OBT4431" s="433"/>
      <c r="OBU4431" s="433"/>
      <c r="OBV4431" s="433"/>
      <c r="OBW4431" s="433"/>
      <c r="OBX4431" s="433"/>
      <c r="OBY4431" s="433"/>
      <c r="OBZ4431" s="433"/>
      <c r="OCA4431" s="433"/>
      <c r="OCB4431" s="433"/>
      <c r="OCC4431" s="433"/>
      <c r="OCD4431" s="433"/>
      <c r="OCE4431" s="433"/>
      <c r="OCF4431" s="433"/>
      <c r="OCG4431" s="433"/>
      <c r="OCH4431" s="433"/>
      <c r="OCI4431" s="433"/>
      <c r="OCJ4431" s="433"/>
      <c r="OCK4431" s="433"/>
      <c r="OCL4431" s="433"/>
      <c r="OCM4431" s="433"/>
      <c r="OCN4431" s="433"/>
      <c r="OCO4431" s="433"/>
      <c r="OCP4431" s="433"/>
      <c r="OCQ4431" s="433"/>
      <c r="OCR4431" s="433"/>
      <c r="OCS4431" s="433"/>
      <c r="OCT4431" s="433"/>
      <c r="OCU4431" s="433"/>
      <c r="OCV4431" s="433"/>
      <c r="OCW4431" s="433"/>
      <c r="OCX4431" s="433"/>
      <c r="OCY4431" s="433"/>
      <c r="OCZ4431" s="433"/>
      <c r="ODA4431" s="433"/>
      <c r="ODB4431" s="433"/>
      <c r="ODC4431" s="433"/>
      <c r="ODD4431" s="433"/>
      <c r="ODE4431" s="433"/>
      <c r="ODF4431" s="433"/>
      <c r="ODG4431" s="433"/>
      <c r="ODH4431" s="433"/>
      <c r="ODI4431" s="433"/>
      <c r="ODJ4431" s="433"/>
      <c r="ODK4431" s="433"/>
      <c r="ODL4431" s="433"/>
      <c r="ODM4431" s="433"/>
      <c r="ODN4431" s="433"/>
      <c r="ODO4431" s="433"/>
      <c r="ODP4431" s="433"/>
      <c r="ODQ4431" s="433"/>
      <c r="ODR4431" s="433"/>
      <c r="ODS4431" s="433"/>
      <c r="ODT4431" s="433"/>
      <c r="ODU4431" s="433"/>
      <c r="ODV4431" s="433"/>
      <c r="ODW4431" s="433"/>
      <c r="ODX4431" s="433"/>
      <c r="ODY4431" s="433"/>
      <c r="ODZ4431" s="433"/>
      <c r="OEA4431" s="433"/>
      <c r="OEB4431" s="433"/>
      <c r="OEC4431" s="433"/>
      <c r="OED4431" s="433"/>
      <c r="OEE4431" s="433"/>
      <c r="OEF4431" s="433"/>
      <c r="OEG4431" s="433"/>
      <c r="OEH4431" s="433"/>
      <c r="OEI4431" s="433"/>
      <c r="OEJ4431" s="433"/>
      <c r="OEK4431" s="433"/>
      <c r="OEL4431" s="433"/>
      <c r="OEM4431" s="433"/>
      <c r="OEN4431" s="433"/>
      <c r="OEO4431" s="433"/>
      <c r="OEP4431" s="433"/>
      <c r="OEQ4431" s="433"/>
      <c r="OER4431" s="433"/>
      <c r="OES4431" s="433"/>
      <c r="OET4431" s="433"/>
      <c r="OEU4431" s="433"/>
      <c r="OEV4431" s="433"/>
      <c r="OEW4431" s="433"/>
      <c r="OEX4431" s="433"/>
      <c r="OEY4431" s="433"/>
      <c r="OEZ4431" s="433"/>
      <c r="OFA4431" s="433"/>
      <c r="OFB4431" s="433"/>
      <c r="OFC4431" s="433"/>
      <c r="OFD4431" s="433"/>
      <c r="OFE4431" s="433"/>
      <c r="OFF4431" s="433"/>
      <c r="OFG4431" s="433"/>
      <c r="OFH4431" s="433"/>
      <c r="OFI4431" s="433"/>
      <c r="OFJ4431" s="433"/>
      <c r="OFK4431" s="433"/>
      <c r="OFL4431" s="433"/>
      <c r="OFM4431" s="433"/>
      <c r="OFN4431" s="433"/>
      <c r="OFO4431" s="433"/>
      <c r="OFP4431" s="433"/>
      <c r="OFQ4431" s="433"/>
      <c r="OFR4431" s="433"/>
      <c r="OFS4431" s="433"/>
      <c r="OFT4431" s="433"/>
      <c r="OFU4431" s="433"/>
      <c r="OFV4431" s="433"/>
      <c r="OFW4431" s="433"/>
      <c r="OFX4431" s="433"/>
      <c r="OFY4431" s="433"/>
      <c r="OFZ4431" s="433"/>
      <c r="OGA4431" s="433"/>
      <c r="OGB4431" s="433"/>
      <c r="OGC4431" s="433"/>
      <c r="OGD4431" s="433"/>
      <c r="OGE4431" s="433"/>
      <c r="OGF4431" s="433"/>
      <c r="OGG4431" s="433"/>
      <c r="OGH4431" s="433"/>
      <c r="OGI4431" s="433"/>
      <c r="OGJ4431" s="433"/>
      <c r="OGK4431" s="433"/>
      <c r="OGL4431" s="433"/>
      <c r="OGM4431" s="433"/>
      <c r="OGN4431" s="433"/>
      <c r="OGO4431" s="433"/>
      <c r="OGP4431" s="433"/>
      <c r="OGQ4431" s="433"/>
      <c r="OGR4431" s="433"/>
      <c r="OGS4431" s="433"/>
      <c r="OGT4431" s="433"/>
      <c r="OGU4431" s="433"/>
      <c r="OGV4431" s="433"/>
      <c r="OGW4431" s="433"/>
      <c r="OGX4431" s="433"/>
      <c r="OGY4431" s="433"/>
      <c r="OGZ4431" s="433"/>
      <c r="OHA4431" s="433"/>
      <c r="OHB4431" s="433"/>
      <c r="OHC4431" s="433"/>
      <c r="OHD4431" s="433"/>
      <c r="OHE4431" s="433"/>
      <c r="OHF4431" s="433"/>
      <c r="OHG4431" s="433"/>
      <c r="OHH4431" s="433"/>
      <c r="OHI4431" s="433"/>
      <c r="OHJ4431" s="433"/>
      <c r="OHK4431" s="433"/>
      <c r="OHL4431" s="433"/>
      <c r="OHM4431" s="433"/>
      <c r="OHN4431" s="433"/>
      <c r="OHO4431" s="433"/>
      <c r="OHP4431" s="433"/>
      <c r="OHQ4431" s="433"/>
      <c r="OHR4431" s="433"/>
      <c r="OHS4431" s="433"/>
      <c r="OHT4431" s="433"/>
      <c r="OHU4431" s="433"/>
      <c r="OHV4431" s="433"/>
      <c r="OHW4431" s="433"/>
      <c r="OHX4431" s="433"/>
      <c r="OHY4431" s="433"/>
      <c r="OHZ4431" s="433"/>
      <c r="OIA4431" s="433"/>
      <c r="OIB4431" s="433"/>
      <c r="OIC4431" s="433"/>
      <c r="OID4431" s="433"/>
      <c r="OIE4431" s="433"/>
      <c r="OIF4431" s="433"/>
      <c r="OIG4431" s="433"/>
      <c r="OIH4431" s="433"/>
      <c r="OII4431" s="433"/>
      <c r="OIJ4431" s="433"/>
      <c r="OIK4431" s="433"/>
      <c r="OIL4431" s="433"/>
      <c r="OIM4431" s="433"/>
      <c r="OIN4431" s="433"/>
      <c r="OIO4431" s="433"/>
      <c r="OIP4431" s="433"/>
      <c r="OIQ4431" s="433"/>
      <c r="OIR4431" s="433"/>
      <c r="OIS4431" s="433"/>
      <c r="OIT4431" s="433"/>
      <c r="OIU4431" s="433"/>
      <c r="OIV4431" s="433"/>
      <c r="OIW4431" s="433"/>
      <c r="OIX4431" s="433"/>
      <c r="OIY4431" s="433"/>
      <c r="OIZ4431" s="433"/>
      <c r="OJA4431" s="433"/>
      <c r="OJB4431" s="433"/>
      <c r="OJC4431" s="433"/>
      <c r="OJD4431" s="433"/>
      <c r="OJE4431" s="433"/>
      <c r="OJF4431" s="433"/>
      <c r="OJG4431" s="433"/>
      <c r="OJH4431" s="433"/>
      <c r="OJI4431" s="433"/>
      <c r="OJJ4431" s="433"/>
      <c r="OJK4431" s="433"/>
      <c r="OJL4431" s="433"/>
      <c r="OJM4431" s="433"/>
      <c r="OJN4431" s="433"/>
      <c r="OJO4431" s="433"/>
      <c r="OJP4431" s="433"/>
      <c r="OJQ4431" s="433"/>
      <c r="OJR4431" s="433"/>
      <c r="OJS4431" s="433"/>
      <c r="OJT4431" s="433"/>
      <c r="OJU4431" s="433"/>
      <c r="OJV4431" s="433"/>
      <c r="OJW4431" s="433"/>
      <c r="OJX4431" s="433"/>
      <c r="OJY4431" s="433"/>
      <c r="OJZ4431" s="433"/>
      <c r="OKA4431" s="433"/>
      <c r="OKB4431" s="433"/>
      <c r="OKC4431" s="433"/>
      <c r="OKD4431" s="433"/>
      <c r="OKE4431" s="433"/>
      <c r="OKF4431" s="433"/>
      <c r="OKG4431" s="433"/>
      <c r="OKH4431" s="433"/>
      <c r="OKI4431" s="433"/>
      <c r="OKJ4431" s="433"/>
      <c r="OKK4431" s="433"/>
      <c r="OKL4431" s="433"/>
      <c r="OKM4431" s="433"/>
      <c r="OKN4431" s="433"/>
      <c r="OKO4431" s="433"/>
      <c r="OKP4431" s="433"/>
      <c r="OKQ4431" s="433"/>
      <c r="OKR4431" s="433"/>
      <c r="OKS4431" s="433"/>
      <c r="OKT4431" s="433"/>
      <c r="OKU4431" s="433"/>
      <c r="OKV4431" s="433"/>
      <c r="OKW4431" s="433"/>
      <c r="OKX4431" s="433"/>
      <c r="OKY4431" s="433"/>
      <c r="OKZ4431" s="433"/>
      <c r="OLA4431" s="433"/>
      <c r="OLB4431" s="433"/>
      <c r="OLC4431" s="433"/>
      <c r="OLD4431" s="433"/>
      <c r="OLE4431" s="433"/>
      <c r="OLF4431" s="433"/>
      <c r="OLG4431" s="433"/>
      <c r="OLH4431" s="433"/>
      <c r="OLI4431" s="433"/>
      <c r="OLJ4431" s="433"/>
      <c r="OLK4431" s="433"/>
      <c r="OLL4431" s="433"/>
      <c r="OLM4431" s="433"/>
      <c r="OLN4431" s="433"/>
      <c r="OLO4431" s="433"/>
      <c r="OLP4431" s="433"/>
      <c r="OLQ4431" s="433"/>
      <c r="OLR4431" s="433"/>
      <c r="OLS4431" s="433"/>
      <c r="OLT4431" s="433"/>
      <c r="OLU4431" s="433"/>
      <c r="OLV4431" s="433"/>
      <c r="OLW4431" s="433"/>
      <c r="OLX4431" s="433"/>
      <c r="OLY4431" s="433"/>
      <c r="OLZ4431" s="433"/>
      <c r="OMA4431" s="433"/>
      <c r="OMB4431" s="433"/>
      <c r="OMC4431" s="433"/>
      <c r="OMD4431" s="433"/>
      <c r="OME4431" s="433"/>
      <c r="OMF4431" s="433"/>
      <c r="OMG4431" s="433"/>
      <c r="OMH4431" s="433"/>
      <c r="OMI4431" s="433"/>
      <c r="OMJ4431" s="433"/>
      <c r="OMK4431" s="433"/>
      <c r="OML4431" s="433"/>
      <c r="OMM4431" s="433"/>
      <c r="OMN4431" s="433"/>
      <c r="OMO4431" s="433"/>
      <c r="OMP4431" s="433"/>
      <c r="OMQ4431" s="433"/>
      <c r="OMR4431" s="433"/>
      <c r="OMS4431" s="433"/>
      <c r="OMT4431" s="433"/>
      <c r="OMU4431" s="433"/>
      <c r="OMV4431" s="433"/>
      <c r="OMW4431" s="433"/>
      <c r="OMX4431" s="433"/>
      <c r="OMY4431" s="433"/>
      <c r="OMZ4431" s="433"/>
      <c r="ONA4431" s="433"/>
      <c r="ONB4431" s="433"/>
      <c r="ONC4431" s="433"/>
      <c r="OND4431" s="433"/>
      <c r="ONE4431" s="433"/>
      <c r="ONF4431" s="433"/>
      <c r="ONG4431" s="433"/>
      <c r="ONH4431" s="433"/>
      <c r="ONI4431" s="433"/>
      <c r="ONJ4431" s="433"/>
      <c r="ONK4431" s="433"/>
      <c r="ONL4431" s="433"/>
      <c r="ONM4431" s="433"/>
      <c r="ONN4431" s="433"/>
      <c r="ONO4431" s="433"/>
      <c r="ONP4431" s="433"/>
      <c r="ONQ4431" s="433"/>
      <c r="ONR4431" s="433"/>
      <c r="ONS4431" s="433"/>
      <c r="ONT4431" s="433"/>
      <c r="ONU4431" s="433"/>
      <c r="ONV4431" s="433"/>
      <c r="ONW4431" s="433"/>
      <c r="ONX4431" s="433"/>
      <c r="ONY4431" s="433"/>
      <c r="ONZ4431" s="433"/>
      <c r="OOA4431" s="433"/>
      <c r="OOB4431" s="433"/>
      <c r="OOC4431" s="433"/>
      <c r="OOD4431" s="433"/>
      <c r="OOE4431" s="433"/>
      <c r="OOF4431" s="433"/>
      <c r="OOG4431" s="433"/>
      <c r="OOH4431" s="433"/>
      <c r="OOI4431" s="433"/>
      <c r="OOJ4431" s="433"/>
      <c r="OOK4431" s="433"/>
      <c r="OOL4431" s="433"/>
      <c r="OOM4431" s="433"/>
      <c r="OON4431" s="433"/>
      <c r="OOO4431" s="433"/>
      <c r="OOP4431" s="433"/>
      <c r="OOQ4431" s="433"/>
      <c r="OOR4431" s="433"/>
      <c r="OOS4431" s="433"/>
      <c r="OOT4431" s="433"/>
      <c r="OOU4431" s="433"/>
      <c r="OOV4431" s="433"/>
      <c r="OOW4431" s="433"/>
      <c r="OOX4431" s="433"/>
      <c r="OOY4431" s="433"/>
      <c r="OOZ4431" s="433"/>
      <c r="OPA4431" s="433"/>
      <c r="OPB4431" s="433"/>
      <c r="OPC4431" s="433"/>
      <c r="OPD4431" s="433"/>
      <c r="OPE4431" s="433"/>
      <c r="OPF4431" s="433"/>
      <c r="OPG4431" s="433"/>
      <c r="OPH4431" s="433"/>
      <c r="OPI4431" s="433"/>
      <c r="OPJ4431" s="433"/>
      <c r="OPK4431" s="433"/>
      <c r="OPL4431" s="433"/>
      <c r="OPM4431" s="433"/>
      <c r="OPN4431" s="433"/>
      <c r="OPO4431" s="433"/>
      <c r="OPP4431" s="433"/>
      <c r="OPQ4431" s="433"/>
      <c r="OPR4431" s="433"/>
      <c r="OPS4431" s="433"/>
      <c r="OPT4431" s="433"/>
      <c r="OPU4431" s="433"/>
      <c r="OPV4431" s="433"/>
      <c r="OPW4431" s="433"/>
      <c r="OPX4431" s="433"/>
      <c r="OPY4431" s="433"/>
      <c r="OPZ4431" s="433"/>
      <c r="OQA4431" s="433"/>
      <c r="OQB4431" s="433"/>
      <c r="OQC4431" s="433"/>
      <c r="OQD4431" s="433"/>
      <c r="OQE4431" s="433"/>
      <c r="OQF4431" s="433"/>
      <c r="OQG4431" s="433"/>
      <c r="OQH4431" s="433"/>
      <c r="OQI4431" s="433"/>
      <c r="OQJ4431" s="433"/>
      <c r="OQK4431" s="433"/>
      <c r="OQL4431" s="433"/>
      <c r="OQM4431" s="433"/>
      <c r="OQN4431" s="433"/>
      <c r="OQO4431" s="433"/>
      <c r="OQP4431" s="433"/>
      <c r="OQQ4431" s="433"/>
      <c r="OQR4431" s="433"/>
      <c r="OQS4431" s="433"/>
      <c r="OQT4431" s="433"/>
      <c r="OQU4431" s="433"/>
      <c r="OQV4431" s="433"/>
      <c r="OQW4431" s="433"/>
      <c r="OQX4431" s="433"/>
      <c r="OQY4431" s="433"/>
      <c r="OQZ4431" s="433"/>
      <c r="ORA4431" s="433"/>
      <c r="ORB4431" s="433"/>
      <c r="ORC4431" s="433"/>
      <c r="ORD4431" s="433"/>
      <c r="ORE4431" s="433"/>
      <c r="ORF4431" s="433"/>
      <c r="ORG4431" s="433"/>
      <c r="ORH4431" s="433"/>
      <c r="ORI4431" s="433"/>
      <c r="ORJ4431" s="433"/>
      <c r="ORK4431" s="433"/>
      <c r="ORL4431" s="433"/>
      <c r="ORM4431" s="433"/>
      <c r="ORN4431" s="433"/>
      <c r="ORO4431" s="433"/>
      <c r="ORP4431" s="433"/>
      <c r="ORQ4431" s="433"/>
      <c r="ORR4431" s="433"/>
      <c r="ORS4431" s="433"/>
      <c r="ORT4431" s="433"/>
      <c r="ORU4431" s="433"/>
      <c r="ORV4431" s="433"/>
      <c r="ORW4431" s="433"/>
      <c r="ORX4431" s="433"/>
      <c r="ORY4431" s="433"/>
      <c r="ORZ4431" s="433"/>
      <c r="OSA4431" s="433"/>
      <c r="OSB4431" s="433"/>
      <c r="OSC4431" s="433"/>
      <c r="OSD4431" s="433"/>
      <c r="OSE4431" s="433"/>
      <c r="OSF4431" s="433"/>
      <c r="OSG4431" s="433"/>
      <c r="OSH4431" s="433"/>
      <c r="OSI4431" s="433"/>
      <c r="OSJ4431" s="433"/>
      <c r="OSK4431" s="433"/>
      <c r="OSL4431" s="433"/>
      <c r="OSM4431" s="433"/>
      <c r="OSN4431" s="433"/>
      <c r="OSO4431" s="433"/>
      <c r="OSP4431" s="433"/>
      <c r="OSQ4431" s="433"/>
      <c r="OSR4431" s="433"/>
      <c r="OSS4431" s="433"/>
      <c r="OST4431" s="433"/>
      <c r="OSU4431" s="433"/>
      <c r="OSV4431" s="433"/>
      <c r="OSW4431" s="433"/>
      <c r="OSX4431" s="433"/>
      <c r="OSY4431" s="433"/>
      <c r="OSZ4431" s="433"/>
      <c r="OTA4431" s="433"/>
      <c r="OTB4431" s="433"/>
      <c r="OTC4431" s="433"/>
      <c r="OTD4431" s="433"/>
      <c r="OTE4431" s="433"/>
      <c r="OTF4431" s="433"/>
      <c r="OTG4431" s="433"/>
      <c r="OTH4431" s="433"/>
      <c r="OTI4431" s="433"/>
      <c r="OTJ4431" s="433"/>
      <c r="OTK4431" s="433"/>
      <c r="OTL4431" s="433"/>
      <c r="OTM4431" s="433"/>
      <c r="OTN4431" s="433"/>
      <c r="OTO4431" s="433"/>
      <c r="OTP4431" s="433"/>
      <c r="OTQ4431" s="433"/>
      <c r="OTR4431" s="433"/>
      <c r="OTS4431" s="433"/>
      <c r="OTT4431" s="433"/>
      <c r="OTU4431" s="433"/>
      <c r="OTV4431" s="433"/>
      <c r="OTW4431" s="433"/>
      <c r="OTX4431" s="433"/>
      <c r="OTY4431" s="433"/>
      <c r="OTZ4431" s="433"/>
      <c r="OUA4431" s="433"/>
      <c r="OUB4431" s="433"/>
      <c r="OUC4431" s="433"/>
      <c r="OUD4431" s="433"/>
      <c r="OUE4431" s="433"/>
      <c r="OUF4431" s="433"/>
      <c r="OUG4431" s="433"/>
      <c r="OUH4431" s="433"/>
      <c r="OUI4431" s="433"/>
      <c r="OUJ4431" s="433"/>
      <c r="OUK4431" s="433"/>
      <c r="OUL4431" s="433"/>
      <c r="OUM4431" s="433"/>
      <c r="OUN4431" s="433"/>
      <c r="OUO4431" s="433"/>
      <c r="OUP4431" s="433"/>
      <c r="OUQ4431" s="433"/>
      <c r="OUR4431" s="433"/>
      <c r="OUS4431" s="433"/>
      <c r="OUT4431" s="433"/>
      <c r="OUU4431" s="433"/>
      <c r="OUV4431" s="433"/>
      <c r="OUW4431" s="433"/>
      <c r="OUX4431" s="433"/>
      <c r="OUY4431" s="433"/>
      <c r="OUZ4431" s="433"/>
      <c r="OVA4431" s="433"/>
      <c r="OVB4431" s="433"/>
      <c r="OVC4431" s="433"/>
      <c r="OVD4431" s="433"/>
      <c r="OVE4431" s="433"/>
      <c r="OVF4431" s="433"/>
      <c r="OVG4431" s="433"/>
      <c r="OVH4431" s="433"/>
      <c r="OVI4431" s="433"/>
      <c r="OVJ4431" s="433"/>
      <c r="OVK4431" s="433"/>
      <c r="OVL4431" s="433"/>
      <c r="OVM4431" s="433"/>
      <c r="OVN4431" s="433"/>
      <c r="OVO4431" s="433"/>
      <c r="OVP4431" s="433"/>
      <c r="OVQ4431" s="433"/>
      <c r="OVR4431" s="433"/>
      <c r="OVS4431" s="433"/>
      <c r="OVT4431" s="433"/>
      <c r="OVU4431" s="433"/>
      <c r="OVV4431" s="433"/>
      <c r="OVW4431" s="433"/>
      <c r="OVX4431" s="433"/>
      <c r="OVY4431" s="433"/>
      <c r="OVZ4431" s="433"/>
      <c r="OWA4431" s="433"/>
      <c r="OWB4431" s="433"/>
      <c r="OWC4431" s="433"/>
      <c r="OWD4431" s="433"/>
      <c r="OWE4431" s="433"/>
      <c r="OWF4431" s="433"/>
      <c r="OWG4431" s="433"/>
      <c r="OWH4431" s="433"/>
      <c r="OWI4431" s="433"/>
      <c r="OWJ4431" s="433"/>
      <c r="OWK4431" s="433"/>
      <c r="OWL4431" s="433"/>
      <c r="OWM4431" s="433"/>
      <c r="OWN4431" s="433"/>
      <c r="OWO4431" s="433"/>
      <c r="OWP4431" s="433"/>
      <c r="OWQ4431" s="433"/>
      <c r="OWR4431" s="433"/>
      <c r="OWS4431" s="433"/>
      <c r="OWT4431" s="433"/>
      <c r="OWU4431" s="433"/>
      <c r="OWV4431" s="433"/>
      <c r="OWW4431" s="433"/>
      <c r="OWX4431" s="433"/>
      <c r="OWY4431" s="433"/>
      <c r="OWZ4431" s="433"/>
      <c r="OXA4431" s="433"/>
      <c r="OXB4431" s="433"/>
      <c r="OXC4431" s="433"/>
      <c r="OXD4431" s="433"/>
      <c r="OXE4431" s="433"/>
      <c r="OXF4431" s="433"/>
      <c r="OXG4431" s="433"/>
      <c r="OXH4431" s="433"/>
      <c r="OXI4431" s="433"/>
      <c r="OXJ4431" s="433"/>
      <c r="OXK4431" s="433"/>
      <c r="OXL4431" s="433"/>
      <c r="OXM4431" s="433"/>
      <c r="OXN4431" s="433"/>
      <c r="OXO4431" s="433"/>
      <c r="OXP4431" s="433"/>
      <c r="OXQ4431" s="433"/>
      <c r="OXR4431" s="433"/>
      <c r="OXS4431" s="433"/>
      <c r="OXT4431" s="433"/>
      <c r="OXU4431" s="433"/>
      <c r="OXV4431" s="433"/>
      <c r="OXW4431" s="433"/>
      <c r="OXX4431" s="433"/>
      <c r="OXY4431" s="433"/>
      <c r="OXZ4431" s="433"/>
      <c r="OYA4431" s="433"/>
      <c r="OYB4431" s="433"/>
      <c r="OYC4431" s="433"/>
      <c r="OYD4431" s="433"/>
      <c r="OYE4431" s="433"/>
      <c r="OYF4431" s="433"/>
      <c r="OYG4431" s="433"/>
      <c r="OYH4431" s="433"/>
      <c r="OYI4431" s="433"/>
      <c r="OYJ4431" s="433"/>
      <c r="OYK4431" s="433"/>
      <c r="OYL4431" s="433"/>
      <c r="OYM4431" s="433"/>
      <c r="OYN4431" s="433"/>
      <c r="OYO4431" s="433"/>
      <c r="OYP4431" s="433"/>
      <c r="OYQ4431" s="433"/>
      <c r="OYR4431" s="433"/>
      <c r="OYS4431" s="433"/>
      <c r="OYT4431" s="433"/>
      <c r="OYU4431" s="433"/>
      <c r="OYV4431" s="433"/>
      <c r="OYW4431" s="433"/>
      <c r="OYX4431" s="433"/>
      <c r="OYY4431" s="433"/>
      <c r="OYZ4431" s="433"/>
      <c r="OZA4431" s="433"/>
      <c r="OZB4431" s="433"/>
      <c r="OZC4431" s="433"/>
      <c r="OZD4431" s="433"/>
      <c r="OZE4431" s="433"/>
      <c r="OZF4431" s="433"/>
      <c r="OZG4431" s="433"/>
      <c r="OZH4431" s="433"/>
      <c r="OZI4431" s="433"/>
      <c r="OZJ4431" s="433"/>
      <c r="OZK4431" s="433"/>
      <c r="OZL4431" s="433"/>
      <c r="OZM4431" s="433"/>
      <c r="OZN4431" s="433"/>
      <c r="OZO4431" s="433"/>
      <c r="OZP4431" s="433"/>
      <c r="OZQ4431" s="433"/>
      <c r="OZR4431" s="433"/>
      <c r="OZS4431" s="433"/>
      <c r="OZT4431" s="433"/>
      <c r="OZU4431" s="433"/>
      <c r="OZV4431" s="433"/>
      <c r="OZW4431" s="433"/>
      <c r="OZX4431" s="433"/>
      <c r="OZY4431" s="433"/>
      <c r="OZZ4431" s="433"/>
      <c r="PAA4431" s="433"/>
      <c r="PAB4431" s="433"/>
      <c r="PAC4431" s="433"/>
      <c r="PAD4431" s="433"/>
      <c r="PAE4431" s="433"/>
      <c r="PAF4431" s="433"/>
      <c r="PAG4431" s="433"/>
      <c r="PAH4431" s="433"/>
      <c r="PAI4431" s="433"/>
      <c r="PAJ4431" s="433"/>
      <c r="PAK4431" s="433"/>
      <c r="PAL4431" s="433"/>
      <c r="PAM4431" s="433"/>
      <c r="PAN4431" s="433"/>
      <c r="PAO4431" s="433"/>
      <c r="PAP4431" s="433"/>
      <c r="PAQ4431" s="433"/>
      <c r="PAR4431" s="433"/>
      <c r="PAS4431" s="433"/>
      <c r="PAT4431" s="433"/>
      <c r="PAU4431" s="433"/>
      <c r="PAV4431" s="433"/>
      <c r="PAW4431" s="433"/>
      <c r="PAX4431" s="433"/>
      <c r="PAY4431" s="433"/>
      <c r="PAZ4431" s="433"/>
      <c r="PBA4431" s="433"/>
      <c r="PBB4431" s="433"/>
      <c r="PBC4431" s="433"/>
      <c r="PBD4431" s="433"/>
      <c r="PBE4431" s="433"/>
      <c r="PBF4431" s="433"/>
      <c r="PBG4431" s="433"/>
      <c r="PBH4431" s="433"/>
      <c r="PBI4431" s="433"/>
      <c r="PBJ4431" s="433"/>
      <c r="PBK4431" s="433"/>
      <c r="PBL4431" s="433"/>
      <c r="PBM4431" s="433"/>
      <c r="PBN4431" s="433"/>
      <c r="PBO4431" s="433"/>
      <c r="PBP4431" s="433"/>
      <c r="PBQ4431" s="433"/>
      <c r="PBR4431" s="433"/>
      <c r="PBS4431" s="433"/>
      <c r="PBT4431" s="433"/>
      <c r="PBU4431" s="433"/>
      <c r="PBV4431" s="433"/>
      <c r="PBW4431" s="433"/>
      <c r="PBX4431" s="433"/>
      <c r="PBY4431" s="433"/>
      <c r="PBZ4431" s="433"/>
      <c r="PCA4431" s="433"/>
      <c r="PCB4431" s="433"/>
      <c r="PCC4431" s="433"/>
      <c r="PCD4431" s="433"/>
      <c r="PCE4431" s="433"/>
      <c r="PCF4431" s="433"/>
      <c r="PCG4431" s="433"/>
      <c r="PCH4431" s="433"/>
      <c r="PCI4431" s="433"/>
      <c r="PCJ4431" s="433"/>
      <c r="PCK4431" s="433"/>
      <c r="PCL4431" s="433"/>
      <c r="PCM4431" s="433"/>
      <c r="PCN4431" s="433"/>
      <c r="PCO4431" s="433"/>
      <c r="PCP4431" s="433"/>
      <c r="PCQ4431" s="433"/>
      <c r="PCR4431" s="433"/>
      <c r="PCS4431" s="433"/>
      <c r="PCT4431" s="433"/>
      <c r="PCU4431" s="433"/>
      <c r="PCV4431" s="433"/>
      <c r="PCW4431" s="433"/>
      <c r="PCX4431" s="433"/>
      <c r="PCY4431" s="433"/>
      <c r="PCZ4431" s="433"/>
      <c r="PDA4431" s="433"/>
      <c r="PDB4431" s="433"/>
      <c r="PDC4431" s="433"/>
      <c r="PDD4431" s="433"/>
      <c r="PDE4431" s="433"/>
      <c r="PDF4431" s="433"/>
      <c r="PDG4431" s="433"/>
      <c r="PDH4431" s="433"/>
      <c r="PDI4431" s="433"/>
      <c r="PDJ4431" s="433"/>
      <c r="PDK4431" s="433"/>
      <c r="PDL4431" s="433"/>
      <c r="PDM4431" s="433"/>
      <c r="PDN4431" s="433"/>
      <c r="PDO4431" s="433"/>
      <c r="PDP4431" s="433"/>
      <c r="PDQ4431" s="433"/>
      <c r="PDR4431" s="433"/>
      <c r="PDS4431" s="433"/>
      <c r="PDT4431" s="433"/>
      <c r="PDU4431" s="433"/>
      <c r="PDV4431" s="433"/>
      <c r="PDW4431" s="433"/>
      <c r="PDX4431" s="433"/>
      <c r="PDY4431" s="433"/>
      <c r="PDZ4431" s="433"/>
      <c r="PEA4431" s="433"/>
      <c r="PEB4431" s="433"/>
      <c r="PEC4431" s="433"/>
      <c r="PED4431" s="433"/>
      <c r="PEE4431" s="433"/>
      <c r="PEF4431" s="433"/>
      <c r="PEG4431" s="433"/>
      <c r="PEH4431" s="433"/>
      <c r="PEI4431" s="433"/>
      <c r="PEJ4431" s="433"/>
      <c r="PEK4431" s="433"/>
      <c r="PEL4431" s="433"/>
      <c r="PEM4431" s="433"/>
      <c r="PEN4431" s="433"/>
      <c r="PEO4431" s="433"/>
      <c r="PEP4431" s="433"/>
      <c r="PEQ4431" s="433"/>
      <c r="PER4431" s="433"/>
      <c r="PES4431" s="433"/>
      <c r="PET4431" s="433"/>
      <c r="PEU4431" s="433"/>
      <c r="PEV4431" s="433"/>
      <c r="PEW4431" s="433"/>
      <c r="PEX4431" s="433"/>
      <c r="PEY4431" s="433"/>
      <c r="PEZ4431" s="433"/>
      <c r="PFA4431" s="433"/>
      <c r="PFB4431" s="433"/>
      <c r="PFC4431" s="433"/>
      <c r="PFD4431" s="433"/>
      <c r="PFE4431" s="433"/>
      <c r="PFF4431" s="433"/>
      <c r="PFG4431" s="433"/>
      <c r="PFH4431" s="433"/>
      <c r="PFI4431" s="433"/>
      <c r="PFJ4431" s="433"/>
      <c r="PFK4431" s="433"/>
      <c r="PFL4431" s="433"/>
      <c r="PFM4431" s="433"/>
      <c r="PFN4431" s="433"/>
      <c r="PFO4431" s="433"/>
      <c r="PFP4431" s="433"/>
      <c r="PFQ4431" s="433"/>
      <c r="PFR4431" s="433"/>
      <c r="PFS4431" s="433"/>
      <c r="PFT4431" s="433"/>
      <c r="PFU4431" s="433"/>
      <c r="PFV4431" s="433"/>
      <c r="PFW4431" s="433"/>
      <c r="PFX4431" s="433"/>
      <c r="PFY4431" s="433"/>
      <c r="PFZ4431" s="433"/>
      <c r="PGA4431" s="433"/>
      <c r="PGB4431" s="433"/>
      <c r="PGC4431" s="433"/>
      <c r="PGD4431" s="433"/>
      <c r="PGE4431" s="433"/>
      <c r="PGF4431" s="433"/>
      <c r="PGG4431" s="433"/>
      <c r="PGH4431" s="433"/>
      <c r="PGI4431" s="433"/>
      <c r="PGJ4431" s="433"/>
      <c r="PGK4431" s="433"/>
      <c r="PGL4431" s="433"/>
      <c r="PGM4431" s="433"/>
      <c r="PGN4431" s="433"/>
      <c r="PGO4431" s="433"/>
      <c r="PGP4431" s="433"/>
      <c r="PGQ4431" s="433"/>
      <c r="PGR4431" s="433"/>
      <c r="PGS4431" s="433"/>
      <c r="PGT4431" s="433"/>
      <c r="PGU4431" s="433"/>
      <c r="PGV4431" s="433"/>
      <c r="PGW4431" s="433"/>
      <c r="PGX4431" s="433"/>
      <c r="PGY4431" s="433"/>
      <c r="PGZ4431" s="433"/>
      <c r="PHA4431" s="433"/>
      <c r="PHB4431" s="433"/>
      <c r="PHC4431" s="433"/>
      <c r="PHD4431" s="433"/>
      <c r="PHE4431" s="433"/>
      <c r="PHF4431" s="433"/>
      <c r="PHG4431" s="433"/>
      <c r="PHH4431" s="433"/>
      <c r="PHI4431" s="433"/>
      <c r="PHJ4431" s="433"/>
      <c r="PHK4431" s="433"/>
      <c r="PHL4431" s="433"/>
      <c r="PHM4431" s="433"/>
      <c r="PHN4431" s="433"/>
      <c r="PHO4431" s="433"/>
      <c r="PHP4431" s="433"/>
      <c r="PHQ4431" s="433"/>
      <c r="PHR4431" s="433"/>
      <c r="PHS4431" s="433"/>
      <c r="PHT4431" s="433"/>
      <c r="PHU4431" s="433"/>
      <c r="PHV4431" s="433"/>
      <c r="PHW4431" s="433"/>
      <c r="PHX4431" s="433"/>
      <c r="PHY4431" s="433"/>
      <c r="PHZ4431" s="433"/>
      <c r="PIA4431" s="433"/>
      <c r="PIB4431" s="433"/>
      <c r="PIC4431" s="433"/>
      <c r="PID4431" s="433"/>
      <c r="PIE4431" s="433"/>
      <c r="PIF4431" s="433"/>
      <c r="PIG4431" s="433"/>
      <c r="PIH4431" s="433"/>
      <c r="PII4431" s="433"/>
      <c r="PIJ4431" s="433"/>
      <c r="PIK4431" s="433"/>
      <c r="PIL4431" s="433"/>
      <c r="PIM4431" s="433"/>
      <c r="PIN4431" s="433"/>
      <c r="PIO4431" s="433"/>
      <c r="PIP4431" s="433"/>
      <c r="PIQ4431" s="433"/>
      <c r="PIR4431" s="433"/>
      <c r="PIS4431" s="433"/>
      <c r="PIT4431" s="433"/>
      <c r="PIU4431" s="433"/>
      <c r="PIV4431" s="433"/>
      <c r="PIW4431" s="433"/>
      <c r="PIX4431" s="433"/>
      <c r="PIY4431" s="433"/>
      <c r="PIZ4431" s="433"/>
      <c r="PJA4431" s="433"/>
      <c r="PJB4431" s="433"/>
      <c r="PJC4431" s="433"/>
      <c r="PJD4431" s="433"/>
      <c r="PJE4431" s="433"/>
      <c r="PJF4431" s="433"/>
      <c r="PJG4431" s="433"/>
      <c r="PJH4431" s="433"/>
      <c r="PJI4431" s="433"/>
      <c r="PJJ4431" s="433"/>
      <c r="PJK4431" s="433"/>
      <c r="PJL4431" s="433"/>
      <c r="PJM4431" s="433"/>
      <c r="PJN4431" s="433"/>
      <c r="PJO4431" s="433"/>
      <c r="PJP4431" s="433"/>
      <c r="PJQ4431" s="433"/>
      <c r="PJR4431" s="433"/>
      <c r="PJS4431" s="433"/>
      <c r="PJT4431" s="433"/>
      <c r="PJU4431" s="433"/>
      <c r="PJV4431" s="433"/>
      <c r="PJW4431" s="433"/>
      <c r="PJX4431" s="433"/>
      <c r="PJY4431" s="433"/>
      <c r="PJZ4431" s="433"/>
      <c r="PKA4431" s="433"/>
      <c r="PKB4431" s="433"/>
      <c r="PKC4431" s="433"/>
      <c r="PKD4431" s="433"/>
      <c r="PKE4431" s="433"/>
      <c r="PKF4431" s="433"/>
      <c r="PKG4431" s="433"/>
      <c r="PKH4431" s="433"/>
      <c r="PKI4431" s="433"/>
      <c r="PKJ4431" s="433"/>
      <c r="PKK4431" s="433"/>
      <c r="PKL4431" s="433"/>
      <c r="PKM4431" s="433"/>
      <c r="PKN4431" s="433"/>
      <c r="PKO4431" s="433"/>
      <c r="PKP4431" s="433"/>
      <c r="PKQ4431" s="433"/>
      <c r="PKR4431" s="433"/>
      <c r="PKS4431" s="433"/>
      <c r="PKT4431" s="433"/>
      <c r="PKU4431" s="433"/>
      <c r="PKV4431" s="433"/>
      <c r="PKW4431" s="433"/>
      <c r="PKX4431" s="433"/>
      <c r="PKY4431" s="433"/>
      <c r="PKZ4431" s="433"/>
      <c r="PLA4431" s="433"/>
      <c r="PLB4431" s="433"/>
      <c r="PLC4431" s="433"/>
      <c r="PLD4431" s="433"/>
      <c r="PLE4431" s="433"/>
      <c r="PLF4431" s="433"/>
      <c r="PLG4431" s="433"/>
      <c r="PLH4431" s="433"/>
      <c r="PLI4431" s="433"/>
      <c r="PLJ4431" s="433"/>
      <c r="PLK4431" s="433"/>
      <c r="PLL4431" s="433"/>
      <c r="PLM4431" s="433"/>
      <c r="PLN4431" s="433"/>
      <c r="PLO4431" s="433"/>
      <c r="PLP4431" s="433"/>
      <c r="PLQ4431" s="433"/>
      <c r="PLR4431" s="433"/>
      <c r="PLS4431" s="433"/>
      <c r="PLT4431" s="433"/>
      <c r="PLU4431" s="433"/>
      <c r="PLV4431" s="433"/>
      <c r="PLW4431" s="433"/>
      <c r="PLX4431" s="433"/>
      <c r="PLY4431" s="433"/>
      <c r="PLZ4431" s="433"/>
      <c r="PMA4431" s="433"/>
      <c r="PMB4431" s="433"/>
      <c r="PMC4431" s="433"/>
      <c r="PMD4431" s="433"/>
      <c r="PME4431" s="433"/>
      <c r="PMF4431" s="433"/>
      <c r="PMG4431" s="433"/>
      <c r="PMH4431" s="433"/>
      <c r="PMI4431" s="433"/>
      <c r="PMJ4431" s="433"/>
      <c r="PMK4431" s="433"/>
      <c r="PML4431" s="433"/>
      <c r="PMM4431" s="433"/>
      <c r="PMN4431" s="433"/>
      <c r="PMO4431" s="433"/>
      <c r="PMP4431" s="433"/>
      <c r="PMQ4431" s="433"/>
      <c r="PMR4431" s="433"/>
      <c r="PMS4431" s="433"/>
      <c r="PMT4431" s="433"/>
      <c r="PMU4431" s="433"/>
      <c r="PMV4431" s="433"/>
      <c r="PMW4431" s="433"/>
      <c r="PMX4431" s="433"/>
      <c r="PMY4431" s="433"/>
      <c r="PMZ4431" s="433"/>
      <c r="PNA4431" s="433"/>
      <c r="PNB4431" s="433"/>
      <c r="PNC4431" s="433"/>
      <c r="PND4431" s="433"/>
      <c r="PNE4431" s="433"/>
      <c r="PNF4431" s="433"/>
      <c r="PNG4431" s="433"/>
      <c r="PNH4431" s="433"/>
      <c r="PNI4431" s="433"/>
      <c r="PNJ4431" s="433"/>
      <c r="PNK4431" s="433"/>
      <c r="PNL4431" s="433"/>
      <c r="PNM4431" s="433"/>
      <c r="PNN4431" s="433"/>
      <c r="PNO4431" s="433"/>
      <c r="PNP4431" s="433"/>
      <c r="PNQ4431" s="433"/>
      <c r="PNR4431" s="433"/>
      <c r="PNS4431" s="433"/>
      <c r="PNT4431" s="433"/>
      <c r="PNU4431" s="433"/>
      <c r="PNV4431" s="433"/>
      <c r="PNW4431" s="433"/>
      <c r="PNX4431" s="433"/>
      <c r="PNY4431" s="433"/>
      <c r="PNZ4431" s="433"/>
      <c r="POA4431" s="433"/>
      <c r="POB4431" s="433"/>
      <c r="POC4431" s="433"/>
      <c r="POD4431" s="433"/>
      <c r="POE4431" s="433"/>
      <c r="POF4431" s="433"/>
      <c r="POG4431" s="433"/>
      <c r="POH4431" s="433"/>
      <c r="POI4431" s="433"/>
      <c r="POJ4431" s="433"/>
      <c r="POK4431" s="433"/>
      <c r="POL4431" s="433"/>
      <c r="POM4431" s="433"/>
      <c r="PON4431" s="433"/>
      <c r="POO4431" s="433"/>
      <c r="POP4431" s="433"/>
      <c r="POQ4431" s="433"/>
      <c r="POR4431" s="433"/>
      <c r="POS4431" s="433"/>
      <c r="POT4431" s="433"/>
      <c r="POU4431" s="433"/>
      <c r="POV4431" s="433"/>
      <c r="POW4431" s="433"/>
      <c r="POX4431" s="433"/>
      <c r="POY4431" s="433"/>
      <c r="POZ4431" s="433"/>
      <c r="PPA4431" s="433"/>
      <c r="PPB4431" s="433"/>
      <c r="PPC4431" s="433"/>
      <c r="PPD4431" s="433"/>
      <c r="PPE4431" s="433"/>
      <c r="PPF4431" s="433"/>
      <c r="PPG4431" s="433"/>
      <c r="PPH4431" s="433"/>
      <c r="PPI4431" s="433"/>
      <c r="PPJ4431" s="433"/>
      <c r="PPK4431" s="433"/>
      <c r="PPL4431" s="433"/>
      <c r="PPM4431" s="433"/>
      <c r="PPN4431" s="433"/>
      <c r="PPO4431" s="433"/>
      <c r="PPP4431" s="433"/>
      <c r="PPQ4431" s="433"/>
      <c r="PPR4431" s="433"/>
      <c r="PPS4431" s="433"/>
      <c r="PPT4431" s="433"/>
      <c r="PPU4431" s="433"/>
      <c r="PPV4431" s="433"/>
      <c r="PPW4431" s="433"/>
      <c r="PPX4431" s="433"/>
      <c r="PPY4431" s="433"/>
      <c r="PPZ4431" s="433"/>
      <c r="PQA4431" s="433"/>
      <c r="PQB4431" s="433"/>
      <c r="PQC4431" s="433"/>
      <c r="PQD4431" s="433"/>
      <c r="PQE4431" s="433"/>
      <c r="PQF4431" s="433"/>
      <c r="PQG4431" s="433"/>
      <c r="PQH4431" s="433"/>
      <c r="PQI4431" s="433"/>
      <c r="PQJ4431" s="433"/>
      <c r="PQK4431" s="433"/>
      <c r="PQL4431" s="433"/>
      <c r="PQM4431" s="433"/>
      <c r="PQN4431" s="433"/>
      <c r="PQO4431" s="433"/>
      <c r="PQP4431" s="433"/>
      <c r="PQQ4431" s="433"/>
      <c r="PQR4431" s="433"/>
      <c r="PQS4431" s="433"/>
      <c r="PQT4431" s="433"/>
      <c r="PQU4431" s="433"/>
      <c r="PQV4431" s="433"/>
      <c r="PQW4431" s="433"/>
      <c r="PQX4431" s="433"/>
      <c r="PQY4431" s="433"/>
      <c r="PQZ4431" s="433"/>
      <c r="PRA4431" s="433"/>
      <c r="PRB4431" s="433"/>
      <c r="PRC4431" s="433"/>
      <c r="PRD4431" s="433"/>
      <c r="PRE4431" s="433"/>
      <c r="PRF4431" s="433"/>
      <c r="PRG4431" s="433"/>
      <c r="PRH4431" s="433"/>
      <c r="PRI4431" s="433"/>
      <c r="PRJ4431" s="433"/>
      <c r="PRK4431" s="433"/>
      <c r="PRL4431" s="433"/>
      <c r="PRM4431" s="433"/>
      <c r="PRN4431" s="433"/>
      <c r="PRO4431" s="433"/>
      <c r="PRP4431" s="433"/>
      <c r="PRQ4431" s="433"/>
      <c r="PRR4431" s="433"/>
      <c r="PRS4431" s="433"/>
      <c r="PRT4431" s="433"/>
      <c r="PRU4431" s="433"/>
      <c r="PRV4431" s="433"/>
      <c r="PRW4431" s="433"/>
      <c r="PRX4431" s="433"/>
      <c r="PRY4431" s="433"/>
      <c r="PRZ4431" s="433"/>
      <c r="PSA4431" s="433"/>
      <c r="PSB4431" s="433"/>
      <c r="PSC4431" s="433"/>
      <c r="PSD4431" s="433"/>
      <c r="PSE4431" s="433"/>
      <c r="PSF4431" s="433"/>
      <c r="PSG4431" s="433"/>
      <c r="PSH4431" s="433"/>
      <c r="PSI4431" s="433"/>
      <c r="PSJ4431" s="433"/>
      <c r="PSK4431" s="433"/>
      <c r="PSL4431" s="433"/>
      <c r="PSM4431" s="433"/>
      <c r="PSN4431" s="433"/>
      <c r="PSO4431" s="433"/>
      <c r="PSP4431" s="433"/>
      <c r="PSQ4431" s="433"/>
      <c r="PSR4431" s="433"/>
      <c r="PSS4431" s="433"/>
      <c r="PST4431" s="433"/>
      <c r="PSU4431" s="433"/>
      <c r="PSV4431" s="433"/>
      <c r="PSW4431" s="433"/>
      <c r="PSX4431" s="433"/>
      <c r="PSY4431" s="433"/>
      <c r="PSZ4431" s="433"/>
      <c r="PTA4431" s="433"/>
      <c r="PTB4431" s="433"/>
      <c r="PTC4431" s="433"/>
      <c r="PTD4431" s="433"/>
      <c r="PTE4431" s="433"/>
      <c r="PTF4431" s="433"/>
      <c r="PTG4431" s="433"/>
      <c r="PTH4431" s="433"/>
      <c r="PTI4431" s="433"/>
      <c r="PTJ4431" s="433"/>
      <c r="PTK4431" s="433"/>
      <c r="PTL4431" s="433"/>
      <c r="PTM4431" s="433"/>
      <c r="PTN4431" s="433"/>
      <c r="PTO4431" s="433"/>
      <c r="PTP4431" s="433"/>
      <c r="PTQ4431" s="433"/>
      <c r="PTR4431" s="433"/>
      <c r="PTS4431" s="433"/>
      <c r="PTT4431" s="433"/>
      <c r="PTU4431" s="433"/>
      <c r="PTV4431" s="433"/>
      <c r="PTW4431" s="433"/>
      <c r="PTX4431" s="433"/>
      <c r="PTY4431" s="433"/>
      <c r="PTZ4431" s="433"/>
      <c r="PUA4431" s="433"/>
      <c r="PUB4431" s="433"/>
      <c r="PUC4431" s="433"/>
      <c r="PUD4431" s="433"/>
      <c r="PUE4431" s="433"/>
      <c r="PUF4431" s="433"/>
      <c r="PUG4431" s="433"/>
      <c r="PUH4431" s="433"/>
      <c r="PUI4431" s="433"/>
      <c r="PUJ4431" s="433"/>
      <c r="PUK4431" s="433"/>
      <c r="PUL4431" s="433"/>
      <c r="PUM4431" s="433"/>
      <c r="PUN4431" s="433"/>
      <c r="PUO4431" s="433"/>
      <c r="PUP4431" s="433"/>
      <c r="PUQ4431" s="433"/>
      <c r="PUR4431" s="433"/>
      <c r="PUS4431" s="433"/>
      <c r="PUT4431" s="433"/>
      <c r="PUU4431" s="433"/>
      <c r="PUV4431" s="433"/>
      <c r="PUW4431" s="433"/>
      <c r="PUX4431" s="433"/>
      <c r="PUY4431" s="433"/>
      <c r="PUZ4431" s="433"/>
      <c r="PVA4431" s="433"/>
      <c r="PVB4431" s="433"/>
      <c r="PVC4431" s="433"/>
      <c r="PVD4431" s="433"/>
      <c r="PVE4431" s="433"/>
      <c r="PVF4431" s="433"/>
      <c r="PVG4431" s="433"/>
      <c r="PVH4431" s="433"/>
      <c r="PVI4431" s="433"/>
      <c r="PVJ4431" s="433"/>
      <c r="PVK4431" s="433"/>
      <c r="PVL4431" s="433"/>
      <c r="PVM4431" s="433"/>
      <c r="PVN4431" s="433"/>
      <c r="PVO4431" s="433"/>
      <c r="PVP4431" s="433"/>
      <c r="PVQ4431" s="433"/>
      <c r="PVR4431" s="433"/>
      <c r="PVS4431" s="433"/>
      <c r="PVT4431" s="433"/>
      <c r="PVU4431" s="433"/>
      <c r="PVV4431" s="433"/>
      <c r="PVW4431" s="433"/>
      <c r="PVX4431" s="433"/>
      <c r="PVY4431" s="433"/>
      <c r="PVZ4431" s="433"/>
      <c r="PWA4431" s="433"/>
      <c r="PWB4431" s="433"/>
      <c r="PWC4431" s="433"/>
      <c r="PWD4431" s="433"/>
      <c r="PWE4431" s="433"/>
      <c r="PWF4431" s="433"/>
      <c r="PWG4431" s="433"/>
      <c r="PWH4431" s="433"/>
      <c r="PWI4431" s="433"/>
      <c r="PWJ4431" s="433"/>
      <c r="PWK4431" s="433"/>
      <c r="PWL4431" s="433"/>
      <c r="PWM4431" s="433"/>
      <c r="PWN4431" s="433"/>
      <c r="PWO4431" s="433"/>
      <c r="PWP4431" s="433"/>
      <c r="PWQ4431" s="433"/>
      <c r="PWR4431" s="433"/>
      <c r="PWS4431" s="433"/>
      <c r="PWT4431" s="433"/>
      <c r="PWU4431" s="433"/>
      <c r="PWV4431" s="433"/>
      <c r="PWW4431" s="433"/>
      <c r="PWX4431" s="433"/>
      <c r="PWY4431" s="433"/>
      <c r="PWZ4431" s="433"/>
      <c r="PXA4431" s="433"/>
      <c r="PXB4431" s="433"/>
      <c r="PXC4431" s="433"/>
      <c r="PXD4431" s="433"/>
      <c r="PXE4431" s="433"/>
      <c r="PXF4431" s="433"/>
      <c r="PXG4431" s="433"/>
      <c r="PXH4431" s="433"/>
      <c r="PXI4431" s="433"/>
      <c r="PXJ4431" s="433"/>
      <c r="PXK4431" s="433"/>
      <c r="PXL4431" s="433"/>
      <c r="PXM4431" s="433"/>
      <c r="PXN4431" s="433"/>
      <c r="PXO4431" s="433"/>
      <c r="PXP4431" s="433"/>
      <c r="PXQ4431" s="433"/>
      <c r="PXR4431" s="433"/>
      <c r="PXS4431" s="433"/>
      <c r="PXT4431" s="433"/>
      <c r="PXU4431" s="433"/>
      <c r="PXV4431" s="433"/>
      <c r="PXW4431" s="433"/>
      <c r="PXX4431" s="433"/>
      <c r="PXY4431" s="433"/>
      <c r="PXZ4431" s="433"/>
      <c r="PYA4431" s="433"/>
      <c r="PYB4431" s="433"/>
      <c r="PYC4431" s="433"/>
      <c r="PYD4431" s="433"/>
      <c r="PYE4431" s="433"/>
      <c r="PYF4431" s="433"/>
      <c r="PYG4431" s="433"/>
      <c r="PYH4431" s="433"/>
      <c r="PYI4431" s="433"/>
      <c r="PYJ4431" s="433"/>
      <c r="PYK4431" s="433"/>
      <c r="PYL4431" s="433"/>
      <c r="PYM4431" s="433"/>
      <c r="PYN4431" s="433"/>
      <c r="PYO4431" s="433"/>
      <c r="PYP4431" s="433"/>
      <c r="PYQ4431" s="433"/>
      <c r="PYR4431" s="433"/>
      <c r="PYS4431" s="433"/>
      <c r="PYT4431" s="433"/>
      <c r="PYU4431" s="433"/>
      <c r="PYV4431" s="433"/>
      <c r="PYW4431" s="433"/>
      <c r="PYX4431" s="433"/>
      <c r="PYY4431" s="433"/>
      <c r="PYZ4431" s="433"/>
      <c r="PZA4431" s="433"/>
      <c r="PZB4431" s="433"/>
      <c r="PZC4431" s="433"/>
      <c r="PZD4431" s="433"/>
      <c r="PZE4431" s="433"/>
      <c r="PZF4431" s="433"/>
      <c r="PZG4431" s="433"/>
      <c r="PZH4431" s="433"/>
      <c r="PZI4431" s="433"/>
      <c r="PZJ4431" s="433"/>
      <c r="PZK4431" s="433"/>
      <c r="PZL4431" s="433"/>
      <c r="PZM4431" s="433"/>
      <c r="PZN4431" s="433"/>
      <c r="PZO4431" s="433"/>
      <c r="PZP4431" s="433"/>
      <c r="PZQ4431" s="433"/>
      <c r="PZR4431" s="433"/>
      <c r="PZS4431" s="433"/>
      <c r="PZT4431" s="433"/>
      <c r="PZU4431" s="433"/>
      <c r="PZV4431" s="433"/>
      <c r="PZW4431" s="433"/>
      <c r="PZX4431" s="433"/>
      <c r="PZY4431" s="433"/>
      <c r="PZZ4431" s="433"/>
      <c r="QAA4431" s="433"/>
      <c r="QAB4431" s="433"/>
      <c r="QAC4431" s="433"/>
      <c r="QAD4431" s="433"/>
      <c r="QAE4431" s="433"/>
      <c r="QAF4431" s="433"/>
      <c r="QAG4431" s="433"/>
      <c r="QAH4431" s="433"/>
      <c r="QAI4431" s="433"/>
      <c r="QAJ4431" s="433"/>
      <c r="QAK4431" s="433"/>
      <c r="QAL4431" s="433"/>
      <c r="QAM4431" s="433"/>
      <c r="QAN4431" s="433"/>
      <c r="QAO4431" s="433"/>
      <c r="QAP4431" s="433"/>
      <c r="QAQ4431" s="433"/>
      <c r="QAR4431" s="433"/>
      <c r="QAS4431" s="433"/>
      <c r="QAT4431" s="433"/>
      <c r="QAU4431" s="433"/>
      <c r="QAV4431" s="433"/>
      <c r="QAW4431" s="433"/>
      <c r="QAX4431" s="433"/>
      <c r="QAY4431" s="433"/>
      <c r="QAZ4431" s="433"/>
      <c r="QBA4431" s="433"/>
      <c r="QBB4431" s="433"/>
      <c r="QBC4431" s="433"/>
      <c r="QBD4431" s="433"/>
      <c r="QBE4431" s="433"/>
      <c r="QBF4431" s="433"/>
      <c r="QBG4431" s="433"/>
      <c r="QBH4431" s="433"/>
      <c r="QBI4431" s="433"/>
      <c r="QBJ4431" s="433"/>
      <c r="QBK4431" s="433"/>
      <c r="QBL4431" s="433"/>
      <c r="QBM4431" s="433"/>
      <c r="QBN4431" s="433"/>
      <c r="QBO4431" s="433"/>
      <c r="QBP4431" s="433"/>
      <c r="QBQ4431" s="433"/>
      <c r="QBR4431" s="433"/>
      <c r="QBS4431" s="433"/>
      <c r="QBT4431" s="433"/>
      <c r="QBU4431" s="433"/>
      <c r="QBV4431" s="433"/>
      <c r="QBW4431" s="433"/>
      <c r="QBX4431" s="433"/>
      <c r="QBY4431" s="433"/>
      <c r="QBZ4431" s="433"/>
      <c r="QCA4431" s="433"/>
      <c r="QCB4431" s="433"/>
      <c r="QCC4431" s="433"/>
      <c r="QCD4431" s="433"/>
      <c r="QCE4431" s="433"/>
      <c r="QCF4431" s="433"/>
      <c r="QCG4431" s="433"/>
      <c r="QCH4431" s="433"/>
      <c r="QCI4431" s="433"/>
      <c r="QCJ4431" s="433"/>
      <c r="QCK4431" s="433"/>
      <c r="QCL4431" s="433"/>
      <c r="QCM4431" s="433"/>
      <c r="QCN4431" s="433"/>
      <c r="QCO4431" s="433"/>
      <c r="QCP4431" s="433"/>
      <c r="QCQ4431" s="433"/>
      <c r="QCR4431" s="433"/>
      <c r="QCS4431" s="433"/>
      <c r="QCT4431" s="433"/>
      <c r="QCU4431" s="433"/>
      <c r="QCV4431" s="433"/>
      <c r="QCW4431" s="433"/>
      <c r="QCX4431" s="433"/>
      <c r="QCY4431" s="433"/>
      <c r="QCZ4431" s="433"/>
      <c r="QDA4431" s="433"/>
      <c r="QDB4431" s="433"/>
      <c r="QDC4431" s="433"/>
      <c r="QDD4431" s="433"/>
      <c r="QDE4431" s="433"/>
      <c r="QDF4431" s="433"/>
      <c r="QDG4431" s="433"/>
      <c r="QDH4431" s="433"/>
      <c r="QDI4431" s="433"/>
      <c r="QDJ4431" s="433"/>
      <c r="QDK4431" s="433"/>
      <c r="QDL4431" s="433"/>
      <c r="QDM4431" s="433"/>
      <c r="QDN4431" s="433"/>
      <c r="QDO4431" s="433"/>
      <c r="QDP4431" s="433"/>
      <c r="QDQ4431" s="433"/>
      <c r="QDR4431" s="433"/>
      <c r="QDS4431" s="433"/>
      <c r="QDT4431" s="433"/>
      <c r="QDU4431" s="433"/>
      <c r="QDV4431" s="433"/>
      <c r="QDW4431" s="433"/>
      <c r="QDX4431" s="433"/>
      <c r="QDY4431" s="433"/>
      <c r="QDZ4431" s="433"/>
      <c r="QEA4431" s="433"/>
      <c r="QEB4431" s="433"/>
      <c r="QEC4431" s="433"/>
      <c r="QED4431" s="433"/>
      <c r="QEE4431" s="433"/>
      <c r="QEF4431" s="433"/>
      <c r="QEG4431" s="433"/>
      <c r="QEH4431" s="433"/>
      <c r="QEI4431" s="433"/>
      <c r="QEJ4431" s="433"/>
      <c r="QEK4431" s="433"/>
      <c r="QEL4431" s="433"/>
      <c r="QEM4431" s="433"/>
      <c r="QEN4431" s="433"/>
      <c r="QEO4431" s="433"/>
      <c r="QEP4431" s="433"/>
      <c r="QEQ4431" s="433"/>
      <c r="QER4431" s="433"/>
      <c r="QES4431" s="433"/>
      <c r="QET4431" s="433"/>
      <c r="QEU4431" s="433"/>
      <c r="QEV4431" s="433"/>
      <c r="QEW4431" s="433"/>
      <c r="QEX4431" s="433"/>
      <c r="QEY4431" s="433"/>
      <c r="QEZ4431" s="433"/>
      <c r="QFA4431" s="433"/>
      <c r="QFB4431" s="433"/>
      <c r="QFC4431" s="433"/>
      <c r="QFD4431" s="433"/>
      <c r="QFE4431" s="433"/>
      <c r="QFF4431" s="433"/>
      <c r="QFG4431" s="433"/>
      <c r="QFH4431" s="433"/>
      <c r="QFI4431" s="433"/>
      <c r="QFJ4431" s="433"/>
      <c r="QFK4431" s="433"/>
      <c r="QFL4431" s="433"/>
      <c r="QFM4431" s="433"/>
      <c r="QFN4431" s="433"/>
      <c r="QFO4431" s="433"/>
      <c r="QFP4431" s="433"/>
      <c r="QFQ4431" s="433"/>
      <c r="QFR4431" s="433"/>
      <c r="QFS4431" s="433"/>
      <c r="QFT4431" s="433"/>
      <c r="QFU4431" s="433"/>
      <c r="QFV4431" s="433"/>
      <c r="QFW4431" s="433"/>
      <c r="QFX4431" s="433"/>
      <c r="QFY4431" s="433"/>
      <c r="QFZ4431" s="433"/>
      <c r="QGA4431" s="433"/>
      <c r="QGB4431" s="433"/>
      <c r="QGC4431" s="433"/>
      <c r="QGD4431" s="433"/>
      <c r="QGE4431" s="433"/>
      <c r="QGF4431" s="433"/>
      <c r="QGG4431" s="433"/>
      <c r="QGH4431" s="433"/>
      <c r="QGI4431" s="433"/>
      <c r="QGJ4431" s="433"/>
      <c r="QGK4431" s="433"/>
      <c r="QGL4431" s="433"/>
      <c r="QGM4431" s="433"/>
      <c r="QGN4431" s="433"/>
      <c r="QGO4431" s="433"/>
      <c r="QGP4431" s="433"/>
      <c r="QGQ4431" s="433"/>
      <c r="QGR4431" s="433"/>
      <c r="QGS4431" s="433"/>
      <c r="QGT4431" s="433"/>
      <c r="QGU4431" s="433"/>
      <c r="QGV4431" s="433"/>
      <c r="QGW4431" s="433"/>
      <c r="QGX4431" s="433"/>
      <c r="QGY4431" s="433"/>
      <c r="QGZ4431" s="433"/>
      <c r="QHA4431" s="433"/>
      <c r="QHB4431" s="433"/>
      <c r="QHC4431" s="433"/>
      <c r="QHD4431" s="433"/>
      <c r="QHE4431" s="433"/>
      <c r="QHF4431" s="433"/>
      <c r="QHG4431" s="433"/>
      <c r="QHH4431" s="433"/>
      <c r="QHI4431" s="433"/>
      <c r="QHJ4431" s="433"/>
      <c r="QHK4431" s="433"/>
      <c r="QHL4431" s="433"/>
      <c r="QHM4431" s="433"/>
      <c r="QHN4431" s="433"/>
      <c r="QHO4431" s="433"/>
      <c r="QHP4431" s="433"/>
      <c r="QHQ4431" s="433"/>
      <c r="QHR4431" s="433"/>
      <c r="QHS4431" s="433"/>
      <c r="QHT4431" s="433"/>
      <c r="QHU4431" s="433"/>
      <c r="QHV4431" s="433"/>
      <c r="QHW4431" s="433"/>
      <c r="QHX4431" s="433"/>
      <c r="QHY4431" s="433"/>
      <c r="QHZ4431" s="433"/>
      <c r="QIA4431" s="433"/>
      <c r="QIB4431" s="433"/>
      <c r="QIC4431" s="433"/>
      <c r="QID4431" s="433"/>
      <c r="QIE4431" s="433"/>
      <c r="QIF4431" s="433"/>
      <c r="QIG4431" s="433"/>
      <c r="QIH4431" s="433"/>
      <c r="QII4431" s="433"/>
      <c r="QIJ4431" s="433"/>
      <c r="QIK4431" s="433"/>
      <c r="QIL4431" s="433"/>
      <c r="QIM4431" s="433"/>
      <c r="QIN4431" s="433"/>
      <c r="QIO4431" s="433"/>
      <c r="QIP4431" s="433"/>
      <c r="QIQ4431" s="433"/>
      <c r="QIR4431" s="433"/>
      <c r="QIS4431" s="433"/>
      <c r="QIT4431" s="433"/>
      <c r="QIU4431" s="433"/>
      <c r="QIV4431" s="433"/>
      <c r="QIW4431" s="433"/>
      <c r="QIX4431" s="433"/>
      <c r="QIY4431" s="433"/>
      <c r="QIZ4431" s="433"/>
      <c r="QJA4431" s="433"/>
      <c r="QJB4431" s="433"/>
      <c r="QJC4431" s="433"/>
      <c r="QJD4431" s="433"/>
      <c r="QJE4431" s="433"/>
      <c r="QJF4431" s="433"/>
      <c r="QJG4431" s="433"/>
      <c r="QJH4431" s="433"/>
      <c r="QJI4431" s="433"/>
      <c r="QJJ4431" s="433"/>
      <c r="QJK4431" s="433"/>
      <c r="QJL4431" s="433"/>
      <c r="QJM4431" s="433"/>
      <c r="QJN4431" s="433"/>
      <c r="QJO4431" s="433"/>
      <c r="QJP4431" s="433"/>
      <c r="QJQ4431" s="433"/>
      <c r="QJR4431" s="433"/>
      <c r="QJS4431" s="433"/>
      <c r="QJT4431" s="433"/>
      <c r="QJU4431" s="433"/>
      <c r="QJV4431" s="433"/>
      <c r="QJW4431" s="433"/>
      <c r="QJX4431" s="433"/>
      <c r="QJY4431" s="433"/>
      <c r="QJZ4431" s="433"/>
      <c r="QKA4431" s="433"/>
      <c r="QKB4431" s="433"/>
      <c r="QKC4431" s="433"/>
      <c r="QKD4431" s="433"/>
      <c r="QKE4431" s="433"/>
      <c r="QKF4431" s="433"/>
      <c r="QKG4431" s="433"/>
      <c r="QKH4431" s="433"/>
      <c r="QKI4431" s="433"/>
      <c r="QKJ4431" s="433"/>
      <c r="QKK4431" s="433"/>
      <c r="QKL4431" s="433"/>
      <c r="QKM4431" s="433"/>
      <c r="QKN4431" s="433"/>
      <c r="QKO4431" s="433"/>
      <c r="QKP4431" s="433"/>
      <c r="QKQ4431" s="433"/>
      <c r="QKR4431" s="433"/>
      <c r="QKS4431" s="433"/>
      <c r="QKT4431" s="433"/>
      <c r="QKU4431" s="433"/>
      <c r="QKV4431" s="433"/>
      <c r="QKW4431" s="433"/>
      <c r="QKX4431" s="433"/>
      <c r="QKY4431" s="433"/>
      <c r="QKZ4431" s="433"/>
      <c r="QLA4431" s="433"/>
      <c r="QLB4431" s="433"/>
      <c r="QLC4431" s="433"/>
      <c r="QLD4431" s="433"/>
      <c r="QLE4431" s="433"/>
      <c r="QLF4431" s="433"/>
      <c r="QLG4431" s="433"/>
      <c r="QLH4431" s="433"/>
      <c r="QLI4431" s="433"/>
      <c r="QLJ4431" s="433"/>
      <c r="QLK4431" s="433"/>
      <c r="QLL4431" s="433"/>
      <c r="QLM4431" s="433"/>
      <c r="QLN4431" s="433"/>
      <c r="QLO4431" s="433"/>
      <c r="QLP4431" s="433"/>
      <c r="QLQ4431" s="433"/>
      <c r="QLR4431" s="433"/>
      <c r="QLS4431" s="433"/>
      <c r="QLT4431" s="433"/>
      <c r="QLU4431" s="433"/>
      <c r="QLV4431" s="433"/>
      <c r="QLW4431" s="433"/>
      <c r="QLX4431" s="433"/>
      <c r="QLY4431" s="433"/>
      <c r="QLZ4431" s="433"/>
      <c r="QMA4431" s="433"/>
      <c r="QMB4431" s="433"/>
      <c r="QMC4431" s="433"/>
      <c r="QMD4431" s="433"/>
      <c r="QME4431" s="433"/>
      <c r="QMF4431" s="433"/>
      <c r="QMG4431" s="433"/>
      <c r="QMH4431" s="433"/>
      <c r="QMI4431" s="433"/>
      <c r="QMJ4431" s="433"/>
      <c r="QMK4431" s="433"/>
      <c r="QML4431" s="433"/>
      <c r="QMM4431" s="433"/>
      <c r="QMN4431" s="433"/>
      <c r="QMO4431" s="433"/>
      <c r="QMP4431" s="433"/>
      <c r="QMQ4431" s="433"/>
      <c r="QMR4431" s="433"/>
      <c r="QMS4431" s="433"/>
      <c r="QMT4431" s="433"/>
      <c r="QMU4431" s="433"/>
      <c r="QMV4431" s="433"/>
      <c r="QMW4431" s="433"/>
      <c r="QMX4431" s="433"/>
      <c r="QMY4431" s="433"/>
      <c r="QMZ4431" s="433"/>
      <c r="QNA4431" s="433"/>
      <c r="QNB4431" s="433"/>
      <c r="QNC4431" s="433"/>
      <c r="QND4431" s="433"/>
      <c r="QNE4431" s="433"/>
      <c r="QNF4431" s="433"/>
      <c r="QNG4431" s="433"/>
      <c r="QNH4431" s="433"/>
      <c r="QNI4431" s="433"/>
      <c r="QNJ4431" s="433"/>
      <c r="QNK4431" s="433"/>
      <c r="QNL4431" s="433"/>
      <c r="QNM4431" s="433"/>
      <c r="QNN4431" s="433"/>
      <c r="QNO4431" s="433"/>
      <c r="QNP4431" s="433"/>
      <c r="QNQ4431" s="433"/>
      <c r="QNR4431" s="433"/>
      <c r="QNS4431" s="433"/>
      <c r="QNT4431" s="433"/>
      <c r="QNU4431" s="433"/>
      <c r="QNV4431" s="433"/>
      <c r="QNW4431" s="433"/>
      <c r="QNX4431" s="433"/>
      <c r="QNY4431" s="433"/>
      <c r="QNZ4431" s="433"/>
      <c r="QOA4431" s="433"/>
      <c r="QOB4431" s="433"/>
      <c r="QOC4431" s="433"/>
      <c r="QOD4431" s="433"/>
      <c r="QOE4431" s="433"/>
      <c r="QOF4431" s="433"/>
      <c r="QOG4431" s="433"/>
      <c r="QOH4431" s="433"/>
      <c r="QOI4431" s="433"/>
      <c r="QOJ4431" s="433"/>
      <c r="QOK4431" s="433"/>
      <c r="QOL4431" s="433"/>
      <c r="QOM4431" s="433"/>
      <c r="QON4431" s="433"/>
      <c r="QOO4431" s="433"/>
      <c r="QOP4431" s="433"/>
      <c r="QOQ4431" s="433"/>
      <c r="QOR4431" s="433"/>
      <c r="QOS4431" s="433"/>
      <c r="QOT4431" s="433"/>
      <c r="QOU4431" s="433"/>
      <c r="QOV4431" s="433"/>
      <c r="QOW4431" s="433"/>
      <c r="QOX4431" s="433"/>
      <c r="QOY4431" s="433"/>
      <c r="QOZ4431" s="433"/>
      <c r="QPA4431" s="433"/>
      <c r="QPB4431" s="433"/>
      <c r="QPC4431" s="433"/>
      <c r="QPD4431" s="433"/>
      <c r="QPE4431" s="433"/>
      <c r="QPF4431" s="433"/>
      <c r="QPG4431" s="433"/>
      <c r="QPH4431" s="433"/>
      <c r="QPI4431" s="433"/>
      <c r="QPJ4431" s="433"/>
      <c r="QPK4431" s="433"/>
      <c r="QPL4431" s="433"/>
      <c r="QPM4431" s="433"/>
      <c r="QPN4431" s="433"/>
      <c r="QPO4431" s="433"/>
      <c r="QPP4431" s="433"/>
      <c r="QPQ4431" s="433"/>
      <c r="QPR4431" s="433"/>
      <c r="QPS4431" s="433"/>
      <c r="QPT4431" s="433"/>
      <c r="QPU4431" s="433"/>
      <c r="QPV4431" s="433"/>
      <c r="QPW4431" s="433"/>
      <c r="QPX4431" s="433"/>
      <c r="QPY4431" s="433"/>
      <c r="QPZ4431" s="433"/>
      <c r="QQA4431" s="433"/>
      <c r="QQB4431" s="433"/>
      <c r="QQC4431" s="433"/>
      <c r="QQD4431" s="433"/>
      <c r="QQE4431" s="433"/>
      <c r="QQF4431" s="433"/>
      <c r="QQG4431" s="433"/>
      <c r="QQH4431" s="433"/>
      <c r="QQI4431" s="433"/>
      <c r="QQJ4431" s="433"/>
      <c r="QQK4431" s="433"/>
      <c r="QQL4431" s="433"/>
      <c r="QQM4431" s="433"/>
      <c r="QQN4431" s="433"/>
      <c r="QQO4431" s="433"/>
      <c r="QQP4431" s="433"/>
      <c r="QQQ4431" s="433"/>
      <c r="QQR4431" s="433"/>
      <c r="QQS4431" s="433"/>
      <c r="QQT4431" s="433"/>
      <c r="QQU4431" s="433"/>
      <c r="QQV4431" s="433"/>
      <c r="QQW4431" s="433"/>
      <c r="QQX4431" s="433"/>
      <c r="QQY4431" s="433"/>
      <c r="QQZ4431" s="433"/>
      <c r="QRA4431" s="433"/>
      <c r="QRB4431" s="433"/>
      <c r="QRC4431" s="433"/>
      <c r="QRD4431" s="433"/>
      <c r="QRE4431" s="433"/>
      <c r="QRF4431" s="433"/>
      <c r="QRG4431" s="433"/>
      <c r="QRH4431" s="433"/>
      <c r="QRI4431" s="433"/>
      <c r="QRJ4431" s="433"/>
      <c r="QRK4431" s="433"/>
      <c r="QRL4431" s="433"/>
      <c r="QRM4431" s="433"/>
      <c r="QRN4431" s="433"/>
      <c r="QRO4431" s="433"/>
      <c r="QRP4431" s="433"/>
      <c r="QRQ4431" s="433"/>
      <c r="QRR4431" s="433"/>
      <c r="QRS4431" s="433"/>
      <c r="QRT4431" s="433"/>
      <c r="QRU4431" s="433"/>
      <c r="QRV4431" s="433"/>
      <c r="QRW4431" s="433"/>
      <c r="QRX4431" s="433"/>
      <c r="QRY4431" s="433"/>
      <c r="QRZ4431" s="433"/>
      <c r="QSA4431" s="433"/>
      <c r="QSB4431" s="433"/>
      <c r="QSC4431" s="433"/>
      <c r="QSD4431" s="433"/>
      <c r="QSE4431" s="433"/>
      <c r="QSF4431" s="433"/>
      <c r="QSG4431" s="433"/>
      <c r="QSH4431" s="433"/>
      <c r="QSI4431" s="433"/>
      <c r="QSJ4431" s="433"/>
      <c r="QSK4431" s="433"/>
      <c r="QSL4431" s="433"/>
      <c r="QSM4431" s="433"/>
      <c r="QSN4431" s="433"/>
      <c r="QSO4431" s="433"/>
      <c r="QSP4431" s="433"/>
      <c r="QSQ4431" s="433"/>
      <c r="QSR4431" s="433"/>
      <c r="QSS4431" s="433"/>
      <c r="QST4431" s="433"/>
      <c r="QSU4431" s="433"/>
      <c r="QSV4431" s="433"/>
      <c r="QSW4431" s="433"/>
      <c r="QSX4431" s="433"/>
      <c r="QSY4431" s="433"/>
      <c r="QSZ4431" s="433"/>
      <c r="QTA4431" s="433"/>
      <c r="QTB4431" s="433"/>
      <c r="QTC4431" s="433"/>
      <c r="QTD4431" s="433"/>
      <c r="QTE4431" s="433"/>
      <c r="QTF4431" s="433"/>
      <c r="QTG4431" s="433"/>
      <c r="QTH4431" s="433"/>
      <c r="QTI4431" s="433"/>
      <c r="QTJ4431" s="433"/>
      <c r="QTK4431" s="433"/>
      <c r="QTL4431" s="433"/>
      <c r="QTM4431" s="433"/>
      <c r="QTN4431" s="433"/>
      <c r="QTO4431" s="433"/>
      <c r="QTP4431" s="433"/>
      <c r="QTQ4431" s="433"/>
      <c r="QTR4431" s="433"/>
      <c r="QTS4431" s="433"/>
      <c r="QTT4431" s="433"/>
      <c r="QTU4431" s="433"/>
      <c r="QTV4431" s="433"/>
      <c r="QTW4431" s="433"/>
      <c r="QTX4431" s="433"/>
      <c r="QTY4431" s="433"/>
      <c r="QTZ4431" s="433"/>
      <c r="QUA4431" s="433"/>
      <c r="QUB4431" s="433"/>
      <c r="QUC4431" s="433"/>
      <c r="QUD4431" s="433"/>
      <c r="QUE4431" s="433"/>
      <c r="QUF4431" s="433"/>
      <c r="QUG4431" s="433"/>
      <c r="QUH4431" s="433"/>
      <c r="QUI4431" s="433"/>
      <c r="QUJ4431" s="433"/>
      <c r="QUK4431" s="433"/>
      <c r="QUL4431" s="433"/>
      <c r="QUM4431" s="433"/>
      <c r="QUN4431" s="433"/>
      <c r="QUO4431" s="433"/>
      <c r="QUP4431" s="433"/>
      <c r="QUQ4431" s="433"/>
      <c r="QUR4431" s="433"/>
      <c r="QUS4431" s="433"/>
      <c r="QUT4431" s="433"/>
      <c r="QUU4431" s="433"/>
      <c r="QUV4431" s="433"/>
      <c r="QUW4431" s="433"/>
      <c r="QUX4431" s="433"/>
      <c r="QUY4431" s="433"/>
      <c r="QUZ4431" s="433"/>
      <c r="QVA4431" s="433"/>
      <c r="QVB4431" s="433"/>
      <c r="QVC4431" s="433"/>
      <c r="QVD4431" s="433"/>
      <c r="QVE4431" s="433"/>
      <c r="QVF4431" s="433"/>
      <c r="QVG4431" s="433"/>
      <c r="QVH4431" s="433"/>
      <c r="QVI4431" s="433"/>
      <c r="QVJ4431" s="433"/>
      <c r="QVK4431" s="433"/>
      <c r="QVL4431" s="433"/>
      <c r="QVM4431" s="433"/>
      <c r="QVN4431" s="433"/>
      <c r="QVO4431" s="433"/>
      <c r="QVP4431" s="433"/>
      <c r="QVQ4431" s="433"/>
      <c r="QVR4431" s="433"/>
      <c r="QVS4431" s="433"/>
      <c r="QVT4431" s="433"/>
      <c r="QVU4431" s="433"/>
      <c r="QVV4431" s="433"/>
      <c r="QVW4431" s="433"/>
      <c r="QVX4431" s="433"/>
      <c r="QVY4431" s="433"/>
      <c r="QVZ4431" s="433"/>
      <c r="QWA4431" s="433"/>
      <c r="QWB4431" s="433"/>
      <c r="QWC4431" s="433"/>
      <c r="QWD4431" s="433"/>
      <c r="QWE4431" s="433"/>
      <c r="QWF4431" s="433"/>
      <c r="QWG4431" s="433"/>
      <c r="QWH4431" s="433"/>
      <c r="QWI4431" s="433"/>
      <c r="QWJ4431" s="433"/>
      <c r="QWK4431" s="433"/>
      <c r="QWL4431" s="433"/>
      <c r="QWM4431" s="433"/>
      <c r="QWN4431" s="433"/>
      <c r="QWO4431" s="433"/>
      <c r="QWP4431" s="433"/>
      <c r="QWQ4431" s="433"/>
      <c r="QWR4431" s="433"/>
      <c r="QWS4431" s="433"/>
      <c r="QWT4431" s="433"/>
      <c r="QWU4431" s="433"/>
      <c r="QWV4431" s="433"/>
      <c r="QWW4431" s="433"/>
      <c r="QWX4431" s="433"/>
      <c r="QWY4431" s="433"/>
      <c r="QWZ4431" s="433"/>
      <c r="QXA4431" s="433"/>
      <c r="QXB4431" s="433"/>
      <c r="QXC4431" s="433"/>
      <c r="QXD4431" s="433"/>
      <c r="QXE4431" s="433"/>
      <c r="QXF4431" s="433"/>
      <c r="QXG4431" s="433"/>
      <c r="QXH4431" s="433"/>
      <c r="QXI4431" s="433"/>
      <c r="QXJ4431" s="433"/>
      <c r="QXK4431" s="433"/>
      <c r="QXL4431" s="433"/>
      <c r="QXM4431" s="433"/>
      <c r="QXN4431" s="433"/>
      <c r="QXO4431" s="433"/>
      <c r="QXP4431" s="433"/>
      <c r="QXQ4431" s="433"/>
      <c r="QXR4431" s="433"/>
      <c r="QXS4431" s="433"/>
      <c r="QXT4431" s="433"/>
      <c r="QXU4431" s="433"/>
      <c r="QXV4431" s="433"/>
      <c r="QXW4431" s="433"/>
      <c r="QXX4431" s="433"/>
      <c r="QXY4431" s="433"/>
      <c r="QXZ4431" s="433"/>
      <c r="QYA4431" s="433"/>
      <c r="QYB4431" s="433"/>
      <c r="QYC4431" s="433"/>
      <c r="QYD4431" s="433"/>
      <c r="QYE4431" s="433"/>
      <c r="QYF4431" s="433"/>
      <c r="QYG4431" s="433"/>
      <c r="QYH4431" s="433"/>
      <c r="QYI4431" s="433"/>
      <c r="QYJ4431" s="433"/>
      <c r="QYK4431" s="433"/>
      <c r="QYL4431" s="433"/>
      <c r="QYM4431" s="433"/>
      <c r="QYN4431" s="433"/>
      <c r="QYO4431" s="433"/>
      <c r="QYP4431" s="433"/>
      <c r="QYQ4431" s="433"/>
      <c r="QYR4431" s="433"/>
      <c r="QYS4431" s="433"/>
      <c r="QYT4431" s="433"/>
      <c r="QYU4431" s="433"/>
      <c r="QYV4431" s="433"/>
      <c r="QYW4431" s="433"/>
      <c r="QYX4431" s="433"/>
      <c r="QYY4431" s="433"/>
      <c r="QYZ4431" s="433"/>
      <c r="QZA4431" s="433"/>
      <c r="QZB4431" s="433"/>
      <c r="QZC4431" s="433"/>
      <c r="QZD4431" s="433"/>
      <c r="QZE4431" s="433"/>
      <c r="QZF4431" s="433"/>
      <c r="QZG4431" s="433"/>
      <c r="QZH4431" s="433"/>
      <c r="QZI4431" s="433"/>
      <c r="QZJ4431" s="433"/>
      <c r="QZK4431" s="433"/>
      <c r="QZL4431" s="433"/>
      <c r="QZM4431" s="433"/>
      <c r="QZN4431" s="433"/>
      <c r="QZO4431" s="433"/>
      <c r="QZP4431" s="433"/>
      <c r="QZQ4431" s="433"/>
      <c r="QZR4431" s="433"/>
      <c r="QZS4431" s="433"/>
      <c r="QZT4431" s="433"/>
      <c r="QZU4431" s="433"/>
      <c r="QZV4431" s="433"/>
      <c r="QZW4431" s="433"/>
      <c r="QZX4431" s="433"/>
      <c r="QZY4431" s="433"/>
      <c r="QZZ4431" s="433"/>
      <c r="RAA4431" s="433"/>
      <c r="RAB4431" s="433"/>
      <c r="RAC4431" s="433"/>
      <c r="RAD4431" s="433"/>
      <c r="RAE4431" s="433"/>
      <c r="RAF4431" s="433"/>
      <c r="RAG4431" s="433"/>
      <c r="RAH4431" s="433"/>
      <c r="RAI4431" s="433"/>
      <c r="RAJ4431" s="433"/>
      <c r="RAK4431" s="433"/>
      <c r="RAL4431" s="433"/>
      <c r="RAM4431" s="433"/>
      <c r="RAN4431" s="433"/>
      <c r="RAO4431" s="433"/>
      <c r="RAP4431" s="433"/>
      <c r="RAQ4431" s="433"/>
      <c r="RAR4431" s="433"/>
      <c r="RAS4431" s="433"/>
      <c r="RAT4431" s="433"/>
      <c r="RAU4431" s="433"/>
      <c r="RAV4431" s="433"/>
      <c r="RAW4431" s="433"/>
      <c r="RAX4431" s="433"/>
      <c r="RAY4431" s="433"/>
      <c r="RAZ4431" s="433"/>
      <c r="RBA4431" s="433"/>
      <c r="RBB4431" s="433"/>
      <c r="RBC4431" s="433"/>
      <c r="RBD4431" s="433"/>
      <c r="RBE4431" s="433"/>
      <c r="RBF4431" s="433"/>
      <c r="RBG4431" s="433"/>
      <c r="RBH4431" s="433"/>
      <c r="RBI4431" s="433"/>
      <c r="RBJ4431" s="433"/>
      <c r="RBK4431" s="433"/>
      <c r="RBL4431" s="433"/>
      <c r="RBM4431" s="433"/>
      <c r="RBN4431" s="433"/>
      <c r="RBO4431" s="433"/>
      <c r="RBP4431" s="433"/>
      <c r="RBQ4431" s="433"/>
      <c r="RBR4431" s="433"/>
      <c r="RBS4431" s="433"/>
      <c r="RBT4431" s="433"/>
      <c r="RBU4431" s="433"/>
      <c r="RBV4431" s="433"/>
      <c r="RBW4431" s="433"/>
      <c r="RBX4431" s="433"/>
      <c r="RBY4431" s="433"/>
      <c r="RBZ4431" s="433"/>
      <c r="RCA4431" s="433"/>
      <c r="RCB4431" s="433"/>
      <c r="RCC4431" s="433"/>
      <c r="RCD4431" s="433"/>
      <c r="RCE4431" s="433"/>
      <c r="RCF4431" s="433"/>
      <c r="RCG4431" s="433"/>
      <c r="RCH4431" s="433"/>
      <c r="RCI4431" s="433"/>
      <c r="RCJ4431" s="433"/>
      <c r="RCK4431" s="433"/>
      <c r="RCL4431" s="433"/>
      <c r="RCM4431" s="433"/>
      <c r="RCN4431" s="433"/>
      <c r="RCO4431" s="433"/>
      <c r="RCP4431" s="433"/>
      <c r="RCQ4431" s="433"/>
      <c r="RCR4431" s="433"/>
      <c r="RCS4431" s="433"/>
      <c r="RCT4431" s="433"/>
      <c r="RCU4431" s="433"/>
      <c r="RCV4431" s="433"/>
      <c r="RCW4431" s="433"/>
      <c r="RCX4431" s="433"/>
      <c r="RCY4431" s="433"/>
      <c r="RCZ4431" s="433"/>
      <c r="RDA4431" s="433"/>
      <c r="RDB4431" s="433"/>
      <c r="RDC4431" s="433"/>
      <c r="RDD4431" s="433"/>
      <c r="RDE4431" s="433"/>
      <c r="RDF4431" s="433"/>
      <c r="RDG4431" s="433"/>
      <c r="RDH4431" s="433"/>
      <c r="RDI4431" s="433"/>
      <c r="RDJ4431" s="433"/>
      <c r="RDK4431" s="433"/>
      <c r="RDL4431" s="433"/>
      <c r="RDM4431" s="433"/>
      <c r="RDN4431" s="433"/>
      <c r="RDO4431" s="433"/>
      <c r="RDP4431" s="433"/>
      <c r="RDQ4431" s="433"/>
      <c r="RDR4431" s="433"/>
      <c r="RDS4431" s="433"/>
      <c r="RDT4431" s="433"/>
      <c r="RDU4431" s="433"/>
      <c r="RDV4431" s="433"/>
      <c r="RDW4431" s="433"/>
      <c r="RDX4431" s="433"/>
      <c r="RDY4431" s="433"/>
      <c r="RDZ4431" s="433"/>
      <c r="REA4431" s="433"/>
      <c r="REB4431" s="433"/>
      <c r="REC4431" s="433"/>
      <c r="RED4431" s="433"/>
      <c r="REE4431" s="433"/>
      <c r="REF4431" s="433"/>
      <c r="REG4431" s="433"/>
      <c r="REH4431" s="433"/>
      <c r="REI4431" s="433"/>
      <c r="REJ4431" s="433"/>
      <c r="REK4431" s="433"/>
      <c r="REL4431" s="433"/>
      <c r="REM4431" s="433"/>
      <c r="REN4431" s="433"/>
      <c r="REO4431" s="433"/>
      <c r="REP4431" s="433"/>
      <c r="REQ4431" s="433"/>
      <c r="RER4431" s="433"/>
      <c r="RES4431" s="433"/>
      <c r="RET4431" s="433"/>
      <c r="REU4431" s="433"/>
      <c r="REV4431" s="433"/>
      <c r="REW4431" s="433"/>
      <c r="REX4431" s="433"/>
      <c r="REY4431" s="433"/>
      <c r="REZ4431" s="433"/>
      <c r="RFA4431" s="433"/>
      <c r="RFB4431" s="433"/>
      <c r="RFC4431" s="433"/>
      <c r="RFD4431" s="433"/>
      <c r="RFE4431" s="433"/>
      <c r="RFF4431" s="433"/>
      <c r="RFG4431" s="433"/>
      <c r="RFH4431" s="433"/>
      <c r="RFI4431" s="433"/>
      <c r="RFJ4431" s="433"/>
      <c r="RFK4431" s="433"/>
      <c r="RFL4431" s="433"/>
      <c r="RFM4431" s="433"/>
      <c r="RFN4431" s="433"/>
      <c r="RFO4431" s="433"/>
      <c r="RFP4431" s="433"/>
      <c r="RFQ4431" s="433"/>
      <c r="RFR4431" s="433"/>
      <c r="RFS4431" s="433"/>
      <c r="RFT4431" s="433"/>
      <c r="RFU4431" s="433"/>
      <c r="RFV4431" s="433"/>
      <c r="RFW4431" s="433"/>
      <c r="RFX4431" s="433"/>
      <c r="RFY4431" s="433"/>
      <c r="RFZ4431" s="433"/>
      <c r="RGA4431" s="433"/>
      <c r="RGB4431" s="433"/>
      <c r="RGC4431" s="433"/>
      <c r="RGD4431" s="433"/>
      <c r="RGE4431" s="433"/>
      <c r="RGF4431" s="433"/>
      <c r="RGG4431" s="433"/>
      <c r="RGH4431" s="433"/>
      <c r="RGI4431" s="433"/>
      <c r="RGJ4431" s="433"/>
      <c r="RGK4431" s="433"/>
      <c r="RGL4431" s="433"/>
      <c r="RGM4431" s="433"/>
      <c r="RGN4431" s="433"/>
      <c r="RGO4431" s="433"/>
      <c r="RGP4431" s="433"/>
      <c r="RGQ4431" s="433"/>
      <c r="RGR4431" s="433"/>
      <c r="RGS4431" s="433"/>
      <c r="RGT4431" s="433"/>
      <c r="RGU4431" s="433"/>
      <c r="RGV4431" s="433"/>
      <c r="RGW4431" s="433"/>
      <c r="RGX4431" s="433"/>
      <c r="RGY4431" s="433"/>
      <c r="RGZ4431" s="433"/>
      <c r="RHA4431" s="433"/>
      <c r="RHB4431" s="433"/>
      <c r="RHC4431" s="433"/>
      <c r="RHD4431" s="433"/>
      <c r="RHE4431" s="433"/>
      <c r="RHF4431" s="433"/>
      <c r="RHG4431" s="433"/>
      <c r="RHH4431" s="433"/>
      <c r="RHI4431" s="433"/>
      <c r="RHJ4431" s="433"/>
      <c r="RHK4431" s="433"/>
      <c r="RHL4431" s="433"/>
      <c r="RHM4431" s="433"/>
      <c r="RHN4431" s="433"/>
      <c r="RHO4431" s="433"/>
      <c r="RHP4431" s="433"/>
      <c r="RHQ4431" s="433"/>
      <c r="RHR4431" s="433"/>
      <c r="RHS4431" s="433"/>
      <c r="RHT4431" s="433"/>
      <c r="RHU4431" s="433"/>
      <c r="RHV4431" s="433"/>
      <c r="RHW4431" s="433"/>
      <c r="RHX4431" s="433"/>
      <c r="RHY4431" s="433"/>
      <c r="RHZ4431" s="433"/>
      <c r="RIA4431" s="433"/>
      <c r="RIB4431" s="433"/>
      <c r="RIC4431" s="433"/>
      <c r="RID4431" s="433"/>
      <c r="RIE4431" s="433"/>
      <c r="RIF4431" s="433"/>
      <c r="RIG4431" s="433"/>
      <c r="RIH4431" s="433"/>
      <c r="RII4431" s="433"/>
      <c r="RIJ4431" s="433"/>
      <c r="RIK4431" s="433"/>
      <c r="RIL4431" s="433"/>
      <c r="RIM4431" s="433"/>
      <c r="RIN4431" s="433"/>
      <c r="RIO4431" s="433"/>
      <c r="RIP4431" s="433"/>
      <c r="RIQ4431" s="433"/>
      <c r="RIR4431" s="433"/>
      <c r="RIS4431" s="433"/>
      <c r="RIT4431" s="433"/>
      <c r="RIU4431" s="433"/>
      <c r="RIV4431" s="433"/>
      <c r="RIW4431" s="433"/>
      <c r="RIX4431" s="433"/>
      <c r="RIY4431" s="433"/>
      <c r="RIZ4431" s="433"/>
      <c r="RJA4431" s="433"/>
      <c r="RJB4431" s="433"/>
      <c r="RJC4431" s="433"/>
      <c r="RJD4431" s="433"/>
      <c r="RJE4431" s="433"/>
      <c r="RJF4431" s="433"/>
      <c r="RJG4431" s="433"/>
      <c r="RJH4431" s="433"/>
      <c r="RJI4431" s="433"/>
      <c r="RJJ4431" s="433"/>
      <c r="RJK4431" s="433"/>
      <c r="RJL4431" s="433"/>
      <c r="RJM4431" s="433"/>
      <c r="RJN4431" s="433"/>
      <c r="RJO4431" s="433"/>
      <c r="RJP4431" s="433"/>
      <c r="RJQ4431" s="433"/>
      <c r="RJR4431" s="433"/>
      <c r="RJS4431" s="433"/>
      <c r="RJT4431" s="433"/>
      <c r="RJU4431" s="433"/>
      <c r="RJV4431" s="433"/>
      <c r="RJW4431" s="433"/>
      <c r="RJX4431" s="433"/>
      <c r="RJY4431" s="433"/>
      <c r="RJZ4431" s="433"/>
      <c r="RKA4431" s="433"/>
      <c r="RKB4431" s="433"/>
      <c r="RKC4431" s="433"/>
      <c r="RKD4431" s="433"/>
      <c r="RKE4431" s="433"/>
      <c r="RKF4431" s="433"/>
      <c r="RKG4431" s="433"/>
      <c r="RKH4431" s="433"/>
      <c r="RKI4431" s="433"/>
      <c r="RKJ4431" s="433"/>
      <c r="RKK4431" s="433"/>
      <c r="RKL4431" s="433"/>
      <c r="RKM4431" s="433"/>
      <c r="RKN4431" s="433"/>
      <c r="RKO4431" s="433"/>
      <c r="RKP4431" s="433"/>
      <c r="RKQ4431" s="433"/>
      <c r="RKR4431" s="433"/>
      <c r="RKS4431" s="433"/>
      <c r="RKT4431" s="433"/>
      <c r="RKU4431" s="433"/>
      <c r="RKV4431" s="433"/>
      <c r="RKW4431" s="433"/>
      <c r="RKX4431" s="433"/>
      <c r="RKY4431" s="433"/>
      <c r="RKZ4431" s="433"/>
      <c r="RLA4431" s="433"/>
      <c r="RLB4431" s="433"/>
      <c r="RLC4431" s="433"/>
      <c r="RLD4431" s="433"/>
      <c r="RLE4431" s="433"/>
      <c r="RLF4431" s="433"/>
      <c r="RLG4431" s="433"/>
      <c r="RLH4431" s="433"/>
      <c r="RLI4431" s="433"/>
      <c r="RLJ4431" s="433"/>
      <c r="RLK4431" s="433"/>
      <c r="RLL4431" s="433"/>
      <c r="RLM4431" s="433"/>
      <c r="RLN4431" s="433"/>
      <c r="RLO4431" s="433"/>
      <c r="RLP4431" s="433"/>
      <c r="RLQ4431" s="433"/>
      <c r="RLR4431" s="433"/>
      <c r="RLS4431" s="433"/>
      <c r="RLT4431" s="433"/>
      <c r="RLU4431" s="433"/>
      <c r="RLV4431" s="433"/>
      <c r="RLW4431" s="433"/>
      <c r="RLX4431" s="433"/>
      <c r="RLY4431" s="433"/>
      <c r="RLZ4431" s="433"/>
      <c r="RMA4431" s="433"/>
      <c r="RMB4431" s="433"/>
      <c r="RMC4431" s="433"/>
      <c r="RMD4431" s="433"/>
      <c r="RME4431" s="433"/>
      <c r="RMF4431" s="433"/>
      <c r="RMG4431" s="433"/>
      <c r="RMH4431" s="433"/>
      <c r="RMI4431" s="433"/>
      <c r="RMJ4431" s="433"/>
      <c r="RMK4431" s="433"/>
      <c r="RML4431" s="433"/>
      <c r="RMM4431" s="433"/>
      <c r="RMN4431" s="433"/>
      <c r="RMO4431" s="433"/>
      <c r="RMP4431" s="433"/>
      <c r="RMQ4431" s="433"/>
      <c r="RMR4431" s="433"/>
      <c r="RMS4431" s="433"/>
      <c r="RMT4431" s="433"/>
      <c r="RMU4431" s="433"/>
      <c r="RMV4431" s="433"/>
      <c r="RMW4431" s="433"/>
      <c r="RMX4431" s="433"/>
      <c r="RMY4431" s="433"/>
      <c r="RMZ4431" s="433"/>
      <c r="RNA4431" s="433"/>
      <c r="RNB4431" s="433"/>
      <c r="RNC4431" s="433"/>
      <c r="RND4431" s="433"/>
      <c r="RNE4431" s="433"/>
      <c r="RNF4431" s="433"/>
      <c r="RNG4431" s="433"/>
      <c r="RNH4431" s="433"/>
      <c r="RNI4431" s="433"/>
      <c r="RNJ4431" s="433"/>
      <c r="RNK4431" s="433"/>
      <c r="RNL4431" s="433"/>
      <c r="RNM4431" s="433"/>
      <c r="RNN4431" s="433"/>
      <c r="RNO4431" s="433"/>
      <c r="RNP4431" s="433"/>
      <c r="RNQ4431" s="433"/>
      <c r="RNR4431" s="433"/>
      <c r="RNS4431" s="433"/>
      <c r="RNT4431" s="433"/>
      <c r="RNU4431" s="433"/>
      <c r="RNV4431" s="433"/>
      <c r="RNW4431" s="433"/>
      <c r="RNX4431" s="433"/>
      <c r="RNY4431" s="433"/>
      <c r="RNZ4431" s="433"/>
      <c r="ROA4431" s="433"/>
      <c r="ROB4431" s="433"/>
      <c r="ROC4431" s="433"/>
      <c r="ROD4431" s="433"/>
      <c r="ROE4431" s="433"/>
      <c r="ROF4431" s="433"/>
      <c r="ROG4431" s="433"/>
      <c r="ROH4431" s="433"/>
      <c r="ROI4431" s="433"/>
      <c r="ROJ4431" s="433"/>
      <c r="ROK4431" s="433"/>
      <c r="ROL4431" s="433"/>
      <c r="ROM4431" s="433"/>
      <c r="RON4431" s="433"/>
      <c r="ROO4431" s="433"/>
      <c r="ROP4431" s="433"/>
      <c r="ROQ4431" s="433"/>
      <c r="ROR4431" s="433"/>
      <c r="ROS4431" s="433"/>
      <c r="ROT4431" s="433"/>
      <c r="ROU4431" s="433"/>
      <c r="ROV4431" s="433"/>
      <c r="ROW4431" s="433"/>
      <c r="ROX4431" s="433"/>
      <c r="ROY4431" s="433"/>
      <c r="ROZ4431" s="433"/>
      <c r="RPA4431" s="433"/>
      <c r="RPB4431" s="433"/>
      <c r="RPC4431" s="433"/>
      <c r="RPD4431" s="433"/>
      <c r="RPE4431" s="433"/>
      <c r="RPF4431" s="433"/>
      <c r="RPG4431" s="433"/>
      <c r="RPH4431" s="433"/>
      <c r="RPI4431" s="433"/>
      <c r="RPJ4431" s="433"/>
      <c r="RPK4431" s="433"/>
      <c r="RPL4431" s="433"/>
      <c r="RPM4431" s="433"/>
      <c r="RPN4431" s="433"/>
      <c r="RPO4431" s="433"/>
      <c r="RPP4431" s="433"/>
      <c r="RPQ4431" s="433"/>
      <c r="RPR4431" s="433"/>
      <c r="RPS4431" s="433"/>
      <c r="RPT4431" s="433"/>
      <c r="RPU4431" s="433"/>
      <c r="RPV4431" s="433"/>
      <c r="RPW4431" s="433"/>
      <c r="RPX4431" s="433"/>
      <c r="RPY4431" s="433"/>
      <c r="RPZ4431" s="433"/>
      <c r="RQA4431" s="433"/>
      <c r="RQB4431" s="433"/>
      <c r="RQC4431" s="433"/>
      <c r="RQD4431" s="433"/>
      <c r="RQE4431" s="433"/>
      <c r="RQF4431" s="433"/>
      <c r="RQG4431" s="433"/>
      <c r="RQH4431" s="433"/>
      <c r="RQI4431" s="433"/>
      <c r="RQJ4431" s="433"/>
      <c r="RQK4431" s="433"/>
      <c r="RQL4431" s="433"/>
      <c r="RQM4431" s="433"/>
      <c r="RQN4431" s="433"/>
      <c r="RQO4431" s="433"/>
      <c r="RQP4431" s="433"/>
      <c r="RQQ4431" s="433"/>
      <c r="RQR4431" s="433"/>
      <c r="RQS4431" s="433"/>
      <c r="RQT4431" s="433"/>
      <c r="RQU4431" s="433"/>
      <c r="RQV4431" s="433"/>
      <c r="RQW4431" s="433"/>
      <c r="RQX4431" s="433"/>
      <c r="RQY4431" s="433"/>
      <c r="RQZ4431" s="433"/>
      <c r="RRA4431" s="433"/>
      <c r="RRB4431" s="433"/>
      <c r="RRC4431" s="433"/>
      <c r="RRD4431" s="433"/>
      <c r="RRE4431" s="433"/>
      <c r="RRF4431" s="433"/>
      <c r="RRG4431" s="433"/>
      <c r="RRH4431" s="433"/>
      <c r="RRI4431" s="433"/>
      <c r="RRJ4431" s="433"/>
      <c r="RRK4431" s="433"/>
      <c r="RRL4431" s="433"/>
      <c r="RRM4431" s="433"/>
      <c r="RRN4431" s="433"/>
      <c r="RRO4431" s="433"/>
      <c r="RRP4431" s="433"/>
      <c r="RRQ4431" s="433"/>
      <c r="RRR4431" s="433"/>
      <c r="RRS4431" s="433"/>
      <c r="RRT4431" s="433"/>
      <c r="RRU4431" s="433"/>
      <c r="RRV4431" s="433"/>
      <c r="RRW4431" s="433"/>
      <c r="RRX4431" s="433"/>
      <c r="RRY4431" s="433"/>
      <c r="RRZ4431" s="433"/>
      <c r="RSA4431" s="433"/>
      <c r="RSB4431" s="433"/>
      <c r="RSC4431" s="433"/>
      <c r="RSD4431" s="433"/>
      <c r="RSE4431" s="433"/>
      <c r="RSF4431" s="433"/>
      <c r="RSG4431" s="433"/>
      <c r="RSH4431" s="433"/>
      <c r="RSI4431" s="433"/>
      <c r="RSJ4431" s="433"/>
      <c r="RSK4431" s="433"/>
      <c r="RSL4431" s="433"/>
      <c r="RSM4431" s="433"/>
      <c r="RSN4431" s="433"/>
      <c r="RSO4431" s="433"/>
      <c r="RSP4431" s="433"/>
      <c r="RSQ4431" s="433"/>
      <c r="RSR4431" s="433"/>
      <c r="RSS4431" s="433"/>
      <c r="RST4431" s="433"/>
      <c r="RSU4431" s="433"/>
      <c r="RSV4431" s="433"/>
      <c r="RSW4431" s="433"/>
      <c r="RSX4431" s="433"/>
      <c r="RSY4431" s="433"/>
      <c r="RSZ4431" s="433"/>
      <c r="RTA4431" s="433"/>
      <c r="RTB4431" s="433"/>
      <c r="RTC4431" s="433"/>
      <c r="RTD4431" s="433"/>
      <c r="RTE4431" s="433"/>
      <c r="RTF4431" s="433"/>
      <c r="RTG4431" s="433"/>
      <c r="RTH4431" s="433"/>
      <c r="RTI4431" s="433"/>
      <c r="RTJ4431" s="433"/>
      <c r="RTK4431" s="433"/>
      <c r="RTL4431" s="433"/>
      <c r="RTM4431" s="433"/>
      <c r="RTN4431" s="433"/>
      <c r="RTO4431" s="433"/>
      <c r="RTP4431" s="433"/>
      <c r="RTQ4431" s="433"/>
      <c r="RTR4431" s="433"/>
      <c r="RTS4431" s="433"/>
      <c r="RTT4431" s="433"/>
      <c r="RTU4431" s="433"/>
      <c r="RTV4431" s="433"/>
      <c r="RTW4431" s="433"/>
      <c r="RTX4431" s="433"/>
      <c r="RTY4431" s="433"/>
      <c r="RTZ4431" s="433"/>
      <c r="RUA4431" s="433"/>
      <c r="RUB4431" s="433"/>
      <c r="RUC4431" s="433"/>
      <c r="RUD4431" s="433"/>
      <c r="RUE4431" s="433"/>
      <c r="RUF4431" s="433"/>
      <c r="RUG4431" s="433"/>
      <c r="RUH4431" s="433"/>
      <c r="RUI4431" s="433"/>
      <c r="RUJ4431" s="433"/>
      <c r="RUK4431" s="433"/>
      <c r="RUL4431" s="433"/>
      <c r="RUM4431" s="433"/>
      <c r="RUN4431" s="433"/>
      <c r="RUO4431" s="433"/>
      <c r="RUP4431" s="433"/>
      <c r="RUQ4431" s="433"/>
      <c r="RUR4431" s="433"/>
      <c r="RUS4431" s="433"/>
      <c r="RUT4431" s="433"/>
      <c r="RUU4431" s="433"/>
      <c r="RUV4431" s="433"/>
      <c r="RUW4431" s="433"/>
      <c r="RUX4431" s="433"/>
      <c r="RUY4431" s="433"/>
      <c r="RUZ4431" s="433"/>
      <c r="RVA4431" s="433"/>
      <c r="RVB4431" s="433"/>
      <c r="RVC4431" s="433"/>
      <c r="RVD4431" s="433"/>
      <c r="RVE4431" s="433"/>
      <c r="RVF4431" s="433"/>
      <c r="RVG4431" s="433"/>
      <c r="RVH4431" s="433"/>
      <c r="RVI4431" s="433"/>
      <c r="RVJ4431" s="433"/>
      <c r="RVK4431" s="433"/>
      <c r="RVL4431" s="433"/>
      <c r="RVM4431" s="433"/>
      <c r="RVN4431" s="433"/>
      <c r="RVO4431" s="433"/>
      <c r="RVP4431" s="433"/>
      <c r="RVQ4431" s="433"/>
      <c r="RVR4431" s="433"/>
      <c r="RVS4431" s="433"/>
      <c r="RVT4431" s="433"/>
      <c r="RVU4431" s="433"/>
      <c r="RVV4431" s="433"/>
      <c r="RVW4431" s="433"/>
      <c r="RVX4431" s="433"/>
      <c r="RVY4431" s="433"/>
      <c r="RVZ4431" s="433"/>
      <c r="RWA4431" s="433"/>
      <c r="RWB4431" s="433"/>
      <c r="RWC4431" s="433"/>
      <c r="RWD4431" s="433"/>
      <c r="RWE4431" s="433"/>
      <c r="RWF4431" s="433"/>
      <c r="RWG4431" s="433"/>
      <c r="RWH4431" s="433"/>
      <c r="RWI4431" s="433"/>
      <c r="RWJ4431" s="433"/>
      <c r="RWK4431" s="433"/>
      <c r="RWL4431" s="433"/>
      <c r="RWM4431" s="433"/>
      <c r="RWN4431" s="433"/>
      <c r="RWO4431" s="433"/>
      <c r="RWP4431" s="433"/>
      <c r="RWQ4431" s="433"/>
      <c r="RWR4431" s="433"/>
      <c r="RWS4431" s="433"/>
      <c r="RWT4431" s="433"/>
      <c r="RWU4431" s="433"/>
      <c r="RWV4431" s="433"/>
      <c r="RWW4431" s="433"/>
      <c r="RWX4431" s="433"/>
      <c r="RWY4431" s="433"/>
      <c r="RWZ4431" s="433"/>
      <c r="RXA4431" s="433"/>
      <c r="RXB4431" s="433"/>
      <c r="RXC4431" s="433"/>
      <c r="RXD4431" s="433"/>
      <c r="RXE4431" s="433"/>
      <c r="RXF4431" s="433"/>
      <c r="RXG4431" s="433"/>
      <c r="RXH4431" s="433"/>
      <c r="RXI4431" s="433"/>
      <c r="RXJ4431" s="433"/>
      <c r="RXK4431" s="433"/>
      <c r="RXL4431" s="433"/>
      <c r="RXM4431" s="433"/>
      <c r="RXN4431" s="433"/>
      <c r="RXO4431" s="433"/>
      <c r="RXP4431" s="433"/>
      <c r="RXQ4431" s="433"/>
      <c r="RXR4431" s="433"/>
      <c r="RXS4431" s="433"/>
      <c r="RXT4431" s="433"/>
      <c r="RXU4431" s="433"/>
      <c r="RXV4431" s="433"/>
      <c r="RXW4431" s="433"/>
      <c r="RXX4431" s="433"/>
      <c r="RXY4431" s="433"/>
      <c r="RXZ4431" s="433"/>
      <c r="RYA4431" s="433"/>
      <c r="RYB4431" s="433"/>
      <c r="RYC4431" s="433"/>
      <c r="RYD4431" s="433"/>
      <c r="RYE4431" s="433"/>
      <c r="RYF4431" s="433"/>
      <c r="RYG4431" s="433"/>
      <c r="RYH4431" s="433"/>
      <c r="RYI4431" s="433"/>
      <c r="RYJ4431" s="433"/>
      <c r="RYK4431" s="433"/>
      <c r="RYL4431" s="433"/>
      <c r="RYM4431" s="433"/>
      <c r="RYN4431" s="433"/>
      <c r="RYO4431" s="433"/>
      <c r="RYP4431" s="433"/>
      <c r="RYQ4431" s="433"/>
      <c r="RYR4431" s="433"/>
      <c r="RYS4431" s="433"/>
      <c r="RYT4431" s="433"/>
      <c r="RYU4431" s="433"/>
      <c r="RYV4431" s="433"/>
      <c r="RYW4431" s="433"/>
      <c r="RYX4431" s="433"/>
      <c r="RYY4431" s="433"/>
      <c r="RYZ4431" s="433"/>
      <c r="RZA4431" s="433"/>
      <c r="RZB4431" s="433"/>
      <c r="RZC4431" s="433"/>
      <c r="RZD4431" s="433"/>
      <c r="RZE4431" s="433"/>
      <c r="RZF4431" s="433"/>
      <c r="RZG4431" s="433"/>
      <c r="RZH4431" s="433"/>
      <c r="RZI4431" s="433"/>
      <c r="RZJ4431" s="433"/>
      <c r="RZK4431" s="433"/>
      <c r="RZL4431" s="433"/>
      <c r="RZM4431" s="433"/>
      <c r="RZN4431" s="433"/>
      <c r="RZO4431" s="433"/>
      <c r="RZP4431" s="433"/>
      <c r="RZQ4431" s="433"/>
      <c r="RZR4431" s="433"/>
      <c r="RZS4431" s="433"/>
      <c r="RZT4431" s="433"/>
      <c r="RZU4431" s="433"/>
      <c r="RZV4431" s="433"/>
      <c r="RZW4431" s="433"/>
      <c r="RZX4431" s="433"/>
      <c r="RZY4431" s="433"/>
      <c r="RZZ4431" s="433"/>
      <c r="SAA4431" s="433"/>
      <c r="SAB4431" s="433"/>
      <c r="SAC4431" s="433"/>
      <c r="SAD4431" s="433"/>
      <c r="SAE4431" s="433"/>
      <c r="SAF4431" s="433"/>
      <c r="SAG4431" s="433"/>
      <c r="SAH4431" s="433"/>
      <c r="SAI4431" s="433"/>
      <c r="SAJ4431" s="433"/>
      <c r="SAK4431" s="433"/>
      <c r="SAL4431" s="433"/>
      <c r="SAM4431" s="433"/>
      <c r="SAN4431" s="433"/>
      <c r="SAO4431" s="433"/>
      <c r="SAP4431" s="433"/>
      <c r="SAQ4431" s="433"/>
      <c r="SAR4431" s="433"/>
      <c r="SAS4431" s="433"/>
      <c r="SAT4431" s="433"/>
      <c r="SAU4431" s="433"/>
      <c r="SAV4431" s="433"/>
      <c r="SAW4431" s="433"/>
      <c r="SAX4431" s="433"/>
      <c r="SAY4431" s="433"/>
      <c r="SAZ4431" s="433"/>
      <c r="SBA4431" s="433"/>
      <c r="SBB4431" s="433"/>
      <c r="SBC4431" s="433"/>
      <c r="SBD4431" s="433"/>
      <c r="SBE4431" s="433"/>
      <c r="SBF4431" s="433"/>
      <c r="SBG4431" s="433"/>
      <c r="SBH4431" s="433"/>
      <c r="SBI4431" s="433"/>
      <c r="SBJ4431" s="433"/>
      <c r="SBK4431" s="433"/>
      <c r="SBL4431" s="433"/>
      <c r="SBM4431" s="433"/>
      <c r="SBN4431" s="433"/>
      <c r="SBO4431" s="433"/>
      <c r="SBP4431" s="433"/>
      <c r="SBQ4431" s="433"/>
      <c r="SBR4431" s="433"/>
      <c r="SBS4431" s="433"/>
      <c r="SBT4431" s="433"/>
      <c r="SBU4431" s="433"/>
      <c r="SBV4431" s="433"/>
      <c r="SBW4431" s="433"/>
      <c r="SBX4431" s="433"/>
      <c r="SBY4431" s="433"/>
      <c r="SBZ4431" s="433"/>
      <c r="SCA4431" s="433"/>
      <c r="SCB4431" s="433"/>
      <c r="SCC4431" s="433"/>
      <c r="SCD4431" s="433"/>
      <c r="SCE4431" s="433"/>
      <c r="SCF4431" s="433"/>
      <c r="SCG4431" s="433"/>
      <c r="SCH4431" s="433"/>
      <c r="SCI4431" s="433"/>
      <c r="SCJ4431" s="433"/>
      <c r="SCK4431" s="433"/>
      <c r="SCL4431" s="433"/>
      <c r="SCM4431" s="433"/>
      <c r="SCN4431" s="433"/>
      <c r="SCO4431" s="433"/>
      <c r="SCP4431" s="433"/>
      <c r="SCQ4431" s="433"/>
      <c r="SCR4431" s="433"/>
      <c r="SCS4431" s="433"/>
      <c r="SCT4431" s="433"/>
      <c r="SCU4431" s="433"/>
      <c r="SCV4431" s="433"/>
      <c r="SCW4431" s="433"/>
      <c r="SCX4431" s="433"/>
      <c r="SCY4431" s="433"/>
      <c r="SCZ4431" s="433"/>
      <c r="SDA4431" s="433"/>
      <c r="SDB4431" s="433"/>
      <c r="SDC4431" s="433"/>
      <c r="SDD4431" s="433"/>
      <c r="SDE4431" s="433"/>
      <c r="SDF4431" s="433"/>
      <c r="SDG4431" s="433"/>
      <c r="SDH4431" s="433"/>
      <c r="SDI4431" s="433"/>
      <c r="SDJ4431" s="433"/>
      <c r="SDK4431" s="433"/>
      <c r="SDL4431" s="433"/>
      <c r="SDM4431" s="433"/>
      <c r="SDN4431" s="433"/>
      <c r="SDO4431" s="433"/>
      <c r="SDP4431" s="433"/>
      <c r="SDQ4431" s="433"/>
      <c r="SDR4431" s="433"/>
      <c r="SDS4431" s="433"/>
      <c r="SDT4431" s="433"/>
      <c r="SDU4431" s="433"/>
      <c r="SDV4431" s="433"/>
      <c r="SDW4431" s="433"/>
      <c r="SDX4431" s="433"/>
      <c r="SDY4431" s="433"/>
      <c r="SDZ4431" s="433"/>
      <c r="SEA4431" s="433"/>
      <c r="SEB4431" s="433"/>
      <c r="SEC4431" s="433"/>
      <c r="SED4431" s="433"/>
      <c r="SEE4431" s="433"/>
      <c r="SEF4431" s="433"/>
      <c r="SEG4431" s="433"/>
      <c r="SEH4431" s="433"/>
      <c r="SEI4431" s="433"/>
      <c r="SEJ4431" s="433"/>
      <c r="SEK4431" s="433"/>
      <c r="SEL4431" s="433"/>
      <c r="SEM4431" s="433"/>
      <c r="SEN4431" s="433"/>
      <c r="SEO4431" s="433"/>
      <c r="SEP4431" s="433"/>
      <c r="SEQ4431" s="433"/>
      <c r="SER4431" s="433"/>
      <c r="SES4431" s="433"/>
      <c r="SET4431" s="433"/>
      <c r="SEU4431" s="433"/>
      <c r="SEV4431" s="433"/>
      <c r="SEW4431" s="433"/>
      <c r="SEX4431" s="433"/>
      <c r="SEY4431" s="433"/>
      <c r="SEZ4431" s="433"/>
      <c r="SFA4431" s="433"/>
      <c r="SFB4431" s="433"/>
      <c r="SFC4431" s="433"/>
      <c r="SFD4431" s="433"/>
      <c r="SFE4431" s="433"/>
      <c r="SFF4431" s="433"/>
      <c r="SFG4431" s="433"/>
      <c r="SFH4431" s="433"/>
      <c r="SFI4431" s="433"/>
      <c r="SFJ4431" s="433"/>
      <c r="SFK4431" s="433"/>
      <c r="SFL4431" s="433"/>
      <c r="SFM4431" s="433"/>
      <c r="SFN4431" s="433"/>
      <c r="SFO4431" s="433"/>
      <c r="SFP4431" s="433"/>
      <c r="SFQ4431" s="433"/>
      <c r="SFR4431" s="433"/>
      <c r="SFS4431" s="433"/>
      <c r="SFT4431" s="433"/>
      <c r="SFU4431" s="433"/>
      <c r="SFV4431" s="433"/>
      <c r="SFW4431" s="433"/>
      <c r="SFX4431" s="433"/>
      <c r="SFY4431" s="433"/>
      <c r="SFZ4431" s="433"/>
      <c r="SGA4431" s="433"/>
      <c r="SGB4431" s="433"/>
      <c r="SGC4431" s="433"/>
      <c r="SGD4431" s="433"/>
      <c r="SGE4431" s="433"/>
      <c r="SGF4431" s="433"/>
      <c r="SGG4431" s="433"/>
      <c r="SGH4431" s="433"/>
      <c r="SGI4431" s="433"/>
      <c r="SGJ4431" s="433"/>
      <c r="SGK4431" s="433"/>
      <c r="SGL4431" s="433"/>
      <c r="SGM4431" s="433"/>
      <c r="SGN4431" s="433"/>
      <c r="SGO4431" s="433"/>
      <c r="SGP4431" s="433"/>
      <c r="SGQ4431" s="433"/>
      <c r="SGR4431" s="433"/>
      <c r="SGS4431" s="433"/>
      <c r="SGT4431" s="433"/>
      <c r="SGU4431" s="433"/>
      <c r="SGV4431" s="433"/>
      <c r="SGW4431" s="433"/>
      <c r="SGX4431" s="433"/>
      <c r="SGY4431" s="433"/>
      <c r="SGZ4431" s="433"/>
      <c r="SHA4431" s="433"/>
      <c r="SHB4431" s="433"/>
      <c r="SHC4431" s="433"/>
      <c r="SHD4431" s="433"/>
      <c r="SHE4431" s="433"/>
      <c r="SHF4431" s="433"/>
      <c r="SHG4431" s="433"/>
      <c r="SHH4431" s="433"/>
      <c r="SHI4431" s="433"/>
      <c r="SHJ4431" s="433"/>
      <c r="SHK4431" s="433"/>
      <c r="SHL4431" s="433"/>
      <c r="SHM4431" s="433"/>
      <c r="SHN4431" s="433"/>
      <c r="SHO4431" s="433"/>
      <c r="SHP4431" s="433"/>
      <c r="SHQ4431" s="433"/>
      <c r="SHR4431" s="433"/>
      <c r="SHS4431" s="433"/>
      <c r="SHT4431" s="433"/>
      <c r="SHU4431" s="433"/>
      <c r="SHV4431" s="433"/>
      <c r="SHW4431" s="433"/>
      <c r="SHX4431" s="433"/>
      <c r="SHY4431" s="433"/>
      <c r="SHZ4431" s="433"/>
      <c r="SIA4431" s="433"/>
      <c r="SIB4431" s="433"/>
      <c r="SIC4431" s="433"/>
      <c r="SID4431" s="433"/>
      <c r="SIE4431" s="433"/>
      <c r="SIF4431" s="433"/>
      <c r="SIG4431" s="433"/>
      <c r="SIH4431" s="433"/>
      <c r="SII4431" s="433"/>
      <c r="SIJ4431" s="433"/>
      <c r="SIK4431" s="433"/>
      <c r="SIL4431" s="433"/>
      <c r="SIM4431" s="433"/>
      <c r="SIN4431" s="433"/>
      <c r="SIO4431" s="433"/>
      <c r="SIP4431" s="433"/>
      <c r="SIQ4431" s="433"/>
      <c r="SIR4431" s="433"/>
      <c r="SIS4431" s="433"/>
      <c r="SIT4431" s="433"/>
      <c r="SIU4431" s="433"/>
      <c r="SIV4431" s="433"/>
      <c r="SIW4431" s="433"/>
      <c r="SIX4431" s="433"/>
      <c r="SIY4431" s="433"/>
      <c r="SIZ4431" s="433"/>
      <c r="SJA4431" s="433"/>
      <c r="SJB4431" s="433"/>
      <c r="SJC4431" s="433"/>
      <c r="SJD4431" s="433"/>
      <c r="SJE4431" s="433"/>
      <c r="SJF4431" s="433"/>
      <c r="SJG4431" s="433"/>
      <c r="SJH4431" s="433"/>
      <c r="SJI4431" s="433"/>
      <c r="SJJ4431" s="433"/>
      <c r="SJK4431" s="433"/>
      <c r="SJL4431" s="433"/>
      <c r="SJM4431" s="433"/>
      <c r="SJN4431" s="433"/>
      <c r="SJO4431" s="433"/>
      <c r="SJP4431" s="433"/>
      <c r="SJQ4431" s="433"/>
      <c r="SJR4431" s="433"/>
      <c r="SJS4431" s="433"/>
      <c r="SJT4431" s="433"/>
      <c r="SJU4431" s="433"/>
      <c r="SJV4431" s="433"/>
      <c r="SJW4431" s="433"/>
      <c r="SJX4431" s="433"/>
      <c r="SJY4431" s="433"/>
      <c r="SJZ4431" s="433"/>
      <c r="SKA4431" s="433"/>
      <c r="SKB4431" s="433"/>
      <c r="SKC4431" s="433"/>
      <c r="SKD4431" s="433"/>
      <c r="SKE4431" s="433"/>
      <c r="SKF4431" s="433"/>
      <c r="SKG4431" s="433"/>
      <c r="SKH4431" s="433"/>
      <c r="SKI4431" s="433"/>
      <c r="SKJ4431" s="433"/>
      <c r="SKK4431" s="433"/>
      <c r="SKL4431" s="433"/>
      <c r="SKM4431" s="433"/>
      <c r="SKN4431" s="433"/>
      <c r="SKO4431" s="433"/>
      <c r="SKP4431" s="433"/>
      <c r="SKQ4431" s="433"/>
      <c r="SKR4431" s="433"/>
      <c r="SKS4431" s="433"/>
      <c r="SKT4431" s="433"/>
      <c r="SKU4431" s="433"/>
      <c r="SKV4431" s="433"/>
      <c r="SKW4431" s="433"/>
      <c r="SKX4431" s="433"/>
      <c r="SKY4431" s="433"/>
      <c r="SKZ4431" s="433"/>
      <c r="SLA4431" s="433"/>
      <c r="SLB4431" s="433"/>
      <c r="SLC4431" s="433"/>
      <c r="SLD4431" s="433"/>
      <c r="SLE4431" s="433"/>
      <c r="SLF4431" s="433"/>
      <c r="SLG4431" s="433"/>
      <c r="SLH4431" s="433"/>
      <c r="SLI4431" s="433"/>
      <c r="SLJ4431" s="433"/>
      <c r="SLK4431" s="433"/>
      <c r="SLL4431" s="433"/>
      <c r="SLM4431" s="433"/>
      <c r="SLN4431" s="433"/>
      <c r="SLO4431" s="433"/>
      <c r="SLP4431" s="433"/>
      <c r="SLQ4431" s="433"/>
      <c r="SLR4431" s="433"/>
      <c r="SLS4431" s="433"/>
      <c r="SLT4431" s="433"/>
      <c r="SLU4431" s="433"/>
      <c r="SLV4431" s="433"/>
      <c r="SLW4431" s="433"/>
      <c r="SLX4431" s="433"/>
      <c r="SLY4431" s="433"/>
      <c r="SLZ4431" s="433"/>
      <c r="SMA4431" s="433"/>
      <c r="SMB4431" s="433"/>
      <c r="SMC4431" s="433"/>
      <c r="SMD4431" s="433"/>
      <c r="SME4431" s="433"/>
      <c r="SMF4431" s="433"/>
      <c r="SMG4431" s="433"/>
      <c r="SMH4431" s="433"/>
      <c r="SMI4431" s="433"/>
      <c r="SMJ4431" s="433"/>
      <c r="SMK4431" s="433"/>
      <c r="SML4431" s="433"/>
      <c r="SMM4431" s="433"/>
      <c r="SMN4431" s="433"/>
      <c r="SMO4431" s="433"/>
      <c r="SMP4431" s="433"/>
      <c r="SMQ4431" s="433"/>
      <c r="SMR4431" s="433"/>
      <c r="SMS4431" s="433"/>
      <c r="SMT4431" s="433"/>
      <c r="SMU4431" s="433"/>
      <c r="SMV4431" s="433"/>
      <c r="SMW4431" s="433"/>
      <c r="SMX4431" s="433"/>
      <c r="SMY4431" s="433"/>
      <c r="SMZ4431" s="433"/>
      <c r="SNA4431" s="433"/>
      <c r="SNB4431" s="433"/>
      <c r="SNC4431" s="433"/>
      <c r="SND4431" s="433"/>
      <c r="SNE4431" s="433"/>
      <c r="SNF4431" s="433"/>
      <c r="SNG4431" s="433"/>
      <c r="SNH4431" s="433"/>
      <c r="SNI4431" s="433"/>
      <c r="SNJ4431" s="433"/>
      <c r="SNK4431" s="433"/>
      <c r="SNL4431" s="433"/>
      <c r="SNM4431" s="433"/>
      <c r="SNN4431" s="433"/>
      <c r="SNO4431" s="433"/>
      <c r="SNP4431" s="433"/>
      <c r="SNQ4431" s="433"/>
      <c r="SNR4431" s="433"/>
      <c r="SNS4431" s="433"/>
      <c r="SNT4431" s="433"/>
      <c r="SNU4431" s="433"/>
      <c r="SNV4431" s="433"/>
      <c r="SNW4431" s="433"/>
      <c r="SNX4431" s="433"/>
      <c r="SNY4431" s="433"/>
      <c r="SNZ4431" s="433"/>
      <c r="SOA4431" s="433"/>
      <c r="SOB4431" s="433"/>
      <c r="SOC4431" s="433"/>
      <c r="SOD4431" s="433"/>
      <c r="SOE4431" s="433"/>
      <c r="SOF4431" s="433"/>
      <c r="SOG4431" s="433"/>
      <c r="SOH4431" s="433"/>
      <c r="SOI4431" s="433"/>
      <c r="SOJ4431" s="433"/>
      <c r="SOK4431" s="433"/>
      <c r="SOL4431" s="433"/>
      <c r="SOM4431" s="433"/>
      <c r="SON4431" s="433"/>
      <c r="SOO4431" s="433"/>
      <c r="SOP4431" s="433"/>
      <c r="SOQ4431" s="433"/>
      <c r="SOR4431" s="433"/>
      <c r="SOS4431" s="433"/>
      <c r="SOT4431" s="433"/>
      <c r="SOU4431" s="433"/>
      <c r="SOV4431" s="433"/>
      <c r="SOW4431" s="433"/>
      <c r="SOX4431" s="433"/>
      <c r="SOY4431" s="433"/>
      <c r="SOZ4431" s="433"/>
      <c r="SPA4431" s="433"/>
      <c r="SPB4431" s="433"/>
      <c r="SPC4431" s="433"/>
      <c r="SPD4431" s="433"/>
      <c r="SPE4431" s="433"/>
      <c r="SPF4431" s="433"/>
      <c r="SPG4431" s="433"/>
      <c r="SPH4431" s="433"/>
      <c r="SPI4431" s="433"/>
      <c r="SPJ4431" s="433"/>
      <c r="SPK4431" s="433"/>
      <c r="SPL4431" s="433"/>
      <c r="SPM4431" s="433"/>
      <c r="SPN4431" s="433"/>
      <c r="SPO4431" s="433"/>
      <c r="SPP4431" s="433"/>
      <c r="SPQ4431" s="433"/>
      <c r="SPR4431" s="433"/>
      <c r="SPS4431" s="433"/>
      <c r="SPT4431" s="433"/>
      <c r="SPU4431" s="433"/>
      <c r="SPV4431" s="433"/>
      <c r="SPW4431" s="433"/>
      <c r="SPX4431" s="433"/>
      <c r="SPY4431" s="433"/>
      <c r="SPZ4431" s="433"/>
      <c r="SQA4431" s="433"/>
      <c r="SQB4431" s="433"/>
      <c r="SQC4431" s="433"/>
      <c r="SQD4431" s="433"/>
      <c r="SQE4431" s="433"/>
      <c r="SQF4431" s="433"/>
      <c r="SQG4431" s="433"/>
      <c r="SQH4431" s="433"/>
      <c r="SQI4431" s="433"/>
      <c r="SQJ4431" s="433"/>
      <c r="SQK4431" s="433"/>
      <c r="SQL4431" s="433"/>
      <c r="SQM4431" s="433"/>
      <c r="SQN4431" s="433"/>
      <c r="SQO4431" s="433"/>
      <c r="SQP4431" s="433"/>
      <c r="SQQ4431" s="433"/>
      <c r="SQR4431" s="433"/>
      <c r="SQS4431" s="433"/>
      <c r="SQT4431" s="433"/>
      <c r="SQU4431" s="433"/>
      <c r="SQV4431" s="433"/>
      <c r="SQW4431" s="433"/>
      <c r="SQX4431" s="433"/>
      <c r="SQY4431" s="433"/>
      <c r="SQZ4431" s="433"/>
      <c r="SRA4431" s="433"/>
      <c r="SRB4431" s="433"/>
      <c r="SRC4431" s="433"/>
      <c r="SRD4431" s="433"/>
      <c r="SRE4431" s="433"/>
      <c r="SRF4431" s="433"/>
      <c r="SRG4431" s="433"/>
      <c r="SRH4431" s="433"/>
      <c r="SRI4431" s="433"/>
      <c r="SRJ4431" s="433"/>
      <c r="SRK4431" s="433"/>
      <c r="SRL4431" s="433"/>
      <c r="SRM4431" s="433"/>
      <c r="SRN4431" s="433"/>
      <c r="SRO4431" s="433"/>
      <c r="SRP4431" s="433"/>
      <c r="SRQ4431" s="433"/>
      <c r="SRR4431" s="433"/>
      <c r="SRS4431" s="433"/>
      <c r="SRT4431" s="433"/>
      <c r="SRU4431" s="433"/>
      <c r="SRV4431" s="433"/>
      <c r="SRW4431" s="433"/>
      <c r="SRX4431" s="433"/>
      <c r="SRY4431" s="433"/>
      <c r="SRZ4431" s="433"/>
      <c r="SSA4431" s="433"/>
      <c r="SSB4431" s="433"/>
      <c r="SSC4431" s="433"/>
      <c r="SSD4431" s="433"/>
      <c r="SSE4431" s="433"/>
      <c r="SSF4431" s="433"/>
      <c r="SSG4431" s="433"/>
      <c r="SSH4431" s="433"/>
      <c r="SSI4431" s="433"/>
      <c r="SSJ4431" s="433"/>
      <c r="SSK4431" s="433"/>
      <c r="SSL4431" s="433"/>
      <c r="SSM4431" s="433"/>
      <c r="SSN4431" s="433"/>
      <c r="SSO4431" s="433"/>
      <c r="SSP4431" s="433"/>
      <c r="SSQ4431" s="433"/>
      <c r="SSR4431" s="433"/>
      <c r="SSS4431" s="433"/>
      <c r="SST4431" s="433"/>
      <c r="SSU4431" s="433"/>
      <c r="SSV4431" s="433"/>
      <c r="SSW4431" s="433"/>
      <c r="SSX4431" s="433"/>
      <c r="SSY4431" s="433"/>
      <c r="SSZ4431" s="433"/>
      <c r="STA4431" s="433"/>
      <c r="STB4431" s="433"/>
      <c r="STC4431" s="433"/>
      <c r="STD4431" s="433"/>
      <c r="STE4431" s="433"/>
      <c r="STF4431" s="433"/>
      <c r="STG4431" s="433"/>
      <c r="STH4431" s="433"/>
      <c r="STI4431" s="433"/>
      <c r="STJ4431" s="433"/>
      <c r="STK4431" s="433"/>
      <c r="STL4431" s="433"/>
      <c r="STM4431" s="433"/>
      <c r="STN4431" s="433"/>
      <c r="STO4431" s="433"/>
      <c r="STP4431" s="433"/>
      <c r="STQ4431" s="433"/>
      <c r="STR4431" s="433"/>
      <c r="STS4431" s="433"/>
      <c r="STT4431" s="433"/>
      <c r="STU4431" s="433"/>
      <c r="STV4431" s="433"/>
      <c r="STW4431" s="433"/>
      <c r="STX4431" s="433"/>
      <c r="STY4431" s="433"/>
      <c r="STZ4431" s="433"/>
      <c r="SUA4431" s="433"/>
      <c r="SUB4431" s="433"/>
      <c r="SUC4431" s="433"/>
      <c r="SUD4431" s="433"/>
      <c r="SUE4431" s="433"/>
      <c r="SUF4431" s="433"/>
      <c r="SUG4431" s="433"/>
      <c r="SUH4431" s="433"/>
      <c r="SUI4431" s="433"/>
      <c r="SUJ4431" s="433"/>
      <c r="SUK4431" s="433"/>
      <c r="SUL4431" s="433"/>
      <c r="SUM4431" s="433"/>
      <c r="SUN4431" s="433"/>
      <c r="SUO4431" s="433"/>
      <c r="SUP4431" s="433"/>
      <c r="SUQ4431" s="433"/>
      <c r="SUR4431" s="433"/>
      <c r="SUS4431" s="433"/>
      <c r="SUT4431" s="433"/>
      <c r="SUU4431" s="433"/>
      <c r="SUV4431" s="433"/>
      <c r="SUW4431" s="433"/>
      <c r="SUX4431" s="433"/>
      <c r="SUY4431" s="433"/>
      <c r="SUZ4431" s="433"/>
      <c r="SVA4431" s="433"/>
      <c r="SVB4431" s="433"/>
      <c r="SVC4431" s="433"/>
      <c r="SVD4431" s="433"/>
      <c r="SVE4431" s="433"/>
      <c r="SVF4431" s="433"/>
      <c r="SVG4431" s="433"/>
      <c r="SVH4431" s="433"/>
      <c r="SVI4431" s="433"/>
      <c r="SVJ4431" s="433"/>
      <c r="SVK4431" s="433"/>
      <c r="SVL4431" s="433"/>
      <c r="SVM4431" s="433"/>
      <c r="SVN4431" s="433"/>
      <c r="SVO4431" s="433"/>
      <c r="SVP4431" s="433"/>
      <c r="SVQ4431" s="433"/>
      <c r="SVR4431" s="433"/>
      <c r="SVS4431" s="433"/>
      <c r="SVT4431" s="433"/>
      <c r="SVU4431" s="433"/>
      <c r="SVV4431" s="433"/>
      <c r="SVW4431" s="433"/>
      <c r="SVX4431" s="433"/>
      <c r="SVY4431" s="433"/>
      <c r="SVZ4431" s="433"/>
      <c r="SWA4431" s="433"/>
      <c r="SWB4431" s="433"/>
      <c r="SWC4431" s="433"/>
      <c r="SWD4431" s="433"/>
      <c r="SWE4431" s="433"/>
      <c r="SWF4431" s="433"/>
      <c r="SWG4431" s="433"/>
      <c r="SWH4431" s="433"/>
      <c r="SWI4431" s="433"/>
      <c r="SWJ4431" s="433"/>
      <c r="SWK4431" s="433"/>
      <c r="SWL4431" s="433"/>
      <c r="SWM4431" s="433"/>
      <c r="SWN4431" s="433"/>
      <c r="SWO4431" s="433"/>
      <c r="SWP4431" s="433"/>
      <c r="SWQ4431" s="433"/>
      <c r="SWR4431" s="433"/>
      <c r="SWS4431" s="433"/>
      <c r="SWT4431" s="433"/>
      <c r="SWU4431" s="433"/>
      <c r="SWV4431" s="433"/>
      <c r="SWW4431" s="433"/>
      <c r="SWX4431" s="433"/>
      <c r="SWY4431" s="433"/>
      <c r="SWZ4431" s="433"/>
      <c r="SXA4431" s="433"/>
      <c r="SXB4431" s="433"/>
      <c r="SXC4431" s="433"/>
      <c r="SXD4431" s="433"/>
      <c r="SXE4431" s="433"/>
      <c r="SXF4431" s="433"/>
      <c r="SXG4431" s="433"/>
      <c r="SXH4431" s="433"/>
      <c r="SXI4431" s="433"/>
      <c r="SXJ4431" s="433"/>
      <c r="SXK4431" s="433"/>
      <c r="SXL4431" s="433"/>
      <c r="SXM4431" s="433"/>
      <c r="SXN4431" s="433"/>
      <c r="SXO4431" s="433"/>
      <c r="SXP4431" s="433"/>
      <c r="SXQ4431" s="433"/>
      <c r="SXR4431" s="433"/>
      <c r="SXS4431" s="433"/>
      <c r="SXT4431" s="433"/>
      <c r="SXU4431" s="433"/>
      <c r="SXV4431" s="433"/>
      <c r="SXW4431" s="433"/>
      <c r="SXX4431" s="433"/>
      <c r="SXY4431" s="433"/>
      <c r="SXZ4431" s="433"/>
      <c r="SYA4431" s="433"/>
      <c r="SYB4431" s="433"/>
      <c r="SYC4431" s="433"/>
      <c r="SYD4431" s="433"/>
      <c r="SYE4431" s="433"/>
      <c r="SYF4431" s="433"/>
      <c r="SYG4431" s="433"/>
      <c r="SYH4431" s="433"/>
      <c r="SYI4431" s="433"/>
      <c r="SYJ4431" s="433"/>
      <c r="SYK4431" s="433"/>
      <c r="SYL4431" s="433"/>
      <c r="SYM4431" s="433"/>
      <c r="SYN4431" s="433"/>
      <c r="SYO4431" s="433"/>
      <c r="SYP4431" s="433"/>
      <c r="SYQ4431" s="433"/>
      <c r="SYR4431" s="433"/>
      <c r="SYS4431" s="433"/>
      <c r="SYT4431" s="433"/>
      <c r="SYU4431" s="433"/>
      <c r="SYV4431" s="433"/>
      <c r="SYW4431" s="433"/>
      <c r="SYX4431" s="433"/>
      <c r="SYY4431" s="433"/>
      <c r="SYZ4431" s="433"/>
      <c r="SZA4431" s="433"/>
      <c r="SZB4431" s="433"/>
      <c r="SZC4431" s="433"/>
      <c r="SZD4431" s="433"/>
      <c r="SZE4431" s="433"/>
      <c r="SZF4431" s="433"/>
      <c r="SZG4431" s="433"/>
      <c r="SZH4431" s="433"/>
      <c r="SZI4431" s="433"/>
      <c r="SZJ4431" s="433"/>
      <c r="SZK4431" s="433"/>
      <c r="SZL4431" s="433"/>
      <c r="SZM4431" s="433"/>
      <c r="SZN4431" s="433"/>
      <c r="SZO4431" s="433"/>
      <c r="SZP4431" s="433"/>
      <c r="SZQ4431" s="433"/>
      <c r="SZR4431" s="433"/>
      <c r="SZS4431" s="433"/>
      <c r="SZT4431" s="433"/>
      <c r="SZU4431" s="433"/>
      <c r="SZV4431" s="433"/>
      <c r="SZW4431" s="433"/>
      <c r="SZX4431" s="433"/>
      <c r="SZY4431" s="433"/>
      <c r="SZZ4431" s="433"/>
      <c r="TAA4431" s="433"/>
      <c r="TAB4431" s="433"/>
      <c r="TAC4431" s="433"/>
      <c r="TAD4431" s="433"/>
      <c r="TAE4431" s="433"/>
      <c r="TAF4431" s="433"/>
      <c r="TAG4431" s="433"/>
      <c r="TAH4431" s="433"/>
      <c r="TAI4431" s="433"/>
      <c r="TAJ4431" s="433"/>
      <c r="TAK4431" s="433"/>
      <c r="TAL4431" s="433"/>
      <c r="TAM4431" s="433"/>
      <c r="TAN4431" s="433"/>
      <c r="TAO4431" s="433"/>
      <c r="TAP4431" s="433"/>
      <c r="TAQ4431" s="433"/>
      <c r="TAR4431" s="433"/>
      <c r="TAS4431" s="433"/>
      <c r="TAT4431" s="433"/>
      <c r="TAU4431" s="433"/>
      <c r="TAV4431" s="433"/>
      <c r="TAW4431" s="433"/>
      <c r="TAX4431" s="433"/>
      <c r="TAY4431" s="433"/>
      <c r="TAZ4431" s="433"/>
      <c r="TBA4431" s="433"/>
      <c r="TBB4431" s="433"/>
      <c r="TBC4431" s="433"/>
      <c r="TBD4431" s="433"/>
      <c r="TBE4431" s="433"/>
      <c r="TBF4431" s="433"/>
      <c r="TBG4431" s="433"/>
      <c r="TBH4431" s="433"/>
      <c r="TBI4431" s="433"/>
      <c r="TBJ4431" s="433"/>
      <c r="TBK4431" s="433"/>
      <c r="TBL4431" s="433"/>
      <c r="TBM4431" s="433"/>
      <c r="TBN4431" s="433"/>
      <c r="TBO4431" s="433"/>
      <c r="TBP4431" s="433"/>
      <c r="TBQ4431" s="433"/>
      <c r="TBR4431" s="433"/>
      <c r="TBS4431" s="433"/>
      <c r="TBT4431" s="433"/>
      <c r="TBU4431" s="433"/>
      <c r="TBV4431" s="433"/>
      <c r="TBW4431" s="433"/>
      <c r="TBX4431" s="433"/>
      <c r="TBY4431" s="433"/>
      <c r="TBZ4431" s="433"/>
      <c r="TCA4431" s="433"/>
      <c r="TCB4431" s="433"/>
      <c r="TCC4431" s="433"/>
      <c r="TCD4431" s="433"/>
      <c r="TCE4431" s="433"/>
      <c r="TCF4431" s="433"/>
      <c r="TCG4431" s="433"/>
      <c r="TCH4431" s="433"/>
      <c r="TCI4431" s="433"/>
      <c r="TCJ4431" s="433"/>
      <c r="TCK4431" s="433"/>
      <c r="TCL4431" s="433"/>
      <c r="TCM4431" s="433"/>
      <c r="TCN4431" s="433"/>
      <c r="TCO4431" s="433"/>
      <c r="TCP4431" s="433"/>
      <c r="TCQ4431" s="433"/>
      <c r="TCR4431" s="433"/>
      <c r="TCS4431" s="433"/>
      <c r="TCT4431" s="433"/>
      <c r="TCU4431" s="433"/>
      <c r="TCV4431" s="433"/>
      <c r="TCW4431" s="433"/>
      <c r="TCX4431" s="433"/>
      <c r="TCY4431" s="433"/>
      <c r="TCZ4431" s="433"/>
      <c r="TDA4431" s="433"/>
      <c r="TDB4431" s="433"/>
      <c r="TDC4431" s="433"/>
      <c r="TDD4431" s="433"/>
      <c r="TDE4431" s="433"/>
      <c r="TDF4431" s="433"/>
      <c r="TDG4431" s="433"/>
      <c r="TDH4431" s="433"/>
      <c r="TDI4431" s="433"/>
      <c r="TDJ4431" s="433"/>
      <c r="TDK4431" s="433"/>
      <c r="TDL4431" s="433"/>
      <c r="TDM4431" s="433"/>
      <c r="TDN4431" s="433"/>
      <c r="TDO4431" s="433"/>
      <c r="TDP4431" s="433"/>
      <c r="TDQ4431" s="433"/>
      <c r="TDR4431" s="433"/>
      <c r="TDS4431" s="433"/>
      <c r="TDT4431" s="433"/>
      <c r="TDU4431" s="433"/>
      <c r="TDV4431" s="433"/>
      <c r="TDW4431" s="433"/>
      <c r="TDX4431" s="433"/>
      <c r="TDY4431" s="433"/>
      <c r="TDZ4431" s="433"/>
      <c r="TEA4431" s="433"/>
      <c r="TEB4431" s="433"/>
      <c r="TEC4431" s="433"/>
      <c r="TED4431" s="433"/>
      <c r="TEE4431" s="433"/>
      <c r="TEF4431" s="433"/>
      <c r="TEG4431" s="433"/>
      <c r="TEH4431" s="433"/>
      <c r="TEI4431" s="433"/>
      <c r="TEJ4431" s="433"/>
      <c r="TEK4431" s="433"/>
      <c r="TEL4431" s="433"/>
      <c r="TEM4431" s="433"/>
      <c r="TEN4431" s="433"/>
      <c r="TEO4431" s="433"/>
      <c r="TEP4431" s="433"/>
      <c r="TEQ4431" s="433"/>
      <c r="TER4431" s="433"/>
      <c r="TES4431" s="433"/>
      <c r="TET4431" s="433"/>
      <c r="TEU4431" s="433"/>
      <c r="TEV4431" s="433"/>
      <c r="TEW4431" s="433"/>
      <c r="TEX4431" s="433"/>
      <c r="TEY4431" s="433"/>
      <c r="TEZ4431" s="433"/>
      <c r="TFA4431" s="433"/>
      <c r="TFB4431" s="433"/>
      <c r="TFC4431" s="433"/>
      <c r="TFD4431" s="433"/>
      <c r="TFE4431" s="433"/>
      <c r="TFF4431" s="433"/>
      <c r="TFG4431" s="433"/>
      <c r="TFH4431" s="433"/>
      <c r="TFI4431" s="433"/>
      <c r="TFJ4431" s="433"/>
      <c r="TFK4431" s="433"/>
      <c r="TFL4431" s="433"/>
      <c r="TFM4431" s="433"/>
      <c r="TFN4431" s="433"/>
      <c r="TFO4431" s="433"/>
      <c r="TFP4431" s="433"/>
      <c r="TFQ4431" s="433"/>
      <c r="TFR4431" s="433"/>
      <c r="TFS4431" s="433"/>
      <c r="TFT4431" s="433"/>
      <c r="TFU4431" s="433"/>
      <c r="TFV4431" s="433"/>
      <c r="TFW4431" s="433"/>
      <c r="TFX4431" s="433"/>
      <c r="TFY4431" s="433"/>
      <c r="TFZ4431" s="433"/>
      <c r="TGA4431" s="433"/>
      <c r="TGB4431" s="433"/>
      <c r="TGC4431" s="433"/>
      <c r="TGD4431" s="433"/>
      <c r="TGE4431" s="433"/>
      <c r="TGF4431" s="433"/>
      <c r="TGG4431" s="433"/>
      <c r="TGH4431" s="433"/>
      <c r="TGI4431" s="433"/>
      <c r="TGJ4431" s="433"/>
      <c r="TGK4431" s="433"/>
      <c r="TGL4431" s="433"/>
      <c r="TGM4431" s="433"/>
      <c r="TGN4431" s="433"/>
      <c r="TGO4431" s="433"/>
      <c r="TGP4431" s="433"/>
      <c r="TGQ4431" s="433"/>
      <c r="TGR4431" s="433"/>
      <c r="TGS4431" s="433"/>
      <c r="TGT4431" s="433"/>
      <c r="TGU4431" s="433"/>
      <c r="TGV4431" s="433"/>
      <c r="TGW4431" s="433"/>
      <c r="TGX4431" s="433"/>
      <c r="TGY4431" s="433"/>
      <c r="TGZ4431" s="433"/>
      <c r="THA4431" s="433"/>
      <c r="THB4431" s="433"/>
      <c r="THC4431" s="433"/>
      <c r="THD4431" s="433"/>
      <c r="THE4431" s="433"/>
      <c r="THF4431" s="433"/>
      <c r="THG4431" s="433"/>
      <c r="THH4431" s="433"/>
      <c r="THI4431" s="433"/>
      <c r="THJ4431" s="433"/>
      <c r="THK4431" s="433"/>
      <c r="THL4431" s="433"/>
      <c r="THM4431" s="433"/>
      <c r="THN4431" s="433"/>
      <c r="THO4431" s="433"/>
      <c r="THP4431" s="433"/>
      <c r="THQ4431" s="433"/>
      <c r="THR4431" s="433"/>
      <c r="THS4431" s="433"/>
      <c r="THT4431" s="433"/>
      <c r="THU4431" s="433"/>
      <c r="THV4431" s="433"/>
      <c r="THW4431" s="433"/>
      <c r="THX4431" s="433"/>
      <c r="THY4431" s="433"/>
      <c r="THZ4431" s="433"/>
      <c r="TIA4431" s="433"/>
      <c r="TIB4431" s="433"/>
      <c r="TIC4431" s="433"/>
      <c r="TID4431" s="433"/>
      <c r="TIE4431" s="433"/>
      <c r="TIF4431" s="433"/>
      <c r="TIG4431" s="433"/>
      <c r="TIH4431" s="433"/>
      <c r="TII4431" s="433"/>
      <c r="TIJ4431" s="433"/>
      <c r="TIK4431" s="433"/>
      <c r="TIL4431" s="433"/>
      <c r="TIM4431" s="433"/>
      <c r="TIN4431" s="433"/>
      <c r="TIO4431" s="433"/>
      <c r="TIP4431" s="433"/>
      <c r="TIQ4431" s="433"/>
      <c r="TIR4431" s="433"/>
      <c r="TIS4431" s="433"/>
      <c r="TIT4431" s="433"/>
      <c r="TIU4431" s="433"/>
      <c r="TIV4431" s="433"/>
      <c r="TIW4431" s="433"/>
      <c r="TIX4431" s="433"/>
      <c r="TIY4431" s="433"/>
      <c r="TIZ4431" s="433"/>
      <c r="TJA4431" s="433"/>
      <c r="TJB4431" s="433"/>
      <c r="TJC4431" s="433"/>
      <c r="TJD4431" s="433"/>
      <c r="TJE4431" s="433"/>
      <c r="TJF4431" s="433"/>
      <c r="TJG4431" s="433"/>
      <c r="TJH4431" s="433"/>
      <c r="TJI4431" s="433"/>
      <c r="TJJ4431" s="433"/>
      <c r="TJK4431" s="433"/>
      <c r="TJL4431" s="433"/>
      <c r="TJM4431" s="433"/>
      <c r="TJN4431" s="433"/>
      <c r="TJO4431" s="433"/>
      <c r="TJP4431" s="433"/>
      <c r="TJQ4431" s="433"/>
      <c r="TJR4431" s="433"/>
      <c r="TJS4431" s="433"/>
      <c r="TJT4431" s="433"/>
      <c r="TJU4431" s="433"/>
      <c r="TJV4431" s="433"/>
      <c r="TJW4431" s="433"/>
      <c r="TJX4431" s="433"/>
      <c r="TJY4431" s="433"/>
      <c r="TJZ4431" s="433"/>
      <c r="TKA4431" s="433"/>
      <c r="TKB4431" s="433"/>
      <c r="TKC4431" s="433"/>
      <c r="TKD4431" s="433"/>
      <c r="TKE4431" s="433"/>
      <c r="TKF4431" s="433"/>
      <c r="TKG4431" s="433"/>
      <c r="TKH4431" s="433"/>
      <c r="TKI4431" s="433"/>
      <c r="TKJ4431" s="433"/>
      <c r="TKK4431" s="433"/>
      <c r="TKL4431" s="433"/>
      <c r="TKM4431" s="433"/>
      <c r="TKN4431" s="433"/>
      <c r="TKO4431" s="433"/>
      <c r="TKP4431" s="433"/>
      <c r="TKQ4431" s="433"/>
      <c r="TKR4431" s="433"/>
      <c r="TKS4431" s="433"/>
      <c r="TKT4431" s="433"/>
      <c r="TKU4431" s="433"/>
      <c r="TKV4431" s="433"/>
      <c r="TKW4431" s="433"/>
      <c r="TKX4431" s="433"/>
      <c r="TKY4431" s="433"/>
      <c r="TKZ4431" s="433"/>
      <c r="TLA4431" s="433"/>
      <c r="TLB4431" s="433"/>
      <c r="TLC4431" s="433"/>
      <c r="TLD4431" s="433"/>
      <c r="TLE4431" s="433"/>
      <c r="TLF4431" s="433"/>
      <c r="TLG4431" s="433"/>
      <c r="TLH4431" s="433"/>
      <c r="TLI4431" s="433"/>
      <c r="TLJ4431" s="433"/>
      <c r="TLK4431" s="433"/>
      <c r="TLL4431" s="433"/>
      <c r="TLM4431" s="433"/>
      <c r="TLN4431" s="433"/>
      <c r="TLO4431" s="433"/>
      <c r="TLP4431" s="433"/>
      <c r="TLQ4431" s="433"/>
      <c r="TLR4431" s="433"/>
      <c r="TLS4431" s="433"/>
      <c r="TLT4431" s="433"/>
      <c r="TLU4431" s="433"/>
      <c r="TLV4431" s="433"/>
      <c r="TLW4431" s="433"/>
      <c r="TLX4431" s="433"/>
      <c r="TLY4431" s="433"/>
      <c r="TLZ4431" s="433"/>
      <c r="TMA4431" s="433"/>
      <c r="TMB4431" s="433"/>
      <c r="TMC4431" s="433"/>
      <c r="TMD4431" s="433"/>
      <c r="TME4431" s="433"/>
      <c r="TMF4431" s="433"/>
      <c r="TMG4431" s="433"/>
      <c r="TMH4431" s="433"/>
      <c r="TMI4431" s="433"/>
      <c r="TMJ4431" s="433"/>
      <c r="TMK4431" s="433"/>
      <c r="TML4431" s="433"/>
      <c r="TMM4431" s="433"/>
      <c r="TMN4431" s="433"/>
      <c r="TMO4431" s="433"/>
      <c r="TMP4431" s="433"/>
      <c r="TMQ4431" s="433"/>
      <c r="TMR4431" s="433"/>
      <c r="TMS4431" s="433"/>
      <c r="TMT4431" s="433"/>
      <c r="TMU4431" s="433"/>
      <c r="TMV4431" s="433"/>
      <c r="TMW4431" s="433"/>
      <c r="TMX4431" s="433"/>
      <c r="TMY4431" s="433"/>
      <c r="TMZ4431" s="433"/>
      <c r="TNA4431" s="433"/>
      <c r="TNB4431" s="433"/>
      <c r="TNC4431" s="433"/>
      <c r="TND4431" s="433"/>
      <c r="TNE4431" s="433"/>
      <c r="TNF4431" s="433"/>
      <c r="TNG4431" s="433"/>
      <c r="TNH4431" s="433"/>
      <c r="TNI4431" s="433"/>
      <c r="TNJ4431" s="433"/>
      <c r="TNK4431" s="433"/>
      <c r="TNL4431" s="433"/>
      <c r="TNM4431" s="433"/>
      <c r="TNN4431" s="433"/>
      <c r="TNO4431" s="433"/>
      <c r="TNP4431" s="433"/>
      <c r="TNQ4431" s="433"/>
      <c r="TNR4431" s="433"/>
      <c r="TNS4431" s="433"/>
      <c r="TNT4431" s="433"/>
      <c r="TNU4431" s="433"/>
      <c r="TNV4431" s="433"/>
      <c r="TNW4431" s="433"/>
      <c r="TNX4431" s="433"/>
      <c r="TNY4431" s="433"/>
      <c r="TNZ4431" s="433"/>
      <c r="TOA4431" s="433"/>
      <c r="TOB4431" s="433"/>
      <c r="TOC4431" s="433"/>
      <c r="TOD4431" s="433"/>
      <c r="TOE4431" s="433"/>
      <c r="TOF4431" s="433"/>
      <c r="TOG4431" s="433"/>
      <c r="TOH4431" s="433"/>
      <c r="TOI4431" s="433"/>
      <c r="TOJ4431" s="433"/>
      <c r="TOK4431" s="433"/>
      <c r="TOL4431" s="433"/>
      <c r="TOM4431" s="433"/>
      <c r="TON4431" s="433"/>
      <c r="TOO4431" s="433"/>
      <c r="TOP4431" s="433"/>
      <c r="TOQ4431" s="433"/>
      <c r="TOR4431" s="433"/>
      <c r="TOS4431" s="433"/>
      <c r="TOT4431" s="433"/>
      <c r="TOU4431" s="433"/>
      <c r="TOV4431" s="433"/>
      <c r="TOW4431" s="433"/>
      <c r="TOX4431" s="433"/>
      <c r="TOY4431" s="433"/>
      <c r="TOZ4431" s="433"/>
      <c r="TPA4431" s="433"/>
      <c r="TPB4431" s="433"/>
      <c r="TPC4431" s="433"/>
      <c r="TPD4431" s="433"/>
      <c r="TPE4431" s="433"/>
      <c r="TPF4431" s="433"/>
      <c r="TPG4431" s="433"/>
      <c r="TPH4431" s="433"/>
      <c r="TPI4431" s="433"/>
      <c r="TPJ4431" s="433"/>
      <c r="TPK4431" s="433"/>
      <c r="TPL4431" s="433"/>
      <c r="TPM4431" s="433"/>
      <c r="TPN4431" s="433"/>
      <c r="TPO4431" s="433"/>
      <c r="TPP4431" s="433"/>
      <c r="TPQ4431" s="433"/>
      <c r="TPR4431" s="433"/>
      <c r="TPS4431" s="433"/>
      <c r="TPT4431" s="433"/>
      <c r="TPU4431" s="433"/>
      <c r="TPV4431" s="433"/>
      <c r="TPW4431" s="433"/>
      <c r="TPX4431" s="433"/>
      <c r="TPY4431" s="433"/>
      <c r="TPZ4431" s="433"/>
      <c r="TQA4431" s="433"/>
      <c r="TQB4431" s="433"/>
      <c r="TQC4431" s="433"/>
      <c r="TQD4431" s="433"/>
      <c r="TQE4431" s="433"/>
      <c r="TQF4431" s="433"/>
      <c r="TQG4431" s="433"/>
      <c r="TQH4431" s="433"/>
      <c r="TQI4431" s="433"/>
      <c r="TQJ4431" s="433"/>
      <c r="TQK4431" s="433"/>
      <c r="TQL4431" s="433"/>
      <c r="TQM4431" s="433"/>
      <c r="TQN4431" s="433"/>
      <c r="TQO4431" s="433"/>
      <c r="TQP4431" s="433"/>
      <c r="TQQ4431" s="433"/>
      <c r="TQR4431" s="433"/>
      <c r="TQS4431" s="433"/>
      <c r="TQT4431" s="433"/>
      <c r="TQU4431" s="433"/>
      <c r="TQV4431" s="433"/>
      <c r="TQW4431" s="433"/>
      <c r="TQX4431" s="433"/>
      <c r="TQY4431" s="433"/>
      <c r="TQZ4431" s="433"/>
      <c r="TRA4431" s="433"/>
      <c r="TRB4431" s="433"/>
      <c r="TRC4431" s="433"/>
      <c r="TRD4431" s="433"/>
      <c r="TRE4431" s="433"/>
      <c r="TRF4431" s="433"/>
      <c r="TRG4431" s="433"/>
      <c r="TRH4431" s="433"/>
      <c r="TRI4431" s="433"/>
      <c r="TRJ4431" s="433"/>
      <c r="TRK4431" s="433"/>
      <c r="TRL4431" s="433"/>
      <c r="TRM4431" s="433"/>
      <c r="TRN4431" s="433"/>
      <c r="TRO4431" s="433"/>
      <c r="TRP4431" s="433"/>
      <c r="TRQ4431" s="433"/>
      <c r="TRR4431" s="433"/>
      <c r="TRS4431" s="433"/>
      <c r="TRT4431" s="433"/>
      <c r="TRU4431" s="433"/>
      <c r="TRV4431" s="433"/>
      <c r="TRW4431" s="433"/>
      <c r="TRX4431" s="433"/>
      <c r="TRY4431" s="433"/>
      <c r="TRZ4431" s="433"/>
      <c r="TSA4431" s="433"/>
      <c r="TSB4431" s="433"/>
      <c r="TSC4431" s="433"/>
      <c r="TSD4431" s="433"/>
      <c r="TSE4431" s="433"/>
      <c r="TSF4431" s="433"/>
      <c r="TSG4431" s="433"/>
      <c r="TSH4431" s="433"/>
      <c r="TSI4431" s="433"/>
      <c r="TSJ4431" s="433"/>
      <c r="TSK4431" s="433"/>
      <c r="TSL4431" s="433"/>
      <c r="TSM4431" s="433"/>
      <c r="TSN4431" s="433"/>
      <c r="TSO4431" s="433"/>
      <c r="TSP4431" s="433"/>
      <c r="TSQ4431" s="433"/>
      <c r="TSR4431" s="433"/>
      <c r="TSS4431" s="433"/>
      <c r="TST4431" s="433"/>
      <c r="TSU4431" s="433"/>
      <c r="TSV4431" s="433"/>
      <c r="TSW4431" s="433"/>
      <c r="TSX4431" s="433"/>
      <c r="TSY4431" s="433"/>
      <c r="TSZ4431" s="433"/>
      <c r="TTA4431" s="433"/>
      <c r="TTB4431" s="433"/>
      <c r="TTC4431" s="433"/>
      <c r="TTD4431" s="433"/>
      <c r="TTE4431" s="433"/>
      <c r="TTF4431" s="433"/>
      <c r="TTG4431" s="433"/>
      <c r="TTH4431" s="433"/>
      <c r="TTI4431" s="433"/>
      <c r="TTJ4431" s="433"/>
      <c r="TTK4431" s="433"/>
      <c r="TTL4431" s="433"/>
      <c r="TTM4431" s="433"/>
      <c r="TTN4431" s="433"/>
      <c r="TTO4431" s="433"/>
      <c r="TTP4431" s="433"/>
      <c r="TTQ4431" s="433"/>
      <c r="TTR4431" s="433"/>
      <c r="TTS4431" s="433"/>
      <c r="TTT4431" s="433"/>
      <c r="TTU4431" s="433"/>
      <c r="TTV4431" s="433"/>
      <c r="TTW4431" s="433"/>
      <c r="TTX4431" s="433"/>
      <c r="TTY4431" s="433"/>
      <c r="TTZ4431" s="433"/>
      <c r="TUA4431" s="433"/>
      <c r="TUB4431" s="433"/>
      <c r="TUC4431" s="433"/>
      <c r="TUD4431" s="433"/>
      <c r="TUE4431" s="433"/>
      <c r="TUF4431" s="433"/>
      <c r="TUG4431" s="433"/>
      <c r="TUH4431" s="433"/>
      <c r="TUI4431" s="433"/>
      <c r="TUJ4431" s="433"/>
      <c r="TUK4431" s="433"/>
      <c r="TUL4431" s="433"/>
      <c r="TUM4431" s="433"/>
      <c r="TUN4431" s="433"/>
      <c r="TUO4431" s="433"/>
      <c r="TUP4431" s="433"/>
      <c r="TUQ4431" s="433"/>
      <c r="TUR4431" s="433"/>
      <c r="TUS4431" s="433"/>
      <c r="TUT4431" s="433"/>
      <c r="TUU4431" s="433"/>
      <c r="TUV4431" s="433"/>
      <c r="TUW4431" s="433"/>
      <c r="TUX4431" s="433"/>
      <c r="TUY4431" s="433"/>
      <c r="TUZ4431" s="433"/>
      <c r="TVA4431" s="433"/>
      <c r="TVB4431" s="433"/>
      <c r="TVC4431" s="433"/>
      <c r="TVD4431" s="433"/>
      <c r="TVE4431" s="433"/>
      <c r="TVF4431" s="433"/>
      <c r="TVG4431" s="433"/>
      <c r="TVH4431" s="433"/>
      <c r="TVI4431" s="433"/>
      <c r="TVJ4431" s="433"/>
      <c r="TVK4431" s="433"/>
      <c r="TVL4431" s="433"/>
      <c r="TVM4431" s="433"/>
      <c r="TVN4431" s="433"/>
      <c r="TVO4431" s="433"/>
      <c r="TVP4431" s="433"/>
      <c r="TVQ4431" s="433"/>
      <c r="TVR4431" s="433"/>
      <c r="TVS4431" s="433"/>
      <c r="TVT4431" s="433"/>
      <c r="TVU4431" s="433"/>
      <c r="TVV4431" s="433"/>
      <c r="TVW4431" s="433"/>
      <c r="TVX4431" s="433"/>
      <c r="TVY4431" s="433"/>
      <c r="TVZ4431" s="433"/>
      <c r="TWA4431" s="433"/>
      <c r="TWB4431" s="433"/>
      <c r="TWC4431" s="433"/>
      <c r="TWD4431" s="433"/>
      <c r="TWE4431" s="433"/>
      <c r="TWF4431" s="433"/>
      <c r="TWG4431" s="433"/>
      <c r="TWH4431" s="433"/>
      <c r="TWI4431" s="433"/>
      <c r="TWJ4431" s="433"/>
      <c r="TWK4431" s="433"/>
      <c r="TWL4431" s="433"/>
      <c r="TWM4431" s="433"/>
      <c r="TWN4431" s="433"/>
      <c r="TWO4431" s="433"/>
      <c r="TWP4431" s="433"/>
      <c r="TWQ4431" s="433"/>
      <c r="TWR4431" s="433"/>
      <c r="TWS4431" s="433"/>
      <c r="TWT4431" s="433"/>
      <c r="TWU4431" s="433"/>
      <c r="TWV4431" s="433"/>
      <c r="TWW4431" s="433"/>
      <c r="TWX4431" s="433"/>
      <c r="TWY4431" s="433"/>
      <c r="TWZ4431" s="433"/>
      <c r="TXA4431" s="433"/>
      <c r="TXB4431" s="433"/>
      <c r="TXC4431" s="433"/>
      <c r="TXD4431" s="433"/>
      <c r="TXE4431" s="433"/>
      <c r="TXF4431" s="433"/>
      <c r="TXG4431" s="433"/>
      <c r="TXH4431" s="433"/>
      <c r="TXI4431" s="433"/>
      <c r="TXJ4431" s="433"/>
      <c r="TXK4431" s="433"/>
      <c r="TXL4431" s="433"/>
      <c r="TXM4431" s="433"/>
      <c r="TXN4431" s="433"/>
      <c r="TXO4431" s="433"/>
      <c r="TXP4431" s="433"/>
      <c r="TXQ4431" s="433"/>
      <c r="TXR4431" s="433"/>
      <c r="TXS4431" s="433"/>
      <c r="TXT4431" s="433"/>
      <c r="TXU4431" s="433"/>
      <c r="TXV4431" s="433"/>
      <c r="TXW4431" s="433"/>
      <c r="TXX4431" s="433"/>
      <c r="TXY4431" s="433"/>
      <c r="TXZ4431" s="433"/>
      <c r="TYA4431" s="433"/>
      <c r="TYB4431" s="433"/>
      <c r="TYC4431" s="433"/>
      <c r="TYD4431" s="433"/>
      <c r="TYE4431" s="433"/>
      <c r="TYF4431" s="433"/>
      <c r="TYG4431" s="433"/>
      <c r="TYH4431" s="433"/>
      <c r="TYI4431" s="433"/>
      <c r="TYJ4431" s="433"/>
      <c r="TYK4431" s="433"/>
      <c r="TYL4431" s="433"/>
      <c r="TYM4431" s="433"/>
      <c r="TYN4431" s="433"/>
      <c r="TYO4431" s="433"/>
      <c r="TYP4431" s="433"/>
      <c r="TYQ4431" s="433"/>
      <c r="TYR4431" s="433"/>
      <c r="TYS4431" s="433"/>
      <c r="TYT4431" s="433"/>
      <c r="TYU4431" s="433"/>
      <c r="TYV4431" s="433"/>
      <c r="TYW4431" s="433"/>
      <c r="TYX4431" s="433"/>
      <c r="TYY4431" s="433"/>
      <c r="TYZ4431" s="433"/>
      <c r="TZA4431" s="433"/>
      <c r="TZB4431" s="433"/>
      <c r="TZC4431" s="433"/>
      <c r="TZD4431" s="433"/>
      <c r="TZE4431" s="433"/>
      <c r="TZF4431" s="433"/>
      <c r="TZG4431" s="433"/>
      <c r="TZH4431" s="433"/>
      <c r="TZI4431" s="433"/>
      <c r="TZJ4431" s="433"/>
      <c r="TZK4431" s="433"/>
      <c r="TZL4431" s="433"/>
      <c r="TZM4431" s="433"/>
      <c r="TZN4431" s="433"/>
      <c r="TZO4431" s="433"/>
      <c r="TZP4431" s="433"/>
      <c r="TZQ4431" s="433"/>
      <c r="TZR4431" s="433"/>
      <c r="TZS4431" s="433"/>
      <c r="TZT4431" s="433"/>
      <c r="TZU4431" s="433"/>
      <c r="TZV4431" s="433"/>
      <c r="TZW4431" s="433"/>
      <c r="TZX4431" s="433"/>
      <c r="TZY4431" s="433"/>
      <c r="TZZ4431" s="433"/>
      <c r="UAA4431" s="433"/>
      <c r="UAB4431" s="433"/>
      <c r="UAC4431" s="433"/>
      <c r="UAD4431" s="433"/>
      <c r="UAE4431" s="433"/>
      <c r="UAF4431" s="433"/>
      <c r="UAG4431" s="433"/>
      <c r="UAH4431" s="433"/>
      <c r="UAI4431" s="433"/>
      <c r="UAJ4431" s="433"/>
      <c r="UAK4431" s="433"/>
      <c r="UAL4431" s="433"/>
      <c r="UAM4431" s="433"/>
      <c r="UAN4431" s="433"/>
      <c r="UAO4431" s="433"/>
      <c r="UAP4431" s="433"/>
      <c r="UAQ4431" s="433"/>
      <c r="UAR4431" s="433"/>
      <c r="UAS4431" s="433"/>
      <c r="UAT4431" s="433"/>
      <c r="UAU4431" s="433"/>
      <c r="UAV4431" s="433"/>
      <c r="UAW4431" s="433"/>
      <c r="UAX4431" s="433"/>
      <c r="UAY4431" s="433"/>
      <c r="UAZ4431" s="433"/>
      <c r="UBA4431" s="433"/>
      <c r="UBB4431" s="433"/>
      <c r="UBC4431" s="433"/>
      <c r="UBD4431" s="433"/>
      <c r="UBE4431" s="433"/>
      <c r="UBF4431" s="433"/>
      <c r="UBG4431" s="433"/>
      <c r="UBH4431" s="433"/>
      <c r="UBI4431" s="433"/>
      <c r="UBJ4431" s="433"/>
      <c r="UBK4431" s="433"/>
      <c r="UBL4431" s="433"/>
      <c r="UBM4431" s="433"/>
      <c r="UBN4431" s="433"/>
      <c r="UBO4431" s="433"/>
      <c r="UBP4431" s="433"/>
      <c r="UBQ4431" s="433"/>
      <c r="UBR4431" s="433"/>
      <c r="UBS4431" s="433"/>
      <c r="UBT4431" s="433"/>
      <c r="UBU4431" s="433"/>
      <c r="UBV4431" s="433"/>
      <c r="UBW4431" s="433"/>
      <c r="UBX4431" s="433"/>
      <c r="UBY4431" s="433"/>
      <c r="UBZ4431" s="433"/>
      <c r="UCA4431" s="433"/>
      <c r="UCB4431" s="433"/>
      <c r="UCC4431" s="433"/>
      <c r="UCD4431" s="433"/>
      <c r="UCE4431" s="433"/>
      <c r="UCF4431" s="433"/>
      <c r="UCG4431" s="433"/>
      <c r="UCH4431" s="433"/>
      <c r="UCI4431" s="433"/>
      <c r="UCJ4431" s="433"/>
      <c r="UCK4431" s="433"/>
      <c r="UCL4431" s="433"/>
      <c r="UCM4431" s="433"/>
      <c r="UCN4431" s="433"/>
      <c r="UCO4431" s="433"/>
      <c r="UCP4431" s="433"/>
      <c r="UCQ4431" s="433"/>
      <c r="UCR4431" s="433"/>
      <c r="UCS4431" s="433"/>
      <c r="UCT4431" s="433"/>
      <c r="UCU4431" s="433"/>
      <c r="UCV4431" s="433"/>
      <c r="UCW4431" s="433"/>
      <c r="UCX4431" s="433"/>
      <c r="UCY4431" s="433"/>
      <c r="UCZ4431" s="433"/>
      <c r="UDA4431" s="433"/>
      <c r="UDB4431" s="433"/>
      <c r="UDC4431" s="433"/>
      <c r="UDD4431" s="433"/>
      <c r="UDE4431" s="433"/>
      <c r="UDF4431" s="433"/>
      <c r="UDG4431" s="433"/>
      <c r="UDH4431" s="433"/>
      <c r="UDI4431" s="433"/>
      <c r="UDJ4431" s="433"/>
      <c r="UDK4431" s="433"/>
      <c r="UDL4431" s="433"/>
      <c r="UDM4431" s="433"/>
      <c r="UDN4431" s="433"/>
      <c r="UDO4431" s="433"/>
      <c r="UDP4431" s="433"/>
      <c r="UDQ4431" s="433"/>
      <c r="UDR4431" s="433"/>
      <c r="UDS4431" s="433"/>
      <c r="UDT4431" s="433"/>
      <c r="UDU4431" s="433"/>
      <c r="UDV4431" s="433"/>
      <c r="UDW4431" s="433"/>
      <c r="UDX4431" s="433"/>
      <c r="UDY4431" s="433"/>
      <c r="UDZ4431" s="433"/>
      <c r="UEA4431" s="433"/>
      <c r="UEB4431" s="433"/>
      <c r="UEC4431" s="433"/>
      <c r="UED4431" s="433"/>
      <c r="UEE4431" s="433"/>
      <c r="UEF4431" s="433"/>
      <c r="UEG4431" s="433"/>
      <c r="UEH4431" s="433"/>
      <c r="UEI4431" s="433"/>
      <c r="UEJ4431" s="433"/>
      <c r="UEK4431" s="433"/>
      <c r="UEL4431" s="433"/>
      <c r="UEM4431" s="433"/>
      <c r="UEN4431" s="433"/>
      <c r="UEO4431" s="433"/>
      <c r="UEP4431" s="433"/>
      <c r="UEQ4431" s="433"/>
      <c r="UER4431" s="433"/>
      <c r="UES4431" s="433"/>
      <c r="UET4431" s="433"/>
      <c r="UEU4431" s="433"/>
      <c r="UEV4431" s="433"/>
      <c r="UEW4431" s="433"/>
      <c r="UEX4431" s="433"/>
      <c r="UEY4431" s="433"/>
      <c r="UEZ4431" s="433"/>
      <c r="UFA4431" s="433"/>
      <c r="UFB4431" s="433"/>
      <c r="UFC4431" s="433"/>
      <c r="UFD4431" s="433"/>
      <c r="UFE4431" s="433"/>
      <c r="UFF4431" s="433"/>
      <c r="UFG4431" s="433"/>
      <c r="UFH4431" s="433"/>
      <c r="UFI4431" s="433"/>
      <c r="UFJ4431" s="433"/>
      <c r="UFK4431" s="433"/>
      <c r="UFL4431" s="433"/>
      <c r="UFM4431" s="433"/>
      <c r="UFN4431" s="433"/>
      <c r="UFO4431" s="433"/>
      <c r="UFP4431" s="433"/>
      <c r="UFQ4431" s="433"/>
      <c r="UFR4431" s="433"/>
      <c r="UFS4431" s="433"/>
      <c r="UFT4431" s="433"/>
      <c r="UFU4431" s="433"/>
      <c r="UFV4431" s="433"/>
      <c r="UFW4431" s="433"/>
      <c r="UFX4431" s="433"/>
      <c r="UFY4431" s="433"/>
      <c r="UFZ4431" s="433"/>
      <c r="UGA4431" s="433"/>
      <c r="UGB4431" s="433"/>
      <c r="UGC4431" s="433"/>
      <c r="UGD4431" s="433"/>
      <c r="UGE4431" s="433"/>
      <c r="UGF4431" s="433"/>
      <c r="UGG4431" s="433"/>
      <c r="UGH4431" s="433"/>
      <c r="UGI4431" s="433"/>
      <c r="UGJ4431" s="433"/>
      <c r="UGK4431" s="433"/>
      <c r="UGL4431" s="433"/>
      <c r="UGM4431" s="433"/>
      <c r="UGN4431" s="433"/>
      <c r="UGO4431" s="433"/>
      <c r="UGP4431" s="433"/>
      <c r="UGQ4431" s="433"/>
      <c r="UGR4431" s="433"/>
      <c r="UGS4431" s="433"/>
      <c r="UGT4431" s="433"/>
      <c r="UGU4431" s="433"/>
      <c r="UGV4431" s="433"/>
      <c r="UGW4431" s="433"/>
      <c r="UGX4431" s="433"/>
      <c r="UGY4431" s="433"/>
      <c r="UGZ4431" s="433"/>
      <c r="UHA4431" s="433"/>
      <c r="UHB4431" s="433"/>
      <c r="UHC4431" s="433"/>
      <c r="UHD4431" s="433"/>
      <c r="UHE4431" s="433"/>
      <c r="UHF4431" s="433"/>
      <c r="UHG4431" s="433"/>
      <c r="UHH4431" s="433"/>
      <c r="UHI4431" s="433"/>
      <c r="UHJ4431" s="433"/>
      <c r="UHK4431" s="433"/>
      <c r="UHL4431" s="433"/>
      <c r="UHM4431" s="433"/>
      <c r="UHN4431" s="433"/>
      <c r="UHO4431" s="433"/>
      <c r="UHP4431" s="433"/>
      <c r="UHQ4431" s="433"/>
      <c r="UHR4431" s="433"/>
      <c r="UHS4431" s="433"/>
      <c r="UHT4431" s="433"/>
      <c r="UHU4431" s="433"/>
      <c r="UHV4431" s="433"/>
      <c r="UHW4431" s="433"/>
      <c r="UHX4431" s="433"/>
      <c r="UHY4431" s="433"/>
      <c r="UHZ4431" s="433"/>
      <c r="UIA4431" s="433"/>
      <c r="UIB4431" s="433"/>
      <c r="UIC4431" s="433"/>
      <c r="UID4431" s="433"/>
      <c r="UIE4431" s="433"/>
      <c r="UIF4431" s="433"/>
      <c r="UIG4431" s="433"/>
      <c r="UIH4431" s="433"/>
      <c r="UII4431" s="433"/>
      <c r="UIJ4431" s="433"/>
      <c r="UIK4431" s="433"/>
      <c r="UIL4431" s="433"/>
      <c r="UIM4431" s="433"/>
      <c r="UIN4431" s="433"/>
      <c r="UIO4431" s="433"/>
      <c r="UIP4431" s="433"/>
      <c r="UIQ4431" s="433"/>
      <c r="UIR4431" s="433"/>
      <c r="UIS4431" s="433"/>
      <c r="UIT4431" s="433"/>
      <c r="UIU4431" s="433"/>
      <c r="UIV4431" s="433"/>
      <c r="UIW4431" s="433"/>
      <c r="UIX4431" s="433"/>
      <c r="UIY4431" s="433"/>
      <c r="UIZ4431" s="433"/>
      <c r="UJA4431" s="433"/>
      <c r="UJB4431" s="433"/>
      <c r="UJC4431" s="433"/>
      <c r="UJD4431" s="433"/>
      <c r="UJE4431" s="433"/>
      <c r="UJF4431" s="433"/>
      <c r="UJG4431" s="433"/>
      <c r="UJH4431" s="433"/>
      <c r="UJI4431" s="433"/>
      <c r="UJJ4431" s="433"/>
      <c r="UJK4431" s="433"/>
      <c r="UJL4431" s="433"/>
      <c r="UJM4431" s="433"/>
      <c r="UJN4431" s="433"/>
      <c r="UJO4431" s="433"/>
      <c r="UJP4431" s="433"/>
      <c r="UJQ4431" s="433"/>
      <c r="UJR4431" s="433"/>
      <c r="UJS4431" s="433"/>
      <c r="UJT4431" s="433"/>
      <c r="UJU4431" s="433"/>
      <c r="UJV4431" s="433"/>
      <c r="UJW4431" s="433"/>
      <c r="UJX4431" s="433"/>
      <c r="UJY4431" s="433"/>
      <c r="UJZ4431" s="433"/>
      <c r="UKA4431" s="433"/>
      <c r="UKB4431" s="433"/>
      <c r="UKC4431" s="433"/>
      <c r="UKD4431" s="433"/>
      <c r="UKE4431" s="433"/>
      <c r="UKF4431" s="433"/>
      <c r="UKG4431" s="433"/>
      <c r="UKH4431" s="433"/>
      <c r="UKI4431" s="433"/>
      <c r="UKJ4431" s="433"/>
      <c r="UKK4431" s="433"/>
      <c r="UKL4431" s="433"/>
      <c r="UKM4431" s="433"/>
      <c r="UKN4431" s="433"/>
      <c r="UKO4431" s="433"/>
      <c r="UKP4431" s="433"/>
      <c r="UKQ4431" s="433"/>
      <c r="UKR4431" s="433"/>
      <c r="UKS4431" s="433"/>
      <c r="UKT4431" s="433"/>
      <c r="UKU4431" s="433"/>
      <c r="UKV4431" s="433"/>
      <c r="UKW4431" s="433"/>
      <c r="UKX4431" s="433"/>
      <c r="UKY4431" s="433"/>
      <c r="UKZ4431" s="433"/>
      <c r="ULA4431" s="433"/>
      <c r="ULB4431" s="433"/>
      <c r="ULC4431" s="433"/>
      <c r="ULD4431" s="433"/>
      <c r="ULE4431" s="433"/>
      <c r="ULF4431" s="433"/>
      <c r="ULG4431" s="433"/>
      <c r="ULH4431" s="433"/>
      <c r="ULI4431" s="433"/>
      <c r="ULJ4431" s="433"/>
      <c r="ULK4431" s="433"/>
      <c r="ULL4431" s="433"/>
      <c r="ULM4431" s="433"/>
      <c r="ULN4431" s="433"/>
      <c r="ULO4431" s="433"/>
      <c r="ULP4431" s="433"/>
      <c r="ULQ4431" s="433"/>
      <c r="ULR4431" s="433"/>
      <c r="ULS4431" s="433"/>
      <c r="ULT4431" s="433"/>
      <c r="ULU4431" s="433"/>
      <c r="ULV4431" s="433"/>
      <c r="ULW4431" s="433"/>
      <c r="ULX4431" s="433"/>
      <c r="ULY4431" s="433"/>
      <c r="ULZ4431" s="433"/>
      <c r="UMA4431" s="433"/>
      <c r="UMB4431" s="433"/>
      <c r="UMC4431" s="433"/>
      <c r="UMD4431" s="433"/>
      <c r="UME4431" s="433"/>
      <c r="UMF4431" s="433"/>
      <c r="UMG4431" s="433"/>
      <c r="UMH4431" s="433"/>
      <c r="UMI4431" s="433"/>
      <c r="UMJ4431" s="433"/>
      <c r="UMK4431" s="433"/>
      <c r="UML4431" s="433"/>
      <c r="UMM4431" s="433"/>
      <c r="UMN4431" s="433"/>
      <c r="UMO4431" s="433"/>
      <c r="UMP4431" s="433"/>
      <c r="UMQ4431" s="433"/>
      <c r="UMR4431" s="433"/>
      <c r="UMS4431" s="433"/>
      <c r="UMT4431" s="433"/>
      <c r="UMU4431" s="433"/>
      <c r="UMV4431" s="433"/>
      <c r="UMW4431" s="433"/>
      <c r="UMX4431" s="433"/>
      <c r="UMY4431" s="433"/>
      <c r="UMZ4431" s="433"/>
      <c r="UNA4431" s="433"/>
      <c r="UNB4431" s="433"/>
      <c r="UNC4431" s="433"/>
      <c r="UND4431" s="433"/>
      <c r="UNE4431" s="433"/>
      <c r="UNF4431" s="433"/>
      <c r="UNG4431" s="433"/>
      <c r="UNH4431" s="433"/>
      <c r="UNI4431" s="433"/>
      <c r="UNJ4431" s="433"/>
      <c r="UNK4431" s="433"/>
      <c r="UNL4431" s="433"/>
      <c r="UNM4431" s="433"/>
      <c r="UNN4431" s="433"/>
      <c r="UNO4431" s="433"/>
      <c r="UNP4431" s="433"/>
      <c r="UNQ4431" s="433"/>
      <c r="UNR4431" s="433"/>
      <c r="UNS4431" s="433"/>
      <c r="UNT4431" s="433"/>
      <c r="UNU4431" s="433"/>
      <c r="UNV4431" s="433"/>
      <c r="UNW4431" s="433"/>
      <c r="UNX4431" s="433"/>
      <c r="UNY4431" s="433"/>
      <c r="UNZ4431" s="433"/>
      <c r="UOA4431" s="433"/>
      <c r="UOB4431" s="433"/>
      <c r="UOC4431" s="433"/>
      <c r="UOD4431" s="433"/>
      <c r="UOE4431" s="433"/>
      <c r="UOF4431" s="433"/>
      <c r="UOG4431" s="433"/>
      <c r="UOH4431" s="433"/>
      <c r="UOI4431" s="433"/>
      <c r="UOJ4431" s="433"/>
      <c r="UOK4431" s="433"/>
      <c r="UOL4431" s="433"/>
      <c r="UOM4431" s="433"/>
      <c r="UON4431" s="433"/>
      <c r="UOO4431" s="433"/>
      <c r="UOP4431" s="433"/>
      <c r="UOQ4431" s="433"/>
      <c r="UOR4431" s="433"/>
      <c r="UOS4431" s="433"/>
      <c r="UOT4431" s="433"/>
      <c r="UOU4431" s="433"/>
      <c r="UOV4431" s="433"/>
      <c r="UOW4431" s="433"/>
      <c r="UOX4431" s="433"/>
      <c r="UOY4431" s="433"/>
      <c r="UOZ4431" s="433"/>
      <c r="UPA4431" s="433"/>
      <c r="UPB4431" s="433"/>
      <c r="UPC4431" s="433"/>
      <c r="UPD4431" s="433"/>
      <c r="UPE4431" s="433"/>
      <c r="UPF4431" s="433"/>
      <c r="UPG4431" s="433"/>
      <c r="UPH4431" s="433"/>
      <c r="UPI4431" s="433"/>
      <c r="UPJ4431" s="433"/>
      <c r="UPK4431" s="433"/>
      <c r="UPL4431" s="433"/>
      <c r="UPM4431" s="433"/>
      <c r="UPN4431" s="433"/>
      <c r="UPO4431" s="433"/>
      <c r="UPP4431" s="433"/>
      <c r="UPQ4431" s="433"/>
      <c r="UPR4431" s="433"/>
      <c r="UPS4431" s="433"/>
      <c r="UPT4431" s="433"/>
      <c r="UPU4431" s="433"/>
      <c r="UPV4431" s="433"/>
      <c r="UPW4431" s="433"/>
      <c r="UPX4431" s="433"/>
      <c r="UPY4431" s="433"/>
      <c r="UPZ4431" s="433"/>
      <c r="UQA4431" s="433"/>
      <c r="UQB4431" s="433"/>
      <c r="UQC4431" s="433"/>
      <c r="UQD4431" s="433"/>
      <c r="UQE4431" s="433"/>
      <c r="UQF4431" s="433"/>
      <c r="UQG4431" s="433"/>
      <c r="UQH4431" s="433"/>
      <c r="UQI4431" s="433"/>
      <c r="UQJ4431" s="433"/>
      <c r="UQK4431" s="433"/>
      <c r="UQL4431" s="433"/>
      <c r="UQM4431" s="433"/>
      <c r="UQN4431" s="433"/>
      <c r="UQO4431" s="433"/>
      <c r="UQP4431" s="433"/>
      <c r="UQQ4431" s="433"/>
      <c r="UQR4431" s="433"/>
      <c r="UQS4431" s="433"/>
      <c r="UQT4431" s="433"/>
      <c r="UQU4431" s="433"/>
      <c r="UQV4431" s="433"/>
      <c r="UQW4431" s="433"/>
      <c r="UQX4431" s="433"/>
      <c r="UQY4431" s="433"/>
      <c r="UQZ4431" s="433"/>
      <c r="URA4431" s="433"/>
      <c r="URB4431" s="433"/>
      <c r="URC4431" s="433"/>
      <c r="URD4431" s="433"/>
      <c r="URE4431" s="433"/>
      <c r="URF4431" s="433"/>
      <c r="URG4431" s="433"/>
      <c r="URH4431" s="433"/>
      <c r="URI4431" s="433"/>
      <c r="URJ4431" s="433"/>
      <c r="URK4431" s="433"/>
      <c r="URL4431" s="433"/>
      <c r="URM4431" s="433"/>
      <c r="URN4431" s="433"/>
      <c r="URO4431" s="433"/>
      <c r="URP4431" s="433"/>
      <c r="URQ4431" s="433"/>
      <c r="URR4431" s="433"/>
      <c r="URS4431" s="433"/>
      <c r="URT4431" s="433"/>
      <c r="URU4431" s="433"/>
      <c r="URV4431" s="433"/>
      <c r="URW4431" s="433"/>
      <c r="URX4431" s="433"/>
      <c r="URY4431" s="433"/>
      <c r="URZ4431" s="433"/>
      <c r="USA4431" s="433"/>
      <c r="USB4431" s="433"/>
      <c r="USC4431" s="433"/>
      <c r="USD4431" s="433"/>
      <c r="USE4431" s="433"/>
      <c r="USF4431" s="433"/>
      <c r="USG4431" s="433"/>
      <c r="USH4431" s="433"/>
      <c r="USI4431" s="433"/>
      <c r="USJ4431" s="433"/>
      <c r="USK4431" s="433"/>
      <c r="USL4431" s="433"/>
      <c r="USM4431" s="433"/>
      <c r="USN4431" s="433"/>
      <c r="USO4431" s="433"/>
      <c r="USP4431" s="433"/>
      <c r="USQ4431" s="433"/>
      <c r="USR4431" s="433"/>
      <c r="USS4431" s="433"/>
      <c r="UST4431" s="433"/>
      <c r="USU4431" s="433"/>
      <c r="USV4431" s="433"/>
      <c r="USW4431" s="433"/>
      <c r="USX4431" s="433"/>
      <c r="USY4431" s="433"/>
      <c r="USZ4431" s="433"/>
      <c r="UTA4431" s="433"/>
      <c r="UTB4431" s="433"/>
      <c r="UTC4431" s="433"/>
      <c r="UTD4431" s="433"/>
      <c r="UTE4431" s="433"/>
      <c r="UTF4431" s="433"/>
      <c r="UTG4431" s="433"/>
      <c r="UTH4431" s="433"/>
      <c r="UTI4431" s="433"/>
      <c r="UTJ4431" s="433"/>
      <c r="UTK4431" s="433"/>
      <c r="UTL4431" s="433"/>
      <c r="UTM4431" s="433"/>
      <c r="UTN4431" s="433"/>
      <c r="UTO4431" s="433"/>
      <c r="UTP4431" s="433"/>
      <c r="UTQ4431" s="433"/>
      <c r="UTR4431" s="433"/>
      <c r="UTS4431" s="433"/>
      <c r="UTT4431" s="433"/>
      <c r="UTU4431" s="433"/>
      <c r="UTV4431" s="433"/>
      <c r="UTW4431" s="433"/>
      <c r="UTX4431" s="433"/>
      <c r="UTY4431" s="433"/>
      <c r="UTZ4431" s="433"/>
      <c r="UUA4431" s="433"/>
      <c r="UUB4431" s="433"/>
      <c r="UUC4431" s="433"/>
      <c r="UUD4431" s="433"/>
      <c r="UUE4431" s="433"/>
      <c r="UUF4431" s="433"/>
      <c r="UUG4431" s="433"/>
      <c r="UUH4431" s="433"/>
      <c r="UUI4431" s="433"/>
      <c r="UUJ4431" s="433"/>
      <c r="UUK4431" s="433"/>
      <c r="UUL4431" s="433"/>
      <c r="UUM4431" s="433"/>
      <c r="UUN4431" s="433"/>
      <c r="UUO4431" s="433"/>
      <c r="UUP4431" s="433"/>
      <c r="UUQ4431" s="433"/>
      <c r="UUR4431" s="433"/>
      <c r="UUS4431" s="433"/>
      <c r="UUT4431" s="433"/>
      <c r="UUU4431" s="433"/>
      <c r="UUV4431" s="433"/>
      <c r="UUW4431" s="433"/>
      <c r="UUX4431" s="433"/>
      <c r="UUY4431" s="433"/>
      <c r="UUZ4431" s="433"/>
      <c r="UVA4431" s="433"/>
      <c r="UVB4431" s="433"/>
      <c r="UVC4431" s="433"/>
      <c r="UVD4431" s="433"/>
      <c r="UVE4431" s="433"/>
      <c r="UVF4431" s="433"/>
      <c r="UVG4431" s="433"/>
      <c r="UVH4431" s="433"/>
      <c r="UVI4431" s="433"/>
      <c r="UVJ4431" s="433"/>
      <c r="UVK4431" s="433"/>
      <c r="UVL4431" s="433"/>
      <c r="UVM4431" s="433"/>
      <c r="UVN4431" s="433"/>
      <c r="UVO4431" s="433"/>
      <c r="UVP4431" s="433"/>
      <c r="UVQ4431" s="433"/>
      <c r="UVR4431" s="433"/>
      <c r="UVS4431" s="433"/>
      <c r="UVT4431" s="433"/>
      <c r="UVU4431" s="433"/>
      <c r="UVV4431" s="433"/>
      <c r="UVW4431" s="433"/>
      <c r="UVX4431" s="433"/>
      <c r="UVY4431" s="433"/>
      <c r="UVZ4431" s="433"/>
      <c r="UWA4431" s="433"/>
      <c r="UWB4431" s="433"/>
      <c r="UWC4431" s="433"/>
      <c r="UWD4431" s="433"/>
      <c r="UWE4431" s="433"/>
      <c r="UWF4431" s="433"/>
      <c r="UWG4431" s="433"/>
      <c r="UWH4431" s="433"/>
      <c r="UWI4431" s="433"/>
      <c r="UWJ4431" s="433"/>
      <c r="UWK4431" s="433"/>
      <c r="UWL4431" s="433"/>
      <c r="UWM4431" s="433"/>
      <c r="UWN4431" s="433"/>
      <c r="UWO4431" s="433"/>
      <c r="UWP4431" s="433"/>
      <c r="UWQ4431" s="433"/>
      <c r="UWR4431" s="433"/>
      <c r="UWS4431" s="433"/>
      <c r="UWT4431" s="433"/>
      <c r="UWU4431" s="433"/>
      <c r="UWV4431" s="433"/>
      <c r="UWW4431" s="433"/>
      <c r="UWX4431" s="433"/>
      <c r="UWY4431" s="433"/>
      <c r="UWZ4431" s="433"/>
      <c r="UXA4431" s="433"/>
      <c r="UXB4431" s="433"/>
      <c r="UXC4431" s="433"/>
      <c r="UXD4431" s="433"/>
      <c r="UXE4431" s="433"/>
      <c r="UXF4431" s="433"/>
      <c r="UXG4431" s="433"/>
      <c r="UXH4431" s="433"/>
      <c r="UXI4431" s="433"/>
      <c r="UXJ4431" s="433"/>
      <c r="UXK4431" s="433"/>
      <c r="UXL4431" s="433"/>
      <c r="UXM4431" s="433"/>
      <c r="UXN4431" s="433"/>
      <c r="UXO4431" s="433"/>
      <c r="UXP4431" s="433"/>
      <c r="UXQ4431" s="433"/>
      <c r="UXR4431" s="433"/>
      <c r="UXS4431" s="433"/>
      <c r="UXT4431" s="433"/>
      <c r="UXU4431" s="433"/>
      <c r="UXV4431" s="433"/>
      <c r="UXW4431" s="433"/>
      <c r="UXX4431" s="433"/>
      <c r="UXY4431" s="433"/>
      <c r="UXZ4431" s="433"/>
      <c r="UYA4431" s="433"/>
      <c r="UYB4431" s="433"/>
      <c r="UYC4431" s="433"/>
      <c r="UYD4431" s="433"/>
      <c r="UYE4431" s="433"/>
      <c r="UYF4431" s="433"/>
      <c r="UYG4431" s="433"/>
      <c r="UYH4431" s="433"/>
      <c r="UYI4431" s="433"/>
      <c r="UYJ4431" s="433"/>
      <c r="UYK4431" s="433"/>
      <c r="UYL4431" s="433"/>
      <c r="UYM4431" s="433"/>
      <c r="UYN4431" s="433"/>
      <c r="UYO4431" s="433"/>
      <c r="UYP4431" s="433"/>
      <c r="UYQ4431" s="433"/>
      <c r="UYR4431" s="433"/>
      <c r="UYS4431" s="433"/>
      <c r="UYT4431" s="433"/>
      <c r="UYU4431" s="433"/>
      <c r="UYV4431" s="433"/>
      <c r="UYW4431" s="433"/>
      <c r="UYX4431" s="433"/>
      <c r="UYY4431" s="433"/>
      <c r="UYZ4431" s="433"/>
      <c r="UZA4431" s="433"/>
      <c r="UZB4431" s="433"/>
      <c r="UZC4431" s="433"/>
      <c r="UZD4431" s="433"/>
      <c r="UZE4431" s="433"/>
      <c r="UZF4431" s="433"/>
      <c r="UZG4431" s="433"/>
      <c r="UZH4431" s="433"/>
      <c r="UZI4431" s="433"/>
      <c r="UZJ4431" s="433"/>
      <c r="UZK4431" s="433"/>
      <c r="UZL4431" s="433"/>
      <c r="UZM4431" s="433"/>
      <c r="UZN4431" s="433"/>
      <c r="UZO4431" s="433"/>
      <c r="UZP4431" s="433"/>
      <c r="UZQ4431" s="433"/>
      <c r="UZR4431" s="433"/>
      <c r="UZS4431" s="433"/>
      <c r="UZT4431" s="433"/>
      <c r="UZU4431" s="433"/>
      <c r="UZV4431" s="433"/>
      <c r="UZW4431" s="433"/>
      <c r="UZX4431" s="433"/>
      <c r="UZY4431" s="433"/>
      <c r="UZZ4431" s="433"/>
      <c r="VAA4431" s="433"/>
      <c r="VAB4431" s="433"/>
      <c r="VAC4431" s="433"/>
      <c r="VAD4431" s="433"/>
      <c r="VAE4431" s="433"/>
      <c r="VAF4431" s="433"/>
      <c r="VAG4431" s="433"/>
      <c r="VAH4431" s="433"/>
      <c r="VAI4431" s="433"/>
      <c r="VAJ4431" s="433"/>
      <c r="VAK4431" s="433"/>
      <c r="VAL4431" s="433"/>
      <c r="VAM4431" s="433"/>
      <c r="VAN4431" s="433"/>
      <c r="VAO4431" s="433"/>
      <c r="VAP4431" s="433"/>
      <c r="VAQ4431" s="433"/>
      <c r="VAR4431" s="433"/>
      <c r="VAS4431" s="433"/>
      <c r="VAT4431" s="433"/>
      <c r="VAU4431" s="433"/>
      <c r="VAV4431" s="433"/>
      <c r="VAW4431" s="433"/>
      <c r="VAX4431" s="433"/>
      <c r="VAY4431" s="433"/>
      <c r="VAZ4431" s="433"/>
      <c r="VBA4431" s="433"/>
      <c r="VBB4431" s="433"/>
      <c r="VBC4431" s="433"/>
      <c r="VBD4431" s="433"/>
      <c r="VBE4431" s="433"/>
      <c r="VBF4431" s="433"/>
      <c r="VBG4431" s="433"/>
      <c r="VBH4431" s="433"/>
      <c r="VBI4431" s="433"/>
      <c r="VBJ4431" s="433"/>
      <c r="VBK4431" s="433"/>
      <c r="VBL4431" s="433"/>
      <c r="VBM4431" s="433"/>
      <c r="VBN4431" s="433"/>
      <c r="VBO4431" s="433"/>
      <c r="VBP4431" s="433"/>
      <c r="VBQ4431" s="433"/>
      <c r="VBR4431" s="433"/>
      <c r="VBS4431" s="433"/>
      <c r="VBT4431" s="433"/>
      <c r="VBU4431" s="433"/>
      <c r="VBV4431" s="433"/>
      <c r="VBW4431" s="433"/>
      <c r="VBX4431" s="433"/>
      <c r="VBY4431" s="433"/>
      <c r="VBZ4431" s="433"/>
      <c r="VCA4431" s="433"/>
      <c r="VCB4431" s="433"/>
      <c r="VCC4431" s="433"/>
      <c r="VCD4431" s="433"/>
      <c r="VCE4431" s="433"/>
      <c r="VCF4431" s="433"/>
      <c r="VCG4431" s="433"/>
      <c r="VCH4431" s="433"/>
      <c r="VCI4431" s="433"/>
      <c r="VCJ4431" s="433"/>
      <c r="VCK4431" s="433"/>
      <c r="VCL4431" s="433"/>
      <c r="VCM4431" s="433"/>
      <c r="VCN4431" s="433"/>
      <c r="VCO4431" s="433"/>
      <c r="VCP4431" s="433"/>
      <c r="VCQ4431" s="433"/>
      <c r="VCR4431" s="433"/>
      <c r="VCS4431" s="433"/>
      <c r="VCT4431" s="433"/>
      <c r="VCU4431" s="433"/>
      <c r="VCV4431" s="433"/>
      <c r="VCW4431" s="433"/>
      <c r="VCX4431" s="433"/>
      <c r="VCY4431" s="433"/>
      <c r="VCZ4431" s="433"/>
      <c r="VDA4431" s="433"/>
      <c r="VDB4431" s="433"/>
      <c r="VDC4431" s="433"/>
      <c r="VDD4431" s="433"/>
      <c r="VDE4431" s="433"/>
      <c r="VDF4431" s="433"/>
      <c r="VDG4431" s="433"/>
      <c r="VDH4431" s="433"/>
      <c r="VDI4431" s="433"/>
      <c r="VDJ4431" s="433"/>
      <c r="VDK4431" s="433"/>
      <c r="VDL4431" s="433"/>
      <c r="VDM4431" s="433"/>
      <c r="VDN4431" s="433"/>
      <c r="VDO4431" s="433"/>
      <c r="VDP4431" s="433"/>
      <c r="VDQ4431" s="433"/>
      <c r="VDR4431" s="433"/>
      <c r="VDS4431" s="433"/>
      <c r="VDT4431" s="433"/>
      <c r="VDU4431" s="433"/>
      <c r="VDV4431" s="433"/>
      <c r="VDW4431" s="433"/>
      <c r="VDX4431" s="433"/>
      <c r="VDY4431" s="433"/>
      <c r="VDZ4431" s="433"/>
      <c r="VEA4431" s="433"/>
      <c r="VEB4431" s="433"/>
      <c r="VEC4431" s="433"/>
      <c r="VED4431" s="433"/>
      <c r="VEE4431" s="433"/>
      <c r="VEF4431" s="433"/>
      <c r="VEG4431" s="433"/>
      <c r="VEH4431" s="433"/>
      <c r="VEI4431" s="433"/>
      <c r="VEJ4431" s="433"/>
      <c r="VEK4431" s="433"/>
      <c r="VEL4431" s="433"/>
      <c r="VEM4431" s="433"/>
      <c r="VEN4431" s="433"/>
      <c r="VEO4431" s="433"/>
      <c r="VEP4431" s="433"/>
      <c r="VEQ4431" s="433"/>
      <c r="VER4431" s="433"/>
      <c r="VES4431" s="433"/>
      <c r="VET4431" s="433"/>
      <c r="VEU4431" s="433"/>
      <c r="VEV4431" s="433"/>
      <c r="VEW4431" s="433"/>
      <c r="VEX4431" s="433"/>
      <c r="VEY4431" s="433"/>
      <c r="VEZ4431" s="433"/>
      <c r="VFA4431" s="433"/>
      <c r="VFB4431" s="433"/>
      <c r="VFC4431" s="433"/>
      <c r="VFD4431" s="433"/>
      <c r="VFE4431" s="433"/>
      <c r="VFF4431" s="433"/>
      <c r="VFG4431" s="433"/>
      <c r="VFH4431" s="433"/>
      <c r="VFI4431" s="433"/>
      <c r="VFJ4431" s="433"/>
      <c r="VFK4431" s="433"/>
      <c r="VFL4431" s="433"/>
      <c r="VFM4431" s="433"/>
      <c r="VFN4431" s="433"/>
      <c r="VFO4431" s="433"/>
      <c r="VFP4431" s="433"/>
      <c r="VFQ4431" s="433"/>
      <c r="VFR4431" s="433"/>
      <c r="VFS4431" s="433"/>
      <c r="VFT4431" s="433"/>
      <c r="VFU4431" s="433"/>
      <c r="VFV4431" s="433"/>
      <c r="VFW4431" s="433"/>
      <c r="VFX4431" s="433"/>
      <c r="VFY4431" s="433"/>
      <c r="VFZ4431" s="433"/>
      <c r="VGA4431" s="433"/>
      <c r="VGB4431" s="433"/>
      <c r="VGC4431" s="433"/>
      <c r="VGD4431" s="433"/>
      <c r="VGE4431" s="433"/>
      <c r="VGF4431" s="433"/>
      <c r="VGG4431" s="433"/>
      <c r="VGH4431" s="433"/>
      <c r="VGI4431" s="433"/>
      <c r="VGJ4431" s="433"/>
      <c r="VGK4431" s="433"/>
      <c r="VGL4431" s="433"/>
      <c r="VGM4431" s="433"/>
      <c r="VGN4431" s="433"/>
      <c r="VGO4431" s="433"/>
      <c r="VGP4431" s="433"/>
      <c r="VGQ4431" s="433"/>
      <c r="VGR4431" s="433"/>
      <c r="VGS4431" s="433"/>
      <c r="VGT4431" s="433"/>
      <c r="VGU4431" s="433"/>
      <c r="VGV4431" s="433"/>
      <c r="VGW4431" s="433"/>
      <c r="VGX4431" s="433"/>
      <c r="VGY4431" s="433"/>
      <c r="VGZ4431" s="433"/>
      <c r="VHA4431" s="433"/>
      <c r="VHB4431" s="433"/>
      <c r="VHC4431" s="433"/>
      <c r="VHD4431" s="433"/>
      <c r="VHE4431" s="433"/>
      <c r="VHF4431" s="433"/>
      <c r="VHG4431" s="433"/>
      <c r="VHH4431" s="433"/>
      <c r="VHI4431" s="433"/>
      <c r="VHJ4431" s="433"/>
      <c r="VHK4431" s="433"/>
      <c r="VHL4431" s="433"/>
      <c r="VHM4431" s="433"/>
      <c r="VHN4431" s="433"/>
      <c r="VHO4431" s="433"/>
      <c r="VHP4431" s="433"/>
      <c r="VHQ4431" s="433"/>
      <c r="VHR4431" s="433"/>
      <c r="VHS4431" s="433"/>
      <c r="VHT4431" s="433"/>
      <c r="VHU4431" s="433"/>
      <c r="VHV4431" s="433"/>
      <c r="VHW4431" s="433"/>
      <c r="VHX4431" s="433"/>
      <c r="VHY4431" s="433"/>
      <c r="VHZ4431" s="433"/>
      <c r="VIA4431" s="433"/>
      <c r="VIB4431" s="433"/>
      <c r="VIC4431" s="433"/>
      <c r="VID4431" s="433"/>
      <c r="VIE4431" s="433"/>
      <c r="VIF4431" s="433"/>
      <c r="VIG4431" s="433"/>
      <c r="VIH4431" s="433"/>
      <c r="VII4431" s="433"/>
      <c r="VIJ4431" s="433"/>
      <c r="VIK4431" s="433"/>
      <c r="VIL4431" s="433"/>
      <c r="VIM4431" s="433"/>
      <c r="VIN4431" s="433"/>
      <c r="VIO4431" s="433"/>
      <c r="VIP4431" s="433"/>
      <c r="VIQ4431" s="433"/>
      <c r="VIR4431" s="433"/>
      <c r="VIS4431" s="433"/>
      <c r="VIT4431" s="433"/>
      <c r="VIU4431" s="433"/>
      <c r="VIV4431" s="433"/>
      <c r="VIW4431" s="433"/>
      <c r="VIX4431" s="433"/>
      <c r="VIY4431" s="433"/>
      <c r="VIZ4431" s="433"/>
      <c r="VJA4431" s="433"/>
      <c r="VJB4431" s="433"/>
      <c r="VJC4431" s="433"/>
      <c r="VJD4431" s="433"/>
      <c r="VJE4431" s="433"/>
      <c r="VJF4431" s="433"/>
      <c r="VJG4431" s="433"/>
      <c r="VJH4431" s="433"/>
      <c r="VJI4431" s="433"/>
      <c r="VJJ4431" s="433"/>
      <c r="VJK4431" s="433"/>
      <c r="VJL4431" s="433"/>
      <c r="VJM4431" s="433"/>
      <c r="VJN4431" s="433"/>
      <c r="VJO4431" s="433"/>
      <c r="VJP4431" s="433"/>
      <c r="VJQ4431" s="433"/>
      <c r="VJR4431" s="433"/>
      <c r="VJS4431" s="433"/>
      <c r="VJT4431" s="433"/>
      <c r="VJU4431" s="433"/>
      <c r="VJV4431" s="433"/>
      <c r="VJW4431" s="433"/>
      <c r="VJX4431" s="433"/>
      <c r="VJY4431" s="433"/>
      <c r="VJZ4431" s="433"/>
      <c r="VKA4431" s="433"/>
      <c r="VKB4431" s="433"/>
      <c r="VKC4431" s="433"/>
      <c r="VKD4431" s="433"/>
      <c r="VKE4431" s="433"/>
      <c r="VKF4431" s="433"/>
      <c r="VKG4431" s="433"/>
      <c r="VKH4431" s="433"/>
      <c r="VKI4431" s="433"/>
      <c r="VKJ4431" s="433"/>
      <c r="VKK4431" s="433"/>
      <c r="VKL4431" s="433"/>
      <c r="VKM4431" s="433"/>
      <c r="VKN4431" s="433"/>
      <c r="VKO4431" s="433"/>
      <c r="VKP4431" s="433"/>
      <c r="VKQ4431" s="433"/>
      <c r="VKR4431" s="433"/>
      <c r="VKS4431" s="433"/>
      <c r="VKT4431" s="433"/>
      <c r="VKU4431" s="433"/>
      <c r="VKV4431" s="433"/>
      <c r="VKW4431" s="433"/>
      <c r="VKX4431" s="433"/>
      <c r="VKY4431" s="433"/>
      <c r="VKZ4431" s="433"/>
      <c r="VLA4431" s="433"/>
      <c r="VLB4431" s="433"/>
      <c r="VLC4431" s="433"/>
      <c r="VLD4431" s="433"/>
      <c r="VLE4431" s="433"/>
      <c r="VLF4431" s="433"/>
      <c r="VLG4431" s="433"/>
      <c r="VLH4431" s="433"/>
      <c r="VLI4431" s="433"/>
      <c r="VLJ4431" s="433"/>
      <c r="VLK4431" s="433"/>
      <c r="VLL4431" s="433"/>
      <c r="VLM4431" s="433"/>
      <c r="VLN4431" s="433"/>
      <c r="VLO4431" s="433"/>
      <c r="VLP4431" s="433"/>
      <c r="VLQ4431" s="433"/>
      <c r="VLR4431" s="433"/>
      <c r="VLS4431" s="433"/>
      <c r="VLT4431" s="433"/>
      <c r="VLU4431" s="433"/>
      <c r="VLV4431" s="433"/>
      <c r="VLW4431" s="433"/>
      <c r="VLX4431" s="433"/>
      <c r="VLY4431" s="433"/>
      <c r="VLZ4431" s="433"/>
      <c r="VMA4431" s="433"/>
      <c r="VMB4431" s="433"/>
      <c r="VMC4431" s="433"/>
      <c r="VMD4431" s="433"/>
      <c r="VME4431" s="433"/>
      <c r="VMF4431" s="433"/>
      <c r="VMG4431" s="433"/>
      <c r="VMH4431" s="433"/>
      <c r="VMI4431" s="433"/>
      <c r="VMJ4431" s="433"/>
      <c r="VMK4431" s="433"/>
      <c r="VML4431" s="433"/>
      <c r="VMM4431" s="433"/>
      <c r="VMN4431" s="433"/>
      <c r="VMO4431" s="433"/>
      <c r="VMP4431" s="433"/>
      <c r="VMQ4431" s="433"/>
      <c r="VMR4431" s="433"/>
      <c r="VMS4431" s="433"/>
      <c r="VMT4431" s="433"/>
      <c r="VMU4431" s="433"/>
      <c r="VMV4431" s="433"/>
      <c r="VMW4431" s="433"/>
      <c r="VMX4431" s="433"/>
      <c r="VMY4431" s="433"/>
      <c r="VMZ4431" s="433"/>
      <c r="VNA4431" s="433"/>
      <c r="VNB4431" s="433"/>
      <c r="VNC4431" s="433"/>
      <c r="VND4431" s="433"/>
      <c r="VNE4431" s="433"/>
      <c r="VNF4431" s="433"/>
      <c r="VNG4431" s="433"/>
      <c r="VNH4431" s="433"/>
      <c r="VNI4431" s="433"/>
      <c r="VNJ4431" s="433"/>
      <c r="VNK4431" s="433"/>
      <c r="VNL4431" s="433"/>
      <c r="VNM4431" s="433"/>
      <c r="VNN4431" s="433"/>
      <c r="VNO4431" s="433"/>
      <c r="VNP4431" s="433"/>
      <c r="VNQ4431" s="433"/>
      <c r="VNR4431" s="433"/>
      <c r="VNS4431" s="433"/>
      <c r="VNT4431" s="433"/>
      <c r="VNU4431" s="433"/>
      <c r="VNV4431" s="433"/>
      <c r="VNW4431" s="433"/>
      <c r="VNX4431" s="433"/>
      <c r="VNY4431" s="433"/>
      <c r="VNZ4431" s="433"/>
      <c r="VOA4431" s="433"/>
      <c r="VOB4431" s="433"/>
      <c r="VOC4431" s="433"/>
      <c r="VOD4431" s="433"/>
      <c r="VOE4431" s="433"/>
      <c r="VOF4431" s="433"/>
      <c r="VOG4431" s="433"/>
      <c r="VOH4431" s="433"/>
      <c r="VOI4431" s="433"/>
      <c r="VOJ4431" s="433"/>
      <c r="VOK4431" s="433"/>
      <c r="VOL4431" s="433"/>
      <c r="VOM4431" s="433"/>
      <c r="VON4431" s="433"/>
      <c r="VOO4431" s="433"/>
      <c r="VOP4431" s="433"/>
      <c r="VOQ4431" s="433"/>
      <c r="VOR4431" s="433"/>
      <c r="VOS4431" s="433"/>
      <c r="VOT4431" s="433"/>
      <c r="VOU4431" s="433"/>
      <c r="VOV4431" s="433"/>
      <c r="VOW4431" s="433"/>
      <c r="VOX4431" s="433"/>
      <c r="VOY4431" s="433"/>
      <c r="VOZ4431" s="433"/>
      <c r="VPA4431" s="433"/>
      <c r="VPB4431" s="433"/>
      <c r="VPC4431" s="433"/>
      <c r="VPD4431" s="433"/>
      <c r="VPE4431" s="433"/>
      <c r="VPF4431" s="433"/>
      <c r="VPG4431" s="433"/>
      <c r="VPH4431" s="433"/>
      <c r="VPI4431" s="433"/>
      <c r="VPJ4431" s="433"/>
      <c r="VPK4431" s="433"/>
      <c r="VPL4431" s="433"/>
      <c r="VPM4431" s="433"/>
      <c r="VPN4431" s="433"/>
      <c r="VPO4431" s="433"/>
      <c r="VPP4431" s="433"/>
      <c r="VPQ4431" s="433"/>
      <c r="VPR4431" s="433"/>
      <c r="VPS4431" s="433"/>
      <c r="VPT4431" s="433"/>
      <c r="VPU4431" s="433"/>
      <c r="VPV4431" s="433"/>
      <c r="VPW4431" s="433"/>
      <c r="VPX4431" s="433"/>
      <c r="VPY4431" s="433"/>
      <c r="VPZ4431" s="433"/>
      <c r="VQA4431" s="433"/>
      <c r="VQB4431" s="433"/>
      <c r="VQC4431" s="433"/>
      <c r="VQD4431" s="433"/>
      <c r="VQE4431" s="433"/>
      <c r="VQF4431" s="433"/>
      <c r="VQG4431" s="433"/>
      <c r="VQH4431" s="433"/>
      <c r="VQI4431" s="433"/>
      <c r="VQJ4431" s="433"/>
      <c r="VQK4431" s="433"/>
      <c r="VQL4431" s="433"/>
      <c r="VQM4431" s="433"/>
      <c r="VQN4431" s="433"/>
      <c r="VQO4431" s="433"/>
      <c r="VQP4431" s="433"/>
      <c r="VQQ4431" s="433"/>
      <c r="VQR4431" s="433"/>
      <c r="VQS4431" s="433"/>
      <c r="VQT4431" s="433"/>
      <c r="VQU4431" s="433"/>
      <c r="VQV4431" s="433"/>
      <c r="VQW4431" s="433"/>
      <c r="VQX4431" s="433"/>
      <c r="VQY4431" s="433"/>
      <c r="VQZ4431" s="433"/>
      <c r="VRA4431" s="433"/>
      <c r="VRB4431" s="433"/>
      <c r="VRC4431" s="433"/>
      <c r="VRD4431" s="433"/>
      <c r="VRE4431" s="433"/>
      <c r="VRF4431" s="433"/>
      <c r="VRG4431" s="433"/>
      <c r="VRH4431" s="433"/>
      <c r="VRI4431" s="433"/>
      <c r="VRJ4431" s="433"/>
      <c r="VRK4431" s="433"/>
      <c r="VRL4431" s="433"/>
      <c r="VRM4431" s="433"/>
      <c r="VRN4431" s="433"/>
      <c r="VRO4431" s="433"/>
      <c r="VRP4431" s="433"/>
      <c r="VRQ4431" s="433"/>
      <c r="VRR4431" s="433"/>
      <c r="VRS4431" s="433"/>
      <c r="VRT4431" s="433"/>
      <c r="VRU4431" s="433"/>
      <c r="VRV4431" s="433"/>
      <c r="VRW4431" s="433"/>
      <c r="VRX4431" s="433"/>
      <c r="VRY4431" s="433"/>
      <c r="VRZ4431" s="433"/>
      <c r="VSA4431" s="433"/>
      <c r="VSB4431" s="433"/>
      <c r="VSC4431" s="433"/>
      <c r="VSD4431" s="433"/>
      <c r="VSE4431" s="433"/>
      <c r="VSF4431" s="433"/>
      <c r="VSG4431" s="433"/>
      <c r="VSH4431" s="433"/>
      <c r="VSI4431" s="433"/>
      <c r="VSJ4431" s="433"/>
      <c r="VSK4431" s="433"/>
      <c r="VSL4431" s="433"/>
      <c r="VSM4431" s="433"/>
      <c r="VSN4431" s="433"/>
      <c r="VSO4431" s="433"/>
      <c r="VSP4431" s="433"/>
      <c r="VSQ4431" s="433"/>
      <c r="VSR4431" s="433"/>
      <c r="VSS4431" s="433"/>
      <c r="VST4431" s="433"/>
      <c r="VSU4431" s="433"/>
      <c r="VSV4431" s="433"/>
      <c r="VSW4431" s="433"/>
      <c r="VSX4431" s="433"/>
      <c r="VSY4431" s="433"/>
      <c r="VSZ4431" s="433"/>
      <c r="VTA4431" s="433"/>
      <c r="VTB4431" s="433"/>
      <c r="VTC4431" s="433"/>
      <c r="VTD4431" s="433"/>
      <c r="VTE4431" s="433"/>
      <c r="VTF4431" s="433"/>
      <c r="VTG4431" s="433"/>
      <c r="VTH4431" s="433"/>
      <c r="VTI4431" s="433"/>
      <c r="VTJ4431" s="433"/>
      <c r="VTK4431" s="433"/>
      <c r="VTL4431" s="433"/>
      <c r="VTM4431" s="433"/>
      <c r="VTN4431" s="433"/>
      <c r="VTO4431" s="433"/>
      <c r="VTP4431" s="433"/>
      <c r="VTQ4431" s="433"/>
      <c r="VTR4431" s="433"/>
      <c r="VTS4431" s="433"/>
      <c r="VTT4431" s="433"/>
      <c r="VTU4431" s="433"/>
      <c r="VTV4431" s="433"/>
      <c r="VTW4431" s="433"/>
      <c r="VTX4431" s="433"/>
      <c r="VTY4431" s="433"/>
      <c r="VTZ4431" s="433"/>
      <c r="VUA4431" s="433"/>
      <c r="VUB4431" s="433"/>
      <c r="VUC4431" s="433"/>
      <c r="VUD4431" s="433"/>
      <c r="VUE4431" s="433"/>
      <c r="VUF4431" s="433"/>
      <c r="VUG4431" s="433"/>
      <c r="VUH4431" s="433"/>
      <c r="VUI4431" s="433"/>
      <c r="VUJ4431" s="433"/>
      <c r="VUK4431" s="433"/>
      <c r="VUL4431" s="433"/>
      <c r="VUM4431" s="433"/>
      <c r="VUN4431" s="433"/>
      <c r="VUO4431" s="433"/>
      <c r="VUP4431" s="433"/>
      <c r="VUQ4431" s="433"/>
      <c r="VUR4431" s="433"/>
      <c r="VUS4431" s="433"/>
      <c r="VUT4431" s="433"/>
      <c r="VUU4431" s="433"/>
      <c r="VUV4431" s="433"/>
      <c r="VUW4431" s="433"/>
      <c r="VUX4431" s="433"/>
      <c r="VUY4431" s="433"/>
      <c r="VUZ4431" s="433"/>
      <c r="VVA4431" s="433"/>
      <c r="VVB4431" s="433"/>
      <c r="VVC4431" s="433"/>
      <c r="VVD4431" s="433"/>
      <c r="VVE4431" s="433"/>
      <c r="VVF4431" s="433"/>
      <c r="VVG4431" s="433"/>
      <c r="VVH4431" s="433"/>
      <c r="VVI4431" s="433"/>
      <c r="VVJ4431" s="433"/>
      <c r="VVK4431" s="433"/>
      <c r="VVL4431" s="433"/>
      <c r="VVM4431" s="433"/>
      <c r="VVN4431" s="433"/>
      <c r="VVO4431" s="433"/>
      <c r="VVP4431" s="433"/>
      <c r="VVQ4431" s="433"/>
      <c r="VVR4431" s="433"/>
      <c r="VVS4431" s="433"/>
      <c r="VVT4431" s="433"/>
      <c r="VVU4431" s="433"/>
      <c r="VVV4431" s="433"/>
      <c r="VVW4431" s="433"/>
      <c r="VVX4431" s="433"/>
      <c r="VVY4431" s="433"/>
      <c r="VVZ4431" s="433"/>
      <c r="VWA4431" s="433"/>
      <c r="VWB4431" s="433"/>
      <c r="VWC4431" s="433"/>
      <c r="VWD4431" s="433"/>
      <c r="VWE4431" s="433"/>
      <c r="VWF4431" s="433"/>
      <c r="VWG4431" s="433"/>
      <c r="VWH4431" s="433"/>
      <c r="VWI4431" s="433"/>
      <c r="VWJ4431" s="433"/>
      <c r="VWK4431" s="433"/>
      <c r="VWL4431" s="433"/>
      <c r="VWM4431" s="433"/>
      <c r="VWN4431" s="433"/>
      <c r="VWO4431" s="433"/>
      <c r="VWP4431" s="433"/>
      <c r="VWQ4431" s="433"/>
      <c r="VWR4431" s="433"/>
      <c r="VWS4431" s="433"/>
      <c r="VWT4431" s="433"/>
      <c r="VWU4431" s="433"/>
      <c r="VWV4431" s="433"/>
      <c r="VWW4431" s="433"/>
      <c r="VWX4431" s="433"/>
      <c r="VWY4431" s="433"/>
      <c r="VWZ4431" s="433"/>
      <c r="VXA4431" s="433"/>
      <c r="VXB4431" s="433"/>
      <c r="VXC4431" s="433"/>
      <c r="VXD4431" s="433"/>
      <c r="VXE4431" s="433"/>
      <c r="VXF4431" s="433"/>
      <c r="VXG4431" s="433"/>
      <c r="VXH4431" s="433"/>
      <c r="VXI4431" s="433"/>
      <c r="VXJ4431" s="433"/>
      <c r="VXK4431" s="433"/>
      <c r="VXL4431" s="433"/>
      <c r="VXM4431" s="433"/>
      <c r="VXN4431" s="433"/>
      <c r="VXO4431" s="433"/>
      <c r="VXP4431" s="433"/>
      <c r="VXQ4431" s="433"/>
      <c r="VXR4431" s="433"/>
      <c r="VXS4431" s="433"/>
      <c r="VXT4431" s="433"/>
      <c r="VXU4431" s="433"/>
      <c r="VXV4431" s="433"/>
      <c r="VXW4431" s="433"/>
      <c r="VXX4431" s="433"/>
      <c r="VXY4431" s="433"/>
      <c r="VXZ4431" s="433"/>
      <c r="VYA4431" s="433"/>
      <c r="VYB4431" s="433"/>
      <c r="VYC4431" s="433"/>
      <c r="VYD4431" s="433"/>
      <c r="VYE4431" s="433"/>
      <c r="VYF4431" s="433"/>
      <c r="VYG4431" s="433"/>
      <c r="VYH4431" s="433"/>
      <c r="VYI4431" s="433"/>
      <c r="VYJ4431" s="433"/>
      <c r="VYK4431" s="433"/>
      <c r="VYL4431" s="433"/>
      <c r="VYM4431" s="433"/>
      <c r="VYN4431" s="433"/>
      <c r="VYO4431" s="433"/>
      <c r="VYP4431" s="433"/>
      <c r="VYQ4431" s="433"/>
      <c r="VYR4431" s="433"/>
      <c r="VYS4431" s="433"/>
      <c r="VYT4431" s="433"/>
      <c r="VYU4431" s="433"/>
      <c r="VYV4431" s="433"/>
      <c r="VYW4431" s="433"/>
      <c r="VYX4431" s="433"/>
      <c r="VYY4431" s="433"/>
      <c r="VYZ4431" s="433"/>
      <c r="VZA4431" s="433"/>
      <c r="VZB4431" s="433"/>
      <c r="VZC4431" s="433"/>
      <c r="VZD4431" s="433"/>
      <c r="VZE4431" s="433"/>
      <c r="VZF4431" s="433"/>
      <c r="VZG4431" s="433"/>
      <c r="VZH4431" s="433"/>
      <c r="VZI4431" s="433"/>
      <c r="VZJ4431" s="433"/>
      <c r="VZK4431" s="433"/>
      <c r="VZL4431" s="433"/>
      <c r="VZM4431" s="433"/>
      <c r="VZN4431" s="433"/>
      <c r="VZO4431" s="433"/>
      <c r="VZP4431" s="433"/>
      <c r="VZQ4431" s="433"/>
      <c r="VZR4431" s="433"/>
      <c r="VZS4431" s="433"/>
      <c r="VZT4431" s="433"/>
      <c r="VZU4431" s="433"/>
      <c r="VZV4431" s="433"/>
      <c r="VZW4431" s="433"/>
      <c r="VZX4431" s="433"/>
      <c r="VZY4431" s="433"/>
      <c r="VZZ4431" s="433"/>
      <c r="WAA4431" s="433"/>
      <c r="WAB4431" s="433"/>
      <c r="WAC4431" s="433"/>
      <c r="WAD4431" s="433"/>
      <c r="WAE4431" s="433"/>
      <c r="WAF4431" s="433"/>
      <c r="WAG4431" s="433"/>
      <c r="WAH4431" s="433"/>
      <c r="WAI4431" s="433"/>
      <c r="WAJ4431" s="433"/>
      <c r="WAK4431" s="433"/>
      <c r="WAL4431" s="433"/>
      <c r="WAM4431" s="433"/>
      <c r="WAN4431" s="433"/>
      <c r="WAO4431" s="433"/>
      <c r="WAP4431" s="433"/>
      <c r="WAQ4431" s="433"/>
      <c r="WAR4431" s="433"/>
      <c r="WAS4431" s="433"/>
      <c r="WAT4431" s="433"/>
      <c r="WAU4431" s="433"/>
      <c r="WAV4431" s="433"/>
      <c r="WAW4431" s="433"/>
      <c r="WAX4431" s="433"/>
      <c r="WAY4431" s="433"/>
      <c r="WAZ4431" s="433"/>
      <c r="WBA4431" s="433"/>
      <c r="WBB4431" s="433"/>
      <c r="WBC4431" s="433"/>
      <c r="WBD4431" s="433"/>
      <c r="WBE4431" s="433"/>
      <c r="WBF4431" s="433"/>
      <c r="WBG4431" s="433"/>
      <c r="WBH4431" s="433"/>
      <c r="WBI4431" s="433"/>
      <c r="WBJ4431" s="433"/>
      <c r="WBK4431" s="433"/>
      <c r="WBL4431" s="433"/>
      <c r="WBM4431" s="433"/>
      <c r="WBN4431" s="433"/>
      <c r="WBO4431" s="433"/>
      <c r="WBP4431" s="433"/>
      <c r="WBQ4431" s="433"/>
      <c r="WBR4431" s="433"/>
      <c r="WBS4431" s="433"/>
      <c r="WBT4431" s="433"/>
      <c r="WBU4431" s="433"/>
      <c r="WBV4431" s="433"/>
      <c r="WBW4431" s="433"/>
      <c r="WBX4431" s="433"/>
      <c r="WBY4431" s="433"/>
      <c r="WBZ4431" s="433"/>
      <c r="WCA4431" s="433"/>
      <c r="WCB4431" s="433"/>
      <c r="WCC4431" s="433"/>
      <c r="WCD4431" s="433"/>
      <c r="WCE4431" s="433"/>
      <c r="WCF4431" s="433"/>
      <c r="WCG4431" s="433"/>
      <c r="WCH4431" s="433"/>
      <c r="WCI4431" s="433"/>
      <c r="WCJ4431" s="433"/>
      <c r="WCK4431" s="433"/>
      <c r="WCL4431" s="433"/>
      <c r="WCM4431" s="433"/>
      <c r="WCN4431" s="433"/>
      <c r="WCO4431" s="433"/>
      <c r="WCP4431" s="433"/>
      <c r="WCQ4431" s="433"/>
      <c r="WCR4431" s="433"/>
      <c r="WCS4431" s="433"/>
      <c r="WCT4431" s="433"/>
      <c r="WCU4431" s="433"/>
      <c r="WCV4431" s="433"/>
      <c r="WCW4431" s="433"/>
      <c r="WCX4431" s="433"/>
      <c r="WCY4431" s="433"/>
      <c r="WCZ4431" s="433"/>
      <c r="WDA4431" s="433"/>
      <c r="WDB4431" s="433"/>
      <c r="WDC4431" s="433"/>
      <c r="WDD4431" s="433"/>
      <c r="WDE4431" s="433"/>
      <c r="WDF4431" s="433"/>
      <c r="WDG4431" s="433"/>
      <c r="WDH4431" s="433"/>
      <c r="WDI4431" s="433"/>
      <c r="WDJ4431" s="433"/>
      <c r="WDK4431" s="433"/>
      <c r="WDL4431" s="433"/>
      <c r="WDM4431" s="433"/>
      <c r="WDN4431" s="433"/>
      <c r="WDO4431" s="433"/>
      <c r="WDP4431" s="433"/>
      <c r="WDQ4431" s="433"/>
      <c r="WDR4431" s="433"/>
      <c r="WDS4431" s="433"/>
      <c r="WDT4431" s="433"/>
      <c r="WDU4431" s="433"/>
      <c r="WDV4431" s="433"/>
      <c r="WDW4431" s="433"/>
      <c r="WDX4431" s="433"/>
      <c r="WDY4431" s="433"/>
      <c r="WDZ4431" s="433"/>
      <c r="WEA4431" s="433"/>
      <c r="WEB4431" s="433"/>
      <c r="WEC4431" s="433"/>
      <c r="WED4431" s="433"/>
      <c r="WEE4431" s="433"/>
      <c r="WEF4431" s="433"/>
      <c r="WEG4431" s="433"/>
      <c r="WEH4431" s="433"/>
      <c r="WEI4431" s="433"/>
      <c r="WEJ4431" s="433"/>
      <c r="WEK4431" s="433"/>
      <c r="WEL4431" s="433"/>
      <c r="WEM4431" s="433"/>
      <c r="WEN4431" s="433"/>
      <c r="WEO4431" s="433"/>
      <c r="WEP4431" s="433"/>
      <c r="WEQ4431" s="433"/>
      <c r="WER4431" s="433"/>
      <c r="WES4431" s="433"/>
      <c r="WET4431" s="433"/>
      <c r="WEU4431" s="433"/>
      <c r="WEV4431" s="433"/>
      <c r="WEW4431" s="433"/>
      <c r="WEX4431" s="433"/>
      <c r="WEY4431" s="433"/>
      <c r="WEZ4431" s="433"/>
      <c r="WFA4431" s="433"/>
      <c r="WFB4431" s="433"/>
      <c r="WFC4431" s="433"/>
      <c r="WFD4431" s="433"/>
      <c r="WFE4431" s="433"/>
      <c r="WFF4431" s="433"/>
      <c r="WFG4431" s="433"/>
      <c r="WFH4431" s="433"/>
      <c r="WFI4431" s="433"/>
      <c r="WFJ4431" s="433"/>
      <c r="WFK4431" s="433"/>
      <c r="WFL4431" s="433"/>
      <c r="WFM4431" s="433"/>
      <c r="WFN4431" s="433"/>
      <c r="WFO4431" s="433"/>
      <c r="WFP4431" s="433"/>
      <c r="WFQ4431" s="433"/>
      <c r="WFR4431" s="433"/>
      <c r="WFS4431" s="433"/>
      <c r="WFT4431" s="433"/>
      <c r="WFU4431" s="433"/>
      <c r="WFV4431" s="433"/>
      <c r="WFW4431" s="433"/>
      <c r="WFX4431" s="433"/>
      <c r="WFY4431" s="433"/>
      <c r="WFZ4431" s="433"/>
      <c r="WGA4431" s="433"/>
      <c r="WGB4431" s="433"/>
      <c r="WGC4431" s="433"/>
      <c r="WGD4431" s="433"/>
      <c r="WGE4431" s="433"/>
      <c r="WGF4431" s="433"/>
      <c r="WGG4431" s="433"/>
      <c r="WGH4431" s="433"/>
      <c r="WGI4431" s="433"/>
      <c r="WGJ4431" s="433"/>
      <c r="WGK4431" s="433"/>
      <c r="WGL4431" s="433"/>
      <c r="WGM4431" s="433"/>
      <c r="WGN4431" s="433"/>
      <c r="WGO4431" s="433"/>
      <c r="WGP4431" s="433"/>
      <c r="WGQ4431" s="433"/>
      <c r="WGR4431" s="433"/>
      <c r="WGS4431" s="433"/>
      <c r="WGT4431" s="433"/>
      <c r="WGU4431" s="433"/>
      <c r="WGV4431" s="433"/>
      <c r="WGW4431" s="433"/>
      <c r="WGX4431" s="433"/>
      <c r="WGY4431" s="433"/>
      <c r="WGZ4431" s="433"/>
      <c r="WHA4431" s="433"/>
      <c r="WHB4431" s="433"/>
      <c r="WHC4431" s="433"/>
      <c r="WHD4431" s="433"/>
      <c r="WHE4431" s="433"/>
      <c r="WHF4431" s="433"/>
      <c r="WHG4431" s="433"/>
      <c r="WHH4431" s="433"/>
      <c r="WHI4431" s="433"/>
      <c r="WHJ4431" s="433"/>
      <c r="WHK4431" s="433"/>
      <c r="WHL4431" s="433"/>
      <c r="WHM4431" s="433"/>
      <c r="WHN4431" s="433"/>
      <c r="WHO4431" s="433"/>
      <c r="WHP4431" s="433"/>
      <c r="WHQ4431" s="433"/>
      <c r="WHR4431" s="433"/>
      <c r="WHS4431" s="433"/>
      <c r="WHT4431" s="433"/>
      <c r="WHU4431" s="433"/>
      <c r="WHV4431" s="433"/>
      <c r="WHW4431" s="433"/>
      <c r="WHX4431" s="433"/>
      <c r="WHY4431" s="433"/>
      <c r="WHZ4431" s="433"/>
      <c r="WIA4431" s="433"/>
      <c r="WIB4431" s="433"/>
      <c r="WIC4431" s="433"/>
      <c r="WID4431" s="433"/>
      <c r="WIE4431" s="433"/>
      <c r="WIF4431" s="433"/>
      <c r="WIG4431" s="433"/>
      <c r="WIH4431" s="433"/>
      <c r="WII4431" s="433"/>
      <c r="WIJ4431" s="433"/>
      <c r="WIK4431" s="433"/>
      <c r="WIL4431" s="433"/>
      <c r="WIM4431" s="433"/>
      <c r="WIN4431" s="433"/>
      <c r="WIO4431" s="433"/>
      <c r="WIP4431" s="433"/>
      <c r="WIQ4431" s="433"/>
      <c r="WIR4431" s="433"/>
      <c r="WIS4431" s="433"/>
      <c r="WIT4431" s="433"/>
      <c r="WIU4431" s="433"/>
      <c r="WIV4431" s="433"/>
      <c r="WIW4431" s="433"/>
      <c r="WIX4431" s="433"/>
      <c r="WIY4431" s="433"/>
      <c r="WIZ4431" s="433"/>
      <c r="WJA4431" s="433"/>
      <c r="WJB4431" s="433"/>
      <c r="WJC4431" s="433"/>
      <c r="WJD4431" s="433"/>
      <c r="WJE4431" s="433"/>
      <c r="WJF4431" s="433"/>
      <c r="WJG4431" s="433"/>
      <c r="WJH4431" s="433"/>
      <c r="WJI4431" s="433"/>
      <c r="WJJ4431" s="433"/>
      <c r="WJK4431" s="433"/>
      <c r="WJL4431" s="433"/>
      <c r="WJM4431" s="433"/>
      <c r="WJN4431" s="433"/>
      <c r="WJO4431" s="433"/>
      <c r="WJP4431" s="433"/>
      <c r="WJQ4431" s="433"/>
      <c r="WJR4431" s="433"/>
      <c r="WJS4431" s="433"/>
      <c r="WJT4431" s="433"/>
      <c r="WJU4431" s="433"/>
      <c r="WJV4431" s="433"/>
      <c r="WJW4431" s="433"/>
      <c r="WJX4431" s="433"/>
      <c r="WJY4431" s="433"/>
      <c r="WJZ4431" s="433"/>
      <c r="WKA4431" s="433"/>
      <c r="WKB4431" s="433"/>
      <c r="WKC4431" s="433"/>
      <c r="WKD4431" s="433"/>
      <c r="WKE4431" s="433"/>
      <c r="WKF4431" s="433"/>
      <c r="WKG4431" s="433"/>
      <c r="WKH4431" s="433"/>
      <c r="WKI4431" s="433"/>
      <c r="WKJ4431" s="433"/>
      <c r="WKK4431" s="433"/>
      <c r="WKL4431" s="433"/>
      <c r="WKM4431" s="433"/>
      <c r="WKN4431" s="433"/>
      <c r="WKO4431" s="433"/>
      <c r="WKP4431" s="433"/>
      <c r="WKQ4431" s="433"/>
      <c r="WKR4431" s="433"/>
      <c r="WKS4431" s="433"/>
      <c r="WKT4431" s="433"/>
      <c r="WKU4431" s="433"/>
      <c r="WKV4431" s="433"/>
      <c r="WKW4431" s="433"/>
      <c r="WKX4431" s="433"/>
      <c r="WKY4431" s="433"/>
      <c r="WKZ4431" s="433"/>
      <c r="WLA4431" s="433"/>
      <c r="WLB4431" s="433"/>
      <c r="WLC4431" s="433"/>
      <c r="WLD4431" s="433"/>
      <c r="WLE4431" s="433"/>
      <c r="WLF4431" s="433"/>
      <c r="WLG4431" s="433"/>
      <c r="WLH4431" s="433"/>
      <c r="WLI4431" s="433"/>
      <c r="WLJ4431" s="433"/>
      <c r="WLK4431" s="433"/>
      <c r="WLL4431" s="433"/>
      <c r="WLM4431" s="433"/>
      <c r="WLN4431" s="433"/>
      <c r="WLO4431" s="433"/>
      <c r="WLP4431" s="433"/>
      <c r="WLQ4431" s="433"/>
      <c r="WLR4431" s="433"/>
      <c r="WLS4431" s="433"/>
      <c r="WLT4431" s="433"/>
      <c r="WLU4431" s="433"/>
      <c r="WLV4431" s="433"/>
      <c r="WLW4431" s="433"/>
      <c r="WLX4431" s="433"/>
      <c r="WLY4431" s="433"/>
      <c r="WLZ4431" s="433"/>
      <c r="WMA4431" s="433"/>
      <c r="WMB4431" s="433"/>
      <c r="WMC4431" s="433"/>
      <c r="WMD4431" s="433"/>
      <c r="WME4431" s="433"/>
      <c r="WMF4431" s="433"/>
      <c r="WMG4431" s="433"/>
      <c r="WMH4431" s="433"/>
      <c r="WMI4431" s="433"/>
      <c r="WMJ4431" s="433"/>
      <c r="WMK4431" s="433"/>
      <c r="WML4431" s="433"/>
      <c r="WMM4431" s="433"/>
      <c r="WMN4431" s="433"/>
      <c r="WMO4431" s="433"/>
      <c r="WMP4431" s="433"/>
      <c r="WMQ4431" s="433"/>
      <c r="WMR4431" s="433"/>
      <c r="WMS4431" s="433"/>
      <c r="WMT4431" s="433"/>
      <c r="WMU4431" s="433"/>
      <c r="WMV4431" s="433"/>
      <c r="WMW4431" s="433"/>
      <c r="WMX4431" s="433"/>
      <c r="WMY4431" s="433"/>
      <c r="WMZ4431" s="433"/>
      <c r="WNA4431" s="433"/>
      <c r="WNB4431" s="433"/>
      <c r="WNC4431" s="433"/>
      <c r="WND4431" s="433"/>
      <c r="WNE4431" s="433"/>
      <c r="WNF4431" s="433"/>
      <c r="WNG4431" s="433"/>
      <c r="WNH4431" s="433"/>
      <c r="WNI4431" s="433"/>
      <c r="WNJ4431" s="433"/>
      <c r="WNK4431" s="433"/>
      <c r="WNL4431" s="433"/>
      <c r="WNM4431" s="433"/>
      <c r="WNN4431" s="433"/>
      <c r="WNO4431" s="433"/>
      <c r="WNP4431" s="433"/>
      <c r="WNQ4431" s="433"/>
      <c r="WNR4431" s="433"/>
      <c r="WNS4431" s="433"/>
      <c r="WNT4431" s="433"/>
      <c r="WNU4431" s="433"/>
      <c r="WNV4431" s="433"/>
      <c r="WNW4431" s="433"/>
      <c r="WNX4431" s="433"/>
      <c r="WNY4431" s="433"/>
      <c r="WNZ4431" s="433"/>
      <c r="WOA4431" s="433"/>
      <c r="WOB4431" s="433"/>
      <c r="WOC4431" s="433"/>
      <c r="WOD4431" s="433"/>
      <c r="WOE4431" s="433"/>
      <c r="WOF4431" s="433"/>
      <c r="WOG4431" s="433"/>
      <c r="WOH4431" s="433"/>
      <c r="WOI4431" s="433"/>
      <c r="WOJ4431" s="433"/>
      <c r="WOK4431" s="433"/>
      <c r="WOL4431" s="433"/>
      <c r="WOM4431" s="433"/>
      <c r="WON4431" s="433"/>
      <c r="WOO4431" s="433"/>
      <c r="WOP4431" s="433"/>
      <c r="WOQ4431" s="433"/>
      <c r="WOR4431" s="433"/>
      <c r="WOS4431" s="433"/>
      <c r="WOT4431" s="433"/>
      <c r="WOU4431" s="433"/>
      <c r="WOV4431" s="433"/>
      <c r="WOW4431" s="433"/>
      <c r="WOX4431" s="433"/>
      <c r="WOY4431" s="433"/>
      <c r="WOZ4431" s="433"/>
      <c r="WPA4431" s="433"/>
      <c r="WPB4431" s="433"/>
      <c r="WPC4431" s="433"/>
      <c r="WPD4431" s="433"/>
      <c r="WPE4431" s="433"/>
      <c r="WPF4431" s="433"/>
      <c r="WPG4431" s="433"/>
      <c r="WPH4431" s="433"/>
      <c r="WPI4431" s="433"/>
      <c r="WPJ4431" s="433"/>
      <c r="WPK4431" s="433"/>
      <c r="WPL4431" s="433"/>
      <c r="WPM4431" s="433"/>
      <c r="WPN4431" s="433"/>
      <c r="WPO4431" s="433"/>
      <c r="WPP4431" s="433"/>
      <c r="WPQ4431" s="433"/>
      <c r="WPR4431" s="433"/>
      <c r="WPS4431" s="433"/>
      <c r="WPT4431" s="433"/>
      <c r="WPU4431" s="433"/>
      <c r="WPV4431" s="433"/>
      <c r="WPW4431" s="433"/>
      <c r="WPX4431" s="433"/>
      <c r="WPY4431" s="433"/>
      <c r="WPZ4431" s="433"/>
      <c r="WQA4431" s="433"/>
      <c r="WQB4431" s="433"/>
      <c r="WQC4431" s="433"/>
      <c r="WQD4431" s="433"/>
      <c r="WQE4431" s="433"/>
      <c r="WQF4431" s="433"/>
      <c r="WQG4431" s="433"/>
      <c r="WQH4431" s="433"/>
      <c r="WQI4431" s="433"/>
      <c r="WQJ4431" s="433"/>
      <c r="WQK4431" s="433"/>
      <c r="WQL4431" s="433"/>
      <c r="WQM4431" s="433"/>
      <c r="WQN4431" s="433"/>
      <c r="WQO4431" s="433"/>
      <c r="WQP4431" s="433"/>
      <c r="WQQ4431" s="433"/>
      <c r="WQR4431" s="433"/>
      <c r="WQS4431" s="433"/>
      <c r="WQT4431" s="433"/>
      <c r="WQU4431" s="433"/>
      <c r="WQV4431" s="433"/>
      <c r="WQW4431" s="433"/>
      <c r="WQX4431" s="433"/>
      <c r="WQY4431" s="433"/>
      <c r="WQZ4431" s="433"/>
      <c r="WRA4431" s="433"/>
      <c r="WRB4431" s="433"/>
      <c r="WRC4431" s="433"/>
      <c r="WRD4431" s="433"/>
      <c r="WRE4431" s="433"/>
      <c r="WRF4431" s="433"/>
      <c r="WRG4431" s="433"/>
      <c r="WRH4431" s="433"/>
      <c r="WRI4431" s="433"/>
      <c r="WRJ4431" s="433"/>
      <c r="WRK4431" s="433"/>
      <c r="WRL4431" s="433"/>
      <c r="WRM4431" s="433"/>
      <c r="WRN4431" s="433"/>
      <c r="WRO4431" s="433"/>
      <c r="WRP4431" s="433"/>
      <c r="WRQ4431" s="433"/>
      <c r="WRR4431" s="433"/>
      <c r="WRS4431" s="433"/>
      <c r="WRT4431" s="433"/>
      <c r="WRU4431" s="433"/>
      <c r="WRV4431" s="433"/>
      <c r="WRW4431" s="433"/>
      <c r="WRX4431" s="433"/>
      <c r="WRY4431" s="433"/>
      <c r="WRZ4431" s="433"/>
      <c r="WSA4431" s="433"/>
      <c r="WSB4431" s="433"/>
      <c r="WSC4431" s="433"/>
      <c r="WSD4431" s="433"/>
      <c r="WSE4431" s="433"/>
      <c r="WSF4431" s="433"/>
      <c r="WSG4431" s="433"/>
      <c r="WSH4431" s="433"/>
      <c r="WSI4431" s="433"/>
      <c r="WSJ4431" s="433"/>
      <c r="WSK4431" s="433"/>
      <c r="WSL4431" s="433"/>
      <c r="WSM4431" s="433"/>
      <c r="WSN4431" s="433"/>
      <c r="WSO4431" s="433"/>
      <c r="WSP4431" s="433"/>
      <c r="WSQ4431" s="433"/>
      <c r="WSR4431" s="433"/>
      <c r="WSS4431" s="433"/>
      <c r="WST4431" s="433"/>
      <c r="WSU4431" s="433"/>
      <c r="WSV4431" s="433"/>
      <c r="WSW4431" s="433"/>
      <c r="WSX4431" s="433"/>
      <c r="WSY4431" s="433"/>
      <c r="WSZ4431" s="433"/>
      <c r="WTA4431" s="433"/>
      <c r="WTB4431" s="433"/>
      <c r="WTC4431" s="433"/>
      <c r="WTD4431" s="433"/>
      <c r="WTE4431" s="433"/>
      <c r="WTF4431" s="433"/>
      <c r="WTG4431" s="433"/>
      <c r="WTH4431" s="433"/>
      <c r="WTI4431" s="433"/>
      <c r="WTJ4431" s="433"/>
      <c r="WTK4431" s="433"/>
      <c r="WTL4431" s="433"/>
      <c r="WTM4431" s="433"/>
      <c r="WTN4431" s="433"/>
      <c r="WTO4431" s="433"/>
      <c r="WTP4431" s="433"/>
      <c r="WTQ4431" s="433"/>
      <c r="WTR4431" s="433"/>
      <c r="WTS4431" s="433"/>
      <c r="WTT4431" s="433"/>
      <c r="WTU4431" s="433"/>
      <c r="WTV4431" s="433"/>
      <c r="WTW4431" s="433"/>
      <c r="WTX4431" s="433"/>
      <c r="WTY4431" s="433"/>
      <c r="WTZ4431" s="433"/>
      <c r="WUA4431" s="433"/>
      <c r="WUB4431" s="433"/>
      <c r="WUC4431" s="433"/>
      <c r="WUD4431" s="433"/>
      <c r="WUE4431" s="433"/>
      <c r="WUF4431" s="433"/>
      <c r="WUG4431" s="433"/>
      <c r="WUH4431" s="433"/>
      <c r="WUI4431" s="433"/>
      <c r="WUJ4431" s="433"/>
      <c r="WUK4431" s="433"/>
      <c r="WUL4431" s="433"/>
      <c r="WUM4431" s="433"/>
      <c r="WUN4431" s="433"/>
      <c r="WUO4431" s="433"/>
      <c r="WUP4431" s="433"/>
      <c r="WUQ4431" s="433"/>
      <c r="WUR4431" s="433"/>
      <c r="WUS4431" s="433"/>
      <c r="WUT4431" s="433"/>
      <c r="WUU4431" s="433"/>
      <c r="WUV4431" s="433"/>
      <c r="WUW4431" s="433"/>
      <c r="WUX4431" s="433"/>
      <c r="WUY4431" s="433"/>
      <c r="WUZ4431" s="433"/>
      <c r="WVA4431" s="433"/>
      <c r="WVB4431" s="433"/>
      <c r="WVC4431" s="433"/>
      <c r="WVD4431" s="433"/>
      <c r="WVE4431" s="433"/>
      <c r="WVF4431" s="433"/>
      <c r="WVG4431" s="433"/>
      <c r="WVH4431" s="433"/>
      <c r="WVI4431" s="433"/>
      <c r="WVJ4431" s="433"/>
      <c r="WVK4431" s="433"/>
      <c r="WVL4431" s="433"/>
      <c r="WVM4431" s="433"/>
      <c r="WVN4431" s="433"/>
      <c r="WVO4431" s="433"/>
      <c r="WVP4431" s="433"/>
      <c r="WVQ4431" s="433"/>
      <c r="WVR4431" s="433"/>
      <c r="WVS4431" s="433"/>
      <c r="WVT4431" s="433"/>
      <c r="WVU4431" s="433"/>
      <c r="WVV4431" s="433"/>
      <c r="WVW4431" s="433"/>
      <c r="WVX4431" s="433"/>
      <c r="WVY4431" s="433"/>
      <c r="WVZ4431" s="433"/>
      <c r="WWA4431" s="433"/>
      <c r="WWB4431" s="433"/>
      <c r="WWC4431" s="433"/>
      <c r="WWD4431" s="433"/>
      <c r="WWE4431" s="433"/>
      <c r="WWF4431" s="433"/>
      <c r="WWG4431" s="433"/>
      <c r="WWH4431" s="433"/>
      <c r="WWI4431" s="433"/>
      <c r="WWJ4431" s="433"/>
      <c r="WWK4431" s="433"/>
      <c r="WWL4431" s="433"/>
      <c r="WWM4431" s="433"/>
      <c r="WWN4431" s="433"/>
      <c r="WWO4431" s="433"/>
      <c r="WWP4431" s="433"/>
      <c r="WWQ4431" s="433"/>
      <c r="WWR4431" s="433"/>
      <c r="WWS4431" s="433"/>
      <c r="WWT4431" s="433"/>
      <c r="WWU4431" s="433"/>
      <c r="WWV4431" s="433"/>
      <c r="WWW4431" s="433"/>
      <c r="WWX4431" s="433"/>
      <c r="WWY4431" s="433"/>
      <c r="WWZ4431" s="433"/>
      <c r="WXA4431" s="433"/>
      <c r="WXB4431" s="433"/>
      <c r="WXC4431" s="433"/>
      <c r="WXD4431" s="433"/>
      <c r="WXE4431" s="433"/>
      <c r="WXF4431" s="433"/>
      <c r="WXG4431" s="433"/>
      <c r="WXH4431" s="433"/>
      <c r="WXI4431" s="433"/>
      <c r="WXJ4431" s="433"/>
      <c r="WXK4431" s="433"/>
      <c r="WXL4431" s="433"/>
      <c r="WXM4431" s="433"/>
      <c r="WXN4431" s="433"/>
      <c r="WXO4431" s="433"/>
      <c r="WXP4431" s="433"/>
      <c r="WXQ4431" s="433"/>
      <c r="WXR4431" s="433"/>
      <c r="WXS4431" s="433"/>
      <c r="WXT4431" s="433"/>
      <c r="WXU4431" s="433"/>
      <c r="WXV4431" s="433"/>
      <c r="WXW4431" s="433"/>
      <c r="WXX4431" s="433"/>
      <c r="WXY4431" s="433"/>
      <c r="WXZ4431" s="433"/>
      <c r="WYA4431" s="433"/>
      <c r="WYB4431" s="433"/>
      <c r="WYC4431" s="433"/>
      <c r="WYD4431" s="433"/>
      <c r="WYE4431" s="433"/>
      <c r="WYF4431" s="433"/>
      <c r="WYG4431" s="433"/>
      <c r="WYH4431" s="433"/>
      <c r="WYI4431" s="433"/>
      <c r="WYJ4431" s="433"/>
      <c r="WYK4431" s="433"/>
      <c r="WYL4431" s="433"/>
      <c r="WYM4431" s="433"/>
      <c r="WYN4431" s="433"/>
      <c r="WYO4431" s="433"/>
      <c r="WYP4431" s="433"/>
      <c r="WYQ4431" s="433"/>
      <c r="WYR4431" s="433"/>
      <c r="WYS4431" s="433"/>
      <c r="WYT4431" s="433"/>
      <c r="WYU4431" s="433"/>
      <c r="WYV4431" s="433"/>
      <c r="WYW4431" s="433"/>
      <c r="WYX4431" s="433"/>
      <c r="WYY4431" s="433"/>
      <c r="WYZ4431" s="433"/>
      <c r="WZA4431" s="433"/>
      <c r="WZB4431" s="433"/>
      <c r="WZC4431" s="433"/>
      <c r="WZD4431" s="433"/>
      <c r="WZE4431" s="433"/>
      <c r="WZF4431" s="433"/>
      <c r="WZG4431" s="433"/>
      <c r="WZH4431" s="433"/>
      <c r="WZI4431" s="433"/>
      <c r="WZJ4431" s="433"/>
      <c r="WZK4431" s="433"/>
      <c r="WZL4431" s="433"/>
      <c r="WZM4431" s="433"/>
      <c r="WZN4431" s="433"/>
      <c r="WZO4431" s="433"/>
      <c r="WZP4431" s="433"/>
      <c r="WZQ4431" s="433"/>
      <c r="WZR4431" s="433"/>
      <c r="WZS4431" s="433"/>
      <c r="WZT4431" s="433"/>
      <c r="WZU4431" s="433"/>
      <c r="WZV4431" s="433"/>
      <c r="WZW4431" s="433"/>
      <c r="WZX4431" s="433"/>
      <c r="WZY4431" s="433"/>
      <c r="WZZ4431" s="433"/>
      <c r="XAA4431" s="433"/>
      <c r="XAB4431" s="433"/>
      <c r="XAC4431" s="433"/>
      <c r="XAD4431" s="433"/>
      <c r="XAE4431" s="433"/>
      <c r="XAF4431" s="433"/>
      <c r="XAG4431" s="433"/>
      <c r="XAH4431" s="433"/>
      <c r="XAI4431" s="433"/>
      <c r="XAJ4431" s="433"/>
      <c r="XAK4431" s="433"/>
      <c r="XAL4431" s="433"/>
      <c r="XAM4431" s="433"/>
      <c r="XAN4431" s="433"/>
      <c r="XAO4431" s="433"/>
      <c r="XAP4431" s="433"/>
      <c r="XAQ4431" s="433"/>
      <c r="XAR4431" s="433"/>
      <c r="XAS4431" s="433"/>
      <c r="XAT4431" s="433"/>
      <c r="XAU4431" s="433"/>
      <c r="XAV4431" s="433"/>
      <c r="XAW4431" s="433"/>
      <c r="XAX4431" s="433"/>
      <c r="XAY4431" s="433"/>
      <c r="XAZ4431" s="433"/>
      <c r="XBA4431" s="433"/>
      <c r="XBB4431" s="433"/>
      <c r="XBC4431" s="433"/>
      <c r="XBD4431" s="433"/>
      <c r="XBE4431" s="433"/>
      <c r="XBF4431" s="433"/>
      <c r="XBG4431" s="433"/>
      <c r="XBH4431" s="433"/>
      <c r="XBI4431" s="433"/>
      <c r="XBJ4431" s="433"/>
      <c r="XBK4431" s="433"/>
      <c r="XBL4431" s="433"/>
      <c r="XBM4431" s="433"/>
      <c r="XBN4431" s="433"/>
      <c r="XBO4431" s="433"/>
      <c r="XBP4431" s="433"/>
      <c r="XBQ4431" s="433"/>
      <c r="XBR4431" s="433"/>
      <c r="XBS4431" s="433"/>
      <c r="XBT4431" s="433"/>
      <c r="XBU4431" s="433"/>
      <c r="XBV4431" s="433"/>
      <c r="XBW4431" s="433"/>
      <c r="XBX4431" s="433"/>
      <c r="XBY4431" s="433"/>
      <c r="XBZ4431" s="433"/>
      <c r="XCA4431" s="433"/>
      <c r="XCB4431" s="433"/>
      <c r="XCC4431" s="433"/>
      <c r="XCD4431" s="433"/>
      <c r="XCE4431" s="433"/>
      <c r="XCF4431" s="433"/>
      <c r="XCG4431" s="433"/>
      <c r="XCH4431" s="433"/>
      <c r="XCI4431" s="433"/>
      <c r="XCJ4431" s="433"/>
      <c r="XCK4431" s="433"/>
      <c r="XCL4431" s="433"/>
      <c r="XCM4431" s="433"/>
      <c r="XCN4431" s="433"/>
      <c r="XCO4431" s="433"/>
      <c r="XCP4431" s="433"/>
      <c r="XCQ4431" s="433"/>
      <c r="XCR4431" s="433"/>
      <c r="XCS4431" s="433"/>
      <c r="XCT4431" s="433"/>
      <c r="XCU4431" s="433"/>
      <c r="XCV4431" s="433"/>
      <c r="XCW4431" s="433"/>
      <c r="XCX4431" s="433"/>
      <c r="XCY4431" s="433"/>
      <c r="XCZ4431" s="433"/>
      <c r="XDA4431" s="433"/>
      <c r="XDB4431" s="433"/>
      <c r="XDC4431" s="433"/>
      <c r="XDD4431" s="433"/>
      <c r="XDE4431" s="433"/>
      <c r="XDF4431" s="433"/>
      <c r="XDG4431" s="433"/>
      <c r="XDH4431" s="433"/>
      <c r="XDI4431" s="433"/>
      <c r="XDJ4431" s="433"/>
      <c r="XDK4431" s="433"/>
      <c r="XDL4431" s="433"/>
      <c r="XDM4431" s="433"/>
      <c r="XDN4431" s="433"/>
      <c r="XDO4431" s="433"/>
      <c r="XDP4431" s="433"/>
      <c r="XDQ4431" s="433"/>
      <c r="XDR4431" s="433"/>
      <c r="XDS4431" s="433"/>
      <c r="XDT4431" s="433"/>
      <c r="XDU4431" s="433"/>
      <c r="XDV4431" s="433"/>
      <c r="XDW4431" s="433"/>
      <c r="XDX4431" s="433"/>
      <c r="XDY4431" s="433"/>
      <c r="XDZ4431" s="433"/>
      <c r="XEA4431" s="433"/>
      <c r="XEB4431" s="433"/>
      <c r="XEC4431" s="433"/>
      <c r="XED4431" s="433"/>
      <c r="XEE4431" s="433"/>
      <c r="XEF4431" s="433"/>
      <c r="XEG4431" s="433"/>
      <c r="XEH4431" s="433"/>
      <c r="XEI4431" s="433"/>
      <c r="XEJ4431" s="433"/>
      <c r="XEK4431" s="433"/>
    </row>
    <row r="4432" spans="1:16365" s="74" customFormat="1" hidden="1" outlineLevel="2" x14ac:dyDescent="0.3">
      <c r="A4432" s="808"/>
      <c r="B4432" s="809"/>
      <c r="C4432" s="802"/>
      <c r="D4432" s="803"/>
      <c r="E4432" s="803"/>
      <c r="F4432" s="804"/>
      <c r="G4432" s="537"/>
      <c r="H4432" s="385"/>
      <c r="I4432" s="385"/>
      <c r="J4432" s="385"/>
      <c r="K4432" s="385"/>
      <c r="L4432" s="343"/>
      <c r="M4432" s="343"/>
      <c r="N4432" s="343"/>
      <c r="O4432" s="343"/>
      <c r="P4432" s="343"/>
      <c r="Q4432" s="343"/>
      <c r="R4432" s="385"/>
      <c r="S4432" s="343"/>
      <c r="T4432" s="385"/>
      <c r="U4432" s="385"/>
      <c r="V4432" s="343"/>
      <c r="W4432" s="343"/>
      <c r="X4432" s="343"/>
      <c r="Y4432" s="533"/>
      <c r="Z4432" s="790"/>
      <c r="AA4432" s="386"/>
      <c r="AB4432" s="386"/>
      <c r="AC4432" s="805"/>
      <c r="AD4432" s="793"/>
      <c r="AE4432" s="433"/>
      <c r="AF4432" s="433"/>
      <c r="AG4432" s="433"/>
      <c r="AH4432" s="433"/>
      <c r="AI4432" s="433"/>
      <c r="AJ4432" s="433"/>
      <c r="AK4432" s="433"/>
      <c r="AL4432" s="795"/>
      <c r="AM4432" s="385"/>
      <c r="AN4432" s="385"/>
      <c r="AO4432" s="385"/>
      <c r="AP4432" s="806"/>
      <c r="AQ4432" s="386"/>
      <c r="AR4432" s="386"/>
      <c r="AS4432" s="386"/>
      <c r="AT4432" s="386"/>
      <c r="AU4432" s="386"/>
      <c r="AV4432" s="386"/>
      <c r="AW4432" s="386"/>
      <c r="AX4432" s="386"/>
      <c r="AY4432" s="386"/>
      <c r="AZ4432" s="433"/>
      <c r="BA4432" s="433"/>
      <c r="BB4432" s="433"/>
      <c r="BC4432" s="433"/>
      <c r="BD4432" s="433"/>
      <c r="BE4432" s="433"/>
      <c r="BF4432" s="433"/>
      <c r="BG4432" s="807"/>
      <c r="BH4432" s="328"/>
      <c r="BI4432" s="328"/>
      <c r="BJ4432" s="328"/>
      <c r="BK4432" s="433"/>
      <c r="BL4432" s="802"/>
      <c r="BM4432" s="433"/>
      <c r="BN4432" s="433"/>
      <c r="BO4432" s="433"/>
      <c r="BP4432" s="433"/>
      <c r="BQ4432" s="433"/>
      <c r="BR4432" s="433"/>
      <c r="BS4432" s="433"/>
      <c r="BT4432" s="433"/>
      <c r="BU4432" s="433"/>
      <c r="BV4432" s="433"/>
      <c r="BW4432" s="433"/>
      <c r="BX4432" s="433"/>
      <c r="BY4432" s="433"/>
      <c r="BZ4432" s="433"/>
      <c r="CA4432" s="433"/>
      <c r="CB4432" s="433"/>
      <c r="CC4432" s="433"/>
      <c r="CD4432" s="433"/>
      <c r="CE4432" s="433"/>
      <c r="CF4432" s="433"/>
      <c r="CG4432" s="433"/>
      <c r="CH4432" s="433"/>
      <c r="CI4432" s="433"/>
      <c r="CJ4432" s="433"/>
      <c r="CK4432" s="433"/>
      <c r="CL4432" s="433"/>
      <c r="CM4432" s="433"/>
      <c r="CN4432" s="433"/>
      <c r="CO4432" s="433"/>
      <c r="CP4432" s="433"/>
      <c r="CQ4432" s="433"/>
      <c r="CR4432" s="433"/>
      <c r="CS4432" s="433"/>
      <c r="CT4432" s="433"/>
      <c r="CU4432" s="433"/>
      <c r="CV4432" s="433"/>
      <c r="CW4432" s="433"/>
      <c r="CX4432" s="433"/>
      <c r="CY4432" s="433"/>
      <c r="CZ4432" s="433"/>
      <c r="DA4432" s="433"/>
      <c r="DB4432" s="433"/>
      <c r="DC4432" s="433"/>
      <c r="DD4432" s="433"/>
      <c r="DE4432" s="433"/>
      <c r="DF4432" s="433"/>
      <c r="DG4432" s="433"/>
      <c r="DH4432" s="433"/>
      <c r="DI4432" s="433"/>
      <c r="DJ4432" s="433"/>
      <c r="DK4432" s="433"/>
      <c r="DL4432" s="433"/>
      <c r="DM4432" s="433"/>
      <c r="DN4432" s="433"/>
      <c r="DO4432" s="433"/>
      <c r="DP4432" s="433"/>
      <c r="DQ4432" s="433"/>
      <c r="DR4432" s="433"/>
      <c r="DS4432" s="433"/>
      <c r="DT4432" s="433"/>
      <c r="DU4432" s="433"/>
      <c r="DV4432" s="433"/>
      <c r="DW4432" s="433"/>
      <c r="DX4432" s="433"/>
      <c r="DY4432" s="433"/>
      <c r="DZ4432" s="433"/>
      <c r="EA4432" s="433"/>
      <c r="EB4432" s="433"/>
      <c r="EC4432" s="433"/>
      <c r="ED4432" s="433"/>
      <c r="EE4432" s="433"/>
      <c r="EF4432" s="433"/>
      <c r="EG4432" s="433"/>
      <c r="EH4432" s="433"/>
      <c r="EI4432" s="433"/>
      <c r="EJ4432" s="433"/>
      <c r="EK4432" s="433"/>
      <c r="EL4432" s="433"/>
      <c r="EM4432" s="433"/>
      <c r="EN4432" s="433"/>
      <c r="EO4432" s="433"/>
      <c r="EP4432" s="433"/>
      <c r="EQ4432" s="433"/>
      <c r="ER4432" s="433"/>
      <c r="ES4432" s="433"/>
      <c r="ET4432" s="433"/>
      <c r="EU4432" s="433"/>
      <c r="EV4432" s="433"/>
      <c r="EW4432" s="433"/>
      <c r="EX4432" s="433"/>
      <c r="EY4432" s="433"/>
      <c r="EZ4432" s="433"/>
      <c r="FA4432" s="433"/>
      <c r="FB4432" s="433"/>
      <c r="FC4432" s="433"/>
      <c r="FD4432" s="433"/>
      <c r="FE4432" s="433"/>
      <c r="FF4432" s="433"/>
      <c r="FG4432" s="433"/>
      <c r="FH4432" s="433"/>
      <c r="FI4432" s="433"/>
      <c r="FJ4432" s="433"/>
      <c r="FK4432" s="433"/>
      <c r="FL4432" s="433"/>
      <c r="FM4432" s="433"/>
      <c r="FN4432" s="433"/>
      <c r="FO4432" s="433"/>
      <c r="FP4432" s="433"/>
      <c r="FQ4432" s="433"/>
      <c r="FR4432" s="433"/>
      <c r="FS4432" s="433"/>
      <c r="FT4432" s="433"/>
      <c r="FU4432" s="433"/>
      <c r="FV4432" s="433"/>
      <c r="FW4432" s="433"/>
      <c r="FX4432" s="433"/>
      <c r="FY4432" s="433"/>
      <c r="FZ4432" s="433"/>
      <c r="GA4432" s="433"/>
      <c r="GB4432" s="433"/>
      <c r="GC4432" s="433"/>
      <c r="GD4432" s="433"/>
      <c r="GE4432" s="433"/>
      <c r="GF4432" s="433"/>
      <c r="GG4432" s="433"/>
      <c r="GH4432" s="433"/>
      <c r="GI4432" s="433"/>
      <c r="GJ4432" s="433"/>
      <c r="GK4432" s="433"/>
      <c r="GL4432" s="433"/>
      <c r="GM4432" s="433"/>
      <c r="GN4432" s="433"/>
      <c r="GO4432" s="433"/>
      <c r="GP4432" s="433"/>
      <c r="GQ4432" s="433"/>
      <c r="GR4432" s="433"/>
      <c r="GS4432" s="433"/>
      <c r="GT4432" s="433"/>
      <c r="GU4432" s="433"/>
      <c r="GV4432" s="433"/>
      <c r="GW4432" s="433"/>
      <c r="GX4432" s="433"/>
      <c r="GY4432" s="433"/>
      <c r="GZ4432" s="433"/>
      <c r="HA4432" s="433"/>
      <c r="HB4432" s="433"/>
      <c r="HC4432" s="433"/>
      <c r="HD4432" s="433"/>
      <c r="HE4432" s="433"/>
      <c r="HF4432" s="433"/>
      <c r="HG4432" s="433"/>
      <c r="HH4432" s="433"/>
      <c r="HI4432" s="433"/>
      <c r="HJ4432" s="433"/>
      <c r="HK4432" s="433"/>
      <c r="HL4432" s="433"/>
      <c r="HM4432" s="433"/>
      <c r="HN4432" s="433"/>
      <c r="HO4432" s="433"/>
      <c r="HP4432" s="433"/>
      <c r="HQ4432" s="433"/>
      <c r="HR4432" s="433"/>
      <c r="HS4432" s="433"/>
      <c r="HT4432" s="433"/>
      <c r="HU4432" s="433"/>
      <c r="HV4432" s="433"/>
      <c r="HW4432" s="433"/>
      <c r="HX4432" s="433"/>
      <c r="HY4432" s="433"/>
      <c r="HZ4432" s="433"/>
      <c r="IA4432" s="433"/>
      <c r="IB4432" s="433"/>
      <c r="IC4432" s="433"/>
      <c r="ID4432" s="433"/>
      <c r="IE4432" s="433"/>
      <c r="IF4432" s="433"/>
      <c r="IG4432" s="433"/>
      <c r="IH4432" s="433"/>
      <c r="II4432" s="433"/>
      <c r="IJ4432" s="433"/>
      <c r="IK4432" s="433"/>
      <c r="IL4432" s="433"/>
      <c r="IM4432" s="433"/>
      <c r="IN4432" s="433"/>
      <c r="IO4432" s="433"/>
      <c r="IP4432" s="433"/>
      <c r="IQ4432" s="433"/>
      <c r="IR4432" s="433"/>
      <c r="IS4432" s="433"/>
      <c r="IT4432" s="433"/>
      <c r="IU4432" s="433"/>
      <c r="IV4432" s="433"/>
      <c r="IW4432" s="433"/>
      <c r="IX4432" s="433"/>
      <c r="IY4432" s="433"/>
      <c r="IZ4432" s="433"/>
      <c r="JA4432" s="433"/>
      <c r="JB4432" s="433"/>
      <c r="JC4432" s="433"/>
      <c r="JD4432" s="433"/>
      <c r="JE4432" s="433"/>
      <c r="JF4432" s="433"/>
      <c r="JG4432" s="433"/>
      <c r="JH4432" s="433"/>
      <c r="JI4432" s="433"/>
      <c r="JJ4432" s="433"/>
      <c r="JK4432" s="433"/>
      <c r="JL4432" s="433"/>
      <c r="JM4432" s="433"/>
      <c r="JN4432" s="433"/>
      <c r="JO4432" s="433"/>
      <c r="JP4432" s="433"/>
      <c r="JQ4432" s="433"/>
      <c r="JR4432" s="433"/>
      <c r="JS4432" s="433"/>
      <c r="JT4432" s="433"/>
      <c r="JU4432" s="433"/>
      <c r="JV4432" s="433"/>
      <c r="JW4432" s="433"/>
      <c r="JX4432" s="433"/>
      <c r="JY4432" s="433"/>
      <c r="JZ4432" s="433"/>
      <c r="KA4432" s="433"/>
      <c r="KB4432" s="433"/>
      <c r="KC4432" s="433"/>
      <c r="KD4432" s="433"/>
      <c r="KE4432" s="433"/>
      <c r="KF4432" s="433"/>
      <c r="KG4432" s="433"/>
      <c r="KH4432" s="433"/>
      <c r="KI4432" s="433"/>
      <c r="KJ4432" s="433"/>
      <c r="KK4432" s="433"/>
      <c r="KL4432" s="433"/>
      <c r="KM4432" s="433"/>
      <c r="KN4432" s="433"/>
      <c r="KO4432" s="433"/>
      <c r="KP4432" s="433"/>
      <c r="KQ4432" s="433"/>
      <c r="KR4432" s="433"/>
      <c r="KS4432" s="433"/>
      <c r="KT4432" s="433"/>
      <c r="KU4432" s="433"/>
      <c r="KV4432" s="433"/>
      <c r="KW4432" s="433"/>
      <c r="KX4432" s="433"/>
      <c r="KY4432" s="433"/>
      <c r="KZ4432" s="433"/>
      <c r="LA4432" s="433"/>
      <c r="LB4432" s="433"/>
      <c r="LC4432" s="433"/>
      <c r="LD4432" s="433"/>
      <c r="LE4432" s="433"/>
      <c r="LF4432" s="433"/>
      <c r="LG4432" s="433"/>
      <c r="LH4432" s="433"/>
      <c r="LI4432" s="433"/>
      <c r="LJ4432" s="433"/>
      <c r="LK4432" s="433"/>
      <c r="LL4432" s="433"/>
      <c r="LM4432" s="433"/>
      <c r="LN4432" s="433"/>
      <c r="LO4432" s="433"/>
      <c r="LP4432" s="433"/>
      <c r="LQ4432" s="433"/>
      <c r="LR4432" s="433"/>
      <c r="LS4432" s="433"/>
      <c r="LT4432" s="433"/>
      <c r="LU4432" s="433"/>
      <c r="LV4432" s="433"/>
      <c r="LW4432" s="433"/>
      <c r="LX4432" s="433"/>
      <c r="LY4432" s="433"/>
      <c r="LZ4432" s="433"/>
      <c r="MA4432" s="433"/>
      <c r="MB4432" s="433"/>
      <c r="MC4432" s="433"/>
      <c r="MD4432" s="433"/>
      <c r="ME4432" s="433"/>
      <c r="MF4432" s="433"/>
      <c r="MG4432" s="433"/>
      <c r="MH4432" s="433"/>
      <c r="MI4432" s="433"/>
      <c r="MJ4432" s="433"/>
      <c r="MK4432" s="433"/>
      <c r="ML4432" s="433"/>
      <c r="MM4432" s="433"/>
      <c r="MN4432" s="433"/>
      <c r="MO4432" s="433"/>
      <c r="MP4432" s="433"/>
      <c r="MQ4432" s="433"/>
      <c r="MR4432" s="433"/>
      <c r="MS4432" s="433"/>
      <c r="MT4432" s="433"/>
      <c r="MU4432" s="433"/>
      <c r="MV4432" s="433"/>
      <c r="MW4432" s="433"/>
      <c r="MX4432" s="433"/>
      <c r="MY4432" s="433"/>
      <c r="MZ4432" s="433"/>
      <c r="NA4432" s="433"/>
      <c r="NB4432" s="433"/>
      <c r="NC4432" s="433"/>
      <c r="ND4432" s="433"/>
      <c r="NE4432" s="433"/>
      <c r="NF4432" s="433"/>
      <c r="NG4432" s="433"/>
      <c r="NH4432" s="433"/>
      <c r="NI4432" s="433"/>
      <c r="NJ4432" s="433"/>
      <c r="NK4432" s="433"/>
      <c r="NL4432" s="433"/>
      <c r="NM4432" s="433"/>
      <c r="NN4432" s="433"/>
      <c r="NO4432" s="433"/>
      <c r="NP4432" s="433"/>
      <c r="NQ4432" s="433"/>
      <c r="NR4432" s="433"/>
      <c r="NS4432" s="433"/>
      <c r="NT4432" s="433"/>
      <c r="NU4432" s="433"/>
      <c r="NV4432" s="433"/>
      <c r="NW4432" s="433"/>
      <c r="NX4432" s="433"/>
      <c r="NY4432" s="433"/>
      <c r="NZ4432" s="433"/>
      <c r="OA4432" s="433"/>
      <c r="OB4432" s="433"/>
      <c r="OC4432" s="433"/>
      <c r="OD4432" s="433"/>
      <c r="OE4432" s="433"/>
      <c r="OF4432" s="433"/>
      <c r="OG4432" s="433"/>
      <c r="OH4432" s="433"/>
      <c r="OI4432" s="433"/>
      <c r="OJ4432" s="433"/>
      <c r="OK4432" s="433"/>
      <c r="OL4432" s="433"/>
      <c r="OM4432" s="433"/>
      <c r="ON4432" s="433"/>
      <c r="OO4432" s="433"/>
      <c r="OP4432" s="433"/>
      <c r="OQ4432" s="433"/>
      <c r="OR4432" s="433"/>
      <c r="OS4432" s="433"/>
      <c r="OT4432" s="433"/>
      <c r="OU4432" s="433"/>
      <c r="OV4432" s="433"/>
      <c r="OW4432" s="433"/>
      <c r="OX4432" s="433"/>
      <c r="OY4432" s="433"/>
      <c r="OZ4432" s="433"/>
      <c r="PA4432" s="433"/>
      <c r="PB4432" s="433"/>
      <c r="PC4432" s="433"/>
      <c r="PD4432" s="433"/>
      <c r="PE4432" s="433"/>
      <c r="PF4432" s="433"/>
      <c r="PG4432" s="433"/>
      <c r="PH4432" s="433"/>
      <c r="PI4432" s="433"/>
      <c r="PJ4432" s="433"/>
      <c r="PK4432" s="433"/>
      <c r="PL4432" s="433"/>
      <c r="PM4432" s="433"/>
      <c r="PN4432" s="433"/>
      <c r="PO4432" s="433"/>
      <c r="PP4432" s="433"/>
      <c r="PQ4432" s="433"/>
      <c r="PR4432" s="433"/>
      <c r="PS4432" s="433"/>
      <c r="PT4432" s="433"/>
      <c r="PU4432" s="433"/>
      <c r="PV4432" s="433"/>
      <c r="PW4432" s="433"/>
      <c r="PX4432" s="433"/>
      <c r="PY4432" s="433"/>
      <c r="PZ4432" s="433"/>
      <c r="QA4432" s="433"/>
      <c r="QB4432" s="433"/>
      <c r="QC4432" s="433"/>
      <c r="QD4432" s="433"/>
      <c r="QE4432" s="433"/>
      <c r="QF4432" s="433"/>
      <c r="QG4432" s="433"/>
      <c r="QH4432" s="433"/>
      <c r="QI4432" s="433"/>
      <c r="QJ4432" s="433"/>
      <c r="QK4432" s="433"/>
      <c r="QL4432" s="433"/>
      <c r="QM4432" s="433"/>
      <c r="QN4432" s="433"/>
      <c r="QO4432" s="433"/>
      <c r="QP4432" s="433"/>
      <c r="QQ4432" s="433"/>
      <c r="QR4432" s="433"/>
      <c r="QS4432" s="433"/>
      <c r="QT4432" s="433"/>
      <c r="QU4432" s="433"/>
      <c r="QV4432" s="433"/>
      <c r="QW4432" s="433"/>
      <c r="QX4432" s="433"/>
      <c r="QY4432" s="433"/>
      <c r="QZ4432" s="433"/>
      <c r="RA4432" s="433"/>
      <c r="RB4432" s="433"/>
      <c r="RC4432" s="433"/>
      <c r="RD4432" s="433"/>
      <c r="RE4432" s="433"/>
      <c r="RF4432" s="433"/>
      <c r="RG4432" s="433"/>
      <c r="RH4432" s="433"/>
      <c r="RI4432" s="433"/>
      <c r="RJ4432" s="433"/>
      <c r="RK4432" s="433"/>
      <c r="RL4432" s="433"/>
      <c r="RM4432" s="433"/>
      <c r="RN4432" s="433"/>
      <c r="RO4432" s="433"/>
      <c r="RP4432" s="433"/>
      <c r="RQ4432" s="433"/>
      <c r="RR4432" s="433"/>
      <c r="RS4432" s="433"/>
      <c r="RT4432" s="433"/>
      <c r="RU4432" s="433"/>
      <c r="RV4432" s="433"/>
      <c r="RW4432" s="433"/>
      <c r="RX4432" s="433"/>
      <c r="RY4432" s="433"/>
      <c r="RZ4432" s="433"/>
      <c r="SA4432" s="433"/>
      <c r="SB4432" s="433"/>
      <c r="SC4432" s="433"/>
      <c r="SD4432" s="433"/>
      <c r="SE4432" s="433"/>
      <c r="SF4432" s="433"/>
      <c r="SG4432" s="433"/>
      <c r="SH4432" s="433"/>
      <c r="SI4432" s="433"/>
      <c r="SJ4432" s="433"/>
      <c r="SK4432" s="433"/>
      <c r="SL4432" s="433"/>
      <c r="SM4432" s="433"/>
      <c r="SN4432" s="433"/>
      <c r="SO4432" s="433"/>
      <c r="SP4432" s="433"/>
      <c r="SQ4432" s="433"/>
      <c r="SR4432" s="433"/>
      <c r="SS4432" s="433"/>
      <c r="ST4432" s="433"/>
      <c r="SU4432" s="433"/>
      <c r="SV4432" s="433"/>
      <c r="SW4432" s="433"/>
      <c r="SX4432" s="433"/>
      <c r="SY4432" s="433"/>
      <c r="SZ4432" s="433"/>
      <c r="TA4432" s="433"/>
      <c r="TB4432" s="433"/>
      <c r="TC4432" s="433"/>
      <c r="TD4432" s="433"/>
      <c r="TE4432" s="433"/>
      <c r="TF4432" s="433"/>
      <c r="TG4432" s="433"/>
      <c r="TH4432" s="433"/>
      <c r="TI4432" s="433"/>
      <c r="TJ4432" s="433"/>
      <c r="TK4432" s="433"/>
      <c r="TL4432" s="433"/>
      <c r="TM4432" s="433"/>
      <c r="TN4432" s="433"/>
      <c r="TO4432" s="433"/>
      <c r="TP4432" s="433"/>
      <c r="TQ4432" s="433"/>
      <c r="TR4432" s="433"/>
      <c r="TS4432" s="433"/>
      <c r="TT4432" s="433"/>
      <c r="TU4432" s="433"/>
      <c r="TV4432" s="433"/>
      <c r="TW4432" s="433"/>
      <c r="TX4432" s="433"/>
      <c r="TY4432" s="433"/>
      <c r="TZ4432" s="433"/>
      <c r="UA4432" s="433"/>
      <c r="UB4432" s="433"/>
      <c r="UC4432" s="433"/>
      <c r="UD4432" s="433"/>
      <c r="UE4432" s="433"/>
      <c r="UF4432" s="433"/>
      <c r="UG4432" s="433"/>
      <c r="UH4432" s="433"/>
      <c r="UI4432" s="433"/>
      <c r="UJ4432" s="433"/>
      <c r="UK4432" s="433"/>
      <c r="UL4432" s="433"/>
      <c r="UM4432" s="433"/>
      <c r="UN4432" s="433"/>
      <c r="UO4432" s="433"/>
      <c r="UP4432" s="433"/>
      <c r="UQ4432" s="433"/>
      <c r="UR4432" s="433"/>
      <c r="US4432" s="433"/>
      <c r="UT4432" s="433"/>
      <c r="UU4432" s="433"/>
      <c r="UV4432" s="433"/>
      <c r="UW4432" s="433"/>
      <c r="UX4432" s="433"/>
      <c r="UY4432" s="433"/>
      <c r="UZ4432" s="433"/>
      <c r="VA4432" s="433"/>
      <c r="VB4432" s="433"/>
      <c r="VC4432" s="433"/>
      <c r="VD4432" s="433"/>
      <c r="VE4432" s="433"/>
      <c r="VF4432" s="433"/>
      <c r="VG4432" s="433"/>
      <c r="VH4432" s="433"/>
      <c r="VI4432" s="433"/>
      <c r="VJ4432" s="433"/>
      <c r="VK4432" s="433"/>
      <c r="VL4432" s="433"/>
      <c r="VM4432" s="433"/>
      <c r="VN4432" s="433"/>
      <c r="VO4432" s="433"/>
      <c r="VP4432" s="433"/>
      <c r="VQ4432" s="433"/>
      <c r="VR4432" s="433"/>
      <c r="VS4432" s="433"/>
      <c r="VT4432" s="433"/>
      <c r="VU4432" s="433"/>
      <c r="VV4432" s="433"/>
      <c r="VW4432" s="433"/>
      <c r="VX4432" s="433"/>
      <c r="VY4432" s="433"/>
      <c r="VZ4432" s="433"/>
      <c r="WA4432" s="433"/>
      <c r="WB4432" s="433"/>
      <c r="WC4432" s="433"/>
      <c r="WD4432" s="433"/>
      <c r="WE4432" s="433"/>
      <c r="WF4432" s="433"/>
      <c r="WG4432" s="433"/>
      <c r="WH4432" s="433"/>
      <c r="WI4432" s="433"/>
      <c r="WJ4432" s="433"/>
      <c r="WK4432" s="433"/>
      <c r="WL4432" s="433"/>
      <c r="WM4432" s="433"/>
      <c r="WN4432" s="433"/>
      <c r="WO4432" s="433"/>
      <c r="WP4432" s="433"/>
      <c r="WQ4432" s="433"/>
      <c r="WR4432" s="433"/>
      <c r="WS4432" s="433"/>
      <c r="WT4432" s="433"/>
      <c r="WU4432" s="433"/>
      <c r="WV4432" s="433"/>
      <c r="WW4432" s="433"/>
      <c r="WX4432" s="433"/>
      <c r="WY4432" s="433"/>
      <c r="WZ4432" s="433"/>
      <c r="XA4432" s="433"/>
      <c r="XB4432" s="433"/>
      <c r="XC4432" s="433"/>
      <c r="XD4432" s="433"/>
      <c r="XE4432" s="433"/>
      <c r="XF4432" s="433"/>
      <c r="XG4432" s="433"/>
      <c r="XH4432" s="433"/>
      <c r="XI4432" s="433"/>
      <c r="XJ4432" s="433"/>
      <c r="XK4432" s="433"/>
      <c r="XL4432" s="433"/>
      <c r="XM4432" s="433"/>
      <c r="XN4432" s="433"/>
      <c r="XO4432" s="433"/>
      <c r="XP4432" s="433"/>
      <c r="XQ4432" s="433"/>
      <c r="XR4432" s="433"/>
      <c r="XS4432" s="433"/>
      <c r="XT4432" s="433"/>
      <c r="XU4432" s="433"/>
      <c r="XV4432" s="433"/>
      <c r="XW4432" s="433"/>
      <c r="XX4432" s="433"/>
      <c r="XY4432" s="433"/>
      <c r="XZ4432" s="433"/>
      <c r="YA4432" s="433"/>
      <c r="YB4432" s="433"/>
      <c r="YC4432" s="433"/>
      <c r="YD4432" s="433"/>
      <c r="YE4432" s="433"/>
      <c r="YF4432" s="433"/>
      <c r="YG4432" s="433"/>
      <c r="YH4432" s="433"/>
      <c r="YI4432" s="433"/>
      <c r="YJ4432" s="433"/>
      <c r="YK4432" s="433"/>
      <c r="YL4432" s="433"/>
      <c r="YM4432" s="433"/>
      <c r="YN4432" s="433"/>
      <c r="YO4432" s="433"/>
      <c r="YP4432" s="433"/>
      <c r="YQ4432" s="433"/>
      <c r="YR4432" s="433"/>
      <c r="YS4432" s="433"/>
      <c r="YT4432" s="433"/>
      <c r="YU4432" s="433"/>
      <c r="YV4432" s="433"/>
      <c r="YW4432" s="433"/>
      <c r="YX4432" s="433"/>
      <c r="YY4432" s="433"/>
      <c r="YZ4432" s="433"/>
      <c r="ZA4432" s="433"/>
      <c r="ZB4432" s="433"/>
      <c r="ZC4432" s="433"/>
      <c r="ZD4432" s="433"/>
      <c r="ZE4432" s="433"/>
      <c r="ZF4432" s="433"/>
      <c r="ZG4432" s="433"/>
      <c r="ZH4432" s="433"/>
      <c r="ZI4432" s="433"/>
      <c r="ZJ4432" s="433"/>
      <c r="ZK4432" s="433"/>
      <c r="ZL4432" s="433"/>
      <c r="ZM4432" s="433"/>
      <c r="ZN4432" s="433"/>
      <c r="ZO4432" s="433"/>
      <c r="ZP4432" s="433"/>
      <c r="ZQ4432" s="433"/>
      <c r="ZR4432" s="433"/>
      <c r="ZS4432" s="433"/>
      <c r="ZT4432" s="433"/>
      <c r="ZU4432" s="433"/>
      <c r="ZV4432" s="433"/>
      <c r="ZW4432" s="433"/>
      <c r="ZX4432" s="433"/>
      <c r="ZY4432" s="433"/>
      <c r="ZZ4432" s="433"/>
      <c r="AAA4432" s="433"/>
      <c r="AAB4432" s="433"/>
      <c r="AAC4432" s="433"/>
      <c r="AAD4432" s="433"/>
      <c r="AAE4432" s="433"/>
      <c r="AAF4432" s="433"/>
      <c r="AAG4432" s="433"/>
      <c r="AAH4432" s="433"/>
      <c r="AAI4432" s="433"/>
      <c r="AAJ4432" s="433"/>
      <c r="AAK4432" s="433"/>
      <c r="AAL4432" s="433"/>
      <c r="AAM4432" s="433"/>
      <c r="AAN4432" s="433"/>
      <c r="AAO4432" s="433"/>
      <c r="AAP4432" s="433"/>
      <c r="AAQ4432" s="433"/>
      <c r="AAR4432" s="433"/>
      <c r="AAS4432" s="433"/>
      <c r="AAT4432" s="433"/>
      <c r="AAU4432" s="433"/>
      <c r="AAV4432" s="433"/>
      <c r="AAW4432" s="433"/>
      <c r="AAX4432" s="433"/>
      <c r="AAY4432" s="433"/>
      <c r="AAZ4432" s="433"/>
      <c r="ABA4432" s="433"/>
      <c r="ABB4432" s="433"/>
      <c r="ABC4432" s="433"/>
      <c r="ABD4432" s="433"/>
      <c r="ABE4432" s="433"/>
      <c r="ABF4432" s="433"/>
      <c r="ABG4432" s="433"/>
      <c r="ABH4432" s="433"/>
      <c r="ABI4432" s="433"/>
      <c r="ABJ4432" s="433"/>
      <c r="ABK4432" s="433"/>
      <c r="ABL4432" s="433"/>
      <c r="ABM4432" s="433"/>
      <c r="ABN4432" s="433"/>
      <c r="ABO4432" s="433"/>
      <c r="ABP4432" s="433"/>
      <c r="ABQ4432" s="433"/>
      <c r="ABR4432" s="433"/>
      <c r="ABS4432" s="433"/>
      <c r="ABT4432" s="433"/>
      <c r="ABU4432" s="433"/>
      <c r="ABV4432" s="433"/>
      <c r="ABW4432" s="433"/>
      <c r="ABX4432" s="433"/>
      <c r="ABY4432" s="433"/>
      <c r="ABZ4432" s="433"/>
      <c r="ACA4432" s="433"/>
      <c r="ACB4432" s="433"/>
      <c r="ACC4432" s="433"/>
      <c r="ACD4432" s="433"/>
      <c r="ACE4432" s="433"/>
      <c r="ACF4432" s="433"/>
      <c r="ACG4432" s="433"/>
      <c r="ACH4432" s="433"/>
      <c r="ACI4432" s="433"/>
      <c r="ACJ4432" s="433"/>
      <c r="ACK4432" s="433"/>
      <c r="ACL4432" s="433"/>
      <c r="ACM4432" s="433"/>
      <c r="ACN4432" s="433"/>
      <c r="ACO4432" s="433"/>
      <c r="ACP4432" s="433"/>
      <c r="ACQ4432" s="433"/>
      <c r="ACR4432" s="433"/>
      <c r="ACS4432" s="433"/>
      <c r="ACT4432" s="433"/>
      <c r="ACU4432" s="433"/>
      <c r="ACV4432" s="433"/>
      <c r="ACW4432" s="433"/>
      <c r="ACX4432" s="433"/>
      <c r="ACY4432" s="433"/>
      <c r="ACZ4432" s="433"/>
      <c r="ADA4432" s="433"/>
      <c r="ADB4432" s="433"/>
      <c r="ADC4432" s="433"/>
      <c r="ADD4432" s="433"/>
      <c r="ADE4432" s="433"/>
      <c r="ADF4432" s="433"/>
      <c r="ADG4432" s="433"/>
      <c r="ADH4432" s="433"/>
      <c r="ADI4432" s="433"/>
      <c r="ADJ4432" s="433"/>
      <c r="ADK4432" s="433"/>
      <c r="ADL4432" s="433"/>
      <c r="ADM4432" s="433"/>
      <c r="ADN4432" s="433"/>
      <c r="ADO4432" s="433"/>
      <c r="ADP4432" s="433"/>
      <c r="ADQ4432" s="433"/>
      <c r="ADR4432" s="433"/>
      <c r="ADS4432" s="433"/>
      <c r="ADT4432" s="433"/>
      <c r="ADU4432" s="433"/>
      <c r="ADV4432" s="433"/>
      <c r="ADW4432" s="433"/>
      <c r="ADX4432" s="433"/>
      <c r="ADY4432" s="433"/>
      <c r="ADZ4432" s="433"/>
      <c r="AEA4432" s="433"/>
      <c r="AEB4432" s="433"/>
      <c r="AEC4432" s="433"/>
      <c r="AED4432" s="433"/>
      <c r="AEE4432" s="433"/>
      <c r="AEF4432" s="433"/>
      <c r="AEG4432" s="433"/>
      <c r="AEH4432" s="433"/>
      <c r="AEI4432" s="433"/>
      <c r="AEJ4432" s="433"/>
      <c r="AEK4432" s="433"/>
      <c r="AEL4432" s="433"/>
      <c r="AEM4432" s="433"/>
      <c r="AEN4432" s="433"/>
      <c r="AEO4432" s="433"/>
      <c r="AEP4432" s="433"/>
      <c r="AEQ4432" s="433"/>
      <c r="AER4432" s="433"/>
      <c r="AES4432" s="433"/>
      <c r="AET4432" s="433"/>
      <c r="AEU4432" s="433"/>
      <c r="AEV4432" s="433"/>
      <c r="AEW4432" s="433"/>
      <c r="AEX4432" s="433"/>
      <c r="AEY4432" s="433"/>
      <c r="AEZ4432" s="433"/>
      <c r="AFA4432" s="433"/>
      <c r="AFB4432" s="433"/>
      <c r="AFC4432" s="433"/>
      <c r="AFD4432" s="433"/>
      <c r="AFE4432" s="433"/>
      <c r="AFF4432" s="433"/>
      <c r="AFG4432" s="433"/>
      <c r="AFH4432" s="433"/>
      <c r="AFI4432" s="433"/>
      <c r="AFJ4432" s="433"/>
      <c r="AFK4432" s="433"/>
      <c r="AFL4432" s="433"/>
      <c r="AFM4432" s="433"/>
      <c r="AFN4432" s="433"/>
      <c r="AFO4432" s="433"/>
      <c r="AFP4432" s="433"/>
      <c r="AFQ4432" s="433"/>
      <c r="AFR4432" s="433"/>
      <c r="AFS4432" s="433"/>
      <c r="AFT4432" s="433"/>
      <c r="AFU4432" s="433"/>
      <c r="AFV4432" s="433"/>
      <c r="AFW4432" s="433"/>
      <c r="AFX4432" s="433"/>
      <c r="AFY4432" s="433"/>
      <c r="AFZ4432" s="433"/>
      <c r="AGA4432" s="433"/>
      <c r="AGB4432" s="433"/>
      <c r="AGC4432" s="433"/>
      <c r="AGD4432" s="433"/>
      <c r="AGE4432" s="433"/>
      <c r="AGF4432" s="433"/>
      <c r="AGG4432" s="433"/>
      <c r="AGH4432" s="433"/>
      <c r="AGI4432" s="433"/>
      <c r="AGJ4432" s="433"/>
      <c r="AGK4432" s="433"/>
      <c r="AGL4432" s="433"/>
      <c r="AGM4432" s="433"/>
      <c r="AGN4432" s="433"/>
      <c r="AGO4432" s="433"/>
      <c r="AGP4432" s="433"/>
      <c r="AGQ4432" s="433"/>
      <c r="AGR4432" s="433"/>
      <c r="AGS4432" s="433"/>
      <c r="AGT4432" s="433"/>
      <c r="AGU4432" s="433"/>
      <c r="AGV4432" s="433"/>
      <c r="AGW4432" s="433"/>
      <c r="AGX4432" s="433"/>
      <c r="AGY4432" s="433"/>
      <c r="AGZ4432" s="433"/>
      <c r="AHA4432" s="433"/>
      <c r="AHB4432" s="433"/>
      <c r="AHC4432" s="433"/>
      <c r="AHD4432" s="433"/>
      <c r="AHE4432" s="433"/>
      <c r="AHF4432" s="433"/>
      <c r="AHG4432" s="433"/>
      <c r="AHH4432" s="433"/>
      <c r="AHI4432" s="433"/>
      <c r="AHJ4432" s="433"/>
      <c r="AHK4432" s="433"/>
      <c r="AHL4432" s="433"/>
      <c r="AHM4432" s="433"/>
      <c r="AHN4432" s="433"/>
      <c r="AHO4432" s="433"/>
      <c r="AHP4432" s="433"/>
      <c r="AHQ4432" s="433"/>
      <c r="AHR4432" s="433"/>
      <c r="AHS4432" s="433"/>
      <c r="AHT4432" s="433"/>
      <c r="AHU4432" s="433"/>
      <c r="AHV4432" s="433"/>
      <c r="AHW4432" s="433"/>
      <c r="AHX4432" s="433"/>
      <c r="AHY4432" s="433"/>
      <c r="AHZ4432" s="433"/>
      <c r="AIA4432" s="433"/>
      <c r="AIB4432" s="433"/>
      <c r="AIC4432" s="433"/>
      <c r="AID4432" s="433"/>
      <c r="AIE4432" s="433"/>
      <c r="AIF4432" s="433"/>
      <c r="AIG4432" s="433"/>
      <c r="AIH4432" s="433"/>
      <c r="AII4432" s="433"/>
      <c r="AIJ4432" s="433"/>
      <c r="AIK4432" s="433"/>
      <c r="AIL4432" s="433"/>
      <c r="AIM4432" s="433"/>
      <c r="AIN4432" s="433"/>
      <c r="AIO4432" s="433"/>
      <c r="AIP4432" s="433"/>
      <c r="AIQ4432" s="433"/>
      <c r="AIR4432" s="433"/>
      <c r="AIS4432" s="433"/>
      <c r="AIT4432" s="433"/>
      <c r="AIU4432" s="433"/>
      <c r="AIV4432" s="433"/>
      <c r="AIW4432" s="433"/>
      <c r="AIX4432" s="433"/>
      <c r="AIY4432" s="433"/>
      <c r="AIZ4432" s="433"/>
      <c r="AJA4432" s="433"/>
      <c r="AJB4432" s="433"/>
      <c r="AJC4432" s="433"/>
      <c r="AJD4432" s="433"/>
      <c r="AJE4432" s="433"/>
      <c r="AJF4432" s="433"/>
      <c r="AJG4432" s="433"/>
      <c r="AJH4432" s="433"/>
      <c r="AJI4432" s="433"/>
      <c r="AJJ4432" s="433"/>
      <c r="AJK4432" s="433"/>
      <c r="AJL4432" s="433"/>
      <c r="AJM4432" s="433"/>
      <c r="AJN4432" s="433"/>
      <c r="AJO4432" s="433"/>
      <c r="AJP4432" s="433"/>
      <c r="AJQ4432" s="433"/>
      <c r="AJR4432" s="433"/>
      <c r="AJS4432" s="433"/>
      <c r="AJT4432" s="433"/>
      <c r="AJU4432" s="433"/>
      <c r="AJV4432" s="433"/>
      <c r="AJW4432" s="433"/>
      <c r="AJX4432" s="433"/>
      <c r="AJY4432" s="433"/>
      <c r="AJZ4432" s="433"/>
      <c r="AKA4432" s="433"/>
      <c r="AKB4432" s="433"/>
      <c r="AKC4432" s="433"/>
      <c r="AKD4432" s="433"/>
      <c r="AKE4432" s="433"/>
      <c r="AKF4432" s="433"/>
      <c r="AKG4432" s="433"/>
      <c r="AKH4432" s="433"/>
      <c r="AKI4432" s="433"/>
      <c r="AKJ4432" s="433"/>
      <c r="AKK4432" s="433"/>
      <c r="AKL4432" s="433"/>
      <c r="AKM4432" s="433"/>
      <c r="AKN4432" s="433"/>
      <c r="AKO4432" s="433"/>
      <c r="AKP4432" s="433"/>
      <c r="AKQ4432" s="433"/>
      <c r="AKR4432" s="433"/>
      <c r="AKS4432" s="433"/>
      <c r="AKT4432" s="433"/>
      <c r="AKU4432" s="433"/>
      <c r="AKV4432" s="433"/>
      <c r="AKW4432" s="433"/>
      <c r="AKX4432" s="433"/>
      <c r="AKY4432" s="433"/>
      <c r="AKZ4432" s="433"/>
      <c r="ALA4432" s="433"/>
      <c r="ALB4432" s="433"/>
      <c r="ALC4432" s="433"/>
      <c r="ALD4432" s="433"/>
      <c r="ALE4432" s="433"/>
      <c r="ALF4432" s="433"/>
      <c r="ALG4432" s="433"/>
      <c r="ALH4432" s="433"/>
      <c r="ALI4432" s="433"/>
      <c r="ALJ4432" s="433"/>
      <c r="ALK4432" s="433"/>
      <c r="ALL4432" s="433"/>
      <c r="ALM4432" s="433"/>
      <c r="ALN4432" s="433"/>
      <c r="ALO4432" s="433"/>
      <c r="ALP4432" s="433"/>
      <c r="ALQ4432" s="433"/>
      <c r="ALR4432" s="433"/>
      <c r="ALS4432" s="433"/>
      <c r="ALT4432" s="433"/>
      <c r="ALU4432" s="433"/>
      <c r="ALV4432" s="433"/>
      <c r="ALW4432" s="433"/>
      <c r="ALX4432" s="433"/>
      <c r="ALY4432" s="433"/>
      <c r="ALZ4432" s="433"/>
      <c r="AMA4432" s="433"/>
      <c r="AMB4432" s="433"/>
      <c r="AMC4432" s="433"/>
      <c r="AMD4432" s="433"/>
      <c r="AME4432" s="433"/>
      <c r="AMF4432" s="433"/>
      <c r="AMG4432" s="433"/>
      <c r="AMH4432" s="433"/>
      <c r="AMI4432" s="433"/>
      <c r="AMJ4432" s="433"/>
      <c r="AMK4432" s="433"/>
      <c r="AML4432" s="433"/>
      <c r="AMM4432" s="433"/>
      <c r="AMN4432" s="433"/>
      <c r="AMO4432" s="433"/>
      <c r="AMP4432" s="433"/>
      <c r="AMQ4432" s="433"/>
      <c r="AMR4432" s="433"/>
      <c r="AMS4432" s="433"/>
      <c r="AMT4432" s="433"/>
      <c r="AMU4432" s="433"/>
      <c r="AMV4432" s="433"/>
      <c r="AMW4432" s="433"/>
      <c r="AMX4432" s="433"/>
      <c r="AMY4432" s="433"/>
      <c r="AMZ4432" s="433"/>
      <c r="ANA4432" s="433"/>
      <c r="ANB4432" s="433"/>
      <c r="ANC4432" s="433"/>
      <c r="AND4432" s="433"/>
      <c r="ANE4432" s="433"/>
      <c r="ANF4432" s="433"/>
      <c r="ANG4432" s="433"/>
      <c r="ANH4432" s="433"/>
      <c r="ANI4432" s="433"/>
      <c r="ANJ4432" s="433"/>
      <c r="ANK4432" s="433"/>
      <c r="ANL4432" s="433"/>
      <c r="ANM4432" s="433"/>
      <c r="ANN4432" s="433"/>
      <c r="ANO4432" s="433"/>
      <c r="ANP4432" s="433"/>
      <c r="ANQ4432" s="433"/>
      <c r="ANR4432" s="433"/>
      <c r="ANS4432" s="433"/>
      <c r="ANT4432" s="433"/>
      <c r="ANU4432" s="433"/>
      <c r="ANV4432" s="433"/>
      <c r="ANW4432" s="433"/>
      <c r="ANX4432" s="433"/>
      <c r="ANY4432" s="433"/>
      <c r="ANZ4432" s="433"/>
      <c r="AOA4432" s="433"/>
      <c r="AOB4432" s="433"/>
      <c r="AOC4432" s="433"/>
      <c r="AOD4432" s="433"/>
      <c r="AOE4432" s="433"/>
      <c r="AOF4432" s="433"/>
      <c r="AOG4432" s="433"/>
      <c r="AOH4432" s="433"/>
      <c r="AOI4432" s="433"/>
      <c r="AOJ4432" s="433"/>
      <c r="AOK4432" s="433"/>
      <c r="AOL4432" s="433"/>
      <c r="AOM4432" s="433"/>
      <c r="AON4432" s="433"/>
      <c r="AOO4432" s="433"/>
      <c r="AOP4432" s="433"/>
      <c r="AOQ4432" s="433"/>
      <c r="AOR4432" s="433"/>
      <c r="AOS4432" s="433"/>
      <c r="AOT4432" s="433"/>
      <c r="AOU4432" s="433"/>
      <c r="AOV4432" s="433"/>
      <c r="AOW4432" s="433"/>
      <c r="AOX4432" s="433"/>
      <c r="AOY4432" s="433"/>
      <c r="AOZ4432" s="433"/>
      <c r="APA4432" s="433"/>
      <c r="APB4432" s="433"/>
      <c r="APC4432" s="433"/>
      <c r="APD4432" s="433"/>
      <c r="APE4432" s="433"/>
      <c r="APF4432" s="433"/>
      <c r="APG4432" s="433"/>
      <c r="APH4432" s="433"/>
      <c r="API4432" s="433"/>
      <c r="APJ4432" s="433"/>
      <c r="APK4432" s="433"/>
      <c r="APL4432" s="433"/>
      <c r="APM4432" s="433"/>
      <c r="APN4432" s="433"/>
      <c r="APO4432" s="433"/>
      <c r="APP4432" s="433"/>
      <c r="APQ4432" s="433"/>
      <c r="APR4432" s="433"/>
      <c r="APS4432" s="433"/>
      <c r="APT4432" s="433"/>
      <c r="APU4432" s="433"/>
      <c r="APV4432" s="433"/>
      <c r="APW4432" s="433"/>
      <c r="APX4432" s="433"/>
      <c r="APY4432" s="433"/>
      <c r="APZ4432" s="433"/>
      <c r="AQA4432" s="433"/>
      <c r="AQB4432" s="433"/>
      <c r="AQC4432" s="433"/>
      <c r="AQD4432" s="433"/>
      <c r="AQE4432" s="433"/>
      <c r="AQF4432" s="433"/>
      <c r="AQG4432" s="433"/>
      <c r="AQH4432" s="433"/>
      <c r="AQI4432" s="433"/>
      <c r="AQJ4432" s="433"/>
      <c r="AQK4432" s="433"/>
      <c r="AQL4432" s="433"/>
      <c r="AQM4432" s="433"/>
      <c r="AQN4432" s="433"/>
      <c r="AQO4432" s="433"/>
      <c r="AQP4432" s="433"/>
      <c r="AQQ4432" s="433"/>
      <c r="AQR4432" s="433"/>
      <c r="AQS4432" s="433"/>
      <c r="AQT4432" s="433"/>
      <c r="AQU4432" s="433"/>
      <c r="AQV4432" s="433"/>
      <c r="AQW4432" s="433"/>
      <c r="AQX4432" s="433"/>
      <c r="AQY4432" s="433"/>
      <c r="AQZ4432" s="433"/>
      <c r="ARA4432" s="433"/>
      <c r="ARB4432" s="433"/>
      <c r="ARC4432" s="433"/>
      <c r="ARD4432" s="433"/>
      <c r="ARE4432" s="433"/>
      <c r="ARF4432" s="433"/>
      <c r="ARG4432" s="433"/>
      <c r="ARH4432" s="433"/>
      <c r="ARI4432" s="433"/>
      <c r="ARJ4432" s="433"/>
      <c r="ARK4432" s="433"/>
      <c r="ARL4432" s="433"/>
      <c r="ARM4432" s="433"/>
      <c r="ARN4432" s="433"/>
      <c r="ARO4432" s="433"/>
      <c r="ARP4432" s="433"/>
      <c r="ARQ4432" s="433"/>
      <c r="ARR4432" s="433"/>
      <c r="ARS4432" s="433"/>
      <c r="ART4432" s="433"/>
      <c r="ARU4432" s="433"/>
      <c r="ARV4432" s="433"/>
      <c r="ARW4432" s="433"/>
      <c r="ARX4432" s="433"/>
      <c r="ARY4432" s="433"/>
      <c r="ARZ4432" s="433"/>
      <c r="ASA4432" s="433"/>
      <c r="ASB4432" s="433"/>
      <c r="ASC4432" s="433"/>
      <c r="ASD4432" s="433"/>
      <c r="ASE4432" s="433"/>
      <c r="ASF4432" s="433"/>
      <c r="ASG4432" s="433"/>
      <c r="ASH4432" s="433"/>
      <c r="ASI4432" s="433"/>
      <c r="ASJ4432" s="433"/>
      <c r="ASK4432" s="433"/>
      <c r="ASL4432" s="433"/>
      <c r="ASM4432" s="433"/>
      <c r="ASN4432" s="433"/>
      <c r="ASO4432" s="433"/>
      <c r="ASP4432" s="433"/>
      <c r="ASQ4432" s="433"/>
      <c r="ASR4432" s="433"/>
      <c r="ASS4432" s="433"/>
      <c r="AST4432" s="433"/>
      <c r="ASU4432" s="433"/>
      <c r="ASV4432" s="433"/>
      <c r="ASW4432" s="433"/>
      <c r="ASX4432" s="433"/>
      <c r="ASY4432" s="433"/>
      <c r="ASZ4432" s="433"/>
      <c r="ATA4432" s="433"/>
      <c r="ATB4432" s="433"/>
      <c r="ATC4432" s="433"/>
      <c r="ATD4432" s="433"/>
      <c r="ATE4432" s="433"/>
      <c r="ATF4432" s="433"/>
      <c r="ATG4432" s="433"/>
      <c r="ATH4432" s="433"/>
      <c r="ATI4432" s="433"/>
      <c r="ATJ4432" s="433"/>
      <c r="ATK4432" s="433"/>
      <c r="ATL4432" s="433"/>
      <c r="ATM4432" s="433"/>
      <c r="ATN4432" s="433"/>
      <c r="ATO4432" s="433"/>
      <c r="ATP4432" s="433"/>
      <c r="ATQ4432" s="433"/>
      <c r="ATR4432" s="433"/>
      <c r="ATS4432" s="433"/>
      <c r="ATT4432" s="433"/>
      <c r="ATU4432" s="433"/>
      <c r="ATV4432" s="433"/>
      <c r="ATW4432" s="433"/>
      <c r="ATX4432" s="433"/>
      <c r="ATY4432" s="433"/>
      <c r="ATZ4432" s="433"/>
      <c r="AUA4432" s="433"/>
      <c r="AUB4432" s="433"/>
      <c r="AUC4432" s="433"/>
      <c r="AUD4432" s="433"/>
      <c r="AUE4432" s="433"/>
      <c r="AUF4432" s="433"/>
      <c r="AUG4432" s="433"/>
      <c r="AUH4432" s="433"/>
      <c r="AUI4432" s="433"/>
      <c r="AUJ4432" s="433"/>
      <c r="AUK4432" s="433"/>
      <c r="AUL4432" s="433"/>
      <c r="AUM4432" s="433"/>
      <c r="AUN4432" s="433"/>
      <c r="AUO4432" s="433"/>
      <c r="AUP4432" s="433"/>
      <c r="AUQ4432" s="433"/>
      <c r="AUR4432" s="433"/>
      <c r="AUS4432" s="433"/>
      <c r="AUT4432" s="433"/>
      <c r="AUU4432" s="433"/>
      <c r="AUV4432" s="433"/>
      <c r="AUW4432" s="433"/>
      <c r="AUX4432" s="433"/>
      <c r="AUY4432" s="433"/>
      <c r="AUZ4432" s="433"/>
      <c r="AVA4432" s="433"/>
      <c r="AVB4432" s="433"/>
      <c r="AVC4432" s="433"/>
      <c r="AVD4432" s="433"/>
      <c r="AVE4432" s="433"/>
      <c r="AVF4432" s="433"/>
      <c r="AVG4432" s="433"/>
      <c r="AVH4432" s="433"/>
      <c r="AVI4432" s="433"/>
      <c r="AVJ4432" s="433"/>
      <c r="AVK4432" s="433"/>
      <c r="AVL4432" s="433"/>
      <c r="AVM4432" s="433"/>
      <c r="AVN4432" s="433"/>
      <c r="AVO4432" s="433"/>
      <c r="AVP4432" s="433"/>
      <c r="AVQ4432" s="433"/>
      <c r="AVR4432" s="433"/>
      <c r="AVS4432" s="433"/>
      <c r="AVT4432" s="433"/>
      <c r="AVU4432" s="433"/>
      <c r="AVV4432" s="433"/>
      <c r="AVW4432" s="433"/>
      <c r="AVX4432" s="433"/>
      <c r="AVY4432" s="433"/>
      <c r="AVZ4432" s="433"/>
      <c r="AWA4432" s="433"/>
      <c r="AWB4432" s="433"/>
      <c r="AWC4432" s="433"/>
      <c r="AWD4432" s="433"/>
      <c r="AWE4432" s="433"/>
      <c r="AWF4432" s="433"/>
      <c r="AWG4432" s="433"/>
      <c r="AWH4432" s="433"/>
      <c r="AWI4432" s="433"/>
      <c r="AWJ4432" s="433"/>
      <c r="AWK4432" s="433"/>
      <c r="AWL4432" s="433"/>
      <c r="AWM4432" s="433"/>
      <c r="AWN4432" s="433"/>
      <c r="AWO4432" s="433"/>
      <c r="AWP4432" s="433"/>
      <c r="AWQ4432" s="433"/>
      <c r="AWR4432" s="433"/>
      <c r="AWS4432" s="433"/>
      <c r="AWT4432" s="433"/>
      <c r="AWU4432" s="433"/>
      <c r="AWV4432" s="433"/>
      <c r="AWW4432" s="433"/>
      <c r="AWX4432" s="433"/>
      <c r="AWY4432" s="433"/>
      <c r="AWZ4432" s="433"/>
      <c r="AXA4432" s="433"/>
      <c r="AXB4432" s="433"/>
      <c r="AXC4432" s="433"/>
      <c r="AXD4432" s="433"/>
      <c r="AXE4432" s="433"/>
      <c r="AXF4432" s="433"/>
      <c r="AXG4432" s="433"/>
      <c r="AXH4432" s="433"/>
      <c r="AXI4432" s="433"/>
      <c r="AXJ4432" s="433"/>
      <c r="AXK4432" s="433"/>
      <c r="AXL4432" s="433"/>
      <c r="AXM4432" s="433"/>
      <c r="AXN4432" s="433"/>
      <c r="AXO4432" s="433"/>
      <c r="AXP4432" s="433"/>
      <c r="AXQ4432" s="433"/>
      <c r="AXR4432" s="433"/>
      <c r="AXS4432" s="433"/>
      <c r="AXT4432" s="433"/>
      <c r="AXU4432" s="433"/>
      <c r="AXV4432" s="433"/>
      <c r="AXW4432" s="433"/>
      <c r="AXX4432" s="433"/>
      <c r="AXY4432" s="433"/>
      <c r="AXZ4432" s="433"/>
      <c r="AYA4432" s="433"/>
      <c r="AYB4432" s="433"/>
      <c r="AYC4432" s="433"/>
      <c r="AYD4432" s="433"/>
      <c r="AYE4432" s="433"/>
      <c r="AYF4432" s="433"/>
      <c r="AYG4432" s="433"/>
      <c r="AYH4432" s="433"/>
      <c r="AYI4432" s="433"/>
      <c r="AYJ4432" s="433"/>
      <c r="AYK4432" s="433"/>
      <c r="AYL4432" s="433"/>
      <c r="AYM4432" s="433"/>
      <c r="AYN4432" s="433"/>
      <c r="AYO4432" s="433"/>
      <c r="AYP4432" s="433"/>
      <c r="AYQ4432" s="433"/>
      <c r="AYR4432" s="433"/>
      <c r="AYS4432" s="433"/>
      <c r="AYT4432" s="433"/>
      <c r="AYU4432" s="433"/>
      <c r="AYV4432" s="433"/>
      <c r="AYW4432" s="433"/>
      <c r="AYX4432" s="433"/>
      <c r="AYY4432" s="433"/>
      <c r="AYZ4432" s="433"/>
      <c r="AZA4432" s="433"/>
      <c r="AZB4432" s="433"/>
      <c r="AZC4432" s="433"/>
      <c r="AZD4432" s="433"/>
      <c r="AZE4432" s="433"/>
      <c r="AZF4432" s="433"/>
      <c r="AZG4432" s="433"/>
      <c r="AZH4432" s="433"/>
      <c r="AZI4432" s="433"/>
      <c r="AZJ4432" s="433"/>
      <c r="AZK4432" s="433"/>
      <c r="AZL4432" s="433"/>
      <c r="AZM4432" s="433"/>
      <c r="AZN4432" s="433"/>
      <c r="AZO4432" s="433"/>
      <c r="AZP4432" s="433"/>
      <c r="AZQ4432" s="433"/>
      <c r="AZR4432" s="433"/>
      <c r="AZS4432" s="433"/>
      <c r="AZT4432" s="433"/>
      <c r="AZU4432" s="433"/>
      <c r="AZV4432" s="433"/>
      <c r="AZW4432" s="433"/>
      <c r="AZX4432" s="433"/>
      <c r="AZY4432" s="433"/>
      <c r="AZZ4432" s="433"/>
      <c r="BAA4432" s="433"/>
      <c r="BAB4432" s="433"/>
      <c r="BAC4432" s="433"/>
      <c r="BAD4432" s="433"/>
      <c r="BAE4432" s="433"/>
      <c r="BAF4432" s="433"/>
      <c r="BAG4432" s="433"/>
      <c r="BAH4432" s="433"/>
      <c r="BAI4432" s="433"/>
      <c r="BAJ4432" s="433"/>
      <c r="BAK4432" s="433"/>
      <c r="BAL4432" s="433"/>
      <c r="BAM4432" s="433"/>
      <c r="BAN4432" s="433"/>
      <c r="BAO4432" s="433"/>
      <c r="BAP4432" s="433"/>
      <c r="BAQ4432" s="433"/>
      <c r="BAR4432" s="433"/>
      <c r="BAS4432" s="433"/>
      <c r="BAT4432" s="433"/>
      <c r="BAU4432" s="433"/>
      <c r="BAV4432" s="433"/>
      <c r="BAW4432" s="433"/>
      <c r="BAX4432" s="433"/>
      <c r="BAY4432" s="433"/>
      <c r="BAZ4432" s="433"/>
      <c r="BBA4432" s="433"/>
      <c r="BBB4432" s="433"/>
      <c r="BBC4432" s="433"/>
      <c r="BBD4432" s="433"/>
      <c r="BBE4432" s="433"/>
      <c r="BBF4432" s="433"/>
      <c r="BBG4432" s="433"/>
      <c r="BBH4432" s="433"/>
      <c r="BBI4432" s="433"/>
      <c r="BBJ4432" s="433"/>
      <c r="BBK4432" s="433"/>
      <c r="BBL4432" s="433"/>
      <c r="BBM4432" s="433"/>
      <c r="BBN4432" s="433"/>
      <c r="BBO4432" s="433"/>
      <c r="BBP4432" s="433"/>
      <c r="BBQ4432" s="433"/>
      <c r="BBR4432" s="433"/>
      <c r="BBS4432" s="433"/>
      <c r="BBT4432" s="433"/>
      <c r="BBU4432" s="433"/>
      <c r="BBV4432" s="433"/>
      <c r="BBW4432" s="433"/>
      <c r="BBX4432" s="433"/>
      <c r="BBY4432" s="433"/>
      <c r="BBZ4432" s="433"/>
      <c r="BCA4432" s="433"/>
      <c r="BCB4432" s="433"/>
      <c r="BCC4432" s="433"/>
      <c r="BCD4432" s="433"/>
      <c r="BCE4432" s="433"/>
      <c r="BCF4432" s="433"/>
      <c r="BCG4432" s="433"/>
      <c r="BCH4432" s="433"/>
      <c r="BCI4432" s="433"/>
      <c r="BCJ4432" s="433"/>
      <c r="BCK4432" s="433"/>
      <c r="BCL4432" s="433"/>
      <c r="BCM4432" s="433"/>
      <c r="BCN4432" s="433"/>
      <c r="BCO4432" s="433"/>
      <c r="BCP4432" s="433"/>
      <c r="BCQ4432" s="433"/>
      <c r="BCR4432" s="433"/>
      <c r="BCS4432" s="433"/>
      <c r="BCT4432" s="433"/>
      <c r="BCU4432" s="433"/>
      <c r="BCV4432" s="433"/>
      <c r="BCW4432" s="433"/>
      <c r="BCX4432" s="433"/>
      <c r="BCY4432" s="433"/>
      <c r="BCZ4432" s="433"/>
      <c r="BDA4432" s="433"/>
      <c r="BDB4432" s="433"/>
      <c r="BDC4432" s="433"/>
      <c r="BDD4432" s="433"/>
      <c r="BDE4432" s="433"/>
      <c r="BDF4432" s="433"/>
      <c r="BDG4432" s="433"/>
      <c r="BDH4432" s="433"/>
      <c r="BDI4432" s="433"/>
      <c r="BDJ4432" s="433"/>
      <c r="BDK4432" s="433"/>
      <c r="BDL4432" s="433"/>
      <c r="BDM4432" s="433"/>
      <c r="BDN4432" s="433"/>
      <c r="BDO4432" s="433"/>
      <c r="BDP4432" s="433"/>
      <c r="BDQ4432" s="433"/>
      <c r="BDR4432" s="433"/>
      <c r="BDS4432" s="433"/>
      <c r="BDT4432" s="433"/>
      <c r="BDU4432" s="433"/>
      <c r="BDV4432" s="433"/>
      <c r="BDW4432" s="433"/>
      <c r="BDX4432" s="433"/>
      <c r="BDY4432" s="433"/>
      <c r="BDZ4432" s="433"/>
      <c r="BEA4432" s="433"/>
      <c r="BEB4432" s="433"/>
      <c r="BEC4432" s="433"/>
      <c r="BED4432" s="433"/>
      <c r="BEE4432" s="433"/>
      <c r="BEF4432" s="433"/>
      <c r="BEG4432" s="433"/>
      <c r="BEH4432" s="433"/>
      <c r="BEI4432" s="433"/>
      <c r="BEJ4432" s="433"/>
      <c r="BEK4432" s="433"/>
      <c r="BEL4432" s="433"/>
      <c r="BEM4432" s="433"/>
      <c r="BEN4432" s="433"/>
      <c r="BEO4432" s="433"/>
      <c r="BEP4432" s="433"/>
      <c r="BEQ4432" s="433"/>
      <c r="BER4432" s="433"/>
      <c r="BES4432" s="433"/>
      <c r="BET4432" s="433"/>
      <c r="BEU4432" s="433"/>
      <c r="BEV4432" s="433"/>
      <c r="BEW4432" s="433"/>
      <c r="BEX4432" s="433"/>
      <c r="BEY4432" s="433"/>
      <c r="BEZ4432" s="433"/>
      <c r="BFA4432" s="433"/>
      <c r="BFB4432" s="433"/>
      <c r="BFC4432" s="433"/>
      <c r="BFD4432" s="433"/>
      <c r="BFE4432" s="433"/>
      <c r="BFF4432" s="433"/>
      <c r="BFG4432" s="433"/>
      <c r="BFH4432" s="433"/>
      <c r="BFI4432" s="433"/>
      <c r="BFJ4432" s="433"/>
      <c r="BFK4432" s="433"/>
      <c r="BFL4432" s="433"/>
      <c r="BFM4432" s="433"/>
      <c r="BFN4432" s="433"/>
      <c r="BFO4432" s="433"/>
      <c r="BFP4432" s="433"/>
      <c r="BFQ4432" s="433"/>
      <c r="BFR4432" s="433"/>
      <c r="BFS4432" s="433"/>
      <c r="BFT4432" s="433"/>
      <c r="BFU4432" s="433"/>
      <c r="BFV4432" s="433"/>
      <c r="BFW4432" s="433"/>
      <c r="BFX4432" s="433"/>
      <c r="BFY4432" s="433"/>
      <c r="BFZ4432" s="433"/>
      <c r="BGA4432" s="433"/>
      <c r="BGB4432" s="433"/>
      <c r="BGC4432" s="433"/>
      <c r="BGD4432" s="433"/>
      <c r="BGE4432" s="433"/>
      <c r="BGF4432" s="433"/>
      <c r="BGG4432" s="433"/>
      <c r="BGH4432" s="433"/>
      <c r="BGI4432" s="433"/>
      <c r="BGJ4432" s="433"/>
      <c r="BGK4432" s="433"/>
      <c r="BGL4432" s="433"/>
      <c r="BGM4432" s="433"/>
      <c r="BGN4432" s="433"/>
      <c r="BGO4432" s="433"/>
      <c r="BGP4432" s="433"/>
      <c r="BGQ4432" s="433"/>
      <c r="BGR4432" s="433"/>
      <c r="BGS4432" s="433"/>
      <c r="BGT4432" s="433"/>
      <c r="BGU4432" s="433"/>
      <c r="BGV4432" s="433"/>
      <c r="BGW4432" s="433"/>
      <c r="BGX4432" s="433"/>
      <c r="BGY4432" s="433"/>
      <c r="BGZ4432" s="433"/>
      <c r="BHA4432" s="433"/>
      <c r="BHB4432" s="433"/>
      <c r="BHC4432" s="433"/>
      <c r="BHD4432" s="433"/>
      <c r="BHE4432" s="433"/>
      <c r="BHF4432" s="433"/>
      <c r="BHG4432" s="433"/>
      <c r="BHH4432" s="433"/>
      <c r="BHI4432" s="433"/>
      <c r="BHJ4432" s="433"/>
      <c r="BHK4432" s="433"/>
      <c r="BHL4432" s="433"/>
      <c r="BHM4432" s="433"/>
      <c r="BHN4432" s="433"/>
      <c r="BHO4432" s="433"/>
      <c r="BHP4432" s="433"/>
      <c r="BHQ4432" s="433"/>
      <c r="BHR4432" s="433"/>
      <c r="BHS4432" s="433"/>
      <c r="BHT4432" s="433"/>
      <c r="BHU4432" s="433"/>
      <c r="BHV4432" s="433"/>
      <c r="BHW4432" s="433"/>
      <c r="BHX4432" s="433"/>
      <c r="BHY4432" s="433"/>
      <c r="BHZ4432" s="433"/>
      <c r="BIA4432" s="433"/>
      <c r="BIB4432" s="433"/>
      <c r="BIC4432" s="433"/>
      <c r="BID4432" s="433"/>
      <c r="BIE4432" s="433"/>
      <c r="BIF4432" s="433"/>
      <c r="BIG4432" s="433"/>
      <c r="BIH4432" s="433"/>
      <c r="BII4432" s="433"/>
      <c r="BIJ4432" s="433"/>
      <c r="BIK4432" s="433"/>
      <c r="BIL4432" s="433"/>
      <c r="BIM4432" s="433"/>
      <c r="BIN4432" s="433"/>
      <c r="BIO4432" s="433"/>
      <c r="BIP4432" s="433"/>
      <c r="BIQ4432" s="433"/>
      <c r="BIR4432" s="433"/>
      <c r="BIS4432" s="433"/>
      <c r="BIT4432" s="433"/>
      <c r="BIU4432" s="433"/>
      <c r="BIV4432" s="433"/>
      <c r="BIW4432" s="433"/>
      <c r="BIX4432" s="433"/>
      <c r="BIY4432" s="433"/>
      <c r="BIZ4432" s="433"/>
      <c r="BJA4432" s="433"/>
      <c r="BJB4432" s="433"/>
      <c r="BJC4432" s="433"/>
      <c r="BJD4432" s="433"/>
      <c r="BJE4432" s="433"/>
      <c r="BJF4432" s="433"/>
      <c r="BJG4432" s="433"/>
      <c r="BJH4432" s="433"/>
      <c r="BJI4432" s="433"/>
      <c r="BJJ4432" s="433"/>
      <c r="BJK4432" s="433"/>
      <c r="BJL4432" s="433"/>
      <c r="BJM4432" s="433"/>
      <c r="BJN4432" s="433"/>
      <c r="BJO4432" s="433"/>
      <c r="BJP4432" s="433"/>
      <c r="BJQ4432" s="433"/>
      <c r="BJR4432" s="433"/>
      <c r="BJS4432" s="433"/>
      <c r="BJT4432" s="433"/>
      <c r="BJU4432" s="433"/>
      <c r="BJV4432" s="433"/>
      <c r="BJW4432" s="433"/>
      <c r="BJX4432" s="433"/>
      <c r="BJY4432" s="433"/>
      <c r="BJZ4432" s="433"/>
      <c r="BKA4432" s="433"/>
      <c r="BKB4432" s="433"/>
      <c r="BKC4432" s="433"/>
      <c r="BKD4432" s="433"/>
      <c r="BKE4432" s="433"/>
      <c r="BKF4432" s="433"/>
      <c r="BKG4432" s="433"/>
      <c r="BKH4432" s="433"/>
      <c r="BKI4432" s="433"/>
      <c r="BKJ4432" s="433"/>
      <c r="BKK4432" s="433"/>
      <c r="BKL4432" s="433"/>
      <c r="BKM4432" s="433"/>
      <c r="BKN4432" s="433"/>
      <c r="BKO4432" s="433"/>
      <c r="BKP4432" s="433"/>
      <c r="BKQ4432" s="433"/>
      <c r="BKR4432" s="433"/>
      <c r="BKS4432" s="433"/>
      <c r="BKT4432" s="433"/>
      <c r="BKU4432" s="433"/>
      <c r="BKV4432" s="433"/>
      <c r="BKW4432" s="433"/>
      <c r="BKX4432" s="433"/>
      <c r="BKY4432" s="433"/>
      <c r="BKZ4432" s="433"/>
      <c r="BLA4432" s="433"/>
      <c r="BLB4432" s="433"/>
      <c r="BLC4432" s="433"/>
      <c r="BLD4432" s="433"/>
      <c r="BLE4432" s="433"/>
      <c r="BLF4432" s="433"/>
      <c r="BLG4432" s="433"/>
      <c r="BLH4432" s="433"/>
      <c r="BLI4432" s="433"/>
      <c r="BLJ4432" s="433"/>
      <c r="BLK4432" s="433"/>
      <c r="BLL4432" s="433"/>
      <c r="BLM4432" s="433"/>
      <c r="BLN4432" s="433"/>
      <c r="BLO4432" s="433"/>
      <c r="BLP4432" s="433"/>
      <c r="BLQ4432" s="433"/>
      <c r="BLR4432" s="433"/>
      <c r="BLS4432" s="433"/>
      <c r="BLT4432" s="433"/>
      <c r="BLU4432" s="433"/>
      <c r="BLV4432" s="433"/>
      <c r="BLW4432" s="433"/>
      <c r="BLX4432" s="433"/>
      <c r="BLY4432" s="433"/>
      <c r="BLZ4432" s="433"/>
      <c r="BMA4432" s="433"/>
      <c r="BMB4432" s="433"/>
      <c r="BMC4432" s="433"/>
      <c r="BMD4432" s="433"/>
      <c r="BME4432" s="433"/>
      <c r="BMF4432" s="433"/>
      <c r="BMG4432" s="433"/>
      <c r="BMH4432" s="433"/>
      <c r="BMI4432" s="433"/>
      <c r="BMJ4432" s="433"/>
      <c r="BMK4432" s="433"/>
      <c r="BML4432" s="433"/>
      <c r="BMM4432" s="433"/>
      <c r="BMN4432" s="433"/>
      <c r="BMO4432" s="433"/>
      <c r="BMP4432" s="433"/>
      <c r="BMQ4432" s="433"/>
      <c r="BMR4432" s="433"/>
      <c r="BMS4432" s="433"/>
      <c r="BMT4432" s="433"/>
      <c r="BMU4432" s="433"/>
      <c r="BMV4432" s="433"/>
      <c r="BMW4432" s="433"/>
      <c r="BMX4432" s="433"/>
      <c r="BMY4432" s="433"/>
      <c r="BMZ4432" s="433"/>
      <c r="BNA4432" s="433"/>
      <c r="BNB4432" s="433"/>
      <c r="BNC4432" s="433"/>
      <c r="BND4432" s="433"/>
      <c r="BNE4432" s="433"/>
      <c r="BNF4432" s="433"/>
      <c r="BNG4432" s="433"/>
      <c r="BNH4432" s="433"/>
      <c r="BNI4432" s="433"/>
      <c r="BNJ4432" s="433"/>
      <c r="BNK4432" s="433"/>
      <c r="BNL4432" s="433"/>
      <c r="BNM4432" s="433"/>
      <c r="BNN4432" s="433"/>
      <c r="BNO4432" s="433"/>
      <c r="BNP4432" s="433"/>
      <c r="BNQ4432" s="433"/>
      <c r="BNR4432" s="433"/>
      <c r="BNS4432" s="433"/>
      <c r="BNT4432" s="433"/>
      <c r="BNU4432" s="433"/>
      <c r="BNV4432" s="433"/>
      <c r="BNW4432" s="433"/>
      <c r="BNX4432" s="433"/>
      <c r="BNY4432" s="433"/>
      <c r="BNZ4432" s="433"/>
      <c r="BOA4432" s="433"/>
      <c r="BOB4432" s="433"/>
      <c r="BOC4432" s="433"/>
      <c r="BOD4432" s="433"/>
      <c r="BOE4432" s="433"/>
      <c r="BOF4432" s="433"/>
      <c r="BOG4432" s="433"/>
      <c r="BOH4432" s="433"/>
      <c r="BOI4432" s="433"/>
      <c r="BOJ4432" s="433"/>
      <c r="BOK4432" s="433"/>
      <c r="BOL4432" s="433"/>
      <c r="BOM4432" s="433"/>
      <c r="BON4432" s="433"/>
      <c r="BOO4432" s="433"/>
      <c r="BOP4432" s="433"/>
      <c r="BOQ4432" s="433"/>
      <c r="BOR4432" s="433"/>
      <c r="BOS4432" s="433"/>
      <c r="BOT4432" s="433"/>
      <c r="BOU4432" s="433"/>
      <c r="BOV4432" s="433"/>
      <c r="BOW4432" s="433"/>
      <c r="BOX4432" s="433"/>
      <c r="BOY4432" s="433"/>
      <c r="BOZ4432" s="433"/>
      <c r="BPA4432" s="433"/>
      <c r="BPB4432" s="433"/>
      <c r="BPC4432" s="433"/>
      <c r="BPD4432" s="433"/>
      <c r="BPE4432" s="433"/>
      <c r="BPF4432" s="433"/>
      <c r="BPG4432" s="433"/>
      <c r="BPH4432" s="433"/>
      <c r="BPI4432" s="433"/>
      <c r="BPJ4432" s="433"/>
      <c r="BPK4432" s="433"/>
      <c r="BPL4432" s="433"/>
      <c r="BPM4432" s="433"/>
      <c r="BPN4432" s="433"/>
      <c r="BPO4432" s="433"/>
      <c r="BPP4432" s="433"/>
      <c r="BPQ4432" s="433"/>
      <c r="BPR4432" s="433"/>
      <c r="BPS4432" s="433"/>
      <c r="BPT4432" s="433"/>
      <c r="BPU4432" s="433"/>
      <c r="BPV4432" s="433"/>
      <c r="BPW4432" s="433"/>
      <c r="BPX4432" s="433"/>
      <c r="BPY4432" s="433"/>
      <c r="BPZ4432" s="433"/>
      <c r="BQA4432" s="433"/>
      <c r="BQB4432" s="433"/>
      <c r="BQC4432" s="433"/>
      <c r="BQD4432" s="433"/>
      <c r="BQE4432" s="433"/>
      <c r="BQF4432" s="433"/>
      <c r="BQG4432" s="433"/>
      <c r="BQH4432" s="433"/>
      <c r="BQI4432" s="433"/>
      <c r="BQJ4432" s="433"/>
      <c r="BQK4432" s="433"/>
      <c r="BQL4432" s="433"/>
      <c r="BQM4432" s="433"/>
      <c r="BQN4432" s="433"/>
      <c r="BQO4432" s="433"/>
      <c r="BQP4432" s="433"/>
      <c r="BQQ4432" s="433"/>
      <c r="BQR4432" s="433"/>
      <c r="BQS4432" s="433"/>
      <c r="BQT4432" s="433"/>
      <c r="BQU4432" s="433"/>
      <c r="BQV4432" s="433"/>
      <c r="BQW4432" s="433"/>
      <c r="BQX4432" s="433"/>
      <c r="BQY4432" s="433"/>
      <c r="BQZ4432" s="433"/>
      <c r="BRA4432" s="433"/>
      <c r="BRB4432" s="433"/>
      <c r="BRC4432" s="433"/>
      <c r="BRD4432" s="433"/>
      <c r="BRE4432" s="433"/>
      <c r="BRF4432" s="433"/>
      <c r="BRG4432" s="433"/>
      <c r="BRH4432" s="433"/>
      <c r="BRI4432" s="433"/>
      <c r="BRJ4432" s="433"/>
      <c r="BRK4432" s="433"/>
      <c r="BRL4432" s="433"/>
      <c r="BRM4432" s="433"/>
      <c r="BRN4432" s="433"/>
      <c r="BRO4432" s="433"/>
      <c r="BRP4432" s="433"/>
      <c r="BRQ4432" s="433"/>
      <c r="BRR4432" s="433"/>
      <c r="BRS4432" s="433"/>
      <c r="BRT4432" s="433"/>
      <c r="BRU4432" s="433"/>
      <c r="BRV4432" s="433"/>
      <c r="BRW4432" s="433"/>
      <c r="BRX4432" s="433"/>
      <c r="BRY4432" s="433"/>
      <c r="BRZ4432" s="433"/>
      <c r="BSA4432" s="433"/>
      <c r="BSB4432" s="433"/>
      <c r="BSC4432" s="433"/>
      <c r="BSD4432" s="433"/>
      <c r="BSE4432" s="433"/>
      <c r="BSF4432" s="433"/>
      <c r="BSG4432" s="433"/>
      <c r="BSH4432" s="433"/>
      <c r="BSI4432" s="433"/>
      <c r="BSJ4432" s="433"/>
      <c r="BSK4432" s="433"/>
      <c r="BSL4432" s="433"/>
      <c r="BSM4432" s="433"/>
      <c r="BSN4432" s="433"/>
      <c r="BSO4432" s="433"/>
      <c r="BSP4432" s="433"/>
      <c r="BSQ4432" s="433"/>
      <c r="BSR4432" s="433"/>
      <c r="BSS4432" s="433"/>
      <c r="BST4432" s="433"/>
      <c r="BSU4432" s="433"/>
      <c r="BSV4432" s="433"/>
      <c r="BSW4432" s="433"/>
      <c r="BSX4432" s="433"/>
      <c r="BSY4432" s="433"/>
      <c r="BSZ4432" s="433"/>
      <c r="BTA4432" s="433"/>
      <c r="BTB4432" s="433"/>
      <c r="BTC4432" s="433"/>
      <c r="BTD4432" s="433"/>
      <c r="BTE4432" s="433"/>
      <c r="BTF4432" s="433"/>
      <c r="BTG4432" s="433"/>
      <c r="BTH4432" s="433"/>
      <c r="BTI4432" s="433"/>
      <c r="BTJ4432" s="433"/>
      <c r="BTK4432" s="433"/>
      <c r="BTL4432" s="433"/>
      <c r="BTM4432" s="433"/>
      <c r="BTN4432" s="433"/>
      <c r="BTO4432" s="433"/>
      <c r="BTP4432" s="433"/>
      <c r="BTQ4432" s="433"/>
      <c r="BTR4432" s="433"/>
      <c r="BTS4432" s="433"/>
      <c r="BTT4432" s="433"/>
      <c r="BTU4432" s="433"/>
      <c r="BTV4432" s="433"/>
      <c r="BTW4432" s="433"/>
      <c r="BTX4432" s="433"/>
      <c r="BTY4432" s="433"/>
      <c r="BTZ4432" s="433"/>
      <c r="BUA4432" s="433"/>
      <c r="BUB4432" s="433"/>
      <c r="BUC4432" s="433"/>
      <c r="BUD4432" s="433"/>
      <c r="BUE4432" s="433"/>
      <c r="BUF4432" s="433"/>
      <c r="BUG4432" s="433"/>
      <c r="BUH4432" s="433"/>
      <c r="BUI4432" s="433"/>
      <c r="BUJ4432" s="433"/>
      <c r="BUK4432" s="433"/>
      <c r="BUL4432" s="433"/>
      <c r="BUM4432" s="433"/>
      <c r="BUN4432" s="433"/>
      <c r="BUO4432" s="433"/>
      <c r="BUP4432" s="433"/>
      <c r="BUQ4432" s="433"/>
      <c r="BUR4432" s="433"/>
      <c r="BUS4432" s="433"/>
      <c r="BUT4432" s="433"/>
      <c r="BUU4432" s="433"/>
      <c r="BUV4432" s="433"/>
      <c r="BUW4432" s="433"/>
      <c r="BUX4432" s="433"/>
      <c r="BUY4432" s="433"/>
      <c r="BUZ4432" s="433"/>
      <c r="BVA4432" s="433"/>
      <c r="BVB4432" s="433"/>
      <c r="BVC4432" s="433"/>
      <c r="BVD4432" s="433"/>
      <c r="BVE4432" s="433"/>
      <c r="BVF4432" s="433"/>
      <c r="BVG4432" s="433"/>
      <c r="BVH4432" s="433"/>
      <c r="BVI4432" s="433"/>
      <c r="BVJ4432" s="433"/>
      <c r="BVK4432" s="433"/>
      <c r="BVL4432" s="433"/>
      <c r="BVM4432" s="433"/>
      <c r="BVN4432" s="433"/>
      <c r="BVO4432" s="433"/>
      <c r="BVP4432" s="433"/>
      <c r="BVQ4432" s="433"/>
      <c r="BVR4432" s="433"/>
      <c r="BVS4432" s="433"/>
      <c r="BVT4432" s="433"/>
      <c r="BVU4432" s="433"/>
      <c r="BVV4432" s="433"/>
      <c r="BVW4432" s="433"/>
      <c r="BVX4432" s="433"/>
      <c r="BVY4432" s="433"/>
      <c r="BVZ4432" s="433"/>
      <c r="BWA4432" s="433"/>
      <c r="BWB4432" s="433"/>
      <c r="BWC4432" s="433"/>
      <c r="BWD4432" s="433"/>
      <c r="BWE4432" s="433"/>
      <c r="BWF4432" s="433"/>
      <c r="BWG4432" s="433"/>
      <c r="BWH4432" s="433"/>
      <c r="BWI4432" s="433"/>
      <c r="BWJ4432" s="433"/>
      <c r="BWK4432" s="433"/>
      <c r="BWL4432" s="433"/>
      <c r="BWM4432" s="433"/>
      <c r="BWN4432" s="433"/>
      <c r="BWO4432" s="433"/>
      <c r="BWP4432" s="433"/>
      <c r="BWQ4432" s="433"/>
      <c r="BWR4432" s="433"/>
      <c r="BWS4432" s="433"/>
      <c r="BWT4432" s="433"/>
      <c r="BWU4432" s="433"/>
      <c r="BWV4432" s="433"/>
      <c r="BWW4432" s="433"/>
      <c r="BWX4432" s="433"/>
      <c r="BWY4432" s="433"/>
      <c r="BWZ4432" s="433"/>
      <c r="BXA4432" s="433"/>
      <c r="BXB4432" s="433"/>
      <c r="BXC4432" s="433"/>
      <c r="BXD4432" s="433"/>
      <c r="BXE4432" s="433"/>
      <c r="BXF4432" s="433"/>
      <c r="BXG4432" s="433"/>
      <c r="BXH4432" s="433"/>
      <c r="BXI4432" s="433"/>
      <c r="BXJ4432" s="433"/>
      <c r="BXK4432" s="433"/>
      <c r="BXL4432" s="433"/>
      <c r="BXM4432" s="433"/>
      <c r="BXN4432" s="433"/>
      <c r="BXO4432" s="433"/>
      <c r="BXP4432" s="433"/>
      <c r="BXQ4432" s="433"/>
      <c r="BXR4432" s="433"/>
      <c r="BXS4432" s="433"/>
      <c r="BXT4432" s="433"/>
      <c r="BXU4432" s="433"/>
      <c r="BXV4432" s="433"/>
      <c r="BXW4432" s="433"/>
      <c r="BXX4432" s="433"/>
      <c r="BXY4432" s="433"/>
      <c r="BXZ4432" s="433"/>
      <c r="BYA4432" s="433"/>
      <c r="BYB4432" s="433"/>
      <c r="BYC4432" s="433"/>
      <c r="BYD4432" s="433"/>
      <c r="BYE4432" s="433"/>
      <c r="BYF4432" s="433"/>
      <c r="BYG4432" s="433"/>
      <c r="BYH4432" s="433"/>
      <c r="BYI4432" s="433"/>
      <c r="BYJ4432" s="433"/>
      <c r="BYK4432" s="433"/>
      <c r="BYL4432" s="433"/>
      <c r="BYM4432" s="433"/>
      <c r="BYN4432" s="433"/>
      <c r="BYO4432" s="433"/>
      <c r="BYP4432" s="433"/>
      <c r="BYQ4432" s="433"/>
      <c r="BYR4432" s="433"/>
      <c r="BYS4432" s="433"/>
      <c r="BYT4432" s="433"/>
      <c r="BYU4432" s="433"/>
      <c r="BYV4432" s="433"/>
      <c r="BYW4432" s="433"/>
      <c r="BYX4432" s="433"/>
      <c r="BYY4432" s="433"/>
      <c r="BYZ4432" s="433"/>
      <c r="BZA4432" s="433"/>
      <c r="BZB4432" s="433"/>
      <c r="BZC4432" s="433"/>
      <c r="BZD4432" s="433"/>
      <c r="BZE4432" s="433"/>
      <c r="BZF4432" s="433"/>
      <c r="BZG4432" s="433"/>
      <c r="BZH4432" s="433"/>
      <c r="BZI4432" s="433"/>
      <c r="BZJ4432" s="433"/>
      <c r="BZK4432" s="433"/>
      <c r="BZL4432" s="433"/>
      <c r="BZM4432" s="433"/>
      <c r="BZN4432" s="433"/>
      <c r="BZO4432" s="433"/>
      <c r="BZP4432" s="433"/>
      <c r="BZQ4432" s="433"/>
      <c r="BZR4432" s="433"/>
      <c r="BZS4432" s="433"/>
      <c r="BZT4432" s="433"/>
      <c r="BZU4432" s="433"/>
      <c r="BZV4432" s="433"/>
      <c r="BZW4432" s="433"/>
      <c r="BZX4432" s="433"/>
      <c r="BZY4432" s="433"/>
      <c r="BZZ4432" s="433"/>
      <c r="CAA4432" s="433"/>
      <c r="CAB4432" s="433"/>
      <c r="CAC4432" s="433"/>
      <c r="CAD4432" s="433"/>
      <c r="CAE4432" s="433"/>
      <c r="CAF4432" s="433"/>
      <c r="CAG4432" s="433"/>
      <c r="CAH4432" s="433"/>
      <c r="CAI4432" s="433"/>
      <c r="CAJ4432" s="433"/>
      <c r="CAK4432" s="433"/>
      <c r="CAL4432" s="433"/>
      <c r="CAM4432" s="433"/>
      <c r="CAN4432" s="433"/>
      <c r="CAO4432" s="433"/>
      <c r="CAP4432" s="433"/>
      <c r="CAQ4432" s="433"/>
      <c r="CAR4432" s="433"/>
      <c r="CAS4432" s="433"/>
      <c r="CAT4432" s="433"/>
      <c r="CAU4432" s="433"/>
      <c r="CAV4432" s="433"/>
      <c r="CAW4432" s="433"/>
      <c r="CAX4432" s="433"/>
      <c r="CAY4432" s="433"/>
      <c r="CAZ4432" s="433"/>
      <c r="CBA4432" s="433"/>
      <c r="CBB4432" s="433"/>
      <c r="CBC4432" s="433"/>
      <c r="CBD4432" s="433"/>
      <c r="CBE4432" s="433"/>
      <c r="CBF4432" s="433"/>
      <c r="CBG4432" s="433"/>
      <c r="CBH4432" s="433"/>
      <c r="CBI4432" s="433"/>
      <c r="CBJ4432" s="433"/>
      <c r="CBK4432" s="433"/>
      <c r="CBL4432" s="433"/>
      <c r="CBM4432" s="433"/>
      <c r="CBN4432" s="433"/>
      <c r="CBO4432" s="433"/>
      <c r="CBP4432" s="433"/>
      <c r="CBQ4432" s="433"/>
      <c r="CBR4432" s="433"/>
      <c r="CBS4432" s="433"/>
      <c r="CBT4432" s="433"/>
      <c r="CBU4432" s="433"/>
      <c r="CBV4432" s="433"/>
      <c r="CBW4432" s="433"/>
      <c r="CBX4432" s="433"/>
      <c r="CBY4432" s="433"/>
      <c r="CBZ4432" s="433"/>
      <c r="CCA4432" s="433"/>
      <c r="CCB4432" s="433"/>
      <c r="CCC4432" s="433"/>
      <c r="CCD4432" s="433"/>
      <c r="CCE4432" s="433"/>
      <c r="CCF4432" s="433"/>
      <c r="CCG4432" s="433"/>
      <c r="CCH4432" s="433"/>
      <c r="CCI4432" s="433"/>
      <c r="CCJ4432" s="433"/>
      <c r="CCK4432" s="433"/>
      <c r="CCL4432" s="433"/>
      <c r="CCM4432" s="433"/>
      <c r="CCN4432" s="433"/>
      <c r="CCO4432" s="433"/>
      <c r="CCP4432" s="433"/>
      <c r="CCQ4432" s="433"/>
      <c r="CCR4432" s="433"/>
      <c r="CCS4432" s="433"/>
      <c r="CCT4432" s="433"/>
      <c r="CCU4432" s="433"/>
      <c r="CCV4432" s="433"/>
      <c r="CCW4432" s="433"/>
      <c r="CCX4432" s="433"/>
      <c r="CCY4432" s="433"/>
      <c r="CCZ4432" s="433"/>
      <c r="CDA4432" s="433"/>
      <c r="CDB4432" s="433"/>
      <c r="CDC4432" s="433"/>
      <c r="CDD4432" s="433"/>
      <c r="CDE4432" s="433"/>
      <c r="CDF4432" s="433"/>
      <c r="CDG4432" s="433"/>
      <c r="CDH4432" s="433"/>
      <c r="CDI4432" s="433"/>
      <c r="CDJ4432" s="433"/>
      <c r="CDK4432" s="433"/>
      <c r="CDL4432" s="433"/>
      <c r="CDM4432" s="433"/>
      <c r="CDN4432" s="433"/>
      <c r="CDO4432" s="433"/>
      <c r="CDP4432" s="433"/>
      <c r="CDQ4432" s="433"/>
      <c r="CDR4432" s="433"/>
      <c r="CDS4432" s="433"/>
      <c r="CDT4432" s="433"/>
      <c r="CDU4432" s="433"/>
      <c r="CDV4432" s="433"/>
      <c r="CDW4432" s="433"/>
      <c r="CDX4432" s="433"/>
      <c r="CDY4432" s="433"/>
      <c r="CDZ4432" s="433"/>
      <c r="CEA4432" s="433"/>
      <c r="CEB4432" s="433"/>
      <c r="CEC4432" s="433"/>
      <c r="CED4432" s="433"/>
      <c r="CEE4432" s="433"/>
      <c r="CEF4432" s="433"/>
      <c r="CEG4432" s="433"/>
      <c r="CEH4432" s="433"/>
      <c r="CEI4432" s="433"/>
      <c r="CEJ4432" s="433"/>
      <c r="CEK4432" s="433"/>
      <c r="CEL4432" s="433"/>
      <c r="CEM4432" s="433"/>
      <c r="CEN4432" s="433"/>
      <c r="CEO4432" s="433"/>
      <c r="CEP4432" s="433"/>
      <c r="CEQ4432" s="433"/>
      <c r="CER4432" s="433"/>
      <c r="CES4432" s="433"/>
      <c r="CET4432" s="433"/>
      <c r="CEU4432" s="433"/>
      <c r="CEV4432" s="433"/>
      <c r="CEW4432" s="433"/>
      <c r="CEX4432" s="433"/>
      <c r="CEY4432" s="433"/>
      <c r="CEZ4432" s="433"/>
      <c r="CFA4432" s="433"/>
      <c r="CFB4432" s="433"/>
      <c r="CFC4432" s="433"/>
      <c r="CFD4432" s="433"/>
      <c r="CFE4432" s="433"/>
      <c r="CFF4432" s="433"/>
      <c r="CFG4432" s="433"/>
      <c r="CFH4432" s="433"/>
      <c r="CFI4432" s="433"/>
      <c r="CFJ4432" s="433"/>
      <c r="CFK4432" s="433"/>
      <c r="CFL4432" s="433"/>
      <c r="CFM4432" s="433"/>
      <c r="CFN4432" s="433"/>
      <c r="CFO4432" s="433"/>
      <c r="CFP4432" s="433"/>
      <c r="CFQ4432" s="433"/>
      <c r="CFR4432" s="433"/>
      <c r="CFS4432" s="433"/>
      <c r="CFT4432" s="433"/>
      <c r="CFU4432" s="433"/>
      <c r="CFV4432" s="433"/>
      <c r="CFW4432" s="433"/>
      <c r="CFX4432" s="433"/>
      <c r="CFY4432" s="433"/>
      <c r="CFZ4432" s="433"/>
      <c r="CGA4432" s="433"/>
      <c r="CGB4432" s="433"/>
      <c r="CGC4432" s="433"/>
      <c r="CGD4432" s="433"/>
      <c r="CGE4432" s="433"/>
      <c r="CGF4432" s="433"/>
      <c r="CGG4432" s="433"/>
      <c r="CGH4432" s="433"/>
      <c r="CGI4432" s="433"/>
      <c r="CGJ4432" s="433"/>
      <c r="CGK4432" s="433"/>
      <c r="CGL4432" s="433"/>
      <c r="CGM4432" s="433"/>
      <c r="CGN4432" s="433"/>
      <c r="CGO4432" s="433"/>
      <c r="CGP4432" s="433"/>
      <c r="CGQ4432" s="433"/>
      <c r="CGR4432" s="433"/>
      <c r="CGS4432" s="433"/>
      <c r="CGT4432" s="433"/>
      <c r="CGU4432" s="433"/>
      <c r="CGV4432" s="433"/>
      <c r="CGW4432" s="433"/>
      <c r="CGX4432" s="433"/>
      <c r="CGY4432" s="433"/>
      <c r="CGZ4432" s="433"/>
      <c r="CHA4432" s="433"/>
      <c r="CHB4432" s="433"/>
      <c r="CHC4432" s="433"/>
      <c r="CHD4432" s="433"/>
      <c r="CHE4432" s="433"/>
      <c r="CHF4432" s="433"/>
      <c r="CHG4432" s="433"/>
      <c r="CHH4432" s="433"/>
      <c r="CHI4432" s="433"/>
      <c r="CHJ4432" s="433"/>
      <c r="CHK4432" s="433"/>
      <c r="CHL4432" s="433"/>
      <c r="CHM4432" s="433"/>
      <c r="CHN4432" s="433"/>
      <c r="CHO4432" s="433"/>
      <c r="CHP4432" s="433"/>
      <c r="CHQ4432" s="433"/>
      <c r="CHR4432" s="433"/>
      <c r="CHS4432" s="433"/>
      <c r="CHT4432" s="433"/>
      <c r="CHU4432" s="433"/>
      <c r="CHV4432" s="433"/>
      <c r="CHW4432" s="433"/>
      <c r="CHX4432" s="433"/>
      <c r="CHY4432" s="433"/>
      <c r="CHZ4432" s="433"/>
      <c r="CIA4432" s="433"/>
      <c r="CIB4432" s="433"/>
      <c r="CIC4432" s="433"/>
      <c r="CID4432" s="433"/>
      <c r="CIE4432" s="433"/>
      <c r="CIF4432" s="433"/>
      <c r="CIG4432" s="433"/>
      <c r="CIH4432" s="433"/>
      <c r="CII4432" s="433"/>
      <c r="CIJ4432" s="433"/>
      <c r="CIK4432" s="433"/>
      <c r="CIL4432" s="433"/>
      <c r="CIM4432" s="433"/>
      <c r="CIN4432" s="433"/>
      <c r="CIO4432" s="433"/>
      <c r="CIP4432" s="433"/>
      <c r="CIQ4432" s="433"/>
      <c r="CIR4432" s="433"/>
      <c r="CIS4432" s="433"/>
      <c r="CIT4432" s="433"/>
      <c r="CIU4432" s="433"/>
      <c r="CIV4432" s="433"/>
      <c r="CIW4432" s="433"/>
      <c r="CIX4432" s="433"/>
      <c r="CIY4432" s="433"/>
      <c r="CIZ4432" s="433"/>
      <c r="CJA4432" s="433"/>
      <c r="CJB4432" s="433"/>
      <c r="CJC4432" s="433"/>
      <c r="CJD4432" s="433"/>
      <c r="CJE4432" s="433"/>
      <c r="CJF4432" s="433"/>
      <c r="CJG4432" s="433"/>
      <c r="CJH4432" s="433"/>
      <c r="CJI4432" s="433"/>
      <c r="CJJ4432" s="433"/>
      <c r="CJK4432" s="433"/>
      <c r="CJL4432" s="433"/>
      <c r="CJM4432" s="433"/>
      <c r="CJN4432" s="433"/>
      <c r="CJO4432" s="433"/>
      <c r="CJP4432" s="433"/>
      <c r="CJQ4432" s="433"/>
      <c r="CJR4432" s="433"/>
      <c r="CJS4432" s="433"/>
      <c r="CJT4432" s="433"/>
      <c r="CJU4432" s="433"/>
      <c r="CJV4432" s="433"/>
      <c r="CJW4432" s="433"/>
      <c r="CJX4432" s="433"/>
      <c r="CJY4432" s="433"/>
      <c r="CJZ4432" s="433"/>
      <c r="CKA4432" s="433"/>
      <c r="CKB4432" s="433"/>
      <c r="CKC4432" s="433"/>
      <c r="CKD4432" s="433"/>
      <c r="CKE4432" s="433"/>
      <c r="CKF4432" s="433"/>
      <c r="CKG4432" s="433"/>
      <c r="CKH4432" s="433"/>
      <c r="CKI4432" s="433"/>
      <c r="CKJ4432" s="433"/>
      <c r="CKK4432" s="433"/>
      <c r="CKL4432" s="433"/>
      <c r="CKM4432" s="433"/>
      <c r="CKN4432" s="433"/>
      <c r="CKO4432" s="433"/>
      <c r="CKP4432" s="433"/>
      <c r="CKQ4432" s="433"/>
      <c r="CKR4432" s="433"/>
      <c r="CKS4432" s="433"/>
      <c r="CKT4432" s="433"/>
      <c r="CKU4432" s="433"/>
      <c r="CKV4432" s="433"/>
      <c r="CKW4432" s="433"/>
      <c r="CKX4432" s="433"/>
      <c r="CKY4432" s="433"/>
      <c r="CKZ4432" s="433"/>
      <c r="CLA4432" s="433"/>
      <c r="CLB4432" s="433"/>
      <c r="CLC4432" s="433"/>
      <c r="CLD4432" s="433"/>
      <c r="CLE4432" s="433"/>
      <c r="CLF4432" s="433"/>
      <c r="CLG4432" s="433"/>
      <c r="CLH4432" s="433"/>
      <c r="CLI4432" s="433"/>
      <c r="CLJ4432" s="433"/>
      <c r="CLK4432" s="433"/>
      <c r="CLL4432" s="433"/>
      <c r="CLM4432" s="433"/>
      <c r="CLN4432" s="433"/>
      <c r="CLO4432" s="433"/>
      <c r="CLP4432" s="433"/>
      <c r="CLQ4432" s="433"/>
      <c r="CLR4432" s="433"/>
      <c r="CLS4432" s="433"/>
      <c r="CLT4432" s="433"/>
      <c r="CLU4432" s="433"/>
      <c r="CLV4432" s="433"/>
      <c r="CLW4432" s="433"/>
      <c r="CLX4432" s="433"/>
      <c r="CLY4432" s="433"/>
      <c r="CLZ4432" s="433"/>
      <c r="CMA4432" s="433"/>
      <c r="CMB4432" s="433"/>
      <c r="CMC4432" s="433"/>
      <c r="CMD4432" s="433"/>
      <c r="CME4432" s="433"/>
      <c r="CMF4432" s="433"/>
      <c r="CMG4432" s="433"/>
      <c r="CMH4432" s="433"/>
      <c r="CMI4432" s="433"/>
      <c r="CMJ4432" s="433"/>
      <c r="CMK4432" s="433"/>
      <c r="CML4432" s="433"/>
      <c r="CMM4432" s="433"/>
      <c r="CMN4432" s="433"/>
      <c r="CMO4432" s="433"/>
      <c r="CMP4432" s="433"/>
      <c r="CMQ4432" s="433"/>
      <c r="CMR4432" s="433"/>
      <c r="CMS4432" s="433"/>
      <c r="CMT4432" s="433"/>
      <c r="CMU4432" s="433"/>
      <c r="CMV4432" s="433"/>
      <c r="CMW4432" s="433"/>
      <c r="CMX4432" s="433"/>
      <c r="CMY4432" s="433"/>
      <c r="CMZ4432" s="433"/>
      <c r="CNA4432" s="433"/>
      <c r="CNB4432" s="433"/>
      <c r="CNC4432" s="433"/>
      <c r="CND4432" s="433"/>
      <c r="CNE4432" s="433"/>
      <c r="CNF4432" s="433"/>
      <c r="CNG4432" s="433"/>
      <c r="CNH4432" s="433"/>
      <c r="CNI4432" s="433"/>
      <c r="CNJ4432" s="433"/>
      <c r="CNK4432" s="433"/>
      <c r="CNL4432" s="433"/>
      <c r="CNM4432" s="433"/>
      <c r="CNN4432" s="433"/>
      <c r="CNO4432" s="433"/>
      <c r="CNP4432" s="433"/>
      <c r="CNQ4432" s="433"/>
      <c r="CNR4432" s="433"/>
      <c r="CNS4432" s="433"/>
      <c r="CNT4432" s="433"/>
      <c r="CNU4432" s="433"/>
      <c r="CNV4432" s="433"/>
      <c r="CNW4432" s="433"/>
      <c r="CNX4432" s="433"/>
      <c r="CNY4432" s="433"/>
      <c r="CNZ4432" s="433"/>
      <c r="COA4432" s="433"/>
      <c r="COB4432" s="433"/>
      <c r="COC4432" s="433"/>
      <c r="COD4432" s="433"/>
      <c r="COE4432" s="433"/>
      <c r="COF4432" s="433"/>
      <c r="COG4432" s="433"/>
      <c r="COH4432" s="433"/>
      <c r="COI4432" s="433"/>
      <c r="COJ4432" s="433"/>
      <c r="COK4432" s="433"/>
      <c r="COL4432" s="433"/>
      <c r="COM4432" s="433"/>
      <c r="CON4432" s="433"/>
      <c r="COO4432" s="433"/>
      <c r="COP4432" s="433"/>
      <c r="COQ4432" s="433"/>
      <c r="COR4432" s="433"/>
      <c r="COS4432" s="433"/>
      <c r="COT4432" s="433"/>
      <c r="COU4432" s="433"/>
      <c r="COV4432" s="433"/>
      <c r="COW4432" s="433"/>
      <c r="COX4432" s="433"/>
      <c r="COY4432" s="433"/>
      <c r="COZ4432" s="433"/>
      <c r="CPA4432" s="433"/>
      <c r="CPB4432" s="433"/>
      <c r="CPC4432" s="433"/>
      <c r="CPD4432" s="433"/>
      <c r="CPE4432" s="433"/>
      <c r="CPF4432" s="433"/>
      <c r="CPG4432" s="433"/>
      <c r="CPH4432" s="433"/>
      <c r="CPI4432" s="433"/>
      <c r="CPJ4432" s="433"/>
      <c r="CPK4432" s="433"/>
      <c r="CPL4432" s="433"/>
      <c r="CPM4432" s="433"/>
      <c r="CPN4432" s="433"/>
      <c r="CPO4432" s="433"/>
      <c r="CPP4432" s="433"/>
      <c r="CPQ4432" s="433"/>
      <c r="CPR4432" s="433"/>
      <c r="CPS4432" s="433"/>
      <c r="CPT4432" s="433"/>
      <c r="CPU4432" s="433"/>
      <c r="CPV4432" s="433"/>
      <c r="CPW4432" s="433"/>
      <c r="CPX4432" s="433"/>
      <c r="CPY4432" s="433"/>
      <c r="CPZ4432" s="433"/>
      <c r="CQA4432" s="433"/>
      <c r="CQB4432" s="433"/>
      <c r="CQC4432" s="433"/>
      <c r="CQD4432" s="433"/>
      <c r="CQE4432" s="433"/>
      <c r="CQF4432" s="433"/>
      <c r="CQG4432" s="433"/>
      <c r="CQH4432" s="433"/>
      <c r="CQI4432" s="433"/>
      <c r="CQJ4432" s="433"/>
      <c r="CQK4432" s="433"/>
      <c r="CQL4432" s="433"/>
      <c r="CQM4432" s="433"/>
      <c r="CQN4432" s="433"/>
      <c r="CQO4432" s="433"/>
      <c r="CQP4432" s="433"/>
      <c r="CQQ4432" s="433"/>
      <c r="CQR4432" s="433"/>
      <c r="CQS4432" s="433"/>
      <c r="CQT4432" s="433"/>
      <c r="CQU4432" s="433"/>
      <c r="CQV4432" s="433"/>
      <c r="CQW4432" s="433"/>
      <c r="CQX4432" s="433"/>
      <c r="CQY4432" s="433"/>
      <c r="CQZ4432" s="433"/>
      <c r="CRA4432" s="433"/>
      <c r="CRB4432" s="433"/>
      <c r="CRC4432" s="433"/>
      <c r="CRD4432" s="433"/>
      <c r="CRE4432" s="433"/>
      <c r="CRF4432" s="433"/>
      <c r="CRG4432" s="433"/>
      <c r="CRH4432" s="433"/>
      <c r="CRI4432" s="433"/>
      <c r="CRJ4432" s="433"/>
      <c r="CRK4432" s="433"/>
      <c r="CRL4432" s="433"/>
      <c r="CRM4432" s="433"/>
      <c r="CRN4432" s="433"/>
      <c r="CRO4432" s="433"/>
      <c r="CRP4432" s="433"/>
      <c r="CRQ4432" s="433"/>
      <c r="CRR4432" s="433"/>
      <c r="CRS4432" s="433"/>
      <c r="CRT4432" s="433"/>
      <c r="CRU4432" s="433"/>
      <c r="CRV4432" s="433"/>
      <c r="CRW4432" s="433"/>
      <c r="CRX4432" s="433"/>
      <c r="CRY4432" s="433"/>
      <c r="CRZ4432" s="433"/>
      <c r="CSA4432" s="433"/>
      <c r="CSB4432" s="433"/>
      <c r="CSC4432" s="433"/>
      <c r="CSD4432" s="433"/>
      <c r="CSE4432" s="433"/>
      <c r="CSF4432" s="433"/>
      <c r="CSG4432" s="433"/>
      <c r="CSH4432" s="433"/>
      <c r="CSI4432" s="433"/>
      <c r="CSJ4432" s="433"/>
      <c r="CSK4432" s="433"/>
      <c r="CSL4432" s="433"/>
      <c r="CSM4432" s="433"/>
      <c r="CSN4432" s="433"/>
      <c r="CSO4432" s="433"/>
      <c r="CSP4432" s="433"/>
      <c r="CSQ4432" s="433"/>
      <c r="CSR4432" s="433"/>
      <c r="CSS4432" s="433"/>
      <c r="CST4432" s="433"/>
      <c r="CSU4432" s="433"/>
      <c r="CSV4432" s="433"/>
      <c r="CSW4432" s="433"/>
      <c r="CSX4432" s="433"/>
      <c r="CSY4432" s="433"/>
      <c r="CSZ4432" s="433"/>
      <c r="CTA4432" s="433"/>
      <c r="CTB4432" s="433"/>
      <c r="CTC4432" s="433"/>
      <c r="CTD4432" s="433"/>
      <c r="CTE4432" s="433"/>
      <c r="CTF4432" s="433"/>
      <c r="CTG4432" s="433"/>
      <c r="CTH4432" s="433"/>
      <c r="CTI4432" s="433"/>
      <c r="CTJ4432" s="433"/>
      <c r="CTK4432" s="433"/>
      <c r="CTL4432" s="433"/>
      <c r="CTM4432" s="433"/>
      <c r="CTN4432" s="433"/>
      <c r="CTO4432" s="433"/>
      <c r="CTP4432" s="433"/>
      <c r="CTQ4432" s="433"/>
      <c r="CTR4432" s="433"/>
      <c r="CTS4432" s="433"/>
      <c r="CTT4432" s="433"/>
      <c r="CTU4432" s="433"/>
      <c r="CTV4432" s="433"/>
      <c r="CTW4432" s="433"/>
      <c r="CTX4432" s="433"/>
      <c r="CTY4432" s="433"/>
      <c r="CTZ4432" s="433"/>
      <c r="CUA4432" s="433"/>
      <c r="CUB4432" s="433"/>
      <c r="CUC4432" s="433"/>
      <c r="CUD4432" s="433"/>
      <c r="CUE4432" s="433"/>
      <c r="CUF4432" s="433"/>
      <c r="CUG4432" s="433"/>
      <c r="CUH4432" s="433"/>
      <c r="CUI4432" s="433"/>
      <c r="CUJ4432" s="433"/>
      <c r="CUK4432" s="433"/>
      <c r="CUL4432" s="433"/>
      <c r="CUM4432" s="433"/>
      <c r="CUN4432" s="433"/>
      <c r="CUO4432" s="433"/>
      <c r="CUP4432" s="433"/>
      <c r="CUQ4432" s="433"/>
      <c r="CUR4432" s="433"/>
      <c r="CUS4432" s="433"/>
      <c r="CUT4432" s="433"/>
      <c r="CUU4432" s="433"/>
      <c r="CUV4432" s="433"/>
      <c r="CUW4432" s="433"/>
      <c r="CUX4432" s="433"/>
      <c r="CUY4432" s="433"/>
      <c r="CUZ4432" s="433"/>
      <c r="CVA4432" s="433"/>
      <c r="CVB4432" s="433"/>
      <c r="CVC4432" s="433"/>
      <c r="CVD4432" s="433"/>
      <c r="CVE4432" s="433"/>
      <c r="CVF4432" s="433"/>
      <c r="CVG4432" s="433"/>
      <c r="CVH4432" s="433"/>
      <c r="CVI4432" s="433"/>
      <c r="CVJ4432" s="433"/>
      <c r="CVK4432" s="433"/>
      <c r="CVL4432" s="433"/>
      <c r="CVM4432" s="433"/>
      <c r="CVN4432" s="433"/>
      <c r="CVO4432" s="433"/>
      <c r="CVP4432" s="433"/>
      <c r="CVQ4432" s="433"/>
      <c r="CVR4432" s="433"/>
      <c r="CVS4432" s="433"/>
      <c r="CVT4432" s="433"/>
      <c r="CVU4432" s="433"/>
      <c r="CVV4432" s="433"/>
      <c r="CVW4432" s="433"/>
      <c r="CVX4432" s="433"/>
      <c r="CVY4432" s="433"/>
      <c r="CVZ4432" s="433"/>
      <c r="CWA4432" s="433"/>
      <c r="CWB4432" s="433"/>
      <c r="CWC4432" s="433"/>
      <c r="CWD4432" s="433"/>
      <c r="CWE4432" s="433"/>
      <c r="CWF4432" s="433"/>
      <c r="CWG4432" s="433"/>
      <c r="CWH4432" s="433"/>
      <c r="CWI4432" s="433"/>
      <c r="CWJ4432" s="433"/>
      <c r="CWK4432" s="433"/>
      <c r="CWL4432" s="433"/>
      <c r="CWM4432" s="433"/>
      <c r="CWN4432" s="433"/>
      <c r="CWO4432" s="433"/>
      <c r="CWP4432" s="433"/>
      <c r="CWQ4432" s="433"/>
      <c r="CWR4432" s="433"/>
      <c r="CWS4432" s="433"/>
      <c r="CWT4432" s="433"/>
      <c r="CWU4432" s="433"/>
      <c r="CWV4432" s="433"/>
      <c r="CWW4432" s="433"/>
      <c r="CWX4432" s="433"/>
      <c r="CWY4432" s="433"/>
      <c r="CWZ4432" s="433"/>
      <c r="CXA4432" s="433"/>
      <c r="CXB4432" s="433"/>
      <c r="CXC4432" s="433"/>
      <c r="CXD4432" s="433"/>
      <c r="CXE4432" s="433"/>
      <c r="CXF4432" s="433"/>
      <c r="CXG4432" s="433"/>
      <c r="CXH4432" s="433"/>
      <c r="CXI4432" s="433"/>
      <c r="CXJ4432" s="433"/>
      <c r="CXK4432" s="433"/>
      <c r="CXL4432" s="433"/>
      <c r="CXM4432" s="433"/>
      <c r="CXN4432" s="433"/>
      <c r="CXO4432" s="433"/>
      <c r="CXP4432" s="433"/>
      <c r="CXQ4432" s="433"/>
      <c r="CXR4432" s="433"/>
      <c r="CXS4432" s="433"/>
      <c r="CXT4432" s="433"/>
      <c r="CXU4432" s="433"/>
      <c r="CXV4432" s="433"/>
      <c r="CXW4432" s="433"/>
      <c r="CXX4432" s="433"/>
      <c r="CXY4432" s="433"/>
      <c r="CXZ4432" s="433"/>
      <c r="CYA4432" s="433"/>
      <c r="CYB4432" s="433"/>
      <c r="CYC4432" s="433"/>
      <c r="CYD4432" s="433"/>
      <c r="CYE4432" s="433"/>
      <c r="CYF4432" s="433"/>
      <c r="CYG4432" s="433"/>
      <c r="CYH4432" s="433"/>
      <c r="CYI4432" s="433"/>
      <c r="CYJ4432" s="433"/>
      <c r="CYK4432" s="433"/>
      <c r="CYL4432" s="433"/>
      <c r="CYM4432" s="433"/>
      <c r="CYN4432" s="433"/>
      <c r="CYO4432" s="433"/>
      <c r="CYP4432" s="433"/>
      <c r="CYQ4432" s="433"/>
      <c r="CYR4432" s="433"/>
      <c r="CYS4432" s="433"/>
      <c r="CYT4432" s="433"/>
      <c r="CYU4432" s="433"/>
      <c r="CYV4432" s="433"/>
      <c r="CYW4432" s="433"/>
      <c r="CYX4432" s="433"/>
      <c r="CYY4432" s="433"/>
      <c r="CYZ4432" s="433"/>
      <c r="CZA4432" s="433"/>
      <c r="CZB4432" s="433"/>
      <c r="CZC4432" s="433"/>
      <c r="CZD4432" s="433"/>
      <c r="CZE4432" s="433"/>
      <c r="CZF4432" s="433"/>
      <c r="CZG4432" s="433"/>
      <c r="CZH4432" s="433"/>
      <c r="CZI4432" s="433"/>
      <c r="CZJ4432" s="433"/>
      <c r="CZK4432" s="433"/>
      <c r="CZL4432" s="433"/>
      <c r="CZM4432" s="433"/>
      <c r="CZN4432" s="433"/>
      <c r="CZO4432" s="433"/>
      <c r="CZP4432" s="433"/>
      <c r="CZQ4432" s="433"/>
      <c r="CZR4432" s="433"/>
      <c r="CZS4432" s="433"/>
      <c r="CZT4432" s="433"/>
      <c r="CZU4432" s="433"/>
      <c r="CZV4432" s="433"/>
      <c r="CZW4432" s="433"/>
      <c r="CZX4432" s="433"/>
      <c r="CZY4432" s="433"/>
      <c r="CZZ4432" s="433"/>
      <c r="DAA4432" s="433"/>
      <c r="DAB4432" s="433"/>
      <c r="DAC4432" s="433"/>
      <c r="DAD4432" s="433"/>
      <c r="DAE4432" s="433"/>
      <c r="DAF4432" s="433"/>
      <c r="DAG4432" s="433"/>
      <c r="DAH4432" s="433"/>
      <c r="DAI4432" s="433"/>
      <c r="DAJ4432" s="433"/>
      <c r="DAK4432" s="433"/>
      <c r="DAL4432" s="433"/>
      <c r="DAM4432" s="433"/>
      <c r="DAN4432" s="433"/>
      <c r="DAO4432" s="433"/>
      <c r="DAP4432" s="433"/>
      <c r="DAQ4432" s="433"/>
      <c r="DAR4432" s="433"/>
      <c r="DAS4432" s="433"/>
      <c r="DAT4432" s="433"/>
      <c r="DAU4432" s="433"/>
      <c r="DAV4432" s="433"/>
      <c r="DAW4432" s="433"/>
      <c r="DAX4432" s="433"/>
      <c r="DAY4432" s="433"/>
      <c r="DAZ4432" s="433"/>
      <c r="DBA4432" s="433"/>
      <c r="DBB4432" s="433"/>
      <c r="DBC4432" s="433"/>
      <c r="DBD4432" s="433"/>
      <c r="DBE4432" s="433"/>
      <c r="DBF4432" s="433"/>
      <c r="DBG4432" s="433"/>
      <c r="DBH4432" s="433"/>
      <c r="DBI4432" s="433"/>
      <c r="DBJ4432" s="433"/>
      <c r="DBK4432" s="433"/>
      <c r="DBL4432" s="433"/>
      <c r="DBM4432" s="433"/>
      <c r="DBN4432" s="433"/>
      <c r="DBO4432" s="433"/>
      <c r="DBP4432" s="433"/>
      <c r="DBQ4432" s="433"/>
      <c r="DBR4432" s="433"/>
      <c r="DBS4432" s="433"/>
      <c r="DBT4432" s="433"/>
      <c r="DBU4432" s="433"/>
      <c r="DBV4432" s="433"/>
      <c r="DBW4432" s="433"/>
      <c r="DBX4432" s="433"/>
      <c r="DBY4432" s="433"/>
      <c r="DBZ4432" s="433"/>
      <c r="DCA4432" s="433"/>
      <c r="DCB4432" s="433"/>
      <c r="DCC4432" s="433"/>
      <c r="DCD4432" s="433"/>
      <c r="DCE4432" s="433"/>
      <c r="DCF4432" s="433"/>
      <c r="DCG4432" s="433"/>
      <c r="DCH4432" s="433"/>
      <c r="DCI4432" s="433"/>
      <c r="DCJ4432" s="433"/>
      <c r="DCK4432" s="433"/>
      <c r="DCL4432" s="433"/>
      <c r="DCM4432" s="433"/>
      <c r="DCN4432" s="433"/>
      <c r="DCO4432" s="433"/>
      <c r="DCP4432" s="433"/>
      <c r="DCQ4432" s="433"/>
      <c r="DCR4432" s="433"/>
      <c r="DCS4432" s="433"/>
      <c r="DCT4432" s="433"/>
      <c r="DCU4432" s="433"/>
      <c r="DCV4432" s="433"/>
      <c r="DCW4432" s="433"/>
      <c r="DCX4432" s="433"/>
      <c r="DCY4432" s="433"/>
      <c r="DCZ4432" s="433"/>
      <c r="DDA4432" s="433"/>
      <c r="DDB4432" s="433"/>
      <c r="DDC4432" s="433"/>
      <c r="DDD4432" s="433"/>
      <c r="DDE4432" s="433"/>
      <c r="DDF4432" s="433"/>
      <c r="DDG4432" s="433"/>
      <c r="DDH4432" s="433"/>
      <c r="DDI4432" s="433"/>
      <c r="DDJ4432" s="433"/>
      <c r="DDK4432" s="433"/>
      <c r="DDL4432" s="433"/>
      <c r="DDM4432" s="433"/>
      <c r="DDN4432" s="433"/>
      <c r="DDO4432" s="433"/>
      <c r="DDP4432" s="433"/>
      <c r="DDQ4432" s="433"/>
      <c r="DDR4432" s="433"/>
      <c r="DDS4432" s="433"/>
      <c r="DDT4432" s="433"/>
      <c r="DDU4432" s="433"/>
      <c r="DDV4432" s="433"/>
      <c r="DDW4432" s="433"/>
      <c r="DDX4432" s="433"/>
      <c r="DDY4432" s="433"/>
      <c r="DDZ4432" s="433"/>
      <c r="DEA4432" s="433"/>
      <c r="DEB4432" s="433"/>
      <c r="DEC4432" s="433"/>
      <c r="DED4432" s="433"/>
      <c r="DEE4432" s="433"/>
      <c r="DEF4432" s="433"/>
      <c r="DEG4432" s="433"/>
      <c r="DEH4432" s="433"/>
      <c r="DEI4432" s="433"/>
      <c r="DEJ4432" s="433"/>
      <c r="DEK4432" s="433"/>
      <c r="DEL4432" s="433"/>
      <c r="DEM4432" s="433"/>
      <c r="DEN4432" s="433"/>
      <c r="DEO4432" s="433"/>
      <c r="DEP4432" s="433"/>
      <c r="DEQ4432" s="433"/>
      <c r="DER4432" s="433"/>
      <c r="DES4432" s="433"/>
      <c r="DET4432" s="433"/>
      <c r="DEU4432" s="433"/>
      <c r="DEV4432" s="433"/>
      <c r="DEW4432" s="433"/>
      <c r="DEX4432" s="433"/>
      <c r="DEY4432" s="433"/>
      <c r="DEZ4432" s="433"/>
      <c r="DFA4432" s="433"/>
      <c r="DFB4432" s="433"/>
      <c r="DFC4432" s="433"/>
      <c r="DFD4432" s="433"/>
      <c r="DFE4432" s="433"/>
      <c r="DFF4432" s="433"/>
      <c r="DFG4432" s="433"/>
      <c r="DFH4432" s="433"/>
      <c r="DFI4432" s="433"/>
      <c r="DFJ4432" s="433"/>
      <c r="DFK4432" s="433"/>
      <c r="DFL4432" s="433"/>
      <c r="DFM4432" s="433"/>
      <c r="DFN4432" s="433"/>
      <c r="DFO4432" s="433"/>
      <c r="DFP4432" s="433"/>
      <c r="DFQ4432" s="433"/>
      <c r="DFR4432" s="433"/>
      <c r="DFS4432" s="433"/>
      <c r="DFT4432" s="433"/>
      <c r="DFU4432" s="433"/>
      <c r="DFV4432" s="433"/>
      <c r="DFW4432" s="433"/>
      <c r="DFX4432" s="433"/>
      <c r="DFY4432" s="433"/>
      <c r="DFZ4432" s="433"/>
      <c r="DGA4432" s="433"/>
      <c r="DGB4432" s="433"/>
      <c r="DGC4432" s="433"/>
      <c r="DGD4432" s="433"/>
      <c r="DGE4432" s="433"/>
      <c r="DGF4432" s="433"/>
      <c r="DGG4432" s="433"/>
      <c r="DGH4432" s="433"/>
      <c r="DGI4432" s="433"/>
      <c r="DGJ4432" s="433"/>
      <c r="DGK4432" s="433"/>
      <c r="DGL4432" s="433"/>
      <c r="DGM4432" s="433"/>
      <c r="DGN4432" s="433"/>
      <c r="DGO4432" s="433"/>
      <c r="DGP4432" s="433"/>
      <c r="DGQ4432" s="433"/>
      <c r="DGR4432" s="433"/>
      <c r="DGS4432" s="433"/>
      <c r="DGT4432" s="433"/>
      <c r="DGU4432" s="433"/>
      <c r="DGV4432" s="433"/>
      <c r="DGW4432" s="433"/>
      <c r="DGX4432" s="433"/>
      <c r="DGY4432" s="433"/>
      <c r="DGZ4432" s="433"/>
      <c r="DHA4432" s="433"/>
      <c r="DHB4432" s="433"/>
      <c r="DHC4432" s="433"/>
      <c r="DHD4432" s="433"/>
      <c r="DHE4432" s="433"/>
      <c r="DHF4432" s="433"/>
      <c r="DHG4432" s="433"/>
      <c r="DHH4432" s="433"/>
      <c r="DHI4432" s="433"/>
      <c r="DHJ4432" s="433"/>
      <c r="DHK4432" s="433"/>
      <c r="DHL4432" s="433"/>
      <c r="DHM4432" s="433"/>
      <c r="DHN4432" s="433"/>
      <c r="DHO4432" s="433"/>
      <c r="DHP4432" s="433"/>
      <c r="DHQ4432" s="433"/>
      <c r="DHR4432" s="433"/>
      <c r="DHS4432" s="433"/>
      <c r="DHT4432" s="433"/>
      <c r="DHU4432" s="433"/>
      <c r="DHV4432" s="433"/>
      <c r="DHW4432" s="433"/>
      <c r="DHX4432" s="433"/>
      <c r="DHY4432" s="433"/>
      <c r="DHZ4432" s="433"/>
      <c r="DIA4432" s="433"/>
      <c r="DIB4432" s="433"/>
      <c r="DIC4432" s="433"/>
      <c r="DID4432" s="433"/>
      <c r="DIE4432" s="433"/>
      <c r="DIF4432" s="433"/>
      <c r="DIG4432" s="433"/>
      <c r="DIH4432" s="433"/>
      <c r="DII4432" s="433"/>
      <c r="DIJ4432" s="433"/>
      <c r="DIK4432" s="433"/>
      <c r="DIL4432" s="433"/>
      <c r="DIM4432" s="433"/>
      <c r="DIN4432" s="433"/>
      <c r="DIO4432" s="433"/>
      <c r="DIP4432" s="433"/>
      <c r="DIQ4432" s="433"/>
      <c r="DIR4432" s="433"/>
      <c r="DIS4432" s="433"/>
      <c r="DIT4432" s="433"/>
      <c r="DIU4432" s="433"/>
      <c r="DIV4432" s="433"/>
      <c r="DIW4432" s="433"/>
      <c r="DIX4432" s="433"/>
      <c r="DIY4432" s="433"/>
      <c r="DIZ4432" s="433"/>
      <c r="DJA4432" s="433"/>
      <c r="DJB4432" s="433"/>
      <c r="DJC4432" s="433"/>
      <c r="DJD4432" s="433"/>
      <c r="DJE4432" s="433"/>
      <c r="DJF4432" s="433"/>
      <c r="DJG4432" s="433"/>
      <c r="DJH4432" s="433"/>
      <c r="DJI4432" s="433"/>
      <c r="DJJ4432" s="433"/>
      <c r="DJK4432" s="433"/>
      <c r="DJL4432" s="433"/>
      <c r="DJM4432" s="433"/>
      <c r="DJN4432" s="433"/>
      <c r="DJO4432" s="433"/>
      <c r="DJP4432" s="433"/>
      <c r="DJQ4432" s="433"/>
      <c r="DJR4432" s="433"/>
      <c r="DJS4432" s="433"/>
      <c r="DJT4432" s="433"/>
      <c r="DJU4432" s="433"/>
      <c r="DJV4432" s="433"/>
      <c r="DJW4432" s="433"/>
      <c r="DJX4432" s="433"/>
      <c r="DJY4432" s="433"/>
      <c r="DJZ4432" s="433"/>
      <c r="DKA4432" s="433"/>
      <c r="DKB4432" s="433"/>
      <c r="DKC4432" s="433"/>
      <c r="DKD4432" s="433"/>
      <c r="DKE4432" s="433"/>
      <c r="DKF4432" s="433"/>
      <c r="DKG4432" s="433"/>
      <c r="DKH4432" s="433"/>
      <c r="DKI4432" s="433"/>
      <c r="DKJ4432" s="433"/>
      <c r="DKK4432" s="433"/>
      <c r="DKL4432" s="433"/>
      <c r="DKM4432" s="433"/>
      <c r="DKN4432" s="433"/>
      <c r="DKO4432" s="433"/>
      <c r="DKP4432" s="433"/>
      <c r="DKQ4432" s="433"/>
      <c r="DKR4432" s="433"/>
      <c r="DKS4432" s="433"/>
      <c r="DKT4432" s="433"/>
      <c r="DKU4432" s="433"/>
      <c r="DKV4432" s="433"/>
      <c r="DKW4432" s="433"/>
      <c r="DKX4432" s="433"/>
      <c r="DKY4432" s="433"/>
      <c r="DKZ4432" s="433"/>
      <c r="DLA4432" s="433"/>
      <c r="DLB4432" s="433"/>
      <c r="DLC4432" s="433"/>
      <c r="DLD4432" s="433"/>
      <c r="DLE4432" s="433"/>
      <c r="DLF4432" s="433"/>
      <c r="DLG4432" s="433"/>
      <c r="DLH4432" s="433"/>
      <c r="DLI4432" s="433"/>
      <c r="DLJ4432" s="433"/>
      <c r="DLK4432" s="433"/>
      <c r="DLL4432" s="433"/>
      <c r="DLM4432" s="433"/>
      <c r="DLN4432" s="433"/>
      <c r="DLO4432" s="433"/>
      <c r="DLP4432" s="433"/>
      <c r="DLQ4432" s="433"/>
      <c r="DLR4432" s="433"/>
      <c r="DLS4432" s="433"/>
      <c r="DLT4432" s="433"/>
      <c r="DLU4432" s="433"/>
      <c r="DLV4432" s="433"/>
      <c r="DLW4432" s="433"/>
      <c r="DLX4432" s="433"/>
      <c r="DLY4432" s="433"/>
      <c r="DLZ4432" s="433"/>
      <c r="DMA4432" s="433"/>
      <c r="DMB4432" s="433"/>
      <c r="DMC4432" s="433"/>
      <c r="DMD4432" s="433"/>
      <c r="DME4432" s="433"/>
      <c r="DMF4432" s="433"/>
      <c r="DMG4432" s="433"/>
      <c r="DMH4432" s="433"/>
      <c r="DMI4432" s="433"/>
      <c r="DMJ4432" s="433"/>
      <c r="DMK4432" s="433"/>
      <c r="DML4432" s="433"/>
      <c r="DMM4432" s="433"/>
      <c r="DMN4432" s="433"/>
      <c r="DMO4432" s="433"/>
      <c r="DMP4432" s="433"/>
      <c r="DMQ4432" s="433"/>
      <c r="DMR4432" s="433"/>
      <c r="DMS4432" s="433"/>
      <c r="DMT4432" s="433"/>
      <c r="DMU4432" s="433"/>
      <c r="DMV4432" s="433"/>
      <c r="DMW4432" s="433"/>
      <c r="DMX4432" s="433"/>
      <c r="DMY4432" s="433"/>
      <c r="DMZ4432" s="433"/>
      <c r="DNA4432" s="433"/>
      <c r="DNB4432" s="433"/>
      <c r="DNC4432" s="433"/>
      <c r="DND4432" s="433"/>
      <c r="DNE4432" s="433"/>
      <c r="DNF4432" s="433"/>
      <c r="DNG4432" s="433"/>
      <c r="DNH4432" s="433"/>
      <c r="DNI4432" s="433"/>
      <c r="DNJ4432" s="433"/>
      <c r="DNK4432" s="433"/>
      <c r="DNL4432" s="433"/>
      <c r="DNM4432" s="433"/>
      <c r="DNN4432" s="433"/>
      <c r="DNO4432" s="433"/>
      <c r="DNP4432" s="433"/>
      <c r="DNQ4432" s="433"/>
      <c r="DNR4432" s="433"/>
      <c r="DNS4432" s="433"/>
      <c r="DNT4432" s="433"/>
      <c r="DNU4432" s="433"/>
      <c r="DNV4432" s="433"/>
      <c r="DNW4432" s="433"/>
      <c r="DNX4432" s="433"/>
      <c r="DNY4432" s="433"/>
      <c r="DNZ4432" s="433"/>
      <c r="DOA4432" s="433"/>
      <c r="DOB4432" s="433"/>
      <c r="DOC4432" s="433"/>
      <c r="DOD4432" s="433"/>
      <c r="DOE4432" s="433"/>
      <c r="DOF4432" s="433"/>
      <c r="DOG4432" s="433"/>
      <c r="DOH4432" s="433"/>
      <c r="DOI4432" s="433"/>
      <c r="DOJ4432" s="433"/>
      <c r="DOK4432" s="433"/>
      <c r="DOL4432" s="433"/>
      <c r="DOM4432" s="433"/>
      <c r="DON4432" s="433"/>
      <c r="DOO4432" s="433"/>
      <c r="DOP4432" s="433"/>
      <c r="DOQ4432" s="433"/>
      <c r="DOR4432" s="433"/>
      <c r="DOS4432" s="433"/>
      <c r="DOT4432" s="433"/>
      <c r="DOU4432" s="433"/>
      <c r="DOV4432" s="433"/>
      <c r="DOW4432" s="433"/>
      <c r="DOX4432" s="433"/>
      <c r="DOY4432" s="433"/>
      <c r="DOZ4432" s="433"/>
      <c r="DPA4432" s="433"/>
      <c r="DPB4432" s="433"/>
      <c r="DPC4432" s="433"/>
      <c r="DPD4432" s="433"/>
      <c r="DPE4432" s="433"/>
      <c r="DPF4432" s="433"/>
      <c r="DPG4432" s="433"/>
      <c r="DPH4432" s="433"/>
      <c r="DPI4432" s="433"/>
      <c r="DPJ4432" s="433"/>
      <c r="DPK4432" s="433"/>
      <c r="DPL4432" s="433"/>
      <c r="DPM4432" s="433"/>
      <c r="DPN4432" s="433"/>
      <c r="DPO4432" s="433"/>
      <c r="DPP4432" s="433"/>
      <c r="DPQ4432" s="433"/>
      <c r="DPR4432" s="433"/>
      <c r="DPS4432" s="433"/>
      <c r="DPT4432" s="433"/>
      <c r="DPU4432" s="433"/>
      <c r="DPV4432" s="433"/>
      <c r="DPW4432" s="433"/>
      <c r="DPX4432" s="433"/>
      <c r="DPY4432" s="433"/>
      <c r="DPZ4432" s="433"/>
      <c r="DQA4432" s="433"/>
      <c r="DQB4432" s="433"/>
      <c r="DQC4432" s="433"/>
      <c r="DQD4432" s="433"/>
      <c r="DQE4432" s="433"/>
      <c r="DQF4432" s="433"/>
      <c r="DQG4432" s="433"/>
      <c r="DQH4432" s="433"/>
      <c r="DQI4432" s="433"/>
      <c r="DQJ4432" s="433"/>
      <c r="DQK4432" s="433"/>
      <c r="DQL4432" s="433"/>
      <c r="DQM4432" s="433"/>
      <c r="DQN4432" s="433"/>
      <c r="DQO4432" s="433"/>
      <c r="DQP4432" s="433"/>
      <c r="DQQ4432" s="433"/>
      <c r="DQR4432" s="433"/>
      <c r="DQS4432" s="433"/>
      <c r="DQT4432" s="433"/>
      <c r="DQU4432" s="433"/>
      <c r="DQV4432" s="433"/>
      <c r="DQW4432" s="433"/>
      <c r="DQX4432" s="433"/>
      <c r="DQY4432" s="433"/>
      <c r="DQZ4432" s="433"/>
      <c r="DRA4432" s="433"/>
      <c r="DRB4432" s="433"/>
      <c r="DRC4432" s="433"/>
      <c r="DRD4432" s="433"/>
      <c r="DRE4432" s="433"/>
      <c r="DRF4432" s="433"/>
      <c r="DRG4432" s="433"/>
      <c r="DRH4432" s="433"/>
      <c r="DRI4432" s="433"/>
      <c r="DRJ4432" s="433"/>
      <c r="DRK4432" s="433"/>
      <c r="DRL4432" s="433"/>
      <c r="DRM4432" s="433"/>
      <c r="DRN4432" s="433"/>
      <c r="DRO4432" s="433"/>
      <c r="DRP4432" s="433"/>
      <c r="DRQ4432" s="433"/>
      <c r="DRR4432" s="433"/>
      <c r="DRS4432" s="433"/>
      <c r="DRT4432" s="433"/>
      <c r="DRU4432" s="433"/>
      <c r="DRV4432" s="433"/>
      <c r="DRW4432" s="433"/>
      <c r="DRX4432" s="433"/>
      <c r="DRY4432" s="433"/>
      <c r="DRZ4432" s="433"/>
      <c r="DSA4432" s="433"/>
      <c r="DSB4432" s="433"/>
      <c r="DSC4432" s="433"/>
      <c r="DSD4432" s="433"/>
      <c r="DSE4432" s="433"/>
      <c r="DSF4432" s="433"/>
      <c r="DSG4432" s="433"/>
      <c r="DSH4432" s="433"/>
      <c r="DSI4432" s="433"/>
      <c r="DSJ4432" s="433"/>
      <c r="DSK4432" s="433"/>
      <c r="DSL4432" s="433"/>
      <c r="DSM4432" s="433"/>
      <c r="DSN4432" s="433"/>
      <c r="DSO4432" s="433"/>
      <c r="DSP4432" s="433"/>
      <c r="DSQ4432" s="433"/>
      <c r="DSR4432" s="433"/>
      <c r="DSS4432" s="433"/>
      <c r="DST4432" s="433"/>
      <c r="DSU4432" s="433"/>
      <c r="DSV4432" s="433"/>
      <c r="DSW4432" s="433"/>
      <c r="DSX4432" s="433"/>
      <c r="DSY4432" s="433"/>
      <c r="DSZ4432" s="433"/>
      <c r="DTA4432" s="433"/>
      <c r="DTB4432" s="433"/>
      <c r="DTC4432" s="433"/>
      <c r="DTD4432" s="433"/>
      <c r="DTE4432" s="433"/>
      <c r="DTF4432" s="433"/>
      <c r="DTG4432" s="433"/>
      <c r="DTH4432" s="433"/>
      <c r="DTI4432" s="433"/>
      <c r="DTJ4432" s="433"/>
      <c r="DTK4432" s="433"/>
      <c r="DTL4432" s="433"/>
      <c r="DTM4432" s="433"/>
      <c r="DTN4432" s="433"/>
      <c r="DTO4432" s="433"/>
      <c r="DTP4432" s="433"/>
      <c r="DTQ4432" s="433"/>
      <c r="DTR4432" s="433"/>
      <c r="DTS4432" s="433"/>
      <c r="DTT4432" s="433"/>
      <c r="DTU4432" s="433"/>
      <c r="DTV4432" s="433"/>
      <c r="DTW4432" s="433"/>
      <c r="DTX4432" s="433"/>
      <c r="DTY4432" s="433"/>
      <c r="DTZ4432" s="433"/>
      <c r="DUA4432" s="433"/>
      <c r="DUB4432" s="433"/>
      <c r="DUC4432" s="433"/>
      <c r="DUD4432" s="433"/>
      <c r="DUE4432" s="433"/>
      <c r="DUF4432" s="433"/>
      <c r="DUG4432" s="433"/>
      <c r="DUH4432" s="433"/>
      <c r="DUI4432" s="433"/>
      <c r="DUJ4432" s="433"/>
      <c r="DUK4432" s="433"/>
      <c r="DUL4432" s="433"/>
      <c r="DUM4432" s="433"/>
      <c r="DUN4432" s="433"/>
      <c r="DUO4432" s="433"/>
      <c r="DUP4432" s="433"/>
      <c r="DUQ4432" s="433"/>
      <c r="DUR4432" s="433"/>
      <c r="DUS4432" s="433"/>
      <c r="DUT4432" s="433"/>
      <c r="DUU4432" s="433"/>
      <c r="DUV4432" s="433"/>
      <c r="DUW4432" s="433"/>
      <c r="DUX4432" s="433"/>
      <c r="DUY4432" s="433"/>
      <c r="DUZ4432" s="433"/>
      <c r="DVA4432" s="433"/>
      <c r="DVB4432" s="433"/>
      <c r="DVC4432" s="433"/>
      <c r="DVD4432" s="433"/>
      <c r="DVE4432" s="433"/>
      <c r="DVF4432" s="433"/>
      <c r="DVG4432" s="433"/>
      <c r="DVH4432" s="433"/>
      <c r="DVI4432" s="433"/>
      <c r="DVJ4432" s="433"/>
      <c r="DVK4432" s="433"/>
      <c r="DVL4432" s="433"/>
      <c r="DVM4432" s="433"/>
      <c r="DVN4432" s="433"/>
      <c r="DVO4432" s="433"/>
      <c r="DVP4432" s="433"/>
      <c r="DVQ4432" s="433"/>
      <c r="DVR4432" s="433"/>
      <c r="DVS4432" s="433"/>
      <c r="DVT4432" s="433"/>
      <c r="DVU4432" s="433"/>
      <c r="DVV4432" s="433"/>
      <c r="DVW4432" s="433"/>
      <c r="DVX4432" s="433"/>
      <c r="DVY4432" s="433"/>
      <c r="DVZ4432" s="433"/>
      <c r="DWA4432" s="433"/>
      <c r="DWB4432" s="433"/>
      <c r="DWC4432" s="433"/>
      <c r="DWD4432" s="433"/>
      <c r="DWE4432" s="433"/>
      <c r="DWF4432" s="433"/>
      <c r="DWG4432" s="433"/>
      <c r="DWH4432" s="433"/>
      <c r="DWI4432" s="433"/>
      <c r="DWJ4432" s="433"/>
      <c r="DWK4432" s="433"/>
      <c r="DWL4432" s="433"/>
      <c r="DWM4432" s="433"/>
      <c r="DWN4432" s="433"/>
      <c r="DWO4432" s="433"/>
      <c r="DWP4432" s="433"/>
      <c r="DWQ4432" s="433"/>
      <c r="DWR4432" s="433"/>
      <c r="DWS4432" s="433"/>
      <c r="DWT4432" s="433"/>
      <c r="DWU4432" s="433"/>
      <c r="DWV4432" s="433"/>
      <c r="DWW4432" s="433"/>
      <c r="DWX4432" s="433"/>
      <c r="DWY4432" s="433"/>
      <c r="DWZ4432" s="433"/>
      <c r="DXA4432" s="433"/>
      <c r="DXB4432" s="433"/>
      <c r="DXC4432" s="433"/>
      <c r="DXD4432" s="433"/>
      <c r="DXE4432" s="433"/>
      <c r="DXF4432" s="433"/>
      <c r="DXG4432" s="433"/>
      <c r="DXH4432" s="433"/>
      <c r="DXI4432" s="433"/>
      <c r="DXJ4432" s="433"/>
      <c r="DXK4432" s="433"/>
      <c r="DXL4432" s="433"/>
      <c r="DXM4432" s="433"/>
      <c r="DXN4432" s="433"/>
      <c r="DXO4432" s="433"/>
      <c r="DXP4432" s="433"/>
      <c r="DXQ4432" s="433"/>
      <c r="DXR4432" s="433"/>
      <c r="DXS4432" s="433"/>
      <c r="DXT4432" s="433"/>
      <c r="DXU4432" s="433"/>
      <c r="DXV4432" s="433"/>
      <c r="DXW4432" s="433"/>
      <c r="DXX4432" s="433"/>
      <c r="DXY4432" s="433"/>
      <c r="DXZ4432" s="433"/>
      <c r="DYA4432" s="433"/>
      <c r="DYB4432" s="433"/>
      <c r="DYC4432" s="433"/>
      <c r="DYD4432" s="433"/>
      <c r="DYE4432" s="433"/>
      <c r="DYF4432" s="433"/>
      <c r="DYG4432" s="433"/>
      <c r="DYH4432" s="433"/>
      <c r="DYI4432" s="433"/>
      <c r="DYJ4432" s="433"/>
      <c r="DYK4432" s="433"/>
      <c r="DYL4432" s="433"/>
      <c r="DYM4432" s="433"/>
      <c r="DYN4432" s="433"/>
      <c r="DYO4432" s="433"/>
      <c r="DYP4432" s="433"/>
      <c r="DYQ4432" s="433"/>
      <c r="DYR4432" s="433"/>
      <c r="DYS4432" s="433"/>
      <c r="DYT4432" s="433"/>
      <c r="DYU4432" s="433"/>
      <c r="DYV4432" s="433"/>
      <c r="DYW4432" s="433"/>
      <c r="DYX4432" s="433"/>
      <c r="DYY4432" s="433"/>
      <c r="DYZ4432" s="433"/>
      <c r="DZA4432" s="433"/>
      <c r="DZB4432" s="433"/>
      <c r="DZC4432" s="433"/>
      <c r="DZD4432" s="433"/>
      <c r="DZE4432" s="433"/>
      <c r="DZF4432" s="433"/>
      <c r="DZG4432" s="433"/>
      <c r="DZH4432" s="433"/>
      <c r="DZI4432" s="433"/>
      <c r="DZJ4432" s="433"/>
      <c r="DZK4432" s="433"/>
      <c r="DZL4432" s="433"/>
      <c r="DZM4432" s="433"/>
      <c r="DZN4432" s="433"/>
      <c r="DZO4432" s="433"/>
      <c r="DZP4432" s="433"/>
      <c r="DZQ4432" s="433"/>
      <c r="DZR4432" s="433"/>
      <c r="DZS4432" s="433"/>
      <c r="DZT4432" s="433"/>
      <c r="DZU4432" s="433"/>
      <c r="DZV4432" s="433"/>
      <c r="DZW4432" s="433"/>
      <c r="DZX4432" s="433"/>
      <c r="DZY4432" s="433"/>
      <c r="DZZ4432" s="433"/>
      <c r="EAA4432" s="433"/>
      <c r="EAB4432" s="433"/>
      <c r="EAC4432" s="433"/>
      <c r="EAD4432" s="433"/>
      <c r="EAE4432" s="433"/>
      <c r="EAF4432" s="433"/>
      <c r="EAG4432" s="433"/>
      <c r="EAH4432" s="433"/>
      <c r="EAI4432" s="433"/>
      <c r="EAJ4432" s="433"/>
      <c r="EAK4432" s="433"/>
      <c r="EAL4432" s="433"/>
      <c r="EAM4432" s="433"/>
      <c r="EAN4432" s="433"/>
      <c r="EAO4432" s="433"/>
      <c r="EAP4432" s="433"/>
      <c r="EAQ4432" s="433"/>
      <c r="EAR4432" s="433"/>
      <c r="EAS4432" s="433"/>
      <c r="EAT4432" s="433"/>
      <c r="EAU4432" s="433"/>
      <c r="EAV4432" s="433"/>
      <c r="EAW4432" s="433"/>
      <c r="EAX4432" s="433"/>
      <c r="EAY4432" s="433"/>
      <c r="EAZ4432" s="433"/>
      <c r="EBA4432" s="433"/>
      <c r="EBB4432" s="433"/>
      <c r="EBC4432" s="433"/>
      <c r="EBD4432" s="433"/>
      <c r="EBE4432" s="433"/>
      <c r="EBF4432" s="433"/>
      <c r="EBG4432" s="433"/>
      <c r="EBH4432" s="433"/>
      <c r="EBI4432" s="433"/>
      <c r="EBJ4432" s="433"/>
      <c r="EBK4432" s="433"/>
      <c r="EBL4432" s="433"/>
      <c r="EBM4432" s="433"/>
      <c r="EBN4432" s="433"/>
      <c r="EBO4432" s="433"/>
      <c r="EBP4432" s="433"/>
      <c r="EBQ4432" s="433"/>
      <c r="EBR4432" s="433"/>
      <c r="EBS4432" s="433"/>
      <c r="EBT4432" s="433"/>
      <c r="EBU4432" s="433"/>
      <c r="EBV4432" s="433"/>
      <c r="EBW4432" s="433"/>
      <c r="EBX4432" s="433"/>
      <c r="EBY4432" s="433"/>
      <c r="EBZ4432" s="433"/>
      <c r="ECA4432" s="433"/>
      <c r="ECB4432" s="433"/>
      <c r="ECC4432" s="433"/>
      <c r="ECD4432" s="433"/>
      <c r="ECE4432" s="433"/>
      <c r="ECF4432" s="433"/>
      <c r="ECG4432" s="433"/>
      <c r="ECH4432" s="433"/>
      <c r="ECI4432" s="433"/>
      <c r="ECJ4432" s="433"/>
      <c r="ECK4432" s="433"/>
      <c r="ECL4432" s="433"/>
      <c r="ECM4432" s="433"/>
      <c r="ECN4432" s="433"/>
      <c r="ECO4432" s="433"/>
      <c r="ECP4432" s="433"/>
      <c r="ECQ4432" s="433"/>
      <c r="ECR4432" s="433"/>
      <c r="ECS4432" s="433"/>
      <c r="ECT4432" s="433"/>
      <c r="ECU4432" s="433"/>
      <c r="ECV4432" s="433"/>
      <c r="ECW4432" s="433"/>
      <c r="ECX4432" s="433"/>
      <c r="ECY4432" s="433"/>
      <c r="ECZ4432" s="433"/>
      <c r="EDA4432" s="433"/>
      <c r="EDB4432" s="433"/>
      <c r="EDC4432" s="433"/>
      <c r="EDD4432" s="433"/>
      <c r="EDE4432" s="433"/>
      <c r="EDF4432" s="433"/>
      <c r="EDG4432" s="433"/>
      <c r="EDH4432" s="433"/>
      <c r="EDI4432" s="433"/>
      <c r="EDJ4432" s="433"/>
      <c r="EDK4432" s="433"/>
      <c r="EDL4432" s="433"/>
      <c r="EDM4432" s="433"/>
      <c r="EDN4432" s="433"/>
      <c r="EDO4432" s="433"/>
      <c r="EDP4432" s="433"/>
      <c r="EDQ4432" s="433"/>
      <c r="EDR4432" s="433"/>
      <c r="EDS4432" s="433"/>
      <c r="EDT4432" s="433"/>
      <c r="EDU4432" s="433"/>
      <c r="EDV4432" s="433"/>
      <c r="EDW4432" s="433"/>
      <c r="EDX4432" s="433"/>
      <c r="EDY4432" s="433"/>
      <c r="EDZ4432" s="433"/>
      <c r="EEA4432" s="433"/>
      <c r="EEB4432" s="433"/>
      <c r="EEC4432" s="433"/>
      <c r="EED4432" s="433"/>
      <c r="EEE4432" s="433"/>
      <c r="EEF4432" s="433"/>
      <c r="EEG4432" s="433"/>
      <c r="EEH4432" s="433"/>
      <c r="EEI4432" s="433"/>
      <c r="EEJ4432" s="433"/>
      <c r="EEK4432" s="433"/>
      <c r="EEL4432" s="433"/>
      <c r="EEM4432" s="433"/>
      <c r="EEN4432" s="433"/>
      <c r="EEO4432" s="433"/>
      <c r="EEP4432" s="433"/>
      <c r="EEQ4432" s="433"/>
      <c r="EER4432" s="433"/>
      <c r="EES4432" s="433"/>
      <c r="EET4432" s="433"/>
      <c r="EEU4432" s="433"/>
      <c r="EEV4432" s="433"/>
      <c r="EEW4432" s="433"/>
      <c r="EEX4432" s="433"/>
      <c r="EEY4432" s="433"/>
      <c r="EEZ4432" s="433"/>
      <c r="EFA4432" s="433"/>
      <c r="EFB4432" s="433"/>
      <c r="EFC4432" s="433"/>
      <c r="EFD4432" s="433"/>
      <c r="EFE4432" s="433"/>
      <c r="EFF4432" s="433"/>
      <c r="EFG4432" s="433"/>
      <c r="EFH4432" s="433"/>
      <c r="EFI4432" s="433"/>
      <c r="EFJ4432" s="433"/>
      <c r="EFK4432" s="433"/>
      <c r="EFL4432" s="433"/>
      <c r="EFM4432" s="433"/>
      <c r="EFN4432" s="433"/>
      <c r="EFO4432" s="433"/>
      <c r="EFP4432" s="433"/>
      <c r="EFQ4432" s="433"/>
      <c r="EFR4432" s="433"/>
      <c r="EFS4432" s="433"/>
      <c r="EFT4432" s="433"/>
      <c r="EFU4432" s="433"/>
      <c r="EFV4432" s="433"/>
      <c r="EFW4432" s="433"/>
      <c r="EFX4432" s="433"/>
      <c r="EFY4432" s="433"/>
      <c r="EFZ4432" s="433"/>
      <c r="EGA4432" s="433"/>
      <c r="EGB4432" s="433"/>
      <c r="EGC4432" s="433"/>
      <c r="EGD4432" s="433"/>
      <c r="EGE4432" s="433"/>
      <c r="EGF4432" s="433"/>
      <c r="EGG4432" s="433"/>
      <c r="EGH4432" s="433"/>
      <c r="EGI4432" s="433"/>
      <c r="EGJ4432" s="433"/>
      <c r="EGK4432" s="433"/>
      <c r="EGL4432" s="433"/>
      <c r="EGM4432" s="433"/>
      <c r="EGN4432" s="433"/>
      <c r="EGO4432" s="433"/>
      <c r="EGP4432" s="433"/>
      <c r="EGQ4432" s="433"/>
      <c r="EGR4432" s="433"/>
      <c r="EGS4432" s="433"/>
      <c r="EGT4432" s="433"/>
      <c r="EGU4432" s="433"/>
      <c r="EGV4432" s="433"/>
      <c r="EGW4432" s="433"/>
      <c r="EGX4432" s="433"/>
      <c r="EGY4432" s="433"/>
      <c r="EGZ4432" s="433"/>
      <c r="EHA4432" s="433"/>
      <c r="EHB4432" s="433"/>
      <c r="EHC4432" s="433"/>
      <c r="EHD4432" s="433"/>
      <c r="EHE4432" s="433"/>
      <c r="EHF4432" s="433"/>
      <c r="EHG4432" s="433"/>
      <c r="EHH4432" s="433"/>
      <c r="EHI4432" s="433"/>
      <c r="EHJ4432" s="433"/>
      <c r="EHK4432" s="433"/>
      <c r="EHL4432" s="433"/>
      <c r="EHM4432" s="433"/>
      <c r="EHN4432" s="433"/>
      <c r="EHO4432" s="433"/>
      <c r="EHP4432" s="433"/>
      <c r="EHQ4432" s="433"/>
      <c r="EHR4432" s="433"/>
      <c r="EHS4432" s="433"/>
      <c r="EHT4432" s="433"/>
      <c r="EHU4432" s="433"/>
      <c r="EHV4432" s="433"/>
      <c r="EHW4432" s="433"/>
      <c r="EHX4432" s="433"/>
      <c r="EHY4432" s="433"/>
      <c r="EHZ4432" s="433"/>
      <c r="EIA4432" s="433"/>
      <c r="EIB4432" s="433"/>
      <c r="EIC4432" s="433"/>
      <c r="EID4432" s="433"/>
      <c r="EIE4432" s="433"/>
      <c r="EIF4432" s="433"/>
      <c r="EIG4432" s="433"/>
      <c r="EIH4432" s="433"/>
      <c r="EII4432" s="433"/>
      <c r="EIJ4432" s="433"/>
      <c r="EIK4432" s="433"/>
      <c r="EIL4432" s="433"/>
      <c r="EIM4432" s="433"/>
      <c r="EIN4432" s="433"/>
      <c r="EIO4432" s="433"/>
      <c r="EIP4432" s="433"/>
      <c r="EIQ4432" s="433"/>
      <c r="EIR4432" s="433"/>
      <c r="EIS4432" s="433"/>
      <c r="EIT4432" s="433"/>
      <c r="EIU4432" s="433"/>
      <c r="EIV4432" s="433"/>
      <c r="EIW4432" s="433"/>
      <c r="EIX4432" s="433"/>
      <c r="EIY4432" s="433"/>
      <c r="EIZ4432" s="433"/>
      <c r="EJA4432" s="433"/>
      <c r="EJB4432" s="433"/>
      <c r="EJC4432" s="433"/>
      <c r="EJD4432" s="433"/>
      <c r="EJE4432" s="433"/>
      <c r="EJF4432" s="433"/>
      <c r="EJG4432" s="433"/>
      <c r="EJH4432" s="433"/>
      <c r="EJI4432" s="433"/>
      <c r="EJJ4432" s="433"/>
      <c r="EJK4432" s="433"/>
      <c r="EJL4432" s="433"/>
      <c r="EJM4432" s="433"/>
      <c r="EJN4432" s="433"/>
      <c r="EJO4432" s="433"/>
      <c r="EJP4432" s="433"/>
      <c r="EJQ4432" s="433"/>
      <c r="EJR4432" s="433"/>
      <c r="EJS4432" s="433"/>
      <c r="EJT4432" s="433"/>
      <c r="EJU4432" s="433"/>
      <c r="EJV4432" s="433"/>
      <c r="EJW4432" s="433"/>
      <c r="EJX4432" s="433"/>
      <c r="EJY4432" s="433"/>
      <c r="EJZ4432" s="433"/>
      <c r="EKA4432" s="433"/>
      <c r="EKB4432" s="433"/>
      <c r="EKC4432" s="433"/>
      <c r="EKD4432" s="433"/>
      <c r="EKE4432" s="433"/>
      <c r="EKF4432" s="433"/>
      <c r="EKG4432" s="433"/>
      <c r="EKH4432" s="433"/>
      <c r="EKI4432" s="433"/>
      <c r="EKJ4432" s="433"/>
      <c r="EKK4432" s="433"/>
      <c r="EKL4432" s="433"/>
      <c r="EKM4432" s="433"/>
      <c r="EKN4432" s="433"/>
      <c r="EKO4432" s="433"/>
      <c r="EKP4432" s="433"/>
      <c r="EKQ4432" s="433"/>
      <c r="EKR4432" s="433"/>
      <c r="EKS4432" s="433"/>
      <c r="EKT4432" s="433"/>
      <c r="EKU4432" s="433"/>
      <c r="EKV4432" s="433"/>
      <c r="EKW4432" s="433"/>
      <c r="EKX4432" s="433"/>
      <c r="EKY4432" s="433"/>
      <c r="EKZ4432" s="433"/>
      <c r="ELA4432" s="433"/>
      <c r="ELB4432" s="433"/>
      <c r="ELC4432" s="433"/>
      <c r="ELD4432" s="433"/>
      <c r="ELE4432" s="433"/>
      <c r="ELF4432" s="433"/>
      <c r="ELG4432" s="433"/>
      <c r="ELH4432" s="433"/>
      <c r="ELI4432" s="433"/>
      <c r="ELJ4432" s="433"/>
      <c r="ELK4432" s="433"/>
      <c r="ELL4432" s="433"/>
      <c r="ELM4432" s="433"/>
      <c r="ELN4432" s="433"/>
      <c r="ELO4432" s="433"/>
      <c r="ELP4432" s="433"/>
      <c r="ELQ4432" s="433"/>
      <c r="ELR4432" s="433"/>
      <c r="ELS4432" s="433"/>
      <c r="ELT4432" s="433"/>
      <c r="ELU4432" s="433"/>
      <c r="ELV4432" s="433"/>
      <c r="ELW4432" s="433"/>
      <c r="ELX4432" s="433"/>
      <c r="ELY4432" s="433"/>
      <c r="ELZ4432" s="433"/>
      <c r="EMA4432" s="433"/>
      <c r="EMB4432" s="433"/>
      <c r="EMC4432" s="433"/>
      <c r="EMD4432" s="433"/>
      <c r="EME4432" s="433"/>
      <c r="EMF4432" s="433"/>
      <c r="EMG4432" s="433"/>
      <c r="EMH4432" s="433"/>
      <c r="EMI4432" s="433"/>
      <c r="EMJ4432" s="433"/>
      <c r="EMK4432" s="433"/>
      <c r="EML4432" s="433"/>
      <c r="EMM4432" s="433"/>
      <c r="EMN4432" s="433"/>
      <c r="EMO4432" s="433"/>
      <c r="EMP4432" s="433"/>
      <c r="EMQ4432" s="433"/>
      <c r="EMR4432" s="433"/>
      <c r="EMS4432" s="433"/>
      <c r="EMT4432" s="433"/>
      <c r="EMU4432" s="433"/>
      <c r="EMV4432" s="433"/>
      <c r="EMW4432" s="433"/>
      <c r="EMX4432" s="433"/>
      <c r="EMY4432" s="433"/>
      <c r="EMZ4432" s="433"/>
      <c r="ENA4432" s="433"/>
      <c r="ENB4432" s="433"/>
      <c r="ENC4432" s="433"/>
      <c r="END4432" s="433"/>
      <c r="ENE4432" s="433"/>
      <c r="ENF4432" s="433"/>
      <c r="ENG4432" s="433"/>
      <c r="ENH4432" s="433"/>
      <c r="ENI4432" s="433"/>
      <c r="ENJ4432" s="433"/>
      <c r="ENK4432" s="433"/>
      <c r="ENL4432" s="433"/>
      <c r="ENM4432" s="433"/>
      <c r="ENN4432" s="433"/>
      <c r="ENO4432" s="433"/>
      <c r="ENP4432" s="433"/>
      <c r="ENQ4432" s="433"/>
      <c r="ENR4432" s="433"/>
      <c r="ENS4432" s="433"/>
      <c r="ENT4432" s="433"/>
      <c r="ENU4432" s="433"/>
      <c r="ENV4432" s="433"/>
      <c r="ENW4432" s="433"/>
      <c r="ENX4432" s="433"/>
      <c r="ENY4432" s="433"/>
      <c r="ENZ4432" s="433"/>
      <c r="EOA4432" s="433"/>
      <c r="EOB4432" s="433"/>
      <c r="EOC4432" s="433"/>
      <c r="EOD4432" s="433"/>
      <c r="EOE4432" s="433"/>
      <c r="EOF4432" s="433"/>
      <c r="EOG4432" s="433"/>
      <c r="EOH4432" s="433"/>
      <c r="EOI4432" s="433"/>
      <c r="EOJ4432" s="433"/>
      <c r="EOK4432" s="433"/>
      <c r="EOL4432" s="433"/>
      <c r="EOM4432" s="433"/>
      <c r="EON4432" s="433"/>
      <c r="EOO4432" s="433"/>
      <c r="EOP4432" s="433"/>
      <c r="EOQ4432" s="433"/>
      <c r="EOR4432" s="433"/>
      <c r="EOS4432" s="433"/>
      <c r="EOT4432" s="433"/>
      <c r="EOU4432" s="433"/>
      <c r="EOV4432" s="433"/>
      <c r="EOW4432" s="433"/>
      <c r="EOX4432" s="433"/>
      <c r="EOY4432" s="433"/>
      <c r="EOZ4432" s="433"/>
      <c r="EPA4432" s="433"/>
      <c r="EPB4432" s="433"/>
      <c r="EPC4432" s="433"/>
      <c r="EPD4432" s="433"/>
      <c r="EPE4432" s="433"/>
      <c r="EPF4432" s="433"/>
      <c r="EPG4432" s="433"/>
      <c r="EPH4432" s="433"/>
      <c r="EPI4432" s="433"/>
      <c r="EPJ4432" s="433"/>
      <c r="EPK4432" s="433"/>
      <c r="EPL4432" s="433"/>
      <c r="EPM4432" s="433"/>
      <c r="EPN4432" s="433"/>
      <c r="EPO4432" s="433"/>
      <c r="EPP4432" s="433"/>
      <c r="EPQ4432" s="433"/>
      <c r="EPR4432" s="433"/>
      <c r="EPS4432" s="433"/>
      <c r="EPT4432" s="433"/>
      <c r="EPU4432" s="433"/>
      <c r="EPV4432" s="433"/>
      <c r="EPW4432" s="433"/>
      <c r="EPX4432" s="433"/>
      <c r="EPY4432" s="433"/>
      <c r="EPZ4432" s="433"/>
      <c r="EQA4432" s="433"/>
      <c r="EQB4432" s="433"/>
      <c r="EQC4432" s="433"/>
      <c r="EQD4432" s="433"/>
      <c r="EQE4432" s="433"/>
      <c r="EQF4432" s="433"/>
      <c r="EQG4432" s="433"/>
      <c r="EQH4432" s="433"/>
      <c r="EQI4432" s="433"/>
      <c r="EQJ4432" s="433"/>
      <c r="EQK4432" s="433"/>
      <c r="EQL4432" s="433"/>
      <c r="EQM4432" s="433"/>
      <c r="EQN4432" s="433"/>
      <c r="EQO4432" s="433"/>
      <c r="EQP4432" s="433"/>
      <c r="EQQ4432" s="433"/>
      <c r="EQR4432" s="433"/>
      <c r="EQS4432" s="433"/>
      <c r="EQT4432" s="433"/>
      <c r="EQU4432" s="433"/>
      <c r="EQV4432" s="433"/>
      <c r="EQW4432" s="433"/>
      <c r="EQX4432" s="433"/>
      <c r="EQY4432" s="433"/>
      <c r="EQZ4432" s="433"/>
      <c r="ERA4432" s="433"/>
      <c r="ERB4432" s="433"/>
      <c r="ERC4432" s="433"/>
      <c r="ERD4432" s="433"/>
      <c r="ERE4432" s="433"/>
      <c r="ERF4432" s="433"/>
      <c r="ERG4432" s="433"/>
      <c r="ERH4432" s="433"/>
      <c r="ERI4432" s="433"/>
      <c r="ERJ4432" s="433"/>
      <c r="ERK4432" s="433"/>
      <c r="ERL4432" s="433"/>
      <c r="ERM4432" s="433"/>
      <c r="ERN4432" s="433"/>
      <c r="ERO4432" s="433"/>
      <c r="ERP4432" s="433"/>
      <c r="ERQ4432" s="433"/>
      <c r="ERR4432" s="433"/>
      <c r="ERS4432" s="433"/>
      <c r="ERT4432" s="433"/>
      <c r="ERU4432" s="433"/>
      <c r="ERV4432" s="433"/>
      <c r="ERW4432" s="433"/>
      <c r="ERX4432" s="433"/>
      <c r="ERY4432" s="433"/>
      <c r="ERZ4432" s="433"/>
      <c r="ESA4432" s="433"/>
      <c r="ESB4432" s="433"/>
      <c r="ESC4432" s="433"/>
      <c r="ESD4432" s="433"/>
      <c r="ESE4432" s="433"/>
      <c r="ESF4432" s="433"/>
      <c r="ESG4432" s="433"/>
      <c r="ESH4432" s="433"/>
      <c r="ESI4432" s="433"/>
      <c r="ESJ4432" s="433"/>
      <c r="ESK4432" s="433"/>
      <c r="ESL4432" s="433"/>
      <c r="ESM4432" s="433"/>
      <c r="ESN4432" s="433"/>
      <c r="ESO4432" s="433"/>
      <c r="ESP4432" s="433"/>
      <c r="ESQ4432" s="433"/>
      <c r="ESR4432" s="433"/>
      <c r="ESS4432" s="433"/>
      <c r="EST4432" s="433"/>
      <c r="ESU4432" s="433"/>
      <c r="ESV4432" s="433"/>
      <c r="ESW4432" s="433"/>
      <c r="ESX4432" s="433"/>
      <c r="ESY4432" s="433"/>
      <c r="ESZ4432" s="433"/>
      <c r="ETA4432" s="433"/>
      <c r="ETB4432" s="433"/>
      <c r="ETC4432" s="433"/>
      <c r="ETD4432" s="433"/>
      <c r="ETE4432" s="433"/>
      <c r="ETF4432" s="433"/>
      <c r="ETG4432" s="433"/>
      <c r="ETH4432" s="433"/>
      <c r="ETI4432" s="433"/>
      <c r="ETJ4432" s="433"/>
      <c r="ETK4432" s="433"/>
      <c r="ETL4432" s="433"/>
      <c r="ETM4432" s="433"/>
      <c r="ETN4432" s="433"/>
      <c r="ETO4432" s="433"/>
      <c r="ETP4432" s="433"/>
      <c r="ETQ4432" s="433"/>
      <c r="ETR4432" s="433"/>
      <c r="ETS4432" s="433"/>
      <c r="ETT4432" s="433"/>
      <c r="ETU4432" s="433"/>
      <c r="ETV4432" s="433"/>
      <c r="ETW4432" s="433"/>
      <c r="ETX4432" s="433"/>
      <c r="ETY4432" s="433"/>
      <c r="ETZ4432" s="433"/>
      <c r="EUA4432" s="433"/>
      <c r="EUB4432" s="433"/>
      <c r="EUC4432" s="433"/>
      <c r="EUD4432" s="433"/>
      <c r="EUE4432" s="433"/>
      <c r="EUF4432" s="433"/>
      <c r="EUG4432" s="433"/>
      <c r="EUH4432" s="433"/>
      <c r="EUI4432" s="433"/>
      <c r="EUJ4432" s="433"/>
      <c r="EUK4432" s="433"/>
      <c r="EUL4432" s="433"/>
      <c r="EUM4432" s="433"/>
      <c r="EUN4432" s="433"/>
      <c r="EUO4432" s="433"/>
      <c r="EUP4432" s="433"/>
      <c r="EUQ4432" s="433"/>
      <c r="EUR4432" s="433"/>
      <c r="EUS4432" s="433"/>
      <c r="EUT4432" s="433"/>
      <c r="EUU4432" s="433"/>
      <c r="EUV4432" s="433"/>
      <c r="EUW4432" s="433"/>
      <c r="EUX4432" s="433"/>
      <c r="EUY4432" s="433"/>
      <c r="EUZ4432" s="433"/>
      <c r="EVA4432" s="433"/>
      <c r="EVB4432" s="433"/>
      <c r="EVC4432" s="433"/>
      <c r="EVD4432" s="433"/>
      <c r="EVE4432" s="433"/>
      <c r="EVF4432" s="433"/>
      <c r="EVG4432" s="433"/>
      <c r="EVH4432" s="433"/>
      <c r="EVI4432" s="433"/>
      <c r="EVJ4432" s="433"/>
      <c r="EVK4432" s="433"/>
      <c r="EVL4432" s="433"/>
      <c r="EVM4432" s="433"/>
      <c r="EVN4432" s="433"/>
      <c r="EVO4432" s="433"/>
      <c r="EVP4432" s="433"/>
      <c r="EVQ4432" s="433"/>
      <c r="EVR4432" s="433"/>
      <c r="EVS4432" s="433"/>
      <c r="EVT4432" s="433"/>
      <c r="EVU4432" s="433"/>
      <c r="EVV4432" s="433"/>
      <c r="EVW4432" s="433"/>
      <c r="EVX4432" s="433"/>
      <c r="EVY4432" s="433"/>
      <c r="EVZ4432" s="433"/>
      <c r="EWA4432" s="433"/>
      <c r="EWB4432" s="433"/>
      <c r="EWC4432" s="433"/>
      <c r="EWD4432" s="433"/>
      <c r="EWE4432" s="433"/>
      <c r="EWF4432" s="433"/>
      <c r="EWG4432" s="433"/>
      <c r="EWH4432" s="433"/>
      <c r="EWI4432" s="433"/>
      <c r="EWJ4432" s="433"/>
      <c r="EWK4432" s="433"/>
      <c r="EWL4432" s="433"/>
      <c r="EWM4432" s="433"/>
      <c r="EWN4432" s="433"/>
      <c r="EWO4432" s="433"/>
      <c r="EWP4432" s="433"/>
      <c r="EWQ4432" s="433"/>
      <c r="EWR4432" s="433"/>
      <c r="EWS4432" s="433"/>
      <c r="EWT4432" s="433"/>
      <c r="EWU4432" s="433"/>
      <c r="EWV4432" s="433"/>
      <c r="EWW4432" s="433"/>
      <c r="EWX4432" s="433"/>
      <c r="EWY4432" s="433"/>
      <c r="EWZ4432" s="433"/>
      <c r="EXA4432" s="433"/>
      <c r="EXB4432" s="433"/>
      <c r="EXC4432" s="433"/>
      <c r="EXD4432" s="433"/>
      <c r="EXE4432" s="433"/>
      <c r="EXF4432" s="433"/>
      <c r="EXG4432" s="433"/>
      <c r="EXH4432" s="433"/>
      <c r="EXI4432" s="433"/>
      <c r="EXJ4432" s="433"/>
      <c r="EXK4432" s="433"/>
      <c r="EXL4432" s="433"/>
      <c r="EXM4432" s="433"/>
      <c r="EXN4432" s="433"/>
      <c r="EXO4432" s="433"/>
      <c r="EXP4432" s="433"/>
      <c r="EXQ4432" s="433"/>
      <c r="EXR4432" s="433"/>
      <c r="EXS4432" s="433"/>
      <c r="EXT4432" s="433"/>
      <c r="EXU4432" s="433"/>
      <c r="EXV4432" s="433"/>
      <c r="EXW4432" s="433"/>
      <c r="EXX4432" s="433"/>
      <c r="EXY4432" s="433"/>
      <c r="EXZ4432" s="433"/>
      <c r="EYA4432" s="433"/>
      <c r="EYB4432" s="433"/>
      <c r="EYC4432" s="433"/>
      <c r="EYD4432" s="433"/>
      <c r="EYE4432" s="433"/>
      <c r="EYF4432" s="433"/>
      <c r="EYG4432" s="433"/>
      <c r="EYH4432" s="433"/>
      <c r="EYI4432" s="433"/>
      <c r="EYJ4432" s="433"/>
      <c r="EYK4432" s="433"/>
      <c r="EYL4432" s="433"/>
      <c r="EYM4432" s="433"/>
      <c r="EYN4432" s="433"/>
      <c r="EYO4432" s="433"/>
      <c r="EYP4432" s="433"/>
      <c r="EYQ4432" s="433"/>
      <c r="EYR4432" s="433"/>
      <c r="EYS4432" s="433"/>
      <c r="EYT4432" s="433"/>
      <c r="EYU4432" s="433"/>
      <c r="EYV4432" s="433"/>
      <c r="EYW4432" s="433"/>
      <c r="EYX4432" s="433"/>
      <c r="EYY4432" s="433"/>
      <c r="EYZ4432" s="433"/>
      <c r="EZA4432" s="433"/>
      <c r="EZB4432" s="433"/>
      <c r="EZC4432" s="433"/>
      <c r="EZD4432" s="433"/>
      <c r="EZE4432" s="433"/>
      <c r="EZF4432" s="433"/>
      <c r="EZG4432" s="433"/>
      <c r="EZH4432" s="433"/>
      <c r="EZI4432" s="433"/>
      <c r="EZJ4432" s="433"/>
      <c r="EZK4432" s="433"/>
      <c r="EZL4432" s="433"/>
      <c r="EZM4432" s="433"/>
      <c r="EZN4432" s="433"/>
      <c r="EZO4432" s="433"/>
      <c r="EZP4432" s="433"/>
      <c r="EZQ4432" s="433"/>
      <c r="EZR4432" s="433"/>
      <c r="EZS4432" s="433"/>
      <c r="EZT4432" s="433"/>
      <c r="EZU4432" s="433"/>
      <c r="EZV4432" s="433"/>
      <c r="EZW4432" s="433"/>
      <c r="EZX4432" s="433"/>
      <c r="EZY4432" s="433"/>
      <c r="EZZ4432" s="433"/>
      <c r="FAA4432" s="433"/>
      <c r="FAB4432" s="433"/>
      <c r="FAC4432" s="433"/>
      <c r="FAD4432" s="433"/>
      <c r="FAE4432" s="433"/>
      <c r="FAF4432" s="433"/>
      <c r="FAG4432" s="433"/>
      <c r="FAH4432" s="433"/>
      <c r="FAI4432" s="433"/>
      <c r="FAJ4432" s="433"/>
      <c r="FAK4432" s="433"/>
      <c r="FAL4432" s="433"/>
      <c r="FAM4432" s="433"/>
      <c r="FAN4432" s="433"/>
      <c r="FAO4432" s="433"/>
      <c r="FAP4432" s="433"/>
      <c r="FAQ4432" s="433"/>
      <c r="FAR4432" s="433"/>
      <c r="FAS4432" s="433"/>
      <c r="FAT4432" s="433"/>
      <c r="FAU4432" s="433"/>
      <c r="FAV4432" s="433"/>
      <c r="FAW4432" s="433"/>
      <c r="FAX4432" s="433"/>
      <c r="FAY4432" s="433"/>
      <c r="FAZ4432" s="433"/>
      <c r="FBA4432" s="433"/>
      <c r="FBB4432" s="433"/>
      <c r="FBC4432" s="433"/>
      <c r="FBD4432" s="433"/>
      <c r="FBE4432" s="433"/>
      <c r="FBF4432" s="433"/>
      <c r="FBG4432" s="433"/>
      <c r="FBH4432" s="433"/>
      <c r="FBI4432" s="433"/>
      <c r="FBJ4432" s="433"/>
      <c r="FBK4432" s="433"/>
      <c r="FBL4432" s="433"/>
      <c r="FBM4432" s="433"/>
      <c r="FBN4432" s="433"/>
      <c r="FBO4432" s="433"/>
      <c r="FBP4432" s="433"/>
      <c r="FBQ4432" s="433"/>
      <c r="FBR4432" s="433"/>
      <c r="FBS4432" s="433"/>
      <c r="FBT4432" s="433"/>
      <c r="FBU4432" s="433"/>
      <c r="FBV4432" s="433"/>
      <c r="FBW4432" s="433"/>
      <c r="FBX4432" s="433"/>
      <c r="FBY4432" s="433"/>
      <c r="FBZ4432" s="433"/>
      <c r="FCA4432" s="433"/>
      <c r="FCB4432" s="433"/>
      <c r="FCC4432" s="433"/>
      <c r="FCD4432" s="433"/>
      <c r="FCE4432" s="433"/>
      <c r="FCF4432" s="433"/>
      <c r="FCG4432" s="433"/>
      <c r="FCH4432" s="433"/>
      <c r="FCI4432" s="433"/>
      <c r="FCJ4432" s="433"/>
      <c r="FCK4432" s="433"/>
      <c r="FCL4432" s="433"/>
      <c r="FCM4432" s="433"/>
      <c r="FCN4432" s="433"/>
      <c r="FCO4432" s="433"/>
      <c r="FCP4432" s="433"/>
      <c r="FCQ4432" s="433"/>
      <c r="FCR4432" s="433"/>
      <c r="FCS4432" s="433"/>
      <c r="FCT4432" s="433"/>
      <c r="FCU4432" s="433"/>
      <c r="FCV4432" s="433"/>
      <c r="FCW4432" s="433"/>
      <c r="FCX4432" s="433"/>
      <c r="FCY4432" s="433"/>
      <c r="FCZ4432" s="433"/>
      <c r="FDA4432" s="433"/>
      <c r="FDB4432" s="433"/>
      <c r="FDC4432" s="433"/>
      <c r="FDD4432" s="433"/>
      <c r="FDE4432" s="433"/>
      <c r="FDF4432" s="433"/>
      <c r="FDG4432" s="433"/>
      <c r="FDH4432" s="433"/>
      <c r="FDI4432" s="433"/>
      <c r="FDJ4432" s="433"/>
      <c r="FDK4432" s="433"/>
      <c r="FDL4432" s="433"/>
      <c r="FDM4432" s="433"/>
      <c r="FDN4432" s="433"/>
      <c r="FDO4432" s="433"/>
      <c r="FDP4432" s="433"/>
      <c r="FDQ4432" s="433"/>
      <c r="FDR4432" s="433"/>
      <c r="FDS4432" s="433"/>
      <c r="FDT4432" s="433"/>
      <c r="FDU4432" s="433"/>
      <c r="FDV4432" s="433"/>
      <c r="FDW4432" s="433"/>
      <c r="FDX4432" s="433"/>
      <c r="FDY4432" s="433"/>
      <c r="FDZ4432" s="433"/>
      <c r="FEA4432" s="433"/>
      <c r="FEB4432" s="433"/>
      <c r="FEC4432" s="433"/>
      <c r="FED4432" s="433"/>
      <c r="FEE4432" s="433"/>
      <c r="FEF4432" s="433"/>
      <c r="FEG4432" s="433"/>
      <c r="FEH4432" s="433"/>
      <c r="FEI4432" s="433"/>
      <c r="FEJ4432" s="433"/>
      <c r="FEK4432" s="433"/>
      <c r="FEL4432" s="433"/>
      <c r="FEM4432" s="433"/>
      <c r="FEN4432" s="433"/>
      <c r="FEO4432" s="433"/>
      <c r="FEP4432" s="433"/>
      <c r="FEQ4432" s="433"/>
      <c r="FER4432" s="433"/>
      <c r="FES4432" s="433"/>
      <c r="FET4432" s="433"/>
      <c r="FEU4432" s="433"/>
      <c r="FEV4432" s="433"/>
      <c r="FEW4432" s="433"/>
      <c r="FEX4432" s="433"/>
      <c r="FEY4432" s="433"/>
      <c r="FEZ4432" s="433"/>
      <c r="FFA4432" s="433"/>
      <c r="FFB4432" s="433"/>
      <c r="FFC4432" s="433"/>
      <c r="FFD4432" s="433"/>
      <c r="FFE4432" s="433"/>
      <c r="FFF4432" s="433"/>
      <c r="FFG4432" s="433"/>
      <c r="FFH4432" s="433"/>
      <c r="FFI4432" s="433"/>
      <c r="FFJ4432" s="433"/>
      <c r="FFK4432" s="433"/>
      <c r="FFL4432" s="433"/>
      <c r="FFM4432" s="433"/>
      <c r="FFN4432" s="433"/>
      <c r="FFO4432" s="433"/>
      <c r="FFP4432" s="433"/>
      <c r="FFQ4432" s="433"/>
      <c r="FFR4432" s="433"/>
      <c r="FFS4432" s="433"/>
      <c r="FFT4432" s="433"/>
      <c r="FFU4432" s="433"/>
      <c r="FFV4432" s="433"/>
      <c r="FFW4432" s="433"/>
      <c r="FFX4432" s="433"/>
      <c r="FFY4432" s="433"/>
      <c r="FFZ4432" s="433"/>
      <c r="FGA4432" s="433"/>
      <c r="FGB4432" s="433"/>
      <c r="FGC4432" s="433"/>
      <c r="FGD4432" s="433"/>
      <c r="FGE4432" s="433"/>
      <c r="FGF4432" s="433"/>
      <c r="FGG4432" s="433"/>
      <c r="FGH4432" s="433"/>
      <c r="FGI4432" s="433"/>
      <c r="FGJ4432" s="433"/>
      <c r="FGK4432" s="433"/>
      <c r="FGL4432" s="433"/>
      <c r="FGM4432" s="433"/>
      <c r="FGN4432" s="433"/>
      <c r="FGO4432" s="433"/>
      <c r="FGP4432" s="433"/>
      <c r="FGQ4432" s="433"/>
      <c r="FGR4432" s="433"/>
      <c r="FGS4432" s="433"/>
      <c r="FGT4432" s="433"/>
      <c r="FGU4432" s="433"/>
      <c r="FGV4432" s="433"/>
      <c r="FGW4432" s="433"/>
      <c r="FGX4432" s="433"/>
      <c r="FGY4432" s="433"/>
      <c r="FGZ4432" s="433"/>
      <c r="FHA4432" s="433"/>
      <c r="FHB4432" s="433"/>
      <c r="FHC4432" s="433"/>
      <c r="FHD4432" s="433"/>
      <c r="FHE4432" s="433"/>
      <c r="FHF4432" s="433"/>
      <c r="FHG4432" s="433"/>
      <c r="FHH4432" s="433"/>
      <c r="FHI4432" s="433"/>
      <c r="FHJ4432" s="433"/>
      <c r="FHK4432" s="433"/>
      <c r="FHL4432" s="433"/>
      <c r="FHM4432" s="433"/>
      <c r="FHN4432" s="433"/>
      <c r="FHO4432" s="433"/>
      <c r="FHP4432" s="433"/>
      <c r="FHQ4432" s="433"/>
      <c r="FHR4432" s="433"/>
      <c r="FHS4432" s="433"/>
      <c r="FHT4432" s="433"/>
      <c r="FHU4432" s="433"/>
      <c r="FHV4432" s="433"/>
      <c r="FHW4432" s="433"/>
      <c r="FHX4432" s="433"/>
      <c r="FHY4432" s="433"/>
      <c r="FHZ4432" s="433"/>
      <c r="FIA4432" s="433"/>
      <c r="FIB4432" s="433"/>
      <c r="FIC4432" s="433"/>
      <c r="FID4432" s="433"/>
      <c r="FIE4432" s="433"/>
      <c r="FIF4432" s="433"/>
      <c r="FIG4432" s="433"/>
      <c r="FIH4432" s="433"/>
      <c r="FII4432" s="433"/>
      <c r="FIJ4432" s="433"/>
      <c r="FIK4432" s="433"/>
      <c r="FIL4432" s="433"/>
      <c r="FIM4432" s="433"/>
      <c r="FIN4432" s="433"/>
      <c r="FIO4432" s="433"/>
      <c r="FIP4432" s="433"/>
      <c r="FIQ4432" s="433"/>
      <c r="FIR4432" s="433"/>
      <c r="FIS4432" s="433"/>
      <c r="FIT4432" s="433"/>
      <c r="FIU4432" s="433"/>
      <c r="FIV4432" s="433"/>
      <c r="FIW4432" s="433"/>
      <c r="FIX4432" s="433"/>
      <c r="FIY4432" s="433"/>
      <c r="FIZ4432" s="433"/>
      <c r="FJA4432" s="433"/>
      <c r="FJB4432" s="433"/>
      <c r="FJC4432" s="433"/>
      <c r="FJD4432" s="433"/>
      <c r="FJE4432" s="433"/>
      <c r="FJF4432" s="433"/>
      <c r="FJG4432" s="433"/>
      <c r="FJH4432" s="433"/>
      <c r="FJI4432" s="433"/>
      <c r="FJJ4432" s="433"/>
      <c r="FJK4432" s="433"/>
      <c r="FJL4432" s="433"/>
      <c r="FJM4432" s="433"/>
      <c r="FJN4432" s="433"/>
      <c r="FJO4432" s="433"/>
      <c r="FJP4432" s="433"/>
      <c r="FJQ4432" s="433"/>
      <c r="FJR4432" s="433"/>
      <c r="FJS4432" s="433"/>
      <c r="FJT4432" s="433"/>
      <c r="FJU4432" s="433"/>
      <c r="FJV4432" s="433"/>
      <c r="FJW4432" s="433"/>
      <c r="FJX4432" s="433"/>
      <c r="FJY4432" s="433"/>
      <c r="FJZ4432" s="433"/>
      <c r="FKA4432" s="433"/>
      <c r="FKB4432" s="433"/>
      <c r="FKC4432" s="433"/>
      <c r="FKD4432" s="433"/>
      <c r="FKE4432" s="433"/>
      <c r="FKF4432" s="433"/>
      <c r="FKG4432" s="433"/>
      <c r="FKH4432" s="433"/>
      <c r="FKI4432" s="433"/>
      <c r="FKJ4432" s="433"/>
      <c r="FKK4432" s="433"/>
      <c r="FKL4432" s="433"/>
      <c r="FKM4432" s="433"/>
      <c r="FKN4432" s="433"/>
      <c r="FKO4432" s="433"/>
      <c r="FKP4432" s="433"/>
      <c r="FKQ4432" s="433"/>
      <c r="FKR4432" s="433"/>
      <c r="FKS4432" s="433"/>
      <c r="FKT4432" s="433"/>
      <c r="FKU4432" s="433"/>
      <c r="FKV4432" s="433"/>
      <c r="FKW4432" s="433"/>
      <c r="FKX4432" s="433"/>
      <c r="FKY4432" s="433"/>
      <c r="FKZ4432" s="433"/>
      <c r="FLA4432" s="433"/>
      <c r="FLB4432" s="433"/>
      <c r="FLC4432" s="433"/>
      <c r="FLD4432" s="433"/>
      <c r="FLE4432" s="433"/>
      <c r="FLF4432" s="433"/>
      <c r="FLG4432" s="433"/>
      <c r="FLH4432" s="433"/>
      <c r="FLI4432" s="433"/>
      <c r="FLJ4432" s="433"/>
      <c r="FLK4432" s="433"/>
      <c r="FLL4432" s="433"/>
      <c r="FLM4432" s="433"/>
      <c r="FLN4432" s="433"/>
      <c r="FLO4432" s="433"/>
      <c r="FLP4432" s="433"/>
      <c r="FLQ4432" s="433"/>
      <c r="FLR4432" s="433"/>
      <c r="FLS4432" s="433"/>
      <c r="FLT4432" s="433"/>
      <c r="FLU4432" s="433"/>
      <c r="FLV4432" s="433"/>
      <c r="FLW4432" s="433"/>
      <c r="FLX4432" s="433"/>
      <c r="FLY4432" s="433"/>
      <c r="FLZ4432" s="433"/>
      <c r="FMA4432" s="433"/>
      <c r="FMB4432" s="433"/>
      <c r="FMC4432" s="433"/>
      <c r="FMD4432" s="433"/>
      <c r="FME4432" s="433"/>
      <c r="FMF4432" s="433"/>
      <c r="FMG4432" s="433"/>
      <c r="FMH4432" s="433"/>
      <c r="FMI4432" s="433"/>
      <c r="FMJ4432" s="433"/>
      <c r="FMK4432" s="433"/>
      <c r="FML4432" s="433"/>
      <c r="FMM4432" s="433"/>
      <c r="FMN4432" s="433"/>
      <c r="FMO4432" s="433"/>
      <c r="FMP4432" s="433"/>
      <c r="FMQ4432" s="433"/>
      <c r="FMR4432" s="433"/>
      <c r="FMS4432" s="433"/>
      <c r="FMT4432" s="433"/>
      <c r="FMU4432" s="433"/>
      <c r="FMV4432" s="433"/>
      <c r="FMW4432" s="433"/>
      <c r="FMX4432" s="433"/>
      <c r="FMY4432" s="433"/>
      <c r="FMZ4432" s="433"/>
      <c r="FNA4432" s="433"/>
      <c r="FNB4432" s="433"/>
      <c r="FNC4432" s="433"/>
      <c r="FND4432" s="433"/>
      <c r="FNE4432" s="433"/>
      <c r="FNF4432" s="433"/>
      <c r="FNG4432" s="433"/>
      <c r="FNH4432" s="433"/>
      <c r="FNI4432" s="433"/>
      <c r="FNJ4432" s="433"/>
      <c r="FNK4432" s="433"/>
      <c r="FNL4432" s="433"/>
      <c r="FNM4432" s="433"/>
      <c r="FNN4432" s="433"/>
      <c r="FNO4432" s="433"/>
      <c r="FNP4432" s="433"/>
      <c r="FNQ4432" s="433"/>
      <c r="FNR4432" s="433"/>
      <c r="FNS4432" s="433"/>
      <c r="FNT4432" s="433"/>
      <c r="FNU4432" s="433"/>
      <c r="FNV4432" s="433"/>
      <c r="FNW4432" s="433"/>
      <c r="FNX4432" s="433"/>
      <c r="FNY4432" s="433"/>
      <c r="FNZ4432" s="433"/>
      <c r="FOA4432" s="433"/>
      <c r="FOB4432" s="433"/>
      <c r="FOC4432" s="433"/>
      <c r="FOD4432" s="433"/>
      <c r="FOE4432" s="433"/>
      <c r="FOF4432" s="433"/>
      <c r="FOG4432" s="433"/>
      <c r="FOH4432" s="433"/>
      <c r="FOI4432" s="433"/>
      <c r="FOJ4432" s="433"/>
      <c r="FOK4432" s="433"/>
      <c r="FOL4432" s="433"/>
      <c r="FOM4432" s="433"/>
      <c r="FON4432" s="433"/>
      <c r="FOO4432" s="433"/>
      <c r="FOP4432" s="433"/>
      <c r="FOQ4432" s="433"/>
      <c r="FOR4432" s="433"/>
      <c r="FOS4432" s="433"/>
      <c r="FOT4432" s="433"/>
      <c r="FOU4432" s="433"/>
      <c r="FOV4432" s="433"/>
      <c r="FOW4432" s="433"/>
      <c r="FOX4432" s="433"/>
      <c r="FOY4432" s="433"/>
      <c r="FOZ4432" s="433"/>
      <c r="FPA4432" s="433"/>
      <c r="FPB4432" s="433"/>
      <c r="FPC4432" s="433"/>
      <c r="FPD4432" s="433"/>
      <c r="FPE4432" s="433"/>
      <c r="FPF4432" s="433"/>
      <c r="FPG4432" s="433"/>
      <c r="FPH4432" s="433"/>
      <c r="FPI4432" s="433"/>
      <c r="FPJ4432" s="433"/>
      <c r="FPK4432" s="433"/>
      <c r="FPL4432" s="433"/>
      <c r="FPM4432" s="433"/>
      <c r="FPN4432" s="433"/>
      <c r="FPO4432" s="433"/>
      <c r="FPP4432" s="433"/>
      <c r="FPQ4432" s="433"/>
      <c r="FPR4432" s="433"/>
      <c r="FPS4432" s="433"/>
      <c r="FPT4432" s="433"/>
      <c r="FPU4432" s="433"/>
      <c r="FPV4432" s="433"/>
      <c r="FPW4432" s="433"/>
      <c r="FPX4432" s="433"/>
      <c r="FPY4432" s="433"/>
      <c r="FPZ4432" s="433"/>
      <c r="FQA4432" s="433"/>
      <c r="FQB4432" s="433"/>
      <c r="FQC4432" s="433"/>
      <c r="FQD4432" s="433"/>
      <c r="FQE4432" s="433"/>
      <c r="FQF4432" s="433"/>
      <c r="FQG4432" s="433"/>
      <c r="FQH4432" s="433"/>
      <c r="FQI4432" s="433"/>
      <c r="FQJ4432" s="433"/>
      <c r="FQK4432" s="433"/>
      <c r="FQL4432" s="433"/>
      <c r="FQM4432" s="433"/>
      <c r="FQN4432" s="433"/>
      <c r="FQO4432" s="433"/>
      <c r="FQP4432" s="433"/>
      <c r="FQQ4432" s="433"/>
      <c r="FQR4432" s="433"/>
      <c r="FQS4432" s="433"/>
      <c r="FQT4432" s="433"/>
      <c r="FQU4432" s="433"/>
      <c r="FQV4432" s="433"/>
      <c r="FQW4432" s="433"/>
      <c r="FQX4432" s="433"/>
      <c r="FQY4432" s="433"/>
      <c r="FQZ4432" s="433"/>
      <c r="FRA4432" s="433"/>
      <c r="FRB4432" s="433"/>
      <c r="FRC4432" s="433"/>
      <c r="FRD4432" s="433"/>
      <c r="FRE4432" s="433"/>
      <c r="FRF4432" s="433"/>
      <c r="FRG4432" s="433"/>
      <c r="FRH4432" s="433"/>
      <c r="FRI4432" s="433"/>
      <c r="FRJ4432" s="433"/>
      <c r="FRK4432" s="433"/>
      <c r="FRL4432" s="433"/>
      <c r="FRM4432" s="433"/>
      <c r="FRN4432" s="433"/>
      <c r="FRO4432" s="433"/>
      <c r="FRP4432" s="433"/>
      <c r="FRQ4432" s="433"/>
      <c r="FRR4432" s="433"/>
      <c r="FRS4432" s="433"/>
      <c r="FRT4432" s="433"/>
      <c r="FRU4432" s="433"/>
      <c r="FRV4432" s="433"/>
      <c r="FRW4432" s="433"/>
      <c r="FRX4432" s="433"/>
      <c r="FRY4432" s="433"/>
      <c r="FRZ4432" s="433"/>
      <c r="FSA4432" s="433"/>
      <c r="FSB4432" s="433"/>
      <c r="FSC4432" s="433"/>
      <c r="FSD4432" s="433"/>
      <c r="FSE4432" s="433"/>
      <c r="FSF4432" s="433"/>
      <c r="FSG4432" s="433"/>
      <c r="FSH4432" s="433"/>
      <c r="FSI4432" s="433"/>
      <c r="FSJ4432" s="433"/>
      <c r="FSK4432" s="433"/>
      <c r="FSL4432" s="433"/>
      <c r="FSM4432" s="433"/>
      <c r="FSN4432" s="433"/>
      <c r="FSO4432" s="433"/>
      <c r="FSP4432" s="433"/>
      <c r="FSQ4432" s="433"/>
      <c r="FSR4432" s="433"/>
      <c r="FSS4432" s="433"/>
      <c r="FST4432" s="433"/>
      <c r="FSU4432" s="433"/>
      <c r="FSV4432" s="433"/>
      <c r="FSW4432" s="433"/>
      <c r="FSX4432" s="433"/>
      <c r="FSY4432" s="433"/>
      <c r="FSZ4432" s="433"/>
      <c r="FTA4432" s="433"/>
      <c r="FTB4432" s="433"/>
      <c r="FTC4432" s="433"/>
      <c r="FTD4432" s="433"/>
      <c r="FTE4432" s="433"/>
      <c r="FTF4432" s="433"/>
      <c r="FTG4432" s="433"/>
      <c r="FTH4432" s="433"/>
      <c r="FTI4432" s="433"/>
      <c r="FTJ4432" s="433"/>
      <c r="FTK4432" s="433"/>
      <c r="FTL4432" s="433"/>
      <c r="FTM4432" s="433"/>
      <c r="FTN4432" s="433"/>
      <c r="FTO4432" s="433"/>
      <c r="FTP4432" s="433"/>
      <c r="FTQ4432" s="433"/>
      <c r="FTR4432" s="433"/>
      <c r="FTS4432" s="433"/>
      <c r="FTT4432" s="433"/>
      <c r="FTU4432" s="433"/>
      <c r="FTV4432" s="433"/>
      <c r="FTW4432" s="433"/>
      <c r="FTX4432" s="433"/>
      <c r="FTY4432" s="433"/>
      <c r="FTZ4432" s="433"/>
      <c r="FUA4432" s="433"/>
      <c r="FUB4432" s="433"/>
      <c r="FUC4432" s="433"/>
      <c r="FUD4432" s="433"/>
      <c r="FUE4432" s="433"/>
      <c r="FUF4432" s="433"/>
      <c r="FUG4432" s="433"/>
      <c r="FUH4432" s="433"/>
      <c r="FUI4432" s="433"/>
      <c r="FUJ4432" s="433"/>
      <c r="FUK4432" s="433"/>
      <c r="FUL4432" s="433"/>
      <c r="FUM4432" s="433"/>
      <c r="FUN4432" s="433"/>
      <c r="FUO4432" s="433"/>
      <c r="FUP4432" s="433"/>
      <c r="FUQ4432" s="433"/>
      <c r="FUR4432" s="433"/>
      <c r="FUS4432" s="433"/>
      <c r="FUT4432" s="433"/>
      <c r="FUU4432" s="433"/>
      <c r="FUV4432" s="433"/>
      <c r="FUW4432" s="433"/>
      <c r="FUX4432" s="433"/>
      <c r="FUY4432" s="433"/>
      <c r="FUZ4432" s="433"/>
      <c r="FVA4432" s="433"/>
      <c r="FVB4432" s="433"/>
      <c r="FVC4432" s="433"/>
      <c r="FVD4432" s="433"/>
      <c r="FVE4432" s="433"/>
      <c r="FVF4432" s="433"/>
      <c r="FVG4432" s="433"/>
      <c r="FVH4432" s="433"/>
      <c r="FVI4432" s="433"/>
      <c r="FVJ4432" s="433"/>
      <c r="FVK4432" s="433"/>
      <c r="FVL4432" s="433"/>
      <c r="FVM4432" s="433"/>
      <c r="FVN4432" s="433"/>
      <c r="FVO4432" s="433"/>
      <c r="FVP4432" s="433"/>
      <c r="FVQ4432" s="433"/>
      <c r="FVR4432" s="433"/>
      <c r="FVS4432" s="433"/>
      <c r="FVT4432" s="433"/>
      <c r="FVU4432" s="433"/>
      <c r="FVV4432" s="433"/>
      <c r="FVW4432" s="433"/>
      <c r="FVX4432" s="433"/>
      <c r="FVY4432" s="433"/>
      <c r="FVZ4432" s="433"/>
      <c r="FWA4432" s="433"/>
      <c r="FWB4432" s="433"/>
      <c r="FWC4432" s="433"/>
      <c r="FWD4432" s="433"/>
      <c r="FWE4432" s="433"/>
      <c r="FWF4432" s="433"/>
      <c r="FWG4432" s="433"/>
      <c r="FWH4432" s="433"/>
      <c r="FWI4432" s="433"/>
      <c r="FWJ4432" s="433"/>
      <c r="FWK4432" s="433"/>
      <c r="FWL4432" s="433"/>
      <c r="FWM4432" s="433"/>
      <c r="FWN4432" s="433"/>
      <c r="FWO4432" s="433"/>
      <c r="FWP4432" s="433"/>
      <c r="FWQ4432" s="433"/>
      <c r="FWR4432" s="433"/>
      <c r="FWS4432" s="433"/>
      <c r="FWT4432" s="433"/>
      <c r="FWU4432" s="433"/>
      <c r="FWV4432" s="433"/>
      <c r="FWW4432" s="433"/>
      <c r="FWX4432" s="433"/>
      <c r="FWY4432" s="433"/>
      <c r="FWZ4432" s="433"/>
      <c r="FXA4432" s="433"/>
      <c r="FXB4432" s="433"/>
      <c r="FXC4432" s="433"/>
      <c r="FXD4432" s="433"/>
      <c r="FXE4432" s="433"/>
      <c r="FXF4432" s="433"/>
      <c r="FXG4432" s="433"/>
      <c r="FXH4432" s="433"/>
      <c r="FXI4432" s="433"/>
      <c r="FXJ4432" s="433"/>
      <c r="FXK4432" s="433"/>
      <c r="FXL4432" s="433"/>
      <c r="FXM4432" s="433"/>
      <c r="FXN4432" s="433"/>
      <c r="FXO4432" s="433"/>
      <c r="FXP4432" s="433"/>
      <c r="FXQ4432" s="433"/>
      <c r="FXR4432" s="433"/>
      <c r="FXS4432" s="433"/>
      <c r="FXT4432" s="433"/>
      <c r="FXU4432" s="433"/>
      <c r="FXV4432" s="433"/>
      <c r="FXW4432" s="433"/>
      <c r="FXX4432" s="433"/>
      <c r="FXY4432" s="433"/>
      <c r="FXZ4432" s="433"/>
      <c r="FYA4432" s="433"/>
      <c r="FYB4432" s="433"/>
      <c r="FYC4432" s="433"/>
      <c r="FYD4432" s="433"/>
      <c r="FYE4432" s="433"/>
      <c r="FYF4432" s="433"/>
      <c r="FYG4432" s="433"/>
      <c r="FYH4432" s="433"/>
      <c r="FYI4432" s="433"/>
      <c r="FYJ4432" s="433"/>
      <c r="FYK4432" s="433"/>
      <c r="FYL4432" s="433"/>
      <c r="FYM4432" s="433"/>
      <c r="FYN4432" s="433"/>
      <c r="FYO4432" s="433"/>
      <c r="FYP4432" s="433"/>
      <c r="FYQ4432" s="433"/>
      <c r="FYR4432" s="433"/>
      <c r="FYS4432" s="433"/>
      <c r="FYT4432" s="433"/>
      <c r="FYU4432" s="433"/>
      <c r="FYV4432" s="433"/>
      <c r="FYW4432" s="433"/>
      <c r="FYX4432" s="433"/>
      <c r="FYY4432" s="433"/>
      <c r="FYZ4432" s="433"/>
      <c r="FZA4432" s="433"/>
      <c r="FZB4432" s="433"/>
      <c r="FZC4432" s="433"/>
      <c r="FZD4432" s="433"/>
      <c r="FZE4432" s="433"/>
      <c r="FZF4432" s="433"/>
      <c r="FZG4432" s="433"/>
      <c r="FZH4432" s="433"/>
      <c r="FZI4432" s="433"/>
      <c r="FZJ4432" s="433"/>
      <c r="FZK4432" s="433"/>
      <c r="FZL4432" s="433"/>
      <c r="FZM4432" s="433"/>
      <c r="FZN4432" s="433"/>
      <c r="FZO4432" s="433"/>
      <c r="FZP4432" s="433"/>
      <c r="FZQ4432" s="433"/>
      <c r="FZR4432" s="433"/>
      <c r="FZS4432" s="433"/>
      <c r="FZT4432" s="433"/>
      <c r="FZU4432" s="433"/>
      <c r="FZV4432" s="433"/>
      <c r="FZW4432" s="433"/>
      <c r="FZX4432" s="433"/>
      <c r="FZY4432" s="433"/>
      <c r="FZZ4432" s="433"/>
      <c r="GAA4432" s="433"/>
      <c r="GAB4432" s="433"/>
      <c r="GAC4432" s="433"/>
      <c r="GAD4432" s="433"/>
      <c r="GAE4432" s="433"/>
      <c r="GAF4432" s="433"/>
      <c r="GAG4432" s="433"/>
      <c r="GAH4432" s="433"/>
      <c r="GAI4432" s="433"/>
      <c r="GAJ4432" s="433"/>
      <c r="GAK4432" s="433"/>
      <c r="GAL4432" s="433"/>
      <c r="GAM4432" s="433"/>
      <c r="GAN4432" s="433"/>
      <c r="GAO4432" s="433"/>
      <c r="GAP4432" s="433"/>
      <c r="GAQ4432" s="433"/>
      <c r="GAR4432" s="433"/>
      <c r="GAS4432" s="433"/>
      <c r="GAT4432" s="433"/>
      <c r="GAU4432" s="433"/>
      <c r="GAV4432" s="433"/>
      <c r="GAW4432" s="433"/>
      <c r="GAX4432" s="433"/>
      <c r="GAY4432" s="433"/>
      <c r="GAZ4432" s="433"/>
      <c r="GBA4432" s="433"/>
      <c r="GBB4432" s="433"/>
      <c r="GBC4432" s="433"/>
      <c r="GBD4432" s="433"/>
      <c r="GBE4432" s="433"/>
      <c r="GBF4432" s="433"/>
      <c r="GBG4432" s="433"/>
      <c r="GBH4432" s="433"/>
      <c r="GBI4432" s="433"/>
      <c r="GBJ4432" s="433"/>
      <c r="GBK4432" s="433"/>
      <c r="GBL4432" s="433"/>
      <c r="GBM4432" s="433"/>
      <c r="GBN4432" s="433"/>
      <c r="GBO4432" s="433"/>
      <c r="GBP4432" s="433"/>
      <c r="GBQ4432" s="433"/>
      <c r="GBR4432" s="433"/>
      <c r="GBS4432" s="433"/>
      <c r="GBT4432" s="433"/>
      <c r="GBU4432" s="433"/>
      <c r="GBV4432" s="433"/>
      <c r="GBW4432" s="433"/>
      <c r="GBX4432" s="433"/>
      <c r="GBY4432" s="433"/>
      <c r="GBZ4432" s="433"/>
      <c r="GCA4432" s="433"/>
      <c r="GCB4432" s="433"/>
      <c r="GCC4432" s="433"/>
      <c r="GCD4432" s="433"/>
      <c r="GCE4432" s="433"/>
      <c r="GCF4432" s="433"/>
      <c r="GCG4432" s="433"/>
      <c r="GCH4432" s="433"/>
      <c r="GCI4432" s="433"/>
      <c r="GCJ4432" s="433"/>
      <c r="GCK4432" s="433"/>
      <c r="GCL4432" s="433"/>
      <c r="GCM4432" s="433"/>
      <c r="GCN4432" s="433"/>
      <c r="GCO4432" s="433"/>
      <c r="GCP4432" s="433"/>
      <c r="GCQ4432" s="433"/>
      <c r="GCR4432" s="433"/>
      <c r="GCS4432" s="433"/>
      <c r="GCT4432" s="433"/>
      <c r="GCU4432" s="433"/>
      <c r="GCV4432" s="433"/>
      <c r="GCW4432" s="433"/>
      <c r="GCX4432" s="433"/>
      <c r="GCY4432" s="433"/>
      <c r="GCZ4432" s="433"/>
      <c r="GDA4432" s="433"/>
      <c r="GDB4432" s="433"/>
      <c r="GDC4432" s="433"/>
      <c r="GDD4432" s="433"/>
      <c r="GDE4432" s="433"/>
      <c r="GDF4432" s="433"/>
      <c r="GDG4432" s="433"/>
      <c r="GDH4432" s="433"/>
      <c r="GDI4432" s="433"/>
      <c r="GDJ4432" s="433"/>
      <c r="GDK4432" s="433"/>
      <c r="GDL4432" s="433"/>
      <c r="GDM4432" s="433"/>
      <c r="GDN4432" s="433"/>
      <c r="GDO4432" s="433"/>
      <c r="GDP4432" s="433"/>
      <c r="GDQ4432" s="433"/>
      <c r="GDR4432" s="433"/>
      <c r="GDS4432" s="433"/>
      <c r="GDT4432" s="433"/>
      <c r="GDU4432" s="433"/>
      <c r="GDV4432" s="433"/>
      <c r="GDW4432" s="433"/>
      <c r="GDX4432" s="433"/>
      <c r="GDY4432" s="433"/>
      <c r="GDZ4432" s="433"/>
      <c r="GEA4432" s="433"/>
      <c r="GEB4432" s="433"/>
      <c r="GEC4432" s="433"/>
      <c r="GED4432" s="433"/>
      <c r="GEE4432" s="433"/>
      <c r="GEF4432" s="433"/>
      <c r="GEG4432" s="433"/>
      <c r="GEH4432" s="433"/>
      <c r="GEI4432" s="433"/>
      <c r="GEJ4432" s="433"/>
      <c r="GEK4432" s="433"/>
      <c r="GEL4432" s="433"/>
      <c r="GEM4432" s="433"/>
      <c r="GEN4432" s="433"/>
      <c r="GEO4432" s="433"/>
      <c r="GEP4432" s="433"/>
      <c r="GEQ4432" s="433"/>
      <c r="GER4432" s="433"/>
      <c r="GES4432" s="433"/>
      <c r="GET4432" s="433"/>
      <c r="GEU4432" s="433"/>
      <c r="GEV4432" s="433"/>
      <c r="GEW4432" s="433"/>
      <c r="GEX4432" s="433"/>
      <c r="GEY4432" s="433"/>
      <c r="GEZ4432" s="433"/>
      <c r="GFA4432" s="433"/>
      <c r="GFB4432" s="433"/>
      <c r="GFC4432" s="433"/>
      <c r="GFD4432" s="433"/>
      <c r="GFE4432" s="433"/>
      <c r="GFF4432" s="433"/>
      <c r="GFG4432" s="433"/>
      <c r="GFH4432" s="433"/>
      <c r="GFI4432" s="433"/>
      <c r="GFJ4432" s="433"/>
      <c r="GFK4432" s="433"/>
      <c r="GFL4432" s="433"/>
      <c r="GFM4432" s="433"/>
      <c r="GFN4432" s="433"/>
      <c r="GFO4432" s="433"/>
      <c r="GFP4432" s="433"/>
      <c r="GFQ4432" s="433"/>
      <c r="GFR4432" s="433"/>
      <c r="GFS4432" s="433"/>
      <c r="GFT4432" s="433"/>
      <c r="GFU4432" s="433"/>
      <c r="GFV4432" s="433"/>
      <c r="GFW4432" s="433"/>
      <c r="GFX4432" s="433"/>
      <c r="GFY4432" s="433"/>
      <c r="GFZ4432" s="433"/>
      <c r="GGA4432" s="433"/>
      <c r="GGB4432" s="433"/>
      <c r="GGC4432" s="433"/>
      <c r="GGD4432" s="433"/>
      <c r="GGE4432" s="433"/>
      <c r="GGF4432" s="433"/>
      <c r="GGG4432" s="433"/>
      <c r="GGH4432" s="433"/>
      <c r="GGI4432" s="433"/>
      <c r="GGJ4432" s="433"/>
      <c r="GGK4432" s="433"/>
      <c r="GGL4432" s="433"/>
      <c r="GGM4432" s="433"/>
      <c r="GGN4432" s="433"/>
      <c r="GGO4432" s="433"/>
      <c r="GGP4432" s="433"/>
      <c r="GGQ4432" s="433"/>
      <c r="GGR4432" s="433"/>
      <c r="GGS4432" s="433"/>
      <c r="GGT4432" s="433"/>
      <c r="GGU4432" s="433"/>
      <c r="GGV4432" s="433"/>
      <c r="GGW4432" s="433"/>
      <c r="GGX4432" s="433"/>
      <c r="GGY4432" s="433"/>
      <c r="GGZ4432" s="433"/>
      <c r="GHA4432" s="433"/>
      <c r="GHB4432" s="433"/>
      <c r="GHC4432" s="433"/>
      <c r="GHD4432" s="433"/>
      <c r="GHE4432" s="433"/>
      <c r="GHF4432" s="433"/>
      <c r="GHG4432" s="433"/>
      <c r="GHH4432" s="433"/>
      <c r="GHI4432" s="433"/>
      <c r="GHJ4432" s="433"/>
      <c r="GHK4432" s="433"/>
      <c r="GHL4432" s="433"/>
      <c r="GHM4432" s="433"/>
      <c r="GHN4432" s="433"/>
      <c r="GHO4432" s="433"/>
      <c r="GHP4432" s="433"/>
      <c r="GHQ4432" s="433"/>
      <c r="GHR4432" s="433"/>
      <c r="GHS4432" s="433"/>
      <c r="GHT4432" s="433"/>
      <c r="GHU4432" s="433"/>
      <c r="GHV4432" s="433"/>
      <c r="GHW4432" s="433"/>
      <c r="GHX4432" s="433"/>
      <c r="GHY4432" s="433"/>
      <c r="GHZ4432" s="433"/>
      <c r="GIA4432" s="433"/>
      <c r="GIB4432" s="433"/>
      <c r="GIC4432" s="433"/>
      <c r="GID4432" s="433"/>
      <c r="GIE4432" s="433"/>
      <c r="GIF4432" s="433"/>
      <c r="GIG4432" s="433"/>
      <c r="GIH4432" s="433"/>
      <c r="GII4432" s="433"/>
      <c r="GIJ4432" s="433"/>
      <c r="GIK4432" s="433"/>
      <c r="GIL4432" s="433"/>
      <c r="GIM4432" s="433"/>
      <c r="GIN4432" s="433"/>
      <c r="GIO4432" s="433"/>
      <c r="GIP4432" s="433"/>
      <c r="GIQ4432" s="433"/>
      <c r="GIR4432" s="433"/>
      <c r="GIS4432" s="433"/>
      <c r="GIT4432" s="433"/>
      <c r="GIU4432" s="433"/>
      <c r="GIV4432" s="433"/>
      <c r="GIW4432" s="433"/>
      <c r="GIX4432" s="433"/>
      <c r="GIY4432" s="433"/>
      <c r="GIZ4432" s="433"/>
      <c r="GJA4432" s="433"/>
      <c r="GJB4432" s="433"/>
      <c r="GJC4432" s="433"/>
      <c r="GJD4432" s="433"/>
      <c r="GJE4432" s="433"/>
      <c r="GJF4432" s="433"/>
      <c r="GJG4432" s="433"/>
      <c r="GJH4432" s="433"/>
      <c r="GJI4432" s="433"/>
      <c r="GJJ4432" s="433"/>
      <c r="GJK4432" s="433"/>
      <c r="GJL4432" s="433"/>
      <c r="GJM4432" s="433"/>
      <c r="GJN4432" s="433"/>
      <c r="GJO4432" s="433"/>
      <c r="GJP4432" s="433"/>
      <c r="GJQ4432" s="433"/>
      <c r="GJR4432" s="433"/>
      <c r="GJS4432" s="433"/>
      <c r="GJT4432" s="433"/>
      <c r="GJU4432" s="433"/>
      <c r="GJV4432" s="433"/>
      <c r="GJW4432" s="433"/>
      <c r="GJX4432" s="433"/>
      <c r="GJY4432" s="433"/>
      <c r="GJZ4432" s="433"/>
      <c r="GKA4432" s="433"/>
      <c r="GKB4432" s="433"/>
      <c r="GKC4432" s="433"/>
      <c r="GKD4432" s="433"/>
      <c r="GKE4432" s="433"/>
      <c r="GKF4432" s="433"/>
      <c r="GKG4432" s="433"/>
      <c r="GKH4432" s="433"/>
      <c r="GKI4432" s="433"/>
      <c r="GKJ4432" s="433"/>
      <c r="GKK4432" s="433"/>
      <c r="GKL4432" s="433"/>
      <c r="GKM4432" s="433"/>
      <c r="GKN4432" s="433"/>
      <c r="GKO4432" s="433"/>
      <c r="GKP4432" s="433"/>
      <c r="GKQ4432" s="433"/>
      <c r="GKR4432" s="433"/>
      <c r="GKS4432" s="433"/>
      <c r="GKT4432" s="433"/>
      <c r="GKU4432" s="433"/>
      <c r="GKV4432" s="433"/>
      <c r="GKW4432" s="433"/>
      <c r="GKX4432" s="433"/>
      <c r="GKY4432" s="433"/>
      <c r="GKZ4432" s="433"/>
      <c r="GLA4432" s="433"/>
      <c r="GLB4432" s="433"/>
      <c r="GLC4432" s="433"/>
      <c r="GLD4432" s="433"/>
      <c r="GLE4432" s="433"/>
      <c r="GLF4432" s="433"/>
      <c r="GLG4432" s="433"/>
      <c r="GLH4432" s="433"/>
      <c r="GLI4432" s="433"/>
      <c r="GLJ4432" s="433"/>
      <c r="GLK4432" s="433"/>
      <c r="GLL4432" s="433"/>
      <c r="GLM4432" s="433"/>
      <c r="GLN4432" s="433"/>
      <c r="GLO4432" s="433"/>
      <c r="GLP4432" s="433"/>
      <c r="GLQ4432" s="433"/>
      <c r="GLR4432" s="433"/>
      <c r="GLS4432" s="433"/>
      <c r="GLT4432" s="433"/>
      <c r="GLU4432" s="433"/>
      <c r="GLV4432" s="433"/>
      <c r="GLW4432" s="433"/>
      <c r="GLX4432" s="433"/>
      <c r="GLY4432" s="433"/>
      <c r="GLZ4432" s="433"/>
      <c r="GMA4432" s="433"/>
      <c r="GMB4432" s="433"/>
      <c r="GMC4432" s="433"/>
      <c r="GMD4432" s="433"/>
      <c r="GME4432" s="433"/>
      <c r="GMF4432" s="433"/>
      <c r="GMG4432" s="433"/>
      <c r="GMH4432" s="433"/>
      <c r="GMI4432" s="433"/>
      <c r="GMJ4432" s="433"/>
      <c r="GMK4432" s="433"/>
      <c r="GML4432" s="433"/>
      <c r="GMM4432" s="433"/>
      <c r="GMN4432" s="433"/>
      <c r="GMO4432" s="433"/>
      <c r="GMP4432" s="433"/>
      <c r="GMQ4432" s="433"/>
      <c r="GMR4432" s="433"/>
      <c r="GMS4432" s="433"/>
      <c r="GMT4432" s="433"/>
      <c r="GMU4432" s="433"/>
      <c r="GMV4432" s="433"/>
      <c r="GMW4432" s="433"/>
      <c r="GMX4432" s="433"/>
      <c r="GMY4432" s="433"/>
      <c r="GMZ4432" s="433"/>
      <c r="GNA4432" s="433"/>
      <c r="GNB4432" s="433"/>
      <c r="GNC4432" s="433"/>
      <c r="GND4432" s="433"/>
      <c r="GNE4432" s="433"/>
      <c r="GNF4432" s="433"/>
      <c r="GNG4432" s="433"/>
      <c r="GNH4432" s="433"/>
      <c r="GNI4432" s="433"/>
      <c r="GNJ4432" s="433"/>
      <c r="GNK4432" s="433"/>
      <c r="GNL4432" s="433"/>
      <c r="GNM4432" s="433"/>
      <c r="GNN4432" s="433"/>
      <c r="GNO4432" s="433"/>
      <c r="GNP4432" s="433"/>
      <c r="GNQ4432" s="433"/>
      <c r="GNR4432" s="433"/>
      <c r="GNS4432" s="433"/>
      <c r="GNT4432" s="433"/>
      <c r="GNU4432" s="433"/>
      <c r="GNV4432" s="433"/>
      <c r="GNW4432" s="433"/>
      <c r="GNX4432" s="433"/>
      <c r="GNY4432" s="433"/>
      <c r="GNZ4432" s="433"/>
      <c r="GOA4432" s="433"/>
      <c r="GOB4432" s="433"/>
      <c r="GOC4432" s="433"/>
      <c r="GOD4432" s="433"/>
      <c r="GOE4432" s="433"/>
      <c r="GOF4432" s="433"/>
      <c r="GOG4432" s="433"/>
      <c r="GOH4432" s="433"/>
      <c r="GOI4432" s="433"/>
      <c r="GOJ4432" s="433"/>
      <c r="GOK4432" s="433"/>
      <c r="GOL4432" s="433"/>
      <c r="GOM4432" s="433"/>
      <c r="GON4432" s="433"/>
      <c r="GOO4432" s="433"/>
      <c r="GOP4432" s="433"/>
      <c r="GOQ4432" s="433"/>
      <c r="GOR4432" s="433"/>
      <c r="GOS4432" s="433"/>
      <c r="GOT4432" s="433"/>
      <c r="GOU4432" s="433"/>
      <c r="GOV4432" s="433"/>
      <c r="GOW4432" s="433"/>
      <c r="GOX4432" s="433"/>
      <c r="GOY4432" s="433"/>
      <c r="GOZ4432" s="433"/>
      <c r="GPA4432" s="433"/>
      <c r="GPB4432" s="433"/>
      <c r="GPC4432" s="433"/>
      <c r="GPD4432" s="433"/>
      <c r="GPE4432" s="433"/>
      <c r="GPF4432" s="433"/>
      <c r="GPG4432" s="433"/>
      <c r="GPH4432" s="433"/>
      <c r="GPI4432" s="433"/>
      <c r="GPJ4432" s="433"/>
      <c r="GPK4432" s="433"/>
      <c r="GPL4432" s="433"/>
      <c r="GPM4432" s="433"/>
      <c r="GPN4432" s="433"/>
      <c r="GPO4432" s="433"/>
      <c r="GPP4432" s="433"/>
      <c r="GPQ4432" s="433"/>
      <c r="GPR4432" s="433"/>
      <c r="GPS4432" s="433"/>
      <c r="GPT4432" s="433"/>
      <c r="GPU4432" s="433"/>
      <c r="GPV4432" s="433"/>
      <c r="GPW4432" s="433"/>
      <c r="GPX4432" s="433"/>
      <c r="GPY4432" s="433"/>
      <c r="GPZ4432" s="433"/>
      <c r="GQA4432" s="433"/>
      <c r="GQB4432" s="433"/>
      <c r="GQC4432" s="433"/>
      <c r="GQD4432" s="433"/>
      <c r="GQE4432" s="433"/>
      <c r="GQF4432" s="433"/>
      <c r="GQG4432" s="433"/>
      <c r="GQH4432" s="433"/>
      <c r="GQI4432" s="433"/>
      <c r="GQJ4432" s="433"/>
      <c r="GQK4432" s="433"/>
      <c r="GQL4432" s="433"/>
      <c r="GQM4432" s="433"/>
      <c r="GQN4432" s="433"/>
      <c r="GQO4432" s="433"/>
      <c r="GQP4432" s="433"/>
      <c r="GQQ4432" s="433"/>
      <c r="GQR4432" s="433"/>
      <c r="GQS4432" s="433"/>
      <c r="GQT4432" s="433"/>
      <c r="GQU4432" s="433"/>
      <c r="GQV4432" s="433"/>
      <c r="GQW4432" s="433"/>
      <c r="GQX4432" s="433"/>
      <c r="GQY4432" s="433"/>
      <c r="GQZ4432" s="433"/>
      <c r="GRA4432" s="433"/>
      <c r="GRB4432" s="433"/>
      <c r="GRC4432" s="433"/>
      <c r="GRD4432" s="433"/>
      <c r="GRE4432" s="433"/>
      <c r="GRF4432" s="433"/>
      <c r="GRG4432" s="433"/>
      <c r="GRH4432" s="433"/>
      <c r="GRI4432" s="433"/>
      <c r="GRJ4432" s="433"/>
      <c r="GRK4432" s="433"/>
      <c r="GRL4432" s="433"/>
      <c r="GRM4432" s="433"/>
      <c r="GRN4432" s="433"/>
      <c r="GRO4432" s="433"/>
      <c r="GRP4432" s="433"/>
      <c r="GRQ4432" s="433"/>
      <c r="GRR4432" s="433"/>
      <c r="GRS4432" s="433"/>
      <c r="GRT4432" s="433"/>
      <c r="GRU4432" s="433"/>
      <c r="GRV4432" s="433"/>
      <c r="GRW4432" s="433"/>
      <c r="GRX4432" s="433"/>
      <c r="GRY4432" s="433"/>
      <c r="GRZ4432" s="433"/>
      <c r="GSA4432" s="433"/>
      <c r="GSB4432" s="433"/>
      <c r="GSC4432" s="433"/>
      <c r="GSD4432" s="433"/>
      <c r="GSE4432" s="433"/>
      <c r="GSF4432" s="433"/>
      <c r="GSG4432" s="433"/>
      <c r="GSH4432" s="433"/>
      <c r="GSI4432" s="433"/>
      <c r="GSJ4432" s="433"/>
      <c r="GSK4432" s="433"/>
      <c r="GSL4432" s="433"/>
      <c r="GSM4432" s="433"/>
      <c r="GSN4432" s="433"/>
      <c r="GSO4432" s="433"/>
      <c r="GSP4432" s="433"/>
      <c r="GSQ4432" s="433"/>
      <c r="GSR4432" s="433"/>
      <c r="GSS4432" s="433"/>
      <c r="GST4432" s="433"/>
      <c r="GSU4432" s="433"/>
      <c r="GSV4432" s="433"/>
      <c r="GSW4432" s="433"/>
      <c r="GSX4432" s="433"/>
      <c r="GSY4432" s="433"/>
      <c r="GSZ4432" s="433"/>
      <c r="GTA4432" s="433"/>
      <c r="GTB4432" s="433"/>
      <c r="GTC4432" s="433"/>
      <c r="GTD4432" s="433"/>
      <c r="GTE4432" s="433"/>
      <c r="GTF4432" s="433"/>
      <c r="GTG4432" s="433"/>
      <c r="GTH4432" s="433"/>
      <c r="GTI4432" s="433"/>
      <c r="GTJ4432" s="433"/>
      <c r="GTK4432" s="433"/>
      <c r="GTL4432" s="433"/>
      <c r="GTM4432" s="433"/>
      <c r="GTN4432" s="433"/>
      <c r="GTO4432" s="433"/>
      <c r="GTP4432" s="433"/>
      <c r="GTQ4432" s="433"/>
      <c r="GTR4432" s="433"/>
      <c r="GTS4432" s="433"/>
      <c r="GTT4432" s="433"/>
      <c r="GTU4432" s="433"/>
      <c r="GTV4432" s="433"/>
      <c r="GTW4432" s="433"/>
      <c r="GTX4432" s="433"/>
      <c r="GTY4432" s="433"/>
      <c r="GTZ4432" s="433"/>
      <c r="GUA4432" s="433"/>
      <c r="GUB4432" s="433"/>
      <c r="GUC4432" s="433"/>
      <c r="GUD4432" s="433"/>
      <c r="GUE4432" s="433"/>
      <c r="GUF4432" s="433"/>
      <c r="GUG4432" s="433"/>
      <c r="GUH4432" s="433"/>
      <c r="GUI4432" s="433"/>
      <c r="GUJ4432" s="433"/>
      <c r="GUK4432" s="433"/>
      <c r="GUL4432" s="433"/>
      <c r="GUM4432" s="433"/>
      <c r="GUN4432" s="433"/>
      <c r="GUO4432" s="433"/>
      <c r="GUP4432" s="433"/>
      <c r="GUQ4432" s="433"/>
      <c r="GUR4432" s="433"/>
      <c r="GUS4432" s="433"/>
      <c r="GUT4432" s="433"/>
      <c r="GUU4432" s="433"/>
      <c r="GUV4432" s="433"/>
      <c r="GUW4432" s="433"/>
      <c r="GUX4432" s="433"/>
      <c r="GUY4432" s="433"/>
      <c r="GUZ4432" s="433"/>
      <c r="GVA4432" s="433"/>
      <c r="GVB4432" s="433"/>
      <c r="GVC4432" s="433"/>
      <c r="GVD4432" s="433"/>
      <c r="GVE4432" s="433"/>
      <c r="GVF4432" s="433"/>
      <c r="GVG4432" s="433"/>
      <c r="GVH4432" s="433"/>
      <c r="GVI4432" s="433"/>
      <c r="GVJ4432" s="433"/>
      <c r="GVK4432" s="433"/>
      <c r="GVL4432" s="433"/>
      <c r="GVM4432" s="433"/>
      <c r="GVN4432" s="433"/>
      <c r="GVO4432" s="433"/>
      <c r="GVP4432" s="433"/>
      <c r="GVQ4432" s="433"/>
      <c r="GVR4432" s="433"/>
      <c r="GVS4432" s="433"/>
      <c r="GVT4432" s="433"/>
      <c r="GVU4432" s="433"/>
      <c r="GVV4432" s="433"/>
      <c r="GVW4432" s="433"/>
      <c r="GVX4432" s="433"/>
      <c r="GVY4432" s="433"/>
      <c r="GVZ4432" s="433"/>
      <c r="GWA4432" s="433"/>
      <c r="GWB4432" s="433"/>
      <c r="GWC4432" s="433"/>
      <c r="GWD4432" s="433"/>
      <c r="GWE4432" s="433"/>
      <c r="GWF4432" s="433"/>
      <c r="GWG4432" s="433"/>
      <c r="GWH4432" s="433"/>
      <c r="GWI4432" s="433"/>
      <c r="GWJ4432" s="433"/>
      <c r="GWK4432" s="433"/>
      <c r="GWL4432" s="433"/>
      <c r="GWM4432" s="433"/>
      <c r="GWN4432" s="433"/>
      <c r="GWO4432" s="433"/>
      <c r="GWP4432" s="433"/>
      <c r="GWQ4432" s="433"/>
      <c r="GWR4432" s="433"/>
      <c r="GWS4432" s="433"/>
      <c r="GWT4432" s="433"/>
      <c r="GWU4432" s="433"/>
      <c r="GWV4432" s="433"/>
      <c r="GWW4432" s="433"/>
      <c r="GWX4432" s="433"/>
      <c r="GWY4432" s="433"/>
      <c r="GWZ4432" s="433"/>
      <c r="GXA4432" s="433"/>
      <c r="GXB4432" s="433"/>
      <c r="GXC4432" s="433"/>
      <c r="GXD4432" s="433"/>
      <c r="GXE4432" s="433"/>
      <c r="GXF4432" s="433"/>
      <c r="GXG4432" s="433"/>
      <c r="GXH4432" s="433"/>
      <c r="GXI4432" s="433"/>
      <c r="GXJ4432" s="433"/>
      <c r="GXK4432" s="433"/>
      <c r="GXL4432" s="433"/>
      <c r="GXM4432" s="433"/>
      <c r="GXN4432" s="433"/>
      <c r="GXO4432" s="433"/>
      <c r="GXP4432" s="433"/>
      <c r="GXQ4432" s="433"/>
      <c r="GXR4432" s="433"/>
      <c r="GXS4432" s="433"/>
      <c r="GXT4432" s="433"/>
      <c r="GXU4432" s="433"/>
      <c r="GXV4432" s="433"/>
      <c r="GXW4432" s="433"/>
      <c r="GXX4432" s="433"/>
      <c r="GXY4432" s="433"/>
      <c r="GXZ4432" s="433"/>
      <c r="GYA4432" s="433"/>
      <c r="GYB4432" s="433"/>
      <c r="GYC4432" s="433"/>
      <c r="GYD4432" s="433"/>
      <c r="GYE4432" s="433"/>
      <c r="GYF4432" s="433"/>
      <c r="GYG4432" s="433"/>
      <c r="GYH4432" s="433"/>
      <c r="GYI4432" s="433"/>
      <c r="GYJ4432" s="433"/>
      <c r="GYK4432" s="433"/>
      <c r="GYL4432" s="433"/>
      <c r="GYM4432" s="433"/>
      <c r="GYN4432" s="433"/>
      <c r="GYO4432" s="433"/>
      <c r="GYP4432" s="433"/>
      <c r="GYQ4432" s="433"/>
      <c r="GYR4432" s="433"/>
      <c r="GYS4432" s="433"/>
      <c r="GYT4432" s="433"/>
      <c r="GYU4432" s="433"/>
      <c r="GYV4432" s="433"/>
      <c r="GYW4432" s="433"/>
      <c r="GYX4432" s="433"/>
      <c r="GYY4432" s="433"/>
      <c r="GYZ4432" s="433"/>
      <c r="GZA4432" s="433"/>
      <c r="GZB4432" s="433"/>
      <c r="GZC4432" s="433"/>
      <c r="GZD4432" s="433"/>
      <c r="GZE4432" s="433"/>
      <c r="GZF4432" s="433"/>
      <c r="GZG4432" s="433"/>
      <c r="GZH4432" s="433"/>
      <c r="GZI4432" s="433"/>
      <c r="GZJ4432" s="433"/>
      <c r="GZK4432" s="433"/>
      <c r="GZL4432" s="433"/>
      <c r="GZM4432" s="433"/>
      <c r="GZN4432" s="433"/>
      <c r="GZO4432" s="433"/>
      <c r="GZP4432" s="433"/>
      <c r="GZQ4432" s="433"/>
      <c r="GZR4432" s="433"/>
      <c r="GZS4432" s="433"/>
      <c r="GZT4432" s="433"/>
      <c r="GZU4432" s="433"/>
      <c r="GZV4432" s="433"/>
      <c r="GZW4432" s="433"/>
      <c r="GZX4432" s="433"/>
      <c r="GZY4432" s="433"/>
      <c r="GZZ4432" s="433"/>
      <c r="HAA4432" s="433"/>
      <c r="HAB4432" s="433"/>
      <c r="HAC4432" s="433"/>
      <c r="HAD4432" s="433"/>
      <c r="HAE4432" s="433"/>
      <c r="HAF4432" s="433"/>
      <c r="HAG4432" s="433"/>
      <c r="HAH4432" s="433"/>
      <c r="HAI4432" s="433"/>
      <c r="HAJ4432" s="433"/>
      <c r="HAK4432" s="433"/>
      <c r="HAL4432" s="433"/>
      <c r="HAM4432" s="433"/>
      <c r="HAN4432" s="433"/>
      <c r="HAO4432" s="433"/>
      <c r="HAP4432" s="433"/>
      <c r="HAQ4432" s="433"/>
      <c r="HAR4432" s="433"/>
      <c r="HAS4432" s="433"/>
      <c r="HAT4432" s="433"/>
      <c r="HAU4432" s="433"/>
      <c r="HAV4432" s="433"/>
      <c r="HAW4432" s="433"/>
      <c r="HAX4432" s="433"/>
      <c r="HAY4432" s="433"/>
      <c r="HAZ4432" s="433"/>
      <c r="HBA4432" s="433"/>
      <c r="HBB4432" s="433"/>
      <c r="HBC4432" s="433"/>
      <c r="HBD4432" s="433"/>
      <c r="HBE4432" s="433"/>
      <c r="HBF4432" s="433"/>
      <c r="HBG4432" s="433"/>
      <c r="HBH4432" s="433"/>
      <c r="HBI4432" s="433"/>
      <c r="HBJ4432" s="433"/>
      <c r="HBK4432" s="433"/>
      <c r="HBL4432" s="433"/>
      <c r="HBM4432" s="433"/>
      <c r="HBN4432" s="433"/>
      <c r="HBO4432" s="433"/>
      <c r="HBP4432" s="433"/>
      <c r="HBQ4432" s="433"/>
      <c r="HBR4432" s="433"/>
      <c r="HBS4432" s="433"/>
      <c r="HBT4432" s="433"/>
      <c r="HBU4432" s="433"/>
      <c r="HBV4432" s="433"/>
      <c r="HBW4432" s="433"/>
      <c r="HBX4432" s="433"/>
      <c r="HBY4432" s="433"/>
      <c r="HBZ4432" s="433"/>
      <c r="HCA4432" s="433"/>
      <c r="HCB4432" s="433"/>
      <c r="HCC4432" s="433"/>
      <c r="HCD4432" s="433"/>
      <c r="HCE4432" s="433"/>
      <c r="HCF4432" s="433"/>
      <c r="HCG4432" s="433"/>
      <c r="HCH4432" s="433"/>
      <c r="HCI4432" s="433"/>
      <c r="HCJ4432" s="433"/>
      <c r="HCK4432" s="433"/>
      <c r="HCL4432" s="433"/>
      <c r="HCM4432" s="433"/>
      <c r="HCN4432" s="433"/>
      <c r="HCO4432" s="433"/>
      <c r="HCP4432" s="433"/>
      <c r="HCQ4432" s="433"/>
      <c r="HCR4432" s="433"/>
      <c r="HCS4432" s="433"/>
      <c r="HCT4432" s="433"/>
      <c r="HCU4432" s="433"/>
      <c r="HCV4432" s="433"/>
      <c r="HCW4432" s="433"/>
      <c r="HCX4432" s="433"/>
      <c r="HCY4432" s="433"/>
      <c r="HCZ4432" s="433"/>
      <c r="HDA4432" s="433"/>
      <c r="HDB4432" s="433"/>
      <c r="HDC4432" s="433"/>
      <c r="HDD4432" s="433"/>
      <c r="HDE4432" s="433"/>
      <c r="HDF4432" s="433"/>
      <c r="HDG4432" s="433"/>
      <c r="HDH4432" s="433"/>
      <c r="HDI4432" s="433"/>
      <c r="HDJ4432" s="433"/>
      <c r="HDK4432" s="433"/>
      <c r="HDL4432" s="433"/>
      <c r="HDM4432" s="433"/>
      <c r="HDN4432" s="433"/>
      <c r="HDO4432" s="433"/>
      <c r="HDP4432" s="433"/>
      <c r="HDQ4432" s="433"/>
      <c r="HDR4432" s="433"/>
      <c r="HDS4432" s="433"/>
      <c r="HDT4432" s="433"/>
      <c r="HDU4432" s="433"/>
      <c r="HDV4432" s="433"/>
      <c r="HDW4432" s="433"/>
      <c r="HDX4432" s="433"/>
      <c r="HDY4432" s="433"/>
      <c r="HDZ4432" s="433"/>
      <c r="HEA4432" s="433"/>
      <c r="HEB4432" s="433"/>
      <c r="HEC4432" s="433"/>
      <c r="HED4432" s="433"/>
      <c r="HEE4432" s="433"/>
      <c r="HEF4432" s="433"/>
      <c r="HEG4432" s="433"/>
      <c r="HEH4432" s="433"/>
      <c r="HEI4432" s="433"/>
      <c r="HEJ4432" s="433"/>
      <c r="HEK4432" s="433"/>
      <c r="HEL4432" s="433"/>
      <c r="HEM4432" s="433"/>
      <c r="HEN4432" s="433"/>
      <c r="HEO4432" s="433"/>
      <c r="HEP4432" s="433"/>
      <c r="HEQ4432" s="433"/>
      <c r="HER4432" s="433"/>
      <c r="HES4432" s="433"/>
      <c r="HET4432" s="433"/>
      <c r="HEU4432" s="433"/>
      <c r="HEV4432" s="433"/>
      <c r="HEW4432" s="433"/>
      <c r="HEX4432" s="433"/>
      <c r="HEY4432" s="433"/>
      <c r="HEZ4432" s="433"/>
      <c r="HFA4432" s="433"/>
      <c r="HFB4432" s="433"/>
      <c r="HFC4432" s="433"/>
      <c r="HFD4432" s="433"/>
      <c r="HFE4432" s="433"/>
      <c r="HFF4432" s="433"/>
      <c r="HFG4432" s="433"/>
      <c r="HFH4432" s="433"/>
      <c r="HFI4432" s="433"/>
      <c r="HFJ4432" s="433"/>
      <c r="HFK4432" s="433"/>
      <c r="HFL4432" s="433"/>
      <c r="HFM4432" s="433"/>
      <c r="HFN4432" s="433"/>
      <c r="HFO4432" s="433"/>
      <c r="HFP4432" s="433"/>
      <c r="HFQ4432" s="433"/>
      <c r="HFR4432" s="433"/>
      <c r="HFS4432" s="433"/>
      <c r="HFT4432" s="433"/>
      <c r="HFU4432" s="433"/>
      <c r="HFV4432" s="433"/>
      <c r="HFW4432" s="433"/>
      <c r="HFX4432" s="433"/>
      <c r="HFY4432" s="433"/>
      <c r="HFZ4432" s="433"/>
      <c r="HGA4432" s="433"/>
      <c r="HGB4432" s="433"/>
      <c r="HGC4432" s="433"/>
      <c r="HGD4432" s="433"/>
      <c r="HGE4432" s="433"/>
      <c r="HGF4432" s="433"/>
      <c r="HGG4432" s="433"/>
      <c r="HGH4432" s="433"/>
      <c r="HGI4432" s="433"/>
      <c r="HGJ4432" s="433"/>
      <c r="HGK4432" s="433"/>
      <c r="HGL4432" s="433"/>
      <c r="HGM4432" s="433"/>
      <c r="HGN4432" s="433"/>
      <c r="HGO4432" s="433"/>
      <c r="HGP4432" s="433"/>
      <c r="HGQ4432" s="433"/>
      <c r="HGR4432" s="433"/>
      <c r="HGS4432" s="433"/>
      <c r="HGT4432" s="433"/>
      <c r="HGU4432" s="433"/>
      <c r="HGV4432" s="433"/>
      <c r="HGW4432" s="433"/>
      <c r="HGX4432" s="433"/>
      <c r="HGY4432" s="433"/>
      <c r="HGZ4432" s="433"/>
      <c r="HHA4432" s="433"/>
      <c r="HHB4432" s="433"/>
      <c r="HHC4432" s="433"/>
      <c r="HHD4432" s="433"/>
      <c r="HHE4432" s="433"/>
      <c r="HHF4432" s="433"/>
      <c r="HHG4432" s="433"/>
      <c r="HHH4432" s="433"/>
      <c r="HHI4432" s="433"/>
      <c r="HHJ4432" s="433"/>
      <c r="HHK4432" s="433"/>
      <c r="HHL4432" s="433"/>
      <c r="HHM4432" s="433"/>
      <c r="HHN4432" s="433"/>
      <c r="HHO4432" s="433"/>
      <c r="HHP4432" s="433"/>
      <c r="HHQ4432" s="433"/>
      <c r="HHR4432" s="433"/>
      <c r="HHS4432" s="433"/>
      <c r="HHT4432" s="433"/>
      <c r="HHU4432" s="433"/>
      <c r="HHV4432" s="433"/>
      <c r="HHW4432" s="433"/>
      <c r="HHX4432" s="433"/>
      <c r="HHY4432" s="433"/>
      <c r="HHZ4432" s="433"/>
      <c r="HIA4432" s="433"/>
      <c r="HIB4432" s="433"/>
      <c r="HIC4432" s="433"/>
      <c r="HID4432" s="433"/>
      <c r="HIE4432" s="433"/>
      <c r="HIF4432" s="433"/>
      <c r="HIG4432" s="433"/>
      <c r="HIH4432" s="433"/>
      <c r="HII4432" s="433"/>
      <c r="HIJ4432" s="433"/>
      <c r="HIK4432" s="433"/>
      <c r="HIL4432" s="433"/>
      <c r="HIM4432" s="433"/>
      <c r="HIN4432" s="433"/>
      <c r="HIO4432" s="433"/>
      <c r="HIP4432" s="433"/>
      <c r="HIQ4432" s="433"/>
      <c r="HIR4432" s="433"/>
      <c r="HIS4432" s="433"/>
      <c r="HIT4432" s="433"/>
      <c r="HIU4432" s="433"/>
      <c r="HIV4432" s="433"/>
      <c r="HIW4432" s="433"/>
      <c r="HIX4432" s="433"/>
      <c r="HIY4432" s="433"/>
      <c r="HIZ4432" s="433"/>
      <c r="HJA4432" s="433"/>
      <c r="HJB4432" s="433"/>
      <c r="HJC4432" s="433"/>
      <c r="HJD4432" s="433"/>
      <c r="HJE4432" s="433"/>
      <c r="HJF4432" s="433"/>
      <c r="HJG4432" s="433"/>
      <c r="HJH4432" s="433"/>
      <c r="HJI4432" s="433"/>
      <c r="HJJ4432" s="433"/>
      <c r="HJK4432" s="433"/>
      <c r="HJL4432" s="433"/>
      <c r="HJM4432" s="433"/>
      <c r="HJN4432" s="433"/>
      <c r="HJO4432" s="433"/>
      <c r="HJP4432" s="433"/>
      <c r="HJQ4432" s="433"/>
      <c r="HJR4432" s="433"/>
      <c r="HJS4432" s="433"/>
      <c r="HJT4432" s="433"/>
      <c r="HJU4432" s="433"/>
      <c r="HJV4432" s="433"/>
      <c r="HJW4432" s="433"/>
      <c r="HJX4432" s="433"/>
      <c r="HJY4432" s="433"/>
      <c r="HJZ4432" s="433"/>
      <c r="HKA4432" s="433"/>
      <c r="HKB4432" s="433"/>
      <c r="HKC4432" s="433"/>
      <c r="HKD4432" s="433"/>
      <c r="HKE4432" s="433"/>
      <c r="HKF4432" s="433"/>
      <c r="HKG4432" s="433"/>
      <c r="HKH4432" s="433"/>
      <c r="HKI4432" s="433"/>
      <c r="HKJ4432" s="433"/>
      <c r="HKK4432" s="433"/>
      <c r="HKL4432" s="433"/>
      <c r="HKM4432" s="433"/>
      <c r="HKN4432" s="433"/>
      <c r="HKO4432" s="433"/>
      <c r="HKP4432" s="433"/>
      <c r="HKQ4432" s="433"/>
      <c r="HKR4432" s="433"/>
      <c r="HKS4432" s="433"/>
      <c r="HKT4432" s="433"/>
      <c r="HKU4432" s="433"/>
      <c r="HKV4432" s="433"/>
      <c r="HKW4432" s="433"/>
      <c r="HKX4432" s="433"/>
      <c r="HKY4432" s="433"/>
      <c r="HKZ4432" s="433"/>
      <c r="HLA4432" s="433"/>
      <c r="HLB4432" s="433"/>
      <c r="HLC4432" s="433"/>
      <c r="HLD4432" s="433"/>
      <c r="HLE4432" s="433"/>
      <c r="HLF4432" s="433"/>
      <c r="HLG4432" s="433"/>
      <c r="HLH4432" s="433"/>
      <c r="HLI4432" s="433"/>
      <c r="HLJ4432" s="433"/>
      <c r="HLK4432" s="433"/>
      <c r="HLL4432" s="433"/>
      <c r="HLM4432" s="433"/>
      <c r="HLN4432" s="433"/>
      <c r="HLO4432" s="433"/>
      <c r="HLP4432" s="433"/>
      <c r="HLQ4432" s="433"/>
      <c r="HLR4432" s="433"/>
      <c r="HLS4432" s="433"/>
      <c r="HLT4432" s="433"/>
      <c r="HLU4432" s="433"/>
      <c r="HLV4432" s="433"/>
      <c r="HLW4432" s="433"/>
      <c r="HLX4432" s="433"/>
      <c r="HLY4432" s="433"/>
      <c r="HLZ4432" s="433"/>
      <c r="HMA4432" s="433"/>
      <c r="HMB4432" s="433"/>
      <c r="HMC4432" s="433"/>
      <c r="HMD4432" s="433"/>
      <c r="HME4432" s="433"/>
      <c r="HMF4432" s="433"/>
      <c r="HMG4432" s="433"/>
      <c r="HMH4432" s="433"/>
      <c r="HMI4432" s="433"/>
      <c r="HMJ4432" s="433"/>
      <c r="HMK4432" s="433"/>
      <c r="HML4432" s="433"/>
      <c r="HMM4432" s="433"/>
      <c r="HMN4432" s="433"/>
      <c r="HMO4432" s="433"/>
      <c r="HMP4432" s="433"/>
      <c r="HMQ4432" s="433"/>
      <c r="HMR4432" s="433"/>
      <c r="HMS4432" s="433"/>
      <c r="HMT4432" s="433"/>
      <c r="HMU4432" s="433"/>
      <c r="HMV4432" s="433"/>
      <c r="HMW4432" s="433"/>
      <c r="HMX4432" s="433"/>
      <c r="HMY4432" s="433"/>
      <c r="HMZ4432" s="433"/>
      <c r="HNA4432" s="433"/>
      <c r="HNB4432" s="433"/>
      <c r="HNC4432" s="433"/>
      <c r="HND4432" s="433"/>
      <c r="HNE4432" s="433"/>
      <c r="HNF4432" s="433"/>
      <c r="HNG4432" s="433"/>
      <c r="HNH4432" s="433"/>
      <c r="HNI4432" s="433"/>
      <c r="HNJ4432" s="433"/>
      <c r="HNK4432" s="433"/>
      <c r="HNL4432" s="433"/>
      <c r="HNM4432" s="433"/>
      <c r="HNN4432" s="433"/>
      <c r="HNO4432" s="433"/>
      <c r="HNP4432" s="433"/>
      <c r="HNQ4432" s="433"/>
      <c r="HNR4432" s="433"/>
      <c r="HNS4432" s="433"/>
      <c r="HNT4432" s="433"/>
      <c r="HNU4432" s="433"/>
      <c r="HNV4432" s="433"/>
      <c r="HNW4432" s="433"/>
      <c r="HNX4432" s="433"/>
      <c r="HNY4432" s="433"/>
      <c r="HNZ4432" s="433"/>
      <c r="HOA4432" s="433"/>
      <c r="HOB4432" s="433"/>
      <c r="HOC4432" s="433"/>
      <c r="HOD4432" s="433"/>
      <c r="HOE4432" s="433"/>
      <c r="HOF4432" s="433"/>
      <c r="HOG4432" s="433"/>
      <c r="HOH4432" s="433"/>
      <c r="HOI4432" s="433"/>
      <c r="HOJ4432" s="433"/>
      <c r="HOK4432" s="433"/>
      <c r="HOL4432" s="433"/>
      <c r="HOM4432" s="433"/>
      <c r="HON4432" s="433"/>
      <c r="HOO4432" s="433"/>
      <c r="HOP4432" s="433"/>
      <c r="HOQ4432" s="433"/>
      <c r="HOR4432" s="433"/>
      <c r="HOS4432" s="433"/>
      <c r="HOT4432" s="433"/>
      <c r="HOU4432" s="433"/>
      <c r="HOV4432" s="433"/>
      <c r="HOW4432" s="433"/>
      <c r="HOX4432" s="433"/>
      <c r="HOY4432" s="433"/>
      <c r="HOZ4432" s="433"/>
      <c r="HPA4432" s="433"/>
      <c r="HPB4432" s="433"/>
      <c r="HPC4432" s="433"/>
      <c r="HPD4432" s="433"/>
      <c r="HPE4432" s="433"/>
      <c r="HPF4432" s="433"/>
      <c r="HPG4432" s="433"/>
      <c r="HPH4432" s="433"/>
      <c r="HPI4432" s="433"/>
      <c r="HPJ4432" s="433"/>
      <c r="HPK4432" s="433"/>
      <c r="HPL4432" s="433"/>
      <c r="HPM4432" s="433"/>
      <c r="HPN4432" s="433"/>
      <c r="HPO4432" s="433"/>
      <c r="HPP4432" s="433"/>
      <c r="HPQ4432" s="433"/>
      <c r="HPR4432" s="433"/>
      <c r="HPS4432" s="433"/>
      <c r="HPT4432" s="433"/>
      <c r="HPU4432" s="433"/>
      <c r="HPV4432" s="433"/>
      <c r="HPW4432" s="433"/>
      <c r="HPX4432" s="433"/>
      <c r="HPY4432" s="433"/>
      <c r="HPZ4432" s="433"/>
      <c r="HQA4432" s="433"/>
      <c r="HQB4432" s="433"/>
      <c r="HQC4432" s="433"/>
      <c r="HQD4432" s="433"/>
      <c r="HQE4432" s="433"/>
      <c r="HQF4432" s="433"/>
      <c r="HQG4432" s="433"/>
      <c r="HQH4432" s="433"/>
      <c r="HQI4432" s="433"/>
      <c r="HQJ4432" s="433"/>
      <c r="HQK4432" s="433"/>
      <c r="HQL4432" s="433"/>
      <c r="HQM4432" s="433"/>
      <c r="HQN4432" s="433"/>
      <c r="HQO4432" s="433"/>
      <c r="HQP4432" s="433"/>
      <c r="HQQ4432" s="433"/>
      <c r="HQR4432" s="433"/>
      <c r="HQS4432" s="433"/>
      <c r="HQT4432" s="433"/>
      <c r="HQU4432" s="433"/>
      <c r="HQV4432" s="433"/>
      <c r="HQW4432" s="433"/>
      <c r="HQX4432" s="433"/>
      <c r="HQY4432" s="433"/>
      <c r="HQZ4432" s="433"/>
      <c r="HRA4432" s="433"/>
      <c r="HRB4432" s="433"/>
      <c r="HRC4432" s="433"/>
      <c r="HRD4432" s="433"/>
      <c r="HRE4432" s="433"/>
      <c r="HRF4432" s="433"/>
      <c r="HRG4432" s="433"/>
      <c r="HRH4432" s="433"/>
      <c r="HRI4432" s="433"/>
      <c r="HRJ4432" s="433"/>
      <c r="HRK4432" s="433"/>
      <c r="HRL4432" s="433"/>
      <c r="HRM4432" s="433"/>
      <c r="HRN4432" s="433"/>
      <c r="HRO4432" s="433"/>
      <c r="HRP4432" s="433"/>
      <c r="HRQ4432" s="433"/>
      <c r="HRR4432" s="433"/>
      <c r="HRS4432" s="433"/>
      <c r="HRT4432" s="433"/>
      <c r="HRU4432" s="433"/>
      <c r="HRV4432" s="433"/>
      <c r="HRW4432" s="433"/>
      <c r="HRX4432" s="433"/>
      <c r="HRY4432" s="433"/>
      <c r="HRZ4432" s="433"/>
      <c r="HSA4432" s="433"/>
      <c r="HSB4432" s="433"/>
      <c r="HSC4432" s="433"/>
      <c r="HSD4432" s="433"/>
      <c r="HSE4432" s="433"/>
      <c r="HSF4432" s="433"/>
      <c r="HSG4432" s="433"/>
      <c r="HSH4432" s="433"/>
      <c r="HSI4432" s="433"/>
      <c r="HSJ4432" s="433"/>
      <c r="HSK4432" s="433"/>
      <c r="HSL4432" s="433"/>
      <c r="HSM4432" s="433"/>
      <c r="HSN4432" s="433"/>
      <c r="HSO4432" s="433"/>
      <c r="HSP4432" s="433"/>
      <c r="HSQ4432" s="433"/>
      <c r="HSR4432" s="433"/>
      <c r="HSS4432" s="433"/>
      <c r="HST4432" s="433"/>
      <c r="HSU4432" s="433"/>
      <c r="HSV4432" s="433"/>
      <c r="HSW4432" s="433"/>
      <c r="HSX4432" s="433"/>
      <c r="HSY4432" s="433"/>
      <c r="HSZ4432" s="433"/>
      <c r="HTA4432" s="433"/>
      <c r="HTB4432" s="433"/>
      <c r="HTC4432" s="433"/>
      <c r="HTD4432" s="433"/>
      <c r="HTE4432" s="433"/>
      <c r="HTF4432" s="433"/>
      <c r="HTG4432" s="433"/>
      <c r="HTH4432" s="433"/>
      <c r="HTI4432" s="433"/>
      <c r="HTJ4432" s="433"/>
      <c r="HTK4432" s="433"/>
      <c r="HTL4432" s="433"/>
      <c r="HTM4432" s="433"/>
      <c r="HTN4432" s="433"/>
      <c r="HTO4432" s="433"/>
      <c r="HTP4432" s="433"/>
      <c r="HTQ4432" s="433"/>
      <c r="HTR4432" s="433"/>
      <c r="HTS4432" s="433"/>
      <c r="HTT4432" s="433"/>
      <c r="HTU4432" s="433"/>
      <c r="HTV4432" s="433"/>
      <c r="HTW4432" s="433"/>
      <c r="HTX4432" s="433"/>
      <c r="HTY4432" s="433"/>
      <c r="HTZ4432" s="433"/>
      <c r="HUA4432" s="433"/>
      <c r="HUB4432" s="433"/>
      <c r="HUC4432" s="433"/>
      <c r="HUD4432" s="433"/>
      <c r="HUE4432" s="433"/>
      <c r="HUF4432" s="433"/>
      <c r="HUG4432" s="433"/>
      <c r="HUH4432" s="433"/>
      <c r="HUI4432" s="433"/>
      <c r="HUJ4432" s="433"/>
      <c r="HUK4432" s="433"/>
      <c r="HUL4432" s="433"/>
      <c r="HUM4432" s="433"/>
      <c r="HUN4432" s="433"/>
      <c r="HUO4432" s="433"/>
      <c r="HUP4432" s="433"/>
      <c r="HUQ4432" s="433"/>
      <c r="HUR4432" s="433"/>
      <c r="HUS4432" s="433"/>
      <c r="HUT4432" s="433"/>
      <c r="HUU4432" s="433"/>
      <c r="HUV4432" s="433"/>
      <c r="HUW4432" s="433"/>
      <c r="HUX4432" s="433"/>
      <c r="HUY4432" s="433"/>
      <c r="HUZ4432" s="433"/>
      <c r="HVA4432" s="433"/>
      <c r="HVB4432" s="433"/>
      <c r="HVC4432" s="433"/>
      <c r="HVD4432" s="433"/>
      <c r="HVE4432" s="433"/>
      <c r="HVF4432" s="433"/>
      <c r="HVG4432" s="433"/>
      <c r="HVH4432" s="433"/>
      <c r="HVI4432" s="433"/>
      <c r="HVJ4432" s="433"/>
      <c r="HVK4432" s="433"/>
      <c r="HVL4432" s="433"/>
      <c r="HVM4432" s="433"/>
      <c r="HVN4432" s="433"/>
      <c r="HVO4432" s="433"/>
      <c r="HVP4432" s="433"/>
      <c r="HVQ4432" s="433"/>
      <c r="HVR4432" s="433"/>
      <c r="HVS4432" s="433"/>
      <c r="HVT4432" s="433"/>
      <c r="HVU4432" s="433"/>
      <c r="HVV4432" s="433"/>
      <c r="HVW4432" s="433"/>
      <c r="HVX4432" s="433"/>
      <c r="HVY4432" s="433"/>
      <c r="HVZ4432" s="433"/>
      <c r="HWA4432" s="433"/>
      <c r="HWB4432" s="433"/>
      <c r="HWC4432" s="433"/>
      <c r="HWD4432" s="433"/>
      <c r="HWE4432" s="433"/>
      <c r="HWF4432" s="433"/>
      <c r="HWG4432" s="433"/>
      <c r="HWH4432" s="433"/>
      <c r="HWI4432" s="433"/>
      <c r="HWJ4432" s="433"/>
      <c r="HWK4432" s="433"/>
      <c r="HWL4432" s="433"/>
      <c r="HWM4432" s="433"/>
      <c r="HWN4432" s="433"/>
      <c r="HWO4432" s="433"/>
      <c r="HWP4432" s="433"/>
      <c r="HWQ4432" s="433"/>
      <c r="HWR4432" s="433"/>
      <c r="HWS4432" s="433"/>
      <c r="HWT4432" s="433"/>
      <c r="HWU4432" s="433"/>
      <c r="HWV4432" s="433"/>
      <c r="HWW4432" s="433"/>
      <c r="HWX4432" s="433"/>
      <c r="HWY4432" s="433"/>
      <c r="HWZ4432" s="433"/>
      <c r="HXA4432" s="433"/>
      <c r="HXB4432" s="433"/>
      <c r="HXC4432" s="433"/>
      <c r="HXD4432" s="433"/>
      <c r="HXE4432" s="433"/>
      <c r="HXF4432" s="433"/>
      <c r="HXG4432" s="433"/>
      <c r="HXH4432" s="433"/>
      <c r="HXI4432" s="433"/>
      <c r="HXJ4432" s="433"/>
      <c r="HXK4432" s="433"/>
      <c r="HXL4432" s="433"/>
      <c r="HXM4432" s="433"/>
      <c r="HXN4432" s="433"/>
      <c r="HXO4432" s="433"/>
      <c r="HXP4432" s="433"/>
      <c r="HXQ4432" s="433"/>
      <c r="HXR4432" s="433"/>
      <c r="HXS4432" s="433"/>
      <c r="HXT4432" s="433"/>
      <c r="HXU4432" s="433"/>
      <c r="HXV4432" s="433"/>
      <c r="HXW4432" s="433"/>
      <c r="HXX4432" s="433"/>
      <c r="HXY4432" s="433"/>
      <c r="HXZ4432" s="433"/>
      <c r="HYA4432" s="433"/>
      <c r="HYB4432" s="433"/>
      <c r="HYC4432" s="433"/>
      <c r="HYD4432" s="433"/>
      <c r="HYE4432" s="433"/>
      <c r="HYF4432" s="433"/>
      <c r="HYG4432" s="433"/>
      <c r="HYH4432" s="433"/>
      <c r="HYI4432" s="433"/>
      <c r="HYJ4432" s="433"/>
      <c r="HYK4432" s="433"/>
      <c r="HYL4432" s="433"/>
      <c r="HYM4432" s="433"/>
      <c r="HYN4432" s="433"/>
      <c r="HYO4432" s="433"/>
      <c r="HYP4432" s="433"/>
      <c r="HYQ4432" s="433"/>
      <c r="HYR4432" s="433"/>
      <c r="HYS4432" s="433"/>
      <c r="HYT4432" s="433"/>
      <c r="HYU4432" s="433"/>
      <c r="HYV4432" s="433"/>
      <c r="HYW4432" s="433"/>
      <c r="HYX4432" s="433"/>
      <c r="HYY4432" s="433"/>
      <c r="HYZ4432" s="433"/>
      <c r="HZA4432" s="433"/>
      <c r="HZB4432" s="433"/>
      <c r="HZC4432" s="433"/>
      <c r="HZD4432" s="433"/>
      <c r="HZE4432" s="433"/>
      <c r="HZF4432" s="433"/>
      <c r="HZG4432" s="433"/>
      <c r="HZH4432" s="433"/>
      <c r="HZI4432" s="433"/>
      <c r="HZJ4432" s="433"/>
      <c r="HZK4432" s="433"/>
      <c r="HZL4432" s="433"/>
      <c r="HZM4432" s="433"/>
      <c r="HZN4432" s="433"/>
      <c r="HZO4432" s="433"/>
      <c r="HZP4432" s="433"/>
      <c r="HZQ4432" s="433"/>
      <c r="HZR4432" s="433"/>
      <c r="HZS4432" s="433"/>
      <c r="HZT4432" s="433"/>
      <c r="HZU4432" s="433"/>
      <c r="HZV4432" s="433"/>
      <c r="HZW4432" s="433"/>
      <c r="HZX4432" s="433"/>
      <c r="HZY4432" s="433"/>
      <c r="HZZ4432" s="433"/>
      <c r="IAA4432" s="433"/>
      <c r="IAB4432" s="433"/>
      <c r="IAC4432" s="433"/>
      <c r="IAD4432" s="433"/>
      <c r="IAE4432" s="433"/>
      <c r="IAF4432" s="433"/>
      <c r="IAG4432" s="433"/>
      <c r="IAH4432" s="433"/>
      <c r="IAI4432" s="433"/>
      <c r="IAJ4432" s="433"/>
      <c r="IAK4432" s="433"/>
      <c r="IAL4432" s="433"/>
      <c r="IAM4432" s="433"/>
      <c r="IAN4432" s="433"/>
      <c r="IAO4432" s="433"/>
      <c r="IAP4432" s="433"/>
      <c r="IAQ4432" s="433"/>
      <c r="IAR4432" s="433"/>
      <c r="IAS4432" s="433"/>
      <c r="IAT4432" s="433"/>
      <c r="IAU4432" s="433"/>
      <c r="IAV4432" s="433"/>
      <c r="IAW4432" s="433"/>
      <c r="IAX4432" s="433"/>
      <c r="IAY4432" s="433"/>
      <c r="IAZ4432" s="433"/>
      <c r="IBA4432" s="433"/>
      <c r="IBB4432" s="433"/>
      <c r="IBC4432" s="433"/>
      <c r="IBD4432" s="433"/>
      <c r="IBE4432" s="433"/>
      <c r="IBF4432" s="433"/>
      <c r="IBG4432" s="433"/>
      <c r="IBH4432" s="433"/>
      <c r="IBI4432" s="433"/>
      <c r="IBJ4432" s="433"/>
      <c r="IBK4432" s="433"/>
      <c r="IBL4432" s="433"/>
      <c r="IBM4432" s="433"/>
      <c r="IBN4432" s="433"/>
      <c r="IBO4432" s="433"/>
      <c r="IBP4432" s="433"/>
      <c r="IBQ4432" s="433"/>
      <c r="IBR4432" s="433"/>
      <c r="IBS4432" s="433"/>
      <c r="IBT4432" s="433"/>
      <c r="IBU4432" s="433"/>
      <c r="IBV4432" s="433"/>
      <c r="IBW4432" s="433"/>
      <c r="IBX4432" s="433"/>
      <c r="IBY4432" s="433"/>
      <c r="IBZ4432" s="433"/>
      <c r="ICA4432" s="433"/>
      <c r="ICB4432" s="433"/>
      <c r="ICC4432" s="433"/>
      <c r="ICD4432" s="433"/>
      <c r="ICE4432" s="433"/>
      <c r="ICF4432" s="433"/>
      <c r="ICG4432" s="433"/>
      <c r="ICH4432" s="433"/>
      <c r="ICI4432" s="433"/>
      <c r="ICJ4432" s="433"/>
      <c r="ICK4432" s="433"/>
      <c r="ICL4432" s="433"/>
      <c r="ICM4432" s="433"/>
      <c r="ICN4432" s="433"/>
      <c r="ICO4432" s="433"/>
      <c r="ICP4432" s="433"/>
      <c r="ICQ4432" s="433"/>
      <c r="ICR4432" s="433"/>
      <c r="ICS4432" s="433"/>
      <c r="ICT4432" s="433"/>
      <c r="ICU4432" s="433"/>
      <c r="ICV4432" s="433"/>
      <c r="ICW4432" s="433"/>
      <c r="ICX4432" s="433"/>
      <c r="ICY4432" s="433"/>
      <c r="ICZ4432" s="433"/>
      <c r="IDA4432" s="433"/>
      <c r="IDB4432" s="433"/>
      <c r="IDC4432" s="433"/>
      <c r="IDD4432" s="433"/>
      <c r="IDE4432" s="433"/>
      <c r="IDF4432" s="433"/>
      <c r="IDG4432" s="433"/>
      <c r="IDH4432" s="433"/>
      <c r="IDI4432" s="433"/>
      <c r="IDJ4432" s="433"/>
      <c r="IDK4432" s="433"/>
      <c r="IDL4432" s="433"/>
      <c r="IDM4432" s="433"/>
      <c r="IDN4432" s="433"/>
      <c r="IDO4432" s="433"/>
      <c r="IDP4432" s="433"/>
      <c r="IDQ4432" s="433"/>
      <c r="IDR4432" s="433"/>
      <c r="IDS4432" s="433"/>
      <c r="IDT4432" s="433"/>
      <c r="IDU4432" s="433"/>
      <c r="IDV4432" s="433"/>
      <c r="IDW4432" s="433"/>
      <c r="IDX4432" s="433"/>
      <c r="IDY4432" s="433"/>
      <c r="IDZ4432" s="433"/>
      <c r="IEA4432" s="433"/>
      <c r="IEB4432" s="433"/>
      <c r="IEC4432" s="433"/>
      <c r="IED4432" s="433"/>
      <c r="IEE4432" s="433"/>
      <c r="IEF4432" s="433"/>
      <c r="IEG4432" s="433"/>
      <c r="IEH4432" s="433"/>
      <c r="IEI4432" s="433"/>
      <c r="IEJ4432" s="433"/>
      <c r="IEK4432" s="433"/>
      <c r="IEL4432" s="433"/>
      <c r="IEM4432" s="433"/>
      <c r="IEN4432" s="433"/>
      <c r="IEO4432" s="433"/>
      <c r="IEP4432" s="433"/>
      <c r="IEQ4432" s="433"/>
      <c r="IER4432" s="433"/>
      <c r="IES4432" s="433"/>
      <c r="IET4432" s="433"/>
      <c r="IEU4432" s="433"/>
      <c r="IEV4432" s="433"/>
      <c r="IEW4432" s="433"/>
      <c r="IEX4432" s="433"/>
      <c r="IEY4432" s="433"/>
      <c r="IEZ4432" s="433"/>
      <c r="IFA4432" s="433"/>
      <c r="IFB4432" s="433"/>
      <c r="IFC4432" s="433"/>
      <c r="IFD4432" s="433"/>
      <c r="IFE4432" s="433"/>
      <c r="IFF4432" s="433"/>
      <c r="IFG4432" s="433"/>
      <c r="IFH4432" s="433"/>
      <c r="IFI4432" s="433"/>
      <c r="IFJ4432" s="433"/>
      <c r="IFK4432" s="433"/>
      <c r="IFL4432" s="433"/>
      <c r="IFM4432" s="433"/>
      <c r="IFN4432" s="433"/>
      <c r="IFO4432" s="433"/>
      <c r="IFP4432" s="433"/>
      <c r="IFQ4432" s="433"/>
      <c r="IFR4432" s="433"/>
      <c r="IFS4432" s="433"/>
      <c r="IFT4432" s="433"/>
      <c r="IFU4432" s="433"/>
      <c r="IFV4432" s="433"/>
      <c r="IFW4432" s="433"/>
      <c r="IFX4432" s="433"/>
      <c r="IFY4432" s="433"/>
      <c r="IFZ4432" s="433"/>
      <c r="IGA4432" s="433"/>
      <c r="IGB4432" s="433"/>
      <c r="IGC4432" s="433"/>
      <c r="IGD4432" s="433"/>
      <c r="IGE4432" s="433"/>
      <c r="IGF4432" s="433"/>
      <c r="IGG4432" s="433"/>
      <c r="IGH4432" s="433"/>
      <c r="IGI4432" s="433"/>
      <c r="IGJ4432" s="433"/>
      <c r="IGK4432" s="433"/>
      <c r="IGL4432" s="433"/>
      <c r="IGM4432" s="433"/>
      <c r="IGN4432" s="433"/>
      <c r="IGO4432" s="433"/>
      <c r="IGP4432" s="433"/>
      <c r="IGQ4432" s="433"/>
      <c r="IGR4432" s="433"/>
      <c r="IGS4432" s="433"/>
      <c r="IGT4432" s="433"/>
      <c r="IGU4432" s="433"/>
      <c r="IGV4432" s="433"/>
      <c r="IGW4432" s="433"/>
      <c r="IGX4432" s="433"/>
      <c r="IGY4432" s="433"/>
      <c r="IGZ4432" s="433"/>
      <c r="IHA4432" s="433"/>
      <c r="IHB4432" s="433"/>
      <c r="IHC4432" s="433"/>
      <c r="IHD4432" s="433"/>
      <c r="IHE4432" s="433"/>
      <c r="IHF4432" s="433"/>
      <c r="IHG4432" s="433"/>
      <c r="IHH4432" s="433"/>
      <c r="IHI4432" s="433"/>
      <c r="IHJ4432" s="433"/>
      <c r="IHK4432" s="433"/>
      <c r="IHL4432" s="433"/>
      <c r="IHM4432" s="433"/>
      <c r="IHN4432" s="433"/>
      <c r="IHO4432" s="433"/>
      <c r="IHP4432" s="433"/>
      <c r="IHQ4432" s="433"/>
      <c r="IHR4432" s="433"/>
      <c r="IHS4432" s="433"/>
      <c r="IHT4432" s="433"/>
      <c r="IHU4432" s="433"/>
      <c r="IHV4432" s="433"/>
      <c r="IHW4432" s="433"/>
      <c r="IHX4432" s="433"/>
      <c r="IHY4432" s="433"/>
      <c r="IHZ4432" s="433"/>
      <c r="IIA4432" s="433"/>
      <c r="IIB4432" s="433"/>
      <c r="IIC4432" s="433"/>
      <c r="IID4432" s="433"/>
      <c r="IIE4432" s="433"/>
      <c r="IIF4432" s="433"/>
      <c r="IIG4432" s="433"/>
      <c r="IIH4432" s="433"/>
      <c r="III4432" s="433"/>
      <c r="IIJ4432" s="433"/>
      <c r="IIK4432" s="433"/>
      <c r="IIL4432" s="433"/>
      <c r="IIM4432" s="433"/>
      <c r="IIN4432" s="433"/>
      <c r="IIO4432" s="433"/>
      <c r="IIP4432" s="433"/>
      <c r="IIQ4432" s="433"/>
      <c r="IIR4432" s="433"/>
      <c r="IIS4432" s="433"/>
      <c r="IIT4432" s="433"/>
      <c r="IIU4432" s="433"/>
      <c r="IIV4432" s="433"/>
      <c r="IIW4432" s="433"/>
      <c r="IIX4432" s="433"/>
      <c r="IIY4432" s="433"/>
      <c r="IIZ4432" s="433"/>
      <c r="IJA4432" s="433"/>
      <c r="IJB4432" s="433"/>
      <c r="IJC4432" s="433"/>
      <c r="IJD4432" s="433"/>
      <c r="IJE4432" s="433"/>
      <c r="IJF4432" s="433"/>
      <c r="IJG4432" s="433"/>
      <c r="IJH4432" s="433"/>
      <c r="IJI4432" s="433"/>
      <c r="IJJ4432" s="433"/>
      <c r="IJK4432" s="433"/>
      <c r="IJL4432" s="433"/>
      <c r="IJM4432" s="433"/>
      <c r="IJN4432" s="433"/>
      <c r="IJO4432" s="433"/>
      <c r="IJP4432" s="433"/>
      <c r="IJQ4432" s="433"/>
      <c r="IJR4432" s="433"/>
      <c r="IJS4432" s="433"/>
      <c r="IJT4432" s="433"/>
      <c r="IJU4432" s="433"/>
      <c r="IJV4432" s="433"/>
      <c r="IJW4432" s="433"/>
      <c r="IJX4432" s="433"/>
      <c r="IJY4432" s="433"/>
      <c r="IJZ4432" s="433"/>
      <c r="IKA4432" s="433"/>
      <c r="IKB4432" s="433"/>
      <c r="IKC4432" s="433"/>
      <c r="IKD4432" s="433"/>
      <c r="IKE4432" s="433"/>
      <c r="IKF4432" s="433"/>
      <c r="IKG4432" s="433"/>
      <c r="IKH4432" s="433"/>
      <c r="IKI4432" s="433"/>
      <c r="IKJ4432" s="433"/>
      <c r="IKK4432" s="433"/>
      <c r="IKL4432" s="433"/>
      <c r="IKM4432" s="433"/>
      <c r="IKN4432" s="433"/>
      <c r="IKO4432" s="433"/>
      <c r="IKP4432" s="433"/>
      <c r="IKQ4432" s="433"/>
      <c r="IKR4432" s="433"/>
      <c r="IKS4432" s="433"/>
      <c r="IKT4432" s="433"/>
      <c r="IKU4432" s="433"/>
      <c r="IKV4432" s="433"/>
      <c r="IKW4432" s="433"/>
      <c r="IKX4432" s="433"/>
      <c r="IKY4432" s="433"/>
      <c r="IKZ4432" s="433"/>
      <c r="ILA4432" s="433"/>
      <c r="ILB4432" s="433"/>
      <c r="ILC4432" s="433"/>
      <c r="ILD4432" s="433"/>
      <c r="ILE4432" s="433"/>
      <c r="ILF4432" s="433"/>
      <c r="ILG4432" s="433"/>
      <c r="ILH4432" s="433"/>
      <c r="ILI4432" s="433"/>
      <c r="ILJ4432" s="433"/>
      <c r="ILK4432" s="433"/>
      <c r="ILL4432" s="433"/>
      <c r="ILM4432" s="433"/>
      <c r="ILN4432" s="433"/>
      <c r="ILO4432" s="433"/>
      <c r="ILP4432" s="433"/>
      <c r="ILQ4432" s="433"/>
      <c r="ILR4432" s="433"/>
      <c r="ILS4432" s="433"/>
      <c r="ILT4432" s="433"/>
      <c r="ILU4432" s="433"/>
      <c r="ILV4432" s="433"/>
      <c r="ILW4432" s="433"/>
      <c r="ILX4432" s="433"/>
      <c r="ILY4432" s="433"/>
      <c r="ILZ4432" s="433"/>
      <c r="IMA4432" s="433"/>
      <c r="IMB4432" s="433"/>
      <c r="IMC4432" s="433"/>
      <c r="IMD4432" s="433"/>
      <c r="IME4432" s="433"/>
      <c r="IMF4432" s="433"/>
      <c r="IMG4432" s="433"/>
      <c r="IMH4432" s="433"/>
      <c r="IMI4432" s="433"/>
      <c r="IMJ4432" s="433"/>
      <c r="IMK4432" s="433"/>
      <c r="IML4432" s="433"/>
      <c r="IMM4432" s="433"/>
      <c r="IMN4432" s="433"/>
      <c r="IMO4432" s="433"/>
      <c r="IMP4432" s="433"/>
      <c r="IMQ4432" s="433"/>
      <c r="IMR4432" s="433"/>
      <c r="IMS4432" s="433"/>
      <c r="IMT4432" s="433"/>
      <c r="IMU4432" s="433"/>
      <c r="IMV4432" s="433"/>
      <c r="IMW4432" s="433"/>
      <c r="IMX4432" s="433"/>
      <c r="IMY4432" s="433"/>
      <c r="IMZ4432" s="433"/>
      <c r="INA4432" s="433"/>
      <c r="INB4432" s="433"/>
      <c r="INC4432" s="433"/>
      <c r="IND4432" s="433"/>
      <c r="INE4432" s="433"/>
      <c r="INF4432" s="433"/>
      <c r="ING4432" s="433"/>
      <c r="INH4432" s="433"/>
      <c r="INI4432" s="433"/>
      <c r="INJ4432" s="433"/>
      <c r="INK4432" s="433"/>
      <c r="INL4432" s="433"/>
      <c r="INM4432" s="433"/>
      <c r="INN4432" s="433"/>
      <c r="INO4432" s="433"/>
      <c r="INP4432" s="433"/>
      <c r="INQ4432" s="433"/>
      <c r="INR4432" s="433"/>
      <c r="INS4432" s="433"/>
      <c r="INT4432" s="433"/>
      <c r="INU4432" s="433"/>
      <c r="INV4432" s="433"/>
      <c r="INW4432" s="433"/>
      <c r="INX4432" s="433"/>
      <c r="INY4432" s="433"/>
      <c r="INZ4432" s="433"/>
      <c r="IOA4432" s="433"/>
      <c r="IOB4432" s="433"/>
      <c r="IOC4432" s="433"/>
      <c r="IOD4432" s="433"/>
      <c r="IOE4432" s="433"/>
      <c r="IOF4432" s="433"/>
      <c r="IOG4432" s="433"/>
      <c r="IOH4432" s="433"/>
      <c r="IOI4432" s="433"/>
      <c r="IOJ4432" s="433"/>
      <c r="IOK4432" s="433"/>
      <c r="IOL4432" s="433"/>
      <c r="IOM4432" s="433"/>
      <c r="ION4432" s="433"/>
      <c r="IOO4432" s="433"/>
      <c r="IOP4432" s="433"/>
      <c r="IOQ4432" s="433"/>
      <c r="IOR4432" s="433"/>
      <c r="IOS4432" s="433"/>
      <c r="IOT4432" s="433"/>
      <c r="IOU4432" s="433"/>
      <c r="IOV4432" s="433"/>
      <c r="IOW4432" s="433"/>
      <c r="IOX4432" s="433"/>
      <c r="IOY4432" s="433"/>
      <c r="IOZ4432" s="433"/>
      <c r="IPA4432" s="433"/>
      <c r="IPB4432" s="433"/>
      <c r="IPC4432" s="433"/>
      <c r="IPD4432" s="433"/>
      <c r="IPE4432" s="433"/>
      <c r="IPF4432" s="433"/>
      <c r="IPG4432" s="433"/>
      <c r="IPH4432" s="433"/>
      <c r="IPI4432" s="433"/>
      <c r="IPJ4432" s="433"/>
      <c r="IPK4432" s="433"/>
      <c r="IPL4432" s="433"/>
      <c r="IPM4432" s="433"/>
      <c r="IPN4432" s="433"/>
      <c r="IPO4432" s="433"/>
      <c r="IPP4432" s="433"/>
      <c r="IPQ4432" s="433"/>
      <c r="IPR4432" s="433"/>
      <c r="IPS4432" s="433"/>
      <c r="IPT4432" s="433"/>
      <c r="IPU4432" s="433"/>
      <c r="IPV4432" s="433"/>
      <c r="IPW4432" s="433"/>
      <c r="IPX4432" s="433"/>
      <c r="IPY4432" s="433"/>
      <c r="IPZ4432" s="433"/>
      <c r="IQA4432" s="433"/>
      <c r="IQB4432" s="433"/>
      <c r="IQC4432" s="433"/>
      <c r="IQD4432" s="433"/>
      <c r="IQE4432" s="433"/>
      <c r="IQF4432" s="433"/>
      <c r="IQG4432" s="433"/>
      <c r="IQH4432" s="433"/>
      <c r="IQI4432" s="433"/>
      <c r="IQJ4432" s="433"/>
      <c r="IQK4432" s="433"/>
      <c r="IQL4432" s="433"/>
      <c r="IQM4432" s="433"/>
      <c r="IQN4432" s="433"/>
      <c r="IQO4432" s="433"/>
      <c r="IQP4432" s="433"/>
      <c r="IQQ4432" s="433"/>
      <c r="IQR4432" s="433"/>
      <c r="IQS4432" s="433"/>
      <c r="IQT4432" s="433"/>
      <c r="IQU4432" s="433"/>
      <c r="IQV4432" s="433"/>
      <c r="IQW4432" s="433"/>
      <c r="IQX4432" s="433"/>
      <c r="IQY4432" s="433"/>
      <c r="IQZ4432" s="433"/>
      <c r="IRA4432" s="433"/>
      <c r="IRB4432" s="433"/>
      <c r="IRC4432" s="433"/>
      <c r="IRD4432" s="433"/>
      <c r="IRE4432" s="433"/>
      <c r="IRF4432" s="433"/>
      <c r="IRG4432" s="433"/>
      <c r="IRH4432" s="433"/>
      <c r="IRI4432" s="433"/>
      <c r="IRJ4432" s="433"/>
      <c r="IRK4432" s="433"/>
      <c r="IRL4432" s="433"/>
      <c r="IRM4432" s="433"/>
      <c r="IRN4432" s="433"/>
      <c r="IRO4432" s="433"/>
      <c r="IRP4432" s="433"/>
      <c r="IRQ4432" s="433"/>
      <c r="IRR4432" s="433"/>
      <c r="IRS4432" s="433"/>
      <c r="IRT4432" s="433"/>
      <c r="IRU4432" s="433"/>
      <c r="IRV4432" s="433"/>
      <c r="IRW4432" s="433"/>
      <c r="IRX4432" s="433"/>
      <c r="IRY4432" s="433"/>
      <c r="IRZ4432" s="433"/>
      <c r="ISA4432" s="433"/>
      <c r="ISB4432" s="433"/>
      <c r="ISC4432" s="433"/>
      <c r="ISD4432" s="433"/>
      <c r="ISE4432" s="433"/>
      <c r="ISF4432" s="433"/>
      <c r="ISG4432" s="433"/>
      <c r="ISH4432" s="433"/>
      <c r="ISI4432" s="433"/>
      <c r="ISJ4432" s="433"/>
      <c r="ISK4432" s="433"/>
      <c r="ISL4432" s="433"/>
      <c r="ISM4432" s="433"/>
      <c r="ISN4432" s="433"/>
      <c r="ISO4432" s="433"/>
      <c r="ISP4432" s="433"/>
      <c r="ISQ4432" s="433"/>
      <c r="ISR4432" s="433"/>
      <c r="ISS4432" s="433"/>
      <c r="IST4432" s="433"/>
      <c r="ISU4432" s="433"/>
      <c r="ISV4432" s="433"/>
      <c r="ISW4432" s="433"/>
      <c r="ISX4432" s="433"/>
      <c r="ISY4432" s="433"/>
      <c r="ISZ4432" s="433"/>
      <c r="ITA4432" s="433"/>
      <c r="ITB4432" s="433"/>
      <c r="ITC4432" s="433"/>
      <c r="ITD4432" s="433"/>
      <c r="ITE4432" s="433"/>
      <c r="ITF4432" s="433"/>
      <c r="ITG4432" s="433"/>
      <c r="ITH4432" s="433"/>
      <c r="ITI4432" s="433"/>
      <c r="ITJ4432" s="433"/>
      <c r="ITK4432" s="433"/>
      <c r="ITL4432" s="433"/>
      <c r="ITM4432" s="433"/>
      <c r="ITN4432" s="433"/>
      <c r="ITO4432" s="433"/>
      <c r="ITP4432" s="433"/>
      <c r="ITQ4432" s="433"/>
      <c r="ITR4432" s="433"/>
      <c r="ITS4432" s="433"/>
      <c r="ITT4432" s="433"/>
      <c r="ITU4432" s="433"/>
      <c r="ITV4432" s="433"/>
      <c r="ITW4432" s="433"/>
      <c r="ITX4432" s="433"/>
      <c r="ITY4432" s="433"/>
      <c r="ITZ4432" s="433"/>
      <c r="IUA4432" s="433"/>
      <c r="IUB4432" s="433"/>
      <c r="IUC4432" s="433"/>
      <c r="IUD4432" s="433"/>
      <c r="IUE4432" s="433"/>
      <c r="IUF4432" s="433"/>
      <c r="IUG4432" s="433"/>
      <c r="IUH4432" s="433"/>
      <c r="IUI4432" s="433"/>
      <c r="IUJ4432" s="433"/>
      <c r="IUK4432" s="433"/>
      <c r="IUL4432" s="433"/>
      <c r="IUM4432" s="433"/>
      <c r="IUN4432" s="433"/>
      <c r="IUO4432" s="433"/>
      <c r="IUP4432" s="433"/>
      <c r="IUQ4432" s="433"/>
      <c r="IUR4432" s="433"/>
      <c r="IUS4432" s="433"/>
      <c r="IUT4432" s="433"/>
      <c r="IUU4432" s="433"/>
      <c r="IUV4432" s="433"/>
      <c r="IUW4432" s="433"/>
      <c r="IUX4432" s="433"/>
      <c r="IUY4432" s="433"/>
      <c r="IUZ4432" s="433"/>
      <c r="IVA4432" s="433"/>
      <c r="IVB4432" s="433"/>
      <c r="IVC4432" s="433"/>
      <c r="IVD4432" s="433"/>
      <c r="IVE4432" s="433"/>
      <c r="IVF4432" s="433"/>
      <c r="IVG4432" s="433"/>
      <c r="IVH4432" s="433"/>
      <c r="IVI4432" s="433"/>
      <c r="IVJ4432" s="433"/>
      <c r="IVK4432" s="433"/>
      <c r="IVL4432" s="433"/>
      <c r="IVM4432" s="433"/>
      <c r="IVN4432" s="433"/>
      <c r="IVO4432" s="433"/>
      <c r="IVP4432" s="433"/>
      <c r="IVQ4432" s="433"/>
      <c r="IVR4432" s="433"/>
      <c r="IVS4432" s="433"/>
      <c r="IVT4432" s="433"/>
      <c r="IVU4432" s="433"/>
      <c r="IVV4432" s="433"/>
      <c r="IVW4432" s="433"/>
      <c r="IVX4432" s="433"/>
      <c r="IVY4432" s="433"/>
      <c r="IVZ4432" s="433"/>
      <c r="IWA4432" s="433"/>
      <c r="IWB4432" s="433"/>
      <c r="IWC4432" s="433"/>
      <c r="IWD4432" s="433"/>
      <c r="IWE4432" s="433"/>
      <c r="IWF4432" s="433"/>
      <c r="IWG4432" s="433"/>
      <c r="IWH4432" s="433"/>
      <c r="IWI4432" s="433"/>
      <c r="IWJ4432" s="433"/>
      <c r="IWK4432" s="433"/>
      <c r="IWL4432" s="433"/>
      <c r="IWM4432" s="433"/>
      <c r="IWN4432" s="433"/>
      <c r="IWO4432" s="433"/>
      <c r="IWP4432" s="433"/>
      <c r="IWQ4432" s="433"/>
      <c r="IWR4432" s="433"/>
      <c r="IWS4432" s="433"/>
      <c r="IWT4432" s="433"/>
      <c r="IWU4432" s="433"/>
      <c r="IWV4432" s="433"/>
      <c r="IWW4432" s="433"/>
      <c r="IWX4432" s="433"/>
      <c r="IWY4432" s="433"/>
      <c r="IWZ4432" s="433"/>
      <c r="IXA4432" s="433"/>
      <c r="IXB4432" s="433"/>
      <c r="IXC4432" s="433"/>
      <c r="IXD4432" s="433"/>
      <c r="IXE4432" s="433"/>
      <c r="IXF4432" s="433"/>
      <c r="IXG4432" s="433"/>
      <c r="IXH4432" s="433"/>
      <c r="IXI4432" s="433"/>
      <c r="IXJ4432" s="433"/>
      <c r="IXK4432" s="433"/>
      <c r="IXL4432" s="433"/>
      <c r="IXM4432" s="433"/>
      <c r="IXN4432" s="433"/>
      <c r="IXO4432" s="433"/>
      <c r="IXP4432" s="433"/>
      <c r="IXQ4432" s="433"/>
      <c r="IXR4432" s="433"/>
      <c r="IXS4432" s="433"/>
      <c r="IXT4432" s="433"/>
      <c r="IXU4432" s="433"/>
      <c r="IXV4432" s="433"/>
      <c r="IXW4432" s="433"/>
      <c r="IXX4432" s="433"/>
      <c r="IXY4432" s="433"/>
      <c r="IXZ4432" s="433"/>
      <c r="IYA4432" s="433"/>
      <c r="IYB4432" s="433"/>
      <c r="IYC4432" s="433"/>
      <c r="IYD4432" s="433"/>
      <c r="IYE4432" s="433"/>
      <c r="IYF4432" s="433"/>
      <c r="IYG4432" s="433"/>
      <c r="IYH4432" s="433"/>
      <c r="IYI4432" s="433"/>
      <c r="IYJ4432" s="433"/>
      <c r="IYK4432" s="433"/>
      <c r="IYL4432" s="433"/>
      <c r="IYM4432" s="433"/>
      <c r="IYN4432" s="433"/>
      <c r="IYO4432" s="433"/>
      <c r="IYP4432" s="433"/>
      <c r="IYQ4432" s="433"/>
      <c r="IYR4432" s="433"/>
      <c r="IYS4432" s="433"/>
      <c r="IYT4432" s="433"/>
      <c r="IYU4432" s="433"/>
      <c r="IYV4432" s="433"/>
      <c r="IYW4432" s="433"/>
      <c r="IYX4432" s="433"/>
      <c r="IYY4432" s="433"/>
      <c r="IYZ4432" s="433"/>
      <c r="IZA4432" s="433"/>
      <c r="IZB4432" s="433"/>
      <c r="IZC4432" s="433"/>
      <c r="IZD4432" s="433"/>
      <c r="IZE4432" s="433"/>
      <c r="IZF4432" s="433"/>
      <c r="IZG4432" s="433"/>
      <c r="IZH4432" s="433"/>
      <c r="IZI4432" s="433"/>
      <c r="IZJ4432" s="433"/>
      <c r="IZK4432" s="433"/>
      <c r="IZL4432" s="433"/>
      <c r="IZM4432" s="433"/>
      <c r="IZN4432" s="433"/>
      <c r="IZO4432" s="433"/>
      <c r="IZP4432" s="433"/>
      <c r="IZQ4432" s="433"/>
      <c r="IZR4432" s="433"/>
      <c r="IZS4432" s="433"/>
      <c r="IZT4432" s="433"/>
      <c r="IZU4432" s="433"/>
      <c r="IZV4432" s="433"/>
      <c r="IZW4432" s="433"/>
      <c r="IZX4432" s="433"/>
      <c r="IZY4432" s="433"/>
      <c r="IZZ4432" s="433"/>
      <c r="JAA4432" s="433"/>
      <c r="JAB4432" s="433"/>
      <c r="JAC4432" s="433"/>
      <c r="JAD4432" s="433"/>
      <c r="JAE4432" s="433"/>
      <c r="JAF4432" s="433"/>
      <c r="JAG4432" s="433"/>
      <c r="JAH4432" s="433"/>
      <c r="JAI4432" s="433"/>
      <c r="JAJ4432" s="433"/>
      <c r="JAK4432" s="433"/>
      <c r="JAL4432" s="433"/>
      <c r="JAM4432" s="433"/>
      <c r="JAN4432" s="433"/>
      <c r="JAO4432" s="433"/>
      <c r="JAP4432" s="433"/>
      <c r="JAQ4432" s="433"/>
      <c r="JAR4432" s="433"/>
      <c r="JAS4432" s="433"/>
      <c r="JAT4432" s="433"/>
      <c r="JAU4432" s="433"/>
      <c r="JAV4432" s="433"/>
      <c r="JAW4432" s="433"/>
      <c r="JAX4432" s="433"/>
      <c r="JAY4432" s="433"/>
      <c r="JAZ4432" s="433"/>
      <c r="JBA4432" s="433"/>
      <c r="JBB4432" s="433"/>
      <c r="JBC4432" s="433"/>
      <c r="JBD4432" s="433"/>
      <c r="JBE4432" s="433"/>
      <c r="JBF4432" s="433"/>
      <c r="JBG4432" s="433"/>
      <c r="JBH4432" s="433"/>
      <c r="JBI4432" s="433"/>
      <c r="JBJ4432" s="433"/>
      <c r="JBK4432" s="433"/>
      <c r="JBL4432" s="433"/>
      <c r="JBM4432" s="433"/>
      <c r="JBN4432" s="433"/>
      <c r="JBO4432" s="433"/>
      <c r="JBP4432" s="433"/>
      <c r="JBQ4432" s="433"/>
      <c r="JBR4432" s="433"/>
      <c r="JBS4432" s="433"/>
      <c r="JBT4432" s="433"/>
      <c r="JBU4432" s="433"/>
      <c r="JBV4432" s="433"/>
      <c r="JBW4432" s="433"/>
      <c r="JBX4432" s="433"/>
      <c r="JBY4432" s="433"/>
      <c r="JBZ4432" s="433"/>
      <c r="JCA4432" s="433"/>
      <c r="JCB4432" s="433"/>
      <c r="JCC4432" s="433"/>
      <c r="JCD4432" s="433"/>
      <c r="JCE4432" s="433"/>
      <c r="JCF4432" s="433"/>
      <c r="JCG4432" s="433"/>
      <c r="JCH4432" s="433"/>
      <c r="JCI4432" s="433"/>
      <c r="JCJ4432" s="433"/>
      <c r="JCK4432" s="433"/>
      <c r="JCL4432" s="433"/>
      <c r="JCM4432" s="433"/>
      <c r="JCN4432" s="433"/>
      <c r="JCO4432" s="433"/>
      <c r="JCP4432" s="433"/>
      <c r="JCQ4432" s="433"/>
      <c r="JCR4432" s="433"/>
      <c r="JCS4432" s="433"/>
      <c r="JCT4432" s="433"/>
      <c r="JCU4432" s="433"/>
      <c r="JCV4432" s="433"/>
      <c r="JCW4432" s="433"/>
      <c r="JCX4432" s="433"/>
      <c r="JCY4432" s="433"/>
      <c r="JCZ4432" s="433"/>
      <c r="JDA4432" s="433"/>
      <c r="JDB4432" s="433"/>
      <c r="JDC4432" s="433"/>
      <c r="JDD4432" s="433"/>
      <c r="JDE4432" s="433"/>
      <c r="JDF4432" s="433"/>
      <c r="JDG4432" s="433"/>
      <c r="JDH4432" s="433"/>
      <c r="JDI4432" s="433"/>
      <c r="JDJ4432" s="433"/>
      <c r="JDK4432" s="433"/>
      <c r="JDL4432" s="433"/>
      <c r="JDM4432" s="433"/>
      <c r="JDN4432" s="433"/>
      <c r="JDO4432" s="433"/>
      <c r="JDP4432" s="433"/>
      <c r="JDQ4432" s="433"/>
      <c r="JDR4432" s="433"/>
      <c r="JDS4432" s="433"/>
      <c r="JDT4432" s="433"/>
      <c r="JDU4432" s="433"/>
      <c r="JDV4432" s="433"/>
      <c r="JDW4432" s="433"/>
      <c r="JDX4432" s="433"/>
      <c r="JDY4432" s="433"/>
      <c r="JDZ4432" s="433"/>
      <c r="JEA4432" s="433"/>
      <c r="JEB4432" s="433"/>
      <c r="JEC4432" s="433"/>
      <c r="JED4432" s="433"/>
      <c r="JEE4432" s="433"/>
      <c r="JEF4432" s="433"/>
      <c r="JEG4432" s="433"/>
      <c r="JEH4432" s="433"/>
      <c r="JEI4432" s="433"/>
      <c r="JEJ4432" s="433"/>
      <c r="JEK4432" s="433"/>
      <c r="JEL4432" s="433"/>
      <c r="JEM4432" s="433"/>
      <c r="JEN4432" s="433"/>
      <c r="JEO4432" s="433"/>
      <c r="JEP4432" s="433"/>
      <c r="JEQ4432" s="433"/>
      <c r="JER4432" s="433"/>
      <c r="JES4432" s="433"/>
      <c r="JET4432" s="433"/>
      <c r="JEU4432" s="433"/>
      <c r="JEV4432" s="433"/>
      <c r="JEW4432" s="433"/>
      <c r="JEX4432" s="433"/>
      <c r="JEY4432" s="433"/>
      <c r="JEZ4432" s="433"/>
      <c r="JFA4432" s="433"/>
      <c r="JFB4432" s="433"/>
      <c r="JFC4432" s="433"/>
      <c r="JFD4432" s="433"/>
      <c r="JFE4432" s="433"/>
      <c r="JFF4432" s="433"/>
      <c r="JFG4432" s="433"/>
      <c r="JFH4432" s="433"/>
      <c r="JFI4432" s="433"/>
      <c r="JFJ4432" s="433"/>
      <c r="JFK4432" s="433"/>
      <c r="JFL4432" s="433"/>
      <c r="JFM4432" s="433"/>
      <c r="JFN4432" s="433"/>
      <c r="JFO4432" s="433"/>
      <c r="JFP4432" s="433"/>
      <c r="JFQ4432" s="433"/>
      <c r="JFR4432" s="433"/>
      <c r="JFS4432" s="433"/>
      <c r="JFT4432" s="433"/>
      <c r="JFU4432" s="433"/>
      <c r="JFV4432" s="433"/>
      <c r="JFW4432" s="433"/>
      <c r="JFX4432" s="433"/>
      <c r="JFY4432" s="433"/>
      <c r="JFZ4432" s="433"/>
      <c r="JGA4432" s="433"/>
      <c r="JGB4432" s="433"/>
      <c r="JGC4432" s="433"/>
      <c r="JGD4432" s="433"/>
      <c r="JGE4432" s="433"/>
      <c r="JGF4432" s="433"/>
      <c r="JGG4432" s="433"/>
      <c r="JGH4432" s="433"/>
      <c r="JGI4432" s="433"/>
      <c r="JGJ4432" s="433"/>
      <c r="JGK4432" s="433"/>
      <c r="JGL4432" s="433"/>
      <c r="JGM4432" s="433"/>
      <c r="JGN4432" s="433"/>
      <c r="JGO4432" s="433"/>
      <c r="JGP4432" s="433"/>
      <c r="JGQ4432" s="433"/>
      <c r="JGR4432" s="433"/>
      <c r="JGS4432" s="433"/>
      <c r="JGT4432" s="433"/>
      <c r="JGU4432" s="433"/>
      <c r="JGV4432" s="433"/>
      <c r="JGW4432" s="433"/>
      <c r="JGX4432" s="433"/>
      <c r="JGY4432" s="433"/>
      <c r="JGZ4432" s="433"/>
      <c r="JHA4432" s="433"/>
      <c r="JHB4432" s="433"/>
      <c r="JHC4432" s="433"/>
      <c r="JHD4432" s="433"/>
      <c r="JHE4432" s="433"/>
      <c r="JHF4432" s="433"/>
      <c r="JHG4432" s="433"/>
      <c r="JHH4432" s="433"/>
      <c r="JHI4432" s="433"/>
      <c r="JHJ4432" s="433"/>
      <c r="JHK4432" s="433"/>
      <c r="JHL4432" s="433"/>
      <c r="JHM4432" s="433"/>
      <c r="JHN4432" s="433"/>
      <c r="JHO4432" s="433"/>
      <c r="JHP4432" s="433"/>
      <c r="JHQ4432" s="433"/>
      <c r="JHR4432" s="433"/>
      <c r="JHS4432" s="433"/>
      <c r="JHT4432" s="433"/>
      <c r="JHU4432" s="433"/>
      <c r="JHV4432" s="433"/>
      <c r="JHW4432" s="433"/>
      <c r="JHX4432" s="433"/>
      <c r="JHY4432" s="433"/>
      <c r="JHZ4432" s="433"/>
      <c r="JIA4432" s="433"/>
      <c r="JIB4432" s="433"/>
      <c r="JIC4432" s="433"/>
      <c r="JID4432" s="433"/>
      <c r="JIE4432" s="433"/>
      <c r="JIF4432" s="433"/>
      <c r="JIG4432" s="433"/>
      <c r="JIH4432" s="433"/>
      <c r="JII4432" s="433"/>
      <c r="JIJ4432" s="433"/>
      <c r="JIK4432" s="433"/>
      <c r="JIL4432" s="433"/>
      <c r="JIM4432" s="433"/>
      <c r="JIN4432" s="433"/>
      <c r="JIO4432" s="433"/>
      <c r="JIP4432" s="433"/>
      <c r="JIQ4432" s="433"/>
      <c r="JIR4432" s="433"/>
      <c r="JIS4432" s="433"/>
      <c r="JIT4432" s="433"/>
      <c r="JIU4432" s="433"/>
      <c r="JIV4432" s="433"/>
      <c r="JIW4432" s="433"/>
      <c r="JIX4432" s="433"/>
      <c r="JIY4432" s="433"/>
      <c r="JIZ4432" s="433"/>
      <c r="JJA4432" s="433"/>
      <c r="JJB4432" s="433"/>
      <c r="JJC4432" s="433"/>
      <c r="JJD4432" s="433"/>
      <c r="JJE4432" s="433"/>
      <c r="JJF4432" s="433"/>
      <c r="JJG4432" s="433"/>
      <c r="JJH4432" s="433"/>
      <c r="JJI4432" s="433"/>
      <c r="JJJ4432" s="433"/>
      <c r="JJK4432" s="433"/>
      <c r="JJL4432" s="433"/>
      <c r="JJM4432" s="433"/>
      <c r="JJN4432" s="433"/>
      <c r="JJO4432" s="433"/>
      <c r="JJP4432" s="433"/>
      <c r="JJQ4432" s="433"/>
      <c r="JJR4432" s="433"/>
      <c r="JJS4432" s="433"/>
      <c r="JJT4432" s="433"/>
      <c r="JJU4432" s="433"/>
      <c r="JJV4432" s="433"/>
      <c r="JJW4432" s="433"/>
      <c r="JJX4432" s="433"/>
      <c r="JJY4432" s="433"/>
      <c r="JJZ4432" s="433"/>
      <c r="JKA4432" s="433"/>
      <c r="JKB4432" s="433"/>
      <c r="JKC4432" s="433"/>
      <c r="JKD4432" s="433"/>
      <c r="JKE4432" s="433"/>
      <c r="JKF4432" s="433"/>
      <c r="JKG4432" s="433"/>
      <c r="JKH4432" s="433"/>
      <c r="JKI4432" s="433"/>
      <c r="JKJ4432" s="433"/>
      <c r="JKK4432" s="433"/>
      <c r="JKL4432" s="433"/>
      <c r="JKM4432" s="433"/>
      <c r="JKN4432" s="433"/>
      <c r="JKO4432" s="433"/>
      <c r="JKP4432" s="433"/>
      <c r="JKQ4432" s="433"/>
      <c r="JKR4432" s="433"/>
      <c r="JKS4432" s="433"/>
      <c r="JKT4432" s="433"/>
      <c r="JKU4432" s="433"/>
      <c r="JKV4432" s="433"/>
      <c r="JKW4432" s="433"/>
      <c r="JKX4432" s="433"/>
      <c r="JKY4432" s="433"/>
      <c r="JKZ4432" s="433"/>
      <c r="JLA4432" s="433"/>
      <c r="JLB4432" s="433"/>
      <c r="JLC4432" s="433"/>
      <c r="JLD4432" s="433"/>
      <c r="JLE4432" s="433"/>
      <c r="JLF4432" s="433"/>
      <c r="JLG4432" s="433"/>
      <c r="JLH4432" s="433"/>
      <c r="JLI4432" s="433"/>
      <c r="JLJ4432" s="433"/>
      <c r="JLK4432" s="433"/>
      <c r="JLL4432" s="433"/>
      <c r="JLM4432" s="433"/>
      <c r="JLN4432" s="433"/>
      <c r="JLO4432" s="433"/>
      <c r="JLP4432" s="433"/>
      <c r="JLQ4432" s="433"/>
      <c r="JLR4432" s="433"/>
      <c r="JLS4432" s="433"/>
      <c r="JLT4432" s="433"/>
      <c r="JLU4432" s="433"/>
      <c r="JLV4432" s="433"/>
      <c r="JLW4432" s="433"/>
      <c r="JLX4432" s="433"/>
      <c r="JLY4432" s="433"/>
      <c r="JLZ4432" s="433"/>
      <c r="JMA4432" s="433"/>
      <c r="JMB4432" s="433"/>
      <c r="JMC4432" s="433"/>
      <c r="JMD4432" s="433"/>
      <c r="JME4432" s="433"/>
      <c r="JMF4432" s="433"/>
      <c r="JMG4432" s="433"/>
      <c r="JMH4432" s="433"/>
      <c r="JMI4432" s="433"/>
      <c r="JMJ4432" s="433"/>
      <c r="JMK4432" s="433"/>
      <c r="JML4432" s="433"/>
      <c r="JMM4432" s="433"/>
      <c r="JMN4432" s="433"/>
      <c r="JMO4432" s="433"/>
      <c r="JMP4432" s="433"/>
      <c r="JMQ4432" s="433"/>
      <c r="JMR4432" s="433"/>
      <c r="JMS4432" s="433"/>
      <c r="JMT4432" s="433"/>
      <c r="JMU4432" s="433"/>
      <c r="JMV4432" s="433"/>
      <c r="JMW4432" s="433"/>
      <c r="JMX4432" s="433"/>
      <c r="JMY4432" s="433"/>
      <c r="JMZ4432" s="433"/>
      <c r="JNA4432" s="433"/>
      <c r="JNB4432" s="433"/>
      <c r="JNC4432" s="433"/>
      <c r="JND4432" s="433"/>
      <c r="JNE4432" s="433"/>
      <c r="JNF4432" s="433"/>
      <c r="JNG4432" s="433"/>
      <c r="JNH4432" s="433"/>
      <c r="JNI4432" s="433"/>
      <c r="JNJ4432" s="433"/>
      <c r="JNK4432" s="433"/>
      <c r="JNL4432" s="433"/>
      <c r="JNM4432" s="433"/>
      <c r="JNN4432" s="433"/>
      <c r="JNO4432" s="433"/>
      <c r="JNP4432" s="433"/>
      <c r="JNQ4432" s="433"/>
      <c r="JNR4432" s="433"/>
      <c r="JNS4432" s="433"/>
      <c r="JNT4432" s="433"/>
      <c r="JNU4432" s="433"/>
      <c r="JNV4432" s="433"/>
      <c r="JNW4432" s="433"/>
      <c r="JNX4432" s="433"/>
      <c r="JNY4432" s="433"/>
      <c r="JNZ4432" s="433"/>
      <c r="JOA4432" s="433"/>
      <c r="JOB4432" s="433"/>
      <c r="JOC4432" s="433"/>
      <c r="JOD4432" s="433"/>
      <c r="JOE4432" s="433"/>
      <c r="JOF4432" s="433"/>
      <c r="JOG4432" s="433"/>
      <c r="JOH4432" s="433"/>
      <c r="JOI4432" s="433"/>
      <c r="JOJ4432" s="433"/>
      <c r="JOK4432" s="433"/>
      <c r="JOL4432" s="433"/>
      <c r="JOM4432" s="433"/>
      <c r="JON4432" s="433"/>
      <c r="JOO4432" s="433"/>
      <c r="JOP4432" s="433"/>
      <c r="JOQ4432" s="433"/>
      <c r="JOR4432" s="433"/>
      <c r="JOS4432" s="433"/>
      <c r="JOT4432" s="433"/>
      <c r="JOU4432" s="433"/>
      <c r="JOV4432" s="433"/>
      <c r="JOW4432" s="433"/>
      <c r="JOX4432" s="433"/>
      <c r="JOY4432" s="433"/>
      <c r="JOZ4432" s="433"/>
      <c r="JPA4432" s="433"/>
      <c r="JPB4432" s="433"/>
      <c r="JPC4432" s="433"/>
      <c r="JPD4432" s="433"/>
      <c r="JPE4432" s="433"/>
      <c r="JPF4432" s="433"/>
      <c r="JPG4432" s="433"/>
      <c r="JPH4432" s="433"/>
      <c r="JPI4432" s="433"/>
      <c r="JPJ4432" s="433"/>
      <c r="JPK4432" s="433"/>
      <c r="JPL4432" s="433"/>
      <c r="JPM4432" s="433"/>
      <c r="JPN4432" s="433"/>
      <c r="JPO4432" s="433"/>
      <c r="JPP4432" s="433"/>
      <c r="JPQ4432" s="433"/>
      <c r="JPR4432" s="433"/>
      <c r="JPS4432" s="433"/>
      <c r="JPT4432" s="433"/>
      <c r="JPU4432" s="433"/>
      <c r="JPV4432" s="433"/>
      <c r="JPW4432" s="433"/>
      <c r="JPX4432" s="433"/>
      <c r="JPY4432" s="433"/>
      <c r="JPZ4432" s="433"/>
      <c r="JQA4432" s="433"/>
      <c r="JQB4432" s="433"/>
      <c r="JQC4432" s="433"/>
      <c r="JQD4432" s="433"/>
      <c r="JQE4432" s="433"/>
      <c r="JQF4432" s="433"/>
      <c r="JQG4432" s="433"/>
      <c r="JQH4432" s="433"/>
      <c r="JQI4432" s="433"/>
      <c r="JQJ4432" s="433"/>
      <c r="JQK4432" s="433"/>
      <c r="JQL4432" s="433"/>
      <c r="JQM4432" s="433"/>
      <c r="JQN4432" s="433"/>
      <c r="JQO4432" s="433"/>
      <c r="JQP4432" s="433"/>
      <c r="JQQ4432" s="433"/>
      <c r="JQR4432" s="433"/>
      <c r="JQS4432" s="433"/>
      <c r="JQT4432" s="433"/>
      <c r="JQU4432" s="433"/>
      <c r="JQV4432" s="433"/>
      <c r="JQW4432" s="433"/>
      <c r="JQX4432" s="433"/>
      <c r="JQY4432" s="433"/>
      <c r="JQZ4432" s="433"/>
      <c r="JRA4432" s="433"/>
      <c r="JRB4432" s="433"/>
      <c r="JRC4432" s="433"/>
      <c r="JRD4432" s="433"/>
      <c r="JRE4432" s="433"/>
      <c r="JRF4432" s="433"/>
      <c r="JRG4432" s="433"/>
      <c r="JRH4432" s="433"/>
      <c r="JRI4432" s="433"/>
      <c r="JRJ4432" s="433"/>
      <c r="JRK4432" s="433"/>
      <c r="JRL4432" s="433"/>
      <c r="JRM4432" s="433"/>
      <c r="JRN4432" s="433"/>
      <c r="JRO4432" s="433"/>
      <c r="JRP4432" s="433"/>
      <c r="JRQ4432" s="433"/>
      <c r="JRR4432" s="433"/>
      <c r="JRS4432" s="433"/>
      <c r="JRT4432" s="433"/>
      <c r="JRU4432" s="433"/>
      <c r="JRV4432" s="433"/>
      <c r="JRW4432" s="433"/>
      <c r="JRX4432" s="433"/>
      <c r="JRY4432" s="433"/>
      <c r="JRZ4432" s="433"/>
      <c r="JSA4432" s="433"/>
      <c r="JSB4432" s="433"/>
      <c r="JSC4432" s="433"/>
      <c r="JSD4432" s="433"/>
      <c r="JSE4432" s="433"/>
      <c r="JSF4432" s="433"/>
      <c r="JSG4432" s="433"/>
      <c r="JSH4432" s="433"/>
      <c r="JSI4432" s="433"/>
      <c r="JSJ4432" s="433"/>
      <c r="JSK4432" s="433"/>
      <c r="JSL4432" s="433"/>
      <c r="JSM4432" s="433"/>
      <c r="JSN4432" s="433"/>
      <c r="JSO4432" s="433"/>
      <c r="JSP4432" s="433"/>
      <c r="JSQ4432" s="433"/>
      <c r="JSR4432" s="433"/>
      <c r="JSS4432" s="433"/>
      <c r="JST4432" s="433"/>
      <c r="JSU4432" s="433"/>
      <c r="JSV4432" s="433"/>
      <c r="JSW4432" s="433"/>
      <c r="JSX4432" s="433"/>
      <c r="JSY4432" s="433"/>
      <c r="JSZ4432" s="433"/>
      <c r="JTA4432" s="433"/>
      <c r="JTB4432" s="433"/>
      <c r="JTC4432" s="433"/>
      <c r="JTD4432" s="433"/>
      <c r="JTE4432" s="433"/>
      <c r="JTF4432" s="433"/>
      <c r="JTG4432" s="433"/>
      <c r="JTH4432" s="433"/>
      <c r="JTI4432" s="433"/>
      <c r="JTJ4432" s="433"/>
      <c r="JTK4432" s="433"/>
      <c r="JTL4432" s="433"/>
      <c r="JTM4432" s="433"/>
      <c r="JTN4432" s="433"/>
      <c r="JTO4432" s="433"/>
      <c r="JTP4432" s="433"/>
      <c r="JTQ4432" s="433"/>
      <c r="JTR4432" s="433"/>
      <c r="JTS4432" s="433"/>
      <c r="JTT4432" s="433"/>
      <c r="JTU4432" s="433"/>
      <c r="JTV4432" s="433"/>
      <c r="JTW4432" s="433"/>
      <c r="JTX4432" s="433"/>
      <c r="JTY4432" s="433"/>
      <c r="JTZ4432" s="433"/>
      <c r="JUA4432" s="433"/>
      <c r="JUB4432" s="433"/>
      <c r="JUC4432" s="433"/>
      <c r="JUD4432" s="433"/>
      <c r="JUE4432" s="433"/>
      <c r="JUF4432" s="433"/>
      <c r="JUG4432" s="433"/>
      <c r="JUH4432" s="433"/>
      <c r="JUI4432" s="433"/>
      <c r="JUJ4432" s="433"/>
      <c r="JUK4432" s="433"/>
      <c r="JUL4432" s="433"/>
      <c r="JUM4432" s="433"/>
      <c r="JUN4432" s="433"/>
      <c r="JUO4432" s="433"/>
      <c r="JUP4432" s="433"/>
      <c r="JUQ4432" s="433"/>
      <c r="JUR4432" s="433"/>
      <c r="JUS4432" s="433"/>
      <c r="JUT4432" s="433"/>
      <c r="JUU4432" s="433"/>
      <c r="JUV4432" s="433"/>
      <c r="JUW4432" s="433"/>
      <c r="JUX4432" s="433"/>
      <c r="JUY4432" s="433"/>
      <c r="JUZ4432" s="433"/>
      <c r="JVA4432" s="433"/>
      <c r="JVB4432" s="433"/>
      <c r="JVC4432" s="433"/>
      <c r="JVD4432" s="433"/>
      <c r="JVE4432" s="433"/>
      <c r="JVF4432" s="433"/>
      <c r="JVG4432" s="433"/>
      <c r="JVH4432" s="433"/>
      <c r="JVI4432" s="433"/>
      <c r="JVJ4432" s="433"/>
      <c r="JVK4432" s="433"/>
      <c r="JVL4432" s="433"/>
      <c r="JVM4432" s="433"/>
      <c r="JVN4432" s="433"/>
      <c r="JVO4432" s="433"/>
      <c r="JVP4432" s="433"/>
      <c r="JVQ4432" s="433"/>
      <c r="JVR4432" s="433"/>
      <c r="JVS4432" s="433"/>
      <c r="JVT4432" s="433"/>
      <c r="JVU4432" s="433"/>
      <c r="JVV4432" s="433"/>
      <c r="JVW4432" s="433"/>
      <c r="JVX4432" s="433"/>
      <c r="JVY4432" s="433"/>
      <c r="JVZ4432" s="433"/>
      <c r="JWA4432" s="433"/>
      <c r="JWB4432" s="433"/>
      <c r="JWC4432" s="433"/>
      <c r="JWD4432" s="433"/>
      <c r="JWE4432" s="433"/>
      <c r="JWF4432" s="433"/>
      <c r="JWG4432" s="433"/>
      <c r="JWH4432" s="433"/>
      <c r="JWI4432" s="433"/>
      <c r="JWJ4432" s="433"/>
      <c r="JWK4432" s="433"/>
      <c r="JWL4432" s="433"/>
      <c r="JWM4432" s="433"/>
      <c r="JWN4432" s="433"/>
      <c r="JWO4432" s="433"/>
      <c r="JWP4432" s="433"/>
      <c r="JWQ4432" s="433"/>
      <c r="JWR4432" s="433"/>
      <c r="JWS4432" s="433"/>
      <c r="JWT4432" s="433"/>
      <c r="JWU4432" s="433"/>
      <c r="JWV4432" s="433"/>
      <c r="JWW4432" s="433"/>
      <c r="JWX4432" s="433"/>
      <c r="JWY4432" s="433"/>
      <c r="JWZ4432" s="433"/>
      <c r="JXA4432" s="433"/>
      <c r="JXB4432" s="433"/>
      <c r="JXC4432" s="433"/>
      <c r="JXD4432" s="433"/>
      <c r="JXE4432" s="433"/>
      <c r="JXF4432" s="433"/>
      <c r="JXG4432" s="433"/>
      <c r="JXH4432" s="433"/>
      <c r="JXI4432" s="433"/>
      <c r="JXJ4432" s="433"/>
      <c r="JXK4432" s="433"/>
      <c r="JXL4432" s="433"/>
      <c r="JXM4432" s="433"/>
      <c r="JXN4432" s="433"/>
      <c r="JXO4432" s="433"/>
      <c r="JXP4432" s="433"/>
      <c r="JXQ4432" s="433"/>
      <c r="JXR4432" s="433"/>
      <c r="JXS4432" s="433"/>
      <c r="JXT4432" s="433"/>
      <c r="JXU4432" s="433"/>
      <c r="JXV4432" s="433"/>
      <c r="JXW4432" s="433"/>
      <c r="JXX4432" s="433"/>
      <c r="JXY4432" s="433"/>
      <c r="JXZ4432" s="433"/>
      <c r="JYA4432" s="433"/>
      <c r="JYB4432" s="433"/>
      <c r="JYC4432" s="433"/>
      <c r="JYD4432" s="433"/>
      <c r="JYE4432" s="433"/>
      <c r="JYF4432" s="433"/>
      <c r="JYG4432" s="433"/>
      <c r="JYH4432" s="433"/>
      <c r="JYI4432" s="433"/>
      <c r="JYJ4432" s="433"/>
      <c r="JYK4432" s="433"/>
      <c r="JYL4432" s="433"/>
      <c r="JYM4432" s="433"/>
      <c r="JYN4432" s="433"/>
      <c r="JYO4432" s="433"/>
      <c r="JYP4432" s="433"/>
      <c r="JYQ4432" s="433"/>
      <c r="JYR4432" s="433"/>
      <c r="JYS4432" s="433"/>
      <c r="JYT4432" s="433"/>
      <c r="JYU4432" s="433"/>
      <c r="JYV4432" s="433"/>
      <c r="JYW4432" s="433"/>
      <c r="JYX4432" s="433"/>
      <c r="JYY4432" s="433"/>
      <c r="JYZ4432" s="433"/>
      <c r="JZA4432" s="433"/>
      <c r="JZB4432" s="433"/>
      <c r="JZC4432" s="433"/>
      <c r="JZD4432" s="433"/>
      <c r="JZE4432" s="433"/>
      <c r="JZF4432" s="433"/>
      <c r="JZG4432" s="433"/>
      <c r="JZH4432" s="433"/>
      <c r="JZI4432" s="433"/>
      <c r="JZJ4432" s="433"/>
      <c r="JZK4432" s="433"/>
      <c r="JZL4432" s="433"/>
      <c r="JZM4432" s="433"/>
      <c r="JZN4432" s="433"/>
      <c r="JZO4432" s="433"/>
      <c r="JZP4432" s="433"/>
      <c r="JZQ4432" s="433"/>
      <c r="JZR4432" s="433"/>
      <c r="JZS4432" s="433"/>
      <c r="JZT4432" s="433"/>
      <c r="JZU4432" s="433"/>
      <c r="JZV4432" s="433"/>
      <c r="JZW4432" s="433"/>
      <c r="JZX4432" s="433"/>
      <c r="JZY4432" s="433"/>
      <c r="JZZ4432" s="433"/>
      <c r="KAA4432" s="433"/>
      <c r="KAB4432" s="433"/>
      <c r="KAC4432" s="433"/>
      <c r="KAD4432" s="433"/>
      <c r="KAE4432" s="433"/>
      <c r="KAF4432" s="433"/>
      <c r="KAG4432" s="433"/>
      <c r="KAH4432" s="433"/>
      <c r="KAI4432" s="433"/>
      <c r="KAJ4432" s="433"/>
      <c r="KAK4432" s="433"/>
      <c r="KAL4432" s="433"/>
      <c r="KAM4432" s="433"/>
      <c r="KAN4432" s="433"/>
      <c r="KAO4432" s="433"/>
      <c r="KAP4432" s="433"/>
      <c r="KAQ4432" s="433"/>
      <c r="KAR4432" s="433"/>
      <c r="KAS4432" s="433"/>
      <c r="KAT4432" s="433"/>
      <c r="KAU4432" s="433"/>
      <c r="KAV4432" s="433"/>
      <c r="KAW4432" s="433"/>
      <c r="KAX4432" s="433"/>
      <c r="KAY4432" s="433"/>
      <c r="KAZ4432" s="433"/>
      <c r="KBA4432" s="433"/>
      <c r="KBB4432" s="433"/>
      <c r="KBC4432" s="433"/>
      <c r="KBD4432" s="433"/>
      <c r="KBE4432" s="433"/>
      <c r="KBF4432" s="433"/>
      <c r="KBG4432" s="433"/>
      <c r="KBH4432" s="433"/>
      <c r="KBI4432" s="433"/>
      <c r="KBJ4432" s="433"/>
      <c r="KBK4432" s="433"/>
      <c r="KBL4432" s="433"/>
      <c r="KBM4432" s="433"/>
      <c r="KBN4432" s="433"/>
      <c r="KBO4432" s="433"/>
      <c r="KBP4432" s="433"/>
      <c r="KBQ4432" s="433"/>
      <c r="KBR4432" s="433"/>
      <c r="KBS4432" s="433"/>
      <c r="KBT4432" s="433"/>
      <c r="KBU4432" s="433"/>
      <c r="KBV4432" s="433"/>
      <c r="KBW4432" s="433"/>
      <c r="KBX4432" s="433"/>
      <c r="KBY4432" s="433"/>
      <c r="KBZ4432" s="433"/>
      <c r="KCA4432" s="433"/>
      <c r="KCB4432" s="433"/>
      <c r="KCC4432" s="433"/>
      <c r="KCD4432" s="433"/>
      <c r="KCE4432" s="433"/>
      <c r="KCF4432" s="433"/>
      <c r="KCG4432" s="433"/>
      <c r="KCH4432" s="433"/>
      <c r="KCI4432" s="433"/>
      <c r="KCJ4432" s="433"/>
      <c r="KCK4432" s="433"/>
      <c r="KCL4432" s="433"/>
      <c r="KCM4432" s="433"/>
      <c r="KCN4432" s="433"/>
      <c r="KCO4432" s="433"/>
      <c r="KCP4432" s="433"/>
      <c r="KCQ4432" s="433"/>
      <c r="KCR4432" s="433"/>
      <c r="KCS4432" s="433"/>
      <c r="KCT4432" s="433"/>
      <c r="KCU4432" s="433"/>
      <c r="KCV4432" s="433"/>
      <c r="KCW4432" s="433"/>
      <c r="KCX4432" s="433"/>
      <c r="KCY4432" s="433"/>
      <c r="KCZ4432" s="433"/>
      <c r="KDA4432" s="433"/>
      <c r="KDB4432" s="433"/>
      <c r="KDC4432" s="433"/>
      <c r="KDD4432" s="433"/>
      <c r="KDE4432" s="433"/>
      <c r="KDF4432" s="433"/>
      <c r="KDG4432" s="433"/>
      <c r="KDH4432" s="433"/>
      <c r="KDI4432" s="433"/>
      <c r="KDJ4432" s="433"/>
      <c r="KDK4432" s="433"/>
      <c r="KDL4432" s="433"/>
      <c r="KDM4432" s="433"/>
      <c r="KDN4432" s="433"/>
      <c r="KDO4432" s="433"/>
      <c r="KDP4432" s="433"/>
      <c r="KDQ4432" s="433"/>
      <c r="KDR4432" s="433"/>
      <c r="KDS4432" s="433"/>
      <c r="KDT4432" s="433"/>
      <c r="KDU4432" s="433"/>
      <c r="KDV4432" s="433"/>
      <c r="KDW4432" s="433"/>
      <c r="KDX4432" s="433"/>
      <c r="KDY4432" s="433"/>
      <c r="KDZ4432" s="433"/>
      <c r="KEA4432" s="433"/>
      <c r="KEB4432" s="433"/>
      <c r="KEC4432" s="433"/>
      <c r="KED4432" s="433"/>
      <c r="KEE4432" s="433"/>
      <c r="KEF4432" s="433"/>
      <c r="KEG4432" s="433"/>
      <c r="KEH4432" s="433"/>
      <c r="KEI4432" s="433"/>
      <c r="KEJ4432" s="433"/>
      <c r="KEK4432" s="433"/>
      <c r="KEL4432" s="433"/>
      <c r="KEM4432" s="433"/>
      <c r="KEN4432" s="433"/>
      <c r="KEO4432" s="433"/>
      <c r="KEP4432" s="433"/>
      <c r="KEQ4432" s="433"/>
      <c r="KER4432" s="433"/>
      <c r="KES4432" s="433"/>
      <c r="KET4432" s="433"/>
      <c r="KEU4432" s="433"/>
      <c r="KEV4432" s="433"/>
      <c r="KEW4432" s="433"/>
      <c r="KEX4432" s="433"/>
      <c r="KEY4432" s="433"/>
      <c r="KEZ4432" s="433"/>
      <c r="KFA4432" s="433"/>
      <c r="KFB4432" s="433"/>
      <c r="KFC4432" s="433"/>
      <c r="KFD4432" s="433"/>
      <c r="KFE4432" s="433"/>
      <c r="KFF4432" s="433"/>
      <c r="KFG4432" s="433"/>
      <c r="KFH4432" s="433"/>
      <c r="KFI4432" s="433"/>
      <c r="KFJ4432" s="433"/>
      <c r="KFK4432" s="433"/>
      <c r="KFL4432" s="433"/>
      <c r="KFM4432" s="433"/>
      <c r="KFN4432" s="433"/>
      <c r="KFO4432" s="433"/>
      <c r="KFP4432" s="433"/>
      <c r="KFQ4432" s="433"/>
      <c r="KFR4432" s="433"/>
      <c r="KFS4432" s="433"/>
      <c r="KFT4432" s="433"/>
      <c r="KFU4432" s="433"/>
      <c r="KFV4432" s="433"/>
      <c r="KFW4432" s="433"/>
      <c r="KFX4432" s="433"/>
      <c r="KFY4432" s="433"/>
      <c r="KFZ4432" s="433"/>
      <c r="KGA4432" s="433"/>
      <c r="KGB4432" s="433"/>
      <c r="KGC4432" s="433"/>
      <c r="KGD4432" s="433"/>
      <c r="KGE4432" s="433"/>
      <c r="KGF4432" s="433"/>
      <c r="KGG4432" s="433"/>
      <c r="KGH4432" s="433"/>
      <c r="KGI4432" s="433"/>
      <c r="KGJ4432" s="433"/>
      <c r="KGK4432" s="433"/>
      <c r="KGL4432" s="433"/>
      <c r="KGM4432" s="433"/>
      <c r="KGN4432" s="433"/>
      <c r="KGO4432" s="433"/>
      <c r="KGP4432" s="433"/>
      <c r="KGQ4432" s="433"/>
      <c r="KGR4432" s="433"/>
      <c r="KGS4432" s="433"/>
      <c r="KGT4432" s="433"/>
      <c r="KGU4432" s="433"/>
      <c r="KGV4432" s="433"/>
      <c r="KGW4432" s="433"/>
      <c r="KGX4432" s="433"/>
      <c r="KGY4432" s="433"/>
      <c r="KGZ4432" s="433"/>
      <c r="KHA4432" s="433"/>
      <c r="KHB4432" s="433"/>
      <c r="KHC4432" s="433"/>
      <c r="KHD4432" s="433"/>
      <c r="KHE4432" s="433"/>
      <c r="KHF4432" s="433"/>
      <c r="KHG4432" s="433"/>
      <c r="KHH4432" s="433"/>
      <c r="KHI4432" s="433"/>
      <c r="KHJ4432" s="433"/>
      <c r="KHK4432" s="433"/>
      <c r="KHL4432" s="433"/>
      <c r="KHM4432" s="433"/>
      <c r="KHN4432" s="433"/>
      <c r="KHO4432" s="433"/>
      <c r="KHP4432" s="433"/>
      <c r="KHQ4432" s="433"/>
      <c r="KHR4432" s="433"/>
      <c r="KHS4432" s="433"/>
      <c r="KHT4432" s="433"/>
      <c r="KHU4432" s="433"/>
      <c r="KHV4432" s="433"/>
      <c r="KHW4432" s="433"/>
      <c r="KHX4432" s="433"/>
      <c r="KHY4432" s="433"/>
      <c r="KHZ4432" s="433"/>
      <c r="KIA4432" s="433"/>
      <c r="KIB4432" s="433"/>
      <c r="KIC4432" s="433"/>
      <c r="KID4432" s="433"/>
      <c r="KIE4432" s="433"/>
      <c r="KIF4432" s="433"/>
      <c r="KIG4432" s="433"/>
      <c r="KIH4432" s="433"/>
      <c r="KII4432" s="433"/>
      <c r="KIJ4432" s="433"/>
      <c r="KIK4432" s="433"/>
      <c r="KIL4432" s="433"/>
      <c r="KIM4432" s="433"/>
      <c r="KIN4432" s="433"/>
      <c r="KIO4432" s="433"/>
      <c r="KIP4432" s="433"/>
      <c r="KIQ4432" s="433"/>
      <c r="KIR4432" s="433"/>
      <c r="KIS4432" s="433"/>
      <c r="KIT4432" s="433"/>
      <c r="KIU4432" s="433"/>
      <c r="KIV4432" s="433"/>
      <c r="KIW4432" s="433"/>
      <c r="KIX4432" s="433"/>
      <c r="KIY4432" s="433"/>
      <c r="KIZ4432" s="433"/>
      <c r="KJA4432" s="433"/>
      <c r="KJB4432" s="433"/>
      <c r="KJC4432" s="433"/>
      <c r="KJD4432" s="433"/>
      <c r="KJE4432" s="433"/>
      <c r="KJF4432" s="433"/>
      <c r="KJG4432" s="433"/>
      <c r="KJH4432" s="433"/>
      <c r="KJI4432" s="433"/>
      <c r="KJJ4432" s="433"/>
      <c r="KJK4432" s="433"/>
      <c r="KJL4432" s="433"/>
      <c r="KJM4432" s="433"/>
      <c r="KJN4432" s="433"/>
      <c r="KJO4432" s="433"/>
      <c r="KJP4432" s="433"/>
      <c r="KJQ4432" s="433"/>
      <c r="KJR4432" s="433"/>
      <c r="KJS4432" s="433"/>
      <c r="KJT4432" s="433"/>
      <c r="KJU4432" s="433"/>
      <c r="KJV4432" s="433"/>
      <c r="KJW4432" s="433"/>
      <c r="KJX4432" s="433"/>
      <c r="KJY4432" s="433"/>
      <c r="KJZ4432" s="433"/>
      <c r="KKA4432" s="433"/>
      <c r="KKB4432" s="433"/>
      <c r="KKC4432" s="433"/>
      <c r="KKD4432" s="433"/>
      <c r="KKE4432" s="433"/>
      <c r="KKF4432" s="433"/>
      <c r="KKG4432" s="433"/>
      <c r="KKH4432" s="433"/>
      <c r="KKI4432" s="433"/>
      <c r="KKJ4432" s="433"/>
      <c r="KKK4432" s="433"/>
      <c r="KKL4432" s="433"/>
      <c r="KKM4432" s="433"/>
      <c r="KKN4432" s="433"/>
      <c r="KKO4432" s="433"/>
      <c r="KKP4432" s="433"/>
      <c r="KKQ4432" s="433"/>
      <c r="KKR4432" s="433"/>
      <c r="KKS4432" s="433"/>
      <c r="KKT4432" s="433"/>
      <c r="KKU4432" s="433"/>
      <c r="KKV4432" s="433"/>
      <c r="KKW4432" s="433"/>
      <c r="KKX4432" s="433"/>
      <c r="KKY4432" s="433"/>
      <c r="KKZ4432" s="433"/>
      <c r="KLA4432" s="433"/>
      <c r="KLB4432" s="433"/>
      <c r="KLC4432" s="433"/>
      <c r="KLD4432" s="433"/>
      <c r="KLE4432" s="433"/>
      <c r="KLF4432" s="433"/>
      <c r="KLG4432" s="433"/>
      <c r="KLH4432" s="433"/>
      <c r="KLI4432" s="433"/>
      <c r="KLJ4432" s="433"/>
      <c r="KLK4432" s="433"/>
      <c r="KLL4432" s="433"/>
      <c r="KLM4432" s="433"/>
      <c r="KLN4432" s="433"/>
      <c r="KLO4432" s="433"/>
      <c r="KLP4432" s="433"/>
      <c r="KLQ4432" s="433"/>
      <c r="KLR4432" s="433"/>
      <c r="KLS4432" s="433"/>
      <c r="KLT4432" s="433"/>
      <c r="KLU4432" s="433"/>
      <c r="KLV4432" s="433"/>
      <c r="KLW4432" s="433"/>
      <c r="KLX4432" s="433"/>
      <c r="KLY4432" s="433"/>
      <c r="KLZ4432" s="433"/>
      <c r="KMA4432" s="433"/>
      <c r="KMB4432" s="433"/>
      <c r="KMC4432" s="433"/>
      <c r="KMD4432" s="433"/>
      <c r="KME4432" s="433"/>
      <c r="KMF4432" s="433"/>
      <c r="KMG4432" s="433"/>
      <c r="KMH4432" s="433"/>
      <c r="KMI4432" s="433"/>
      <c r="KMJ4432" s="433"/>
      <c r="KMK4432" s="433"/>
      <c r="KML4432" s="433"/>
      <c r="KMM4432" s="433"/>
      <c r="KMN4432" s="433"/>
      <c r="KMO4432" s="433"/>
      <c r="KMP4432" s="433"/>
      <c r="KMQ4432" s="433"/>
      <c r="KMR4432" s="433"/>
      <c r="KMS4432" s="433"/>
      <c r="KMT4432" s="433"/>
      <c r="KMU4432" s="433"/>
      <c r="KMV4432" s="433"/>
      <c r="KMW4432" s="433"/>
      <c r="KMX4432" s="433"/>
      <c r="KMY4432" s="433"/>
      <c r="KMZ4432" s="433"/>
      <c r="KNA4432" s="433"/>
      <c r="KNB4432" s="433"/>
      <c r="KNC4432" s="433"/>
      <c r="KND4432" s="433"/>
      <c r="KNE4432" s="433"/>
      <c r="KNF4432" s="433"/>
      <c r="KNG4432" s="433"/>
      <c r="KNH4432" s="433"/>
      <c r="KNI4432" s="433"/>
      <c r="KNJ4432" s="433"/>
      <c r="KNK4432" s="433"/>
      <c r="KNL4432" s="433"/>
      <c r="KNM4432" s="433"/>
      <c r="KNN4432" s="433"/>
      <c r="KNO4432" s="433"/>
      <c r="KNP4432" s="433"/>
      <c r="KNQ4432" s="433"/>
      <c r="KNR4432" s="433"/>
      <c r="KNS4432" s="433"/>
      <c r="KNT4432" s="433"/>
      <c r="KNU4432" s="433"/>
      <c r="KNV4432" s="433"/>
      <c r="KNW4432" s="433"/>
      <c r="KNX4432" s="433"/>
      <c r="KNY4432" s="433"/>
      <c r="KNZ4432" s="433"/>
      <c r="KOA4432" s="433"/>
      <c r="KOB4432" s="433"/>
      <c r="KOC4432" s="433"/>
      <c r="KOD4432" s="433"/>
      <c r="KOE4432" s="433"/>
      <c r="KOF4432" s="433"/>
      <c r="KOG4432" s="433"/>
      <c r="KOH4432" s="433"/>
      <c r="KOI4432" s="433"/>
      <c r="KOJ4432" s="433"/>
      <c r="KOK4432" s="433"/>
      <c r="KOL4432" s="433"/>
      <c r="KOM4432" s="433"/>
      <c r="KON4432" s="433"/>
      <c r="KOO4432" s="433"/>
      <c r="KOP4432" s="433"/>
      <c r="KOQ4432" s="433"/>
      <c r="KOR4432" s="433"/>
      <c r="KOS4432" s="433"/>
      <c r="KOT4432" s="433"/>
      <c r="KOU4432" s="433"/>
      <c r="KOV4432" s="433"/>
      <c r="KOW4432" s="433"/>
      <c r="KOX4432" s="433"/>
      <c r="KOY4432" s="433"/>
      <c r="KOZ4432" s="433"/>
      <c r="KPA4432" s="433"/>
      <c r="KPB4432" s="433"/>
      <c r="KPC4432" s="433"/>
      <c r="KPD4432" s="433"/>
      <c r="KPE4432" s="433"/>
      <c r="KPF4432" s="433"/>
      <c r="KPG4432" s="433"/>
      <c r="KPH4432" s="433"/>
      <c r="KPI4432" s="433"/>
      <c r="KPJ4432" s="433"/>
      <c r="KPK4432" s="433"/>
      <c r="KPL4432" s="433"/>
      <c r="KPM4432" s="433"/>
      <c r="KPN4432" s="433"/>
      <c r="KPO4432" s="433"/>
      <c r="KPP4432" s="433"/>
      <c r="KPQ4432" s="433"/>
      <c r="KPR4432" s="433"/>
      <c r="KPS4432" s="433"/>
      <c r="KPT4432" s="433"/>
      <c r="KPU4432" s="433"/>
      <c r="KPV4432" s="433"/>
      <c r="KPW4432" s="433"/>
      <c r="KPX4432" s="433"/>
      <c r="KPY4432" s="433"/>
      <c r="KPZ4432" s="433"/>
      <c r="KQA4432" s="433"/>
      <c r="KQB4432" s="433"/>
      <c r="KQC4432" s="433"/>
      <c r="KQD4432" s="433"/>
      <c r="KQE4432" s="433"/>
      <c r="KQF4432" s="433"/>
      <c r="KQG4432" s="433"/>
      <c r="KQH4432" s="433"/>
      <c r="KQI4432" s="433"/>
      <c r="KQJ4432" s="433"/>
      <c r="KQK4432" s="433"/>
      <c r="KQL4432" s="433"/>
      <c r="KQM4432" s="433"/>
      <c r="KQN4432" s="433"/>
      <c r="KQO4432" s="433"/>
      <c r="KQP4432" s="433"/>
      <c r="KQQ4432" s="433"/>
      <c r="KQR4432" s="433"/>
      <c r="KQS4432" s="433"/>
      <c r="KQT4432" s="433"/>
      <c r="KQU4432" s="433"/>
      <c r="KQV4432" s="433"/>
      <c r="KQW4432" s="433"/>
      <c r="KQX4432" s="433"/>
      <c r="KQY4432" s="433"/>
      <c r="KQZ4432" s="433"/>
      <c r="KRA4432" s="433"/>
      <c r="KRB4432" s="433"/>
      <c r="KRC4432" s="433"/>
      <c r="KRD4432" s="433"/>
      <c r="KRE4432" s="433"/>
      <c r="KRF4432" s="433"/>
      <c r="KRG4432" s="433"/>
      <c r="KRH4432" s="433"/>
      <c r="KRI4432" s="433"/>
      <c r="KRJ4432" s="433"/>
      <c r="KRK4432" s="433"/>
      <c r="KRL4432" s="433"/>
      <c r="KRM4432" s="433"/>
      <c r="KRN4432" s="433"/>
      <c r="KRO4432" s="433"/>
      <c r="KRP4432" s="433"/>
      <c r="KRQ4432" s="433"/>
      <c r="KRR4432" s="433"/>
      <c r="KRS4432" s="433"/>
      <c r="KRT4432" s="433"/>
      <c r="KRU4432" s="433"/>
      <c r="KRV4432" s="433"/>
      <c r="KRW4432" s="433"/>
      <c r="KRX4432" s="433"/>
      <c r="KRY4432" s="433"/>
      <c r="KRZ4432" s="433"/>
      <c r="KSA4432" s="433"/>
      <c r="KSB4432" s="433"/>
      <c r="KSC4432" s="433"/>
      <c r="KSD4432" s="433"/>
      <c r="KSE4432" s="433"/>
      <c r="KSF4432" s="433"/>
      <c r="KSG4432" s="433"/>
      <c r="KSH4432" s="433"/>
      <c r="KSI4432" s="433"/>
      <c r="KSJ4432" s="433"/>
      <c r="KSK4432" s="433"/>
      <c r="KSL4432" s="433"/>
      <c r="KSM4432" s="433"/>
      <c r="KSN4432" s="433"/>
      <c r="KSO4432" s="433"/>
      <c r="KSP4432" s="433"/>
      <c r="KSQ4432" s="433"/>
      <c r="KSR4432" s="433"/>
      <c r="KSS4432" s="433"/>
      <c r="KST4432" s="433"/>
      <c r="KSU4432" s="433"/>
      <c r="KSV4432" s="433"/>
      <c r="KSW4432" s="433"/>
      <c r="KSX4432" s="433"/>
      <c r="KSY4432" s="433"/>
      <c r="KSZ4432" s="433"/>
      <c r="KTA4432" s="433"/>
      <c r="KTB4432" s="433"/>
      <c r="KTC4432" s="433"/>
      <c r="KTD4432" s="433"/>
      <c r="KTE4432" s="433"/>
      <c r="KTF4432" s="433"/>
      <c r="KTG4432" s="433"/>
      <c r="KTH4432" s="433"/>
      <c r="KTI4432" s="433"/>
      <c r="KTJ4432" s="433"/>
      <c r="KTK4432" s="433"/>
      <c r="KTL4432" s="433"/>
      <c r="KTM4432" s="433"/>
      <c r="KTN4432" s="433"/>
      <c r="KTO4432" s="433"/>
      <c r="KTP4432" s="433"/>
      <c r="KTQ4432" s="433"/>
      <c r="KTR4432" s="433"/>
      <c r="KTS4432" s="433"/>
      <c r="KTT4432" s="433"/>
      <c r="KTU4432" s="433"/>
      <c r="KTV4432" s="433"/>
      <c r="KTW4432" s="433"/>
      <c r="KTX4432" s="433"/>
      <c r="KTY4432" s="433"/>
      <c r="KTZ4432" s="433"/>
      <c r="KUA4432" s="433"/>
      <c r="KUB4432" s="433"/>
      <c r="KUC4432" s="433"/>
      <c r="KUD4432" s="433"/>
      <c r="KUE4432" s="433"/>
      <c r="KUF4432" s="433"/>
      <c r="KUG4432" s="433"/>
      <c r="KUH4432" s="433"/>
      <c r="KUI4432" s="433"/>
      <c r="KUJ4432" s="433"/>
      <c r="KUK4432" s="433"/>
      <c r="KUL4432" s="433"/>
      <c r="KUM4432" s="433"/>
      <c r="KUN4432" s="433"/>
      <c r="KUO4432" s="433"/>
      <c r="KUP4432" s="433"/>
      <c r="KUQ4432" s="433"/>
      <c r="KUR4432" s="433"/>
      <c r="KUS4432" s="433"/>
      <c r="KUT4432" s="433"/>
      <c r="KUU4432" s="433"/>
      <c r="KUV4432" s="433"/>
      <c r="KUW4432" s="433"/>
      <c r="KUX4432" s="433"/>
      <c r="KUY4432" s="433"/>
      <c r="KUZ4432" s="433"/>
      <c r="KVA4432" s="433"/>
      <c r="KVB4432" s="433"/>
      <c r="KVC4432" s="433"/>
      <c r="KVD4432" s="433"/>
      <c r="KVE4432" s="433"/>
      <c r="KVF4432" s="433"/>
      <c r="KVG4432" s="433"/>
      <c r="KVH4432" s="433"/>
      <c r="KVI4432" s="433"/>
      <c r="KVJ4432" s="433"/>
      <c r="KVK4432" s="433"/>
      <c r="KVL4432" s="433"/>
      <c r="KVM4432" s="433"/>
      <c r="KVN4432" s="433"/>
      <c r="KVO4432" s="433"/>
      <c r="KVP4432" s="433"/>
      <c r="KVQ4432" s="433"/>
      <c r="KVR4432" s="433"/>
      <c r="KVS4432" s="433"/>
      <c r="KVT4432" s="433"/>
      <c r="KVU4432" s="433"/>
      <c r="KVV4432" s="433"/>
      <c r="KVW4432" s="433"/>
      <c r="KVX4432" s="433"/>
      <c r="KVY4432" s="433"/>
      <c r="KVZ4432" s="433"/>
      <c r="KWA4432" s="433"/>
      <c r="KWB4432" s="433"/>
      <c r="KWC4432" s="433"/>
      <c r="KWD4432" s="433"/>
      <c r="KWE4432" s="433"/>
      <c r="KWF4432" s="433"/>
      <c r="KWG4432" s="433"/>
      <c r="KWH4432" s="433"/>
      <c r="KWI4432" s="433"/>
      <c r="KWJ4432" s="433"/>
      <c r="KWK4432" s="433"/>
      <c r="KWL4432" s="433"/>
      <c r="KWM4432" s="433"/>
      <c r="KWN4432" s="433"/>
      <c r="KWO4432" s="433"/>
      <c r="KWP4432" s="433"/>
      <c r="KWQ4432" s="433"/>
      <c r="KWR4432" s="433"/>
      <c r="KWS4432" s="433"/>
      <c r="KWT4432" s="433"/>
      <c r="KWU4432" s="433"/>
      <c r="KWV4432" s="433"/>
      <c r="KWW4432" s="433"/>
      <c r="KWX4432" s="433"/>
      <c r="KWY4432" s="433"/>
      <c r="KWZ4432" s="433"/>
      <c r="KXA4432" s="433"/>
      <c r="KXB4432" s="433"/>
      <c r="KXC4432" s="433"/>
      <c r="KXD4432" s="433"/>
      <c r="KXE4432" s="433"/>
      <c r="KXF4432" s="433"/>
      <c r="KXG4432" s="433"/>
      <c r="KXH4432" s="433"/>
      <c r="KXI4432" s="433"/>
      <c r="KXJ4432" s="433"/>
      <c r="KXK4432" s="433"/>
      <c r="KXL4432" s="433"/>
      <c r="KXM4432" s="433"/>
      <c r="KXN4432" s="433"/>
      <c r="KXO4432" s="433"/>
      <c r="KXP4432" s="433"/>
      <c r="KXQ4432" s="433"/>
      <c r="KXR4432" s="433"/>
      <c r="KXS4432" s="433"/>
      <c r="KXT4432" s="433"/>
      <c r="KXU4432" s="433"/>
      <c r="KXV4432" s="433"/>
      <c r="KXW4432" s="433"/>
      <c r="KXX4432" s="433"/>
      <c r="KXY4432" s="433"/>
      <c r="KXZ4432" s="433"/>
      <c r="KYA4432" s="433"/>
      <c r="KYB4432" s="433"/>
      <c r="KYC4432" s="433"/>
      <c r="KYD4432" s="433"/>
      <c r="KYE4432" s="433"/>
      <c r="KYF4432" s="433"/>
      <c r="KYG4432" s="433"/>
      <c r="KYH4432" s="433"/>
      <c r="KYI4432" s="433"/>
      <c r="KYJ4432" s="433"/>
      <c r="KYK4432" s="433"/>
      <c r="KYL4432" s="433"/>
      <c r="KYM4432" s="433"/>
      <c r="KYN4432" s="433"/>
      <c r="KYO4432" s="433"/>
      <c r="KYP4432" s="433"/>
      <c r="KYQ4432" s="433"/>
      <c r="KYR4432" s="433"/>
      <c r="KYS4432" s="433"/>
      <c r="KYT4432" s="433"/>
      <c r="KYU4432" s="433"/>
      <c r="KYV4432" s="433"/>
      <c r="KYW4432" s="433"/>
      <c r="KYX4432" s="433"/>
      <c r="KYY4432" s="433"/>
      <c r="KYZ4432" s="433"/>
      <c r="KZA4432" s="433"/>
      <c r="KZB4432" s="433"/>
      <c r="KZC4432" s="433"/>
      <c r="KZD4432" s="433"/>
      <c r="KZE4432" s="433"/>
      <c r="KZF4432" s="433"/>
      <c r="KZG4432" s="433"/>
      <c r="KZH4432" s="433"/>
      <c r="KZI4432" s="433"/>
      <c r="KZJ4432" s="433"/>
      <c r="KZK4432" s="433"/>
      <c r="KZL4432" s="433"/>
      <c r="KZM4432" s="433"/>
      <c r="KZN4432" s="433"/>
      <c r="KZO4432" s="433"/>
      <c r="KZP4432" s="433"/>
      <c r="KZQ4432" s="433"/>
      <c r="KZR4432" s="433"/>
      <c r="KZS4432" s="433"/>
      <c r="KZT4432" s="433"/>
      <c r="KZU4432" s="433"/>
      <c r="KZV4432" s="433"/>
      <c r="KZW4432" s="433"/>
      <c r="KZX4432" s="433"/>
      <c r="KZY4432" s="433"/>
      <c r="KZZ4432" s="433"/>
      <c r="LAA4432" s="433"/>
      <c r="LAB4432" s="433"/>
      <c r="LAC4432" s="433"/>
      <c r="LAD4432" s="433"/>
      <c r="LAE4432" s="433"/>
      <c r="LAF4432" s="433"/>
      <c r="LAG4432" s="433"/>
      <c r="LAH4432" s="433"/>
      <c r="LAI4432" s="433"/>
      <c r="LAJ4432" s="433"/>
      <c r="LAK4432" s="433"/>
      <c r="LAL4432" s="433"/>
      <c r="LAM4432" s="433"/>
      <c r="LAN4432" s="433"/>
      <c r="LAO4432" s="433"/>
      <c r="LAP4432" s="433"/>
      <c r="LAQ4432" s="433"/>
      <c r="LAR4432" s="433"/>
      <c r="LAS4432" s="433"/>
      <c r="LAT4432" s="433"/>
      <c r="LAU4432" s="433"/>
      <c r="LAV4432" s="433"/>
      <c r="LAW4432" s="433"/>
      <c r="LAX4432" s="433"/>
      <c r="LAY4432" s="433"/>
      <c r="LAZ4432" s="433"/>
      <c r="LBA4432" s="433"/>
      <c r="LBB4432" s="433"/>
      <c r="LBC4432" s="433"/>
      <c r="LBD4432" s="433"/>
      <c r="LBE4432" s="433"/>
      <c r="LBF4432" s="433"/>
      <c r="LBG4432" s="433"/>
      <c r="LBH4432" s="433"/>
      <c r="LBI4432" s="433"/>
      <c r="LBJ4432" s="433"/>
      <c r="LBK4432" s="433"/>
      <c r="LBL4432" s="433"/>
      <c r="LBM4432" s="433"/>
      <c r="LBN4432" s="433"/>
      <c r="LBO4432" s="433"/>
      <c r="LBP4432" s="433"/>
      <c r="LBQ4432" s="433"/>
      <c r="LBR4432" s="433"/>
      <c r="LBS4432" s="433"/>
      <c r="LBT4432" s="433"/>
      <c r="LBU4432" s="433"/>
      <c r="LBV4432" s="433"/>
      <c r="LBW4432" s="433"/>
      <c r="LBX4432" s="433"/>
      <c r="LBY4432" s="433"/>
      <c r="LBZ4432" s="433"/>
      <c r="LCA4432" s="433"/>
      <c r="LCB4432" s="433"/>
      <c r="LCC4432" s="433"/>
      <c r="LCD4432" s="433"/>
      <c r="LCE4432" s="433"/>
      <c r="LCF4432" s="433"/>
      <c r="LCG4432" s="433"/>
      <c r="LCH4432" s="433"/>
      <c r="LCI4432" s="433"/>
      <c r="LCJ4432" s="433"/>
      <c r="LCK4432" s="433"/>
      <c r="LCL4432" s="433"/>
      <c r="LCM4432" s="433"/>
      <c r="LCN4432" s="433"/>
      <c r="LCO4432" s="433"/>
      <c r="LCP4432" s="433"/>
      <c r="LCQ4432" s="433"/>
      <c r="LCR4432" s="433"/>
      <c r="LCS4432" s="433"/>
      <c r="LCT4432" s="433"/>
      <c r="LCU4432" s="433"/>
      <c r="LCV4432" s="433"/>
      <c r="LCW4432" s="433"/>
      <c r="LCX4432" s="433"/>
      <c r="LCY4432" s="433"/>
      <c r="LCZ4432" s="433"/>
      <c r="LDA4432" s="433"/>
      <c r="LDB4432" s="433"/>
      <c r="LDC4432" s="433"/>
      <c r="LDD4432" s="433"/>
      <c r="LDE4432" s="433"/>
      <c r="LDF4432" s="433"/>
      <c r="LDG4432" s="433"/>
      <c r="LDH4432" s="433"/>
      <c r="LDI4432" s="433"/>
      <c r="LDJ4432" s="433"/>
      <c r="LDK4432" s="433"/>
      <c r="LDL4432" s="433"/>
      <c r="LDM4432" s="433"/>
      <c r="LDN4432" s="433"/>
      <c r="LDO4432" s="433"/>
      <c r="LDP4432" s="433"/>
      <c r="LDQ4432" s="433"/>
      <c r="LDR4432" s="433"/>
      <c r="LDS4432" s="433"/>
      <c r="LDT4432" s="433"/>
      <c r="LDU4432" s="433"/>
      <c r="LDV4432" s="433"/>
      <c r="LDW4432" s="433"/>
      <c r="LDX4432" s="433"/>
      <c r="LDY4432" s="433"/>
      <c r="LDZ4432" s="433"/>
      <c r="LEA4432" s="433"/>
      <c r="LEB4432" s="433"/>
      <c r="LEC4432" s="433"/>
      <c r="LED4432" s="433"/>
      <c r="LEE4432" s="433"/>
      <c r="LEF4432" s="433"/>
      <c r="LEG4432" s="433"/>
      <c r="LEH4432" s="433"/>
      <c r="LEI4432" s="433"/>
      <c r="LEJ4432" s="433"/>
      <c r="LEK4432" s="433"/>
      <c r="LEL4432" s="433"/>
      <c r="LEM4432" s="433"/>
      <c r="LEN4432" s="433"/>
      <c r="LEO4432" s="433"/>
      <c r="LEP4432" s="433"/>
      <c r="LEQ4432" s="433"/>
      <c r="LER4432" s="433"/>
      <c r="LES4432" s="433"/>
      <c r="LET4432" s="433"/>
      <c r="LEU4432" s="433"/>
      <c r="LEV4432" s="433"/>
      <c r="LEW4432" s="433"/>
      <c r="LEX4432" s="433"/>
      <c r="LEY4432" s="433"/>
      <c r="LEZ4432" s="433"/>
      <c r="LFA4432" s="433"/>
      <c r="LFB4432" s="433"/>
      <c r="LFC4432" s="433"/>
      <c r="LFD4432" s="433"/>
      <c r="LFE4432" s="433"/>
      <c r="LFF4432" s="433"/>
      <c r="LFG4432" s="433"/>
      <c r="LFH4432" s="433"/>
      <c r="LFI4432" s="433"/>
      <c r="LFJ4432" s="433"/>
      <c r="LFK4432" s="433"/>
      <c r="LFL4432" s="433"/>
      <c r="LFM4432" s="433"/>
      <c r="LFN4432" s="433"/>
      <c r="LFO4432" s="433"/>
      <c r="LFP4432" s="433"/>
      <c r="LFQ4432" s="433"/>
      <c r="LFR4432" s="433"/>
      <c r="LFS4432" s="433"/>
      <c r="LFT4432" s="433"/>
      <c r="LFU4432" s="433"/>
      <c r="LFV4432" s="433"/>
      <c r="LFW4432" s="433"/>
      <c r="LFX4432" s="433"/>
      <c r="LFY4432" s="433"/>
      <c r="LFZ4432" s="433"/>
      <c r="LGA4432" s="433"/>
      <c r="LGB4432" s="433"/>
      <c r="LGC4432" s="433"/>
      <c r="LGD4432" s="433"/>
      <c r="LGE4432" s="433"/>
      <c r="LGF4432" s="433"/>
      <c r="LGG4432" s="433"/>
      <c r="LGH4432" s="433"/>
      <c r="LGI4432" s="433"/>
      <c r="LGJ4432" s="433"/>
      <c r="LGK4432" s="433"/>
      <c r="LGL4432" s="433"/>
      <c r="LGM4432" s="433"/>
      <c r="LGN4432" s="433"/>
      <c r="LGO4432" s="433"/>
      <c r="LGP4432" s="433"/>
      <c r="LGQ4432" s="433"/>
      <c r="LGR4432" s="433"/>
      <c r="LGS4432" s="433"/>
      <c r="LGT4432" s="433"/>
      <c r="LGU4432" s="433"/>
      <c r="LGV4432" s="433"/>
      <c r="LGW4432" s="433"/>
      <c r="LGX4432" s="433"/>
      <c r="LGY4432" s="433"/>
      <c r="LGZ4432" s="433"/>
      <c r="LHA4432" s="433"/>
      <c r="LHB4432" s="433"/>
      <c r="LHC4432" s="433"/>
      <c r="LHD4432" s="433"/>
      <c r="LHE4432" s="433"/>
      <c r="LHF4432" s="433"/>
      <c r="LHG4432" s="433"/>
      <c r="LHH4432" s="433"/>
      <c r="LHI4432" s="433"/>
      <c r="LHJ4432" s="433"/>
      <c r="LHK4432" s="433"/>
      <c r="LHL4432" s="433"/>
      <c r="LHM4432" s="433"/>
      <c r="LHN4432" s="433"/>
      <c r="LHO4432" s="433"/>
      <c r="LHP4432" s="433"/>
      <c r="LHQ4432" s="433"/>
      <c r="LHR4432" s="433"/>
      <c r="LHS4432" s="433"/>
      <c r="LHT4432" s="433"/>
      <c r="LHU4432" s="433"/>
      <c r="LHV4432" s="433"/>
      <c r="LHW4432" s="433"/>
      <c r="LHX4432" s="433"/>
      <c r="LHY4432" s="433"/>
      <c r="LHZ4432" s="433"/>
      <c r="LIA4432" s="433"/>
      <c r="LIB4432" s="433"/>
      <c r="LIC4432" s="433"/>
      <c r="LID4432" s="433"/>
      <c r="LIE4432" s="433"/>
      <c r="LIF4432" s="433"/>
      <c r="LIG4432" s="433"/>
      <c r="LIH4432" s="433"/>
      <c r="LII4432" s="433"/>
      <c r="LIJ4432" s="433"/>
      <c r="LIK4432" s="433"/>
      <c r="LIL4432" s="433"/>
      <c r="LIM4432" s="433"/>
      <c r="LIN4432" s="433"/>
      <c r="LIO4432" s="433"/>
      <c r="LIP4432" s="433"/>
      <c r="LIQ4432" s="433"/>
      <c r="LIR4432" s="433"/>
      <c r="LIS4432" s="433"/>
      <c r="LIT4432" s="433"/>
      <c r="LIU4432" s="433"/>
      <c r="LIV4432" s="433"/>
      <c r="LIW4432" s="433"/>
      <c r="LIX4432" s="433"/>
      <c r="LIY4432" s="433"/>
      <c r="LIZ4432" s="433"/>
      <c r="LJA4432" s="433"/>
      <c r="LJB4432" s="433"/>
      <c r="LJC4432" s="433"/>
      <c r="LJD4432" s="433"/>
      <c r="LJE4432" s="433"/>
      <c r="LJF4432" s="433"/>
      <c r="LJG4432" s="433"/>
      <c r="LJH4432" s="433"/>
      <c r="LJI4432" s="433"/>
      <c r="LJJ4432" s="433"/>
      <c r="LJK4432" s="433"/>
      <c r="LJL4432" s="433"/>
      <c r="LJM4432" s="433"/>
      <c r="LJN4432" s="433"/>
      <c r="LJO4432" s="433"/>
      <c r="LJP4432" s="433"/>
      <c r="LJQ4432" s="433"/>
      <c r="LJR4432" s="433"/>
      <c r="LJS4432" s="433"/>
      <c r="LJT4432" s="433"/>
      <c r="LJU4432" s="433"/>
      <c r="LJV4432" s="433"/>
      <c r="LJW4432" s="433"/>
      <c r="LJX4432" s="433"/>
      <c r="LJY4432" s="433"/>
      <c r="LJZ4432" s="433"/>
      <c r="LKA4432" s="433"/>
      <c r="LKB4432" s="433"/>
      <c r="LKC4432" s="433"/>
      <c r="LKD4432" s="433"/>
      <c r="LKE4432" s="433"/>
      <c r="LKF4432" s="433"/>
      <c r="LKG4432" s="433"/>
      <c r="LKH4432" s="433"/>
      <c r="LKI4432" s="433"/>
      <c r="LKJ4432" s="433"/>
      <c r="LKK4432" s="433"/>
      <c r="LKL4432" s="433"/>
      <c r="LKM4432" s="433"/>
      <c r="LKN4432" s="433"/>
      <c r="LKO4432" s="433"/>
      <c r="LKP4432" s="433"/>
      <c r="LKQ4432" s="433"/>
      <c r="LKR4432" s="433"/>
      <c r="LKS4432" s="433"/>
      <c r="LKT4432" s="433"/>
      <c r="LKU4432" s="433"/>
      <c r="LKV4432" s="433"/>
      <c r="LKW4432" s="433"/>
      <c r="LKX4432" s="433"/>
      <c r="LKY4432" s="433"/>
      <c r="LKZ4432" s="433"/>
      <c r="LLA4432" s="433"/>
      <c r="LLB4432" s="433"/>
      <c r="LLC4432" s="433"/>
      <c r="LLD4432" s="433"/>
      <c r="LLE4432" s="433"/>
      <c r="LLF4432" s="433"/>
      <c r="LLG4432" s="433"/>
      <c r="LLH4432" s="433"/>
      <c r="LLI4432" s="433"/>
      <c r="LLJ4432" s="433"/>
      <c r="LLK4432" s="433"/>
      <c r="LLL4432" s="433"/>
      <c r="LLM4432" s="433"/>
      <c r="LLN4432" s="433"/>
      <c r="LLO4432" s="433"/>
      <c r="LLP4432" s="433"/>
      <c r="LLQ4432" s="433"/>
      <c r="LLR4432" s="433"/>
      <c r="LLS4432" s="433"/>
      <c r="LLT4432" s="433"/>
      <c r="LLU4432" s="433"/>
      <c r="LLV4432" s="433"/>
      <c r="LLW4432" s="433"/>
      <c r="LLX4432" s="433"/>
      <c r="LLY4432" s="433"/>
      <c r="LLZ4432" s="433"/>
      <c r="LMA4432" s="433"/>
      <c r="LMB4432" s="433"/>
      <c r="LMC4432" s="433"/>
      <c r="LMD4432" s="433"/>
      <c r="LME4432" s="433"/>
      <c r="LMF4432" s="433"/>
      <c r="LMG4432" s="433"/>
      <c r="LMH4432" s="433"/>
      <c r="LMI4432" s="433"/>
      <c r="LMJ4432" s="433"/>
      <c r="LMK4432" s="433"/>
      <c r="LML4432" s="433"/>
      <c r="LMM4432" s="433"/>
      <c r="LMN4432" s="433"/>
      <c r="LMO4432" s="433"/>
      <c r="LMP4432" s="433"/>
      <c r="LMQ4432" s="433"/>
      <c r="LMR4432" s="433"/>
      <c r="LMS4432" s="433"/>
      <c r="LMT4432" s="433"/>
      <c r="LMU4432" s="433"/>
      <c r="LMV4432" s="433"/>
      <c r="LMW4432" s="433"/>
      <c r="LMX4432" s="433"/>
      <c r="LMY4432" s="433"/>
      <c r="LMZ4432" s="433"/>
      <c r="LNA4432" s="433"/>
      <c r="LNB4432" s="433"/>
      <c r="LNC4432" s="433"/>
      <c r="LND4432" s="433"/>
      <c r="LNE4432" s="433"/>
      <c r="LNF4432" s="433"/>
      <c r="LNG4432" s="433"/>
      <c r="LNH4432" s="433"/>
      <c r="LNI4432" s="433"/>
      <c r="LNJ4432" s="433"/>
      <c r="LNK4432" s="433"/>
      <c r="LNL4432" s="433"/>
      <c r="LNM4432" s="433"/>
      <c r="LNN4432" s="433"/>
      <c r="LNO4432" s="433"/>
      <c r="LNP4432" s="433"/>
      <c r="LNQ4432" s="433"/>
      <c r="LNR4432" s="433"/>
      <c r="LNS4432" s="433"/>
      <c r="LNT4432" s="433"/>
      <c r="LNU4432" s="433"/>
      <c r="LNV4432" s="433"/>
      <c r="LNW4432" s="433"/>
      <c r="LNX4432" s="433"/>
      <c r="LNY4432" s="433"/>
      <c r="LNZ4432" s="433"/>
      <c r="LOA4432" s="433"/>
      <c r="LOB4432" s="433"/>
      <c r="LOC4432" s="433"/>
      <c r="LOD4432" s="433"/>
      <c r="LOE4432" s="433"/>
      <c r="LOF4432" s="433"/>
      <c r="LOG4432" s="433"/>
      <c r="LOH4432" s="433"/>
      <c r="LOI4432" s="433"/>
      <c r="LOJ4432" s="433"/>
      <c r="LOK4432" s="433"/>
      <c r="LOL4432" s="433"/>
      <c r="LOM4432" s="433"/>
      <c r="LON4432" s="433"/>
      <c r="LOO4432" s="433"/>
      <c r="LOP4432" s="433"/>
      <c r="LOQ4432" s="433"/>
      <c r="LOR4432" s="433"/>
      <c r="LOS4432" s="433"/>
      <c r="LOT4432" s="433"/>
      <c r="LOU4432" s="433"/>
      <c r="LOV4432" s="433"/>
      <c r="LOW4432" s="433"/>
      <c r="LOX4432" s="433"/>
      <c r="LOY4432" s="433"/>
      <c r="LOZ4432" s="433"/>
      <c r="LPA4432" s="433"/>
      <c r="LPB4432" s="433"/>
      <c r="LPC4432" s="433"/>
      <c r="LPD4432" s="433"/>
      <c r="LPE4432" s="433"/>
      <c r="LPF4432" s="433"/>
      <c r="LPG4432" s="433"/>
      <c r="LPH4432" s="433"/>
      <c r="LPI4432" s="433"/>
      <c r="LPJ4432" s="433"/>
      <c r="LPK4432" s="433"/>
      <c r="LPL4432" s="433"/>
      <c r="LPM4432" s="433"/>
      <c r="LPN4432" s="433"/>
      <c r="LPO4432" s="433"/>
      <c r="LPP4432" s="433"/>
      <c r="LPQ4432" s="433"/>
      <c r="LPR4432" s="433"/>
      <c r="LPS4432" s="433"/>
      <c r="LPT4432" s="433"/>
      <c r="LPU4432" s="433"/>
      <c r="LPV4432" s="433"/>
      <c r="LPW4432" s="433"/>
      <c r="LPX4432" s="433"/>
      <c r="LPY4432" s="433"/>
      <c r="LPZ4432" s="433"/>
      <c r="LQA4432" s="433"/>
      <c r="LQB4432" s="433"/>
      <c r="LQC4432" s="433"/>
      <c r="LQD4432" s="433"/>
      <c r="LQE4432" s="433"/>
      <c r="LQF4432" s="433"/>
      <c r="LQG4432" s="433"/>
      <c r="LQH4432" s="433"/>
      <c r="LQI4432" s="433"/>
      <c r="LQJ4432" s="433"/>
      <c r="LQK4432" s="433"/>
      <c r="LQL4432" s="433"/>
      <c r="LQM4432" s="433"/>
      <c r="LQN4432" s="433"/>
      <c r="LQO4432" s="433"/>
      <c r="LQP4432" s="433"/>
      <c r="LQQ4432" s="433"/>
      <c r="LQR4432" s="433"/>
      <c r="LQS4432" s="433"/>
      <c r="LQT4432" s="433"/>
      <c r="LQU4432" s="433"/>
      <c r="LQV4432" s="433"/>
      <c r="LQW4432" s="433"/>
      <c r="LQX4432" s="433"/>
      <c r="LQY4432" s="433"/>
      <c r="LQZ4432" s="433"/>
      <c r="LRA4432" s="433"/>
      <c r="LRB4432" s="433"/>
      <c r="LRC4432" s="433"/>
      <c r="LRD4432" s="433"/>
      <c r="LRE4432" s="433"/>
      <c r="LRF4432" s="433"/>
      <c r="LRG4432" s="433"/>
      <c r="LRH4432" s="433"/>
      <c r="LRI4432" s="433"/>
      <c r="LRJ4432" s="433"/>
      <c r="LRK4432" s="433"/>
      <c r="LRL4432" s="433"/>
      <c r="LRM4432" s="433"/>
      <c r="LRN4432" s="433"/>
      <c r="LRO4432" s="433"/>
      <c r="LRP4432" s="433"/>
      <c r="LRQ4432" s="433"/>
      <c r="LRR4432" s="433"/>
      <c r="LRS4432" s="433"/>
      <c r="LRT4432" s="433"/>
      <c r="LRU4432" s="433"/>
      <c r="LRV4432" s="433"/>
      <c r="LRW4432" s="433"/>
      <c r="LRX4432" s="433"/>
      <c r="LRY4432" s="433"/>
      <c r="LRZ4432" s="433"/>
      <c r="LSA4432" s="433"/>
      <c r="LSB4432" s="433"/>
      <c r="LSC4432" s="433"/>
      <c r="LSD4432" s="433"/>
      <c r="LSE4432" s="433"/>
      <c r="LSF4432" s="433"/>
      <c r="LSG4432" s="433"/>
      <c r="LSH4432" s="433"/>
      <c r="LSI4432" s="433"/>
      <c r="LSJ4432" s="433"/>
      <c r="LSK4432" s="433"/>
      <c r="LSL4432" s="433"/>
      <c r="LSM4432" s="433"/>
      <c r="LSN4432" s="433"/>
      <c r="LSO4432" s="433"/>
      <c r="LSP4432" s="433"/>
      <c r="LSQ4432" s="433"/>
      <c r="LSR4432" s="433"/>
      <c r="LSS4432" s="433"/>
      <c r="LST4432" s="433"/>
      <c r="LSU4432" s="433"/>
      <c r="LSV4432" s="433"/>
      <c r="LSW4432" s="433"/>
      <c r="LSX4432" s="433"/>
      <c r="LSY4432" s="433"/>
      <c r="LSZ4432" s="433"/>
      <c r="LTA4432" s="433"/>
      <c r="LTB4432" s="433"/>
      <c r="LTC4432" s="433"/>
      <c r="LTD4432" s="433"/>
      <c r="LTE4432" s="433"/>
      <c r="LTF4432" s="433"/>
      <c r="LTG4432" s="433"/>
      <c r="LTH4432" s="433"/>
      <c r="LTI4432" s="433"/>
      <c r="LTJ4432" s="433"/>
      <c r="LTK4432" s="433"/>
      <c r="LTL4432" s="433"/>
      <c r="LTM4432" s="433"/>
      <c r="LTN4432" s="433"/>
      <c r="LTO4432" s="433"/>
      <c r="LTP4432" s="433"/>
      <c r="LTQ4432" s="433"/>
      <c r="LTR4432" s="433"/>
      <c r="LTS4432" s="433"/>
      <c r="LTT4432" s="433"/>
      <c r="LTU4432" s="433"/>
      <c r="LTV4432" s="433"/>
      <c r="LTW4432" s="433"/>
      <c r="LTX4432" s="433"/>
      <c r="LTY4432" s="433"/>
      <c r="LTZ4432" s="433"/>
      <c r="LUA4432" s="433"/>
      <c r="LUB4432" s="433"/>
      <c r="LUC4432" s="433"/>
      <c r="LUD4432" s="433"/>
      <c r="LUE4432" s="433"/>
      <c r="LUF4432" s="433"/>
      <c r="LUG4432" s="433"/>
      <c r="LUH4432" s="433"/>
      <c r="LUI4432" s="433"/>
      <c r="LUJ4432" s="433"/>
      <c r="LUK4432" s="433"/>
      <c r="LUL4432" s="433"/>
      <c r="LUM4432" s="433"/>
      <c r="LUN4432" s="433"/>
      <c r="LUO4432" s="433"/>
      <c r="LUP4432" s="433"/>
      <c r="LUQ4432" s="433"/>
      <c r="LUR4432" s="433"/>
      <c r="LUS4432" s="433"/>
      <c r="LUT4432" s="433"/>
      <c r="LUU4432" s="433"/>
      <c r="LUV4432" s="433"/>
      <c r="LUW4432" s="433"/>
      <c r="LUX4432" s="433"/>
      <c r="LUY4432" s="433"/>
      <c r="LUZ4432" s="433"/>
      <c r="LVA4432" s="433"/>
      <c r="LVB4432" s="433"/>
      <c r="LVC4432" s="433"/>
      <c r="LVD4432" s="433"/>
      <c r="LVE4432" s="433"/>
      <c r="LVF4432" s="433"/>
      <c r="LVG4432" s="433"/>
      <c r="LVH4432" s="433"/>
      <c r="LVI4432" s="433"/>
      <c r="LVJ4432" s="433"/>
      <c r="LVK4432" s="433"/>
      <c r="LVL4432" s="433"/>
      <c r="LVM4432" s="433"/>
      <c r="LVN4432" s="433"/>
      <c r="LVO4432" s="433"/>
      <c r="LVP4432" s="433"/>
      <c r="LVQ4432" s="433"/>
      <c r="LVR4432" s="433"/>
      <c r="LVS4432" s="433"/>
      <c r="LVT4432" s="433"/>
      <c r="LVU4432" s="433"/>
      <c r="LVV4432" s="433"/>
      <c r="LVW4432" s="433"/>
      <c r="LVX4432" s="433"/>
      <c r="LVY4432" s="433"/>
      <c r="LVZ4432" s="433"/>
      <c r="LWA4432" s="433"/>
      <c r="LWB4432" s="433"/>
      <c r="LWC4432" s="433"/>
      <c r="LWD4432" s="433"/>
      <c r="LWE4432" s="433"/>
      <c r="LWF4432" s="433"/>
      <c r="LWG4432" s="433"/>
      <c r="LWH4432" s="433"/>
      <c r="LWI4432" s="433"/>
      <c r="LWJ4432" s="433"/>
      <c r="LWK4432" s="433"/>
      <c r="LWL4432" s="433"/>
      <c r="LWM4432" s="433"/>
      <c r="LWN4432" s="433"/>
      <c r="LWO4432" s="433"/>
      <c r="LWP4432" s="433"/>
      <c r="LWQ4432" s="433"/>
      <c r="LWR4432" s="433"/>
      <c r="LWS4432" s="433"/>
      <c r="LWT4432" s="433"/>
      <c r="LWU4432" s="433"/>
      <c r="LWV4432" s="433"/>
      <c r="LWW4432" s="433"/>
      <c r="LWX4432" s="433"/>
      <c r="LWY4432" s="433"/>
      <c r="LWZ4432" s="433"/>
      <c r="LXA4432" s="433"/>
      <c r="LXB4432" s="433"/>
      <c r="LXC4432" s="433"/>
      <c r="LXD4432" s="433"/>
      <c r="LXE4432" s="433"/>
      <c r="LXF4432" s="433"/>
      <c r="LXG4432" s="433"/>
      <c r="LXH4432" s="433"/>
      <c r="LXI4432" s="433"/>
      <c r="LXJ4432" s="433"/>
      <c r="LXK4432" s="433"/>
      <c r="LXL4432" s="433"/>
      <c r="LXM4432" s="433"/>
      <c r="LXN4432" s="433"/>
      <c r="LXO4432" s="433"/>
      <c r="LXP4432" s="433"/>
      <c r="LXQ4432" s="433"/>
      <c r="LXR4432" s="433"/>
      <c r="LXS4432" s="433"/>
      <c r="LXT4432" s="433"/>
      <c r="LXU4432" s="433"/>
      <c r="LXV4432" s="433"/>
      <c r="LXW4432" s="433"/>
      <c r="LXX4432" s="433"/>
      <c r="LXY4432" s="433"/>
      <c r="LXZ4432" s="433"/>
      <c r="LYA4432" s="433"/>
      <c r="LYB4432" s="433"/>
      <c r="LYC4432" s="433"/>
      <c r="LYD4432" s="433"/>
      <c r="LYE4432" s="433"/>
      <c r="LYF4432" s="433"/>
      <c r="LYG4432" s="433"/>
      <c r="LYH4432" s="433"/>
      <c r="LYI4432" s="433"/>
      <c r="LYJ4432" s="433"/>
      <c r="LYK4432" s="433"/>
      <c r="LYL4432" s="433"/>
      <c r="LYM4432" s="433"/>
      <c r="LYN4432" s="433"/>
      <c r="LYO4432" s="433"/>
      <c r="LYP4432" s="433"/>
      <c r="LYQ4432" s="433"/>
      <c r="LYR4432" s="433"/>
      <c r="LYS4432" s="433"/>
      <c r="LYT4432" s="433"/>
      <c r="LYU4432" s="433"/>
      <c r="LYV4432" s="433"/>
      <c r="LYW4432" s="433"/>
      <c r="LYX4432" s="433"/>
      <c r="LYY4432" s="433"/>
      <c r="LYZ4432" s="433"/>
      <c r="LZA4432" s="433"/>
      <c r="LZB4432" s="433"/>
      <c r="LZC4432" s="433"/>
      <c r="LZD4432" s="433"/>
      <c r="LZE4432" s="433"/>
      <c r="LZF4432" s="433"/>
      <c r="LZG4432" s="433"/>
      <c r="LZH4432" s="433"/>
      <c r="LZI4432" s="433"/>
      <c r="LZJ4432" s="433"/>
      <c r="LZK4432" s="433"/>
      <c r="LZL4432" s="433"/>
      <c r="LZM4432" s="433"/>
      <c r="LZN4432" s="433"/>
      <c r="LZO4432" s="433"/>
      <c r="LZP4432" s="433"/>
      <c r="LZQ4432" s="433"/>
      <c r="LZR4432" s="433"/>
      <c r="LZS4432" s="433"/>
      <c r="LZT4432" s="433"/>
      <c r="LZU4432" s="433"/>
      <c r="LZV4432" s="433"/>
      <c r="LZW4432" s="433"/>
      <c r="LZX4432" s="433"/>
      <c r="LZY4432" s="433"/>
      <c r="LZZ4432" s="433"/>
      <c r="MAA4432" s="433"/>
      <c r="MAB4432" s="433"/>
      <c r="MAC4432" s="433"/>
      <c r="MAD4432" s="433"/>
      <c r="MAE4432" s="433"/>
      <c r="MAF4432" s="433"/>
      <c r="MAG4432" s="433"/>
      <c r="MAH4432" s="433"/>
      <c r="MAI4432" s="433"/>
      <c r="MAJ4432" s="433"/>
      <c r="MAK4432" s="433"/>
      <c r="MAL4432" s="433"/>
      <c r="MAM4432" s="433"/>
      <c r="MAN4432" s="433"/>
      <c r="MAO4432" s="433"/>
      <c r="MAP4432" s="433"/>
      <c r="MAQ4432" s="433"/>
      <c r="MAR4432" s="433"/>
      <c r="MAS4432" s="433"/>
      <c r="MAT4432" s="433"/>
      <c r="MAU4432" s="433"/>
      <c r="MAV4432" s="433"/>
      <c r="MAW4432" s="433"/>
      <c r="MAX4432" s="433"/>
      <c r="MAY4432" s="433"/>
      <c r="MAZ4432" s="433"/>
      <c r="MBA4432" s="433"/>
      <c r="MBB4432" s="433"/>
      <c r="MBC4432" s="433"/>
      <c r="MBD4432" s="433"/>
      <c r="MBE4432" s="433"/>
      <c r="MBF4432" s="433"/>
      <c r="MBG4432" s="433"/>
      <c r="MBH4432" s="433"/>
      <c r="MBI4432" s="433"/>
      <c r="MBJ4432" s="433"/>
      <c r="MBK4432" s="433"/>
      <c r="MBL4432" s="433"/>
      <c r="MBM4432" s="433"/>
      <c r="MBN4432" s="433"/>
      <c r="MBO4432" s="433"/>
      <c r="MBP4432" s="433"/>
      <c r="MBQ4432" s="433"/>
      <c r="MBR4432" s="433"/>
      <c r="MBS4432" s="433"/>
      <c r="MBT4432" s="433"/>
      <c r="MBU4432" s="433"/>
      <c r="MBV4432" s="433"/>
      <c r="MBW4432" s="433"/>
      <c r="MBX4432" s="433"/>
      <c r="MBY4432" s="433"/>
      <c r="MBZ4432" s="433"/>
      <c r="MCA4432" s="433"/>
      <c r="MCB4432" s="433"/>
      <c r="MCC4432" s="433"/>
      <c r="MCD4432" s="433"/>
      <c r="MCE4432" s="433"/>
      <c r="MCF4432" s="433"/>
      <c r="MCG4432" s="433"/>
      <c r="MCH4432" s="433"/>
      <c r="MCI4432" s="433"/>
      <c r="MCJ4432" s="433"/>
      <c r="MCK4432" s="433"/>
      <c r="MCL4432" s="433"/>
      <c r="MCM4432" s="433"/>
      <c r="MCN4432" s="433"/>
      <c r="MCO4432" s="433"/>
      <c r="MCP4432" s="433"/>
      <c r="MCQ4432" s="433"/>
      <c r="MCR4432" s="433"/>
      <c r="MCS4432" s="433"/>
      <c r="MCT4432" s="433"/>
      <c r="MCU4432" s="433"/>
      <c r="MCV4432" s="433"/>
      <c r="MCW4432" s="433"/>
      <c r="MCX4432" s="433"/>
      <c r="MCY4432" s="433"/>
      <c r="MCZ4432" s="433"/>
      <c r="MDA4432" s="433"/>
      <c r="MDB4432" s="433"/>
      <c r="MDC4432" s="433"/>
      <c r="MDD4432" s="433"/>
      <c r="MDE4432" s="433"/>
      <c r="MDF4432" s="433"/>
      <c r="MDG4432" s="433"/>
      <c r="MDH4432" s="433"/>
      <c r="MDI4432" s="433"/>
      <c r="MDJ4432" s="433"/>
      <c r="MDK4432" s="433"/>
      <c r="MDL4432" s="433"/>
      <c r="MDM4432" s="433"/>
      <c r="MDN4432" s="433"/>
      <c r="MDO4432" s="433"/>
      <c r="MDP4432" s="433"/>
      <c r="MDQ4432" s="433"/>
      <c r="MDR4432" s="433"/>
      <c r="MDS4432" s="433"/>
      <c r="MDT4432" s="433"/>
      <c r="MDU4432" s="433"/>
      <c r="MDV4432" s="433"/>
      <c r="MDW4432" s="433"/>
      <c r="MDX4432" s="433"/>
      <c r="MDY4432" s="433"/>
      <c r="MDZ4432" s="433"/>
      <c r="MEA4432" s="433"/>
      <c r="MEB4432" s="433"/>
      <c r="MEC4432" s="433"/>
      <c r="MED4432" s="433"/>
      <c r="MEE4432" s="433"/>
      <c r="MEF4432" s="433"/>
      <c r="MEG4432" s="433"/>
      <c r="MEH4432" s="433"/>
      <c r="MEI4432" s="433"/>
      <c r="MEJ4432" s="433"/>
      <c r="MEK4432" s="433"/>
      <c r="MEL4432" s="433"/>
      <c r="MEM4432" s="433"/>
      <c r="MEN4432" s="433"/>
      <c r="MEO4432" s="433"/>
      <c r="MEP4432" s="433"/>
      <c r="MEQ4432" s="433"/>
      <c r="MER4432" s="433"/>
      <c r="MES4432" s="433"/>
      <c r="MET4432" s="433"/>
      <c r="MEU4432" s="433"/>
      <c r="MEV4432" s="433"/>
      <c r="MEW4432" s="433"/>
      <c r="MEX4432" s="433"/>
      <c r="MEY4432" s="433"/>
      <c r="MEZ4432" s="433"/>
      <c r="MFA4432" s="433"/>
      <c r="MFB4432" s="433"/>
      <c r="MFC4432" s="433"/>
      <c r="MFD4432" s="433"/>
      <c r="MFE4432" s="433"/>
      <c r="MFF4432" s="433"/>
      <c r="MFG4432" s="433"/>
      <c r="MFH4432" s="433"/>
      <c r="MFI4432" s="433"/>
      <c r="MFJ4432" s="433"/>
      <c r="MFK4432" s="433"/>
      <c r="MFL4432" s="433"/>
      <c r="MFM4432" s="433"/>
      <c r="MFN4432" s="433"/>
      <c r="MFO4432" s="433"/>
      <c r="MFP4432" s="433"/>
      <c r="MFQ4432" s="433"/>
      <c r="MFR4432" s="433"/>
      <c r="MFS4432" s="433"/>
      <c r="MFT4432" s="433"/>
      <c r="MFU4432" s="433"/>
      <c r="MFV4432" s="433"/>
      <c r="MFW4432" s="433"/>
      <c r="MFX4432" s="433"/>
      <c r="MFY4432" s="433"/>
      <c r="MFZ4432" s="433"/>
      <c r="MGA4432" s="433"/>
      <c r="MGB4432" s="433"/>
      <c r="MGC4432" s="433"/>
      <c r="MGD4432" s="433"/>
      <c r="MGE4432" s="433"/>
      <c r="MGF4432" s="433"/>
      <c r="MGG4432" s="433"/>
      <c r="MGH4432" s="433"/>
      <c r="MGI4432" s="433"/>
      <c r="MGJ4432" s="433"/>
      <c r="MGK4432" s="433"/>
      <c r="MGL4432" s="433"/>
      <c r="MGM4432" s="433"/>
      <c r="MGN4432" s="433"/>
      <c r="MGO4432" s="433"/>
      <c r="MGP4432" s="433"/>
      <c r="MGQ4432" s="433"/>
      <c r="MGR4432" s="433"/>
      <c r="MGS4432" s="433"/>
      <c r="MGT4432" s="433"/>
      <c r="MGU4432" s="433"/>
      <c r="MGV4432" s="433"/>
      <c r="MGW4432" s="433"/>
      <c r="MGX4432" s="433"/>
      <c r="MGY4432" s="433"/>
      <c r="MGZ4432" s="433"/>
      <c r="MHA4432" s="433"/>
      <c r="MHB4432" s="433"/>
      <c r="MHC4432" s="433"/>
      <c r="MHD4432" s="433"/>
      <c r="MHE4432" s="433"/>
      <c r="MHF4432" s="433"/>
      <c r="MHG4432" s="433"/>
      <c r="MHH4432" s="433"/>
      <c r="MHI4432" s="433"/>
      <c r="MHJ4432" s="433"/>
      <c r="MHK4432" s="433"/>
      <c r="MHL4432" s="433"/>
      <c r="MHM4432" s="433"/>
      <c r="MHN4432" s="433"/>
      <c r="MHO4432" s="433"/>
      <c r="MHP4432" s="433"/>
      <c r="MHQ4432" s="433"/>
      <c r="MHR4432" s="433"/>
      <c r="MHS4432" s="433"/>
      <c r="MHT4432" s="433"/>
      <c r="MHU4432" s="433"/>
      <c r="MHV4432" s="433"/>
      <c r="MHW4432" s="433"/>
      <c r="MHX4432" s="433"/>
      <c r="MHY4432" s="433"/>
      <c r="MHZ4432" s="433"/>
      <c r="MIA4432" s="433"/>
      <c r="MIB4432" s="433"/>
      <c r="MIC4432" s="433"/>
      <c r="MID4432" s="433"/>
      <c r="MIE4432" s="433"/>
      <c r="MIF4432" s="433"/>
      <c r="MIG4432" s="433"/>
      <c r="MIH4432" s="433"/>
      <c r="MII4432" s="433"/>
      <c r="MIJ4432" s="433"/>
      <c r="MIK4432" s="433"/>
      <c r="MIL4432" s="433"/>
      <c r="MIM4432" s="433"/>
      <c r="MIN4432" s="433"/>
      <c r="MIO4432" s="433"/>
      <c r="MIP4432" s="433"/>
      <c r="MIQ4432" s="433"/>
      <c r="MIR4432" s="433"/>
      <c r="MIS4432" s="433"/>
      <c r="MIT4432" s="433"/>
      <c r="MIU4432" s="433"/>
      <c r="MIV4432" s="433"/>
      <c r="MIW4432" s="433"/>
      <c r="MIX4432" s="433"/>
      <c r="MIY4432" s="433"/>
      <c r="MIZ4432" s="433"/>
      <c r="MJA4432" s="433"/>
      <c r="MJB4432" s="433"/>
      <c r="MJC4432" s="433"/>
      <c r="MJD4432" s="433"/>
      <c r="MJE4432" s="433"/>
      <c r="MJF4432" s="433"/>
      <c r="MJG4432" s="433"/>
      <c r="MJH4432" s="433"/>
      <c r="MJI4432" s="433"/>
      <c r="MJJ4432" s="433"/>
      <c r="MJK4432" s="433"/>
      <c r="MJL4432" s="433"/>
      <c r="MJM4432" s="433"/>
      <c r="MJN4432" s="433"/>
      <c r="MJO4432" s="433"/>
      <c r="MJP4432" s="433"/>
      <c r="MJQ4432" s="433"/>
      <c r="MJR4432" s="433"/>
      <c r="MJS4432" s="433"/>
      <c r="MJT4432" s="433"/>
      <c r="MJU4432" s="433"/>
      <c r="MJV4432" s="433"/>
      <c r="MJW4432" s="433"/>
      <c r="MJX4432" s="433"/>
      <c r="MJY4432" s="433"/>
      <c r="MJZ4432" s="433"/>
      <c r="MKA4432" s="433"/>
      <c r="MKB4432" s="433"/>
      <c r="MKC4432" s="433"/>
      <c r="MKD4432" s="433"/>
      <c r="MKE4432" s="433"/>
      <c r="MKF4432" s="433"/>
      <c r="MKG4432" s="433"/>
      <c r="MKH4432" s="433"/>
      <c r="MKI4432" s="433"/>
      <c r="MKJ4432" s="433"/>
      <c r="MKK4432" s="433"/>
      <c r="MKL4432" s="433"/>
      <c r="MKM4432" s="433"/>
      <c r="MKN4432" s="433"/>
      <c r="MKO4432" s="433"/>
      <c r="MKP4432" s="433"/>
      <c r="MKQ4432" s="433"/>
      <c r="MKR4432" s="433"/>
      <c r="MKS4432" s="433"/>
      <c r="MKT4432" s="433"/>
      <c r="MKU4432" s="433"/>
      <c r="MKV4432" s="433"/>
      <c r="MKW4432" s="433"/>
      <c r="MKX4432" s="433"/>
      <c r="MKY4432" s="433"/>
      <c r="MKZ4432" s="433"/>
      <c r="MLA4432" s="433"/>
      <c r="MLB4432" s="433"/>
      <c r="MLC4432" s="433"/>
      <c r="MLD4432" s="433"/>
      <c r="MLE4432" s="433"/>
      <c r="MLF4432" s="433"/>
      <c r="MLG4432" s="433"/>
      <c r="MLH4432" s="433"/>
      <c r="MLI4432" s="433"/>
      <c r="MLJ4432" s="433"/>
      <c r="MLK4432" s="433"/>
      <c r="MLL4432" s="433"/>
      <c r="MLM4432" s="433"/>
      <c r="MLN4432" s="433"/>
      <c r="MLO4432" s="433"/>
      <c r="MLP4432" s="433"/>
      <c r="MLQ4432" s="433"/>
      <c r="MLR4432" s="433"/>
      <c r="MLS4432" s="433"/>
      <c r="MLT4432" s="433"/>
      <c r="MLU4432" s="433"/>
      <c r="MLV4432" s="433"/>
      <c r="MLW4432" s="433"/>
      <c r="MLX4432" s="433"/>
      <c r="MLY4432" s="433"/>
      <c r="MLZ4432" s="433"/>
      <c r="MMA4432" s="433"/>
      <c r="MMB4432" s="433"/>
      <c r="MMC4432" s="433"/>
      <c r="MMD4432" s="433"/>
      <c r="MME4432" s="433"/>
      <c r="MMF4432" s="433"/>
      <c r="MMG4432" s="433"/>
      <c r="MMH4432" s="433"/>
      <c r="MMI4432" s="433"/>
      <c r="MMJ4432" s="433"/>
      <c r="MMK4432" s="433"/>
      <c r="MML4432" s="433"/>
      <c r="MMM4432" s="433"/>
      <c r="MMN4432" s="433"/>
      <c r="MMO4432" s="433"/>
      <c r="MMP4432" s="433"/>
      <c r="MMQ4432" s="433"/>
      <c r="MMR4432" s="433"/>
      <c r="MMS4432" s="433"/>
      <c r="MMT4432" s="433"/>
      <c r="MMU4432" s="433"/>
      <c r="MMV4432" s="433"/>
      <c r="MMW4432" s="433"/>
      <c r="MMX4432" s="433"/>
      <c r="MMY4432" s="433"/>
      <c r="MMZ4432" s="433"/>
      <c r="MNA4432" s="433"/>
      <c r="MNB4432" s="433"/>
      <c r="MNC4432" s="433"/>
      <c r="MND4432" s="433"/>
      <c r="MNE4432" s="433"/>
      <c r="MNF4432" s="433"/>
      <c r="MNG4432" s="433"/>
      <c r="MNH4432" s="433"/>
      <c r="MNI4432" s="433"/>
      <c r="MNJ4432" s="433"/>
      <c r="MNK4432" s="433"/>
      <c r="MNL4432" s="433"/>
      <c r="MNM4432" s="433"/>
      <c r="MNN4432" s="433"/>
      <c r="MNO4432" s="433"/>
      <c r="MNP4432" s="433"/>
      <c r="MNQ4432" s="433"/>
      <c r="MNR4432" s="433"/>
      <c r="MNS4432" s="433"/>
      <c r="MNT4432" s="433"/>
      <c r="MNU4432" s="433"/>
      <c r="MNV4432" s="433"/>
      <c r="MNW4432" s="433"/>
      <c r="MNX4432" s="433"/>
      <c r="MNY4432" s="433"/>
      <c r="MNZ4432" s="433"/>
      <c r="MOA4432" s="433"/>
      <c r="MOB4432" s="433"/>
      <c r="MOC4432" s="433"/>
      <c r="MOD4432" s="433"/>
      <c r="MOE4432" s="433"/>
      <c r="MOF4432" s="433"/>
      <c r="MOG4432" s="433"/>
      <c r="MOH4432" s="433"/>
      <c r="MOI4432" s="433"/>
      <c r="MOJ4432" s="433"/>
      <c r="MOK4432" s="433"/>
      <c r="MOL4432" s="433"/>
      <c r="MOM4432" s="433"/>
      <c r="MON4432" s="433"/>
      <c r="MOO4432" s="433"/>
      <c r="MOP4432" s="433"/>
      <c r="MOQ4432" s="433"/>
      <c r="MOR4432" s="433"/>
      <c r="MOS4432" s="433"/>
      <c r="MOT4432" s="433"/>
      <c r="MOU4432" s="433"/>
      <c r="MOV4432" s="433"/>
      <c r="MOW4432" s="433"/>
      <c r="MOX4432" s="433"/>
      <c r="MOY4432" s="433"/>
      <c r="MOZ4432" s="433"/>
      <c r="MPA4432" s="433"/>
      <c r="MPB4432" s="433"/>
      <c r="MPC4432" s="433"/>
      <c r="MPD4432" s="433"/>
      <c r="MPE4432" s="433"/>
      <c r="MPF4432" s="433"/>
      <c r="MPG4432" s="433"/>
      <c r="MPH4432" s="433"/>
      <c r="MPI4432" s="433"/>
      <c r="MPJ4432" s="433"/>
      <c r="MPK4432" s="433"/>
      <c r="MPL4432" s="433"/>
      <c r="MPM4432" s="433"/>
      <c r="MPN4432" s="433"/>
      <c r="MPO4432" s="433"/>
      <c r="MPP4432" s="433"/>
      <c r="MPQ4432" s="433"/>
      <c r="MPR4432" s="433"/>
      <c r="MPS4432" s="433"/>
      <c r="MPT4432" s="433"/>
      <c r="MPU4432" s="433"/>
      <c r="MPV4432" s="433"/>
      <c r="MPW4432" s="433"/>
      <c r="MPX4432" s="433"/>
      <c r="MPY4432" s="433"/>
      <c r="MPZ4432" s="433"/>
      <c r="MQA4432" s="433"/>
      <c r="MQB4432" s="433"/>
      <c r="MQC4432" s="433"/>
      <c r="MQD4432" s="433"/>
      <c r="MQE4432" s="433"/>
      <c r="MQF4432" s="433"/>
      <c r="MQG4432" s="433"/>
      <c r="MQH4432" s="433"/>
      <c r="MQI4432" s="433"/>
      <c r="MQJ4432" s="433"/>
      <c r="MQK4432" s="433"/>
      <c r="MQL4432" s="433"/>
      <c r="MQM4432" s="433"/>
      <c r="MQN4432" s="433"/>
      <c r="MQO4432" s="433"/>
      <c r="MQP4432" s="433"/>
      <c r="MQQ4432" s="433"/>
      <c r="MQR4432" s="433"/>
      <c r="MQS4432" s="433"/>
      <c r="MQT4432" s="433"/>
      <c r="MQU4432" s="433"/>
      <c r="MQV4432" s="433"/>
      <c r="MQW4432" s="433"/>
      <c r="MQX4432" s="433"/>
      <c r="MQY4432" s="433"/>
      <c r="MQZ4432" s="433"/>
      <c r="MRA4432" s="433"/>
      <c r="MRB4432" s="433"/>
      <c r="MRC4432" s="433"/>
      <c r="MRD4432" s="433"/>
      <c r="MRE4432" s="433"/>
      <c r="MRF4432" s="433"/>
      <c r="MRG4432" s="433"/>
      <c r="MRH4432" s="433"/>
      <c r="MRI4432" s="433"/>
      <c r="MRJ4432" s="433"/>
      <c r="MRK4432" s="433"/>
      <c r="MRL4432" s="433"/>
      <c r="MRM4432" s="433"/>
      <c r="MRN4432" s="433"/>
      <c r="MRO4432" s="433"/>
      <c r="MRP4432" s="433"/>
      <c r="MRQ4432" s="433"/>
      <c r="MRR4432" s="433"/>
      <c r="MRS4432" s="433"/>
      <c r="MRT4432" s="433"/>
      <c r="MRU4432" s="433"/>
      <c r="MRV4432" s="433"/>
      <c r="MRW4432" s="433"/>
      <c r="MRX4432" s="433"/>
      <c r="MRY4432" s="433"/>
      <c r="MRZ4432" s="433"/>
      <c r="MSA4432" s="433"/>
      <c r="MSB4432" s="433"/>
      <c r="MSC4432" s="433"/>
      <c r="MSD4432" s="433"/>
      <c r="MSE4432" s="433"/>
      <c r="MSF4432" s="433"/>
      <c r="MSG4432" s="433"/>
      <c r="MSH4432" s="433"/>
      <c r="MSI4432" s="433"/>
      <c r="MSJ4432" s="433"/>
      <c r="MSK4432" s="433"/>
      <c r="MSL4432" s="433"/>
      <c r="MSM4432" s="433"/>
      <c r="MSN4432" s="433"/>
      <c r="MSO4432" s="433"/>
      <c r="MSP4432" s="433"/>
      <c r="MSQ4432" s="433"/>
      <c r="MSR4432" s="433"/>
      <c r="MSS4432" s="433"/>
      <c r="MST4432" s="433"/>
      <c r="MSU4432" s="433"/>
      <c r="MSV4432" s="433"/>
      <c r="MSW4432" s="433"/>
      <c r="MSX4432" s="433"/>
      <c r="MSY4432" s="433"/>
      <c r="MSZ4432" s="433"/>
      <c r="MTA4432" s="433"/>
      <c r="MTB4432" s="433"/>
      <c r="MTC4432" s="433"/>
      <c r="MTD4432" s="433"/>
      <c r="MTE4432" s="433"/>
      <c r="MTF4432" s="433"/>
      <c r="MTG4432" s="433"/>
      <c r="MTH4432" s="433"/>
      <c r="MTI4432" s="433"/>
      <c r="MTJ4432" s="433"/>
      <c r="MTK4432" s="433"/>
      <c r="MTL4432" s="433"/>
      <c r="MTM4432" s="433"/>
      <c r="MTN4432" s="433"/>
      <c r="MTO4432" s="433"/>
      <c r="MTP4432" s="433"/>
      <c r="MTQ4432" s="433"/>
      <c r="MTR4432" s="433"/>
      <c r="MTS4432" s="433"/>
      <c r="MTT4432" s="433"/>
      <c r="MTU4432" s="433"/>
      <c r="MTV4432" s="433"/>
      <c r="MTW4432" s="433"/>
      <c r="MTX4432" s="433"/>
      <c r="MTY4432" s="433"/>
      <c r="MTZ4432" s="433"/>
      <c r="MUA4432" s="433"/>
      <c r="MUB4432" s="433"/>
      <c r="MUC4432" s="433"/>
      <c r="MUD4432" s="433"/>
      <c r="MUE4432" s="433"/>
      <c r="MUF4432" s="433"/>
      <c r="MUG4432" s="433"/>
      <c r="MUH4432" s="433"/>
      <c r="MUI4432" s="433"/>
      <c r="MUJ4432" s="433"/>
      <c r="MUK4432" s="433"/>
      <c r="MUL4432" s="433"/>
      <c r="MUM4432" s="433"/>
      <c r="MUN4432" s="433"/>
      <c r="MUO4432" s="433"/>
      <c r="MUP4432" s="433"/>
      <c r="MUQ4432" s="433"/>
      <c r="MUR4432" s="433"/>
      <c r="MUS4432" s="433"/>
      <c r="MUT4432" s="433"/>
      <c r="MUU4432" s="433"/>
      <c r="MUV4432" s="433"/>
      <c r="MUW4432" s="433"/>
      <c r="MUX4432" s="433"/>
      <c r="MUY4432" s="433"/>
      <c r="MUZ4432" s="433"/>
      <c r="MVA4432" s="433"/>
      <c r="MVB4432" s="433"/>
      <c r="MVC4432" s="433"/>
      <c r="MVD4432" s="433"/>
      <c r="MVE4432" s="433"/>
      <c r="MVF4432" s="433"/>
      <c r="MVG4432" s="433"/>
      <c r="MVH4432" s="433"/>
      <c r="MVI4432" s="433"/>
      <c r="MVJ4432" s="433"/>
      <c r="MVK4432" s="433"/>
      <c r="MVL4432" s="433"/>
      <c r="MVM4432" s="433"/>
      <c r="MVN4432" s="433"/>
      <c r="MVO4432" s="433"/>
      <c r="MVP4432" s="433"/>
      <c r="MVQ4432" s="433"/>
      <c r="MVR4432" s="433"/>
      <c r="MVS4432" s="433"/>
      <c r="MVT4432" s="433"/>
      <c r="MVU4432" s="433"/>
      <c r="MVV4432" s="433"/>
      <c r="MVW4432" s="433"/>
      <c r="MVX4432" s="433"/>
      <c r="MVY4432" s="433"/>
      <c r="MVZ4432" s="433"/>
      <c r="MWA4432" s="433"/>
      <c r="MWB4432" s="433"/>
      <c r="MWC4432" s="433"/>
      <c r="MWD4432" s="433"/>
      <c r="MWE4432" s="433"/>
      <c r="MWF4432" s="433"/>
      <c r="MWG4432" s="433"/>
      <c r="MWH4432" s="433"/>
      <c r="MWI4432" s="433"/>
      <c r="MWJ4432" s="433"/>
      <c r="MWK4432" s="433"/>
      <c r="MWL4432" s="433"/>
      <c r="MWM4432" s="433"/>
      <c r="MWN4432" s="433"/>
      <c r="MWO4432" s="433"/>
      <c r="MWP4432" s="433"/>
      <c r="MWQ4432" s="433"/>
      <c r="MWR4432" s="433"/>
      <c r="MWS4432" s="433"/>
      <c r="MWT4432" s="433"/>
      <c r="MWU4432" s="433"/>
      <c r="MWV4432" s="433"/>
      <c r="MWW4432" s="433"/>
      <c r="MWX4432" s="433"/>
      <c r="MWY4432" s="433"/>
      <c r="MWZ4432" s="433"/>
      <c r="MXA4432" s="433"/>
      <c r="MXB4432" s="433"/>
      <c r="MXC4432" s="433"/>
      <c r="MXD4432" s="433"/>
      <c r="MXE4432" s="433"/>
      <c r="MXF4432" s="433"/>
      <c r="MXG4432" s="433"/>
      <c r="MXH4432" s="433"/>
      <c r="MXI4432" s="433"/>
      <c r="MXJ4432" s="433"/>
      <c r="MXK4432" s="433"/>
      <c r="MXL4432" s="433"/>
      <c r="MXM4432" s="433"/>
      <c r="MXN4432" s="433"/>
      <c r="MXO4432" s="433"/>
      <c r="MXP4432" s="433"/>
      <c r="MXQ4432" s="433"/>
      <c r="MXR4432" s="433"/>
      <c r="MXS4432" s="433"/>
      <c r="MXT4432" s="433"/>
      <c r="MXU4432" s="433"/>
      <c r="MXV4432" s="433"/>
      <c r="MXW4432" s="433"/>
      <c r="MXX4432" s="433"/>
      <c r="MXY4432" s="433"/>
      <c r="MXZ4432" s="433"/>
      <c r="MYA4432" s="433"/>
      <c r="MYB4432" s="433"/>
      <c r="MYC4432" s="433"/>
      <c r="MYD4432" s="433"/>
      <c r="MYE4432" s="433"/>
      <c r="MYF4432" s="433"/>
      <c r="MYG4432" s="433"/>
      <c r="MYH4432" s="433"/>
      <c r="MYI4432" s="433"/>
      <c r="MYJ4432" s="433"/>
      <c r="MYK4432" s="433"/>
      <c r="MYL4432" s="433"/>
      <c r="MYM4432" s="433"/>
      <c r="MYN4432" s="433"/>
      <c r="MYO4432" s="433"/>
      <c r="MYP4432" s="433"/>
      <c r="MYQ4432" s="433"/>
      <c r="MYR4432" s="433"/>
      <c r="MYS4432" s="433"/>
      <c r="MYT4432" s="433"/>
      <c r="MYU4432" s="433"/>
      <c r="MYV4432" s="433"/>
      <c r="MYW4432" s="433"/>
      <c r="MYX4432" s="433"/>
      <c r="MYY4432" s="433"/>
      <c r="MYZ4432" s="433"/>
      <c r="MZA4432" s="433"/>
      <c r="MZB4432" s="433"/>
      <c r="MZC4432" s="433"/>
      <c r="MZD4432" s="433"/>
      <c r="MZE4432" s="433"/>
      <c r="MZF4432" s="433"/>
      <c r="MZG4432" s="433"/>
      <c r="MZH4432" s="433"/>
      <c r="MZI4432" s="433"/>
      <c r="MZJ4432" s="433"/>
      <c r="MZK4432" s="433"/>
      <c r="MZL4432" s="433"/>
      <c r="MZM4432" s="433"/>
      <c r="MZN4432" s="433"/>
      <c r="MZO4432" s="433"/>
      <c r="MZP4432" s="433"/>
      <c r="MZQ4432" s="433"/>
      <c r="MZR4432" s="433"/>
      <c r="MZS4432" s="433"/>
      <c r="MZT4432" s="433"/>
      <c r="MZU4432" s="433"/>
      <c r="MZV4432" s="433"/>
      <c r="MZW4432" s="433"/>
      <c r="MZX4432" s="433"/>
      <c r="MZY4432" s="433"/>
      <c r="MZZ4432" s="433"/>
      <c r="NAA4432" s="433"/>
      <c r="NAB4432" s="433"/>
      <c r="NAC4432" s="433"/>
      <c r="NAD4432" s="433"/>
      <c r="NAE4432" s="433"/>
      <c r="NAF4432" s="433"/>
      <c r="NAG4432" s="433"/>
      <c r="NAH4432" s="433"/>
      <c r="NAI4432" s="433"/>
      <c r="NAJ4432" s="433"/>
      <c r="NAK4432" s="433"/>
      <c r="NAL4432" s="433"/>
      <c r="NAM4432" s="433"/>
      <c r="NAN4432" s="433"/>
      <c r="NAO4432" s="433"/>
      <c r="NAP4432" s="433"/>
      <c r="NAQ4432" s="433"/>
      <c r="NAR4432" s="433"/>
      <c r="NAS4432" s="433"/>
      <c r="NAT4432" s="433"/>
      <c r="NAU4432" s="433"/>
      <c r="NAV4432" s="433"/>
      <c r="NAW4432" s="433"/>
      <c r="NAX4432" s="433"/>
      <c r="NAY4432" s="433"/>
      <c r="NAZ4432" s="433"/>
      <c r="NBA4432" s="433"/>
      <c r="NBB4432" s="433"/>
      <c r="NBC4432" s="433"/>
      <c r="NBD4432" s="433"/>
      <c r="NBE4432" s="433"/>
      <c r="NBF4432" s="433"/>
      <c r="NBG4432" s="433"/>
      <c r="NBH4432" s="433"/>
      <c r="NBI4432" s="433"/>
      <c r="NBJ4432" s="433"/>
      <c r="NBK4432" s="433"/>
      <c r="NBL4432" s="433"/>
      <c r="NBM4432" s="433"/>
      <c r="NBN4432" s="433"/>
      <c r="NBO4432" s="433"/>
      <c r="NBP4432" s="433"/>
      <c r="NBQ4432" s="433"/>
      <c r="NBR4432" s="433"/>
      <c r="NBS4432" s="433"/>
      <c r="NBT4432" s="433"/>
      <c r="NBU4432" s="433"/>
      <c r="NBV4432" s="433"/>
      <c r="NBW4432" s="433"/>
      <c r="NBX4432" s="433"/>
      <c r="NBY4432" s="433"/>
      <c r="NBZ4432" s="433"/>
      <c r="NCA4432" s="433"/>
      <c r="NCB4432" s="433"/>
      <c r="NCC4432" s="433"/>
      <c r="NCD4432" s="433"/>
      <c r="NCE4432" s="433"/>
      <c r="NCF4432" s="433"/>
      <c r="NCG4432" s="433"/>
      <c r="NCH4432" s="433"/>
      <c r="NCI4432" s="433"/>
      <c r="NCJ4432" s="433"/>
      <c r="NCK4432" s="433"/>
      <c r="NCL4432" s="433"/>
      <c r="NCM4432" s="433"/>
      <c r="NCN4432" s="433"/>
      <c r="NCO4432" s="433"/>
      <c r="NCP4432" s="433"/>
      <c r="NCQ4432" s="433"/>
      <c r="NCR4432" s="433"/>
      <c r="NCS4432" s="433"/>
      <c r="NCT4432" s="433"/>
      <c r="NCU4432" s="433"/>
      <c r="NCV4432" s="433"/>
      <c r="NCW4432" s="433"/>
      <c r="NCX4432" s="433"/>
      <c r="NCY4432" s="433"/>
      <c r="NCZ4432" s="433"/>
      <c r="NDA4432" s="433"/>
      <c r="NDB4432" s="433"/>
      <c r="NDC4432" s="433"/>
      <c r="NDD4432" s="433"/>
      <c r="NDE4432" s="433"/>
      <c r="NDF4432" s="433"/>
      <c r="NDG4432" s="433"/>
      <c r="NDH4432" s="433"/>
      <c r="NDI4432" s="433"/>
      <c r="NDJ4432" s="433"/>
      <c r="NDK4432" s="433"/>
      <c r="NDL4432" s="433"/>
      <c r="NDM4432" s="433"/>
      <c r="NDN4432" s="433"/>
      <c r="NDO4432" s="433"/>
      <c r="NDP4432" s="433"/>
      <c r="NDQ4432" s="433"/>
      <c r="NDR4432" s="433"/>
      <c r="NDS4432" s="433"/>
      <c r="NDT4432" s="433"/>
      <c r="NDU4432" s="433"/>
      <c r="NDV4432" s="433"/>
      <c r="NDW4432" s="433"/>
      <c r="NDX4432" s="433"/>
      <c r="NDY4432" s="433"/>
      <c r="NDZ4432" s="433"/>
      <c r="NEA4432" s="433"/>
      <c r="NEB4432" s="433"/>
      <c r="NEC4432" s="433"/>
      <c r="NED4432" s="433"/>
      <c r="NEE4432" s="433"/>
      <c r="NEF4432" s="433"/>
      <c r="NEG4432" s="433"/>
      <c r="NEH4432" s="433"/>
      <c r="NEI4432" s="433"/>
      <c r="NEJ4432" s="433"/>
      <c r="NEK4432" s="433"/>
      <c r="NEL4432" s="433"/>
      <c r="NEM4432" s="433"/>
      <c r="NEN4432" s="433"/>
      <c r="NEO4432" s="433"/>
      <c r="NEP4432" s="433"/>
      <c r="NEQ4432" s="433"/>
      <c r="NER4432" s="433"/>
      <c r="NES4432" s="433"/>
      <c r="NET4432" s="433"/>
      <c r="NEU4432" s="433"/>
      <c r="NEV4432" s="433"/>
      <c r="NEW4432" s="433"/>
      <c r="NEX4432" s="433"/>
      <c r="NEY4432" s="433"/>
      <c r="NEZ4432" s="433"/>
      <c r="NFA4432" s="433"/>
      <c r="NFB4432" s="433"/>
      <c r="NFC4432" s="433"/>
      <c r="NFD4432" s="433"/>
      <c r="NFE4432" s="433"/>
      <c r="NFF4432" s="433"/>
      <c r="NFG4432" s="433"/>
      <c r="NFH4432" s="433"/>
      <c r="NFI4432" s="433"/>
      <c r="NFJ4432" s="433"/>
      <c r="NFK4432" s="433"/>
      <c r="NFL4432" s="433"/>
      <c r="NFM4432" s="433"/>
      <c r="NFN4432" s="433"/>
      <c r="NFO4432" s="433"/>
      <c r="NFP4432" s="433"/>
      <c r="NFQ4432" s="433"/>
      <c r="NFR4432" s="433"/>
      <c r="NFS4432" s="433"/>
      <c r="NFT4432" s="433"/>
      <c r="NFU4432" s="433"/>
      <c r="NFV4432" s="433"/>
      <c r="NFW4432" s="433"/>
      <c r="NFX4432" s="433"/>
      <c r="NFY4432" s="433"/>
      <c r="NFZ4432" s="433"/>
      <c r="NGA4432" s="433"/>
      <c r="NGB4432" s="433"/>
      <c r="NGC4432" s="433"/>
      <c r="NGD4432" s="433"/>
      <c r="NGE4432" s="433"/>
      <c r="NGF4432" s="433"/>
      <c r="NGG4432" s="433"/>
      <c r="NGH4432" s="433"/>
      <c r="NGI4432" s="433"/>
      <c r="NGJ4432" s="433"/>
      <c r="NGK4432" s="433"/>
      <c r="NGL4432" s="433"/>
      <c r="NGM4432" s="433"/>
      <c r="NGN4432" s="433"/>
      <c r="NGO4432" s="433"/>
      <c r="NGP4432" s="433"/>
      <c r="NGQ4432" s="433"/>
      <c r="NGR4432" s="433"/>
      <c r="NGS4432" s="433"/>
      <c r="NGT4432" s="433"/>
      <c r="NGU4432" s="433"/>
      <c r="NGV4432" s="433"/>
      <c r="NGW4432" s="433"/>
      <c r="NGX4432" s="433"/>
      <c r="NGY4432" s="433"/>
      <c r="NGZ4432" s="433"/>
      <c r="NHA4432" s="433"/>
      <c r="NHB4432" s="433"/>
      <c r="NHC4432" s="433"/>
      <c r="NHD4432" s="433"/>
      <c r="NHE4432" s="433"/>
      <c r="NHF4432" s="433"/>
      <c r="NHG4432" s="433"/>
      <c r="NHH4432" s="433"/>
      <c r="NHI4432" s="433"/>
      <c r="NHJ4432" s="433"/>
      <c r="NHK4432" s="433"/>
      <c r="NHL4432" s="433"/>
      <c r="NHM4432" s="433"/>
      <c r="NHN4432" s="433"/>
      <c r="NHO4432" s="433"/>
      <c r="NHP4432" s="433"/>
      <c r="NHQ4432" s="433"/>
      <c r="NHR4432" s="433"/>
      <c r="NHS4432" s="433"/>
      <c r="NHT4432" s="433"/>
      <c r="NHU4432" s="433"/>
      <c r="NHV4432" s="433"/>
      <c r="NHW4432" s="433"/>
      <c r="NHX4432" s="433"/>
      <c r="NHY4432" s="433"/>
      <c r="NHZ4432" s="433"/>
      <c r="NIA4432" s="433"/>
      <c r="NIB4432" s="433"/>
      <c r="NIC4432" s="433"/>
      <c r="NID4432" s="433"/>
      <c r="NIE4432" s="433"/>
      <c r="NIF4432" s="433"/>
      <c r="NIG4432" s="433"/>
      <c r="NIH4432" s="433"/>
      <c r="NII4432" s="433"/>
      <c r="NIJ4432" s="433"/>
      <c r="NIK4432" s="433"/>
      <c r="NIL4432" s="433"/>
      <c r="NIM4432" s="433"/>
      <c r="NIN4432" s="433"/>
      <c r="NIO4432" s="433"/>
      <c r="NIP4432" s="433"/>
      <c r="NIQ4432" s="433"/>
      <c r="NIR4432" s="433"/>
      <c r="NIS4432" s="433"/>
      <c r="NIT4432" s="433"/>
      <c r="NIU4432" s="433"/>
      <c r="NIV4432" s="433"/>
      <c r="NIW4432" s="433"/>
      <c r="NIX4432" s="433"/>
      <c r="NIY4432" s="433"/>
      <c r="NIZ4432" s="433"/>
      <c r="NJA4432" s="433"/>
      <c r="NJB4432" s="433"/>
      <c r="NJC4432" s="433"/>
      <c r="NJD4432" s="433"/>
      <c r="NJE4432" s="433"/>
      <c r="NJF4432" s="433"/>
      <c r="NJG4432" s="433"/>
      <c r="NJH4432" s="433"/>
      <c r="NJI4432" s="433"/>
      <c r="NJJ4432" s="433"/>
      <c r="NJK4432" s="433"/>
      <c r="NJL4432" s="433"/>
      <c r="NJM4432" s="433"/>
      <c r="NJN4432" s="433"/>
      <c r="NJO4432" s="433"/>
      <c r="NJP4432" s="433"/>
      <c r="NJQ4432" s="433"/>
      <c r="NJR4432" s="433"/>
      <c r="NJS4432" s="433"/>
      <c r="NJT4432" s="433"/>
      <c r="NJU4432" s="433"/>
      <c r="NJV4432" s="433"/>
      <c r="NJW4432" s="433"/>
      <c r="NJX4432" s="433"/>
      <c r="NJY4432" s="433"/>
      <c r="NJZ4432" s="433"/>
      <c r="NKA4432" s="433"/>
      <c r="NKB4432" s="433"/>
      <c r="NKC4432" s="433"/>
      <c r="NKD4432" s="433"/>
      <c r="NKE4432" s="433"/>
      <c r="NKF4432" s="433"/>
      <c r="NKG4432" s="433"/>
      <c r="NKH4432" s="433"/>
      <c r="NKI4432" s="433"/>
      <c r="NKJ4432" s="433"/>
      <c r="NKK4432" s="433"/>
      <c r="NKL4432" s="433"/>
      <c r="NKM4432" s="433"/>
      <c r="NKN4432" s="433"/>
      <c r="NKO4432" s="433"/>
      <c r="NKP4432" s="433"/>
      <c r="NKQ4432" s="433"/>
      <c r="NKR4432" s="433"/>
      <c r="NKS4432" s="433"/>
      <c r="NKT4432" s="433"/>
      <c r="NKU4432" s="433"/>
      <c r="NKV4432" s="433"/>
      <c r="NKW4432" s="433"/>
      <c r="NKX4432" s="433"/>
      <c r="NKY4432" s="433"/>
      <c r="NKZ4432" s="433"/>
      <c r="NLA4432" s="433"/>
      <c r="NLB4432" s="433"/>
      <c r="NLC4432" s="433"/>
      <c r="NLD4432" s="433"/>
      <c r="NLE4432" s="433"/>
      <c r="NLF4432" s="433"/>
      <c r="NLG4432" s="433"/>
      <c r="NLH4432" s="433"/>
      <c r="NLI4432" s="433"/>
      <c r="NLJ4432" s="433"/>
      <c r="NLK4432" s="433"/>
      <c r="NLL4432" s="433"/>
      <c r="NLM4432" s="433"/>
      <c r="NLN4432" s="433"/>
      <c r="NLO4432" s="433"/>
      <c r="NLP4432" s="433"/>
      <c r="NLQ4432" s="433"/>
      <c r="NLR4432" s="433"/>
      <c r="NLS4432" s="433"/>
      <c r="NLT4432" s="433"/>
      <c r="NLU4432" s="433"/>
      <c r="NLV4432" s="433"/>
      <c r="NLW4432" s="433"/>
      <c r="NLX4432" s="433"/>
      <c r="NLY4432" s="433"/>
      <c r="NLZ4432" s="433"/>
      <c r="NMA4432" s="433"/>
      <c r="NMB4432" s="433"/>
      <c r="NMC4432" s="433"/>
      <c r="NMD4432" s="433"/>
      <c r="NME4432" s="433"/>
      <c r="NMF4432" s="433"/>
      <c r="NMG4432" s="433"/>
      <c r="NMH4432" s="433"/>
      <c r="NMI4432" s="433"/>
      <c r="NMJ4432" s="433"/>
      <c r="NMK4432" s="433"/>
      <c r="NML4432" s="433"/>
      <c r="NMM4432" s="433"/>
      <c r="NMN4432" s="433"/>
      <c r="NMO4432" s="433"/>
      <c r="NMP4432" s="433"/>
      <c r="NMQ4432" s="433"/>
      <c r="NMR4432" s="433"/>
      <c r="NMS4432" s="433"/>
      <c r="NMT4432" s="433"/>
      <c r="NMU4432" s="433"/>
      <c r="NMV4432" s="433"/>
      <c r="NMW4432" s="433"/>
      <c r="NMX4432" s="433"/>
      <c r="NMY4432" s="433"/>
      <c r="NMZ4432" s="433"/>
      <c r="NNA4432" s="433"/>
      <c r="NNB4432" s="433"/>
      <c r="NNC4432" s="433"/>
      <c r="NND4432" s="433"/>
      <c r="NNE4432" s="433"/>
      <c r="NNF4432" s="433"/>
      <c r="NNG4432" s="433"/>
      <c r="NNH4432" s="433"/>
      <c r="NNI4432" s="433"/>
      <c r="NNJ4432" s="433"/>
      <c r="NNK4432" s="433"/>
      <c r="NNL4432" s="433"/>
      <c r="NNM4432" s="433"/>
      <c r="NNN4432" s="433"/>
      <c r="NNO4432" s="433"/>
      <c r="NNP4432" s="433"/>
      <c r="NNQ4432" s="433"/>
      <c r="NNR4432" s="433"/>
      <c r="NNS4432" s="433"/>
      <c r="NNT4432" s="433"/>
      <c r="NNU4432" s="433"/>
      <c r="NNV4432" s="433"/>
      <c r="NNW4432" s="433"/>
      <c r="NNX4432" s="433"/>
      <c r="NNY4432" s="433"/>
      <c r="NNZ4432" s="433"/>
      <c r="NOA4432" s="433"/>
      <c r="NOB4432" s="433"/>
      <c r="NOC4432" s="433"/>
      <c r="NOD4432" s="433"/>
      <c r="NOE4432" s="433"/>
      <c r="NOF4432" s="433"/>
      <c r="NOG4432" s="433"/>
      <c r="NOH4432" s="433"/>
      <c r="NOI4432" s="433"/>
      <c r="NOJ4432" s="433"/>
      <c r="NOK4432" s="433"/>
      <c r="NOL4432" s="433"/>
      <c r="NOM4432" s="433"/>
      <c r="NON4432" s="433"/>
      <c r="NOO4432" s="433"/>
      <c r="NOP4432" s="433"/>
      <c r="NOQ4432" s="433"/>
      <c r="NOR4432" s="433"/>
      <c r="NOS4432" s="433"/>
      <c r="NOT4432" s="433"/>
      <c r="NOU4432" s="433"/>
      <c r="NOV4432" s="433"/>
      <c r="NOW4432" s="433"/>
      <c r="NOX4432" s="433"/>
      <c r="NOY4432" s="433"/>
      <c r="NOZ4432" s="433"/>
      <c r="NPA4432" s="433"/>
      <c r="NPB4432" s="433"/>
      <c r="NPC4432" s="433"/>
      <c r="NPD4432" s="433"/>
      <c r="NPE4432" s="433"/>
      <c r="NPF4432" s="433"/>
      <c r="NPG4432" s="433"/>
      <c r="NPH4432" s="433"/>
      <c r="NPI4432" s="433"/>
      <c r="NPJ4432" s="433"/>
      <c r="NPK4432" s="433"/>
      <c r="NPL4432" s="433"/>
      <c r="NPM4432" s="433"/>
      <c r="NPN4432" s="433"/>
      <c r="NPO4432" s="433"/>
      <c r="NPP4432" s="433"/>
      <c r="NPQ4432" s="433"/>
      <c r="NPR4432" s="433"/>
      <c r="NPS4432" s="433"/>
      <c r="NPT4432" s="433"/>
      <c r="NPU4432" s="433"/>
      <c r="NPV4432" s="433"/>
      <c r="NPW4432" s="433"/>
      <c r="NPX4432" s="433"/>
      <c r="NPY4432" s="433"/>
      <c r="NPZ4432" s="433"/>
      <c r="NQA4432" s="433"/>
      <c r="NQB4432" s="433"/>
      <c r="NQC4432" s="433"/>
      <c r="NQD4432" s="433"/>
      <c r="NQE4432" s="433"/>
      <c r="NQF4432" s="433"/>
      <c r="NQG4432" s="433"/>
      <c r="NQH4432" s="433"/>
      <c r="NQI4432" s="433"/>
      <c r="NQJ4432" s="433"/>
      <c r="NQK4432" s="433"/>
      <c r="NQL4432" s="433"/>
      <c r="NQM4432" s="433"/>
      <c r="NQN4432" s="433"/>
      <c r="NQO4432" s="433"/>
      <c r="NQP4432" s="433"/>
      <c r="NQQ4432" s="433"/>
      <c r="NQR4432" s="433"/>
      <c r="NQS4432" s="433"/>
      <c r="NQT4432" s="433"/>
      <c r="NQU4432" s="433"/>
      <c r="NQV4432" s="433"/>
      <c r="NQW4432" s="433"/>
      <c r="NQX4432" s="433"/>
      <c r="NQY4432" s="433"/>
      <c r="NQZ4432" s="433"/>
      <c r="NRA4432" s="433"/>
      <c r="NRB4432" s="433"/>
      <c r="NRC4432" s="433"/>
      <c r="NRD4432" s="433"/>
      <c r="NRE4432" s="433"/>
      <c r="NRF4432" s="433"/>
      <c r="NRG4432" s="433"/>
      <c r="NRH4432" s="433"/>
      <c r="NRI4432" s="433"/>
      <c r="NRJ4432" s="433"/>
      <c r="NRK4432" s="433"/>
      <c r="NRL4432" s="433"/>
      <c r="NRM4432" s="433"/>
      <c r="NRN4432" s="433"/>
      <c r="NRO4432" s="433"/>
      <c r="NRP4432" s="433"/>
      <c r="NRQ4432" s="433"/>
      <c r="NRR4432" s="433"/>
      <c r="NRS4432" s="433"/>
      <c r="NRT4432" s="433"/>
      <c r="NRU4432" s="433"/>
      <c r="NRV4432" s="433"/>
      <c r="NRW4432" s="433"/>
      <c r="NRX4432" s="433"/>
      <c r="NRY4432" s="433"/>
      <c r="NRZ4432" s="433"/>
      <c r="NSA4432" s="433"/>
      <c r="NSB4432" s="433"/>
      <c r="NSC4432" s="433"/>
      <c r="NSD4432" s="433"/>
      <c r="NSE4432" s="433"/>
      <c r="NSF4432" s="433"/>
      <c r="NSG4432" s="433"/>
      <c r="NSH4432" s="433"/>
      <c r="NSI4432" s="433"/>
      <c r="NSJ4432" s="433"/>
      <c r="NSK4432" s="433"/>
      <c r="NSL4432" s="433"/>
      <c r="NSM4432" s="433"/>
      <c r="NSN4432" s="433"/>
      <c r="NSO4432" s="433"/>
      <c r="NSP4432" s="433"/>
      <c r="NSQ4432" s="433"/>
      <c r="NSR4432" s="433"/>
      <c r="NSS4432" s="433"/>
      <c r="NST4432" s="433"/>
      <c r="NSU4432" s="433"/>
      <c r="NSV4432" s="433"/>
      <c r="NSW4432" s="433"/>
      <c r="NSX4432" s="433"/>
      <c r="NSY4432" s="433"/>
      <c r="NSZ4432" s="433"/>
      <c r="NTA4432" s="433"/>
      <c r="NTB4432" s="433"/>
      <c r="NTC4432" s="433"/>
      <c r="NTD4432" s="433"/>
      <c r="NTE4432" s="433"/>
      <c r="NTF4432" s="433"/>
      <c r="NTG4432" s="433"/>
      <c r="NTH4432" s="433"/>
      <c r="NTI4432" s="433"/>
      <c r="NTJ4432" s="433"/>
      <c r="NTK4432" s="433"/>
      <c r="NTL4432" s="433"/>
      <c r="NTM4432" s="433"/>
      <c r="NTN4432" s="433"/>
      <c r="NTO4432" s="433"/>
      <c r="NTP4432" s="433"/>
      <c r="NTQ4432" s="433"/>
      <c r="NTR4432" s="433"/>
      <c r="NTS4432" s="433"/>
      <c r="NTT4432" s="433"/>
      <c r="NTU4432" s="433"/>
      <c r="NTV4432" s="433"/>
      <c r="NTW4432" s="433"/>
      <c r="NTX4432" s="433"/>
      <c r="NTY4432" s="433"/>
      <c r="NTZ4432" s="433"/>
      <c r="NUA4432" s="433"/>
      <c r="NUB4432" s="433"/>
      <c r="NUC4432" s="433"/>
      <c r="NUD4432" s="433"/>
      <c r="NUE4432" s="433"/>
      <c r="NUF4432" s="433"/>
      <c r="NUG4432" s="433"/>
      <c r="NUH4432" s="433"/>
      <c r="NUI4432" s="433"/>
      <c r="NUJ4432" s="433"/>
      <c r="NUK4432" s="433"/>
      <c r="NUL4432" s="433"/>
      <c r="NUM4432" s="433"/>
      <c r="NUN4432" s="433"/>
      <c r="NUO4432" s="433"/>
      <c r="NUP4432" s="433"/>
      <c r="NUQ4432" s="433"/>
      <c r="NUR4432" s="433"/>
      <c r="NUS4432" s="433"/>
      <c r="NUT4432" s="433"/>
      <c r="NUU4432" s="433"/>
      <c r="NUV4432" s="433"/>
      <c r="NUW4432" s="433"/>
      <c r="NUX4432" s="433"/>
      <c r="NUY4432" s="433"/>
      <c r="NUZ4432" s="433"/>
      <c r="NVA4432" s="433"/>
      <c r="NVB4432" s="433"/>
      <c r="NVC4432" s="433"/>
      <c r="NVD4432" s="433"/>
      <c r="NVE4432" s="433"/>
      <c r="NVF4432" s="433"/>
      <c r="NVG4432" s="433"/>
      <c r="NVH4432" s="433"/>
      <c r="NVI4432" s="433"/>
      <c r="NVJ4432" s="433"/>
      <c r="NVK4432" s="433"/>
      <c r="NVL4432" s="433"/>
      <c r="NVM4432" s="433"/>
      <c r="NVN4432" s="433"/>
      <c r="NVO4432" s="433"/>
      <c r="NVP4432" s="433"/>
      <c r="NVQ4432" s="433"/>
      <c r="NVR4432" s="433"/>
      <c r="NVS4432" s="433"/>
      <c r="NVT4432" s="433"/>
      <c r="NVU4432" s="433"/>
      <c r="NVV4432" s="433"/>
      <c r="NVW4432" s="433"/>
      <c r="NVX4432" s="433"/>
      <c r="NVY4432" s="433"/>
      <c r="NVZ4432" s="433"/>
      <c r="NWA4432" s="433"/>
      <c r="NWB4432" s="433"/>
      <c r="NWC4432" s="433"/>
      <c r="NWD4432" s="433"/>
      <c r="NWE4432" s="433"/>
      <c r="NWF4432" s="433"/>
      <c r="NWG4432" s="433"/>
      <c r="NWH4432" s="433"/>
      <c r="NWI4432" s="433"/>
      <c r="NWJ4432" s="433"/>
      <c r="NWK4432" s="433"/>
      <c r="NWL4432" s="433"/>
      <c r="NWM4432" s="433"/>
      <c r="NWN4432" s="433"/>
      <c r="NWO4432" s="433"/>
      <c r="NWP4432" s="433"/>
      <c r="NWQ4432" s="433"/>
      <c r="NWR4432" s="433"/>
      <c r="NWS4432" s="433"/>
      <c r="NWT4432" s="433"/>
      <c r="NWU4432" s="433"/>
      <c r="NWV4432" s="433"/>
      <c r="NWW4432" s="433"/>
      <c r="NWX4432" s="433"/>
      <c r="NWY4432" s="433"/>
      <c r="NWZ4432" s="433"/>
      <c r="NXA4432" s="433"/>
      <c r="NXB4432" s="433"/>
      <c r="NXC4432" s="433"/>
      <c r="NXD4432" s="433"/>
      <c r="NXE4432" s="433"/>
      <c r="NXF4432" s="433"/>
      <c r="NXG4432" s="433"/>
      <c r="NXH4432" s="433"/>
      <c r="NXI4432" s="433"/>
      <c r="NXJ4432" s="433"/>
      <c r="NXK4432" s="433"/>
      <c r="NXL4432" s="433"/>
      <c r="NXM4432" s="433"/>
      <c r="NXN4432" s="433"/>
      <c r="NXO4432" s="433"/>
      <c r="NXP4432" s="433"/>
      <c r="NXQ4432" s="433"/>
      <c r="NXR4432" s="433"/>
      <c r="NXS4432" s="433"/>
      <c r="NXT4432" s="433"/>
      <c r="NXU4432" s="433"/>
      <c r="NXV4432" s="433"/>
      <c r="NXW4432" s="433"/>
      <c r="NXX4432" s="433"/>
      <c r="NXY4432" s="433"/>
      <c r="NXZ4432" s="433"/>
      <c r="NYA4432" s="433"/>
      <c r="NYB4432" s="433"/>
      <c r="NYC4432" s="433"/>
      <c r="NYD4432" s="433"/>
      <c r="NYE4432" s="433"/>
      <c r="NYF4432" s="433"/>
      <c r="NYG4432" s="433"/>
      <c r="NYH4432" s="433"/>
      <c r="NYI4432" s="433"/>
      <c r="NYJ4432" s="433"/>
      <c r="NYK4432" s="433"/>
      <c r="NYL4432" s="433"/>
      <c r="NYM4432" s="433"/>
      <c r="NYN4432" s="433"/>
      <c r="NYO4432" s="433"/>
      <c r="NYP4432" s="433"/>
      <c r="NYQ4432" s="433"/>
      <c r="NYR4432" s="433"/>
      <c r="NYS4432" s="433"/>
      <c r="NYT4432" s="433"/>
      <c r="NYU4432" s="433"/>
      <c r="NYV4432" s="433"/>
      <c r="NYW4432" s="433"/>
      <c r="NYX4432" s="433"/>
      <c r="NYY4432" s="433"/>
      <c r="NYZ4432" s="433"/>
      <c r="NZA4432" s="433"/>
      <c r="NZB4432" s="433"/>
      <c r="NZC4432" s="433"/>
      <c r="NZD4432" s="433"/>
      <c r="NZE4432" s="433"/>
      <c r="NZF4432" s="433"/>
      <c r="NZG4432" s="433"/>
      <c r="NZH4432" s="433"/>
      <c r="NZI4432" s="433"/>
      <c r="NZJ4432" s="433"/>
      <c r="NZK4432" s="433"/>
      <c r="NZL4432" s="433"/>
      <c r="NZM4432" s="433"/>
      <c r="NZN4432" s="433"/>
      <c r="NZO4432" s="433"/>
      <c r="NZP4432" s="433"/>
      <c r="NZQ4432" s="433"/>
      <c r="NZR4432" s="433"/>
      <c r="NZS4432" s="433"/>
      <c r="NZT4432" s="433"/>
      <c r="NZU4432" s="433"/>
      <c r="NZV4432" s="433"/>
      <c r="NZW4432" s="433"/>
      <c r="NZX4432" s="433"/>
      <c r="NZY4432" s="433"/>
      <c r="NZZ4432" s="433"/>
      <c r="OAA4432" s="433"/>
      <c r="OAB4432" s="433"/>
      <c r="OAC4432" s="433"/>
      <c r="OAD4432" s="433"/>
      <c r="OAE4432" s="433"/>
      <c r="OAF4432" s="433"/>
      <c r="OAG4432" s="433"/>
      <c r="OAH4432" s="433"/>
      <c r="OAI4432" s="433"/>
      <c r="OAJ4432" s="433"/>
      <c r="OAK4432" s="433"/>
      <c r="OAL4432" s="433"/>
      <c r="OAM4432" s="433"/>
      <c r="OAN4432" s="433"/>
      <c r="OAO4432" s="433"/>
      <c r="OAP4432" s="433"/>
      <c r="OAQ4432" s="433"/>
      <c r="OAR4432" s="433"/>
      <c r="OAS4432" s="433"/>
      <c r="OAT4432" s="433"/>
      <c r="OAU4432" s="433"/>
      <c r="OAV4432" s="433"/>
      <c r="OAW4432" s="433"/>
      <c r="OAX4432" s="433"/>
      <c r="OAY4432" s="433"/>
      <c r="OAZ4432" s="433"/>
      <c r="OBA4432" s="433"/>
      <c r="OBB4432" s="433"/>
      <c r="OBC4432" s="433"/>
      <c r="OBD4432" s="433"/>
      <c r="OBE4432" s="433"/>
      <c r="OBF4432" s="433"/>
      <c r="OBG4432" s="433"/>
      <c r="OBH4432" s="433"/>
      <c r="OBI4432" s="433"/>
      <c r="OBJ4432" s="433"/>
      <c r="OBK4432" s="433"/>
      <c r="OBL4432" s="433"/>
      <c r="OBM4432" s="433"/>
      <c r="OBN4432" s="433"/>
      <c r="OBO4432" s="433"/>
      <c r="OBP4432" s="433"/>
      <c r="OBQ4432" s="433"/>
      <c r="OBR4432" s="433"/>
      <c r="OBS4432" s="433"/>
      <c r="OBT4432" s="433"/>
      <c r="OBU4432" s="433"/>
      <c r="OBV4432" s="433"/>
      <c r="OBW4432" s="433"/>
      <c r="OBX4432" s="433"/>
      <c r="OBY4432" s="433"/>
      <c r="OBZ4432" s="433"/>
      <c r="OCA4432" s="433"/>
      <c r="OCB4432" s="433"/>
      <c r="OCC4432" s="433"/>
      <c r="OCD4432" s="433"/>
      <c r="OCE4432" s="433"/>
      <c r="OCF4432" s="433"/>
      <c r="OCG4432" s="433"/>
      <c r="OCH4432" s="433"/>
      <c r="OCI4432" s="433"/>
      <c r="OCJ4432" s="433"/>
      <c r="OCK4432" s="433"/>
      <c r="OCL4432" s="433"/>
      <c r="OCM4432" s="433"/>
      <c r="OCN4432" s="433"/>
      <c r="OCO4432" s="433"/>
      <c r="OCP4432" s="433"/>
      <c r="OCQ4432" s="433"/>
      <c r="OCR4432" s="433"/>
      <c r="OCS4432" s="433"/>
      <c r="OCT4432" s="433"/>
      <c r="OCU4432" s="433"/>
      <c r="OCV4432" s="433"/>
      <c r="OCW4432" s="433"/>
      <c r="OCX4432" s="433"/>
      <c r="OCY4432" s="433"/>
      <c r="OCZ4432" s="433"/>
      <c r="ODA4432" s="433"/>
      <c r="ODB4432" s="433"/>
      <c r="ODC4432" s="433"/>
      <c r="ODD4432" s="433"/>
      <c r="ODE4432" s="433"/>
      <c r="ODF4432" s="433"/>
      <c r="ODG4432" s="433"/>
      <c r="ODH4432" s="433"/>
      <c r="ODI4432" s="433"/>
      <c r="ODJ4432" s="433"/>
      <c r="ODK4432" s="433"/>
      <c r="ODL4432" s="433"/>
      <c r="ODM4432" s="433"/>
      <c r="ODN4432" s="433"/>
      <c r="ODO4432" s="433"/>
      <c r="ODP4432" s="433"/>
      <c r="ODQ4432" s="433"/>
      <c r="ODR4432" s="433"/>
      <c r="ODS4432" s="433"/>
      <c r="ODT4432" s="433"/>
      <c r="ODU4432" s="433"/>
      <c r="ODV4432" s="433"/>
      <c r="ODW4432" s="433"/>
      <c r="ODX4432" s="433"/>
      <c r="ODY4432" s="433"/>
      <c r="ODZ4432" s="433"/>
      <c r="OEA4432" s="433"/>
      <c r="OEB4432" s="433"/>
      <c r="OEC4432" s="433"/>
      <c r="OED4432" s="433"/>
      <c r="OEE4432" s="433"/>
      <c r="OEF4432" s="433"/>
      <c r="OEG4432" s="433"/>
      <c r="OEH4432" s="433"/>
      <c r="OEI4432" s="433"/>
      <c r="OEJ4432" s="433"/>
      <c r="OEK4432" s="433"/>
      <c r="OEL4432" s="433"/>
      <c r="OEM4432" s="433"/>
      <c r="OEN4432" s="433"/>
      <c r="OEO4432" s="433"/>
      <c r="OEP4432" s="433"/>
      <c r="OEQ4432" s="433"/>
      <c r="OER4432" s="433"/>
      <c r="OES4432" s="433"/>
      <c r="OET4432" s="433"/>
      <c r="OEU4432" s="433"/>
      <c r="OEV4432" s="433"/>
      <c r="OEW4432" s="433"/>
      <c r="OEX4432" s="433"/>
      <c r="OEY4432" s="433"/>
      <c r="OEZ4432" s="433"/>
      <c r="OFA4432" s="433"/>
      <c r="OFB4432" s="433"/>
      <c r="OFC4432" s="433"/>
      <c r="OFD4432" s="433"/>
      <c r="OFE4432" s="433"/>
      <c r="OFF4432" s="433"/>
      <c r="OFG4432" s="433"/>
      <c r="OFH4432" s="433"/>
      <c r="OFI4432" s="433"/>
      <c r="OFJ4432" s="433"/>
      <c r="OFK4432" s="433"/>
      <c r="OFL4432" s="433"/>
      <c r="OFM4432" s="433"/>
      <c r="OFN4432" s="433"/>
      <c r="OFO4432" s="433"/>
      <c r="OFP4432" s="433"/>
      <c r="OFQ4432" s="433"/>
      <c r="OFR4432" s="433"/>
      <c r="OFS4432" s="433"/>
      <c r="OFT4432" s="433"/>
      <c r="OFU4432" s="433"/>
      <c r="OFV4432" s="433"/>
      <c r="OFW4432" s="433"/>
      <c r="OFX4432" s="433"/>
      <c r="OFY4432" s="433"/>
      <c r="OFZ4432" s="433"/>
      <c r="OGA4432" s="433"/>
      <c r="OGB4432" s="433"/>
      <c r="OGC4432" s="433"/>
      <c r="OGD4432" s="433"/>
      <c r="OGE4432" s="433"/>
      <c r="OGF4432" s="433"/>
      <c r="OGG4432" s="433"/>
      <c r="OGH4432" s="433"/>
      <c r="OGI4432" s="433"/>
      <c r="OGJ4432" s="433"/>
      <c r="OGK4432" s="433"/>
      <c r="OGL4432" s="433"/>
      <c r="OGM4432" s="433"/>
      <c r="OGN4432" s="433"/>
      <c r="OGO4432" s="433"/>
      <c r="OGP4432" s="433"/>
      <c r="OGQ4432" s="433"/>
      <c r="OGR4432" s="433"/>
      <c r="OGS4432" s="433"/>
      <c r="OGT4432" s="433"/>
      <c r="OGU4432" s="433"/>
      <c r="OGV4432" s="433"/>
      <c r="OGW4432" s="433"/>
      <c r="OGX4432" s="433"/>
      <c r="OGY4432" s="433"/>
      <c r="OGZ4432" s="433"/>
      <c r="OHA4432" s="433"/>
      <c r="OHB4432" s="433"/>
      <c r="OHC4432" s="433"/>
      <c r="OHD4432" s="433"/>
      <c r="OHE4432" s="433"/>
      <c r="OHF4432" s="433"/>
      <c r="OHG4432" s="433"/>
      <c r="OHH4432" s="433"/>
      <c r="OHI4432" s="433"/>
      <c r="OHJ4432" s="433"/>
      <c r="OHK4432" s="433"/>
      <c r="OHL4432" s="433"/>
      <c r="OHM4432" s="433"/>
      <c r="OHN4432" s="433"/>
      <c r="OHO4432" s="433"/>
      <c r="OHP4432" s="433"/>
      <c r="OHQ4432" s="433"/>
      <c r="OHR4432" s="433"/>
      <c r="OHS4432" s="433"/>
      <c r="OHT4432" s="433"/>
      <c r="OHU4432" s="433"/>
      <c r="OHV4432" s="433"/>
      <c r="OHW4432" s="433"/>
      <c r="OHX4432" s="433"/>
      <c r="OHY4432" s="433"/>
      <c r="OHZ4432" s="433"/>
      <c r="OIA4432" s="433"/>
      <c r="OIB4432" s="433"/>
      <c r="OIC4432" s="433"/>
      <c r="OID4432" s="433"/>
      <c r="OIE4432" s="433"/>
      <c r="OIF4432" s="433"/>
      <c r="OIG4432" s="433"/>
      <c r="OIH4432" s="433"/>
      <c r="OII4432" s="433"/>
      <c r="OIJ4432" s="433"/>
      <c r="OIK4432" s="433"/>
      <c r="OIL4432" s="433"/>
      <c r="OIM4432" s="433"/>
      <c r="OIN4432" s="433"/>
      <c r="OIO4432" s="433"/>
      <c r="OIP4432" s="433"/>
      <c r="OIQ4432" s="433"/>
      <c r="OIR4432" s="433"/>
      <c r="OIS4432" s="433"/>
      <c r="OIT4432" s="433"/>
      <c r="OIU4432" s="433"/>
      <c r="OIV4432" s="433"/>
      <c r="OIW4432" s="433"/>
      <c r="OIX4432" s="433"/>
      <c r="OIY4432" s="433"/>
      <c r="OIZ4432" s="433"/>
      <c r="OJA4432" s="433"/>
      <c r="OJB4432" s="433"/>
      <c r="OJC4432" s="433"/>
      <c r="OJD4432" s="433"/>
      <c r="OJE4432" s="433"/>
      <c r="OJF4432" s="433"/>
      <c r="OJG4432" s="433"/>
      <c r="OJH4432" s="433"/>
      <c r="OJI4432" s="433"/>
      <c r="OJJ4432" s="433"/>
      <c r="OJK4432" s="433"/>
      <c r="OJL4432" s="433"/>
      <c r="OJM4432" s="433"/>
      <c r="OJN4432" s="433"/>
      <c r="OJO4432" s="433"/>
      <c r="OJP4432" s="433"/>
      <c r="OJQ4432" s="433"/>
      <c r="OJR4432" s="433"/>
      <c r="OJS4432" s="433"/>
      <c r="OJT4432" s="433"/>
      <c r="OJU4432" s="433"/>
      <c r="OJV4432" s="433"/>
      <c r="OJW4432" s="433"/>
      <c r="OJX4432" s="433"/>
      <c r="OJY4432" s="433"/>
      <c r="OJZ4432" s="433"/>
      <c r="OKA4432" s="433"/>
      <c r="OKB4432" s="433"/>
      <c r="OKC4432" s="433"/>
      <c r="OKD4432" s="433"/>
      <c r="OKE4432" s="433"/>
      <c r="OKF4432" s="433"/>
      <c r="OKG4432" s="433"/>
      <c r="OKH4432" s="433"/>
      <c r="OKI4432" s="433"/>
      <c r="OKJ4432" s="433"/>
      <c r="OKK4432" s="433"/>
      <c r="OKL4432" s="433"/>
      <c r="OKM4432" s="433"/>
      <c r="OKN4432" s="433"/>
      <c r="OKO4432" s="433"/>
      <c r="OKP4432" s="433"/>
      <c r="OKQ4432" s="433"/>
      <c r="OKR4432" s="433"/>
      <c r="OKS4432" s="433"/>
      <c r="OKT4432" s="433"/>
      <c r="OKU4432" s="433"/>
      <c r="OKV4432" s="433"/>
      <c r="OKW4432" s="433"/>
      <c r="OKX4432" s="433"/>
      <c r="OKY4432" s="433"/>
      <c r="OKZ4432" s="433"/>
      <c r="OLA4432" s="433"/>
      <c r="OLB4432" s="433"/>
      <c r="OLC4432" s="433"/>
      <c r="OLD4432" s="433"/>
      <c r="OLE4432" s="433"/>
      <c r="OLF4432" s="433"/>
      <c r="OLG4432" s="433"/>
      <c r="OLH4432" s="433"/>
      <c r="OLI4432" s="433"/>
      <c r="OLJ4432" s="433"/>
      <c r="OLK4432" s="433"/>
      <c r="OLL4432" s="433"/>
      <c r="OLM4432" s="433"/>
      <c r="OLN4432" s="433"/>
      <c r="OLO4432" s="433"/>
      <c r="OLP4432" s="433"/>
      <c r="OLQ4432" s="433"/>
      <c r="OLR4432" s="433"/>
      <c r="OLS4432" s="433"/>
      <c r="OLT4432" s="433"/>
      <c r="OLU4432" s="433"/>
      <c r="OLV4432" s="433"/>
      <c r="OLW4432" s="433"/>
      <c r="OLX4432" s="433"/>
      <c r="OLY4432" s="433"/>
      <c r="OLZ4432" s="433"/>
      <c r="OMA4432" s="433"/>
      <c r="OMB4432" s="433"/>
      <c r="OMC4432" s="433"/>
      <c r="OMD4432" s="433"/>
      <c r="OME4432" s="433"/>
      <c r="OMF4432" s="433"/>
      <c r="OMG4432" s="433"/>
      <c r="OMH4432" s="433"/>
      <c r="OMI4432" s="433"/>
      <c r="OMJ4432" s="433"/>
      <c r="OMK4432" s="433"/>
      <c r="OML4432" s="433"/>
      <c r="OMM4432" s="433"/>
      <c r="OMN4432" s="433"/>
      <c r="OMO4432" s="433"/>
      <c r="OMP4432" s="433"/>
      <c r="OMQ4432" s="433"/>
      <c r="OMR4432" s="433"/>
      <c r="OMS4432" s="433"/>
      <c r="OMT4432" s="433"/>
      <c r="OMU4432" s="433"/>
      <c r="OMV4432" s="433"/>
      <c r="OMW4432" s="433"/>
      <c r="OMX4432" s="433"/>
      <c r="OMY4432" s="433"/>
      <c r="OMZ4432" s="433"/>
      <c r="ONA4432" s="433"/>
      <c r="ONB4432" s="433"/>
      <c r="ONC4432" s="433"/>
      <c r="OND4432" s="433"/>
      <c r="ONE4432" s="433"/>
      <c r="ONF4432" s="433"/>
      <c r="ONG4432" s="433"/>
      <c r="ONH4432" s="433"/>
      <c r="ONI4432" s="433"/>
      <c r="ONJ4432" s="433"/>
      <c r="ONK4432" s="433"/>
      <c r="ONL4432" s="433"/>
      <c r="ONM4432" s="433"/>
      <c r="ONN4432" s="433"/>
      <c r="ONO4432" s="433"/>
      <c r="ONP4432" s="433"/>
      <c r="ONQ4432" s="433"/>
      <c r="ONR4432" s="433"/>
      <c r="ONS4432" s="433"/>
      <c r="ONT4432" s="433"/>
      <c r="ONU4432" s="433"/>
      <c r="ONV4432" s="433"/>
      <c r="ONW4432" s="433"/>
      <c r="ONX4432" s="433"/>
      <c r="ONY4432" s="433"/>
      <c r="ONZ4432" s="433"/>
      <c r="OOA4432" s="433"/>
      <c r="OOB4432" s="433"/>
      <c r="OOC4432" s="433"/>
      <c r="OOD4432" s="433"/>
      <c r="OOE4432" s="433"/>
      <c r="OOF4432" s="433"/>
      <c r="OOG4432" s="433"/>
      <c r="OOH4432" s="433"/>
      <c r="OOI4432" s="433"/>
      <c r="OOJ4432" s="433"/>
      <c r="OOK4432" s="433"/>
      <c r="OOL4432" s="433"/>
      <c r="OOM4432" s="433"/>
      <c r="OON4432" s="433"/>
      <c r="OOO4432" s="433"/>
      <c r="OOP4432" s="433"/>
      <c r="OOQ4432" s="433"/>
      <c r="OOR4432" s="433"/>
      <c r="OOS4432" s="433"/>
      <c r="OOT4432" s="433"/>
      <c r="OOU4432" s="433"/>
      <c r="OOV4432" s="433"/>
      <c r="OOW4432" s="433"/>
      <c r="OOX4432" s="433"/>
      <c r="OOY4432" s="433"/>
      <c r="OOZ4432" s="433"/>
      <c r="OPA4432" s="433"/>
      <c r="OPB4432" s="433"/>
      <c r="OPC4432" s="433"/>
      <c r="OPD4432" s="433"/>
      <c r="OPE4432" s="433"/>
      <c r="OPF4432" s="433"/>
      <c r="OPG4432" s="433"/>
      <c r="OPH4432" s="433"/>
      <c r="OPI4432" s="433"/>
      <c r="OPJ4432" s="433"/>
      <c r="OPK4432" s="433"/>
      <c r="OPL4432" s="433"/>
      <c r="OPM4432" s="433"/>
      <c r="OPN4432" s="433"/>
      <c r="OPO4432" s="433"/>
      <c r="OPP4432" s="433"/>
      <c r="OPQ4432" s="433"/>
      <c r="OPR4432" s="433"/>
      <c r="OPS4432" s="433"/>
      <c r="OPT4432" s="433"/>
      <c r="OPU4432" s="433"/>
      <c r="OPV4432" s="433"/>
      <c r="OPW4432" s="433"/>
      <c r="OPX4432" s="433"/>
      <c r="OPY4432" s="433"/>
      <c r="OPZ4432" s="433"/>
      <c r="OQA4432" s="433"/>
      <c r="OQB4432" s="433"/>
      <c r="OQC4432" s="433"/>
      <c r="OQD4432" s="433"/>
      <c r="OQE4432" s="433"/>
      <c r="OQF4432" s="433"/>
      <c r="OQG4432" s="433"/>
      <c r="OQH4432" s="433"/>
      <c r="OQI4432" s="433"/>
      <c r="OQJ4432" s="433"/>
      <c r="OQK4432" s="433"/>
      <c r="OQL4432" s="433"/>
      <c r="OQM4432" s="433"/>
      <c r="OQN4432" s="433"/>
      <c r="OQO4432" s="433"/>
      <c r="OQP4432" s="433"/>
      <c r="OQQ4432" s="433"/>
      <c r="OQR4432" s="433"/>
      <c r="OQS4432" s="433"/>
      <c r="OQT4432" s="433"/>
      <c r="OQU4432" s="433"/>
      <c r="OQV4432" s="433"/>
      <c r="OQW4432" s="433"/>
      <c r="OQX4432" s="433"/>
      <c r="OQY4432" s="433"/>
      <c r="OQZ4432" s="433"/>
      <c r="ORA4432" s="433"/>
      <c r="ORB4432" s="433"/>
      <c r="ORC4432" s="433"/>
      <c r="ORD4432" s="433"/>
      <c r="ORE4432" s="433"/>
      <c r="ORF4432" s="433"/>
      <c r="ORG4432" s="433"/>
      <c r="ORH4432" s="433"/>
      <c r="ORI4432" s="433"/>
      <c r="ORJ4432" s="433"/>
      <c r="ORK4432" s="433"/>
      <c r="ORL4432" s="433"/>
      <c r="ORM4432" s="433"/>
      <c r="ORN4432" s="433"/>
      <c r="ORO4432" s="433"/>
      <c r="ORP4432" s="433"/>
      <c r="ORQ4432" s="433"/>
      <c r="ORR4432" s="433"/>
      <c r="ORS4432" s="433"/>
      <c r="ORT4432" s="433"/>
      <c r="ORU4432" s="433"/>
      <c r="ORV4432" s="433"/>
      <c r="ORW4432" s="433"/>
      <c r="ORX4432" s="433"/>
      <c r="ORY4432" s="433"/>
      <c r="ORZ4432" s="433"/>
      <c r="OSA4432" s="433"/>
      <c r="OSB4432" s="433"/>
      <c r="OSC4432" s="433"/>
      <c r="OSD4432" s="433"/>
      <c r="OSE4432" s="433"/>
      <c r="OSF4432" s="433"/>
      <c r="OSG4432" s="433"/>
      <c r="OSH4432" s="433"/>
      <c r="OSI4432" s="433"/>
      <c r="OSJ4432" s="433"/>
      <c r="OSK4432" s="433"/>
      <c r="OSL4432" s="433"/>
      <c r="OSM4432" s="433"/>
      <c r="OSN4432" s="433"/>
      <c r="OSO4432" s="433"/>
      <c r="OSP4432" s="433"/>
      <c r="OSQ4432" s="433"/>
      <c r="OSR4432" s="433"/>
      <c r="OSS4432" s="433"/>
      <c r="OST4432" s="433"/>
      <c r="OSU4432" s="433"/>
      <c r="OSV4432" s="433"/>
      <c r="OSW4432" s="433"/>
      <c r="OSX4432" s="433"/>
      <c r="OSY4432" s="433"/>
      <c r="OSZ4432" s="433"/>
      <c r="OTA4432" s="433"/>
      <c r="OTB4432" s="433"/>
      <c r="OTC4432" s="433"/>
      <c r="OTD4432" s="433"/>
      <c r="OTE4432" s="433"/>
      <c r="OTF4432" s="433"/>
      <c r="OTG4432" s="433"/>
      <c r="OTH4432" s="433"/>
      <c r="OTI4432" s="433"/>
      <c r="OTJ4432" s="433"/>
      <c r="OTK4432" s="433"/>
      <c r="OTL4432" s="433"/>
      <c r="OTM4432" s="433"/>
      <c r="OTN4432" s="433"/>
      <c r="OTO4432" s="433"/>
      <c r="OTP4432" s="433"/>
      <c r="OTQ4432" s="433"/>
      <c r="OTR4432" s="433"/>
      <c r="OTS4432" s="433"/>
      <c r="OTT4432" s="433"/>
      <c r="OTU4432" s="433"/>
      <c r="OTV4432" s="433"/>
      <c r="OTW4432" s="433"/>
      <c r="OTX4432" s="433"/>
      <c r="OTY4432" s="433"/>
      <c r="OTZ4432" s="433"/>
      <c r="OUA4432" s="433"/>
      <c r="OUB4432" s="433"/>
      <c r="OUC4432" s="433"/>
      <c r="OUD4432" s="433"/>
      <c r="OUE4432" s="433"/>
      <c r="OUF4432" s="433"/>
      <c r="OUG4432" s="433"/>
      <c r="OUH4432" s="433"/>
      <c r="OUI4432" s="433"/>
      <c r="OUJ4432" s="433"/>
      <c r="OUK4432" s="433"/>
      <c r="OUL4432" s="433"/>
      <c r="OUM4432" s="433"/>
      <c r="OUN4432" s="433"/>
      <c r="OUO4432" s="433"/>
      <c r="OUP4432" s="433"/>
      <c r="OUQ4432" s="433"/>
      <c r="OUR4432" s="433"/>
      <c r="OUS4432" s="433"/>
      <c r="OUT4432" s="433"/>
      <c r="OUU4432" s="433"/>
      <c r="OUV4432" s="433"/>
      <c r="OUW4432" s="433"/>
      <c r="OUX4432" s="433"/>
      <c r="OUY4432" s="433"/>
      <c r="OUZ4432" s="433"/>
      <c r="OVA4432" s="433"/>
      <c r="OVB4432" s="433"/>
      <c r="OVC4432" s="433"/>
      <c r="OVD4432" s="433"/>
      <c r="OVE4432" s="433"/>
      <c r="OVF4432" s="433"/>
      <c r="OVG4432" s="433"/>
      <c r="OVH4432" s="433"/>
      <c r="OVI4432" s="433"/>
      <c r="OVJ4432" s="433"/>
      <c r="OVK4432" s="433"/>
      <c r="OVL4432" s="433"/>
      <c r="OVM4432" s="433"/>
      <c r="OVN4432" s="433"/>
      <c r="OVO4432" s="433"/>
      <c r="OVP4432" s="433"/>
      <c r="OVQ4432" s="433"/>
      <c r="OVR4432" s="433"/>
      <c r="OVS4432" s="433"/>
      <c r="OVT4432" s="433"/>
      <c r="OVU4432" s="433"/>
      <c r="OVV4432" s="433"/>
      <c r="OVW4432" s="433"/>
      <c r="OVX4432" s="433"/>
      <c r="OVY4432" s="433"/>
      <c r="OVZ4432" s="433"/>
      <c r="OWA4432" s="433"/>
      <c r="OWB4432" s="433"/>
      <c r="OWC4432" s="433"/>
      <c r="OWD4432" s="433"/>
      <c r="OWE4432" s="433"/>
      <c r="OWF4432" s="433"/>
      <c r="OWG4432" s="433"/>
      <c r="OWH4432" s="433"/>
      <c r="OWI4432" s="433"/>
      <c r="OWJ4432" s="433"/>
      <c r="OWK4432" s="433"/>
      <c r="OWL4432" s="433"/>
      <c r="OWM4432" s="433"/>
      <c r="OWN4432" s="433"/>
      <c r="OWO4432" s="433"/>
      <c r="OWP4432" s="433"/>
      <c r="OWQ4432" s="433"/>
      <c r="OWR4432" s="433"/>
      <c r="OWS4432" s="433"/>
      <c r="OWT4432" s="433"/>
      <c r="OWU4432" s="433"/>
      <c r="OWV4432" s="433"/>
      <c r="OWW4432" s="433"/>
      <c r="OWX4432" s="433"/>
      <c r="OWY4432" s="433"/>
      <c r="OWZ4432" s="433"/>
      <c r="OXA4432" s="433"/>
      <c r="OXB4432" s="433"/>
      <c r="OXC4432" s="433"/>
      <c r="OXD4432" s="433"/>
      <c r="OXE4432" s="433"/>
      <c r="OXF4432" s="433"/>
      <c r="OXG4432" s="433"/>
      <c r="OXH4432" s="433"/>
      <c r="OXI4432" s="433"/>
      <c r="OXJ4432" s="433"/>
      <c r="OXK4432" s="433"/>
      <c r="OXL4432" s="433"/>
      <c r="OXM4432" s="433"/>
      <c r="OXN4432" s="433"/>
      <c r="OXO4432" s="433"/>
      <c r="OXP4432" s="433"/>
      <c r="OXQ4432" s="433"/>
      <c r="OXR4432" s="433"/>
      <c r="OXS4432" s="433"/>
      <c r="OXT4432" s="433"/>
      <c r="OXU4432" s="433"/>
      <c r="OXV4432" s="433"/>
      <c r="OXW4432" s="433"/>
      <c r="OXX4432" s="433"/>
      <c r="OXY4432" s="433"/>
      <c r="OXZ4432" s="433"/>
      <c r="OYA4432" s="433"/>
      <c r="OYB4432" s="433"/>
      <c r="OYC4432" s="433"/>
      <c r="OYD4432" s="433"/>
      <c r="OYE4432" s="433"/>
      <c r="OYF4432" s="433"/>
      <c r="OYG4432" s="433"/>
      <c r="OYH4432" s="433"/>
      <c r="OYI4432" s="433"/>
      <c r="OYJ4432" s="433"/>
      <c r="OYK4432" s="433"/>
      <c r="OYL4432" s="433"/>
      <c r="OYM4432" s="433"/>
      <c r="OYN4432" s="433"/>
      <c r="OYO4432" s="433"/>
      <c r="OYP4432" s="433"/>
      <c r="OYQ4432" s="433"/>
      <c r="OYR4432" s="433"/>
      <c r="OYS4432" s="433"/>
      <c r="OYT4432" s="433"/>
      <c r="OYU4432" s="433"/>
      <c r="OYV4432" s="433"/>
      <c r="OYW4432" s="433"/>
      <c r="OYX4432" s="433"/>
      <c r="OYY4432" s="433"/>
      <c r="OYZ4432" s="433"/>
      <c r="OZA4432" s="433"/>
      <c r="OZB4432" s="433"/>
      <c r="OZC4432" s="433"/>
      <c r="OZD4432" s="433"/>
      <c r="OZE4432" s="433"/>
      <c r="OZF4432" s="433"/>
      <c r="OZG4432" s="433"/>
      <c r="OZH4432" s="433"/>
      <c r="OZI4432" s="433"/>
      <c r="OZJ4432" s="433"/>
      <c r="OZK4432" s="433"/>
      <c r="OZL4432" s="433"/>
      <c r="OZM4432" s="433"/>
      <c r="OZN4432" s="433"/>
      <c r="OZO4432" s="433"/>
      <c r="OZP4432" s="433"/>
      <c r="OZQ4432" s="433"/>
      <c r="OZR4432" s="433"/>
      <c r="OZS4432" s="433"/>
      <c r="OZT4432" s="433"/>
      <c r="OZU4432" s="433"/>
      <c r="OZV4432" s="433"/>
      <c r="OZW4432" s="433"/>
      <c r="OZX4432" s="433"/>
      <c r="OZY4432" s="433"/>
      <c r="OZZ4432" s="433"/>
      <c r="PAA4432" s="433"/>
      <c r="PAB4432" s="433"/>
      <c r="PAC4432" s="433"/>
      <c r="PAD4432" s="433"/>
      <c r="PAE4432" s="433"/>
      <c r="PAF4432" s="433"/>
      <c r="PAG4432" s="433"/>
      <c r="PAH4432" s="433"/>
      <c r="PAI4432" s="433"/>
      <c r="PAJ4432" s="433"/>
      <c r="PAK4432" s="433"/>
      <c r="PAL4432" s="433"/>
      <c r="PAM4432" s="433"/>
      <c r="PAN4432" s="433"/>
      <c r="PAO4432" s="433"/>
      <c r="PAP4432" s="433"/>
      <c r="PAQ4432" s="433"/>
      <c r="PAR4432" s="433"/>
      <c r="PAS4432" s="433"/>
      <c r="PAT4432" s="433"/>
      <c r="PAU4432" s="433"/>
      <c r="PAV4432" s="433"/>
      <c r="PAW4432" s="433"/>
      <c r="PAX4432" s="433"/>
      <c r="PAY4432" s="433"/>
      <c r="PAZ4432" s="433"/>
      <c r="PBA4432" s="433"/>
      <c r="PBB4432" s="433"/>
      <c r="PBC4432" s="433"/>
      <c r="PBD4432" s="433"/>
      <c r="PBE4432" s="433"/>
      <c r="PBF4432" s="433"/>
      <c r="PBG4432" s="433"/>
      <c r="PBH4432" s="433"/>
      <c r="PBI4432" s="433"/>
      <c r="PBJ4432" s="433"/>
      <c r="PBK4432" s="433"/>
      <c r="PBL4432" s="433"/>
      <c r="PBM4432" s="433"/>
      <c r="PBN4432" s="433"/>
      <c r="PBO4432" s="433"/>
      <c r="PBP4432" s="433"/>
      <c r="PBQ4432" s="433"/>
      <c r="PBR4432" s="433"/>
      <c r="PBS4432" s="433"/>
      <c r="PBT4432" s="433"/>
      <c r="PBU4432" s="433"/>
      <c r="PBV4432" s="433"/>
      <c r="PBW4432" s="433"/>
      <c r="PBX4432" s="433"/>
      <c r="PBY4432" s="433"/>
      <c r="PBZ4432" s="433"/>
      <c r="PCA4432" s="433"/>
      <c r="PCB4432" s="433"/>
      <c r="PCC4432" s="433"/>
      <c r="PCD4432" s="433"/>
      <c r="PCE4432" s="433"/>
      <c r="PCF4432" s="433"/>
      <c r="PCG4432" s="433"/>
      <c r="PCH4432" s="433"/>
      <c r="PCI4432" s="433"/>
      <c r="PCJ4432" s="433"/>
      <c r="PCK4432" s="433"/>
      <c r="PCL4432" s="433"/>
      <c r="PCM4432" s="433"/>
      <c r="PCN4432" s="433"/>
      <c r="PCO4432" s="433"/>
      <c r="PCP4432" s="433"/>
      <c r="PCQ4432" s="433"/>
      <c r="PCR4432" s="433"/>
      <c r="PCS4432" s="433"/>
      <c r="PCT4432" s="433"/>
      <c r="PCU4432" s="433"/>
      <c r="PCV4432" s="433"/>
      <c r="PCW4432" s="433"/>
      <c r="PCX4432" s="433"/>
      <c r="PCY4432" s="433"/>
      <c r="PCZ4432" s="433"/>
      <c r="PDA4432" s="433"/>
      <c r="PDB4432" s="433"/>
      <c r="PDC4432" s="433"/>
      <c r="PDD4432" s="433"/>
      <c r="PDE4432" s="433"/>
      <c r="PDF4432" s="433"/>
      <c r="PDG4432" s="433"/>
      <c r="PDH4432" s="433"/>
      <c r="PDI4432" s="433"/>
      <c r="PDJ4432" s="433"/>
      <c r="PDK4432" s="433"/>
      <c r="PDL4432" s="433"/>
      <c r="PDM4432" s="433"/>
      <c r="PDN4432" s="433"/>
      <c r="PDO4432" s="433"/>
      <c r="PDP4432" s="433"/>
      <c r="PDQ4432" s="433"/>
      <c r="PDR4432" s="433"/>
      <c r="PDS4432" s="433"/>
      <c r="PDT4432" s="433"/>
      <c r="PDU4432" s="433"/>
      <c r="PDV4432" s="433"/>
      <c r="PDW4432" s="433"/>
      <c r="PDX4432" s="433"/>
      <c r="PDY4432" s="433"/>
      <c r="PDZ4432" s="433"/>
      <c r="PEA4432" s="433"/>
      <c r="PEB4432" s="433"/>
      <c r="PEC4432" s="433"/>
      <c r="PED4432" s="433"/>
      <c r="PEE4432" s="433"/>
      <c r="PEF4432" s="433"/>
      <c r="PEG4432" s="433"/>
      <c r="PEH4432" s="433"/>
      <c r="PEI4432" s="433"/>
      <c r="PEJ4432" s="433"/>
      <c r="PEK4432" s="433"/>
      <c r="PEL4432" s="433"/>
      <c r="PEM4432" s="433"/>
      <c r="PEN4432" s="433"/>
      <c r="PEO4432" s="433"/>
      <c r="PEP4432" s="433"/>
      <c r="PEQ4432" s="433"/>
      <c r="PER4432" s="433"/>
      <c r="PES4432" s="433"/>
      <c r="PET4432" s="433"/>
      <c r="PEU4432" s="433"/>
      <c r="PEV4432" s="433"/>
      <c r="PEW4432" s="433"/>
      <c r="PEX4432" s="433"/>
      <c r="PEY4432" s="433"/>
      <c r="PEZ4432" s="433"/>
      <c r="PFA4432" s="433"/>
      <c r="PFB4432" s="433"/>
      <c r="PFC4432" s="433"/>
      <c r="PFD4432" s="433"/>
      <c r="PFE4432" s="433"/>
      <c r="PFF4432" s="433"/>
      <c r="PFG4432" s="433"/>
      <c r="PFH4432" s="433"/>
      <c r="PFI4432" s="433"/>
      <c r="PFJ4432" s="433"/>
      <c r="PFK4432" s="433"/>
      <c r="PFL4432" s="433"/>
      <c r="PFM4432" s="433"/>
      <c r="PFN4432" s="433"/>
      <c r="PFO4432" s="433"/>
      <c r="PFP4432" s="433"/>
      <c r="PFQ4432" s="433"/>
      <c r="PFR4432" s="433"/>
      <c r="PFS4432" s="433"/>
      <c r="PFT4432" s="433"/>
      <c r="PFU4432" s="433"/>
      <c r="PFV4432" s="433"/>
      <c r="PFW4432" s="433"/>
      <c r="PFX4432" s="433"/>
      <c r="PFY4432" s="433"/>
      <c r="PFZ4432" s="433"/>
      <c r="PGA4432" s="433"/>
      <c r="PGB4432" s="433"/>
      <c r="PGC4432" s="433"/>
      <c r="PGD4432" s="433"/>
      <c r="PGE4432" s="433"/>
      <c r="PGF4432" s="433"/>
      <c r="PGG4432" s="433"/>
      <c r="PGH4432" s="433"/>
      <c r="PGI4432" s="433"/>
      <c r="PGJ4432" s="433"/>
      <c r="PGK4432" s="433"/>
      <c r="PGL4432" s="433"/>
      <c r="PGM4432" s="433"/>
      <c r="PGN4432" s="433"/>
      <c r="PGO4432" s="433"/>
      <c r="PGP4432" s="433"/>
      <c r="PGQ4432" s="433"/>
      <c r="PGR4432" s="433"/>
      <c r="PGS4432" s="433"/>
      <c r="PGT4432" s="433"/>
      <c r="PGU4432" s="433"/>
      <c r="PGV4432" s="433"/>
      <c r="PGW4432" s="433"/>
      <c r="PGX4432" s="433"/>
      <c r="PGY4432" s="433"/>
      <c r="PGZ4432" s="433"/>
      <c r="PHA4432" s="433"/>
      <c r="PHB4432" s="433"/>
      <c r="PHC4432" s="433"/>
      <c r="PHD4432" s="433"/>
      <c r="PHE4432" s="433"/>
      <c r="PHF4432" s="433"/>
      <c r="PHG4432" s="433"/>
      <c r="PHH4432" s="433"/>
      <c r="PHI4432" s="433"/>
      <c r="PHJ4432" s="433"/>
      <c r="PHK4432" s="433"/>
      <c r="PHL4432" s="433"/>
      <c r="PHM4432" s="433"/>
      <c r="PHN4432" s="433"/>
      <c r="PHO4432" s="433"/>
      <c r="PHP4432" s="433"/>
      <c r="PHQ4432" s="433"/>
      <c r="PHR4432" s="433"/>
      <c r="PHS4432" s="433"/>
      <c r="PHT4432" s="433"/>
      <c r="PHU4432" s="433"/>
      <c r="PHV4432" s="433"/>
      <c r="PHW4432" s="433"/>
      <c r="PHX4432" s="433"/>
      <c r="PHY4432" s="433"/>
      <c r="PHZ4432" s="433"/>
      <c r="PIA4432" s="433"/>
      <c r="PIB4432" s="433"/>
      <c r="PIC4432" s="433"/>
      <c r="PID4432" s="433"/>
      <c r="PIE4432" s="433"/>
      <c r="PIF4432" s="433"/>
      <c r="PIG4432" s="433"/>
      <c r="PIH4432" s="433"/>
      <c r="PII4432" s="433"/>
      <c r="PIJ4432" s="433"/>
      <c r="PIK4432" s="433"/>
      <c r="PIL4432" s="433"/>
      <c r="PIM4432" s="433"/>
      <c r="PIN4432" s="433"/>
      <c r="PIO4432" s="433"/>
      <c r="PIP4432" s="433"/>
      <c r="PIQ4432" s="433"/>
      <c r="PIR4432" s="433"/>
      <c r="PIS4432" s="433"/>
      <c r="PIT4432" s="433"/>
      <c r="PIU4432" s="433"/>
      <c r="PIV4432" s="433"/>
      <c r="PIW4432" s="433"/>
      <c r="PIX4432" s="433"/>
      <c r="PIY4432" s="433"/>
      <c r="PIZ4432" s="433"/>
      <c r="PJA4432" s="433"/>
      <c r="PJB4432" s="433"/>
      <c r="PJC4432" s="433"/>
      <c r="PJD4432" s="433"/>
      <c r="PJE4432" s="433"/>
      <c r="PJF4432" s="433"/>
      <c r="PJG4432" s="433"/>
      <c r="PJH4432" s="433"/>
      <c r="PJI4432" s="433"/>
      <c r="PJJ4432" s="433"/>
      <c r="PJK4432" s="433"/>
      <c r="PJL4432" s="433"/>
      <c r="PJM4432" s="433"/>
      <c r="PJN4432" s="433"/>
      <c r="PJO4432" s="433"/>
      <c r="PJP4432" s="433"/>
      <c r="PJQ4432" s="433"/>
      <c r="PJR4432" s="433"/>
      <c r="PJS4432" s="433"/>
      <c r="PJT4432" s="433"/>
      <c r="PJU4432" s="433"/>
      <c r="PJV4432" s="433"/>
      <c r="PJW4432" s="433"/>
      <c r="PJX4432" s="433"/>
      <c r="PJY4432" s="433"/>
      <c r="PJZ4432" s="433"/>
      <c r="PKA4432" s="433"/>
      <c r="PKB4432" s="433"/>
      <c r="PKC4432" s="433"/>
      <c r="PKD4432" s="433"/>
      <c r="PKE4432" s="433"/>
      <c r="PKF4432" s="433"/>
      <c r="PKG4432" s="433"/>
      <c r="PKH4432" s="433"/>
      <c r="PKI4432" s="433"/>
      <c r="PKJ4432" s="433"/>
      <c r="PKK4432" s="433"/>
      <c r="PKL4432" s="433"/>
      <c r="PKM4432" s="433"/>
      <c r="PKN4432" s="433"/>
      <c r="PKO4432" s="433"/>
      <c r="PKP4432" s="433"/>
      <c r="PKQ4432" s="433"/>
      <c r="PKR4432" s="433"/>
      <c r="PKS4432" s="433"/>
      <c r="PKT4432" s="433"/>
      <c r="PKU4432" s="433"/>
      <c r="PKV4432" s="433"/>
      <c r="PKW4432" s="433"/>
      <c r="PKX4432" s="433"/>
      <c r="PKY4432" s="433"/>
      <c r="PKZ4432" s="433"/>
      <c r="PLA4432" s="433"/>
      <c r="PLB4432" s="433"/>
      <c r="PLC4432" s="433"/>
      <c r="PLD4432" s="433"/>
      <c r="PLE4432" s="433"/>
      <c r="PLF4432" s="433"/>
      <c r="PLG4432" s="433"/>
      <c r="PLH4432" s="433"/>
      <c r="PLI4432" s="433"/>
      <c r="PLJ4432" s="433"/>
      <c r="PLK4432" s="433"/>
      <c r="PLL4432" s="433"/>
      <c r="PLM4432" s="433"/>
      <c r="PLN4432" s="433"/>
      <c r="PLO4432" s="433"/>
      <c r="PLP4432" s="433"/>
      <c r="PLQ4432" s="433"/>
      <c r="PLR4432" s="433"/>
      <c r="PLS4432" s="433"/>
      <c r="PLT4432" s="433"/>
      <c r="PLU4432" s="433"/>
      <c r="PLV4432" s="433"/>
      <c r="PLW4432" s="433"/>
      <c r="PLX4432" s="433"/>
      <c r="PLY4432" s="433"/>
      <c r="PLZ4432" s="433"/>
      <c r="PMA4432" s="433"/>
      <c r="PMB4432" s="433"/>
      <c r="PMC4432" s="433"/>
      <c r="PMD4432" s="433"/>
      <c r="PME4432" s="433"/>
      <c r="PMF4432" s="433"/>
      <c r="PMG4432" s="433"/>
      <c r="PMH4432" s="433"/>
      <c r="PMI4432" s="433"/>
      <c r="PMJ4432" s="433"/>
      <c r="PMK4432" s="433"/>
      <c r="PML4432" s="433"/>
      <c r="PMM4432" s="433"/>
      <c r="PMN4432" s="433"/>
      <c r="PMO4432" s="433"/>
      <c r="PMP4432" s="433"/>
      <c r="PMQ4432" s="433"/>
      <c r="PMR4432" s="433"/>
      <c r="PMS4432" s="433"/>
      <c r="PMT4432" s="433"/>
      <c r="PMU4432" s="433"/>
      <c r="PMV4432" s="433"/>
      <c r="PMW4432" s="433"/>
      <c r="PMX4432" s="433"/>
      <c r="PMY4432" s="433"/>
      <c r="PMZ4432" s="433"/>
      <c r="PNA4432" s="433"/>
      <c r="PNB4432" s="433"/>
      <c r="PNC4432" s="433"/>
      <c r="PND4432" s="433"/>
      <c r="PNE4432" s="433"/>
      <c r="PNF4432" s="433"/>
      <c r="PNG4432" s="433"/>
      <c r="PNH4432" s="433"/>
      <c r="PNI4432" s="433"/>
      <c r="PNJ4432" s="433"/>
      <c r="PNK4432" s="433"/>
      <c r="PNL4432" s="433"/>
      <c r="PNM4432" s="433"/>
      <c r="PNN4432" s="433"/>
      <c r="PNO4432" s="433"/>
      <c r="PNP4432" s="433"/>
      <c r="PNQ4432" s="433"/>
      <c r="PNR4432" s="433"/>
      <c r="PNS4432" s="433"/>
      <c r="PNT4432" s="433"/>
      <c r="PNU4432" s="433"/>
      <c r="PNV4432" s="433"/>
      <c r="PNW4432" s="433"/>
      <c r="PNX4432" s="433"/>
      <c r="PNY4432" s="433"/>
      <c r="PNZ4432" s="433"/>
      <c r="POA4432" s="433"/>
      <c r="POB4432" s="433"/>
      <c r="POC4432" s="433"/>
      <c r="POD4432" s="433"/>
      <c r="POE4432" s="433"/>
      <c r="POF4432" s="433"/>
      <c r="POG4432" s="433"/>
      <c r="POH4432" s="433"/>
      <c r="POI4432" s="433"/>
      <c r="POJ4432" s="433"/>
      <c r="POK4432" s="433"/>
      <c r="POL4432" s="433"/>
      <c r="POM4432" s="433"/>
      <c r="PON4432" s="433"/>
      <c r="POO4432" s="433"/>
      <c r="POP4432" s="433"/>
      <c r="POQ4432" s="433"/>
      <c r="POR4432" s="433"/>
      <c r="POS4432" s="433"/>
      <c r="POT4432" s="433"/>
      <c r="POU4432" s="433"/>
      <c r="POV4432" s="433"/>
      <c r="POW4432" s="433"/>
      <c r="POX4432" s="433"/>
      <c r="POY4432" s="433"/>
      <c r="POZ4432" s="433"/>
      <c r="PPA4432" s="433"/>
      <c r="PPB4432" s="433"/>
      <c r="PPC4432" s="433"/>
      <c r="PPD4432" s="433"/>
      <c r="PPE4432" s="433"/>
      <c r="PPF4432" s="433"/>
      <c r="PPG4432" s="433"/>
      <c r="PPH4432" s="433"/>
      <c r="PPI4432" s="433"/>
      <c r="PPJ4432" s="433"/>
      <c r="PPK4432" s="433"/>
      <c r="PPL4432" s="433"/>
      <c r="PPM4432" s="433"/>
      <c r="PPN4432" s="433"/>
      <c r="PPO4432" s="433"/>
      <c r="PPP4432" s="433"/>
      <c r="PPQ4432" s="433"/>
      <c r="PPR4432" s="433"/>
      <c r="PPS4432" s="433"/>
      <c r="PPT4432" s="433"/>
      <c r="PPU4432" s="433"/>
      <c r="PPV4432" s="433"/>
      <c r="PPW4432" s="433"/>
      <c r="PPX4432" s="433"/>
      <c r="PPY4432" s="433"/>
      <c r="PPZ4432" s="433"/>
      <c r="PQA4432" s="433"/>
      <c r="PQB4432" s="433"/>
      <c r="PQC4432" s="433"/>
      <c r="PQD4432" s="433"/>
      <c r="PQE4432" s="433"/>
      <c r="PQF4432" s="433"/>
      <c r="PQG4432" s="433"/>
      <c r="PQH4432" s="433"/>
      <c r="PQI4432" s="433"/>
      <c r="PQJ4432" s="433"/>
      <c r="PQK4432" s="433"/>
      <c r="PQL4432" s="433"/>
      <c r="PQM4432" s="433"/>
      <c r="PQN4432" s="433"/>
      <c r="PQO4432" s="433"/>
      <c r="PQP4432" s="433"/>
      <c r="PQQ4432" s="433"/>
      <c r="PQR4432" s="433"/>
      <c r="PQS4432" s="433"/>
      <c r="PQT4432" s="433"/>
      <c r="PQU4432" s="433"/>
      <c r="PQV4432" s="433"/>
      <c r="PQW4432" s="433"/>
      <c r="PQX4432" s="433"/>
      <c r="PQY4432" s="433"/>
      <c r="PQZ4432" s="433"/>
      <c r="PRA4432" s="433"/>
      <c r="PRB4432" s="433"/>
      <c r="PRC4432" s="433"/>
      <c r="PRD4432" s="433"/>
      <c r="PRE4432" s="433"/>
      <c r="PRF4432" s="433"/>
      <c r="PRG4432" s="433"/>
      <c r="PRH4432" s="433"/>
      <c r="PRI4432" s="433"/>
      <c r="PRJ4432" s="433"/>
      <c r="PRK4432" s="433"/>
      <c r="PRL4432" s="433"/>
      <c r="PRM4432" s="433"/>
      <c r="PRN4432" s="433"/>
      <c r="PRO4432" s="433"/>
      <c r="PRP4432" s="433"/>
      <c r="PRQ4432" s="433"/>
      <c r="PRR4432" s="433"/>
      <c r="PRS4432" s="433"/>
      <c r="PRT4432" s="433"/>
      <c r="PRU4432" s="433"/>
      <c r="PRV4432" s="433"/>
      <c r="PRW4432" s="433"/>
      <c r="PRX4432" s="433"/>
      <c r="PRY4432" s="433"/>
      <c r="PRZ4432" s="433"/>
      <c r="PSA4432" s="433"/>
      <c r="PSB4432" s="433"/>
      <c r="PSC4432" s="433"/>
      <c r="PSD4432" s="433"/>
      <c r="PSE4432" s="433"/>
      <c r="PSF4432" s="433"/>
      <c r="PSG4432" s="433"/>
      <c r="PSH4432" s="433"/>
      <c r="PSI4432" s="433"/>
      <c r="PSJ4432" s="433"/>
      <c r="PSK4432" s="433"/>
      <c r="PSL4432" s="433"/>
      <c r="PSM4432" s="433"/>
      <c r="PSN4432" s="433"/>
      <c r="PSO4432" s="433"/>
      <c r="PSP4432" s="433"/>
      <c r="PSQ4432" s="433"/>
      <c r="PSR4432" s="433"/>
      <c r="PSS4432" s="433"/>
      <c r="PST4432" s="433"/>
      <c r="PSU4432" s="433"/>
      <c r="PSV4432" s="433"/>
      <c r="PSW4432" s="433"/>
      <c r="PSX4432" s="433"/>
      <c r="PSY4432" s="433"/>
      <c r="PSZ4432" s="433"/>
      <c r="PTA4432" s="433"/>
      <c r="PTB4432" s="433"/>
      <c r="PTC4432" s="433"/>
      <c r="PTD4432" s="433"/>
      <c r="PTE4432" s="433"/>
      <c r="PTF4432" s="433"/>
      <c r="PTG4432" s="433"/>
      <c r="PTH4432" s="433"/>
      <c r="PTI4432" s="433"/>
      <c r="PTJ4432" s="433"/>
      <c r="PTK4432" s="433"/>
      <c r="PTL4432" s="433"/>
      <c r="PTM4432" s="433"/>
      <c r="PTN4432" s="433"/>
      <c r="PTO4432" s="433"/>
      <c r="PTP4432" s="433"/>
      <c r="PTQ4432" s="433"/>
      <c r="PTR4432" s="433"/>
      <c r="PTS4432" s="433"/>
      <c r="PTT4432" s="433"/>
      <c r="PTU4432" s="433"/>
      <c r="PTV4432" s="433"/>
      <c r="PTW4432" s="433"/>
      <c r="PTX4432" s="433"/>
      <c r="PTY4432" s="433"/>
      <c r="PTZ4432" s="433"/>
      <c r="PUA4432" s="433"/>
      <c r="PUB4432" s="433"/>
      <c r="PUC4432" s="433"/>
      <c r="PUD4432" s="433"/>
      <c r="PUE4432" s="433"/>
      <c r="PUF4432" s="433"/>
      <c r="PUG4432" s="433"/>
      <c r="PUH4432" s="433"/>
      <c r="PUI4432" s="433"/>
      <c r="PUJ4432" s="433"/>
      <c r="PUK4432" s="433"/>
      <c r="PUL4432" s="433"/>
      <c r="PUM4432" s="433"/>
      <c r="PUN4432" s="433"/>
      <c r="PUO4432" s="433"/>
      <c r="PUP4432" s="433"/>
      <c r="PUQ4432" s="433"/>
      <c r="PUR4432" s="433"/>
      <c r="PUS4432" s="433"/>
      <c r="PUT4432" s="433"/>
      <c r="PUU4432" s="433"/>
      <c r="PUV4432" s="433"/>
      <c r="PUW4432" s="433"/>
      <c r="PUX4432" s="433"/>
      <c r="PUY4432" s="433"/>
      <c r="PUZ4432" s="433"/>
      <c r="PVA4432" s="433"/>
      <c r="PVB4432" s="433"/>
      <c r="PVC4432" s="433"/>
      <c r="PVD4432" s="433"/>
      <c r="PVE4432" s="433"/>
      <c r="PVF4432" s="433"/>
      <c r="PVG4432" s="433"/>
      <c r="PVH4432" s="433"/>
      <c r="PVI4432" s="433"/>
      <c r="PVJ4432" s="433"/>
      <c r="PVK4432" s="433"/>
      <c r="PVL4432" s="433"/>
      <c r="PVM4432" s="433"/>
      <c r="PVN4432" s="433"/>
      <c r="PVO4432" s="433"/>
      <c r="PVP4432" s="433"/>
      <c r="PVQ4432" s="433"/>
      <c r="PVR4432" s="433"/>
      <c r="PVS4432" s="433"/>
      <c r="PVT4432" s="433"/>
      <c r="PVU4432" s="433"/>
      <c r="PVV4432" s="433"/>
      <c r="PVW4432" s="433"/>
      <c r="PVX4432" s="433"/>
      <c r="PVY4432" s="433"/>
      <c r="PVZ4432" s="433"/>
      <c r="PWA4432" s="433"/>
      <c r="PWB4432" s="433"/>
      <c r="PWC4432" s="433"/>
      <c r="PWD4432" s="433"/>
      <c r="PWE4432" s="433"/>
      <c r="PWF4432" s="433"/>
      <c r="PWG4432" s="433"/>
      <c r="PWH4432" s="433"/>
      <c r="PWI4432" s="433"/>
      <c r="PWJ4432" s="433"/>
      <c r="PWK4432" s="433"/>
      <c r="PWL4432" s="433"/>
      <c r="PWM4432" s="433"/>
      <c r="PWN4432" s="433"/>
      <c r="PWO4432" s="433"/>
      <c r="PWP4432" s="433"/>
      <c r="PWQ4432" s="433"/>
      <c r="PWR4432" s="433"/>
      <c r="PWS4432" s="433"/>
      <c r="PWT4432" s="433"/>
      <c r="PWU4432" s="433"/>
      <c r="PWV4432" s="433"/>
      <c r="PWW4432" s="433"/>
      <c r="PWX4432" s="433"/>
      <c r="PWY4432" s="433"/>
      <c r="PWZ4432" s="433"/>
      <c r="PXA4432" s="433"/>
      <c r="PXB4432" s="433"/>
      <c r="PXC4432" s="433"/>
      <c r="PXD4432" s="433"/>
      <c r="PXE4432" s="433"/>
      <c r="PXF4432" s="433"/>
      <c r="PXG4432" s="433"/>
      <c r="PXH4432" s="433"/>
      <c r="PXI4432" s="433"/>
      <c r="PXJ4432" s="433"/>
      <c r="PXK4432" s="433"/>
      <c r="PXL4432" s="433"/>
      <c r="PXM4432" s="433"/>
      <c r="PXN4432" s="433"/>
      <c r="PXO4432" s="433"/>
      <c r="PXP4432" s="433"/>
      <c r="PXQ4432" s="433"/>
      <c r="PXR4432" s="433"/>
      <c r="PXS4432" s="433"/>
      <c r="PXT4432" s="433"/>
      <c r="PXU4432" s="433"/>
      <c r="PXV4432" s="433"/>
      <c r="PXW4432" s="433"/>
      <c r="PXX4432" s="433"/>
      <c r="PXY4432" s="433"/>
      <c r="PXZ4432" s="433"/>
      <c r="PYA4432" s="433"/>
      <c r="PYB4432" s="433"/>
      <c r="PYC4432" s="433"/>
      <c r="PYD4432" s="433"/>
      <c r="PYE4432" s="433"/>
      <c r="PYF4432" s="433"/>
      <c r="PYG4432" s="433"/>
      <c r="PYH4432" s="433"/>
      <c r="PYI4432" s="433"/>
      <c r="PYJ4432" s="433"/>
      <c r="PYK4432" s="433"/>
      <c r="PYL4432" s="433"/>
      <c r="PYM4432" s="433"/>
      <c r="PYN4432" s="433"/>
      <c r="PYO4432" s="433"/>
      <c r="PYP4432" s="433"/>
      <c r="PYQ4432" s="433"/>
      <c r="PYR4432" s="433"/>
      <c r="PYS4432" s="433"/>
      <c r="PYT4432" s="433"/>
      <c r="PYU4432" s="433"/>
      <c r="PYV4432" s="433"/>
      <c r="PYW4432" s="433"/>
      <c r="PYX4432" s="433"/>
      <c r="PYY4432" s="433"/>
      <c r="PYZ4432" s="433"/>
      <c r="PZA4432" s="433"/>
      <c r="PZB4432" s="433"/>
      <c r="PZC4432" s="433"/>
      <c r="PZD4432" s="433"/>
      <c r="PZE4432" s="433"/>
      <c r="PZF4432" s="433"/>
      <c r="PZG4432" s="433"/>
      <c r="PZH4432" s="433"/>
      <c r="PZI4432" s="433"/>
      <c r="PZJ4432" s="433"/>
      <c r="PZK4432" s="433"/>
      <c r="PZL4432" s="433"/>
      <c r="PZM4432" s="433"/>
      <c r="PZN4432" s="433"/>
      <c r="PZO4432" s="433"/>
      <c r="PZP4432" s="433"/>
      <c r="PZQ4432" s="433"/>
      <c r="PZR4432" s="433"/>
      <c r="PZS4432" s="433"/>
      <c r="PZT4432" s="433"/>
      <c r="PZU4432" s="433"/>
      <c r="PZV4432" s="433"/>
      <c r="PZW4432" s="433"/>
      <c r="PZX4432" s="433"/>
      <c r="PZY4432" s="433"/>
      <c r="PZZ4432" s="433"/>
      <c r="QAA4432" s="433"/>
      <c r="QAB4432" s="433"/>
      <c r="QAC4432" s="433"/>
      <c r="QAD4432" s="433"/>
      <c r="QAE4432" s="433"/>
      <c r="QAF4432" s="433"/>
      <c r="QAG4432" s="433"/>
      <c r="QAH4432" s="433"/>
      <c r="QAI4432" s="433"/>
      <c r="QAJ4432" s="433"/>
      <c r="QAK4432" s="433"/>
      <c r="QAL4432" s="433"/>
      <c r="QAM4432" s="433"/>
      <c r="QAN4432" s="433"/>
      <c r="QAO4432" s="433"/>
      <c r="QAP4432" s="433"/>
      <c r="QAQ4432" s="433"/>
      <c r="QAR4432" s="433"/>
      <c r="QAS4432" s="433"/>
      <c r="QAT4432" s="433"/>
      <c r="QAU4432" s="433"/>
      <c r="QAV4432" s="433"/>
      <c r="QAW4432" s="433"/>
      <c r="QAX4432" s="433"/>
      <c r="QAY4432" s="433"/>
      <c r="QAZ4432" s="433"/>
      <c r="QBA4432" s="433"/>
      <c r="QBB4432" s="433"/>
      <c r="QBC4432" s="433"/>
      <c r="QBD4432" s="433"/>
      <c r="QBE4432" s="433"/>
      <c r="QBF4432" s="433"/>
      <c r="QBG4432" s="433"/>
      <c r="QBH4432" s="433"/>
      <c r="QBI4432" s="433"/>
      <c r="QBJ4432" s="433"/>
      <c r="QBK4432" s="433"/>
      <c r="QBL4432" s="433"/>
      <c r="QBM4432" s="433"/>
      <c r="QBN4432" s="433"/>
      <c r="QBO4432" s="433"/>
      <c r="QBP4432" s="433"/>
      <c r="QBQ4432" s="433"/>
      <c r="QBR4432" s="433"/>
      <c r="QBS4432" s="433"/>
      <c r="QBT4432" s="433"/>
      <c r="QBU4432" s="433"/>
      <c r="QBV4432" s="433"/>
      <c r="QBW4432" s="433"/>
      <c r="QBX4432" s="433"/>
      <c r="QBY4432" s="433"/>
      <c r="QBZ4432" s="433"/>
      <c r="QCA4432" s="433"/>
      <c r="QCB4432" s="433"/>
      <c r="QCC4432" s="433"/>
      <c r="QCD4432" s="433"/>
      <c r="QCE4432" s="433"/>
      <c r="QCF4432" s="433"/>
      <c r="QCG4432" s="433"/>
      <c r="QCH4432" s="433"/>
      <c r="QCI4432" s="433"/>
      <c r="QCJ4432" s="433"/>
      <c r="QCK4432" s="433"/>
      <c r="QCL4432" s="433"/>
      <c r="QCM4432" s="433"/>
      <c r="QCN4432" s="433"/>
      <c r="QCO4432" s="433"/>
      <c r="QCP4432" s="433"/>
      <c r="QCQ4432" s="433"/>
      <c r="QCR4432" s="433"/>
      <c r="QCS4432" s="433"/>
      <c r="QCT4432" s="433"/>
      <c r="QCU4432" s="433"/>
      <c r="QCV4432" s="433"/>
      <c r="QCW4432" s="433"/>
      <c r="QCX4432" s="433"/>
      <c r="QCY4432" s="433"/>
      <c r="QCZ4432" s="433"/>
      <c r="QDA4432" s="433"/>
      <c r="QDB4432" s="433"/>
      <c r="QDC4432" s="433"/>
      <c r="QDD4432" s="433"/>
      <c r="QDE4432" s="433"/>
      <c r="QDF4432" s="433"/>
      <c r="QDG4432" s="433"/>
      <c r="QDH4432" s="433"/>
      <c r="QDI4432" s="433"/>
      <c r="QDJ4432" s="433"/>
      <c r="QDK4432" s="433"/>
      <c r="QDL4432" s="433"/>
      <c r="QDM4432" s="433"/>
      <c r="QDN4432" s="433"/>
      <c r="QDO4432" s="433"/>
      <c r="QDP4432" s="433"/>
      <c r="QDQ4432" s="433"/>
      <c r="QDR4432" s="433"/>
      <c r="QDS4432" s="433"/>
      <c r="QDT4432" s="433"/>
      <c r="QDU4432" s="433"/>
      <c r="QDV4432" s="433"/>
      <c r="QDW4432" s="433"/>
      <c r="QDX4432" s="433"/>
      <c r="QDY4432" s="433"/>
      <c r="QDZ4432" s="433"/>
      <c r="QEA4432" s="433"/>
      <c r="QEB4432" s="433"/>
      <c r="QEC4432" s="433"/>
      <c r="QED4432" s="433"/>
      <c r="QEE4432" s="433"/>
      <c r="QEF4432" s="433"/>
      <c r="QEG4432" s="433"/>
      <c r="QEH4432" s="433"/>
      <c r="QEI4432" s="433"/>
      <c r="QEJ4432" s="433"/>
      <c r="QEK4432" s="433"/>
      <c r="QEL4432" s="433"/>
      <c r="QEM4432" s="433"/>
      <c r="QEN4432" s="433"/>
      <c r="QEO4432" s="433"/>
      <c r="QEP4432" s="433"/>
      <c r="QEQ4432" s="433"/>
      <c r="QER4432" s="433"/>
      <c r="QES4432" s="433"/>
      <c r="QET4432" s="433"/>
      <c r="QEU4432" s="433"/>
      <c r="QEV4432" s="433"/>
      <c r="QEW4432" s="433"/>
      <c r="QEX4432" s="433"/>
      <c r="QEY4432" s="433"/>
      <c r="QEZ4432" s="433"/>
      <c r="QFA4432" s="433"/>
      <c r="QFB4432" s="433"/>
      <c r="QFC4432" s="433"/>
      <c r="QFD4432" s="433"/>
      <c r="QFE4432" s="433"/>
      <c r="QFF4432" s="433"/>
      <c r="QFG4432" s="433"/>
      <c r="QFH4432" s="433"/>
      <c r="QFI4432" s="433"/>
      <c r="QFJ4432" s="433"/>
      <c r="QFK4432" s="433"/>
      <c r="QFL4432" s="433"/>
      <c r="QFM4432" s="433"/>
      <c r="QFN4432" s="433"/>
      <c r="QFO4432" s="433"/>
      <c r="QFP4432" s="433"/>
      <c r="QFQ4432" s="433"/>
      <c r="QFR4432" s="433"/>
      <c r="QFS4432" s="433"/>
      <c r="QFT4432" s="433"/>
      <c r="QFU4432" s="433"/>
      <c r="QFV4432" s="433"/>
      <c r="QFW4432" s="433"/>
      <c r="QFX4432" s="433"/>
      <c r="QFY4432" s="433"/>
      <c r="QFZ4432" s="433"/>
      <c r="QGA4432" s="433"/>
      <c r="QGB4432" s="433"/>
      <c r="QGC4432" s="433"/>
      <c r="QGD4432" s="433"/>
      <c r="QGE4432" s="433"/>
      <c r="QGF4432" s="433"/>
      <c r="QGG4432" s="433"/>
      <c r="QGH4432" s="433"/>
      <c r="QGI4432" s="433"/>
      <c r="QGJ4432" s="433"/>
      <c r="QGK4432" s="433"/>
      <c r="QGL4432" s="433"/>
      <c r="QGM4432" s="433"/>
      <c r="QGN4432" s="433"/>
      <c r="QGO4432" s="433"/>
      <c r="QGP4432" s="433"/>
      <c r="QGQ4432" s="433"/>
      <c r="QGR4432" s="433"/>
      <c r="QGS4432" s="433"/>
      <c r="QGT4432" s="433"/>
      <c r="QGU4432" s="433"/>
      <c r="QGV4432" s="433"/>
      <c r="QGW4432" s="433"/>
      <c r="QGX4432" s="433"/>
      <c r="QGY4432" s="433"/>
      <c r="QGZ4432" s="433"/>
      <c r="QHA4432" s="433"/>
      <c r="QHB4432" s="433"/>
      <c r="QHC4432" s="433"/>
      <c r="QHD4432" s="433"/>
      <c r="QHE4432" s="433"/>
      <c r="QHF4432" s="433"/>
      <c r="QHG4432" s="433"/>
      <c r="QHH4432" s="433"/>
      <c r="QHI4432" s="433"/>
      <c r="QHJ4432" s="433"/>
      <c r="QHK4432" s="433"/>
      <c r="QHL4432" s="433"/>
      <c r="QHM4432" s="433"/>
      <c r="QHN4432" s="433"/>
      <c r="QHO4432" s="433"/>
      <c r="QHP4432" s="433"/>
      <c r="QHQ4432" s="433"/>
      <c r="QHR4432" s="433"/>
      <c r="QHS4432" s="433"/>
      <c r="QHT4432" s="433"/>
      <c r="QHU4432" s="433"/>
      <c r="QHV4432" s="433"/>
      <c r="QHW4432" s="433"/>
      <c r="QHX4432" s="433"/>
      <c r="QHY4432" s="433"/>
      <c r="QHZ4432" s="433"/>
      <c r="QIA4432" s="433"/>
      <c r="QIB4432" s="433"/>
      <c r="QIC4432" s="433"/>
      <c r="QID4432" s="433"/>
      <c r="QIE4432" s="433"/>
      <c r="QIF4432" s="433"/>
      <c r="QIG4432" s="433"/>
      <c r="QIH4432" s="433"/>
      <c r="QII4432" s="433"/>
      <c r="QIJ4432" s="433"/>
      <c r="QIK4432" s="433"/>
      <c r="QIL4432" s="433"/>
      <c r="QIM4432" s="433"/>
      <c r="QIN4432" s="433"/>
      <c r="QIO4432" s="433"/>
      <c r="QIP4432" s="433"/>
      <c r="QIQ4432" s="433"/>
      <c r="QIR4432" s="433"/>
      <c r="QIS4432" s="433"/>
      <c r="QIT4432" s="433"/>
      <c r="QIU4432" s="433"/>
      <c r="QIV4432" s="433"/>
      <c r="QIW4432" s="433"/>
      <c r="QIX4432" s="433"/>
      <c r="QIY4432" s="433"/>
      <c r="QIZ4432" s="433"/>
      <c r="QJA4432" s="433"/>
      <c r="QJB4432" s="433"/>
      <c r="QJC4432" s="433"/>
      <c r="QJD4432" s="433"/>
      <c r="QJE4432" s="433"/>
      <c r="QJF4432" s="433"/>
      <c r="QJG4432" s="433"/>
      <c r="QJH4432" s="433"/>
      <c r="QJI4432" s="433"/>
      <c r="QJJ4432" s="433"/>
      <c r="QJK4432" s="433"/>
      <c r="QJL4432" s="433"/>
      <c r="QJM4432" s="433"/>
      <c r="QJN4432" s="433"/>
      <c r="QJO4432" s="433"/>
      <c r="QJP4432" s="433"/>
      <c r="QJQ4432" s="433"/>
      <c r="QJR4432" s="433"/>
      <c r="QJS4432" s="433"/>
      <c r="QJT4432" s="433"/>
      <c r="QJU4432" s="433"/>
      <c r="QJV4432" s="433"/>
      <c r="QJW4432" s="433"/>
      <c r="QJX4432" s="433"/>
      <c r="QJY4432" s="433"/>
      <c r="QJZ4432" s="433"/>
      <c r="QKA4432" s="433"/>
      <c r="QKB4432" s="433"/>
      <c r="QKC4432" s="433"/>
      <c r="QKD4432" s="433"/>
      <c r="QKE4432" s="433"/>
      <c r="QKF4432" s="433"/>
      <c r="QKG4432" s="433"/>
      <c r="QKH4432" s="433"/>
      <c r="QKI4432" s="433"/>
      <c r="QKJ4432" s="433"/>
      <c r="QKK4432" s="433"/>
      <c r="QKL4432" s="433"/>
      <c r="QKM4432" s="433"/>
      <c r="QKN4432" s="433"/>
      <c r="QKO4432" s="433"/>
      <c r="QKP4432" s="433"/>
      <c r="QKQ4432" s="433"/>
      <c r="QKR4432" s="433"/>
      <c r="QKS4432" s="433"/>
      <c r="QKT4432" s="433"/>
      <c r="QKU4432" s="433"/>
      <c r="QKV4432" s="433"/>
      <c r="QKW4432" s="433"/>
      <c r="QKX4432" s="433"/>
      <c r="QKY4432" s="433"/>
      <c r="QKZ4432" s="433"/>
      <c r="QLA4432" s="433"/>
      <c r="QLB4432" s="433"/>
      <c r="QLC4432" s="433"/>
      <c r="QLD4432" s="433"/>
      <c r="QLE4432" s="433"/>
      <c r="QLF4432" s="433"/>
      <c r="QLG4432" s="433"/>
      <c r="QLH4432" s="433"/>
      <c r="QLI4432" s="433"/>
      <c r="QLJ4432" s="433"/>
      <c r="QLK4432" s="433"/>
      <c r="QLL4432" s="433"/>
      <c r="QLM4432" s="433"/>
      <c r="QLN4432" s="433"/>
      <c r="QLO4432" s="433"/>
      <c r="QLP4432" s="433"/>
      <c r="QLQ4432" s="433"/>
      <c r="QLR4432" s="433"/>
      <c r="QLS4432" s="433"/>
      <c r="QLT4432" s="433"/>
      <c r="QLU4432" s="433"/>
      <c r="QLV4432" s="433"/>
      <c r="QLW4432" s="433"/>
      <c r="QLX4432" s="433"/>
      <c r="QLY4432" s="433"/>
      <c r="QLZ4432" s="433"/>
      <c r="QMA4432" s="433"/>
      <c r="QMB4432" s="433"/>
      <c r="QMC4432" s="433"/>
      <c r="QMD4432" s="433"/>
      <c r="QME4432" s="433"/>
      <c r="QMF4432" s="433"/>
      <c r="QMG4432" s="433"/>
      <c r="QMH4432" s="433"/>
      <c r="QMI4432" s="433"/>
      <c r="QMJ4432" s="433"/>
      <c r="QMK4432" s="433"/>
      <c r="QML4432" s="433"/>
      <c r="QMM4432" s="433"/>
      <c r="QMN4432" s="433"/>
      <c r="QMO4432" s="433"/>
      <c r="QMP4432" s="433"/>
      <c r="QMQ4432" s="433"/>
      <c r="QMR4432" s="433"/>
      <c r="QMS4432" s="433"/>
      <c r="QMT4432" s="433"/>
      <c r="QMU4432" s="433"/>
      <c r="QMV4432" s="433"/>
      <c r="QMW4432" s="433"/>
      <c r="QMX4432" s="433"/>
      <c r="QMY4432" s="433"/>
      <c r="QMZ4432" s="433"/>
      <c r="QNA4432" s="433"/>
      <c r="QNB4432" s="433"/>
      <c r="QNC4432" s="433"/>
      <c r="QND4432" s="433"/>
      <c r="QNE4432" s="433"/>
      <c r="QNF4432" s="433"/>
      <c r="QNG4432" s="433"/>
      <c r="QNH4432" s="433"/>
      <c r="QNI4432" s="433"/>
      <c r="QNJ4432" s="433"/>
      <c r="QNK4432" s="433"/>
      <c r="QNL4432" s="433"/>
      <c r="QNM4432" s="433"/>
      <c r="QNN4432" s="433"/>
      <c r="QNO4432" s="433"/>
      <c r="QNP4432" s="433"/>
      <c r="QNQ4432" s="433"/>
      <c r="QNR4432" s="433"/>
      <c r="QNS4432" s="433"/>
      <c r="QNT4432" s="433"/>
      <c r="QNU4432" s="433"/>
      <c r="QNV4432" s="433"/>
      <c r="QNW4432" s="433"/>
      <c r="QNX4432" s="433"/>
      <c r="QNY4432" s="433"/>
      <c r="QNZ4432" s="433"/>
      <c r="QOA4432" s="433"/>
      <c r="QOB4432" s="433"/>
      <c r="QOC4432" s="433"/>
      <c r="QOD4432" s="433"/>
      <c r="QOE4432" s="433"/>
      <c r="QOF4432" s="433"/>
      <c r="QOG4432" s="433"/>
      <c r="QOH4432" s="433"/>
      <c r="QOI4432" s="433"/>
      <c r="QOJ4432" s="433"/>
      <c r="QOK4432" s="433"/>
      <c r="QOL4432" s="433"/>
      <c r="QOM4432" s="433"/>
      <c r="QON4432" s="433"/>
      <c r="QOO4432" s="433"/>
      <c r="QOP4432" s="433"/>
      <c r="QOQ4432" s="433"/>
      <c r="QOR4432" s="433"/>
      <c r="QOS4432" s="433"/>
      <c r="QOT4432" s="433"/>
      <c r="QOU4432" s="433"/>
      <c r="QOV4432" s="433"/>
      <c r="QOW4432" s="433"/>
      <c r="QOX4432" s="433"/>
      <c r="QOY4432" s="433"/>
      <c r="QOZ4432" s="433"/>
      <c r="QPA4432" s="433"/>
      <c r="QPB4432" s="433"/>
      <c r="QPC4432" s="433"/>
      <c r="QPD4432" s="433"/>
      <c r="QPE4432" s="433"/>
      <c r="QPF4432" s="433"/>
      <c r="QPG4432" s="433"/>
      <c r="QPH4432" s="433"/>
      <c r="QPI4432" s="433"/>
      <c r="QPJ4432" s="433"/>
      <c r="QPK4432" s="433"/>
      <c r="QPL4432" s="433"/>
      <c r="QPM4432" s="433"/>
      <c r="QPN4432" s="433"/>
      <c r="QPO4432" s="433"/>
      <c r="QPP4432" s="433"/>
      <c r="QPQ4432" s="433"/>
      <c r="QPR4432" s="433"/>
      <c r="QPS4432" s="433"/>
      <c r="QPT4432" s="433"/>
      <c r="QPU4432" s="433"/>
      <c r="QPV4432" s="433"/>
      <c r="QPW4432" s="433"/>
      <c r="QPX4432" s="433"/>
      <c r="QPY4432" s="433"/>
      <c r="QPZ4432" s="433"/>
      <c r="QQA4432" s="433"/>
      <c r="QQB4432" s="433"/>
      <c r="QQC4432" s="433"/>
      <c r="QQD4432" s="433"/>
      <c r="QQE4432" s="433"/>
      <c r="QQF4432" s="433"/>
      <c r="QQG4432" s="433"/>
      <c r="QQH4432" s="433"/>
      <c r="QQI4432" s="433"/>
      <c r="QQJ4432" s="433"/>
      <c r="QQK4432" s="433"/>
      <c r="QQL4432" s="433"/>
      <c r="QQM4432" s="433"/>
      <c r="QQN4432" s="433"/>
      <c r="QQO4432" s="433"/>
      <c r="QQP4432" s="433"/>
      <c r="QQQ4432" s="433"/>
      <c r="QQR4432" s="433"/>
      <c r="QQS4432" s="433"/>
      <c r="QQT4432" s="433"/>
      <c r="QQU4432" s="433"/>
      <c r="QQV4432" s="433"/>
      <c r="QQW4432" s="433"/>
      <c r="QQX4432" s="433"/>
      <c r="QQY4432" s="433"/>
      <c r="QQZ4432" s="433"/>
      <c r="QRA4432" s="433"/>
      <c r="QRB4432" s="433"/>
      <c r="QRC4432" s="433"/>
      <c r="QRD4432" s="433"/>
      <c r="QRE4432" s="433"/>
      <c r="QRF4432" s="433"/>
      <c r="QRG4432" s="433"/>
      <c r="QRH4432" s="433"/>
      <c r="QRI4432" s="433"/>
      <c r="QRJ4432" s="433"/>
      <c r="QRK4432" s="433"/>
      <c r="QRL4432" s="433"/>
      <c r="QRM4432" s="433"/>
      <c r="QRN4432" s="433"/>
      <c r="QRO4432" s="433"/>
      <c r="QRP4432" s="433"/>
      <c r="QRQ4432" s="433"/>
      <c r="QRR4432" s="433"/>
      <c r="QRS4432" s="433"/>
      <c r="QRT4432" s="433"/>
      <c r="QRU4432" s="433"/>
      <c r="QRV4432" s="433"/>
      <c r="QRW4432" s="433"/>
      <c r="QRX4432" s="433"/>
      <c r="QRY4432" s="433"/>
      <c r="QRZ4432" s="433"/>
      <c r="QSA4432" s="433"/>
      <c r="QSB4432" s="433"/>
      <c r="QSC4432" s="433"/>
      <c r="QSD4432" s="433"/>
      <c r="QSE4432" s="433"/>
      <c r="QSF4432" s="433"/>
      <c r="QSG4432" s="433"/>
      <c r="QSH4432" s="433"/>
      <c r="QSI4432" s="433"/>
      <c r="QSJ4432" s="433"/>
      <c r="QSK4432" s="433"/>
      <c r="QSL4432" s="433"/>
      <c r="QSM4432" s="433"/>
      <c r="QSN4432" s="433"/>
      <c r="QSO4432" s="433"/>
      <c r="QSP4432" s="433"/>
      <c r="QSQ4432" s="433"/>
      <c r="QSR4432" s="433"/>
      <c r="QSS4432" s="433"/>
      <c r="QST4432" s="433"/>
      <c r="QSU4432" s="433"/>
      <c r="QSV4432" s="433"/>
      <c r="QSW4432" s="433"/>
      <c r="QSX4432" s="433"/>
      <c r="QSY4432" s="433"/>
      <c r="QSZ4432" s="433"/>
      <c r="QTA4432" s="433"/>
      <c r="QTB4432" s="433"/>
      <c r="QTC4432" s="433"/>
      <c r="QTD4432" s="433"/>
      <c r="QTE4432" s="433"/>
      <c r="QTF4432" s="433"/>
      <c r="QTG4432" s="433"/>
      <c r="QTH4432" s="433"/>
      <c r="QTI4432" s="433"/>
      <c r="QTJ4432" s="433"/>
      <c r="QTK4432" s="433"/>
      <c r="QTL4432" s="433"/>
      <c r="QTM4432" s="433"/>
      <c r="QTN4432" s="433"/>
      <c r="QTO4432" s="433"/>
      <c r="QTP4432" s="433"/>
      <c r="QTQ4432" s="433"/>
      <c r="QTR4432" s="433"/>
      <c r="QTS4432" s="433"/>
      <c r="QTT4432" s="433"/>
      <c r="QTU4432" s="433"/>
      <c r="QTV4432" s="433"/>
      <c r="QTW4432" s="433"/>
      <c r="QTX4432" s="433"/>
      <c r="QTY4432" s="433"/>
      <c r="QTZ4432" s="433"/>
      <c r="QUA4432" s="433"/>
      <c r="QUB4432" s="433"/>
      <c r="QUC4432" s="433"/>
      <c r="QUD4432" s="433"/>
      <c r="QUE4432" s="433"/>
      <c r="QUF4432" s="433"/>
      <c r="QUG4432" s="433"/>
      <c r="QUH4432" s="433"/>
      <c r="QUI4432" s="433"/>
      <c r="QUJ4432" s="433"/>
      <c r="QUK4432" s="433"/>
      <c r="QUL4432" s="433"/>
      <c r="QUM4432" s="433"/>
      <c r="QUN4432" s="433"/>
      <c r="QUO4432" s="433"/>
      <c r="QUP4432" s="433"/>
      <c r="QUQ4432" s="433"/>
      <c r="QUR4432" s="433"/>
      <c r="QUS4432" s="433"/>
      <c r="QUT4432" s="433"/>
      <c r="QUU4432" s="433"/>
      <c r="QUV4432" s="433"/>
      <c r="QUW4432" s="433"/>
      <c r="QUX4432" s="433"/>
      <c r="QUY4432" s="433"/>
      <c r="QUZ4432" s="433"/>
      <c r="QVA4432" s="433"/>
      <c r="QVB4432" s="433"/>
      <c r="QVC4432" s="433"/>
      <c r="QVD4432" s="433"/>
      <c r="QVE4432" s="433"/>
      <c r="QVF4432" s="433"/>
      <c r="QVG4432" s="433"/>
      <c r="QVH4432" s="433"/>
      <c r="QVI4432" s="433"/>
      <c r="QVJ4432" s="433"/>
      <c r="QVK4432" s="433"/>
      <c r="QVL4432" s="433"/>
      <c r="QVM4432" s="433"/>
      <c r="QVN4432" s="433"/>
      <c r="QVO4432" s="433"/>
      <c r="QVP4432" s="433"/>
      <c r="QVQ4432" s="433"/>
      <c r="QVR4432" s="433"/>
      <c r="QVS4432" s="433"/>
      <c r="QVT4432" s="433"/>
      <c r="QVU4432" s="433"/>
      <c r="QVV4432" s="433"/>
      <c r="QVW4432" s="433"/>
      <c r="QVX4432" s="433"/>
      <c r="QVY4432" s="433"/>
      <c r="QVZ4432" s="433"/>
      <c r="QWA4432" s="433"/>
      <c r="QWB4432" s="433"/>
      <c r="QWC4432" s="433"/>
      <c r="QWD4432" s="433"/>
      <c r="QWE4432" s="433"/>
      <c r="QWF4432" s="433"/>
      <c r="QWG4432" s="433"/>
      <c r="QWH4432" s="433"/>
      <c r="QWI4432" s="433"/>
      <c r="QWJ4432" s="433"/>
      <c r="QWK4432" s="433"/>
      <c r="QWL4432" s="433"/>
      <c r="QWM4432" s="433"/>
      <c r="QWN4432" s="433"/>
      <c r="QWO4432" s="433"/>
      <c r="QWP4432" s="433"/>
      <c r="QWQ4432" s="433"/>
      <c r="QWR4432" s="433"/>
      <c r="QWS4432" s="433"/>
      <c r="QWT4432" s="433"/>
      <c r="QWU4432" s="433"/>
      <c r="QWV4432" s="433"/>
      <c r="QWW4432" s="433"/>
      <c r="QWX4432" s="433"/>
      <c r="QWY4432" s="433"/>
      <c r="QWZ4432" s="433"/>
      <c r="QXA4432" s="433"/>
      <c r="QXB4432" s="433"/>
      <c r="QXC4432" s="433"/>
      <c r="QXD4432" s="433"/>
      <c r="QXE4432" s="433"/>
      <c r="QXF4432" s="433"/>
      <c r="QXG4432" s="433"/>
      <c r="QXH4432" s="433"/>
      <c r="QXI4432" s="433"/>
      <c r="QXJ4432" s="433"/>
      <c r="QXK4432" s="433"/>
      <c r="QXL4432" s="433"/>
      <c r="QXM4432" s="433"/>
      <c r="QXN4432" s="433"/>
      <c r="QXO4432" s="433"/>
      <c r="QXP4432" s="433"/>
      <c r="QXQ4432" s="433"/>
      <c r="QXR4432" s="433"/>
      <c r="QXS4432" s="433"/>
      <c r="QXT4432" s="433"/>
      <c r="QXU4432" s="433"/>
      <c r="QXV4432" s="433"/>
      <c r="QXW4432" s="433"/>
      <c r="QXX4432" s="433"/>
      <c r="QXY4432" s="433"/>
      <c r="QXZ4432" s="433"/>
      <c r="QYA4432" s="433"/>
      <c r="QYB4432" s="433"/>
      <c r="QYC4432" s="433"/>
      <c r="QYD4432" s="433"/>
      <c r="QYE4432" s="433"/>
      <c r="QYF4432" s="433"/>
      <c r="QYG4432" s="433"/>
      <c r="QYH4432" s="433"/>
      <c r="QYI4432" s="433"/>
      <c r="QYJ4432" s="433"/>
      <c r="QYK4432" s="433"/>
      <c r="QYL4432" s="433"/>
      <c r="QYM4432" s="433"/>
      <c r="QYN4432" s="433"/>
      <c r="QYO4432" s="433"/>
      <c r="QYP4432" s="433"/>
      <c r="QYQ4432" s="433"/>
      <c r="QYR4432" s="433"/>
      <c r="QYS4432" s="433"/>
      <c r="QYT4432" s="433"/>
      <c r="QYU4432" s="433"/>
      <c r="QYV4432" s="433"/>
      <c r="QYW4432" s="433"/>
      <c r="QYX4432" s="433"/>
      <c r="QYY4432" s="433"/>
      <c r="QYZ4432" s="433"/>
      <c r="QZA4432" s="433"/>
      <c r="QZB4432" s="433"/>
      <c r="QZC4432" s="433"/>
      <c r="QZD4432" s="433"/>
      <c r="QZE4432" s="433"/>
      <c r="QZF4432" s="433"/>
      <c r="QZG4432" s="433"/>
      <c r="QZH4432" s="433"/>
      <c r="QZI4432" s="433"/>
      <c r="QZJ4432" s="433"/>
      <c r="QZK4432" s="433"/>
      <c r="QZL4432" s="433"/>
      <c r="QZM4432" s="433"/>
      <c r="QZN4432" s="433"/>
      <c r="QZO4432" s="433"/>
      <c r="QZP4432" s="433"/>
      <c r="QZQ4432" s="433"/>
      <c r="QZR4432" s="433"/>
      <c r="QZS4432" s="433"/>
      <c r="QZT4432" s="433"/>
      <c r="QZU4432" s="433"/>
      <c r="QZV4432" s="433"/>
      <c r="QZW4432" s="433"/>
      <c r="QZX4432" s="433"/>
      <c r="QZY4432" s="433"/>
      <c r="QZZ4432" s="433"/>
      <c r="RAA4432" s="433"/>
      <c r="RAB4432" s="433"/>
      <c r="RAC4432" s="433"/>
      <c r="RAD4432" s="433"/>
      <c r="RAE4432" s="433"/>
      <c r="RAF4432" s="433"/>
      <c r="RAG4432" s="433"/>
      <c r="RAH4432" s="433"/>
      <c r="RAI4432" s="433"/>
      <c r="RAJ4432" s="433"/>
      <c r="RAK4432" s="433"/>
      <c r="RAL4432" s="433"/>
      <c r="RAM4432" s="433"/>
      <c r="RAN4432" s="433"/>
      <c r="RAO4432" s="433"/>
      <c r="RAP4432" s="433"/>
      <c r="RAQ4432" s="433"/>
      <c r="RAR4432" s="433"/>
      <c r="RAS4432" s="433"/>
      <c r="RAT4432" s="433"/>
      <c r="RAU4432" s="433"/>
      <c r="RAV4432" s="433"/>
      <c r="RAW4432" s="433"/>
      <c r="RAX4432" s="433"/>
      <c r="RAY4432" s="433"/>
      <c r="RAZ4432" s="433"/>
      <c r="RBA4432" s="433"/>
      <c r="RBB4432" s="433"/>
      <c r="RBC4432" s="433"/>
      <c r="RBD4432" s="433"/>
      <c r="RBE4432" s="433"/>
      <c r="RBF4432" s="433"/>
      <c r="RBG4432" s="433"/>
      <c r="RBH4432" s="433"/>
      <c r="RBI4432" s="433"/>
      <c r="RBJ4432" s="433"/>
      <c r="RBK4432" s="433"/>
      <c r="RBL4432" s="433"/>
      <c r="RBM4432" s="433"/>
      <c r="RBN4432" s="433"/>
      <c r="RBO4432" s="433"/>
      <c r="RBP4432" s="433"/>
      <c r="RBQ4432" s="433"/>
      <c r="RBR4432" s="433"/>
      <c r="RBS4432" s="433"/>
      <c r="RBT4432" s="433"/>
      <c r="RBU4432" s="433"/>
      <c r="RBV4432" s="433"/>
      <c r="RBW4432" s="433"/>
      <c r="RBX4432" s="433"/>
      <c r="RBY4432" s="433"/>
      <c r="RBZ4432" s="433"/>
      <c r="RCA4432" s="433"/>
      <c r="RCB4432" s="433"/>
      <c r="RCC4432" s="433"/>
      <c r="RCD4432" s="433"/>
      <c r="RCE4432" s="433"/>
      <c r="RCF4432" s="433"/>
      <c r="RCG4432" s="433"/>
      <c r="RCH4432" s="433"/>
      <c r="RCI4432" s="433"/>
      <c r="RCJ4432" s="433"/>
      <c r="RCK4432" s="433"/>
      <c r="RCL4432" s="433"/>
      <c r="RCM4432" s="433"/>
      <c r="RCN4432" s="433"/>
      <c r="RCO4432" s="433"/>
      <c r="RCP4432" s="433"/>
      <c r="RCQ4432" s="433"/>
      <c r="RCR4432" s="433"/>
      <c r="RCS4432" s="433"/>
      <c r="RCT4432" s="433"/>
      <c r="RCU4432" s="433"/>
      <c r="RCV4432" s="433"/>
      <c r="RCW4432" s="433"/>
      <c r="RCX4432" s="433"/>
      <c r="RCY4432" s="433"/>
      <c r="RCZ4432" s="433"/>
      <c r="RDA4432" s="433"/>
      <c r="RDB4432" s="433"/>
      <c r="RDC4432" s="433"/>
      <c r="RDD4432" s="433"/>
      <c r="RDE4432" s="433"/>
      <c r="RDF4432" s="433"/>
      <c r="RDG4432" s="433"/>
      <c r="RDH4432" s="433"/>
      <c r="RDI4432" s="433"/>
      <c r="RDJ4432" s="433"/>
      <c r="RDK4432" s="433"/>
      <c r="RDL4432" s="433"/>
      <c r="RDM4432" s="433"/>
      <c r="RDN4432" s="433"/>
      <c r="RDO4432" s="433"/>
      <c r="RDP4432" s="433"/>
      <c r="RDQ4432" s="433"/>
      <c r="RDR4432" s="433"/>
      <c r="RDS4432" s="433"/>
      <c r="RDT4432" s="433"/>
      <c r="RDU4432" s="433"/>
      <c r="RDV4432" s="433"/>
      <c r="RDW4432" s="433"/>
      <c r="RDX4432" s="433"/>
      <c r="RDY4432" s="433"/>
      <c r="RDZ4432" s="433"/>
      <c r="REA4432" s="433"/>
      <c r="REB4432" s="433"/>
      <c r="REC4432" s="433"/>
      <c r="RED4432" s="433"/>
      <c r="REE4432" s="433"/>
      <c r="REF4432" s="433"/>
      <c r="REG4432" s="433"/>
      <c r="REH4432" s="433"/>
      <c r="REI4432" s="433"/>
      <c r="REJ4432" s="433"/>
      <c r="REK4432" s="433"/>
      <c r="REL4432" s="433"/>
      <c r="REM4432" s="433"/>
      <c r="REN4432" s="433"/>
      <c r="REO4432" s="433"/>
      <c r="REP4432" s="433"/>
      <c r="REQ4432" s="433"/>
      <c r="RER4432" s="433"/>
      <c r="RES4432" s="433"/>
      <c r="RET4432" s="433"/>
      <c r="REU4432" s="433"/>
      <c r="REV4432" s="433"/>
      <c r="REW4432" s="433"/>
      <c r="REX4432" s="433"/>
      <c r="REY4432" s="433"/>
      <c r="REZ4432" s="433"/>
      <c r="RFA4432" s="433"/>
      <c r="RFB4432" s="433"/>
      <c r="RFC4432" s="433"/>
      <c r="RFD4432" s="433"/>
      <c r="RFE4432" s="433"/>
      <c r="RFF4432" s="433"/>
      <c r="RFG4432" s="433"/>
      <c r="RFH4432" s="433"/>
      <c r="RFI4432" s="433"/>
      <c r="RFJ4432" s="433"/>
      <c r="RFK4432" s="433"/>
      <c r="RFL4432" s="433"/>
      <c r="RFM4432" s="433"/>
      <c r="RFN4432" s="433"/>
      <c r="RFO4432" s="433"/>
      <c r="RFP4432" s="433"/>
      <c r="RFQ4432" s="433"/>
      <c r="RFR4432" s="433"/>
      <c r="RFS4432" s="433"/>
      <c r="RFT4432" s="433"/>
      <c r="RFU4432" s="433"/>
      <c r="RFV4432" s="433"/>
      <c r="RFW4432" s="433"/>
      <c r="RFX4432" s="433"/>
      <c r="RFY4432" s="433"/>
      <c r="RFZ4432" s="433"/>
      <c r="RGA4432" s="433"/>
      <c r="RGB4432" s="433"/>
      <c r="RGC4432" s="433"/>
      <c r="RGD4432" s="433"/>
      <c r="RGE4432" s="433"/>
      <c r="RGF4432" s="433"/>
      <c r="RGG4432" s="433"/>
      <c r="RGH4432" s="433"/>
      <c r="RGI4432" s="433"/>
      <c r="RGJ4432" s="433"/>
      <c r="RGK4432" s="433"/>
      <c r="RGL4432" s="433"/>
      <c r="RGM4432" s="433"/>
      <c r="RGN4432" s="433"/>
      <c r="RGO4432" s="433"/>
      <c r="RGP4432" s="433"/>
      <c r="RGQ4432" s="433"/>
      <c r="RGR4432" s="433"/>
      <c r="RGS4432" s="433"/>
      <c r="RGT4432" s="433"/>
      <c r="RGU4432" s="433"/>
      <c r="RGV4432" s="433"/>
      <c r="RGW4432" s="433"/>
      <c r="RGX4432" s="433"/>
      <c r="RGY4432" s="433"/>
      <c r="RGZ4432" s="433"/>
      <c r="RHA4432" s="433"/>
      <c r="RHB4432" s="433"/>
      <c r="RHC4432" s="433"/>
      <c r="RHD4432" s="433"/>
      <c r="RHE4432" s="433"/>
      <c r="RHF4432" s="433"/>
      <c r="RHG4432" s="433"/>
      <c r="RHH4432" s="433"/>
      <c r="RHI4432" s="433"/>
      <c r="RHJ4432" s="433"/>
      <c r="RHK4432" s="433"/>
      <c r="RHL4432" s="433"/>
      <c r="RHM4432" s="433"/>
      <c r="RHN4432" s="433"/>
      <c r="RHO4432" s="433"/>
      <c r="RHP4432" s="433"/>
      <c r="RHQ4432" s="433"/>
      <c r="RHR4432" s="433"/>
      <c r="RHS4432" s="433"/>
      <c r="RHT4432" s="433"/>
      <c r="RHU4432" s="433"/>
      <c r="RHV4432" s="433"/>
      <c r="RHW4432" s="433"/>
      <c r="RHX4432" s="433"/>
      <c r="RHY4432" s="433"/>
      <c r="RHZ4432" s="433"/>
      <c r="RIA4432" s="433"/>
      <c r="RIB4432" s="433"/>
      <c r="RIC4432" s="433"/>
      <c r="RID4432" s="433"/>
      <c r="RIE4432" s="433"/>
      <c r="RIF4432" s="433"/>
      <c r="RIG4432" s="433"/>
      <c r="RIH4432" s="433"/>
      <c r="RII4432" s="433"/>
      <c r="RIJ4432" s="433"/>
      <c r="RIK4432" s="433"/>
      <c r="RIL4432" s="433"/>
      <c r="RIM4432" s="433"/>
      <c r="RIN4432" s="433"/>
      <c r="RIO4432" s="433"/>
      <c r="RIP4432" s="433"/>
      <c r="RIQ4432" s="433"/>
      <c r="RIR4432" s="433"/>
      <c r="RIS4432" s="433"/>
      <c r="RIT4432" s="433"/>
      <c r="RIU4432" s="433"/>
      <c r="RIV4432" s="433"/>
      <c r="RIW4432" s="433"/>
      <c r="RIX4432" s="433"/>
      <c r="RIY4432" s="433"/>
      <c r="RIZ4432" s="433"/>
      <c r="RJA4432" s="433"/>
      <c r="RJB4432" s="433"/>
      <c r="RJC4432" s="433"/>
      <c r="RJD4432" s="433"/>
      <c r="RJE4432" s="433"/>
      <c r="RJF4432" s="433"/>
      <c r="RJG4432" s="433"/>
      <c r="RJH4432" s="433"/>
      <c r="RJI4432" s="433"/>
      <c r="RJJ4432" s="433"/>
      <c r="RJK4432" s="433"/>
      <c r="RJL4432" s="433"/>
      <c r="RJM4432" s="433"/>
      <c r="RJN4432" s="433"/>
      <c r="RJO4432" s="433"/>
      <c r="RJP4432" s="433"/>
      <c r="RJQ4432" s="433"/>
      <c r="RJR4432" s="433"/>
      <c r="RJS4432" s="433"/>
      <c r="RJT4432" s="433"/>
      <c r="RJU4432" s="433"/>
      <c r="RJV4432" s="433"/>
      <c r="RJW4432" s="433"/>
      <c r="RJX4432" s="433"/>
      <c r="RJY4432" s="433"/>
      <c r="RJZ4432" s="433"/>
      <c r="RKA4432" s="433"/>
      <c r="RKB4432" s="433"/>
      <c r="RKC4432" s="433"/>
      <c r="RKD4432" s="433"/>
      <c r="RKE4432" s="433"/>
      <c r="RKF4432" s="433"/>
      <c r="RKG4432" s="433"/>
      <c r="RKH4432" s="433"/>
      <c r="RKI4432" s="433"/>
      <c r="RKJ4432" s="433"/>
      <c r="RKK4432" s="433"/>
      <c r="RKL4432" s="433"/>
      <c r="RKM4432" s="433"/>
      <c r="RKN4432" s="433"/>
      <c r="RKO4432" s="433"/>
      <c r="RKP4432" s="433"/>
      <c r="RKQ4432" s="433"/>
      <c r="RKR4432" s="433"/>
      <c r="RKS4432" s="433"/>
      <c r="RKT4432" s="433"/>
      <c r="RKU4432" s="433"/>
      <c r="RKV4432" s="433"/>
      <c r="RKW4432" s="433"/>
      <c r="RKX4432" s="433"/>
      <c r="RKY4432" s="433"/>
      <c r="RKZ4432" s="433"/>
      <c r="RLA4432" s="433"/>
      <c r="RLB4432" s="433"/>
      <c r="RLC4432" s="433"/>
      <c r="RLD4432" s="433"/>
      <c r="RLE4432" s="433"/>
      <c r="RLF4432" s="433"/>
      <c r="RLG4432" s="433"/>
      <c r="RLH4432" s="433"/>
      <c r="RLI4432" s="433"/>
      <c r="RLJ4432" s="433"/>
      <c r="RLK4432" s="433"/>
      <c r="RLL4432" s="433"/>
      <c r="RLM4432" s="433"/>
      <c r="RLN4432" s="433"/>
      <c r="RLO4432" s="433"/>
      <c r="RLP4432" s="433"/>
      <c r="RLQ4432" s="433"/>
      <c r="RLR4432" s="433"/>
      <c r="RLS4432" s="433"/>
      <c r="RLT4432" s="433"/>
      <c r="RLU4432" s="433"/>
      <c r="RLV4432" s="433"/>
      <c r="RLW4432" s="433"/>
      <c r="RLX4432" s="433"/>
      <c r="RLY4432" s="433"/>
      <c r="RLZ4432" s="433"/>
      <c r="RMA4432" s="433"/>
      <c r="RMB4432" s="433"/>
      <c r="RMC4432" s="433"/>
      <c r="RMD4432" s="433"/>
      <c r="RME4432" s="433"/>
      <c r="RMF4432" s="433"/>
      <c r="RMG4432" s="433"/>
      <c r="RMH4432" s="433"/>
      <c r="RMI4432" s="433"/>
      <c r="RMJ4432" s="433"/>
      <c r="RMK4432" s="433"/>
      <c r="RML4432" s="433"/>
      <c r="RMM4432" s="433"/>
      <c r="RMN4432" s="433"/>
      <c r="RMO4432" s="433"/>
      <c r="RMP4432" s="433"/>
      <c r="RMQ4432" s="433"/>
      <c r="RMR4432" s="433"/>
      <c r="RMS4432" s="433"/>
      <c r="RMT4432" s="433"/>
      <c r="RMU4432" s="433"/>
      <c r="RMV4432" s="433"/>
      <c r="RMW4432" s="433"/>
      <c r="RMX4432" s="433"/>
      <c r="RMY4432" s="433"/>
      <c r="RMZ4432" s="433"/>
      <c r="RNA4432" s="433"/>
      <c r="RNB4432" s="433"/>
      <c r="RNC4432" s="433"/>
      <c r="RND4432" s="433"/>
      <c r="RNE4432" s="433"/>
      <c r="RNF4432" s="433"/>
      <c r="RNG4432" s="433"/>
      <c r="RNH4432" s="433"/>
      <c r="RNI4432" s="433"/>
      <c r="RNJ4432" s="433"/>
      <c r="RNK4432" s="433"/>
      <c r="RNL4432" s="433"/>
      <c r="RNM4432" s="433"/>
      <c r="RNN4432" s="433"/>
      <c r="RNO4432" s="433"/>
      <c r="RNP4432" s="433"/>
      <c r="RNQ4432" s="433"/>
      <c r="RNR4432" s="433"/>
      <c r="RNS4432" s="433"/>
      <c r="RNT4432" s="433"/>
      <c r="RNU4432" s="433"/>
      <c r="RNV4432" s="433"/>
      <c r="RNW4432" s="433"/>
      <c r="RNX4432" s="433"/>
      <c r="RNY4432" s="433"/>
      <c r="RNZ4432" s="433"/>
      <c r="ROA4432" s="433"/>
      <c r="ROB4432" s="433"/>
      <c r="ROC4432" s="433"/>
      <c r="ROD4432" s="433"/>
      <c r="ROE4432" s="433"/>
      <c r="ROF4432" s="433"/>
      <c r="ROG4432" s="433"/>
      <c r="ROH4432" s="433"/>
      <c r="ROI4432" s="433"/>
      <c r="ROJ4432" s="433"/>
      <c r="ROK4432" s="433"/>
      <c r="ROL4432" s="433"/>
      <c r="ROM4432" s="433"/>
      <c r="RON4432" s="433"/>
      <c r="ROO4432" s="433"/>
      <c r="ROP4432" s="433"/>
      <c r="ROQ4432" s="433"/>
      <c r="ROR4432" s="433"/>
      <c r="ROS4432" s="433"/>
      <c r="ROT4432" s="433"/>
      <c r="ROU4432" s="433"/>
      <c r="ROV4432" s="433"/>
      <c r="ROW4432" s="433"/>
      <c r="ROX4432" s="433"/>
      <c r="ROY4432" s="433"/>
      <c r="ROZ4432" s="433"/>
      <c r="RPA4432" s="433"/>
      <c r="RPB4432" s="433"/>
      <c r="RPC4432" s="433"/>
      <c r="RPD4432" s="433"/>
      <c r="RPE4432" s="433"/>
      <c r="RPF4432" s="433"/>
      <c r="RPG4432" s="433"/>
      <c r="RPH4432" s="433"/>
      <c r="RPI4432" s="433"/>
      <c r="RPJ4432" s="433"/>
      <c r="RPK4432" s="433"/>
      <c r="RPL4432" s="433"/>
      <c r="RPM4432" s="433"/>
      <c r="RPN4432" s="433"/>
      <c r="RPO4432" s="433"/>
      <c r="RPP4432" s="433"/>
      <c r="RPQ4432" s="433"/>
      <c r="RPR4432" s="433"/>
      <c r="RPS4432" s="433"/>
      <c r="RPT4432" s="433"/>
      <c r="RPU4432" s="433"/>
      <c r="RPV4432" s="433"/>
      <c r="RPW4432" s="433"/>
      <c r="RPX4432" s="433"/>
      <c r="RPY4432" s="433"/>
      <c r="RPZ4432" s="433"/>
      <c r="RQA4432" s="433"/>
      <c r="RQB4432" s="433"/>
      <c r="RQC4432" s="433"/>
      <c r="RQD4432" s="433"/>
      <c r="RQE4432" s="433"/>
      <c r="RQF4432" s="433"/>
      <c r="RQG4432" s="433"/>
      <c r="RQH4432" s="433"/>
      <c r="RQI4432" s="433"/>
      <c r="RQJ4432" s="433"/>
      <c r="RQK4432" s="433"/>
      <c r="RQL4432" s="433"/>
      <c r="RQM4432" s="433"/>
      <c r="RQN4432" s="433"/>
      <c r="RQO4432" s="433"/>
      <c r="RQP4432" s="433"/>
      <c r="RQQ4432" s="433"/>
      <c r="RQR4432" s="433"/>
      <c r="RQS4432" s="433"/>
      <c r="RQT4432" s="433"/>
      <c r="RQU4432" s="433"/>
      <c r="RQV4432" s="433"/>
      <c r="RQW4432" s="433"/>
      <c r="RQX4432" s="433"/>
      <c r="RQY4432" s="433"/>
      <c r="RQZ4432" s="433"/>
      <c r="RRA4432" s="433"/>
      <c r="RRB4432" s="433"/>
      <c r="RRC4432" s="433"/>
      <c r="RRD4432" s="433"/>
      <c r="RRE4432" s="433"/>
      <c r="RRF4432" s="433"/>
      <c r="RRG4432" s="433"/>
      <c r="RRH4432" s="433"/>
      <c r="RRI4432" s="433"/>
      <c r="RRJ4432" s="433"/>
      <c r="RRK4432" s="433"/>
      <c r="RRL4432" s="433"/>
      <c r="RRM4432" s="433"/>
      <c r="RRN4432" s="433"/>
      <c r="RRO4432" s="433"/>
      <c r="RRP4432" s="433"/>
      <c r="RRQ4432" s="433"/>
      <c r="RRR4432" s="433"/>
      <c r="RRS4432" s="433"/>
      <c r="RRT4432" s="433"/>
      <c r="RRU4432" s="433"/>
      <c r="RRV4432" s="433"/>
      <c r="RRW4432" s="433"/>
      <c r="RRX4432" s="433"/>
      <c r="RRY4432" s="433"/>
      <c r="RRZ4432" s="433"/>
      <c r="RSA4432" s="433"/>
      <c r="RSB4432" s="433"/>
      <c r="RSC4432" s="433"/>
      <c r="RSD4432" s="433"/>
      <c r="RSE4432" s="433"/>
      <c r="RSF4432" s="433"/>
      <c r="RSG4432" s="433"/>
      <c r="RSH4432" s="433"/>
      <c r="RSI4432" s="433"/>
      <c r="RSJ4432" s="433"/>
      <c r="RSK4432" s="433"/>
      <c r="RSL4432" s="433"/>
      <c r="RSM4432" s="433"/>
      <c r="RSN4432" s="433"/>
      <c r="RSO4432" s="433"/>
      <c r="RSP4432" s="433"/>
      <c r="RSQ4432" s="433"/>
      <c r="RSR4432" s="433"/>
      <c r="RSS4432" s="433"/>
      <c r="RST4432" s="433"/>
      <c r="RSU4432" s="433"/>
      <c r="RSV4432" s="433"/>
      <c r="RSW4432" s="433"/>
      <c r="RSX4432" s="433"/>
      <c r="RSY4432" s="433"/>
      <c r="RSZ4432" s="433"/>
      <c r="RTA4432" s="433"/>
      <c r="RTB4432" s="433"/>
      <c r="RTC4432" s="433"/>
      <c r="RTD4432" s="433"/>
      <c r="RTE4432" s="433"/>
      <c r="RTF4432" s="433"/>
      <c r="RTG4432" s="433"/>
      <c r="RTH4432" s="433"/>
      <c r="RTI4432" s="433"/>
      <c r="RTJ4432" s="433"/>
      <c r="RTK4432" s="433"/>
      <c r="RTL4432" s="433"/>
      <c r="RTM4432" s="433"/>
      <c r="RTN4432" s="433"/>
      <c r="RTO4432" s="433"/>
      <c r="RTP4432" s="433"/>
      <c r="RTQ4432" s="433"/>
      <c r="RTR4432" s="433"/>
      <c r="RTS4432" s="433"/>
      <c r="RTT4432" s="433"/>
      <c r="RTU4432" s="433"/>
      <c r="RTV4432" s="433"/>
      <c r="RTW4432" s="433"/>
      <c r="RTX4432" s="433"/>
      <c r="RTY4432" s="433"/>
      <c r="RTZ4432" s="433"/>
      <c r="RUA4432" s="433"/>
      <c r="RUB4432" s="433"/>
      <c r="RUC4432" s="433"/>
      <c r="RUD4432" s="433"/>
      <c r="RUE4432" s="433"/>
      <c r="RUF4432" s="433"/>
      <c r="RUG4432" s="433"/>
      <c r="RUH4432" s="433"/>
      <c r="RUI4432" s="433"/>
      <c r="RUJ4432" s="433"/>
      <c r="RUK4432" s="433"/>
      <c r="RUL4432" s="433"/>
      <c r="RUM4432" s="433"/>
      <c r="RUN4432" s="433"/>
      <c r="RUO4432" s="433"/>
      <c r="RUP4432" s="433"/>
      <c r="RUQ4432" s="433"/>
      <c r="RUR4432" s="433"/>
      <c r="RUS4432" s="433"/>
      <c r="RUT4432" s="433"/>
      <c r="RUU4432" s="433"/>
      <c r="RUV4432" s="433"/>
      <c r="RUW4432" s="433"/>
      <c r="RUX4432" s="433"/>
      <c r="RUY4432" s="433"/>
      <c r="RUZ4432" s="433"/>
      <c r="RVA4432" s="433"/>
      <c r="RVB4432" s="433"/>
      <c r="RVC4432" s="433"/>
      <c r="RVD4432" s="433"/>
      <c r="RVE4432" s="433"/>
      <c r="RVF4432" s="433"/>
      <c r="RVG4432" s="433"/>
      <c r="RVH4432" s="433"/>
      <c r="RVI4432" s="433"/>
      <c r="RVJ4432" s="433"/>
      <c r="RVK4432" s="433"/>
      <c r="RVL4432" s="433"/>
      <c r="RVM4432" s="433"/>
      <c r="RVN4432" s="433"/>
      <c r="RVO4432" s="433"/>
      <c r="RVP4432" s="433"/>
      <c r="RVQ4432" s="433"/>
      <c r="RVR4432" s="433"/>
      <c r="RVS4432" s="433"/>
      <c r="RVT4432" s="433"/>
      <c r="RVU4432" s="433"/>
      <c r="RVV4432" s="433"/>
      <c r="RVW4432" s="433"/>
      <c r="RVX4432" s="433"/>
      <c r="RVY4432" s="433"/>
      <c r="RVZ4432" s="433"/>
      <c r="RWA4432" s="433"/>
      <c r="RWB4432" s="433"/>
      <c r="RWC4432" s="433"/>
      <c r="RWD4432" s="433"/>
      <c r="RWE4432" s="433"/>
      <c r="RWF4432" s="433"/>
      <c r="RWG4432" s="433"/>
      <c r="RWH4432" s="433"/>
      <c r="RWI4432" s="433"/>
      <c r="RWJ4432" s="433"/>
      <c r="RWK4432" s="433"/>
      <c r="RWL4432" s="433"/>
      <c r="RWM4432" s="433"/>
      <c r="RWN4432" s="433"/>
      <c r="RWO4432" s="433"/>
      <c r="RWP4432" s="433"/>
      <c r="RWQ4432" s="433"/>
      <c r="RWR4432" s="433"/>
      <c r="RWS4432" s="433"/>
      <c r="RWT4432" s="433"/>
      <c r="RWU4432" s="433"/>
      <c r="RWV4432" s="433"/>
      <c r="RWW4432" s="433"/>
      <c r="RWX4432" s="433"/>
      <c r="RWY4432" s="433"/>
      <c r="RWZ4432" s="433"/>
      <c r="RXA4432" s="433"/>
      <c r="RXB4432" s="433"/>
      <c r="RXC4432" s="433"/>
      <c r="RXD4432" s="433"/>
      <c r="RXE4432" s="433"/>
      <c r="RXF4432" s="433"/>
      <c r="RXG4432" s="433"/>
      <c r="RXH4432" s="433"/>
      <c r="RXI4432" s="433"/>
      <c r="RXJ4432" s="433"/>
      <c r="RXK4432" s="433"/>
      <c r="RXL4432" s="433"/>
      <c r="RXM4432" s="433"/>
      <c r="RXN4432" s="433"/>
      <c r="RXO4432" s="433"/>
      <c r="RXP4432" s="433"/>
      <c r="RXQ4432" s="433"/>
      <c r="RXR4432" s="433"/>
      <c r="RXS4432" s="433"/>
      <c r="RXT4432" s="433"/>
      <c r="RXU4432" s="433"/>
      <c r="RXV4432" s="433"/>
      <c r="RXW4432" s="433"/>
      <c r="RXX4432" s="433"/>
      <c r="RXY4432" s="433"/>
      <c r="RXZ4432" s="433"/>
      <c r="RYA4432" s="433"/>
      <c r="RYB4432" s="433"/>
      <c r="RYC4432" s="433"/>
      <c r="RYD4432" s="433"/>
      <c r="RYE4432" s="433"/>
      <c r="RYF4432" s="433"/>
      <c r="RYG4432" s="433"/>
      <c r="RYH4432" s="433"/>
      <c r="RYI4432" s="433"/>
      <c r="RYJ4432" s="433"/>
      <c r="RYK4432" s="433"/>
      <c r="RYL4432" s="433"/>
      <c r="RYM4432" s="433"/>
      <c r="RYN4432" s="433"/>
      <c r="RYO4432" s="433"/>
      <c r="RYP4432" s="433"/>
      <c r="RYQ4432" s="433"/>
      <c r="RYR4432" s="433"/>
      <c r="RYS4432" s="433"/>
      <c r="RYT4432" s="433"/>
      <c r="RYU4432" s="433"/>
      <c r="RYV4432" s="433"/>
      <c r="RYW4432" s="433"/>
      <c r="RYX4432" s="433"/>
      <c r="RYY4432" s="433"/>
      <c r="RYZ4432" s="433"/>
      <c r="RZA4432" s="433"/>
      <c r="RZB4432" s="433"/>
      <c r="RZC4432" s="433"/>
      <c r="RZD4432" s="433"/>
      <c r="RZE4432" s="433"/>
      <c r="RZF4432" s="433"/>
      <c r="RZG4432" s="433"/>
      <c r="RZH4432" s="433"/>
      <c r="RZI4432" s="433"/>
      <c r="RZJ4432" s="433"/>
      <c r="RZK4432" s="433"/>
      <c r="RZL4432" s="433"/>
      <c r="RZM4432" s="433"/>
      <c r="RZN4432" s="433"/>
      <c r="RZO4432" s="433"/>
      <c r="RZP4432" s="433"/>
      <c r="RZQ4432" s="433"/>
      <c r="RZR4432" s="433"/>
      <c r="RZS4432" s="433"/>
      <c r="RZT4432" s="433"/>
      <c r="RZU4432" s="433"/>
      <c r="RZV4432" s="433"/>
      <c r="RZW4432" s="433"/>
      <c r="RZX4432" s="433"/>
      <c r="RZY4432" s="433"/>
      <c r="RZZ4432" s="433"/>
      <c r="SAA4432" s="433"/>
      <c r="SAB4432" s="433"/>
      <c r="SAC4432" s="433"/>
      <c r="SAD4432" s="433"/>
      <c r="SAE4432" s="433"/>
      <c r="SAF4432" s="433"/>
      <c r="SAG4432" s="433"/>
      <c r="SAH4432" s="433"/>
      <c r="SAI4432" s="433"/>
      <c r="SAJ4432" s="433"/>
      <c r="SAK4432" s="433"/>
      <c r="SAL4432" s="433"/>
      <c r="SAM4432" s="433"/>
      <c r="SAN4432" s="433"/>
      <c r="SAO4432" s="433"/>
      <c r="SAP4432" s="433"/>
      <c r="SAQ4432" s="433"/>
      <c r="SAR4432" s="433"/>
      <c r="SAS4432" s="433"/>
      <c r="SAT4432" s="433"/>
      <c r="SAU4432" s="433"/>
      <c r="SAV4432" s="433"/>
      <c r="SAW4432" s="433"/>
      <c r="SAX4432" s="433"/>
      <c r="SAY4432" s="433"/>
      <c r="SAZ4432" s="433"/>
      <c r="SBA4432" s="433"/>
      <c r="SBB4432" s="433"/>
      <c r="SBC4432" s="433"/>
      <c r="SBD4432" s="433"/>
      <c r="SBE4432" s="433"/>
      <c r="SBF4432" s="433"/>
      <c r="SBG4432" s="433"/>
      <c r="SBH4432" s="433"/>
      <c r="SBI4432" s="433"/>
      <c r="SBJ4432" s="433"/>
      <c r="SBK4432" s="433"/>
      <c r="SBL4432" s="433"/>
      <c r="SBM4432" s="433"/>
      <c r="SBN4432" s="433"/>
      <c r="SBO4432" s="433"/>
      <c r="SBP4432" s="433"/>
      <c r="SBQ4432" s="433"/>
      <c r="SBR4432" s="433"/>
      <c r="SBS4432" s="433"/>
      <c r="SBT4432" s="433"/>
      <c r="SBU4432" s="433"/>
      <c r="SBV4432" s="433"/>
      <c r="SBW4432" s="433"/>
      <c r="SBX4432" s="433"/>
      <c r="SBY4432" s="433"/>
      <c r="SBZ4432" s="433"/>
      <c r="SCA4432" s="433"/>
      <c r="SCB4432" s="433"/>
      <c r="SCC4432" s="433"/>
      <c r="SCD4432" s="433"/>
      <c r="SCE4432" s="433"/>
      <c r="SCF4432" s="433"/>
      <c r="SCG4432" s="433"/>
      <c r="SCH4432" s="433"/>
      <c r="SCI4432" s="433"/>
      <c r="SCJ4432" s="433"/>
      <c r="SCK4432" s="433"/>
      <c r="SCL4432" s="433"/>
      <c r="SCM4432" s="433"/>
      <c r="SCN4432" s="433"/>
      <c r="SCO4432" s="433"/>
      <c r="SCP4432" s="433"/>
      <c r="SCQ4432" s="433"/>
      <c r="SCR4432" s="433"/>
      <c r="SCS4432" s="433"/>
      <c r="SCT4432" s="433"/>
      <c r="SCU4432" s="433"/>
      <c r="SCV4432" s="433"/>
      <c r="SCW4432" s="433"/>
      <c r="SCX4432" s="433"/>
      <c r="SCY4432" s="433"/>
      <c r="SCZ4432" s="433"/>
      <c r="SDA4432" s="433"/>
      <c r="SDB4432" s="433"/>
      <c r="SDC4432" s="433"/>
      <c r="SDD4432" s="433"/>
      <c r="SDE4432" s="433"/>
      <c r="SDF4432" s="433"/>
      <c r="SDG4432" s="433"/>
      <c r="SDH4432" s="433"/>
      <c r="SDI4432" s="433"/>
      <c r="SDJ4432" s="433"/>
      <c r="SDK4432" s="433"/>
      <c r="SDL4432" s="433"/>
      <c r="SDM4432" s="433"/>
      <c r="SDN4432" s="433"/>
      <c r="SDO4432" s="433"/>
      <c r="SDP4432" s="433"/>
      <c r="SDQ4432" s="433"/>
      <c r="SDR4432" s="433"/>
      <c r="SDS4432" s="433"/>
      <c r="SDT4432" s="433"/>
      <c r="SDU4432" s="433"/>
      <c r="SDV4432" s="433"/>
      <c r="SDW4432" s="433"/>
      <c r="SDX4432" s="433"/>
      <c r="SDY4432" s="433"/>
      <c r="SDZ4432" s="433"/>
      <c r="SEA4432" s="433"/>
      <c r="SEB4432" s="433"/>
      <c r="SEC4432" s="433"/>
      <c r="SED4432" s="433"/>
      <c r="SEE4432" s="433"/>
      <c r="SEF4432" s="433"/>
      <c r="SEG4432" s="433"/>
      <c r="SEH4432" s="433"/>
      <c r="SEI4432" s="433"/>
      <c r="SEJ4432" s="433"/>
      <c r="SEK4432" s="433"/>
      <c r="SEL4432" s="433"/>
      <c r="SEM4432" s="433"/>
      <c r="SEN4432" s="433"/>
      <c r="SEO4432" s="433"/>
      <c r="SEP4432" s="433"/>
      <c r="SEQ4432" s="433"/>
      <c r="SER4432" s="433"/>
      <c r="SES4432" s="433"/>
      <c r="SET4432" s="433"/>
      <c r="SEU4432" s="433"/>
      <c r="SEV4432" s="433"/>
      <c r="SEW4432" s="433"/>
      <c r="SEX4432" s="433"/>
      <c r="SEY4432" s="433"/>
      <c r="SEZ4432" s="433"/>
      <c r="SFA4432" s="433"/>
      <c r="SFB4432" s="433"/>
      <c r="SFC4432" s="433"/>
      <c r="SFD4432" s="433"/>
      <c r="SFE4432" s="433"/>
      <c r="SFF4432" s="433"/>
      <c r="SFG4432" s="433"/>
      <c r="SFH4432" s="433"/>
      <c r="SFI4432" s="433"/>
      <c r="SFJ4432" s="433"/>
      <c r="SFK4432" s="433"/>
      <c r="SFL4432" s="433"/>
      <c r="SFM4432" s="433"/>
      <c r="SFN4432" s="433"/>
      <c r="SFO4432" s="433"/>
      <c r="SFP4432" s="433"/>
      <c r="SFQ4432" s="433"/>
      <c r="SFR4432" s="433"/>
      <c r="SFS4432" s="433"/>
      <c r="SFT4432" s="433"/>
      <c r="SFU4432" s="433"/>
      <c r="SFV4432" s="433"/>
      <c r="SFW4432" s="433"/>
      <c r="SFX4432" s="433"/>
      <c r="SFY4432" s="433"/>
      <c r="SFZ4432" s="433"/>
      <c r="SGA4432" s="433"/>
      <c r="SGB4432" s="433"/>
      <c r="SGC4432" s="433"/>
      <c r="SGD4432" s="433"/>
      <c r="SGE4432" s="433"/>
      <c r="SGF4432" s="433"/>
      <c r="SGG4432" s="433"/>
      <c r="SGH4432" s="433"/>
      <c r="SGI4432" s="433"/>
      <c r="SGJ4432" s="433"/>
      <c r="SGK4432" s="433"/>
      <c r="SGL4432" s="433"/>
      <c r="SGM4432" s="433"/>
      <c r="SGN4432" s="433"/>
      <c r="SGO4432" s="433"/>
      <c r="SGP4432" s="433"/>
      <c r="SGQ4432" s="433"/>
      <c r="SGR4432" s="433"/>
      <c r="SGS4432" s="433"/>
      <c r="SGT4432" s="433"/>
      <c r="SGU4432" s="433"/>
      <c r="SGV4432" s="433"/>
      <c r="SGW4432" s="433"/>
      <c r="SGX4432" s="433"/>
      <c r="SGY4432" s="433"/>
      <c r="SGZ4432" s="433"/>
      <c r="SHA4432" s="433"/>
      <c r="SHB4432" s="433"/>
      <c r="SHC4432" s="433"/>
      <c r="SHD4432" s="433"/>
      <c r="SHE4432" s="433"/>
      <c r="SHF4432" s="433"/>
      <c r="SHG4432" s="433"/>
      <c r="SHH4432" s="433"/>
      <c r="SHI4432" s="433"/>
      <c r="SHJ4432" s="433"/>
      <c r="SHK4432" s="433"/>
      <c r="SHL4432" s="433"/>
      <c r="SHM4432" s="433"/>
      <c r="SHN4432" s="433"/>
      <c r="SHO4432" s="433"/>
      <c r="SHP4432" s="433"/>
      <c r="SHQ4432" s="433"/>
      <c r="SHR4432" s="433"/>
      <c r="SHS4432" s="433"/>
      <c r="SHT4432" s="433"/>
      <c r="SHU4432" s="433"/>
      <c r="SHV4432" s="433"/>
      <c r="SHW4432" s="433"/>
      <c r="SHX4432" s="433"/>
      <c r="SHY4432" s="433"/>
      <c r="SHZ4432" s="433"/>
      <c r="SIA4432" s="433"/>
      <c r="SIB4432" s="433"/>
      <c r="SIC4432" s="433"/>
      <c r="SID4432" s="433"/>
      <c r="SIE4432" s="433"/>
      <c r="SIF4432" s="433"/>
      <c r="SIG4432" s="433"/>
      <c r="SIH4432" s="433"/>
      <c r="SII4432" s="433"/>
      <c r="SIJ4432" s="433"/>
      <c r="SIK4432" s="433"/>
      <c r="SIL4432" s="433"/>
      <c r="SIM4432" s="433"/>
      <c r="SIN4432" s="433"/>
      <c r="SIO4432" s="433"/>
      <c r="SIP4432" s="433"/>
      <c r="SIQ4432" s="433"/>
      <c r="SIR4432" s="433"/>
      <c r="SIS4432" s="433"/>
      <c r="SIT4432" s="433"/>
      <c r="SIU4432" s="433"/>
      <c r="SIV4432" s="433"/>
      <c r="SIW4432" s="433"/>
      <c r="SIX4432" s="433"/>
      <c r="SIY4432" s="433"/>
      <c r="SIZ4432" s="433"/>
      <c r="SJA4432" s="433"/>
      <c r="SJB4432" s="433"/>
      <c r="SJC4432" s="433"/>
      <c r="SJD4432" s="433"/>
      <c r="SJE4432" s="433"/>
      <c r="SJF4432" s="433"/>
      <c r="SJG4432" s="433"/>
      <c r="SJH4432" s="433"/>
      <c r="SJI4432" s="433"/>
      <c r="SJJ4432" s="433"/>
      <c r="SJK4432" s="433"/>
      <c r="SJL4432" s="433"/>
      <c r="SJM4432" s="433"/>
      <c r="SJN4432" s="433"/>
      <c r="SJO4432" s="433"/>
      <c r="SJP4432" s="433"/>
      <c r="SJQ4432" s="433"/>
      <c r="SJR4432" s="433"/>
      <c r="SJS4432" s="433"/>
      <c r="SJT4432" s="433"/>
      <c r="SJU4432" s="433"/>
      <c r="SJV4432" s="433"/>
      <c r="SJW4432" s="433"/>
      <c r="SJX4432" s="433"/>
      <c r="SJY4432" s="433"/>
      <c r="SJZ4432" s="433"/>
      <c r="SKA4432" s="433"/>
      <c r="SKB4432" s="433"/>
      <c r="SKC4432" s="433"/>
      <c r="SKD4432" s="433"/>
      <c r="SKE4432" s="433"/>
      <c r="SKF4432" s="433"/>
      <c r="SKG4432" s="433"/>
      <c r="SKH4432" s="433"/>
      <c r="SKI4432" s="433"/>
      <c r="SKJ4432" s="433"/>
      <c r="SKK4432" s="433"/>
      <c r="SKL4432" s="433"/>
      <c r="SKM4432" s="433"/>
      <c r="SKN4432" s="433"/>
      <c r="SKO4432" s="433"/>
      <c r="SKP4432" s="433"/>
      <c r="SKQ4432" s="433"/>
      <c r="SKR4432" s="433"/>
      <c r="SKS4432" s="433"/>
      <c r="SKT4432" s="433"/>
      <c r="SKU4432" s="433"/>
      <c r="SKV4432" s="433"/>
      <c r="SKW4432" s="433"/>
      <c r="SKX4432" s="433"/>
      <c r="SKY4432" s="433"/>
      <c r="SKZ4432" s="433"/>
      <c r="SLA4432" s="433"/>
      <c r="SLB4432" s="433"/>
      <c r="SLC4432" s="433"/>
      <c r="SLD4432" s="433"/>
      <c r="SLE4432" s="433"/>
      <c r="SLF4432" s="433"/>
      <c r="SLG4432" s="433"/>
      <c r="SLH4432" s="433"/>
      <c r="SLI4432" s="433"/>
      <c r="SLJ4432" s="433"/>
      <c r="SLK4432" s="433"/>
      <c r="SLL4432" s="433"/>
      <c r="SLM4432" s="433"/>
      <c r="SLN4432" s="433"/>
      <c r="SLO4432" s="433"/>
      <c r="SLP4432" s="433"/>
      <c r="SLQ4432" s="433"/>
      <c r="SLR4432" s="433"/>
      <c r="SLS4432" s="433"/>
      <c r="SLT4432" s="433"/>
      <c r="SLU4432" s="433"/>
      <c r="SLV4432" s="433"/>
      <c r="SLW4432" s="433"/>
      <c r="SLX4432" s="433"/>
      <c r="SLY4432" s="433"/>
      <c r="SLZ4432" s="433"/>
      <c r="SMA4432" s="433"/>
      <c r="SMB4432" s="433"/>
      <c r="SMC4432" s="433"/>
      <c r="SMD4432" s="433"/>
      <c r="SME4432" s="433"/>
      <c r="SMF4432" s="433"/>
      <c r="SMG4432" s="433"/>
      <c r="SMH4432" s="433"/>
      <c r="SMI4432" s="433"/>
      <c r="SMJ4432" s="433"/>
      <c r="SMK4432" s="433"/>
      <c r="SML4432" s="433"/>
      <c r="SMM4432" s="433"/>
      <c r="SMN4432" s="433"/>
      <c r="SMO4432" s="433"/>
      <c r="SMP4432" s="433"/>
      <c r="SMQ4432" s="433"/>
      <c r="SMR4432" s="433"/>
      <c r="SMS4432" s="433"/>
      <c r="SMT4432" s="433"/>
      <c r="SMU4432" s="433"/>
      <c r="SMV4432" s="433"/>
      <c r="SMW4432" s="433"/>
      <c r="SMX4432" s="433"/>
      <c r="SMY4432" s="433"/>
      <c r="SMZ4432" s="433"/>
      <c r="SNA4432" s="433"/>
      <c r="SNB4432" s="433"/>
      <c r="SNC4432" s="433"/>
      <c r="SND4432" s="433"/>
      <c r="SNE4432" s="433"/>
      <c r="SNF4432" s="433"/>
      <c r="SNG4432" s="433"/>
      <c r="SNH4432" s="433"/>
      <c r="SNI4432" s="433"/>
      <c r="SNJ4432" s="433"/>
      <c r="SNK4432" s="433"/>
      <c r="SNL4432" s="433"/>
      <c r="SNM4432" s="433"/>
      <c r="SNN4432" s="433"/>
      <c r="SNO4432" s="433"/>
      <c r="SNP4432" s="433"/>
      <c r="SNQ4432" s="433"/>
      <c r="SNR4432" s="433"/>
      <c r="SNS4432" s="433"/>
      <c r="SNT4432" s="433"/>
      <c r="SNU4432" s="433"/>
      <c r="SNV4432" s="433"/>
      <c r="SNW4432" s="433"/>
      <c r="SNX4432" s="433"/>
      <c r="SNY4432" s="433"/>
      <c r="SNZ4432" s="433"/>
      <c r="SOA4432" s="433"/>
      <c r="SOB4432" s="433"/>
      <c r="SOC4432" s="433"/>
      <c r="SOD4432" s="433"/>
      <c r="SOE4432" s="433"/>
      <c r="SOF4432" s="433"/>
      <c r="SOG4432" s="433"/>
      <c r="SOH4432" s="433"/>
      <c r="SOI4432" s="433"/>
      <c r="SOJ4432" s="433"/>
      <c r="SOK4432" s="433"/>
      <c r="SOL4432" s="433"/>
      <c r="SOM4432" s="433"/>
      <c r="SON4432" s="433"/>
      <c r="SOO4432" s="433"/>
      <c r="SOP4432" s="433"/>
      <c r="SOQ4432" s="433"/>
      <c r="SOR4432" s="433"/>
      <c r="SOS4432" s="433"/>
      <c r="SOT4432" s="433"/>
      <c r="SOU4432" s="433"/>
      <c r="SOV4432" s="433"/>
      <c r="SOW4432" s="433"/>
      <c r="SOX4432" s="433"/>
      <c r="SOY4432" s="433"/>
      <c r="SOZ4432" s="433"/>
      <c r="SPA4432" s="433"/>
      <c r="SPB4432" s="433"/>
      <c r="SPC4432" s="433"/>
      <c r="SPD4432" s="433"/>
      <c r="SPE4432" s="433"/>
      <c r="SPF4432" s="433"/>
      <c r="SPG4432" s="433"/>
      <c r="SPH4432" s="433"/>
      <c r="SPI4432" s="433"/>
      <c r="SPJ4432" s="433"/>
      <c r="SPK4432" s="433"/>
      <c r="SPL4432" s="433"/>
      <c r="SPM4432" s="433"/>
      <c r="SPN4432" s="433"/>
      <c r="SPO4432" s="433"/>
      <c r="SPP4432" s="433"/>
      <c r="SPQ4432" s="433"/>
      <c r="SPR4432" s="433"/>
      <c r="SPS4432" s="433"/>
      <c r="SPT4432" s="433"/>
      <c r="SPU4432" s="433"/>
      <c r="SPV4432" s="433"/>
      <c r="SPW4432" s="433"/>
      <c r="SPX4432" s="433"/>
      <c r="SPY4432" s="433"/>
      <c r="SPZ4432" s="433"/>
      <c r="SQA4432" s="433"/>
      <c r="SQB4432" s="433"/>
      <c r="SQC4432" s="433"/>
      <c r="SQD4432" s="433"/>
      <c r="SQE4432" s="433"/>
      <c r="SQF4432" s="433"/>
      <c r="SQG4432" s="433"/>
      <c r="SQH4432" s="433"/>
      <c r="SQI4432" s="433"/>
      <c r="SQJ4432" s="433"/>
      <c r="SQK4432" s="433"/>
      <c r="SQL4432" s="433"/>
      <c r="SQM4432" s="433"/>
      <c r="SQN4432" s="433"/>
      <c r="SQO4432" s="433"/>
      <c r="SQP4432" s="433"/>
      <c r="SQQ4432" s="433"/>
      <c r="SQR4432" s="433"/>
      <c r="SQS4432" s="433"/>
      <c r="SQT4432" s="433"/>
      <c r="SQU4432" s="433"/>
      <c r="SQV4432" s="433"/>
      <c r="SQW4432" s="433"/>
      <c r="SQX4432" s="433"/>
      <c r="SQY4432" s="433"/>
      <c r="SQZ4432" s="433"/>
      <c r="SRA4432" s="433"/>
      <c r="SRB4432" s="433"/>
      <c r="SRC4432" s="433"/>
      <c r="SRD4432" s="433"/>
      <c r="SRE4432" s="433"/>
      <c r="SRF4432" s="433"/>
      <c r="SRG4432" s="433"/>
      <c r="SRH4432" s="433"/>
      <c r="SRI4432" s="433"/>
      <c r="SRJ4432" s="433"/>
      <c r="SRK4432" s="433"/>
      <c r="SRL4432" s="433"/>
      <c r="SRM4432" s="433"/>
      <c r="SRN4432" s="433"/>
      <c r="SRO4432" s="433"/>
      <c r="SRP4432" s="433"/>
      <c r="SRQ4432" s="433"/>
      <c r="SRR4432" s="433"/>
      <c r="SRS4432" s="433"/>
      <c r="SRT4432" s="433"/>
      <c r="SRU4432" s="433"/>
      <c r="SRV4432" s="433"/>
      <c r="SRW4432" s="433"/>
      <c r="SRX4432" s="433"/>
      <c r="SRY4432" s="433"/>
      <c r="SRZ4432" s="433"/>
      <c r="SSA4432" s="433"/>
      <c r="SSB4432" s="433"/>
      <c r="SSC4432" s="433"/>
      <c r="SSD4432" s="433"/>
      <c r="SSE4432" s="433"/>
      <c r="SSF4432" s="433"/>
      <c r="SSG4432" s="433"/>
      <c r="SSH4432" s="433"/>
      <c r="SSI4432" s="433"/>
      <c r="SSJ4432" s="433"/>
      <c r="SSK4432" s="433"/>
      <c r="SSL4432" s="433"/>
      <c r="SSM4432" s="433"/>
      <c r="SSN4432" s="433"/>
      <c r="SSO4432" s="433"/>
      <c r="SSP4432" s="433"/>
      <c r="SSQ4432" s="433"/>
      <c r="SSR4432" s="433"/>
      <c r="SSS4432" s="433"/>
      <c r="SST4432" s="433"/>
      <c r="SSU4432" s="433"/>
      <c r="SSV4432" s="433"/>
      <c r="SSW4432" s="433"/>
      <c r="SSX4432" s="433"/>
      <c r="SSY4432" s="433"/>
      <c r="SSZ4432" s="433"/>
      <c r="STA4432" s="433"/>
      <c r="STB4432" s="433"/>
      <c r="STC4432" s="433"/>
      <c r="STD4432" s="433"/>
      <c r="STE4432" s="433"/>
      <c r="STF4432" s="433"/>
      <c r="STG4432" s="433"/>
      <c r="STH4432" s="433"/>
      <c r="STI4432" s="433"/>
      <c r="STJ4432" s="433"/>
      <c r="STK4432" s="433"/>
      <c r="STL4432" s="433"/>
      <c r="STM4432" s="433"/>
      <c r="STN4432" s="433"/>
      <c r="STO4432" s="433"/>
      <c r="STP4432" s="433"/>
      <c r="STQ4432" s="433"/>
      <c r="STR4432" s="433"/>
      <c r="STS4432" s="433"/>
      <c r="STT4432" s="433"/>
      <c r="STU4432" s="433"/>
      <c r="STV4432" s="433"/>
      <c r="STW4432" s="433"/>
      <c r="STX4432" s="433"/>
      <c r="STY4432" s="433"/>
      <c r="STZ4432" s="433"/>
      <c r="SUA4432" s="433"/>
      <c r="SUB4432" s="433"/>
      <c r="SUC4432" s="433"/>
      <c r="SUD4432" s="433"/>
      <c r="SUE4432" s="433"/>
      <c r="SUF4432" s="433"/>
      <c r="SUG4432" s="433"/>
      <c r="SUH4432" s="433"/>
      <c r="SUI4432" s="433"/>
      <c r="SUJ4432" s="433"/>
      <c r="SUK4432" s="433"/>
      <c r="SUL4432" s="433"/>
      <c r="SUM4432" s="433"/>
      <c r="SUN4432" s="433"/>
      <c r="SUO4432" s="433"/>
      <c r="SUP4432" s="433"/>
      <c r="SUQ4432" s="433"/>
      <c r="SUR4432" s="433"/>
      <c r="SUS4432" s="433"/>
      <c r="SUT4432" s="433"/>
      <c r="SUU4432" s="433"/>
      <c r="SUV4432" s="433"/>
      <c r="SUW4432" s="433"/>
      <c r="SUX4432" s="433"/>
      <c r="SUY4432" s="433"/>
      <c r="SUZ4432" s="433"/>
      <c r="SVA4432" s="433"/>
      <c r="SVB4432" s="433"/>
      <c r="SVC4432" s="433"/>
      <c r="SVD4432" s="433"/>
      <c r="SVE4432" s="433"/>
      <c r="SVF4432" s="433"/>
      <c r="SVG4432" s="433"/>
      <c r="SVH4432" s="433"/>
      <c r="SVI4432" s="433"/>
      <c r="SVJ4432" s="433"/>
      <c r="SVK4432" s="433"/>
      <c r="SVL4432" s="433"/>
      <c r="SVM4432" s="433"/>
      <c r="SVN4432" s="433"/>
      <c r="SVO4432" s="433"/>
      <c r="SVP4432" s="433"/>
      <c r="SVQ4432" s="433"/>
      <c r="SVR4432" s="433"/>
      <c r="SVS4432" s="433"/>
      <c r="SVT4432" s="433"/>
      <c r="SVU4432" s="433"/>
      <c r="SVV4432" s="433"/>
      <c r="SVW4432" s="433"/>
      <c r="SVX4432" s="433"/>
      <c r="SVY4432" s="433"/>
      <c r="SVZ4432" s="433"/>
      <c r="SWA4432" s="433"/>
      <c r="SWB4432" s="433"/>
      <c r="SWC4432" s="433"/>
      <c r="SWD4432" s="433"/>
      <c r="SWE4432" s="433"/>
      <c r="SWF4432" s="433"/>
      <c r="SWG4432" s="433"/>
      <c r="SWH4432" s="433"/>
      <c r="SWI4432" s="433"/>
      <c r="SWJ4432" s="433"/>
      <c r="SWK4432" s="433"/>
      <c r="SWL4432" s="433"/>
      <c r="SWM4432" s="433"/>
      <c r="SWN4432" s="433"/>
      <c r="SWO4432" s="433"/>
      <c r="SWP4432" s="433"/>
      <c r="SWQ4432" s="433"/>
      <c r="SWR4432" s="433"/>
      <c r="SWS4432" s="433"/>
      <c r="SWT4432" s="433"/>
      <c r="SWU4432" s="433"/>
      <c r="SWV4432" s="433"/>
      <c r="SWW4432" s="433"/>
      <c r="SWX4432" s="433"/>
      <c r="SWY4432" s="433"/>
      <c r="SWZ4432" s="433"/>
      <c r="SXA4432" s="433"/>
      <c r="SXB4432" s="433"/>
      <c r="SXC4432" s="433"/>
      <c r="SXD4432" s="433"/>
      <c r="SXE4432" s="433"/>
      <c r="SXF4432" s="433"/>
      <c r="SXG4432" s="433"/>
      <c r="SXH4432" s="433"/>
      <c r="SXI4432" s="433"/>
      <c r="SXJ4432" s="433"/>
      <c r="SXK4432" s="433"/>
      <c r="SXL4432" s="433"/>
      <c r="SXM4432" s="433"/>
      <c r="SXN4432" s="433"/>
      <c r="SXO4432" s="433"/>
      <c r="SXP4432" s="433"/>
      <c r="SXQ4432" s="433"/>
      <c r="SXR4432" s="433"/>
      <c r="SXS4432" s="433"/>
      <c r="SXT4432" s="433"/>
      <c r="SXU4432" s="433"/>
      <c r="SXV4432" s="433"/>
      <c r="SXW4432" s="433"/>
      <c r="SXX4432" s="433"/>
      <c r="SXY4432" s="433"/>
      <c r="SXZ4432" s="433"/>
      <c r="SYA4432" s="433"/>
      <c r="SYB4432" s="433"/>
      <c r="SYC4432" s="433"/>
      <c r="SYD4432" s="433"/>
      <c r="SYE4432" s="433"/>
      <c r="SYF4432" s="433"/>
      <c r="SYG4432" s="433"/>
      <c r="SYH4432" s="433"/>
      <c r="SYI4432" s="433"/>
      <c r="SYJ4432" s="433"/>
      <c r="SYK4432" s="433"/>
      <c r="SYL4432" s="433"/>
      <c r="SYM4432" s="433"/>
      <c r="SYN4432" s="433"/>
      <c r="SYO4432" s="433"/>
      <c r="SYP4432" s="433"/>
      <c r="SYQ4432" s="433"/>
      <c r="SYR4432" s="433"/>
      <c r="SYS4432" s="433"/>
      <c r="SYT4432" s="433"/>
      <c r="SYU4432" s="433"/>
      <c r="SYV4432" s="433"/>
      <c r="SYW4432" s="433"/>
      <c r="SYX4432" s="433"/>
      <c r="SYY4432" s="433"/>
      <c r="SYZ4432" s="433"/>
      <c r="SZA4432" s="433"/>
      <c r="SZB4432" s="433"/>
      <c r="SZC4432" s="433"/>
      <c r="SZD4432" s="433"/>
      <c r="SZE4432" s="433"/>
      <c r="SZF4432" s="433"/>
      <c r="SZG4432" s="433"/>
      <c r="SZH4432" s="433"/>
      <c r="SZI4432" s="433"/>
      <c r="SZJ4432" s="433"/>
      <c r="SZK4432" s="433"/>
      <c r="SZL4432" s="433"/>
      <c r="SZM4432" s="433"/>
      <c r="SZN4432" s="433"/>
      <c r="SZO4432" s="433"/>
      <c r="SZP4432" s="433"/>
      <c r="SZQ4432" s="433"/>
      <c r="SZR4432" s="433"/>
      <c r="SZS4432" s="433"/>
      <c r="SZT4432" s="433"/>
      <c r="SZU4432" s="433"/>
      <c r="SZV4432" s="433"/>
      <c r="SZW4432" s="433"/>
      <c r="SZX4432" s="433"/>
      <c r="SZY4432" s="433"/>
      <c r="SZZ4432" s="433"/>
      <c r="TAA4432" s="433"/>
      <c r="TAB4432" s="433"/>
      <c r="TAC4432" s="433"/>
      <c r="TAD4432" s="433"/>
      <c r="TAE4432" s="433"/>
      <c r="TAF4432" s="433"/>
      <c r="TAG4432" s="433"/>
      <c r="TAH4432" s="433"/>
      <c r="TAI4432" s="433"/>
      <c r="TAJ4432" s="433"/>
      <c r="TAK4432" s="433"/>
      <c r="TAL4432" s="433"/>
      <c r="TAM4432" s="433"/>
      <c r="TAN4432" s="433"/>
      <c r="TAO4432" s="433"/>
      <c r="TAP4432" s="433"/>
      <c r="TAQ4432" s="433"/>
      <c r="TAR4432" s="433"/>
      <c r="TAS4432" s="433"/>
      <c r="TAT4432" s="433"/>
      <c r="TAU4432" s="433"/>
      <c r="TAV4432" s="433"/>
      <c r="TAW4432" s="433"/>
      <c r="TAX4432" s="433"/>
      <c r="TAY4432" s="433"/>
      <c r="TAZ4432" s="433"/>
      <c r="TBA4432" s="433"/>
      <c r="TBB4432" s="433"/>
      <c r="TBC4432" s="433"/>
      <c r="TBD4432" s="433"/>
      <c r="TBE4432" s="433"/>
      <c r="TBF4432" s="433"/>
      <c r="TBG4432" s="433"/>
      <c r="TBH4432" s="433"/>
      <c r="TBI4432" s="433"/>
      <c r="TBJ4432" s="433"/>
      <c r="TBK4432" s="433"/>
      <c r="TBL4432" s="433"/>
      <c r="TBM4432" s="433"/>
      <c r="TBN4432" s="433"/>
      <c r="TBO4432" s="433"/>
      <c r="TBP4432" s="433"/>
      <c r="TBQ4432" s="433"/>
      <c r="TBR4432" s="433"/>
      <c r="TBS4432" s="433"/>
      <c r="TBT4432" s="433"/>
      <c r="TBU4432" s="433"/>
      <c r="TBV4432" s="433"/>
      <c r="TBW4432" s="433"/>
      <c r="TBX4432" s="433"/>
      <c r="TBY4432" s="433"/>
      <c r="TBZ4432" s="433"/>
      <c r="TCA4432" s="433"/>
      <c r="TCB4432" s="433"/>
      <c r="TCC4432" s="433"/>
      <c r="TCD4432" s="433"/>
      <c r="TCE4432" s="433"/>
      <c r="TCF4432" s="433"/>
      <c r="TCG4432" s="433"/>
      <c r="TCH4432" s="433"/>
      <c r="TCI4432" s="433"/>
      <c r="TCJ4432" s="433"/>
      <c r="TCK4432" s="433"/>
      <c r="TCL4432" s="433"/>
      <c r="TCM4432" s="433"/>
      <c r="TCN4432" s="433"/>
      <c r="TCO4432" s="433"/>
      <c r="TCP4432" s="433"/>
      <c r="TCQ4432" s="433"/>
      <c r="TCR4432" s="433"/>
      <c r="TCS4432" s="433"/>
      <c r="TCT4432" s="433"/>
      <c r="TCU4432" s="433"/>
      <c r="TCV4432" s="433"/>
      <c r="TCW4432" s="433"/>
      <c r="TCX4432" s="433"/>
      <c r="TCY4432" s="433"/>
      <c r="TCZ4432" s="433"/>
      <c r="TDA4432" s="433"/>
      <c r="TDB4432" s="433"/>
      <c r="TDC4432" s="433"/>
      <c r="TDD4432" s="433"/>
      <c r="TDE4432" s="433"/>
      <c r="TDF4432" s="433"/>
      <c r="TDG4432" s="433"/>
      <c r="TDH4432" s="433"/>
      <c r="TDI4432" s="433"/>
      <c r="TDJ4432" s="433"/>
      <c r="TDK4432" s="433"/>
      <c r="TDL4432" s="433"/>
      <c r="TDM4432" s="433"/>
      <c r="TDN4432" s="433"/>
      <c r="TDO4432" s="433"/>
      <c r="TDP4432" s="433"/>
      <c r="TDQ4432" s="433"/>
      <c r="TDR4432" s="433"/>
      <c r="TDS4432" s="433"/>
      <c r="TDT4432" s="433"/>
      <c r="TDU4432" s="433"/>
      <c r="TDV4432" s="433"/>
      <c r="TDW4432" s="433"/>
      <c r="TDX4432" s="433"/>
      <c r="TDY4432" s="433"/>
      <c r="TDZ4432" s="433"/>
      <c r="TEA4432" s="433"/>
      <c r="TEB4432" s="433"/>
      <c r="TEC4432" s="433"/>
      <c r="TED4432" s="433"/>
      <c r="TEE4432" s="433"/>
      <c r="TEF4432" s="433"/>
      <c r="TEG4432" s="433"/>
      <c r="TEH4432" s="433"/>
      <c r="TEI4432" s="433"/>
      <c r="TEJ4432" s="433"/>
      <c r="TEK4432" s="433"/>
      <c r="TEL4432" s="433"/>
      <c r="TEM4432" s="433"/>
      <c r="TEN4432" s="433"/>
      <c r="TEO4432" s="433"/>
      <c r="TEP4432" s="433"/>
      <c r="TEQ4432" s="433"/>
      <c r="TER4432" s="433"/>
      <c r="TES4432" s="433"/>
      <c r="TET4432" s="433"/>
      <c r="TEU4432" s="433"/>
      <c r="TEV4432" s="433"/>
      <c r="TEW4432" s="433"/>
      <c r="TEX4432" s="433"/>
      <c r="TEY4432" s="433"/>
      <c r="TEZ4432" s="433"/>
      <c r="TFA4432" s="433"/>
      <c r="TFB4432" s="433"/>
      <c r="TFC4432" s="433"/>
      <c r="TFD4432" s="433"/>
      <c r="TFE4432" s="433"/>
      <c r="TFF4432" s="433"/>
      <c r="TFG4432" s="433"/>
      <c r="TFH4432" s="433"/>
      <c r="TFI4432" s="433"/>
      <c r="TFJ4432" s="433"/>
      <c r="TFK4432" s="433"/>
      <c r="TFL4432" s="433"/>
      <c r="TFM4432" s="433"/>
      <c r="TFN4432" s="433"/>
      <c r="TFO4432" s="433"/>
      <c r="TFP4432" s="433"/>
      <c r="TFQ4432" s="433"/>
      <c r="TFR4432" s="433"/>
      <c r="TFS4432" s="433"/>
      <c r="TFT4432" s="433"/>
      <c r="TFU4432" s="433"/>
      <c r="TFV4432" s="433"/>
      <c r="TFW4432" s="433"/>
      <c r="TFX4432" s="433"/>
      <c r="TFY4432" s="433"/>
      <c r="TFZ4432" s="433"/>
      <c r="TGA4432" s="433"/>
      <c r="TGB4432" s="433"/>
      <c r="TGC4432" s="433"/>
      <c r="TGD4432" s="433"/>
      <c r="TGE4432" s="433"/>
      <c r="TGF4432" s="433"/>
      <c r="TGG4432" s="433"/>
      <c r="TGH4432" s="433"/>
      <c r="TGI4432" s="433"/>
      <c r="TGJ4432" s="433"/>
      <c r="TGK4432" s="433"/>
      <c r="TGL4432" s="433"/>
      <c r="TGM4432" s="433"/>
      <c r="TGN4432" s="433"/>
      <c r="TGO4432" s="433"/>
      <c r="TGP4432" s="433"/>
      <c r="TGQ4432" s="433"/>
      <c r="TGR4432" s="433"/>
      <c r="TGS4432" s="433"/>
      <c r="TGT4432" s="433"/>
      <c r="TGU4432" s="433"/>
      <c r="TGV4432" s="433"/>
      <c r="TGW4432" s="433"/>
      <c r="TGX4432" s="433"/>
      <c r="TGY4432" s="433"/>
      <c r="TGZ4432" s="433"/>
      <c r="THA4432" s="433"/>
      <c r="THB4432" s="433"/>
      <c r="THC4432" s="433"/>
      <c r="THD4432" s="433"/>
      <c r="THE4432" s="433"/>
      <c r="THF4432" s="433"/>
      <c r="THG4432" s="433"/>
      <c r="THH4432" s="433"/>
      <c r="THI4432" s="433"/>
      <c r="THJ4432" s="433"/>
      <c r="THK4432" s="433"/>
      <c r="THL4432" s="433"/>
      <c r="THM4432" s="433"/>
      <c r="THN4432" s="433"/>
      <c r="THO4432" s="433"/>
      <c r="THP4432" s="433"/>
      <c r="THQ4432" s="433"/>
      <c r="THR4432" s="433"/>
      <c r="THS4432" s="433"/>
      <c r="THT4432" s="433"/>
      <c r="THU4432" s="433"/>
      <c r="THV4432" s="433"/>
      <c r="THW4432" s="433"/>
      <c r="THX4432" s="433"/>
      <c r="THY4432" s="433"/>
      <c r="THZ4432" s="433"/>
      <c r="TIA4432" s="433"/>
      <c r="TIB4432" s="433"/>
      <c r="TIC4432" s="433"/>
      <c r="TID4432" s="433"/>
      <c r="TIE4432" s="433"/>
      <c r="TIF4432" s="433"/>
      <c r="TIG4432" s="433"/>
      <c r="TIH4432" s="433"/>
      <c r="TII4432" s="433"/>
      <c r="TIJ4432" s="433"/>
      <c r="TIK4432" s="433"/>
      <c r="TIL4432" s="433"/>
      <c r="TIM4432" s="433"/>
      <c r="TIN4432" s="433"/>
      <c r="TIO4432" s="433"/>
      <c r="TIP4432" s="433"/>
      <c r="TIQ4432" s="433"/>
      <c r="TIR4432" s="433"/>
      <c r="TIS4432" s="433"/>
      <c r="TIT4432" s="433"/>
      <c r="TIU4432" s="433"/>
      <c r="TIV4432" s="433"/>
      <c r="TIW4432" s="433"/>
      <c r="TIX4432" s="433"/>
      <c r="TIY4432" s="433"/>
      <c r="TIZ4432" s="433"/>
      <c r="TJA4432" s="433"/>
      <c r="TJB4432" s="433"/>
      <c r="TJC4432" s="433"/>
      <c r="TJD4432" s="433"/>
      <c r="TJE4432" s="433"/>
      <c r="TJF4432" s="433"/>
      <c r="TJG4432" s="433"/>
      <c r="TJH4432" s="433"/>
      <c r="TJI4432" s="433"/>
      <c r="TJJ4432" s="433"/>
      <c r="TJK4432" s="433"/>
      <c r="TJL4432" s="433"/>
      <c r="TJM4432" s="433"/>
      <c r="TJN4432" s="433"/>
      <c r="TJO4432" s="433"/>
      <c r="TJP4432" s="433"/>
      <c r="TJQ4432" s="433"/>
      <c r="TJR4432" s="433"/>
      <c r="TJS4432" s="433"/>
      <c r="TJT4432" s="433"/>
      <c r="TJU4432" s="433"/>
      <c r="TJV4432" s="433"/>
      <c r="TJW4432" s="433"/>
      <c r="TJX4432" s="433"/>
      <c r="TJY4432" s="433"/>
      <c r="TJZ4432" s="433"/>
      <c r="TKA4432" s="433"/>
      <c r="TKB4432" s="433"/>
      <c r="TKC4432" s="433"/>
      <c r="TKD4432" s="433"/>
      <c r="TKE4432" s="433"/>
      <c r="TKF4432" s="433"/>
      <c r="TKG4432" s="433"/>
      <c r="TKH4432" s="433"/>
      <c r="TKI4432" s="433"/>
      <c r="TKJ4432" s="433"/>
      <c r="TKK4432" s="433"/>
      <c r="TKL4432" s="433"/>
      <c r="TKM4432" s="433"/>
      <c r="TKN4432" s="433"/>
      <c r="TKO4432" s="433"/>
      <c r="TKP4432" s="433"/>
      <c r="TKQ4432" s="433"/>
      <c r="TKR4432" s="433"/>
      <c r="TKS4432" s="433"/>
      <c r="TKT4432" s="433"/>
      <c r="TKU4432" s="433"/>
      <c r="TKV4432" s="433"/>
      <c r="TKW4432" s="433"/>
      <c r="TKX4432" s="433"/>
      <c r="TKY4432" s="433"/>
      <c r="TKZ4432" s="433"/>
      <c r="TLA4432" s="433"/>
      <c r="TLB4432" s="433"/>
      <c r="TLC4432" s="433"/>
      <c r="TLD4432" s="433"/>
      <c r="TLE4432" s="433"/>
      <c r="TLF4432" s="433"/>
      <c r="TLG4432" s="433"/>
      <c r="TLH4432" s="433"/>
      <c r="TLI4432" s="433"/>
      <c r="TLJ4432" s="433"/>
      <c r="TLK4432" s="433"/>
      <c r="TLL4432" s="433"/>
      <c r="TLM4432" s="433"/>
      <c r="TLN4432" s="433"/>
      <c r="TLO4432" s="433"/>
      <c r="TLP4432" s="433"/>
      <c r="TLQ4432" s="433"/>
      <c r="TLR4432" s="433"/>
      <c r="TLS4432" s="433"/>
      <c r="TLT4432" s="433"/>
      <c r="TLU4432" s="433"/>
      <c r="TLV4432" s="433"/>
      <c r="TLW4432" s="433"/>
      <c r="TLX4432" s="433"/>
      <c r="TLY4432" s="433"/>
      <c r="TLZ4432" s="433"/>
      <c r="TMA4432" s="433"/>
      <c r="TMB4432" s="433"/>
      <c r="TMC4432" s="433"/>
      <c r="TMD4432" s="433"/>
      <c r="TME4432" s="433"/>
      <c r="TMF4432" s="433"/>
      <c r="TMG4432" s="433"/>
      <c r="TMH4432" s="433"/>
      <c r="TMI4432" s="433"/>
      <c r="TMJ4432" s="433"/>
      <c r="TMK4432" s="433"/>
      <c r="TML4432" s="433"/>
      <c r="TMM4432" s="433"/>
      <c r="TMN4432" s="433"/>
      <c r="TMO4432" s="433"/>
      <c r="TMP4432" s="433"/>
      <c r="TMQ4432" s="433"/>
      <c r="TMR4432" s="433"/>
      <c r="TMS4432" s="433"/>
      <c r="TMT4432" s="433"/>
      <c r="TMU4432" s="433"/>
      <c r="TMV4432" s="433"/>
      <c r="TMW4432" s="433"/>
      <c r="TMX4432" s="433"/>
      <c r="TMY4432" s="433"/>
      <c r="TMZ4432" s="433"/>
      <c r="TNA4432" s="433"/>
      <c r="TNB4432" s="433"/>
      <c r="TNC4432" s="433"/>
      <c r="TND4432" s="433"/>
      <c r="TNE4432" s="433"/>
      <c r="TNF4432" s="433"/>
      <c r="TNG4432" s="433"/>
      <c r="TNH4432" s="433"/>
      <c r="TNI4432" s="433"/>
      <c r="TNJ4432" s="433"/>
      <c r="TNK4432" s="433"/>
      <c r="TNL4432" s="433"/>
      <c r="TNM4432" s="433"/>
      <c r="TNN4432" s="433"/>
      <c r="TNO4432" s="433"/>
      <c r="TNP4432" s="433"/>
      <c r="TNQ4432" s="433"/>
      <c r="TNR4432" s="433"/>
      <c r="TNS4432" s="433"/>
      <c r="TNT4432" s="433"/>
      <c r="TNU4432" s="433"/>
      <c r="TNV4432" s="433"/>
      <c r="TNW4432" s="433"/>
      <c r="TNX4432" s="433"/>
      <c r="TNY4432" s="433"/>
      <c r="TNZ4432" s="433"/>
      <c r="TOA4432" s="433"/>
      <c r="TOB4432" s="433"/>
      <c r="TOC4432" s="433"/>
      <c r="TOD4432" s="433"/>
      <c r="TOE4432" s="433"/>
      <c r="TOF4432" s="433"/>
      <c r="TOG4432" s="433"/>
      <c r="TOH4432" s="433"/>
      <c r="TOI4432" s="433"/>
      <c r="TOJ4432" s="433"/>
      <c r="TOK4432" s="433"/>
      <c r="TOL4432" s="433"/>
      <c r="TOM4432" s="433"/>
      <c r="TON4432" s="433"/>
      <c r="TOO4432" s="433"/>
      <c r="TOP4432" s="433"/>
      <c r="TOQ4432" s="433"/>
      <c r="TOR4432" s="433"/>
      <c r="TOS4432" s="433"/>
      <c r="TOT4432" s="433"/>
      <c r="TOU4432" s="433"/>
      <c r="TOV4432" s="433"/>
      <c r="TOW4432" s="433"/>
      <c r="TOX4432" s="433"/>
      <c r="TOY4432" s="433"/>
      <c r="TOZ4432" s="433"/>
      <c r="TPA4432" s="433"/>
      <c r="TPB4432" s="433"/>
      <c r="TPC4432" s="433"/>
      <c r="TPD4432" s="433"/>
      <c r="TPE4432" s="433"/>
      <c r="TPF4432" s="433"/>
      <c r="TPG4432" s="433"/>
      <c r="TPH4432" s="433"/>
      <c r="TPI4432" s="433"/>
      <c r="TPJ4432" s="433"/>
      <c r="TPK4432" s="433"/>
      <c r="TPL4432" s="433"/>
      <c r="TPM4432" s="433"/>
      <c r="TPN4432" s="433"/>
      <c r="TPO4432" s="433"/>
      <c r="TPP4432" s="433"/>
      <c r="TPQ4432" s="433"/>
      <c r="TPR4432" s="433"/>
      <c r="TPS4432" s="433"/>
      <c r="TPT4432" s="433"/>
      <c r="TPU4432" s="433"/>
      <c r="TPV4432" s="433"/>
      <c r="TPW4432" s="433"/>
      <c r="TPX4432" s="433"/>
      <c r="TPY4432" s="433"/>
      <c r="TPZ4432" s="433"/>
      <c r="TQA4432" s="433"/>
      <c r="TQB4432" s="433"/>
      <c r="TQC4432" s="433"/>
      <c r="TQD4432" s="433"/>
      <c r="TQE4432" s="433"/>
      <c r="TQF4432" s="433"/>
      <c r="TQG4432" s="433"/>
      <c r="TQH4432" s="433"/>
      <c r="TQI4432" s="433"/>
      <c r="TQJ4432" s="433"/>
      <c r="TQK4432" s="433"/>
      <c r="TQL4432" s="433"/>
      <c r="TQM4432" s="433"/>
      <c r="TQN4432" s="433"/>
      <c r="TQO4432" s="433"/>
      <c r="TQP4432" s="433"/>
      <c r="TQQ4432" s="433"/>
      <c r="TQR4432" s="433"/>
      <c r="TQS4432" s="433"/>
      <c r="TQT4432" s="433"/>
      <c r="TQU4432" s="433"/>
      <c r="TQV4432" s="433"/>
      <c r="TQW4432" s="433"/>
      <c r="TQX4432" s="433"/>
      <c r="TQY4432" s="433"/>
      <c r="TQZ4432" s="433"/>
      <c r="TRA4432" s="433"/>
      <c r="TRB4432" s="433"/>
      <c r="TRC4432" s="433"/>
      <c r="TRD4432" s="433"/>
      <c r="TRE4432" s="433"/>
      <c r="TRF4432" s="433"/>
      <c r="TRG4432" s="433"/>
      <c r="TRH4432" s="433"/>
      <c r="TRI4432" s="433"/>
      <c r="TRJ4432" s="433"/>
      <c r="TRK4432" s="433"/>
      <c r="TRL4432" s="433"/>
      <c r="TRM4432" s="433"/>
      <c r="TRN4432" s="433"/>
      <c r="TRO4432" s="433"/>
      <c r="TRP4432" s="433"/>
      <c r="TRQ4432" s="433"/>
      <c r="TRR4432" s="433"/>
      <c r="TRS4432" s="433"/>
      <c r="TRT4432" s="433"/>
      <c r="TRU4432" s="433"/>
      <c r="TRV4432" s="433"/>
      <c r="TRW4432" s="433"/>
      <c r="TRX4432" s="433"/>
      <c r="TRY4432" s="433"/>
      <c r="TRZ4432" s="433"/>
      <c r="TSA4432" s="433"/>
      <c r="TSB4432" s="433"/>
      <c r="TSC4432" s="433"/>
      <c r="TSD4432" s="433"/>
      <c r="TSE4432" s="433"/>
      <c r="TSF4432" s="433"/>
      <c r="TSG4432" s="433"/>
      <c r="TSH4432" s="433"/>
      <c r="TSI4432" s="433"/>
      <c r="TSJ4432" s="433"/>
      <c r="TSK4432" s="433"/>
      <c r="TSL4432" s="433"/>
      <c r="TSM4432" s="433"/>
      <c r="TSN4432" s="433"/>
      <c r="TSO4432" s="433"/>
      <c r="TSP4432" s="433"/>
      <c r="TSQ4432" s="433"/>
      <c r="TSR4432" s="433"/>
      <c r="TSS4432" s="433"/>
      <c r="TST4432" s="433"/>
      <c r="TSU4432" s="433"/>
      <c r="TSV4432" s="433"/>
      <c r="TSW4432" s="433"/>
      <c r="TSX4432" s="433"/>
      <c r="TSY4432" s="433"/>
      <c r="TSZ4432" s="433"/>
      <c r="TTA4432" s="433"/>
      <c r="TTB4432" s="433"/>
      <c r="TTC4432" s="433"/>
      <c r="TTD4432" s="433"/>
      <c r="TTE4432" s="433"/>
      <c r="TTF4432" s="433"/>
      <c r="TTG4432" s="433"/>
      <c r="TTH4432" s="433"/>
      <c r="TTI4432" s="433"/>
      <c r="TTJ4432" s="433"/>
      <c r="TTK4432" s="433"/>
      <c r="TTL4432" s="433"/>
      <c r="TTM4432" s="433"/>
      <c r="TTN4432" s="433"/>
      <c r="TTO4432" s="433"/>
      <c r="TTP4432" s="433"/>
      <c r="TTQ4432" s="433"/>
      <c r="TTR4432" s="433"/>
      <c r="TTS4432" s="433"/>
      <c r="TTT4432" s="433"/>
      <c r="TTU4432" s="433"/>
      <c r="TTV4432" s="433"/>
      <c r="TTW4432" s="433"/>
      <c r="TTX4432" s="433"/>
      <c r="TTY4432" s="433"/>
      <c r="TTZ4432" s="433"/>
      <c r="TUA4432" s="433"/>
      <c r="TUB4432" s="433"/>
      <c r="TUC4432" s="433"/>
      <c r="TUD4432" s="433"/>
      <c r="TUE4432" s="433"/>
      <c r="TUF4432" s="433"/>
      <c r="TUG4432" s="433"/>
      <c r="TUH4432" s="433"/>
      <c r="TUI4432" s="433"/>
      <c r="TUJ4432" s="433"/>
      <c r="TUK4432" s="433"/>
      <c r="TUL4432" s="433"/>
      <c r="TUM4432" s="433"/>
      <c r="TUN4432" s="433"/>
      <c r="TUO4432" s="433"/>
      <c r="TUP4432" s="433"/>
      <c r="TUQ4432" s="433"/>
      <c r="TUR4432" s="433"/>
      <c r="TUS4432" s="433"/>
      <c r="TUT4432" s="433"/>
      <c r="TUU4432" s="433"/>
      <c r="TUV4432" s="433"/>
      <c r="TUW4432" s="433"/>
      <c r="TUX4432" s="433"/>
      <c r="TUY4432" s="433"/>
      <c r="TUZ4432" s="433"/>
      <c r="TVA4432" s="433"/>
      <c r="TVB4432" s="433"/>
      <c r="TVC4432" s="433"/>
      <c r="TVD4432" s="433"/>
      <c r="TVE4432" s="433"/>
      <c r="TVF4432" s="433"/>
      <c r="TVG4432" s="433"/>
      <c r="TVH4432" s="433"/>
      <c r="TVI4432" s="433"/>
      <c r="TVJ4432" s="433"/>
      <c r="TVK4432" s="433"/>
      <c r="TVL4432" s="433"/>
      <c r="TVM4432" s="433"/>
      <c r="TVN4432" s="433"/>
      <c r="TVO4432" s="433"/>
      <c r="TVP4432" s="433"/>
      <c r="TVQ4432" s="433"/>
      <c r="TVR4432" s="433"/>
      <c r="TVS4432" s="433"/>
      <c r="TVT4432" s="433"/>
      <c r="TVU4432" s="433"/>
      <c r="TVV4432" s="433"/>
      <c r="TVW4432" s="433"/>
      <c r="TVX4432" s="433"/>
      <c r="TVY4432" s="433"/>
      <c r="TVZ4432" s="433"/>
      <c r="TWA4432" s="433"/>
      <c r="TWB4432" s="433"/>
      <c r="TWC4432" s="433"/>
      <c r="TWD4432" s="433"/>
      <c r="TWE4432" s="433"/>
      <c r="TWF4432" s="433"/>
      <c r="TWG4432" s="433"/>
      <c r="TWH4432" s="433"/>
      <c r="TWI4432" s="433"/>
      <c r="TWJ4432" s="433"/>
      <c r="TWK4432" s="433"/>
      <c r="TWL4432" s="433"/>
      <c r="TWM4432" s="433"/>
      <c r="TWN4432" s="433"/>
      <c r="TWO4432" s="433"/>
      <c r="TWP4432" s="433"/>
      <c r="TWQ4432" s="433"/>
      <c r="TWR4432" s="433"/>
      <c r="TWS4432" s="433"/>
      <c r="TWT4432" s="433"/>
      <c r="TWU4432" s="433"/>
      <c r="TWV4432" s="433"/>
      <c r="TWW4432" s="433"/>
      <c r="TWX4432" s="433"/>
      <c r="TWY4432" s="433"/>
      <c r="TWZ4432" s="433"/>
      <c r="TXA4432" s="433"/>
      <c r="TXB4432" s="433"/>
      <c r="TXC4432" s="433"/>
      <c r="TXD4432" s="433"/>
      <c r="TXE4432" s="433"/>
      <c r="TXF4432" s="433"/>
      <c r="TXG4432" s="433"/>
      <c r="TXH4432" s="433"/>
      <c r="TXI4432" s="433"/>
      <c r="TXJ4432" s="433"/>
      <c r="TXK4432" s="433"/>
      <c r="TXL4432" s="433"/>
      <c r="TXM4432" s="433"/>
      <c r="TXN4432" s="433"/>
      <c r="TXO4432" s="433"/>
      <c r="TXP4432" s="433"/>
      <c r="TXQ4432" s="433"/>
      <c r="TXR4432" s="433"/>
      <c r="TXS4432" s="433"/>
      <c r="TXT4432" s="433"/>
      <c r="TXU4432" s="433"/>
      <c r="TXV4432" s="433"/>
      <c r="TXW4432" s="433"/>
      <c r="TXX4432" s="433"/>
      <c r="TXY4432" s="433"/>
      <c r="TXZ4432" s="433"/>
      <c r="TYA4432" s="433"/>
      <c r="TYB4432" s="433"/>
      <c r="TYC4432" s="433"/>
      <c r="TYD4432" s="433"/>
      <c r="TYE4432" s="433"/>
      <c r="TYF4432" s="433"/>
      <c r="TYG4432" s="433"/>
      <c r="TYH4432" s="433"/>
      <c r="TYI4432" s="433"/>
      <c r="TYJ4432" s="433"/>
      <c r="TYK4432" s="433"/>
      <c r="TYL4432" s="433"/>
      <c r="TYM4432" s="433"/>
      <c r="TYN4432" s="433"/>
      <c r="TYO4432" s="433"/>
      <c r="TYP4432" s="433"/>
      <c r="TYQ4432" s="433"/>
      <c r="TYR4432" s="433"/>
      <c r="TYS4432" s="433"/>
      <c r="TYT4432" s="433"/>
      <c r="TYU4432" s="433"/>
      <c r="TYV4432" s="433"/>
      <c r="TYW4432" s="433"/>
      <c r="TYX4432" s="433"/>
      <c r="TYY4432" s="433"/>
      <c r="TYZ4432" s="433"/>
      <c r="TZA4432" s="433"/>
      <c r="TZB4432" s="433"/>
      <c r="TZC4432" s="433"/>
      <c r="TZD4432" s="433"/>
      <c r="TZE4432" s="433"/>
      <c r="TZF4432" s="433"/>
      <c r="TZG4432" s="433"/>
      <c r="TZH4432" s="433"/>
      <c r="TZI4432" s="433"/>
      <c r="TZJ4432" s="433"/>
      <c r="TZK4432" s="433"/>
      <c r="TZL4432" s="433"/>
      <c r="TZM4432" s="433"/>
      <c r="TZN4432" s="433"/>
      <c r="TZO4432" s="433"/>
      <c r="TZP4432" s="433"/>
      <c r="TZQ4432" s="433"/>
      <c r="TZR4432" s="433"/>
      <c r="TZS4432" s="433"/>
      <c r="TZT4432" s="433"/>
      <c r="TZU4432" s="433"/>
      <c r="TZV4432" s="433"/>
      <c r="TZW4432" s="433"/>
      <c r="TZX4432" s="433"/>
      <c r="TZY4432" s="433"/>
      <c r="TZZ4432" s="433"/>
      <c r="UAA4432" s="433"/>
      <c r="UAB4432" s="433"/>
      <c r="UAC4432" s="433"/>
      <c r="UAD4432" s="433"/>
      <c r="UAE4432" s="433"/>
      <c r="UAF4432" s="433"/>
      <c r="UAG4432" s="433"/>
      <c r="UAH4432" s="433"/>
      <c r="UAI4432" s="433"/>
      <c r="UAJ4432" s="433"/>
      <c r="UAK4432" s="433"/>
      <c r="UAL4432" s="433"/>
      <c r="UAM4432" s="433"/>
      <c r="UAN4432" s="433"/>
      <c r="UAO4432" s="433"/>
      <c r="UAP4432" s="433"/>
      <c r="UAQ4432" s="433"/>
      <c r="UAR4432" s="433"/>
      <c r="UAS4432" s="433"/>
      <c r="UAT4432" s="433"/>
      <c r="UAU4432" s="433"/>
      <c r="UAV4432" s="433"/>
      <c r="UAW4432" s="433"/>
      <c r="UAX4432" s="433"/>
      <c r="UAY4432" s="433"/>
      <c r="UAZ4432" s="433"/>
      <c r="UBA4432" s="433"/>
      <c r="UBB4432" s="433"/>
      <c r="UBC4432" s="433"/>
      <c r="UBD4432" s="433"/>
      <c r="UBE4432" s="433"/>
      <c r="UBF4432" s="433"/>
      <c r="UBG4432" s="433"/>
      <c r="UBH4432" s="433"/>
      <c r="UBI4432" s="433"/>
      <c r="UBJ4432" s="433"/>
      <c r="UBK4432" s="433"/>
      <c r="UBL4432" s="433"/>
      <c r="UBM4432" s="433"/>
      <c r="UBN4432" s="433"/>
      <c r="UBO4432" s="433"/>
      <c r="UBP4432" s="433"/>
      <c r="UBQ4432" s="433"/>
      <c r="UBR4432" s="433"/>
      <c r="UBS4432" s="433"/>
      <c r="UBT4432" s="433"/>
      <c r="UBU4432" s="433"/>
      <c r="UBV4432" s="433"/>
      <c r="UBW4432" s="433"/>
      <c r="UBX4432" s="433"/>
      <c r="UBY4432" s="433"/>
      <c r="UBZ4432" s="433"/>
      <c r="UCA4432" s="433"/>
      <c r="UCB4432" s="433"/>
      <c r="UCC4432" s="433"/>
      <c r="UCD4432" s="433"/>
      <c r="UCE4432" s="433"/>
      <c r="UCF4432" s="433"/>
      <c r="UCG4432" s="433"/>
      <c r="UCH4432" s="433"/>
      <c r="UCI4432" s="433"/>
      <c r="UCJ4432" s="433"/>
      <c r="UCK4432" s="433"/>
      <c r="UCL4432" s="433"/>
      <c r="UCM4432" s="433"/>
      <c r="UCN4432" s="433"/>
      <c r="UCO4432" s="433"/>
      <c r="UCP4432" s="433"/>
      <c r="UCQ4432" s="433"/>
      <c r="UCR4432" s="433"/>
      <c r="UCS4432" s="433"/>
      <c r="UCT4432" s="433"/>
      <c r="UCU4432" s="433"/>
      <c r="UCV4432" s="433"/>
      <c r="UCW4432" s="433"/>
      <c r="UCX4432" s="433"/>
      <c r="UCY4432" s="433"/>
      <c r="UCZ4432" s="433"/>
      <c r="UDA4432" s="433"/>
      <c r="UDB4432" s="433"/>
      <c r="UDC4432" s="433"/>
      <c r="UDD4432" s="433"/>
      <c r="UDE4432" s="433"/>
      <c r="UDF4432" s="433"/>
      <c r="UDG4432" s="433"/>
      <c r="UDH4432" s="433"/>
      <c r="UDI4432" s="433"/>
      <c r="UDJ4432" s="433"/>
      <c r="UDK4432" s="433"/>
      <c r="UDL4432" s="433"/>
      <c r="UDM4432" s="433"/>
      <c r="UDN4432" s="433"/>
      <c r="UDO4432" s="433"/>
      <c r="UDP4432" s="433"/>
      <c r="UDQ4432" s="433"/>
      <c r="UDR4432" s="433"/>
      <c r="UDS4432" s="433"/>
      <c r="UDT4432" s="433"/>
      <c r="UDU4432" s="433"/>
      <c r="UDV4432" s="433"/>
      <c r="UDW4432" s="433"/>
      <c r="UDX4432" s="433"/>
      <c r="UDY4432" s="433"/>
      <c r="UDZ4432" s="433"/>
      <c r="UEA4432" s="433"/>
      <c r="UEB4432" s="433"/>
      <c r="UEC4432" s="433"/>
      <c r="UED4432" s="433"/>
      <c r="UEE4432" s="433"/>
      <c r="UEF4432" s="433"/>
      <c r="UEG4432" s="433"/>
      <c r="UEH4432" s="433"/>
      <c r="UEI4432" s="433"/>
      <c r="UEJ4432" s="433"/>
      <c r="UEK4432" s="433"/>
      <c r="UEL4432" s="433"/>
      <c r="UEM4432" s="433"/>
      <c r="UEN4432" s="433"/>
      <c r="UEO4432" s="433"/>
      <c r="UEP4432" s="433"/>
      <c r="UEQ4432" s="433"/>
      <c r="UER4432" s="433"/>
      <c r="UES4432" s="433"/>
      <c r="UET4432" s="433"/>
      <c r="UEU4432" s="433"/>
      <c r="UEV4432" s="433"/>
      <c r="UEW4432" s="433"/>
      <c r="UEX4432" s="433"/>
      <c r="UEY4432" s="433"/>
      <c r="UEZ4432" s="433"/>
      <c r="UFA4432" s="433"/>
      <c r="UFB4432" s="433"/>
      <c r="UFC4432" s="433"/>
      <c r="UFD4432" s="433"/>
      <c r="UFE4432" s="433"/>
      <c r="UFF4432" s="433"/>
      <c r="UFG4432" s="433"/>
      <c r="UFH4432" s="433"/>
      <c r="UFI4432" s="433"/>
      <c r="UFJ4432" s="433"/>
      <c r="UFK4432" s="433"/>
      <c r="UFL4432" s="433"/>
      <c r="UFM4432" s="433"/>
      <c r="UFN4432" s="433"/>
      <c r="UFO4432" s="433"/>
      <c r="UFP4432" s="433"/>
      <c r="UFQ4432" s="433"/>
      <c r="UFR4432" s="433"/>
      <c r="UFS4432" s="433"/>
      <c r="UFT4432" s="433"/>
      <c r="UFU4432" s="433"/>
      <c r="UFV4432" s="433"/>
      <c r="UFW4432" s="433"/>
      <c r="UFX4432" s="433"/>
      <c r="UFY4432" s="433"/>
      <c r="UFZ4432" s="433"/>
      <c r="UGA4432" s="433"/>
      <c r="UGB4432" s="433"/>
      <c r="UGC4432" s="433"/>
      <c r="UGD4432" s="433"/>
      <c r="UGE4432" s="433"/>
      <c r="UGF4432" s="433"/>
      <c r="UGG4432" s="433"/>
      <c r="UGH4432" s="433"/>
      <c r="UGI4432" s="433"/>
      <c r="UGJ4432" s="433"/>
      <c r="UGK4432" s="433"/>
      <c r="UGL4432" s="433"/>
      <c r="UGM4432" s="433"/>
      <c r="UGN4432" s="433"/>
      <c r="UGO4432" s="433"/>
      <c r="UGP4432" s="433"/>
      <c r="UGQ4432" s="433"/>
      <c r="UGR4432" s="433"/>
      <c r="UGS4432" s="433"/>
      <c r="UGT4432" s="433"/>
      <c r="UGU4432" s="433"/>
      <c r="UGV4432" s="433"/>
      <c r="UGW4432" s="433"/>
      <c r="UGX4432" s="433"/>
      <c r="UGY4432" s="433"/>
      <c r="UGZ4432" s="433"/>
      <c r="UHA4432" s="433"/>
      <c r="UHB4432" s="433"/>
      <c r="UHC4432" s="433"/>
      <c r="UHD4432" s="433"/>
      <c r="UHE4432" s="433"/>
      <c r="UHF4432" s="433"/>
      <c r="UHG4432" s="433"/>
      <c r="UHH4432" s="433"/>
      <c r="UHI4432" s="433"/>
      <c r="UHJ4432" s="433"/>
      <c r="UHK4432" s="433"/>
      <c r="UHL4432" s="433"/>
      <c r="UHM4432" s="433"/>
      <c r="UHN4432" s="433"/>
      <c r="UHO4432" s="433"/>
      <c r="UHP4432" s="433"/>
      <c r="UHQ4432" s="433"/>
      <c r="UHR4432" s="433"/>
      <c r="UHS4432" s="433"/>
      <c r="UHT4432" s="433"/>
      <c r="UHU4432" s="433"/>
      <c r="UHV4432" s="433"/>
      <c r="UHW4432" s="433"/>
      <c r="UHX4432" s="433"/>
      <c r="UHY4432" s="433"/>
      <c r="UHZ4432" s="433"/>
      <c r="UIA4432" s="433"/>
      <c r="UIB4432" s="433"/>
      <c r="UIC4432" s="433"/>
      <c r="UID4432" s="433"/>
      <c r="UIE4432" s="433"/>
      <c r="UIF4432" s="433"/>
      <c r="UIG4432" s="433"/>
      <c r="UIH4432" s="433"/>
      <c r="UII4432" s="433"/>
      <c r="UIJ4432" s="433"/>
      <c r="UIK4432" s="433"/>
      <c r="UIL4432" s="433"/>
      <c r="UIM4432" s="433"/>
      <c r="UIN4432" s="433"/>
      <c r="UIO4432" s="433"/>
      <c r="UIP4432" s="433"/>
      <c r="UIQ4432" s="433"/>
      <c r="UIR4432" s="433"/>
      <c r="UIS4432" s="433"/>
      <c r="UIT4432" s="433"/>
      <c r="UIU4432" s="433"/>
      <c r="UIV4432" s="433"/>
      <c r="UIW4432" s="433"/>
      <c r="UIX4432" s="433"/>
      <c r="UIY4432" s="433"/>
      <c r="UIZ4432" s="433"/>
      <c r="UJA4432" s="433"/>
      <c r="UJB4432" s="433"/>
      <c r="UJC4432" s="433"/>
      <c r="UJD4432" s="433"/>
      <c r="UJE4432" s="433"/>
      <c r="UJF4432" s="433"/>
      <c r="UJG4432" s="433"/>
      <c r="UJH4432" s="433"/>
      <c r="UJI4432" s="433"/>
      <c r="UJJ4432" s="433"/>
      <c r="UJK4432" s="433"/>
      <c r="UJL4432" s="433"/>
      <c r="UJM4432" s="433"/>
      <c r="UJN4432" s="433"/>
      <c r="UJO4432" s="433"/>
      <c r="UJP4432" s="433"/>
      <c r="UJQ4432" s="433"/>
      <c r="UJR4432" s="433"/>
      <c r="UJS4432" s="433"/>
      <c r="UJT4432" s="433"/>
      <c r="UJU4432" s="433"/>
      <c r="UJV4432" s="433"/>
      <c r="UJW4432" s="433"/>
      <c r="UJX4432" s="433"/>
      <c r="UJY4432" s="433"/>
      <c r="UJZ4432" s="433"/>
      <c r="UKA4432" s="433"/>
      <c r="UKB4432" s="433"/>
      <c r="UKC4432" s="433"/>
      <c r="UKD4432" s="433"/>
      <c r="UKE4432" s="433"/>
      <c r="UKF4432" s="433"/>
      <c r="UKG4432" s="433"/>
      <c r="UKH4432" s="433"/>
      <c r="UKI4432" s="433"/>
      <c r="UKJ4432" s="433"/>
      <c r="UKK4432" s="433"/>
      <c r="UKL4432" s="433"/>
      <c r="UKM4432" s="433"/>
      <c r="UKN4432" s="433"/>
      <c r="UKO4432" s="433"/>
      <c r="UKP4432" s="433"/>
      <c r="UKQ4432" s="433"/>
      <c r="UKR4432" s="433"/>
      <c r="UKS4432" s="433"/>
      <c r="UKT4432" s="433"/>
      <c r="UKU4432" s="433"/>
      <c r="UKV4432" s="433"/>
      <c r="UKW4432" s="433"/>
      <c r="UKX4432" s="433"/>
      <c r="UKY4432" s="433"/>
      <c r="UKZ4432" s="433"/>
      <c r="ULA4432" s="433"/>
      <c r="ULB4432" s="433"/>
      <c r="ULC4432" s="433"/>
      <c r="ULD4432" s="433"/>
      <c r="ULE4432" s="433"/>
      <c r="ULF4432" s="433"/>
      <c r="ULG4432" s="433"/>
      <c r="ULH4432" s="433"/>
      <c r="ULI4432" s="433"/>
      <c r="ULJ4432" s="433"/>
      <c r="ULK4432" s="433"/>
      <c r="ULL4432" s="433"/>
      <c r="ULM4432" s="433"/>
      <c r="ULN4432" s="433"/>
      <c r="ULO4432" s="433"/>
      <c r="ULP4432" s="433"/>
      <c r="ULQ4432" s="433"/>
      <c r="ULR4432" s="433"/>
      <c r="ULS4432" s="433"/>
      <c r="ULT4432" s="433"/>
      <c r="ULU4432" s="433"/>
      <c r="ULV4432" s="433"/>
      <c r="ULW4432" s="433"/>
      <c r="ULX4432" s="433"/>
      <c r="ULY4432" s="433"/>
      <c r="ULZ4432" s="433"/>
      <c r="UMA4432" s="433"/>
      <c r="UMB4432" s="433"/>
      <c r="UMC4432" s="433"/>
      <c r="UMD4432" s="433"/>
      <c r="UME4432" s="433"/>
      <c r="UMF4432" s="433"/>
      <c r="UMG4432" s="433"/>
      <c r="UMH4432" s="433"/>
      <c r="UMI4432" s="433"/>
      <c r="UMJ4432" s="433"/>
      <c r="UMK4432" s="433"/>
      <c r="UML4432" s="433"/>
      <c r="UMM4432" s="433"/>
      <c r="UMN4432" s="433"/>
      <c r="UMO4432" s="433"/>
      <c r="UMP4432" s="433"/>
      <c r="UMQ4432" s="433"/>
      <c r="UMR4432" s="433"/>
      <c r="UMS4432" s="433"/>
      <c r="UMT4432" s="433"/>
      <c r="UMU4432" s="433"/>
      <c r="UMV4432" s="433"/>
      <c r="UMW4432" s="433"/>
      <c r="UMX4432" s="433"/>
      <c r="UMY4432" s="433"/>
      <c r="UMZ4432" s="433"/>
      <c r="UNA4432" s="433"/>
      <c r="UNB4432" s="433"/>
      <c r="UNC4432" s="433"/>
      <c r="UND4432" s="433"/>
      <c r="UNE4432" s="433"/>
      <c r="UNF4432" s="433"/>
      <c r="UNG4432" s="433"/>
      <c r="UNH4432" s="433"/>
      <c r="UNI4432" s="433"/>
      <c r="UNJ4432" s="433"/>
      <c r="UNK4432" s="433"/>
      <c r="UNL4432" s="433"/>
      <c r="UNM4432" s="433"/>
      <c r="UNN4432" s="433"/>
      <c r="UNO4432" s="433"/>
      <c r="UNP4432" s="433"/>
      <c r="UNQ4432" s="433"/>
      <c r="UNR4432" s="433"/>
      <c r="UNS4432" s="433"/>
      <c r="UNT4432" s="433"/>
      <c r="UNU4432" s="433"/>
      <c r="UNV4432" s="433"/>
      <c r="UNW4432" s="433"/>
      <c r="UNX4432" s="433"/>
      <c r="UNY4432" s="433"/>
      <c r="UNZ4432" s="433"/>
      <c r="UOA4432" s="433"/>
      <c r="UOB4432" s="433"/>
      <c r="UOC4432" s="433"/>
      <c r="UOD4432" s="433"/>
      <c r="UOE4432" s="433"/>
      <c r="UOF4432" s="433"/>
      <c r="UOG4432" s="433"/>
      <c r="UOH4432" s="433"/>
      <c r="UOI4432" s="433"/>
      <c r="UOJ4432" s="433"/>
      <c r="UOK4432" s="433"/>
      <c r="UOL4432" s="433"/>
      <c r="UOM4432" s="433"/>
      <c r="UON4432" s="433"/>
      <c r="UOO4432" s="433"/>
      <c r="UOP4432" s="433"/>
      <c r="UOQ4432" s="433"/>
      <c r="UOR4432" s="433"/>
      <c r="UOS4432" s="433"/>
      <c r="UOT4432" s="433"/>
      <c r="UOU4432" s="433"/>
      <c r="UOV4432" s="433"/>
      <c r="UOW4432" s="433"/>
      <c r="UOX4432" s="433"/>
      <c r="UOY4432" s="433"/>
      <c r="UOZ4432" s="433"/>
      <c r="UPA4432" s="433"/>
      <c r="UPB4432" s="433"/>
      <c r="UPC4432" s="433"/>
      <c r="UPD4432" s="433"/>
      <c r="UPE4432" s="433"/>
      <c r="UPF4432" s="433"/>
      <c r="UPG4432" s="433"/>
      <c r="UPH4432" s="433"/>
      <c r="UPI4432" s="433"/>
      <c r="UPJ4432" s="433"/>
      <c r="UPK4432" s="433"/>
      <c r="UPL4432" s="433"/>
      <c r="UPM4432" s="433"/>
      <c r="UPN4432" s="433"/>
      <c r="UPO4432" s="433"/>
      <c r="UPP4432" s="433"/>
      <c r="UPQ4432" s="433"/>
      <c r="UPR4432" s="433"/>
      <c r="UPS4432" s="433"/>
      <c r="UPT4432" s="433"/>
      <c r="UPU4432" s="433"/>
      <c r="UPV4432" s="433"/>
      <c r="UPW4432" s="433"/>
      <c r="UPX4432" s="433"/>
      <c r="UPY4432" s="433"/>
      <c r="UPZ4432" s="433"/>
      <c r="UQA4432" s="433"/>
      <c r="UQB4432" s="433"/>
      <c r="UQC4432" s="433"/>
      <c r="UQD4432" s="433"/>
      <c r="UQE4432" s="433"/>
      <c r="UQF4432" s="433"/>
      <c r="UQG4432" s="433"/>
      <c r="UQH4432" s="433"/>
      <c r="UQI4432" s="433"/>
      <c r="UQJ4432" s="433"/>
      <c r="UQK4432" s="433"/>
      <c r="UQL4432" s="433"/>
      <c r="UQM4432" s="433"/>
      <c r="UQN4432" s="433"/>
      <c r="UQO4432" s="433"/>
      <c r="UQP4432" s="433"/>
      <c r="UQQ4432" s="433"/>
      <c r="UQR4432" s="433"/>
      <c r="UQS4432" s="433"/>
      <c r="UQT4432" s="433"/>
      <c r="UQU4432" s="433"/>
      <c r="UQV4432" s="433"/>
      <c r="UQW4432" s="433"/>
      <c r="UQX4432" s="433"/>
      <c r="UQY4432" s="433"/>
      <c r="UQZ4432" s="433"/>
      <c r="URA4432" s="433"/>
      <c r="URB4432" s="433"/>
      <c r="URC4432" s="433"/>
      <c r="URD4432" s="433"/>
      <c r="URE4432" s="433"/>
      <c r="URF4432" s="433"/>
      <c r="URG4432" s="433"/>
      <c r="URH4432" s="433"/>
      <c r="URI4432" s="433"/>
      <c r="URJ4432" s="433"/>
      <c r="URK4432" s="433"/>
      <c r="URL4432" s="433"/>
      <c r="URM4432" s="433"/>
      <c r="URN4432" s="433"/>
      <c r="URO4432" s="433"/>
      <c r="URP4432" s="433"/>
      <c r="URQ4432" s="433"/>
      <c r="URR4432" s="433"/>
      <c r="URS4432" s="433"/>
      <c r="URT4432" s="433"/>
      <c r="URU4432" s="433"/>
      <c r="URV4432" s="433"/>
      <c r="URW4432" s="433"/>
      <c r="URX4432" s="433"/>
      <c r="URY4432" s="433"/>
      <c r="URZ4432" s="433"/>
      <c r="USA4432" s="433"/>
      <c r="USB4432" s="433"/>
      <c r="USC4432" s="433"/>
      <c r="USD4432" s="433"/>
      <c r="USE4432" s="433"/>
      <c r="USF4432" s="433"/>
      <c r="USG4432" s="433"/>
      <c r="USH4432" s="433"/>
      <c r="USI4432" s="433"/>
      <c r="USJ4432" s="433"/>
      <c r="USK4432" s="433"/>
      <c r="USL4432" s="433"/>
      <c r="USM4432" s="433"/>
      <c r="USN4432" s="433"/>
      <c r="USO4432" s="433"/>
      <c r="USP4432" s="433"/>
      <c r="USQ4432" s="433"/>
      <c r="USR4432" s="433"/>
      <c r="USS4432" s="433"/>
      <c r="UST4432" s="433"/>
      <c r="USU4432" s="433"/>
      <c r="USV4432" s="433"/>
      <c r="USW4432" s="433"/>
      <c r="USX4432" s="433"/>
      <c r="USY4432" s="433"/>
      <c r="USZ4432" s="433"/>
      <c r="UTA4432" s="433"/>
      <c r="UTB4432" s="433"/>
      <c r="UTC4432" s="433"/>
      <c r="UTD4432" s="433"/>
      <c r="UTE4432" s="433"/>
      <c r="UTF4432" s="433"/>
      <c r="UTG4432" s="433"/>
      <c r="UTH4432" s="433"/>
      <c r="UTI4432" s="433"/>
      <c r="UTJ4432" s="433"/>
      <c r="UTK4432" s="433"/>
      <c r="UTL4432" s="433"/>
      <c r="UTM4432" s="433"/>
      <c r="UTN4432" s="433"/>
      <c r="UTO4432" s="433"/>
      <c r="UTP4432" s="433"/>
      <c r="UTQ4432" s="433"/>
      <c r="UTR4432" s="433"/>
      <c r="UTS4432" s="433"/>
      <c r="UTT4432" s="433"/>
      <c r="UTU4432" s="433"/>
      <c r="UTV4432" s="433"/>
      <c r="UTW4432" s="433"/>
      <c r="UTX4432" s="433"/>
      <c r="UTY4432" s="433"/>
      <c r="UTZ4432" s="433"/>
      <c r="UUA4432" s="433"/>
      <c r="UUB4432" s="433"/>
      <c r="UUC4432" s="433"/>
      <c r="UUD4432" s="433"/>
      <c r="UUE4432" s="433"/>
      <c r="UUF4432" s="433"/>
      <c r="UUG4432" s="433"/>
      <c r="UUH4432" s="433"/>
      <c r="UUI4432" s="433"/>
      <c r="UUJ4432" s="433"/>
      <c r="UUK4432" s="433"/>
      <c r="UUL4432" s="433"/>
      <c r="UUM4432" s="433"/>
      <c r="UUN4432" s="433"/>
      <c r="UUO4432" s="433"/>
      <c r="UUP4432" s="433"/>
      <c r="UUQ4432" s="433"/>
      <c r="UUR4432" s="433"/>
      <c r="UUS4432" s="433"/>
      <c r="UUT4432" s="433"/>
      <c r="UUU4432" s="433"/>
      <c r="UUV4432" s="433"/>
      <c r="UUW4432" s="433"/>
      <c r="UUX4432" s="433"/>
      <c r="UUY4432" s="433"/>
      <c r="UUZ4432" s="433"/>
      <c r="UVA4432" s="433"/>
      <c r="UVB4432" s="433"/>
      <c r="UVC4432" s="433"/>
      <c r="UVD4432" s="433"/>
      <c r="UVE4432" s="433"/>
      <c r="UVF4432" s="433"/>
      <c r="UVG4432" s="433"/>
      <c r="UVH4432" s="433"/>
      <c r="UVI4432" s="433"/>
      <c r="UVJ4432" s="433"/>
      <c r="UVK4432" s="433"/>
      <c r="UVL4432" s="433"/>
      <c r="UVM4432" s="433"/>
      <c r="UVN4432" s="433"/>
      <c r="UVO4432" s="433"/>
      <c r="UVP4432" s="433"/>
      <c r="UVQ4432" s="433"/>
      <c r="UVR4432" s="433"/>
      <c r="UVS4432" s="433"/>
      <c r="UVT4432" s="433"/>
      <c r="UVU4432" s="433"/>
      <c r="UVV4432" s="433"/>
      <c r="UVW4432" s="433"/>
      <c r="UVX4432" s="433"/>
      <c r="UVY4432" s="433"/>
      <c r="UVZ4432" s="433"/>
      <c r="UWA4432" s="433"/>
      <c r="UWB4432" s="433"/>
      <c r="UWC4432" s="433"/>
      <c r="UWD4432" s="433"/>
      <c r="UWE4432" s="433"/>
      <c r="UWF4432" s="433"/>
      <c r="UWG4432" s="433"/>
      <c r="UWH4432" s="433"/>
      <c r="UWI4432" s="433"/>
      <c r="UWJ4432" s="433"/>
      <c r="UWK4432" s="433"/>
      <c r="UWL4432" s="433"/>
      <c r="UWM4432" s="433"/>
      <c r="UWN4432" s="433"/>
      <c r="UWO4432" s="433"/>
      <c r="UWP4432" s="433"/>
      <c r="UWQ4432" s="433"/>
      <c r="UWR4432" s="433"/>
      <c r="UWS4432" s="433"/>
      <c r="UWT4432" s="433"/>
      <c r="UWU4432" s="433"/>
      <c r="UWV4432" s="433"/>
      <c r="UWW4432" s="433"/>
      <c r="UWX4432" s="433"/>
      <c r="UWY4432" s="433"/>
      <c r="UWZ4432" s="433"/>
      <c r="UXA4432" s="433"/>
      <c r="UXB4432" s="433"/>
      <c r="UXC4432" s="433"/>
      <c r="UXD4432" s="433"/>
      <c r="UXE4432" s="433"/>
      <c r="UXF4432" s="433"/>
      <c r="UXG4432" s="433"/>
      <c r="UXH4432" s="433"/>
      <c r="UXI4432" s="433"/>
      <c r="UXJ4432" s="433"/>
      <c r="UXK4432" s="433"/>
      <c r="UXL4432" s="433"/>
      <c r="UXM4432" s="433"/>
      <c r="UXN4432" s="433"/>
      <c r="UXO4432" s="433"/>
      <c r="UXP4432" s="433"/>
      <c r="UXQ4432" s="433"/>
      <c r="UXR4432" s="433"/>
      <c r="UXS4432" s="433"/>
      <c r="UXT4432" s="433"/>
      <c r="UXU4432" s="433"/>
      <c r="UXV4432" s="433"/>
      <c r="UXW4432" s="433"/>
      <c r="UXX4432" s="433"/>
      <c r="UXY4432" s="433"/>
      <c r="UXZ4432" s="433"/>
      <c r="UYA4432" s="433"/>
      <c r="UYB4432" s="433"/>
      <c r="UYC4432" s="433"/>
      <c r="UYD4432" s="433"/>
      <c r="UYE4432" s="433"/>
      <c r="UYF4432" s="433"/>
      <c r="UYG4432" s="433"/>
      <c r="UYH4432" s="433"/>
      <c r="UYI4432" s="433"/>
      <c r="UYJ4432" s="433"/>
      <c r="UYK4432" s="433"/>
      <c r="UYL4432" s="433"/>
      <c r="UYM4432" s="433"/>
      <c r="UYN4432" s="433"/>
      <c r="UYO4432" s="433"/>
      <c r="UYP4432" s="433"/>
      <c r="UYQ4432" s="433"/>
      <c r="UYR4432" s="433"/>
      <c r="UYS4432" s="433"/>
      <c r="UYT4432" s="433"/>
      <c r="UYU4432" s="433"/>
      <c r="UYV4432" s="433"/>
      <c r="UYW4432" s="433"/>
      <c r="UYX4432" s="433"/>
      <c r="UYY4432" s="433"/>
      <c r="UYZ4432" s="433"/>
      <c r="UZA4432" s="433"/>
      <c r="UZB4432" s="433"/>
      <c r="UZC4432" s="433"/>
      <c r="UZD4432" s="433"/>
      <c r="UZE4432" s="433"/>
      <c r="UZF4432" s="433"/>
      <c r="UZG4432" s="433"/>
      <c r="UZH4432" s="433"/>
      <c r="UZI4432" s="433"/>
      <c r="UZJ4432" s="433"/>
      <c r="UZK4432" s="433"/>
      <c r="UZL4432" s="433"/>
      <c r="UZM4432" s="433"/>
      <c r="UZN4432" s="433"/>
      <c r="UZO4432" s="433"/>
      <c r="UZP4432" s="433"/>
      <c r="UZQ4432" s="433"/>
      <c r="UZR4432" s="433"/>
      <c r="UZS4432" s="433"/>
      <c r="UZT4432" s="433"/>
      <c r="UZU4432" s="433"/>
      <c r="UZV4432" s="433"/>
      <c r="UZW4432" s="433"/>
      <c r="UZX4432" s="433"/>
      <c r="UZY4432" s="433"/>
      <c r="UZZ4432" s="433"/>
      <c r="VAA4432" s="433"/>
      <c r="VAB4432" s="433"/>
      <c r="VAC4432" s="433"/>
      <c r="VAD4432" s="433"/>
      <c r="VAE4432" s="433"/>
      <c r="VAF4432" s="433"/>
      <c r="VAG4432" s="433"/>
      <c r="VAH4432" s="433"/>
      <c r="VAI4432" s="433"/>
      <c r="VAJ4432" s="433"/>
      <c r="VAK4432" s="433"/>
      <c r="VAL4432" s="433"/>
      <c r="VAM4432" s="433"/>
      <c r="VAN4432" s="433"/>
      <c r="VAO4432" s="433"/>
      <c r="VAP4432" s="433"/>
      <c r="VAQ4432" s="433"/>
      <c r="VAR4432" s="433"/>
      <c r="VAS4432" s="433"/>
      <c r="VAT4432" s="433"/>
      <c r="VAU4432" s="433"/>
      <c r="VAV4432" s="433"/>
      <c r="VAW4432" s="433"/>
      <c r="VAX4432" s="433"/>
      <c r="VAY4432" s="433"/>
      <c r="VAZ4432" s="433"/>
      <c r="VBA4432" s="433"/>
      <c r="VBB4432" s="433"/>
      <c r="VBC4432" s="433"/>
      <c r="VBD4432" s="433"/>
      <c r="VBE4432" s="433"/>
      <c r="VBF4432" s="433"/>
      <c r="VBG4432" s="433"/>
      <c r="VBH4432" s="433"/>
      <c r="VBI4432" s="433"/>
      <c r="VBJ4432" s="433"/>
      <c r="VBK4432" s="433"/>
      <c r="VBL4432" s="433"/>
      <c r="VBM4432" s="433"/>
      <c r="VBN4432" s="433"/>
      <c r="VBO4432" s="433"/>
      <c r="VBP4432" s="433"/>
      <c r="VBQ4432" s="433"/>
      <c r="VBR4432" s="433"/>
      <c r="VBS4432" s="433"/>
      <c r="VBT4432" s="433"/>
      <c r="VBU4432" s="433"/>
      <c r="VBV4432" s="433"/>
      <c r="VBW4432" s="433"/>
      <c r="VBX4432" s="433"/>
      <c r="VBY4432" s="433"/>
      <c r="VBZ4432" s="433"/>
      <c r="VCA4432" s="433"/>
      <c r="VCB4432" s="433"/>
      <c r="VCC4432" s="433"/>
      <c r="VCD4432" s="433"/>
      <c r="VCE4432" s="433"/>
      <c r="VCF4432" s="433"/>
      <c r="VCG4432" s="433"/>
      <c r="VCH4432" s="433"/>
      <c r="VCI4432" s="433"/>
      <c r="VCJ4432" s="433"/>
      <c r="VCK4432" s="433"/>
      <c r="VCL4432" s="433"/>
      <c r="VCM4432" s="433"/>
      <c r="VCN4432" s="433"/>
      <c r="VCO4432" s="433"/>
      <c r="VCP4432" s="433"/>
      <c r="VCQ4432" s="433"/>
      <c r="VCR4432" s="433"/>
      <c r="VCS4432" s="433"/>
      <c r="VCT4432" s="433"/>
      <c r="VCU4432" s="433"/>
      <c r="VCV4432" s="433"/>
      <c r="VCW4432" s="433"/>
      <c r="VCX4432" s="433"/>
      <c r="VCY4432" s="433"/>
      <c r="VCZ4432" s="433"/>
      <c r="VDA4432" s="433"/>
      <c r="VDB4432" s="433"/>
      <c r="VDC4432" s="433"/>
      <c r="VDD4432" s="433"/>
      <c r="VDE4432" s="433"/>
      <c r="VDF4432" s="433"/>
      <c r="VDG4432" s="433"/>
      <c r="VDH4432" s="433"/>
      <c r="VDI4432" s="433"/>
      <c r="VDJ4432" s="433"/>
      <c r="VDK4432" s="433"/>
      <c r="VDL4432" s="433"/>
      <c r="VDM4432" s="433"/>
      <c r="VDN4432" s="433"/>
      <c r="VDO4432" s="433"/>
      <c r="VDP4432" s="433"/>
      <c r="VDQ4432" s="433"/>
      <c r="VDR4432" s="433"/>
      <c r="VDS4432" s="433"/>
      <c r="VDT4432" s="433"/>
      <c r="VDU4432" s="433"/>
      <c r="VDV4432" s="433"/>
      <c r="VDW4432" s="433"/>
      <c r="VDX4432" s="433"/>
      <c r="VDY4432" s="433"/>
      <c r="VDZ4432" s="433"/>
      <c r="VEA4432" s="433"/>
      <c r="VEB4432" s="433"/>
      <c r="VEC4432" s="433"/>
      <c r="VED4432" s="433"/>
      <c r="VEE4432" s="433"/>
      <c r="VEF4432" s="433"/>
      <c r="VEG4432" s="433"/>
      <c r="VEH4432" s="433"/>
      <c r="VEI4432" s="433"/>
      <c r="VEJ4432" s="433"/>
      <c r="VEK4432" s="433"/>
      <c r="VEL4432" s="433"/>
      <c r="VEM4432" s="433"/>
      <c r="VEN4432" s="433"/>
      <c r="VEO4432" s="433"/>
      <c r="VEP4432" s="433"/>
      <c r="VEQ4432" s="433"/>
      <c r="VER4432" s="433"/>
      <c r="VES4432" s="433"/>
      <c r="VET4432" s="433"/>
      <c r="VEU4432" s="433"/>
      <c r="VEV4432" s="433"/>
      <c r="VEW4432" s="433"/>
      <c r="VEX4432" s="433"/>
      <c r="VEY4432" s="433"/>
      <c r="VEZ4432" s="433"/>
      <c r="VFA4432" s="433"/>
      <c r="VFB4432" s="433"/>
      <c r="VFC4432" s="433"/>
      <c r="VFD4432" s="433"/>
      <c r="VFE4432" s="433"/>
      <c r="VFF4432" s="433"/>
      <c r="VFG4432" s="433"/>
      <c r="VFH4432" s="433"/>
      <c r="VFI4432" s="433"/>
      <c r="VFJ4432" s="433"/>
      <c r="VFK4432" s="433"/>
      <c r="VFL4432" s="433"/>
      <c r="VFM4432" s="433"/>
      <c r="VFN4432" s="433"/>
      <c r="VFO4432" s="433"/>
      <c r="VFP4432" s="433"/>
      <c r="VFQ4432" s="433"/>
      <c r="VFR4432" s="433"/>
      <c r="VFS4432" s="433"/>
      <c r="VFT4432" s="433"/>
      <c r="VFU4432" s="433"/>
      <c r="VFV4432" s="433"/>
      <c r="VFW4432" s="433"/>
      <c r="VFX4432" s="433"/>
      <c r="VFY4432" s="433"/>
      <c r="VFZ4432" s="433"/>
      <c r="VGA4432" s="433"/>
      <c r="VGB4432" s="433"/>
      <c r="VGC4432" s="433"/>
      <c r="VGD4432" s="433"/>
      <c r="VGE4432" s="433"/>
      <c r="VGF4432" s="433"/>
      <c r="VGG4432" s="433"/>
      <c r="VGH4432" s="433"/>
      <c r="VGI4432" s="433"/>
      <c r="VGJ4432" s="433"/>
      <c r="VGK4432" s="433"/>
      <c r="VGL4432" s="433"/>
      <c r="VGM4432" s="433"/>
      <c r="VGN4432" s="433"/>
      <c r="VGO4432" s="433"/>
      <c r="VGP4432" s="433"/>
      <c r="VGQ4432" s="433"/>
      <c r="VGR4432" s="433"/>
      <c r="VGS4432" s="433"/>
      <c r="VGT4432" s="433"/>
      <c r="VGU4432" s="433"/>
      <c r="VGV4432" s="433"/>
      <c r="VGW4432" s="433"/>
      <c r="VGX4432" s="433"/>
      <c r="VGY4432" s="433"/>
      <c r="VGZ4432" s="433"/>
      <c r="VHA4432" s="433"/>
      <c r="VHB4432" s="433"/>
      <c r="VHC4432" s="433"/>
      <c r="VHD4432" s="433"/>
      <c r="VHE4432" s="433"/>
      <c r="VHF4432" s="433"/>
      <c r="VHG4432" s="433"/>
      <c r="VHH4432" s="433"/>
      <c r="VHI4432" s="433"/>
      <c r="VHJ4432" s="433"/>
      <c r="VHK4432" s="433"/>
      <c r="VHL4432" s="433"/>
      <c r="VHM4432" s="433"/>
      <c r="VHN4432" s="433"/>
      <c r="VHO4432" s="433"/>
      <c r="VHP4432" s="433"/>
      <c r="VHQ4432" s="433"/>
      <c r="VHR4432" s="433"/>
      <c r="VHS4432" s="433"/>
      <c r="VHT4432" s="433"/>
      <c r="VHU4432" s="433"/>
      <c r="VHV4432" s="433"/>
      <c r="VHW4432" s="433"/>
      <c r="VHX4432" s="433"/>
      <c r="VHY4432" s="433"/>
      <c r="VHZ4432" s="433"/>
      <c r="VIA4432" s="433"/>
      <c r="VIB4432" s="433"/>
      <c r="VIC4432" s="433"/>
      <c r="VID4432" s="433"/>
      <c r="VIE4432" s="433"/>
      <c r="VIF4432" s="433"/>
      <c r="VIG4432" s="433"/>
      <c r="VIH4432" s="433"/>
      <c r="VII4432" s="433"/>
      <c r="VIJ4432" s="433"/>
      <c r="VIK4432" s="433"/>
      <c r="VIL4432" s="433"/>
      <c r="VIM4432" s="433"/>
      <c r="VIN4432" s="433"/>
      <c r="VIO4432" s="433"/>
      <c r="VIP4432" s="433"/>
      <c r="VIQ4432" s="433"/>
      <c r="VIR4432" s="433"/>
      <c r="VIS4432" s="433"/>
      <c r="VIT4432" s="433"/>
      <c r="VIU4432" s="433"/>
      <c r="VIV4432" s="433"/>
      <c r="VIW4432" s="433"/>
      <c r="VIX4432" s="433"/>
      <c r="VIY4432" s="433"/>
      <c r="VIZ4432" s="433"/>
      <c r="VJA4432" s="433"/>
      <c r="VJB4432" s="433"/>
      <c r="VJC4432" s="433"/>
      <c r="VJD4432" s="433"/>
      <c r="VJE4432" s="433"/>
      <c r="VJF4432" s="433"/>
      <c r="VJG4432" s="433"/>
      <c r="VJH4432" s="433"/>
      <c r="VJI4432" s="433"/>
      <c r="VJJ4432" s="433"/>
      <c r="VJK4432" s="433"/>
      <c r="VJL4432" s="433"/>
      <c r="VJM4432" s="433"/>
      <c r="VJN4432" s="433"/>
      <c r="VJO4432" s="433"/>
      <c r="VJP4432" s="433"/>
      <c r="VJQ4432" s="433"/>
      <c r="VJR4432" s="433"/>
      <c r="VJS4432" s="433"/>
      <c r="VJT4432" s="433"/>
      <c r="VJU4432" s="433"/>
      <c r="VJV4432" s="433"/>
      <c r="VJW4432" s="433"/>
      <c r="VJX4432" s="433"/>
      <c r="VJY4432" s="433"/>
      <c r="VJZ4432" s="433"/>
      <c r="VKA4432" s="433"/>
      <c r="VKB4432" s="433"/>
      <c r="VKC4432" s="433"/>
      <c r="VKD4432" s="433"/>
      <c r="VKE4432" s="433"/>
      <c r="VKF4432" s="433"/>
      <c r="VKG4432" s="433"/>
      <c r="VKH4432" s="433"/>
      <c r="VKI4432" s="433"/>
      <c r="VKJ4432" s="433"/>
      <c r="VKK4432" s="433"/>
      <c r="VKL4432" s="433"/>
      <c r="VKM4432" s="433"/>
      <c r="VKN4432" s="433"/>
      <c r="VKO4432" s="433"/>
      <c r="VKP4432" s="433"/>
      <c r="VKQ4432" s="433"/>
      <c r="VKR4432" s="433"/>
      <c r="VKS4432" s="433"/>
      <c r="VKT4432" s="433"/>
      <c r="VKU4432" s="433"/>
      <c r="VKV4432" s="433"/>
      <c r="VKW4432" s="433"/>
      <c r="VKX4432" s="433"/>
      <c r="VKY4432" s="433"/>
      <c r="VKZ4432" s="433"/>
      <c r="VLA4432" s="433"/>
      <c r="VLB4432" s="433"/>
      <c r="VLC4432" s="433"/>
      <c r="VLD4432" s="433"/>
      <c r="VLE4432" s="433"/>
      <c r="VLF4432" s="433"/>
      <c r="VLG4432" s="433"/>
      <c r="VLH4432" s="433"/>
      <c r="VLI4432" s="433"/>
      <c r="VLJ4432" s="433"/>
      <c r="VLK4432" s="433"/>
      <c r="VLL4432" s="433"/>
      <c r="VLM4432" s="433"/>
      <c r="VLN4432" s="433"/>
      <c r="VLO4432" s="433"/>
      <c r="VLP4432" s="433"/>
      <c r="VLQ4432" s="433"/>
      <c r="VLR4432" s="433"/>
      <c r="VLS4432" s="433"/>
      <c r="VLT4432" s="433"/>
      <c r="VLU4432" s="433"/>
      <c r="VLV4432" s="433"/>
      <c r="VLW4432" s="433"/>
      <c r="VLX4432" s="433"/>
      <c r="VLY4432" s="433"/>
      <c r="VLZ4432" s="433"/>
      <c r="VMA4432" s="433"/>
      <c r="VMB4432" s="433"/>
      <c r="VMC4432" s="433"/>
      <c r="VMD4432" s="433"/>
      <c r="VME4432" s="433"/>
      <c r="VMF4432" s="433"/>
      <c r="VMG4432" s="433"/>
      <c r="VMH4432" s="433"/>
      <c r="VMI4432" s="433"/>
      <c r="VMJ4432" s="433"/>
      <c r="VMK4432" s="433"/>
      <c r="VML4432" s="433"/>
      <c r="VMM4432" s="433"/>
      <c r="VMN4432" s="433"/>
      <c r="VMO4432" s="433"/>
      <c r="VMP4432" s="433"/>
      <c r="VMQ4432" s="433"/>
      <c r="VMR4432" s="433"/>
      <c r="VMS4432" s="433"/>
      <c r="VMT4432" s="433"/>
      <c r="VMU4432" s="433"/>
      <c r="VMV4432" s="433"/>
      <c r="VMW4432" s="433"/>
      <c r="VMX4432" s="433"/>
      <c r="VMY4432" s="433"/>
      <c r="VMZ4432" s="433"/>
      <c r="VNA4432" s="433"/>
      <c r="VNB4432" s="433"/>
      <c r="VNC4432" s="433"/>
      <c r="VND4432" s="433"/>
      <c r="VNE4432" s="433"/>
      <c r="VNF4432" s="433"/>
      <c r="VNG4432" s="433"/>
      <c r="VNH4432" s="433"/>
      <c r="VNI4432" s="433"/>
      <c r="VNJ4432" s="433"/>
      <c r="VNK4432" s="433"/>
      <c r="VNL4432" s="433"/>
      <c r="VNM4432" s="433"/>
      <c r="VNN4432" s="433"/>
      <c r="VNO4432" s="433"/>
      <c r="VNP4432" s="433"/>
      <c r="VNQ4432" s="433"/>
      <c r="VNR4432" s="433"/>
      <c r="VNS4432" s="433"/>
      <c r="VNT4432" s="433"/>
      <c r="VNU4432" s="433"/>
      <c r="VNV4432" s="433"/>
      <c r="VNW4432" s="433"/>
      <c r="VNX4432" s="433"/>
      <c r="VNY4432" s="433"/>
      <c r="VNZ4432" s="433"/>
      <c r="VOA4432" s="433"/>
      <c r="VOB4432" s="433"/>
      <c r="VOC4432" s="433"/>
      <c r="VOD4432" s="433"/>
      <c r="VOE4432" s="433"/>
      <c r="VOF4432" s="433"/>
      <c r="VOG4432" s="433"/>
      <c r="VOH4432" s="433"/>
      <c r="VOI4432" s="433"/>
      <c r="VOJ4432" s="433"/>
      <c r="VOK4432" s="433"/>
      <c r="VOL4432" s="433"/>
      <c r="VOM4432" s="433"/>
      <c r="VON4432" s="433"/>
      <c r="VOO4432" s="433"/>
      <c r="VOP4432" s="433"/>
      <c r="VOQ4432" s="433"/>
      <c r="VOR4432" s="433"/>
      <c r="VOS4432" s="433"/>
      <c r="VOT4432" s="433"/>
      <c r="VOU4432" s="433"/>
      <c r="VOV4432" s="433"/>
      <c r="VOW4432" s="433"/>
      <c r="VOX4432" s="433"/>
      <c r="VOY4432" s="433"/>
      <c r="VOZ4432" s="433"/>
      <c r="VPA4432" s="433"/>
      <c r="VPB4432" s="433"/>
      <c r="VPC4432" s="433"/>
      <c r="VPD4432" s="433"/>
      <c r="VPE4432" s="433"/>
      <c r="VPF4432" s="433"/>
      <c r="VPG4432" s="433"/>
      <c r="VPH4432" s="433"/>
      <c r="VPI4432" s="433"/>
      <c r="VPJ4432" s="433"/>
      <c r="VPK4432" s="433"/>
      <c r="VPL4432" s="433"/>
      <c r="VPM4432" s="433"/>
      <c r="VPN4432" s="433"/>
      <c r="VPO4432" s="433"/>
      <c r="VPP4432" s="433"/>
      <c r="VPQ4432" s="433"/>
      <c r="VPR4432" s="433"/>
      <c r="VPS4432" s="433"/>
      <c r="VPT4432" s="433"/>
      <c r="VPU4432" s="433"/>
      <c r="VPV4432" s="433"/>
      <c r="VPW4432" s="433"/>
      <c r="VPX4432" s="433"/>
      <c r="VPY4432" s="433"/>
      <c r="VPZ4432" s="433"/>
      <c r="VQA4432" s="433"/>
      <c r="VQB4432" s="433"/>
      <c r="VQC4432" s="433"/>
      <c r="VQD4432" s="433"/>
      <c r="VQE4432" s="433"/>
      <c r="VQF4432" s="433"/>
      <c r="VQG4432" s="433"/>
      <c r="VQH4432" s="433"/>
      <c r="VQI4432" s="433"/>
      <c r="VQJ4432" s="433"/>
      <c r="VQK4432" s="433"/>
      <c r="VQL4432" s="433"/>
      <c r="VQM4432" s="433"/>
      <c r="VQN4432" s="433"/>
      <c r="VQO4432" s="433"/>
      <c r="VQP4432" s="433"/>
      <c r="VQQ4432" s="433"/>
      <c r="VQR4432" s="433"/>
      <c r="VQS4432" s="433"/>
      <c r="VQT4432" s="433"/>
      <c r="VQU4432" s="433"/>
      <c r="VQV4432" s="433"/>
      <c r="VQW4432" s="433"/>
      <c r="VQX4432" s="433"/>
      <c r="VQY4432" s="433"/>
      <c r="VQZ4432" s="433"/>
      <c r="VRA4432" s="433"/>
      <c r="VRB4432" s="433"/>
      <c r="VRC4432" s="433"/>
      <c r="VRD4432" s="433"/>
      <c r="VRE4432" s="433"/>
      <c r="VRF4432" s="433"/>
      <c r="VRG4432" s="433"/>
      <c r="VRH4432" s="433"/>
      <c r="VRI4432" s="433"/>
      <c r="VRJ4432" s="433"/>
      <c r="VRK4432" s="433"/>
      <c r="VRL4432" s="433"/>
      <c r="VRM4432" s="433"/>
      <c r="VRN4432" s="433"/>
      <c r="VRO4432" s="433"/>
      <c r="VRP4432" s="433"/>
      <c r="VRQ4432" s="433"/>
      <c r="VRR4432" s="433"/>
      <c r="VRS4432" s="433"/>
      <c r="VRT4432" s="433"/>
      <c r="VRU4432" s="433"/>
      <c r="VRV4432" s="433"/>
      <c r="VRW4432" s="433"/>
      <c r="VRX4432" s="433"/>
      <c r="VRY4432" s="433"/>
      <c r="VRZ4432" s="433"/>
      <c r="VSA4432" s="433"/>
      <c r="VSB4432" s="433"/>
      <c r="VSC4432" s="433"/>
      <c r="VSD4432" s="433"/>
      <c r="VSE4432" s="433"/>
      <c r="VSF4432" s="433"/>
      <c r="VSG4432" s="433"/>
      <c r="VSH4432" s="433"/>
      <c r="VSI4432" s="433"/>
      <c r="VSJ4432" s="433"/>
      <c r="VSK4432" s="433"/>
      <c r="VSL4432" s="433"/>
      <c r="VSM4432" s="433"/>
      <c r="VSN4432" s="433"/>
      <c r="VSO4432" s="433"/>
      <c r="VSP4432" s="433"/>
      <c r="VSQ4432" s="433"/>
      <c r="VSR4432" s="433"/>
      <c r="VSS4432" s="433"/>
      <c r="VST4432" s="433"/>
      <c r="VSU4432" s="433"/>
      <c r="VSV4432" s="433"/>
      <c r="VSW4432" s="433"/>
      <c r="VSX4432" s="433"/>
      <c r="VSY4432" s="433"/>
      <c r="VSZ4432" s="433"/>
      <c r="VTA4432" s="433"/>
      <c r="VTB4432" s="433"/>
      <c r="VTC4432" s="433"/>
      <c r="VTD4432" s="433"/>
      <c r="VTE4432" s="433"/>
      <c r="VTF4432" s="433"/>
      <c r="VTG4432" s="433"/>
      <c r="VTH4432" s="433"/>
      <c r="VTI4432" s="433"/>
      <c r="VTJ4432" s="433"/>
      <c r="VTK4432" s="433"/>
      <c r="VTL4432" s="433"/>
      <c r="VTM4432" s="433"/>
      <c r="VTN4432" s="433"/>
      <c r="VTO4432" s="433"/>
      <c r="VTP4432" s="433"/>
      <c r="VTQ4432" s="433"/>
      <c r="VTR4432" s="433"/>
      <c r="VTS4432" s="433"/>
      <c r="VTT4432" s="433"/>
      <c r="VTU4432" s="433"/>
      <c r="VTV4432" s="433"/>
      <c r="VTW4432" s="433"/>
      <c r="VTX4432" s="433"/>
      <c r="VTY4432" s="433"/>
      <c r="VTZ4432" s="433"/>
      <c r="VUA4432" s="433"/>
      <c r="VUB4432" s="433"/>
      <c r="VUC4432" s="433"/>
      <c r="VUD4432" s="433"/>
      <c r="VUE4432" s="433"/>
      <c r="VUF4432" s="433"/>
      <c r="VUG4432" s="433"/>
      <c r="VUH4432" s="433"/>
      <c r="VUI4432" s="433"/>
      <c r="VUJ4432" s="433"/>
      <c r="VUK4432" s="433"/>
      <c r="VUL4432" s="433"/>
      <c r="VUM4432" s="433"/>
      <c r="VUN4432" s="433"/>
      <c r="VUO4432" s="433"/>
      <c r="VUP4432" s="433"/>
      <c r="VUQ4432" s="433"/>
      <c r="VUR4432" s="433"/>
      <c r="VUS4432" s="433"/>
      <c r="VUT4432" s="433"/>
      <c r="VUU4432" s="433"/>
      <c r="VUV4432" s="433"/>
      <c r="VUW4432" s="433"/>
      <c r="VUX4432" s="433"/>
      <c r="VUY4432" s="433"/>
      <c r="VUZ4432" s="433"/>
      <c r="VVA4432" s="433"/>
      <c r="VVB4432" s="433"/>
      <c r="VVC4432" s="433"/>
      <c r="VVD4432" s="433"/>
      <c r="VVE4432" s="433"/>
      <c r="VVF4432" s="433"/>
      <c r="VVG4432" s="433"/>
      <c r="VVH4432" s="433"/>
      <c r="VVI4432" s="433"/>
      <c r="VVJ4432" s="433"/>
      <c r="VVK4432" s="433"/>
      <c r="VVL4432" s="433"/>
      <c r="VVM4432" s="433"/>
      <c r="VVN4432" s="433"/>
      <c r="VVO4432" s="433"/>
      <c r="VVP4432" s="433"/>
      <c r="VVQ4432" s="433"/>
      <c r="VVR4432" s="433"/>
      <c r="VVS4432" s="433"/>
      <c r="VVT4432" s="433"/>
      <c r="VVU4432" s="433"/>
      <c r="VVV4432" s="433"/>
      <c r="VVW4432" s="433"/>
      <c r="VVX4432" s="433"/>
      <c r="VVY4432" s="433"/>
      <c r="VVZ4432" s="433"/>
      <c r="VWA4432" s="433"/>
      <c r="VWB4432" s="433"/>
      <c r="VWC4432" s="433"/>
      <c r="VWD4432" s="433"/>
      <c r="VWE4432" s="433"/>
      <c r="VWF4432" s="433"/>
      <c r="VWG4432" s="433"/>
      <c r="VWH4432" s="433"/>
      <c r="VWI4432" s="433"/>
      <c r="VWJ4432" s="433"/>
      <c r="VWK4432" s="433"/>
      <c r="VWL4432" s="433"/>
      <c r="VWM4432" s="433"/>
      <c r="VWN4432" s="433"/>
      <c r="VWO4432" s="433"/>
      <c r="VWP4432" s="433"/>
      <c r="VWQ4432" s="433"/>
      <c r="VWR4432" s="433"/>
      <c r="VWS4432" s="433"/>
      <c r="VWT4432" s="433"/>
      <c r="VWU4432" s="433"/>
      <c r="VWV4432" s="433"/>
      <c r="VWW4432" s="433"/>
      <c r="VWX4432" s="433"/>
      <c r="VWY4432" s="433"/>
      <c r="VWZ4432" s="433"/>
      <c r="VXA4432" s="433"/>
      <c r="VXB4432" s="433"/>
      <c r="VXC4432" s="433"/>
      <c r="VXD4432" s="433"/>
      <c r="VXE4432" s="433"/>
      <c r="VXF4432" s="433"/>
      <c r="VXG4432" s="433"/>
      <c r="VXH4432" s="433"/>
      <c r="VXI4432" s="433"/>
      <c r="VXJ4432" s="433"/>
      <c r="VXK4432" s="433"/>
      <c r="VXL4432" s="433"/>
      <c r="VXM4432" s="433"/>
      <c r="VXN4432" s="433"/>
      <c r="VXO4432" s="433"/>
      <c r="VXP4432" s="433"/>
      <c r="VXQ4432" s="433"/>
      <c r="VXR4432" s="433"/>
      <c r="VXS4432" s="433"/>
      <c r="VXT4432" s="433"/>
      <c r="VXU4432" s="433"/>
      <c r="VXV4432" s="433"/>
      <c r="VXW4432" s="433"/>
      <c r="VXX4432" s="433"/>
      <c r="VXY4432" s="433"/>
      <c r="VXZ4432" s="433"/>
      <c r="VYA4432" s="433"/>
      <c r="VYB4432" s="433"/>
      <c r="VYC4432" s="433"/>
      <c r="VYD4432" s="433"/>
      <c r="VYE4432" s="433"/>
      <c r="VYF4432" s="433"/>
      <c r="VYG4432" s="433"/>
      <c r="VYH4432" s="433"/>
      <c r="VYI4432" s="433"/>
      <c r="VYJ4432" s="433"/>
      <c r="VYK4432" s="433"/>
      <c r="VYL4432" s="433"/>
      <c r="VYM4432" s="433"/>
      <c r="VYN4432" s="433"/>
      <c r="VYO4432" s="433"/>
      <c r="VYP4432" s="433"/>
      <c r="VYQ4432" s="433"/>
      <c r="VYR4432" s="433"/>
      <c r="VYS4432" s="433"/>
      <c r="VYT4432" s="433"/>
      <c r="VYU4432" s="433"/>
      <c r="VYV4432" s="433"/>
      <c r="VYW4432" s="433"/>
      <c r="VYX4432" s="433"/>
      <c r="VYY4432" s="433"/>
      <c r="VYZ4432" s="433"/>
      <c r="VZA4432" s="433"/>
      <c r="VZB4432" s="433"/>
      <c r="VZC4432" s="433"/>
      <c r="VZD4432" s="433"/>
      <c r="VZE4432" s="433"/>
      <c r="VZF4432" s="433"/>
      <c r="VZG4432" s="433"/>
      <c r="VZH4432" s="433"/>
      <c r="VZI4432" s="433"/>
      <c r="VZJ4432" s="433"/>
      <c r="VZK4432" s="433"/>
      <c r="VZL4432" s="433"/>
      <c r="VZM4432" s="433"/>
      <c r="VZN4432" s="433"/>
      <c r="VZO4432" s="433"/>
      <c r="VZP4432" s="433"/>
      <c r="VZQ4432" s="433"/>
      <c r="VZR4432" s="433"/>
      <c r="VZS4432" s="433"/>
      <c r="VZT4432" s="433"/>
      <c r="VZU4432" s="433"/>
      <c r="VZV4432" s="433"/>
      <c r="VZW4432" s="433"/>
      <c r="VZX4432" s="433"/>
      <c r="VZY4432" s="433"/>
      <c r="VZZ4432" s="433"/>
      <c r="WAA4432" s="433"/>
      <c r="WAB4432" s="433"/>
      <c r="WAC4432" s="433"/>
      <c r="WAD4432" s="433"/>
      <c r="WAE4432" s="433"/>
      <c r="WAF4432" s="433"/>
      <c r="WAG4432" s="433"/>
      <c r="WAH4432" s="433"/>
      <c r="WAI4432" s="433"/>
      <c r="WAJ4432" s="433"/>
      <c r="WAK4432" s="433"/>
      <c r="WAL4432" s="433"/>
      <c r="WAM4432" s="433"/>
      <c r="WAN4432" s="433"/>
      <c r="WAO4432" s="433"/>
      <c r="WAP4432" s="433"/>
      <c r="WAQ4432" s="433"/>
      <c r="WAR4432" s="433"/>
      <c r="WAS4432" s="433"/>
      <c r="WAT4432" s="433"/>
      <c r="WAU4432" s="433"/>
      <c r="WAV4432" s="433"/>
      <c r="WAW4432" s="433"/>
      <c r="WAX4432" s="433"/>
      <c r="WAY4432" s="433"/>
      <c r="WAZ4432" s="433"/>
      <c r="WBA4432" s="433"/>
      <c r="WBB4432" s="433"/>
      <c r="WBC4432" s="433"/>
      <c r="WBD4432" s="433"/>
      <c r="WBE4432" s="433"/>
      <c r="WBF4432" s="433"/>
      <c r="WBG4432" s="433"/>
      <c r="WBH4432" s="433"/>
      <c r="WBI4432" s="433"/>
      <c r="WBJ4432" s="433"/>
      <c r="WBK4432" s="433"/>
      <c r="WBL4432" s="433"/>
      <c r="WBM4432" s="433"/>
      <c r="WBN4432" s="433"/>
      <c r="WBO4432" s="433"/>
      <c r="WBP4432" s="433"/>
      <c r="WBQ4432" s="433"/>
      <c r="WBR4432" s="433"/>
      <c r="WBS4432" s="433"/>
      <c r="WBT4432" s="433"/>
      <c r="WBU4432" s="433"/>
      <c r="WBV4432" s="433"/>
      <c r="WBW4432" s="433"/>
      <c r="WBX4432" s="433"/>
      <c r="WBY4432" s="433"/>
      <c r="WBZ4432" s="433"/>
      <c r="WCA4432" s="433"/>
      <c r="WCB4432" s="433"/>
      <c r="WCC4432" s="433"/>
      <c r="WCD4432" s="433"/>
      <c r="WCE4432" s="433"/>
      <c r="WCF4432" s="433"/>
      <c r="WCG4432" s="433"/>
      <c r="WCH4432" s="433"/>
      <c r="WCI4432" s="433"/>
      <c r="WCJ4432" s="433"/>
      <c r="WCK4432" s="433"/>
      <c r="WCL4432" s="433"/>
      <c r="WCM4432" s="433"/>
      <c r="WCN4432" s="433"/>
      <c r="WCO4432" s="433"/>
      <c r="WCP4432" s="433"/>
      <c r="WCQ4432" s="433"/>
      <c r="WCR4432" s="433"/>
      <c r="WCS4432" s="433"/>
      <c r="WCT4432" s="433"/>
      <c r="WCU4432" s="433"/>
      <c r="WCV4432" s="433"/>
      <c r="WCW4432" s="433"/>
      <c r="WCX4432" s="433"/>
      <c r="WCY4432" s="433"/>
      <c r="WCZ4432" s="433"/>
      <c r="WDA4432" s="433"/>
      <c r="WDB4432" s="433"/>
      <c r="WDC4432" s="433"/>
      <c r="WDD4432" s="433"/>
      <c r="WDE4432" s="433"/>
      <c r="WDF4432" s="433"/>
      <c r="WDG4432" s="433"/>
      <c r="WDH4432" s="433"/>
      <c r="WDI4432" s="433"/>
      <c r="WDJ4432" s="433"/>
      <c r="WDK4432" s="433"/>
      <c r="WDL4432" s="433"/>
      <c r="WDM4432" s="433"/>
      <c r="WDN4432" s="433"/>
      <c r="WDO4432" s="433"/>
      <c r="WDP4432" s="433"/>
      <c r="WDQ4432" s="433"/>
      <c r="WDR4432" s="433"/>
      <c r="WDS4432" s="433"/>
      <c r="WDT4432" s="433"/>
      <c r="WDU4432" s="433"/>
      <c r="WDV4432" s="433"/>
      <c r="WDW4432" s="433"/>
      <c r="WDX4432" s="433"/>
      <c r="WDY4432" s="433"/>
      <c r="WDZ4432" s="433"/>
      <c r="WEA4432" s="433"/>
      <c r="WEB4432" s="433"/>
      <c r="WEC4432" s="433"/>
      <c r="WED4432" s="433"/>
      <c r="WEE4432" s="433"/>
      <c r="WEF4432" s="433"/>
      <c r="WEG4432" s="433"/>
      <c r="WEH4432" s="433"/>
      <c r="WEI4432" s="433"/>
      <c r="WEJ4432" s="433"/>
      <c r="WEK4432" s="433"/>
      <c r="WEL4432" s="433"/>
      <c r="WEM4432" s="433"/>
      <c r="WEN4432" s="433"/>
      <c r="WEO4432" s="433"/>
      <c r="WEP4432" s="433"/>
      <c r="WEQ4432" s="433"/>
      <c r="WER4432" s="433"/>
      <c r="WES4432" s="433"/>
      <c r="WET4432" s="433"/>
      <c r="WEU4432" s="433"/>
      <c r="WEV4432" s="433"/>
      <c r="WEW4432" s="433"/>
      <c r="WEX4432" s="433"/>
      <c r="WEY4432" s="433"/>
      <c r="WEZ4432" s="433"/>
      <c r="WFA4432" s="433"/>
      <c r="WFB4432" s="433"/>
      <c r="WFC4432" s="433"/>
      <c r="WFD4432" s="433"/>
      <c r="WFE4432" s="433"/>
      <c r="WFF4432" s="433"/>
      <c r="WFG4432" s="433"/>
      <c r="WFH4432" s="433"/>
      <c r="WFI4432" s="433"/>
      <c r="WFJ4432" s="433"/>
      <c r="WFK4432" s="433"/>
      <c r="WFL4432" s="433"/>
      <c r="WFM4432" s="433"/>
      <c r="WFN4432" s="433"/>
      <c r="WFO4432" s="433"/>
      <c r="WFP4432" s="433"/>
      <c r="WFQ4432" s="433"/>
      <c r="WFR4432" s="433"/>
      <c r="WFS4432" s="433"/>
      <c r="WFT4432" s="433"/>
      <c r="WFU4432" s="433"/>
      <c r="WFV4432" s="433"/>
      <c r="WFW4432" s="433"/>
      <c r="WFX4432" s="433"/>
      <c r="WFY4432" s="433"/>
      <c r="WFZ4432" s="433"/>
      <c r="WGA4432" s="433"/>
      <c r="WGB4432" s="433"/>
      <c r="WGC4432" s="433"/>
      <c r="WGD4432" s="433"/>
      <c r="WGE4432" s="433"/>
      <c r="WGF4432" s="433"/>
      <c r="WGG4432" s="433"/>
      <c r="WGH4432" s="433"/>
      <c r="WGI4432" s="433"/>
      <c r="WGJ4432" s="433"/>
      <c r="WGK4432" s="433"/>
      <c r="WGL4432" s="433"/>
      <c r="WGM4432" s="433"/>
      <c r="WGN4432" s="433"/>
      <c r="WGO4432" s="433"/>
      <c r="WGP4432" s="433"/>
      <c r="WGQ4432" s="433"/>
      <c r="WGR4432" s="433"/>
      <c r="WGS4432" s="433"/>
      <c r="WGT4432" s="433"/>
      <c r="WGU4432" s="433"/>
      <c r="WGV4432" s="433"/>
      <c r="WGW4432" s="433"/>
      <c r="WGX4432" s="433"/>
      <c r="WGY4432" s="433"/>
      <c r="WGZ4432" s="433"/>
      <c r="WHA4432" s="433"/>
      <c r="WHB4432" s="433"/>
      <c r="WHC4432" s="433"/>
      <c r="WHD4432" s="433"/>
      <c r="WHE4432" s="433"/>
      <c r="WHF4432" s="433"/>
      <c r="WHG4432" s="433"/>
      <c r="WHH4432" s="433"/>
      <c r="WHI4432" s="433"/>
      <c r="WHJ4432" s="433"/>
      <c r="WHK4432" s="433"/>
      <c r="WHL4432" s="433"/>
      <c r="WHM4432" s="433"/>
      <c r="WHN4432" s="433"/>
      <c r="WHO4432" s="433"/>
      <c r="WHP4432" s="433"/>
      <c r="WHQ4432" s="433"/>
      <c r="WHR4432" s="433"/>
      <c r="WHS4432" s="433"/>
      <c r="WHT4432" s="433"/>
      <c r="WHU4432" s="433"/>
      <c r="WHV4432" s="433"/>
      <c r="WHW4432" s="433"/>
      <c r="WHX4432" s="433"/>
      <c r="WHY4432" s="433"/>
      <c r="WHZ4432" s="433"/>
      <c r="WIA4432" s="433"/>
      <c r="WIB4432" s="433"/>
      <c r="WIC4432" s="433"/>
      <c r="WID4432" s="433"/>
      <c r="WIE4432" s="433"/>
      <c r="WIF4432" s="433"/>
      <c r="WIG4432" s="433"/>
      <c r="WIH4432" s="433"/>
      <c r="WII4432" s="433"/>
      <c r="WIJ4432" s="433"/>
      <c r="WIK4432" s="433"/>
      <c r="WIL4432" s="433"/>
      <c r="WIM4432" s="433"/>
      <c r="WIN4432" s="433"/>
      <c r="WIO4432" s="433"/>
      <c r="WIP4432" s="433"/>
      <c r="WIQ4432" s="433"/>
      <c r="WIR4432" s="433"/>
      <c r="WIS4432" s="433"/>
      <c r="WIT4432" s="433"/>
      <c r="WIU4432" s="433"/>
      <c r="WIV4432" s="433"/>
      <c r="WIW4432" s="433"/>
      <c r="WIX4432" s="433"/>
      <c r="WIY4432" s="433"/>
      <c r="WIZ4432" s="433"/>
      <c r="WJA4432" s="433"/>
      <c r="WJB4432" s="433"/>
      <c r="WJC4432" s="433"/>
      <c r="WJD4432" s="433"/>
      <c r="WJE4432" s="433"/>
      <c r="WJF4432" s="433"/>
      <c r="WJG4432" s="433"/>
      <c r="WJH4432" s="433"/>
      <c r="WJI4432" s="433"/>
      <c r="WJJ4432" s="433"/>
      <c r="WJK4432" s="433"/>
      <c r="WJL4432" s="433"/>
      <c r="WJM4432" s="433"/>
      <c r="WJN4432" s="433"/>
      <c r="WJO4432" s="433"/>
      <c r="WJP4432" s="433"/>
      <c r="WJQ4432" s="433"/>
      <c r="WJR4432" s="433"/>
      <c r="WJS4432" s="433"/>
      <c r="WJT4432" s="433"/>
      <c r="WJU4432" s="433"/>
      <c r="WJV4432" s="433"/>
      <c r="WJW4432" s="433"/>
      <c r="WJX4432" s="433"/>
      <c r="WJY4432" s="433"/>
      <c r="WJZ4432" s="433"/>
      <c r="WKA4432" s="433"/>
      <c r="WKB4432" s="433"/>
      <c r="WKC4432" s="433"/>
      <c r="WKD4432" s="433"/>
      <c r="WKE4432" s="433"/>
      <c r="WKF4432" s="433"/>
      <c r="WKG4432" s="433"/>
      <c r="WKH4432" s="433"/>
      <c r="WKI4432" s="433"/>
      <c r="WKJ4432" s="433"/>
      <c r="WKK4432" s="433"/>
      <c r="WKL4432" s="433"/>
      <c r="WKM4432" s="433"/>
      <c r="WKN4432" s="433"/>
      <c r="WKO4432" s="433"/>
      <c r="WKP4432" s="433"/>
      <c r="WKQ4432" s="433"/>
      <c r="WKR4432" s="433"/>
      <c r="WKS4432" s="433"/>
      <c r="WKT4432" s="433"/>
      <c r="WKU4432" s="433"/>
      <c r="WKV4432" s="433"/>
      <c r="WKW4432" s="433"/>
      <c r="WKX4432" s="433"/>
      <c r="WKY4432" s="433"/>
      <c r="WKZ4432" s="433"/>
      <c r="WLA4432" s="433"/>
      <c r="WLB4432" s="433"/>
      <c r="WLC4432" s="433"/>
      <c r="WLD4432" s="433"/>
      <c r="WLE4432" s="433"/>
      <c r="WLF4432" s="433"/>
      <c r="WLG4432" s="433"/>
      <c r="WLH4432" s="433"/>
      <c r="WLI4432" s="433"/>
      <c r="WLJ4432" s="433"/>
      <c r="WLK4432" s="433"/>
      <c r="WLL4432" s="433"/>
      <c r="WLM4432" s="433"/>
      <c r="WLN4432" s="433"/>
      <c r="WLO4432" s="433"/>
      <c r="WLP4432" s="433"/>
      <c r="WLQ4432" s="433"/>
      <c r="WLR4432" s="433"/>
      <c r="WLS4432" s="433"/>
      <c r="WLT4432" s="433"/>
      <c r="WLU4432" s="433"/>
      <c r="WLV4432" s="433"/>
      <c r="WLW4432" s="433"/>
      <c r="WLX4432" s="433"/>
      <c r="WLY4432" s="433"/>
      <c r="WLZ4432" s="433"/>
      <c r="WMA4432" s="433"/>
      <c r="WMB4432" s="433"/>
      <c r="WMC4432" s="433"/>
      <c r="WMD4432" s="433"/>
      <c r="WME4432" s="433"/>
      <c r="WMF4432" s="433"/>
      <c r="WMG4432" s="433"/>
      <c r="WMH4432" s="433"/>
      <c r="WMI4432" s="433"/>
      <c r="WMJ4432" s="433"/>
      <c r="WMK4432" s="433"/>
      <c r="WML4432" s="433"/>
      <c r="WMM4432" s="433"/>
      <c r="WMN4432" s="433"/>
      <c r="WMO4432" s="433"/>
      <c r="WMP4432" s="433"/>
      <c r="WMQ4432" s="433"/>
      <c r="WMR4432" s="433"/>
      <c r="WMS4432" s="433"/>
      <c r="WMT4432" s="433"/>
      <c r="WMU4432" s="433"/>
      <c r="WMV4432" s="433"/>
      <c r="WMW4432" s="433"/>
      <c r="WMX4432" s="433"/>
      <c r="WMY4432" s="433"/>
      <c r="WMZ4432" s="433"/>
      <c r="WNA4432" s="433"/>
      <c r="WNB4432" s="433"/>
      <c r="WNC4432" s="433"/>
      <c r="WND4432" s="433"/>
      <c r="WNE4432" s="433"/>
      <c r="WNF4432" s="433"/>
      <c r="WNG4432" s="433"/>
      <c r="WNH4432" s="433"/>
      <c r="WNI4432" s="433"/>
      <c r="WNJ4432" s="433"/>
      <c r="WNK4432" s="433"/>
      <c r="WNL4432" s="433"/>
      <c r="WNM4432" s="433"/>
      <c r="WNN4432" s="433"/>
      <c r="WNO4432" s="433"/>
      <c r="WNP4432" s="433"/>
      <c r="WNQ4432" s="433"/>
      <c r="WNR4432" s="433"/>
      <c r="WNS4432" s="433"/>
      <c r="WNT4432" s="433"/>
      <c r="WNU4432" s="433"/>
      <c r="WNV4432" s="433"/>
      <c r="WNW4432" s="433"/>
      <c r="WNX4432" s="433"/>
      <c r="WNY4432" s="433"/>
      <c r="WNZ4432" s="433"/>
      <c r="WOA4432" s="433"/>
      <c r="WOB4432" s="433"/>
      <c r="WOC4432" s="433"/>
      <c r="WOD4432" s="433"/>
      <c r="WOE4432" s="433"/>
      <c r="WOF4432" s="433"/>
      <c r="WOG4432" s="433"/>
      <c r="WOH4432" s="433"/>
      <c r="WOI4432" s="433"/>
      <c r="WOJ4432" s="433"/>
      <c r="WOK4432" s="433"/>
      <c r="WOL4432" s="433"/>
      <c r="WOM4432" s="433"/>
      <c r="WON4432" s="433"/>
      <c r="WOO4432" s="433"/>
      <c r="WOP4432" s="433"/>
      <c r="WOQ4432" s="433"/>
      <c r="WOR4432" s="433"/>
      <c r="WOS4432" s="433"/>
      <c r="WOT4432" s="433"/>
      <c r="WOU4432" s="433"/>
      <c r="WOV4432" s="433"/>
      <c r="WOW4432" s="433"/>
      <c r="WOX4432" s="433"/>
      <c r="WOY4432" s="433"/>
      <c r="WOZ4432" s="433"/>
      <c r="WPA4432" s="433"/>
      <c r="WPB4432" s="433"/>
      <c r="WPC4432" s="433"/>
      <c r="WPD4432" s="433"/>
      <c r="WPE4432" s="433"/>
      <c r="WPF4432" s="433"/>
      <c r="WPG4432" s="433"/>
      <c r="WPH4432" s="433"/>
      <c r="WPI4432" s="433"/>
      <c r="WPJ4432" s="433"/>
      <c r="WPK4432" s="433"/>
      <c r="WPL4432" s="433"/>
      <c r="WPM4432" s="433"/>
      <c r="WPN4432" s="433"/>
      <c r="WPO4432" s="433"/>
      <c r="WPP4432" s="433"/>
      <c r="WPQ4432" s="433"/>
      <c r="WPR4432" s="433"/>
      <c r="WPS4432" s="433"/>
      <c r="WPT4432" s="433"/>
      <c r="WPU4432" s="433"/>
      <c r="WPV4432" s="433"/>
      <c r="WPW4432" s="433"/>
      <c r="WPX4432" s="433"/>
      <c r="WPY4432" s="433"/>
      <c r="WPZ4432" s="433"/>
      <c r="WQA4432" s="433"/>
      <c r="WQB4432" s="433"/>
      <c r="WQC4432" s="433"/>
      <c r="WQD4432" s="433"/>
      <c r="WQE4432" s="433"/>
      <c r="WQF4432" s="433"/>
      <c r="WQG4432" s="433"/>
      <c r="WQH4432" s="433"/>
      <c r="WQI4432" s="433"/>
      <c r="WQJ4432" s="433"/>
      <c r="WQK4432" s="433"/>
      <c r="WQL4432" s="433"/>
      <c r="WQM4432" s="433"/>
      <c r="WQN4432" s="433"/>
      <c r="WQO4432" s="433"/>
      <c r="WQP4432" s="433"/>
      <c r="WQQ4432" s="433"/>
      <c r="WQR4432" s="433"/>
      <c r="WQS4432" s="433"/>
      <c r="WQT4432" s="433"/>
      <c r="WQU4432" s="433"/>
      <c r="WQV4432" s="433"/>
      <c r="WQW4432" s="433"/>
      <c r="WQX4432" s="433"/>
      <c r="WQY4432" s="433"/>
      <c r="WQZ4432" s="433"/>
      <c r="WRA4432" s="433"/>
      <c r="WRB4432" s="433"/>
      <c r="WRC4432" s="433"/>
      <c r="WRD4432" s="433"/>
      <c r="WRE4432" s="433"/>
      <c r="WRF4432" s="433"/>
      <c r="WRG4432" s="433"/>
      <c r="WRH4432" s="433"/>
      <c r="WRI4432" s="433"/>
      <c r="WRJ4432" s="433"/>
      <c r="WRK4432" s="433"/>
      <c r="WRL4432" s="433"/>
      <c r="WRM4432" s="433"/>
      <c r="WRN4432" s="433"/>
      <c r="WRO4432" s="433"/>
      <c r="WRP4432" s="433"/>
      <c r="WRQ4432" s="433"/>
      <c r="WRR4432" s="433"/>
      <c r="WRS4432" s="433"/>
      <c r="WRT4432" s="433"/>
      <c r="WRU4432" s="433"/>
      <c r="WRV4432" s="433"/>
      <c r="WRW4432" s="433"/>
      <c r="WRX4432" s="433"/>
      <c r="WRY4432" s="433"/>
      <c r="WRZ4432" s="433"/>
      <c r="WSA4432" s="433"/>
      <c r="WSB4432" s="433"/>
      <c r="WSC4432" s="433"/>
      <c r="WSD4432" s="433"/>
      <c r="WSE4432" s="433"/>
      <c r="WSF4432" s="433"/>
      <c r="WSG4432" s="433"/>
      <c r="WSH4432" s="433"/>
      <c r="WSI4432" s="433"/>
      <c r="WSJ4432" s="433"/>
      <c r="WSK4432" s="433"/>
      <c r="WSL4432" s="433"/>
      <c r="WSM4432" s="433"/>
      <c r="WSN4432" s="433"/>
      <c r="WSO4432" s="433"/>
      <c r="WSP4432" s="433"/>
      <c r="WSQ4432" s="433"/>
      <c r="WSR4432" s="433"/>
      <c r="WSS4432" s="433"/>
      <c r="WST4432" s="433"/>
      <c r="WSU4432" s="433"/>
      <c r="WSV4432" s="433"/>
      <c r="WSW4432" s="433"/>
      <c r="WSX4432" s="433"/>
      <c r="WSY4432" s="433"/>
      <c r="WSZ4432" s="433"/>
      <c r="WTA4432" s="433"/>
      <c r="WTB4432" s="433"/>
      <c r="WTC4432" s="433"/>
      <c r="WTD4432" s="433"/>
      <c r="WTE4432" s="433"/>
      <c r="WTF4432" s="433"/>
      <c r="WTG4432" s="433"/>
      <c r="WTH4432" s="433"/>
      <c r="WTI4432" s="433"/>
      <c r="WTJ4432" s="433"/>
      <c r="WTK4432" s="433"/>
      <c r="WTL4432" s="433"/>
      <c r="WTM4432" s="433"/>
      <c r="WTN4432" s="433"/>
      <c r="WTO4432" s="433"/>
      <c r="WTP4432" s="433"/>
      <c r="WTQ4432" s="433"/>
      <c r="WTR4432" s="433"/>
      <c r="WTS4432" s="433"/>
      <c r="WTT4432" s="433"/>
      <c r="WTU4432" s="433"/>
      <c r="WTV4432" s="433"/>
      <c r="WTW4432" s="433"/>
      <c r="WTX4432" s="433"/>
      <c r="WTY4432" s="433"/>
      <c r="WTZ4432" s="433"/>
      <c r="WUA4432" s="433"/>
      <c r="WUB4432" s="433"/>
      <c r="WUC4432" s="433"/>
      <c r="WUD4432" s="433"/>
      <c r="WUE4432" s="433"/>
      <c r="WUF4432" s="433"/>
      <c r="WUG4432" s="433"/>
      <c r="WUH4432" s="433"/>
      <c r="WUI4432" s="433"/>
      <c r="WUJ4432" s="433"/>
      <c r="WUK4432" s="433"/>
      <c r="WUL4432" s="433"/>
      <c r="WUM4432" s="433"/>
      <c r="WUN4432" s="433"/>
      <c r="WUO4432" s="433"/>
      <c r="WUP4432" s="433"/>
      <c r="WUQ4432" s="433"/>
      <c r="WUR4432" s="433"/>
      <c r="WUS4432" s="433"/>
      <c r="WUT4432" s="433"/>
      <c r="WUU4432" s="433"/>
      <c r="WUV4432" s="433"/>
      <c r="WUW4432" s="433"/>
      <c r="WUX4432" s="433"/>
      <c r="WUY4432" s="433"/>
      <c r="WUZ4432" s="433"/>
      <c r="WVA4432" s="433"/>
      <c r="WVB4432" s="433"/>
      <c r="WVC4432" s="433"/>
      <c r="WVD4432" s="433"/>
      <c r="WVE4432" s="433"/>
      <c r="WVF4432" s="433"/>
      <c r="WVG4432" s="433"/>
      <c r="WVH4432" s="433"/>
      <c r="WVI4432" s="433"/>
      <c r="WVJ4432" s="433"/>
      <c r="WVK4432" s="433"/>
      <c r="WVL4432" s="433"/>
      <c r="WVM4432" s="433"/>
      <c r="WVN4432" s="433"/>
      <c r="WVO4432" s="433"/>
      <c r="WVP4432" s="433"/>
      <c r="WVQ4432" s="433"/>
      <c r="WVR4432" s="433"/>
      <c r="WVS4432" s="433"/>
      <c r="WVT4432" s="433"/>
      <c r="WVU4432" s="433"/>
      <c r="WVV4432" s="433"/>
      <c r="WVW4432" s="433"/>
      <c r="WVX4432" s="433"/>
      <c r="WVY4432" s="433"/>
      <c r="WVZ4432" s="433"/>
      <c r="WWA4432" s="433"/>
      <c r="WWB4432" s="433"/>
      <c r="WWC4432" s="433"/>
      <c r="WWD4432" s="433"/>
      <c r="WWE4432" s="433"/>
      <c r="WWF4432" s="433"/>
      <c r="WWG4432" s="433"/>
      <c r="WWH4432" s="433"/>
      <c r="WWI4432" s="433"/>
      <c r="WWJ4432" s="433"/>
      <c r="WWK4432" s="433"/>
      <c r="WWL4432" s="433"/>
      <c r="WWM4432" s="433"/>
      <c r="WWN4432" s="433"/>
      <c r="WWO4432" s="433"/>
      <c r="WWP4432" s="433"/>
      <c r="WWQ4432" s="433"/>
      <c r="WWR4432" s="433"/>
      <c r="WWS4432" s="433"/>
      <c r="WWT4432" s="433"/>
      <c r="WWU4432" s="433"/>
      <c r="WWV4432" s="433"/>
      <c r="WWW4432" s="433"/>
      <c r="WWX4432" s="433"/>
      <c r="WWY4432" s="433"/>
      <c r="WWZ4432" s="433"/>
      <c r="WXA4432" s="433"/>
      <c r="WXB4432" s="433"/>
      <c r="WXC4432" s="433"/>
      <c r="WXD4432" s="433"/>
      <c r="WXE4432" s="433"/>
      <c r="WXF4432" s="433"/>
      <c r="WXG4432" s="433"/>
      <c r="WXH4432" s="433"/>
      <c r="WXI4432" s="433"/>
      <c r="WXJ4432" s="433"/>
      <c r="WXK4432" s="433"/>
      <c r="WXL4432" s="433"/>
      <c r="WXM4432" s="433"/>
      <c r="WXN4432" s="433"/>
      <c r="WXO4432" s="433"/>
      <c r="WXP4432" s="433"/>
      <c r="WXQ4432" s="433"/>
      <c r="WXR4432" s="433"/>
      <c r="WXS4432" s="433"/>
      <c r="WXT4432" s="433"/>
      <c r="WXU4432" s="433"/>
      <c r="WXV4432" s="433"/>
      <c r="WXW4432" s="433"/>
      <c r="WXX4432" s="433"/>
      <c r="WXY4432" s="433"/>
      <c r="WXZ4432" s="433"/>
      <c r="WYA4432" s="433"/>
      <c r="WYB4432" s="433"/>
      <c r="WYC4432" s="433"/>
      <c r="WYD4432" s="433"/>
      <c r="WYE4432" s="433"/>
      <c r="WYF4432" s="433"/>
      <c r="WYG4432" s="433"/>
      <c r="WYH4432" s="433"/>
      <c r="WYI4432" s="433"/>
      <c r="WYJ4432" s="433"/>
      <c r="WYK4432" s="433"/>
      <c r="WYL4432" s="433"/>
      <c r="WYM4432" s="433"/>
      <c r="WYN4432" s="433"/>
      <c r="WYO4432" s="433"/>
      <c r="WYP4432" s="433"/>
      <c r="WYQ4432" s="433"/>
      <c r="WYR4432" s="433"/>
      <c r="WYS4432" s="433"/>
      <c r="WYT4432" s="433"/>
      <c r="WYU4432" s="433"/>
      <c r="WYV4432" s="433"/>
      <c r="WYW4432" s="433"/>
      <c r="WYX4432" s="433"/>
      <c r="WYY4432" s="433"/>
      <c r="WYZ4432" s="433"/>
      <c r="WZA4432" s="433"/>
      <c r="WZB4432" s="433"/>
      <c r="WZC4432" s="433"/>
      <c r="WZD4432" s="433"/>
      <c r="WZE4432" s="433"/>
      <c r="WZF4432" s="433"/>
      <c r="WZG4432" s="433"/>
      <c r="WZH4432" s="433"/>
      <c r="WZI4432" s="433"/>
      <c r="WZJ4432" s="433"/>
      <c r="WZK4432" s="433"/>
      <c r="WZL4432" s="433"/>
      <c r="WZM4432" s="433"/>
      <c r="WZN4432" s="433"/>
      <c r="WZO4432" s="433"/>
      <c r="WZP4432" s="433"/>
      <c r="WZQ4432" s="433"/>
      <c r="WZR4432" s="433"/>
      <c r="WZS4432" s="433"/>
      <c r="WZT4432" s="433"/>
      <c r="WZU4432" s="433"/>
      <c r="WZV4432" s="433"/>
      <c r="WZW4432" s="433"/>
      <c r="WZX4432" s="433"/>
      <c r="WZY4432" s="433"/>
      <c r="WZZ4432" s="433"/>
      <c r="XAA4432" s="433"/>
      <c r="XAB4432" s="433"/>
      <c r="XAC4432" s="433"/>
      <c r="XAD4432" s="433"/>
      <c r="XAE4432" s="433"/>
      <c r="XAF4432" s="433"/>
      <c r="XAG4432" s="433"/>
      <c r="XAH4432" s="433"/>
      <c r="XAI4432" s="433"/>
      <c r="XAJ4432" s="433"/>
      <c r="XAK4432" s="433"/>
      <c r="XAL4432" s="433"/>
      <c r="XAM4432" s="433"/>
      <c r="XAN4432" s="433"/>
      <c r="XAO4432" s="433"/>
      <c r="XAP4432" s="433"/>
      <c r="XAQ4432" s="433"/>
      <c r="XAR4432" s="433"/>
      <c r="XAS4432" s="433"/>
      <c r="XAT4432" s="433"/>
      <c r="XAU4432" s="433"/>
      <c r="XAV4432" s="433"/>
      <c r="XAW4432" s="433"/>
      <c r="XAX4432" s="433"/>
      <c r="XAY4432" s="433"/>
      <c r="XAZ4432" s="433"/>
      <c r="XBA4432" s="433"/>
      <c r="XBB4432" s="433"/>
      <c r="XBC4432" s="433"/>
      <c r="XBD4432" s="433"/>
      <c r="XBE4432" s="433"/>
      <c r="XBF4432" s="433"/>
      <c r="XBG4432" s="433"/>
      <c r="XBH4432" s="433"/>
      <c r="XBI4432" s="433"/>
      <c r="XBJ4432" s="433"/>
      <c r="XBK4432" s="433"/>
      <c r="XBL4432" s="433"/>
      <c r="XBM4432" s="433"/>
      <c r="XBN4432" s="433"/>
      <c r="XBO4432" s="433"/>
      <c r="XBP4432" s="433"/>
      <c r="XBQ4432" s="433"/>
      <c r="XBR4432" s="433"/>
      <c r="XBS4432" s="433"/>
      <c r="XBT4432" s="433"/>
      <c r="XBU4432" s="433"/>
      <c r="XBV4432" s="433"/>
      <c r="XBW4432" s="433"/>
      <c r="XBX4432" s="433"/>
      <c r="XBY4432" s="433"/>
      <c r="XBZ4432" s="433"/>
      <c r="XCA4432" s="433"/>
      <c r="XCB4432" s="433"/>
      <c r="XCC4432" s="433"/>
      <c r="XCD4432" s="433"/>
      <c r="XCE4432" s="433"/>
      <c r="XCF4432" s="433"/>
      <c r="XCG4432" s="433"/>
      <c r="XCH4432" s="433"/>
      <c r="XCI4432" s="433"/>
      <c r="XCJ4432" s="433"/>
      <c r="XCK4432" s="433"/>
      <c r="XCL4432" s="433"/>
      <c r="XCM4432" s="433"/>
      <c r="XCN4432" s="433"/>
      <c r="XCO4432" s="433"/>
      <c r="XCP4432" s="433"/>
      <c r="XCQ4432" s="433"/>
      <c r="XCR4432" s="433"/>
      <c r="XCS4432" s="433"/>
      <c r="XCT4432" s="433"/>
      <c r="XCU4432" s="433"/>
      <c r="XCV4432" s="433"/>
      <c r="XCW4432" s="433"/>
      <c r="XCX4432" s="433"/>
      <c r="XCY4432" s="433"/>
      <c r="XCZ4432" s="433"/>
      <c r="XDA4432" s="433"/>
      <c r="XDB4432" s="433"/>
      <c r="XDC4432" s="433"/>
      <c r="XDD4432" s="433"/>
      <c r="XDE4432" s="433"/>
      <c r="XDF4432" s="433"/>
      <c r="XDG4432" s="433"/>
      <c r="XDH4432" s="433"/>
      <c r="XDI4432" s="433"/>
      <c r="XDJ4432" s="433"/>
      <c r="XDK4432" s="433"/>
      <c r="XDL4432" s="433"/>
      <c r="XDM4432" s="433"/>
      <c r="XDN4432" s="433"/>
      <c r="XDO4432" s="433"/>
      <c r="XDP4432" s="433"/>
      <c r="XDQ4432" s="433"/>
      <c r="XDR4432" s="433"/>
      <c r="XDS4432" s="433"/>
      <c r="XDT4432" s="433"/>
      <c r="XDU4432" s="433"/>
      <c r="XDV4432" s="433"/>
      <c r="XDW4432" s="433"/>
      <c r="XDX4432" s="433"/>
      <c r="XDY4432" s="433"/>
      <c r="XDZ4432" s="433"/>
      <c r="XEA4432" s="433"/>
      <c r="XEB4432" s="433"/>
      <c r="XEC4432" s="433"/>
      <c r="XED4432" s="433"/>
      <c r="XEE4432" s="433"/>
      <c r="XEF4432" s="433"/>
      <c r="XEG4432" s="433"/>
      <c r="XEH4432" s="433"/>
      <c r="XEI4432" s="433"/>
      <c r="XEJ4432" s="433"/>
      <c r="XEK4432" s="433"/>
    </row>
    <row r="4433" spans="1:16365" s="352" customFormat="1" outlineLevel="1" collapsed="1" x14ac:dyDescent="0.3">
      <c r="A4433" s="811"/>
      <c r="B4433" s="551" t="s">
        <v>1125</v>
      </c>
      <c r="C4433" s="812"/>
      <c r="D4433" s="813">
        <v>7</v>
      </c>
      <c r="E4433" s="813">
        <v>1</v>
      </c>
      <c r="F4433" s="814"/>
      <c r="G4433" s="333" t="s">
        <v>1126</v>
      </c>
      <c r="H4433" s="333"/>
      <c r="I4433" s="815"/>
      <c r="J4433" s="815"/>
      <c r="K4433" s="815"/>
      <c r="L4433" s="788"/>
      <c r="M4433" s="788"/>
      <c r="N4433" s="788"/>
      <c r="O4433" s="788"/>
      <c r="P4433" s="788"/>
      <c r="Q4433" s="788"/>
      <c r="R4433" s="815"/>
      <c r="S4433" s="788"/>
      <c r="T4433" s="815"/>
      <c r="U4433" s="815"/>
      <c r="V4433" s="788" t="s">
        <v>399</v>
      </c>
      <c r="W4433" s="788" t="s">
        <v>399</v>
      </c>
      <c r="X4433" s="788" t="s">
        <v>399</v>
      </c>
      <c r="Y4433" s="816" t="s">
        <v>184</v>
      </c>
      <c r="Z4433" s="790"/>
      <c r="AA4433" s="817"/>
      <c r="AB4433" s="817"/>
      <c r="AC4433" s="818"/>
      <c r="AD4433" s="793"/>
      <c r="AE4433" s="819"/>
      <c r="AF4433" s="819"/>
      <c r="AG4433" s="819"/>
      <c r="AH4433" s="819"/>
      <c r="AI4433" s="819"/>
      <c r="AJ4433" s="819"/>
      <c r="AK4433" s="819"/>
      <c r="AL4433" s="795"/>
      <c r="AM4433" s="815"/>
      <c r="AN4433" s="815"/>
      <c r="AO4433" s="815"/>
      <c r="AP4433" s="820"/>
      <c r="AQ4433" s="817"/>
      <c r="AR4433" s="817"/>
      <c r="AS4433" s="817"/>
      <c r="AT4433" s="817"/>
      <c r="AU4433" s="817"/>
      <c r="AV4433" s="817"/>
      <c r="AW4433" s="817"/>
      <c r="AX4433" s="817"/>
      <c r="AY4433" s="817" t="s">
        <v>169</v>
      </c>
      <c r="AZ4433" s="819"/>
      <c r="BA4433" s="819"/>
      <c r="BB4433" s="819"/>
      <c r="BC4433" s="819"/>
      <c r="BD4433" s="819"/>
      <c r="BE4433" s="819"/>
      <c r="BF4433" s="819"/>
      <c r="BG4433" s="821"/>
      <c r="BH4433" s="798"/>
      <c r="BI4433" s="798"/>
      <c r="BJ4433" s="798"/>
      <c r="BK4433" s="819"/>
      <c r="BL4433" s="812"/>
      <c r="BM4433" s="433"/>
    </row>
    <row r="4434" spans="1:16365" s="328" customFormat="1" hidden="1" outlineLevel="2" x14ac:dyDescent="0.3">
      <c r="A4434" s="800">
        <v>1</v>
      </c>
      <c r="B4434" s="801" t="s">
        <v>196</v>
      </c>
      <c r="C4434" s="802" t="s">
        <v>197</v>
      </c>
      <c r="D4434" s="803"/>
      <c r="E4434" s="803"/>
      <c r="F4434" s="804"/>
      <c r="G4434" s="342" t="str">
        <f>""""
&amp;
DEC2HEX((LEFT(G4433,SEARCH("-",G4433,1)-1)),2)
&amp;
DEC2HEX(LEFT(RIGHT(G4433,LEN(G4433)-SEARCH("-",G4433)),SEARCH(":",RIGHT(G4433,LEN(G4433)-SEARCH("-",G4433)))-1),2)
&amp;
DEC2HEX(LEFT(RIGHT(G4433,LEN(G4433)-SEARCH(":",G4433)),SEARCH(".",RIGHT(G4433,LEN(G4433)-SEARCH(":",G4433)))-1),2)
&amp;
DEC2HEX(LEFT(RIGHT(G4433,LEN(G4433)-SEARCH(".",G4433)),SEARCH(".",RIGHT(G4433,LEN(G4433)-SEARCH(".",G4433)))-1),2)
&amp;
DEC2HEX(LEFT(RIGHT(G4433,LEN(G4433)-SEARCH(".",G4433)-SEARCH(".",RIGHT(G4433,LEN(G4433)-SEARCH(".",G4433)),SEARCH(".",RIGHT(G4433,LEN(G4433)-SEARCH(".",G4433))))),SEARCH(".",RIGHT(G4433,LEN(G4433)-SEARCH(".",G4433)-SEARCH(".",RIGHT(G4433,LEN(G4433)-SEARCH(".",G4433)),SEARCH(".",RIGHT(G4433,LEN(G4433)-SEARCH(".",G4433))))),1)-1),2)
&amp;
DEC2HEX(RIGHT(RIGHT(G4433,LEN(G4433)-SEARCH(".",G4433)-SEARCH(".",RIGHT(G4433,LEN(G4433)-SEARCH(".",G4433)),SEARCH(".",RIGHT(G4433,LEN(G4433)-SEARCH(".",G4433))))),LEN(RIGHT(G4433,LEN(G4433)-SEARCH(".",G4433)-SEARCH(".",RIGHT(G4433,LEN(G4433)-SEARCH(".",G4433)),SEARCH(".",RIGHT(G4433,LEN(G4433)-SEARCH(".",G4433))))))-SEARCH(".",RIGHT(G4433,LEN(G4433)-SEARCH(".",G4433)-SEARCH(".",RIGHT(G4433,LEN(G4433)-SEARCH(".",G4433)),SEARCH(".",RIGHT(G4433,LEN(G4433)-SEARCH(".",G4433))))),SEARCH(".",RIGHT(G4433,LEN(G4433)-SEARCH(".",G4433)-SEARCH(".",RIGHT(G4433,LEN(G4433)-SEARCH(".",G4433)),SEARCH(".",RIGHT(G4433,LEN(G4433)-SEARCH(".",G4433)))))))),2)
&amp;
""""</f>
        <v>"0000630C00FF"</v>
      </c>
      <c r="H4434" s="342"/>
      <c r="I4434" s="385" t="s">
        <v>186</v>
      </c>
      <c r="J4434" s="385" t="s">
        <v>186</v>
      </c>
      <c r="K4434" s="385" t="s">
        <v>185</v>
      </c>
      <c r="L4434" s="385" t="s">
        <v>186</v>
      </c>
      <c r="M4434" s="385" t="s">
        <v>186</v>
      </c>
      <c r="N4434" s="385" t="s">
        <v>185</v>
      </c>
      <c r="O4434" s="385" t="s">
        <v>185</v>
      </c>
      <c r="P4434" s="385" t="s">
        <v>186</v>
      </c>
      <c r="Q4434" s="385" t="s">
        <v>186</v>
      </c>
      <c r="R4434" s="385" t="s">
        <v>186</v>
      </c>
      <c r="S4434" s="343"/>
      <c r="T4434" s="385"/>
      <c r="U4434" s="385"/>
      <c r="V4434" s="343"/>
      <c r="W4434" s="343"/>
      <c r="X4434" s="343"/>
      <c r="Y4434" s="533"/>
      <c r="Z4434" s="790"/>
      <c r="AA4434" s="386"/>
      <c r="AB4434" s="386"/>
      <c r="AC4434" s="805"/>
      <c r="AD4434" s="793"/>
      <c r="AE4434" s="433"/>
      <c r="AF4434" s="433"/>
      <c r="AG4434" s="433"/>
      <c r="AH4434" s="433"/>
      <c r="AI4434" s="433"/>
      <c r="AJ4434" s="433"/>
      <c r="AK4434" s="433"/>
      <c r="AL4434" s="795"/>
      <c r="AM4434" s="385"/>
      <c r="AN4434" s="385"/>
      <c r="AO4434" s="385"/>
      <c r="AP4434" s="806"/>
      <c r="AQ4434" s="386"/>
      <c r="AR4434" s="386"/>
      <c r="AS4434" s="386"/>
      <c r="AT4434" s="386"/>
      <c r="AU4434" s="386"/>
      <c r="AV4434" s="386"/>
      <c r="AW4434" s="386"/>
      <c r="AX4434" s="386"/>
      <c r="AY4434" s="386"/>
      <c r="AZ4434" s="433"/>
      <c r="BA4434" s="433"/>
      <c r="BB4434" s="433"/>
      <c r="BC4434" s="433"/>
      <c r="BD4434" s="433"/>
      <c r="BE4434" s="433"/>
      <c r="BF4434" s="433"/>
      <c r="BG4434" s="807"/>
      <c r="BK4434" s="433"/>
      <c r="BL4434" s="802"/>
      <c r="BM4434" s="433"/>
    </row>
    <row r="4435" spans="1:16365" s="328" customFormat="1" hidden="1" outlineLevel="2" x14ac:dyDescent="0.3">
      <c r="A4435" s="800">
        <v>2</v>
      </c>
      <c r="B4435" s="801" t="s">
        <v>447</v>
      </c>
      <c r="C4435" s="802" t="s">
        <v>1072</v>
      </c>
      <c r="D4435" s="803"/>
      <c r="E4435" s="803"/>
      <c r="F4435" s="804" t="s">
        <v>200</v>
      </c>
      <c r="G4435" s="343"/>
      <c r="H4435" s="343"/>
      <c r="I4435" s="385" t="s">
        <v>186</v>
      </c>
      <c r="J4435" s="385" t="s">
        <v>186</v>
      </c>
      <c r="K4435" s="385" t="s">
        <v>185</v>
      </c>
      <c r="L4435" s="385" t="s">
        <v>186</v>
      </c>
      <c r="M4435" s="385" t="s">
        <v>186</v>
      </c>
      <c r="N4435" s="385" t="s">
        <v>185</v>
      </c>
      <c r="O4435" s="385" t="s">
        <v>185</v>
      </c>
      <c r="P4435" s="385" t="s">
        <v>186</v>
      </c>
      <c r="Q4435" s="385" t="s">
        <v>186</v>
      </c>
      <c r="R4435" s="385" t="s">
        <v>186</v>
      </c>
      <c r="S4435" s="343"/>
      <c r="T4435" s="385"/>
      <c r="U4435" s="385"/>
      <c r="V4435" s="343"/>
      <c r="W4435" s="343"/>
      <c r="X4435" s="343"/>
      <c r="Y4435" s="533"/>
      <c r="Z4435" s="790"/>
      <c r="AA4435" s="386"/>
      <c r="AB4435" s="386"/>
      <c r="AC4435" s="805"/>
      <c r="AD4435" s="793"/>
      <c r="AE4435" s="433"/>
      <c r="AF4435" s="433"/>
      <c r="AG4435" s="433"/>
      <c r="AH4435" s="433"/>
      <c r="AI4435" s="433"/>
      <c r="AJ4435" s="433"/>
      <c r="AK4435" s="433"/>
      <c r="AL4435" s="795"/>
      <c r="AM4435" s="385"/>
      <c r="AN4435" s="385"/>
      <c r="AO4435" s="385"/>
      <c r="AP4435" s="806"/>
      <c r="AQ4435" s="386"/>
      <c r="AR4435" s="386"/>
      <c r="AS4435" s="386"/>
      <c r="AT4435" s="386"/>
      <c r="AU4435" s="386"/>
      <c r="AV4435" s="386"/>
      <c r="AW4435" s="386"/>
      <c r="AX4435" s="386"/>
      <c r="AY4435" s="386"/>
      <c r="AZ4435" s="433"/>
      <c r="BA4435" s="433"/>
      <c r="BB4435" s="433"/>
      <c r="BC4435" s="433"/>
      <c r="BD4435" s="433"/>
      <c r="BE4435" s="433"/>
      <c r="BF4435" s="433"/>
      <c r="BG4435" s="807"/>
      <c r="BK4435" s="433"/>
      <c r="BL4435" s="802"/>
      <c r="BM4435" s="433"/>
    </row>
    <row r="4436" spans="1:16365" s="328" customFormat="1" ht="57.75" hidden="1" customHeight="1" outlineLevel="2" x14ac:dyDescent="0.3">
      <c r="A4436" s="800">
        <v>3</v>
      </c>
      <c r="B4436" s="801" t="s">
        <v>449</v>
      </c>
      <c r="C4436" s="802"/>
      <c r="D4436" s="803"/>
      <c r="E4436" s="803"/>
      <c r="F4436" s="804" t="s">
        <v>203</v>
      </c>
      <c r="G4436" s="343" t="s">
        <v>1127</v>
      </c>
      <c r="H4436" s="343"/>
      <c r="I4436" s="385" t="s">
        <v>186</v>
      </c>
      <c r="J4436" s="385" t="s">
        <v>186</v>
      </c>
      <c r="K4436" s="385" t="s">
        <v>246</v>
      </c>
      <c r="L4436" s="385" t="s">
        <v>186</v>
      </c>
      <c r="M4436" s="385" t="s">
        <v>186</v>
      </c>
      <c r="N4436" s="385" t="s">
        <v>246</v>
      </c>
      <c r="O4436" s="385" t="s">
        <v>185</v>
      </c>
      <c r="P4436" s="385" t="s">
        <v>186</v>
      </c>
      <c r="Q4436" s="385" t="s">
        <v>186</v>
      </c>
      <c r="R4436" s="385" t="s">
        <v>186</v>
      </c>
      <c r="S4436" s="343"/>
      <c r="T4436" s="385"/>
      <c r="U4436" s="385"/>
      <c r="V4436" s="343"/>
      <c r="W4436" s="343"/>
      <c r="X4436" s="343"/>
      <c r="Y4436" s="533"/>
      <c r="Z4436" s="790"/>
      <c r="AA4436" s="386"/>
      <c r="AB4436" s="386"/>
      <c r="AC4436" s="805"/>
      <c r="AD4436" s="793"/>
      <c r="AE4436" s="433"/>
      <c r="AF4436" s="433"/>
      <c r="AG4436" s="433"/>
      <c r="AH4436" s="433"/>
      <c r="AI4436" s="433"/>
      <c r="AJ4436" s="433"/>
      <c r="AK4436" s="433"/>
      <c r="AL4436" s="795"/>
      <c r="AM4436" s="385"/>
      <c r="AN4436" s="385"/>
      <c r="AO4436" s="385"/>
      <c r="AP4436" s="822"/>
      <c r="AQ4436" s="386"/>
      <c r="AR4436" s="386"/>
      <c r="AS4436" s="386"/>
      <c r="AT4436" s="386"/>
      <c r="AU4436" s="386"/>
      <c r="AV4436" s="386"/>
      <c r="AW4436" s="386"/>
      <c r="AX4436" s="386"/>
      <c r="AY4436" s="386"/>
      <c r="AZ4436" s="433"/>
      <c r="BA4436" s="433"/>
      <c r="BB4436" s="433"/>
      <c r="BC4436" s="433"/>
      <c r="BD4436" s="433"/>
      <c r="BE4436" s="433"/>
      <c r="BF4436" s="433"/>
      <c r="BG4436" s="807"/>
      <c r="BK4436" s="433"/>
      <c r="BL4436" s="802"/>
      <c r="BM4436" s="433"/>
    </row>
    <row r="4437" spans="1:16365" s="328" customFormat="1" hidden="1" outlineLevel="2" x14ac:dyDescent="0.3">
      <c r="A4437" s="800">
        <v>4</v>
      </c>
      <c r="B4437" s="801" t="s">
        <v>453</v>
      </c>
      <c r="C4437" s="802" t="s">
        <v>288</v>
      </c>
      <c r="D4437" s="803"/>
      <c r="E4437" s="803"/>
      <c r="F4437" s="804" t="s">
        <v>205</v>
      </c>
      <c r="G4437" s="343" t="s">
        <v>1128</v>
      </c>
      <c r="H4437" s="343"/>
      <c r="I4437" s="385" t="s">
        <v>186</v>
      </c>
      <c r="J4437" s="385" t="s">
        <v>186</v>
      </c>
      <c r="K4437" s="385" t="s">
        <v>185</v>
      </c>
      <c r="L4437" s="385" t="s">
        <v>186</v>
      </c>
      <c r="M4437" s="385" t="s">
        <v>186</v>
      </c>
      <c r="N4437" s="385" t="s">
        <v>185</v>
      </c>
      <c r="O4437" s="385" t="s">
        <v>185</v>
      </c>
      <c r="P4437" s="385" t="s">
        <v>186</v>
      </c>
      <c r="Q4437" s="385" t="s">
        <v>186</v>
      </c>
      <c r="R4437" s="385" t="s">
        <v>186</v>
      </c>
      <c r="S4437" s="343"/>
      <c r="T4437" s="385"/>
      <c r="U4437" s="385"/>
      <c r="V4437" s="343"/>
      <c r="W4437" s="343"/>
      <c r="X4437" s="343"/>
      <c r="Y4437" s="533"/>
      <c r="Z4437" s="790"/>
      <c r="AA4437" s="386"/>
      <c r="AB4437" s="386"/>
      <c r="AC4437" s="805"/>
      <c r="AD4437" s="793"/>
      <c r="AE4437" s="433"/>
      <c r="AF4437" s="433"/>
      <c r="AG4437" s="433"/>
      <c r="AH4437" s="433"/>
      <c r="AI4437" s="433"/>
      <c r="AJ4437" s="433"/>
      <c r="AK4437" s="433"/>
      <c r="AL4437" s="795"/>
      <c r="AM4437" s="385"/>
      <c r="AN4437" s="385"/>
      <c r="AO4437" s="385"/>
      <c r="AP4437" s="806"/>
      <c r="AQ4437" s="386"/>
      <c r="AR4437" s="386"/>
      <c r="AS4437" s="386"/>
      <c r="AT4437" s="386"/>
      <c r="AU4437" s="386"/>
      <c r="AV4437" s="386"/>
      <c r="AW4437" s="386"/>
      <c r="AX4437" s="386"/>
      <c r="AY4437" s="386"/>
      <c r="AZ4437" s="433"/>
      <c r="BA4437" s="433"/>
      <c r="BB4437" s="433"/>
      <c r="BC4437" s="433"/>
      <c r="BD4437" s="433"/>
      <c r="BE4437" s="433"/>
      <c r="BF4437" s="433"/>
      <c r="BG4437" s="807"/>
      <c r="BK4437" s="433"/>
      <c r="BL4437" s="802" t="s">
        <v>1074</v>
      </c>
      <c r="BM4437" s="433"/>
    </row>
    <row r="4438" spans="1:16365" s="328" customFormat="1" hidden="1" outlineLevel="2" x14ac:dyDescent="0.3">
      <c r="A4438" s="800">
        <v>5</v>
      </c>
      <c r="B4438" s="801" t="s">
        <v>456</v>
      </c>
      <c r="C4438" s="802" t="s">
        <v>217</v>
      </c>
      <c r="D4438" s="803"/>
      <c r="E4438" s="803"/>
      <c r="F4438" s="804" t="s">
        <v>208</v>
      </c>
      <c r="G4438" s="343" t="s">
        <v>242</v>
      </c>
      <c r="H4438" s="343"/>
      <c r="I4438" s="385" t="s">
        <v>186</v>
      </c>
      <c r="J4438" s="385" t="s">
        <v>186</v>
      </c>
      <c r="K4438" s="385" t="s">
        <v>1129</v>
      </c>
      <c r="L4438" s="385" t="s">
        <v>186</v>
      </c>
      <c r="M4438" s="385" t="s">
        <v>186</v>
      </c>
      <c r="N4438" s="385" t="s">
        <v>1129</v>
      </c>
      <c r="O4438" s="385" t="s">
        <v>1129</v>
      </c>
      <c r="P4438" s="385" t="s">
        <v>186</v>
      </c>
      <c r="Q4438" s="385" t="s">
        <v>186</v>
      </c>
      <c r="R4438" s="385" t="s">
        <v>186</v>
      </c>
      <c r="S4438" s="343"/>
      <c r="T4438" s="385"/>
      <c r="U4438" s="385"/>
      <c r="V4438" s="343"/>
      <c r="W4438" s="343"/>
      <c r="X4438" s="343"/>
      <c r="Y4438" s="533"/>
      <c r="Z4438" s="790"/>
      <c r="AA4438" s="386"/>
      <c r="AB4438" s="386"/>
      <c r="AC4438" s="805"/>
      <c r="AD4438" s="793"/>
      <c r="AE4438" s="433"/>
      <c r="AF4438" s="433"/>
      <c r="AG4438" s="433"/>
      <c r="AH4438" s="433"/>
      <c r="AI4438" s="433"/>
      <c r="AJ4438" s="433"/>
      <c r="AK4438" s="433"/>
      <c r="AL4438" s="795"/>
      <c r="AM4438" s="385"/>
      <c r="AN4438" s="385"/>
      <c r="AO4438" s="385"/>
      <c r="AP4438" s="806"/>
      <c r="AQ4438" s="386"/>
      <c r="AR4438" s="386"/>
      <c r="AS4438" s="386"/>
      <c r="AT4438" s="386"/>
      <c r="AU4438" s="386"/>
      <c r="AV4438" s="386"/>
      <c r="AW4438" s="386"/>
      <c r="AX4438" s="386"/>
      <c r="AY4438" s="386"/>
      <c r="AZ4438" s="433"/>
      <c r="BA4438" s="433"/>
      <c r="BB4438" s="433"/>
      <c r="BC4438" s="433"/>
      <c r="BD4438" s="433"/>
      <c r="BE4438" s="433"/>
      <c r="BF4438" s="433"/>
      <c r="BG4438" s="807"/>
      <c r="BK4438" s="433"/>
      <c r="BL4438" s="802" t="s">
        <v>696</v>
      </c>
      <c r="BM4438" s="433"/>
    </row>
    <row r="4439" spans="1:16365" s="328" customFormat="1" hidden="1" outlineLevel="2" x14ac:dyDescent="0.3">
      <c r="A4439" s="800">
        <v>6</v>
      </c>
      <c r="B4439" s="801" t="s">
        <v>459</v>
      </c>
      <c r="C4439" s="802" t="s">
        <v>460</v>
      </c>
      <c r="D4439" s="803"/>
      <c r="E4439" s="803"/>
      <c r="F4439" s="804" t="s">
        <v>211</v>
      </c>
      <c r="G4439" s="343" t="s">
        <v>574</v>
      </c>
      <c r="H4439" s="343"/>
      <c r="I4439" s="385" t="s">
        <v>186</v>
      </c>
      <c r="J4439" s="385" t="s">
        <v>186</v>
      </c>
      <c r="K4439" s="385" t="s">
        <v>1129</v>
      </c>
      <c r="L4439" s="385" t="s">
        <v>186</v>
      </c>
      <c r="M4439" s="385" t="s">
        <v>186</v>
      </c>
      <c r="N4439" s="385" t="s">
        <v>1129</v>
      </c>
      <c r="O4439" s="385" t="s">
        <v>1129</v>
      </c>
      <c r="P4439" s="385" t="s">
        <v>186</v>
      </c>
      <c r="Q4439" s="385" t="s">
        <v>186</v>
      </c>
      <c r="R4439" s="385" t="s">
        <v>186</v>
      </c>
      <c r="S4439" s="343"/>
      <c r="T4439" s="385"/>
      <c r="U4439" s="385"/>
      <c r="V4439" s="343"/>
      <c r="W4439" s="343"/>
      <c r="X4439" s="343"/>
      <c r="Y4439" s="533"/>
      <c r="Z4439" s="790"/>
      <c r="AA4439" s="386"/>
      <c r="AB4439" s="386"/>
      <c r="AC4439" s="805"/>
      <c r="AD4439" s="793"/>
      <c r="AE4439" s="433"/>
      <c r="AF4439" s="433"/>
      <c r="AG4439" s="433"/>
      <c r="AH4439" s="433"/>
      <c r="AI4439" s="433"/>
      <c r="AJ4439" s="433"/>
      <c r="AK4439" s="433"/>
      <c r="AL4439" s="795"/>
      <c r="AM4439" s="385"/>
      <c r="AN4439" s="385"/>
      <c r="AO4439" s="385"/>
      <c r="AP4439" s="806"/>
      <c r="AQ4439" s="386"/>
      <c r="AR4439" s="386"/>
      <c r="AS4439" s="386"/>
      <c r="AT4439" s="386"/>
      <c r="AU4439" s="386"/>
      <c r="AV4439" s="386"/>
      <c r="AW4439" s="386"/>
      <c r="AX4439" s="386"/>
      <c r="AY4439" s="386"/>
      <c r="AZ4439" s="433"/>
      <c r="BA4439" s="433"/>
      <c r="BB4439" s="433"/>
      <c r="BC4439" s="433"/>
      <c r="BD4439" s="433"/>
      <c r="BE4439" s="433"/>
      <c r="BF4439" s="433"/>
      <c r="BG4439" s="807"/>
      <c r="BK4439" s="433"/>
      <c r="BL4439" s="802" t="s">
        <v>1075</v>
      </c>
      <c r="BM4439" s="433"/>
    </row>
    <row r="4440" spans="1:16365" s="328" customFormat="1" hidden="1" outlineLevel="2" x14ac:dyDescent="0.3">
      <c r="A4440" s="800">
        <v>7</v>
      </c>
      <c r="B4440" s="801" t="s">
        <v>463</v>
      </c>
      <c r="C4440" s="802" t="s">
        <v>288</v>
      </c>
      <c r="D4440" s="803"/>
      <c r="E4440" s="803"/>
      <c r="F4440" s="804" t="s">
        <v>214</v>
      </c>
      <c r="G4440" s="343"/>
      <c r="H4440" s="343"/>
      <c r="I4440" s="385" t="s">
        <v>186</v>
      </c>
      <c r="J4440" s="385" t="s">
        <v>186</v>
      </c>
      <c r="K4440" s="385" t="s">
        <v>1129</v>
      </c>
      <c r="L4440" s="385" t="s">
        <v>186</v>
      </c>
      <c r="M4440" s="385" t="s">
        <v>186</v>
      </c>
      <c r="N4440" s="385" t="s">
        <v>1129</v>
      </c>
      <c r="O4440" s="385" t="s">
        <v>1129</v>
      </c>
      <c r="P4440" s="385" t="s">
        <v>186</v>
      </c>
      <c r="Q4440" s="385" t="s">
        <v>186</v>
      </c>
      <c r="R4440" s="385" t="s">
        <v>186</v>
      </c>
      <c r="S4440" s="343"/>
      <c r="T4440" s="385"/>
      <c r="U4440" s="385"/>
      <c r="V4440" s="343"/>
      <c r="W4440" s="343"/>
      <c r="X4440" s="343"/>
      <c r="Y4440" s="533"/>
      <c r="Z4440" s="790"/>
      <c r="AA4440" s="386"/>
      <c r="AB4440" s="386"/>
      <c r="AC4440" s="805"/>
      <c r="AD4440" s="793"/>
      <c r="AE4440" s="433"/>
      <c r="AF4440" s="433"/>
      <c r="AG4440" s="433"/>
      <c r="AH4440" s="433"/>
      <c r="AI4440" s="433"/>
      <c r="AJ4440" s="433"/>
      <c r="AK4440" s="433"/>
      <c r="AL4440" s="795"/>
      <c r="AM4440" s="385"/>
      <c r="AN4440" s="385"/>
      <c r="AO4440" s="385"/>
      <c r="AP4440" s="806"/>
      <c r="AQ4440" s="386"/>
      <c r="AR4440" s="386"/>
      <c r="AS4440" s="386"/>
      <c r="AT4440" s="386"/>
      <c r="AU4440" s="386"/>
      <c r="AV4440" s="386"/>
      <c r="AW4440" s="386"/>
      <c r="AX4440" s="386"/>
      <c r="AY4440" s="386"/>
      <c r="AZ4440" s="433"/>
      <c r="BA4440" s="433"/>
      <c r="BB4440" s="433"/>
      <c r="BC4440" s="433"/>
      <c r="BD4440" s="433"/>
      <c r="BE4440" s="433"/>
      <c r="BF4440" s="433"/>
      <c r="BG4440" s="807"/>
      <c r="BK4440" s="433"/>
      <c r="BL4440" s="802" t="s">
        <v>1076</v>
      </c>
      <c r="BM4440" s="433"/>
    </row>
    <row r="4441" spans="1:16365" s="328" customFormat="1" hidden="1" outlineLevel="2" x14ac:dyDescent="0.3">
      <c r="A4441" s="800">
        <v>8</v>
      </c>
      <c r="B4441" s="801" t="s">
        <v>464</v>
      </c>
      <c r="C4441" s="802" t="s">
        <v>288</v>
      </c>
      <c r="D4441" s="803"/>
      <c r="E4441" s="803"/>
      <c r="F4441" s="804" t="s">
        <v>218</v>
      </c>
      <c r="G4441" s="343" t="s">
        <v>1089</v>
      </c>
      <c r="H4441" s="343"/>
      <c r="I4441" s="385" t="s">
        <v>186</v>
      </c>
      <c r="J4441" s="385" t="s">
        <v>186</v>
      </c>
      <c r="K4441" s="385" t="s">
        <v>1129</v>
      </c>
      <c r="L4441" s="385" t="s">
        <v>186</v>
      </c>
      <c r="M4441" s="385" t="s">
        <v>186</v>
      </c>
      <c r="N4441" s="385" t="s">
        <v>1129</v>
      </c>
      <c r="O4441" s="385" t="s">
        <v>1129</v>
      </c>
      <c r="P4441" s="385" t="s">
        <v>186</v>
      </c>
      <c r="Q4441" s="385" t="s">
        <v>186</v>
      </c>
      <c r="R4441" s="385" t="s">
        <v>186</v>
      </c>
      <c r="S4441" s="343"/>
      <c r="T4441" s="385"/>
      <c r="U4441" s="385"/>
      <c r="V4441" s="343"/>
      <c r="W4441" s="343"/>
      <c r="X4441" s="343"/>
      <c r="Y4441" s="533"/>
      <c r="Z4441" s="790"/>
      <c r="AA4441" s="386"/>
      <c r="AB4441" s="386"/>
      <c r="AC4441" s="805"/>
      <c r="AD4441" s="793"/>
      <c r="AE4441" s="433"/>
      <c r="AF4441" s="433"/>
      <c r="AG4441" s="433"/>
      <c r="AH4441" s="433"/>
      <c r="AI4441" s="433"/>
      <c r="AJ4441" s="433"/>
      <c r="AK4441" s="433"/>
      <c r="AL4441" s="795"/>
      <c r="AM4441" s="385"/>
      <c r="AN4441" s="385"/>
      <c r="AO4441" s="385"/>
      <c r="AP4441" s="806"/>
      <c r="AQ4441" s="386"/>
      <c r="AR4441" s="386"/>
      <c r="AS4441" s="386"/>
      <c r="AT4441" s="386"/>
      <c r="AU4441" s="386"/>
      <c r="AV4441" s="386"/>
      <c r="AW4441" s="386"/>
      <c r="AX4441" s="386"/>
      <c r="AY4441" s="386"/>
      <c r="AZ4441" s="433"/>
      <c r="BA4441" s="433"/>
      <c r="BB4441" s="433"/>
      <c r="BC4441" s="433"/>
      <c r="BD4441" s="433"/>
      <c r="BE4441" s="433"/>
      <c r="BF4441" s="433"/>
      <c r="BG4441" s="807"/>
      <c r="BK4441" s="433"/>
      <c r="BL4441" s="802" t="s">
        <v>1076</v>
      </c>
      <c r="BM4441" s="433"/>
    </row>
    <row r="4442" spans="1:16365" s="328" customFormat="1" hidden="1" outlineLevel="2" x14ac:dyDescent="0.3">
      <c r="A4442" s="823">
        <v>1</v>
      </c>
      <c r="B4442" s="824" t="s">
        <v>417</v>
      </c>
      <c r="C4442" s="802" t="s">
        <v>493</v>
      </c>
      <c r="D4442" s="803"/>
      <c r="E4442" s="803"/>
      <c r="F4442" s="804" t="s">
        <v>263</v>
      </c>
      <c r="G4442" s="343"/>
      <c r="H4442" s="343"/>
      <c r="I4442" s="385" t="s">
        <v>186</v>
      </c>
      <c r="J4442" s="385" t="s">
        <v>186</v>
      </c>
      <c r="K4442" s="385" t="s">
        <v>186</v>
      </c>
      <c r="L4442" s="385" t="s">
        <v>186</v>
      </c>
      <c r="M4442" s="385" t="s">
        <v>186</v>
      </c>
      <c r="N4442" s="385" t="s">
        <v>186</v>
      </c>
      <c r="O4442" s="385" t="s">
        <v>186</v>
      </c>
      <c r="P4442" s="385" t="s">
        <v>186</v>
      </c>
      <c r="Q4442" s="385" t="s">
        <v>186</v>
      </c>
      <c r="R4442" s="385" t="s">
        <v>186</v>
      </c>
      <c r="S4442" s="343"/>
      <c r="T4442" s="385"/>
      <c r="U4442" s="385"/>
      <c r="V4442" s="343"/>
      <c r="W4442" s="343"/>
      <c r="X4442" s="343"/>
      <c r="Y4442" s="533"/>
      <c r="Z4442" s="790"/>
      <c r="AA4442" s="386"/>
      <c r="AB4442" s="386"/>
      <c r="AC4442" s="805"/>
      <c r="AD4442" s="793"/>
      <c r="AE4442" s="433"/>
      <c r="AF4442" s="433"/>
      <c r="AG4442" s="433"/>
      <c r="AH4442" s="433"/>
      <c r="AI4442" s="433"/>
      <c r="AJ4442" s="433"/>
      <c r="AK4442" s="433"/>
      <c r="AL4442" s="795"/>
      <c r="AM4442" s="385"/>
      <c r="AN4442" s="385"/>
      <c r="AO4442" s="385"/>
      <c r="AP4442" s="806"/>
      <c r="AQ4442" s="386"/>
      <c r="AR4442" s="386"/>
      <c r="AS4442" s="386"/>
      <c r="AT4442" s="386"/>
      <c r="AU4442" s="386"/>
      <c r="AV4442" s="386"/>
      <c r="AW4442" s="386"/>
      <c r="AX4442" s="386"/>
      <c r="AY4442" s="386"/>
      <c r="AZ4442" s="433"/>
      <c r="BA4442" s="433"/>
      <c r="BB4442" s="433"/>
      <c r="BC4442" s="433"/>
      <c r="BD4442" s="433"/>
      <c r="BE4442" s="433"/>
      <c r="BF4442" s="433"/>
      <c r="BG4442" s="807"/>
      <c r="BK4442" s="433"/>
      <c r="BL4442" s="802"/>
      <c r="BM4442" s="433"/>
    </row>
    <row r="4443" spans="1:16365" s="328" customFormat="1" hidden="1" outlineLevel="2" x14ac:dyDescent="0.3">
      <c r="A4443" s="808"/>
      <c r="B4443" s="809"/>
      <c r="C4443" s="802"/>
      <c r="D4443" s="803"/>
      <c r="E4443" s="803"/>
      <c r="F4443" s="804"/>
      <c r="G4443" s="343"/>
      <c r="H4443" s="343"/>
      <c r="I4443" s="385"/>
      <c r="J4443" s="385"/>
      <c r="K4443" s="385"/>
      <c r="L4443" s="343"/>
      <c r="M4443" s="343"/>
      <c r="N4443" s="343"/>
      <c r="O4443" s="343"/>
      <c r="P4443" s="343"/>
      <c r="Q4443" s="343"/>
      <c r="R4443" s="385"/>
      <c r="S4443" s="343"/>
      <c r="T4443" s="385"/>
      <c r="U4443" s="385"/>
      <c r="V4443" s="343"/>
      <c r="W4443" s="343"/>
      <c r="X4443" s="343"/>
      <c r="Y4443" s="533"/>
      <c r="Z4443" s="790"/>
      <c r="AA4443" s="386"/>
      <c r="AB4443" s="386"/>
      <c r="AC4443" s="805"/>
      <c r="AD4443" s="793"/>
      <c r="AE4443" s="433"/>
      <c r="AF4443" s="433"/>
      <c r="AG4443" s="433"/>
      <c r="AH4443" s="433"/>
      <c r="AI4443" s="433"/>
      <c r="AJ4443" s="433"/>
      <c r="AK4443" s="433"/>
      <c r="AL4443" s="795"/>
      <c r="AM4443" s="385"/>
      <c r="AN4443" s="385"/>
      <c r="AO4443" s="385"/>
      <c r="AP4443" s="806"/>
      <c r="AQ4443" s="386"/>
      <c r="AR4443" s="386"/>
      <c r="AS4443" s="386"/>
      <c r="AT4443" s="386"/>
      <c r="AU4443" s="386"/>
      <c r="AV4443" s="386"/>
      <c r="AW4443" s="386"/>
      <c r="AX4443" s="386"/>
      <c r="AY4443" s="386"/>
      <c r="AZ4443" s="433"/>
      <c r="BA4443" s="433"/>
      <c r="BB4443" s="433"/>
      <c r="BC4443" s="433"/>
      <c r="BD4443" s="433"/>
      <c r="BE4443" s="433"/>
      <c r="BF4443" s="433"/>
      <c r="BG4443" s="807"/>
      <c r="BK4443" s="433"/>
      <c r="BL4443" s="802"/>
      <c r="BM4443" s="433"/>
    </row>
    <row r="4444" spans="1:16365" s="782" customFormat="1" outlineLevel="1" collapsed="1" x14ac:dyDescent="0.3">
      <c r="A4444" s="826"/>
      <c r="B4444" s="827" t="s">
        <v>1130</v>
      </c>
      <c r="C4444" s="828"/>
      <c r="D4444" s="829" t="s">
        <v>242</v>
      </c>
      <c r="E4444" s="829" t="s">
        <v>285</v>
      </c>
      <c r="F4444" s="830"/>
      <c r="G4444" s="333" t="s">
        <v>1131</v>
      </c>
      <c r="H4444" s="831"/>
      <c r="I4444" s="521"/>
      <c r="J4444" s="521"/>
      <c r="K4444" s="367"/>
      <c r="L4444" s="367"/>
      <c r="M4444" s="367"/>
      <c r="N4444" s="367"/>
      <c r="O4444" s="520"/>
      <c r="P4444" s="520"/>
      <c r="Q4444" s="520"/>
      <c r="R4444" s="520"/>
      <c r="S4444" s="520"/>
      <c r="T4444" s="832"/>
      <c r="U4444" s="832"/>
      <c r="V4444" s="788" t="s">
        <v>399</v>
      </c>
      <c r="W4444" s="788" t="s">
        <v>399</v>
      </c>
      <c r="X4444" s="788" t="s">
        <v>399</v>
      </c>
      <c r="Y4444" s="520" t="s">
        <v>184</v>
      </c>
      <c r="Z4444" s="522"/>
      <c r="AA4444" s="464"/>
      <c r="AB4444" s="521"/>
      <c r="AC4444" s="752"/>
      <c r="AD4444" s="833"/>
      <c r="AE4444" s="832"/>
      <c r="AF4444" s="832"/>
      <c r="AG4444" s="832"/>
      <c r="AH4444" s="832"/>
      <c r="AI4444" s="832"/>
      <c r="AJ4444" s="832"/>
      <c r="AK4444" s="794"/>
      <c r="AL4444" s="795"/>
      <c r="AM4444" s="786"/>
      <c r="AN4444" s="786"/>
      <c r="AO4444" s="786"/>
      <c r="AP4444" s="796"/>
      <c r="AQ4444" s="832"/>
      <c r="AR4444" s="832"/>
      <c r="AS4444" s="832"/>
      <c r="AT4444" s="832"/>
      <c r="AU4444" s="832"/>
      <c r="AV4444" s="832"/>
      <c r="AW4444" s="832"/>
      <c r="AX4444" s="832"/>
      <c r="AY4444" s="832" t="s">
        <v>169</v>
      </c>
      <c r="AZ4444" s="832"/>
      <c r="BA4444" s="832"/>
      <c r="BB4444" s="832" t="s">
        <v>172</v>
      </c>
      <c r="BC4444" s="834"/>
      <c r="BD4444" s="834"/>
      <c r="BE4444" s="834"/>
      <c r="BF4444" s="834"/>
      <c r="BG4444" s="835"/>
      <c r="BH4444" s="834"/>
      <c r="BI4444" s="834"/>
      <c r="BJ4444" s="834"/>
      <c r="BK4444" s="834"/>
      <c r="BL4444" s="834"/>
      <c r="BM4444" s="836"/>
      <c r="BN4444" s="836"/>
      <c r="BO4444" s="836"/>
      <c r="BP4444" s="836"/>
      <c r="BQ4444" s="836"/>
      <c r="BR4444" s="836"/>
      <c r="BS4444" s="836"/>
      <c r="BT4444" s="836"/>
      <c r="BU4444" s="836"/>
      <c r="BV4444" s="836"/>
      <c r="BW4444" s="836"/>
      <c r="BX4444" s="836"/>
      <c r="BY4444" s="836"/>
      <c r="BZ4444" s="836"/>
      <c r="CA4444" s="836"/>
      <c r="CB4444" s="836"/>
      <c r="CC4444" s="836"/>
      <c r="CD4444" s="836"/>
      <c r="CE4444" s="836"/>
      <c r="CF4444" s="836"/>
      <c r="CG4444" s="836"/>
      <c r="CH4444" s="836"/>
      <c r="CI4444" s="836"/>
      <c r="CJ4444" s="836"/>
      <c r="CK4444" s="836"/>
      <c r="CL4444" s="836"/>
      <c r="CM4444" s="836"/>
      <c r="CN4444" s="836"/>
      <c r="CO4444" s="836"/>
      <c r="CP4444" s="836"/>
      <c r="CQ4444" s="836"/>
      <c r="CR4444" s="836"/>
      <c r="CS4444" s="836"/>
      <c r="CT4444" s="836"/>
      <c r="CU4444" s="836"/>
      <c r="CV4444" s="836"/>
      <c r="CW4444" s="836"/>
      <c r="CX4444" s="836"/>
      <c r="CY4444" s="836"/>
      <c r="CZ4444" s="836"/>
      <c r="DA4444" s="836"/>
      <c r="DB4444" s="836"/>
      <c r="DC4444" s="836"/>
      <c r="DD4444" s="836"/>
      <c r="DE4444" s="836"/>
      <c r="DF4444" s="836"/>
      <c r="DG4444" s="836"/>
      <c r="DH4444" s="836"/>
      <c r="DI4444" s="836"/>
      <c r="DJ4444" s="836"/>
      <c r="DK4444" s="836"/>
      <c r="DL4444" s="836"/>
      <c r="DM4444" s="836"/>
      <c r="DN4444" s="836"/>
      <c r="DO4444" s="836"/>
      <c r="DP4444" s="836"/>
      <c r="DQ4444" s="836"/>
      <c r="DR4444" s="836"/>
      <c r="DS4444" s="836"/>
      <c r="DT4444" s="836"/>
      <c r="DU4444" s="836"/>
      <c r="DV4444" s="836"/>
      <c r="DW4444" s="836"/>
      <c r="DX4444" s="836"/>
      <c r="DY4444" s="836"/>
      <c r="DZ4444" s="836"/>
      <c r="EA4444" s="836"/>
      <c r="EB4444" s="836"/>
      <c r="EC4444" s="836"/>
      <c r="ED4444" s="836"/>
      <c r="EE4444" s="836"/>
      <c r="EF4444" s="836"/>
      <c r="EG4444" s="836"/>
      <c r="EH4444" s="836"/>
      <c r="EI4444" s="836"/>
      <c r="EJ4444" s="836"/>
      <c r="EK4444" s="836"/>
      <c r="EL4444" s="836"/>
      <c r="EM4444" s="836"/>
      <c r="EN4444" s="836"/>
      <c r="EO4444" s="836"/>
      <c r="EP4444" s="836"/>
      <c r="EQ4444" s="836"/>
      <c r="ER4444" s="836"/>
      <c r="ES4444" s="836"/>
      <c r="ET4444" s="836"/>
      <c r="EU4444" s="836"/>
      <c r="EV4444" s="836"/>
      <c r="EW4444" s="836"/>
      <c r="EX4444" s="836"/>
      <c r="EY4444" s="836"/>
      <c r="EZ4444" s="836"/>
      <c r="FA4444" s="836"/>
      <c r="FB4444" s="836"/>
      <c r="FC4444" s="836"/>
      <c r="FD4444" s="836"/>
      <c r="FE4444" s="836"/>
      <c r="FF4444" s="836"/>
      <c r="FG4444" s="836"/>
      <c r="FH4444" s="836"/>
      <c r="FI4444" s="836"/>
      <c r="FJ4444" s="836"/>
      <c r="FK4444" s="836"/>
      <c r="FL4444" s="836"/>
      <c r="FM4444" s="836"/>
      <c r="FN4444" s="836"/>
      <c r="FO4444" s="836"/>
      <c r="FP4444" s="836"/>
      <c r="FQ4444" s="836"/>
      <c r="FR4444" s="836"/>
      <c r="FS4444" s="836"/>
      <c r="FT4444" s="836"/>
      <c r="FU4444" s="836"/>
      <c r="FV4444" s="836"/>
      <c r="FW4444" s="836"/>
      <c r="FX4444" s="836"/>
      <c r="FY4444" s="836"/>
      <c r="FZ4444" s="836"/>
      <c r="GA4444" s="836"/>
      <c r="GB4444" s="836"/>
      <c r="GC4444" s="836"/>
      <c r="GD4444" s="836"/>
      <c r="GE4444" s="836"/>
      <c r="GF4444" s="836"/>
      <c r="GG4444" s="836"/>
      <c r="GH4444" s="836"/>
      <c r="GI4444" s="836"/>
      <c r="GJ4444" s="836"/>
      <c r="GK4444" s="836"/>
      <c r="GL4444" s="836"/>
      <c r="GM4444" s="836"/>
      <c r="GN4444" s="836"/>
      <c r="GO4444" s="836"/>
      <c r="GP4444" s="836"/>
      <c r="GQ4444" s="836"/>
      <c r="GR4444" s="836"/>
      <c r="GS4444" s="836"/>
      <c r="GT4444" s="836"/>
      <c r="GU4444" s="836"/>
      <c r="GV4444" s="836"/>
      <c r="GW4444" s="836"/>
      <c r="GX4444" s="836"/>
      <c r="GY4444" s="836"/>
      <c r="GZ4444" s="836"/>
      <c r="HA4444" s="836"/>
      <c r="HB4444" s="836"/>
      <c r="HC4444" s="836"/>
      <c r="HD4444" s="836"/>
      <c r="HE4444" s="836"/>
      <c r="HF4444" s="836"/>
      <c r="HG4444" s="836"/>
      <c r="HH4444" s="836"/>
      <c r="HI4444" s="836"/>
      <c r="HJ4444" s="836"/>
      <c r="HK4444" s="836"/>
      <c r="HL4444" s="836"/>
      <c r="HM4444" s="836"/>
      <c r="HN4444" s="836"/>
      <c r="HO4444" s="836"/>
      <c r="HP4444" s="836"/>
      <c r="HQ4444" s="836"/>
      <c r="HR4444" s="836"/>
      <c r="HS4444" s="836"/>
      <c r="HT4444" s="836"/>
      <c r="HU4444" s="836"/>
      <c r="HV4444" s="836"/>
      <c r="HW4444" s="836"/>
      <c r="HX4444" s="836"/>
      <c r="HY4444" s="836"/>
      <c r="HZ4444" s="836"/>
      <c r="IA4444" s="836"/>
      <c r="IB4444" s="836"/>
      <c r="IC4444" s="836"/>
      <c r="ID4444" s="836"/>
      <c r="IE4444" s="836"/>
      <c r="IF4444" s="836"/>
      <c r="IG4444" s="836"/>
      <c r="IH4444" s="836"/>
      <c r="II4444" s="836"/>
      <c r="IJ4444" s="836"/>
      <c r="IK4444" s="836"/>
      <c r="IL4444" s="836"/>
      <c r="IM4444" s="836"/>
      <c r="IN4444" s="836"/>
      <c r="IO4444" s="836"/>
      <c r="IP4444" s="836"/>
      <c r="IQ4444" s="836"/>
      <c r="IR4444" s="836"/>
      <c r="IS4444" s="836"/>
      <c r="IT4444" s="836"/>
      <c r="IU4444" s="836"/>
      <c r="IV4444" s="836"/>
      <c r="IW4444" s="836"/>
      <c r="IX4444" s="836"/>
      <c r="IY4444" s="836"/>
      <c r="IZ4444" s="836"/>
      <c r="JA4444" s="836"/>
      <c r="JB4444" s="836"/>
      <c r="JC4444" s="836"/>
      <c r="JD4444" s="836"/>
      <c r="JE4444" s="836"/>
      <c r="JF4444" s="836"/>
      <c r="JG4444" s="836"/>
      <c r="JH4444" s="836"/>
      <c r="JI4444" s="836"/>
      <c r="JJ4444" s="836"/>
      <c r="JK4444" s="836"/>
      <c r="JL4444" s="836"/>
      <c r="JM4444" s="836"/>
      <c r="JN4444" s="836"/>
      <c r="JO4444" s="836"/>
      <c r="JP4444" s="836"/>
      <c r="JQ4444" s="836"/>
      <c r="JR4444" s="836"/>
      <c r="JS4444" s="836"/>
      <c r="JT4444" s="836"/>
      <c r="JU4444" s="836"/>
      <c r="JV4444" s="836"/>
      <c r="JW4444" s="836"/>
      <c r="JX4444" s="836"/>
      <c r="JY4444" s="836"/>
      <c r="JZ4444" s="836"/>
      <c r="KA4444" s="836"/>
      <c r="KB4444" s="836"/>
      <c r="KC4444" s="836"/>
      <c r="KD4444" s="836"/>
      <c r="KE4444" s="836"/>
      <c r="KF4444" s="836"/>
      <c r="KG4444" s="836"/>
      <c r="KH4444" s="836"/>
      <c r="KI4444" s="836"/>
      <c r="KJ4444" s="836"/>
      <c r="KK4444" s="836"/>
      <c r="KL4444" s="836"/>
      <c r="KM4444" s="836"/>
      <c r="KN4444" s="836"/>
      <c r="KO4444" s="836"/>
      <c r="KP4444" s="836"/>
      <c r="KQ4444" s="836"/>
      <c r="KR4444" s="836"/>
      <c r="KS4444" s="836"/>
      <c r="KT4444" s="836"/>
      <c r="KU4444" s="836"/>
      <c r="KV4444" s="836"/>
      <c r="KW4444" s="836"/>
      <c r="KX4444" s="836"/>
      <c r="KY4444" s="836"/>
      <c r="KZ4444" s="836"/>
      <c r="LA4444" s="836"/>
      <c r="LB4444" s="836"/>
      <c r="LC4444" s="836"/>
      <c r="LD4444" s="836"/>
      <c r="LE4444" s="836"/>
      <c r="LF4444" s="836"/>
      <c r="LG4444" s="836"/>
      <c r="LH4444" s="836"/>
      <c r="LI4444" s="836"/>
      <c r="LJ4444" s="836"/>
      <c r="LK4444" s="836"/>
      <c r="LL4444" s="836"/>
      <c r="LM4444" s="836"/>
      <c r="LN4444" s="836"/>
      <c r="LO4444" s="836"/>
      <c r="LP4444" s="836"/>
      <c r="LQ4444" s="836"/>
      <c r="LR4444" s="836"/>
      <c r="LS4444" s="836"/>
      <c r="LT4444" s="836"/>
      <c r="LU4444" s="836"/>
      <c r="LV4444" s="836"/>
      <c r="LW4444" s="836"/>
      <c r="LX4444" s="836"/>
      <c r="LY4444" s="836"/>
      <c r="LZ4444" s="836"/>
      <c r="MA4444" s="836"/>
      <c r="MB4444" s="836"/>
      <c r="MC4444" s="836"/>
      <c r="MD4444" s="836"/>
      <c r="ME4444" s="836"/>
      <c r="MF4444" s="836"/>
      <c r="MG4444" s="836"/>
      <c r="MH4444" s="836"/>
      <c r="MI4444" s="836"/>
      <c r="MJ4444" s="836"/>
      <c r="MK4444" s="836"/>
      <c r="ML4444" s="836"/>
      <c r="MM4444" s="836"/>
      <c r="MN4444" s="836"/>
      <c r="MO4444" s="836"/>
      <c r="MP4444" s="836"/>
      <c r="MQ4444" s="836"/>
      <c r="MR4444" s="836"/>
      <c r="MS4444" s="836"/>
      <c r="MT4444" s="836"/>
      <c r="MU4444" s="836"/>
      <c r="MV4444" s="836"/>
      <c r="MW4444" s="836"/>
      <c r="MX4444" s="836"/>
      <c r="MY4444" s="836"/>
      <c r="MZ4444" s="836"/>
      <c r="NA4444" s="836"/>
      <c r="NB4444" s="836"/>
      <c r="NC4444" s="836"/>
      <c r="ND4444" s="836"/>
      <c r="NE4444" s="836"/>
      <c r="NF4444" s="836"/>
      <c r="NG4444" s="836"/>
      <c r="NH4444" s="836"/>
      <c r="NI4444" s="836"/>
      <c r="NJ4444" s="836"/>
      <c r="NK4444" s="836"/>
      <c r="NL4444" s="836"/>
      <c r="NM4444" s="836"/>
      <c r="NN4444" s="836"/>
      <c r="NO4444" s="836"/>
      <c r="NP4444" s="836"/>
      <c r="NQ4444" s="836"/>
      <c r="NR4444" s="836"/>
      <c r="NS4444" s="836"/>
      <c r="NT4444" s="836"/>
      <c r="NU4444" s="836"/>
      <c r="NV4444" s="836"/>
      <c r="NW4444" s="836"/>
      <c r="NX4444" s="836"/>
      <c r="NY4444" s="836"/>
      <c r="NZ4444" s="836"/>
      <c r="OA4444" s="836"/>
      <c r="OB4444" s="836"/>
      <c r="OC4444" s="836"/>
      <c r="OD4444" s="836"/>
      <c r="OE4444" s="836"/>
      <c r="OF4444" s="836"/>
      <c r="OG4444" s="836"/>
      <c r="OH4444" s="836"/>
      <c r="OI4444" s="836"/>
      <c r="OJ4444" s="836"/>
      <c r="OK4444" s="836"/>
      <c r="OL4444" s="836"/>
      <c r="OM4444" s="836"/>
      <c r="ON4444" s="836"/>
      <c r="OO4444" s="836"/>
      <c r="OP4444" s="836"/>
      <c r="OQ4444" s="836"/>
      <c r="OR4444" s="836"/>
      <c r="OS4444" s="836"/>
      <c r="OT4444" s="836"/>
      <c r="OU4444" s="836"/>
      <c r="OV4444" s="836"/>
      <c r="OW4444" s="836"/>
      <c r="OX4444" s="836"/>
      <c r="OY4444" s="836"/>
      <c r="OZ4444" s="836"/>
      <c r="PA4444" s="836"/>
      <c r="PB4444" s="836"/>
      <c r="PC4444" s="836"/>
      <c r="PD4444" s="836"/>
      <c r="PE4444" s="836"/>
      <c r="PF4444" s="836"/>
      <c r="PG4444" s="836"/>
      <c r="PH4444" s="836"/>
      <c r="PI4444" s="836"/>
      <c r="PJ4444" s="836"/>
      <c r="PK4444" s="836"/>
      <c r="PL4444" s="836"/>
      <c r="PM4444" s="836"/>
      <c r="PN4444" s="836"/>
      <c r="PO4444" s="836"/>
      <c r="PP4444" s="836"/>
      <c r="PQ4444" s="836"/>
      <c r="PR4444" s="836"/>
      <c r="PS4444" s="836"/>
      <c r="PT4444" s="836"/>
      <c r="PU4444" s="836"/>
      <c r="PV4444" s="836"/>
      <c r="PW4444" s="836"/>
      <c r="PX4444" s="836"/>
      <c r="PY4444" s="836"/>
      <c r="PZ4444" s="836"/>
      <c r="QA4444" s="836"/>
      <c r="QB4444" s="836"/>
      <c r="QC4444" s="836"/>
      <c r="QD4444" s="836"/>
      <c r="QE4444" s="836"/>
      <c r="QF4444" s="836"/>
      <c r="QG4444" s="836"/>
      <c r="QH4444" s="836"/>
      <c r="QI4444" s="836"/>
      <c r="QJ4444" s="836"/>
      <c r="QK4444" s="836"/>
      <c r="QL4444" s="836"/>
      <c r="QM4444" s="836"/>
      <c r="QN4444" s="836"/>
      <c r="QO4444" s="836"/>
      <c r="QP4444" s="836"/>
      <c r="QQ4444" s="836"/>
      <c r="QR4444" s="836"/>
      <c r="QS4444" s="836"/>
      <c r="QT4444" s="836"/>
      <c r="QU4444" s="836"/>
      <c r="QV4444" s="836"/>
      <c r="QW4444" s="836"/>
      <c r="QX4444" s="836"/>
      <c r="QY4444" s="836"/>
      <c r="QZ4444" s="836"/>
      <c r="RA4444" s="836"/>
      <c r="RB4444" s="836"/>
      <c r="RC4444" s="836"/>
      <c r="RD4444" s="836"/>
      <c r="RE4444" s="836"/>
      <c r="RF4444" s="836"/>
      <c r="RG4444" s="836"/>
      <c r="RH4444" s="836"/>
      <c r="RI4444" s="836"/>
      <c r="RJ4444" s="836"/>
      <c r="RK4444" s="836"/>
      <c r="RL4444" s="836"/>
      <c r="RM4444" s="836"/>
      <c r="RN4444" s="836"/>
      <c r="RO4444" s="836"/>
      <c r="RP4444" s="836"/>
      <c r="RQ4444" s="836"/>
      <c r="RR4444" s="836"/>
      <c r="RS4444" s="836"/>
      <c r="RT4444" s="836"/>
      <c r="RU4444" s="836"/>
      <c r="RV4444" s="836"/>
      <c r="RW4444" s="836"/>
      <c r="RX4444" s="836"/>
      <c r="RY4444" s="836"/>
      <c r="RZ4444" s="836"/>
      <c r="SA4444" s="836"/>
      <c r="SB4444" s="836"/>
      <c r="SC4444" s="836"/>
      <c r="SD4444" s="836"/>
      <c r="SE4444" s="836"/>
      <c r="SF4444" s="836"/>
      <c r="SG4444" s="836"/>
      <c r="SH4444" s="836"/>
      <c r="SI4444" s="836"/>
      <c r="SJ4444" s="836"/>
      <c r="SK4444" s="836"/>
      <c r="SL4444" s="836"/>
      <c r="SM4444" s="836"/>
      <c r="SN4444" s="836"/>
      <c r="SO4444" s="836"/>
      <c r="SP4444" s="836"/>
      <c r="SQ4444" s="836"/>
      <c r="SR4444" s="836"/>
      <c r="SS4444" s="836"/>
      <c r="ST4444" s="836"/>
      <c r="SU4444" s="836"/>
      <c r="SV4444" s="836"/>
      <c r="SW4444" s="836"/>
      <c r="SX4444" s="836"/>
      <c r="SY4444" s="836"/>
      <c r="SZ4444" s="836"/>
      <c r="TA4444" s="836"/>
      <c r="TB4444" s="836"/>
      <c r="TC4444" s="836"/>
      <c r="TD4444" s="836"/>
      <c r="TE4444" s="836"/>
      <c r="TF4444" s="836"/>
      <c r="TG4444" s="836"/>
      <c r="TH4444" s="836"/>
      <c r="TI4444" s="836"/>
      <c r="TJ4444" s="836"/>
      <c r="TK4444" s="836"/>
      <c r="TL4444" s="836"/>
      <c r="TM4444" s="836"/>
      <c r="TN4444" s="836"/>
      <c r="TO4444" s="836"/>
      <c r="TP4444" s="836"/>
      <c r="TQ4444" s="836"/>
      <c r="TR4444" s="836"/>
      <c r="TS4444" s="836"/>
      <c r="TT4444" s="836"/>
      <c r="TU4444" s="836"/>
      <c r="TV4444" s="836"/>
      <c r="TW4444" s="836"/>
      <c r="TX4444" s="836"/>
      <c r="TY4444" s="836"/>
      <c r="TZ4444" s="836"/>
      <c r="UA4444" s="836"/>
      <c r="UB4444" s="836"/>
      <c r="UC4444" s="836"/>
      <c r="UD4444" s="836"/>
      <c r="UE4444" s="836"/>
      <c r="UF4444" s="836"/>
      <c r="UG4444" s="836"/>
      <c r="UH4444" s="836"/>
      <c r="UI4444" s="836"/>
      <c r="UJ4444" s="836"/>
      <c r="UK4444" s="836"/>
      <c r="UL4444" s="836"/>
      <c r="UM4444" s="836"/>
      <c r="UN4444" s="836"/>
      <c r="UO4444" s="836"/>
      <c r="UP4444" s="836"/>
      <c r="UQ4444" s="836"/>
      <c r="UR4444" s="836"/>
      <c r="US4444" s="836"/>
      <c r="UT4444" s="836"/>
      <c r="UU4444" s="836"/>
      <c r="UV4444" s="836"/>
      <c r="UW4444" s="836"/>
      <c r="UX4444" s="836"/>
      <c r="UY4444" s="836"/>
      <c r="UZ4444" s="836"/>
      <c r="VA4444" s="836"/>
      <c r="VB4444" s="836"/>
      <c r="VC4444" s="836"/>
      <c r="VD4444" s="836"/>
      <c r="VE4444" s="836"/>
      <c r="VF4444" s="836"/>
      <c r="VG4444" s="836"/>
      <c r="VH4444" s="836"/>
      <c r="VI4444" s="836"/>
      <c r="VJ4444" s="836"/>
      <c r="VK4444" s="836"/>
      <c r="VL4444" s="836"/>
      <c r="VM4444" s="836"/>
      <c r="VN4444" s="836"/>
      <c r="VO4444" s="836"/>
      <c r="VP4444" s="836"/>
      <c r="VQ4444" s="836"/>
      <c r="VR4444" s="836"/>
      <c r="VS4444" s="836"/>
      <c r="VT4444" s="836"/>
      <c r="VU4444" s="836"/>
      <c r="VV4444" s="836"/>
      <c r="VW4444" s="836"/>
      <c r="VX4444" s="836"/>
      <c r="VY4444" s="836"/>
      <c r="VZ4444" s="836"/>
      <c r="WA4444" s="836"/>
      <c r="WB4444" s="836"/>
      <c r="WC4444" s="836"/>
      <c r="WD4444" s="836"/>
      <c r="WE4444" s="836"/>
      <c r="WF4444" s="836"/>
      <c r="WG4444" s="836"/>
      <c r="WH4444" s="836"/>
      <c r="WI4444" s="836"/>
      <c r="WJ4444" s="836"/>
      <c r="WK4444" s="836"/>
      <c r="WL4444" s="836"/>
      <c r="WM4444" s="836"/>
      <c r="WN4444" s="836"/>
      <c r="WO4444" s="836"/>
      <c r="WP4444" s="836"/>
      <c r="WQ4444" s="836"/>
      <c r="WR4444" s="836"/>
      <c r="WS4444" s="836"/>
      <c r="WT4444" s="836"/>
      <c r="WU4444" s="836"/>
      <c r="WV4444" s="836"/>
      <c r="WW4444" s="836"/>
      <c r="WX4444" s="836"/>
      <c r="WY4444" s="836"/>
      <c r="WZ4444" s="836"/>
      <c r="XA4444" s="836"/>
      <c r="XB4444" s="836"/>
      <c r="XC4444" s="836"/>
      <c r="XD4444" s="836"/>
      <c r="XE4444" s="836"/>
      <c r="XF4444" s="836"/>
      <c r="XG4444" s="836"/>
      <c r="XH4444" s="836"/>
      <c r="XI4444" s="836"/>
      <c r="XJ4444" s="836"/>
      <c r="XK4444" s="836"/>
      <c r="XL4444" s="836"/>
      <c r="XM4444" s="836"/>
      <c r="XN4444" s="836"/>
      <c r="XO4444" s="836"/>
      <c r="XP4444" s="836"/>
      <c r="XQ4444" s="836"/>
      <c r="XR4444" s="836"/>
      <c r="XS4444" s="836"/>
      <c r="XT4444" s="836"/>
      <c r="XU4444" s="836"/>
      <c r="XV4444" s="836"/>
      <c r="XW4444" s="836"/>
      <c r="XX4444" s="836"/>
      <c r="XY4444" s="836"/>
      <c r="XZ4444" s="836"/>
      <c r="YA4444" s="836"/>
      <c r="YB4444" s="836"/>
      <c r="YC4444" s="836"/>
      <c r="YD4444" s="836"/>
      <c r="YE4444" s="836"/>
      <c r="YF4444" s="836"/>
      <c r="YG4444" s="836"/>
      <c r="YH4444" s="836"/>
      <c r="YI4444" s="836"/>
      <c r="YJ4444" s="836"/>
      <c r="YK4444" s="836"/>
      <c r="YL4444" s="836"/>
      <c r="YM4444" s="836"/>
      <c r="YN4444" s="836"/>
      <c r="YO4444" s="836"/>
      <c r="YP4444" s="836"/>
      <c r="YQ4444" s="836"/>
      <c r="YR4444" s="836"/>
      <c r="YS4444" s="836"/>
      <c r="YT4444" s="836"/>
      <c r="YU4444" s="836"/>
      <c r="YV4444" s="836"/>
      <c r="YW4444" s="836"/>
      <c r="YX4444" s="836"/>
      <c r="YY4444" s="836"/>
      <c r="YZ4444" s="836"/>
      <c r="ZA4444" s="836"/>
      <c r="ZB4444" s="836"/>
      <c r="ZC4444" s="836"/>
      <c r="ZD4444" s="836"/>
      <c r="ZE4444" s="836"/>
      <c r="ZF4444" s="836"/>
      <c r="ZG4444" s="836"/>
      <c r="ZH4444" s="836"/>
      <c r="ZI4444" s="836"/>
      <c r="ZJ4444" s="836"/>
      <c r="ZK4444" s="836"/>
      <c r="ZL4444" s="836"/>
      <c r="ZM4444" s="836"/>
      <c r="ZN4444" s="836"/>
      <c r="ZO4444" s="836"/>
      <c r="ZP4444" s="836"/>
      <c r="ZQ4444" s="836"/>
      <c r="ZR4444" s="836"/>
      <c r="ZS4444" s="836"/>
      <c r="ZT4444" s="836"/>
      <c r="ZU4444" s="836"/>
      <c r="ZV4444" s="836"/>
      <c r="ZW4444" s="836"/>
      <c r="ZX4444" s="836"/>
      <c r="ZY4444" s="836"/>
      <c r="ZZ4444" s="836"/>
      <c r="AAA4444" s="836"/>
      <c r="AAB4444" s="836"/>
      <c r="AAC4444" s="836"/>
      <c r="AAD4444" s="836"/>
      <c r="AAE4444" s="836"/>
      <c r="AAF4444" s="836"/>
      <c r="AAG4444" s="836"/>
      <c r="AAH4444" s="836"/>
      <c r="AAI4444" s="836"/>
      <c r="AAJ4444" s="836"/>
      <c r="AAK4444" s="836"/>
      <c r="AAL4444" s="836"/>
      <c r="AAM4444" s="836"/>
      <c r="AAN4444" s="836"/>
      <c r="AAO4444" s="836"/>
      <c r="AAP4444" s="836"/>
      <c r="AAQ4444" s="836"/>
      <c r="AAR4444" s="836"/>
      <c r="AAS4444" s="836"/>
      <c r="AAT4444" s="836"/>
      <c r="AAU4444" s="836"/>
      <c r="AAV4444" s="836"/>
      <c r="AAW4444" s="836"/>
      <c r="AAX4444" s="836"/>
      <c r="AAY4444" s="836"/>
      <c r="AAZ4444" s="836"/>
      <c r="ABA4444" s="836"/>
      <c r="ABB4444" s="836"/>
      <c r="ABC4444" s="836"/>
      <c r="ABD4444" s="836"/>
      <c r="ABE4444" s="836"/>
      <c r="ABF4444" s="836"/>
      <c r="ABG4444" s="836"/>
      <c r="ABH4444" s="836"/>
      <c r="ABI4444" s="836"/>
      <c r="ABJ4444" s="836"/>
      <c r="ABK4444" s="836"/>
      <c r="ABL4444" s="836"/>
      <c r="ABM4444" s="836"/>
      <c r="ABN4444" s="836"/>
      <c r="ABO4444" s="836"/>
      <c r="ABP4444" s="836"/>
      <c r="ABQ4444" s="836"/>
      <c r="ABR4444" s="836"/>
      <c r="ABS4444" s="836"/>
      <c r="ABT4444" s="836"/>
      <c r="ABU4444" s="836"/>
      <c r="ABV4444" s="836"/>
      <c r="ABW4444" s="836"/>
      <c r="ABX4444" s="836"/>
      <c r="ABY4444" s="836"/>
      <c r="ABZ4444" s="836"/>
      <c r="ACA4444" s="836"/>
      <c r="ACB4444" s="836"/>
      <c r="ACC4444" s="836"/>
      <c r="ACD4444" s="836"/>
      <c r="ACE4444" s="836"/>
      <c r="ACF4444" s="836"/>
      <c r="ACG4444" s="836"/>
      <c r="ACH4444" s="836"/>
      <c r="ACI4444" s="836"/>
      <c r="ACJ4444" s="836"/>
      <c r="ACK4444" s="836"/>
      <c r="ACL4444" s="836"/>
      <c r="ACM4444" s="836"/>
      <c r="ACN4444" s="836"/>
      <c r="ACO4444" s="836"/>
      <c r="ACP4444" s="836"/>
      <c r="ACQ4444" s="836"/>
      <c r="ACR4444" s="836"/>
      <c r="ACS4444" s="836"/>
      <c r="ACT4444" s="836"/>
      <c r="ACU4444" s="836"/>
      <c r="ACV4444" s="836"/>
      <c r="ACW4444" s="836"/>
      <c r="ACX4444" s="836"/>
      <c r="ACY4444" s="836"/>
      <c r="ACZ4444" s="836"/>
      <c r="ADA4444" s="836"/>
      <c r="ADB4444" s="836"/>
      <c r="ADC4444" s="836"/>
      <c r="ADD4444" s="836"/>
      <c r="ADE4444" s="836"/>
      <c r="ADF4444" s="836"/>
      <c r="ADG4444" s="836"/>
      <c r="ADH4444" s="836"/>
      <c r="ADI4444" s="836"/>
      <c r="ADJ4444" s="836"/>
      <c r="ADK4444" s="836"/>
      <c r="ADL4444" s="836"/>
      <c r="ADM4444" s="836"/>
      <c r="ADN4444" s="836"/>
      <c r="ADO4444" s="836"/>
      <c r="ADP4444" s="836"/>
      <c r="ADQ4444" s="836"/>
      <c r="ADR4444" s="836"/>
      <c r="ADS4444" s="836"/>
      <c r="ADT4444" s="836"/>
      <c r="ADU4444" s="836"/>
      <c r="ADV4444" s="836"/>
      <c r="ADW4444" s="836"/>
      <c r="ADX4444" s="836"/>
      <c r="ADY4444" s="836"/>
      <c r="ADZ4444" s="836"/>
      <c r="AEA4444" s="836"/>
      <c r="AEB4444" s="836"/>
      <c r="AEC4444" s="836"/>
      <c r="AED4444" s="836"/>
      <c r="AEE4444" s="836"/>
      <c r="AEF4444" s="836"/>
      <c r="AEG4444" s="836"/>
      <c r="AEH4444" s="836"/>
      <c r="AEI4444" s="836"/>
      <c r="AEJ4444" s="836"/>
      <c r="AEK4444" s="836"/>
      <c r="AEL4444" s="836"/>
      <c r="AEM4444" s="836"/>
      <c r="AEN4444" s="836"/>
      <c r="AEO4444" s="836"/>
      <c r="AEP4444" s="836"/>
      <c r="AEQ4444" s="836"/>
      <c r="AER4444" s="836"/>
      <c r="AES4444" s="836"/>
      <c r="AET4444" s="836"/>
      <c r="AEU4444" s="836"/>
      <c r="AEV4444" s="836"/>
      <c r="AEW4444" s="836"/>
      <c r="AEX4444" s="836"/>
      <c r="AEY4444" s="836"/>
      <c r="AEZ4444" s="836"/>
      <c r="AFA4444" s="836"/>
      <c r="AFB4444" s="836"/>
      <c r="AFC4444" s="836"/>
      <c r="AFD4444" s="836"/>
      <c r="AFE4444" s="836"/>
      <c r="AFF4444" s="836"/>
      <c r="AFG4444" s="836"/>
      <c r="AFH4444" s="836"/>
      <c r="AFI4444" s="836"/>
      <c r="AFJ4444" s="836"/>
      <c r="AFK4444" s="836"/>
      <c r="AFL4444" s="836"/>
      <c r="AFM4444" s="836"/>
      <c r="AFN4444" s="836"/>
      <c r="AFO4444" s="836"/>
      <c r="AFP4444" s="836"/>
      <c r="AFQ4444" s="836"/>
      <c r="AFR4444" s="836"/>
      <c r="AFS4444" s="836"/>
      <c r="AFT4444" s="836"/>
      <c r="AFU4444" s="836"/>
      <c r="AFV4444" s="836"/>
      <c r="AFW4444" s="836"/>
      <c r="AFX4444" s="836"/>
      <c r="AFY4444" s="836"/>
      <c r="AFZ4444" s="836"/>
      <c r="AGA4444" s="836"/>
      <c r="AGB4444" s="836"/>
      <c r="AGC4444" s="836"/>
      <c r="AGD4444" s="836"/>
      <c r="AGE4444" s="836"/>
      <c r="AGF4444" s="836"/>
      <c r="AGG4444" s="836"/>
      <c r="AGH4444" s="836"/>
      <c r="AGI4444" s="836"/>
      <c r="AGJ4444" s="836"/>
      <c r="AGK4444" s="836"/>
      <c r="AGL4444" s="836"/>
      <c r="AGM4444" s="836"/>
      <c r="AGN4444" s="836"/>
      <c r="AGO4444" s="836"/>
      <c r="AGP4444" s="836"/>
      <c r="AGQ4444" s="836"/>
      <c r="AGR4444" s="836"/>
      <c r="AGS4444" s="836"/>
      <c r="AGT4444" s="836"/>
      <c r="AGU4444" s="836"/>
      <c r="AGV4444" s="836"/>
      <c r="AGW4444" s="836"/>
      <c r="AGX4444" s="836"/>
      <c r="AGY4444" s="836"/>
      <c r="AGZ4444" s="836"/>
      <c r="AHA4444" s="836"/>
      <c r="AHB4444" s="836"/>
      <c r="AHC4444" s="836"/>
      <c r="AHD4444" s="836"/>
      <c r="AHE4444" s="836"/>
      <c r="AHF4444" s="836"/>
      <c r="AHG4444" s="836"/>
      <c r="AHH4444" s="836"/>
      <c r="AHI4444" s="836"/>
      <c r="AHJ4444" s="836"/>
      <c r="AHK4444" s="836"/>
      <c r="AHL4444" s="836"/>
      <c r="AHM4444" s="836"/>
      <c r="AHN4444" s="836"/>
      <c r="AHO4444" s="836"/>
      <c r="AHP4444" s="836"/>
      <c r="AHQ4444" s="836"/>
      <c r="AHR4444" s="836"/>
      <c r="AHS4444" s="836"/>
      <c r="AHT4444" s="836"/>
      <c r="AHU4444" s="836"/>
      <c r="AHV4444" s="836"/>
      <c r="AHW4444" s="836"/>
      <c r="AHX4444" s="836"/>
      <c r="AHY4444" s="836"/>
      <c r="AHZ4444" s="836"/>
      <c r="AIA4444" s="836"/>
      <c r="AIB4444" s="836"/>
      <c r="AIC4444" s="836"/>
      <c r="AID4444" s="836"/>
      <c r="AIE4444" s="836"/>
      <c r="AIF4444" s="836"/>
      <c r="AIG4444" s="836"/>
      <c r="AIH4444" s="836"/>
      <c r="AII4444" s="836"/>
      <c r="AIJ4444" s="836"/>
      <c r="AIK4444" s="836"/>
      <c r="AIL4444" s="836"/>
      <c r="AIM4444" s="836"/>
      <c r="AIN4444" s="836"/>
      <c r="AIO4444" s="836"/>
      <c r="AIP4444" s="836"/>
      <c r="AIQ4444" s="836"/>
      <c r="AIR4444" s="836"/>
      <c r="AIS4444" s="836"/>
      <c r="AIT4444" s="836"/>
      <c r="AIU4444" s="836"/>
      <c r="AIV4444" s="836"/>
      <c r="AIW4444" s="836"/>
      <c r="AIX4444" s="836"/>
      <c r="AIY4444" s="836"/>
      <c r="AIZ4444" s="836"/>
      <c r="AJA4444" s="836"/>
      <c r="AJB4444" s="836"/>
      <c r="AJC4444" s="836"/>
      <c r="AJD4444" s="836"/>
      <c r="AJE4444" s="836"/>
      <c r="AJF4444" s="836"/>
      <c r="AJG4444" s="836"/>
      <c r="AJH4444" s="836"/>
      <c r="AJI4444" s="836"/>
      <c r="AJJ4444" s="836"/>
      <c r="AJK4444" s="836"/>
      <c r="AJL4444" s="836"/>
      <c r="AJM4444" s="836"/>
      <c r="AJN4444" s="836"/>
      <c r="AJO4444" s="836"/>
      <c r="AJP4444" s="836"/>
      <c r="AJQ4444" s="836"/>
      <c r="AJR4444" s="836"/>
      <c r="AJS4444" s="836"/>
      <c r="AJT4444" s="836"/>
      <c r="AJU4444" s="836"/>
      <c r="AJV4444" s="836"/>
      <c r="AJW4444" s="836"/>
      <c r="AJX4444" s="836"/>
      <c r="AJY4444" s="836"/>
      <c r="AJZ4444" s="836"/>
      <c r="AKA4444" s="836"/>
      <c r="AKB4444" s="836"/>
      <c r="AKC4444" s="836"/>
      <c r="AKD4444" s="836"/>
      <c r="AKE4444" s="836"/>
      <c r="AKF4444" s="836"/>
      <c r="AKG4444" s="836"/>
      <c r="AKH4444" s="836"/>
      <c r="AKI4444" s="836"/>
      <c r="AKJ4444" s="836"/>
      <c r="AKK4444" s="836"/>
      <c r="AKL4444" s="836"/>
      <c r="AKM4444" s="836"/>
      <c r="AKN4444" s="836"/>
      <c r="AKO4444" s="836"/>
      <c r="AKP4444" s="836"/>
      <c r="AKQ4444" s="836"/>
      <c r="AKR4444" s="836"/>
      <c r="AKS4444" s="836"/>
      <c r="AKT4444" s="836"/>
      <c r="AKU4444" s="836"/>
      <c r="AKV4444" s="836"/>
      <c r="AKW4444" s="836"/>
      <c r="AKX4444" s="836"/>
      <c r="AKY4444" s="836"/>
      <c r="AKZ4444" s="836"/>
      <c r="ALA4444" s="836"/>
      <c r="ALB4444" s="836"/>
      <c r="ALC4444" s="836"/>
      <c r="ALD4444" s="836"/>
      <c r="ALE4444" s="836"/>
      <c r="ALF4444" s="836"/>
      <c r="ALG4444" s="836"/>
      <c r="ALH4444" s="836"/>
      <c r="ALI4444" s="836"/>
      <c r="ALJ4444" s="836"/>
      <c r="ALK4444" s="836"/>
      <c r="ALL4444" s="836"/>
      <c r="ALM4444" s="836"/>
      <c r="ALN4444" s="836"/>
      <c r="ALO4444" s="836"/>
      <c r="ALP4444" s="836"/>
      <c r="ALQ4444" s="836"/>
      <c r="ALR4444" s="836"/>
      <c r="ALS4444" s="836"/>
      <c r="ALT4444" s="836"/>
      <c r="ALU4444" s="836"/>
      <c r="ALV4444" s="836"/>
      <c r="ALW4444" s="836"/>
      <c r="ALX4444" s="836"/>
      <c r="ALY4444" s="836"/>
      <c r="ALZ4444" s="836"/>
      <c r="AMA4444" s="836"/>
      <c r="AMB4444" s="836"/>
      <c r="AMC4444" s="836"/>
      <c r="AMD4444" s="836"/>
      <c r="AME4444" s="836"/>
      <c r="AMF4444" s="836"/>
      <c r="AMG4444" s="836"/>
      <c r="AMH4444" s="836"/>
      <c r="AMI4444" s="836"/>
      <c r="AMJ4444" s="836"/>
      <c r="AMK4444" s="836"/>
      <c r="AML4444" s="836"/>
      <c r="AMM4444" s="836"/>
      <c r="AMN4444" s="836"/>
      <c r="AMO4444" s="836"/>
      <c r="AMP4444" s="836"/>
      <c r="AMQ4444" s="836"/>
      <c r="AMR4444" s="836"/>
      <c r="AMS4444" s="836"/>
      <c r="AMT4444" s="836"/>
      <c r="AMU4444" s="836"/>
      <c r="AMV4444" s="836"/>
      <c r="AMW4444" s="836"/>
      <c r="AMX4444" s="836"/>
      <c r="AMY4444" s="836"/>
      <c r="AMZ4444" s="836"/>
      <c r="ANA4444" s="836"/>
      <c r="ANB4444" s="836"/>
      <c r="ANC4444" s="836"/>
      <c r="AND4444" s="836"/>
      <c r="ANE4444" s="836"/>
      <c r="ANF4444" s="836"/>
      <c r="ANG4444" s="836"/>
      <c r="ANH4444" s="836"/>
      <c r="ANI4444" s="836"/>
      <c r="ANJ4444" s="836"/>
      <c r="ANK4444" s="836"/>
      <c r="ANL4444" s="836"/>
      <c r="ANM4444" s="836"/>
      <c r="ANN4444" s="836"/>
      <c r="ANO4444" s="836"/>
      <c r="ANP4444" s="836"/>
      <c r="ANQ4444" s="836"/>
      <c r="ANR4444" s="836"/>
      <c r="ANS4444" s="836"/>
      <c r="ANT4444" s="836"/>
      <c r="ANU4444" s="836"/>
      <c r="ANV4444" s="836"/>
      <c r="ANW4444" s="836"/>
      <c r="ANX4444" s="836"/>
      <c r="ANY4444" s="836"/>
      <c r="ANZ4444" s="836"/>
      <c r="AOA4444" s="836"/>
      <c r="AOB4444" s="836"/>
      <c r="AOC4444" s="836"/>
      <c r="AOD4444" s="836"/>
      <c r="AOE4444" s="836"/>
      <c r="AOF4444" s="836"/>
      <c r="AOG4444" s="836"/>
      <c r="AOH4444" s="836"/>
      <c r="AOI4444" s="836"/>
      <c r="AOJ4444" s="836"/>
      <c r="AOK4444" s="836"/>
      <c r="AOL4444" s="836"/>
      <c r="AOM4444" s="836"/>
      <c r="AON4444" s="836"/>
      <c r="AOO4444" s="836"/>
      <c r="AOP4444" s="836"/>
      <c r="AOQ4444" s="836"/>
      <c r="AOR4444" s="836"/>
      <c r="AOS4444" s="836"/>
      <c r="AOT4444" s="836"/>
      <c r="AOU4444" s="836"/>
      <c r="AOV4444" s="836"/>
      <c r="AOW4444" s="836"/>
      <c r="AOX4444" s="836"/>
      <c r="AOY4444" s="836"/>
      <c r="AOZ4444" s="836"/>
      <c r="APA4444" s="836"/>
      <c r="APB4444" s="836"/>
      <c r="APC4444" s="836"/>
      <c r="APD4444" s="836"/>
      <c r="APE4444" s="836"/>
      <c r="APF4444" s="836"/>
      <c r="APG4444" s="836"/>
      <c r="APH4444" s="836"/>
      <c r="API4444" s="836"/>
      <c r="APJ4444" s="836"/>
      <c r="APK4444" s="836"/>
      <c r="APL4444" s="836"/>
      <c r="APM4444" s="836"/>
      <c r="APN4444" s="836"/>
      <c r="APO4444" s="836"/>
      <c r="APP4444" s="836"/>
      <c r="APQ4444" s="836"/>
      <c r="APR4444" s="836"/>
      <c r="APS4444" s="836"/>
      <c r="APT4444" s="836"/>
      <c r="APU4444" s="836"/>
      <c r="APV4444" s="836"/>
      <c r="APW4444" s="836"/>
      <c r="APX4444" s="836"/>
      <c r="APY4444" s="836"/>
      <c r="APZ4444" s="836"/>
      <c r="AQA4444" s="836"/>
      <c r="AQB4444" s="836"/>
      <c r="AQC4444" s="836"/>
      <c r="AQD4444" s="836"/>
      <c r="AQE4444" s="836"/>
      <c r="AQF4444" s="836"/>
      <c r="AQG4444" s="836"/>
      <c r="AQH4444" s="836"/>
      <c r="AQI4444" s="836"/>
      <c r="AQJ4444" s="836"/>
      <c r="AQK4444" s="836"/>
      <c r="AQL4444" s="836"/>
      <c r="AQM4444" s="836"/>
      <c r="AQN4444" s="836"/>
      <c r="AQO4444" s="836"/>
      <c r="AQP4444" s="836"/>
      <c r="AQQ4444" s="836"/>
      <c r="AQR4444" s="836"/>
      <c r="AQS4444" s="836"/>
      <c r="AQT4444" s="836"/>
      <c r="AQU4444" s="836"/>
      <c r="AQV4444" s="836"/>
      <c r="AQW4444" s="836"/>
      <c r="AQX4444" s="836"/>
      <c r="AQY4444" s="836"/>
      <c r="AQZ4444" s="836"/>
      <c r="ARA4444" s="836"/>
      <c r="ARB4444" s="836"/>
      <c r="ARC4444" s="836"/>
      <c r="ARD4444" s="836"/>
      <c r="ARE4444" s="836"/>
      <c r="ARF4444" s="836"/>
      <c r="ARG4444" s="836"/>
      <c r="ARH4444" s="836"/>
      <c r="ARI4444" s="836"/>
      <c r="ARJ4444" s="836"/>
      <c r="ARK4444" s="836"/>
      <c r="ARL4444" s="836"/>
      <c r="ARM4444" s="836"/>
      <c r="ARN4444" s="836"/>
      <c r="ARO4444" s="836"/>
      <c r="ARP4444" s="836"/>
      <c r="ARQ4444" s="836"/>
      <c r="ARR4444" s="836"/>
      <c r="ARS4444" s="836"/>
      <c r="ART4444" s="836"/>
      <c r="ARU4444" s="836"/>
      <c r="ARV4444" s="836"/>
      <c r="ARW4444" s="836"/>
      <c r="ARX4444" s="836"/>
      <c r="ARY4444" s="836"/>
      <c r="ARZ4444" s="836"/>
      <c r="ASA4444" s="836"/>
      <c r="ASB4444" s="836"/>
      <c r="ASC4444" s="836"/>
      <c r="ASD4444" s="836"/>
      <c r="ASE4444" s="836"/>
      <c r="ASF4444" s="836"/>
      <c r="ASG4444" s="836"/>
      <c r="ASH4444" s="836"/>
      <c r="ASI4444" s="836"/>
      <c r="ASJ4444" s="836"/>
      <c r="ASK4444" s="836"/>
      <c r="ASL4444" s="836"/>
      <c r="ASM4444" s="836"/>
      <c r="ASN4444" s="836"/>
      <c r="ASO4444" s="836"/>
      <c r="ASP4444" s="836"/>
      <c r="ASQ4444" s="836"/>
      <c r="ASR4444" s="836"/>
      <c r="ASS4444" s="836"/>
      <c r="AST4444" s="836"/>
      <c r="ASU4444" s="836"/>
      <c r="ASV4444" s="836"/>
      <c r="ASW4444" s="836"/>
      <c r="ASX4444" s="836"/>
      <c r="ASY4444" s="836"/>
      <c r="ASZ4444" s="836"/>
      <c r="ATA4444" s="836"/>
      <c r="ATB4444" s="836"/>
      <c r="ATC4444" s="836"/>
      <c r="ATD4444" s="836"/>
      <c r="ATE4444" s="836"/>
      <c r="ATF4444" s="836"/>
      <c r="ATG4444" s="836"/>
      <c r="ATH4444" s="836"/>
      <c r="ATI4444" s="836"/>
      <c r="ATJ4444" s="836"/>
      <c r="ATK4444" s="836"/>
      <c r="ATL4444" s="836"/>
      <c r="ATM4444" s="836"/>
      <c r="ATN4444" s="836"/>
      <c r="ATO4444" s="836"/>
      <c r="ATP4444" s="836"/>
      <c r="ATQ4444" s="836"/>
      <c r="ATR4444" s="836"/>
      <c r="ATS4444" s="836"/>
      <c r="ATT4444" s="836"/>
      <c r="ATU4444" s="836"/>
      <c r="ATV4444" s="836"/>
      <c r="ATW4444" s="836"/>
      <c r="ATX4444" s="836"/>
      <c r="ATY4444" s="836"/>
      <c r="ATZ4444" s="836"/>
      <c r="AUA4444" s="836"/>
      <c r="AUB4444" s="836"/>
      <c r="AUC4444" s="836"/>
      <c r="AUD4444" s="836"/>
      <c r="AUE4444" s="836"/>
      <c r="AUF4444" s="836"/>
      <c r="AUG4444" s="836"/>
      <c r="AUH4444" s="836"/>
      <c r="AUI4444" s="836"/>
      <c r="AUJ4444" s="836"/>
      <c r="AUK4444" s="836"/>
      <c r="AUL4444" s="836"/>
      <c r="AUM4444" s="836"/>
      <c r="AUN4444" s="836"/>
      <c r="AUO4444" s="836"/>
      <c r="AUP4444" s="836"/>
      <c r="AUQ4444" s="836"/>
      <c r="AUR4444" s="836"/>
      <c r="AUS4444" s="836"/>
      <c r="AUT4444" s="836"/>
      <c r="AUU4444" s="836"/>
      <c r="AUV4444" s="836"/>
      <c r="AUW4444" s="836"/>
      <c r="AUX4444" s="836"/>
      <c r="AUY4444" s="836"/>
      <c r="AUZ4444" s="836"/>
      <c r="AVA4444" s="836"/>
      <c r="AVB4444" s="836"/>
      <c r="AVC4444" s="836"/>
      <c r="AVD4444" s="836"/>
      <c r="AVE4444" s="836"/>
      <c r="AVF4444" s="836"/>
      <c r="AVG4444" s="836"/>
      <c r="AVH4444" s="836"/>
      <c r="AVI4444" s="836"/>
      <c r="AVJ4444" s="836"/>
      <c r="AVK4444" s="836"/>
      <c r="AVL4444" s="836"/>
      <c r="AVM4444" s="836"/>
      <c r="AVN4444" s="836"/>
      <c r="AVO4444" s="836"/>
      <c r="AVP4444" s="836"/>
      <c r="AVQ4444" s="836"/>
      <c r="AVR4444" s="836"/>
      <c r="AVS4444" s="836"/>
      <c r="AVT4444" s="836"/>
      <c r="AVU4444" s="836"/>
      <c r="AVV4444" s="836"/>
      <c r="AVW4444" s="836"/>
      <c r="AVX4444" s="836"/>
      <c r="AVY4444" s="836"/>
      <c r="AVZ4444" s="836"/>
      <c r="AWA4444" s="836"/>
      <c r="AWB4444" s="836"/>
      <c r="AWC4444" s="836"/>
      <c r="AWD4444" s="836"/>
      <c r="AWE4444" s="836"/>
      <c r="AWF4444" s="836"/>
      <c r="AWG4444" s="836"/>
      <c r="AWH4444" s="836"/>
      <c r="AWI4444" s="836"/>
      <c r="AWJ4444" s="836"/>
      <c r="AWK4444" s="836"/>
      <c r="AWL4444" s="836"/>
      <c r="AWM4444" s="836"/>
      <c r="AWN4444" s="836"/>
      <c r="AWO4444" s="836"/>
      <c r="AWP4444" s="836"/>
      <c r="AWQ4444" s="836"/>
      <c r="AWR4444" s="836"/>
      <c r="AWS4444" s="836"/>
      <c r="AWT4444" s="836"/>
      <c r="AWU4444" s="836"/>
      <c r="AWV4444" s="836"/>
      <c r="AWW4444" s="836"/>
      <c r="AWX4444" s="836"/>
      <c r="AWY4444" s="836"/>
      <c r="AWZ4444" s="836"/>
      <c r="AXA4444" s="836"/>
      <c r="AXB4444" s="836"/>
      <c r="AXC4444" s="836"/>
      <c r="AXD4444" s="836"/>
      <c r="AXE4444" s="836"/>
      <c r="AXF4444" s="836"/>
      <c r="AXG4444" s="836"/>
      <c r="AXH4444" s="836"/>
      <c r="AXI4444" s="836"/>
      <c r="AXJ4444" s="836"/>
      <c r="AXK4444" s="836"/>
      <c r="AXL4444" s="836"/>
      <c r="AXM4444" s="836"/>
      <c r="AXN4444" s="836"/>
      <c r="AXO4444" s="836"/>
      <c r="AXP4444" s="836"/>
      <c r="AXQ4444" s="836"/>
      <c r="AXR4444" s="836"/>
      <c r="AXS4444" s="836"/>
      <c r="AXT4444" s="836"/>
      <c r="AXU4444" s="836"/>
      <c r="AXV4444" s="836"/>
      <c r="AXW4444" s="836"/>
      <c r="AXX4444" s="836"/>
      <c r="AXY4444" s="836"/>
      <c r="AXZ4444" s="836"/>
      <c r="AYA4444" s="836"/>
      <c r="AYB4444" s="836"/>
      <c r="AYC4444" s="836"/>
      <c r="AYD4444" s="836"/>
      <c r="AYE4444" s="836"/>
      <c r="AYF4444" s="836"/>
      <c r="AYG4444" s="836"/>
      <c r="AYH4444" s="836"/>
      <c r="AYI4444" s="836"/>
      <c r="AYJ4444" s="836"/>
      <c r="AYK4444" s="836"/>
      <c r="AYL4444" s="836"/>
      <c r="AYM4444" s="836"/>
      <c r="AYN4444" s="836"/>
      <c r="AYO4444" s="836"/>
      <c r="AYP4444" s="836"/>
      <c r="AYQ4444" s="836"/>
      <c r="AYR4444" s="836"/>
      <c r="AYS4444" s="836"/>
      <c r="AYT4444" s="836"/>
      <c r="AYU4444" s="836"/>
      <c r="AYV4444" s="836"/>
      <c r="AYW4444" s="836"/>
      <c r="AYX4444" s="836"/>
      <c r="AYY4444" s="836"/>
      <c r="AYZ4444" s="836"/>
      <c r="AZA4444" s="836"/>
      <c r="AZB4444" s="836"/>
      <c r="AZC4444" s="836"/>
      <c r="AZD4444" s="836"/>
      <c r="AZE4444" s="836"/>
      <c r="AZF4444" s="836"/>
      <c r="AZG4444" s="836"/>
      <c r="AZH4444" s="836"/>
      <c r="AZI4444" s="836"/>
      <c r="AZJ4444" s="836"/>
      <c r="AZK4444" s="836"/>
      <c r="AZL4444" s="836"/>
      <c r="AZM4444" s="836"/>
      <c r="AZN4444" s="836"/>
      <c r="AZO4444" s="836"/>
      <c r="AZP4444" s="836"/>
      <c r="AZQ4444" s="836"/>
      <c r="AZR4444" s="836"/>
      <c r="AZS4444" s="836"/>
      <c r="AZT4444" s="836"/>
      <c r="AZU4444" s="836"/>
      <c r="AZV4444" s="836"/>
      <c r="AZW4444" s="836"/>
      <c r="AZX4444" s="836"/>
      <c r="AZY4444" s="836"/>
      <c r="AZZ4444" s="836"/>
      <c r="BAA4444" s="836"/>
      <c r="BAB4444" s="836"/>
      <c r="BAC4444" s="836"/>
      <c r="BAD4444" s="836"/>
      <c r="BAE4444" s="836"/>
      <c r="BAF4444" s="836"/>
      <c r="BAG4444" s="836"/>
      <c r="BAH4444" s="836"/>
      <c r="BAI4444" s="836"/>
      <c r="BAJ4444" s="836"/>
      <c r="BAK4444" s="836"/>
      <c r="BAL4444" s="836"/>
      <c r="BAM4444" s="836"/>
      <c r="BAN4444" s="836"/>
      <c r="BAO4444" s="836"/>
      <c r="BAP4444" s="836"/>
      <c r="BAQ4444" s="836"/>
      <c r="BAR4444" s="836"/>
      <c r="BAS4444" s="836"/>
      <c r="BAT4444" s="836"/>
      <c r="BAU4444" s="836"/>
      <c r="BAV4444" s="836"/>
      <c r="BAW4444" s="836"/>
      <c r="BAX4444" s="836"/>
      <c r="BAY4444" s="836"/>
      <c r="BAZ4444" s="836"/>
      <c r="BBA4444" s="836"/>
      <c r="BBB4444" s="836"/>
      <c r="BBC4444" s="836"/>
      <c r="BBD4444" s="836"/>
      <c r="BBE4444" s="836"/>
      <c r="BBF4444" s="836"/>
      <c r="BBG4444" s="836"/>
      <c r="BBH4444" s="836"/>
      <c r="BBI4444" s="836"/>
      <c r="BBJ4444" s="836"/>
      <c r="BBK4444" s="836"/>
      <c r="BBL4444" s="836"/>
      <c r="BBM4444" s="836"/>
      <c r="BBN4444" s="836"/>
      <c r="BBO4444" s="836"/>
      <c r="BBP4444" s="836"/>
      <c r="BBQ4444" s="836"/>
      <c r="BBR4444" s="836"/>
      <c r="BBS4444" s="836"/>
      <c r="BBT4444" s="836"/>
      <c r="BBU4444" s="836"/>
      <c r="BBV4444" s="836"/>
      <c r="BBW4444" s="836"/>
      <c r="BBX4444" s="836"/>
      <c r="BBY4444" s="836"/>
      <c r="BBZ4444" s="836"/>
      <c r="BCA4444" s="836"/>
      <c r="BCB4444" s="836"/>
      <c r="BCC4444" s="836"/>
      <c r="BCD4444" s="836"/>
      <c r="BCE4444" s="836"/>
      <c r="BCF4444" s="836"/>
      <c r="BCG4444" s="836"/>
      <c r="BCH4444" s="836"/>
      <c r="BCI4444" s="836"/>
      <c r="BCJ4444" s="836"/>
      <c r="BCK4444" s="836"/>
      <c r="BCL4444" s="836"/>
      <c r="BCM4444" s="836"/>
      <c r="BCN4444" s="836"/>
      <c r="BCO4444" s="836"/>
      <c r="BCP4444" s="836"/>
      <c r="BCQ4444" s="836"/>
      <c r="BCR4444" s="836"/>
      <c r="BCS4444" s="836"/>
      <c r="BCT4444" s="836"/>
      <c r="BCU4444" s="836"/>
      <c r="BCV4444" s="836"/>
      <c r="BCW4444" s="836"/>
      <c r="BCX4444" s="836"/>
      <c r="BCY4444" s="836"/>
      <c r="BCZ4444" s="836"/>
      <c r="BDA4444" s="836"/>
      <c r="BDB4444" s="836"/>
      <c r="BDC4444" s="836"/>
      <c r="BDD4444" s="836"/>
      <c r="BDE4444" s="836"/>
      <c r="BDF4444" s="836"/>
      <c r="BDG4444" s="836"/>
      <c r="BDH4444" s="836"/>
      <c r="BDI4444" s="836"/>
      <c r="BDJ4444" s="836"/>
      <c r="BDK4444" s="836"/>
      <c r="BDL4444" s="836"/>
      <c r="BDM4444" s="836"/>
      <c r="BDN4444" s="836"/>
      <c r="BDO4444" s="836"/>
      <c r="BDP4444" s="836"/>
      <c r="BDQ4444" s="836"/>
      <c r="BDR4444" s="836"/>
      <c r="BDS4444" s="836"/>
      <c r="BDT4444" s="836"/>
      <c r="BDU4444" s="836"/>
      <c r="BDV4444" s="836"/>
      <c r="BDW4444" s="836"/>
      <c r="BDX4444" s="836"/>
      <c r="BDY4444" s="836"/>
      <c r="BDZ4444" s="836"/>
      <c r="BEA4444" s="836"/>
      <c r="BEB4444" s="836"/>
      <c r="BEC4444" s="836"/>
      <c r="BED4444" s="836"/>
      <c r="BEE4444" s="836"/>
      <c r="BEF4444" s="836"/>
      <c r="BEG4444" s="836"/>
      <c r="BEH4444" s="836"/>
      <c r="BEI4444" s="836"/>
      <c r="BEJ4444" s="836"/>
      <c r="BEK4444" s="836"/>
      <c r="BEL4444" s="836"/>
      <c r="BEM4444" s="836"/>
      <c r="BEN4444" s="836"/>
      <c r="BEO4444" s="836"/>
      <c r="BEP4444" s="836"/>
      <c r="BEQ4444" s="836"/>
      <c r="BER4444" s="836"/>
      <c r="BES4444" s="836"/>
      <c r="BET4444" s="836"/>
      <c r="BEU4444" s="836"/>
      <c r="BEV4444" s="836"/>
      <c r="BEW4444" s="836"/>
      <c r="BEX4444" s="836"/>
      <c r="BEY4444" s="836"/>
      <c r="BEZ4444" s="836"/>
      <c r="BFA4444" s="836"/>
      <c r="BFB4444" s="836"/>
      <c r="BFC4444" s="836"/>
      <c r="BFD4444" s="836"/>
      <c r="BFE4444" s="836"/>
      <c r="BFF4444" s="836"/>
      <c r="BFG4444" s="836"/>
      <c r="BFH4444" s="836"/>
      <c r="BFI4444" s="836"/>
      <c r="BFJ4444" s="836"/>
      <c r="BFK4444" s="836"/>
      <c r="BFL4444" s="836"/>
      <c r="BFM4444" s="836"/>
      <c r="BFN4444" s="836"/>
      <c r="BFO4444" s="836"/>
      <c r="BFP4444" s="836"/>
      <c r="BFQ4444" s="836"/>
      <c r="BFR4444" s="836"/>
      <c r="BFS4444" s="836"/>
      <c r="BFT4444" s="836"/>
      <c r="BFU4444" s="836"/>
      <c r="BFV4444" s="836"/>
      <c r="BFW4444" s="836"/>
      <c r="BFX4444" s="836"/>
      <c r="BFY4444" s="836"/>
      <c r="BFZ4444" s="836"/>
      <c r="BGA4444" s="836"/>
      <c r="BGB4444" s="836"/>
      <c r="BGC4444" s="836"/>
      <c r="BGD4444" s="836"/>
      <c r="BGE4444" s="836"/>
      <c r="BGF4444" s="836"/>
      <c r="BGG4444" s="836"/>
      <c r="BGH4444" s="836"/>
      <c r="BGI4444" s="836"/>
      <c r="BGJ4444" s="836"/>
      <c r="BGK4444" s="836"/>
      <c r="BGL4444" s="836"/>
      <c r="BGM4444" s="836"/>
      <c r="BGN4444" s="836"/>
      <c r="BGO4444" s="836"/>
      <c r="BGP4444" s="836"/>
      <c r="BGQ4444" s="836"/>
      <c r="BGR4444" s="836"/>
      <c r="BGS4444" s="836"/>
      <c r="BGT4444" s="836"/>
      <c r="BGU4444" s="836"/>
      <c r="BGV4444" s="836"/>
      <c r="BGW4444" s="836"/>
      <c r="BGX4444" s="836"/>
      <c r="BGY4444" s="836"/>
      <c r="BGZ4444" s="836"/>
      <c r="BHA4444" s="836"/>
      <c r="BHB4444" s="836"/>
      <c r="BHC4444" s="836"/>
      <c r="BHD4444" s="836"/>
      <c r="BHE4444" s="836"/>
      <c r="BHF4444" s="836"/>
      <c r="BHG4444" s="836"/>
      <c r="BHH4444" s="836"/>
      <c r="BHI4444" s="836"/>
      <c r="BHJ4444" s="836"/>
      <c r="BHK4444" s="836"/>
      <c r="BHL4444" s="836"/>
      <c r="BHM4444" s="836"/>
      <c r="BHN4444" s="836"/>
      <c r="BHO4444" s="836"/>
      <c r="BHP4444" s="836"/>
      <c r="BHQ4444" s="836"/>
      <c r="BHR4444" s="836"/>
      <c r="BHS4444" s="836"/>
      <c r="BHT4444" s="836"/>
      <c r="BHU4444" s="836"/>
      <c r="BHV4444" s="836"/>
      <c r="BHW4444" s="836"/>
      <c r="BHX4444" s="836"/>
      <c r="BHY4444" s="836"/>
      <c r="BHZ4444" s="836"/>
      <c r="BIA4444" s="836"/>
      <c r="BIB4444" s="836"/>
      <c r="BIC4444" s="836"/>
      <c r="BID4444" s="836"/>
      <c r="BIE4444" s="836"/>
      <c r="BIF4444" s="836"/>
      <c r="BIG4444" s="836"/>
      <c r="BIH4444" s="836"/>
      <c r="BII4444" s="836"/>
      <c r="BIJ4444" s="836"/>
      <c r="BIK4444" s="836"/>
      <c r="BIL4444" s="836"/>
      <c r="BIM4444" s="836"/>
      <c r="BIN4444" s="836"/>
      <c r="BIO4444" s="836"/>
      <c r="BIP4444" s="836"/>
      <c r="BIQ4444" s="836"/>
      <c r="BIR4444" s="836"/>
      <c r="BIS4444" s="836"/>
      <c r="BIT4444" s="836"/>
      <c r="BIU4444" s="836"/>
      <c r="BIV4444" s="836"/>
      <c r="BIW4444" s="836"/>
      <c r="BIX4444" s="836"/>
      <c r="BIY4444" s="836"/>
      <c r="BIZ4444" s="836"/>
      <c r="BJA4444" s="836"/>
      <c r="BJB4444" s="836"/>
      <c r="BJC4444" s="836"/>
      <c r="BJD4444" s="836"/>
      <c r="BJE4444" s="836"/>
      <c r="BJF4444" s="836"/>
      <c r="BJG4444" s="836"/>
      <c r="BJH4444" s="836"/>
      <c r="BJI4444" s="836"/>
      <c r="BJJ4444" s="836"/>
      <c r="BJK4444" s="836"/>
      <c r="BJL4444" s="836"/>
      <c r="BJM4444" s="836"/>
      <c r="BJN4444" s="836"/>
      <c r="BJO4444" s="836"/>
      <c r="BJP4444" s="836"/>
      <c r="BJQ4444" s="836"/>
      <c r="BJR4444" s="836"/>
      <c r="BJS4444" s="836"/>
      <c r="BJT4444" s="836"/>
      <c r="BJU4444" s="836"/>
      <c r="BJV4444" s="836"/>
      <c r="BJW4444" s="836"/>
      <c r="BJX4444" s="836"/>
      <c r="BJY4444" s="836"/>
      <c r="BJZ4444" s="836"/>
      <c r="BKA4444" s="836"/>
      <c r="BKB4444" s="836"/>
      <c r="BKC4444" s="836"/>
      <c r="BKD4444" s="836"/>
      <c r="BKE4444" s="836"/>
      <c r="BKF4444" s="836"/>
      <c r="BKG4444" s="836"/>
      <c r="BKH4444" s="836"/>
      <c r="BKI4444" s="836"/>
      <c r="BKJ4444" s="836"/>
      <c r="BKK4444" s="836"/>
      <c r="BKL4444" s="836"/>
      <c r="BKM4444" s="836"/>
      <c r="BKN4444" s="836"/>
      <c r="BKO4444" s="836"/>
      <c r="BKP4444" s="836"/>
      <c r="BKQ4444" s="836"/>
      <c r="BKR4444" s="836"/>
      <c r="BKS4444" s="836"/>
      <c r="BKT4444" s="836"/>
      <c r="BKU4444" s="836"/>
      <c r="BKV4444" s="836"/>
      <c r="BKW4444" s="836"/>
      <c r="BKX4444" s="836"/>
      <c r="BKY4444" s="836"/>
      <c r="BKZ4444" s="836"/>
      <c r="BLA4444" s="836"/>
      <c r="BLB4444" s="836"/>
      <c r="BLC4444" s="836"/>
      <c r="BLD4444" s="836"/>
      <c r="BLE4444" s="836"/>
      <c r="BLF4444" s="836"/>
      <c r="BLG4444" s="836"/>
      <c r="BLH4444" s="836"/>
      <c r="BLI4444" s="836"/>
      <c r="BLJ4444" s="836"/>
      <c r="BLK4444" s="836"/>
      <c r="BLL4444" s="836"/>
      <c r="BLM4444" s="836"/>
      <c r="BLN4444" s="836"/>
      <c r="BLO4444" s="836"/>
      <c r="BLP4444" s="836"/>
      <c r="BLQ4444" s="836"/>
      <c r="BLR4444" s="836"/>
      <c r="BLS4444" s="836"/>
      <c r="BLT4444" s="836"/>
      <c r="BLU4444" s="836"/>
      <c r="BLV4444" s="836"/>
      <c r="BLW4444" s="836"/>
      <c r="BLX4444" s="836"/>
      <c r="BLY4444" s="836"/>
      <c r="BLZ4444" s="836"/>
      <c r="BMA4444" s="836"/>
      <c r="BMB4444" s="836"/>
      <c r="BMC4444" s="836"/>
      <c r="BMD4444" s="836"/>
      <c r="BME4444" s="836"/>
      <c r="BMF4444" s="836"/>
      <c r="BMG4444" s="836"/>
      <c r="BMH4444" s="836"/>
      <c r="BMI4444" s="836"/>
      <c r="BMJ4444" s="836"/>
      <c r="BMK4444" s="836"/>
      <c r="BML4444" s="836"/>
      <c r="BMM4444" s="836"/>
      <c r="BMN4444" s="836"/>
      <c r="BMO4444" s="836"/>
      <c r="BMP4444" s="836"/>
      <c r="BMQ4444" s="836"/>
      <c r="BMR4444" s="836"/>
      <c r="BMS4444" s="836"/>
      <c r="BMT4444" s="836"/>
      <c r="BMU4444" s="836"/>
      <c r="BMV4444" s="836"/>
      <c r="BMW4444" s="836"/>
      <c r="BMX4444" s="836"/>
      <c r="BMY4444" s="836"/>
      <c r="BMZ4444" s="836"/>
      <c r="BNA4444" s="836"/>
      <c r="BNB4444" s="836"/>
      <c r="BNC4444" s="836"/>
      <c r="BND4444" s="836"/>
      <c r="BNE4444" s="836"/>
      <c r="BNF4444" s="836"/>
      <c r="BNG4444" s="836"/>
      <c r="BNH4444" s="836"/>
      <c r="BNI4444" s="836"/>
      <c r="BNJ4444" s="836"/>
      <c r="BNK4444" s="836"/>
      <c r="BNL4444" s="836"/>
      <c r="BNM4444" s="836"/>
      <c r="BNN4444" s="836"/>
      <c r="BNO4444" s="836"/>
      <c r="BNP4444" s="836"/>
      <c r="BNQ4444" s="836"/>
      <c r="BNR4444" s="836"/>
      <c r="BNS4444" s="836"/>
      <c r="BNT4444" s="836"/>
      <c r="BNU4444" s="836"/>
      <c r="BNV4444" s="836"/>
      <c r="BNW4444" s="836"/>
      <c r="BNX4444" s="836"/>
      <c r="BNY4444" s="836"/>
      <c r="BNZ4444" s="836"/>
      <c r="BOA4444" s="836"/>
      <c r="BOB4444" s="836"/>
      <c r="BOC4444" s="836"/>
      <c r="BOD4444" s="836"/>
      <c r="BOE4444" s="836"/>
      <c r="BOF4444" s="836"/>
      <c r="BOG4444" s="836"/>
      <c r="BOH4444" s="836"/>
      <c r="BOI4444" s="836"/>
      <c r="BOJ4444" s="836"/>
      <c r="BOK4444" s="836"/>
      <c r="BOL4444" s="836"/>
      <c r="BOM4444" s="836"/>
      <c r="BON4444" s="836"/>
      <c r="BOO4444" s="836"/>
      <c r="BOP4444" s="836"/>
      <c r="BOQ4444" s="836"/>
      <c r="BOR4444" s="836"/>
      <c r="BOS4444" s="836"/>
      <c r="BOT4444" s="836"/>
      <c r="BOU4444" s="836"/>
      <c r="BOV4444" s="836"/>
      <c r="BOW4444" s="836"/>
      <c r="BOX4444" s="836"/>
      <c r="BOY4444" s="836"/>
      <c r="BOZ4444" s="836"/>
      <c r="BPA4444" s="836"/>
      <c r="BPB4444" s="836"/>
      <c r="BPC4444" s="836"/>
      <c r="BPD4444" s="836"/>
      <c r="BPE4444" s="836"/>
      <c r="BPF4444" s="836"/>
      <c r="BPG4444" s="836"/>
      <c r="BPH4444" s="836"/>
      <c r="BPI4444" s="836"/>
      <c r="BPJ4444" s="836"/>
      <c r="BPK4444" s="836"/>
      <c r="BPL4444" s="836"/>
      <c r="BPM4444" s="836"/>
      <c r="BPN4444" s="836"/>
      <c r="BPO4444" s="836"/>
      <c r="BPP4444" s="836"/>
      <c r="BPQ4444" s="836"/>
      <c r="BPR4444" s="836"/>
      <c r="BPS4444" s="836"/>
      <c r="BPT4444" s="836"/>
      <c r="BPU4444" s="836"/>
      <c r="BPV4444" s="836"/>
      <c r="BPW4444" s="836"/>
      <c r="BPX4444" s="836"/>
      <c r="BPY4444" s="836"/>
      <c r="BPZ4444" s="836"/>
      <c r="BQA4444" s="836"/>
      <c r="BQB4444" s="836"/>
      <c r="BQC4444" s="836"/>
      <c r="BQD4444" s="836"/>
      <c r="BQE4444" s="836"/>
      <c r="BQF4444" s="836"/>
      <c r="BQG4444" s="836"/>
      <c r="BQH4444" s="836"/>
      <c r="BQI4444" s="836"/>
      <c r="BQJ4444" s="836"/>
      <c r="BQK4444" s="836"/>
      <c r="BQL4444" s="836"/>
      <c r="BQM4444" s="836"/>
      <c r="BQN4444" s="836"/>
      <c r="BQO4444" s="836"/>
      <c r="BQP4444" s="836"/>
      <c r="BQQ4444" s="836"/>
      <c r="BQR4444" s="836"/>
      <c r="BQS4444" s="836"/>
      <c r="BQT4444" s="836"/>
      <c r="BQU4444" s="836"/>
      <c r="BQV4444" s="836"/>
      <c r="BQW4444" s="836"/>
      <c r="BQX4444" s="836"/>
      <c r="BQY4444" s="836"/>
      <c r="BQZ4444" s="836"/>
      <c r="BRA4444" s="836"/>
      <c r="BRB4444" s="836"/>
      <c r="BRC4444" s="836"/>
      <c r="BRD4444" s="836"/>
      <c r="BRE4444" s="836"/>
      <c r="BRF4444" s="836"/>
      <c r="BRG4444" s="836"/>
      <c r="BRH4444" s="836"/>
      <c r="BRI4444" s="836"/>
      <c r="BRJ4444" s="836"/>
      <c r="BRK4444" s="836"/>
      <c r="BRL4444" s="836"/>
      <c r="BRM4444" s="836"/>
      <c r="BRN4444" s="836"/>
      <c r="BRO4444" s="836"/>
      <c r="BRP4444" s="836"/>
      <c r="BRQ4444" s="836"/>
      <c r="BRR4444" s="836"/>
      <c r="BRS4444" s="836"/>
      <c r="BRT4444" s="836"/>
      <c r="BRU4444" s="836"/>
      <c r="BRV4444" s="836"/>
      <c r="BRW4444" s="836"/>
      <c r="BRX4444" s="836"/>
      <c r="BRY4444" s="836"/>
      <c r="BRZ4444" s="836"/>
      <c r="BSA4444" s="836"/>
      <c r="BSB4444" s="836"/>
      <c r="BSC4444" s="836"/>
      <c r="BSD4444" s="836"/>
      <c r="BSE4444" s="836"/>
      <c r="BSF4444" s="836"/>
      <c r="BSG4444" s="836"/>
      <c r="BSH4444" s="836"/>
      <c r="BSI4444" s="836"/>
      <c r="BSJ4444" s="836"/>
      <c r="BSK4444" s="836"/>
      <c r="BSL4444" s="836"/>
      <c r="BSM4444" s="836"/>
      <c r="BSN4444" s="836"/>
      <c r="BSO4444" s="836"/>
      <c r="BSP4444" s="836"/>
      <c r="BSQ4444" s="836"/>
      <c r="BSR4444" s="836"/>
      <c r="BSS4444" s="836"/>
      <c r="BST4444" s="836"/>
      <c r="BSU4444" s="836"/>
      <c r="BSV4444" s="836"/>
      <c r="BSW4444" s="836"/>
      <c r="BSX4444" s="836"/>
      <c r="BSY4444" s="836"/>
      <c r="BSZ4444" s="836"/>
      <c r="BTA4444" s="836"/>
      <c r="BTB4444" s="836"/>
      <c r="BTC4444" s="836"/>
      <c r="BTD4444" s="836"/>
      <c r="BTE4444" s="836"/>
      <c r="BTF4444" s="836"/>
      <c r="BTG4444" s="836"/>
      <c r="BTH4444" s="836"/>
      <c r="BTI4444" s="836"/>
      <c r="BTJ4444" s="836"/>
      <c r="BTK4444" s="836"/>
      <c r="BTL4444" s="836"/>
      <c r="BTM4444" s="836"/>
      <c r="BTN4444" s="836"/>
      <c r="BTO4444" s="836"/>
      <c r="BTP4444" s="836"/>
      <c r="BTQ4444" s="836"/>
      <c r="BTR4444" s="836"/>
      <c r="BTS4444" s="836"/>
      <c r="BTT4444" s="836"/>
      <c r="BTU4444" s="836"/>
      <c r="BTV4444" s="836"/>
      <c r="BTW4444" s="836"/>
      <c r="BTX4444" s="836"/>
      <c r="BTY4444" s="836"/>
      <c r="BTZ4444" s="836"/>
      <c r="BUA4444" s="836"/>
      <c r="BUB4444" s="836"/>
      <c r="BUC4444" s="836"/>
      <c r="BUD4444" s="836"/>
      <c r="BUE4444" s="836"/>
      <c r="BUF4444" s="836"/>
      <c r="BUG4444" s="836"/>
      <c r="BUH4444" s="836"/>
      <c r="BUI4444" s="836"/>
      <c r="BUJ4444" s="836"/>
      <c r="BUK4444" s="836"/>
      <c r="BUL4444" s="836"/>
      <c r="BUM4444" s="836"/>
      <c r="BUN4444" s="836"/>
      <c r="BUO4444" s="836"/>
      <c r="BUP4444" s="836"/>
      <c r="BUQ4444" s="836"/>
      <c r="BUR4444" s="836"/>
      <c r="BUS4444" s="836"/>
      <c r="BUT4444" s="836"/>
      <c r="BUU4444" s="836"/>
      <c r="BUV4444" s="836"/>
      <c r="BUW4444" s="836"/>
      <c r="BUX4444" s="836"/>
      <c r="BUY4444" s="836"/>
      <c r="BUZ4444" s="836"/>
      <c r="BVA4444" s="836"/>
      <c r="BVB4444" s="836"/>
      <c r="BVC4444" s="836"/>
      <c r="BVD4444" s="836"/>
      <c r="BVE4444" s="836"/>
      <c r="BVF4444" s="836"/>
      <c r="BVG4444" s="836"/>
      <c r="BVH4444" s="836"/>
      <c r="BVI4444" s="836"/>
      <c r="BVJ4444" s="836"/>
      <c r="BVK4444" s="836"/>
      <c r="BVL4444" s="836"/>
      <c r="BVM4444" s="836"/>
      <c r="BVN4444" s="836"/>
      <c r="BVO4444" s="836"/>
      <c r="BVP4444" s="836"/>
      <c r="BVQ4444" s="836"/>
      <c r="BVR4444" s="836"/>
      <c r="BVS4444" s="836"/>
      <c r="BVT4444" s="836"/>
      <c r="BVU4444" s="836"/>
      <c r="BVV4444" s="836"/>
      <c r="BVW4444" s="836"/>
      <c r="BVX4444" s="836"/>
      <c r="BVY4444" s="836"/>
      <c r="BVZ4444" s="836"/>
      <c r="BWA4444" s="836"/>
      <c r="BWB4444" s="836"/>
      <c r="BWC4444" s="836"/>
      <c r="BWD4444" s="836"/>
      <c r="BWE4444" s="836"/>
      <c r="BWF4444" s="836"/>
      <c r="BWG4444" s="836"/>
      <c r="BWH4444" s="836"/>
      <c r="BWI4444" s="836"/>
      <c r="BWJ4444" s="836"/>
      <c r="BWK4444" s="836"/>
      <c r="BWL4444" s="836"/>
      <c r="BWM4444" s="836"/>
      <c r="BWN4444" s="836"/>
      <c r="BWO4444" s="836"/>
      <c r="BWP4444" s="836"/>
      <c r="BWQ4444" s="836"/>
      <c r="BWR4444" s="836"/>
      <c r="BWS4444" s="836"/>
      <c r="BWT4444" s="836"/>
      <c r="BWU4444" s="836"/>
      <c r="BWV4444" s="836"/>
      <c r="BWW4444" s="836"/>
      <c r="BWX4444" s="836"/>
      <c r="BWY4444" s="836"/>
      <c r="BWZ4444" s="836"/>
      <c r="BXA4444" s="836"/>
      <c r="BXB4444" s="836"/>
      <c r="BXC4444" s="836"/>
      <c r="BXD4444" s="836"/>
      <c r="BXE4444" s="836"/>
      <c r="BXF4444" s="836"/>
      <c r="BXG4444" s="836"/>
      <c r="BXH4444" s="836"/>
      <c r="BXI4444" s="836"/>
      <c r="BXJ4444" s="836"/>
      <c r="BXK4444" s="836"/>
      <c r="BXL4444" s="836"/>
      <c r="BXM4444" s="836"/>
      <c r="BXN4444" s="836"/>
      <c r="BXO4444" s="836"/>
      <c r="BXP4444" s="836"/>
      <c r="BXQ4444" s="836"/>
      <c r="BXR4444" s="836"/>
      <c r="BXS4444" s="836"/>
      <c r="BXT4444" s="836"/>
      <c r="BXU4444" s="836"/>
      <c r="BXV4444" s="836"/>
      <c r="BXW4444" s="836"/>
      <c r="BXX4444" s="836"/>
      <c r="BXY4444" s="836"/>
      <c r="BXZ4444" s="836"/>
      <c r="BYA4444" s="836"/>
      <c r="BYB4444" s="836"/>
      <c r="BYC4444" s="836"/>
      <c r="BYD4444" s="836"/>
      <c r="BYE4444" s="836"/>
      <c r="BYF4444" s="836"/>
      <c r="BYG4444" s="836"/>
      <c r="BYH4444" s="836"/>
      <c r="BYI4444" s="836"/>
      <c r="BYJ4444" s="836"/>
      <c r="BYK4444" s="836"/>
      <c r="BYL4444" s="836"/>
      <c r="BYM4444" s="836"/>
      <c r="BYN4444" s="836"/>
      <c r="BYO4444" s="836"/>
      <c r="BYP4444" s="836"/>
      <c r="BYQ4444" s="836"/>
      <c r="BYR4444" s="836"/>
      <c r="BYS4444" s="836"/>
      <c r="BYT4444" s="836"/>
      <c r="BYU4444" s="836"/>
      <c r="BYV4444" s="836"/>
      <c r="BYW4444" s="836"/>
      <c r="BYX4444" s="836"/>
      <c r="BYY4444" s="836"/>
      <c r="BYZ4444" s="836"/>
      <c r="BZA4444" s="836"/>
      <c r="BZB4444" s="836"/>
      <c r="BZC4444" s="836"/>
      <c r="BZD4444" s="836"/>
      <c r="BZE4444" s="836"/>
      <c r="BZF4444" s="836"/>
      <c r="BZG4444" s="836"/>
      <c r="BZH4444" s="836"/>
      <c r="BZI4444" s="836"/>
      <c r="BZJ4444" s="836"/>
      <c r="BZK4444" s="836"/>
      <c r="BZL4444" s="836"/>
      <c r="BZM4444" s="836"/>
      <c r="BZN4444" s="836"/>
      <c r="BZO4444" s="836"/>
      <c r="BZP4444" s="836"/>
      <c r="BZQ4444" s="836"/>
      <c r="BZR4444" s="836"/>
      <c r="BZS4444" s="836"/>
      <c r="BZT4444" s="836"/>
      <c r="BZU4444" s="836"/>
      <c r="BZV4444" s="836"/>
      <c r="BZW4444" s="836"/>
      <c r="BZX4444" s="836"/>
      <c r="BZY4444" s="836"/>
      <c r="BZZ4444" s="836"/>
      <c r="CAA4444" s="836"/>
      <c r="CAB4444" s="836"/>
      <c r="CAC4444" s="836"/>
      <c r="CAD4444" s="836"/>
      <c r="CAE4444" s="836"/>
      <c r="CAF4444" s="836"/>
      <c r="CAG4444" s="836"/>
      <c r="CAH4444" s="836"/>
      <c r="CAI4444" s="836"/>
      <c r="CAJ4444" s="836"/>
      <c r="CAK4444" s="836"/>
      <c r="CAL4444" s="836"/>
      <c r="CAM4444" s="836"/>
      <c r="CAN4444" s="836"/>
      <c r="CAO4444" s="836"/>
      <c r="CAP4444" s="836"/>
      <c r="CAQ4444" s="836"/>
      <c r="CAR4444" s="836"/>
      <c r="CAS4444" s="836"/>
      <c r="CAT4444" s="836"/>
      <c r="CAU4444" s="836"/>
      <c r="CAV4444" s="836"/>
      <c r="CAW4444" s="836"/>
      <c r="CAX4444" s="836"/>
      <c r="CAY4444" s="836"/>
      <c r="CAZ4444" s="836"/>
      <c r="CBA4444" s="836"/>
      <c r="CBB4444" s="836"/>
      <c r="CBC4444" s="836"/>
      <c r="CBD4444" s="836"/>
      <c r="CBE4444" s="836"/>
      <c r="CBF4444" s="836"/>
      <c r="CBG4444" s="836"/>
      <c r="CBH4444" s="836"/>
      <c r="CBI4444" s="836"/>
      <c r="CBJ4444" s="836"/>
      <c r="CBK4444" s="836"/>
      <c r="CBL4444" s="836"/>
      <c r="CBM4444" s="836"/>
      <c r="CBN4444" s="836"/>
      <c r="CBO4444" s="836"/>
      <c r="CBP4444" s="836"/>
      <c r="CBQ4444" s="836"/>
      <c r="CBR4444" s="836"/>
      <c r="CBS4444" s="836"/>
      <c r="CBT4444" s="836"/>
      <c r="CBU4444" s="836"/>
      <c r="CBV4444" s="836"/>
      <c r="CBW4444" s="836"/>
      <c r="CBX4444" s="836"/>
      <c r="CBY4444" s="836"/>
      <c r="CBZ4444" s="836"/>
      <c r="CCA4444" s="836"/>
      <c r="CCB4444" s="836"/>
      <c r="CCC4444" s="836"/>
      <c r="CCD4444" s="836"/>
      <c r="CCE4444" s="836"/>
      <c r="CCF4444" s="836"/>
      <c r="CCG4444" s="836"/>
      <c r="CCH4444" s="836"/>
      <c r="CCI4444" s="836"/>
      <c r="CCJ4444" s="836"/>
      <c r="CCK4444" s="836"/>
      <c r="CCL4444" s="836"/>
      <c r="CCM4444" s="836"/>
      <c r="CCN4444" s="836"/>
      <c r="CCO4444" s="836"/>
      <c r="CCP4444" s="836"/>
      <c r="CCQ4444" s="836"/>
      <c r="CCR4444" s="836"/>
      <c r="CCS4444" s="836"/>
      <c r="CCT4444" s="836"/>
      <c r="CCU4444" s="836"/>
      <c r="CCV4444" s="836"/>
      <c r="CCW4444" s="836"/>
      <c r="CCX4444" s="836"/>
      <c r="CCY4444" s="836"/>
      <c r="CCZ4444" s="836"/>
      <c r="CDA4444" s="836"/>
      <c r="CDB4444" s="836"/>
      <c r="CDC4444" s="836"/>
      <c r="CDD4444" s="836"/>
      <c r="CDE4444" s="836"/>
      <c r="CDF4444" s="836"/>
      <c r="CDG4444" s="836"/>
      <c r="CDH4444" s="836"/>
      <c r="CDI4444" s="836"/>
      <c r="CDJ4444" s="836"/>
      <c r="CDK4444" s="836"/>
      <c r="CDL4444" s="836"/>
      <c r="CDM4444" s="836"/>
      <c r="CDN4444" s="836"/>
      <c r="CDO4444" s="836"/>
      <c r="CDP4444" s="836"/>
      <c r="CDQ4444" s="836"/>
      <c r="CDR4444" s="836"/>
      <c r="CDS4444" s="836"/>
      <c r="CDT4444" s="836"/>
      <c r="CDU4444" s="836"/>
      <c r="CDV4444" s="836"/>
      <c r="CDW4444" s="836"/>
      <c r="CDX4444" s="836"/>
      <c r="CDY4444" s="836"/>
      <c r="CDZ4444" s="836"/>
      <c r="CEA4444" s="836"/>
      <c r="CEB4444" s="836"/>
      <c r="CEC4444" s="836"/>
      <c r="CED4444" s="836"/>
      <c r="CEE4444" s="836"/>
      <c r="CEF4444" s="836"/>
      <c r="CEG4444" s="836"/>
      <c r="CEH4444" s="836"/>
      <c r="CEI4444" s="836"/>
      <c r="CEJ4444" s="836"/>
      <c r="CEK4444" s="836"/>
      <c r="CEL4444" s="836"/>
      <c r="CEM4444" s="836"/>
      <c r="CEN4444" s="836"/>
      <c r="CEO4444" s="836"/>
      <c r="CEP4444" s="836"/>
      <c r="CEQ4444" s="836"/>
      <c r="CER4444" s="836"/>
      <c r="CES4444" s="836"/>
      <c r="CET4444" s="836"/>
      <c r="CEU4444" s="836"/>
      <c r="CEV4444" s="836"/>
      <c r="CEW4444" s="836"/>
      <c r="CEX4444" s="836"/>
      <c r="CEY4444" s="836"/>
      <c r="CEZ4444" s="836"/>
      <c r="CFA4444" s="836"/>
      <c r="CFB4444" s="836"/>
      <c r="CFC4444" s="836"/>
      <c r="CFD4444" s="836"/>
      <c r="CFE4444" s="836"/>
      <c r="CFF4444" s="836"/>
      <c r="CFG4444" s="836"/>
      <c r="CFH4444" s="836"/>
      <c r="CFI4444" s="836"/>
      <c r="CFJ4444" s="836"/>
      <c r="CFK4444" s="836"/>
      <c r="CFL4444" s="836"/>
      <c r="CFM4444" s="836"/>
      <c r="CFN4444" s="836"/>
      <c r="CFO4444" s="836"/>
      <c r="CFP4444" s="836"/>
      <c r="CFQ4444" s="836"/>
      <c r="CFR4444" s="836"/>
      <c r="CFS4444" s="836"/>
      <c r="CFT4444" s="836"/>
      <c r="CFU4444" s="836"/>
      <c r="CFV4444" s="836"/>
      <c r="CFW4444" s="836"/>
      <c r="CFX4444" s="836"/>
      <c r="CFY4444" s="836"/>
      <c r="CFZ4444" s="836"/>
      <c r="CGA4444" s="836"/>
      <c r="CGB4444" s="836"/>
      <c r="CGC4444" s="836"/>
      <c r="CGD4444" s="836"/>
      <c r="CGE4444" s="836"/>
      <c r="CGF4444" s="836"/>
      <c r="CGG4444" s="836"/>
      <c r="CGH4444" s="836"/>
      <c r="CGI4444" s="836"/>
      <c r="CGJ4444" s="836"/>
      <c r="CGK4444" s="836"/>
      <c r="CGL4444" s="836"/>
      <c r="CGM4444" s="836"/>
      <c r="CGN4444" s="836"/>
      <c r="CGO4444" s="836"/>
      <c r="CGP4444" s="836"/>
      <c r="CGQ4444" s="836"/>
      <c r="CGR4444" s="836"/>
      <c r="CGS4444" s="836"/>
      <c r="CGT4444" s="836"/>
      <c r="CGU4444" s="836"/>
      <c r="CGV4444" s="836"/>
      <c r="CGW4444" s="836"/>
      <c r="CGX4444" s="836"/>
      <c r="CGY4444" s="836"/>
      <c r="CGZ4444" s="836"/>
      <c r="CHA4444" s="836"/>
      <c r="CHB4444" s="836"/>
      <c r="CHC4444" s="836"/>
      <c r="CHD4444" s="836"/>
      <c r="CHE4444" s="836"/>
      <c r="CHF4444" s="836"/>
      <c r="CHG4444" s="836"/>
      <c r="CHH4444" s="836"/>
      <c r="CHI4444" s="836"/>
      <c r="CHJ4444" s="836"/>
      <c r="CHK4444" s="836"/>
      <c r="CHL4444" s="836"/>
      <c r="CHM4444" s="836"/>
      <c r="CHN4444" s="836"/>
      <c r="CHO4444" s="836"/>
      <c r="CHP4444" s="836"/>
      <c r="CHQ4444" s="836"/>
      <c r="CHR4444" s="836"/>
      <c r="CHS4444" s="836"/>
      <c r="CHT4444" s="836"/>
      <c r="CHU4444" s="836"/>
      <c r="CHV4444" s="836"/>
      <c r="CHW4444" s="836"/>
      <c r="CHX4444" s="836"/>
      <c r="CHY4444" s="836"/>
      <c r="CHZ4444" s="836"/>
      <c r="CIA4444" s="836"/>
      <c r="CIB4444" s="836"/>
      <c r="CIC4444" s="836"/>
      <c r="CID4444" s="836"/>
      <c r="CIE4444" s="836"/>
      <c r="CIF4444" s="836"/>
      <c r="CIG4444" s="836"/>
      <c r="CIH4444" s="836"/>
      <c r="CII4444" s="836"/>
      <c r="CIJ4444" s="836"/>
      <c r="CIK4444" s="836"/>
      <c r="CIL4444" s="836"/>
      <c r="CIM4444" s="836"/>
      <c r="CIN4444" s="836"/>
      <c r="CIO4444" s="836"/>
      <c r="CIP4444" s="836"/>
      <c r="CIQ4444" s="836"/>
      <c r="CIR4444" s="836"/>
      <c r="CIS4444" s="836"/>
      <c r="CIT4444" s="836"/>
      <c r="CIU4444" s="836"/>
      <c r="CIV4444" s="836"/>
      <c r="CIW4444" s="836"/>
      <c r="CIX4444" s="836"/>
      <c r="CIY4444" s="836"/>
      <c r="CIZ4444" s="836"/>
      <c r="CJA4444" s="836"/>
      <c r="CJB4444" s="836"/>
      <c r="CJC4444" s="836"/>
      <c r="CJD4444" s="836"/>
      <c r="CJE4444" s="836"/>
      <c r="CJF4444" s="836"/>
      <c r="CJG4444" s="836"/>
      <c r="CJH4444" s="836"/>
      <c r="CJI4444" s="836"/>
      <c r="CJJ4444" s="836"/>
      <c r="CJK4444" s="836"/>
      <c r="CJL4444" s="836"/>
      <c r="CJM4444" s="836"/>
      <c r="CJN4444" s="836"/>
      <c r="CJO4444" s="836"/>
      <c r="CJP4444" s="836"/>
      <c r="CJQ4444" s="836"/>
      <c r="CJR4444" s="836"/>
      <c r="CJS4444" s="836"/>
      <c r="CJT4444" s="836"/>
      <c r="CJU4444" s="836"/>
      <c r="CJV4444" s="836"/>
      <c r="CJW4444" s="836"/>
      <c r="CJX4444" s="836"/>
      <c r="CJY4444" s="836"/>
      <c r="CJZ4444" s="836"/>
      <c r="CKA4444" s="836"/>
      <c r="CKB4444" s="836"/>
      <c r="CKC4444" s="836"/>
      <c r="CKD4444" s="836"/>
      <c r="CKE4444" s="836"/>
      <c r="CKF4444" s="836"/>
      <c r="CKG4444" s="836"/>
      <c r="CKH4444" s="836"/>
      <c r="CKI4444" s="836"/>
      <c r="CKJ4444" s="836"/>
      <c r="CKK4444" s="836"/>
      <c r="CKL4444" s="836"/>
      <c r="CKM4444" s="836"/>
      <c r="CKN4444" s="836"/>
      <c r="CKO4444" s="836"/>
      <c r="CKP4444" s="836"/>
      <c r="CKQ4444" s="836"/>
      <c r="CKR4444" s="836"/>
      <c r="CKS4444" s="836"/>
      <c r="CKT4444" s="836"/>
      <c r="CKU4444" s="836"/>
      <c r="CKV4444" s="836"/>
      <c r="CKW4444" s="836"/>
      <c r="CKX4444" s="836"/>
      <c r="CKY4444" s="836"/>
      <c r="CKZ4444" s="836"/>
      <c r="CLA4444" s="836"/>
      <c r="CLB4444" s="836"/>
      <c r="CLC4444" s="836"/>
      <c r="CLD4444" s="836"/>
      <c r="CLE4444" s="836"/>
      <c r="CLF4444" s="836"/>
      <c r="CLG4444" s="836"/>
      <c r="CLH4444" s="836"/>
      <c r="CLI4444" s="836"/>
      <c r="CLJ4444" s="836"/>
      <c r="CLK4444" s="836"/>
      <c r="CLL4444" s="836"/>
      <c r="CLM4444" s="836"/>
      <c r="CLN4444" s="836"/>
      <c r="CLO4444" s="836"/>
      <c r="CLP4444" s="836"/>
      <c r="CLQ4444" s="836"/>
      <c r="CLR4444" s="836"/>
      <c r="CLS4444" s="836"/>
      <c r="CLT4444" s="836"/>
      <c r="CLU4444" s="836"/>
      <c r="CLV4444" s="836"/>
      <c r="CLW4444" s="836"/>
      <c r="CLX4444" s="836"/>
      <c r="CLY4444" s="836"/>
      <c r="CLZ4444" s="836"/>
      <c r="CMA4444" s="836"/>
      <c r="CMB4444" s="836"/>
      <c r="CMC4444" s="836"/>
      <c r="CMD4444" s="836"/>
      <c r="CME4444" s="836"/>
      <c r="CMF4444" s="836"/>
      <c r="CMG4444" s="836"/>
      <c r="CMH4444" s="836"/>
      <c r="CMI4444" s="836"/>
      <c r="CMJ4444" s="836"/>
      <c r="CMK4444" s="836"/>
      <c r="CML4444" s="836"/>
      <c r="CMM4444" s="836"/>
      <c r="CMN4444" s="836"/>
      <c r="CMO4444" s="836"/>
      <c r="CMP4444" s="836"/>
      <c r="CMQ4444" s="836"/>
      <c r="CMR4444" s="836"/>
      <c r="CMS4444" s="836"/>
      <c r="CMT4444" s="836"/>
      <c r="CMU4444" s="836"/>
      <c r="CMV4444" s="836"/>
      <c r="CMW4444" s="836"/>
      <c r="CMX4444" s="836"/>
      <c r="CMY4444" s="836"/>
      <c r="CMZ4444" s="836"/>
      <c r="CNA4444" s="836"/>
      <c r="CNB4444" s="836"/>
      <c r="CNC4444" s="836"/>
      <c r="CND4444" s="836"/>
      <c r="CNE4444" s="836"/>
      <c r="CNF4444" s="836"/>
      <c r="CNG4444" s="836"/>
      <c r="CNH4444" s="836"/>
      <c r="CNI4444" s="836"/>
      <c r="CNJ4444" s="836"/>
      <c r="CNK4444" s="836"/>
      <c r="CNL4444" s="836"/>
      <c r="CNM4444" s="836"/>
      <c r="CNN4444" s="836"/>
      <c r="CNO4444" s="836"/>
      <c r="CNP4444" s="836"/>
      <c r="CNQ4444" s="836"/>
      <c r="CNR4444" s="836"/>
      <c r="CNS4444" s="836"/>
      <c r="CNT4444" s="836"/>
      <c r="CNU4444" s="836"/>
      <c r="CNV4444" s="836"/>
      <c r="CNW4444" s="836"/>
      <c r="CNX4444" s="836"/>
      <c r="CNY4444" s="836"/>
      <c r="CNZ4444" s="836"/>
      <c r="COA4444" s="836"/>
      <c r="COB4444" s="836"/>
      <c r="COC4444" s="836"/>
      <c r="COD4444" s="836"/>
      <c r="COE4444" s="836"/>
      <c r="COF4444" s="836"/>
      <c r="COG4444" s="836"/>
      <c r="COH4444" s="836"/>
      <c r="COI4444" s="836"/>
      <c r="COJ4444" s="836"/>
      <c r="COK4444" s="836"/>
      <c r="COL4444" s="836"/>
      <c r="COM4444" s="836"/>
      <c r="CON4444" s="836"/>
      <c r="COO4444" s="836"/>
      <c r="COP4444" s="836"/>
      <c r="COQ4444" s="836"/>
      <c r="COR4444" s="836"/>
      <c r="COS4444" s="836"/>
      <c r="COT4444" s="836"/>
      <c r="COU4444" s="836"/>
      <c r="COV4444" s="836"/>
      <c r="COW4444" s="836"/>
      <c r="COX4444" s="836"/>
      <c r="COY4444" s="836"/>
      <c r="COZ4444" s="836"/>
      <c r="CPA4444" s="836"/>
      <c r="CPB4444" s="836"/>
      <c r="CPC4444" s="836"/>
      <c r="CPD4444" s="836"/>
      <c r="CPE4444" s="836"/>
      <c r="CPF4444" s="836"/>
      <c r="CPG4444" s="836"/>
      <c r="CPH4444" s="836"/>
      <c r="CPI4444" s="836"/>
      <c r="CPJ4444" s="836"/>
      <c r="CPK4444" s="836"/>
      <c r="CPL4444" s="836"/>
      <c r="CPM4444" s="836"/>
      <c r="CPN4444" s="836"/>
      <c r="CPO4444" s="836"/>
      <c r="CPP4444" s="836"/>
      <c r="CPQ4444" s="836"/>
      <c r="CPR4444" s="836"/>
      <c r="CPS4444" s="836"/>
      <c r="CPT4444" s="836"/>
      <c r="CPU4444" s="836"/>
      <c r="CPV4444" s="836"/>
      <c r="CPW4444" s="836"/>
      <c r="CPX4444" s="836"/>
      <c r="CPY4444" s="836"/>
      <c r="CPZ4444" s="836"/>
      <c r="CQA4444" s="836"/>
      <c r="CQB4444" s="836"/>
      <c r="CQC4444" s="836"/>
      <c r="CQD4444" s="836"/>
      <c r="CQE4444" s="836"/>
      <c r="CQF4444" s="836"/>
      <c r="CQG4444" s="836"/>
      <c r="CQH4444" s="836"/>
      <c r="CQI4444" s="836"/>
      <c r="CQJ4444" s="836"/>
      <c r="CQK4444" s="836"/>
      <c r="CQL4444" s="836"/>
      <c r="CQM4444" s="836"/>
      <c r="CQN4444" s="836"/>
      <c r="CQO4444" s="836"/>
      <c r="CQP4444" s="836"/>
      <c r="CQQ4444" s="836"/>
      <c r="CQR4444" s="836"/>
      <c r="CQS4444" s="836"/>
      <c r="CQT4444" s="836"/>
      <c r="CQU4444" s="836"/>
      <c r="CQV4444" s="836"/>
      <c r="CQW4444" s="836"/>
      <c r="CQX4444" s="836"/>
      <c r="CQY4444" s="836"/>
      <c r="CQZ4444" s="836"/>
      <c r="CRA4444" s="836"/>
      <c r="CRB4444" s="836"/>
      <c r="CRC4444" s="836"/>
      <c r="CRD4444" s="836"/>
      <c r="CRE4444" s="836"/>
      <c r="CRF4444" s="836"/>
      <c r="CRG4444" s="836"/>
      <c r="CRH4444" s="836"/>
      <c r="CRI4444" s="836"/>
      <c r="CRJ4444" s="836"/>
      <c r="CRK4444" s="836"/>
      <c r="CRL4444" s="836"/>
      <c r="CRM4444" s="836"/>
      <c r="CRN4444" s="836"/>
      <c r="CRO4444" s="836"/>
      <c r="CRP4444" s="836"/>
      <c r="CRQ4444" s="836"/>
      <c r="CRR4444" s="836"/>
      <c r="CRS4444" s="836"/>
      <c r="CRT4444" s="836"/>
      <c r="CRU4444" s="836"/>
      <c r="CRV4444" s="836"/>
      <c r="CRW4444" s="836"/>
      <c r="CRX4444" s="836"/>
      <c r="CRY4444" s="836"/>
      <c r="CRZ4444" s="836"/>
      <c r="CSA4444" s="836"/>
      <c r="CSB4444" s="836"/>
      <c r="CSC4444" s="836"/>
      <c r="CSD4444" s="836"/>
      <c r="CSE4444" s="836"/>
      <c r="CSF4444" s="836"/>
      <c r="CSG4444" s="836"/>
      <c r="CSH4444" s="836"/>
      <c r="CSI4444" s="836"/>
      <c r="CSJ4444" s="836"/>
      <c r="CSK4444" s="836"/>
      <c r="CSL4444" s="836"/>
      <c r="CSM4444" s="836"/>
      <c r="CSN4444" s="836"/>
      <c r="CSO4444" s="836"/>
      <c r="CSP4444" s="836"/>
      <c r="CSQ4444" s="836"/>
      <c r="CSR4444" s="836"/>
      <c r="CSS4444" s="836"/>
      <c r="CST4444" s="836"/>
      <c r="CSU4444" s="836"/>
      <c r="CSV4444" s="836"/>
      <c r="CSW4444" s="836"/>
      <c r="CSX4444" s="836"/>
      <c r="CSY4444" s="836"/>
      <c r="CSZ4444" s="836"/>
      <c r="CTA4444" s="836"/>
      <c r="CTB4444" s="836"/>
      <c r="CTC4444" s="836"/>
      <c r="CTD4444" s="836"/>
      <c r="CTE4444" s="836"/>
      <c r="CTF4444" s="836"/>
      <c r="CTG4444" s="836"/>
      <c r="CTH4444" s="836"/>
      <c r="CTI4444" s="836"/>
      <c r="CTJ4444" s="836"/>
      <c r="CTK4444" s="836"/>
      <c r="CTL4444" s="836"/>
      <c r="CTM4444" s="836"/>
      <c r="CTN4444" s="836"/>
      <c r="CTO4444" s="836"/>
      <c r="CTP4444" s="836"/>
      <c r="CTQ4444" s="836"/>
      <c r="CTR4444" s="836"/>
      <c r="CTS4444" s="836"/>
      <c r="CTT4444" s="836"/>
      <c r="CTU4444" s="836"/>
      <c r="CTV4444" s="836"/>
      <c r="CTW4444" s="836"/>
      <c r="CTX4444" s="836"/>
      <c r="CTY4444" s="836"/>
      <c r="CTZ4444" s="836"/>
      <c r="CUA4444" s="836"/>
      <c r="CUB4444" s="836"/>
      <c r="CUC4444" s="836"/>
      <c r="CUD4444" s="836"/>
      <c r="CUE4444" s="836"/>
      <c r="CUF4444" s="836"/>
      <c r="CUG4444" s="836"/>
      <c r="CUH4444" s="836"/>
      <c r="CUI4444" s="836"/>
      <c r="CUJ4444" s="836"/>
      <c r="CUK4444" s="836"/>
      <c r="CUL4444" s="836"/>
      <c r="CUM4444" s="836"/>
      <c r="CUN4444" s="836"/>
      <c r="CUO4444" s="836"/>
      <c r="CUP4444" s="836"/>
      <c r="CUQ4444" s="836"/>
      <c r="CUR4444" s="836"/>
      <c r="CUS4444" s="836"/>
      <c r="CUT4444" s="836"/>
      <c r="CUU4444" s="836"/>
      <c r="CUV4444" s="836"/>
      <c r="CUW4444" s="836"/>
      <c r="CUX4444" s="836"/>
      <c r="CUY4444" s="836"/>
      <c r="CUZ4444" s="836"/>
      <c r="CVA4444" s="836"/>
      <c r="CVB4444" s="836"/>
      <c r="CVC4444" s="836"/>
      <c r="CVD4444" s="836"/>
      <c r="CVE4444" s="836"/>
      <c r="CVF4444" s="836"/>
      <c r="CVG4444" s="836"/>
      <c r="CVH4444" s="836"/>
      <c r="CVI4444" s="836"/>
      <c r="CVJ4444" s="836"/>
      <c r="CVK4444" s="836"/>
      <c r="CVL4444" s="836"/>
      <c r="CVM4444" s="836"/>
      <c r="CVN4444" s="836"/>
      <c r="CVO4444" s="836"/>
      <c r="CVP4444" s="836"/>
      <c r="CVQ4444" s="836"/>
      <c r="CVR4444" s="836"/>
      <c r="CVS4444" s="836"/>
      <c r="CVT4444" s="836"/>
      <c r="CVU4444" s="836"/>
      <c r="CVV4444" s="836"/>
      <c r="CVW4444" s="836"/>
      <c r="CVX4444" s="836"/>
      <c r="CVY4444" s="836"/>
      <c r="CVZ4444" s="836"/>
      <c r="CWA4444" s="836"/>
      <c r="CWB4444" s="836"/>
      <c r="CWC4444" s="836"/>
      <c r="CWD4444" s="836"/>
      <c r="CWE4444" s="836"/>
      <c r="CWF4444" s="836"/>
      <c r="CWG4444" s="836"/>
      <c r="CWH4444" s="836"/>
      <c r="CWI4444" s="836"/>
      <c r="CWJ4444" s="836"/>
      <c r="CWK4444" s="836"/>
      <c r="CWL4444" s="836"/>
      <c r="CWM4444" s="836"/>
      <c r="CWN4444" s="836"/>
      <c r="CWO4444" s="836"/>
      <c r="CWP4444" s="836"/>
      <c r="CWQ4444" s="836"/>
      <c r="CWR4444" s="836"/>
      <c r="CWS4444" s="836"/>
      <c r="CWT4444" s="836"/>
      <c r="CWU4444" s="836"/>
      <c r="CWV4444" s="836"/>
      <c r="CWW4444" s="836"/>
      <c r="CWX4444" s="836"/>
      <c r="CWY4444" s="836"/>
      <c r="CWZ4444" s="836"/>
      <c r="CXA4444" s="836"/>
      <c r="CXB4444" s="836"/>
      <c r="CXC4444" s="836"/>
      <c r="CXD4444" s="836"/>
      <c r="CXE4444" s="836"/>
      <c r="CXF4444" s="836"/>
      <c r="CXG4444" s="836"/>
      <c r="CXH4444" s="836"/>
      <c r="CXI4444" s="836"/>
      <c r="CXJ4444" s="836"/>
      <c r="CXK4444" s="836"/>
      <c r="CXL4444" s="836"/>
      <c r="CXM4444" s="836"/>
      <c r="CXN4444" s="836"/>
      <c r="CXO4444" s="836"/>
      <c r="CXP4444" s="836"/>
      <c r="CXQ4444" s="836"/>
      <c r="CXR4444" s="836"/>
      <c r="CXS4444" s="836"/>
      <c r="CXT4444" s="836"/>
      <c r="CXU4444" s="836"/>
      <c r="CXV4444" s="836"/>
      <c r="CXW4444" s="836"/>
      <c r="CXX4444" s="836"/>
      <c r="CXY4444" s="836"/>
      <c r="CXZ4444" s="836"/>
      <c r="CYA4444" s="836"/>
      <c r="CYB4444" s="836"/>
      <c r="CYC4444" s="836"/>
      <c r="CYD4444" s="836"/>
      <c r="CYE4444" s="836"/>
      <c r="CYF4444" s="836"/>
      <c r="CYG4444" s="836"/>
      <c r="CYH4444" s="836"/>
      <c r="CYI4444" s="836"/>
      <c r="CYJ4444" s="836"/>
      <c r="CYK4444" s="836"/>
      <c r="CYL4444" s="836"/>
      <c r="CYM4444" s="836"/>
      <c r="CYN4444" s="836"/>
      <c r="CYO4444" s="836"/>
      <c r="CYP4444" s="836"/>
      <c r="CYQ4444" s="836"/>
      <c r="CYR4444" s="836"/>
      <c r="CYS4444" s="836"/>
      <c r="CYT4444" s="836"/>
      <c r="CYU4444" s="836"/>
      <c r="CYV4444" s="836"/>
      <c r="CYW4444" s="836"/>
      <c r="CYX4444" s="836"/>
      <c r="CYY4444" s="836"/>
      <c r="CYZ4444" s="836"/>
      <c r="CZA4444" s="836"/>
      <c r="CZB4444" s="836"/>
      <c r="CZC4444" s="836"/>
      <c r="CZD4444" s="836"/>
      <c r="CZE4444" s="836"/>
      <c r="CZF4444" s="836"/>
      <c r="CZG4444" s="836"/>
      <c r="CZH4444" s="836"/>
      <c r="CZI4444" s="836"/>
      <c r="CZJ4444" s="836"/>
      <c r="CZK4444" s="836"/>
      <c r="CZL4444" s="836"/>
      <c r="CZM4444" s="836"/>
      <c r="CZN4444" s="836"/>
      <c r="CZO4444" s="836"/>
      <c r="CZP4444" s="836"/>
      <c r="CZQ4444" s="836"/>
      <c r="CZR4444" s="836"/>
      <c r="CZS4444" s="836"/>
      <c r="CZT4444" s="836"/>
      <c r="CZU4444" s="836"/>
      <c r="CZV4444" s="836"/>
      <c r="CZW4444" s="836"/>
      <c r="CZX4444" s="836"/>
      <c r="CZY4444" s="836"/>
      <c r="CZZ4444" s="836"/>
      <c r="DAA4444" s="836"/>
      <c r="DAB4444" s="836"/>
      <c r="DAC4444" s="836"/>
      <c r="DAD4444" s="836"/>
      <c r="DAE4444" s="836"/>
      <c r="DAF4444" s="836"/>
      <c r="DAG4444" s="836"/>
      <c r="DAH4444" s="836"/>
      <c r="DAI4444" s="836"/>
      <c r="DAJ4444" s="836"/>
      <c r="DAK4444" s="836"/>
      <c r="DAL4444" s="836"/>
      <c r="DAM4444" s="836"/>
      <c r="DAN4444" s="836"/>
      <c r="DAO4444" s="836"/>
      <c r="DAP4444" s="836"/>
      <c r="DAQ4444" s="836"/>
      <c r="DAR4444" s="836"/>
      <c r="DAS4444" s="836"/>
      <c r="DAT4444" s="836"/>
      <c r="DAU4444" s="836"/>
      <c r="DAV4444" s="836"/>
      <c r="DAW4444" s="836"/>
      <c r="DAX4444" s="836"/>
      <c r="DAY4444" s="836"/>
      <c r="DAZ4444" s="836"/>
      <c r="DBA4444" s="836"/>
      <c r="DBB4444" s="836"/>
      <c r="DBC4444" s="836"/>
      <c r="DBD4444" s="836"/>
      <c r="DBE4444" s="836"/>
      <c r="DBF4444" s="836"/>
      <c r="DBG4444" s="836"/>
      <c r="DBH4444" s="836"/>
      <c r="DBI4444" s="836"/>
      <c r="DBJ4444" s="836"/>
      <c r="DBK4444" s="836"/>
      <c r="DBL4444" s="836"/>
      <c r="DBM4444" s="836"/>
      <c r="DBN4444" s="836"/>
      <c r="DBO4444" s="836"/>
      <c r="DBP4444" s="836"/>
      <c r="DBQ4444" s="836"/>
      <c r="DBR4444" s="836"/>
      <c r="DBS4444" s="836"/>
      <c r="DBT4444" s="836"/>
      <c r="DBU4444" s="836"/>
      <c r="DBV4444" s="836"/>
      <c r="DBW4444" s="836"/>
      <c r="DBX4444" s="836"/>
      <c r="DBY4444" s="836"/>
      <c r="DBZ4444" s="836"/>
      <c r="DCA4444" s="836"/>
      <c r="DCB4444" s="836"/>
      <c r="DCC4444" s="836"/>
      <c r="DCD4444" s="836"/>
      <c r="DCE4444" s="836"/>
      <c r="DCF4444" s="836"/>
      <c r="DCG4444" s="836"/>
      <c r="DCH4444" s="836"/>
      <c r="DCI4444" s="836"/>
      <c r="DCJ4444" s="836"/>
      <c r="DCK4444" s="836"/>
      <c r="DCL4444" s="836"/>
      <c r="DCM4444" s="836"/>
      <c r="DCN4444" s="836"/>
      <c r="DCO4444" s="836"/>
      <c r="DCP4444" s="836"/>
      <c r="DCQ4444" s="836"/>
      <c r="DCR4444" s="836"/>
      <c r="DCS4444" s="836"/>
      <c r="DCT4444" s="836"/>
      <c r="DCU4444" s="836"/>
      <c r="DCV4444" s="836"/>
      <c r="DCW4444" s="836"/>
      <c r="DCX4444" s="836"/>
      <c r="DCY4444" s="836"/>
      <c r="DCZ4444" s="836"/>
      <c r="DDA4444" s="836"/>
      <c r="DDB4444" s="836"/>
      <c r="DDC4444" s="836"/>
      <c r="DDD4444" s="836"/>
      <c r="DDE4444" s="836"/>
      <c r="DDF4444" s="836"/>
      <c r="DDG4444" s="836"/>
      <c r="DDH4444" s="836"/>
      <c r="DDI4444" s="836"/>
      <c r="DDJ4444" s="836"/>
      <c r="DDK4444" s="836"/>
      <c r="DDL4444" s="836"/>
      <c r="DDM4444" s="836"/>
      <c r="DDN4444" s="836"/>
      <c r="DDO4444" s="836"/>
      <c r="DDP4444" s="836"/>
      <c r="DDQ4444" s="836"/>
      <c r="DDR4444" s="836"/>
      <c r="DDS4444" s="836"/>
      <c r="DDT4444" s="836"/>
      <c r="DDU4444" s="836"/>
      <c r="DDV4444" s="836"/>
      <c r="DDW4444" s="836"/>
      <c r="DDX4444" s="836"/>
      <c r="DDY4444" s="836"/>
      <c r="DDZ4444" s="836"/>
      <c r="DEA4444" s="836"/>
      <c r="DEB4444" s="836"/>
      <c r="DEC4444" s="836"/>
      <c r="DED4444" s="836"/>
      <c r="DEE4444" s="836"/>
      <c r="DEF4444" s="836"/>
      <c r="DEG4444" s="836"/>
      <c r="DEH4444" s="836"/>
      <c r="DEI4444" s="836"/>
      <c r="DEJ4444" s="836"/>
      <c r="DEK4444" s="836"/>
      <c r="DEL4444" s="836"/>
      <c r="DEM4444" s="836"/>
      <c r="DEN4444" s="836"/>
      <c r="DEO4444" s="836"/>
      <c r="DEP4444" s="836"/>
      <c r="DEQ4444" s="836"/>
      <c r="DER4444" s="836"/>
      <c r="DES4444" s="836"/>
      <c r="DET4444" s="836"/>
      <c r="DEU4444" s="836"/>
      <c r="DEV4444" s="836"/>
      <c r="DEW4444" s="836"/>
      <c r="DEX4444" s="836"/>
      <c r="DEY4444" s="836"/>
      <c r="DEZ4444" s="836"/>
      <c r="DFA4444" s="836"/>
      <c r="DFB4444" s="836"/>
      <c r="DFC4444" s="836"/>
      <c r="DFD4444" s="836"/>
      <c r="DFE4444" s="836"/>
      <c r="DFF4444" s="836"/>
      <c r="DFG4444" s="836"/>
      <c r="DFH4444" s="836"/>
      <c r="DFI4444" s="836"/>
      <c r="DFJ4444" s="836"/>
      <c r="DFK4444" s="836"/>
      <c r="DFL4444" s="836"/>
      <c r="DFM4444" s="836"/>
      <c r="DFN4444" s="836"/>
      <c r="DFO4444" s="836"/>
      <c r="DFP4444" s="836"/>
      <c r="DFQ4444" s="836"/>
      <c r="DFR4444" s="836"/>
      <c r="DFS4444" s="836"/>
      <c r="DFT4444" s="836"/>
      <c r="DFU4444" s="836"/>
      <c r="DFV4444" s="836"/>
      <c r="DFW4444" s="836"/>
      <c r="DFX4444" s="836"/>
      <c r="DFY4444" s="836"/>
      <c r="DFZ4444" s="836"/>
      <c r="DGA4444" s="836"/>
      <c r="DGB4444" s="836"/>
      <c r="DGC4444" s="836"/>
      <c r="DGD4444" s="836"/>
      <c r="DGE4444" s="836"/>
      <c r="DGF4444" s="836"/>
      <c r="DGG4444" s="836"/>
      <c r="DGH4444" s="836"/>
      <c r="DGI4444" s="836"/>
      <c r="DGJ4444" s="836"/>
      <c r="DGK4444" s="836"/>
      <c r="DGL4444" s="836"/>
      <c r="DGM4444" s="836"/>
      <c r="DGN4444" s="836"/>
      <c r="DGO4444" s="836"/>
      <c r="DGP4444" s="836"/>
      <c r="DGQ4444" s="836"/>
      <c r="DGR4444" s="836"/>
      <c r="DGS4444" s="836"/>
      <c r="DGT4444" s="836"/>
      <c r="DGU4444" s="836"/>
      <c r="DGV4444" s="836"/>
      <c r="DGW4444" s="836"/>
      <c r="DGX4444" s="836"/>
      <c r="DGY4444" s="836"/>
      <c r="DGZ4444" s="836"/>
      <c r="DHA4444" s="836"/>
      <c r="DHB4444" s="836"/>
      <c r="DHC4444" s="836"/>
      <c r="DHD4444" s="836"/>
      <c r="DHE4444" s="836"/>
      <c r="DHF4444" s="836"/>
      <c r="DHG4444" s="836"/>
      <c r="DHH4444" s="836"/>
      <c r="DHI4444" s="836"/>
      <c r="DHJ4444" s="836"/>
      <c r="DHK4444" s="836"/>
      <c r="DHL4444" s="836"/>
      <c r="DHM4444" s="836"/>
      <c r="DHN4444" s="836"/>
      <c r="DHO4444" s="836"/>
      <c r="DHP4444" s="836"/>
      <c r="DHQ4444" s="836"/>
      <c r="DHR4444" s="836"/>
      <c r="DHS4444" s="836"/>
      <c r="DHT4444" s="836"/>
      <c r="DHU4444" s="836"/>
      <c r="DHV4444" s="836"/>
      <c r="DHW4444" s="836"/>
      <c r="DHX4444" s="836"/>
      <c r="DHY4444" s="836"/>
      <c r="DHZ4444" s="836"/>
      <c r="DIA4444" s="836"/>
      <c r="DIB4444" s="836"/>
      <c r="DIC4444" s="836"/>
      <c r="DID4444" s="836"/>
      <c r="DIE4444" s="836"/>
      <c r="DIF4444" s="836"/>
      <c r="DIG4444" s="836"/>
      <c r="DIH4444" s="836"/>
      <c r="DII4444" s="836"/>
      <c r="DIJ4444" s="836"/>
      <c r="DIK4444" s="836"/>
      <c r="DIL4444" s="836"/>
      <c r="DIM4444" s="836"/>
      <c r="DIN4444" s="836"/>
      <c r="DIO4444" s="836"/>
      <c r="DIP4444" s="836"/>
      <c r="DIQ4444" s="836"/>
      <c r="DIR4444" s="836"/>
      <c r="DIS4444" s="836"/>
      <c r="DIT4444" s="836"/>
      <c r="DIU4444" s="836"/>
      <c r="DIV4444" s="836"/>
      <c r="DIW4444" s="836"/>
      <c r="DIX4444" s="836"/>
      <c r="DIY4444" s="836"/>
      <c r="DIZ4444" s="836"/>
      <c r="DJA4444" s="836"/>
      <c r="DJB4444" s="836"/>
      <c r="DJC4444" s="836"/>
      <c r="DJD4444" s="836"/>
      <c r="DJE4444" s="836"/>
      <c r="DJF4444" s="836"/>
      <c r="DJG4444" s="836"/>
      <c r="DJH4444" s="836"/>
      <c r="DJI4444" s="836"/>
      <c r="DJJ4444" s="836"/>
      <c r="DJK4444" s="836"/>
      <c r="DJL4444" s="836"/>
      <c r="DJM4444" s="836"/>
      <c r="DJN4444" s="836"/>
      <c r="DJO4444" s="836"/>
      <c r="DJP4444" s="836"/>
      <c r="DJQ4444" s="836"/>
      <c r="DJR4444" s="836"/>
      <c r="DJS4444" s="836"/>
      <c r="DJT4444" s="836"/>
      <c r="DJU4444" s="836"/>
      <c r="DJV4444" s="836"/>
      <c r="DJW4444" s="836"/>
      <c r="DJX4444" s="836"/>
      <c r="DJY4444" s="836"/>
      <c r="DJZ4444" s="836"/>
      <c r="DKA4444" s="836"/>
      <c r="DKB4444" s="836"/>
      <c r="DKC4444" s="836"/>
      <c r="DKD4444" s="836"/>
      <c r="DKE4444" s="836"/>
      <c r="DKF4444" s="836"/>
      <c r="DKG4444" s="836"/>
      <c r="DKH4444" s="836"/>
      <c r="DKI4444" s="836"/>
      <c r="DKJ4444" s="836"/>
      <c r="DKK4444" s="836"/>
      <c r="DKL4444" s="836"/>
      <c r="DKM4444" s="836"/>
      <c r="DKN4444" s="836"/>
      <c r="DKO4444" s="836"/>
      <c r="DKP4444" s="836"/>
      <c r="DKQ4444" s="836"/>
      <c r="DKR4444" s="836"/>
      <c r="DKS4444" s="836"/>
      <c r="DKT4444" s="836"/>
      <c r="DKU4444" s="836"/>
      <c r="DKV4444" s="836"/>
      <c r="DKW4444" s="836"/>
      <c r="DKX4444" s="836"/>
      <c r="DKY4444" s="836"/>
      <c r="DKZ4444" s="836"/>
      <c r="DLA4444" s="836"/>
      <c r="DLB4444" s="836"/>
      <c r="DLC4444" s="836"/>
      <c r="DLD4444" s="836"/>
      <c r="DLE4444" s="836"/>
      <c r="DLF4444" s="836"/>
      <c r="DLG4444" s="836"/>
      <c r="DLH4444" s="836"/>
      <c r="DLI4444" s="836"/>
      <c r="DLJ4444" s="836"/>
      <c r="DLK4444" s="836"/>
      <c r="DLL4444" s="836"/>
      <c r="DLM4444" s="836"/>
      <c r="DLN4444" s="836"/>
      <c r="DLO4444" s="836"/>
      <c r="DLP4444" s="836"/>
      <c r="DLQ4444" s="836"/>
      <c r="DLR4444" s="836"/>
      <c r="DLS4444" s="836"/>
      <c r="DLT4444" s="836"/>
      <c r="DLU4444" s="836"/>
      <c r="DLV4444" s="836"/>
      <c r="DLW4444" s="836"/>
      <c r="DLX4444" s="836"/>
      <c r="DLY4444" s="836"/>
      <c r="DLZ4444" s="836"/>
      <c r="DMA4444" s="836"/>
      <c r="DMB4444" s="836"/>
      <c r="DMC4444" s="836"/>
      <c r="DMD4444" s="836"/>
      <c r="DME4444" s="836"/>
      <c r="DMF4444" s="836"/>
      <c r="DMG4444" s="836"/>
      <c r="DMH4444" s="836"/>
      <c r="DMI4444" s="836"/>
      <c r="DMJ4444" s="836"/>
      <c r="DMK4444" s="836"/>
      <c r="DML4444" s="836"/>
      <c r="DMM4444" s="836"/>
      <c r="DMN4444" s="836"/>
      <c r="DMO4444" s="836"/>
      <c r="DMP4444" s="836"/>
      <c r="DMQ4444" s="836"/>
      <c r="DMR4444" s="836"/>
      <c r="DMS4444" s="836"/>
      <c r="DMT4444" s="836"/>
      <c r="DMU4444" s="836"/>
      <c r="DMV4444" s="836"/>
      <c r="DMW4444" s="836"/>
      <c r="DMX4444" s="836"/>
      <c r="DMY4444" s="836"/>
      <c r="DMZ4444" s="836"/>
      <c r="DNA4444" s="836"/>
      <c r="DNB4444" s="836"/>
      <c r="DNC4444" s="836"/>
      <c r="DND4444" s="836"/>
      <c r="DNE4444" s="836"/>
      <c r="DNF4444" s="836"/>
      <c r="DNG4444" s="836"/>
      <c r="DNH4444" s="836"/>
      <c r="DNI4444" s="836"/>
      <c r="DNJ4444" s="836"/>
      <c r="DNK4444" s="836"/>
      <c r="DNL4444" s="836"/>
      <c r="DNM4444" s="836"/>
      <c r="DNN4444" s="836"/>
      <c r="DNO4444" s="836"/>
      <c r="DNP4444" s="836"/>
      <c r="DNQ4444" s="836"/>
      <c r="DNR4444" s="836"/>
      <c r="DNS4444" s="836"/>
      <c r="DNT4444" s="836"/>
      <c r="DNU4444" s="836"/>
      <c r="DNV4444" s="836"/>
      <c r="DNW4444" s="836"/>
      <c r="DNX4444" s="836"/>
      <c r="DNY4444" s="836"/>
      <c r="DNZ4444" s="836"/>
      <c r="DOA4444" s="836"/>
      <c r="DOB4444" s="836"/>
      <c r="DOC4444" s="836"/>
      <c r="DOD4444" s="836"/>
      <c r="DOE4444" s="836"/>
      <c r="DOF4444" s="836"/>
      <c r="DOG4444" s="836"/>
      <c r="DOH4444" s="836"/>
      <c r="DOI4444" s="836"/>
      <c r="DOJ4444" s="836"/>
      <c r="DOK4444" s="836"/>
      <c r="DOL4444" s="836"/>
      <c r="DOM4444" s="836"/>
      <c r="DON4444" s="836"/>
      <c r="DOO4444" s="836"/>
      <c r="DOP4444" s="836"/>
      <c r="DOQ4444" s="836"/>
      <c r="DOR4444" s="836"/>
      <c r="DOS4444" s="836"/>
      <c r="DOT4444" s="836"/>
      <c r="DOU4444" s="836"/>
      <c r="DOV4444" s="836"/>
      <c r="DOW4444" s="836"/>
      <c r="DOX4444" s="836"/>
      <c r="DOY4444" s="836"/>
      <c r="DOZ4444" s="836"/>
      <c r="DPA4444" s="836"/>
      <c r="DPB4444" s="836"/>
      <c r="DPC4444" s="836"/>
      <c r="DPD4444" s="836"/>
      <c r="DPE4444" s="836"/>
      <c r="DPF4444" s="836"/>
      <c r="DPG4444" s="836"/>
      <c r="DPH4444" s="836"/>
      <c r="DPI4444" s="836"/>
      <c r="DPJ4444" s="836"/>
      <c r="DPK4444" s="836"/>
      <c r="DPL4444" s="836"/>
      <c r="DPM4444" s="836"/>
      <c r="DPN4444" s="836"/>
      <c r="DPO4444" s="836"/>
      <c r="DPP4444" s="836"/>
      <c r="DPQ4444" s="836"/>
      <c r="DPR4444" s="836"/>
      <c r="DPS4444" s="836"/>
      <c r="DPT4444" s="836"/>
      <c r="DPU4444" s="836"/>
      <c r="DPV4444" s="836"/>
      <c r="DPW4444" s="836"/>
      <c r="DPX4444" s="836"/>
      <c r="DPY4444" s="836"/>
      <c r="DPZ4444" s="836"/>
      <c r="DQA4444" s="836"/>
      <c r="DQB4444" s="836"/>
      <c r="DQC4444" s="836"/>
      <c r="DQD4444" s="836"/>
      <c r="DQE4444" s="836"/>
      <c r="DQF4444" s="836"/>
      <c r="DQG4444" s="836"/>
      <c r="DQH4444" s="836"/>
      <c r="DQI4444" s="836"/>
      <c r="DQJ4444" s="836"/>
      <c r="DQK4444" s="836"/>
      <c r="DQL4444" s="836"/>
      <c r="DQM4444" s="836"/>
      <c r="DQN4444" s="836"/>
      <c r="DQO4444" s="836"/>
      <c r="DQP4444" s="836"/>
      <c r="DQQ4444" s="836"/>
      <c r="DQR4444" s="836"/>
      <c r="DQS4444" s="836"/>
      <c r="DQT4444" s="836"/>
      <c r="DQU4444" s="836"/>
      <c r="DQV4444" s="836"/>
      <c r="DQW4444" s="836"/>
      <c r="DQX4444" s="836"/>
      <c r="DQY4444" s="836"/>
      <c r="DQZ4444" s="836"/>
      <c r="DRA4444" s="836"/>
      <c r="DRB4444" s="836"/>
      <c r="DRC4444" s="836"/>
      <c r="DRD4444" s="836"/>
      <c r="DRE4444" s="836"/>
      <c r="DRF4444" s="836"/>
      <c r="DRG4444" s="836"/>
      <c r="DRH4444" s="836"/>
      <c r="DRI4444" s="836"/>
      <c r="DRJ4444" s="836"/>
      <c r="DRK4444" s="836"/>
      <c r="DRL4444" s="836"/>
      <c r="DRM4444" s="836"/>
      <c r="DRN4444" s="836"/>
      <c r="DRO4444" s="836"/>
      <c r="DRP4444" s="836"/>
      <c r="DRQ4444" s="836"/>
      <c r="DRR4444" s="836"/>
      <c r="DRS4444" s="836"/>
      <c r="DRT4444" s="836"/>
      <c r="DRU4444" s="836"/>
      <c r="DRV4444" s="836"/>
      <c r="DRW4444" s="836"/>
      <c r="DRX4444" s="836"/>
      <c r="DRY4444" s="836"/>
      <c r="DRZ4444" s="836"/>
      <c r="DSA4444" s="836"/>
      <c r="DSB4444" s="836"/>
      <c r="DSC4444" s="836"/>
      <c r="DSD4444" s="836"/>
      <c r="DSE4444" s="836"/>
      <c r="DSF4444" s="836"/>
      <c r="DSG4444" s="836"/>
      <c r="DSH4444" s="836"/>
      <c r="DSI4444" s="836"/>
      <c r="DSJ4444" s="836"/>
      <c r="DSK4444" s="836"/>
      <c r="DSL4444" s="836"/>
      <c r="DSM4444" s="836"/>
      <c r="DSN4444" s="836"/>
      <c r="DSO4444" s="836"/>
      <c r="DSP4444" s="836"/>
      <c r="DSQ4444" s="836"/>
      <c r="DSR4444" s="836"/>
      <c r="DSS4444" s="836"/>
      <c r="DST4444" s="836"/>
      <c r="DSU4444" s="836"/>
      <c r="DSV4444" s="836"/>
      <c r="DSW4444" s="836"/>
      <c r="DSX4444" s="836"/>
      <c r="DSY4444" s="836"/>
      <c r="DSZ4444" s="836"/>
      <c r="DTA4444" s="836"/>
      <c r="DTB4444" s="836"/>
      <c r="DTC4444" s="836"/>
      <c r="DTD4444" s="836"/>
      <c r="DTE4444" s="836"/>
      <c r="DTF4444" s="836"/>
      <c r="DTG4444" s="836"/>
      <c r="DTH4444" s="836"/>
      <c r="DTI4444" s="836"/>
      <c r="DTJ4444" s="836"/>
      <c r="DTK4444" s="836"/>
      <c r="DTL4444" s="836"/>
      <c r="DTM4444" s="836"/>
      <c r="DTN4444" s="836"/>
      <c r="DTO4444" s="836"/>
      <c r="DTP4444" s="836"/>
      <c r="DTQ4444" s="836"/>
      <c r="DTR4444" s="836"/>
      <c r="DTS4444" s="836"/>
      <c r="DTT4444" s="836"/>
      <c r="DTU4444" s="836"/>
      <c r="DTV4444" s="836"/>
      <c r="DTW4444" s="836"/>
      <c r="DTX4444" s="836"/>
      <c r="DTY4444" s="836"/>
      <c r="DTZ4444" s="836"/>
      <c r="DUA4444" s="836"/>
      <c r="DUB4444" s="836"/>
      <c r="DUC4444" s="836"/>
      <c r="DUD4444" s="836"/>
      <c r="DUE4444" s="836"/>
      <c r="DUF4444" s="836"/>
      <c r="DUG4444" s="836"/>
      <c r="DUH4444" s="836"/>
      <c r="DUI4444" s="836"/>
      <c r="DUJ4444" s="836"/>
      <c r="DUK4444" s="836"/>
      <c r="DUL4444" s="836"/>
      <c r="DUM4444" s="836"/>
      <c r="DUN4444" s="836"/>
      <c r="DUO4444" s="836"/>
      <c r="DUP4444" s="836"/>
      <c r="DUQ4444" s="836"/>
      <c r="DUR4444" s="836"/>
      <c r="DUS4444" s="836"/>
      <c r="DUT4444" s="836"/>
      <c r="DUU4444" s="836"/>
      <c r="DUV4444" s="836"/>
      <c r="DUW4444" s="836"/>
      <c r="DUX4444" s="836"/>
      <c r="DUY4444" s="836"/>
      <c r="DUZ4444" s="836"/>
      <c r="DVA4444" s="836"/>
      <c r="DVB4444" s="836"/>
      <c r="DVC4444" s="836"/>
      <c r="DVD4444" s="836"/>
      <c r="DVE4444" s="836"/>
      <c r="DVF4444" s="836"/>
      <c r="DVG4444" s="836"/>
      <c r="DVH4444" s="836"/>
      <c r="DVI4444" s="836"/>
      <c r="DVJ4444" s="836"/>
      <c r="DVK4444" s="836"/>
      <c r="DVL4444" s="836"/>
      <c r="DVM4444" s="836"/>
      <c r="DVN4444" s="836"/>
      <c r="DVO4444" s="836"/>
      <c r="DVP4444" s="836"/>
      <c r="DVQ4444" s="836"/>
      <c r="DVR4444" s="836"/>
      <c r="DVS4444" s="836"/>
      <c r="DVT4444" s="836"/>
      <c r="DVU4444" s="836"/>
      <c r="DVV4444" s="836"/>
      <c r="DVW4444" s="836"/>
      <c r="DVX4444" s="836"/>
      <c r="DVY4444" s="836"/>
      <c r="DVZ4444" s="836"/>
      <c r="DWA4444" s="836"/>
      <c r="DWB4444" s="836"/>
      <c r="DWC4444" s="836"/>
      <c r="DWD4444" s="836"/>
      <c r="DWE4444" s="836"/>
      <c r="DWF4444" s="836"/>
      <c r="DWG4444" s="836"/>
      <c r="DWH4444" s="836"/>
      <c r="DWI4444" s="836"/>
      <c r="DWJ4444" s="836"/>
      <c r="DWK4444" s="836"/>
      <c r="DWL4444" s="836"/>
      <c r="DWM4444" s="836"/>
      <c r="DWN4444" s="836"/>
      <c r="DWO4444" s="836"/>
      <c r="DWP4444" s="836"/>
      <c r="DWQ4444" s="836"/>
      <c r="DWR4444" s="836"/>
      <c r="DWS4444" s="836"/>
      <c r="DWT4444" s="836"/>
      <c r="DWU4444" s="836"/>
      <c r="DWV4444" s="836"/>
      <c r="DWW4444" s="836"/>
      <c r="DWX4444" s="836"/>
      <c r="DWY4444" s="836"/>
      <c r="DWZ4444" s="836"/>
      <c r="DXA4444" s="836"/>
      <c r="DXB4444" s="836"/>
      <c r="DXC4444" s="836"/>
      <c r="DXD4444" s="836"/>
      <c r="DXE4444" s="836"/>
      <c r="DXF4444" s="836"/>
      <c r="DXG4444" s="836"/>
      <c r="DXH4444" s="836"/>
      <c r="DXI4444" s="836"/>
      <c r="DXJ4444" s="836"/>
      <c r="DXK4444" s="836"/>
      <c r="DXL4444" s="836"/>
      <c r="DXM4444" s="836"/>
      <c r="DXN4444" s="836"/>
      <c r="DXO4444" s="836"/>
      <c r="DXP4444" s="836"/>
      <c r="DXQ4444" s="836"/>
      <c r="DXR4444" s="836"/>
      <c r="DXS4444" s="836"/>
      <c r="DXT4444" s="836"/>
      <c r="DXU4444" s="836"/>
      <c r="DXV4444" s="836"/>
      <c r="DXW4444" s="836"/>
      <c r="DXX4444" s="836"/>
      <c r="DXY4444" s="836"/>
      <c r="DXZ4444" s="836"/>
      <c r="DYA4444" s="836"/>
      <c r="DYB4444" s="836"/>
      <c r="DYC4444" s="836"/>
      <c r="DYD4444" s="836"/>
      <c r="DYE4444" s="836"/>
      <c r="DYF4444" s="836"/>
      <c r="DYG4444" s="836"/>
      <c r="DYH4444" s="836"/>
      <c r="DYI4444" s="836"/>
      <c r="DYJ4444" s="836"/>
      <c r="DYK4444" s="836"/>
      <c r="DYL4444" s="836"/>
      <c r="DYM4444" s="836"/>
      <c r="DYN4444" s="836"/>
      <c r="DYO4444" s="836"/>
      <c r="DYP4444" s="836"/>
      <c r="DYQ4444" s="836"/>
      <c r="DYR4444" s="836"/>
      <c r="DYS4444" s="836"/>
      <c r="DYT4444" s="836"/>
      <c r="DYU4444" s="836"/>
      <c r="DYV4444" s="836"/>
      <c r="DYW4444" s="836"/>
      <c r="DYX4444" s="836"/>
      <c r="DYY4444" s="836"/>
      <c r="DYZ4444" s="836"/>
      <c r="DZA4444" s="836"/>
      <c r="DZB4444" s="836"/>
      <c r="DZC4444" s="836"/>
      <c r="DZD4444" s="836"/>
      <c r="DZE4444" s="836"/>
      <c r="DZF4444" s="836"/>
      <c r="DZG4444" s="836"/>
      <c r="DZH4444" s="836"/>
      <c r="DZI4444" s="836"/>
      <c r="DZJ4444" s="836"/>
      <c r="DZK4444" s="836"/>
      <c r="DZL4444" s="836"/>
      <c r="DZM4444" s="836"/>
      <c r="DZN4444" s="836"/>
      <c r="DZO4444" s="836"/>
      <c r="DZP4444" s="836"/>
      <c r="DZQ4444" s="836"/>
      <c r="DZR4444" s="836"/>
      <c r="DZS4444" s="836"/>
      <c r="DZT4444" s="836"/>
      <c r="DZU4444" s="836"/>
      <c r="DZV4444" s="836"/>
      <c r="DZW4444" s="836"/>
      <c r="DZX4444" s="836"/>
      <c r="DZY4444" s="836"/>
      <c r="DZZ4444" s="836"/>
      <c r="EAA4444" s="836"/>
      <c r="EAB4444" s="836"/>
      <c r="EAC4444" s="836"/>
      <c r="EAD4444" s="836"/>
      <c r="EAE4444" s="836"/>
      <c r="EAF4444" s="836"/>
      <c r="EAG4444" s="836"/>
      <c r="EAH4444" s="836"/>
      <c r="EAI4444" s="836"/>
      <c r="EAJ4444" s="836"/>
      <c r="EAK4444" s="836"/>
      <c r="EAL4444" s="836"/>
      <c r="EAM4444" s="836"/>
      <c r="EAN4444" s="836"/>
      <c r="EAO4444" s="836"/>
      <c r="EAP4444" s="836"/>
      <c r="EAQ4444" s="836"/>
      <c r="EAR4444" s="836"/>
      <c r="EAS4444" s="836"/>
      <c r="EAT4444" s="836"/>
      <c r="EAU4444" s="836"/>
      <c r="EAV4444" s="836"/>
      <c r="EAW4444" s="836"/>
      <c r="EAX4444" s="836"/>
      <c r="EAY4444" s="836"/>
      <c r="EAZ4444" s="836"/>
      <c r="EBA4444" s="836"/>
      <c r="EBB4444" s="836"/>
      <c r="EBC4444" s="836"/>
      <c r="EBD4444" s="836"/>
      <c r="EBE4444" s="836"/>
      <c r="EBF4444" s="836"/>
      <c r="EBG4444" s="836"/>
      <c r="EBH4444" s="836"/>
      <c r="EBI4444" s="836"/>
      <c r="EBJ4444" s="836"/>
      <c r="EBK4444" s="836"/>
      <c r="EBL4444" s="836"/>
      <c r="EBM4444" s="836"/>
      <c r="EBN4444" s="836"/>
      <c r="EBO4444" s="836"/>
      <c r="EBP4444" s="836"/>
      <c r="EBQ4444" s="836"/>
      <c r="EBR4444" s="836"/>
      <c r="EBS4444" s="836"/>
      <c r="EBT4444" s="836"/>
      <c r="EBU4444" s="836"/>
      <c r="EBV4444" s="836"/>
      <c r="EBW4444" s="836"/>
      <c r="EBX4444" s="836"/>
      <c r="EBY4444" s="836"/>
      <c r="EBZ4444" s="836"/>
      <c r="ECA4444" s="836"/>
      <c r="ECB4444" s="836"/>
      <c r="ECC4444" s="836"/>
      <c r="ECD4444" s="836"/>
      <c r="ECE4444" s="836"/>
      <c r="ECF4444" s="836"/>
      <c r="ECG4444" s="836"/>
      <c r="ECH4444" s="836"/>
      <c r="ECI4444" s="836"/>
      <c r="ECJ4444" s="836"/>
      <c r="ECK4444" s="836"/>
      <c r="ECL4444" s="836"/>
      <c r="ECM4444" s="836"/>
      <c r="ECN4444" s="836"/>
      <c r="ECO4444" s="836"/>
      <c r="ECP4444" s="836"/>
      <c r="ECQ4444" s="836"/>
      <c r="ECR4444" s="836"/>
      <c r="ECS4444" s="836"/>
      <c r="ECT4444" s="836"/>
      <c r="ECU4444" s="836"/>
      <c r="ECV4444" s="836"/>
      <c r="ECW4444" s="836"/>
      <c r="ECX4444" s="836"/>
      <c r="ECY4444" s="836"/>
      <c r="ECZ4444" s="836"/>
      <c r="EDA4444" s="836"/>
      <c r="EDB4444" s="836"/>
      <c r="EDC4444" s="836"/>
      <c r="EDD4444" s="836"/>
      <c r="EDE4444" s="836"/>
      <c r="EDF4444" s="836"/>
      <c r="EDG4444" s="836"/>
      <c r="EDH4444" s="836"/>
      <c r="EDI4444" s="836"/>
      <c r="EDJ4444" s="836"/>
      <c r="EDK4444" s="836"/>
      <c r="EDL4444" s="836"/>
      <c r="EDM4444" s="836"/>
      <c r="EDN4444" s="836"/>
      <c r="EDO4444" s="836"/>
      <c r="EDP4444" s="836"/>
      <c r="EDQ4444" s="836"/>
      <c r="EDR4444" s="836"/>
      <c r="EDS4444" s="836"/>
      <c r="EDT4444" s="836"/>
      <c r="EDU4444" s="836"/>
      <c r="EDV4444" s="836"/>
      <c r="EDW4444" s="836"/>
      <c r="EDX4444" s="836"/>
      <c r="EDY4444" s="836"/>
      <c r="EDZ4444" s="836"/>
      <c r="EEA4444" s="836"/>
      <c r="EEB4444" s="836"/>
      <c r="EEC4444" s="836"/>
      <c r="EED4444" s="836"/>
      <c r="EEE4444" s="836"/>
      <c r="EEF4444" s="836"/>
      <c r="EEG4444" s="836"/>
      <c r="EEH4444" s="836"/>
      <c r="EEI4444" s="836"/>
      <c r="EEJ4444" s="836"/>
      <c r="EEK4444" s="836"/>
      <c r="EEL4444" s="836"/>
      <c r="EEM4444" s="836"/>
      <c r="EEN4444" s="836"/>
      <c r="EEO4444" s="836"/>
      <c r="EEP4444" s="836"/>
      <c r="EEQ4444" s="836"/>
      <c r="EER4444" s="836"/>
      <c r="EES4444" s="836"/>
      <c r="EET4444" s="836"/>
      <c r="EEU4444" s="836"/>
      <c r="EEV4444" s="836"/>
      <c r="EEW4444" s="836"/>
      <c r="EEX4444" s="836"/>
      <c r="EEY4444" s="836"/>
      <c r="EEZ4444" s="836"/>
      <c r="EFA4444" s="836"/>
      <c r="EFB4444" s="836"/>
      <c r="EFC4444" s="836"/>
      <c r="EFD4444" s="836"/>
      <c r="EFE4444" s="836"/>
      <c r="EFF4444" s="836"/>
      <c r="EFG4444" s="836"/>
      <c r="EFH4444" s="836"/>
      <c r="EFI4444" s="836"/>
      <c r="EFJ4444" s="836"/>
      <c r="EFK4444" s="836"/>
      <c r="EFL4444" s="836"/>
      <c r="EFM4444" s="836"/>
      <c r="EFN4444" s="836"/>
      <c r="EFO4444" s="836"/>
      <c r="EFP4444" s="836"/>
      <c r="EFQ4444" s="836"/>
      <c r="EFR4444" s="836"/>
      <c r="EFS4444" s="836"/>
      <c r="EFT4444" s="836"/>
      <c r="EFU4444" s="836"/>
      <c r="EFV4444" s="836"/>
      <c r="EFW4444" s="836"/>
      <c r="EFX4444" s="836"/>
      <c r="EFY4444" s="836"/>
      <c r="EFZ4444" s="836"/>
      <c r="EGA4444" s="836"/>
      <c r="EGB4444" s="836"/>
      <c r="EGC4444" s="836"/>
      <c r="EGD4444" s="836"/>
      <c r="EGE4444" s="836"/>
      <c r="EGF4444" s="836"/>
      <c r="EGG4444" s="836"/>
      <c r="EGH4444" s="836"/>
      <c r="EGI4444" s="836"/>
      <c r="EGJ4444" s="836"/>
      <c r="EGK4444" s="836"/>
      <c r="EGL4444" s="836"/>
      <c r="EGM4444" s="836"/>
      <c r="EGN4444" s="836"/>
      <c r="EGO4444" s="836"/>
      <c r="EGP4444" s="836"/>
      <c r="EGQ4444" s="836"/>
      <c r="EGR4444" s="836"/>
      <c r="EGS4444" s="836"/>
      <c r="EGT4444" s="836"/>
      <c r="EGU4444" s="836"/>
      <c r="EGV4444" s="836"/>
      <c r="EGW4444" s="836"/>
      <c r="EGX4444" s="836"/>
      <c r="EGY4444" s="836"/>
      <c r="EGZ4444" s="836"/>
      <c r="EHA4444" s="836"/>
      <c r="EHB4444" s="836"/>
      <c r="EHC4444" s="836"/>
      <c r="EHD4444" s="836"/>
      <c r="EHE4444" s="836"/>
      <c r="EHF4444" s="836"/>
      <c r="EHG4444" s="836"/>
      <c r="EHH4444" s="836"/>
      <c r="EHI4444" s="836"/>
      <c r="EHJ4444" s="836"/>
      <c r="EHK4444" s="836"/>
      <c r="EHL4444" s="836"/>
      <c r="EHM4444" s="836"/>
      <c r="EHN4444" s="836"/>
      <c r="EHO4444" s="836"/>
      <c r="EHP4444" s="836"/>
      <c r="EHQ4444" s="836"/>
      <c r="EHR4444" s="836"/>
      <c r="EHS4444" s="836"/>
      <c r="EHT4444" s="836"/>
      <c r="EHU4444" s="836"/>
      <c r="EHV4444" s="836"/>
      <c r="EHW4444" s="836"/>
      <c r="EHX4444" s="836"/>
      <c r="EHY4444" s="836"/>
      <c r="EHZ4444" s="836"/>
      <c r="EIA4444" s="836"/>
      <c r="EIB4444" s="836"/>
      <c r="EIC4444" s="836"/>
      <c r="EID4444" s="836"/>
      <c r="EIE4444" s="836"/>
      <c r="EIF4444" s="836"/>
      <c r="EIG4444" s="836"/>
      <c r="EIH4444" s="836"/>
      <c r="EII4444" s="836"/>
      <c r="EIJ4444" s="836"/>
      <c r="EIK4444" s="836"/>
      <c r="EIL4444" s="836"/>
      <c r="EIM4444" s="836"/>
      <c r="EIN4444" s="836"/>
      <c r="EIO4444" s="836"/>
      <c r="EIP4444" s="836"/>
      <c r="EIQ4444" s="836"/>
      <c r="EIR4444" s="836"/>
      <c r="EIS4444" s="836"/>
      <c r="EIT4444" s="836"/>
      <c r="EIU4444" s="836"/>
      <c r="EIV4444" s="836"/>
      <c r="EIW4444" s="836"/>
      <c r="EIX4444" s="836"/>
      <c r="EIY4444" s="836"/>
      <c r="EIZ4444" s="836"/>
      <c r="EJA4444" s="836"/>
      <c r="EJB4444" s="836"/>
      <c r="EJC4444" s="836"/>
      <c r="EJD4444" s="836"/>
      <c r="EJE4444" s="836"/>
      <c r="EJF4444" s="836"/>
      <c r="EJG4444" s="836"/>
      <c r="EJH4444" s="836"/>
      <c r="EJI4444" s="836"/>
      <c r="EJJ4444" s="836"/>
      <c r="EJK4444" s="836"/>
      <c r="EJL4444" s="836"/>
      <c r="EJM4444" s="836"/>
      <c r="EJN4444" s="836"/>
      <c r="EJO4444" s="836"/>
      <c r="EJP4444" s="836"/>
      <c r="EJQ4444" s="836"/>
      <c r="EJR4444" s="836"/>
      <c r="EJS4444" s="836"/>
      <c r="EJT4444" s="836"/>
      <c r="EJU4444" s="836"/>
      <c r="EJV4444" s="836"/>
      <c r="EJW4444" s="836"/>
      <c r="EJX4444" s="836"/>
      <c r="EJY4444" s="836"/>
      <c r="EJZ4444" s="836"/>
      <c r="EKA4444" s="836"/>
      <c r="EKB4444" s="836"/>
      <c r="EKC4444" s="836"/>
      <c r="EKD4444" s="836"/>
      <c r="EKE4444" s="836"/>
      <c r="EKF4444" s="836"/>
      <c r="EKG4444" s="836"/>
      <c r="EKH4444" s="836"/>
      <c r="EKI4444" s="836"/>
      <c r="EKJ4444" s="836"/>
      <c r="EKK4444" s="836"/>
      <c r="EKL4444" s="836"/>
      <c r="EKM4444" s="836"/>
      <c r="EKN4444" s="836"/>
      <c r="EKO4444" s="836"/>
      <c r="EKP4444" s="836"/>
      <c r="EKQ4444" s="836"/>
      <c r="EKR4444" s="836"/>
      <c r="EKS4444" s="836"/>
      <c r="EKT4444" s="836"/>
      <c r="EKU4444" s="836"/>
      <c r="EKV4444" s="836"/>
      <c r="EKW4444" s="836"/>
      <c r="EKX4444" s="836"/>
      <c r="EKY4444" s="836"/>
      <c r="EKZ4444" s="836"/>
      <c r="ELA4444" s="836"/>
      <c r="ELB4444" s="836"/>
      <c r="ELC4444" s="836"/>
      <c r="ELD4444" s="836"/>
      <c r="ELE4444" s="836"/>
      <c r="ELF4444" s="836"/>
      <c r="ELG4444" s="836"/>
      <c r="ELH4444" s="836"/>
      <c r="ELI4444" s="836"/>
      <c r="ELJ4444" s="836"/>
      <c r="ELK4444" s="836"/>
      <c r="ELL4444" s="836"/>
      <c r="ELM4444" s="836"/>
      <c r="ELN4444" s="836"/>
      <c r="ELO4444" s="836"/>
      <c r="ELP4444" s="836"/>
      <c r="ELQ4444" s="836"/>
      <c r="ELR4444" s="836"/>
      <c r="ELS4444" s="836"/>
      <c r="ELT4444" s="836"/>
      <c r="ELU4444" s="836"/>
      <c r="ELV4444" s="836"/>
      <c r="ELW4444" s="836"/>
      <c r="ELX4444" s="836"/>
      <c r="ELY4444" s="836"/>
      <c r="ELZ4444" s="836"/>
      <c r="EMA4444" s="836"/>
      <c r="EMB4444" s="836"/>
      <c r="EMC4444" s="836"/>
      <c r="EMD4444" s="836"/>
      <c r="EME4444" s="836"/>
      <c r="EMF4444" s="836"/>
      <c r="EMG4444" s="836"/>
      <c r="EMH4444" s="836"/>
      <c r="EMI4444" s="836"/>
      <c r="EMJ4444" s="836"/>
      <c r="EMK4444" s="836"/>
      <c r="EML4444" s="836"/>
      <c r="EMM4444" s="836"/>
      <c r="EMN4444" s="836"/>
      <c r="EMO4444" s="836"/>
      <c r="EMP4444" s="836"/>
      <c r="EMQ4444" s="836"/>
      <c r="EMR4444" s="836"/>
      <c r="EMS4444" s="836"/>
      <c r="EMT4444" s="836"/>
      <c r="EMU4444" s="836"/>
      <c r="EMV4444" s="836"/>
      <c r="EMW4444" s="836"/>
      <c r="EMX4444" s="836"/>
      <c r="EMY4444" s="836"/>
      <c r="EMZ4444" s="836"/>
      <c r="ENA4444" s="836"/>
      <c r="ENB4444" s="836"/>
      <c r="ENC4444" s="836"/>
      <c r="END4444" s="836"/>
      <c r="ENE4444" s="836"/>
      <c r="ENF4444" s="836"/>
      <c r="ENG4444" s="836"/>
      <c r="ENH4444" s="836"/>
      <c r="ENI4444" s="836"/>
      <c r="ENJ4444" s="836"/>
      <c r="ENK4444" s="836"/>
      <c r="ENL4444" s="836"/>
      <c r="ENM4444" s="836"/>
      <c r="ENN4444" s="836"/>
      <c r="ENO4444" s="836"/>
      <c r="ENP4444" s="836"/>
      <c r="ENQ4444" s="836"/>
      <c r="ENR4444" s="836"/>
      <c r="ENS4444" s="836"/>
      <c r="ENT4444" s="836"/>
      <c r="ENU4444" s="836"/>
      <c r="ENV4444" s="836"/>
      <c r="ENW4444" s="836"/>
      <c r="ENX4444" s="836"/>
      <c r="ENY4444" s="836"/>
      <c r="ENZ4444" s="836"/>
      <c r="EOA4444" s="836"/>
      <c r="EOB4444" s="836"/>
      <c r="EOC4444" s="836"/>
      <c r="EOD4444" s="836"/>
      <c r="EOE4444" s="836"/>
      <c r="EOF4444" s="836"/>
      <c r="EOG4444" s="836"/>
      <c r="EOH4444" s="836"/>
      <c r="EOI4444" s="836"/>
      <c r="EOJ4444" s="836"/>
      <c r="EOK4444" s="836"/>
      <c r="EOL4444" s="836"/>
      <c r="EOM4444" s="836"/>
      <c r="EON4444" s="836"/>
      <c r="EOO4444" s="836"/>
      <c r="EOP4444" s="836"/>
      <c r="EOQ4444" s="836"/>
      <c r="EOR4444" s="836"/>
      <c r="EOS4444" s="836"/>
      <c r="EOT4444" s="836"/>
      <c r="EOU4444" s="836"/>
      <c r="EOV4444" s="836"/>
      <c r="EOW4444" s="836"/>
      <c r="EOX4444" s="836"/>
      <c r="EOY4444" s="836"/>
      <c r="EOZ4444" s="836"/>
      <c r="EPA4444" s="836"/>
      <c r="EPB4444" s="836"/>
      <c r="EPC4444" s="836"/>
      <c r="EPD4444" s="836"/>
      <c r="EPE4444" s="836"/>
      <c r="EPF4444" s="836"/>
      <c r="EPG4444" s="836"/>
      <c r="EPH4444" s="836"/>
      <c r="EPI4444" s="836"/>
      <c r="EPJ4444" s="836"/>
      <c r="EPK4444" s="836"/>
      <c r="EPL4444" s="836"/>
      <c r="EPM4444" s="836"/>
      <c r="EPN4444" s="836"/>
      <c r="EPO4444" s="836"/>
      <c r="EPP4444" s="836"/>
      <c r="EPQ4444" s="836"/>
      <c r="EPR4444" s="836"/>
      <c r="EPS4444" s="836"/>
      <c r="EPT4444" s="836"/>
      <c r="EPU4444" s="836"/>
      <c r="EPV4444" s="836"/>
      <c r="EPW4444" s="836"/>
      <c r="EPX4444" s="836"/>
      <c r="EPY4444" s="836"/>
      <c r="EPZ4444" s="836"/>
      <c r="EQA4444" s="836"/>
      <c r="EQB4444" s="836"/>
      <c r="EQC4444" s="836"/>
      <c r="EQD4444" s="836"/>
      <c r="EQE4444" s="836"/>
      <c r="EQF4444" s="836"/>
      <c r="EQG4444" s="836"/>
      <c r="EQH4444" s="836"/>
      <c r="EQI4444" s="836"/>
      <c r="EQJ4444" s="836"/>
      <c r="EQK4444" s="836"/>
      <c r="EQL4444" s="836"/>
      <c r="EQM4444" s="836"/>
      <c r="EQN4444" s="836"/>
      <c r="EQO4444" s="836"/>
      <c r="EQP4444" s="836"/>
      <c r="EQQ4444" s="836"/>
      <c r="EQR4444" s="836"/>
      <c r="EQS4444" s="836"/>
      <c r="EQT4444" s="836"/>
      <c r="EQU4444" s="836"/>
      <c r="EQV4444" s="836"/>
      <c r="EQW4444" s="836"/>
      <c r="EQX4444" s="836"/>
      <c r="EQY4444" s="836"/>
      <c r="EQZ4444" s="836"/>
      <c r="ERA4444" s="836"/>
      <c r="ERB4444" s="836"/>
      <c r="ERC4444" s="836"/>
      <c r="ERD4444" s="836"/>
      <c r="ERE4444" s="836"/>
      <c r="ERF4444" s="836"/>
      <c r="ERG4444" s="836"/>
      <c r="ERH4444" s="836"/>
      <c r="ERI4444" s="836"/>
      <c r="ERJ4444" s="836"/>
      <c r="ERK4444" s="836"/>
      <c r="ERL4444" s="836"/>
      <c r="ERM4444" s="836"/>
      <c r="ERN4444" s="836"/>
      <c r="ERO4444" s="836"/>
      <c r="ERP4444" s="836"/>
      <c r="ERQ4444" s="836"/>
      <c r="ERR4444" s="836"/>
      <c r="ERS4444" s="836"/>
      <c r="ERT4444" s="836"/>
      <c r="ERU4444" s="836"/>
      <c r="ERV4444" s="836"/>
      <c r="ERW4444" s="836"/>
      <c r="ERX4444" s="836"/>
      <c r="ERY4444" s="836"/>
      <c r="ERZ4444" s="836"/>
      <c r="ESA4444" s="836"/>
      <c r="ESB4444" s="836"/>
      <c r="ESC4444" s="836"/>
      <c r="ESD4444" s="836"/>
      <c r="ESE4444" s="836"/>
      <c r="ESF4444" s="836"/>
      <c r="ESG4444" s="836"/>
      <c r="ESH4444" s="836"/>
      <c r="ESI4444" s="836"/>
      <c r="ESJ4444" s="836"/>
      <c r="ESK4444" s="836"/>
      <c r="ESL4444" s="836"/>
      <c r="ESM4444" s="836"/>
      <c r="ESN4444" s="836"/>
      <c r="ESO4444" s="836"/>
      <c r="ESP4444" s="836"/>
      <c r="ESQ4444" s="836"/>
      <c r="ESR4444" s="836"/>
      <c r="ESS4444" s="836"/>
      <c r="EST4444" s="836"/>
      <c r="ESU4444" s="836"/>
      <c r="ESV4444" s="836"/>
      <c r="ESW4444" s="836"/>
      <c r="ESX4444" s="836"/>
      <c r="ESY4444" s="836"/>
      <c r="ESZ4444" s="836"/>
      <c r="ETA4444" s="836"/>
      <c r="ETB4444" s="836"/>
      <c r="ETC4444" s="836"/>
      <c r="ETD4444" s="836"/>
      <c r="ETE4444" s="836"/>
      <c r="ETF4444" s="836"/>
      <c r="ETG4444" s="836"/>
      <c r="ETH4444" s="836"/>
      <c r="ETI4444" s="836"/>
      <c r="ETJ4444" s="836"/>
      <c r="ETK4444" s="836"/>
      <c r="ETL4444" s="836"/>
      <c r="ETM4444" s="836"/>
      <c r="ETN4444" s="836"/>
      <c r="ETO4444" s="836"/>
      <c r="ETP4444" s="836"/>
      <c r="ETQ4444" s="836"/>
      <c r="ETR4444" s="836"/>
      <c r="ETS4444" s="836"/>
      <c r="ETT4444" s="836"/>
      <c r="ETU4444" s="836"/>
      <c r="ETV4444" s="836"/>
      <c r="ETW4444" s="836"/>
      <c r="ETX4444" s="836"/>
      <c r="ETY4444" s="836"/>
      <c r="ETZ4444" s="836"/>
      <c r="EUA4444" s="836"/>
      <c r="EUB4444" s="836"/>
      <c r="EUC4444" s="836"/>
      <c r="EUD4444" s="836"/>
      <c r="EUE4444" s="836"/>
      <c r="EUF4444" s="836"/>
      <c r="EUG4444" s="836"/>
      <c r="EUH4444" s="836"/>
      <c r="EUI4444" s="836"/>
      <c r="EUJ4444" s="836"/>
      <c r="EUK4444" s="836"/>
      <c r="EUL4444" s="836"/>
      <c r="EUM4444" s="836"/>
      <c r="EUN4444" s="836"/>
      <c r="EUO4444" s="836"/>
      <c r="EUP4444" s="836"/>
      <c r="EUQ4444" s="836"/>
      <c r="EUR4444" s="836"/>
      <c r="EUS4444" s="836"/>
      <c r="EUT4444" s="836"/>
      <c r="EUU4444" s="836"/>
      <c r="EUV4444" s="836"/>
      <c r="EUW4444" s="836"/>
      <c r="EUX4444" s="836"/>
      <c r="EUY4444" s="836"/>
      <c r="EUZ4444" s="836"/>
      <c r="EVA4444" s="836"/>
      <c r="EVB4444" s="836"/>
      <c r="EVC4444" s="836"/>
      <c r="EVD4444" s="836"/>
      <c r="EVE4444" s="836"/>
      <c r="EVF4444" s="836"/>
      <c r="EVG4444" s="836"/>
      <c r="EVH4444" s="836"/>
      <c r="EVI4444" s="836"/>
      <c r="EVJ4444" s="836"/>
      <c r="EVK4444" s="836"/>
      <c r="EVL4444" s="836"/>
      <c r="EVM4444" s="836"/>
      <c r="EVN4444" s="836"/>
      <c r="EVO4444" s="836"/>
      <c r="EVP4444" s="836"/>
      <c r="EVQ4444" s="836"/>
      <c r="EVR4444" s="836"/>
      <c r="EVS4444" s="836"/>
      <c r="EVT4444" s="836"/>
      <c r="EVU4444" s="836"/>
      <c r="EVV4444" s="836"/>
      <c r="EVW4444" s="836"/>
      <c r="EVX4444" s="836"/>
      <c r="EVY4444" s="836"/>
      <c r="EVZ4444" s="836"/>
      <c r="EWA4444" s="836"/>
      <c r="EWB4444" s="836"/>
      <c r="EWC4444" s="836"/>
      <c r="EWD4444" s="836"/>
      <c r="EWE4444" s="836"/>
      <c r="EWF4444" s="836"/>
      <c r="EWG4444" s="836"/>
      <c r="EWH4444" s="836"/>
      <c r="EWI4444" s="836"/>
      <c r="EWJ4444" s="836"/>
      <c r="EWK4444" s="836"/>
      <c r="EWL4444" s="836"/>
      <c r="EWM4444" s="836"/>
      <c r="EWN4444" s="836"/>
      <c r="EWO4444" s="836"/>
      <c r="EWP4444" s="836"/>
      <c r="EWQ4444" s="836"/>
      <c r="EWR4444" s="836"/>
      <c r="EWS4444" s="836"/>
      <c r="EWT4444" s="836"/>
      <c r="EWU4444" s="836"/>
      <c r="EWV4444" s="836"/>
      <c r="EWW4444" s="836"/>
      <c r="EWX4444" s="836"/>
      <c r="EWY4444" s="836"/>
      <c r="EWZ4444" s="836"/>
      <c r="EXA4444" s="836"/>
      <c r="EXB4444" s="836"/>
      <c r="EXC4444" s="836"/>
      <c r="EXD4444" s="836"/>
      <c r="EXE4444" s="836"/>
      <c r="EXF4444" s="836"/>
      <c r="EXG4444" s="836"/>
      <c r="EXH4444" s="836"/>
      <c r="EXI4444" s="836"/>
      <c r="EXJ4444" s="836"/>
      <c r="EXK4444" s="836"/>
      <c r="EXL4444" s="836"/>
      <c r="EXM4444" s="836"/>
      <c r="EXN4444" s="836"/>
      <c r="EXO4444" s="836"/>
      <c r="EXP4444" s="836"/>
      <c r="EXQ4444" s="836"/>
      <c r="EXR4444" s="836"/>
      <c r="EXS4444" s="836"/>
      <c r="EXT4444" s="836"/>
      <c r="EXU4444" s="836"/>
      <c r="EXV4444" s="836"/>
      <c r="EXW4444" s="836"/>
      <c r="EXX4444" s="836"/>
      <c r="EXY4444" s="836"/>
      <c r="EXZ4444" s="836"/>
      <c r="EYA4444" s="836"/>
      <c r="EYB4444" s="836"/>
      <c r="EYC4444" s="836"/>
      <c r="EYD4444" s="836"/>
      <c r="EYE4444" s="836"/>
      <c r="EYF4444" s="836"/>
      <c r="EYG4444" s="836"/>
      <c r="EYH4444" s="836"/>
      <c r="EYI4444" s="836"/>
      <c r="EYJ4444" s="836"/>
      <c r="EYK4444" s="836"/>
      <c r="EYL4444" s="836"/>
      <c r="EYM4444" s="836"/>
      <c r="EYN4444" s="836"/>
      <c r="EYO4444" s="836"/>
      <c r="EYP4444" s="836"/>
      <c r="EYQ4444" s="836"/>
      <c r="EYR4444" s="836"/>
      <c r="EYS4444" s="836"/>
      <c r="EYT4444" s="836"/>
      <c r="EYU4444" s="836"/>
      <c r="EYV4444" s="836"/>
      <c r="EYW4444" s="836"/>
      <c r="EYX4444" s="836"/>
      <c r="EYY4444" s="836"/>
      <c r="EYZ4444" s="836"/>
      <c r="EZA4444" s="836"/>
      <c r="EZB4444" s="836"/>
      <c r="EZC4444" s="836"/>
      <c r="EZD4444" s="836"/>
      <c r="EZE4444" s="836"/>
      <c r="EZF4444" s="836"/>
      <c r="EZG4444" s="836"/>
      <c r="EZH4444" s="836"/>
      <c r="EZI4444" s="836"/>
      <c r="EZJ4444" s="836"/>
      <c r="EZK4444" s="836"/>
      <c r="EZL4444" s="836"/>
      <c r="EZM4444" s="836"/>
      <c r="EZN4444" s="836"/>
      <c r="EZO4444" s="836"/>
      <c r="EZP4444" s="836"/>
      <c r="EZQ4444" s="836"/>
      <c r="EZR4444" s="836"/>
      <c r="EZS4444" s="836"/>
      <c r="EZT4444" s="836"/>
      <c r="EZU4444" s="836"/>
      <c r="EZV4444" s="836"/>
      <c r="EZW4444" s="836"/>
      <c r="EZX4444" s="836"/>
      <c r="EZY4444" s="836"/>
      <c r="EZZ4444" s="836"/>
      <c r="FAA4444" s="836"/>
      <c r="FAB4444" s="836"/>
      <c r="FAC4444" s="836"/>
      <c r="FAD4444" s="836"/>
      <c r="FAE4444" s="836"/>
      <c r="FAF4444" s="836"/>
      <c r="FAG4444" s="836"/>
      <c r="FAH4444" s="836"/>
      <c r="FAI4444" s="836"/>
      <c r="FAJ4444" s="836"/>
      <c r="FAK4444" s="836"/>
      <c r="FAL4444" s="836"/>
      <c r="FAM4444" s="836"/>
      <c r="FAN4444" s="836"/>
      <c r="FAO4444" s="836"/>
      <c r="FAP4444" s="836"/>
      <c r="FAQ4444" s="836"/>
      <c r="FAR4444" s="836"/>
      <c r="FAS4444" s="836"/>
      <c r="FAT4444" s="836"/>
      <c r="FAU4444" s="836"/>
      <c r="FAV4444" s="836"/>
      <c r="FAW4444" s="836"/>
      <c r="FAX4444" s="836"/>
      <c r="FAY4444" s="836"/>
      <c r="FAZ4444" s="836"/>
      <c r="FBA4444" s="836"/>
      <c r="FBB4444" s="836"/>
      <c r="FBC4444" s="836"/>
      <c r="FBD4444" s="836"/>
      <c r="FBE4444" s="836"/>
      <c r="FBF4444" s="836"/>
      <c r="FBG4444" s="836"/>
      <c r="FBH4444" s="836"/>
      <c r="FBI4444" s="836"/>
      <c r="FBJ4444" s="836"/>
      <c r="FBK4444" s="836"/>
      <c r="FBL4444" s="836"/>
      <c r="FBM4444" s="836"/>
      <c r="FBN4444" s="836"/>
      <c r="FBO4444" s="836"/>
      <c r="FBP4444" s="836"/>
      <c r="FBQ4444" s="836"/>
      <c r="FBR4444" s="836"/>
      <c r="FBS4444" s="836"/>
      <c r="FBT4444" s="836"/>
      <c r="FBU4444" s="836"/>
      <c r="FBV4444" s="836"/>
      <c r="FBW4444" s="836"/>
      <c r="FBX4444" s="836"/>
      <c r="FBY4444" s="836"/>
      <c r="FBZ4444" s="836"/>
      <c r="FCA4444" s="836"/>
      <c r="FCB4444" s="836"/>
      <c r="FCC4444" s="836"/>
      <c r="FCD4444" s="836"/>
      <c r="FCE4444" s="836"/>
      <c r="FCF4444" s="836"/>
      <c r="FCG4444" s="836"/>
      <c r="FCH4444" s="836"/>
      <c r="FCI4444" s="836"/>
      <c r="FCJ4444" s="836"/>
      <c r="FCK4444" s="836"/>
      <c r="FCL4444" s="836"/>
      <c r="FCM4444" s="836"/>
      <c r="FCN4444" s="836"/>
      <c r="FCO4444" s="836"/>
      <c r="FCP4444" s="836"/>
      <c r="FCQ4444" s="836"/>
      <c r="FCR4444" s="836"/>
      <c r="FCS4444" s="836"/>
      <c r="FCT4444" s="836"/>
      <c r="FCU4444" s="836"/>
      <c r="FCV4444" s="836"/>
      <c r="FCW4444" s="836"/>
      <c r="FCX4444" s="836"/>
      <c r="FCY4444" s="836"/>
      <c r="FCZ4444" s="836"/>
      <c r="FDA4444" s="836"/>
      <c r="FDB4444" s="836"/>
      <c r="FDC4444" s="836"/>
      <c r="FDD4444" s="836"/>
      <c r="FDE4444" s="836"/>
      <c r="FDF4444" s="836"/>
      <c r="FDG4444" s="836"/>
      <c r="FDH4444" s="836"/>
      <c r="FDI4444" s="836"/>
      <c r="FDJ4444" s="836"/>
      <c r="FDK4444" s="836"/>
      <c r="FDL4444" s="836"/>
      <c r="FDM4444" s="836"/>
      <c r="FDN4444" s="836"/>
      <c r="FDO4444" s="836"/>
      <c r="FDP4444" s="836"/>
      <c r="FDQ4444" s="836"/>
      <c r="FDR4444" s="836"/>
      <c r="FDS4444" s="836"/>
      <c r="FDT4444" s="836"/>
      <c r="FDU4444" s="836"/>
      <c r="FDV4444" s="836"/>
      <c r="FDW4444" s="836"/>
      <c r="FDX4444" s="836"/>
      <c r="FDY4444" s="836"/>
      <c r="FDZ4444" s="836"/>
      <c r="FEA4444" s="836"/>
      <c r="FEB4444" s="836"/>
      <c r="FEC4444" s="836"/>
      <c r="FED4444" s="836"/>
      <c r="FEE4444" s="836"/>
      <c r="FEF4444" s="836"/>
      <c r="FEG4444" s="836"/>
      <c r="FEH4444" s="836"/>
      <c r="FEI4444" s="836"/>
      <c r="FEJ4444" s="836"/>
      <c r="FEK4444" s="836"/>
      <c r="FEL4444" s="836"/>
      <c r="FEM4444" s="836"/>
      <c r="FEN4444" s="836"/>
      <c r="FEO4444" s="836"/>
      <c r="FEP4444" s="836"/>
      <c r="FEQ4444" s="836"/>
      <c r="FER4444" s="836"/>
      <c r="FES4444" s="836"/>
      <c r="FET4444" s="836"/>
      <c r="FEU4444" s="836"/>
      <c r="FEV4444" s="836"/>
      <c r="FEW4444" s="836"/>
      <c r="FEX4444" s="836"/>
      <c r="FEY4444" s="836"/>
      <c r="FEZ4444" s="836"/>
      <c r="FFA4444" s="836"/>
      <c r="FFB4444" s="836"/>
      <c r="FFC4444" s="836"/>
      <c r="FFD4444" s="836"/>
      <c r="FFE4444" s="836"/>
      <c r="FFF4444" s="836"/>
      <c r="FFG4444" s="836"/>
      <c r="FFH4444" s="836"/>
      <c r="FFI4444" s="836"/>
      <c r="FFJ4444" s="836"/>
      <c r="FFK4444" s="836"/>
      <c r="FFL4444" s="836"/>
      <c r="FFM4444" s="836"/>
      <c r="FFN4444" s="836"/>
      <c r="FFO4444" s="836"/>
      <c r="FFP4444" s="836"/>
      <c r="FFQ4444" s="836"/>
      <c r="FFR4444" s="836"/>
      <c r="FFS4444" s="836"/>
      <c r="FFT4444" s="836"/>
      <c r="FFU4444" s="836"/>
      <c r="FFV4444" s="836"/>
      <c r="FFW4444" s="836"/>
      <c r="FFX4444" s="836"/>
      <c r="FFY4444" s="836"/>
      <c r="FFZ4444" s="836"/>
      <c r="FGA4444" s="836"/>
      <c r="FGB4444" s="836"/>
      <c r="FGC4444" s="836"/>
      <c r="FGD4444" s="836"/>
      <c r="FGE4444" s="836"/>
      <c r="FGF4444" s="836"/>
      <c r="FGG4444" s="836"/>
      <c r="FGH4444" s="836"/>
      <c r="FGI4444" s="836"/>
      <c r="FGJ4444" s="836"/>
      <c r="FGK4444" s="836"/>
      <c r="FGL4444" s="836"/>
      <c r="FGM4444" s="836"/>
      <c r="FGN4444" s="836"/>
      <c r="FGO4444" s="836"/>
      <c r="FGP4444" s="836"/>
      <c r="FGQ4444" s="836"/>
      <c r="FGR4444" s="836"/>
      <c r="FGS4444" s="836"/>
      <c r="FGT4444" s="836"/>
      <c r="FGU4444" s="836"/>
      <c r="FGV4444" s="836"/>
      <c r="FGW4444" s="836"/>
      <c r="FGX4444" s="836"/>
      <c r="FGY4444" s="836"/>
      <c r="FGZ4444" s="836"/>
      <c r="FHA4444" s="836"/>
      <c r="FHB4444" s="836"/>
      <c r="FHC4444" s="836"/>
      <c r="FHD4444" s="836"/>
      <c r="FHE4444" s="836"/>
      <c r="FHF4444" s="836"/>
      <c r="FHG4444" s="836"/>
      <c r="FHH4444" s="836"/>
      <c r="FHI4444" s="836"/>
      <c r="FHJ4444" s="836"/>
      <c r="FHK4444" s="836"/>
      <c r="FHL4444" s="836"/>
      <c r="FHM4444" s="836"/>
      <c r="FHN4444" s="836"/>
      <c r="FHO4444" s="836"/>
      <c r="FHP4444" s="836"/>
      <c r="FHQ4444" s="836"/>
      <c r="FHR4444" s="836"/>
      <c r="FHS4444" s="836"/>
      <c r="FHT4444" s="836"/>
      <c r="FHU4444" s="836"/>
      <c r="FHV4444" s="836"/>
      <c r="FHW4444" s="836"/>
      <c r="FHX4444" s="836"/>
      <c r="FHY4444" s="836"/>
      <c r="FHZ4444" s="836"/>
      <c r="FIA4444" s="836"/>
      <c r="FIB4444" s="836"/>
      <c r="FIC4444" s="836"/>
      <c r="FID4444" s="836"/>
      <c r="FIE4444" s="836"/>
      <c r="FIF4444" s="836"/>
      <c r="FIG4444" s="836"/>
      <c r="FIH4444" s="836"/>
      <c r="FII4444" s="836"/>
      <c r="FIJ4444" s="836"/>
      <c r="FIK4444" s="836"/>
      <c r="FIL4444" s="836"/>
      <c r="FIM4444" s="836"/>
      <c r="FIN4444" s="836"/>
      <c r="FIO4444" s="836"/>
      <c r="FIP4444" s="836"/>
      <c r="FIQ4444" s="836"/>
      <c r="FIR4444" s="836"/>
      <c r="FIS4444" s="836"/>
      <c r="FIT4444" s="836"/>
      <c r="FIU4444" s="836"/>
      <c r="FIV4444" s="836"/>
      <c r="FIW4444" s="836"/>
      <c r="FIX4444" s="836"/>
      <c r="FIY4444" s="836"/>
      <c r="FIZ4444" s="836"/>
      <c r="FJA4444" s="836"/>
      <c r="FJB4444" s="836"/>
      <c r="FJC4444" s="836"/>
      <c r="FJD4444" s="836"/>
      <c r="FJE4444" s="836"/>
      <c r="FJF4444" s="836"/>
      <c r="FJG4444" s="836"/>
      <c r="FJH4444" s="836"/>
      <c r="FJI4444" s="836"/>
      <c r="FJJ4444" s="836"/>
      <c r="FJK4444" s="836"/>
      <c r="FJL4444" s="836"/>
      <c r="FJM4444" s="836"/>
      <c r="FJN4444" s="836"/>
      <c r="FJO4444" s="836"/>
      <c r="FJP4444" s="836"/>
      <c r="FJQ4444" s="836"/>
      <c r="FJR4444" s="836"/>
      <c r="FJS4444" s="836"/>
      <c r="FJT4444" s="836"/>
      <c r="FJU4444" s="836"/>
      <c r="FJV4444" s="836"/>
      <c r="FJW4444" s="836"/>
      <c r="FJX4444" s="836"/>
      <c r="FJY4444" s="836"/>
      <c r="FJZ4444" s="836"/>
      <c r="FKA4444" s="836"/>
      <c r="FKB4444" s="836"/>
      <c r="FKC4444" s="836"/>
      <c r="FKD4444" s="836"/>
      <c r="FKE4444" s="836"/>
      <c r="FKF4444" s="836"/>
      <c r="FKG4444" s="836"/>
      <c r="FKH4444" s="836"/>
      <c r="FKI4444" s="836"/>
      <c r="FKJ4444" s="836"/>
      <c r="FKK4444" s="836"/>
      <c r="FKL4444" s="836"/>
      <c r="FKM4444" s="836"/>
      <c r="FKN4444" s="836"/>
      <c r="FKO4444" s="836"/>
      <c r="FKP4444" s="836"/>
      <c r="FKQ4444" s="836"/>
      <c r="FKR4444" s="836"/>
      <c r="FKS4444" s="836"/>
      <c r="FKT4444" s="836"/>
      <c r="FKU4444" s="836"/>
      <c r="FKV4444" s="836"/>
      <c r="FKW4444" s="836"/>
      <c r="FKX4444" s="836"/>
      <c r="FKY4444" s="836"/>
      <c r="FKZ4444" s="836"/>
      <c r="FLA4444" s="836"/>
      <c r="FLB4444" s="836"/>
      <c r="FLC4444" s="836"/>
      <c r="FLD4444" s="836"/>
      <c r="FLE4444" s="836"/>
      <c r="FLF4444" s="836"/>
      <c r="FLG4444" s="836"/>
      <c r="FLH4444" s="836"/>
      <c r="FLI4444" s="836"/>
      <c r="FLJ4444" s="836"/>
      <c r="FLK4444" s="836"/>
      <c r="FLL4444" s="836"/>
      <c r="FLM4444" s="836"/>
      <c r="FLN4444" s="836"/>
      <c r="FLO4444" s="836"/>
      <c r="FLP4444" s="836"/>
      <c r="FLQ4444" s="836"/>
      <c r="FLR4444" s="836"/>
      <c r="FLS4444" s="836"/>
      <c r="FLT4444" s="836"/>
      <c r="FLU4444" s="836"/>
      <c r="FLV4444" s="836"/>
      <c r="FLW4444" s="836"/>
      <c r="FLX4444" s="836"/>
      <c r="FLY4444" s="836"/>
      <c r="FLZ4444" s="836"/>
      <c r="FMA4444" s="836"/>
      <c r="FMB4444" s="836"/>
      <c r="FMC4444" s="836"/>
      <c r="FMD4444" s="836"/>
      <c r="FME4444" s="836"/>
      <c r="FMF4444" s="836"/>
      <c r="FMG4444" s="836"/>
      <c r="FMH4444" s="836"/>
      <c r="FMI4444" s="836"/>
      <c r="FMJ4444" s="836"/>
      <c r="FMK4444" s="836"/>
      <c r="FML4444" s="836"/>
      <c r="FMM4444" s="836"/>
      <c r="FMN4444" s="836"/>
      <c r="FMO4444" s="836"/>
      <c r="FMP4444" s="836"/>
      <c r="FMQ4444" s="836"/>
      <c r="FMR4444" s="836"/>
      <c r="FMS4444" s="836"/>
      <c r="FMT4444" s="836"/>
      <c r="FMU4444" s="836"/>
      <c r="FMV4444" s="836"/>
      <c r="FMW4444" s="836"/>
      <c r="FMX4444" s="836"/>
      <c r="FMY4444" s="836"/>
      <c r="FMZ4444" s="836"/>
      <c r="FNA4444" s="836"/>
      <c r="FNB4444" s="836"/>
      <c r="FNC4444" s="836"/>
      <c r="FND4444" s="836"/>
      <c r="FNE4444" s="836"/>
      <c r="FNF4444" s="836"/>
      <c r="FNG4444" s="836"/>
      <c r="FNH4444" s="836"/>
      <c r="FNI4444" s="836"/>
      <c r="FNJ4444" s="836"/>
      <c r="FNK4444" s="836"/>
      <c r="FNL4444" s="836"/>
      <c r="FNM4444" s="836"/>
      <c r="FNN4444" s="836"/>
      <c r="FNO4444" s="836"/>
      <c r="FNP4444" s="836"/>
      <c r="FNQ4444" s="836"/>
      <c r="FNR4444" s="836"/>
      <c r="FNS4444" s="836"/>
      <c r="FNT4444" s="836"/>
      <c r="FNU4444" s="836"/>
      <c r="FNV4444" s="836"/>
      <c r="FNW4444" s="836"/>
      <c r="FNX4444" s="836"/>
      <c r="FNY4444" s="836"/>
      <c r="FNZ4444" s="836"/>
      <c r="FOA4444" s="836"/>
      <c r="FOB4444" s="836"/>
      <c r="FOC4444" s="836"/>
      <c r="FOD4444" s="836"/>
      <c r="FOE4444" s="836"/>
      <c r="FOF4444" s="836"/>
      <c r="FOG4444" s="836"/>
      <c r="FOH4444" s="836"/>
      <c r="FOI4444" s="836"/>
      <c r="FOJ4444" s="836"/>
      <c r="FOK4444" s="836"/>
      <c r="FOL4444" s="836"/>
      <c r="FOM4444" s="836"/>
      <c r="FON4444" s="836"/>
      <c r="FOO4444" s="836"/>
      <c r="FOP4444" s="836"/>
      <c r="FOQ4444" s="836"/>
      <c r="FOR4444" s="836"/>
      <c r="FOS4444" s="836"/>
      <c r="FOT4444" s="836"/>
      <c r="FOU4444" s="836"/>
      <c r="FOV4444" s="836"/>
      <c r="FOW4444" s="836"/>
      <c r="FOX4444" s="836"/>
      <c r="FOY4444" s="836"/>
      <c r="FOZ4444" s="836"/>
      <c r="FPA4444" s="836"/>
      <c r="FPB4444" s="836"/>
      <c r="FPC4444" s="836"/>
      <c r="FPD4444" s="836"/>
      <c r="FPE4444" s="836"/>
      <c r="FPF4444" s="836"/>
      <c r="FPG4444" s="836"/>
      <c r="FPH4444" s="836"/>
      <c r="FPI4444" s="836"/>
      <c r="FPJ4444" s="836"/>
      <c r="FPK4444" s="836"/>
      <c r="FPL4444" s="836"/>
      <c r="FPM4444" s="836"/>
      <c r="FPN4444" s="836"/>
      <c r="FPO4444" s="836"/>
      <c r="FPP4444" s="836"/>
      <c r="FPQ4444" s="836"/>
      <c r="FPR4444" s="836"/>
      <c r="FPS4444" s="836"/>
      <c r="FPT4444" s="836"/>
      <c r="FPU4444" s="836"/>
      <c r="FPV4444" s="836"/>
      <c r="FPW4444" s="836"/>
      <c r="FPX4444" s="836"/>
      <c r="FPY4444" s="836"/>
      <c r="FPZ4444" s="836"/>
      <c r="FQA4444" s="836"/>
      <c r="FQB4444" s="836"/>
      <c r="FQC4444" s="836"/>
      <c r="FQD4444" s="836"/>
      <c r="FQE4444" s="836"/>
      <c r="FQF4444" s="836"/>
      <c r="FQG4444" s="836"/>
      <c r="FQH4444" s="836"/>
      <c r="FQI4444" s="836"/>
      <c r="FQJ4444" s="836"/>
      <c r="FQK4444" s="836"/>
      <c r="FQL4444" s="836"/>
      <c r="FQM4444" s="836"/>
      <c r="FQN4444" s="836"/>
      <c r="FQO4444" s="836"/>
      <c r="FQP4444" s="836"/>
      <c r="FQQ4444" s="836"/>
      <c r="FQR4444" s="836"/>
      <c r="FQS4444" s="836"/>
      <c r="FQT4444" s="836"/>
      <c r="FQU4444" s="836"/>
      <c r="FQV4444" s="836"/>
      <c r="FQW4444" s="836"/>
      <c r="FQX4444" s="836"/>
      <c r="FQY4444" s="836"/>
      <c r="FQZ4444" s="836"/>
      <c r="FRA4444" s="836"/>
      <c r="FRB4444" s="836"/>
      <c r="FRC4444" s="836"/>
      <c r="FRD4444" s="836"/>
      <c r="FRE4444" s="836"/>
      <c r="FRF4444" s="836"/>
      <c r="FRG4444" s="836"/>
      <c r="FRH4444" s="836"/>
      <c r="FRI4444" s="836"/>
      <c r="FRJ4444" s="836"/>
      <c r="FRK4444" s="836"/>
      <c r="FRL4444" s="836"/>
      <c r="FRM4444" s="836"/>
      <c r="FRN4444" s="836"/>
      <c r="FRO4444" s="836"/>
      <c r="FRP4444" s="836"/>
      <c r="FRQ4444" s="836"/>
      <c r="FRR4444" s="836"/>
      <c r="FRS4444" s="836"/>
      <c r="FRT4444" s="836"/>
      <c r="FRU4444" s="836"/>
      <c r="FRV4444" s="836"/>
      <c r="FRW4444" s="836"/>
      <c r="FRX4444" s="836"/>
      <c r="FRY4444" s="836"/>
      <c r="FRZ4444" s="836"/>
      <c r="FSA4444" s="836"/>
      <c r="FSB4444" s="836"/>
      <c r="FSC4444" s="836"/>
      <c r="FSD4444" s="836"/>
      <c r="FSE4444" s="836"/>
      <c r="FSF4444" s="836"/>
      <c r="FSG4444" s="836"/>
      <c r="FSH4444" s="836"/>
      <c r="FSI4444" s="836"/>
      <c r="FSJ4444" s="836"/>
      <c r="FSK4444" s="836"/>
      <c r="FSL4444" s="836"/>
      <c r="FSM4444" s="836"/>
      <c r="FSN4444" s="836"/>
      <c r="FSO4444" s="836"/>
      <c r="FSP4444" s="836"/>
      <c r="FSQ4444" s="836"/>
      <c r="FSR4444" s="836"/>
      <c r="FSS4444" s="836"/>
      <c r="FST4444" s="836"/>
      <c r="FSU4444" s="836"/>
      <c r="FSV4444" s="836"/>
      <c r="FSW4444" s="836"/>
      <c r="FSX4444" s="836"/>
      <c r="FSY4444" s="836"/>
      <c r="FSZ4444" s="836"/>
      <c r="FTA4444" s="836"/>
      <c r="FTB4444" s="836"/>
      <c r="FTC4444" s="836"/>
      <c r="FTD4444" s="836"/>
      <c r="FTE4444" s="836"/>
      <c r="FTF4444" s="836"/>
      <c r="FTG4444" s="836"/>
      <c r="FTH4444" s="836"/>
      <c r="FTI4444" s="836"/>
      <c r="FTJ4444" s="836"/>
      <c r="FTK4444" s="836"/>
      <c r="FTL4444" s="836"/>
      <c r="FTM4444" s="836"/>
      <c r="FTN4444" s="836"/>
      <c r="FTO4444" s="836"/>
      <c r="FTP4444" s="836"/>
      <c r="FTQ4444" s="836"/>
      <c r="FTR4444" s="836"/>
      <c r="FTS4444" s="836"/>
      <c r="FTT4444" s="836"/>
      <c r="FTU4444" s="836"/>
      <c r="FTV4444" s="836"/>
      <c r="FTW4444" s="836"/>
      <c r="FTX4444" s="836"/>
      <c r="FTY4444" s="836"/>
      <c r="FTZ4444" s="836"/>
      <c r="FUA4444" s="836"/>
      <c r="FUB4444" s="836"/>
      <c r="FUC4444" s="836"/>
      <c r="FUD4444" s="836"/>
      <c r="FUE4444" s="836"/>
      <c r="FUF4444" s="836"/>
      <c r="FUG4444" s="836"/>
      <c r="FUH4444" s="836"/>
      <c r="FUI4444" s="836"/>
      <c r="FUJ4444" s="836"/>
      <c r="FUK4444" s="836"/>
      <c r="FUL4444" s="836"/>
      <c r="FUM4444" s="836"/>
      <c r="FUN4444" s="836"/>
      <c r="FUO4444" s="836"/>
      <c r="FUP4444" s="836"/>
      <c r="FUQ4444" s="836"/>
      <c r="FUR4444" s="836"/>
      <c r="FUS4444" s="836"/>
      <c r="FUT4444" s="836"/>
      <c r="FUU4444" s="836"/>
      <c r="FUV4444" s="836"/>
      <c r="FUW4444" s="836"/>
      <c r="FUX4444" s="836"/>
      <c r="FUY4444" s="836"/>
      <c r="FUZ4444" s="836"/>
      <c r="FVA4444" s="836"/>
      <c r="FVB4444" s="836"/>
      <c r="FVC4444" s="836"/>
      <c r="FVD4444" s="836"/>
      <c r="FVE4444" s="836"/>
      <c r="FVF4444" s="836"/>
      <c r="FVG4444" s="836"/>
      <c r="FVH4444" s="836"/>
      <c r="FVI4444" s="836"/>
      <c r="FVJ4444" s="836"/>
      <c r="FVK4444" s="836"/>
      <c r="FVL4444" s="836"/>
      <c r="FVM4444" s="836"/>
      <c r="FVN4444" s="836"/>
      <c r="FVO4444" s="836"/>
      <c r="FVP4444" s="836"/>
      <c r="FVQ4444" s="836"/>
      <c r="FVR4444" s="836"/>
      <c r="FVS4444" s="836"/>
      <c r="FVT4444" s="836"/>
      <c r="FVU4444" s="836"/>
      <c r="FVV4444" s="836"/>
      <c r="FVW4444" s="836"/>
      <c r="FVX4444" s="836"/>
      <c r="FVY4444" s="836"/>
      <c r="FVZ4444" s="836"/>
      <c r="FWA4444" s="836"/>
      <c r="FWB4444" s="836"/>
      <c r="FWC4444" s="836"/>
      <c r="FWD4444" s="836"/>
      <c r="FWE4444" s="836"/>
      <c r="FWF4444" s="836"/>
      <c r="FWG4444" s="836"/>
      <c r="FWH4444" s="836"/>
      <c r="FWI4444" s="836"/>
      <c r="FWJ4444" s="836"/>
      <c r="FWK4444" s="836"/>
      <c r="FWL4444" s="836"/>
      <c r="FWM4444" s="836"/>
      <c r="FWN4444" s="836"/>
      <c r="FWO4444" s="836"/>
      <c r="FWP4444" s="836"/>
      <c r="FWQ4444" s="836"/>
      <c r="FWR4444" s="836"/>
      <c r="FWS4444" s="836"/>
      <c r="FWT4444" s="836"/>
      <c r="FWU4444" s="836"/>
      <c r="FWV4444" s="836"/>
      <c r="FWW4444" s="836"/>
      <c r="FWX4444" s="836"/>
      <c r="FWY4444" s="836"/>
      <c r="FWZ4444" s="836"/>
      <c r="FXA4444" s="836"/>
      <c r="FXB4444" s="836"/>
      <c r="FXC4444" s="836"/>
      <c r="FXD4444" s="836"/>
      <c r="FXE4444" s="836"/>
      <c r="FXF4444" s="836"/>
      <c r="FXG4444" s="836"/>
      <c r="FXH4444" s="836"/>
      <c r="FXI4444" s="836"/>
      <c r="FXJ4444" s="836"/>
      <c r="FXK4444" s="836"/>
      <c r="FXL4444" s="836"/>
      <c r="FXM4444" s="836"/>
      <c r="FXN4444" s="836"/>
      <c r="FXO4444" s="836"/>
      <c r="FXP4444" s="836"/>
      <c r="FXQ4444" s="836"/>
      <c r="FXR4444" s="836"/>
      <c r="FXS4444" s="836"/>
      <c r="FXT4444" s="836"/>
      <c r="FXU4444" s="836"/>
      <c r="FXV4444" s="836"/>
      <c r="FXW4444" s="836"/>
      <c r="FXX4444" s="836"/>
      <c r="FXY4444" s="836"/>
      <c r="FXZ4444" s="836"/>
      <c r="FYA4444" s="836"/>
      <c r="FYB4444" s="836"/>
      <c r="FYC4444" s="836"/>
      <c r="FYD4444" s="836"/>
      <c r="FYE4444" s="836"/>
      <c r="FYF4444" s="836"/>
      <c r="FYG4444" s="836"/>
      <c r="FYH4444" s="836"/>
      <c r="FYI4444" s="836"/>
      <c r="FYJ4444" s="836"/>
      <c r="FYK4444" s="836"/>
      <c r="FYL4444" s="836"/>
      <c r="FYM4444" s="836"/>
      <c r="FYN4444" s="836"/>
      <c r="FYO4444" s="836"/>
      <c r="FYP4444" s="836"/>
      <c r="FYQ4444" s="836"/>
      <c r="FYR4444" s="836"/>
      <c r="FYS4444" s="836"/>
      <c r="FYT4444" s="836"/>
      <c r="FYU4444" s="836"/>
      <c r="FYV4444" s="836"/>
      <c r="FYW4444" s="836"/>
      <c r="FYX4444" s="836"/>
      <c r="FYY4444" s="836"/>
      <c r="FYZ4444" s="836"/>
      <c r="FZA4444" s="836"/>
      <c r="FZB4444" s="836"/>
      <c r="FZC4444" s="836"/>
      <c r="FZD4444" s="836"/>
      <c r="FZE4444" s="836"/>
      <c r="FZF4444" s="836"/>
      <c r="FZG4444" s="836"/>
      <c r="FZH4444" s="836"/>
      <c r="FZI4444" s="836"/>
      <c r="FZJ4444" s="836"/>
      <c r="FZK4444" s="836"/>
      <c r="FZL4444" s="836"/>
      <c r="FZM4444" s="836"/>
      <c r="FZN4444" s="836"/>
      <c r="FZO4444" s="836"/>
      <c r="FZP4444" s="836"/>
      <c r="FZQ4444" s="836"/>
      <c r="FZR4444" s="836"/>
      <c r="FZS4444" s="836"/>
      <c r="FZT4444" s="836"/>
      <c r="FZU4444" s="836"/>
      <c r="FZV4444" s="836"/>
      <c r="FZW4444" s="836"/>
      <c r="FZX4444" s="836"/>
      <c r="FZY4444" s="836"/>
      <c r="FZZ4444" s="836"/>
      <c r="GAA4444" s="836"/>
      <c r="GAB4444" s="836"/>
      <c r="GAC4444" s="836"/>
      <c r="GAD4444" s="836"/>
      <c r="GAE4444" s="836"/>
      <c r="GAF4444" s="836"/>
      <c r="GAG4444" s="836"/>
      <c r="GAH4444" s="836"/>
      <c r="GAI4444" s="836"/>
      <c r="GAJ4444" s="836"/>
      <c r="GAK4444" s="836"/>
      <c r="GAL4444" s="836"/>
      <c r="GAM4444" s="836"/>
      <c r="GAN4444" s="836"/>
      <c r="GAO4444" s="836"/>
      <c r="GAP4444" s="836"/>
      <c r="GAQ4444" s="836"/>
      <c r="GAR4444" s="836"/>
      <c r="GAS4444" s="836"/>
      <c r="GAT4444" s="836"/>
      <c r="GAU4444" s="836"/>
      <c r="GAV4444" s="836"/>
      <c r="GAW4444" s="836"/>
      <c r="GAX4444" s="836"/>
      <c r="GAY4444" s="836"/>
      <c r="GAZ4444" s="836"/>
      <c r="GBA4444" s="836"/>
      <c r="GBB4444" s="836"/>
      <c r="GBC4444" s="836"/>
      <c r="GBD4444" s="836"/>
      <c r="GBE4444" s="836"/>
      <c r="GBF4444" s="836"/>
      <c r="GBG4444" s="836"/>
      <c r="GBH4444" s="836"/>
      <c r="GBI4444" s="836"/>
      <c r="GBJ4444" s="836"/>
      <c r="GBK4444" s="836"/>
      <c r="GBL4444" s="836"/>
      <c r="GBM4444" s="836"/>
      <c r="GBN4444" s="836"/>
      <c r="GBO4444" s="836"/>
      <c r="GBP4444" s="836"/>
      <c r="GBQ4444" s="836"/>
      <c r="GBR4444" s="836"/>
      <c r="GBS4444" s="836"/>
      <c r="GBT4444" s="836"/>
      <c r="GBU4444" s="836"/>
      <c r="GBV4444" s="836"/>
      <c r="GBW4444" s="836"/>
      <c r="GBX4444" s="836"/>
      <c r="GBY4444" s="836"/>
      <c r="GBZ4444" s="836"/>
      <c r="GCA4444" s="836"/>
      <c r="GCB4444" s="836"/>
      <c r="GCC4444" s="836"/>
      <c r="GCD4444" s="836"/>
      <c r="GCE4444" s="836"/>
      <c r="GCF4444" s="836"/>
      <c r="GCG4444" s="836"/>
      <c r="GCH4444" s="836"/>
      <c r="GCI4444" s="836"/>
      <c r="GCJ4444" s="836"/>
      <c r="GCK4444" s="836"/>
      <c r="GCL4444" s="836"/>
      <c r="GCM4444" s="836"/>
      <c r="GCN4444" s="836"/>
      <c r="GCO4444" s="836"/>
      <c r="GCP4444" s="836"/>
      <c r="GCQ4444" s="836"/>
      <c r="GCR4444" s="836"/>
      <c r="GCS4444" s="836"/>
      <c r="GCT4444" s="836"/>
      <c r="GCU4444" s="836"/>
      <c r="GCV4444" s="836"/>
      <c r="GCW4444" s="836"/>
      <c r="GCX4444" s="836"/>
      <c r="GCY4444" s="836"/>
      <c r="GCZ4444" s="836"/>
      <c r="GDA4444" s="836"/>
      <c r="GDB4444" s="836"/>
      <c r="GDC4444" s="836"/>
      <c r="GDD4444" s="836"/>
      <c r="GDE4444" s="836"/>
      <c r="GDF4444" s="836"/>
      <c r="GDG4444" s="836"/>
      <c r="GDH4444" s="836"/>
      <c r="GDI4444" s="836"/>
      <c r="GDJ4444" s="836"/>
      <c r="GDK4444" s="836"/>
      <c r="GDL4444" s="836"/>
      <c r="GDM4444" s="836"/>
      <c r="GDN4444" s="836"/>
      <c r="GDO4444" s="836"/>
      <c r="GDP4444" s="836"/>
      <c r="GDQ4444" s="836"/>
      <c r="GDR4444" s="836"/>
      <c r="GDS4444" s="836"/>
      <c r="GDT4444" s="836"/>
      <c r="GDU4444" s="836"/>
      <c r="GDV4444" s="836"/>
      <c r="GDW4444" s="836"/>
      <c r="GDX4444" s="836"/>
      <c r="GDY4444" s="836"/>
      <c r="GDZ4444" s="836"/>
      <c r="GEA4444" s="836"/>
      <c r="GEB4444" s="836"/>
      <c r="GEC4444" s="836"/>
      <c r="GED4444" s="836"/>
      <c r="GEE4444" s="836"/>
      <c r="GEF4444" s="836"/>
      <c r="GEG4444" s="836"/>
      <c r="GEH4444" s="836"/>
      <c r="GEI4444" s="836"/>
      <c r="GEJ4444" s="836"/>
      <c r="GEK4444" s="836"/>
      <c r="GEL4444" s="836"/>
      <c r="GEM4444" s="836"/>
      <c r="GEN4444" s="836"/>
      <c r="GEO4444" s="836"/>
      <c r="GEP4444" s="836"/>
      <c r="GEQ4444" s="836"/>
      <c r="GER4444" s="836"/>
      <c r="GES4444" s="836"/>
      <c r="GET4444" s="836"/>
      <c r="GEU4444" s="836"/>
      <c r="GEV4444" s="836"/>
      <c r="GEW4444" s="836"/>
      <c r="GEX4444" s="836"/>
      <c r="GEY4444" s="836"/>
      <c r="GEZ4444" s="836"/>
      <c r="GFA4444" s="836"/>
      <c r="GFB4444" s="836"/>
      <c r="GFC4444" s="836"/>
      <c r="GFD4444" s="836"/>
      <c r="GFE4444" s="836"/>
      <c r="GFF4444" s="836"/>
      <c r="GFG4444" s="836"/>
      <c r="GFH4444" s="836"/>
      <c r="GFI4444" s="836"/>
      <c r="GFJ4444" s="836"/>
      <c r="GFK4444" s="836"/>
      <c r="GFL4444" s="836"/>
      <c r="GFM4444" s="836"/>
      <c r="GFN4444" s="836"/>
      <c r="GFO4444" s="836"/>
      <c r="GFP4444" s="836"/>
      <c r="GFQ4444" s="836"/>
      <c r="GFR4444" s="836"/>
      <c r="GFS4444" s="836"/>
      <c r="GFT4444" s="836"/>
      <c r="GFU4444" s="836"/>
      <c r="GFV4444" s="836"/>
      <c r="GFW4444" s="836"/>
      <c r="GFX4444" s="836"/>
      <c r="GFY4444" s="836"/>
      <c r="GFZ4444" s="836"/>
      <c r="GGA4444" s="836"/>
      <c r="GGB4444" s="836"/>
      <c r="GGC4444" s="836"/>
      <c r="GGD4444" s="836"/>
      <c r="GGE4444" s="836"/>
      <c r="GGF4444" s="836"/>
      <c r="GGG4444" s="836"/>
      <c r="GGH4444" s="836"/>
      <c r="GGI4444" s="836"/>
      <c r="GGJ4444" s="836"/>
      <c r="GGK4444" s="836"/>
      <c r="GGL4444" s="836"/>
      <c r="GGM4444" s="836"/>
      <c r="GGN4444" s="836"/>
      <c r="GGO4444" s="836"/>
      <c r="GGP4444" s="836"/>
      <c r="GGQ4444" s="836"/>
      <c r="GGR4444" s="836"/>
      <c r="GGS4444" s="836"/>
      <c r="GGT4444" s="836"/>
      <c r="GGU4444" s="836"/>
      <c r="GGV4444" s="836"/>
      <c r="GGW4444" s="836"/>
      <c r="GGX4444" s="836"/>
      <c r="GGY4444" s="836"/>
      <c r="GGZ4444" s="836"/>
      <c r="GHA4444" s="836"/>
      <c r="GHB4444" s="836"/>
      <c r="GHC4444" s="836"/>
      <c r="GHD4444" s="836"/>
      <c r="GHE4444" s="836"/>
      <c r="GHF4444" s="836"/>
      <c r="GHG4444" s="836"/>
      <c r="GHH4444" s="836"/>
      <c r="GHI4444" s="836"/>
      <c r="GHJ4444" s="836"/>
      <c r="GHK4444" s="836"/>
      <c r="GHL4444" s="836"/>
      <c r="GHM4444" s="836"/>
      <c r="GHN4444" s="836"/>
      <c r="GHO4444" s="836"/>
      <c r="GHP4444" s="836"/>
      <c r="GHQ4444" s="836"/>
      <c r="GHR4444" s="836"/>
      <c r="GHS4444" s="836"/>
      <c r="GHT4444" s="836"/>
      <c r="GHU4444" s="836"/>
      <c r="GHV4444" s="836"/>
      <c r="GHW4444" s="836"/>
      <c r="GHX4444" s="836"/>
      <c r="GHY4444" s="836"/>
      <c r="GHZ4444" s="836"/>
      <c r="GIA4444" s="836"/>
      <c r="GIB4444" s="836"/>
      <c r="GIC4444" s="836"/>
      <c r="GID4444" s="836"/>
      <c r="GIE4444" s="836"/>
      <c r="GIF4444" s="836"/>
      <c r="GIG4444" s="836"/>
      <c r="GIH4444" s="836"/>
      <c r="GII4444" s="836"/>
      <c r="GIJ4444" s="836"/>
      <c r="GIK4444" s="836"/>
      <c r="GIL4444" s="836"/>
      <c r="GIM4444" s="836"/>
      <c r="GIN4444" s="836"/>
      <c r="GIO4444" s="836"/>
      <c r="GIP4444" s="836"/>
      <c r="GIQ4444" s="836"/>
      <c r="GIR4444" s="836"/>
      <c r="GIS4444" s="836"/>
      <c r="GIT4444" s="836"/>
      <c r="GIU4444" s="836"/>
      <c r="GIV4444" s="836"/>
      <c r="GIW4444" s="836"/>
      <c r="GIX4444" s="836"/>
      <c r="GIY4444" s="836"/>
      <c r="GIZ4444" s="836"/>
      <c r="GJA4444" s="836"/>
      <c r="GJB4444" s="836"/>
      <c r="GJC4444" s="836"/>
      <c r="GJD4444" s="836"/>
      <c r="GJE4444" s="836"/>
      <c r="GJF4444" s="836"/>
      <c r="GJG4444" s="836"/>
      <c r="GJH4444" s="836"/>
      <c r="GJI4444" s="836"/>
      <c r="GJJ4444" s="836"/>
      <c r="GJK4444" s="836"/>
      <c r="GJL4444" s="836"/>
      <c r="GJM4444" s="836"/>
      <c r="GJN4444" s="836"/>
      <c r="GJO4444" s="836"/>
      <c r="GJP4444" s="836"/>
      <c r="GJQ4444" s="836"/>
      <c r="GJR4444" s="836"/>
      <c r="GJS4444" s="836"/>
      <c r="GJT4444" s="836"/>
      <c r="GJU4444" s="836"/>
      <c r="GJV4444" s="836"/>
      <c r="GJW4444" s="836"/>
      <c r="GJX4444" s="836"/>
      <c r="GJY4444" s="836"/>
      <c r="GJZ4444" s="836"/>
      <c r="GKA4444" s="836"/>
      <c r="GKB4444" s="836"/>
      <c r="GKC4444" s="836"/>
      <c r="GKD4444" s="836"/>
      <c r="GKE4444" s="836"/>
      <c r="GKF4444" s="836"/>
      <c r="GKG4444" s="836"/>
      <c r="GKH4444" s="836"/>
      <c r="GKI4444" s="836"/>
      <c r="GKJ4444" s="836"/>
      <c r="GKK4444" s="836"/>
      <c r="GKL4444" s="836"/>
      <c r="GKM4444" s="836"/>
      <c r="GKN4444" s="836"/>
      <c r="GKO4444" s="836"/>
      <c r="GKP4444" s="836"/>
      <c r="GKQ4444" s="836"/>
      <c r="GKR4444" s="836"/>
      <c r="GKS4444" s="836"/>
      <c r="GKT4444" s="836"/>
      <c r="GKU4444" s="836"/>
      <c r="GKV4444" s="836"/>
      <c r="GKW4444" s="836"/>
      <c r="GKX4444" s="836"/>
      <c r="GKY4444" s="836"/>
      <c r="GKZ4444" s="836"/>
      <c r="GLA4444" s="836"/>
      <c r="GLB4444" s="836"/>
      <c r="GLC4444" s="836"/>
      <c r="GLD4444" s="836"/>
      <c r="GLE4444" s="836"/>
      <c r="GLF4444" s="836"/>
      <c r="GLG4444" s="836"/>
      <c r="GLH4444" s="836"/>
      <c r="GLI4444" s="836"/>
      <c r="GLJ4444" s="836"/>
      <c r="GLK4444" s="836"/>
      <c r="GLL4444" s="836"/>
      <c r="GLM4444" s="836"/>
      <c r="GLN4444" s="836"/>
      <c r="GLO4444" s="836"/>
      <c r="GLP4444" s="836"/>
      <c r="GLQ4444" s="836"/>
      <c r="GLR4444" s="836"/>
      <c r="GLS4444" s="836"/>
      <c r="GLT4444" s="836"/>
      <c r="GLU4444" s="836"/>
      <c r="GLV4444" s="836"/>
      <c r="GLW4444" s="836"/>
      <c r="GLX4444" s="836"/>
      <c r="GLY4444" s="836"/>
      <c r="GLZ4444" s="836"/>
      <c r="GMA4444" s="836"/>
      <c r="GMB4444" s="836"/>
      <c r="GMC4444" s="836"/>
      <c r="GMD4444" s="836"/>
      <c r="GME4444" s="836"/>
      <c r="GMF4444" s="836"/>
      <c r="GMG4444" s="836"/>
      <c r="GMH4444" s="836"/>
      <c r="GMI4444" s="836"/>
      <c r="GMJ4444" s="836"/>
      <c r="GMK4444" s="836"/>
      <c r="GML4444" s="836"/>
      <c r="GMM4444" s="836"/>
      <c r="GMN4444" s="836"/>
      <c r="GMO4444" s="836"/>
      <c r="GMP4444" s="836"/>
      <c r="GMQ4444" s="836"/>
      <c r="GMR4444" s="836"/>
      <c r="GMS4444" s="836"/>
      <c r="GMT4444" s="836"/>
      <c r="GMU4444" s="836"/>
      <c r="GMV4444" s="836"/>
      <c r="GMW4444" s="836"/>
      <c r="GMX4444" s="836"/>
      <c r="GMY4444" s="836"/>
      <c r="GMZ4444" s="836"/>
      <c r="GNA4444" s="836"/>
      <c r="GNB4444" s="836"/>
      <c r="GNC4444" s="836"/>
      <c r="GND4444" s="836"/>
      <c r="GNE4444" s="836"/>
      <c r="GNF4444" s="836"/>
      <c r="GNG4444" s="836"/>
      <c r="GNH4444" s="836"/>
      <c r="GNI4444" s="836"/>
      <c r="GNJ4444" s="836"/>
      <c r="GNK4444" s="836"/>
      <c r="GNL4444" s="836"/>
      <c r="GNM4444" s="836"/>
      <c r="GNN4444" s="836"/>
      <c r="GNO4444" s="836"/>
      <c r="GNP4444" s="836"/>
      <c r="GNQ4444" s="836"/>
      <c r="GNR4444" s="836"/>
      <c r="GNS4444" s="836"/>
      <c r="GNT4444" s="836"/>
      <c r="GNU4444" s="836"/>
      <c r="GNV4444" s="836"/>
      <c r="GNW4444" s="836"/>
      <c r="GNX4444" s="836"/>
      <c r="GNY4444" s="836"/>
      <c r="GNZ4444" s="836"/>
      <c r="GOA4444" s="836"/>
      <c r="GOB4444" s="836"/>
      <c r="GOC4444" s="836"/>
      <c r="GOD4444" s="836"/>
      <c r="GOE4444" s="836"/>
      <c r="GOF4444" s="836"/>
      <c r="GOG4444" s="836"/>
      <c r="GOH4444" s="836"/>
      <c r="GOI4444" s="836"/>
      <c r="GOJ4444" s="836"/>
      <c r="GOK4444" s="836"/>
      <c r="GOL4444" s="836"/>
      <c r="GOM4444" s="836"/>
      <c r="GON4444" s="836"/>
      <c r="GOO4444" s="836"/>
      <c r="GOP4444" s="836"/>
      <c r="GOQ4444" s="836"/>
      <c r="GOR4444" s="836"/>
      <c r="GOS4444" s="836"/>
      <c r="GOT4444" s="836"/>
      <c r="GOU4444" s="836"/>
      <c r="GOV4444" s="836"/>
      <c r="GOW4444" s="836"/>
      <c r="GOX4444" s="836"/>
      <c r="GOY4444" s="836"/>
      <c r="GOZ4444" s="836"/>
      <c r="GPA4444" s="836"/>
      <c r="GPB4444" s="836"/>
      <c r="GPC4444" s="836"/>
      <c r="GPD4444" s="836"/>
      <c r="GPE4444" s="836"/>
      <c r="GPF4444" s="836"/>
      <c r="GPG4444" s="836"/>
      <c r="GPH4444" s="836"/>
      <c r="GPI4444" s="836"/>
      <c r="GPJ4444" s="836"/>
      <c r="GPK4444" s="836"/>
      <c r="GPL4444" s="836"/>
      <c r="GPM4444" s="836"/>
      <c r="GPN4444" s="836"/>
      <c r="GPO4444" s="836"/>
      <c r="GPP4444" s="836"/>
      <c r="GPQ4444" s="836"/>
      <c r="GPR4444" s="836"/>
      <c r="GPS4444" s="836"/>
      <c r="GPT4444" s="836"/>
      <c r="GPU4444" s="836"/>
      <c r="GPV4444" s="836"/>
      <c r="GPW4444" s="836"/>
      <c r="GPX4444" s="836"/>
      <c r="GPY4444" s="836"/>
      <c r="GPZ4444" s="836"/>
      <c r="GQA4444" s="836"/>
      <c r="GQB4444" s="836"/>
      <c r="GQC4444" s="836"/>
      <c r="GQD4444" s="836"/>
      <c r="GQE4444" s="836"/>
      <c r="GQF4444" s="836"/>
      <c r="GQG4444" s="836"/>
      <c r="GQH4444" s="836"/>
      <c r="GQI4444" s="836"/>
      <c r="GQJ4444" s="836"/>
      <c r="GQK4444" s="836"/>
      <c r="GQL4444" s="836"/>
      <c r="GQM4444" s="836"/>
      <c r="GQN4444" s="836"/>
      <c r="GQO4444" s="836"/>
      <c r="GQP4444" s="836"/>
      <c r="GQQ4444" s="836"/>
      <c r="GQR4444" s="836"/>
      <c r="GQS4444" s="836"/>
      <c r="GQT4444" s="836"/>
      <c r="GQU4444" s="836"/>
      <c r="GQV4444" s="836"/>
      <c r="GQW4444" s="836"/>
      <c r="GQX4444" s="836"/>
      <c r="GQY4444" s="836"/>
      <c r="GQZ4444" s="836"/>
      <c r="GRA4444" s="836"/>
      <c r="GRB4444" s="836"/>
      <c r="GRC4444" s="836"/>
      <c r="GRD4444" s="836"/>
      <c r="GRE4444" s="836"/>
      <c r="GRF4444" s="836"/>
      <c r="GRG4444" s="836"/>
      <c r="GRH4444" s="836"/>
      <c r="GRI4444" s="836"/>
      <c r="GRJ4444" s="836"/>
      <c r="GRK4444" s="836"/>
      <c r="GRL4444" s="836"/>
      <c r="GRM4444" s="836"/>
      <c r="GRN4444" s="836"/>
      <c r="GRO4444" s="836"/>
      <c r="GRP4444" s="836"/>
      <c r="GRQ4444" s="836"/>
      <c r="GRR4444" s="836"/>
      <c r="GRS4444" s="836"/>
      <c r="GRT4444" s="836"/>
      <c r="GRU4444" s="836"/>
      <c r="GRV4444" s="836"/>
      <c r="GRW4444" s="836"/>
      <c r="GRX4444" s="836"/>
      <c r="GRY4444" s="836"/>
      <c r="GRZ4444" s="836"/>
      <c r="GSA4444" s="836"/>
      <c r="GSB4444" s="836"/>
      <c r="GSC4444" s="836"/>
      <c r="GSD4444" s="836"/>
      <c r="GSE4444" s="836"/>
      <c r="GSF4444" s="836"/>
      <c r="GSG4444" s="836"/>
      <c r="GSH4444" s="836"/>
      <c r="GSI4444" s="836"/>
      <c r="GSJ4444" s="836"/>
      <c r="GSK4444" s="836"/>
      <c r="GSL4444" s="836"/>
      <c r="GSM4444" s="836"/>
      <c r="GSN4444" s="836"/>
      <c r="GSO4444" s="836"/>
      <c r="GSP4444" s="836"/>
      <c r="GSQ4444" s="836"/>
      <c r="GSR4444" s="836"/>
      <c r="GSS4444" s="836"/>
      <c r="GST4444" s="836"/>
      <c r="GSU4444" s="836"/>
      <c r="GSV4444" s="836"/>
      <c r="GSW4444" s="836"/>
      <c r="GSX4444" s="836"/>
      <c r="GSY4444" s="836"/>
      <c r="GSZ4444" s="836"/>
      <c r="GTA4444" s="836"/>
      <c r="GTB4444" s="836"/>
      <c r="GTC4444" s="836"/>
      <c r="GTD4444" s="836"/>
      <c r="GTE4444" s="836"/>
      <c r="GTF4444" s="836"/>
      <c r="GTG4444" s="836"/>
      <c r="GTH4444" s="836"/>
      <c r="GTI4444" s="836"/>
      <c r="GTJ4444" s="836"/>
      <c r="GTK4444" s="836"/>
      <c r="GTL4444" s="836"/>
      <c r="GTM4444" s="836"/>
      <c r="GTN4444" s="836"/>
      <c r="GTO4444" s="836"/>
      <c r="GTP4444" s="836"/>
      <c r="GTQ4444" s="836"/>
      <c r="GTR4444" s="836"/>
      <c r="GTS4444" s="836"/>
      <c r="GTT4444" s="836"/>
      <c r="GTU4444" s="836"/>
      <c r="GTV4444" s="836"/>
      <c r="GTW4444" s="836"/>
      <c r="GTX4444" s="836"/>
      <c r="GTY4444" s="836"/>
      <c r="GTZ4444" s="836"/>
      <c r="GUA4444" s="836"/>
      <c r="GUB4444" s="836"/>
      <c r="GUC4444" s="836"/>
      <c r="GUD4444" s="836"/>
      <c r="GUE4444" s="836"/>
      <c r="GUF4444" s="836"/>
      <c r="GUG4444" s="836"/>
      <c r="GUH4444" s="836"/>
      <c r="GUI4444" s="836"/>
      <c r="GUJ4444" s="836"/>
      <c r="GUK4444" s="836"/>
      <c r="GUL4444" s="836"/>
      <c r="GUM4444" s="836"/>
      <c r="GUN4444" s="836"/>
      <c r="GUO4444" s="836"/>
      <c r="GUP4444" s="836"/>
      <c r="GUQ4444" s="836"/>
      <c r="GUR4444" s="836"/>
      <c r="GUS4444" s="836"/>
      <c r="GUT4444" s="836"/>
      <c r="GUU4444" s="836"/>
      <c r="GUV4444" s="836"/>
      <c r="GUW4444" s="836"/>
      <c r="GUX4444" s="836"/>
      <c r="GUY4444" s="836"/>
      <c r="GUZ4444" s="836"/>
      <c r="GVA4444" s="836"/>
      <c r="GVB4444" s="836"/>
      <c r="GVC4444" s="836"/>
      <c r="GVD4444" s="836"/>
      <c r="GVE4444" s="836"/>
      <c r="GVF4444" s="836"/>
      <c r="GVG4444" s="836"/>
      <c r="GVH4444" s="836"/>
      <c r="GVI4444" s="836"/>
      <c r="GVJ4444" s="836"/>
      <c r="GVK4444" s="836"/>
      <c r="GVL4444" s="836"/>
      <c r="GVM4444" s="836"/>
      <c r="GVN4444" s="836"/>
      <c r="GVO4444" s="836"/>
      <c r="GVP4444" s="836"/>
      <c r="GVQ4444" s="836"/>
      <c r="GVR4444" s="836"/>
      <c r="GVS4444" s="836"/>
      <c r="GVT4444" s="836"/>
      <c r="GVU4444" s="836"/>
      <c r="GVV4444" s="836"/>
      <c r="GVW4444" s="836"/>
      <c r="GVX4444" s="836"/>
      <c r="GVY4444" s="836"/>
      <c r="GVZ4444" s="836"/>
      <c r="GWA4444" s="836"/>
      <c r="GWB4444" s="836"/>
      <c r="GWC4444" s="836"/>
      <c r="GWD4444" s="836"/>
      <c r="GWE4444" s="836"/>
      <c r="GWF4444" s="836"/>
      <c r="GWG4444" s="836"/>
      <c r="GWH4444" s="836"/>
      <c r="GWI4444" s="836"/>
      <c r="GWJ4444" s="836"/>
      <c r="GWK4444" s="836"/>
      <c r="GWL4444" s="836"/>
      <c r="GWM4444" s="836"/>
      <c r="GWN4444" s="836"/>
      <c r="GWO4444" s="836"/>
      <c r="GWP4444" s="836"/>
      <c r="GWQ4444" s="836"/>
      <c r="GWR4444" s="836"/>
      <c r="GWS4444" s="836"/>
      <c r="GWT4444" s="836"/>
      <c r="GWU4444" s="836"/>
      <c r="GWV4444" s="836"/>
      <c r="GWW4444" s="836"/>
      <c r="GWX4444" s="836"/>
      <c r="GWY4444" s="836"/>
      <c r="GWZ4444" s="836"/>
      <c r="GXA4444" s="836"/>
      <c r="GXB4444" s="836"/>
      <c r="GXC4444" s="836"/>
      <c r="GXD4444" s="836"/>
      <c r="GXE4444" s="836"/>
      <c r="GXF4444" s="836"/>
      <c r="GXG4444" s="836"/>
      <c r="GXH4444" s="836"/>
      <c r="GXI4444" s="836"/>
      <c r="GXJ4444" s="836"/>
      <c r="GXK4444" s="836"/>
      <c r="GXL4444" s="836"/>
      <c r="GXM4444" s="836"/>
      <c r="GXN4444" s="836"/>
      <c r="GXO4444" s="836"/>
      <c r="GXP4444" s="836"/>
      <c r="GXQ4444" s="836"/>
      <c r="GXR4444" s="836"/>
      <c r="GXS4444" s="836"/>
      <c r="GXT4444" s="836"/>
      <c r="GXU4444" s="836"/>
      <c r="GXV4444" s="836"/>
      <c r="GXW4444" s="836"/>
      <c r="GXX4444" s="836"/>
      <c r="GXY4444" s="836"/>
      <c r="GXZ4444" s="836"/>
      <c r="GYA4444" s="836"/>
      <c r="GYB4444" s="836"/>
      <c r="GYC4444" s="836"/>
      <c r="GYD4444" s="836"/>
      <c r="GYE4444" s="836"/>
      <c r="GYF4444" s="836"/>
      <c r="GYG4444" s="836"/>
      <c r="GYH4444" s="836"/>
      <c r="GYI4444" s="836"/>
      <c r="GYJ4444" s="836"/>
      <c r="GYK4444" s="836"/>
      <c r="GYL4444" s="836"/>
      <c r="GYM4444" s="836"/>
      <c r="GYN4444" s="836"/>
      <c r="GYO4444" s="836"/>
      <c r="GYP4444" s="836"/>
      <c r="GYQ4444" s="836"/>
      <c r="GYR4444" s="836"/>
      <c r="GYS4444" s="836"/>
      <c r="GYT4444" s="836"/>
      <c r="GYU4444" s="836"/>
      <c r="GYV4444" s="836"/>
      <c r="GYW4444" s="836"/>
      <c r="GYX4444" s="836"/>
      <c r="GYY4444" s="836"/>
      <c r="GYZ4444" s="836"/>
      <c r="GZA4444" s="836"/>
      <c r="GZB4444" s="836"/>
      <c r="GZC4444" s="836"/>
      <c r="GZD4444" s="836"/>
      <c r="GZE4444" s="836"/>
      <c r="GZF4444" s="836"/>
      <c r="GZG4444" s="836"/>
      <c r="GZH4444" s="836"/>
      <c r="GZI4444" s="836"/>
      <c r="GZJ4444" s="836"/>
      <c r="GZK4444" s="836"/>
      <c r="GZL4444" s="836"/>
      <c r="GZM4444" s="836"/>
      <c r="GZN4444" s="836"/>
      <c r="GZO4444" s="836"/>
      <c r="GZP4444" s="836"/>
      <c r="GZQ4444" s="836"/>
      <c r="GZR4444" s="836"/>
      <c r="GZS4444" s="836"/>
      <c r="GZT4444" s="836"/>
      <c r="GZU4444" s="836"/>
      <c r="GZV4444" s="836"/>
      <c r="GZW4444" s="836"/>
      <c r="GZX4444" s="836"/>
      <c r="GZY4444" s="836"/>
      <c r="GZZ4444" s="836"/>
      <c r="HAA4444" s="836"/>
      <c r="HAB4444" s="836"/>
      <c r="HAC4444" s="836"/>
      <c r="HAD4444" s="836"/>
      <c r="HAE4444" s="836"/>
      <c r="HAF4444" s="836"/>
      <c r="HAG4444" s="836"/>
      <c r="HAH4444" s="836"/>
      <c r="HAI4444" s="836"/>
      <c r="HAJ4444" s="836"/>
      <c r="HAK4444" s="836"/>
      <c r="HAL4444" s="836"/>
      <c r="HAM4444" s="836"/>
      <c r="HAN4444" s="836"/>
      <c r="HAO4444" s="836"/>
      <c r="HAP4444" s="836"/>
      <c r="HAQ4444" s="836"/>
      <c r="HAR4444" s="836"/>
      <c r="HAS4444" s="836"/>
      <c r="HAT4444" s="836"/>
      <c r="HAU4444" s="836"/>
      <c r="HAV4444" s="836"/>
      <c r="HAW4444" s="836"/>
      <c r="HAX4444" s="836"/>
      <c r="HAY4444" s="836"/>
      <c r="HAZ4444" s="836"/>
      <c r="HBA4444" s="836"/>
      <c r="HBB4444" s="836"/>
      <c r="HBC4444" s="836"/>
      <c r="HBD4444" s="836"/>
      <c r="HBE4444" s="836"/>
      <c r="HBF4444" s="836"/>
      <c r="HBG4444" s="836"/>
      <c r="HBH4444" s="836"/>
      <c r="HBI4444" s="836"/>
      <c r="HBJ4444" s="836"/>
      <c r="HBK4444" s="836"/>
      <c r="HBL4444" s="836"/>
      <c r="HBM4444" s="836"/>
      <c r="HBN4444" s="836"/>
      <c r="HBO4444" s="836"/>
      <c r="HBP4444" s="836"/>
      <c r="HBQ4444" s="836"/>
      <c r="HBR4444" s="836"/>
      <c r="HBS4444" s="836"/>
      <c r="HBT4444" s="836"/>
      <c r="HBU4444" s="836"/>
      <c r="HBV4444" s="836"/>
      <c r="HBW4444" s="836"/>
      <c r="HBX4444" s="836"/>
      <c r="HBY4444" s="836"/>
      <c r="HBZ4444" s="836"/>
      <c r="HCA4444" s="836"/>
      <c r="HCB4444" s="836"/>
      <c r="HCC4444" s="836"/>
      <c r="HCD4444" s="836"/>
      <c r="HCE4444" s="836"/>
      <c r="HCF4444" s="836"/>
      <c r="HCG4444" s="836"/>
      <c r="HCH4444" s="836"/>
      <c r="HCI4444" s="836"/>
      <c r="HCJ4444" s="836"/>
      <c r="HCK4444" s="836"/>
      <c r="HCL4444" s="836"/>
      <c r="HCM4444" s="836"/>
      <c r="HCN4444" s="836"/>
      <c r="HCO4444" s="836"/>
      <c r="HCP4444" s="836"/>
      <c r="HCQ4444" s="836"/>
      <c r="HCR4444" s="836"/>
      <c r="HCS4444" s="836"/>
      <c r="HCT4444" s="836"/>
      <c r="HCU4444" s="836"/>
      <c r="HCV4444" s="836"/>
      <c r="HCW4444" s="836"/>
      <c r="HCX4444" s="836"/>
      <c r="HCY4444" s="836"/>
      <c r="HCZ4444" s="836"/>
      <c r="HDA4444" s="836"/>
      <c r="HDB4444" s="836"/>
      <c r="HDC4444" s="836"/>
      <c r="HDD4444" s="836"/>
      <c r="HDE4444" s="836"/>
      <c r="HDF4444" s="836"/>
      <c r="HDG4444" s="836"/>
      <c r="HDH4444" s="836"/>
      <c r="HDI4444" s="836"/>
      <c r="HDJ4444" s="836"/>
      <c r="HDK4444" s="836"/>
      <c r="HDL4444" s="836"/>
      <c r="HDM4444" s="836"/>
      <c r="HDN4444" s="836"/>
      <c r="HDO4444" s="836"/>
      <c r="HDP4444" s="836"/>
      <c r="HDQ4444" s="836"/>
      <c r="HDR4444" s="836"/>
      <c r="HDS4444" s="836"/>
      <c r="HDT4444" s="836"/>
      <c r="HDU4444" s="836"/>
      <c r="HDV4444" s="836"/>
      <c r="HDW4444" s="836"/>
      <c r="HDX4444" s="836"/>
      <c r="HDY4444" s="836"/>
      <c r="HDZ4444" s="836"/>
      <c r="HEA4444" s="836"/>
      <c r="HEB4444" s="836"/>
      <c r="HEC4444" s="836"/>
      <c r="HED4444" s="836"/>
      <c r="HEE4444" s="836"/>
      <c r="HEF4444" s="836"/>
      <c r="HEG4444" s="836"/>
      <c r="HEH4444" s="836"/>
      <c r="HEI4444" s="836"/>
      <c r="HEJ4444" s="836"/>
      <c r="HEK4444" s="836"/>
      <c r="HEL4444" s="836"/>
      <c r="HEM4444" s="836"/>
      <c r="HEN4444" s="836"/>
      <c r="HEO4444" s="836"/>
      <c r="HEP4444" s="836"/>
      <c r="HEQ4444" s="836"/>
      <c r="HER4444" s="836"/>
      <c r="HES4444" s="836"/>
      <c r="HET4444" s="836"/>
      <c r="HEU4444" s="836"/>
      <c r="HEV4444" s="836"/>
      <c r="HEW4444" s="836"/>
      <c r="HEX4444" s="836"/>
      <c r="HEY4444" s="836"/>
      <c r="HEZ4444" s="836"/>
      <c r="HFA4444" s="836"/>
      <c r="HFB4444" s="836"/>
      <c r="HFC4444" s="836"/>
      <c r="HFD4444" s="836"/>
      <c r="HFE4444" s="836"/>
      <c r="HFF4444" s="836"/>
      <c r="HFG4444" s="836"/>
      <c r="HFH4444" s="836"/>
      <c r="HFI4444" s="836"/>
      <c r="HFJ4444" s="836"/>
      <c r="HFK4444" s="836"/>
      <c r="HFL4444" s="836"/>
      <c r="HFM4444" s="836"/>
      <c r="HFN4444" s="836"/>
      <c r="HFO4444" s="836"/>
      <c r="HFP4444" s="836"/>
      <c r="HFQ4444" s="836"/>
      <c r="HFR4444" s="836"/>
      <c r="HFS4444" s="836"/>
      <c r="HFT4444" s="836"/>
      <c r="HFU4444" s="836"/>
      <c r="HFV4444" s="836"/>
      <c r="HFW4444" s="836"/>
      <c r="HFX4444" s="836"/>
      <c r="HFY4444" s="836"/>
      <c r="HFZ4444" s="836"/>
      <c r="HGA4444" s="836"/>
      <c r="HGB4444" s="836"/>
      <c r="HGC4444" s="836"/>
      <c r="HGD4444" s="836"/>
      <c r="HGE4444" s="836"/>
      <c r="HGF4444" s="836"/>
      <c r="HGG4444" s="836"/>
      <c r="HGH4444" s="836"/>
      <c r="HGI4444" s="836"/>
      <c r="HGJ4444" s="836"/>
      <c r="HGK4444" s="836"/>
      <c r="HGL4444" s="836"/>
      <c r="HGM4444" s="836"/>
      <c r="HGN4444" s="836"/>
      <c r="HGO4444" s="836"/>
      <c r="HGP4444" s="836"/>
      <c r="HGQ4444" s="836"/>
      <c r="HGR4444" s="836"/>
      <c r="HGS4444" s="836"/>
      <c r="HGT4444" s="836"/>
      <c r="HGU4444" s="836"/>
      <c r="HGV4444" s="836"/>
      <c r="HGW4444" s="836"/>
      <c r="HGX4444" s="836"/>
      <c r="HGY4444" s="836"/>
      <c r="HGZ4444" s="836"/>
      <c r="HHA4444" s="836"/>
      <c r="HHB4444" s="836"/>
      <c r="HHC4444" s="836"/>
      <c r="HHD4444" s="836"/>
      <c r="HHE4444" s="836"/>
      <c r="HHF4444" s="836"/>
      <c r="HHG4444" s="836"/>
      <c r="HHH4444" s="836"/>
      <c r="HHI4444" s="836"/>
      <c r="HHJ4444" s="836"/>
      <c r="HHK4444" s="836"/>
      <c r="HHL4444" s="836"/>
      <c r="HHM4444" s="836"/>
      <c r="HHN4444" s="836"/>
      <c r="HHO4444" s="836"/>
      <c r="HHP4444" s="836"/>
      <c r="HHQ4444" s="836"/>
      <c r="HHR4444" s="836"/>
      <c r="HHS4444" s="836"/>
      <c r="HHT4444" s="836"/>
      <c r="HHU4444" s="836"/>
      <c r="HHV4444" s="836"/>
      <c r="HHW4444" s="836"/>
      <c r="HHX4444" s="836"/>
      <c r="HHY4444" s="836"/>
      <c r="HHZ4444" s="836"/>
      <c r="HIA4444" s="836"/>
      <c r="HIB4444" s="836"/>
      <c r="HIC4444" s="836"/>
      <c r="HID4444" s="836"/>
      <c r="HIE4444" s="836"/>
      <c r="HIF4444" s="836"/>
      <c r="HIG4444" s="836"/>
      <c r="HIH4444" s="836"/>
      <c r="HII4444" s="836"/>
      <c r="HIJ4444" s="836"/>
      <c r="HIK4444" s="836"/>
      <c r="HIL4444" s="836"/>
      <c r="HIM4444" s="836"/>
      <c r="HIN4444" s="836"/>
      <c r="HIO4444" s="836"/>
      <c r="HIP4444" s="836"/>
      <c r="HIQ4444" s="836"/>
      <c r="HIR4444" s="836"/>
      <c r="HIS4444" s="836"/>
      <c r="HIT4444" s="836"/>
      <c r="HIU4444" s="836"/>
      <c r="HIV4444" s="836"/>
      <c r="HIW4444" s="836"/>
      <c r="HIX4444" s="836"/>
      <c r="HIY4444" s="836"/>
      <c r="HIZ4444" s="836"/>
      <c r="HJA4444" s="836"/>
      <c r="HJB4444" s="836"/>
      <c r="HJC4444" s="836"/>
      <c r="HJD4444" s="836"/>
      <c r="HJE4444" s="836"/>
      <c r="HJF4444" s="836"/>
      <c r="HJG4444" s="836"/>
      <c r="HJH4444" s="836"/>
      <c r="HJI4444" s="836"/>
      <c r="HJJ4444" s="836"/>
      <c r="HJK4444" s="836"/>
      <c r="HJL4444" s="836"/>
      <c r="HJM4444" s="836"/>
      <c r="HJN4444" s="836"/>
      <c r="HJO4444" s="836"/>
      <c r="HJP4444" s="836"/>
      <c r="HJQ4444" s="836"/>
      <c r="HJR4444" s="836"/>
      <c r="HJS4444" s="836"/>
      <c r="HJT4444" s="836"/>
      <c r="HJU4444" s="836"/>
      <c r="HJV4444" s="836"/>
      <c r="HJW4444" s="836"/>
      <c r="HJX4444" s="836"/>
      <c r="HJY4444" s="836"/>
      <c r="HJZ4444" s="836"/>
      <c r="HKA4444" s="836"/>
      <c r="HKB4444" s="836"/>
      <c r="HKC4444" s="836"/>
      <c r="HKD4444" s="836"/>
      <c r="HKE4444" s="836"/>
      <c r="HKF4444" s="836"/>
      <c r="HKG4444" s="836"/>
      <c r="HKH4444" s="836"/>
      <c r="HKI4444" s="836"/>
      <c r="HKJ4444" s="836"/>
      <c r="HKK4444" s="836"/>
      <c r="HKL4444" s="836"/>
      <c r="HKM4444" s="836"/>
      <c r="HKN4444" s="836"/>
      <c r="HKO4444" s="836"/>
      <c r="HKP4444" s="836"/>
      <c r="HKQ4444" s="836"/>
      <c r="HKR4444" s="836"/>
      <c r="HKS4444" s="836"/>
      <c r="HKT4444" s="836"/>
      <c r="HKU4444" s="836"/>
      <c r="HKV4444" s="836"/>
      <c r="HKW4444" s="836"/>
      <c r="HKX4444" s="836"/>
      <c r="HKY4444" s="836"/>
      <c r="HKZ4444" s="836"/>
      <c r="HLA4444" s="836"/>
      <c r="HLB4444" s="836"/>
      <c r="HLC4444" s="836"/>
      <c r="HLD4444" s="836"/>
      <c r="HLE4444" s="836"/>
      <c r="HLF4444" s="836"/>
      <c r="HLG4444" s="836"/>
      <c r="HLH4444" s="836"/>
      <c r="HLI4444" s="836"/>
      <c r="HLJ4444" s="836"/>
      <c r="HLK4444" s="836"/>
      <c r="HLL4444" s="836"/>
      <c r="HLM4444" s="836"/>
      <c r="HLN4444" s="836"/>
      <c r="HLO4444" s="836"/>
      <c r="HLP4444" s="836"/>
      <c r="HLQ4444" s="836"/>
      <c r="HLR4444" s="836"/>
      <c r="HLS4444" s="836"/>
      <c r="HLT4444" s="836"/>
      <c r="HLU4444" s="836"/>
      <c r="HLV4444" s="836"/>
      <c r="HLW4444" s="836"/>
      <c r="HLX4444" s="836"/>
      <c r="HLY4444" s="836"/>
      <c r="HLZ4444" s="836"/>
      <c r="HMA4444" s="836"/>
      <c r="HMB4444" s="836"/>
      <c r="HMC4444" s="836"/>
      <c r="HMD4444" s="836"/>
      <c r="HME4444" s="836"/>
      <c r="HMF4444" s="836"/>
      <c r="HMG4444" s="836"/>
      <c r="HMH4444" s="836"/>
      <c r="HMI4444" s="836"/>
      <c r="HMJ4444" s="836"/>
      <c r="HMK4444" s="836"/>
      <c r="HML4444" s="836"/>
      <c r="HMM4444" s="836"/>
      <c r="HMN4444" s="836"/>
      <c r="HMO4444" s="836"/>
      <c r="HMP4444" s="836"/>
      <c r="HMQ4444" s="836"/>
      <c r="HMR4444" s="836"/>
      <c r="HMS4444" s="836"/>
      <c r="HMT4444" s="836"/>
      <c r="HMU4444" s="836"/>
      <c r="HMV4444" s="836"/>
      <c r="HMW4444" s="836"/>
      <c r="HMX4444" s="836"/>
      <c r="HMY4444" s="836"/>
      <c r="HMZ4444" s="836"/>
      <c r="HNA4444" s="836"/>
      <c r="HNB4444" s="836"/>
      <c r="HNC4444" s="836"/>
      <c r="HND4444" s="836"/>
      <c r="HNE4444" s="836"/>
      <c r="HNF4444" s="836"/>
      <c r="HNG4444" s="836"/>
      <c r="HNH4444" s="836"/>
      <c r="HNI4444" s="836"/>
      <c r="HNJ4444" s="836"/>
      <c r="HNK4444" s="836"/>
      <c r="HNL4444" s="836"/>
      <c r="HNM4444" s="836"/>
      <c r="HNN4444" s="836"/>
      <c r="HNO4444" s="836"/>
      <c r="HNP4444" s="836"/>
      <c r="HNQ4444" s="836"/>
      <c r="HNR4444" s="836"/>
      <c r="HNS4444" s="836"/>
      <c r="HNT4444" s="836"/>
      <c r="HNU4444" s="836"/>
      <c r="HNV4444" s="836"/>
      <c r="HNW4444" s="836"/>
      <c r="HNX4444" s="836"/>
      <c r="HNY4444" s="836"/>
      <c r="HNZ4444" s="836"/>
      <c r="HOA4444" s="836"/>
      <c r="HOB4444" s="836"/>
      <c r="HOC4444" s="836"/>
      <c r="HOD4444" s="836"/>
      <c r="HOE4444" s="836"/>
      <c r="HOF4444" s="836"/>
      <c r="HOG4444" s="836"/>
      <c r="HOH4444" s="836"/>
      <c r="HOI4444" s="836"/>
      <c r="HOJ4444" s="836"/>
      <c r="HOK4444" s="836"/>
      <c r="HOL4444" s="836"/>
      <c r="HOM4444" s="836"/>
      <c r="HON4444" s="836"/>
      <c r="HOO4444" s="836"/>
      <c r="HOP4444" s="836"/>
      <c r="HOQ4444" s="836"/>
      <c r="HOR4444" s="836"/>
      <c r="HOS4444" s="836"/>
      <c r="HOT4444" s="836"/>
      <c r="HOU4444" s="836"/>
      <c r="HOV4444" s="836"/>
      <c r="HOW4444" s="836"/>
      <c r="HOX4444" s="836"/>
      <c r="HOY4444" s="836"/>
      <c r="HOZ4444" s="836"/>
      <c r="HPA4444" s="836"/>
      <c r="HPB4444" s="836"/>
      <c r="HPC4444" s="836"/>
      <c r="HPD4444" s="836"/>
      <c r="HPE4444" s="836"/>
      <c r="HPF4444" s="836"/>
      <c r="HPG4444" s="836"/>
      <c r="HPH4444" s="836"/>
      <c r="HPI4444" s="836"/>
      <c r="HPJ4444" s="836"/>
      <c r="HPK4444" s="836"/>
      <c r="HPL4444" s="836"/>
      <c r="HPM4444" s="836"/>
      <c r="HPN4444" s="836"/>
      <c r="HPO4444" s="836"/>
      <c r="HPP4444" s="836"/>
      <c r="HPQ4444" s="836"/>
      <c r="HPR4444" s="836"/>
      <c r="HPS4444" s="836"/>
      <c r="HPT4444" s="836"/>
      <c r="HPU4444" s="836"/>
      <c r="HPV4444" s="836"/>
      <c r="HPW4444" s="836"/>
      <c r="HPX4444" s="836"/>
      <c r="HPY4444" s="836"/>
      <c r="HPZ4444" s="836"/>
      <c r="HQA4444" s="836"/>
      <c r="HQB4444" s="836"/>
      <c r="HQC4444" s="836"/>
      <c r="HQD4444" s="836"/>
      <c r="HQE4444" s="836"/>
      <c r="HQF4444" s="836"/>
      <c r="HQG4444" s="836"/>
      <c r="HQH4444" s="836"/>
      <c r="HQI4444" s="836"/>
      <c r="HQJ4444" s="836"/>
      <c r="HQK4444" s="836"/>
      <c r="HQL4444" s="836"/>
      <c r="HQM4444" s="836"/>
      <c r="HQN4444" s="836"/>
      <c r="HQO4444" s="836"/>
      <c r="HQP4444" s="836"/>
      <c r="HQQ4444" s="836"/>
      <c r="HQR4444" s="836"/>
      <c r="HQS4444" s="836"/>
      <c r="HQT4444" s="836"/>
      <c r="HQU4444" s="836"/>
      <c r="HQV4444" s="836"/>
      <c r="HQW4444" s="836"/>
      <c r="HQX4444" s="836"/>
      <c r="HQY4444" s="836"/>
      <c r="HQZ4444" s="836"/>
      <c r="HRA4444" s="836"/>
      <c r="HRB4444" s="836"/>
      <c r="HRC4444" s="836"/>
      <c r="HRD4444" s="836"/>
      <c r="HRE4444" s="836"/>
      <c r="HRF4444" s="836"/>
      <c r="HRG4444" s="836"/>
      <c r="HRH4444" s="836"/>
      <c r="HRI4444" s="836"/>
      <c r="HRJ4444" s="836"/>
      <c r="HRK4444" s="836"/>
      <c r="HRL4444" s="836"/>
      <c r="HRM4444" s="836"/>
      <c r="HRN4444" s="836"/>
      <c r="HRO4444" s="836"/>
      <c r="HRP4444" s="836"/>
      <c r="HRQ4444" s="836"/>
      <c r="HRR4444" s="836"/>
      <c r="HRS4444" s="836"/>
      <c r="HRT4444" s="836"/>
      <c r="HRU4444" s="836"/>
      <c r="HRV4444" s="836"/>
      <c r="HRW4444" s="836"/>
      <c r="HRX4444" s="836"/>
      <c r="HRY4444" s="836"/>
      <c r="HRZ4444" s="836"/>
      <c r="HSA4444" s="836"/>
      <c r="HSB4444" s="836"/>
      <c r="HSC4444" s="836"/>
      <c r="HSD4444" s="836"/>
      <c r="HSE4444" s="836"/>
      <c r="HSF4444" s="836"/>
      <c r="HSG4444" s="836"/>
      <c r="HSH4444" s="836"/>
      <c r="HSI4444" s="836"/>
      <c r="HSJ4444" s="836"/>
      <c r="HSK4444" s="836"/>
      <c r="HSL4444" s="836"/>
      <c r="HSM4444" s="836"/>
      <c r="HSN4444" s="836"/>
      <c r="HSO4444" s="836"/>
      <c r="HSP4444" s="836"/>
      <c r="HSQ4444" s="836"/>
      <c r="HSR4444" s="836"/>
      <c r="HSS4444" s="836"/>
      <c r="HST4444" s="836"/>
      <c r="HSU4444" s="836"/>
      <c r="HSV4444" s="836"/>
      <c r="HSW4444" s="836"/>
      <c r="HSX4444" s="836"/>
      <c r="HSY4444" s="836"/>
      <c r="HSZ4444" s="836"/>
      <c r="HTA4444" s="836"/>
      <c r="HTB4444" s="836"/>
      <c r="HTC4444" s="836"/>
      <c r="HTD4444" s="836"/>
      <c r="HTE4444" s="836"/>
      <c r="HTF4444" s="836"/>
      <c r="HTG4444" s="836"/>
      <c r="HTH4444" s="836"/>
      <c r="HTI4444" s="836"/>
      <c r="HTJ4444" s="836"/>
      <c r="HTK4444" s="836"/>
      <c r="HTL4444" s="836"/>
      <c r="HTM4444" s="836"/>
      <c r="HTN4444" s="836"/>
      <c r="HTO4444" s="836"/>
      <c r="HTP4444" s="836"/>
      <c r="HTQ4444" s="836"/>
      <c r="HTR4444" s="836"/>
      <c r="HTS4444" s="836"/>
      <c r="HTT4444" s="836"/>
      <c r="HTU4444" s="836"/>
      <c r="HTV4444" s="836"/>
      <c r="HTW4444" s="836"/>
      <c r="HTX4444" s="836"/>
      <c r="HTY4444" s="836"/>
      <c r="HTZ4444" s="836"/>
      <c r="HUA4444" s="836"/>
      <c r="HUB4444" s="836"/>
      <c r="HUC4444" s="836"/>
      <c r="HUD4444" s="836"/>
      <c r="HUE4444" s="836"/>
      <c r="HUF4444" s="836"/>
      <c r="HUG4444" s="836"/>
      <c r="HUH4444" s="836"/>
      <c r="HUI4444" s="836"/>
      <c r="HUJ4444" s="836"/>
      <c r="HUK4444" s="836"/>
      <c r="HUL4444" s="836"/>
      <c r="HUM4444" s="836"/>
      <c r="HUN4444" s="836"/>
      <c r="HUO4444" s="836"/>
      <c r="HUP4444" s="836"/>
      <c r="HUQ4444" s="836"/>
      <c r="HUR4444" s="836"/>
      <c r="HUS4444" s="836"/>
      <c r="HUT4444" s="836"/>
      <c r="HUU4444" s="836"/>
      <c r="HUV4444" s="836"/>
      <c r="HUW4444" s="836"/>
      <c r="HUX4444" s="836"/>
      <c r="HUY4444" s="836"/>
      <c r="HUZ4444" s="836"/>
      <c r="HVA4444" s="836"/>
      <c r="HVB4444" s="836"/>
      <c r="HVC4444" s="836"/>
      <c r="HVD4444" s="836"/>
      <c r="HVE4444" s="836"/>
      <c r="HVF4444" s="836"/>
      <c r="HVG4444" s="836"/>
      <c r="HVH4444" s="836"/>
      <c r="HVI4444" s="836"/>
      <c r="HVJ4444" s="836"/>
      <c r="HVK4444" s="836"/>
      <c r="HVL4444" s="836"/>
      <c r="HVM4444" s="836"/>
      <c r="HVN4444" s="836"/>
      <c r="HVO4444" s="836"/>
      <c r="HVP4444" s="836"/>
      <c r="HVQ4444" s="836"/>
      <c r="HVR4444" s="836"/>
      <c r="HVS4444" s="836"/>
      <c r="HVT4444" s="836"/>
      <c r="HVU4444" s="836"/>
      <c r="HVV4444" s="836"/>
      <c r="HVW4444" s="836"/>
      <c r="HVX4444" s="836"/>
      <c r="HVY4444" s="836"/>
      <c r="HVZ4444" s="836"/>
      <c r="HWA4444" s="836"/>
      <c r="HWB4444" s="836"/>
      <c r="HWC4444" s="836"/>
      <c r="HWD4444" s="836"/>
      <c r="HWE4444" s="836"/>
      <c r="HWF4444" s="836"/>
      <c r="HWG4444" s="836"/>
      <c r="HWH4444" s="836"/>
      <c r="HWI4444" s="836"/>
      <c r="HWJ4444" s="836"/>
      <c r="HWK4444" s="836"/>
      <c r="HWL4444" s="836"/>
      <c r="HWM4444" s="836"/>
      <c r="HWN4444" s="836"/>
      <c r="HWO4444" s="836"/>
      <c r="HWP4444" s="836"/>
      <c r="HWQ4444" s="836"/>
      <c r="HWR4444" s="836"/>
      <c r="HWS4444" s="836"/>
      <c r="HWT4444" s="836"/>
      <c r="HWU4444" s="836"/>
      <c r="HWV4444" s="836"/>
      <c r="HWW4444" s="836"/>
      <c r="HWX4444" s="836"/>
      <c r="HWY4444" s="836"/>
      <c r="HWZ4444" s="836"/>
      <c r="HXA4444" s="836"/>
      <c r="HXB4444" s="836"/>
      <c r="HXC4444" s="836"/>
      <c r="HXD4444" s="836"/>
      <c r="HXE4444" s="836"/>
      <c r="HXF4444" s="836"/>
      <c r="HXG4444" s="836"/>
      <c r="HXH4444" s="836"/>
      <c r="HXI4444" s="836"/>
      <c r="HXJ4444" s="836"/>
      <c r="HXK4444" s="836"/>
      <c r="HXL4444" s="836"/>
      <c r="HXM4444" s="836"/>
      <c r="HXN4444" s="836"/>
      <c r="HXO4444" s="836"/>
      <c r="HXP4444" s="836"/>
      <c r="HXQ4444" s="836"/>
      <c r="HXR4444" s="836"/>
      <c r="HXS4444" s="836"/>
      <c r="HXT4444" s="836"/>
      <c r="HXU4444" s="836"/>
      <c r="HXV4444" s="836"/>
      <c r="HXW4444" s="836"/>
      <c r="HXX4444" s="836"/>
      <c r="HXY4444" s="836"/>
      <c r="HXZ4444" s="836"/>
      <c r="HYA4444" s="836"/>
      <c r="HYB4444" s="836"/>
      <c r="HYC4444" s="836"/>
      <c r="HYD4444" s="836"/>
      <c r="HYE4444" s="836"/>
      <c r="HYF4444" s="836"/>
      <c r="HYG4444" s="836"/>
      <c r="HYH4444" s="836"/>
      <c r="HYI4444" s="836"/>
      <c r="HYJ4444" s="836"/>
      <c r="HYK4444" s="836"/>
      <c r="HYL4444" s="836"/>
      <c r="HYM4444" s="836"/>
      <c r="HYN4444" s="836"/>
      <c r="HYO4444" s="836"/>
      <c r="HYP4444" s="836"/>
      <c r="HYQ4444" s="836"/>
      <c r="HYR4444" s="836"/>
      <c r="HYS4444" s="836"/>
      <c r="HYT4444" s="836"/>
      <c r="HYU4444" s="836"/>
      <c r="HYV4444" s="836"/>
      <c r="HYW4444" s="836"/>
      <c r="HYX4444" s="836"/>
      <c r="HYY4444" s="836"/>
      <c r="HYZ4444" s="836"/>
      <c r="HZA4444" s="836"/>
      <c r="HZB4444" s="836"/>
      <c r="HZC4444" s="836"/>
      <c r="HZD4444" s="836"/>
      <c r="HZE4444" s="836"/>
      <c r="HZF4444" s="836"/>
      <c r="HZG4444" s="836"/>
      <c r="HZH4444" s="836"/>
      <c r="HZI4444" s="836"/>
      <c r="HZJ4444" s="836"/>
      <c r="HZK4444" s="836"/>
      <c r="HZL4444" s="836"/>
      <c r="HZM4444" s="836"/>
      <c r="HZN4444" s="836"/>
      <c r="HZO4444" s="836"/>
      <c r="HZP4444" s="836"/>
      <c r="HZQ4444" s="836"/>
      <c r="HZR4444" s="836"/>
      <c r="HZS4444" s="836"/>
      <c r="HZT4444" s="836"/>
      <c r="HZU4444" s="836"/>
      <c r="HZV4444" s="836"/>
      <c r="HZW4444" s="836"/>
      <c r="HZX4444" s="836"/>
      <c r="HZY4444" s="836"/>
      <c r="HZZ4444" s="836"/>
      <c r="IAA4444" s="836"/>
      <c r="IAB4444" s="836"/>
      <c r="IAC4444" s="836"/>
      <c r="IAD4444" s="836"/>
      <c r="IAE4444" s="836"/>
      <c r="IAF4444" s="836"/>
      <c r="IAG4444" s="836"/>
      <c r="IAH4444" s="836"/>
      <c r="IAI4444" s="836"/>
      <c r="IAJ4444" s="836"/>
      <c r="IAK4444" s="836"/>
      <c r="IAL4444" s="836"/>
      <c r="IAM4444" s="836"/>
      <c r="IAN4444" s="836"/>
      <c r="IAO4444" s="836"/>
      <c r="IAP4444" s="836"/>
      <c r="IAQ4444" s="836"/>
      <c r="IAR4444" s="836"/>
      <c r="IAS4444" s="836"/>
      <c r="IAT4444" s="836"/>
      <c r="IAU4444" s="836"/>
      <c r="IAV4444" s="836"/>
      <c r="IAW4444" s="836"/>
      <c r="IAX4444" s="836"/>
      <c r="IAY4444" s="836"/>
      <c r="IAZ4444" s="836"/>
      <c r="IBA4444" s="836"/>
      <c r="IBB4444" s="836"/>
      <c r="IBC4444" s="836"/>
      <c r="IBD4444" s="836"/>
      <c r="IBE4444" s="836"/>
      <c r="IBF4444" s="836"/>
      <c r="IBG4444" s="836"/>
      <c r="IBH4444" s="836"/>
      <c r="IBI4444" s="836"/>
      <c r="IBJ4444" s="836"/>
      <c r="IBK4444" s="836"/>
      <c r="IBL4444" s="836"/>
      <c r="IBM4444" s="836"/>
      <c r="IBN4444" s="836"/>
      <c r="IBO4444" s="836"/>
      <c r="IBP4444" s="836"/>
      <c r="IBQ4444" s="836"/>
      <c r="IBR4444" s="836"/>
      <c r="IBS4444" s="836"/>
      <c r="IBT4444" s="836"/>
      <c r="IBU4444" s="836"/>
      <c r="IBV4444" s="836"/>
      <c r="IBW4444" s="836"/>
      <c r="IBX4444" s="836"/>
      <c r="IBY4444" s="836"/>
      <c r="IBZ4444" s="836"/>
      <c r="ICA4444" s="836"/>
      <c r="ICB4444" s="836"/>
      <c r="ICC4444" s="836"/>
      <c r="ICD4444" s="836"/>
      <c r="ICE4444" s="836"/>
      <c r="ICF4444" s="836"/>
      <c r="ICG4444" s="836"/>
      <c r="ICH4444" s="836"/>
      <c r="ICI4444" s="836"/>
      <c r="ICJ4444" s="836"/>
      <c r="ICK4444" s="836"/>
      <c r="ICL4444" s="836"/>
      <c r="ICM4444" s="836"/>
      <c r="ICN4444" s="836"/>
      <c r="ICO4444" s="836"/>
      <c r="ICP4444" s="836"/>
      <c r="ICQ4444" s="836"/>
      <c r="ICR4444" s="836"/>
      <c r="ICS4444" s="836"/>
      <c r="ICT4444" s="836"/>
      <c r="ICU4444" s="836"/>
      <c r="ICV4444" s="836"/>
      <c r="ICW4444" s="836"/>
      <c r="ICX4444" s="836"/>
      <c r="ICY4444" s="836"/>
      <c r="ICZ4444" s="836"/>
      <c r="IDA4444" s="836"/>
      <c r="IDB4444" s="836"/>
      <c r="IDC4444" s="836"/>
      <c r="IDD4444" s="836"/>
      <c r="IDE4444" s="836"/>
      <c r="IDF4444" s="836"/>
      <c r="IDG4444" s="836"/>
      <c r="IDH4444" s="836"/>
      <c r="IDI4444" s="836"/>
      <c r="IDJ4444" s="836"/>
      <c r="IDK4444" s="836"/>
      <c r="IDL4444" s="836"/>
      <c r="IDM4444" s="836"/>
      <c r="IDN4444" s="836"/>
      <c r="IDO4444" s="836"/>
      <c r="IDP4444" s="836"/>
      <c r="IDQ4444" s="836"/>
      <c r="IDR4444" s="836"/>
      <c r="IDS4444" s="836"/>
      <c r="IDT4444" s="836"/>
      <c r="IDU4444" s="836"/>
      <c r="IDV4444" s="836"/>
      <c r="IDW4444" s="836"/>
      <c r="IDX4444" s="836"/>
      <c r="IDY4444" s="836"/>
      <c r="IDZ4444" s="836"/>
      <c r="IEA4444" s="836"/>
      <c r="IEB4444" s="836"/>
      <c r="IEC4444" s="836"/>
      <c r="IED4444" s="836"/>
      <c r="IEE4444" s="836"/>
      <c r="IEF4444" s="836"/>
      <c r="IEG4444" s="836"/>
      <c r="IEH4444" s="836"/>
      <c r="IEI4444" s="836"/>
      <c r="IEJ4444" s="836"/>
      <c r="IEK4444" s="836"/>
      <c r="IEL4444" s="836"/>
      <c r="IEM4444" s="836"/>
      <c r="IEN4444" s="836"/>
      <c r="IEO4444" s="836"/>
      <c r="IEP4444" s="836"/>
      <c r="IEQ4444" s="836"/>
      <c r="IER4444" s="836"/>
      <c r="IES4444" s="836"/>
      <c r="IET4444" s="836"/>
      <c r="IEU4444" s="836"/>
      <c r="IEV4444" s="836"/>
      <c r="IEW4444" s="836"/>
      <c r="IEX4444" s="836"/>
      <c r="IEY4444" s="836"/>
      <c r="IEZ4444" s="836"/>
      <c r="IFA4444" s="836"/>
      <c r="IFB4444" s="836"/>
      <c r="IFC4444" s="836"/>
      <c r="IFD4444" s="836"/>
      <c r="IFE4444" s="836"/>
      <c r="IFF4444" s="836"/>
      <c r="IFG4444" s="836"/>
      <c r="IFH4444" s="836"/>
      <c r="IFI4444" s="836"/>
      <c r="IFJ4444" s="836"/>
      <c r="IFK4444" s="836"/>
      <c r="IFL4444" s="836"/>
      <c r="IFM4444" s="836"/>
      <c r="IFN4444" s="836"/>
      <c r="IFO4444" s="836"/>
      <c r="IFP4444" s="836"/>
      <c r="IFQ4444" s="836"/>
      <c r="IFR4444" s="836"/>
      <c r="IFS4444" s="836"/>
      <c r="IFT4444" s="836"/>
      <c r="IFU4444" s="836"/>
      <c r="IFV4444" s="836"/>
      <c r="IFW4444" s="836"/>
      <c r="IFX4444" s="836"/>
      <c r="IFY4444" s="836"/>
      <c r="IFZ4444" s="836"/>
      <c r="IGA4444" s="836"/>
      <c r="IGB4444" s="836"/>
      <c r="IGC4444" s="836"/>
      <c r="IGD4444" s="836"/>
      <c r="IGE4444" s="836"/>
      <c r="IGF4444" s="836"/>
      <c r="IGG4444" s="836"/>
      <c r="IGH4444" s="836"/>
      <c r="IGI4444" s="836"/>
      <c r="IGJ4444" s="836"/>
      <c r="IGK4444" s="836"/>
      <c r="IGL4444" s="836"/>
      <c r="IGM4444" s="836"/>
      <c r="IGN4444" s="836"/>
      <c r="IGO4444" s="836"/>
      <c r="IGP4444" s="836"/>
      <c r="IGQ4444" s="836"/>
      <c r="IGR4444" s="836"/>
      <c r="IGS4444" s="836"/>
      <c r="IGT4444" s="836"/>
      <c r="IGU4444" s="836"/>
      <c r="IGV4444" s="836"/>
      <c r="IGW4444" s="836"/>
      <c r="IGX4444" s="836"/>
      <c r="IGY4444" s="836"/>
      <c r="IGZ4444" s="836"/>
      <c r="IHA4444" s="836"/>
      <c r="IHB4444" s="836"/>
      <c r="IHC4444" s="836"/>
      <c r="IHD4444" s="836"/>
      <c r="IHE4444" s="836"/>
      <c r="IHF4444" s="836"/>
      <c r="IHG4444" s="836"/>
      <c r="IHH4444" s="836"/>
      <c r="IHI4444" s="836"/>
      <c r="IHJ4444" s="836"/>
      <c r="IHK4444" s="836"/>
      <c r="IHL4444" s="836"/>
      <c r="IHM4444" s="836"/>
      <c r="IHN4444" s="836"/>
      <c r="IHO4444" s="836"/>
      <c r="IHP4444" s="836"/>
      <c r="IHQ4444" s="836"/>
      <c r="IHR4444" s="836"/>
      <c r="IHS4444" s="836"/>
      <c r="IHT4444" s="836"/>
      <c r="IHU4444" s="836"/>
      <c r="IHV4444" s="836"/>
      <c r="IHW4444" s="836"/>
      <c r="IHX4444" s="836"/>
      <c r="IHY4444" s="836"/>
      <c r="IHZ4444" s="836"/>
      <c r="IIA4444" s="836"/>
      <c r="IIB4444" s="836"/>
      <c r="IIC4444" s="836"/>
      <c r="IID4444" s="836"/>
      <c r="IIE4444" s="836"/>
      <c r="IIF4444" s="836"/>
      <c r="IIG4444" s="836"/>
      <c r="IIH4444" s="836"/>
      <c r="III4444" s="836"/>
      <c r="IIJ4444" s="836"/>
      <c r="IIK4444" s="836"/>
      <c r="IIL4444" s="836"/>
      <c r="IIM4444" s="836"/>
      <c r="IIN4444" s="836"/>
      <c r="IIO4444" s="836"/>
      <c r="IIP4444" s="836"/>
      <c r="IIQ4444" s="836"/>
      <c r="IIR4444" s="836"/>
      <c r="IIS4444" s="836"/>
      <c r="IIT4444" s="836"/>
      <c r="IIU4444" s="836"/>
      <c r="IIV4444" s="836"/>
      <c r="IIW4444" s="836"/>
      <c r="IIX4444" s="836"/>
      <c r="IIY4444" s="836"/>
      <c r="IIZ4444" s="836"/>
      <c r="IJA4444" s="836"/>
      <c r="IJB4444" s="836"/>
      <c r="IJC4444" s="836"/>
      <c r="IJD4444" s="836"/>
      <c r="IJE4444" s="836"/>
      <c r="IJF4444" s="836"/>
      <c r="IJG4444" s="836"/>
      <c r="IJH4444" s="836"/>
      <c r="IJI4444" s="836"/>
      <c r="IJJ4444" s="836"/>
      <c r="IJK4444" s="836"/>
      <c r="IJL4444" s="836"/>
      <c r="IJM4444" s="836"/>
      <c r="IJN4444" s="836"/>
      <c r="IJO4444" s="836"/>
      <c r="IJP4444" s="836"/>
      <c r="IJQ4444" s="836"/>
      <c r="IJR4444" s="836"/>
      <c r="IJS4444" s="836"/>
      <c r="IJT4444" s="836"/>
      <c r="IJU4444" s="836"/>
      <c r="IJV4444" s="836"/>
      <c r="IJW4444" s="836"/>
      <c r="IJX4444" s="836"/>
      <c r="IJY4444" s="836"/>
      <c r="IJZ4444" s="836"/>
      <c r="IKA4444" s="836"/>
      <c r="IKB4444" s="836"/>
      <c r="IKC4444" s="836"/>
      <c r="IKD4444" s="836"/>
      <c r="IKE4444" s="836"/>
      <c r="IKF4444" s="836"/>
      <c r="IKG4444" s="836"/>
      <c r="IKH4444" s="836"/>
      <c r="IKI4444" s="836"/>
      <c r="IKJ4444" s="836"/>
      <c r="IKK4444" s="836"/>
      <c r="IKL4444" s="836"/>
      <c r="IKM4444" s="836"/>
      <c r="IKN4444" s="836"/>
      <c r="IKO4444" s="836"/>
      <c r="IKP4444" s="836"/>
      <c r="IKQ4444" s="836"/>
      <c r="IKR4444" s="836"/>
      <c r="IKS4444" s="836"/>
      <c r="IKT4444" s="836"/>
      <c r="IKU4444" s="836"/>
      <c r="IKV4444" s="836"/>
      <c r="IKW4444" s="836"/>
      <c r="IKX4444" s="836"/>
      <c r="IKY4444" s="836"/>
      <c r="IKZ4444" s="836"/>
      <c r="ILA4444" s="836"/>
      <c r="ILB4444" s="836"/>
      <c r="ILC4444" s="836"/>
      <c r="ILD4444" s="836"/>
      <c r="ILE4444" s="836"/>
      <c r="ILF4444" s="836"/>
      <c r="ILG4444" s="836"/>
      <c r="ILH4444" s="836"/>
      <c r="ILI4444" s="836"/>
      <c r="ILJ4444" s="836"/>
      <c r="ILK4444" s="836"/>
      <c r="ILL4444" s="836"/>
      <c r="ILM4444" s="836"/>
      <c r="ILN4444" s="836"/>
      <c r="ILO4444" s="836"/>
      <c r="ILP4444" s="836"/>
      <c r="ILQ4444" s="836"/>
      <c r="ILR4444" s="836"/>
      <c r="ILS4444" s="836"/>
      <c r="ILT4444" s="836"/>
      <c r="ILU4444" s="836"/>
      <c r="ILV4444" s="836"/>
      <c r="ILW4444" s="836"/>
      <c r="ILX4444" s="836"/>
      <c r="ILY4444" s="836"/>
      <c r="ILZ4444" s="836"/>
      <c r="IMA4444" s="836"/>
      <c r="IMB4444" s="836"/>
      <c r="IMC4444" s="836"/>
      <c r="IMD4444" s="836"/>
      <c r="IME4444" s="836"/>
      <c r="IMF4444" s="836"/>
      <c r="IMG4444" s="836"/>
      <c r="IMH4444" s="836"/>
      <c r="IMI4444" s="836"/>
      <c r="IMJ4444" s="836"/>
      <c r="IMK4444" s="836"/>
      <c r="IML4444" s="836"/>
      <c r="IMM4444" s="836"/>
      <c r="IMN4444" s="836"/>
      <c r="IMO4444" s="836"/>
      <c r="IMP4444" s="836"/>
      <c r="IMQ4444" s="836"/>
      <c r="IMR4444" s="836"/>
      <c r="IMS4444" s="836"/>
      <c r="IMT4444" s="836"/>
      <c r="IMU4444" s="836"/>
      <c r="IMV4444" s="836"/>
      <c r="IMW4444" s="836"/>
      <c r="IMX4444" s="836"/>
      <c r="IMY4444" s="836"/>
      <c r="IMZ4444" s="836"/>
      <c r="INA4444" s="836"/>
      <c r="INB4444" s="836"/>
      <c r="INC4444" s="836"/>
      <c r="IND4444" s="836"/>
      <c r="INE4444" s="836"/>
      <c r="INF4444" s="836"/>
      <c r="ING4444" s="836"/>
      <c r="INH4444" s="836"/>
      <c r="INI4444" s="836"/>
      <c r="INJ4444" s="836"/>
      <c r="INK4444" s="836"/>
      <c r="INL4444" s="836"/>
      <c r="INM4444" s="836"/>
      <c r="INN4444" s="836"/>
      <c r="INO4444" s="836"/>
      <c r="INP4444" s="836"/>
      <c r="INQ4444" s="836"/>
      <c r="INR4444" s="836"/>
      <c r="INS4444" s="836"/>
      <c r="INT4444" s="836"/>
      <c r="INU4444" s="836"/>
      <c r="INV4444" s="836"/>
      <c r="INW4444" s="836"/>
      <c r="INX4444" s="836"/>
      <c r="INY4444" s="836"/>
      <c r="INZ4444" s="836"/>
      <c r="IOA4444" s="836"/>
      <c r="IOB4444" s="836"/>
      <c r="IOC4444" s="836"/>
      <c r="IOD4444" s="836"/>
      <c r="IOE4444" s="836"/>
      <c r="IOF4444" s="836"/>
      <c r="IOG4444" s="836"/>
      <c r="IOH4444" s="836"/>
      <c r="IOI4444" s="836"/>
      <c r="IOJ4444" s="836"/>
      <c r="IOK4444" s="836"/>
      <c r="IOL4444" s="836"/>
      <c r="IOM4444" s="836"/>
      <c r="ION4444" s="836"/>
      <c r="IOO4444" s="836"/>
      <c r="IOP4444" s="836"/>
      <c r="IOQ4444" s="836"/>
      <c r="IOR4444" s="836"/>
      <c r="IOS4444" s="836"/>
      <c r="IOT4444" s="836"/>
      <c r="IOU4444" s="836"/>
      <c r="IOV4444" s="836"/>
      <c r="IOW4444" s="836"/>
      <c r="IOX4444" s="836"/>
      <c r="IOY4444" s="836"/>
      <c r="IOZ4444" s="836"/>
      <c r="IPA4444" s="836"/>
      <c r="IPB4444" s="836"/>
      <c r="IPC4444" s="836"/>
      <c r="IPD4444" s="836"/>
      <c r="IPE4444" s="836"/>
      <c r="IPF4444" s="836"/>
      <c r="IPG4444" s="836"/>
      <c r="IPH4444" s="836"/>
      <c r="IPI4444" s="836"/>
      <c r="IPJ4444" s="836"/>
      <c r="IPK4444" s="836"/>
      <c r="IPL4444" s="836"/>
      <c r="IPM4444" s="836"/>
      <c r="IPN4444" s="836"/>
      <c r="IPO4444" s="836"/>
      <c r="IPP4444" s="836"/>
      <c r="IPQ4444" s="836"/>
      <c r="IPR4444" s="836"/>
      <c r="IPS4444" s="836"/>
      <c r="IPT4444" s="836"/>
      <c r="IPU4444" s="836"/>
      <c r="IPV4444" s="836"/>
      <c r="IPW4444" s="836"/>
      <c r="IPX4444" s="836"/>
      <c r="IPY4444" s="836"/>
      <c r="IPZ4444" s="836"/>
      <c r="IQA4444" s="836"/>
      <c r="IQB4444" s="836"/>
      <c r="IQC4444" s="836"/>
      <c r="IQD4444" s="836"/>
      <c r="IQE4444" s="836"/>
      <c r="IQF4444" s="836"/>
      <c r="IQG4444" s="836"/>
      <c r="IQH4444" s="836"/>
      <c r="IQI4444" s="836"/>
      <c r="IQJ4444" s="836"/>
      <c r="IQK4444" s="836"/>
      <c r="IQL4444" s="836"/>
      <c r="IQM4444" s="836"/>
      <c r="IQN4444" s="836"/>
      <c r="IQO4444" s="836"/>
      <c r="IQP4444" s="836"/>
      <c r="IQQ4444" s="836"/>
      <c r="IQR4444" s="836"/>
      <c r="IQS4444" s="836"/>
      <c r="IQT4444" s="836"/>
      <c r="IQU4444" s="836"/>
      <c r="IQV4444" s="836"/>
      <c r="IQW4444" s="836"/>
      <c r="IQX4444" s="836"/>
      <c r="IQY4444" s="836"/>
      <c r="IQZ4444" s="836"/>
      <c r="IRA4444" s="836"/>
      <c r="IRB4444" s="836"/>
      <c r="IRC4444" s="836"/>
      <c r="IRD4444" s="836"/>
      <c r="IRE4444" s="836"/>
      <c r="IRF4444" s="836"/>
      <c r="IRG4444" s="836"/>
      <c r="IRH4444" s="836"/>
      <c r="IRI4444" s="836"/>
      <c r="IRJ4444" s="836"/>
      <c r="IRK4444" s="836"/>
      <c r="IRL4444" s="836"/>
      <c r="IRM4444" s="836"/>
      <c r="IRN4444" s="836"/>
      <c r="IRO4444" s="836"/>
      <c r="IRP4444" s="836"/>
      <c r="IRQ4444" s="836"/>
      <c r="IRR4444" s="836"/>
      <c r="IRS4444" s="836"/>
      <c r="IRT4444" s="836"/>
      <c r="IRU4444" s="836"/>
      <c r="IRV4444" s="836"/>
      <c r="IRW4444" s="836"/>
      <c r="IRX4444" s="836"/>
      <c r="IRY4444" s="836"/>
      <c r="IRZ4444" s="836"/>
      <c r="ISA4444" s="836"/>
      <c r="ISB4444" s="836"/>
      <c r="ISC4444" s="836"/>
      <c r="ISD4444" s="836"/>
      <c r="ISE4444" s="836"/>
      <c r="ISF4444" s="836"/>
      <c r="ISG4444" s="836"/>
      <c r="ISH4444" s="836"/>
      <c r="ISI4444" s="836"/>
      <c r="ISJ4444" s="836"/>
      <c r="ISK4444" s="836"/>
      <c r="ISL4444" s="836"/>
      <c r="ISM4444" s="836"/>
      <c r="ISN4444" s="836"/>
      <c r="ISO4444" s="836"/>
      <c r="ISP4444" s="836"/>
      <c r="ISQ4444" s="836"/>
      <c r="ISR4444" s="836"/>
      <c r="ISS4444" s="836"/>
      <c r="IST4444" s="836"/>
      <c r="ISU4444" s="836"/>
      <c r="ISV4444" s="836"/>
      <c r="ISW4444" s="836"/>
      <c r="ISX4444" s="836"/>
      <c r="ISY4444" s="836"/>
      <c r="ISZ4444" s="836"/>
      <c r="ITA4444" s="836"/>
      <c r="ITB4444" s="836"/>
      <c r="ITC4444" s="836"/>
      <c r="ITD4444" s="836"/>
      <c r="ITE4444" s="836"/>
      <c r="ITF4444" s="836"/>
      <c r="ITG4444" s="836"/>
      <c r="ITH4444" s="836"/>
      <c r="ITI4444" s="836"/>
      <c r="ITJ4444" s="836"/>
      <c r="ITK4444" s="836"/>
      <c r="ITL4444" s="836"/>
      <c r="ITM4444" s="836"/>
      <c r="ITN4444" s="836"/>
      <c r="ITO4444" s="836"/>
      <c r="ITP4444" s="836"/>
      <c r="ITQ4444" s="836"/>
      <c r="ITR4444" s="836"/>
      <c r="ITS4444" s="836"/>
      <c r="ITT4444" s="836"/>
      <c r="ITU4444" s="836"/>
      <c r="ITV4444" s="836"/>
      <c r="ITW4444" s="836"/>
      <c r="ITX4444" s="836"/>
      <c r="ITY4444" s="836"/>
      <c r="ITZ4444" s="836"/>
      <c r="IUA4444" s="836"/>
      <c r="IUB4444" s="836"/>
      <c r="IUC4444" s="836"/>
      <c r="IUD4444" s="836"/>
      <c r="IUE4444" s="836"/>
      <c r="IUF4444" s="836"/>
      <c r="IUG4444" s="836"/>
      <c r="IUH4444" s="836"/>
      <c r="IUI4444" s="836"/>
      <c r="IUJ4444" s="836"/>
      <c r="IUK4444" s="836"/>
      <c r="IUL4444" s="836"/>
      <c r="IUM4444" s="836"/>
      <c r="IUN4444" s="836"/>
      <c r="IUO4444" s="836"/>
      <c r="IUP4444" s="836"/>
      <c r="IUQ4444" s="836"/>
      <c r="IUR4444" s="836"/>
      <c r="IUS4444" s="836"/>
      <c r="IUT4444" s="836"/>
      <c r="IUU4444" s="836"/>
      <c r="IUV4444" s="836"/>
      <c r="IUW4444" s="836"/>
      <c r="IUX4444" s="836"/>
      <c r="IUY4444" s="836"/>
      <c r="IUZ4444" s="836"/>
      <c r="IVA4444" s="836"/>
      <c r="IVB4444" s="836"/>
      <c r="IVC4444" s="836"/>
      <c r="IVD4444" s="836"/>
      <c r="IVE4444" s="836"/>
      <c r="IVF4444" s="836"/>
      <c r="IVG4444" s="836"/>
      <c r="IVH4444" s="836"/>
      <c r="IVI4444" s="836"/>
      <c r="IVJ4444" s="836"/>
      <c r="IVK4444" s="836"/>
      <c r="IVL4444" s="836"/>
      <c r="IVM4444" s="836"/>
      <c r="IVN4444" s="836"/>
      <c r="IVO4444" s="836"/>
      <c r="IVP4444" s="836"/>
      <c r="IVQ4444" s="836"/>
      <c r="IVR4444" s="836"/>
      <c r="IVS4444" s="836"/>
      <c r="IVT4444" s="836"/>
      <c r="IVU4444" s="836"/>
      <c r="IVV4444" s="836"/>
      <c r="IVW4444" s="836"/>
      <c r="IVX4444" s="836"/>
      <c r="IVY4444" s="836"/>
      <c r="IVZ4444" s="836"/>
      <c r="IWA4444" s="836"/>
      <c r="IWB4444" s="836"/>
      <c r="IWC4444" s="836"/>
      <c r="IWD4444" s="836"/>
      <c r="IWE4444" s="836"/>
      <c r="IWF4444" s="836"/>
      <c r="IWG4444" s="836"/>
      <c r="IWH4444" s="836"/>
      <c r="IWI4444" s="836"/>
      <c r="IWJ4444" s="836"/>
      <c r="IWK4444" s="836"/>
      <c r="IWL4444" s="836"/>
      <c r="IWM4444" s="836"/>
      <c r="IWN4444" s="836"/>
      <c r="IWO4444" s="836"/>
      <c r="IWP4444" s="836"/>
      <c r="IWQ4444" s="836"/>
      <c r="IWR4444" s="836"/>
      <c r="IWS4444" s="836"/>
      <c r="IWT4444" s="836"/>
      <c r="IWU4444" s="836"/>
      <c r="IWV4444" s="836"/>
      <c r="IWW4444" s="836"/>
      <c r="IWX4444" s="836"/>
      <c r="IWY4444" s="836"/>
      <c r="IWZ4444" s="836"/>
      <c r="IXA4444" s="836"/>
      <c r="IXB4444" s="836"/>
      <c r="IXC4444" s="836"/>
      <c r="IXD4444" s="836"/>
      <c r="IXE4444" s="836"/>
      <c r="IXF4444" s="836"/>
      <c r="IXG4444" s="836"/>
      <c r="IXH4444" s="836"/>
      <c r="IXI4444" s="836"/>
      <c r="IXJ4444" s="836"/>
      <c r="IXK4444" s="836"/>
      <c r="IXL4444" s="836"/>
      <c r="IXM4444" s="836"/>
      <c r="IXN4444" s="836"/>
      <c r="IXO4444" s="836"/>
      <c r="IXP4444" s="836"/>
      <c r="IXQ4444" s="836"/>
      <c r="IXR4444" s="836"/>
      <c r="IXS4444" s="836"/>
      <c r="IXT4444" s="836"/>
      <c r="IXU4444" s="836"/>
      <c r="IXV4444" s="836"/>
      <c r="IXW4444" s="836"/>
      <c r="IXX4444" s="836"/>
      <c r="IXY4444" s="836"/>
      <c r="IXZ4444" s="836"/>
      <c r="IYA4444" s="836"/>
      <c r="IYB4444" s="836"/>
      <c r="IYC4444" s="836"/>
      <c r="IYD4444" s="836"/>
      <c r="IYE4444" s="836"/>
      <c r="IYF4444" s="836"/>
      <c r="IYG4444" s="836"/>
      <c r="IYH4444" s="836"/>
      <c r="IYI4444" s="836"/>
      <c r="IYJ4444" s="836"/>
      <c r="IYK4444" s="836"/>
      <c r="IYL4444" s="836"/>
      <c r="IYM4444" s="836"/>
      <c r="IYN4444" s="836"/>
      <c r="IYO4444" s="836"/>
      <c r="IYP4444" s="836"/>
      <c r="IYQ4444" s="836"/>
      <c r="IYR4444" s="836"/>
      <c r="IYS4444" s="836"/>
      <c r="IYT4444" s="836"/>
      <c r="IYU4444" s="836"/>
      <c r="IYV4444" s="836"/>
      <c r="IYW4444" s="836"/>
      <c r="IYX4444" s="836"/>
      <c r="IYY4444" s="836"/>
      <c r="IYZ4444" s="836"/>
      <c r="IZA4444" s="836"/>
      <c r="IZB4444" s="836"/>
      <c r="IZC4444" s="836"/>
      <c r="IZD4444" s="836"/>
      <c r="IZE4444" s="836"/>
      <c r="IZF4444" s="836"/>
      <c r="IZG4444" s="836"/>
      <c r="IZH4444" s="836"/>
      <c r="IZI4444" s="836"/>
      <c r="IZJ4444" s="836"/>
      <c r="IZK4444" s="836"/>
      <c r="IZL4444" s="836"/>
      <c r="IZM4444" s="836"/>
      <c r="IZN4444" s="836"/>
      <c r="IZO4444" s="836"/>
      <c r="IZP4444" s="836"/>
      <c r="IZQ4444" s="836"/>
      <c r="IZR4444" s="836"/>
      <c r="IZS4444" s="836"/>
      <c r="IZT4444" s="836"/>
      <c r="IZU4444" s="836"/>
      <c r="IZV4444" s="836"/>
      <c r="IZW4444" s="836"/>
      <c r="IZX4444" s="836"/>
      <c r="IZY4444" s="836"/>
      <c r="IZZ4444" s="836"/>
      <c r="JAA4444" s="836"/>
      <c r="JAB4444" s="836"/>
      <c r="JAC4444" s="836"/>
      <c r="JAD4444" s="836"/>
      <c r="JAE4444" s="836"/>
      <c r="JAF4444" s="836"/>
      <c r="JAG4444" s="836"/>
      <c r="JAH4444" s="836"/>
      <c r="JAI4444" s="836"/>
      <c r="JAJ4444" s="836"/>
      <c r="JAK4444" s="836"/>
      <c r="JAL4444" s="836"/>
      <c r="JAM4444" s="836"/>
      <c r="JAN4444" s="836"/>
      <c r="JAO4444" s="836"/>
      <c r="JAP4444" s="836"/>
      <c r="JAQ4444" s="836"/>
      <c r="JAR4444" s="836"/>
      <c r="JAS4444" s="836"/>
      <c r="JAT4444" s="836"/>
      <c r="JAU4444" s="836"/>
      <c r="JAV4444" s="836"/>
      <c r="JAW4444" s="836"/>
      <c r="JAX4444" s="836"/>
      <c r="JAY4444" s="836"/>
      <c r="JAZ4444" s="836"/>
      <c r="JBA4444" s="836"/>
      <c r="JBB4444" s="836"/>
      <c r="JBC4444" s="836"/>
      <c r="JBD4444" s="836"/>
      <c r="JBE4444" s="836"/>
      <c r="JBF4444" s="836"/>
      <c r="JBG4444" s="836"/>
      <c r="JBH4444" s="836"/>
      <c r="JBI4444" s="836"/>
      <c r="JBJ4444" s="836"/>
      <c r="JBK4444" s="836"/>
      <c r="JBL4444" s="836"/>
      <c r="JBM4444" s="836"/>
      <c r="JBN4444" s="836"/>
      <c r="JBO4444" s="836"/>
      <c r="JBP4444" s="836"/>
      <c r="JBQ4444" s="836"/>
      <c r="JBR4444" s="836"/>
      <c r="JBS4444" s="836"/>
      <c r="JBT4444" s="836"/>
      <c r="JBU4444" s="836"/>
      <c r="JBV4444" s="836"/>
      <c r="JBW4444" s="836"/>
      <c r="JBX4444" s="836"/>
      <c r="JBY4444" s="836"/>
      <c r="JBZ4444" s="836"/>
      <c r="JCA4444" s="836"/>
      <c r="JCB4444" s="836"/>
      <c r="JCC4444" s="836"/>
      <c r="JCD4444" s="836"/>
      <c r="JCE4444" s="836"/>
      <c r="JCF4444" s="836"/>
      <c r="JCG4444" s="836"/>
      <c r="JCH4444" s="836"/>
      <c r="JCI4444" s="836"/>
      <c r="JCJ4444" s="836"/>
      <c r="JCK4444" s="836"/>
      <c r="JCL4444" s="836"/>
      <c r="JCM4444" s="836"/>
      <c r="JCN4444" s="836"/>
      <c r="JCO4444" s="836"/>
      <c r="JCP4444" s="836"/>
      <c r="JCQ4444" s="836"/>
      <c r="JCR4444" s="836"/>
      <c r="JCS4444" s="836"/>
      <c r="JCT4444" s="836"/>
      <c r="JCU4444" s="836"/>
      <c r="JCV4444" s="836"/>
      <c r="JCW4444" s="836"/>
      <c r="JCX4444" s="836"/>
      <c r="JCY4444" s="836"/>
      <c r="JCZ4444" s="836"/>
      <c r="JDA4444" s="836"/>
      <c r="JDB4444" s="836"/>
      <c r="JDC4444" s="836"/>
      <c r="JDD4444" s="836"/>
      <c r="JDE4444" s="836"/>
      <c r="JDF4444" s="836"/>
      <c r="JDG4444" s="836"/>
      <c r="JDH4444" s="836"/>
      <c r="JDI4444" s="836"/>
      <c r="JDJ4444" s="836"/>
      <c r="JDK4444" s="836"/>
      <c r="JDL4444" s="836"/>
      <c r="JDM4444" s="836"/>
      <c r="JDN4444" s="836"/>
      <c r="JDO4444" s="836"/>
      <c r="JDP4444" s="836"/>
      <c r="JDQ4444" s="836"/>
      <c r="JDR4444" s="836"/>
      <c r="JDS4444" s="836"/>
      <c r="JDT4444" s="836"/>
      <c r="JDU4444" s="836"/>
      <c r="JDV4444" s="836"/>
      <c r="JDW4444" s="836"/>
      <c r="JDX4444" s="836"/>
      <c r="JDY4444" s="836"/>
      <c r="JDZ4444" s="836"/>
      <c r="JEA4444" s="836"/>
      <c r="JEB4444" s="836"/>
      <c r="JEC4444" s="836"/>
      <c r="JED4444" s="836"/>
      <c r="JEE4444" s="836"/>
      <c r="JEF4444" s="836"/>
      <c r="JEG4444" s="836"/>
      <c r="JEH4444" s="836"/>
      <c r="JEI4444" s="836"/>
      <c r="JEJ4444" s="836"/>
      <c r="JEK4444" s="836"/>
      <c r="JEL4444" s="836"/>
      <c r="JEM4444" s="836"/>
      <c r="JEN4444" s="836"/>
      <c r="JEO4444" s="836"/>
      <c r="JEP4444" s="836"/>
      <c r="JEQ4444" s="836"/>
      <c r="JER4444" s="836"/>
      <c r="JES4444" s="836"/>
      <c r="JET4444" s="836"/>
      <c r="JEU4444" s="836"/>
      <c r="JEV4444" s="836"/>
      <c r="JEW4444" s="836"/>
      <c r="JEX4444" s="836"/>
      <c r="JEY4444" s="836"/>
      <c r="JEZ4444" s="836"/>
      <c r="JFA4444" s="836"/>
      <c r="JFB4444" s="836"/>
      <c r="JFC4444" s="836"/>
      <c r="JFD4444" s="836"/>
      <c r="JFE4444" s="836"/>
      <c r="JFF4444" s="836"/>
      <c r="JFG4444" s="836"/>
      <c r="JFH4444" s="836"/>
      <c r="JFI4444" s="836"/>
      <c r="JFJ4444" s="836"/>
      <c r="JFK4444" s="836"/>
      <c r="JFL4444" s="836"/>
      <c r="JFM4444" s="836"/>
      <c r="JFN4444" s="836"/>
      <c r="JFO4444" s="836"/>
      <c r="JFP4444" s="836"/>
      <c r="JFQ4444" s="836"/>
      <c r="JFR4444" s="836"/>
      <c r="JFS4444" s="836"/>
      <c r="JFT4444" s="836"/>
      <c r="JFU4444" s="836"/>
      <c r="JFV4444" s="836"/>
      <c r="JFW4444" s="836"/>
      <c r="JFX4444" s="836"/>
      <c r="JFY4444" s="836"/>
      <c r="JFZ4444" s="836"/>
      <c r="JGA4444" s="836"/>
      <c r="JGB4444" s="836"/>
      <c r="JGC4444" s="836"/>
      <c r="JGD4444" s="836"/>
      <c r="JGE4444" s="836"/>
      <c r="JGF4444" s="836"/>
      <c r="JGG4444" s="836"/>
      <c r="JGH4444" s="836"/>
      <c r="JGI4444" s="836"/>
      <c r="JGJ4444" s="836"/>
      <c r="JGK4444" s="836"/>
      <c r="JGL4444" s="836"/>
      <c r="JGM4444" s="836"/>
      <c r="JGN4444" s="836"/>
      <c r="JGO4444" s="836"/>
      <c r="JGP4444" s="836"/>
      <c r="JGQ4444" s="836"/>
      <c r="JGR4444" s="836"/>
      <c r="JGS4444" s="836"/>
      <c r="JGT4444" s="836"/>
      <c r="JGU4444" s="836"/>
      <c r="JGV4444" s="836"/>
      <c r="JGW4444" s="836"/>
      <c r="JGX4444" s="836"/>
      <c r="JGY4444" s="836"/>
      <c r="JGZ4444" s="836"/>
      <c r="JHA4444" s="836"/>
      <c r="JHB4444" s="836"/>
      <c r="JHC4444" s="836"/>
      <c r="JHD4444" s="836"/>
      <c r="JHE4444" s="836"/>
      <c r="JHF4444" s="836"/>
      <c r="JHG4444" s="836"/>
      <c r="JHH4444" s="836"/>
      <c r="JHI4444" s="836"/>
      <c r="JHJ4444" s="836"/>
      <c r="JHK4444" s="836"/>
      <c r="JHL4444" s="836"/>
      <c r="JHM4444" s="836"/>
      <c r="JHN4444" s="836"/>
      <c r="JHO4444" s="836"/>
      <c r="JHP4444" s="836"/>
      <c r="JHQ4444" s="836"/>
      <c r="JHR4444" s="836"/>
      <c r="JHS4444" s="836"/>
      <c r="JHT4444" s="836"/>
      <c r="JHU4444" s="836"/>
      <c r="JHV4444" s="836"/>
      <c r="JHW4444" s="836"/>
      <c r="JHX4444" s="836"/>
      <c r="JHY4444" s="836"/>
      <c r="JHZ4444" s="836"/>
      <c r="JIA4444" s="836"/>
      <c r="JIB4444" s="836"/>
      <c r="JIC4444" s="836"/>
      <c r="JID4444" s="836"/>
      <c r="JIE4444" s="836"/>
      <c r="JIF4444" s="836"/>
      <c r="JIG4444" s="836"/>
      <c r="JIH4444" s="836"/>
      <c r="JII4444" s="836"/>
      <c r="JIJ4444" s="836"/>
      <c r="JIK4444" s="836"/>
      <c r="JIL4444" s="836"/>
      <c r="JIM4444" s="836"/>
      <c r="JIN4444" s="836"/>
      <c r="JIO4444" s="836"/>
      <c r="JIP4444" s="836"/>
      <c r="JIQ4444" s="836"/>
      <c r="JIR4444" s="836"/>
      <c r="JIS4444" s="836"/>
      <c r="JIT4444" s="836"/>
      <c r="JIU4444" s="836"/>
      <c r="JIV4444" s="836"/>
      <c r="JIW4444" s="836"/>
      <c r="JIX4444" s="836"/>
      <c r="JIY4444" s="836"/>
      <c r="JIZ4444" s="836"/>
      <c r="JJA4444" s="836"/>
      <c r="JJB4444" s="836"/>
      <c r="JJC4444" s="836"/>
      <c r="JJD4444" s="836"/>
      <c r="JJE4444" s="836"/>
      <c r="JJF4444" s="836"/>
      <c r="JJG4444" s="836"/>
      <c r="JJH4444" s="836"/>
      <c r="JJI4444" s="836"/>
      <c r="JJJ4444" s="836"/>
      <c r="JJK4444" s="836"/>
      <c r="JJL4444" s="836"/>
      <c r="JJM4444" s="836"/>
      <c r="JJN4444" s="836"/>
      <c r="JJO4444" s="836"/>
      <c r="JJP4444" s="836"/>
      <c r="JJQ4444" s="836"/>
      <c r="JJR4444" s="836"/>
      <c r="JJS4444" s="836"/>
      <c r="JJT4444" s="836"/>
      <c r="JJU4444" s="836"/>
      <c r="JJV4444" s="836"/>
      <c r="JJW4444" s="836"/>
      <c r="JJX4444" s="836"/>
      <c r="JJY4444" s="836"/>
      <c r="JJZ4444" s="836"/>
      <c r="JKA4444" s="836"/>
      <c r="JKB4444" s="836"/>
      <c r="JKC4444" s="836"/>
      <c r="JKD4444" s="836"/>
      <c r="JKE4444" s="836"/>
      <c r="JKF4444" s="836"/>
      <c r="JKG4444" s="836"/>
      <c r="JKH4444" s="836"/>
      <c r="JKI4444" s="836"/>
      <c r="JKJ4444" s="836"/>
      <c r="JKK4444" s="836"/>
      <c r="JKL4444" s="836"/>
      <c r="JKM4444" s="836"/>
      <c r="JKN4444" s="836"/>
      <c r="JKO4444" s="836"/>
      <c r="JKP4444" s="836"/>
      <c r="JKQ4444" s="836"/>
      <c r="JKR4444" s="836"/>
      <c r="JKS4444" s="836"/>
      <c r="JKT4444" s="836"/>
      <c r="JKU4444" s="836"/>
      <c r="JKV4444" s="836"/>
      <c r="JKW4444" s="836"/>
      <c r="JKX4444" s="836"/>
      <c r="JKY4444" s="836"/>
      <c r="JKZ4444" s="836"/>
      <c r="JLA4444" s="836"/>
      <c r="JLB4444" s="836"/>
      <c r="JLC4444" s="836"/>
      <c r="JLD4444" s="836"/>
      <c r="JLE4444" s="836"/>
      <c r="JLF4444" s="836"/>
      <c r="JLG4444" s="836"/>
      <c r="JLH4444" s="836"/>
      <c r="JLI4444" s="836"/>
      <c r="JLJ4444" s="836"/>
      <c r="JLK4444" s="836"/>
      <c r="JLL4444" s="836"/>
      <c r="JLM4444" s="836"/>
      <c r="JLN4444" s="836"/>
      <c r="JLO4444" s="836"/>
      <c r="JLP4444" s="836"/>
      <c r="JLQ4444" s="836"/>
      <c r="JLR4444" s="836"/>
      <c r="JLS4444" s="836"/>
      <c r="JLT4444" s="836"/>
      <c r="JLU4444" s="836"/>
      <c r="JLV4444" s="836"/>
      <c r="JLW4444" s="836"/>
      <c r="JLX4444" s="836"/>
      <c r="JLY4444" s="836"/>
      <c r="JLZ4444" s="836"/>
      <c r="JMA4444" s="836"/>
      <c r="JMB4444" s="836"/>
      <c r="JMC4444" s="836"/>
      <c r="JMD4444" s="836"/>
      <c r="JME4444" s="836"/>
      <c r="JMF4444" s="836"/>
      <c r="JMG4444" s="836"/>
      <c r="JMH4444" s="836"/>
      <c r="JMI4444" s="836"/>
      <c r="JMJ4444" s="836"/>
      <c r="JMK4444" s="836"/>
      <c r="JML4444" s="836"/>
      <c r="JMM4444" s="836"/>
      <c r="JMN4444" s="836"/>
      <c r="JMO4444" s="836"/>
      <c r="JMP4444" s="836"/>
      <c r="JMQ4444" s="836"/>
      <c r="JMR4444" s="836"/>
      <c r="JMS4444" s="836"/>
      <c r="JMT4444" s="836"/>
      <c r="JMU4444" s="836"/>
      <c r="JMV4444" s="836"/>
      <c r="JMW4444" s="836"/>
      <c r="JMX4444" s="836"/>
      <c r="JMY4444" s="836"/>
      <c r="JMZ4444" s="836"/>
      <c r="JNA4444" s="836"/>
      <c r="JNB4444" s="836"/>
      <c r="JNC4444" s="836"/>
      <c r="JND4444" s="836"/>
      <c r="JNE4444" s="836"/>
      <c r="JNF4444" s="836"/>
      <c r="JNG4444" s="836"/>
      <c r="JNH4444" s="836"/>
      <c r="JNI4444" s="836"/>
      <c r="JNJ4444" s="836"/>
      <c r="JNK4444" s="836"/>
      <c r="JNL4444" s="836"/>
      <c r="JNM4444" s="836"/>
      <c r="JNN4444" s="836"/>
      <c r="JNO4444" s="836"/>
      <c r="JNP4444" s="836"/>
      <c r="JNQ4444" s="836"/>
      <c r="JNR4444" s="836"/>
      <c r="JNS4444" s="836"/>
      <c r="JNT4444" s="836"/>
      <c r="JNU4444" s="836"/>
      <c r="JNV4444" s="836"/>
      <c r="JNW4444" s="836"/>
      <c r="JNX4444" s="836"/>
      <c r="JNY4444" s="836"/>
      <c r="JNZ4444" s="836"/>
      <c r="JOA4444" s="836"/>
      <c r="JOB4444" s="836"/>
      <c r="JOC4444" s="836"/>
      <c r="JOD4444" s="836"/>
      <c r="JOE4444" s="836"/>
      <c r="JOF4444" s="836"/>
      <c r="JOG4444" s="836"/>
      <c r="JOH4444" s="836"/>
      <c r="JOI4444" s="836"/>
      <c r="JOJ4444" s="836"/>
      <c r="JOK4444" s="836"/>
      <c r="JOL4444" s="836"/>
      <c r="JOM4444" s="836"/>
      <c r="JON4444" s="836"/>
      <c r="JOO4444" s="836"/>
      <c r="JOP4444" s="836"/>
      <c r="JOQ4444" s="836"/>
      <c r="JOR4444" s="836"/>
      <c r="JOS4444" s="836"/>
      <c r="JOT4444" s="836"/>
      <c r="JOU4444" s="836"/>
      <c r="JOV4444" s="836"/>
      <c r="JOW4444" s="836"/>
      <c r="JOX4444" s="836"/>
      <c r="JOY4444" s="836"/>
      <c r="JOZ4444" s="836"/>
      <c r="JPA4444" s="836"/>
      <c r="JPB4444" s="836"/>
      <c r="JPC4444" s="836"/>
      <c r="JPD4444" s="836"/>
      <c r="JPE4444" s="836"/>
      <c r="JPF4444" s="836"/>
      <c r="JPG4444" s="836"/>
      <c r="JPH4444" s="836"/>
      <c r="JPI4444" s="836"/>
      <c r="JPJ4444" s="836"/>
      <c r="JPK4444" s="836"/>
      <c r="JPL4444" s="836"/>
      <c r="JPM4444" s="836"/>
      <c r="JPN4444" s="836"/>
      <c r="JPO4444" s="836"/>
      <c r="JPP4444" s="836"/>
      <c r="JPQ4444" s="836"/>
      <c r="JPR4444" s="836"/>
      <c r="JPS4444" s="836"/>
      <c r="JPT4444" s="836"/>
      <c r="JPU4444" s="836"/>
      <c r="JPV4444" s="836"/>
      <c r="JPW4444" s="836"/>
      <c r="JPX4444" s="836"/>
      <c r="JPY4444" s="836"/>
      <c r="JPZ4444" s="836"/>
      <c r="JQA4444" s="836"/>
      <c r="JQB4444" s="836"/>
      <c r="JQC4444" s="836"/>
      <c r="JQD4444" s="836"/>
      <c r="JQE4444" s="836"/>
      <c r="JQF4444" s="836"/>
      <c r="JQG4444" s="836"/>
      <c r="JQH4444" s="836"/>
      <c r="JQI4444" s="836"/>
      <c r="JQJ4444" s="836"/>
      <c r="JQK4444" s="836"/>
      <c r="JQL4444" s="836"/>
      <c r="JQM4444" s="836"/>
      <c r="JQN4444" s="836"/>
      <c r="JQO4444" s="836"/>
      <c r="JQP4444" s="836"/>
      <c r="JQQ4444" s="836"/>
      <c r="JQR4444" s="836"/>
      <c r="JQS4444" s="836"/>
      <c r="JQT4444" s="836"/>
      <c r="JQU4444" s="836"/>
      <c r="JQV4444" s="836"/>
      <c r="JQW4444" s="836"/>
      <c r="JQX4444" s="836"/>
      <c r="JQY4444" s="836"/>
      <c r="JQZ4444" s="836"/>
      <c r="JRA4444" s="836"/>
      <c r="JRB4444" s="836"/>
      <c r="JRC4444" s="836"/>
      <c r="JRD4444" s="836"/>
      <c r="JRE4444" s="836"/>
      <c r="JRF4444" s="836"/>
      <c r="JRG4444" s="836"/>
      <c r="JRH4444" s="836"/>
      <c r="JRI4444" s="836"/>
      <c r="JRJ4444" s="836"/>
      <c r="JRK4444" s="836"/>
      <c r="JRL4444" s="836"/>
      <c r="JRM4444" s="836"/>
      <c r="JRN4444" s="836"/>
      <c r="JRO4444" s="836"/>
      <c r="JRP4444" s="836"/>
      <c r="JRQ4444" s="836"/>
      <c r="JRR4444" s="836"/>
      <c r="JRS4444" s="836"/>
      <c r="JRT4444" s="836"/>
      <c r="JRU4444" s="836"/>
      <c r="JRV4444" s="836"/>
      <c r="JRW4444" s="836"/>
      <c r="JRX4444" s="836"/>
      <c r="JRY4444" s="836"/>
      <c r="JRZ4444" s="836"/>
      <c r="JSA4444" s="836"/>
      <c r="JSB4444" s="836"/>
      <c r="JSC4444" s="836"/>
      <c r="JSD4444" s="836"/>
      <c r="JSE4444" s="836"/>
      <c r="JSF4444" s="836"/>
      <c r="JSG4444" s="836"/>
      <c r="JSH4444" s="836"/>
      <c r="JSI4444" s="836"/>
      <c r="JSJ4444" s="836"/>
      <c r="JSK4444" s="836"/>
      <c r="JSL4444" s="836"/>
      <c r="JSM4444" s="836"/>
      <c r="JSN4444" s="836"/>
      <c r="JSO4444" s="836"/>
      <c r="JSP4444" s="836"/>
      <c r="JSQ4444" s="836"/>
      <c r="JSR4444" s="836"/>
      <c r="JSS4444" s="836"/>
      <c r="JST4444" s="836"/>
      <c r="JSU4444" s="836"/>
      <c r="JSV4444" s="836"/>
      <c r="JSW4444" s="836"/>
      <c r="JSX4444" s="836"/>
      <c r="JSY4444" s="836"/>
      <c r="JSZ4444" s="836"/>
      <c r="JTA4444" s="836"/>
      <c r="JTB4444" s="836"/>
      <c r="JTC4444" s="836"/>
      <c r="JTD4444" s="836"/>
      <c r="JTE4444" s="836"/>
      <c r="JTF4444" s="836"/>
      <c r="JTG4444" s="836"/>
      <c r="JTH4444" s="836"/>
      <c r="JTI4444" s="836"/>
      <c r="JTJ4444" s="836"/>
      <c r="JTK4444" s="836"/>
      <c r="JTL4444" s="836"/>
      <c r="JTM4444" s="836"/>
      <c r="JTN4444" s="836"/>
      <c r="JTO4444" s="836"/>
      <c r="JTP4444" s="836"/>
      <c r="JTQ4444" s="836"/>
      <c r="JTR4444" s="836"/>
      <c r="JTS4444" s="836"/>
      <c r="JTT4444" s="836"/>
      <c r="JTU4444" s="836"/>
      <c r="JTV4444" s="836"/>
      <c r="JTW4444" s="836"/>
      <c r="JTX4444" s="836"/>
      <c r="JTY4444" s="836"/>
      <c r="JTZ4444" s="836"/>
      <c r="JUA4444" s="836"/>
      <c r="JUB4444" s="836"/>
      <c r="JUC4444" s="836"/>
      <c r="JUD4444" s="836"/>
      <c r="JUE4444" s="836"/>
      <c r="JUF4444" s="836"/>
      <c r="JUG4444" s="836"/>
      <c r="JUH4444" s="836"/>
      <c r="JUI4444" s="836"/>
      <c r="JUJ4444" s="836"/>
      <c r="JUK4444" s="836"/>
      <c r="JUL4444" s="836"/>
      <c r="JUM4444" s="836"/>
      <c r="JUN4444" s="836"/>
      <c r="JUO4444" s="836"/>
      <c r="JUP4444" s="836"/>
      <c r="JUQ4444" s="836"/>
      <c r="JUR4444" s="836"/>
      <c r="JUS4444" s="836"/>
      <c r="JUT4444" s="836"/>
      <c r="JUU4444" s="836"/>
      <c r="JUV4444" s="836"/>
      <c r="JUW4444" s="836"/>
      <c r="JUX4444" s="836"/>
      <c r="JUY4444" s="836"/>
      <c r="JUZ4444" s="836"/>
      <c r="JVA4444" s="836"/>
      <c r="JVB4444" s="836"/>
      <c r="JVC4444" s="836"/>
      <c r="JVD4444" s="836"/>
      <c r="JVE4444" s="836"/>
      <c r="JVF4444" s="836"/>
      <c r="JVG4444" s="836"/>
      <c r="JVH4444" s="836"/>
      <c r="JVI4444" s="836"/>
      <c r="JVJ4444" s="836"/>
      <c r="JVK4444" s="836"/>
      <c r="JVL4444" s="836"/>
      <c r="JVM4444" s="836"/>
      <c r="JVN4444" s="836"/>
      <c r="JVO4444" s="836"/>
      <c r="JVP4444" s="836"/>
      <c r="JVQ4444" s="836"/>
      <c r="JVR4444" s="836"/>
      <c r="JVS4444" s="836"/>
      <c r="JVT4444" s="836"/>
      <c r="JVU4444" s="836"/>
      <c r="JVV4444" s="836"/>
      <c r="JVW4444" s="836"/>
      <c r="JVX4444" s="836"/>
      <c r="JVY4444" s="836"/>
      <c r="JVZ4444" s="836"/>
      <c r="JWA4444" s="836"/>
      <c r="JWB4444" s="836"/>
      <c r="JWC4444" s="836"/>
      <c r="JWD4444" s="836"/>
      <c r="JWE4444" s="836"/>
      <c r="JWF4444" s="836"/>
      <c r="JWG4444" s="836"/>
      <c r="JWH4444" s="836"/>
      <c r="JWI4444" s="836"/>
      <c r="JWJ4444" s="836"/>
      <c r="JWK4444" s="836"/>
      <c r="JWL4444" s="836"/>
      <c r="JWM4444" s="836"/>
      <c r="JWN4444" s="836"/>
      <c r="JWO4444" s="836"/>
      <c r="JWP4444" s="836"/>
      <c r="JWQ4444" s="836"/>
      <c r="JWR4444" s="836"/>
      <c r="JWS4444" s="836"/>
      <c r="JWT4444" s="836"/>
      <c r="JWU4444" s="836"/>
      <c r="JWV4444" s="836"/>
      <c r="JWW4444" s="836"/>
      <c r="JWX4444" s="836"/>
      <c r="JWY4444" s="836"/>
      <c r="JWZ4444" s="836"/>
      <c r="JXA4444" s="836"/>
      <c r="JXB4444" s="836"/>
      <c r="JXC4444" s="836"/>
      <c r="JXD4444" s="836"/>
      <c r="JXE4444" s="836"/>
      <c r="JXF4444" s="836"/>
      <c r="JXG4444" s="836"/>
      <c r="JXH4444" s="836"/>
      <c r="JXI4444" s="836"/>
      <c r="JXJ4444" s="836"/>
      <c r="JXK4444" s="836"/>
      <c r="JXL4444" s="836"/>
      <c r="JXM4444" s="836"/>
      <c r="JXN4444" s="836"/>
      <c r="JXO4444" s="836"/>
      <c r="JXP4444" s="836"/>
      <c r="JXQ4444" s="836"/>
      <c r="JXR4444" s="836"/>
      <c r="JXS4444" s="836"/>
      <c r="JXT4444" s="836"/>
      <c r="JXU4444" s="836"/>
      <c r="JXV4444" s="836"/>
      <c r="JXW4444" s="836"/>
      <c r="JXX4444" s="836"/>
      <c r="JXY4444" s="836"/>
      <c r="JXZ4444" s="836"/>
      <c r="JYA4444" s="836"/>
      <c r="JYB4444" s="836"/>
      <c r="JYC4444" s="836"/>
      <c r="JYD4444" s="836"/>
      <c r="JYE4444" s="836"/>
      <c r="JYF4444" s="836"/>
      <c r="JYG4444" s="836"/>
      <c r="JYH4444" s="836"/>
      <c r="JYI4444" s="836"/>
      <c r="JYJ4444" s="836"/>
      <c r="JYK4444" s="836"/>
      <c r="JYL4444" s="836"/>
      <c r="JYM4444" s="836"/>
      <c r="JYN4444" s="836"/>
      <c r="JYO4444" s="836"/>
      <c r="JYP4444" s="836"/>
      <c r="JYQ4444" s="836"/>
      <c r="JYR4444" s="836"/>
      <c r="JYS4444" s="836"/>
      <c r="JYT4444" s="836"/>
      <c r="JYU4444" s="836"/>
      <c r="JYV4444" s="836"/>
      <c r="JYW4444" s="836"/>
      <c r="JYX4444" s="836"/>
      <c r="JYY4444" s="836"/>
      <c r="JYZ4444" s="836"/>
      <c r="JZA4444" s="836"/>
      <c r="JZB4444" s="836"/>
      <c r="JZC4444" s="836"/>
      <c r="JZD4444" s="836"/>
      <c r="JZE4444" s="836"/>
      <c r="JZF4444" s="836"/>
      <c r="JZG4444" s="836"/>
      <c r="JZH4444" s="836"/>
      <c r="JZI4444" s="836"/>
      <c r="JZJ4444" s="836"/>
      <c r="JZK4444" s="836"/>
      <c r="JZL4444" s="836"/>
      <c r="JZM4444" s="836"/>
      <c r="JZN4444" s="836"/>
      <c r="JZO4444" s="836"/>
      <c r="JZP4444" s="836"/>
      <c r="JZQ4444" s="836"/>
      <c r="JZR4444" s="836"/>
      <c r="JZS4444" s="836"/>
      <c r="JZT4444" s="836"/>
      <c r="JZU4444" s="836"/>
      <c r="JZV4444" s="836"/>
      <c r="JZW4444" s="836"/>
      <c r="JZX4444" s="836"/>
      <c r="JZY4444" s="836"/>
      <c r="JZZ4444" s="836"/>
      <c r="KAA4444" s="836"/>
      <c r="KAB4444" s="836"/>
      <c r="KAC4444" s="836"/>
      <c r="KAD4444" s="836"/>
      <c r="KAE4444" s="836"/>
      <c r="KAF4444" s="836"/>
      <c r="KAG4444" s="836"/>
      <c r="KAH4444" s="836"/>
      <c r="KAI4444" s="836"/>
      <c r="KAJ4444" s="836"/>
      <c r="KAK4444" s="836"/>
      <c r="KAL4444" s="836"/>
      <c r="KAM4444" s="836"/>
      <c r="KAN4444" s="836"/>
      <c r="KAO4444" s="836"/>
      <c r="KAP4444" s="836"/>
      <c r="KAQ4444" s="836"/>
      <c r="KAR4444" s="836"/>
      <c r="KAS4444" s="836"/>
      <c r="KAT4444" s="836"/>
      <c r="KAU4444" s="836"/>
      <c r="KAV4444" s="836"/>
      <c r="KAW4444" s="836"/>
      <c r="KAX4444" s="836"/>
      <c r="KAY4444" s="836"/>
      <c r="KAZ4444" s="836"/>
      <c r="KBA4444" s="836"/>
      <c r="KBB4444" s="836"/>
      <c r="KBC4444" s="836"/>
      <c r="KBD4444" s="836"/>
      <c r="KBE4444" s="836"/>
      <c r="KBF4444" s="836"/>
      <c r="KBG4444" s="836"/>
      <c r="KBH4444" s="836"/>
      <c r="KBI4444" s="836"/>
      <c r="KBJ4444" s="836"/>
      <c r="KBK4444" s="836"/>
      <c r="KBL4444" s="836"/>
      <c r="KBM4444" s="836"/>
      <c r="KBN4444" s="836"/>
      <c r="KBO4444" s="836"/>
      <c r="KBP4444" s="836"/>
      <c r="KBQ4444" s="836"/>
      <c r="KBR4444" s="836"/>
      <c r="KBS4444" s="836"/>
      <c r="KBT4444" s="836"/>
      <c r="KBU4444" s="836"/>
      <c r="KBV4444" s="836"/>
      <c r="KBW4444" s="836"/>
      <c r="KBX4444" s="836"/>
      <c r="KBY4444" s="836"/>
      <c r="KBZ4444" s="836"/>
      <c r="KCA4444" s="836"/>
      <c r="KCB4444" s="836"/>
      <c r="KCC4444" s="836"/>
      <c r="KCD4444" s="836"/>
      <c r="KCE4444" s="836"/>
      <c r="KCF4444" s="836"/>
      <c r="KCG4444" s="836"/>
      <c r="KCH4444" s="836"/>
      <c r="KCI4444" s="836"/>
      <c r="KCJ4444" s="836"/>
      <c r="KCK4444" s="836"/>
      <c r="KCL4444" s="836"/>
      <c r="KCM4444" s="836"/>
      <c r="KCN4444" s="836"/>
      <c r="KCO4444" s="836"/>
      <c r="KCP4444" s="836"/>
      <c r="KCQ4444" s="836"/>
      <c r="KCR4444" s="836"/>
      <c r="KCS4444" s="836"/>
      <c r="KCT4444" s="836"/>
      <c r="KCU4444" s="836"/>
      <c r="KCV4444" s="836"/>
      <c r="KCW4444" s="836"/>
      <c r="KCX4444" s="836"/>
      <c r="KCY4444" s="836"/>
      <c r="KCZ4444" s="836"/>
      <c r="KDA4444" s="836"/>
      <c r="KDB4444" s="836"/>
      <c r="KDC4444" s="836"/>
      <c r="KDD4444" s="836"/>
      <c r="KDE4444" s="836"/>
      <c r="KDF4444" s="836"/>
      <c r="KDG4444" s="836"/>
      <c r="KDH4444" s="836"/>
      <c r="KDI4444" s="836"/>
      <c r="KDJ4444" s="836"/>
      <c r="KDK4444" s="836"/>
      <c r="KDL4444" s="836"/>
      <c r="KDM4444" s="836"/>
      <c r="KDN4444" s="836"/>
      <c r="KDO4444" s="836"/>
      <c r="KDP4444" s="836"/>
      <c r="KDQ4444" s="836"/>
      <c r="KDR4444" s="836"/>
      <c r="KDS4444" s="836"/>
      <c r="KDT4444" s="836"/>
      <c r="KDU4444" s="836"/>
      <c r="KDV4444" s="836"/>
      <c r="KDW4444" s="836"/>
      <c r="KDX4444" s="836"/>
      <c r="KDY4444" s="836"/>
      <c r="KDZ4444" s="836"/>
      <c r="KEA4444" s="836"/>
      <c r="KEB4444" s="836"/>
      <c r="KEC4444" s="836"/>
      <c r="KED4444" s="836"/>
      <c r="KEE4444" s="836"/>
      <c r="KEF4444" s="836"/>
      <c r="KEG4444" s="836"/>
      <c r="KEH4444" s="836"/>
      <c r="KEI4444" s="836"/>
      <c r="KEJ4444" s="836"/>
      <c r="KEK4444" s="836"/>
      <c r="KEL4444" s="836"/>
      <c r="KEM4444" s="836"/>
      <c r="KEN4444" s="836"/>
      <c r="KEO4444" s="836"/>
      <c r="KEP4444" s="836"/>
      <c r="KEQ4444" s="836"/>
      <c r="KER4444" s="836"/>
      <c r="KES4444" s="836"/>
      <c r="KET4444" s="836"/>
      <c r="KEU4444" s="836"/>
      <c r="KEV4444" s="836"/>
      <c r="KEW4444" s="836"/>
      <c r="KEX4444" s="836"/>
      <c r="KEY4444" s="836"/>
      <c r="KEZ4444" s="836"/>
      <c r="KFA4444" s="836"/>
      <c r="KFB4444" s="836"/>
      <c r="KFC4444" s="836"/>
      <c r="KFD4444" s="836"/>
      <c r="KFE4444" s="836"/>
      <c r="KFF4444" s="836"/>
      <c r="KFG4444" s="836"/>
      <c r="KFH4444" s="836"/>
      <c r="KFI4444" s="836"/>
      <c r="KFJ4444" s="836"/>
      <c r="KFK4444" s="836"/>
      <c r="KFL4444" s="836"/>
      <c r="KFM4444" s="836"/>
      <c r="KFN4444" s="836"/>
      <c r="KFO4444" s="836"/>
      <c r="KFP4444" s="836"/>
      <c r="KFQ4444" s="836"/>
      <c r="KFR4444" s="836"/>
      <c r="KFS4444" s="836"/>
      <c r="KFT4444" s="836"/>
      <c r="KFU4444" s="836"/>
      <c r="KFV4444" s="836"/>
      <c r="KFW4444" s="836"/>
      <c r="KFX4444" s="836"/>
      <c r="KFY4444" s="836"/>
      <c r="KFZ4444" s="836"/>
      <c r="KGA4444" s="836"/>
      <c r="KGB4444" s="836"/>
      <c r="KGC4444" s="836"/>
      <c r="KGD4444" s="836"/>
      <c r="KGE4444" s="836"/>
      <c r="KGF4444" s="836"/>
      <c r="KGG4444" s="836"/>
      <c r="KGH4444" s="836"/>
      <c r="KGI4444" s="836"/>
      <c r="KGJ4444" s="836"/>
      <c r="KGK4444" s="836"/>
      <c r="KGL4444" s="836"/>
      <c r="KGM4444" s="836"/>
      <c r="KGN4444" s="836"/>
      <c r="KGO4444" s="836"/>
      <c r="KGP4444" s="836"/>
      <c r="KGQ4444" s="836"/>
      <c r="KGR4444" s="836"/>
      <c r="KGS4444" s="836"/>
      <c r="KGT4444" s="836"/>
      <c r="KGU4444" s="836"/>
      <c r="KGV4444" s="836"/>
      <c r="KGW4444" s="836"/>
      <c r="KGX4444" s="836"/>
      <c r="KGY4444" s="836"/>
      <c r="KGZ4444" s="836"/>
      <c r="KHA4444" s="836"/>
      <c r="KHB4444" s="836"/>
      <c r="KHC4444" s="836"/>
      <c r="KHD4444" s="836"/>
      <c r="KHE4444" s="836"/>
      <c r="KHF4444" s="836"/>
      <c r="KHG4444" s="836"/>
      <c r="KHH4444" s="836"/>
      <c r="KHI4444" s="836"/>
      <c r="KHJ4444" s="836"/>
      <c r="KHK4444" s="836"/>
      <c r="KHL4444" s="836"/>
      <c r="KHM4444" s="836"/>
      <c r="KHN4444" s="836"/>
      <c r="KHO4444" s="836"/>
      <c r="KHP4444" s="836"/>
      <c r="KHQ4444" s="836"/>
      <c r="KHR4444" s="836"/>
      <c r="KHS4444" s="836"/>
      <c r="KHT4444" s="836"/>
      <c r="KHU4444" s="836"/>
      <c r="KHV4444" s="836"/>
      <c r="KHW4444" s="836"/>
      <c r="KHX4444" s="836"/>
      <c r="KHY4444" s="836"/>
      <c r="KHZ4444" s="836"/>
      <c r="KIA4444" s="836"/>
      <c r="KIB4444" s="836"/>
      <c r="KIC4444" s="836"/>
      <c r="KID4444" s="836"/>
      <c r="KIE4444" s="836"/>
      <c r="KIF4444" s="836"/>
      <c r="KIG4444" s="836"/>
      <c r="KIH4444" s="836"/>
      <c r="KII4444" s="836"/>
      <c r="KIJ4444" s="836"/>
      <c r="KIK4444" s="836"/>
      <c r="KIL4444" s="836"/>
      <c r="KIM4444" s="836"/>
      <c r="KIN4444" s="836"/>
      <c r="KIO4444" s="836"/>
      <c r="KIP4444" s="836"/>
      <c r="KIQ4444" s="836"/>
      <c r="KIR4444" s="836"/>
      <c r="KIS4444" s="836"/>
      <c r="KIT4444" s="836"/>
      <c r="KIU4444" s="836"/>
      <c r="KIV4444" s="836"/>
      <c r="KIW4444" s="836"/>
      <c r="KIX4444" s="836"/>
      <c r="KIY4444" s="836"/>
      <c r="KIZ4444" s="836"/>
      <c r="KJA4444" s="836"/>
      <c r="KJB4444" s="836"/>
      <c r="KJC4444" s="836"/>
      <c r="KJD4444" s="836"/>
      <c r="KJE4444" s="836"/>
      <c r="KJF4444" s="836"/>
      <c r="KJG4444" s="836"/>
      <c r="KJH4444" s="836"/>
      <c r="KJI4444" s="836"/>
      <c r="KJJ4444" s="836"/>
      <c r="KJK4444" s="836"/>
      <c r="KJL4444" s="836"/>
      <c r="KJM4444" s="836"/>
      <c r="KJN4444" s="836"/>
      <c r="KJO4444" s="836"/>
      <c r="KJP4444" s="836"/>
      <c r="KJQ4444" s="836"/>
      <c r="KJR4444" s="836"/>
      <c r="KJS4444" s="836"/>
      <c r="KJT4444" s="836"/>
      <c r="KJU4444" s="836"/>
      <c r="KJV4444" s="836"/>
      <c r="KJW4444" s="836"/>
      <c r="KJX4444" s="836"/>
      <c r="KJY4444" s="836"/>
      <c r="KJZ4444" s="836"/>
      <c r="KKA4444" s="836"/>
      <c r="KKB4444" s="836"/>
      <c r="KKC4444" s="836"/>
      <c r="KKD4444" s="836"/>
      <c r="KKE4444" s="836"/>
      <c r="KKF4444" s="836"/>
      <c r="KKG4444" s="836"/>
      <c r="KKH4444" s="836"/>
      <c r="KKI4444" s="836"/>
      <c r="KKJ4444" s="836"/>
      <c r="KKK4444" s="836"/>
      <c r="KKL4444" s="836"/>
      <c r="KKM4444" s="836"/>
      <c r="KKN4444" s="836"/>
      <c r="KKO4444" s="836"/>
      <c r="KKP4444" s="836"/>
      <c r="KKQ4444" s="836"/>
      <c r="KKR4444" s="836"/>
      <c r="KKS4444" s="836"/>
      <c r="KKT4444" s="836"/>
      <c r="KKU4444" s="836"/>
      <c r="KKV4444" s="836"/>
      <c r="KKW4444" s="836"/>
      <c r="KKX4444" s="836"/>
      <c r="KKY4444" s="836"/>
      <c r="KKZ4444" s="836"/>
      <c r="KLA4444" s="836"/>
      <c r="KLB4444" s="836"/>
      <c r="KLC4444" s="836"/>
      <c r="KLD4444" s="836"/>
      <c r="KLE4444" s="836"/>
      <c r="KLF4444" s="836"/>
      <c r="KLG4444" s="836"/>
      <c r="KLH4444" s="836"/>
      <c r="KLI4444" s="836"/>
      <c r="KLJ4444" s="836"/>
      <c r="KLK4444" s="836"/>
      <c r="KLL4444" s="836"/>
      <c r="KLM4444" s="836"/>
      <c r="KLN4444" s="836"/>
      <c r="KLO4444" s="836"/>
      <c r="KLP4444" s="836"/>
      <c r="KLQ4444" s="836"/>
      <c r="KLR4444" s="836"/>
      <c r="KLS4444" s="836"/>
      <c r="KLT4444" s="836"/>
      <c r="KLU4444" s="836"/>
      <c r="KLV4444" s="836"/>
      <c r="KLW4444" s="836"/>
      <c r="KLX4444" s="836"/>
      <c r="KLY4444" s="836"/>
      <c r="KLZ4444" s="836"/>
      <c r="KMA4444" s="836"/>
      <c r="KMB4444" s="836"/>
      <c r="KMC4444" s="836"/>
      <c r="KMD4444" s="836"/>
      <c r="KME4444" s="836"/>
      <c r="KMF4444" s="836"/>
      <c r="KMG4444" s="836"/>
      <c r="KMH4444" s="836"/>
      <c r="KMI4444" s="836"/>
      <c r="KMJ4444" s="836"/>
      <c r="KMK4444" s="836"/>
      <c r="KML4444" s="836"/>
      <c r="KMM4444" s="836"/>
      <c r="KMN4444" s="836"/>
      <c r="KMO4444" s="836"/>
      <c r="KMP4444" s="836"/>
      <c r="KMQ4444" s="836"/>
      <c r="KMR4444" s="836"/>
      <c r="KMS4444" s="836"/>
      <c r="KMT4444" s="836"/>
      <c r="KMU4444" s="836"/>
      <c r="KMV4444" s="836"/>
      <c r="KMW4444" s="836"/>
      <c r="KMX4444" s="836"/>
      <c r="KMY4444" s="836"/>
      <c r="KMZ4444" s="836"/>
      <c r="KNA4444" s="836"/>
      <c r="KNB4444" s="836"/>
      <c r="KNC4444" s="836"/>
      <c r="KND4444" s="836"/>
      <c r="KNE4444" s="836"/>
      <c r="KNF4444" s="836"/>
      <c r="KNG4444" s="836"/>
      <c r="KNH4444" s="836"/>
      <c r="KNI4444" s="836"/>
      <c r="KNJ4444" s="836"/>
      <c r="KNK4444" s="836"/>
      <c r="KNL4444" s="836"/>
      <c r="KNM4444" s="836"/>
      <c r="KNN4444" s="836"/>
      <c r="KNO4444" s="836"/>
      <c r="KNP4444" s="836"/>
      <c r="KNQ4444" s="836"/>
      <c r="KNR4444" s="836"/>
      <c r="KNS4444" s="836"/>
      <c r="KNT4444" s="836"/>
      <c r="KNU4444" s="836"/>
      <c r="KNV4444" s="836"/>
      <c r="KNW4444" s="836"/>
      <c r="KNX4444" s="836"/>
      <c r="KNY4444" s="836"/>
      <c r="KNZ4444" s="836"/>
      <c r="KOA4444" s="836"/>
      <c r="KOB4444" s="836"/>
      <c r="KOC4444" s="836"/>
      <c r="KOD4444" s="836"/>
      <c r="KOE4444" s="836"/>
      <c r="KOF4444" s="836"/>
      <c r="KOG4444" s="836"/>
      <c r="KOH4444" s="836"/>
      <c r="KOI4444" s="836"/>
      <c r="KOJ4444" s="836"/>
      <c r="KOK4444" s="836"/>
      <c r="KOL4444" s="836"/>
      <c r="KOM4444" s="836"/>
      <c r="KON4444" s="836"/>
      <c r="KOO4444" s="836"/>
      <c r="KOP4444" s="836"/>
      <c r="KOQ4444" s="836"/>
      <c r="KOR4444" s="836"/>
      <c r="KOS4444" s="836"/>
      <c r="KOT4444" s="836"/>
      <c r="KOU4444" s="836"/>
      <c r="KOV4444" s="836"/>
      <c r="KOW4444" s="836"/>
      <c r="KOX4444" s="836"/>
      <c r="KOY4444" s="836"/>
      <c r="KOZ4444" s="836"/>
      <c r="KPA4444" s="836"/>
      <c r="KPB4444" s="836"/>
      <c r="KPC4444" s="836"/>
      <c r="KPD4444" s="836"/>
      <c r="KPE4444" s="836"/>
      <c r="KPF4444" s="836"/>
      <c r="KPG4444" s="836"/>
      <c r="KPH4444" s="836"/>
      <c r="KPI4444" s="836"/>
      <c r="KPJ4444" s="836"/>
      <c r="KPK4444" s="836"/>
      <c r="KPL4444" s="836"/>
      <c r="KPM4444" s="836"/>
      <c r="KPN4444" s="836"/>
      <c r="KPO4444" s="836"/>
      <c r="KPP4444" s="836"/>
      <c r="KPQ4444" s="836"/>
      <c r="KPR4444" s="836"/>
      <c r="KPS4444" s="836"/>
      <c r="KPT4444" s="836"/>
      <c r="KPU4444" s="836"/>
      <c r="KPV4444" s="836"/>
      <c r="KPW4444" s="836"/>
      <c r="KPX4444" s="836"/>
      <c r="KPY4444" s="836"/>
      <c r="KPZ4444" s="836"/>
      <c r="KQA4444" s="836"/>
      <c r="KQB4444" s="836"/>
      <c r="KQC4444" s="836"/>
      <c r="KQD4444" s="836"/>
      <c r="KQE4444" s="836"/>
      <c r="KQF4444" s="836"/>
      <c r="KQG4444" s="836"/>
      <c r="KQH4444" s="836"/>
      <c r="KQI4444" s="836"/>
      <c r="KQJ4444" s="836"/>
      <c r="KQK4444" s="836"/>
      <c r="KQL4444" s="836"/>
      <c r="KQM4444" s="836"/>
      <c r="KQN4444" s="836"/>
      <c r="KQO4444" s="836"/>
      <c r="KQP4444" s="836"/>
      <c r="KQQ4444" s="836"/>
      <c r="KQR4444" s="836"/>
      <c r="KQS4444" s="836"/>
      <c r="KQT4444" s="836"/>
      <c r="KQU4444" s="836"/>
      <c r="KQV4444" s="836"/>
      <c r="KQW4444" s="836"/>
      <c r="KQX4444" s="836"/>
      <c r="KQY4444" s="836"/>
      <c r="KQZ4444" s="836"/>
      <c r="KRA4444" s="836"/>
      <c r="KRB4444" s="836"/>
      <c r="KRC4444" s="836"/>
      <c r="KRD4444" s="836"/>
      <c r="KRE4444" s="836"/>
      <c r="KRF4444" s="836"/>
      <c r="KRG4444" s="836"/>
      <c r="KRH4444" s="836"/>
      <c r="KRI4444" s="836"/>
      <c r="KRJ4444" s="836"/>
      <c r="KRK4444" s="836"/>
      <c r="KRL4444" s="836"/>
      <c r="KRM4444" s="836"/>
      <c r="KRN4444" s="836"/>
      <c r="KRO4444" s="836"/>
      <c r="KRP4444" s="836"/>
      <c r="KRQ4444" s="836"/>
      <c r="KRR4444" s="836"/>
      <c r="KRS4444" s="836"/>
      <c r="KRT4444" s="836"/>
      <c r="KRU4444" s="836"/>
      <c r="KRV4444" s="836"/>
      <c r="KRW4444" s="836"/>
      <c r="KRX4444" s="836"/>
      <c r="KRY4444" s="836"/>
      <c r="KRZ4444" s="836"/>
      <c r="KSA4444" s="836"/>
      <c r="KSB4444" s="836"/>
      <c r="KSC4444" s="836"/>
      <c r="KSD4444" s="836"/>
      <c r="KSE4444" s="836"/>
      <c r="KSF4444" s="836"/>
      <c r="KSG4444" s="836"/>
      <c r="KSH4444" s="836"/>
      <c r="KSI4444" s="836"/>
      <c r="KSJ4444" s="836"/>
      <c r="KSK4444" s="836"/>
      <c r="KSL4444" s="836"/>
      <c r="KSM4444" s="836"/>
      <c r="KSN4444" s="836"/>
      <c r="KSO4444" s="836"/>
      <c r="KSP4444" s="836"/>
      <c r="KSQ4444" s="836"/>
      <c r="KSR4444" s="836"/>
      <c r="KSS4444" s="836"/>
      <c r="KST4444" s="836"/>
      <c r="KSU4444" s="836"/>
      <c r="KSV4444" s="836"/>
      <c r="KSW4444" s="836"/>
      <c r="KSX4444" s="836"/>
      <c r="KSY4444" s="836"/>
      <c r="KSZ4444" s="836"/>
      <c r="KTA4444" s="836"/>
      <c r="KTB4444" s="836"/>
      <c r="KTC4444" s="836"/>
      <c r="KTD4444" s="836"/>
      <c r="KTE4444" s="836"/>
      <c r="KTF4444" s="836"/>
      <c r="KTG4444" s="836"/>
      <c r="KTH4444" s="836"/>
      <c r="KTI4444" s="836"/>
      <c r="KTJ4444" s="836"/>
      <c r="KTK4444" s="836"/>
      <c r="KTL4444" s="836"/>
      <c r="KTM4444" s="836"/>
      <c r="KTN4444" s="836"/>
      <c r="KTO4444" s="836"/>
      <c r="KTP4444" s="836"/>
      <c r="KTQ4444" s="836"/>
      <c r="KTR4444" s="836"/>
      <c r="KTS4444" s="836"/>
      <c r="KTT4444" s="836"/>
      <c r="KTU4444" s="836"/>
      <c r="KTV4444" s="836"/>
      <c r="KTW4444" s="836"/>
      <c r="KTX4444" s="836"/>
      <c r="KTY4444" s="836"/>
      <c r="KTZ4444" s="836"/>
      <c r="KUA4444" s="836"/>
      <c r="KUB4444" s="836"/>
      <c r="KUC4444" s="836"/>
      <c r="KUD4444" s="836"/>
      <c r="KUE4444" s="836"/>
      <c r="KUF4444" s="836"/>
      <c r="KUG4444" s="836"/>
      <c r="KUH4444" s="836"/>
      <c r="KUI4444" s="836"/>
      <c r="KUJ4444" s="836"/>
      <c r="KUK4444" s="836"/>
      <c r="KUL4444" s="836"/>
      <c r="KUM4444" s="836"/>
      <c r="KUN4444" s="836"/>
      <c r="KUO4444" s="836"/>
      <c r="KUP4444" s="836"/>
      <c r="KUQ4444" s="836"/>
      <c r="KUR4444" s="836"/>
      <c r="KUS4444" s="836"/>
      <c r="KUT4444" s="836"/>
      <c r="KUU4444" s="836"/>
      <c r="KUV4444" s="836"/>
      <c r="KUW4444" s="836"/>
      <c r="KUX4444" s="836"/>
      <c r="KUY4444" s="836"/>
      <c r="KUZ4444" s="836"/>
      <c r="KVA4444" s="836"/>
      <c r="KVB4444" s="836"/>
      <c r="KVC4444" s="836"/>
      <c r="KVD4444" s="836"/>
      <c r="KVE4444" s="836"/>
      <c r="KVF4444" s="836"/>
      <c r="KVG4444" s="836"/>
      <c r="KVH4444" s="836"/>
      <c r="KVI4444" s="836"/>
      <c r="KVJ4444" s="836"/>
      <c r="KVK4444" s="836"/>
      <c r="KVL4444" s="836"/>
      <c r="KVM4444" s="836"/>
      <c r="KVN4444" s="836"/>
      <c r="KVO4444" s="836"/>
      <c r="KVP4444" s="836"/>
      <c r="KVQ4444" s="836"/>
      <c r="KVR4444" s="836"/>
      <c r="KVS4444" s="836"/>
      <c r="KVT4444" s="836"/>
      <c r="KVU4444" s="836"/>
      <c r="KVV4444" s="836"/>
      <c r="KVW4444" s="836"/>
      <c r="KVX4444" s="836"/>
      <c r="KVY4444" s="836"/>
      <c r="KVZ4444" s="836"/>
      <c r="KWA4444" s="836"/>
      <c r="KWB4444" s="836"/>
      <c r="KWC4444" s="836"/>
      <c r="KWD4444" s="836"/>
      <c r="KWE4444" s="836"/>
      <c r="KWF4444" s="836"/>
      <c r="KWG4444" s="836"/>
      <c r="KWH4444" s="836"/>
      <c r="KWI4444" s="836"/>
      <c r="KWJ4444" s="836"/>
      <c r="KWK4444" s="836"/>
      <c r="KWL4444" s="836"/>
      <c r="KWM4444" s="836"/>
      <c r="KWN4444" s="836"/>
      <c r="KWO4444" s="836"/>
      <c r="KWP4444" s="836"/>
      <c r="KWQ4444" s="836"/>
      <c r="KWR4444" s="836"/>
      <c r="KWS4444" s="836"/>
      <c r="KWT4444" s="836"/>
      <c r="KWU4444" s="836"/>
      <c r="KWV4444" s="836"/>
      <c r="KWW4444" s="836"/>
      <c r="KWX4444" s="836"/>
      <c r="KWY4444" s="836"/>
      <c r="KWZ4444" s="836"/>
      <c r="KXA4444" s="836"/>
      <c r="KXB4444" s="836"/>
      <c r="KXC4444" s="836"/>
      <c r="KXD4444" s="836"/>
      <c r="KXE4444" s="836"/>
      <c r="KXF4444" s="836"/>
      <c r="KXG4444" s="836"/>
      <c r="KXH4444" s="836"/>
      <c r="KXI4444" s="836"/>
      <c r="KXJ4444" s="836"/>
      <c r="KXK4444" s="836"/>
      <c r="KXL4444" s="836"/>
      <c r="KXM4444" s="836"/>
      <c r="KXN4444" s="836"/>
      <c r="KXO4444" s="836"/>
      <c r="KXP4444" s="836"/>
      <c r="KXQ4444" s="836"/>
      <c r="KXR4444" s="836"/>
      <c r="KXS4444" s="836"/>
      <c r="KXT4444" s="836"/>
      <c r="KXU4444" s="836"/>
      <c r="KXV4444" s="836"/>
      <c r="KXW4444" s="836"/>
      <c r="KXX4444" s="836"/>
      <c r="KXY4444" s="836"/>
      <c r="KXZ4444" s="836"/>
      <c r="KYA4444" s="836"/>
      <c r="KYB4444" s="836"/>
      <c r="KYC4444" s="836"/>
      <c r="KYD4444" s="836"/>
      <c r="KYE4444" s="836"/>
      <c r="KYF4444" s="836"/>
      <c r="KYG4444" s="836"/>
      <c r="KYH4444" s="836"/>
      <c r="KYI4444" s="836"/>
      <c r="KYJ4444" s="836"/>
      <c r="KYK4444" s="836"/>
      <c r="KYL4444" s="836"/>
      <c r="KYM4444" s="836"/>
      <c r="KYN4444" s="836"/>
      <c r="KYO4444" s="836"/>
      <c r="KYP4444" s="836"/>
      <c r="KYQ4444" s="836"/>
      <c r="KYR4444" s="836"/>
      <c r="KYS4444" s="836"/>
      <c r="KYT4444" s="836"/>
      <c r="KYU4444" s="836"/>
      <c r="KYV4444" s="836"/>
      <c r="KYW4444" s="836"/>
      <c r="KYX4444" s="836"/>
      <c r="KYY4444" s="836"/>
      <c r="KYZ4444" s="836"/>
      <c r="KZA4444" s="836"/>
      <c r="KZB4444" s="836"/>
      <c r="KZC4444" s="836"/>
      <c r="KZD4444" s="836"/>
      <c r="KZE4444" s="836"/>
      <c r="KZF4444" s="836"/>
      <c r="KZG4444" s="836"/>
      <c r="KZH4444" s="836"/>
      <c r="KZI4444" s="836"/>
      <c r="KZJ4444" s="836"/>
      <c r="KZK4444" s="836"/>
      <c r="KZL4444" s="836"/>
      <c r="KZM4444" s="836"/>
      <c r="KZN4444" s="836"/>
      <c r="KZO4444" s="836"/>
      <c r="KZP4444" s="836"/>
      <c r="KZQ4444" s="836"/>
      <c r="KZR4444" s="836"/>
      <c r="KZS4444" s="836"/>
      <c r="KZT4444" s="836"/>
      <c r="KZU4444" s="836"/>
      <c r="KZV4444" s="836"/>
      <c r="KZW4444" s="836"/>
      <c r="KZX4444" s="836"/>
      <c r="KZY4444" s="836"/>
      <c r="KZZ4444" s="836"/>
      <c r="LAA4444" s="836"/>
      <c r="LAB4444" s="836"/>
      <c r="LAC4444" s="836"/>
      <c r="LAD4444" s="836"/>
      <c r="LAE4444" s="836"/>
      <c r="LAF4444" s="836"/>
      <c r="LAG4444" s="836"/>
      <c r="LAH4444" s="836"/>
      <c r="LAI4444" s="836"/>
      <c r="LAJ4444" s="836"/>
      <c r="LAK4444" s="836"/>
      <c r="LAL4444" s="836"/>
      <c r="LAM4444" s="836"/>
      <c r="LAN4444" s="836"/>
      <c r="LAO4444" s="836"/>
      <c r="LAP4444" s="836"/>
      <c r="LAQ4444" s="836"/>
      <c r="LAR4444" s="836"/>
      <c r="LAS4444" s="836"/>
      <c r="LAT4444" s="836"/>
      <c r="LAU4444" s="836"/>
      <c r="LAV4444" s="836"/>
      <c r="LAW4444" s="836"/>
      <c r="LAX4444" s="836"/>
      <c r="LAY4444" s="836"/>
      <c r="LAZ4444" s="836"/>
      <c r="LBA4444" s="836"/>
      <c r="LBB4444" s="836"/>
      <c r="LBC4444" s="836"/>
      <c r="LBD4444" s="836"/>
      <c r="LBE4444" s="836"/>
      <c r="LBF4444" s="836"/>
      <c r="LBG4444" s="836"/>
      <c r="LBH4444" s="836"/>
      <c r="LBI4444" s="836"/>
      <c r="LBJ4444" s="836"/>
      <c r="LBK4444" s="836"/>
      <c r="LBL4444" s="836"/>
      <c r="LBM4444" s="836"/>
      <c r="LBN4444" s="836"/>
      <c r="LBO4444" s="836"/>
      <c r="LBP4444" s="836"/>
      <c r="LBQ4444" s="836"/>
      <c r="LBR4444" s="836"/>
      <c r="LBS4444" s="836"/>
      <c r="LBT4444" s="836"/>
      <c r="LBU4444" s="836"/>
      <c r="LBV4444" s="836"/>
      <c r="LBW4444" s="836"/>
      <c r="LBX4444" s="836"/>
      <c r="LBY4444" s="836"/>
      <c r="LBZ4444" s="836"/>
      <c r="LCA4444" s="836"/>
      <c r="LCB4444" s="836"/>
      <c r="LCC4444" s="836"/>
      <c r="LCD4444" s="836"/>
      <c r="LCE4444" s="836"/>
      <c r="LCF4444" s="836"/>
      <c r="LCG4444" s="836"/>
      <c r="LCH4444" s="836"/>
      <c r="LCI4444" s="836"/>
      <c r="LCJ4444" s="836"/>
      <c r="LCK4444" s="836"/>
      <c r="LCL4444" s="836"/>
      <c r="LCM4444" s="836"/>
      <c r="LCN4444" s="836"/>
      <c r="LCO4444" s="836"/>
      <c r="LCP4444" s="836"/>
      <c r="LCQ4444" s="836"/>
      <c r="LCR4444" s="836"/>
      <c r="LCS4444" s="836"/>
      <c r="LCT4444" s="836"/>
      <c r="LCU4444" s="836"/>
      <c r="LCV4444" s="836"/>
      <c r="LCW4444" s="836"/>
      <c r="LCX4444" s="836"/>
      <c r="LCY4444" s="836"/>
      <c r="LCZ4444" s="836"/>
      <c r="LDA4444" s="836"/>
      <c r="LDB4444" s="836"/>
      <c r="LDC4444" s="836"/>
      <c r="LDD4444" s="836"/>
      <c r="LDE4444" s="836"/>
      <c r="LDF4444" s="836"/>
      <c r="LDG4444" s="836"/>
      <c r="LDH4444" s="836"/>
      <c r="LDI4444" s="836"/>
      <c r="LDJ4444" s="836"/>
      <c r="LDK4444" s="836"/>
      <c r="LDL4444" s="836"/>
      <c r="LDM4444" s="836"/>
      <c r="LDN4444" s="836"/>
      <c r="LDO4444" s="836"/>
      <c r="LDP4444" s="836"/>
      <c r="LDQ4444" s="836"/>
      <c r="LDR4444" s="836"/>
      <c r="LDS4444" s="836"/>
      <c r="LDT4444" s="836"/>
      <c r="LDU4444" s="836"/>
      <c r="LDV4444" s="836"/>
      <c r="LDW4444" s="836"/>
      <c r="LDX4444" s="836"/>
      <c r="LDY4444" s="836"/>
      <c r="LDZ4444" s="836"/>
      <c r="LEA4444" s="836"/>
      <c r="LEB4444" s="836"/>
      <c r="LEC4444" s="836"/>
      <c r="LED4444" s="836"/>
      <c r="LEE4444" s="836"/>
      <c r="LEF4444" s="836"/>
      <c r="LEG4444" s="836"/>
      <c r="LEH4444" s="836"/>
      <c r="LEI4444" s="836"/>
      <c r="LEJ4444" s="836"/>
      <c r="LEK4444" s="836"/>
      <c r="LEL4444" s="836"/>
      <c r="LEM4444" s="836"/>
      <c r="LEN4444" s="836"/>
      <c r="LEO4444" s="836"/>
      <c r="LEP4444" s="836"/>
      <c r="LEQ4444" s="836"/>
      <c r="LER4444" s="836"/>
      <c r="LES4444" s="836"/>
      <c r="LET4444" s="836"/>
      <c r="LEU4444" s="836"/>
      <c r="LEV4444" s="836"/>
      <c r="LEW4444" s="836"/>
      <c r="LEX4444" s="836"/>
      <c r="LEY4444" s="836"/>
      <c r="LEZ4444" s="836"/>
      <c r="LFA4444" s="836"/>
      <c r="LFB4444" s="836"/>
      <c r="LFC4444" s="836"/>
      <c r="LFD4444" s="836"/>
      <c r="LFE4444" s="836"/>
      <c r="LFF4444" s="836"/>
      <c r="LFG4444" s="836"/>
      <c r="LFH4444" s="836"/>
      <c r="LFI4444" s="836"/>
      <c r="LFJ4444" s="836"/>
      <c r="LFK4444" s="836"/>
      <c r="LFL4444" s="836"/>
      <c r="LFM4444" s="836"/>
      <c r="LFN4444" s="836"/>
      <c r="LFO4444" s="836"/>
      <c r="LFP4444" s="836"/>
      <c r="LFQ4444" s="836"/>
      <c r="LFR4444" s="836"/>
      <c r="LFS4444" s="836"/>
      <c r="LFT4444" s="836"/>
      <c r="LFU4444" s="836"/>
      <c r="LFV4444" s="836"/>
      <c r="LFW4444" s="836"/>
      <c r="LFX4444" s="836"/>
      <c r="LFY4444" s="836"/>
      <c r="LFZ4444" s="836"/>
      <c r="LGA4444" s="836"/>
      <c r="LGB4444" s="836"/>
      <c r="LGC4444" s="836"/>
      <c r="LGD4444" s="836"/>
      <c r="LGE4444" s="836"/>
      <c r="LGF4444" s="836"/>
      <c r="LGG4444" s="836"/>
      <c r="LGH4444" s="836"/>
      <c r="LGI4444" s="836"/>
      <c r="LGJ4444" s="836"/>
      <c r="LGK4444" s="836"/>
      <c r="LGL4444" s="836"/>
      <c r="LGM4444" s="836"/>
      <c r="LGN4444" s="836"/>
      <c r="LGO4444" s="836"/>
      <c r="LGP4444" s="836"/>
      <c r="LGQ4444" s="836"/>
      <c r="LGR4444" s="836"/>
      <c r="LGS4444" s="836"/>
      <c r="LGT4444" s="836"/>
      <c r="LGU4444" s="836"/>
      <c r="LGV4444" s="836"/>
      <c r="LGW4444" s="836"/>
      <c r="LGX4444" s="836"/>
      <c r="LGY4444" s="836"/>
      <c r="LGZ4444" s="836"/>
      <c r="LHA4444" s="836"/>
      <c r="LHB4444" s="836"/>
      <c r="LHC4444" s="836"/>
      <c r="LHD4444" s="836"/>
      <c r="LHE4444" s="836"/>
      <c r="LHF4444" s="836"/>
      <c r="LHG4444" s="836"/>
      <c r="LHH4444" s="836"/>
      <c r="LHI4444" s="836"/>
      <c r="LHJ4444" s="836"/>
      <c r="LHK4444" s="836"/>
      <c r="LHL4444" s="836"/>
      <c r="LHM4444" s="836"/>
      <c r="LHN4444" s="836"/>
      <c r="LHO4444" s="836"/>
      <c r="LHP4444" s="836"/>
      <c r="LHQ4444" s="836"/>
      <c r="LHR4444" s="836"/>
      <c r="LHS4444" s="836"/>
      <c r="LHT4444" s="836"/>
      <c r="LHU4444" s="836"/>
      <c r="LHV4444" s="836"/>
      <c r="LHW4444" s="836"/>
      <c r="LHX4444" s="836"/>
      <c r="LHY4444" s="836"/>
      <c r="LHZ4444" s="836"/>
      <c r="LIA4444" s="836"/>
      <c r="LIB4444" s="836"/>
      <c r="LIC4444" s="836"/>
      <c r="LID4444" s="836"/>
      <c r="LIE4444" s="836"/>
      <c r="LIF4444" s="836"/>
      <c r="LIG4444" s="836"/>
      <c r="LIH4444" s="836"/>
      <c r="LII4444" s="836"/>
      <c r="LIJ4444" s="836"/>
      <c r="LIK4444" s="836"/>
      <c r="LIL4444" s="836"/>
      <c r="LIM4444" s="836"/>
      <c r="LIN4444" s="836"/>
      <c r="LIO4444" s="836"/>
      <c r="LIP4444" s="836"/>
      <c r="LIQ4444" s="836"/>
      <c r="LIR4444" s="836"/>
      <c r="LIS4444" s="836"/>
      <c r="LIT4444" s="836"/>
      <c r="LIU4444" s="836"/>
      <c r="LIV4444" s="836"/>
      <c r="LIW4444" s="836"/>
      <c r="LIX4444" s="836"/>
      <c r="LIY4444" s="836"/>
      <c r="LIZ4444" s="836"/>
      <c r="LJA4444" s="836"/>
      <c r="LJB4444" s="836"/>
      <c r="LJC4444" s="836"/>
      <c r="LJD4444" s="836"/>
      <c r="LJE4444" s="836"/>
      <c r="LJF4444" s="836"/>
      <c r="LJG4444" s="836"/>
      <c r="LJH4444" s="836"/>
      <c r="LJI4444" s="836"/>
      <c r="LJJ4444" s="836"/>
      <c r="LJK4444" s="836"/>
      <c r="LJL4444" s="836"/>
      <c r="LJM4444" s="836"/>
      <c r="LJN4444" s="836"/>
      <c r="LJO4444" s="836"/>
      <c r="LJP4444" s="836"/>
      <c r="LJQ4444" s="836"/>
      <c r="LJR4444" s="836"/>
      <c r="LJS4444" s="836"/>
      <c r="LJT4444" s="836"/>
      <c r="LJU4444" s="836"/>
      <c r="LJV4444" s="836"/>
      <c r="LJW4444" s="836"/>
      <c r="LJX4444" s="836"/>
      <c r="LJY4444" s="836"/>
      <c r="LJZ4444" s="836"/>
      <c r="LKA4444" s="836"/>
      <c r="LKB4444" s="836"/>
      <c r="LKC4444" s="836"/>
      <c r="LKD4444" s="836"/>
      <c r="LKE4444" s="836"/>
      <c r="LKF4444" s="836"/>
      <c r="LKG4444" s="836"/>
      <c r="LKH4444" s="836"/>
      <c r="LKI4444" s="836"/>
      <c r="LKJ4444" s="836"/>
      <c r="LKK4444" s="836"/>
      <c r="LKL4444" s="836"/>
      <c r="LKM4444" s="836"/>
      <c r="LKN4444" s="836"/>
      <c r="LKO4444" s="836"/>
      <c r="LKP4444" s="836"/>
      <c r="LKQ4444" s="836"/>
      <c r="LKR4444" s="836"/>
      <c r="LKS4444" s="836"/>
      <c r="LKT4444" s="836"/>
      <c r="LKU4444" s="836"/>
      <c r="LKV4444" s="836"/>
      <c r="LKW4444" s="836"/>
      <c r="LKX4444" s="836"/>
      <c r="LKY4444" s="836"/>
      <c r="LKZ4444" s="836"/>
      <c r="LLA4444" s="836"/>
      <c r="LLB4444" s="836"/>
      <c r="LLC4444" s="836"/>
      <c r="LLD4444" s="836"/>
      <c r="LLE4444" s="836"/>
      <c r="LLF4444" s="836"/>
      <c r="LLG4444" s="836"/>
      <c r="LLH4444" s="836"/>
      <c r="LLI4444" s="836"/>
      <c r="LLJ4444" s="836"/>
      <c r="LLK4444" s="836"/>
      <c r="LLL4444" s="836"/>
      <c r="LLM4444" s="836"/>
      <c r="LLN4444" s="836"/>
      <c r="LLO4444" s="836"/>
      <c r="LLP4444" s="836"/>
      <c r="LLQ4444" s="836"/>
      <c r="LLR4444" s="836"/>
      <c r="LLS4444" s="836"/>
      <c r="LLT4444" s="836"/>
      <c r="LLU4444" s="836"/>
      <c r="LLV4444" s="836"/>
      <c r="LLW4444" s="836"/>
      <c r="LLX4444" s="836"/>
      <c r="LLY4444" s="836"/>
      <c r="LLZ4444" s="836"/>
      <c r="LMA4444" s="836"/>
      <c r="LMB4444" s="836"/>
      <c r="LMC4444" s="836"/>
      <c r="LMD4444" s="836"/>
      <c r="LME4444" s="836"/>
      <c r="LMF4444" s="836"/>
      <c r="LMG4444" s="836"/>
      <c r="LMH4444" s="836"/>
      <c r="LMI4444" s="836"/>
      <c r="LMJ4444" s="836"/>
      <c r="LMK4444" s="836"/>
      <c r="LML4444" s="836"/>
      <c r="LMM4444" s="836"/>
      <c r="LMN4444" s="836"/>
      <c r="LMO4444" s="836"/>
      <c r="LMP4444" s="836"/>
      <c r="LMQ4444" s="836"/>
      <c r="LMR4444" s="836"/>
      <c r="LMS4444" s="836"/>
      <c r="LMT4444" s="836"/>
      <c r="LMU4444" s="836"/>
      <c r="LMV4444" s="836"/>
      <c r="LMW4444" s="836"/>
      <c r="LMX4444" s="836"/>
      <c r="LMY4444" s="836"/>
      <c r="LMZ4444" s="836"/>
      <c r="LNA4444" s="836"/>
      <c r="LNB4444" s="836"/>
      <c r="LNC4444" s="836"/>
      <c r="LND4444" s="836"/>
      <c r="LNE4444" s="836"/>
      <c r="LNF4444" s="836"/>
      <c r="LNG4444" s="836"/>
      <c r="LNH4444" s="836"/>
      <c r="LNI4444" s="836"/>
      <c r="LNJ4444" s="836"/>
      <c r="LNK4444" s="836"/>
      <c r="LNL4444" s="836"/>
      <c r="LNM4444" s="836"/>
      <c r="LNN4444" s="836"/>
      <c r="LNO4444" s="836"/>
      <c r="LNP4444" s="836"/>
      <c r="LNQ4444" s="836"/>
      <c r="LNR4444" s="836"/>
      <c r="LNS4444" s="836"/>
      <c r="LNT4444" s="836"/>
      <c r="LNU4444" s="836"/>
      <c r="LNV4444" s="836"/>
      <c r="LNW4444" s="836"/>
      <c r="LNX4444" s="836"/>
      <c r="LNY4444" s="836"/>
      <c r="LNZ4444" s="836"/>
      <c r="LOA4444" s="836"/>
      <c r="LOB4444" s="836"/>
      <c r="LOC4444" s="836"/>
      <c r="LOD4444" s="836"/>
      <c r="LOE4444" s="836"/>
      <c r="LOF4444" s="836"/>
      <c r="LOG4444" s="836"/>
      <c r="LOH4444" s="836"/>
      <c r="LOI4444" s="836"/>
      <c r="LOJ4444" s="836"/>
      <c r="LOK4444" s="836"/>
      <c r="LOL4444" s="836"/>
      <c r="LOM4444" s="836"/>
      <c r="LON4444" s="836"/>
      <c r="LOO4444" s="836"/>
      <c r="LOP4444" s="836"/>
      <c r="LOQ4444" s="836"/>
      <c r="LOR4444" s="836"/>
      <c r="LOS4444" s="836"/>
      <c r="LOT4444" s="836"/>
      <c r="LOU4444" s="836"/>
      <c r="LOV4444" s="836"/>
      <c r="LOW4444" s="836"/>
      <c r="LOX4444" s="836"/>
      <c r="LOY4444" s="836"/>
      <c r="LOZ4444" s="836"/>
      <c r="LPA4444" s="836"/>
      <c r="LPB4444" s="836"/>
      <c r="LPC4444" s="836"/>
      <c r="LPD4444" s="836"/>
      <c r="LPE4444" s="836"/>
      <c r="LPF4444" s="836"/>
      <c r="LPG4444" s="836"/>
      <c r="LPH4444" s="836"/>
      <c r="LPI4444" s="836"/>
      <c r="LPJ4444" s="836"/>
      <c r="LPK4444" s="836"/>
      <c r="LPL4444" s="836"/>
      <c r="LPM4444" s="836"/>
      <c r="LPN4444" s="836"/>
      <c r="LPO4444" s="836"/>
      <c r="LPP4444" s="836"/>
      <c r="LPQ4444" s="836"/>
      <c r="LPR4444" s="836"/>
      <c r="LPS4444" s="836"/>
      <c r="LPT4444" s="836"/>
      <c r="LPU4444" s="836"/>
      <c r="LPV4444" s="836"/>
      <c r="LPW4444" s="836"/>
      <c r="LPX4444" s="836"/>
      <c r="LPY4444" s="836"/>
      <c r="LPZ4444" s="836"/>
      <c r="LQA4444" s="836"/>
      <c r="LQB4444" s="836"/>
      <c r="LQC4444" s="836"/>
      <c r="LQD4444" s="836"/>
      <c r="LQE4444" s="836"/>
      <c r="LQF4444" s="836"/>
      <c r="LQG4444" s="836"/>
      <c r="LQH4444" s="836"/>
      <c r="LQI4444" s="836"/>
      <c r="LQJ4444" s="836"/>
      <c r="LQK4444" s="836"/>
      <c r="LQL4444" s="836"/>
      <c r="LQM4444" s="836"/>
      <c r="LQN4444" s="836"/>
      <c r="LQO4444" s="836"/>
      <c r="LQP4444" s="836"/>
      <c r="LQQ4444" s="836"/>
      <c r="LQR4444" s="836"/>
      <c r="LQS4444" s="836"/>
      <c r="LQT4444" s="836"/>
      <c r="LQU4444" s="836"/>
      <c r="LQV4444" s="836"/>
      <c r="LQW4444" s="836"/>
      <c r="LQX4444" s="836"/>
      <c r="LQY4444" s="836"/>
      <c r="LQZ4444" s="836"/>
      <c r="LRA4444" s="836"/>
      <c r="LRB4444" s="836"/>
      <c r="LRC4444" s="836"/>
      <c r="LRD4444" s="836"/>
      <c r="LRE4444" s="836"/>
      <c r="LRF4444" s="836"/>
      <c r="LRG4444" s="836"/>
      <c r="LRH4444" s="836"/>
      <c r="LRI4444" s="836"/>
      <c r="LRJ4444" s="836"/>
      <c r="LRK4444" s="836"/>
      <c r="LRL4444" s="836"/>
      <c r="LRM4444" s="836"/>
      <c r="LRN4444" s="836"/>
      <c r="LRO4444" s="836"/>
      <c r="LRP4444" s="836"/>
      <c r="LRQ4444" s="836"/>
      <c r="LRR4444" s="836"/>
      <c r="LRS4444" s="836"/>
      <c r="LRT4444" s="836"/>
      <c r="LRU4444" s="836"/>
      <c r="LRV4444" s="836"/>
      <c r="LRW4444" s="836"/>
      <c r="LRX4444" s="836"/>
      <c r="LRY4444" s="836"/>
      <c r="LRZ4444" s="836"/>
      <c r="LSA4444" s="836"/>
      <c r="LSB4444" s="836"/>
      <c r="LSC4444" s="836"/>
      <c r="LSD4444" s="836"/>
      <c r="LSE4444" s="836"/>
      <c r="LSF4444" s="836"/>
      <c r="LSG4444" s="836"/>
      <c r="LSH4444" s="836"/>
      <c r="LSI4444" s="836"/>
      <c r="LSJ4444" s="836"/>
      <c r="LSK4444" s="836"/>
      <c r="LSL4444" s="836"/>
      <c r="LSM4444" s="836"/>
      <c r="LSN4444" s="836"/>
      <c r="LSO4444" s="836"/>
      <c r="LSP4444" s="836"/>
      <c r="LSQ4444" s="836"/>
      <c r="LSR4444" s="836"/>
      <c r="LSS4444" s="836"/>
      <c r="LST4444" s="836"/>
      <c r="LSU4444" s="836"/>
      <c r="LSV4444" s="836"/>
      <c r="LSW4444" s="836"/>
      <c r="LSX4444" s="836"/>
      <c r="LSY4444" s="836"/>
      <c r="LSZ4444" s="836"/>
      <c r="LTA4444" s="836"/>
      <c r="LTB4444" s="836"/>
      <c r="LTC4444" s="836"/>
      <c r="LTD4444" s="836"/>
      <c r="LTE4444" s="836"/>
      <c r="LTF4444" s="836"/>
      <c r="LTG4444" s="836"/>
      <c r="LTH4444" s="836"/>
      <c r="LTI4444" s="836"/>
      <c r="LTJ4444" s="836"/>
      <c r="LTK4444" s="836"/>
      <c r="LTL4444" s="836"/>
      <c r="LTM4444" s="836"/>
      <c r="LTN4444" s="836"/>
      <c r="LTO4444" s="836"/>
      <c r="LTP4444" s="836"/>
      <c r="LTQ4444" s="836"/>
      <c r="LTR4444" s="836"/>
      <c r="LTS4444" s="836"/>
      <c r="LTT4444" s="836"/>
      <c r="LTU4444" s="836"/>
      <c r="LTV4444" s="836"/>
      <c r="LTW4444" s="836"/>
      <c r="LTX4444" s="836"/>
      <c r="LTY4444" s="836"/>
      <c r="LTZ4444" s="836"/>
      <c r="LUA4444" s="836"/>
      <c r="LUB4444" s="836"/>
      <c r="LUC4444" s="836"/>
      <c r="LUD4444" s="836"/>
      <c r="LUE4444" s="836"/>
      <c r="LUF4444" s="836"/>
      <c r="LUG4444" s="836"/>
      <c r="LUH4444" s="836"/>
      <c r="LUI4444" s="836"/>
      <c r="LUJ4444" s="836"/>
      <c r="LUK4444" s="836"/>
      <c r="LUL4444" s="836"/>
      <c r="LUM4444" s="836"/>
      <c r="LUN4444" s="836"/>
      <c r="LUO4444" s="836"/>
      <c r="LUP4444" s="836"/>
      <c r="LUQ4444" s="836"/>
      <c r="LUR4444" s="836"/>
      <c r="LUS4444" s="836"/>
      <c r="LUT4444" s="836"/>
      <c r="LUU4444" s="836"/>
      <c r="LUV4444" s="836"/>
      <c r="LUW4444" s="836"/>
      <c r="LUX4444" s="836"/>
      <c r="LUY4444" s="836"/>
      <c r="LUZ4444" s="836"/>
      <c r="LVA4444" s="836"/>
      <c r="LVB4444" s="836"/>
      <c r="LVC4444" s="836"/>
      <c r="LVD4444" s="836"/>
      <c r="LVE4444" s="836"/>
      <c r="LVF4444" s="836"/>
      <c r="LVG4444" s="836"/>
      <c r="LVH4444" s="836"/>
      <c r="LVI4444" s="836"/>
      <c r="LVJ4444" s="836"/>
      <c r="LVK4444" s="836"/>
      <c r="LVL4444" s="836"/>
      <c r="LVM4444" s="836"/>
      <c r="LVN4444" s="836"/>
      <c r="LVO4444" s="836"/>
      <c r="LVP4444" s="836"/>
      <c r="LVQ4444" s="836"/>
      <c r="LVR4444" s="836"/>
      <c r="LVS4444" s="836"/>
      <c r="LVT4444" s="836"/>
      <c r="LVU4444" s="836"/>
      <c r="LVV4444" s="836"/>
      <c r="LVW4444" s="836"/>
      <c r="LVX4444" s="836"/>
      <c r="LVY4444" s="836"/>
      <c r="LVZ4444" s="836"/>
      <c r="LWA4444" s="836"/>
      <c r="LWB4444" s="836"/>
      <c r="LWC4444" s="836"/>
      <c r="LWD4444" s="836"/>
      <c r="LWE4444" s="836"/>
      <c r="LWF4444" s="836"/>
      <c r="LWG4444" s="836"/>
      <c r="LWH4444" s="836"/>
      <c r="LWI4444" s="836"/>
      <c r="LWJ4444" s="836"/>
      <c r="LWK4444" s="836"/>
      <c r="LWL4444" s="836"/>
      <c r="LWM4444" s="836"/>
      <c r="LWN4444" s="836"/>
      <c r="LWO4444" s="836"/>
      <c r="LWP4444" s="836"/>
      <c r="LWQ4444" s="836"/>
      <c r="LWR4444" s="836"/>
      <c r="LWS4444" s="836"/>
      <c r="LWT4444" s="836"/>
      <c r="LWU4444" s="836"/>
      <c r="LWV4444" s="836"/>
      <c r="LWW4444" s="836"/>
      <c r="LWX4444" s="836"/>
      <c r="LWY4444" s="836"/>
      <c r="LWZ4444" s="836"/>
      <c r="LXA4444" s="836"/>
      <c r="LXB4444" s="836"/>
      <c r="LXC4444" s="836"/>
      <c r="LXD4444" s="836"/>
      <c r="LXE4444" s="836"/>
      <c r="LXF4444" s="836"/>
      <c r="LXG4444" s="836"/>
      <c r="LXH4444" s="836"/>
      <c r="LXI4444" s="836"/>
      <c r="LXJ4444" s="836"/>
      <c r="LXK4444" s="836"/>
      <c r="LXL4444" s="836"/>
      <c r="LXM4444" s="836"/>
      <c r="LXN4444" s="836"/>
      <c r="LXO4444" s="836"/>
      <c r="LXP4444" s="836"/>
      <c r="LXQ4444" s="836"/>
      <c r="LXR4444" s="836"/>
      <c r="LXS4444" s="836"/>
      <c r="LXT4444" s="836"/>
      <c r="LXU4444" s="836"/>
      <c r="LXV4444" s="836"/>
      <c r="LXW4444" s="836"/>
      <c r="LXX4444" s="836"/>
      <c r="LXY4444" s="836"/>
      <c r="LXZ4444" s="836"/>
      <c r="LYA4444" s="836"/>
      <c r="LYB4444" s="836"/>
      <c r="LYC4444" s="836"/>
      <c r="LYD4444" s="836"/>
      <c r="LYE4444" s="836"/>
      <c r="LYF4444" s="836"/>
      <c r="LYG4444" s="836"/>
      <c r="LYH4444" s="836"/>
      <c r="LYI4444" s="836"/>
      <c r="LYJ4444" s="836"/>
      <c r="LYK4444" s="836"/>
      <c r="LYL4444" s="836"/>
      <c r="LYM4444" s="836"/>
      <c r="LYN4444" s="836"/>
      <c r="LYO4444" s="836"/>
      <c r="LYP4444" s="836"/>
      <c r="LYQ4444" s="836"/>
      <c r="LYR4444" s="836"/>
      <c r="LYS4444" s="836"/>
      <c r="LYT4444" s="836"/>
      <c r="LYU4444" s="836"/>
      <c r="LYV4444" s="836"/>
      <c r="LYW4444" s="836"/>
      <c r="LYX4444" s="836"/>
      <c r="LYY4444" s="836"/>
      <c r="LYZ4444" s="836"/>
      <c r="LZA4444" s="836"/>
      <c r="LZB4444" s="836"/>
      <c r="LZC4444" s="836"/>
      <c r="LZD4444" s="836"/>
      <c r="LZE4444" s="836"/>
      <c r="LZF4444" s="836"/>
      <c r="LZG4444" s="836"/>
      <c r="LZH4444" s="836"/>
      <c r="LZI4444" s="836"/>
      <c r="LZJ4444" s="836"/>
      <c r="LZK4444" s="836"/>
      <c r="LZL4444" s="836"/>
      <c r="LZM4444" s="836"/>
      <c r="LZN4444" s="836"/>
      <c r="LZO4444" s="836"/>
      <c r="LZP4444" s="836"/>
      <c r="LZQ4444" s="836"/>
      <c r="LZR4444" s="836"/>
      <c r="LZS4444" s="836"/>
      <c r="LZT4444" s="836"/>
      <c r="LZU4444" s="836"/>
      <c r="LZV4444" s="836"/>
      <c r="LZW4444" s="836"/>
      <c r="LZX4444" s="836"/>
      <c r="LZY4444" s="836"/>
      <c r="LZZ4444" s="836"/>
      <c r="MAA4444" s="836"/>
      <c r="MAB4444" s="836"/>
      <c r="MAC4444" s="836"/>
      <c r="MAD4444" s="836"/>
      <c r="MAE4444" s="836"/>
      <c r="MAF4444" s="836"/>
      <c r="MAG4444" s="836"/>
      <c r="MAH4444" s="836"/>
      <c r="MAI4444" s="836"/>
      <c r="MAJ4444" s="836"/>
      <c r="MAK4444" s="836"/>
      <c r="MAL4444" s="836"/>
      <c r="MAM4444" s="836"/>
      <c r="MAN4444" s="836"/>
      <c r="MAO4444" s="836"/>
      <c r="MAP4444" s="836"/>
      <c r="MAQ4444" s="836"/>
      <c r="MAR4444" s="836"/>
      <c r="MAS4444" s="836"/>
      <c r="MAT4444" s="836"/>
      <c r="MAU4444" s="836"/>
      <c r="MAV4444" s="836"/>
      <c r="MAW4444" s="836"/>
      <c r="MAX4444" s="836"/>
      <c r="MAY4444" s="836"/>
      <c r="MAZ4444" s="836"/>
      <c r="MBA4444" s="836"/>
      <c r="MBB4444" s="836"/>
      <c r="MBC4444" s="836"/>
      <c r="MBD4444" s="836"/>
      <c r="MBE4444" s="836"/>
      <c r="MBF4444" s="836"/>
      <c r="MBG4444" s="836"/>
      <c r="MBH4444" s="836"/>
      <c r="MBI4444" s="836"/>
      <c r="MBJ4444" s="836"/>
      <c r="MBK4444" s="836"/>
      <c r="MBL4444" s="836"/>
      <c r="MBM4444" s="836"/>
      <c r="MBN4444" s="836"/>
      <c r="MBO4444" s="836"/>
      <c r="MBP4444" s="836"/>
      <c r="MBQ4444" s="836"/>
      <c r="MBR4444" s="836"/>
      <c r="MBS4444" s="836"/>
      <c r="MBT4444" s="836"/>
      <c r="MBU4444" s="836"/>
      <c r="MBV4444" s="836"/>
      <c r="MBW4444" s="836"/>
      <c r="MBX4444" s="836"/>
      <c r="MBY4444" s="836"/>
      <c r="MBZ4444" s="836"/>
      <c r="MCA4444" s="836"/>
      <c r="MCB4444" s="836"/>
      <c r="MCC4444" s="836"/>
      <c r="MCD4444" s="836"/>
      <c r="MCE4444" s="836"/>
      <c r="MCF4444" s="836"/>
      <c r="MCG4444" s="836"/>
      <c r="MCH4444" s="836"/>
      <c r="MCI4444" s="836"/>
      <c r="MCJ4444" s="836"/>
      <c r="MCK4444" s="836"/>
      <c r="MCL4444" s="836"/>
      <c r="MCM4444" s="836"/>
      <c r="MCN4444" s="836"/>
      <c r="MCO4444" s="836"/>
      <c r="MCP4444" s="836"/>
      <c r="MCQ4444" s="836"/>
      <c r="MCR4444" s="836"/>
      <c r="MCS4444" s="836"/>
      <c r="MCT4444" s="836"/>
      <c r="MCU4444" s="836"/>
      <c r="MCV4444" s="836"/>
      <c r="MCW4444" s="836"/>
      <c r="MCX4444" s="836"/>
      <c r="MCY4444" s="836"/>
      <c r="MCZ4444" s="836"/>
      <c r="MDA4444" s="836"/>
      <c r="MDB4444" s="836"/>
      <c r="MDC4444" s="836"/>
      <c r="MDD4444" s="836"/>
      <c r="MDE4444" s="836"/>
      <c r="MDF4444" s="836"/>
      <c r="MDG4444" s="836"/>
      <c r="MDH4444" s="836"/>
      <c r="MDI4444" s="836"/>
      <c r="MDJ4444" s="836"/>
      <c r="MDK4444" s="836"/>
      <c r="MDL4444" s="836"/>
      <c r="MDM4444" s="836"/>
      <c r="MDN4444" s="836"/>
      <c r="MDO4444" s="836"/>
      <c r="MDP4444" s="836"/>
      <c r="MDQ4444" s="836"/>
      <c r="MDR4444" s="836"/>
      <c r="MDS4444" s="836"/>
      <c r="MDT4444" s="836"/>
      <c r="MDU4444" s="836"/>
      <c r="MDV4444" s="836"/>
      <c r="MDW4444" s="836"/>
      <c r="MDX4444" s="836"/>
      <c r="MDY4444" s="836"/>
      <c r="MDZ4444" s="836"/>
      <c r="MEA4444" s="836"/>
      <c r="MEB4444" s="836"/>
      <c r="MEC4444" s="836"/>
      <c r="MED4444" s="836"/>
      <c r="MEE4444" s="836"/>
      <c r="MEF4444" s="836"/>
      <c r="MEG4444" s="836"/>
      <c r="MEH4444" s="836"/>
      <c r="MEI4444" s="836"/>
      <c r="MEJ4444" s="836"/>
      <c r="MEK4444" s="836"/>
      <c r="MEL4444" s="836"/>
      <c r="MEM4444" s="836"/>
      <c r="MEN4444" s="836"/>
      <c r="MEO4444" s="836"/>
      <c r="MEP4444" s="836"/>
      <c r="MEQ4444" s="836"/>
      <c r="MER4444" s="836"/>
      <c r="MES4444" s="836"/>
      <c r="MET4444" s="836"/>
      <c r="MEU4444" s="836"/>
      <c r="MEV4444" s="836"/>
      <c r="MEW4444" s="836"/>
      <c r="MEX4444" s="836"/>
      <c r="MEY4444" s="836"/>
      <c r="MEZ4444" s="836"/>
      <c r="MFA4444" s="836"/>
      <c r="MFB4444" s="836"/>
      <c r="MFC4444" s="836"/>
      <c r="MFD4444" s="836"/>
      <c r="MFE4444" s="836"/>
      <c r="MFF4444" s="836"/>
      <c r="MFG4444" s="836"/>
      <c r="MFH4444" s="836"/>
      <c r="MFI4444" s="836"/>
      <c r="MFJ4444" s="836"/>
      <c r="MFK4444" s="836"/>
      <c r="MFL4444" s="836"/>
      <c r="MFM4444" s="836"/>
      <c r="MFN4444" s="836"/>
      <c r="MFO4444" s="836"/>
      <c r="MFP4444" s="836"/>
      <c r="MFQ4444" s="836"/>
      <c r="MFR4444" s="836"/>
      <c r="MFS4444" s="836"/>
      <c r="MFT4444" s="836"/>
      <c r="MFU4444" s="836"/>
      <c r="MFV4444" s="836"/>
      <c r="MFW4444" s="836"/>
      <c r="MFX4444" s="836"/>
      <c r="MFY4444" s="836"/>
      <c r="MFZ4444" s="836"/>
      <c r="MGA4444" s="836"/>
      <c r="MGB4444" s="836"/>
      <c r="MGC4444" s="836"/>
      <c r="MGD4444" s="836"/>
      <c r="MGE4444" s="836"/>
      <c r="MGF4444" s="836"/>
      <c r="MGG4444" s="836"/>
      <c r="MGH4444" s="836"/>
      <c r="MGI4444" s="836"/>
      <c r="MGJ4444" s="836"/>
      <c r="MGK4444" s="836"/>
      <c r="MGL4444" s="836"/>
      <c r="MGM4444" s="836"/>
      <c r="MGN4444" s="836"/>
      <c r="MGO4444" s="836"/>
      <c r="MGP4444" s="836"/>
      <c r="MGQ4444" s="836"/>
      <c r="MGR4444" s="836"/>
      <c r="MGS4444" s="836"/>
      <c r="MGT4444" s="836"/>
      <c r="MGU4444" s="836"/>
      <c r="MGV4444" s="836"/>
      <c r="MGW4444" s="836"/>
      <c r="MGX4444" s="836"/>
      <c r="MGY4444" s="836"/>
      <c r="MGZ4444" s="836"/>
      <c r="MHA4444" s="836"/>
      <c r="MHB4444" s="836"/>
      <c r="MHC4444" s="836"/>
      <c r="MHD4444" s="836"/>
      <c r="MHE4444" s="836"/>
      <c r="MHF4444" s="836"/>
      <c r="MHG4444" s="836"/>
      <c r="MHH4444" s="836"/>
      <c r="MHI4444" s="836"/>
      <c r="MHJ4444" s="836"/>
      <c r="MHK4444" s="836"/>
      <c r="MHL4444" s="836"/>
      <c r="MHM4444" s="836"/>
      <c r="MHN4444" s="836"/>
      <c r="MHO4444" s="836"/>
      <c r="MHP4444" s="836"/>
      <c r="MHQ4444" s="836"/>
      <c r="MHR4444" s="836"/>
      <c r="MHS4444" s="836"/>
      <c r="MHT4444" s="836"/>
      <c r="MHU4444" s="836"/>
      <c r="MHV4444" s="836"/>
      <c r="MHW4444" s="836"/>
      <c r="MHX4444" s="836"/>
      <c r="MHY4444" s="836"/>
      <c r="MHZ4444" s="836"/>
      <c r="MIA4444" s="836"/>
      <c r="MIB4444" s="836"/>
      <c r="MIC4444" s="836"/>
      <c r="MID4444" s="836"/>
      <c r="MIE4444" s="836"/>
      <c r="MIF4444" s="836"/>
      <c r="MIG4444" s="836"/>
      <c r="MIH4444" s="836"/>
      <c r="MII4444" s="836"/>
      <c r="MIJ4444" s="836"/>
      <c r="MIK4444" s="836"/>
      <c r="MIL4444" s="836"/>
      <c r="MIM4444" s="836"/>
      <c r="MIN4444" s="836"/>
      <c r="MIO4444" s="836"/>
      <c r="MIP4444" s="836"/>
      <c r="MIQ4444" s="836"/>
      <c r="MIR4444" s="836"/>
      <c r="MIS4444" s="836"/>
      <c r="MIT4444" s="836"/>
      <c r="MIU4444" s="836"/>
      <c r="MIV4444" s="836"/>
      <c r="MIW4444" s="836"/>
      <c r="MIX4444" s="836"/>
      <c r="MIY4444" s="836"/>
      <c r="MIZ4444" s="836"/>
      <c r="MJA4444" s="836"/>
      <c r="MJB4444" s="836"/>
      <c r="MJC4444" s="836"/>
      <c r="MJD4444" s="836"/>
      <c r="MJE4444" s="836"/>
      <c r="MJF4444" s="836"/>
      <c r="MJG4444" s="836"/>
      <c r="MJH4444" s="836"/>
      <c r="MJI4444" s="836"/>
      <c r="MJJ4444" s="836"/>
      <c r="MJK4444" s="836"/>
      <c r="MJL4444" s="836"/>
      <c r="MJM4444" s="836"/>
      <c r="MJN4444" s="836"/>
      <c r="MJO4444" s="836"/>
      <c r="MJP4444" s="836"/>
      <c r="MJQ4444" s="836"/>
      <c r="MJR4444" s="836"/>
      <c r="MJS4444" s="836"/>
      <c r="MJT4444" s="836"/>
      <c r="MJU4444" s="836"/>
      <c r="MJV4444" s="836"/>
      <c r="MJW4444" s="836"/>
      <c r="MJX4444" s="836"/>
      <c r="MJY4444" s="836"/>
      <c r="MJZ4444" s="836"/>
      <c r="MKA4444" s="836"/>
      <c r="MKB4444" s="836"/>
      <c r="MKC4444" s="836"/>
      <c r="MKD4444" s="836"/>
      <c r="MKE4444" s="836"/>
      <c r="MKF4444" s="836"/>
      <c r="MKG4444" s="836"/>
      <c r="MKH4444" s="836"/>
      <c r="MKI4444" s="836"/>
      <c r="MKJ4444" s="836"/>
      <c r="MKK4444" s="836"/>
      <c r="MKL4444" s="836"/>
      <c r="MKM4444" s="836"/>
      <c r="MKN4444" s="836"/>
      <c r="MKO4444" s="836"/>
      <c r="MKP4444" s="836"/>
      <c r="MKQ4444" s="836"/>
      <c r="MKR4444" s="836"/>
      <c r="MKS4444" s="836"/>
      <c r="MKT4444" s="836"/>
      <c r="MKU4444" s="836"/>
      <c r="MKV4444" s="836"/>
      <c r="MKW4444" s="836"/>
      <c r="MKX4444" s="836"/>
      <c r="MKY4444" s="836"/>
      <c r="MKZ4444" s="836"/>
      <c r="MLA4444" s="836"/>
      <c r="MLB4444" s="836"/>
      <c r="MLC4444" s="836"/>
      <c r="MLD4444" s="836"/>
      <c r="MLE4444" s="836"/>
      <c r="MLF4444" s="836"/>
      <c r="MLG4444" s="836"/>
      <c r="MLH4444" s="836"/>
      <c r="MLI4444" s="836"/>
      <c r="MLJ4444" s="836"/>
      <c r="MLK4444" s="836"/>
      <c r="MLL4444" s="836"/>
      <c r="MLM4444" s="836"/>
      <c r="MLN4444" s="836"/>
      <c r="MLO4444" s="836"/>
      <c r="MLP4444" s="836"/>
      <c r="MLQ4444" s="836"/>
      <c r="MLR4444" s="836"/>
      <c r="MLS4444" s="836"/>
      <c r="MLT4444" s="836"/>
      <c r="MLU4444" s="836"/>
      <c r="MLV4444" s="836"/>
      <c r="MLW4444" s="836"/>
      <c r="MLX4444" s="836"/>
      <c r="MLY4444" s="836"/>
      <c r="MLZ4444" s="836"/>
      <c r="MMA4444" s="836"/>
      <c r="MMB4444" s="836"/>
      <c r="MMC4444" s="836"/>
      <c r="MMD4444" s="836"/>
      <c r="MME4444" s="836"/>
      <c r="MMF4444" s="836"/>
      <c r="MMG4444" s="836"/>
      <c r="MMH4444" s="836"/>
      <c r="MMI4444" s="836"/>
      <c r="MMJ4444" s="836"/>
      <c r="MMK4444" s="836"/>
      <c r="MML4444" s="836"/>
      <c r="MMM4444" s="836"/>
      <c r="MMN4444" s="836"/>
      <c r="MMO4444" s="836"/>
      <c r="MMP4444" s="836"/>
      <c r="MMQ4444" s="836"/>
      <c r="MMR4444" s="836"/>
      <c r="MMS4444" s="836"/>
      <c r="MMT4444" s="836"/>
      <c r="MMU4444" s="836"/>
      <c r="MMV4444" s="836"/>
      <c r="MMW4444" s="836"/>
      <c r="MMX4444" s="836"/>
      <c r="MMY4444" s="836"/>
      <c r="MMZ4444" s="836"/>
      <c r="MNA4444" s="836"/>
      <c r="MNB4444" s="836"/>
      <c r="MNC4444" s="836"/>
      <c r="MND4444" s="836"/>
      <c r="MNE4444" s="836"/>
      <c r="MNF4444" s="836"/>
      <c r="MNG4444" s="836"/>
      <c r="MNH4444" s="836"/>
      <c r="MNI4444" s="836"/>
      <c r="MNJ4444" s="836"/>
      <c r="MNK4444" s="836"/>
      <c r="MNL4444" s="836"/>
      <c r="MNM4444" s="836"/>
      <c r="MNN4444" s="836"/>
      <c r="MNO4444" s="836"/>
      <c r="MNP4444" s="836"/>
      <c r="MNQ4444" s="836"/>
      <c r="MNR4444" s="836"/>
      <c r="MNS4444" s="836"/>
      <c r="MNT4444" s="836"/>
      <c r="MNU4444" s="836"/>
      <c r="MNV4444" s="836"/>
      <c r="MNW4444" s="836"/>
      <c r="MNX4444" s="836"/>
      <c r="MNY4444" s="836"/>
      <c r="MNZ4444" s="836"/>
      <c r="MOA4444" s="836"/>
      <c r="MOB4444" s="836"/>
      <c r="MOC4444" s="836"/>
      <c r="MOD4444" s="836"/>
      <c r="MOE4444" s="836"/>
      <c r="MOF4444" s="836"/>
      <c r="MOG4444" s="836"/>
      <c r="MOH4444" s="836"/>
      <c r="MOI4444" s="836"/>
      <c r="MOJ4444" s="836"/>
      <c r="MOK4444" s="836"/>
      <c r="MOL4444" s="836"/>
      <c r="MOM4444" s="836"/>
      <c r="MON4444" s="836"/>
      <c r="MOO4444" s="836"/>
      <c r="MOP4444" s="836"/>
      <c r="MOQ4444" s="836"/>
      <c r="MOR4444" s="836"/>
      <c r="MOS4444" s="836"/>
      <c r="MOT4444" s="836"/>
      <c r="MOU4444" s="836"/>
      <c r="MOV4444" s="836"/>
      <c r="MOW4444" s="836"/>
      <c r="MOX4444" s="836"/>
      <c r="MOY4444" s="836"/>
      <c r="MOZ4444" s="836"/>
      <c r="MPA4444" s="836"/>
      <c r="MPB4444" s="836"/>
      <c r="MPC4444" s="836"/>
      <c r="MPD4444" s="836"/>
      <c r="MPE4444" s="836"/>
      <c r="MPF4444" s="836"/>
      <c r="MPG4444" s="836"/>
      <c r="MPH4444" s="836"/>
      <c r="MPI4444" s="836"/>
      <c r="MPJ4444" s="836"/>
      <c r="MPK4444" s="836"/>
      <c r="MPL4444" s="836"/>
      <c r="MPM4444" s="836"/>
      <c r="MPN4444" s="836"/>
      <c r="MPO4444" s="836"/>
      <c r="MPP4444" s="836"/>
      <c r="MPQ4444" s="836"/>
      <c r="MPR4444" s="836"/>
      <c r="MPS4444" s="836"/>
      <c r="MPT4444" s="836"/>
      <c r="MPU4444" s="836"/>
      <c r="MPV4444" s="836"/>
      <c r="MPW4444" s="836"/>
      <c r="MPX4444" s="836"/>
      <c r="MPY4444" s="836"/>
      <c r="MPZ4444" s="836"/>
      <c r="MQA4444" s="836"/>
      <c r="MQB4444" s="836"/>
      <c r="MQC4444" s="836"/>
      <c r="MQD4444" s="836"/>
      <c r="MQE4444" s="836"/>
      <c r="MQF4444" s="836"/>
      <c r="MQG4444" s="836"/>
      <c r="MQH4444" s="836"/>
      <c r="MQI4444" s="836"/>
      <c r="MQJ4444" s="836"/>
      <c r="MQK4444" s="836"/>
      <c r="MQL4444" s="836"/>
      <c r="MQM4444" s="836"/>
      <c r="MQN4444" s="836"/>
      <c r="MQO4444" s="836"/>
      <c r="MQP4444" s="836"/>
      <c r="MQQ4444" s="836"/>
      <c r="MQR4444" s="836"/>
      <c r="MQS4444" s="836"/>
      <c r="MQT4444" s="836"/>
      <c r="MQU4444" s="836"/>
      <c r="MQV4444" s="836"/>
      <c r="MQW4444" s="836"/>
      <c r="MQX4444" s="836"/>
      <c r="MQY4444" s="836"/>
      <c r="MQZ4444" s="836"/>
      <c r="MRA4444" s="836"/>
      <c r="MRB4444" s="836"/>
      <c r="MRC4444" s="836"/>
      <c r="MRD4444" s="836"/>
      <c r="MRE4444" s="836"/>
      <c r="MRF4444" s="836"/>
      <c r="MRG4444" s="836"/>
      <c r="MRH4444" s="836"/>
      <c r="MRI4444" s="836"/>
      <c r="MRJ4444" s="836"/>
      <c r="MRK4444" s="836"/>
      <c r="MRL4444" s="836"/>
      <c r="MRM4444" s="836"/>
      <c r="MRN4444" s="836"/>
      <c r="MRO4444" s="836"/>
      <c r="MRP4444" s="836"/>
      <c r="MRQ4444" s="836"/>
      <c r="MRR4444" s="836"/>
      <c r="MRS4444" s="836"/>
      <c r="MRT4444" s="836"/>
      <c r="MRU4444" s="836"/>
      <c r="MRV4444" s="836"/>
      <c r="MRW4444" s="836"/>
      <c r="MRX4444" s="836"/>
      <c r="MRY4444" s="836"/>
      <c r="MRZ4444" s="836"/>
      <c r="MSA4444" s="836"/>
      <c r="MSB4444" s="836"/>
      <c r="MSC4444" s="836"/>
      <c r="MSD4444" s="836"/>
      <c r="MSE4444" s="836"/>
      <c r="MSF4444" s="836"/>
      <c r="MSG4444" s="836"/>
      <c r="MSH4444" s="836"/>
      <c r="MSI4444" s="836"/>
      <c r="MSJ4444" s="836"/>
      <c r="MSK4444" s="836"/>
      <c r="MSL4444" s="836"/>
      <c r="MSM4444" s="836"/>
      <c r="MSN4444" s="836"/>
      <c r="MSO4444" s="836"/>
      <c r="MSP4444" s="836"/>
      <c r="MSQ4444" s="836"/>
      <c r="MSR4444" s="836"/>
      <c r="MSS4444" s="836"/>
      <c r="MST4444" s="836"/>
      <c r="MSU4444" s="836"/>
      <c r="MSV4444" s="836"/>
      <c r="MSW4444" s="836"/>
      <c r="MSX4444" s="836"/>
      <c r="MSY4444" s="836"/>
      <c r="MSZ4444" s="836"/>
      <c r="MTA4444" s="836"/>
      <c r="MTB4444" s="836"/>
      <c r="MTC4444" s="836"/>
      <c r="MTD4444" s="836"/>
      <c r="MTE4444" s="836"/>
      <c r="MTF4444" s="836"/>
      <c r="MTG4444" s="836"/>
      <c r="MTH4444" s="836"/>
      <c r="MTI4444" s="836"/>
      <c r="MTJ4444" s="836"/>
      <c r="MTK4444" s="836"/>
      <c r="MTL4444" s="836"/>
      <c r="MTM4444" s="836"/>
      <c r="MTN4444" s="836"/>
      <c r="MTO4444" s="836"/>
      <c r="MTP4444" s="836"/>
      <c r="MTQ4444" s="836"/>
      <c r="MTR4444" s="836"/>
      <c r="MTS4444" s="836"/>
      <c r="MTT4444" s="836"/>
      <c r="MTU4444" s="836"/>
      <c r="MTV4444" s="836"/>
      <c r="MTW4444" s="836"/>
      <c r="MTX4444" s="836"/>
      <c r="MTY4444" s="836"/>
      <c r="MTZ4444" s="836"/>
      <c r="MUA4444" s="836"/>
      <c r="MUB4444" s="836"/>
      <c r="MUC4444" s="836"/>
      <c r="MUD4444" s="836"/>
      <c r="MUE4444" s="836"/>
      <c r="MUF4444" s="836"/>
      <c r="MUG4444" s="836"/>
      <c r="MUH4444" s="836"/>
      <c r="MUI4444" s="836"/>
      <c r="MUJ4444" s="836"/>
      <c r="MUK4444" s="836"/>
      <c r="MUL4444" s="836"/>
      <c r="MUM4444" s="836"/>
      <c r="MUN4444" s="836"/>
      <c r="MUO4444" s="836"/>
      <c r="MUP4444" s="836"/>
      <c r="MUQ4444" s="836"/>
      <c r="MUR4444" s="836"/>
      <c r="MUS4444" s="836"/>
      <c r="MUT4444" s="836"/>
      <c r="MUU4444" s="836"/>
      <c r="MUV4444" s="836"/>
      <c r="MUW4444" s="836"/>
      <c r="MUX4444" s="836"/>
      <c r="MUY4444" s="836"/>
      <c r="MUZ4444" s="836"/>
      <c r="MVA4444" s="836"/>
      <c r="MVB4444" s="836"/>
      <c r="MVC4444" s="836"/>
      <c r="MVD4444" s="836"/>
      <c r="MVE4444" s="836"/>
      <c r="MVF4444" s="836"/>
      <c r="MVG4444" s="836"/>
      <c r="MVH4444" s="836"/>
      <c r="MVI4444" s="836"/>
      <c r="MVJ4444" s="836"/>
      <c r="MVK4444" s="836"/>
      <c r="MVL4444" s="836"/>
      <c r="MVM4444" s="836"/>
      <c r="MVN4444" s="836"/>
      <c r="MVO4444" s="836"/>
      <c r="MVP4444" s="836"/>
      <c r="MVQ4444" s="836"/>
      <c r="MVR4444" s="836"/>
      <c r="MVS4444" s="836"/>
      <c r="MVT4444" s="836"/>
      <c r="MVU4444" s="836"/>
      <c r="MVV4444" s="836"/>
      <c r="MVW4444" s="836"/>
      <c r="MVX4444" s="836"/>
      <c r="MVY4444" s="836"/>
      <c r="MVZ4444" s="836"/>
      <c r="MWA4444" s="836"/>
      <c r="MWB4444" s="836"/>
      <c r="MWC4444" s="836"/>
      <c r="MWD4444" s="836"/>
      <c r="MWE4444" s="836"/>
      <c r="MWF4444" s="836"/>
      <c r="MWG4444" s="836"/>
      <c r="MWH4444" s="836"/>
      <c r="MWI4444" s="836"/>
      <c r="MWJ4444" s="836"/>
      <c r="MWK4444" s="836"/>
      <c r="MWL4444" s="836"/>
      <c r="MWM4444" s="836"/>
      <c r="MWN4444" s="836"/>
      <c r="MWO4444" s="836"/>
      <c r="MWP4444" s="836"/>
      <c r="MWQ4444" s="836"/>
      <c r="MWR4444" s="836"/>
      <c r="MWS4444" s="836"/>
      <c r="MWT4444" s="836"/>
      <c r="MWU4444" s="836"/>
      <c r="MWV4444" s="836"/>
      <c r="MWW4444" s="836"/>
      <c r="MWX4444" s="836"/>
      <c r="MWY4444" s="836"/>
      <c r="MWZ4444" s="836"/>
      <c r="MXA4444" s="836"/>
      <c r="MXB4444" s="836"/>
      <c r="MXC4444" s="836"/>
      <c r="MXD4444" s="836"/>
      <c r="MXE4444" s="836"/>
      <c r="MXF4444" s="836"/>
      <c r="MXG4444" s="836"/>
      <c r="MXH4444" s="836"/>
      <c r="MXI4444" s="836"/>
      <c r="MXJ4444" s="836"/>
      <c r="MXK4444" s="836"/>
      <c r="MXL4444" s="836"/>
      <c r="MXM4444" s="836"/>
      <c r="MXN4444" s="836"/>
      <c r="MXO4444" s="836"/>
      <c r="MXP4444" s="836"/>
      <c r="MXQ4444" s="836"/>
      <c r="MXR4444" s="836"/>
      <c r="MXS4444" s="836"/>
      <c r="MXT4444" s="836"/>
      <c r="MXU4444" s="836"/>
      <c r="MXV4444" s="836"/>
      <c r="MXW4444" s="836"/>
      <c r="MXX4444" s="836"/>
      <c r="MXY4444" s="836"/>
      <c r="MXZ4444" s="836"/>
      <c r="MYA4444" s="836"/>
      <c r="MYB4444" s="836"/>
      <c r="MYC4444" s="836"/>
      <c r="MYD4444" s="836"/>
      <c r="MYE4444" s="836"/>
      <c r="MYF4444" s="836"/>
      <c r="MYG4444" s="836"/>
      <c r="MYH4444" s="836"/>
      <c r="MYI4444" s="836"/>
      <c r="MYJ4444" s="836"/>
      <c r="MYK4444" s="836"/>
      <c r="MYL4444" s="836"/>
      <c r="MYM4444" s="836"/>
      <c r="MYN4444" s="836"/>
      <c r="MYO4444" s="836"/>
      <c r="MYP4444" s="836"/>
      <c r="MYQ4444" s="836"/>
      <c r="MYR4444" s="836"/>
      <c r="MYS4444" s="836"/>
      <c r="MYT4444" s="836"/>
      <c r="MYU4444" s="836"/>
      <c r="MYV4444" s="836"/>
      <c r="MYW4444" s="836"/>
      <c r="MYX4444" s="836"/>
      <c r="MYY4444" s="836"/>
      <c r="MYZ4444" s="836"/>
      <c r="MZA4444" s="836"/>
      <c r="MZB4444" s="836"/>
      <c r="MZC4444" s="836"/>
      <c r="MZD4444" s="836"/>
      <c r="MZE4444" s="836"/>
      <c r="MZF4444" s="836"/>
      <c r="MZG4444" s="836"/>
      <c r="MZH4444" s="836"/>
      <c r="MZI4444" s="836"/>
      <c r="MZJ4444" s="836"/>
      <c r="MZK4444" s="836"/>
      <c r="MZL4444" s="836"/>
      <c r="MZM4444" s="836"/>
      <c r="MZN4444" s="836"/>
      <c r="MZO4444" s="836"/>
      <c r="MZP4444" s="836"/>
      <c r="MZQ4444" s="836"/>
      <c r="MZR4444" s="836"/>
      <c r="MZS4444" s="836"/>
      <c r="MZT4444" s="836"/>
      <c r="MZU4444" s="836"/>
      <c r="MZV4444" s="836"/>
      <c r="MZW4444" s="836"/>
      <c r="MZX4444" s="836"/>
      <c r="MZY4444" s="836"/>
      <c r="MZZ4444" s="836"/>
      <c r="NAA4444" s="836"/>
      <c r="NAB4444" s="836"/>
      <c r="NAC4444" s="836"/>
      <c r="NAD4444" s="836"/>
      <c r="NAE4444" s="836"/>
      <c r="NAF4444" s="836"/>
      <c r="NAG4444" s="836"/>
      <c r="NAH4444" s="836"/>
      <c r="NAI4444" s="836"/>
      <c r="NAJ4444" s="836"/>
      <c r="NAK4444" s="836"/>
      <c r="NAL4444" s="836"/>
      <c r="NAM4444" s="836"/>
      <c r="NAN4444" s="836"/>
      <c r="NAO4444" s="836"/>
      <c r="NAP4444" s="836"/>
      <c r="NAQ4444" s="836"/>
      <c r="NAR4444" s="836"/>
      <c r="NAS4444" s="836"/>
      <c r="NAT4444" s="836"/>
      <c r="NAU4444" s="836"/>
      <c r="NAV4444" s="836"/>
      <c r="NAW4444" s="836"/>
      <c r="NAX4444" s="836"/>
      <c r="NAY4444" s="836"/>
      <c r="NAZ4444" s="836"/>
      <c r="NBA4444" s="836"/>
      <c r="NBB4444" s="836"/>
      <c r="NBC4444" s="836"/>
      <c r="NBD4444" s="836"/>
      <c r="NBE4444" s="836"/>
      <c r="NBF4444" s="836"/>
      <c r="NBG4444" s="836"/>
      <c r="NBH4444" s="836"/>
      <c r="NBI4444" s="836"/>
      <c r="NBJ4444" s="836"/>
      <c r="NBK4444" s="836"/>
      <c r="NBL4444" s="836"/>
      <c r="NBM4444" s="836"/>
      <c r="NBN4444" s="836"/>
      <c r="NBO4444" s="836"/>
      <c r="NBP4444" s="836"/>
      <c r="NBQ4444" s="836"/>
      <c r="NBR4444" s="836"/>
      <c r="NBS4444" s="836"/>
      <c r="NBT4444" s="836"/>
      <c r="NBU4444" s="836"/>
      <c r="NBV4444" s="836"/>
      <c r="NBW4444" s="836"/>
      <c r="NBX4444" s="836"/>
      <c r="NBY4444" s="836"/>
      <c r="NBZ4444" s="836"/>
      <c r="NCA4444" s="836"/>
      <c r="NCB4444" s="836"/>
      <c r="NCC4444" s="836"/>
      <c r="NCD4444" s="836"/>
      <c r="NCE4444" s="836"/>
      <c r="NCF4444" s="836"/>
      <c r="NCG4444" s="836"/>
      <c r="NCH4444" s="836"/>
      <c r="NCI4444" s="836"/>
      <c r="NCJ4444" s="836"/>
      <c r="NCK4444" s="836"/>
      <c r="NCL4444" s="836"/>
      <c r="NCM4444" s="836"/>
      <c r="NCN4444" s="836"/>
      <c r="NCO4444" s="836"/>
      <c r="NCP4444" s="836"/>
      <c r="NCQ4444" s="836"/>
      <c r="NCR4444" s="836"/>
      <c r="NCS4444" s="836"/>
      <c r="NCT4444" s="836"/>
      <c r="NCU4444" s="836"/>
      <c r="NCV4444" s="836"/>
      <c r="NCW4444" s="836"/>
      <c r="NCX4444" s="836"/>
      <c r="NCY4444" s="836"/>
      <c r="NCZ4444" s="836"/>
      <c r="NDA4444" s="836"/>
      <c r="NDB4444" s="836"/>
      <c r="NDC4444" s="836"/>
      <c r="NDD4444" s="836"/>
      <c r="NDE4444" s="836"/>
      <c r="NDF4444" s="836"/>
      <c r="NDG4444" s="836"/>
      <c r="NDH4444" s="836"/>
      <c r="NDI4444" s="836"/>
      <c r="NDJ4444" s="836"/>
      <c r="NDK4444" s="836"/>
      <c r="NDL4444" s="836"/>
      <c r="NDM4444" s="836"/>
      <c r="NDN4444" s="836"/>
      <c r="NDO4444" s="836"/>
      <c r="NDP4444" s="836"/>
      <c r="NDQ4444" s="836"/>
      <c r="NDR4444" s="836"/>
      <c r="NDS4444" s="836"/>
      <c r="NDT4444" s="836"/>
      <c r="NDU4444" s="836"/>
      <c r="NDV4444" s="836"/>
      <c r="NDW4444" s="836"/>
      <c r="NDX4444" s="836"/>
      <c r="NDY4444" s="836"/>
      <c r="NDZ4444" s="836"/>
      <c r="NEA4444" s="836"/>
      <c r="NEB4444" s="836"/>
      <c r="NEC4444" s="836"/>
      <c r="NED4444" s="836"/>
      <c r="NEE4444" s="836"/>
      <c r="NEF4444" s="836"/>
      <c r="NEG4444" s="836"/>
      <c r="NEH4444" s="836"/>
      <c r="NEI4444" s="836"/>
      <c r="NEJ4444" s="836"/>
      <c r="NEK4444" s="836"/>
      <c r="NEL4444" s="836"/>
      <c r="NEM4444" s="836"/>
      <c r="NEN4444" s="836"/>
      <c r="NEO4444" s="836"/>
      <c r="NEP4444" s="836"/>
      <c r="NEQ4444" s="836"/>
      <c r="NER4444" s="836"/>
      <c r="NES4444" s="836"/>
      <c r="NET4444" s="836"/>
      <c r="NEU4444" s="836"/>
      <c r="NEV4444" s="836"/>
      <c r="NEW4444" s="836"/>
      <c r="NEX4444" s="836"/>
      <c r="NEY4444" s="836"/>
      <c r="NEZ4444" s="836"/>
      <c r="NFA4444" s="836"/>
      <c r="NFB4444" s="836"/>
      <c r="NFC4444" s="836"/>
      <c r="NFD4444" s="836"/>
      <c r="NFE4444" s="836"/>
      <c r="NFF4444" s="836"/>
      <c r="NFG4444" s="836"/>
      <c r="NFH4444" s="836"/>
      <c r="NFI4444" s="836"/>
      <c r="NFJ4444" s="836"/>
      <c r="NFK4444" s="836"/>
      <c r="NFL4444" s="836"/>
      <c r="NFM4444" s="836"/>
      <c r="NFN4444" s="836"/>
      <c r="NFO4444" s="836"/>
      <c r="NFP4444" s="836"/>
      <c r="NFQ4444" s="836"/>
      <c r="NFR4444" s="836"/>
      <c r="NFS4444" s="836"/>
      <c r="NFT4444" s="836"/>
      <c r="NFU4444" s="836"/>
      <c r="NFV4444" s="836"/>
      <c r="NFW4444" s="836"/>
      <c r="NFX4444" s="836"/>
      <c r="NFY4444" s="836"/>
      <c r="NFZ4444" s="836"/>
      <c r="NGA4444" s="836"/>
      <c r="NGB4444" s="836"/>
      <c r="NGC4444" s="836"/>
      <c r="NGD4444" s="836"/>
      <c r="NGE4444" s="836"/>
      <c r="NGF4444" s="836"/>
      <c r="NGG4444" s="836"/>
      <c r="NGH4444" s="836"/>
      <c r="NGI4444" s="836"/>
      <c r="NGJ4444" s="836"/>
      <c r="NGK4444" s="836"/>
      <c r="NGL4444" s="836"/>
      <c r="NGM4444" s="836"/>
      <c r="NGN4444" s="836"/>
      <c r="NGO4444" s="836"/>
      <c r="NGP4444" s="836"/>
      <c r="NGQ4444" s="836"/>
      <c r="NGR4444" s="836"/>
      <c r="NGS4444" s="836"/>
      <c r="NGT4444" s="836"/>
      <c r="NGU4444" s="836"/>
      <c r="NGV4444" s="836"/>
      <c r="NGW4444" s="836"/>
      <c r="NGX4444" s="836"/>
      <c r="NGY4444" s="836"/>
      <c r="NGZ4444" s="836"/>
      <c r="NHA4444" s="836"/>
      <c r="NHB4444" s="836"/>
      <c r="NHC4444" s="836"/>
      <c r="NHD4444" s="836"/>
      <c r="NHE4444" s="836"/>
      <c r="NHF4444" s="836"/>
      <c r="NHG4444" s="836"/>
      <c r="NHH4444" s="836"/>
      <c r="NHI4444" s="836"/>
      <c r="NHJ4444" s="836"/>
      <c r="NHK4444" s="836"/>
      <c r="NHL4444" s="836"/>
      <c r="NHM4444" s="836"/>
      <c r="NHN4444" s="836"/>
      <c r="NHO4444" s="836"/>
      <c r="NHP4444" s="836"/>
      <c r="NHQ4444" s="836"/>
      <c r="NHR4444" s="836"/>
      <c r="NHS4444" s="836"/>
      <c r="NHT4444" s="836"/>
      <c r="NHU4444" s="836"/>
      <c r="NHV4444" s="836"/>
      <c r="NHW4444" s="836"/>
      <c r="NHX4444" s="836"/>
      <c r="NHY4444" s="836"/>
      <c r="NHZ4444" s="836"/>
      <c r="NIA4444" s="836"/>
      <c r="NIB4444" s="836"/>
      <c r="NIC4444" s="836"/>
      <c r="NID4444" s="836"/>
      <c r="NIE4444" s="836"/>
      <c r="NIF4444" s="836"/>
      <c r="NIG4444" s="836"/>
      <c r="NIH4444" s="836"/>
      <c r="NII4444" s="836"/>
      <c r="NIJ4444" s="836"/>
      <c r="NIK4444" s="836"/>
      <c r="NIL4444" s="836"/>
      <c r="NIM4444" s="836"/>
      <c r="NIN4444" s="836"/>
      <c r="NIO4444" s="836"/>
      <c r="NIP4444" s="836"/>
      <c r="NIQ4444" s="836"/>
      <c r="NIR4444" s="836"/>
      <c r="NIS4444" s="836"/>
      <c r="NIT4444" s="836"/>
      <c r="NIU4444" s="836"/>
      <c r="NIV4444" s="836"/>
      <c r="NIW4444" s="836"/>
      <c r="NIX4444" s="836"/>
      <c r="NIY4444" s="836"/>
      <c r="NIZ4444" s="836"/>
      <c r="NJA4444" s="836"/>
      <c r="NJB4444" s="836"/>
      <c r="NJC4444" s="836"/>
      <c r="NJD4444" s="836"/>
      <c r="NJE4444" s="836"/>
      <c r="NJF4444" s="836"/>
      <c r="NJG4444" s="836"/>
      <c r="NJH4444" s="836"/>
      <c r="NJI4444" s="836"/>
      <c r="NJJ4444" s="836"/>
      <c r="NJK4444" s="836"/>
      <c r="NJL4444" s="836"/>
      <c r="NJM4444" s="836"/>
      <c r="NJN4444" s="836"/>
      <c r="NJO4444" s="836"/>
      <c r="NJP4444" s="836"/>
      <c r="NJQ4444" s="836"/>
      <c r="NJR4444" s="836"/>
      <c r="NJS4444" s="836"/>
      <c r="NJT4444" s="836"/>
      <c r="NJU4444" s="836"/>
      <c r="NJV4444" s="836"/>
      <c r="NJW4444" s="836"/>
      <c r="NJX4444" s="836"/>
      <c r="NJY4444" s="836"/>
      <c r="NJZ4444" s="836"/>
      <c r="NKA4444" s="836"/>
      <c r="NKB4444" s="836"/>
      <c r="NKC4444" s="836"/>
      <c r="NKD4444" s="836"/>
      <c r="NKE4444" s="836"/>
      <c r="NKF4444" s="836"/>
      <c r="NKG4444" s="836"/>
      <c r="NKH4444" s="836"/>
      <c r="NKI4444" s="836"/>
      <c r="NKJ4444" s="836"/>
      <c r="NKK4444" s="836"/>
      <c r="NKL4444" s="836"/>
      <c r="NKM4444" s="836"/>
      <c r="NKN4444" s="836"/>
      <c r="NKO4444" s="836"/>
      <c r="NKP4444" s="836"/>
      <c r="NKQ4444" s="836"/>
      <c r="NKR4444" s="836"/>
      <c r="NKS4444" s="836"/>
      <c r="NKT4444" s="836"/>
      <c r="NKU4444" s="836"/>
      <c r="NKV4444" s="836"/>
      <c r="NKW4444" s="836"/>
      <c r="NKX4444" s="836"/>
      <c r="NKY4444" s="836"/>
      <c r="NKZ4444" s="836"/>
      <c r="NLA4444" s="836"/>
      <c r="NLB4444" s="836"/>
      <c r="NLC4444" s="836"/>
      <c r="NLD4444" s="836"/>
      <c r="NLE4444" s="836"/>
      <c r="NLF4444" s="836"/>
      <c r="NLG4444" s="836"/>
      <c r="NLH4444" s="836"/>
      <c r="NLI4444" s="836"/>
      <c r="NLJ4444" s="836"/>
      <c r="NLK4444" s="836"/>
      <c r="NLL4444" s="836"/>
      <c r="NLM4444" s="836"/>
      <c r="NLN4444" s="836"/>
      <c r="NLO4444" s="836"/>
      <c r="NLP4444" s="836"/>
      <c r="NLQ4444" s="836"/>
      <c r="NLR4444" s="836"/>
      <c r="NLS4444" s="836"/>
      <c r="NLT4444" s="836"/>
      <c r="NLU4444" s="836"/>
      <c r="NLV4444" s="836"/>
      <c r="NLW4444" s="836"/>
      <c r="NLX4444" s="836"/>
      <c r="NLY4444" s="836"/>
      <c r="NLZ4444" s="836"/>
      <c r="NMA4444" s="836"/>
      <c r="NMB4444" s="836"/>
      <c r="NMC4444" s="836"/>
      <c r="NMD4444" s="836"/>
      <c r="NME4444" s="836"/>
      <c r="NMF4444" s="836"/>
      <c r="NMG4444" s="836"/>
      <c r="NMH4444" s="836"/>
      <c r="NMI4444" s="836"/>
      <c r="NMJ4444" s="836"/>
      <c r="NMK4444" s="836"/>
      <c r="NML4444" s="836"/>
      <c r="NMM4444" s="836"/>
      <c r="NMN4444" s="836"/>
      <c r="NMO4444" s="836"/>
      <c r="NMP4444" s="836"/>
      <c r="NMQ4444" s="836"/>
      <c r="NMR4444" s="836"/>
      <c r="NMS4444" s="836"/>
      <c r="NMT4444" s="836"/>
      <c r="NMU4444" s="836"/>
      <c r="NMV4444" s="836"/>
      <c r="NMW4444" s="836"/>
      <c r="NMX4444" s="836"/>
      <c r="NMY4444" s="836"/>
      <c r="NMZ4444" s="836"/>
      <c r="NNA4444" s="836"/>
      <c r="NNB4444" s="836"/>
      <c r="NNC4444" s="836"/>
      <c r="NND4444" s="836"/>
      <c r="NNE4444" s="836"/>
      <c r="NNF4444" s="836"/>
      <c r="NNG4444" s="836"/>
      <c r="NNH4444" s="836"/>
      <c r="NNI4444" s="836"/>
      <c r="NNJ4444" s="836"/>
      <c r="NNK4444" s="836"/>
      <c r="NNL4444" s="836"/>
      <c r="NNM4444" s="836"/>
      <c r="NNN4444" s="836"/>
      <c r="NNO4444" s="836"/>
      <c r="NNP4444" s="836"/>
      <c r="NNQ4444" s="836"/>
      <c r="NNR4444" s="836"/>
      <c r="NNS4444" s="836"/>
      <c r="NNT4444" s="836"/>
      <c r="NNU4444" s="836"/>
      <c r="NNV4444" s="836"/>
      <c r="NNW4444" s="836"/>
      <c r="NNX4444" s="836"/>
      <c r="NNY4444" s="836"/>
      <c r="NNZ4444" s="836"/>
      <c r="NOA4444" s="836"/>
      <c r="NOB4444" s="836"/>
      <c r="NOC4444" s="836"/>
      <c r="NOD4444" s="836"/>
      <c r="NOE4444" s="836"/>
      <c r="NOF4444" s="836"/>
      <c r="NOG4444" s="836"/>
      <c r="NOH4444" s="836"/>
      <c r="NOI4444" s="836"/>
      <c r="NOJ4444" s="836"/>
      <c r="NOK4444" s="836"/>
      <c r="NOL4444" s="836"/>
      <c r="NOM4444" s="836"/>
      <c r="NON4444" s="836"/>
      <c r="NOO4444" s="836"/>
      <c r="NOP4444" s="836"/>
      <c r="NOQ4444" s="836"/>
      <c r="NOR4444" s="836"/>
      <c r="NOS4444" s="836"/>
      <c r="NOT4444" s="836"/>
      <c r="NOU4444" s="836"/>
      <c r="NOV4444" s="836"/>
      <c r="NOW4444" s="836"/>
      <c r="NOX4444" s="836"/>
      <c r="NOY4444" s="836"/>
      <c r="NOZ4444" s="836"/>
      <c r="NPA4444" s="836"/>
      <c r="NPB4444" s="836"/>
      <c r="NPC4444" s="836"/>
      <c r="NPD4444" s="836"/>
      <c r="NPE4444" s="836"/>
      <c r="NPF4444" s="836"/>
      <c r="NPG4444" s="836"/>
      <c r="NPH4444" s="836"/>
      <c r="NPI4444" s="836"/>
      <c r="NPJ4444" s="836"/>
      <c r="NPK4444" s="836"/>
      <c r="NPL4444" s="836"/>
      <c r="NPM4444" s="836"/>
      <c r="NPN4444" s="836"/>
      <c r="NPO4444" s="836"/>
      <c r="NPP4444" s="836"/>
      <c r="NPQ4444" s="836"/>
      <c r="NPR4444" s="836"/>
      <c r="NPS4444" s="836"/>
      <c r="NPT4444" s="836"/>
      <c r="NPU4444" s="836"/>
      <c r="NPV4444" s="836"/>
      <c r="NPW4444" s="836"/>
      <c r="NPX4444" s="836"/>
      <c r="NPY4444" s="836"/>
      <c r="NPZ4444" s="836"/>
      <c r="NQA4444" s="836"/>
      <c r="NQB4444" s="836"/>
      <c r="NQC4444" s="836"/>
      <c r="NQD4444" s="836"/>
      <c r="NQE4444" s="836"/>
      <c r="NQF4444" s="836"/>
      <c r="NQG4444" s="836"/>
      <c r="NQH4444" s="836"/>
      <c r="NQI4444" s="836"/>
      <c r="NQJ4444" s="836"/>
      <c r="NQK4444" s="836"/>
      <c r="NQL4444" s="836"/>
      <c r="NQM4444" s="836"/>
      <c r="NQN4444" s="836"/>
      <c r="NQO4444" s="836"/>
      <c r="NQP4444" s="836"/>
      <c r="NQQ4444" s="836"/>
      <c r="NQR4444" s="836"/>
      <c r="NQS4444" s="836"/>
      <c r="NQT4444" s="836"/>
      <c r="NQU4444" s="836"/>
      <c r="NQV4444" s="836"/>
      <c r="NQW4444" s="836"/>
      <c r="NQX4444" s="836"/>
      <c r="NQY4444" s="836"/>
      <c r="NQZ4444" s="836"/>
      <c r="NRA4444" s="836"/>
      <c r="NRB4444" s="836"/>
      <c r="NRC4444" s="836"/>
      <c r="NRD4444" s="836"/>
      <c r="NRE4444" s="836"/>
      <c r="NRF4444" s="836"/>
      <c r="NRG4444" s="836"/>
      <c r="NRH4444" s="836"/>
      <c r="NRI4444" s="836"/>
      <c r="NRJ4444" s="836"/>
      <c r="NRK4444" s="836"/>
      <c r="NRL4444" s="836"/>
      <c r="NRM4444" s="836"/>
      <c r="NRN4444" s="836"/>
      <c r="NRO4444" s="836"/>
      <c r="NRP4444" s="836"/>
      <c r="NRQ4444" s="836"/>
      <c r="NRR4444" s="836"/>
      <c r="NRS4444" s="836"/>
      <c r="NRT4444" s="836"/>
      <c r="NRU4444" s="836"/>
      <c r="NRV4444" s="836"/>
      <c r="NRW4444" s="836"/>
      <c r="NRX4444" s="836"/>
      <c r="NRY4444" s="836"/>
      <c r="NRZ4444" s="836"/>
      <c r="NSA4444" s="836"/>
      <c r="NSB4444" s="836"/>
      <c r="NSC4444" s="836"/>
      <c r="NSD4444" s="836"/>
      <c r="NSE4444" s="836"/>
      <c r="NSF4444" s="836"/>
      <c r="NSG4444" s="836"/>
      <c r="NSH4444" s="836"/>
      <c r="NSI4444" s="836"/>
      <c r="NSJ4444" s="836"/>
      <c r="NSK4444" s="836"/>
      <c r="NSL4444" s="836"/>
      <c r="NSM4444" s="836"/>
      <c r="NSN4444" s="836"/>
      <c r="NSO4444" s="836"/>
      <c r="NSP4444" s="836"/>
      <c r="NSQ4444" s="836"/>
      <c r="NSR4444" s="836"/>
      <c r="NSS4444" s="836"/>
      <c r="NST4444" s="836"/>
      <c r="NSU4444" s="836"/>
      <c r="NSV4444" s="836"/>
      <c r="NSW4444" s="836"/>
      <c r="NSX4444" s="836"/>
      <c r="NSY4444" s="836"/>
      <c r="NSZ4444" s="836"/>
      <c r="NTA4444" s="836"/>
      <c r="NTB4444" s="836"/>
      <c r="NTC4444" s="836"/>
      <c r="NTD4444" s="836"/>
      <c r="NTE4444" s="836"/>
      <c r="NTF4444" s="836"/>
      <c r="NTG4444" s="836"/>
      <c r="NTH4444" s="836"/>
      <c r="NTI4444" s="836"/>
      <c r="NTJ4444" s="836"/>
      <c r="NTK4444" s="836"/>
      <c r="NTL4444" s="836"/>
      <c r="NTM4444" s="836"/>
      <c r="NTN4444" s="836"/>
      <c r="NTO4444" s="836"/>
      <c r="NTP4444" s="836"/>
      <c r="NTQ4444" s="836"/>
      <c r="NTR4444" s="836"/>
      <c r="NTS4444" s="836"/>
      <c r="NTT4444" s="836"/>
      <c r="NTU4444" s="836"/>
      <c r="NTV4444" s="836"/>
      <c r="NTW4444" s="836"/>
      <c r="NTX4444" s="836"/>
      <c r="NTY4444" s="836"/>
      <c r="NTZ4444" s="836"/>
      <c r="NUA4444" s="836"/>
      <c r="NUB4444" s="836"/>
      <c r="NUC4444" s="836"/>
      <c r="NUD4444" s="836"/>
      <c r="NUE4444" s="836"/>
      <c r="NUF4444" s="836"/>
      <c r="NUG4444" s="836"/>
      <c r="NUH4444" s="836"/>
      <c r="NUI4444" s="836"/>
      <c r="NUJ4444" s="836"/>
      <c r="NUK4444" s="836"/>
      <c r="NUL4444" s="836"/>
      <c r="NUM4444" s="836"/>
      <c r="NUN4444" s="836"/>
      <c r="NUO4444" s="836"/>
      <c r="NUP4444" s="836"/>
      <c r="NUQ4444" s="836"/>
      <c r="NUR4444" s="836"/>
      <c r="NUS4444" s="836"/>
      <c r="NUT4444" s="836"/>
      <c r="NUU4444" s="836"/>
      <c r="NUV4444" s="836"/>
      <c r="NUW4444" s="836"/>
      <c r="NUX4444" s="836"/>
      <c r="NUY4444" s="836"/>
      <c r="NUZ4444" s="836"/>
      <c r="NVA4444" s="836"/>
      <c r="NVB4444" s="836"/>
      <c r="NVC4444" s="836"/>
      <c r="NVD4444" s="836"/>
      <c r="NVE4444" s="836"/>
      <c r="NVF4444" s="836"/>
      <c r="NVG4444" s="836"/>
      <c r="NVH4444" s="836"/>
      <c r="NVI4444" s="836"/>
      <c r="NVJ4444" s="836"/>
      <c r="NVK4444" s="836"/>
      <c r="NVL4444" s="836"/>
      <c r="NVM4444" s="836"/>
      <c r="NVN4444" s="836"/>
      <c r="NVO4444" s="836"/>
      <c r="NVP4444" s="836"/>
      <c r="NVQ4444" s="836"/>
      <c r="NVR4444" s="836"/>
      <c r="NVS4444" s="836"/>
      <c r="NVT4444" s="836"/>
      <c r="NVU4444" s="836"/>
      <c r="NVV4444" s="836"/>
      <c r="NVW4444" s="836"/>
      <c r="NVX4444" s="836"/>
      <c r="NVY4444" s="836"/>
      <c r="NVZ4444" s="836"/>
      <c r="NWA4444" s="836"/>
      <c r="NWB4444" s="836"/>
      <c r="NWC4444" s="836"/>
      <c r="NWD4444" s="836"/>
      <c r="NWE4444" s="836"/>
      <c r="NWF4444" s="836"/>
      <c r="NWG4444" s="836"/>
      <c r="NWH4444" s="836"/>
      <c r="NWI4444" s="836"/>
      <c r="NWJ4444" s="836"/>
      <c r="NWK4444" s="836"/>
      <c r="NWL4444" s="836"/>
      <c r="NWM4444" s="836"/>
      <c r="NWN4444" s="836"/>
      <c r="NWO4444" s="836"/>
      <c r="NWP4444" s="836"/>
      <c r="NWQ4444" s="836"/>
      <c r="NWR4444" s="836"/>
      <c r="NWS4444" s="836"/>
      <c r="NWT4444" s="836"/>
      <c r="NWU4444" s="836"/>
      <c r="NWV4444" s="836"/>
      <c r="NWW4444" s="836"/>
      <c r="NWX4444" s="836"/>
      <c r="NWY4444" s="836"/>
      <c r="NWZ4444" s="836"/>
      <c r="NXA4444" s="836"/>
      <c r="NXB4444" s="836"/>
      <c r="NXC4444" s="836"/>
      <c r="NXD4444" s="836"/>
      <c r="NXE4444" s="836"/>
      <c r="NXF4444" s="836"/>
      <c r="NXG4444" s="836"/>
      <c r="NXH4444" s="836"/>
      <c r="NXI4444" s="836"/>
      <c r="NXJ4444" s="836"/>
      <c r="NXK4444" s="836"/>
      <c r="NXL4444" s="836"/>
      <c r="NXM4444" s="836"/>
      <c r="NXN4444" s="836"/>
      <c r="NXO4444" s="836"/>
      <c r="NXP4444" s="836"/>
      <c r="NXQ4444" s="836"/>
      <c r="NXR4444" s="836"/>
      <c r="NXS4444" s="836"/>
      <c r="NXT4444" s="836"/>
      <c r="NXU4444" s="836"/>
      <c r="NXV4444" s="836"/>
      <c r="NXW4444" s="836"/>
      <c r="NXX4444" s="836"/>
      <c r="NXY4444" s="836"/>
      <c r="NXZ4444" s="836"/>
      <c r="NYA4444" s="836"/>
      <c r="NYB4444" s="836"/>
      <c r="NYC4444" s="836"/>
      <c r="NYD4444" s="836"/>
      <c r="NYE4444" s="836"/>
      <c r="NYF4444" s="836"/>
      <c r="NYG4444" s="836"/>
      <c r="NYH4444" s="836"/>
      <c r="NYI4444" s="836"/>
      <c r="NYJ4444" s="836"/>
      <c r="NYK4444" s="836"/>
      <c r="NYL4444" s="836"/>
      <c r="NYM4444" s="836"/>
      <c r="NYN4444" s="836"/>
      <c r="NYO4444" s="836"/>
      <c r="NYP4444" s="836"/>
      <c r="NYQ4444" s="836"/>
      <c r="NYR4444" s="836"/>
      <c r="NYS4444" s="836"/>
      <c r="NYT4444" s="836"/>
      <c r="NYU4444" s="836"/>
      <c r="NYV4444" s="836"/>
      <c r="NYW4444" s="836"/>
      <c r="NYX4444" s="836"/>
      <c r="NYY4444" s="836"/>
      <c r="NYZ4444" s="836"/>
      <c r="NZA4444" s="836"/>
      <c r="NZB4444" s="836"/>
      <c r="NZC4444" s="836"/>
      <c r="NZD4444" s="836"/>
      <c r="NZE4444" s="836"/>
      <c r="NZF4444" s="836"/>
      <c r="NZG4444" s="836"/>
      <c r="NZH4444" s="836"/>
      <c r="NZI4444" s="836"/>
      <c r="NZJ4444" s="836"/>
      <c r="NZK4444" s="836"/>
      <c r="NZL4444" s="836"/>
      <c r="NZM4444" s="836"/>
      <c r="NZN4444" s="836"/>
      <c r="NZO4444" s="836"/>
      <c r="NZP4444" s="836"/>
      <c r="NZQ4444" s="836"/>
      <c r="NZR4444" s="836"/>
      <c r="NZS4444" s="836"/>
      <c r="NZT4444" s="836"/>
      <c r="NZU4444" s="836"/>
      <c r="NZV4444" s="836"/>
      <c r="NZW4444" s="836"/>
      <c r="NZX4444" s="836"/>
      <c r="NZY4444" s="836"/>
      <c r="NZZ4444" s="836"/>
      <c r="OAA4444" s="836"/>
      <c r="OAB4444" s="836"/>
      <c r="OAC4444" s="836"/>
      <c r="OAD4444" s="836"/>
      <c r="OAE4444" s="836"/>
      <c r="OAF4444" s="836"/>
      <c r="OAG4444" s="836"/>
      <c r="OAH4444" s="836"/>
      <c r="OAI4444" s="836"/>
      <c r="OAJ4444" s="836"/>
      <c r="OAK4444" s="836"/>
      <c r="OAL4444" s="836"/>
      <c r="OAM4444" s="836"/>
      <c r="OAN4444" s="836"/>
      <c r="OAO4444" s="836"/>
      <c r="OAP4444" s="836"/>
      <c r="OAQ4444" s="836"/>
      <c r="OAR4444" s="836"/>
      <c r="OAS4444" s="836"/>
      <c r="OAT4444" s="836"/>
      <c r="OAU4444" s="836"/>
      <c r="OAV4444" s="836"/>
      <c r="OAW4444" s="836"/>
      <c r="OAX4444" s="836"/>
      <c r="OAY4444" s="836"/>
      <c r="OAZ4444" s="836"/>
      <c r="OBA4444" s="836"/>
      <c r="OBB4444" s="836"/>
      <c r="OBC4444" s="836"/>
      <c r="OBD4444" s="836"/>
      <c r="OBE4444" s="836"/>
      <c r="OBF4444" s="836"/>
      <c r="OBG4444" s="836"/>
      <c r="OBH4444" s="836"/>
      <c r="OBI4444" s="836"/>
      <c r="OBJ4444" s="836"/>
      <c r="OBK4444" s="836"/>
      <c r="OBL4444" s="836"/>
      <c r="OBM4444" s="836"/>
      <c r="OBN4444" s="836"/>
      <c r="OBO4444" s="836"/>
      <c r="OBP4444" s="836"/>
      <c r="OBQ4444" s="836"/>
      <c r="OBR4444" s="836"/>
      <c r="OBS4444" s="836"/>
      <c r="OBT4444" s="836"/>
      <c r="OBU4444" s="836"/>
      <c r="OBV4444" s="836"/>
      <c r="OBW4444" s="836"/>
      <c r="OBX4444" s="836"/>
      <c r="OBY4444" s="836"/>
      <c r="OBZ4444" s="836"/>
      <c r="OCA4444" s="836"/>
      <c r="OCB4444" s="836"/>
      <c r="OCC4444" s="836"/>
      <c r="OCD4444" s="836"/>
      <c r="OCE4444" s="836"/>
      <c r="OCF4444" s="836"/>
      <c r="OCG4444" s="836"/>
      <c r="OCH4444" s="836"/>
      <c r="OCI4444" s="836"/>
      <c r="OCJ4444" s="836"/>
      <c r="OCK4444" s="836"/>
      <c r="OCL4444" s="836"/>
      <c r="OCM4444" s="836"/>
      <c r="OCN4444" s="836"/>
      <c r="OCO4444" s="836"/>
      <c r="OCP4444" s="836"/>
      <c r="OCQ4444" s="836"/>
      <c r="OCR4444" s="836"/>
      <c r="OCS4444" s="836"/>
      <c r="OCT4444" s="836"/>
      <c r="OCU4444" s="836"/>
      <c r="OCV4444" s="836"/>
      <c r="OCW4444" s="836"/>
      <c r="OCX4444" s="836"/>
      <c r="OCY4444" s="836"/>
      <c r="OCZ4444" s="836"/>
      <c r="ODA4444" s="836"/>
      <c r="ODB4444" s="836"/>
      <c r="ODC4444" s="836"/>
      <c r="ODD4444" s="836"/>
      <c r="ODE4444" s="836"/>
      <c r="ODF4444" s="836"/>
      <c r="ODG4444" s="836"/>
      <c r="ODH4444" s="836"/>
      <c r="ODI4444" s="836"/>
      <c r="ODJ4444" s="836"/>
      <c r="ODK4444" s="836"/>
      <c r="ODL4444" s="836"/>
      <c r="ODM4444" s="836"/>
      <c r="ODN4444" s="836"/>
      <c r="ODO4444" s="836"/>
      <c r="ODP4444" s="836"/>
      <c r="ODQ4444" s="836"/>
      <c r="ODR4444" s="836"/>
      <c r="ODS4444" s="836"/>
      <c r="ODT4444" s="836"/>
      <c r="ODU4444" s="836"/>
      <c r="ODV4444" s="836"/>
      <c r="ODW4444" s="836"/>
      <c r="ODX4444" s="836"/>
      <c r="ODY4444" s="836"/>
      <c r="ODZ4444" s="836"/>
      <c r="OEA4444" s="836"/>
      <c r="OEB4444" s="836"/>
      <c r="OEC4444" s="836"/>
      <c r="OED4444" s="836"/>
      <c r="OEE4444" s="836"/>
      <c r="OEF4444" s="836"/>
      <c r="OEG4444" s="836"/>
      <c r="OEH4444" s="836"/>
      <c r="OEI4444" s="836"/>
      <c r="OEJ4444" s="836"/>
      <c r="OEK4444" s="836"/>
      <c r="OEL4444" s="836"/>
      <c r="OEM4444" s="836"/>
      <c r="OEN4444" s="836"/>
      <c r="OEO4444" s="836"/>
      <c r="OEP4444" s="836"/>
      <c r="OEQ4444" s="836"/>
      <c r="OER4444" s="836"/>
      <c r="OES4444" s="836"/>
      <c r="OET4444" s="836"/>
      <c r="OEU4444" s="836"/>
      <c r="OEV4444" s="836"/>
      <c r="OEW4444" s="836"/>
      <c r="OEX4444" s="836"/>
      <c r="OEY4444" s="836"/>
      <c r="OEZ4444" s="836"/>
      <c r="OFA4444" s="836"/>
      <c r="OFB4444" s="836"/>
      <c r="OFC4444" s="836"/>
      <c r="OFD4444" s="836"/>
      <c r="OFE4444" s="836"/>
      <c r="OFF4444" s="836"/>
      <c r="OFG4444" s="836"/>
      <c r="OFH4444" s="836"/>
      <c r="OFI4444" s="836"/>
      <c r="OFJ4444" s="836"/>
      <c r="OFK4444" s="836"/>
      <c r="OFL4444" s="836"/>
      <c r="OFM4444" s="836"/>
      <c r="OFN4444" s="836"/>
      <c r="OFO4444" s="836"/>
      <c r="OFP4444" s="836"/>
      <c r="OFQ4444" s="836"/>
      <c r="OFR4444" s="836"/>
      <c r="OFS4444" s="836"/>
      <c r="OFT4444" s="836"/>
      <c r="OFU4444" s="836"/>
      <c r="OFV4444" s="836"/>
      <c r="OFW4444" s="836"/>
      <c r="OFX4444" s="836"/>
      <c r="OFY4444" s="836"/>
      <c r="OFZ4444" s="836"/>
      <c r="OGA4444" s="836"/>
      <c r="OGB4444" s="836"/>
      <c r="OGC4444" s="836"/>
      <c r="OGD4444" s="836"/>
      <c r="OGE4444" s="836"/>
      <c r="OGF4444" s="836"/>
      <c r="OGG4444" s="836"/>
      <c r="OGH4444" s="836"/>
      <c r="OGI4444" s="836"/>
      <c r="OGJ4444" s="836"/>
      <c r="OGK4444" s="836"/>
      <c r="OGL4444" s="836"/>
      <c r="OGM4444" s="836"/>
      <c r="OGN4444" s="836"/>
      <c r="OGO4444" s="836"/>
      <c r="OGP4444" s="836"/>
      <c r="OGQ4444" s="836"/>
      <c r="OGR4444" s="836"/>
      <c r="OGS4444" s="836"/>
      <c r="OGT4444" s="836"/>
      <c r="OGU4444" s="836"/>
      <c r="OGV4444" s="836"/>
      <c r="OGW4444" s="836"/>
      <c r="OGX4444" s="836"/>
      <c r="OGY4444" s="836"/>
      <c r="OGZ4444" s="836"/>
      <c r="OHA4444" s="836"/>
      <c r="OHB4444" s="836"/>
      <c r="OHC4444" s="836"/>
      <c r="OHD4444" s="836"/>
      <c r="OHE4444" s="836"/>
      <c r="OHF4444" s="836"/>
      <c r="OHG4444" s="836"/>
      <c r="OHH4444" s="836"/>
      <c r="OHI4444" s="836"/>
      <c r="OHJ4444" s="836"/>
      <c r="OHK4444" s="836"/>
      <c r="OHL4444" s="836"/>
      <c r="OHM4444" s="836"/>
      <c r="OHN4444" s="836"/>
      <c r="OHO4444" s="836"/>
      <c r="OHP4444" s="836"/>
      <c r="OHQ4444" s="836"/>
      <c r="OHR4444" s="836"/>
      <c r="OHS4444" s="836"/>
      <c r="OHT4444" s="836"/>
      <c r="OHU4444" s="836"/>
      <c r="OHV4444" s="836"/>
      <c r="OHW4444" s="836"/>
      <c r="OHX4444" s="836"/>
      <c r="OHY4444" s="836"/>
      <c r="OHZ4444" s="836"/>
      <c r="OIA4444" s="836"/>
      <c r="OIB4444" s="836"/>
      <c r="OIC4444" s="836"/>
      <c r="OID4444" s="836"/>
      <c r="OIE4444" s="836"/>
      <c r="OIF4444" s="836"/>
      <c r="OIG4444" s="836"/>
      <c r="OIH4444" s="836"/>
      <c r="OII4444" s="836"/>
      <c r="OIJ4444" s="836"/>
      <c r="OIK4444" s="836"/>
      <c r="OIL4444" s="836"/>
      <c r="OIM4444" s="836"/>
      <c r="OIN4444" s="836"/>
      <c r="OIO4444" s="836"/>
      <c r="OIP4444" s="836"/>
      <c r="OIQ4444" s="836"/>
      <c r="OIR4444" s="836"/>
      <c r="OIS4444" s="836"/>
      <c r="OIT4444" s="836"/>
      <c r="OIU4444" s="836"/>
      <c r="OIV4444" s="836"/>
      <c r="OIW4444" s="836"/>
      <c r="OIX4444" s="836"/>
      <c r="OIY4444" s="836"/>
      <c r="OIZ4444" s="836"/>
      <c r="OJA4444" s="836"/>
      <c r="OJB4444" s="836"/>
      <c r="OJC4444" s="836"/>
      <c r="OJD4444" s="836"/>
      <c r="OJE4444" s="836"/>
      <c r="OJF4444" s="836"/>
      <c r="OJG4444" s="836"/>
      <c r="OJH4444" s="836"/>
      <c r="OJI4444" s="836"/>
      <c r="OJJ4444" s="836"/>
      <c r="OJK4444" s="836"/>
      <c r="OJL4444" s="836"/>
      <c r="OJM4444" s="836"/>
      <c r="OJN4444" s="836"/>
      <c r="OJO4444" s="836"/>
      <c r="OJP4444" s="836"/>
      <c r="OJQ4444" s="836"/>
      <c r="OJR4444" s="836"/>
      <c r="OJS4444" s="836"/>
      <c r="OJT4444" s="836"/>
      <c r="OJU4444" s="836"/>
      <c r="OJV4444" s="836"/>
      <c r="OJW4444" s="836"/>
      <c r="OJX4444" s="836"/>
      <c r="OJY4444" s="836"/>
      <c r="OJZ4444" s="836"/>
      <c r="OKA4444" s="836"/>
      <c r="OKB4444" s="836"/>
      <c r="OKC4444" s="836"/>
      <c r="OKD4444" s="836"/>
      <c r="OKE4444" s="836"/>
      <c r="OKF4444" s="836"/>
      <c r="OKG4444" s="836"/>
      <c r="OKH4444" s="836"/>
      <c r="OKI4444" s="836"/>
      <c r="OKJ4444" s="836"/>
      <c r="OKK4444" s="836"/>
      <c r="OKL4444" s="836"/>
      <c r="OKM4444" s="836"/>
      <c r="OKN4444" s="836"/>
      <c r="OKO4444" s="836"/>
      <c r="OKP4444" s="836"/>
      <c r="OKQ4444" s="836"/>
      <c r="OKR4444" s="836"/>
      <c r="OKS4444" s="836"/>
      <c r="OKT4444" s="836"/>
      <c r="OKU4444" s="836"/>
      <c r="OKV4444" s="836"/>
      <c r="OKW4444" s="836"/>
      <c r="OKX4444" s="836"/>
      <c r="OKY4444" s="836"/>
      <c r="OKZ4444" s="836"/>
      <c r="OLA4444" s="836"/>
      <c r="OLB4444" s="836"/>
      <c r="OLC4444" s="836"/>
      <c r="OLD4444" s="836"/>
      <c r="OLE4444" s="836"/>
      <c r="OLF4444" s="836"/>
      <c r="OLG4444" s="836"/>
      <c r="OLH4444" s="836"/>
      <c r="OLI4444" s="836"/>
      <c r="OLJ4444" s="836"/>
      <c r="OLK4444" s="836"/>
      <c r="OLL4444" s="836"/>
      <c r="OLM4444" s="836"/>
      <c r="OLN4444" s="836"/>
      <c r="OLO4444" s="836"/>
      <c r="OLP4444" s="836"/>
      <c r="OLQ4444" s="836"/>
      <c r="OLR4444" s="836"/>
      <c r="OLS4444" s="836"/>
      <c r="OLT4444" s="836"/>
      <c r="OLU4444" s="836"/>
      <c r="OLV4444" s="836"/>
      <c r="OLW4444" s="836"/>
      <c r="OLX4444" s="836"/>
      <c r="OLY4444" s="836"/>
      <c r="OLZ4444" s="836"/>
      <c r="OMA4444" s="836"/>
      <c r="OMB4444" s="836"/>
      <c r="OMC4444" s="836"/>
      <c r="OMD4444" s="836"/>
      <c r="OME4444" s="836"/>
      <c r="OMF4444" s="836"/>
      <c r="OMG4444" s="836"/>
      <c r="OMH4444" s="836"/>
      <c r="OMI4444" s="836"/>
      <c r="OMJ4444" s="836"/>
      <c r="OMK4444" s="836"/>
      <c r="OML4444" s="836"/>
      <c r="OMM4444" s="836"/>
      <c r="OMN4444" s="836"/>
      <c r="OMO4444" s="836"/>
      <c r="OMP4444" s="836"/>
      <c r="OMQ4444" s="836"/>
      <c r="OMR4444" s="836"/>
      <c r="OMS4444" s="836"/>
      <c r="OMT4444" s="836"/>
      <c r="OMU4444" s="836"/>
      <c r="OMV4444" s="836"/>
      <c r="OMW4444" s="836"/>
      <c r="OMX4444" s="836"/>
      <c r="OMY4444" s="836"/>
      <c r="OMZ4444" s="836"/>
      <c r="ONA4444" s="836"/>
      <c r="ONB4444" s="836"/>
      <c r="ONC4444" s="836"/>
      <c r="OND4444" s="836"/>
      <c r="ONE4444" s="836"/>
      <c r="ONF4444" s="836"/>
      <c r="ONG4444" s="836"/>
      <c r="ONH4444" s="836"/>
      <c r="ONI4444" s="836"/>
      <c r="ONJ4444" s="836"/>
      <c r="ONK4444" s="836"/>
      <c r="ONL4444" s="836"/>
      <c r="ONM4444" s="836"/>
      <c r="ONN4444" s="836"/>
      <c r="ONO4444" s="836"/>
      <c r="ONP4444" s="836"/>
      <c r="ONQ4444" s="836"/>
      <c r="ONR4444" s="836"/>
      <c r="ONS4444" s="836"/>
      <c r="ONT4444" s="836"/>
      <c r="ONU4444" s="836"/>
      <c r="ONV4444" s="836"/>
      <c r="ONW4444" s="836"/>
      <c r="ONX4444" s="836"/>
      <c r="ONY4444" s="836"/>
      <c r="ONZ4444" s="836"/>
      <c r="OOA4444" s="836"/>
      <c r="OOB4444" s="836"/>
      <c r="OOC4444" s="836"/>
      <c r="OOD4444" s="836"/>
      <c r="OOE4444" s="836"/>
      <c r="OOF4444" s="836"/>
      <c r="OOG4444" s="836"/>
      <c r="OOH4444" s="836"/>
      <c r="OOI4444" s="836"/>
      <c r="OOJ4444" s="836"/>
      <c r="OOK4444" s="836"/>
      <c r="OOL4444" s="836"/>
      <c r="OOM4444" s="836"/>
      <c r="OON4444" s="836"/>
      <c r="OOO4444" s="836"/>
      <c r="OOP4444" s="836"/>
      <c r="OOQ4444" s="836"/>
      <c r="OOR4444" s="836"/>
      <c r="OOS4444" s="836"/>
      <c r="OOT4444" s="836"/>
      <c r="OOU4444" s="836"/>
      <c r="OOV4444" s="836"/>
      <c r="OOW4444" s="836"/>
      <c r="OOX4444" s="836"/>
      <c r="OOY4444" s="836"/>
      <c r="OOZ4444" s="836"/>
      <c r="OPA4444" s="836"/>
      <c r="OPB4444" s="836"/>
      <c r="OPC4444" s="836"/>
      <c r="OPD4444" s="836"/>
      <c r="OPE4444" s="836"/>
      <c r="OPF4444" s="836"/>
      <c r="OPG4444" s="836"/>
      <c r="OPH4444" s="836"/>
      <c r="OPI4444" s="836"/>
      <c r="OPJ4444" s="836"/>
      <c r="OPK4444" s="836"/>
      <c r="OPL4444" s="836"/>
      <c r="OPM4444" s="836"/>
      <c r="OPN4444" s="836"/>
      <c r="OPO4444" s="836"/>
      <c r="OPP4444" s="836"/>
      <c r="OPQ4444" s="836"/>
      <c r="OPR4444" s="836"/>
      <c r="OPS4444" s="836"/>
      <c r="OPT4444" s="836"/>
      <c r="OPU4444" s="836"/>
      <c r="OPV4444" s="836"/>
      <c r="OPW4444" s="836"/>
      <c r="OPX4444" s="836"/>
      <c r="OPY4444" s="836"/>
      <c r="OPZ4444" s="836"/>
      <c r="OQA4444" s="836"/>
      <c r="OQB4444" s="836"/>
      <c r="OQC4444" s="836"/>
      <c r="OQD4444" s="836"/>
      <c r="OQE4444" s="836"/>
      <c r="OQF4444" s="836"/>
      <c r="OQG4444" s="836"/>
      <c r="OQH4444" s="836"/>
      <c r="OQI4444" s="836"/>
      <c r="OQJ4444" s="836"/>
      <c r="OQK4444" s="836"/>
      <c r="OQL4444" s="836"/>
      <c r="OQM4444" s="836"/>
      <c r="OQN4444" s="836"/>
      <c r="OQO4444" s="836"/>
      <c r="OQP4444" s="836"/>
      <c r="OQQ4444" s="836"/>
      <c r="OQR4444" s="836"/>
      <c r="OQS4444" s="836"/>
      <c r="OQT4444" s="836"/>
      <c r="OQU4444" s="836"/>
      <c r="OQV4444" s="836"/>
      <c r="OQW4444" s="836"/>
      <c r="OQX4444" s="836"/>
      <c r="OQY4444" s="836"/>
      <c r="OQZ4444" s="836"/>
      <c r="ORA4444" s="836"/>
      <c r="ORB4444" s="836"/>
      <c r="ORC4444" s="836"/>
      <c r="ORD4444" s="836"/>
      <c r="ORE4444" s="836"/>
      <c r="ORF4444" s="836"/>
      <c r="ORG4444" s="836"/>
      <c r="ORH4444" s="836"/>
      <c r="ORI4444" s="836"/>
      <c r="ORJ4444" s="836"/>
      <c r="ORK4444" s="836"/>
      <c r="ORL4444" s="836"/>
      <c r="ORM4444" s="836"/>
      <c r="ORN4444" s="836"/>
      <c r="ORO4444" s="836"/>
      <c r="ORP4444" s="836"/>
      <c r="ORQ4444" s="836"/>
      <c r="ORR4444" s="836"/>
      <c r="ORS4444" s="836"/>
      <c r="ORT4444" s="836"/>
      <c r="ORU4444" s="836"/>
      <c r="ORV4444" s="836"/>
      <c r="ORW4444" s="836"/>
      <c r="ORX4444" s="836"/>
      <c r="ORY4444" s="836"/>
      <c r="ORZ4444" s="836"/>
      <c r="OSA4444" s="836"/>
      <c r="OSB4444" s="836"/>
      <c r="OSC4444" s="836"/>
      <c r="OSD4444" s="836"/>
      <c r="OSE4444" s="836"/>
      <c r="OSF4444" s="836"/>
      <c r="OSG4444" s="836"/>
      <c r="OSH4444" s="836"/>
      <c r="OSI4444" s="836"/>
      <c r="OSJ4444" s="836"/>
      <c r="OSK4444" s="836"/>
      <c r="OSL4444" s="836"/>
      <c r="OSM4444" s="836"/>
      <c r="OSN4444" s="836"/>
      <c r="OSO4444" s="836"/>
      <c r="OSP4444" s="836"/>
      <c r="OSQ4444" s="836"/>
      <c r="OSR4444" s="836"/>
      <c r="OSS4444" s="836"/>
      <c r="OST4444" s="836"/>
      <c r="OSU4444" s="836"/>
      <c r="OSV4444" s="836"/>
      <c r="OSW4444" s="836"/>
      <c r="OSX4444" s="836"/>
      <c r="OSY4444" s="836"/>
      <c r="OSZ4444" s="836"/>
      <c r="OTA4444" s="836"/>
      <c r="OTB4444" s="836"/>
      <c r="OTC4444" s="836"/>
      <c r="OTD4444" s="836"/>
      <c r="OTE4444" s="836"/>
      <c r="OTF4444" s="836"/>
      <c r="OTG4444" s="836"/>
      <c r="OTH4444" s="836"/>
      <c r="OTI4444" s="836"/>
      <c r="OTJ4444" s="836"/>
      <c r="OTK4444" s="836"/>
      <c r="OTL4444" s="836"/>
      <c r="OTM4444" s="836"/>
      <c r="OTN4444" s="836"/>
      <c r="OTO4444" s="836"/>
      <c r="OTP4444" s="836"/>
      <c r="OTQ4444" s="836"/>
      <c r="OTR4444" s="836"/>
      <c r="OTS4444" s="836"/>
      <c r="OTT4444" s="836"/>
      <c r="OTU4444" s="836"/>
      <c r="OTV4444" s="836"/>
      <c r="OTW4444" s="836"/>
      <c r="OTX4444" s="836"/>
      <c r="OTY4444" s="836"/>
      <c r="OTZ4444" s="836"/>
      <c r="OUA4444" s="836"/>
      <c r="OUB4444" s="836"/>
      <c r="OUC4444" s="836"/>
      <c r="OUD4444" s="836"/>
      <c r="OUE4444" s="836"/>
      <c r="OUF4444" s="836"/>
      <c r="OUG4444" s="836"/>
      <c r="OUH4444" s="836"/>
      <c r="OUI4444" s="836"/>
      <c r="OUJ4444" s="836"/>
      <c r="OUK4444" s="836"/>
      <c r="OUL4444" s="836"/>
      <c r="OUM4444" s="836"/>
      <c r="OUN4444" s="836"/>
      <c r="OUO4444" s="836"/>
      <c r="OUP4444" s="836"/>
      <c r="OUQ4444" s="836"/>
      <c r="OUR4444" s="836"/>
      <c r="OUS4444" s="836"/>
      <c r="OUT4444" s="836"/>
      <c r="OUU4444" s="836"/>
      <c r="OUV4444" s="836"/>
      <c r="OUW4444" s="836"/>
      <c r="OUX4444" s="836"/>
      <c r="OUY4444" s="836"/>
      <c r="OUZ4444" s="836"/>
      <c r="OVA4444" s="836"/>
      <c r="OVB4444" s="836"/>
      <c r="OVC4444" s="836"/>
      <c r="OVD4444" s="836"/>
      <c r="OVE4444" s="836"/>
      <c r="OVF4444" s="836"/>
      <c r="OVG4444" s="836"/>
      <c r="OVH4444" s="836"/>
      <c r="OVI4444" s="836"/>
      <c r="OVJ4444" s="836"/>
      <c r="OVK4444" s="836"/>
      <c r="OVL4444" s="836"/>
      <c r="OVM4444" s="836"/>
      <c r="OVN4444" s="836"/>
      <c r="OVO4444" s="836"/>
      <c r="OVP4444" s="836"/>
      <c r="OVQ4444" s="836"/>
      <c r="OVR4444" s="836"/>
      <c r="OVS4444" s="836"/>
      <c r="OVT4444" s="836"/>
      <c r="OVU4444" s="836"/>
      <c r="OVV4444" s="836"/>
      <c r="OVW4444" s="836"/>
      <c r="OVX4444" s="836"/>
      <c r="OVY4444" s="836"/>
      <c r="OVZ4444" s="836"/>
      <c r="OWA4444" s="836"/>
      <c r="OWB4444" s="836"/>
      <c r="OWC4444" s="836"/>
      <c r="OWD4444" s="836"/>
      <c r="OWE4444" s="836"/>
      <c r="OWF4444" s="836"/>
      <c r="OWG4444" s="836"/>
      <c r="OWH4444" s="836"/>
      <c r="OWI4444" s="836"/>
      <c r="OWJ4444" s="836"/>
      <c r="OWK4444" s="836"/>
      <c r="OWL4444" s="836"/>
      <c r="OWM4444" s="836"/>
      <c r="OWN4444" s="836"/>
      <c r="OWO4444" s="836"/>
      <c r="OWP4444" s="836"/>
      <c r="OWQ4444" s="836"/>
      <c r="OWR4444" s="836"/>
      <c r="OWS4444" s="836"/>
      <c r="OWT4444" s="836"/>
      <c r="OWU4444" s="836"/>
      <c r="OWV4444" s="836"/>
      <c r="OWW4444" s="836"/>
      <c r="OWX4444" s="836"/>
      <c r="OWY4444" s="836"/>
      <c r="OWZ4444" s="836"/>
      <c r="OXA4444" s="836"/>
      <c r="OXB4444" s="836"/>
      <c r="OXC4444" s="836"/>
      <c r="OXD4444" s="836"/>
      <c r="OXE4444" s="836"/>
      <c r="OXF4444" s="836"/>
      <c r="OXG4444" s="836"/>
      <c r="OXH4444" s="836"/>
      <c r="OXI4444" s="836"/>
      <c r="OXJ4444" s="836"/>
      <c r="OXK4444" s="836"/>
      <c r="OXL4444" s="836"/>
      <c r="OXM4444" s="836"/>
      <c r="OXN4444" s="836"/>
      <c r="OXO4444" s="836"/>
      <c r="OXP4444" s="836"/>
      <c r="OXQ4444" s="836"/>
      <c r="OXR4444" s="836"/>
      <c r="OXS4444" s="836"/>
      <c r="OXT4444" s="836"/>
      <c r="OXU4444" s="836"/>
      <c r="OXV4444" s="836"/>
      <c r="OXW4444" s="836"/>
      <c r="OXX4444" s="836"/>
      <c r="OXY4444" s="836"/>
      <c r="OXZ4444" s="836"/>
      <c r="OYA4444" s="836"/>
      <c r="OYB4444" s="836"/>
      <c r="OYC4444" s="836"/>
      <c r="OYD4444" s="836"/>
      <c r="OYE4444" s="836"/>
      <c r="OYF4444" s="836"/>
      <c r="OYG4444" s="836"/>
      <c r="OYH4444" s="836"/>
      <c r="OYI4444" s="836"/>
      <c r="OYJ4444" s="836"/>
      <c r="OYK4444" s="836"/>
      <c r="OYL4444" s="836"/>
      <c r="OYM4444" s="836"/>
      <c r="OYN4444" s="836"/>
      <c r="OYO4444" s="836"/>
      <c r="OYP4444" s="836"/>
      <c r="OYQ4444" s="836"/>
      <c r="OYR4444" s="836"/>
      <c r="OYS4444" s="836"/>
      <c r="OYT4444" s="836"/>
      <c r="OYU4444" s="836"/>
      <c r="OYV4444" s="836"/>
      <c r="OYW4444" s="836"/>
      <c r="OYX4444" s="836"/>
      <c r="OYY4444" s="836"/>
      <c r="OYZ4444" s="836"/>
      <c r="OZA4444" s="836"/>
      <c r="OZB4444" s="836"/>
      <c r="OZC4444" s="836"/>
      <c r="OZD4444" s="836"/>
      <c r="OZE4444" s="836"/>
      <c r="OZF4444" s="836"/>
      <c r="OZG4444" s="836"/>
      <c r="OZH4444" s="836"/>
      <c r="OZI4444" s="836"/>
      <c r="OZJ4444" s="836"/>
      <c r="OZK4444" s="836"/>
      <c r="OZL4444" s="836"/>
      <c r="OZM4444" s="836"/>
      <c r="OZN4444" s="836"/>
      <c r="OZO4444" s="836"/>
      <c r="OZP4444" s="836"/>
      <c r="OZQ4444" s="836"/>
      <c r="OZR4444" s="836"/>
      <c r="OZS4444" s="836"/>
      <c r="OZT4444" s="836"/>
      <c r="OZU4444" s="836"/>
      <c r="OZV4444" s="836"/>
      <c r="OZW4444" s="836"/>
      <c r="OZX4444" s="836"/>
      <c r="OZY4444" s="836"/>
      <c r="OZZ4444" s="836"/>
      <c r="PAA4444" s="836"/>
      <c r="PAB4444" s="836"/>
      <c r="PAC4444" s="836"/>
      <c r="PAD4444" s="836"/>
      <c r="PAE4444" s="836"/>
      <c r="PAF4444" s="836"/>
      <c r="PAG4444" s="836"/>
      <c r="PAH4444" s="836"/>
      <c r="PAI4444" s="836"/>
      <c r="PAJ4444" s="836"/>
      <c r="PAK4444" s="836"/>
      <c r="PAL4444" s="836"/>
      <c r="PAM4444" s="836"/>
      <c r="PAN4444" s="836"/>
      <c r="PAO4444" s="836"/>
      <c r="PAP4444" s="836"/>
      <c r="PAQ4444" s="836"/>
      <c r="PAR4444" s="836"/>
      <c r="PAS4444" s="836"/>
      <c r="PAT4444" s="836"/>
      <c r="PAU4444" s="836"/>
      <c r="PAV4444" s="836"/>
      <c r="PAW4444" s="836"/>
      <c r="PAX4444" s="836"/>
      <c r="PAY4444" s="836"/>
      <c r="PAZ4444" s="836"/>
      <c r="PBA4444" s="836"/>
      <c r="PBB4444" s="836"/>
      <c r="PBC4444" s="836"/>
      <c r="PBD4444" s="836"/>
      <c r="PBE4444" s="836"/>
      <c r="PBF4444" s="836"/>
      <c r="PBG4444" s="836"/>
      <c r="PBH4444" s="836"/>
      <c r="PBI4444" s="836"/>
      <c r="PBJ4444" s="836"/>
      <c r="PBK4444" s="836"/>
      <c r="PBL4444" s="836"/>
      <c r="PBM4444" s="836"/>
      <c r="PBN4444" s="836"/>
      <c r="PBO4444" s="836"/>
      <c r="PBP4444" s="836"/>
      <c r="PBQ4444" s="836"/>
      <c r="PBR4444" s="836"/>
      <c r="PBS4444" s="836"/>
      <c r="PBT4444" s="836"/>
      <c r="PBU4444" s="836"/>
      <c r="PBV4444" s="836"/>
      <c r="PBW4444" s="836"/>
      <c r="PBX4444" s="836"/>
      <c r="PBY4444" s="836"/>
      <c r="PBZ4444" s="836"/>
      <c r="PCA4444" s="836"/>
      <c r="PCB4444" s="836"/>
      <c r="PCC4444" s="836"/>
      <c r="PCD4444" s="836"/>
      <c r="PCE4444" s="836"/>
      <c r="PCF4444" s="836"/>
      <c r="PCG4444" s="836"/>
      <c r="PCH4444" s="836"/>
      <c r="PCI4444" s="836"/>
      <c r="PCJ4444" s="836"/>
      <c r="PCK4444" s="836"/>
      <c r="PCL4444" s="836"/>
      <c r="PCM4444" s="836"/>
      <c r="PCN4444" s="836"/>
      <c r="PCO4444" s="836"/>
      <c r="PCP4444" s="836"/>
      <c r="PCQ4444" s="836"/>
      <c r="PCR4444" s="836"/>
      <c r="PCS4444" s="836"/>
      <c r="PCT4444" s="836"/>
      <c r="PCU4444" s="836"/>
      <c r="PCV4444" s="836"/>
      <c r="PCW4444" s="836"/>
      <c r="PCX4444" s="836"/>
      <c r="PCY4444" s="836"/>
      <c r="PCZ4444" s="836"/>
      <c r="PDA4444" s="836"/>
      <c r="PDB4444" s="836"/>
      <c r="PDC4444" s="836"/>
      <c r="PDD4444" s="836"/>
      <c r="PDE4444" s="836"/>
      <c r="PDF4444" s="836"/>
      <c r="PDG4444" s="836"/>
      <c r="PDH4444" s="836"/>
      <c r="PDI4444" s="836"/>
      <c r="PDJ4444" s="836"/>
      <c r="PDK4444" s="836"/>
      <c r="PDL4444" s="836"/>
      <c r="PDM4444" s="836"/>
      <c r="PDN4444" s="836"/>
      <c r="PDO4444" s="836"/>
      <c r="PDP4444" s="836"/>
      <c r="PDQ4444" s="836"/>
      <c r="PDR4444" s="836"/>
      <c r="PDS4444" s="836"/>
      <c r="PDT4444" s="836"/>
      <c r="PDU4444" s="836"/>
      <c r="PDV4444" s="836"/>
      <c r="PDW4444" s="836"/>
      <c r="PDX4444" s="836"/>
      <c r="PDY4444" s="836"/>
      <c r="PDZ4444" s="836"/>
      <c r="PEA4444" s="836"/>
      <c r="PEB4444" s="836"/>
      <c r="PEC4444" s="836"/>
      <c r="PED4444" s="836"/>
      <c r="PEE4444" s="836"/>
      <c r="PEF4444" s="836"/>
      <c r="PEG4444" s="836"/>
      <c r="PEH4444" s="836"/>
      <c r="PEI4444" s="836"/>
      <c r="PEJ4444" s="836"/>
      <c r="PEK4444" s="836"/>
      <c r="PEL4444" s="836"/>
      <c r="PEM4444" s="836"/>
      <c r="PEN4444" s="836"/>
      <c r="PEO4444" s="836"/>
      <c r="PEP4444" s="836"/>
      <c r="PEQ4444" s="836"/>
      <c r="PER4444" s="836"/>
      <c r="PES4444" s="836"/>
      <c r="PET4444" s="836"/>
      <c r="PEU4444" s="836"/>
      <c r="PEV4444" s="836"/>
      <c r="PEW4444" s="836"/>
      <c r="PEX4444" s="836"/>
      <c r="PEY4444" s="836"/>
      <c r="PEZ4444" s="836"/>
      <c r="PFA4444" s="836"/>
      <c r="PFB4444" s="836"/>
      <c r="PFC4444" s="836"/>
      <c r="PFD4444" s="836"/>
      <c r="PFE4444" s="836"/>
      <c r="PFF4444" s="836"/>
      <c r="PFG4444" s="836"/>
      <c r="PFH4444" s="836"/>
      <c r="PFI4444" s="836"/>
      <c r="PFJ4444" s="836"/>
      <c r="PFK4444" s="836"/>
      <c r="PFL4444" s="836"/>
      <c r="PFM4444" s="836"/>
      <c r="PFN4444" s="836"/>
      <c r="PFO4444" s="836"/>
      <c r="PFP4444" s="836"/>
      <c r="PFQ4444" s="836"/>
      <c r="PFR4444" s="836"/>
      <c r="PFS4444" s="836"/>
      <c r="PFT4444" s="836"/>
      <c r="PFU4444" s="836"/>
      <c r="PFV4444" s="836"/>
      <c r="PFW4444" s="836"/>
      <c r="PFX4444" s="836"/>
      <c r="PFY4444" s="836"/>
      <c r="PFZ4444" s="836"/>
      <c r="PGA4444" s="836"/>
      <c r="PGB4444" s="836"/>
      <c r="PGC4444" s="836"/>
      <c r="PGD4444" s="836"/>
      <c r="PGE4444" s="836"/>
      <c r="PGF4444" s="836"/>
      <c r="PGG4444" s="836"/>
      <c r="PGH4444" s="836"/>
      <c r="PGI4444" s="836"/>
      <c r="PGJ4444" s="836"/>
      <c r="PGK4444" s="836"/>
      <c r="PGL4444" s="836"/>
      <c r="PGM4444" s="836"/>
      <c r="PGN4444" s="836"/>
      <c r="PGO4444" s="836"/>
      <c r="PGP4444" s="836"/>
      <c r="PGQ4444" s="836"/>
      <c r="PGR4444" s="836"/>
      <c r="PGS4444" s="836"/>
      <c r="PGT4444" s="836"/>
      <c r="PGU4444" s="836"/>
      <c r="PGV4444" s="836"/>
      <c r="PGW4444" s="836"/>
      <c r="PGX4444" s="836"/>
      <c r="PGY4444" s="836"/>
      <c r="PGZ4444" s="836"/>
      <c r="PHA4444" s="836"/>
      <c r="PHB4444" s="836"/>
      <c r="PHC4444" s="836"/>
      <c r="PHD4444" s="836"/>
      <c r="PHE4444" s="836"/>
      <c r="PHF4444" s="836"/>
      <c r="PHG4444" s="836"/>
      <c r="PHH4444" s="836"/>
      <c r="PHI4444" s="836"/>
      <c r="PHJ4444" s="836"/>
      <c r="PHK4444" s="836"/>
      <c r="PHL4444" s="836"/>
      <c r="PHM4444" s="836"/>
      <c r="PHN4444" s="836"/>
      <c r="PHO4444" s="836"/>
      <c r="PHP4444" s="836"/>
      <c r="PHQ4444" s="836"/>
      <c r="PHR4444" s="836"/>
      <c r="PHS4444" s="836"/>
      <c r="PHT4444" s="836"/>
      <c r="PHU4444" s="836"/>
      <c r="PHV4444" s="836"/>
      <c r="PHW4444" s="836"/>
      <c r="PHX4444" s="836"/>
      <c r="PHY4444" s="836"/>
      <c r="PHZ4444" s="836"/>
      <c r="PIA4444" s="836"/>
      <c r="PIB4444" s="836"/>
      <c r="PIC4444" s="836"/>
      <c r="PID4444" s="836"/>
      <c r="PIE4444" s="836"/>
      <c r="PIF4444" s="836"/>
      <c r="PIG4444" s="836"/>
      <c r="PIH4444" s="836"/>
      <c r="PII4444" s="836"/>
      <c r="PIJ4444" s="836"/>
      <c r="PIK4444" s="836"/>
      <c r="PIL4444" s="836"/>
      <c r="PIM4444" s="836"/>
      <c r="PIN4444" s="836"/>
      <c r="PIO4444" s="836"/>
      <c r="PIP4444" s="836"/>
      <c r="PIQ4444" s="836"/>
      <c r="PIR4444" s="836"/>
      <c r="PIS4444" s="836"/>
      <c r="PIT4444" s="836"/>
      <c r="PIU4444" s="836"/>
      <c r="PIV4444" s="836"/>
      <c r="PIW4444" s="836"/>
      <c r="PIX4444" s="836"/>
      <c r="PIY4444" s="836"/>
      <c r="PIZ4444" s="836"/>
      <c r="PJA4444" s="836"/>
      <c r="PJB4444" s="836"/>
      <c r="PJC4444" s="836"/>
      <c r="PJD4444" s="836"/>
      <c r="PJE4444" s="836"/>
      <c r="PJF4444" s="836"/>
      <c r="PJG4444" s="836"/>
      <c r="PJH4444" s="836"/>
      <c r="PJI4444" s="836"/>
      <c r="PJJ4444" s="836"/>
      <c r="PJK4444" s="836"/>
      <c r="PJL4444" s="836"/>
      <c r="PJM4444" s="836"/>
      <c r="PJN4444" s="836"/>
      <c r="PJO4444" s="836"/>
      <c r="PJP4444" s="836"/>
      <c r="PJQ4444" s="836"/>
      <c r="PJR4444" s="836"/>
      <c r="PJS4444" s="836"/>
      <c r="PJT4444" s="836"/>
      <c r="PJU4444" s="836"/>
      <c r="PJV4444" s="836"/>
      <c r="PJW4444" s="836"/>
      <c r="PJX4444" s="836"/>
      <c r="PJY4444" s="836"/>
      <c r="PJZ4444" s="836"/>
      <c r="PKA4444" s="836"/>
      <c r="PKB4444" s="836"/>
      <c r="PKC4444" s="836"/>
      <c r="PKD4444" s="836"/>
      <c r="PKE4444" s="836"/>
      <c r="PKF4444" s="836"/>
      <c r="PKG4444" s="836"/>
      <c r="PKH4444" s="836"/>
      <c r="PKI4444" s="836"/>
      <c r="PKJ4444" s="836"/>
      <c r="PKK4444" s="836"/>
      <c r="PKL4444" s="836"/>
      <c r="PKM4444" s="836"/>
      <c r="PKN4444" s="836"/>
      <c r="PKO4444" s="836"/>
      <c r="PKP4444" s="836"/>
      <c r="PKQ4444" s="836"/>
      <c r="PKR4444" s="836"/>
      <c r="PKS4444" s="836"/>
      <c r="PKT4444" s="836"/>
      <c r="PKU4444" s="836"/>
      <c r="PKV4444" s="836"/>
      <c r="PKW4444" s="836"/>
      <c r="PKX4444" s="836"/>
      <c r="PKY4444" s="836"/>
      <c r="PKZ4444" s="836"/>
      <c r="PLA4444" s="836"/>
      <c r="PLB4444" s="836"/>
      <c r="PLC4444" s="836"/>
      <c r="PLD4444" s="836"/>
      <c r="PLE4444" s="836"/>
      <c r="PLF4444" s="836"/>
      <c r="PLG4444" s="836"/>
      <c r="PLH4444" s="836"/>
      <c r="PLI4444" s="836"/>
      <c r="PLJ4444" s="836"/>
      <c r="PLK4444" s="836"/>
      <c r="PLL4444" s="836"/>
      <c r="PLM4444" s="836"/>
      <c r="PLN4444" s="836"/>
      <c r="PLO4444" s="836"/>
      <c r="PLP4444" s="836"/>
      <c r="PLQ4444" s="836"/>
      <c r="PLR4444" s="836"/>
      <c r="PLS4444" s="836"/>
      <c r="PLT4444" s="836"/>
      <c r="PLU4444" s="836"/>
      <c r="PLV4444" s="836"/>
      <c r="PLW4444" s="836"/>
      <c r="PLX4444" s="836"/>
      <c r="PLY4444" s="836"/>
      <c r="PLZ4444" s="836"/>
      <c r="PMA4444" s="836"/>
      <c r="PMB4444" s="836"/>
      <c r="PMC4444" s="836"/>
      <c r="PMD4444" s="836"/>
      <c r="PME4444" s="836"/>
      <c r="PMF4444" s="836"/>
      <c r="PMG4444" s="836"/>
      <c r="PMH4444" s="836"/>
      <c r="PMI4444" s="836"/>
      <c r="PMJ4444" s="836"/>
      <c r="PMK4444" s="836"/>
      <c r="PML4444" s="836"/>
      <c r="PMM4444" s="836"/>
      <c r="PMN4444" s="836"/>
      <c r="PMO4444" s="836"/>
      <c r="PMP4444" s="836"/>
      <c r="PMQ4444" s="836"/>
      <c r="PMR4444" s="836"/>
      <c r="PMS4444" s="836"/>
      <c r="PMT4444" s="836"/>
      <c r="PMU4444" s="836"/>
      <c r="PMV4444" s="836"/>
      <c r="PMW4444" s="836"/>
      <c r="PMX4444" s="836"/>
      <c r="PMY4444" s="836"/>
      <c r="PMZ4444" s="836"/>
      <c r="PNA4444" s="836"/>
      <c r="PNB4444" s="836"/>
      <c r="PNC4444" s="836"/>
      <c r="PND4444" s="836"/>
      <c r="PNE4444" s="836"/>
      <c r="PNF4444" s="836"/>
      <c r="PNG4444" s="836"/>
      <c r="PNH4444" s="836"/>
      <c r="PNI4444" s="836"/>
      <c r="PNJ4444" s="836"/>
      <c r="PNK4444" s="836"/>
      <c r="PNL4444" s="836"/>
      <c r="PNM4444" s="836"/>
      <c r="PNN4444" s="836"/>
      <c r="PNO4444" s="836"/>
      <c r="PNP4444" s="836"/>
      <c r="PNQ4444" s="836"/>
      <c r="PNR4444" s="836"/>
      <c r="PNS4444" s="836"/>
      <c r="PNT4444" s="836"/>
      <c r="PNU4444" s="836"/>
      <c r="PNV4444" s="836"/>
      <c r="PNW4444" s="836"/>
      <c r="PNX4444" s="836"/>
      <c r="PNY4444" s="836"/>
      <c r="PNZ4444" s="836"/>
      <c r="POA4444" s="836"/>
      <c r="POB4444" s="836"/>
      <c r="POC4444" s="836"/>
      <c r="POD4444" s="836"/>
      <c r="POE4444" s="836"/>
      <c r="POF4444" s="836"/>
      <c r="POG4444" s="836"/>
      <c r="POH4444" s="836"/>
      <c r="POI4444" s="836"/>
      <c r="POJ4444" s="836"/>
      <c r="POK4444" s="836"/>
      <c r="POL4444" s="836"/>
      <c r="POM4444" s="836"/>
      <c r="PON4444" s="836"/>
      <c r="POO4444" s="836"/>
      <c r="POP4444" s="836"/>
      <c r="POQ4444" s="836"/>
      <c r="POR4444" s="836"/>
      <c r="POS4444" s="836"/>
      <c r="POT4444" s="836"/>
      <c r="POU4444" s="836"/>
      <c r="POV4444" s="836"/>
      <c r="POW4444" s="836"/>
      <c r="POX4444" s="836"/>
      <c r="POY4444" s="836"/>
      <c r="POZ4444" s="836"/>
      <c r="PPA4444" s="836"/>
      <c r="PPB4444" s="836"/>
      <c r="PPC4444" s="836"/>
      <c r="PPD4444" s="836"/>
      <c r="PPE4444" s="836"/>
      <c r="PPF4444" s="836"/>
      <c r="PPG4444" s="836"/>
      <c r="PPH4444" s="836"/>
      <c r="PPI4444" s="836"/>
      <c r="PPJ4444" s="836"/>
      <c r="PPK4444" s="836"/>
      <c r="PPL4444" s="836"/>
      <c r="PPM4444" s="836"/>
      <c r="PPN4444" s="836"/>
      <c r="PPO4444" s="836"/>
      <c r="PPP4444" s="836"/>
      <c r="PPQ4444" s="836"/>
      <c r="PPR4444" s="836"/>
      <c r="PPS4444" s="836"/>
      <c r="PPT4444" s="836"/>
      <c r="PPU4444" s="836"/>
      <c r="PPV4444" s="836"/>
      <c r="PPW4444" s="836"/>
      <c r="PPX4444" s="836"/>
      <c r="PPY4444" s="836"/>
      <c r="PPZ4444" s="836"/>
      <c r="PQA4444" s="836"/>
      <c r="PQB4444" s="836"/>
      <c r="PQC4444" s="836"/>
      <c r="PQD4444" s="836"/>
      <c r="PQE4444" s="836"/>
      <c r="PQF4444" s="836"/>
      <c r="PQG4444" s="836"/>
      <c r="PQH4444" s="836"/>
      <c r="PQI4444" s="836"/>
      <c r="PQJ4444" s="836"/>
      <c r="PQK4444" s="836"/>
      <c r="PQL4444" s="836"/>
      <c r="PQM4444" s="836"/>
      <c r="PQN4444" s="836"/>
      <c r="PQO4444" s="836"/>
      <c r="PQP4444" s="836"/>
      <c r="PQQ4444" s="836"/>
      <c r="PQR4444" s="836"/>
      <c r="PQS4444" s="836"/>
      <c r="PQT4444" s="836"/>
      <c r="PQU4444" s="836"/>
      <c r="PQV4444" s="836"/>
      <c r="PQW4444" s="836"/>
      <c r="PQX4444" s="836"/>
      <c r="PQY4444" s="836"/>
      <c r="PQZ4444" s="836"/>
      <c r="PRA4444" s="836"/>
      <c r="PRB4444" s="836"/>
      <c r="PRC4444" s="836"/>
      <c r="PRD4444" s="836"/>
      <c r="PRE4444" s="836"/>
      <c r="PRF4444" s="836"/>
      <c r="PRG4444" s="836"/>
      <c r="PRH4444" s="836"/>
      <c r="PRI4444" s="836"/>
      <c r="PRJ4444" s="836"/>
      <c r="PRK4444" s="836"/>
      <c r="PRL4444" s="836"/>
      <c r="PRM4444" s="836"/>
      <c r="PRN4444" s="836"/>
      <c r="PRO4444" s="836"/>
      <c r="PRP4444" s="836"/>
      <c r="PRQ4444" s="836"/>
      <c r="PRR4444" s="836"/>
      <c r="PRS4444" s="836"/>
      <c r="PRT4444" s="836"/>
      <c r="PRU4444" s="836"/>
      <c r="PRV4444" s="836"/>
      <c r="PRW4444" s="836"/>
      <c r="PRX4444" s="836"/>
      <c r="PRY4444" s="836"/>
      <c r="PRZ4444" s="836"/>
      <c r="PSA4444" s="836"/>
      <c r="PSB4444" s="836"/>
      <c r="PSC4444" s="836"/>
      <c r="PSD4444" s="836"/>
      <c r="PSE4444" s="836"/>
      <c r="PSF4444" s="836"/>
      <c r="PSG4444" s="836"/>
      <c r="PSH4444" s="836"/>
      <c r="PSI4444" s="836"/>
      <c r="PSJ4444" s="836"/>
      <c r="PSK4444" s="836"/>
      <c r="PSL4444" s="836"/>
      <c r="PSM4444" s="836"/>
      <c r="PSN4444" s="836"/>
      <c r="PSO4444" s="836"/>
      <c r="PSP4444" s="836"/>
      <c r="PSQ4444" s="836"/>
      <c r="PSR4444" s="836"/>
      <c r="PSS4444" s="836"/>
      <c r="PST4444" s="836"/>
      <c r="PSU4444" s="836"/>
      <c r="PSV4444" s="836"/>
      <c r="PSW4444" s="836"/>
      <c r="PSX4444" s="836"/>
      <c r="PSY4444" s="836"/>
      <c r="PSZ4444" s="836"/>
      <c r="PTA4444" s="836"/>
      <c r="PTB4444" s="836"/>
      <c r="PTC4444" s="836"/>
      <c r="PTD4444" s="836"/>
      <c r="PTE4444" s="836"/>
      <c r="PTF4444" s="836"/>
      <c r="PTG4444" s="836"/>
      <c r="PTH4444" s="836"/>
      <c r="PTI4444" s="836"/>
      <c r="PTJ4444" s="836"/>
      <c r="PTK4444" s="836"/>
      <c r="PTL4444" s="836"/>
      <c r="PTM4444" s="836"/>
      <c r="PTN4444" s="836"/>
      <c r="PTO4444" s="836"/>
      <c r="PTP4444" s="836"/>
      <c r="PTQ4444" s="836"/>
      <c r="PTR4444" s="836"/>
      <c r="PTS4444" s="836"/>
      <c r="PTT4444" s="836"/>
      <c r="PTU4444" s="836"/>
      <c r="PTV4444" s="836"/>
      <c r="PTW4444" s="836"/>
      <c r="PTX4444" s="836"/>
      <c r="PTY4444" s="836"/>
      <c r="PTZ4444" s="836"/>
      <c r="PUA4444" s="836"/>
      <c r="PUB4444" s="836"/>
      <c r="PUC4444" s="836"/>
      <c r="PUD4444" s="836"/>
      <c r="PUE4444" s="836"/>
      <c r="PUF4444" s="836"/>
      <c r="PUG4444" s="836"/>
      <c r="PUH4444" s="836"/>
      <c r="PUI4444" s="836"/>
      <c r="PUJ4444" s="836"/>
      <c r="PUK4444" s="836"/>
      <c r="PUL4444" s="836"/>
      <c r="PUM4444" s="836"/>
      <c r="PUN4444" s="836"/>
      <c r="PUO4444" s="836"/>
      <c r="PUP4444" s="836"/>
      <c r="PUQ4444" s="836"/>
      <c r="PUR4444" s="836"/>
      <c r="PUS4444" s="836"/>
      <c r="PUT4444" s="836"/>
      <c r="PUU4444" s="836"/>
      <c r="PUV4444" s="836"/>
      <c r="PUW4444" s="836"/>
      <c r="PUX4444" s="836"/>
      <c r="PUY4444" s="836"/>
      <c r="PUZ4444" s="836"/>
      <c r="PVA4444" s="836"/>
      <c r="PVB4444" s="836"/>
      <c r="PVC4444" s="836"/>
      <c r="PVD4444" s="836"/>
      <c r="PVE4444" s="836"/>
      <c r="PVF4444" s="836"/>
      <c r="PVG4444" s="836"/>
      <c r="PVH4444" s="836"/>
      <c r="PVI4444" s="836"/>
      <c r="PVJ4444" s="836"/>
      <c r="PVK4444" s="836"/>
      <c r="PVL4444" s="836"/>
      <c r="PVM4444" s="836"/>
      <c r="PVN4444" s="836"/>
      <c r="PVO4444" s="836"/>
      <c r="PVP4444" s="836"/>
      <c r="PVQ4444" s="836"/>
      <c r="PVR4444" s="836"/>
      <c r="PVS4444" s="836"/>
      <c r="PVT4444" s="836"/>
      <c r="PVU4444" s="836"/>
      <c r="PVV4444" s="836"/>
      <c r="PVW4444" s="836"/>
      <c r="PVX4444" s="836"/>
      <c r="PVY4444" s="836"/>
      <c r="PVZ4444" s="836"/>
      <c r="PWA4444" s="836"/>
      <c r="PWB4444" s="836"/>
      <c r="PWC4444" s="836"/>
      <c r="PWD4444" s="836"/>
      <c r="PWE4444" s="836"/>
      <c r="PWF4444" s="836"/>
      <c r="PWG4444" s="836"/>
      <c r="PWH4444" s="836"/>
      <c r="PWI4444" s="836"/>
      <c r="PWJ4444" s="836"/>
      <c r="PWK4444" s="836"/>
      <c r="PWL4444" s="836"/>
      <c r="PWM4444" s="836"/>
      <c r="PWN4444" s="836"/>
      <c r="PWO4444" s="836"/>
      <c r="PWP4444" s="836"/>
      <c r="PWQ4444" s="836"/>
      <c r="PWR4444" s="836"/>
      <c r="PWS4444" s="836"/>
      <c r="PWT4444" s="836"/>
      <c r="PWU4444" s="836"/>
      <c r="PWV4444" s="836"/>
      <c r="PWW4444" s="836"/>
      <c r="PWX4444" s="836"/>
      <c r="PWY4444" s="836"/>
      <c r="PWZ4444" s="836"/>
      <c r="PXA4444" s="836"/>
      <c r="PXB4444" s="836"/>
      <c r="PXC4444" s="836"/>
      <c r="PXD4444" s="836"/>
      <c r="PXE4444" s="836"/>
      <c r="PXF4444" s="836"/>
      <c r="PXG4444" s="836"/>
      <c r="PXH4444" s="836"/>
      <c r="PXI4444" s="836"/>
      <c r="PXJ4444" s="836"/>
      <c r="PXK4444" s="836"/>
      <c r="PXL4444" s="836"/>
      <c r="PXM4444" s="836"/>
      <c r="PXN4444" s="836"/>
      <c r="PXO4444" s="836"/>
      <c r="PXP4444" s="836"/>
      <c r="PXQ4444" s="836"/>
      <c r="PXR4444" s="836"/>
      <c r="PXS4444" s="836"/>
      <c r="PXT4444" s="836"/>
      <c r="PXU4444" s="836"/>
      <c r="PXV4444" s="836"/>
      <c r="PXW4444" s="836"/>
      <c r="PXX4444" s="836"/>
      <c r="PXY4444" s="836"/>
      <c r="PXZ4444" s="836"/>
      <c r="PYA4444" s="836"/>
      <c r="PYB4444" s="836"/>
      <c r="PYC4444" s="836"/>
      <c r="PYD4444" s="836"/>
      <c r="PYE4444" s="836"/>
      <c r="PYF4444" s="836"/>
      <c r="PYG4444" s="836"/>
      <c r="PYH4444" s="836"/>
      <c r="PYI4444" s="836"/>
      <c r="PYJ4444" s="836"/>
      <c r="PYK4444" s="836"/>
      <c r="PYL4444" s="836"/>
      <c r="PYM4444" s="836"/>
      <c r="PYN4444" s="836"/>
      <c r="PYO4444" s="836"/>
      <c r="PYP4444" s="836"/>
      <c r="PYQ4444" s="836"/>
      <c r="PYR4444" s="836"/>
      <c r="PYS4444" s="836"/>
      <c r="PYT4444" s="836"/>
      <c r="PYU4444" s="836"/>
      <c r="PYV4444" s="836"/>
      <c r="PYW4444" s="836"/>
      <c r="PYX4444" s="836"/>
      <c r="PYY4444" s="836"/>
      <c r="PYZ4444" s="836"/>
      <c r="PZA4444" s="836"/>
      <c r="PZB4444" s="836"/>
      <c r="PZC4444" s="836"/>
      <c r="PZD4444" s="836"/>
      <c r="PZE4444" s="836"/>
      <c r="PZF4444" s="836"/>
      <c r="PZG4444" s="836"/>
      <c r="PZH4444" s="836"/>
      <c r="PZI4444" s="836"/>
      <c r="PZJ4444" s="836"/>
      <c r="PZK4444" s="836"/>
      <c r="PZL4444" s="836"/>
      <c r="PZM4444" s="836"/>
      <c r="PZN4444" s="836"/>
      <c r="PZO4444" s="836"/>
      <c r="PZP4444" s="836"/>
      <c r="PZQ4444" s="836"/>
      <c r="PZR4444" s="836"/>
      <c r="PZS4444" s="836"/>
      <c r="PZT4444" s="836"/>
      <c r="PZU4444" s="836"/>
      <c r="PZV4444" s="836"/>
      <c r="PZW4444" s="836"/>
      <c r="PZX4444" s="836"/>
      <c r="PZY4444" s="836"/>
      <c r="PZZ4444" s="836"/>
      <c r="QAA4444" s="836"/>
      <c r="QAB4444" s="836"/>
      <c r="QAC4444" s="836"/>
      <c r="QAD4444" s="836"/>
      <c r="QAE4444" s="836"/>
      <c r="QAF4444" s="836"/>
      <c r="QAG4444" s="836"/>
      <c r="QAH4444" s="836"/>
      <c r="QAI4444" s="836"/>
      <c r="QAJ4444" s="836"/>
      <c r="QAK4444" s="836"/>
      <c r="QAL4444" s="836"/>
      <c r="QAM4444" s="836"/>
      <c r="QAN4444" s="836"/>
      <c r="QAO4444" s="836"/>
      <c r="QAP4444" s="836"/>
      <c r="QAQ4444" s="836"/>
      <c r="QAR4444" s="836"/>
      <c r="QAS4444" s="836"/>
      <c r="QAT4444" s="836"/>
      <c r="QAU4444" s="836"/>
      <c r="QAV4444" s="836"/>
      <c r="QAW4444" s="836"/>
      <c r="QAX4444" s="836"/>
      <c r="QAY4444" s="836"/>
      <c r="QAZ4444" s="836"/>
      <c r="QBA4444" s="836"/>
      <c r="QBB4444" s="836"/>
      <c r="QBC4444" s="836"/>
      <c r="QBD4444" s="836"/>
      <c r="QBE4444" s="836"/>
      <c r="QBF4444" s="836"/>
      <c r="QBG4444" s="836"/>
      <c r="QBH4444" s="836"/>
      <c r="QBI4444" s="836"/>
      <c r="QBJ4444" s="836"/>
      <c r="QBK4444" s="836"/>
      <c r="QBL4444" s="836"/>
      <c r="QBM4444" s="836"/>
      <c r="QBN4444" s="836"/>
      <c r="QBO4444" s="836"/>
      <c r="QBP4444" s="836"/>
      <c r="QBQ4444" s="836"/>
      <c r="QBR4444" s="836"/>
      <c r="QBS4444" s="836"/>
      <c r="QBT4444" s="836"/>
      <c r="QBU4444" s="836"/>
      <c r="QBV4444" s="836"/>
      <c r="QBW4444" s="836"/>
      <c r="QBX4444" s="836"/>
      <c r="QBY4444" s="836"/>
      <c r="QBZ4444" s="836"/>
      <c r="QCA4444" s="836"/>
      <c r="QCB4444" s="836"/>
      <c r="QCC4444" s="836"/>
      <c r="QCD4444" s="836"/>
      <c r="QCE4444" s="836"/>
      <c r="QCF4444" s="836"/>
      <c r="QCG4444" s="836"/>
      <c r="QCH4444" s="836"/>
      <c r="QCI4444" s="836"/>
      <c r="QCJ4444" s="836"/>
      <c r="QCK4444" s="836"/>
      <c r="QCL4444" s="836"/>
      <c r="QCM4444" s="836"/>
      <c r="QCN4444" s="836"/>
      <c r="QCO4444" s="836"/>
      <c r="QCP4444" s="836"/>
      <c r="QCQ4444" s="836"/>
      <c r="QCR4444" s="836"/>
      <c r="QCS4444" s="836"/>
      <c r="QCT4444" s="836"/>
      <c r="QCU4444" s="836"/>
      <c r="QCV4444" s="836"/>
      <c r="QCW4444" s="836"/>
      <c r="QCX4444" s="836"/>
      <c r="QCY4444" s="836"/>
      <c r="QCZ4444" s="836"/>
      <c r="QDA4444" s="836"/>
      <c r="QDB4444" s="836"/>
      <c r="QDC4444" s="836"/>
      <c r="QDD4444" s="836"/>
      <c r="QDE4444" s="836"/>
      <c r="QDF4444" s="836"/>
      <c r="QDG4444" s="836"/>
      <c r="QDH4444" s="836"/>
      <c r="QDI4444" s="836"/>
      <c r="QDJ4444" s="836"/>
      <c r="QDK4444" s="836"/>
      <c r="QDL4444" s="836"/>
      <c r="QDM4444" s="836"/>
      <c r="QDN4444" s="836"/>
      <c r="QDO4444" s="836"/>
      <c r="QDP4444" s="836"/>
      <c r="QDQ4444" s="836"/>
      <c r="QDR4444" s="836"/>
      <c r="QDS4444" s="836"/>
      <c r="QDT4444" s="836"/>
      <c r="QDU4444" s="836"/>
      <c r="QDV4444" s="836"/>
      <c r="QDW4444" s="836"/>
      <c r="QDX4444" s="836"/>
      <c r="QDY4444" s="836"/>
      <c r="QDZ4444" s="836"/>
      <c r="QEA4444" s="836"/>
      <c r="QEB4444" s="836"/>
      <c r="QEC4444" s="836"/>
      <c r="QED4444" s="836"/>
      <c r="QEE4444" s="836"/>
      <c r="QEF4444" s="836"/>
      <c r="QEG4444" s="836"/>
      <c r="QEH4444" s="836"/>
      <c r="QEI4444" s="836"/>
      <c r="QEJ4444" s="836"/>
      <c r="QEK4444" s="836"/>
      <c r="QEL4444" s="836"/>
      <c r="QEM4444" s="836"/>
      <c r="QEN4444" s="836"/>
      <c r="QEO4444" s="836"/>
      <c r="QEP4444" s="836"/>
      <c r="QEQ4444" s="836"/>
      <c r="QER4444" s="836"/>
      <c r="QES4444" s="836"/>
      <c r="QET4444" s="836"/>
      <c r="QEU4444" s="836"/>
      <c r="QEV4444" s="836"/>
      <c r="QEW4444" s="836"/>
      <c r="QEX4444" s="836"/>
      <c r="QEY4444" s="836"/>
      <c r="QEZ4444" s="836"/>
      <c r="QFA4444" s="836"/>
      <c r="QFB4444" s="836"/>
      <c r="QFC4444" s="836"/>
      <c r="QFD4444" s="836"/>
      <c r="QFE4444" s="836"/>
      <c r="QFF4444" s="836"/>
      <c r="QFG4444" s="836"/>
      <c r="QFH4444" s="836"/>
      <c r="QFI4444" s="836"/>
      <c r="QFJ4444" s="836"/>
      <c r="QFK4444" s="836"/>
      <c r="QFL4444" s="836"/>
      <c r="QFM4444" s="836"/>
      <c r="QFN4444" s="836"/>
      <c r="QFO4444" s="836"/>
      <c r="QFP4444" s="836"/>
      <c r="QFQ4444" s="836"/>
      <c r="QFR4444" s="836"/>
      <c r="QFS4444" s="836"/>
      <c r="QFT4444" s="836"/>
      <c r="QFU4444" s="836"/>
      <c r="QFV4444" s="836"/>
      <c r="QFW4444" s="836"/>
      <c r="QFX4444" s="836"/>
      <c r="QFY4444" s="836"/>
      <c r="QFZ4444" s="836"/>
      <c r="QGA4444" s="836"/>
      <c r="QGB4444" s="836"/>
      <c r="QGC4444" s="836"/>
      <c r="QGD4444" s="836"/>
      <c r="QGE4444" s="836"/>
      <c r="QGF4444" s="836"/>
      <c r="QGG4444" s="836"/>
      <c r="QGH4444" s="836"/>
      <c r="QGI4444" s="836"/>
      <c r="QGJ4444" s="836"/>
      <c r="QGK4444" s="836"/>
      <c r="QGL4444" s="836"/>
      <c r="QGM4444" s="836"/>
      <c r="QGN4444" s="836"/>
      <c r="QGO4444" s="836"/>
      <c r="QGP4444" s="836"/>
      <c r="QGQ4444" s="836"/>
      <c r="QGR4444" s="836"/>
      <c r="QGS4444" s="836"/>
      <c r="QGT4444" s="836"/>
      <c r="QGU4444" s="836"/>
      <c r="QGV4444" s="836"/>
      <c r="QGW4444" s="836"/>
      <c r="QGX4444" s="836"/>
      <c r="QGY4444" s="836"/>
      <c r="QGZ4444" s="836"/>
      <c r="QHA4444" s="836"/>
      <c r="QHB4444" s="836"/>
      <c r="QHC4444" s="836"/>
      <c r="QHD4444" s="836"/>
      <c r="QHE4444" s="836"/>
      <c r="QHF4444" s="836"/>
      <c r="QHG4444" s="836"/>
      <c r="QHH4444" s="836"/>
      <c r="QHI4444" s="836"/>
      <c r="QHJ4444" s="836"/>
      <c r="QHK4444" s="836"/>
      <c r="QHL4444" s="836"/>
      <c r="QHM4444" s="836"/>
      <c r="QHN4444" s="836"/>
      <c r="QHO4444" s="836"/>
      <c r="QHP4444" s="836"/>
      <c r="QHQ4444" s="836"/>
      <c r="QHR4444" s="836"/>
      <c r="QHS4444" s="836"/>
      <c r="QHT4444" s="836"/>
      <c r="QHU4444" s="836"/>
      <c r="QHV4444" s="836"/>
      <c r="QHW4444" s="836"/>
      <c r="QHX4444" s="836"/>
      <c r="QHY4444" s="836"/>
      <c r="QHZ4444" s="836"/>
      <c r="QIA4444" s="836"/>
      <c r="QIB4444" s="836"/>
      <c r="QIC4444" s="836"/>
      <c r="QID4444" s="836"/>
      <c r="QIE4444" s="836"/>
      <c r="QIF4444" s="836"/>
      <c r="QIG4444" s="836"/>
      <c r="QIH4444" s="836"/>
      <c r="QII4444" s="836"/>
      <c r="QIJ4444" s="836"/>
      <c r="QIK4444" s="836"/>
      <c r="QIL4444" s="836"/>
      <c r="QIM4444" s="836"/>
      <c r="QIN4444" s="836"/>
      <c r="QIO4444" s="836"/>
      <c r="QIP4444" s="836"/>
      <c r="QIQ4444" s="836"/>
      <c r="QIR4444" s="836"/>
      <c r="QIS4444" s="836"/>
      <c r="QIT4444" s="836"/>
      <c r="QIU4444" s="836"/>
      <c r="QIV4444" s="836"/>
      <c r="QIW4444" s="836"/>
      <c r="QIX4444" s="836"/>
      <c r="QIY4444" s="836"/>
      <c r="QIZ4444" s="836"/>
      <c r="QJA4444" s="836"/>
      <c r="QJB4444" s="836"/>
      <c r="QJC4444" s="836"/>
      <c r="QJD4444" s="836"/>
      <c r="QJE4444" s="836"/>
      <c r="QJF4444" s="836"/>
      <c r="QJG4444" s="836"/>
      <c r="QJH4444" s="836"/>
      <c r="QJI4444" s="836"/>
      <c r="QJJ4444" s="836"/>
      <c r="QJK4444" s="836"/>
      <c r="QJL4444" s="836"/>
      <c r="QJM4444" s="836"/>
      <c r="QJN4444" s="836"/>
      <c r="QJO4444" s="836"/>
      <c r="QJP4444" s="836"/>
      <c r="QJQ4444" s="836"/>
      <c r="QJR4444" s="836"/>
      <c r="QJS4444" s="836"/>
      <c r="QJT4444" s="836"/>
      <c r="QJU4444" s="836"/>
      <c r="QJV4444" s="836"/>
      <c r="QJW4444" s="836"/>
      <c r="QJX4444" s="836"/>
      <c r="QJY4444" s="836"/>
      <c r="QJZ4444" s="836"/>
      <c r="QKA4444" s="836"/>
      <c r="QKB4444" s="836"/>
      <c r="QKC4444" s="836"/>
      <c r="QKD4444" s="836"/>
      <c r="QKE4444" s="836"/>
      <c r="QKF4444" s="836"/>
      <c r="QKG4444" s="836"/>
      <c r="QKH4444" s="836"/>
      <c r="QKI4444" s="836"/>
      <c r="QKJ4444" s="836"/>
      <c r="QKK4444" s="836"/>
      <c r="QKL4444" s="836"/>
      <c r="QKM4444" s="836"/>
      <c r="QKN4444" s="836"/>
      <c r="QKO4444" s="836"/>
      <c r="QKP4444" s="836"/>
      <c r="QKQ4444" s="836"/>
      <c r="QKR4444" s="836"/>
      <c r="QKS4444" s="836"/>
      <c r="QKT4444" s="836"/>
      <c r="QKU4444" s="836"/>
      <c r="QKV4444" s="836"/>
      <c r="QKW4444" s="836"/>
      <c r="QKX4444" s="836"/>
      <c r="QKY4444" s="836"/>
      <c r="QKZ4444" s="836"/>
      <c r="QLA4444" s="836"/>
      <c r="QLB4444" s="836"/>
      <c r="QLC4444" s="836"/>
      <c r="QLD4444" s="836"/>
      <c r="QLE4444" s="836"/>
      <c r="QLF4444" s="836"/>
      <c r="QLG4444" s="836"/>
      <c r="QLH4444" s="836"/>
      <c r="QLI4444" s="836"/>
      <c r="QLJ4444" s="836"/>
      <c r="QLK4444" s="836"/>
      <c r="QLL4444" s="836"/>
      <c r="QLM4444" s="836"/>
      <c r="QLN4444" s="836"/>
      <c r="QLO4444" s="836"/>
      <c r="QLP4444" s="836"/>
      <c r="QLQ4444" s="836"/>
      <c r="QLR4444" s="836"/>
      <c r="QLS4444" s="836"/>
      <c r="QLT4444" s="836"/>
      <c r="QLU4444" s="836"/>
      <c r="QLV4444" s="836"/>
      <c r="QLW4444" s="836"/>
      <c r="QLX4444" s="836"/>
      <c r="QLY4444" s="836"/>
      <c r="QLZ4444" s="836"/>
      <c r="QMA4444" s="836"/>
      <c r="QMB4444" s="836"/>
      <c r="QMC4444" s="836"/>
      <c r="QMD4444" s="836"/>
      <c r="QME4444" s="836"/>
      <c r="QMF4444" s="836"/>
      <c r="QMG4444" s="836"/>
      <c r="QMH4444" s="836"/>
      <c r="QMI4444" s="836"/>
      <c r="QMJ4444" s="836"/>
      <c r="QMK4444" s="836"/>
      <c r="QML4444" s="836"/>
      <c r="QMM4444" s="836"/>
      <c r="QMN4444" s="836"/>
      <c r="QMO4444" s="836"/>
      <c r="QMP4444" s="836"/>
      <c r="QMQ4444" s="836"/>
      <c r="QMR4444" s="836"/>
      <c r="QMS4444" s="836"/>
      <c r="QMT4444" s="836"/>
      <c r="QMU4444" s="836"/>
      <c r="QMV4444" s="836"/>
      <c r="QMW4444" s="836"/>
      <c r="QMX4444" s="836"/>
      <c r="QMY4444" s="836"/>
      <c r="QMZ4444" s="836"/>
      <c r="QNA4444" s="836"/>
      <c r="QNB4444" s="836"/>
      <c r="QNC4444" s="836"/>
      <c r="QND4444" s="836"/>
      <c r="QNE4444" s="836"/>
      <c r="QNF4444" s="836"/>
      <c r="QNG4444" s="836"/>
      <c r="QNH4444" s="836"/>
      <c r="QNI4444" s="836"/>
      <c r="QNJ4444" s="836"/>
      <c r="QNK4444" s="836"/>
      <c r="QNL4444" s="836"/>
      <c r="QNM4444" s="836"/>
      <c r="QNN4444" s="836"/>
      <c r="QNO4444" s="836"/>
      <c r="QNP4444" s="836"/>
      <c r="QNQ4444" s="836"/>
      <c r="QNR4444" s="836"/>
      <c r="QNS4444" s="836"/>
      <c r="QNT4444" s="836"/>
      <c r="QNU4444" s="836"/>
      <c r="QNV4444" s="836"/>
      <c r="QNW4444" s="836"/>
      <c r="QNX4444" s="836"/>
      <c r="QNY4444" s="836"/>
      <c r="QNZ4444" s="836"/>
      <c r="QOA4444" s="836"/>
      <c r="QOB4444" s="836"/>
      <c r="QOC4444" s="836"/>
      <c r="QOD4444" s="836"/>
      <c r="QOE4444" s="836"/>
      <c r="QOF4444" s="836"/>
      <c r="QOG4444" s="836"/>
      <c r="QOH4444" s="836"/>
      <c r="QOI4444" s="836"/>
      <c r="QOJ4444" s="836"/>
      <c r="QOK4444" s="836"/>
      <c r="QOL4444" s="836"/>
      <c r="QOM4444" s="836"/>
      <c r="QON4444" s="836"/>
      <c r="QOO4444" s="836"/>
      <c r="QOP4444" s="836"/>
      <c r="QOQ4444" s="836"/>
      <c r="QOR4444" s="836"/>
      <c r="QOS4444" s="836"/>
      <c r="QOT4444" s="836"/>
      <c r="QOU4444" s="836"/>
      <c r="QOV4444" s="836"/>
      <c r="QOW4444" s="836"/>
      <c r="QOX4444" s="836"/>
      <c r="QOY4444" s="836"/>
      <c r="QOZ4444" s="836"/>
      <c r="QPA4444" s="836"/>
      <c r="QPB4444" s="836"/>
      <c r="QPC4444" s="836"/>
      <c r="QPD4444" s="836"/>
      <c r="QPE4444" s="836"/>
      <c r="QPF4444" s="836"/>
      <c r="QPG4444" s="836"/>
      <c r="QPH4444" s="836"/>
      <c r="QPI4444" s="836"/>
      <c r="QPJ4444" s="836"/>
      <c r="QPK4444" s="836"/>
      <c r="QPL4444" s="836"/>
      <c r="QPM4444" s="836"/>
      <c r="QPN4444" s="836"/>
      <c r="QPO4444" s="836"/>
      <c r="QPP4444" s="836"/>
      <c r="QPQ4444" s="836"/>
      <c r="QPR4444" s="836"/>
      <c r="QPS4444" s="836"/>
      <c r="QPT4444" s="836"/>
      <c r="QPU4444" s="836"/>
      <c r="QPV4444" s="836"/>
      <c r="QPW4444" s="836"/>
      <c r="QPX4444" s="836"/>
      <c r="QPY4444" s="836"/>
      <c r="QPZ4444" s="836"/>
      <c r="QQA4444" s="836"/>
      <c r="QQB4444" s="836"/>
      <c r="QQC4444" s="836"/>
      <c r="QQD4444" s="836"/>
      <c r="QQE4444" s="836"/>
      <c r="QQF4444" s="836"/>
      <c r="QQG4444" s="836"/>
      <c r="QQH4444" s="836"/>
      <c r="QQI4444" s="836"/>
      <c r="QQJ4444" s="836"/>
      <c r="QQK4444" s="836"/>
      <c r="QQL4444" s="836"/>
      <c r="QQM4444" s="836"/>
      <c r="QQN4444" s="836"/>
      <c r="QQO4444" s="836"/>
      <c r="QQP4444" s="836"/>
      <c r="QQQ4444" s="836"/>
      <c r="QQR4444" s="836"/>
      <c r="QQS4444" s="836"/>
      <c r="QQT4444" s="836"/>
      <c r="QQU4444" s="836"/>
      <c r="QQV4444" s="836"/>
      <c r="QQW4444" s="836"/>
      <c r="QQX4444" s="836"/>
      <c r="QQY4444" s="836"/>
      <c r="QQZ4444" s="836"/>
      <c r="QRA4444" s="836"/>
      <c r="QRB4444" s="836"/>
      <c r="QRC4444" s="836"/>
      <c r="QRD4444" s="836"/>
      <c r="QRE4444" s="836"/>
      <c r="QRF4444" s="836"/>
      <c r="QRG4444" s="836"/>
      <c r="QRH4444" s="836"/>
      <c r="QRI4444" s="836"/>
      <c r="QRJ4444" s="836"/>
      <c r="QRK4444" s="836"/>
      <c r="QRL4444" s="836"/>
      <c r="QRM4444" s="836"/>
      <c r="QRN4444" s="836"/>
      <c r="QRO4444" s="836"/>
      <c r="QRP4444" s="836"/>
      <c r="QRQ4444" s="836"/>
      <c r="QRR4444" s="836"/>
      <c r="QRS4444" s="836"/>
      <c r="QRT4444" s="836"/>
      <c r="QRU4444" s="836"/>
      <c r="QRV4444" s="836"/>
      <c r="QRW4444" s="836"/>
      <c r="QRX4444" s="836"/>
      <c r="QRY4444" s="836"/>
      <c r="QRZ4444" s="836"/>
      <c r="QSA4444" s="836"/>
      <c r="QSB4444" s="836"/>
      <c r="QSC4444" s="836"/>
      <c r="QSD4444" s="836"/>
      <c r="QSE4444" s="836"/>
      <c r="QSF4444" s="836"/>
      <c r="QSG4444" s="836"/>
      <c r="QSH4444" s="836"/>
      <c r="QSI4444" s="836"/>
      <c r="QSJ4444" s="836"/>
      <c r="QSK4444" s="836"/>
      <c r="QSL4444" s="836"/>
      <c r="QSM4444" s="836"/>
      <c r="QSN4444" s="836"/>
      <c r="QSO4444" s="836"/>
      <c r="QSP4444" s="836"/>
      <c r="QSQ4444" s="836"/>
      <c r="QSR4444" s="836"/>
      <c r="QSS4444" s="836"/>
      <c r="QST4444" s="836"/>
      <c r="QSU4444" s="836"/>
      <c r="QSV4444" s="836"/>
      <c r="QSW4444" s="836"/>
      <c r="QSX4444" s="836"/>
      <c r="QSY4444" s="836"/>
      <c r="QSZ4444" s="836"/>
      <c r="QTA4444" s="836"/>
      <c r="QTB4444" s="836"/>
      <c r="QTC4444" s="836"/>
      <c r="QTD4444" s="836"/>
      <c r="QTE4444" s="836"/>
      <c r="QTF4444" s="836"/>
      <c r="QTG4444" s="836"/>
      <c r="QTH4444" s="836"/>
      <c r="QTI4444" s="836"/>
      <c r="QTJ4444" s="836"/>
      <c r="QTK4444" s="836"/>
      <c r="QTL4444" s="836"/>
      <c r="QTM4444" s="836"/>
      <c r="QTN4444" s="836"/>
      <c r="QTO4444" s="836"/>
      <c r="QTP4444" s="836"/>
      <c r="QTQ4444" s="836"/>
      <c r="QTR4444" s="836"/>
      <c r="QTS4444" s="836"/>
      <c r="QTT4444" s="836"/>
      <c r="QTU4444" s="836"/>
      <c r="QTV4444" s="836"/>
      <c r="QTW4444" s="836"/>
      <c r="QTX4444" s="836"/>
      <c r="QTY4444" s="836"/>
      <c r="QTZ4444" s="836"/>
      <c r="QUA4444" s="836"/>
      <c r="QUB4444" s="836"/>
      <c r="QUC4444" s="836"/>
      <c r="QUD4444" s="836"/>
      <c r="QUE4444" s="836"/>
      <c r="QUF4444" s="836"/>
      <c r="QUG4444" s="836"/>
      <c r="QUH4444" s="836"/>
      <c r="QUI4444" s="836"/>
      <c r="QUJ4444" s="836"/>
      <c r="QUK4444" s="836"/>
      <c r="QUL4444" s="836"/>
      <c r="QUM4444" s="836"/>
      <c r="QUN4444" s="836"/>
      <c r="QUO4444" s="836"/>
      <c r="QUP4444" s="836"/>
      <c r="QUQ4444" s="836"/>
      <c r="QUR4444" s="836"/>
      <c r="QUS4444" s="836"/>
      <c r="QUT4444" s="836"/>
      <c r="QUU4444" s="836"/>
      <c r="QUV4444" s="836"/>
      <c r="QUW4444" s="836"/>
      <c r="QUX4444" s="836"/>
      <c r="QUY4444" s="836"/>
      <c r="QUZ4444" s="836"/>
      <c r="QVA4444" s="836"/>
      <c r="QVB4444" s="836"/>
      <c r="QVC4444" s="836"/>
      <c r="QVD4444" s="836"/>
      <c r="QVE4444" s="836"/>
      <c r="QVF4444" s="836"/>
      <c r="QVG4444" s="836"/>
      <c r="QVH4444" s="836"/>
      <c r="QVI4444" s="836"/>
      <c r="QVJ4444" s="836"/>
      <c r="QVK4444" s="836"/>
      <c r="QVL4444" s="836"/>
      <c r="QVM4444" s="836"/>
      <c r="QVN4444" s="836"/>
      <c r="QVO4444" s="836"/>
      <c r="QVP4444" s="836"/>
      <c r="QVQ4444" s="836"/>
      <c r="QVR4444" s="836"/>
      <c r="QVS4444" s="836"/>
      <c r="QVT4444" s="836"/>
      <c r="QVU4444" s="836"/>
      <c r="QVV4444" s="836"/>
      <c r="QVW4444" s="836"/>
      <c r="QVX4444" s="836"/>
      <c r="QVY4444" s="836"/>
      <c r="QVZ4444" s="836"/>
      <c r="QWA4444" s="836"/>
      <c r="QWB4444" s="836"/>
      <c r="QWC4444" s="836"/>
      <c r="QWD4444" s="836"/>
      <c r="QWE4444" s="836"/>
      <c r="QWF4444" s="836"/>
      <c r="QWG4444" s="836"/>
      <c r="QWH4444" s="836"/>
      <c r="QWI4444" s="836"/>
      <c r="QWJ4444" s="836"/>
      <c r="QWK4444" s="836"/>
      <c r="QWL4444" s="836"/>
      <c r="QWM4444" s="836"/>
      <c r="QWN4444" s="836"/>
      <c r="QWO4444" s="836"/>
      <c r="QWP4444" s="836"/>
      <c r="QWQ4444" s="836"/>
      <c r="QWR4444" s="836"/>
      <c r="QWS4444" s="836"/>
      <c r="QWT4444" s="836"/>
      <c r="QWU4444" s="836"/>
      <c r="QWV4444" s="836"/>
      <c r="QWW4444" s="836"/>
      <c r="QWX4444" s="836"/>
      <c r="QWY4444" s="836"/>
      <c r="QWZ4444" s="836"/>
      <c r="QXA4444" s="836"/>
      <c r="QXB4444" s="836"/>
      <c r="QXC4444" s="836"/>
      <c r="QXD4444" s="836"/>
      <c r="QXE4444" s="836"/>
      <c r="QXF4444" s="836"/>
      <c r="QXG4444" s="836"/>
      <c r="QXH4444" s="836"/>
      <c r="QXI4444" s="836"/>
      <c r="QXJ4444" s="836"/>
      <c r="QXK4444" s="836"/>
      <c r="QXL4444" s="836"/>
      <c r="QXM4444" s="836"/>
      <c r="QXN4444" s="836"/>
      <c r="QXO4444" s="836"/>
      <c r="QXP4444" s="836"/>
      <c r="QXQ4444" s="836"/>
      <c r="QXR4444" s="836"/>
      <c r="QXS4444" s="836"/>
      <c r="QXT4444" s="836"/>
      <c r="QXU4444" s="836"/>
      <c r="QXV4444" s="836"/>
      <c r="QXW4444" s="836"/>
      <c r="QXX4444" s="836"/>
      <c r="QXY4444" s="836"/>
      <c r="QXZ4444" s="836"/>
      <c r="QYA4444" s="836"/>
      <c r="QYB4444" s="836"/>
      <c r="QYC4444" s="836"/>
      <c r="QYD4444" s="836"/>
      <c r="QYE4444" s="836"/>
      <c r="QYF4444" s="836"/>
      <c r="QYG4444" s="836"/>
      <c r="QYH4444" s="836"/>
      <c r="QYI4444" s="836"/>
      <c r="QYJ4444" s="836"/>
      <c r="QYK4444" s="836"/>
      <c r="QYL4444" s="836"/>
      <c r="QYM4444" s="836"/>
      <c r="QYN4444" s="836"/>
      <c r="QYO4444" s="836"/>
      <c r="QYP4444" s="836"/>
      <c r="QYQ4444" s="836"/>
      <c r="QYR4444" s="836"/>
      <c r="QYS4444" s="836"/>
      <c r="QYT4444" s="836"/>
      <c r="QYU4444" s="836"/>
      <c r="QYV4444" s="836"/>
      <c r="QYW4444" s="836"/>
      <c r="QYX4444" s="836"/>
      <c r="QYY4444" s="836"/>
      <c r="QYZ4444" s="836"/>
      <c r="QZA4444" s="836"/>
      <c r="QZB4444" s="836"/>
      <c r="QZC4444" s="836"/>
      <c r="QZD4444" s="836"/>
      <c r="QZE4444" s="836"/>
      <c r="QZF4444" s="836"/>
      <c r="QZG4444" s="836"/>
      <c r="QZH4444" s="836"/>
      <c r="QZI4444" s="836"/>
      <c r="QZJ4444" s="836"/>
      <c r="QZK4444" s="836"/>
      <c r="QZL4444" s="836"/>
      <c r="QZM4444" s="836"/>
      <c r="QZN4444" s="836"/>
      <c r="QZO4444" s="836"/>
      <c r="QZP4444" s="836"/>
      <c r="QZQ4444" s="836"/>
      <c r="QZR4444" s="836"/>
      <c r="QZS4444" s="836"/>
      <c r="QZT4444" s="836"/>
      <c r="QZU4444" s="836"/>
      <c r="QZV4444" s="836"/>
      <c r="QZW4444" s="836"/>
      <c r="QZX4444" s="836"/>
      <c r="QZY4444" s="836"/>
      <c r="QZZ4444" s="836"/>
      <c r="RAA4444" s="836"/>
      <c r="RAB4444" s="836"/>
      <c r="RAC4444" s="836"/>
      <c r="RAD4444" s="836"/>
      <c r="RAE4444" s="836"/>
      <c r="RAF4444" s="836"/>
      <c r="RAG4444" s="836"/>
      <c r="RAH4444" s="836"/>
      <c r="RAI4444" s="836"/>
      <c r="RAJ4444" s="836"/>
      <c r="RAK4444" s="836"/>
      <c r="RAL4444" s="836"/>
      <c r="RAM4444" s="836"/>
      <c r="RAN4444" s="836"/>
      <c r="RAO4444" s="836"/>
      <c r="RAP4444" s="836"/>
      <c r="RAQ4444" s="836"/>
      <c r="RAR4444" s="836"/>
      <c r="RAS4444" s="836"/>
      <c r="RAT4444" s="836"/>
      <c r="RAU4444" s="836"/>
      <c r="RAV4444" s="836"/>
      <c r="RAW4444" s="836"/>
      <c r="RAX4444" s="836"/>
      <c r="RAY4444" s="836"/>
      <c r="RAZ4444" s="836"/>
      <c r="RBA4444" s="836"/>
      <c r="RBB4444" s="836"/>
      <c r="RBC4444" s="836"/>
      <c r="RBD4444" s="836"/>
      <c r="RBE4444" s="836"/>
      <c r="RBF4444" s="836"/>
      <c r="RBG4444" s="836"/>
      <c r="RBH4444" s="836"/>
      <c r="RBI4444" s="836"/>
      <c r="RBJ4444" s="836"/>
      <c r="RBK4444" s="836"/>
      <c r="RBL4444" s="836"/>
      <c r="RBM4444" s="836"/>
      <c r="RBN4444" s="836"/>
      <c r="RBO4444" s="836"/>
      <c r="RBP4444" s="836"/>
      <c r="RBQ4444" s="836"/>
      <c r="RBR4444" s="836"/>
      <c r="RBS4444" s="836"/>
      <c r="RBT4444" s="836"/>
      <c r="RBU4444" s="836"/>
      <c r="RBV4444" s="836"/>
      <c r="RBW4444" s="836"/>
      <c r="RBX4444" s="836"/>
      <c r="RBY4444" s="836"/>
      <c r="RBZ4444" s="836"/>
      <c r="RCA4444" s="836"/>
      <c r="RCB4444" s="836"/>
      <c r="RCC4444" s="836"/>
      <c r="RCD4444" s="836"/>
      <c r="RCE4444" s="836"/>
      <c r="RCF4444" s="836"/>
      <c r="RCG4444" s="836"/>
      <c r="RCH4444" s="836"/>
      <c r="RCI4444" s="836"/>
      <c r="RCJ4444" s="836"/>
      <c r="RCK4444" s="836"/>
      <c r="RCL4444" s="836"/>
      <c r="RCM4444" s="836"/>
      <c r="RCN4444" s="836"/>
      <c r="RCO4444" s="836"/>
      <c r="RCP4444" s="836"/>
      <c r="RCQ4444" s="836"/>
      <c r="RCR4444" s="836"/>
      <c r="RCS4444" s="836"/>
      <c r="RCT4444" s="836"/>
      <c r="RCU4444" s="836"/>
      <c r="RCV4444" s="836"/>
      <c r="RCW4444" s="836"/>
      <c r="RCX4444" s="836"/>
      <c r="RCY4444" s="836"/>
      <c r="RCZ4444" s="836"/>
      <c r="RDA4444" s="836"/>
      <c r="RDB4444" s="836"/>
      <c r="RDC4444" s="836"/>
      <c r="RDD4444" s="836"/>
      <c r="RDE4444" s="836"/>
      <c r="RDF4444" s="836"/>
      <c r="RDG4444" s="836"/>
      <c r="RDH4444" s="836"/>
      <c r="RDI4444" s="836"/>
      <c r="RDJ4444" s="836"/>
      <c r="RDK4444" s="836"/>
      <c r="RDL4444" s="836"/>
      <c r="RDM4444" s="836"/>
      <c r="RDN4444" s="836"/>
      <c r="RDO4444" s="836"/>
      <c r="RDP4444" s="836"/>
      <c r="RDQ4444" s="836"/>
      <c r="RDR4444" s="836"/>
      <c r="RDS4444" s="836"/>
      <c r="RDT4444" s="836"/>
      <c r="RDU4444" s="836"/>
      <c r="RDV4444" s="836"/>
      <c r="RDW4444" s="836"/>
      <c r="RDX4444" s="836"/>
      <c r="RDY4444" s="836"/>
      <c r="RDZ4444" s="836"/>
      <c r="REA4444" s="836"/>
      <c r="REB4444" s="836"/>
      <c r="REC4444" s="836"/>
      <c r="RED4444" s="836"/>
      <c r="REE4444" s="836"/>
      <c r="REF4444" s="836"/>
      <c r="REG4444" s="836"/>
      <c r="REH4444" s="836"/>
      <c r="REI4444" s="836"/>
      <c r="REJ4444" s="836"/>
      <c r="REK4444" s="836"/>
      <c r="REL4444" s="836"/>
      <c r="REM4444" s="836"/>
      <c r="REN4444" s="836"/>
      <c r="REO4444" s="836"/>
      <c r="REP4444" s="836"/>
      <c r="REQ4444" s="836"/>
      <c r="RER4444" s="836"/>
      <c r="RES4444" s="836"/>
      <c r="RET4444" s="836"/>
      <c r="REU4444" s="836"/>
      <c r="REV4444" s="836"/>
      <c r="REW4444" s="836"/>
      <c r="REX4444" s="836"/>
      <c r="REY4444" s="836"/>
      <c r="REZ4444" s="836"/>
      <c r="RFA4444" s="836"/>
      <c r="RFB4444" s="836"/>
      <c r="RFC4444" s="836"/>
      <c r="RFD4444" s="836"/>
      <c r="RFE4444" s="836"/>
      <c r="RFF4444" s="836"/>
      <c r="RFG4444" s="836"/>
      <c r="RFH4444" s="836"/>
      <c r="RFI4444" s="836"/>
      <c r="RFJ4444" s="836"/>
      <c r="RFK4444" s="836"/>
      <c r="RFL4444" s="836"/>
      <c r="RFM4444" s="836"/>
      <c r="RFN4444" s="836"/>
      <c r="RFO4444" s="836"/>
      <c r="RFP4444" s="836"/>
      <c r="RFQ4444" s="836"/>
      <c r="RFR4444" s="836"/>
      <c r="RFS4444" s="836"/>
      <c r="RFT4444" s="836"/>
      <c r="RFU4444" s="836"/>
      <c r="RFV4444" s="836"/>
      <c r="RFW4444" s="836"/>
      <c r="RFX4444" s="836"/>
      <c r="RFY4444" s="836"/>
      <c r="RFZ4444" s="836"/>
      <c r="RGA4444" s="836"/>
      <c r="RGB4444" s="836"/>
      <c r="RGC4444" s="836"/>
      <c r="RGD4444" s="836"/>
      <c r="RGE4444" s="836"/>
      <c r="RGF4444" s="836"/>
      <c r="RGG4444" s="836"/>
      <c r="RGH4444" s="836"/>
      <c r="RGI4444" s="836"/>
      <c r="RGJ4444" s="836"/>
      <c r="RGK4444" s="836"/>
      <c r="RGL4444" s="836"/>
      <c r="RGM4444" s="836"/>
      <c r="RGN4444" s="836"/>
      <c r="RGO4444" s="836"/>
      <c r="RGP4444" s="836"/>
      <c r="RGQ4444" s="836"/>
      <c r="RGR4444" s="836"/>
      <c r="RGS4444" s="836"/>
      <c r="RGT4444" s="836"/>
      <c r="RGU4444" s="836"/>
      <c r="RGV4444" s="836"/>
      <c r="RGW4444" s="836"/>
      <c r="RGX4444" s="836"/>
      <c r="RGY4444" s="836"/>
      <c r="RGZ4444" s="836"/>
      <c r="RHA4444" s="836"/>
      <c r="RHB4444" s="836"/>
      <c r="RHC4444" s="836"/>
      <c r="RHD4444" s="836"/>
      <c r="RHE4444" s="836"/>
      <c r="RHF4444" s="836"/>
      <c r="RHG4444" s="836"/>
      <c r="RHH4444" s="836"/>
      <c r="RHI4444" s="836"/>
      <c r="RHJ4444" s="836"/>
      <c r="RHK4444" s="836"/>
      <c r="RHL4444" s="836"/>
      <c r="RHM4444" s="836"/>
      <c r="RHN4444" s="836"/>
      <c r="RHO4444" s="836"/>
      <c r="RHP4444" s="836"/>
      <c r="RHQ4444" s="836"/>
      <c r="RHR4444" s="836"/>
      <c r="RHS4444" s="836"/>
      <c r="RHT4444" s="836"/>
      <c r="RHU4444" s="836"/>
      <c r="RHV4444" s="836"/>
      <c r="RHW4444" s="836"/>
      <c r="RHX4444" s="836"/>
      <c r="RHY4444" s="836"/>
      <c r="RHZ4444" s="836"/>
      <c r="RIA4444" s="836"/>
      <c r="RIB4444" s="836"/>
      <c r="RIC4444" s="836"/>
      <c r="RID4444" s="836"/>
      <c r="RIE4444" s="836"/>
      <c r="RIF4444" s="836"/>
      <c r="RIG4444" s="836"/>
      <c r="RIH4444" s="836"/>
      <c r="RII4444" s="836"/>
      <c r="RIJ4444" s="836"/>
      <c r="RIK4444" s="836"/>
      <c r="RIL4444" s="836"/>
      <c r="RIM4444" s="836"/>
      <c r="RIN4444" s="836"/>
      <c r="RIO4444" s="836"/>
      <c r="RIP4444" s="836"/>
      <c r="RIQ4444" s="836"/>
      <c r="RIR4444" s="836"/>
      <c r="RIS4444" s="836"/>
      <c r="RIT4444" s="836"/>
      <c r="RIU4444" s="836"/>
      <c r="RIV4444" s="836"/>
      <c r="RIW4444" s="836"/>
      <c r="RIX4444" s="836"/>
      <c r="RIY4444" s="836"/>
      <c r="RIZ4444" s="836"/>
      <c r="RJA4444" s="836"/>
      <c r="RJB4444" s="836"/>
      <c r="RJC4444" s="836"/>
      <c r="RJD4444" s="836"/>
      <c r="RJE4444" s="836"/>
      <c r="RJF4444" s="836"/>
      <c r="RJG4444" s="836"/>
      <c r="RJH4444" s="836"/>
      <c r="RJI4444" s="836"/>
      <c r="RJJ4444" s="836"/>
      <c r="RJK4444" s="836"/>
      <c r="RJL4444" s="836"/>
      <c r="RJM4444" s="836"/>
      <c r="RJN4444" s="836"/>
      <c r="RJO4444" s="836"/>
      <c r="RJP4444" s="836"/>
      <c r="RJQ4444" s="836"/>
      <c r="RJR4444" s="836"/>
      <c r="RJS4444" s="836"/>
      <c r="RJT4444" s="836"/>
      <c r="RJU4444" s="836"/>
      <c r="RJV4444" s="836"/>
      <c r="RJW4444" s="836"/>
      <c r="RJX4444" s="836"/>
      <c r="RJY4444" s="836"/>
      <c r="RJZ4444" s="836"/>
      <c r="RKA4444" s="836"/>
      <c r="RKB4444" s="836"/>
      <c r="RKC4444" s="836"/>
      <c r="RKD4444" s="836"/>
      <c r="RKE4444" s="836"/>
      <c r="RKF4444" s="836"/>
      <c r="RKG4444" s="836"/>
      <c r="RKH4444" s="836"/>
      <c r="RKI4444" s="836"/>
      <c r="RKJ4444" s="836"/>
      <c r="RKK4444" s="836"/>
      <c r="RKL4444" s="836"/>
      <c r="RKM4444" s="836"/>
      <c r="RKN4444" s="836"/>
      <c r="RKO4444" s="836"/>
      <c r="RKP4444" s="836"/>
      <c r="RKQ4444" s="836"/>
      <c r="RKR4444" s="836"/>
      <c r="RKS4444" s="836"/>
      <c r="RKT4444" s="836"/>
      <c r="RKU4444" s="836"/>
      <c r="RKV4444" s="836"/>
      <c r="RKW4444" s="836"/>
      <c r="RKX4444" s="836"/>
      <c r="RKY4444" s="836"/>
      <c r="RKZ4444" s="836"/>
      <c r="RLA4444" s="836"/>
      <c r="RLB4444" s="836"/>
      <c r="RLC4444" s="836"/>
      <c r="RLD4444" s="836"/>
      <c r="RLE4444" s="836"/>
      <c r="RLF4444" s="836"/>
      <c r="RLG4444" s="836"/>
      <c r="RLH4444" s="836"/>
      <c r="RLI4444" s="836"/>
      <c r="RLJ4444" s="836"/>
      <c r="RLK4444" s="836"/>
      <c r="RLL4444" s="836"/>
      <c r="RLM4444" s="836"/>
      <c r="RLN4444" s="836"/>
      <c r="RLO4444" s="836"/>
      <c r="RLP4444" s="836"/>
      <c r="RLQ4444" s="836"/>
      <c r="RLR4444" s="836"/>
      <c r="RLS4444" s="836"/>
      <c r="RLT4444" s="836"/>
      <c r="RLU4444" s="836"/>
      <c r="RLV4444" s="836"/>
      <c r="RLW4444" s="836"/>
      <c r="RLX4444" s="836"/>
      <c r="RLY4444" s="836"/>
      <c r="RLZ4444" s="836"/>
      <c r="RMA4444" s="836"/>
      <c r="RMB4444" s="836"/>
      <c r="RMC4444" s="836"/>
      <c r="RMD4444" s="836"/>
      <c r="RME4444" s="836"/>
      <c r="RMF4444" s="836"/>
      <c r="RMG4444" s="836"/>
      <c r="RMH4444" s="836"/>
      <c r="RMI4444" s="836"/>
      <c r="RMJ4444" s="836"/>
      <c r="RMK4444" s="836"/>
      <c r="RML4444" s="836"/>
      <c r="RMM4444" s="836"/>
      <c r="RMN4444" s="836"/>
      <c r="RMO4444" s="836"/>
      <c r="RMP4444" s="836"/>
      <c r="RMQ4444" s="836"/>
      <c r="RMR4444" s="836"/>
      <c r="RMS4444" s="836"/>
      <c r="RMT4444" s="836"/>
      <c r="RMU4444" s="836"/>
      <c r="RMV4444" s="836"/>
      <c r="RMW4444" s="836"/>
      <c r="RMX4444" s="836"/>
      <c r="RMY4444" s="836"/>
      <c r="RMZ4444" s="836"/>
      <c r="RNA4444" s="836"/>
      <c r="RNB4444" s="836"/>
      <c r="RNC4444" s="836"/>
      <c r="RND4444" s="836"/>
      <c r="RNE4444" s="836"/>
      <c r="RNF4444" s="836"/>
      <c r="RNG4444" s="836"/>
      <c r="RNH4444" s="836"/>
      <c r="RNI4444" s="836"/>
      <c r="RNJ4444" s="836"/>
      <c r="RNK4444" s="836"/>
      <c r="RNL4444" s="836"/>
      <c r="RNM4444" s="836"/>
      <c r="RNN4444" s="836"/>
      <c r="RNO4444" s="836"/>
      <c r="RNP4444" s="836"/>
      <c r="RNQ4444" s="836"/>
      <c r="RNR4444" s="836"/>
      <c r="RNS4444" s="836"/>
      <c r="RNT4444" s="836"/>
      <c r="RNU4444" s="836"/>
      <c r="RNV4444" s="836"/>
      <c r="RNW4444" s="836"/>
      <c r="RNX4444" s="836"/>
      <c r="RNY4444" s="836"/>
      <c r="RNZ4444" s="836"/>
      <c r="ROA4444" s="836"/>
      <c r="ROB4444" s="836"/>
      <c r="ROC4444" s="836"/>
      <c r="ROD4444" s="836"/>
      <c r="ROE4444" s="836"/>
      <c r="ROF4444" s="836"/>
      <c r="ROG4444" s="836"/>
      <c r="ROH4444" s="836"/>
      <c r="ROI4444" s="836"/>
      <c r="ROJ4444" s="836"/>
      <c r="ROK4444" s="836"/>
      <c r="ROL4444" s="836"/>
      <c r="ROM4444" s="836"/>
      <c r="RON4444" s="836"/>
      <c r="ROO4444" s="836"/>
      <c r="ROP4444" s="836"/>
      <c r="ROQ4444" s="836"/>
      <c r="ROR4444" s="836"/>
      <c r="ROS4444" s="836"/>
      <c r="ROT4444" s="836"/>
      <c r="ROU4444" s="836"/>
      <c r="ROV4444" s="836"/>
      <c r="ROW4444" s="836"/>
      <c r="ROX4444" s="836"/>
      <c r="ROY4444" s="836"/>
      <c r="ROZ4444" s="836"/>
      <c r="RPA4444" s="836"/>
      <c r="RPB4444" s="836"/>
      <c r="RPC4444" s="836"/>
      <c r="RPD4444" s="836"/>
      <c r="RPE4444" s="836"/>
      <c r="RPF4444" s="836"/>
      <c r="RPG4444" s="836"/>
      <c r="RPH4444" s="836"/>
      <c r="RPI4444" s="836"/>
      <c r="RPJ4444" s="836"/>
      <c r="RPK4444" s="836"/>
      <c r="RPL4444" s="836"/>
      <c r="RPM4444" s="836"/>
      <c r="RPN4444" s="836"/>
      <c r="RPO4444" s="836"/>
      <c r="RPP4444" s="836"/>
      <c r="RPQ4444" s="836"/>
      <c r="RPR4444" s="836"/>
      <c r="RPS4444" s="836"/>
      <c r="RPT4444" s="836"/>
      <c r="RPU4444" s="836"/>
      <c r="RPV4444" s="836"/>
      <c r="RPW4444" s="836"/>
      <c r="RPX4444" s="836"/>
      <c r="RPY4444" s="836"/>
      <c r="RPZ4444" s="836"/>
      <c r="RQA4444" s="836"/>
      <c r="RQB4444" s="836"/>
      <c r="RQC4444" s="836"/>
      <c r="RQD4444" s="836"/>
      <c r="RQE4444" s="836"/>
      <c r="RQF4444" s="836"/>
      <c r="RQG4444" s="836"/>
      <c r="RQH4444" s="836"/>
      <c r="RQI4444" s="836"/>
      <c r="RQJ4444" s="836"/>
      <c r="RQK4444" s="836"/>
      <c r="RQL4444" s="836"/>
      <c r="RQM4444" s="836"/>
      <c r="RQN4444" s="836"/>
      <c r="RQO4444" s="836"/>
      <c r="RQP4444" s="836"/>
      <c r="RQQ4444" s="836"/>
      <c r="RQR4444" s="836"/>
      <c r="RQS4444" s="836"/>
      <c r="RQT4444" s="836"/>
      <c r="RQU4444" s="836"/>
      <c r="RQV4444" s="836"/>
      <c r="RQW4444" s="836"/>
      <c r="RQX4444" s="836"/>
      <c r="RQY4444" s="836"/>
      <c r="RQZ4444" s="836"/>
      <c r="RRA4444" s="836"/>
      <c r="RRB4444" s="836"/>
      <c r="RRC4444" s="836"/>
      <c r="RRD4444" s="836"/>
      <c r="RRE4444" s="836"/>
      <c r="RRF4444" s="836"/>
      <c r="RRG4444" s="836"/>
      <c r="RRH4444" s="836"/>
      <c r="RRI4444" s="836"/>
      <c r="RRJ4444" s="836"/>
      <c r="RRK4444" s="836"/>
      <c r="RRL4444" s="836"/>
      <c r="RRM4444" s="836"/>
      <c r="RRN4444" s="836"/>
      <c r="RRO4444" s="836"/>
      <c r="RRP4444" s="836"/>
      <c r="RRQ4444" s="836"/>
      <c r="RRR4444" s="836"/>
      <c r="RRS4444" s="836"/>
      <c r="RRT4444" s="836"/>
      <c r="RRU4444" s="836"/>
      <c r="RRV4444" s="836"/>
      <c r="RRW4444" s="836"/>
      <c r="RRX4444" s="836"/>
      <c r="RRY4444" s="836"/>
      <c r="RRZ4444" s="836"/>
      <c r="RSA4444" s="836"/>
      <c r="RSB4444" s="836"/>
      <c r="RSC4444" s="836"/>
      <c r="RSD4444" s="836"/>
      <c r="RSE4444" s="836"/>
      <c r="RSF4444" s="836"/>
      <c r="RSG4444" s="836"/>
      <c r="RSH4444" s="836"/>
      <c r="RSI4444" s="836"/>
      <c r="RSJ4444" s="836"/>
      <c r="RSK4444" s="836"/>
      <c r="RSL4444" s="836"/>
      <c r="RSM4444" s="836"/>
      <c r="RSN4444" s="836"/>
      <c r="RSO4444" s="836"/>
      <c r="RSP4444" s="836"/>
      <c r="RSQ4444" s="836"/>
      <c r="RSR4444" s="836"/>
      <c r="RSS4444" s="836"/>
      <c r="RST4444" s="836"/>
      <c r="RSU4444" s="836"/>
      <c r="RSV4444" s="836"/>
      <c r="RSW4444" s="836"/>
      <c r="RSX4444" s="836"/>
      <c r="RSY4444" s="836"/>
      <c r="RSZ4444" s="836"/>
      <c r="RTA4444" s="836"/>
      <c r="RTB4444" s="836"/>
      <c r="RTC4444" s="836"/>
      <c r="RTD4444" s="836"/>
      <c r="RTE4444" s="836"/>
      <c r="RTF4444" s="836"/>
      <c r="RTG4444" s="836"/>
      <c r="RTH4444" s="836"/>
      <c r="RTI4444" s="836"/>
      <c r="RTJ4444" s="836"/>
      <c r="RTK4444" s="836"/>
      <c r="RTL4444" s="836"/>
      <c r="RTM4444" s="836"/>
      <c r="RTN4444" s="836"/>
      <c r="RTO4444" s="836"/>
      <c r="RTP4444" s="836"/>
      <c r="RTQ4444" s="836"/>
      <c r="RTR4444" s="836"/>
      <c r="RTS4444" s="836"/>
      <c r="RTT4444" s="836"/>
      <c r="RTU4444" s="836"/>
      <c r="RTV4444" s="836"/>
      <c r="RTW4444" s="836"/>
      <c r="RTX4444" s="836"/>
      <c r="RTY4444" s="836"/>
      <c r="RTZ4444" s="836"/>
      <c r="RUA4444" s="836"/>
      <c r="RUB4444" s="836"/>
      <c r="RUC4444" s="836"/>
      <c r="RUD4444" s="836"/>
      <c r="RUE4444" s="836"/>
      <c r="RUF4444" s="836"/>
      <c r="RUG4444" s="836"/>
      <c r="RUH4444" s="836"/>
      <c r="RUI4444" s="836"/>
      <c r="RUJ4444" s="836"/>
      <c r="RUK4444" s="836"/>
      <c r="RUL4444" s="836"/>
      <c r="RUM4444" s="836"/>
      <c r="RUN4444" s="836"/>
      <c r="RUO4444" s="836"/>
      <c r="RUP4444" s="836"/>
      <c r="RUQ4444" s="836"/>
      <c r="RUR4444" s="836"/>
      <c r="RUS4444" s="836"/>
      <c r="RUT4444" s="836"/>
      <c r="RUU4444" s="836"/>
      <c r="RUV4444" s="836"/>
      <c r="RUW4444" s="836"/>
      <c r="RUX4444" s="836"/>
      <c r="RUY4444" s="836"/>
      <c r="RUZ4444" s="836"/>
      <c r="RVA4444" s="836"/>
      <c r="RVB4444" s="836"/>
      <c r="RVC4444" s="836"/>
      <c r="RVD4444" s="836"/>
      <c r="RVE4444" s="836"/>
      <c r="RVF4444" s="836"/>
      <c r="RVG4444" s="836"/>
      <c r="RVH4444" s="836"/>
      <c r="RVI4444" s="836"/>
      <c r="RVJ4444" s="836"/>
      <c r="RVK4444" s="836"/>
      <c r="RVL4444" s="836"/>
      <c r="RVM4444" s="836"/>
      <c r="RVN4444" s="836"/>
      <c r="RVO4444" s="836"/>
      <c r="RVP4444" s="836"/>
      <c r="RVQ4444" s="836"/>
      <c r="RVR4444" s="836"/>
      <c r="RVS4444" s="836"/>
      <c r="RVT4444" s="836"/>
      <c r="RVU4444" s="836"/>
      <c r="RVV4444" s="836"/>
      <c r="RVW4444" s="836"/>
      <c r="RVX4444" s="836"/>
      <c r="RVY4444" s="836"/>
      <c r="RVZ4444" s="836"/>
      <c r="RWA4444" s="836"/>
      <c r="RWB4444" s="836"/>
      <c r="RWC4444" s="836"/>
      <c r="RWD4444" s="836"/>
      <c r="RWE4444" s="836"/>
      <c r="RWF4444" s="836"/>
      <c r="RWG4444" s="836"/>
      <c r="RWH4444" s="836"/>
      <c r="RWI4444" s="836"/>
      <c r="RWJ4444" s="836"/>
      <c r="RWK4444" s="836"/>
      <c r="RWL4444" s="836"/>
      <c r="RWM4444" s="836"/>
      <c r="RWN4444" s="836"/>
      <c r="RWO4444" s="836"/>
      <c r="RWP4444" s="836"/>
      <c r="RWQ4444" s="836"/>
      <c r="RWR4444" s="836"/>
      <c r="RWS4444" s="836"/>
      <c r="RWT4444" s="836"/>
      <c r="RWU4444" s="836"/>
      <c r="RWV4444" s="836"/>
      <c r="RWW4444" s="836"/>
      <c r="RWX4444" s="836"/>
      <c r="RWY4444" s="836"/>
      <c r="RWZ4444" s="836"/>
      <c r="RXA4444" s="836"/>
      <c r="RXB4444" s="836"/>
      <c r="RXC4444" s="836"/>
      <c r="RXD4444" s="836"/>
      <c r="RXE4444" s="836"/>
      <c r="RXF4444" s="836"/>
      <c r="RXG4444" s="836"/>
      <c r="RXH4444" s="836"/>
      <c r="RXI4444" s="836"/>
      <c r="RXJ4444" s="836"/>
      <c r="RXK4444" s="836"/>
      <c r="RXL4444" s="836"/>
      <c r="RXM4444" s="836"/>
      <c r="RXN4444" s="836"/>
      <c r="RXO4444" s="836"/>
      <c r="RXP4444" s="836"/>
      <c r="RXQ4444" s="836"/>
      <c r="RXR4444" s="836"/>
      <c r="RXS4444" s="836"/>
      <c r="RXT4444" s="836"/>
      <c r="RXU4444" s="836"/>
      <c r="RXV4444" s="836"/>
      <c r="RXW4444" s="836"/>
      <c r="RXX4444" s="836"/>
      <c r="RXY4444" s="836"/>
      <c r="RXZ4444" s="836"/>
      <c r="RYA4444" s="836"/>
      <c r="RYB4444" s="836"/>
      <c r="RYC4444" s="836"/>
      <c r="RYD4444" s="836"/>
      <c r="RYE4444" s="836"/>
      <c r="RYF4444" s="836"/>
      <c r="RYG4444" s="836"/>
      <c r="RYH4444" s="836"/>
      <c r="RYI4444" s="836"/>
      <c r="RYJ4444" s="836"/>
      <c r="RYK4444" s="836"/>
      <c r="RYL4444" s="836"/>
      <c r="RYM4444" s="836"/>
      <c r="RYN4444" s="836"/>
      <c r="RYO4444" s="836"/>
      <c r="RYP4444" s="836"/>
      <c r="RYQ4444" s="836"/>
      <c r="RYR4444" s="836"/>
      <c r="RYS4444" s="836"/>
      <c r="RYT4444" s="836"/>
      <c r="RYU4444" s="836"/>
      <c r="RYV4444" s="836"/>
      <c r="RYW4444" s="836"/>
      <c r="RYX4444" s="836"/>
      <c r="RYY4444" s="836"/>
      <c r="RYZ4444" s="836"/>
      <c r="RZA4444" s="836"/>
      <c r="RZB4444" s="836"/>
      <c r="RZC4444" s="836"/>
      <c r="RZD4444" s="836"/>
      <c r="RZE4444" s="836"/>
      <c r="RZF4444" s="836"/>
      <c r="RZG4444" s="836"/>
      <c r="RZH4444" s="836"/>
      <c r="RZI4444" s="836"/>
      <c r="RZJ4444" s="836"/>
      <c r="RZK4444" s="836"/>
      <c r="RZL4444" s="836"/>
      <c r="RZM4444" s="836"/>
      <c r="RZN4444" s="836"/>
      <c r="RZO4444" s="836"/>
      <c r="RZP4444" s="836"/>
      <c r="RZQ4444" s="836"/>
      <c r="RZR4444" s="836"/>
      <c r="RZS4444" s="836"/>
      <c r="RZT4444" s="836"/>
      <c r="RZU4444" s="836"/>
      <c r="RZV4444" s="836"/>
      <c r="RZW4444" s="836"/>
      <c r="RZX4444" s="836"/>
      <c r="RZY4444" s="836"/>
      <c r="RZZ4444" s="836"/>
      <c r="SAA4444" s="836"/>
      <c r="SAB4444" s="836"/>
      <c r="SAC4444" s="836"/>
      <c r="SAD4444" s="836"/>
      <c r="SAE4444" s="836"/>
      <c r="SAF4444" s="836"/>
      <c r="SAG4444" s="836"/>
      <c r="SAH4444" s="836"/>
      <c r="SAI4444" s="836"/>
      <c r="SAJ4444" s="836"/>
      <c r="SAK4444" s="836"/>
      <c r="SAL4444" s="836"/>
      <c r="SAM4444" s="836"/>
      <c r="SAN4444" s="836"/>
      <c r="SAO4444" s="836"/>
      <c r="SAP4444" s="836"/>
      <c r="SAQ4444" s="836"/>
      <c r="SAR4444" s="836"/>
      <c r="SAS4444" s="836"/>
      <c r="SAT4444" s="836"/>
      <c r="SAU4444" s="836"/>
      <c r="SAV4444" s="836"/>
      <c r="SAW4444" s="836"/>
      <c r="SAX4444" s="836"/>
      <c r="SAY4444" s="836"/>
      <c r="SAZ4444" s="836"/>
      <c r="SBA4444" s="836"/>
      <c r="SBB4444" s="836"/>
      <c r="SBC4444" s="836"/>
      <c r="SBD4444" s="836"/>
      <c r="SBE4444" s="836"/>
      <c r="SBF4444" s="836"/>
      <c r="SBG4444" s="836"/>
      <c r="SBH4444" s="836"/>
      <c r="SBI4444" s="836"/>
      <c r="SBJ4444" s="836"/>
      <c r="SBK4444" s="836"/>
      <c r="SBL4444" s="836"/>
      <c r="SBM4444" s="836"/>
      <c r="SBN4444" s="836"/>
      <c r="SBO4444" s="836"/>
      <c r="SBP4444" s="836"/>
      <c r="SBQ4444" s="836"/>
      <c r="SBR4444" s="836"/>
      <c r="SBS4444" s="836"/>
      <c r="SBT4444" s="836"/>
      <c r="SBU4444" s="836"/>
      <c r="SBV4444" s="836"/>
      <c r="SBW4444" s="836"/>
      <c r="SBX4444" s="836"/>
      <c r="SBY4444" s="836"/>
      <c r="SBZ4444" s="836"/>
      <c r="SCA4444" s="836"/>
      <c r="SCB4444" s="836"/>
      <c r="SCC4444" s="836"/>
      <c r="SCD4444" s="836"/>
      <c r="SCE4444" s="836"/>
      <c r="SCF4444" s="836"/>
      <c r="SCG4444" s="836"/>
      <c r="SCH4444" s="836"/>
      <c r="SCI4444" s="836"/>
      <c r="SCJ4444" s="836"/>
      <c r="SCK4444" s="836"/>
      <c r="SCL4444" s="836"/>
      <c r="SCM4444" s="836"/>
      <c r="SCN4444" s="836"/>
      <c r="SCO4444" s="836"/>
      <c r="SCP4444" s="836"/>
      <c r="SCQ4444" s="836"/>
      <c r="SCR4444" s="836"/>
      <c r="SCS4444" s="836"/>
      <c r="SCT4444" s="836"/>
      <c r="SCU4444" s="836"/>
      <c r="SCV4444" s="836"/>
      <c r="SCW4444" s="836"/>
      <c r="SCX4444" s="836"/>
      <c r="SCY4444" s="836"/>
      <c r="SCZ4444" s="836"/>
      <c r="SDA4444" s="836"/>
      <c r="SDB4444" s="836"/>
      <c r="SDC4444" s="836"/>
      <c r="SDD4444" s="836"/>
      <c r="SDE4444" s="836"/>
      <c r="SDF4444" s="836"/>
      <c r="SDG4444" s="836"/>
      <c r="SDH4444" s="836"/>
      <c r="SDI4444" s="836"/>
      <c r="SDJ4444" s="836"/>
      <c r="SDK4444" s="836"/>
      <c r="SDL4444" s="836"/>
      <c r="SDM4444" s="836"/>
      <c r="SDN4444" s="836"/>
      <c r="SDO4444" s="836"/>
      <c r="SDP4444" s="836"/>
      <c r="SDQ4444" s="836"/>
      <c r="SDR4444" s="836"/>
      <c r="SDS4444" s="836"/>
      <c r="SDT4444" s="836"/>
      <c r="SDU4444" s="836"/>
      <c r="SDV4444" s="836"/>
      <c r="SDW4444" s="836"/>
      <c r="SDX4444" s="836"/>
      <c r="SDY4444" s="836"/>
      <c r="SDZ4444" s="836"/>
      <c r="SEA4444" s="836"/>
      <c r="SEB4444" s="836"/>
      <c r="SEC4444" s="836"/>
      <c r="SED4444" s="836"/>
      <c r="SEE4444" s="836"/>
      <c r="SEF4444" s="836"/>
      <c r="SEG4444" s="836"/>
      <c r="SEH4444" s="836"/>
      <c r="SEI4444" s="836"/>
      <c r="SEJ4444" s="836"/>
      <c r="SEK4444" s="836"/>
      <c r="SEL4444" s="836"/>
      <c r="SEM4444" s="836"/>
      <c r="SEN4444" s="836"/>
      <c r="SEO4444" s="836"/>
      <c r="SEP4444" s="836"/>
      <c r="SEQ4444" s="836"/>
      <c r="SER4444" s="836"/>
      <c r="SES4444" s="836"/>
      <c r="SET4444" s="836"/>
      <c r="SEU4444" s="836"/>
      <c r="SEV4444" s="836"/>
      <c r="SEW4444" s="836"/>
      <c r="SEX4444" s="836"/>
      <c r="SEY4444" s="836"/>
      <c r="SEZ4444" s="836"/>
      <c r="SFA4444" s="836"/>
      <c r="SFB4444" s="836"/>
      <c r="SFC4444" s="836"/>
      <c r="SFD4444" s="836"/>
      <c r="SFE4444" s="836"/>
      <c r="SFF4444" s="836"/>
      <c r="SFG4444" s="836"/>
      <c r="SFH4444" s="836"/>
      <c r="SFI4444" s="836"/>
      <c r="SFJ4444" s="836"/>
      <c r="SFK4444" s="836"/>
      <c r="SFL4444" s="836"/>
      <c r="SFM4444" s="836"/>
      <c r="SFN4444" s="836"/>
      <c r="SFO4444" s="836"/>
      <c r="SFP4444" s="836"/>
      <c r="SFQ4444" s="836"/>
      <c r="SFR4444" s="836"/>
      <c r="SFS4444" s="836"/>
      <c r="SFT4444" s="836"/>
      <c r="SFU4444" s="836"/>
      <c r="SFV4444" s="836"/>
      <c r="SFW4444" s="836"/>
      <c r="SFX4444" s="836"/>
      <c r="SFY4444" s="836"/>
      <c r="SFZ4444" s="836"/>
      <c r="SGA4444" s="836"/>
      <c r="SGB4444" s="836"/>
      <c r="SGC4444" s="836"/>
      <c r="SGD4444" s="836"/>
      <c r="SGE4444" s="836"/>
      <c r="SGF4444" s="836"/>
      <c r="SGG4444" s="836"/>
      <c r="SGH4444" s="836"/>
      <c r="SGI4444" s="836"/>
      <c r="SGJ4444" s="836"/>
      <c r="SGK4444" s="836"/>
      <c r="SGL4444" s="836"/>
      <c r="SGM4444" s="836"/>
      <c r="SGN4444" s="836"/>
      <c r="SGO4444" s="836"/>
      <c r="SGP4444" s="836"/>
      <c r="SGQ4444" s="836"/>
      <c r="SGR4444" s="836"/>
      <c r="SGS4444" s="836"/>
      <c r="SGT4444" s="836"/>
      <c r="SGU4444" s="836"/>
      <c r="SGV4444" s="836"/>
      <c r="SGW4444" s="836"/>
      <c r="SGX4444" s="836"/>
      <c r="SGY4444" s="836"/>
      <c r="SGZ4444" s="836"/>
      <c r="SHA4444" s="836"/>
      <c r="SHB4444" s="836"/>
      <c r="SHC4444" s="836"/>
      <c r="SHD4444" s="836"/>
      <c r="SHE4444" s="836"/>
      <c r="SHF4444" s="836"/>
      <c r="SHG4444" s="836"/>
      <c r="SHH4444" s="836"/>
      <c r="SHI4444" s="836"/>
      <c r="SHJ4444" s="836"/>
      <c r="SHK4444" s="836"/>
      <c r="SHL4444" s="836"/>
      <c r="SHM4444" s="836"/>
      <c r="SHN4444" s="836"/>
      <c r="SHO4444" s="836"/>
      <c r="SHP4444" s="836"/>
      <c r="SHQ4444" s="836"/>
      <c r="SHR4444" s="836"/>
      <c r="SHS4444" s="836"/>
      <c r="SHT4444" s="836"/>
      <c r="SHU4444" s="836"/>
      <c r="SHV4444" s="836"/>
      <c r="SHW4444" s="836"/>
      <c r="SHX4444" s="836"/>
      <c r="SHY4444" s="836"/>
      <c r="SHZ4444" s="836"/>
      <c r="SIA4444" s="836"/>
      <c r="SIB4444" s="836"/>
      <c r="SIC4444" s="836"/>
      <c r="SID4444" s="836"/>
      <c r="SIE4444" s="836"/>
      <c r="SIF4444" s="836"/>
      <c r="SIG4444" s="836"/>
      <c r="SIH4444" s="836"/>
      <c r="SII4444" s="836"/>
      <c r="SIJ4444" s="836"/>
      <c r="SIK4444" s="836"/>
      <c r="SIL4444" s="836"/>
      <c r="SIM4444" s="836"/>
      <c r="SIN4444" s="836"/>
      <c r="SIO4444" s="836"/>
      <c r="SIP4444" s="836"/>
      <c r="SIQ4444" s="836"/>
      <c r="SIR4444" s="836"/>
      <c r="SIS4444" s="836"/>
      <c r="SIT4444" s="836"/>
      <c r="SIU4444" s="836"/>
      <c r="SIV4444" s="836"/>
      <c r="SIW4444" s="836"/>
      <c r="SIX4444" s="836"/>
      <c r="SIY4444" s="836"/>
      <c r="SIZ4444" s="836"/>
      <c r="SJA4444" s="836"/>
      <c r="SJB4444" s="836"/>
      <c r="SJC4444" s="836"/>
      <c r="SJD4444" s="836"/>
      <c r="SJE4444" s="836"/>
      <c r="SJF4444" s="836"/>
      <c r="SJG4444" s="836"/>
      <c r="SJH4444" s="836"/>
      <c r="SJI4444" s="836"/>
      <c r="SJJ4444" s="836"/>
      <c r="SJK4444" s="836"/>
      <c r="SJL4444" s="836"/>
      <c r="SJM4444" s="836"/>
      <c r="SJN4444" s="836"/>
      <c r="SJO4444" s="836"/>
      <c r="SJP4444" s="836"/>
      <c r="SJQ4444" s="836"/>
      <c r="SJR4444" s="836"/>
      <c r="SJS4444" s="836"/>
      <c r="SJT4444" s="836"/>
      <c r="SJU4444" s="836"/>
      <c r="SJV4444" s="836"/>
      <c r="SJW4444" s="836"/>
      <c r="SJX4444" s="836"/>
      <c r="SJY4444" s="836"/>
      <c r="SJZ4444" s="836"/>
      <c r="SKA4444" s="836"/>
      <c r="SKB4444" s="836"/>
      <c r="SKC4444" s="836"/>
      <c r="SKD4444" s="836"/>
      <c r="SKE4444" s="836"/>
      <c r="SKF4444" s="836"/>
      <c r="SKG4444" s="836"/>
      <c r="SKH4444" s="836"/>
      <c r="SKI4444" s="836"/>
      <c r="SKJ4444" s="836"/>
      <c r="SKK4444" s="836"/>
      <c r="SKL4444" s="836"/>
      <c r="SKM4444" s="836"/>
      <c r="SKN4444" s="836"/>
      <c r="SKO4444" s="836"/>
      <c r="SKP4444" s="836"/>
      <c r="SKQ4444" s="836"/>
      <c r="SKR4444" s="836"/>
      <c r="SKS4444" s="836"/>
      <c r="SKT4444" s="836"/>
      <c r="SKU4444" s="836"/>
      <c r="SKV4444" s="836"/>
      <c r="SKW4444" s="836"/>
      <c r="SKX4444" s="836"/>
      <c r="SKY4444" s="836"/>
      <c r="SKZ4444" s="836"/>
      <c r="SLA4444" s="836"/>
      <c r="SLB4444" s="836"/>
      <c r="SLC4444" s="836"/>
      <c r="SLD4444" s="836"/>
      <c r="SLE4444" s="836"/>
      <c r="SLF4444" s="836"/>
      <c r="SLG4444" s="836"/>
      <c r="SLH4444" s="836"/>
      <c r="SLI4444" s="836"/>
      <c r="SLJ4444" s="836"/>
      <c r="SLK4444" s="836"/>
      <c r="SLL4444" s="836"/>
      <c r="SLM4444" s="836"/>
      <c r="SLN4444" s="836"/>
      <c r="SLO4444" s="836"/>
      <c r="SLP4444" s="836"/>
      <c r="SLQ4444" s="836"/>
      <c r="SLR4444" s="836"/>
      <c r="SLS4444" s="836"/>
      <c r="SLT4444" s="836"/>
      <c r="SLU4444" s="836"/>
      <c r="SLV4444" s="836"/>
      <c r="SLW4444" s="836"/>
      <c r="SLX4444" s="836"/>
      <c r="SLY4444" s="836"/>
      <c r="SLZ4444" s="836"/>
      <c r="SMA4444" s="836"/>
      <c r="SMB4444" s="836"/>
      <c r="SMC4444" s="836"/>
      <c r="SMD4444" s="836"/>
      <c r="SME4444" s="836"/>
      <c r="SMF4444" s="836"/>
      <c r="SMG4444" s="836"/>
      <c r="SMH4444" s="836"/>
      <c r="SMI4444" s="836"/>
      <c r="SMJ4444" s="836"/>
      <c r="SMK4444" s="836"/>
      <c r="SML4444" s="836"/>
      <c r="SMM4444" s="836"/>
      <c r="SMN4444" s="836"/>
      <c r="SMO4444" s="836"/>
      <c r="SMP4444" s="836"/>
      <c r="SMQ4444" s="836"/>
      <c r="SMR4444" s="836"/>
      <c r="SMS4444" s="836"/>
      <c r="SMT4444" s="836"/>
      <c r="SMU4444" s="836"/>
      <c r="SMV4444" s="836"/>
      <c r="SMW4444" s="836"/>
      <c r="SMX4444" s="836"/>
      <c r="SMY4444" s="836"/>
      <c r="SMZ4444" s="836"/>
      <c r="SNA4444" s="836"/>
      <c r="SNB4444" s="836"/>
      <c r="SNC4444" s="836"/>
      <c r="SND4444" s="836"/>
      <c r="SNE4444" s="836"/>
      <c r="SNF4444" s="836"/>
      <c r="SNG4444" s="836"/>
      <c r="SNH4444" s="836"/>
      <c r="SNI4444" s="836"/>
      <c r="SNJ4444" s="836"/>
      <c r="SNK4444" s="836"/>
      <c r="SNL4444" s="836"/>
      <c r="SNM4444" s="836"/>
      <c r="SNN4444" s="836"/>
      <c r="SNO4444" s="836"/>
      <c r="SNP4444" s="836"/>
      <c r="SNQ4444" s="836"/>
      <c r="SNR4444" s="836"/>
      <c r="SNS4444" s="836"/>
      <c r="SNT4444" s="836"/>
      <c r="SNU4444" s="836"/>
      <c r="SNV4444" s="836"/>
      <c r="SNW4444" s="836"/>
      <c r="SNX4444" s="836"/>
      <c r="SNY4444" s="836"/>
      <c r="SNZ4444" s="836"/>
      <c r="SOA4444" s="836"/>
      <c r="SOB4444" s="836"/>
      <c r="SOC4444" s="836"/>
      <c r="SOD4444" s="836"/>
      <c r="SOE4444" s="836"/>
      <c r="SOF4444" s="836"/>
      <c r="SOG4444" s="836"/>
      <c r="SOH4444" s="836"/>
      <c r="SOI4444" s="836"/>
      <c r="SOJ4444" s="836"/>
      <c r="SOK4444" s="836"/>
      <c r="SOL4444" s="836"/>
      <c r="SOM4444" s="836"/>
      <c r="SON4444" s="836"/>
      <c r="SOO4444" s="836"/>
      <c r="SOP4444" s="836"/>
      <c r="SOQ4444" s="836"/>
      <c r="SOR4444" s="836"/>
      <c r="SOS4444" s="836"/>
      <c r="SOT4444" s="836"/>
      <c r="SOU4444" s="836"/>
      <c r="SOV4444" s="836"/>
      <c r="SOW4444" s="836"/>
      <c r="SOX4444" s="836"/>
      <c r="SOY4444" s="836"/>
      <c r="SOZ4444" s="836"/>
      <c r="SPA4444" s="836"/>
      <c r="SPB4444" s="836"/>
      <c r="SPC4444" s="836"/>
      <c r="SPD4444" s="836"/>
      <c r="SPE4444" s="836"/>
      <c r="SPF4444" s="836"/>
      <c r="SPG4444" s="836"/>
      <c r="SPH4444" s="836"/>
      <c r="SPI4444" s="836"/>
      <c r="SPJ4444" s="836"/>
      <c r="SPK4444" s="836"/>
      <c r="SPL4444" s="836"/>
      <c r="SPM4444" s="836"/>
      <c r="SPN4444" s="836"/>
      <c r="SPO4444" s="836"/>
      <c r="SPP4444" s="836"/>
      <c r="SPQ4444" s="836"/>
      <c r="SPR4444" s="836"/>
      <c r="SPS4444" s="836"/>
      <c r="SPT4444" s="836"/>
      <c r="SPU4444" s="836"/>
      <c r="SPV4444" s="836"/>
      <c r="SPW4444" s="836"/>
      <c r="SPX4444" s="836"/>
      <c r="SPY4444" s="836"/>
      <c r="SPZ4444" s="836"/>
      <c r="SQA4444" s="836"/>
      <c r="SQB4444" s="836"/>
      <c r="SQC4444" s="836"/>
      <c r="SQD4444" s="836"/>
      <c r="SQE4444" s="836"/>
      <c r="SQF4444" s="836"/>
      <c r="SQG4444" s="836"/>
      <c r="SQH4444" s="836"/>
      <c r="SQI4444" s="836"/>
      <c r="SQJ4444" s="836"/>
      <c r="SQK4444" s="836"/>
      <c r="SQL4444" s="836"/>
      <c r="SQM4444" s="836"/>
      <c r="SQN4444" s="836"/>
      <c r="SQO4444" s="836"/>
      <c r="SQP4444" s="836"/>
      <c r="SQQ4444" s="836"/>
      <c r="SQR4444" s="836"/>
      <c r="SQS4444" s="836"/>
      <c r="SQT4444" s="836"/>
      <c r="SQU4444" s="836"/>
      <c r="SQV4444" s="836"/>
      <c r="SQW4444" s="836"/>
      <c r="SQX4444" s="836"/>
      <c r="SQY4444" s="836"/>
      <c r="SQZ4444" s="836"/>
      <c r="SRA4444" s="836"/>
      <c r="SRB4444" s="836"/>
      <c r="SRC4444" s="836"/>
      <c r="SRD4444" s="836"/>
      <c r="SRE4444" s="836"/>
      <c r="SRF4444" s="836"/>
      <c r="SRG4444" s="836"/>
      <c r="SRH4444" s="836"/>
      <c r="SRI4444" s="836"/>
      <c r="SRJ4444" s="836"/>
      <c r="SRK4444" s="836"/>
      <c r="SRL4444" s="836"/>
      <c r="SRM4444" s="836"/>
      <c r="SRN4444" s="836"/>
      <c r="SRO4444" s="836"/>
      <c r="SRP4444" s="836"/>
      <c r="SRQ4444" s="836"/>
      <c r="SRR4444" s="836"/>
      <c r="SRS4444" s="836"/>
      <c r="SRT4444" s="836"/>
      <c r="SRU4444" s="836"/>
      <c r="SRV4444" s="836"/>
      <c r="SRW4444" s="836"/>
      <c r="SRX4444" s="836"/>
      <c r="SRY4444" s="836"/>
      <c r="SRZ4444" s="836"/>
      <c r="SSA4444" s="836"/>
      <c r="SSB4444" s="836"/>
      <c r="SSC4444" s="836"/>
      <c r="SSD4444" s="836"/>
      <c r="SSE4444" s="836"/>
      <c r="SSF4444" s="836"/>
      <c r="SSG4444" s="836"/>
      <c r="SSH4444" s="836"/>
      <c r="SSI4444" s="836"/>
      <c r="SSJ4444" s="836"/>
      <c r="SSK4444" s="836"/>
      <c r="SSL4444" s="836"/>
      <c r="SSM4444" s="836"/>
      <c r="SSN4444" s="836"/>
      <c r="SSO4444" s="836"/>
      <c r="SSP4444" s="836"/>
      <c r="SSQ4444" s="836"/>
      <c r="SSR4444" s="836"/>
      <c r="SSS4444" s="836"/>
      <c r="SST4444" s="836"/>
      <c r="SSU4444" s="836"/>
      <c r="SSV4444" s="836"/>
      <c r="SSW4444" s="836"/>
      <c r="SSX4444" s="836"/>
      <c r="SSY4444" s="836"/>
      <c r="SSZ4444" s="836"/>
      <c r="STA4444" s="836"/>
      <c r="STB4444" s="836"/>
      <c r="STC4444" s="836"/>
      <c r="STD4444" s="836"/>
      <c r="STE4444" s="836"/>
      <c r="STF4444" s="836"/>
      <c r="STG4444" s="836"/>
      <c r="STH4444" s="836"/>
      <c r="STI4444" s="836"/>
      <c r="STJ4444" s="836"/>
      <c r="STK4444" s="836"/>
      <c r="STL4444" s="836"/>
      <c r="STM4444" s="836"/>
      <c r="STN4444" s="836"/>
      <c r="STO4444" s="836"/>
      <c r="STP4444" s="836"/>
      <c r="STQ4444" s="836"/>
      <c r="STR4444" s="836"/>
      <c r="STS4444" s="836"/>
      <c r="STT4444" s="836"/>
      <c r="STU4444" s="836"/>
      <c r="STV4444" s="836"/>
      <c r="STW4444" s="836"/>
      <c r="STX4444" s="836"/>
      <c r="STY4444" s="836"/>
      <c r="STZ4444" s="836"/>
      <c r="SUA4444" s="836"/>
      <c r="SUB4444" s="836"/>
      <c r="SUC4444" s="836"/>
      <c r="SUD4444" s="836"/>
      <c r="SUE4444" s="836"/>
      <c r="SUF4444" s="836"/>
      <c r="SUG4444" s="836"/>
      <c r="SUH4444" s="836"/>
      <c r="SUI4444" s="836"/>
      <c r="SUJ4444" s="836"/>
      <c r="SUK4444" s="836"/>
      <c r="SUL4444" s="836"/>
      <c r="SUM4444" s="836"/>
      <c r="SUN4444" s="836"/>
      <c r="SUO4444" s="836"/>
      <c r="SUP4444" s="836"/>
      <c r="SUQ4444" s="836"/>
      <c r="SUR4444" s="836"/>
      <c r="SUS4444" s="836"/>
      <c r="SUT4444" s="836"/>
      <c r="SUU4444" s="836"/>
      <c r="SUV4444" s="836"/>
      <c r="SUW4444" s="836"/>
      <c r="SUX4444" s="836"/>
      <c r="SUY4444" s="836"/>
      <c r="SUZ4444" s="836"/>
      <c r="SVA4444" s="836"/>
      <c r="SVB4444" s="836"/>
      <c r="SVC4444" s="836"/>
      <c r="SVD4444" s="836"/>
      <c r="SVE4444" s="836"/>
      <c r="SVF4444" s="836"/>
      <c r="SVG4444" s="836"/>
      <c r="SVH4444" s="836"/>
      <c r="SVI4444" s="836"/>
      <c r="SVJ4444" s="836"/>
      <c r="SVK4444" s="836"/>
      <c r="SVL4444" s="836"/>
      <c r="SVM4444" s="836"/>
      <c r="SVN4444" s="836"/>
      <c r="SVO4444" s="836"/>
      <c r="SVP4444" s="836"/>
      <c r="SVQ4444" s="836"/>
      <c r="SVR4444" s="836"/>
      <c r="SVS4444" s="836"/>
      <c r="SVT4444" s="836"/>
      <c r="SVU4444" s="836"/>
      <c r="SVV4444" s="836"/>
      <c r="SVW4444" s="836"/>
      <c r="SVX4444" s="836"/>
      <c r="SVY4444" s="836"/>
      <c r="SVZ4444" s="836"/>
      <c r="SWA4444" s="836"/>
      <c r="SWB4444" s="836"/>
      <c r="SWC4444" s="836"/>
      <c r="SWD4444" s="836"/>
      <c r="SWE4444" s="836"/>
      <c r="SWF4444" s="836"/>
      <c r="SWG4444" s="836"/>
      <c r="SWH4444" s="836"/>
      <c r="SWI4444" s="836"/>
      <c r="SWJ4444" s="836"/>
      <c r="SWK4444" s="836"/>
      <c r="SWL4444" s="836"/>
      <c r="SWM4444" s="836"/>
      <c r="SWN4444" s="836"/>
      <c r="SWO4444" s="836"/>
      <c r="SWP4444" s="836"/>
      <c r="SWQ4444" s="836"/>
      <c r="SWR4444" s="836"/>
      <c r="SWS4444" s="836"/>
      <c r="SWT4444" s="836"/>
      <c r="SWU4444" s="836"/>
      <c r="SWV4444" s="836"/>
      <c r="SWW4444" s="836"/>
      <c r="SWX4444" s="836"/>
      <c r="SWY4444" s="836"/>
      <c r="SWZ4444" s="836"/>
      <c r="SXA4444" s="836"/>
      <c r="SXB4444" s="836"/>
      <c r="SXC4444" s="836"/>
      <c r="SXD4444" s="836"/>
      <c r="SXE4444" s="836"/>
      <c r="SXF4444" s="836"/>
      <c r="SXG4444" s="836"/>
      <c r="SXH4444" s="836"/>
      <c r="SXI4444" s="836"/>
      <c r="SXJ4444" s="836"/>
      <c r="SXK4444" s="836"/>
      <c r="SXL4444" s="836"/>
      <c r="SXM4444" s="836"/>
      <c r="SXN4444" s="836"/>
      <c r="SXO4444" s="836"/>
      <c r="SXP4444" s="836"/>
      <c r="SXQ4444" s="836"/>
      <c r="SXR4444" s="836"/>
      <c r="SXS4444" s="836"/>
      <c r="SXT4444" s="836"/>
      <c r="SXU4444" s="836"/>
      <c r="SXV4444" s="836"/>
      <c r="SXW4444" s="836"/>
      <c r="SXX4444" s="836"/>
      <c r="SXY4444" s="836"/>
      <c r="SXZ4444" s="836"/>
      <c r="SYA4444" s="836"/>
      <c r="SYB4444" s="836"/>
      <c r="SYC4444" s="836"/>
      <c r="SYD4444" s="836"/>
      <c r="SYE4444" s="836"/>
      <c r="SYF4444" s="836"/>
      <c r="SYG4444" s="836"/>
      <c r="SYH4444" s="836"/>
      <c r="SYI4444" s="836"/>
      <c r="SYJ4444" s="836"/>
      <c r="SYK4444" s="836"/>
      <c r="SYL4444" s="836"/>
      <c r="SYM4444" s="836"/>
      <c r="SYN4444" s="836"/>
      <c r="SYO4444" s="836"/>
      <c r="SYP4444" s="836"/>
      <c r="SYQ4444" s="836"/>
      <c r="SYR4444" s="836"/>
      <c r="SYS4444" s="836"/>
      <c r="SYT4444" s="836"/>
      <c r="SYU4444" s="836"/>
      <c r="SYV4444" s="836"/>
      <c r="SYW4444" s="836"/>
      <c r="SYX4444" s="836"/>
      <c r="SYY4444" s="836"/>
      <c r="SYZ4444" s="836"/>
      <c r="SZA4444" s="836"/>
      <c r="SZB4444" s="836"/>
      <c r="SZC4444" s="836"/>
      <c r="SZD4444" s="836"/>
      <c r="SZE4444" s="836"/>
      <c r="SZF4444" s="836"/>
      <c r="SZG4444" s="836"/>
      <c r="SZH4444" s="836"/>
      <c r="SZI4444" s="836"/>
      <c r="SZJ4444" s="836"/>
      <c r="SZK4444" s="836"/>
      <c r="SZL4444" s="836"/>
      <c r="SZM4444" s="836"/>
      <c r="SZN4444" s="836"/>
      <c r="SZO4444" s="836"/>
      <c r="SZP4444" s="836"/>
      <c r="SZQ4444" s="836"/>
      <c r="SZR4444" s="836"/>
      <c r="SZS4444" s="836"/>
      <c r="SZT4444" s="836"/>
      <c r="SZU4444" s="836"/>
      <c r="SZV4444" s="836"/>
      <c r="SZW4444" s="836"/>
      <c r="SZX4444" s="836"/>
      <c r="SZY4444" s="836"/>
      <c r="SZZ4444" s="836"/>
      <c r="TAA4444" s="836"/>
      <c r="TAB4444" s="836"/>
      <c r="TAC4444" s="836"/>
      <c r="TAD4444" s="836"/>
      <c r="TAE4444" s="836"/>
      <c r="TAF4444" s="836"/>
      <c r="TAG4444" s="836"/>
      <c r="TAH4444" s="836"/>
      <c r="TAI4444" s="836"/>
      <c r="TAJ4444" s="836"/>
      <c r="TAK4444" s="836"/>
      <c r="TAL4444" s="836"/>
      <c r="TAM4444" s="836"/>
      <c r="TAN4444" s="836"/>
      <c r="TAO4444" s="836"/>
      <c r="TAP4444" s="836"/>
      <c r="TAQ4444" s="836"/>
      <c r="TAR4444" s="836"/>
      <c r="TAS4444" s="836"/>
      <c r="TAT4444" s="836"/>
      <c r="TAU4444" s="836"/>
      <c r="TAV4444" s="836"/>
      <c r="TAW4444" s="836"/>
      <c r="TAX4444" s="836"/>
      <c r="TAY4444" s="836"/>
      <c r="TAZ4444" s="836"/>
      <c r="TBA4444" s="836"/>
      <c r="TBB4444" s="836"/>
      <c r="TBC4444" s="836"/>
      <c r="TBD4444" s="836"/>
      <c r="TBE4444" s="836"/>
      <c r="TBF4444" s="836"/>
      <c r="TBG4444" s="836"/>
      <c r="TBH4444" s="836"/>
      <c r="TBI4444" s="836"/>
      <c r="TBJ4444" s="836"/>
      <c r="TBK4444" s="836"/>
      <c r="TBL4444" s="836"/>
      <c r="TBM4444" s="836"/>
      <c r="TBN4444" s="836"/>
      <c r="TBO4444" s="836"/>
      <c r="TBP4444" s="836"/>
      <c r="TBQ4444" s="836"/>
      <c r="TBR4444" s="836"/>
      <c r="TBS4444" s="836"/>
      <c r="TBT4444" s="836"/>
      <c r="TBU4444" s="836"/>
      <c r="TBV4444" s="836"/>
      <c r="TBW4444" s="836"/>
      <c r="TBX4444" s="836"/>
      <c r="TBY4444" s="836"/>
      <c r="TBZ4444" s="836"/>
      <c r="TCA4444" s="836"/>
      <c r="TCB4444" s="836"/>
      <c r="TCC4444" s="836"/>
      <c r="TCD4444" s="836"/>
      <c r="TCE4444" s="836"/>
      <c r="TCF4444" s="836"/>
      <c r="TCG4444" s="836"/>
      <c r="TCH4444" s="836"/>
      <c r="TCI4444" s="836"/>
      <c r="TCJ4444" s="836"/>
      <c r="TCK4444" s="836"/>
      <c r="TCL4444" s="836"/>
      <c r="TCM4444" s="836"/>
      <c r="TCN4444" s="836"/>
      <c r="TCO4444" s="836"/>
      <c r="TCP4444" s="836"/>
      <c r="TCQ4444" s="836"/>
      <c r="TCR4444" s="836"/>
      <c r="TCS4444" s="836"/>
      <c r="TCT4444" s="836"/>
      <c r="TCU4444" s="836"/>
      <c r="TCV4444" s="836"/>
      <c r="TCW4444" s="836"/>
      <c r="TCX4444" s="836"/>
      <c r="TCY4444" s="836"/>
      <c r="TCZ4444" s="836"/>
      <c r="TDA4444" s="836"/>
      <c r="TDB4444" s="836"/>
      <c r="TDC4444" s="836"/>
      <c r="TDD4444" s="836"/>
      <c r="TDE4444" s="836"/>
      <c r="TDF4444" s="836"/>
      <c r="TDG4444" s="836"/>
      <c r="TDH4444" s="836"/>
      <c r="TDI4444" s="836"/>
      <c r="TDJ4444" s="836"/>
      <c r="TDK4444" s="836"/>
      <c r="TDL4444" s="836"/>
      <c r="TDM4444" s="836"/>
      <c r="TDN4444" s="836"/>
      <c r="TDO4444" s="836"/>
      <c r="TDP4444" s="836"/>
      <c r="TDQ4444" s="836"/>
      <c r="TDR4444" s="836"/>
      <c r="TDS4444" s="836"/>
      <c r="TDT4444" s="836"/>
      <c r="TDU4444" s="836"/>
      <c r="TDV4444" s="836"/>
      <c r="TDW4444" s="836"/>
      <c r="TDX4444" s="836"/>
      <c r="TDY4444" s="836"/>
      <c r="TDZ4444" s="836"/>
      <c r="TEA4444" s="836"/>
      <c r="TEB4444" s="836"/>
      <c r="TEC4444" s="836"/>
      <c r="TED4444" s="836"/>
      <c r="TEE4444" s="836"/>
      <c r="TEF4444" s="836"/>
      <c r="TEG4444" s="836"/>
      <c r="TEH4444" s="836"/>
      <c r="TEI4444" s="836"/>
      <c r="TEJ4444" s="836"/>
      <c r="TEK4444" s="836"/>
      <c r="TEL4444" s="836"/>
      <c r="TEM4444" s="836"/>
      <c r="TEN4444" s="836"/>
      <c r="TEO4444" s="836"/>
      <c r="TEP4444" s="836"/>
      <c r="TEQ4444" s="836"/>
      <c r="TER4444" s="836"/>
      <c r="TES4444" s="836"/>
      <c r="TET4444" s="836"/>
      <c r="TEU4444" s="836"/>
      <c r="TEV4444" s="836"/>
      <c r="TEW4444" s="836"/>
      <c r="TEX4444" s="836"/>
      <c r="TEY4444" s="836"/>
      <c r="TEZ4444" s="836"/>
      <c r="TFA4444" s="836"/>
      <c r="TFB4444" s="836"/>
      <c r="TFC4444" s="836"/>
      <c r="TFD4444" s="836"/>
      <c r="TFE4444" s="836"/>
      <c r="TFF4444" s="836"/>
      <c r="TFG4444" s="836"/>
      <c r="TFH4444" s="836"/>
      <c r="TFI4444" s="836"/>
      <c r="TFJ4444" s="836"/>
      <c r="TFK4444" s="836"/>
      <c r="TFL4444" s="836"/>
      <c r="TFM4444" s="836"/>
      <c r="TFN4444" s="836"/>
      <c r="TFO4444" s="836"/>
      <c r="TFP4444" s="836"/>
      <c r="TFQ4444" s="836"/>
      <c r="TFR4444" s="836"/>
      <c r="TFS4444" s="836"/>
      <c r="TFT4444" s="836"/>
      <c r="TFU4444" s="836"/>
      <c r="TFV4444" s="836"/>
      <c r="TFW4444" s="836"/>
      <c r="TFX4444" s="836"/>
      <c r="TFY4444" s="836"/>
      <c r="TFZ4444" s="836"/>
      <c r="TGA4444" s="836"/>
      <c r="TGB4444" s="836"/>
      <c r="TGC4444" s="836"/>
      <c r="TGD4444" s="836"/>
      <c r="TGE4444" s="836"/>
      <c r="TGF4444" s="836"/>
      <c r="TGG4444" s="836"/>
      <c r="TGH4444" s="836"/>
      <c r="TGI4444" s="836"/>
      <c r="TGJ4444" s="836"/>
      <c r="TGK4444" s="836"/>
      <c r="TGL4444" s="836"/>
      <c r="TGM4444" s="836"/>
      <c r="TGN4444" s="836"/>
      <c r="TGO4444" s="836"/>
      <c r="TGP4444" s="836"/>
      <c r="TGQ4444" s="836"/>
      <c r="TGR4444" s="836"/>
      <c r="TGS4444" s="836"/>
      <c r="TGT4444" s="836"/>
      <c r="TGU4444" s="836"/>
      <c r="TGV4444" s="836"/>
      <c r="TGW4444" s="836"/>
      <c r="TGX4444" s="836"/>
      <c r="TGY4444" s="836"/>
      <c r="TGZ4444" s="836"/>
      <c r="THA4444" s="836"/>
      <c r="THB4444" s="836"/>
      <c r="THC4444" s="836"/>
      <c r="THD4444" s="836"/>
      <c r="THE4444" s="836"/>
      <c r="THF4444" s="836"/>
      <c r="THG4444" s="836"/>
      <c r="THH4444" s="836"/>
      <c r="THI4444" s="836"/>
      <c r="THJ4444" s="836"/>
      <c r="THK4444" s="836"/>
      <c r="THL4444" s="836"/>
      <c r="THM4444" s="836"/>
      <c r="THN4444" s="836"/>
      <c r="THO4444" s="836"/>
      <c r="THP4444" s="836"/>
      <c r="THQ4444" s="836"/>
      <c r="THR4444" s="836"/>
      <c r="THS4444" s="836"/>
      <c r="THT4444" s="836"/>
      <c r="THU4444" s="836"/>
      <c r="THV4444" s="836"/>
      <c r="THW4444" s="836"/>
      <c r="THX4444" s="836"/>
      <c r="THY4444" s="836"/>
      <c r="THZ4444" s="836"/>
      <c r="TIA4444" s="836"/>
      <c r="TIB4444" s="836"/>
      <c r="TIC4444" s="836"/>
      <c r="TID4444" s="836"/>
      <c r="TIE4444" s="836"/>
      <c r="TIF4444" s="836"/>
      <c r="TIG4444" s="836"/>
      <c r="TIH4444" s="836"/>
      <c r="TII4444" s="836"/>
      <c r="TIJ4444" s="836"/>
      <c r="TIK4444" s="836"/>
      <c r="TIL4444" s="836"/>
      <c r="TIM4444" s="836"/>
      <c r="TIN4444" s="836"/>
      <c r="TIO4444" s="836"/>
      <c r="TIP4444" s="836"/>
      <c r="TIQ4444" s="836"/>
      <c r="TIR4444" s="836"/>
      <c r="TIS4444" s="836"/>
      <c r="TIT4444" s="836"/>
      <c r="TIU4444" s="836"/>
      <c r="TIV4444" s="836"/>
      <c r="TIW4444" s="836"/>
      <c r="TIX4444" s="836"/>
      <c r="TIY4444" s="836"/>
      <c r="TIZ4444" s="836"/>
      <c r="TJA4444" s="836"/>
      <c r="TJB4444" s="836"/>
      <c r="TJC4444" s="836"/>
      <c r="TJD4444" s="836"/>
      <c r="TJE4444" s="836"/>
      <c r="TJF4444" s="836"/>
      <c r="TJG4444" s="836"/>
      <c r="TJH4444" s="836"/>
      <c r="TJI4444" s="836"/>
      <c r="TJJ4444" s="836"/>
      <c r="TJK4444" s="836"/>
      <c r="TJL4444" s="836"/>
      <c r="TJM4444" s="836"/>
      <c r="TJN4444" s="836"/>
      <c r="TJO4444" s="836"/>
      <c r="TJP4444" s="836"/>
      <c r="TJQ4444" s="836"/>
      <c r="TJR4444" s="836"/>
      <c r="TJS4444" s="836"/>
      <c r="TJT4444" s="836"/>
      <c r="TJU4444" s="836"/>
      <c r="TJV4444" s="836"/>
      <c r="TJW4444" s="836"/>
      <c r="TJX4444" s="836"/>
      <c r="TJY4444" s="836"/>
      <c r="TJZ4444" s="836"/>
      <c r="TKA4444" s="836"/>
      <c r="TKB4444" s="836"/>
      <c r="TKC4444" s="836"/>
      <c r="TKD4444" s="836"/>
      <c r="TKE4444" s="836"/>
      <c r="TKF4444" s="836"/>
      <c r="TKG4444" s="836"/>
      <c r="TKH4444" s="836"/>
      <c r="TKI4444" s="836"/>
      <c r="TKJ4444" s="836"/>
      <c r="TKK4444" s="836"/>
      <c r="TKL4444" s="836"/>
      <c r="TKM4444" s="836"/>
      <c r="TKN4444" s="836"/>
      <c r="TKO4444" s="836"/>
      <c r="TKP4444" s="836"/>
      <c r="TKQ4444" s="836"/>
      <c r="TKR4444" s="836"/>
      <c r="TKS4444" s="836"/>
      <c r="TKT4444" s="836"/>
      <c r="TKU4444" s="836"/>
      <c r="TKV4444" s="836"/>
      <c r="TKW4444" s="836"/>
      <c r="TKX4444" s="836"/>
      <c r="TKY4444" s="836"/>
      <c r="TKZ4444" s="836"/>
      <c r="TLA4444" s="836"/>
      <c r="TLB4444" s="836"/>
      <c r="TLC4444" s="836"/>
      <c r="TLD4444" s="836"/>
      <c r="TLE4444" s="836"/>
      <c r="TLF4444" s="836"/>
      <c r="TLG4444" s="836"/>
      <c r="TLH4444" s="836"/>
      <c r="TLI4444" s="836"/>
      <c r="TLJ4444" s="836"/>
      <c r="TLK4444" s="836"/>
      <c r="TLL4444" s="836"/>
      <c r="TLM4444" s="836"/>
      <c r="TLN4444" s="836"/>
      <c r="TLO4444" s="836"/>
      <c r="TLP4444" s="836"/>
      <c r="TLQ4444" s="836"/>
      <c r="TLR4444" s="836"/>
      <c r="TLS4444" s="836"/>
      <c r="TLT4444" s="836"/>
      <c r="TLU4444" s="836"/>
      <c r="TLV4444" s="836"/>
      <c r="TLW4444" s="836"/>
      <c r="TLX4444" s="836"/>
      <c r="TLY4444" s="836"/>
      <c r="TLZ4444" s="836"/>
      <c r="TMA4444" s="836"/>
      <c r="TMB4444" s="836"/>
      <c r="TMC4444" s="836"/>
      <c r="TMD4444" s="836"/>
      <c r="TME4444" s="836"/>
      <c r="TMF4444" s="836"/>
      <c r="TMG4444" s="836"/>
      <c r="TMH4444" s="836"/>
      <c r="TMI4444" s="836"/>
      <c r="TMJ4444" s="836"/>
      <c r="TMK4444" s="836"/>
      <c r="TML4444" s="836"/>
      <c r="TMM4444" s="836"/>
      <c r="TMN4444" s="836"/>
      <c r="TMO4444" s="836"/>
      <c r="TMP4444" s="836"/>
      <c r="TMQ4444" s="836"/>
      <c r="TMR4444" s="836"/>
      <c r="TMS4444" s="836"/>
      <c r="TMT4444" s="836"/>
      <c r="TMU4444" s="836"/>
      <c r="TMV4444" s="836"/>
      <c r="TMW4444" s="836"/>
      <c r="TMX4444" s="836"/>
      <c r="TMY4444" s="836"/>
      <c r="TMZ4444" s="836"/>
      <c r="TNA4444" s="836"/>
      <c r="TNB4444" s="836"/>
      <c r="TNC4444" s="836"/>
      <c r="TND4444" s="836"/>
      <c r="TNE4444" s="836"/>
      <c r="TNF4444" s="836"/>
      <c r="TNG4444" s="836"/>
      <c r="TNH4444" s="836"/>
      <c r="TNI4444" s="836"/>
      <c r="TNJ4444" s="836"/>
      <c r="TNK4444" s="836"/>
      <c r="TNL4444" s="836"/>
      <c r="TNM4444" s="836"/>
      <c r="TNN4444" s="836"/>
      <c r="TNO4444" s="836"/>
      <c r="TNP4444" s="836"/>
      <c r="TNQ4444" s="836"/>
      <c r="TNR4444" s="836"/>
      <c r="TNS4444" s="836"/>
      <c r="TNT4444" s="836"/>
      <c r="TNU4444" s="836"/>
      <c r="TNV4444" s="836"/>
      <c r="TNW4444" s="836"/>
      <c r="TNX4444" s="836"/>
      <c r="TNY4444" s="836"/>
      <c r="TNZ4444" s="836"/>
      <c r="TOA4444" s="836"/>
      <c r="TOB4444" s="836"/>
      <c r="TOC4444" s="836"/>
      <c r="TOD4444" s="836"/>
      <c r="TOE4444" s="836"/>
      <c r="TOF4444" s="836"/>
      <c r="TOG4444" s="836"/>
      <c r="TOH4444" s="836"/>
      <c r="TOI4444" s="836"/>
      <c r="TOJ4444" s="836"/>
      <c r="TOK4444" s="836"/>
      <c r="TOL4444" s="836"/>
      <c r="TOM4444" s="836"/>
      <c r="TON4444" s="836"/>
      <c r="TOO4444" s="836"/>
      <c r="TOP4444" s="836"/>
      <c r="TOQ4444" s="836"/>
      <c r="TOR4444" s="836"/>
      <c r="TOS4444" s="836"/>
      <c r="TOT4444" s="836"/>
      <c r="TOU4444" s="836"/>
      <c r="TOV4444" s="836"/>
      <c r="TOW4444" s="836"/>
      <c r="TOX4444" s="836"/>
      <c r="TOY4444" s="836"/>
      <c r="TOZ4444" s="836"/>
      <c r="TPA4444" s="836"/>
      <c r="TPB4444" s="836"/>
      <c r="TPC4444" s="836"/>
      <c r="TPD4444" s="836"/>
      <c r="TPE4444" s="836"/>
      <c r="TPF4444" s="836"/>
      <c r="TPG4444" s="836"/>
      <c r="TPH4444" s="836"/>
      <c r="TPI4444" s="836"/>
      <c r="TPJ4444" s="836"/>
      <c r="TPK4444" s="836"/>
      <c r="TPL4444" s="836"/>
      <c r="TPM4444" s="836"/>
      <c r="TPN4444" s="836"/>
      <c r="TPO4444" s="836"/>
      <c r="TPP4444" s="836"/>
      <c r="TPQ4444" s="836"/>
      <c r="TPR4444" s="836"/>
      <c r="TPS4444" s="836"/>
      <c r="TPT4444" s="836"/>
      <c r="TPU4444" s="836"/>
      <c r="TPV4444" s="836"/>
      <c r="TPW4444" s="836"/>
      <c r="TPX4444" s="836"/>
      <c r="TPY4444" s="836"/>
      <c r="TPZ4444" s="836"/>
      <c r="TQA4444" s="836"/>
      <c r="TQB4444" s="836"/>
      <c r="TQC4444" s="836"/>
      <c r="TQD4444" s="836"/>
      <c r="TQE4444" s="836"/>
      <c r="TQF4444" s="836"/>
      <c r="TQG4444" s="836"/>
      <c r="TQH4444" s="836"/>
      <c r="TQI4444" s="836"/>
      <c r="TQJ4444" s="836"/>
      <c r="TQK4444" s="836"/>
      <c r="TQL4444" s="836"/>
      <c r="TQM4444" s="836"/>
      <c r="TQN4444" s="836"/>
      <c r="TQO4444" s="836"/>
      <c r="TQP4444" s="836"/>
      <c r="TQQ4444" s="836"/>
      <c r="TQR4444" s="836"/>
      <c r="TQS4444" s="836"/>
      <c r="TQT4444" s="836"/>
      <c r="TQU4444" s="836"/>
      <c r="TQV4444" s="836"/>
      <c r="TQW4444" s="836"/>
      <c r="TQX4444" s="836"/>
      <c r="TQY4444" s="836"/>
      <c r="TQZ4444" s="836"/>
      <c r="TRA4444" s="836"/>
      <c r="TRB4444" s="836"/>
      <c r="TRC4444" s="836"/>
      <c r="TRD4444" s="836"/>
      <c r="TRE4444" s="836"/>
      <c r="TRF4444" s="836"/>
      <c r="TRG4444" s="836"/>
      <c r="TRH4444" s="836"/>
      <c r="TRI4444" s="836"/>
      <c r="TRJ4444" s="836"/>
      <c r="TRK4444" s="836"/>
      <c r="TRL4444" s="836"/>
      <c r="TRM4444" s="836"/>
      <c r="TRN4444" s="836"/>
      <c r="TRO4444" s="836"/>
      <c r="TRP4444" s="836"/>
      <c r="TRQ4444" s="836"/>
      <c r="TRR4444" s="836"/>
      <c r="TRS4444" s="836"/>
      <c r="TRT4444" s="836"/>
      <c r="TRU4444" s="836"/>
      <c r="TRV4444" s="836"/>
      <c r="TRW4444" s="836"/>
      <c r="TRX4444" s="836"/>
      <c r="TRY4444" s="836"/>
      <c r="TRZ4444" s="836"/>
      <c r="TSA4444" s="836"/>
      <c r="TSB4444" s="836"/>
      <c r="TSC4444" s="836"/>
      <c r="TSD4444" s="836"/>
      <c r="TSE4444" s="836"/>
      <c r="TSF4444" s="836"/>
      <c r="TSG4444" s="836"/>
      <c r="TSH4444" s="836"/>
      <c r="TSI4444" s="836"/>
      <c r="TSJ4444" s="836"/>
      <c r="TSK4444" s="836"/>
      <c r="TSL4444" s="836"/>
      <c r="TSM4444" s="836"/>
      <c r="TSN4444" s="836"/>
      <c r="TSO4444" s="836"/>
      <c r="TSP4444" s="836"/>
      <c r="TSQ4444" s="836"/>
      <c r="TSR4444" s="836"/>
      <c r="TSS4444" s="836"/>
      <c r="TST4444" s="836"/>
      <c r="TSU4444" s="836"/>
      <c r="TSV4444" s="836"/>
      <c r="TSW4444" s="836"/>
      <c r="TSX4444" s="836"/>
      <c r="TSY4444" s="836"/>
      <c r="TSZ4444" s="836"/>
      <c r="TTA4444" s="836"/>
      <c r="TTB4444" s="836"/>
      <c r="TTC4444" s="836"/>
      <c r="TTD4444" s="836"/>
      <c r="TTE4444" s="836"/>
      <c r="TTF4444" s="836"/>
      <c r="TTG4444" s="836"/>
      <c r="TTH4444" s="836"/>
      <c r="TTI4444" s="836"/>
      <c r="TTJ4444" s="836"/>
      <c r="TTK4444" s="836"/>
      <c r="TTL4444" s="836"/>
      <c r="TTM4444" s="836"/>
      <c r="TTN4444" s="836"/>
      <c r="TTO4444" s="836"/>
      <c r="TTP4444" s="836"/>
      <c r="TTQ4444" s="836"/>
      <c r="TTR4444" s="836"/>
      <c r="TTS4444" s="836"/>
      <c r="TTT4444" s="836"/>
      <c r="TTU4444" s="836"/>
      <c r="TTV4444" s="836"/>
      <c r="TTW4444" s="836"/>
      <c r="TTX4444" s="836"/>
      <c r="TTY4444" s="836"/>
      <c r="TTZ4444" s="836"/>
      <c r="TUA4444" s="836"/>
      <c r="TUB4444" s="836"/>
      <c r="TUC4444" s="836"/>
      <c r="TUD4444" s="836"/>
      <c r="TUE4444" s="836"/>
      <c r="TUF4444" s="836"/>
      <c r="TUG4444" s="836"/>
      <c r="TUH4444" s="836"/>
      <c r="TUI4444" s="836"/>
      <c r="TUJ4444" s="836"/>
      <c r="TUK4444" s="836"/>
      <c r="TUL4444" s="836"/>
      <c r="TUM4444" s="836"/>
      <c r="TUN4444" s="836"/>
      <c r="TUO4444" s="836"/>
      <c r="TUP4444" s="836"/>
      <c r="TUQ4444" s="836"/>
      <c r="TUR4444" s="836"/>
      <c r="TUS4444" s="836"/>
      <c r="TUT4444" s="836"/>
      <c r="TUU4444" s="836"/>
      <c r="TUV4444" s="836"/>
      <c r="TUW4444" s="836"/>
      <c r="TUX4444" s="836"/>
      <c r="TUY4444" s="836"/>
      <c r="TUZ4444" s="836"/>
      <c r="TVA4444" s="836"/>
      <c r="TVB4444" s="836"/>
      <c r="TVC4444" s="836"/>
      <c r="TVD4444" s="836"/>
      <c r="TVE4444" s="836"/>
      <c r="TVF4444" s="836"/>
      <c r="TVG4444" s="836"/>
      <c r="TVH4444" s="836"/>
      <c r="TVI4444" s="836"/>
      <c r="TVJ4444" s="836"/>
      <c r="TVK4444" s="836"/>
      <c r="TVL4444" s="836"/>
      <c r="TVM4444" s="836"/>
      <c r="TVN4444" s="836"/>
      <c r="TVO4444" s="836"/>
      <c r="TVP4444" s="836"/>
      <c r="TVQ4444" s="836"/>
      <c r="TVR4444" s="836"/>
      <c r="TVS4444" s="836"/>
      <c r="TVT4444" s="836"/>
      <c r="TVU4444" s="836"/>
      <c r="TVV4444" s="836"/>
      <c r="TVW4444" s="836"/>
      <c r="TVX4444" s="836"/>
      <c r="TVY4444" s="836"/>
      <c r="TVZ4444" s="836"/>
      <c r="TWA4444" s="836"/>
      <c r="TWB4444" s="836"/>
      <c r="TWC4444" s="836"/>
      <c r="TWD4444" s="836"/>
      <c r="TWE4444" s="836"/>
      <c r="TWF4444" s="836"/>
      <c r="TWG4444" s="836"/>
      <c r="TWH4444" s="836"/>
      <c r="TWI4444" s="836"/>
      <c r="TWJ4444" s="836"/>
      <c r="TWK4444" s="836"/>
      <c r="TWL4444" s="836"/>
      <c r="TWM4444" s="836"/>
      <c r="TWN4444" s="836"/>
      <c r="TWO4444" s="836"/>
      <c r="TWP4444" s="836"/>
      <c r="TWQ4444" s="836"/>
      <c r="TWR4444" s="836"/>
      <c r="TWS4444" s="836"/>
      <c r="TWT4444" s="836"/>
      <c r="TWU4444" s="836"/>
      <c r="TWV4444" s="836"/>
      <c r="TWW4444" s="836"/>
      <c r="TWX4444" s="836"/>
      <c r="TWY4444" s="836"/>
      <c r="TWZ4444" s="836"/>
      <c r="TXA4444" s="836"/>
      <c r="TXB4444" s="836"/>
      <c r="TXC4444" s="836"/>
      <c r="TXD4444" s="836"/>
      <c r="TXE4444" s="836"/>
      <c r="TXF4444" s="836"/>
      <c r="TXG4444" s="836"/>
      <c r="TXH4444" s="836"/>
      <c r="TXI4444" s="836"/>
      <c r="TXJ4444" s="836"/>
      <c r="TXK4444" s="836"/>
      <c r="TXL4444" s="836"/>
      <c r="TXM4444" s="836"/>
      <c r="TXN4444" s="836"/>
      <c r="TXO4444" s="836"/>
      <c r="TXP4444" s="836"/>
      <c r="TXQ4444" s="836"/>
      <c r="TXR4444" s="836"/>
      <c r="TXS4444" s="836"/>
      <c r="TXT4444" s="836"/>
      <c r="TXU4444" s="836"/>
      <c r="TXV4444" s="836"/>
      <c r="TXW4444" s="836"/>
      <c r="TXX4444" s="836"/>
      <c r="TXY4444" s="836"/>
      <c r="TXZ4444" s="836"/>
      <c r="TYA4444" s="836"/>
      <c r="TYB4444" s="836"/>
      <c r="TYC4444" s="836"/>
      <c r="TYD4444" s="836"/>
      <c r="TYE4444" s="836"/>
      <c r="TYF4444" s="836"/>
      <c r="TYG4444" s="836"/>
      <c r="TYH4444" s="836"/>
      <c r="TYI4444" s="836"/>
      <c r="TYJ4444" s="836"/>
      <c r="TYK4444" s="836"/>
      <c r="TYL4444" s="836"/>
      <c r="TYM4444" s="836"/>
      <c r="TYN4444" s="836"/>
      <c r="TYO4444" s="836"/>
      <c r="TYP4444" s="836"/>
      <c r="TYQ4444" s="836"/>
      <c r="TYR4444" s="836"/>
      <c r="TYS4444" s="836"/>
      <c r="TYT4444" s="836"/>
      <c r="TYU4444" s="836"/>
      <c r="TYV4444" s="836"/>
      <c r="TYW4444" s="836"/>
      <c r="TYX4444" s="836"/>
      <c r="TYY4444" s="836"/>
      <c r="TYZ4444" s="836"/>
      <c r="TZA4444" s="836"/>
      <c r="TZB4444" s="836"/>
      <c r="TZC4444" s="836"/>
      <c r="TZD4444" s="836"/>
      <c r="TZE4444" s="836"/>
      <c r="TZF4444" s="836"/>
      <c r="TZG4444" s="836"/>
      <c r="TZH4444" s="836"/>
      <c r="TZI4444" s="836"/>
      <c r="TZJ4444" s="836"/>
      <c r="TZK4444" s="836"/>
      <c r="TZL4444" s="836"/>
      <c r="TZM4444" s="836"/>
      <c r="TZN4444" s="836"/>
      <c r="TZO4444" s="836"/>
      <c r="TZP4444" s="836"/>
      <c r="TZQ4444" s="836"/>
      <c r="TZR4444" s="836"/>
      <c r="TZS4444" s="836"/>
      <c r="TZT4444" s="836"/>
      <c r="TZU4444" s="836"/>
      <c r="TZV4444" s="836"/>
      <c r="TZW4444" s="836"/>
      <c r="TZX4444" s="836"/>
      <c r="TZY4444" s="836"/>
      <c r="TZZ4444" s="836"/>
      <c r="UAA4444" s="836"/>
      <c r="UAB4444" s="836"/>
      <c r="UAC4444" s="836"/>
      <c r="UAD4444" s="836"/>
      <c r="UAE4444" s="836"/>
      <c r="UAF4444" s="836"/>
      <c r="UAG4444" s="836"/>
      <c r="UAH4444" s="836"/>
      <c r="UAI4444" s="836"/>
      <c r="UAJ4444" s="836"/>
      <c r="UAK4444" s="836"/>
      <c r="UAL4444" s="836"/>
      <c r="UAM4444" s="836"/>
      <c r="UAN4444" s="836"/>
      <c r="UAO4444" s="836"/>
      <c r="UAP4444" s="836"/>
      <c r="UAQ4444" s="836"/>
      <c r="UAR4444" s="836"/>
      <c r="UAS4444" s="836"/>
      <c r="UAT4444" s="836"/>
      <c r="UAU4444" s="836"/>
      <c r="UAV4444" s="836"/>
      <c r="UAW4444" s="836"/>
      <c r="UAX4444" s="836"/>
      <c r="UAY4444" s="836"/>
      <c r="UAZ4444" s="836"/>
      <c r="UBA4444" s="836"/>
      <c r="UBB4444" s="836"/>
      <c r="UBC4444" s="836"/>
      <c r="UBD4444" s="836"/>
      <c r="UBE4444" s="836"/>
      <c r="UBF4444" s="836"/>
      <c r="UBG4444" s="836"/>
      <c r="UBH4444" s="836"/>
      <c r="UBI4444" s="836"/>
      <c r="UBJ4444" s="836"/>
      <c r="UBK4444" s="836"/>
      <c r="UBL4444" s="836"/>
      <c r="UBM4444" s="836"/>
      <c r="UBN4444" s="836"/>
      <c r="UBO4444" s="836"/>
      <c r="UBP4444" s="836"/>
      <c r="UBQ4444" s="836"/>
      <c r="UBR4444" s="836"/>
      <c r="UBS4444" s="836"/>
      <c r="UBT4444" s="836"/>
      <c r="UBU4444" s="836"/>
      <c r="UBV4444" s="836"/>
      <c r="UBW4444" s="836"/>
      <c r="UBX4444" s="836"/>
      <c r="UBY4444" s="836"/>
      <c r="UBZ4444" s="836"/>
      <c r="UCA4444" s="836"/>
      <c r="UCB4444" s="836"/>
      <c r="UCC4444" s="836"/>
      <c r="UCD4444" s="836"/>
      <c r="UCE4444" s="836"/>
      <c r="UCF4444" s="836"/>
      <c r="UCG4444" s="836"/>
      <c r="UCH4444" s="836"/>
      <c r="UCI4444" s="836"/>
      <c r="UCJ4444" s="836"/>
      <c r="UCK4444" s="836"/>
      <c r="UCL4444" s="836"/>
      <c r="UCM4444" s="836"/>
      <c r="UCN4444" s="836"/>
      <c r="UCO4444" s="836"/>
      <c r="UCP4444" s="836"/>
      <c r="UCQ4444" s="836"/>
      <c r="UCR4444" s="836"/>
      <c r="UCS4444" s="836"/>
      <c r="UCT4444" s="836"/>
      <c r="UCU4444" s="836"/>
      <c r="UCV4444" s="836"/>
      <c r="UCW4444" s="836"/>
      <c r="UCX4444" s="836"/>
      <c r="UCY4444" s="836"/>
      <c r="UCZ4444" s="836"/>
      <c r="UDA4444" s="836"/>
      <c r="UDB4444" s="836"/>
      <c r="UDC4444" s="836"/>
      <c r="UDD4444" s="836"/>
      <c r="UDE4444" s="836"/>
      <c r="UDF4444" s="836"/>
      <c r="UDG4444" s="836"/>
      <c r="UDH4444" s="836"/>
      <c r="UDI4444" s="836"/>
      <c r="UDJ4444" s="836"/>
      <c r="UDK4444" s="836"/>
      <c r="UDL4444" s="836"/>
      <c r="UDM4444" s="836"/>
      <c r="UDN4444" s="836"/>
      <c r="UDO4444" s="836"/>
      <c r="UDP4444" s="836"/>
      <c r="UDQ4444" s="836"/>
      <c r="UDR4444" s="836"/>
      <c r="UDS4444" s="836"/>
      <c r="UDT4444" s="836"/>
      <c r="UDU4444" s="836"/>
      <c r="UDV4444" s="836"/>
      <c r="UDW4444" s="836"/>
      <c r="UDX4444" s="836"/>
      <c r="UDY4444" s="836"/>
      <c r="UDZ4444" s="836"/>
      <c r="UEA4444" s="836"/>
      <c r="UEB4444" s="836"/>
      <c r="UEC4444" s="836"/>
      <c r="UED4444" s="836"/>
      <c r="UEE4444" s="836"/>
      <c r="UEF4444" s="836"/>
      <c r="UEG4444" s="836"/>
      <c r="UEH4444" s="836"/>
      <c r="UEI4444" s="836"/>
      <c r="UEJ4444" s="836"/>
      <c r="UEK4444" s="836"/>
      <c r="UEL4444" s="836"/>
      <c r="UEM4444" s="836"/>
      <c r="UEN4444" s="836"/>
      <c r="UEO4444" s="836"/>
      <c r="UEP4444" s="836"/>
      <c r="UEQ4444" s="836"/>
      <c r="UER4444" s="836"/>
      <c r="UES4444" s="836"/>
      <c r="UET4444" s="836"/>
      <c r="UEU4444" s="836"/>
      <c r="UEV4444" s="836"/>
      <c r="UEW4444" s="836"/>
      <c r="UEX4444" s="836"/>
      <c r="UEY4444" s="836"/>
      <c r="UEZ4444" s="836"/>
      <c r="UFA4444" s="836"/>
      <c r="UFB4444" s="836"/>
      <c r="UFC4444" s="836"/>
      <c r="UFD4444" s="836"/>
      <c r="UFE4444" s="836"/>
      <c r="UFF4444" s="836"/>
      <c r="UFG4444" s="836"/>
      <c r="UFH4444" s="836"/>
      <c r="UFI4444" s="836"/>
      <c r="UFJ4444" s="836"/>
      <c r="UFK4444" s="836"/>
      <c r="UFL4444" s="836"/>
      <c r="UFM4444" s="836"/>
      <c r="UFN4444" s="836"/>
      <c r="UFO4444" s="836"/>
      <c r="UFP4444" s="836"/>
      <c r="UFQ4444" s="836"/>
      <c r="UFR4444" s="836"/>
      <c r="UFS4444" s="836"/>
      <c r="UFT4444" s="836"/>
      <c r="UFU4444" s="836"/>
      <c r="UFV4444" s="836"/>
      <c r="UFW4444" s="836"/>
      <c r="UFX4444" s="836"/>
      <c r="UFY4444" s="836"/>
      <c r="UFZ4444" s="836"/>
      <c r="UGA4444" s="836"/>
      <c r="UGB4444" s="836"/>
      <c r="UGC4444" s="836"/>
      <c r="UGD4444" s="836"/>
      <c r="UGE4444" s="836"/>
      <c r="UGF4444" s="836"/>
      <c r="UGG4444" s="836"/>
      <c r="UGH4444" s="836"/>
      <c r="UGI4444" s="836"/>
      <c r="UGJ4444" s="836"/>
      <c r="UGK4444" s="836"/>
      <c r="UGL4444" s="836"/>
      <c r="UGM4444" s="836"/>
      <c r="UGN4444" s="836"/>
      <c r="UGO4444" s="836"/>
      <c r="UGP4444" s="836"/>
      <c r="UGQ4444" s="836"/>
      <c r="UGR4444" s="836"/>
      <c r="UGS4444" s="836"/>
      <c r="UGT4444" s="836"/>
      <c r="UGU4444" s="836"/>
      <c r="UGV4444" s="836"/>
      <c r="UGW4444" s="836"/>
      <c r="UGX4444" s="836"/>
      <c r="UGY4444" s="836"/>
      <c r="UGZ4444" s="836"/>
      <c r="UHA4444" s="836"/>
      <c r="UHB4444" s="836"/>
      <c r="UHC4444" s="836"/>
      <c r="UHD4444" s="836"/>
      <c r="UHE4444" s="836"/>
      <c r="UHF4444" s="836"/>
      <c r="UHG4444" s="836"/>
      <c r="UHH4444" s="836"/>
      <c r="UHI4444" s="836"/>
      <c r="UHJ4444" s="836"/>
      <c r="UHK4444" s="836"/>
      <c r="UHL4444" s="836"/>
      <c r="UHM4444" s="836"/>
      <c r="UHN4444" s="836"/>
      <c r="UHO4444" s="836"/>
      <c r="UHP4444" s="836"/>
      <c r="UHQ4444" s="836"/>
      <c r="UHR4444" s="836"/>
      <c r="UHS4444" s="836"/>
      <c r="UHT4444" s="836"/>
      <c r="UHU4444" s="836"/>
      <c r="UHV4444" s="836"/>
      <c r="UHW4444" s="836"/>
      <c r="UHX4444" s="836"/>
      <c r="UHY4444" s="836"/>
      <c r="UHZ4444" s="836"/>
      <c r="UIA4444" s="836"/>
      <c r="UIB4444" s="836"/>
      <c r="UIC4444" s="836"/>
      <c r="UID4444" s="836"/>
      <c r="UIE4444" s="836"/>
      <c r="UIF4444" s="836"/>
      <c r="UIG4444" s="836"/>
      <c r="UIH4444" s="836"/>
      <c r="UII4444" s="836"/>
      <c r="UIJ4444" s="836"/>
      <c r="UIK4444" s="836"/>
      <c r="UIL4444" s="836"/>
      <c r="UIM4444" s="836"/>
      <c r="UIN4444" s="836"/>
      <c r="UIO4444" s="836"/>
      <c r="UIP4444" s="836"/>
      <c r="UIQ4444" s="836"/>
      <c r="UIR4444" s="836"/>
      <c r="UIS4444" s="836"/>
      <c r="UIT4444" s="836"/>
      <c r="UIU4444" s="836"/>
      <c r="UIV4444" s="836"/>
      <c r="UIW4444" s="836"/>
      <c r="UIX4444" s="836"/>
      <c r="UIY4444" s="836"/>
      <c r="UIZ4444" s="836"/>
      <c r="UJA4444" s="836"/>
      <c r="UJB4444" s="836"/>
      <c r="UJC4444" s="836"/>
      <c r="UJD4444" s="836"/>
      <c r="UJE4444" s="836"/>
      <c r="UJF4444" s="836"/>
      <c r="UJG4444" s="836"/>
      <c r="UJH4444" s="836"/>
      <c r="UJI4444" s="836"/>
      <c r="UJJ4444" s="836"/>
      <c r="UJK4444" s="836"/>
      <c r="UJL4444" s="836"/>
      <c r="UJM4444" s="836"/>
      <c r="UJN4444" s="836"/>
      <c r="UJO4444" s="836"/>
      <c r="UJP4444" s="836"/>
      <c r="UJQ4444" s="836"/>
      <c r="UJR4444" s="836"/>
      <c r="UJS4444" s="836"/>
      <c r="UJT4444" s="836"/>
      <c r="UJU4444" s="836"/>
      <c r="UJV4444" s="836"/>
      <c r="UJW4444" s="836"/>
      <c r="UJX4444" s="836"/>
      <c r="UJY4444" s="836"/>
      <c r="UJZ4444" s="836"/>
      <c r="UKA4444" s="836"/>
      <c r="UKB4444" s="836"/>
      <c r="UKC4444" s="836"/>
      <c r="UKD4444" s="836"/>
      <c r="UKE4444" s="836"/>
      <c r="UKF4444" s="836"/>
      <c r="UKG4444" s="836"/>
      <c r="UKH4444" s="836"/>
      <c r="UKI4444" s="836"/>
      <c r="UKJ4444" s="836"/>
      <c r="UKK4444" s="836"/>
      <c r="UKL4444" s="836"/>
      <c r="UKM4444" s="836"/>
      <c r="UKN4444" s="836"/>
      <c r="UKO4444" s="836"/>
      <c r="UKP4444" s="836"/>
      <c r="UKQ4444" s="836"/>
      <c r="UKR4444" s="836"/>
      <c r="UKS4444" s="836"/>
      <c r="UKT4444" s="836"/>
      <c r="UKU4444" s="836"/>
      <c r="UKV4444" s="836"/>
      <c r="UKW4444" s="836"/>
      <c r="UKX4444" s="836"/>
      <c r="UKY4444" s="836"/>
      <c r="UKZ4444" s="836"/>
      <c r="ULA4444" s="836"/>
      <c r="ULB4444" s="836"/>
      <c r="ULC4444" s="836"/>
      <c r="ULD4444" s="836"/>
      <c r="ULE4444" s="836"/>
      <c r="ULF4444" s="836"/>
      <c r="ULG4444" s="836"/>
      <c r="ULH4444" s="836"/>
      <c r="ULI4444" s="836"/>
      <c r="ULJ4444" s="836"/>
      <c r="ULK4444" s="836"/>
      <c r="ULL4444" s="836"/>
      <c r="ULM4444" s="836"/>
      <c r="ULN4444" s="836"/>
      <c r="ULO4444" s="836"/>
      <c r="ULP4444" s="836"/>
      <c r="ULQ4444" s="836"/>
      <c r="ULR4444" s="836"/>
      <c r="ULS4444" s="836"/>
      <c r="ULT4444" s="836"/>
      <c r="ULU4444" s="836"/>
      <c r="ULV4444" s="836"/>
      <c r="ULW4444" s="836"/>
      <c r="ULX4444" s="836"/>
      <c r="ULY4444" s="836"/>
      <c r="ULZ4444" s="836"/>
      <c r="UMA4444" s="836"/>
      <c r="UMB4444" s="836"/>
      <c r="UMC4444" s="836"/>
      <c r="UMD4444" s="836"/>
      <c r="UME4444" s="836"/>
      <c r="UMF4444" s="836"/>
      <c r="UMG4444" s="836"/>
      <c r="UMH4444" s="836"/>
      <c r="UMI4444" s="836"/>
      <c r="UMJ4444" s="836"/>
      <c r="UMK4444" s="836"/>
      <c r="UML4444" s="836"/>
      <c r="UMM4444" s="836"/>
      <c r="UMN4444" s="836"/>
      <c r="UMO4444" s="836"/>
      <c r="UMP4444" s="836"/>
      <c r="UMQ4444" s="836"/>
      <c r="UMR4444" s="836"/>
      <c r="UMS4444" s="836"/>
      <c r="UMT4444" s="836"/>
      <c r="UMU4444" s="836"/>
      <c r="UMV4444" s="836"/>
      <c r="UMW4444" s="836"/>
      <c r="UMX4444" s="836"/>
      <c r="UMY4444" s="836"/>
      <c r="UMZ4444" s="836"/>
      <c r="UNA4444" s="836"/>
      <c r="UNB4444" s="836"/>
      <c r="UNC4444" s="836"/>
      <c r="UND4444" s="836"/>
      <c r="UNE4444" s="836"/>
      <c r="UNF4444" s="836"/>
      <c r="UNG4444" s="836"/>
      <c r="UNH4444" s="836"/>
      <c r="UNI4444" s="836"/>
      <c r="UNJ4444" s="836"/>
      <c r="UNK4444" s="836"/>
      <c r="UNL4444" s="836"/>
      <c r="UNM4444" s="836"/>
      <c r="UNN4444" s="836"/>
      <c r="UNO4444" s="836"/>
      <c r="UNP4444" s="836"/>
      <c r="UNQ4444" s="836"/>
      <c r="UNR4444" s="836"/>
      <c r="UNS4444" s="836"/>
      <c r="UNT4444" s="836"/>
      <c r="UNU4444" s="836"/>
      <c r="UNV4444" s="836"/>
      <c r="UNW4444" s="836"/>
      <c r="UNX4444" s="836"/>
      <c r="UNY4444" s="836"/>
      <c r="UNZ4444" s="836"/>
      <c r="UOA4444" s="836"/>
      <c r="UOB4444" s="836"/>
      <c r="UOC4444" s="836"/>
      <c r="UOD4444" s="836"/>
      <c r="UOE4444" s="836"/>
      <c r="UOF4444" s="836"/>
      <c r="UOG4444" s="836"/>
      <c r="UOH4444" s="836"/>
      <c r="UOI4444" s="836"/>
      <c r="UOJ4444" s="836"/>
      <c r="UOK4444" s="836"/>
      <c r="UOL4444" s="836"/>
      <c r="UOM4444" s="836"/>
      <c r="UON4444" s="836"/>
      <c r="UOO4444" s="836"/>
      <c r="UOP4444" s="836"/>
      <c r="UOQ4444" s="836"/>
      <c r="UOR4444" s="836"/>
      <c r="UOS4444" s="836"/>
      <c r="UOT4444" s="836"/>
      <c r="UOU4444" s="836"/>
      <c r="UOV4444" s="836"/>
      <c r="UOW4444" s="836"/>
      <c r="UOX4444" s="836"/>
      <c r="UOY4444" s="836"/>
      <c r="UOZ4444" s="836"/>
      <c r="UPA4444" s="836"/>
      <c r="UPB4444" s="836"/>
      <c r="UPC4444" s="836"/>
      <c r="UPD4444" s="836"/>
      <c r="UPE4444" s="836"/>
      <c r="UPF4444" s="836"/>
      <c r="UPG4444" s="836"/>
      <c r="UPH4444" s="836"/>
      <c r="UPI4444" s="836"/>
      <c r="UPJ4444" s="836"/>
      <c r="UPK4444" s="836"/>
      <c r="UPL4444" s="836"/>
      <c r="UPM4444" s="836"/>
      <c r="UPN4444" s="836"/>
      <c r="UPO4444" s="836"/>
      <c r="UPP4444" s="836"/>
      <c r="UPQ4444" s="836"/>
      <c r="UPR4444" s="836"/>
      <c r="UPS4444" s="836"/>
      <c r="UPT4444" s="836"/>
      <c r="UPU4444" s="836"/>
      <c r="UPV4444" s="836"/>
      <c r="UPW4444" s="836"/>
      <c r="UPX4444" s="836"/>
      <c r="UPY4444" s="836"/>
      <c r="UPZ4444" s="836"/>
      <c r="UQA4444" s="836"/>
      <c r="UQB4444" s="836"/>
      <c r="UQC4444" s="836"/>
      <c r="UQD4444" s="836"/>
      <c r="UQE4444" s="836"/>
      <c r="UQF4444" s="836"/>
      <c r="UQG4444" s="836"/>
      <c r="UQH4444" s="836"/>
      <c r="UQI4444" s="836"/>
      <c r="UQJ4444" s="836"/>
      <c r="UQK4444" s="836"/>
      <c r="UQL4444" s="836"/>
      <c r="UQM4444" s="836"/>
      <c r="UQN4444" s="836"/>
      <c r="UQO4444" s="836"/>
      <c r="UQP4444" s="836"/>
      <c r="UQQ4444" s="836"/>
      <c r="UQR4444" s="836"/>
      <c r="UQS4444" s="836"/>
      <c r="UQT4444" s="836"/>
      <c r="UQU4444" s="836"/>
      <c r="UQV4444" s="836"/>
      <c r="UQW4444" s="836"/>
      <c r="UQX4444" s="836"/>
      <c r="UQY4444" s="836"/>
      <c r="UQZ4444" s="836"/>
      <c r="URA4444" s="836"/>
      <c r="URB4444" s="836"/>
      <c r="URC4444" s="836"/>
      <c r="URD4444" s="836"/>
      <c r="URE4444" s="836"/>
      <c r="URF4444" s="836"/>
      <c r="URG4444" s="836"/>
      <c r="URH4444" s="836"/>
      <c r="URI4444" s="836"/>
      <c r="URJ4444" s="836"/>
      <c r="URK4444" s="836"/>
      <c r="URL4444" s="836"/>
      <c r="URM4444" s="836"/>
      <c r="URN4444" s="836"/>
      <c r="URO4444" s="836"/>
      <c r="URP4444" s="836"/>
      <c r="URQ4444" s="836"/>
      <c r="URR4444" s="836"/>
      <c r="URS4444" s="836"/>
      <c r="URT4444" s="836"/>
      <c r="URU4444" s="836"/>
      <c r="URV4444" s="836"/>
      <c r="URW4444" s="836"/>
      <c r="URX4444" s="836"/>
      <c r="URY4444" s="836"/>
      <c r="URZ4444" s="836"/>
      <c r="USA4444" s="836"/>
      <c r="USB4444" s="836"/>
      <c r="USC4444" s="836"/>
      <c r="USD4444" s="836"/>
      <c r="USE4444" s="836"/>
      <c r="USF4444" s="836"/>
      <c r="USG4444" s="836"/>
      <c r="USH4444" s="836"/>
      <c r="USI4444" s="836"/>
      <c r="USJ4444" s="836"/>
      <c r="USK4444" s="836"/>
      <c r="USL4444" s="836"/>
      <c r="USM4444" s="836"/>
      <c r="USN4444" s="836"/>
      <c r="USO4444" s="836"/>
      <c r="USP4444" s="836"/>
      <c r="USQ4444" s="836"/>
      <c r="USR4444" s="836"/>
      <c r="USS4444" s="836"/>
      <c r="UST4444" s="836"/>
      <c r="USU4444" s="836"/>
      <c r="USV4444" s="836"/>
      <c r="USW4444" s="836"/>
      <c r="USX4444" s="836"/>
      <c r="USY4444" s="836"/>
      <c r="USZ4444" s="836"/>
      <c r="UTA4444" s="836"/>
      <c r="UTB4444" s="836"/>
      <c r="UTC4444" s="836"/>
      <c r="UTD4444" s="836"/>
      <c r="UTE4444" s="836"/>
      <c r="UTF4444" s="836"/>
      <c r="UTG4444" s="836"/>
      <c r="UTH4444" s="836"/>
      <c r="UTI4444" s="836"/>
      <c r="UTJ4444" s="836"/>
      <c r="UTK4444" s="836"/>
      <c r="UTL4444" s="836"/>
      <c r="UTM4444" s="836"/>
      <c r="UTN4444" s="836"/>
      <c r="UTO4444" s="836"/>
      <c r="UTP4444" s="836"/>
      <c r="UTQ4444" s="836"/>
      <c r="UTR4444" s="836"/>
      <c r="UTS4444" s="836"/>
      <c r="UTT4444" s="836"/>
      <c r="UTU4444" s="836"/>
      <c r="UTV4444" s="836"/>
      <c r="UTW4444" s="836"/>
      <c r="UTX4444" s="836"/>
      <c r="UTY4444" s="836"/>
      <c r="UTZ4444" s="836"/>
      <c r="UUA4444" s="836"/>
      <c r="UUB4444" s="836"/>
      <c r="UUC4444" s="836"/>
      <c r="UUD4444" s="836"/>
      <c r="UUE4444" s="836"/>
      <c r="UUF4444" s="836"/>
      <c r="UUG4444" s="836"/>
      <c r="UUH4444" s="836"/>
      <c r="UUI4444" s="836"/>
      <c r="UUJ4444" s="836"/>
      <c r="UUK4444" s="836"/>
      <c r="UUL4444" s="836"/>
      <c r="UUM4444" s="836"/>
      <c r="UUN4444" s="836"/>
      <c r="UUO4444" s="836"/>
      <c r="UUP4444" s="836"/>
      <c r="UUQ4444" s="836"/>
      <c r="UUR4444" s="836"/>
      <c r="UUS4444" s="836"/>
      <c r="UUT4444" s="836"/>
      <c r="UUU4444" s="836"/>
      <c r="UUV4444" s="836"/>
      <c r="UUW4444" s="836"/>
      <c r="UUX4444" s="836"/>
      <c r="UUY4444" s="836"/>
      <c r="UUZ4444" s="836"/>
      <c r="UVA4444" s="836"/>
      <c r="UVB4444" s="836"/>
      <c r="UVC4444" s="836"/>
      <c r="UVD4444" s="836"/>
      <c r="UVE4444" s="836"/>
      <c r="UVF4444" s="836"/>
      <c r="UVG4444" s="836"/>
      <c r="UVH4444" s="836"/>
      <c r="UVI4444" s="836"/>
      <c r="UVJ4444" s="836"/>
      <c r="UVK4444" s="836"/>
      <c r="UVL4444" s="836"/>
      <c r="UVM4444" s="836"/>
      <c r="UVN4444" s="836"/>
      <c r="UVO4444" s="836"/>
      <c r="UVP4444" s="836"/>
      <c r="UVQ4444" s="836"/>
      <c r="UVR4444" s="836"/>
      <c r="UVS4444" s="836"/>
      <c r="UVT4444" s="836"/>
      <c r="UVU4444" s="836"/>
      <c r="UVV4444" s="836"/>
      <c r="UVW4444" s="836"/>
      <c r="UVX4444" s="836"/>
      <c r="UVY4444" s="836"/>
      <c r="UVZ4444" s="836"/>
      <c r="UWA4444" s="836"/>
      <c r="UWB4444" s="836"/>
      <c r="UWC4444" s="836"/>
      <c r="UWD4444" s="836"/>
      <c r="UWE4444" s="836"/>
      <c r="UWF4444" s="836"/>
      <c r="UWG4444" s="836"/>
      <c r="UWH4444" s="836"/>
      <c r="UWI4444" s="836"/>
      <c r="UWJ4444" s="836"/>
      <c r="UWK4444" s="836"/>
      <c r="UWL4444" s="836"/>
      <c r="UWM4444" s="836"/>
      <c r="UWN4444" s="836"/>
      <c r="UWO4444" s="836"/>
      <c r="UWP4444" s="836"/>
      <c r="UWQ4444" s="836"/>
      <c r="UWR4444" s="836"/>
      <c r="UWS4444" s="836"/>
      <c r="UWT4444" s="836"/>
      <c r="UWU4444" s="836"/>
      <c r="UWV4444" s="836"/>
      <c r="UWW4444" s="836"/>
      <c r="UWX4444" s="836"/>
      <c r="UWY4444" s="836"/>
      <c r="UWZ4444" s="836"/>
      <c r="UXA4444" s="836"/>
      <c r="UXB4444" s="836"/>
      <c r="UXC4444" s="836"/>
      <c r="UXD4444" s="836"/>
      <c r="UXE4444" s="836"/>
      <c r="UXF4444" s="836"/>
      <c r="UXG4444" s="836"/>
      <c r="UXH4444" s="836"/>
      <c r="UXI4444" s="836"/>
      <c r="UXJ4444" s="836"/>
      <c r="UXK4444" s="836"/>
      <c r="UXL4444" s="836"/>
      <c r="UXM4444" s="836"/>
      <c r="UXN4444" s="836"/>
      <c r="UXO4444" s="836"/>
      <c r="UXP4444" s="836"/>
      <c r="UXQ4444" s="836"/>
      <c r="UXR4444" s="836"/>
      <c r="UXS4444" s="836"/>
      <c r="UXT4444" s="836"/>
      <c r="UXU4444" s="836"/>
      <c r="UXV4444" s="836"/>
      <c r="UXW4444" s="836"/>
      <c r="UXX4444" s="836"/>
      <c r="UXY4444" s="836"/>
      <c r="UXZ4444" s="836"/>
      <c r="UYA4444" s="836"/>
      <c r="UYB4444" s="836"/>
      <c r="UYC4444" s="836"/>
      <c r="UYD4444" s="836"/>
      <c r="UYE4444" s="836"/>
      <c r="UYF4444" s="836"/>
      <c r="UYG4444" s="836"/>
      <c r="UYH4444" s="836"/>
      <c r="UYI4444" s="836"/>
      <c r="UYJ4444" s="836"/>
      <c r="UYK4444" s="836"/>
      <c r="UYL4444" s="836"/>
      <c r="UYM4444" s="836"/>
      <c r="UYN4444" s="836"/>
      <c r="UYO4444" s="836"/>
      <c r="UYP4444" s="836"/>
      <c r="UYQ4444" s="836"/>
      <c r="UYR4444" s="836"/>
      <c r="UYS4444" s="836"/>
      <c r="UYT4444" s="836"/>
      <c r="UYU4444" s="836"/>
      <c r="UYV4444" s="836"/>
      <c r="UYW4444" s="836"/>
      <c r="UYX4444" s="836"/>
      <c r="UYY4444" s="836"/>
      <c r="UYZ4444" s="836"/>
      <c r="UZA4444" s="836"/>
      <c r="UZB4444" s="836"/>
      <c r="UZC4444" s="836"/>
      <c r="UZD4444" s="836"/>
      <c r="UZE4444" s="836"/>
      <c r="UZF4444" s="836"/>
      <c r="UZG4444" s="836"/>
      <c r="UZH4444" s="836"/>
      <c r="UZI4444" s="836"/>
      <c r="UZJ4444" s="836"/>
      <c r="UZK4444" s="836"/>
      <c r="UZL4444" s="836"/>
      <c r="UZM4444" s="836"/>
      <c r="UZN4444" s="836"/>
      <c r="UZO4444" s="836"/>
      <c r="UZP4444" s="836"/>
      <c r="UZQ4444" s="836"/>
      <c r="UZR4444" s="836"/>
      <c r="UZS4444" s="836"/>
      <c r="UZT4444" s="836"/>
      <c r="UZU4444" s="836"/>
      <c r="UZV4444" s="836"/>
      <c r="UZW4444" s="836"/>
      <c r="UZX4444" s="836"/>
      <c r="UZY4444" s="836"/>
      <c r="UZZ4444" s="836"/>
      <c r="VAA4444" s="836"/>
      <c r="VAB4444" s="836"/>
      <c r="VAC4444" s="836"/>
      <c r="VAD4444" s="836"/>
      <c r="VAE4444" s="836"/>
      <c r="VAF4444" s="836"/>
      <c r="VAG4444" s="836"/>
      <c r="VAH4444" s="836"/>
      <c r="VAI4444" s="836"/>
      <c r="VAJ4444" s="836"/>
      <c r="VAK4444" s="836"/>
      <c r="VAL4444" s="836"/>
      <c r="VAM4444" s="836"/>
      <c r="VAN4444" s="836"/>
      <c r="VAO4444" s="836"/>
      <c r="VAP4444" s="836"/>
      <c r="VAQ4444" s="836"/>
      <c r="VAR4444" s="836"/>
      <c r="VAS4444" s="836"/>
      <c r="VAT4444" s="836"/>
      <c r="VAU4444" s="836"/>
      <c r="VAV4444" s="836"/>
      <c r="VAW4444" s="836"/>
      <c r="VAX4444" s="836"/>
      <c r="VAY4444" s="836"/>
      <c r="VAZ4444" s="836"/>
      <c r="VBA4444" s="836"/>
      <c r="VBB4444" s="836"/>
      <c r="VBC4444" s="836"/>
      <c r="VBD4444" s="836"/>
      <c r="VBE4444" s="836"/>
      <c r="VBF4444" s="836"/>
      <c r="VBG4444" s="836"/>
      <c r="VBH4444" s="836"/>
      <c r="VBI4444" s="836"/>
      <c r="VBJ4444" s="836"/>
      <c r="VBK4444" s="836"/>
      <c r="VBL4444" s="836"/>
      <c r="VBM4444" s="836"/>
      <c r="VBN4444" s="836"/>
      <c r="VBO4444" s="836"/>
      <c r="VBP4444" s="836"/>
      <c r="VBQ4444" s="836"/>
      <c r="VBR4444" s="836"/>
      <c r="VBS4444" s="836"/>
      <c r="VBT4444" s="836"/>
      <c r="VBU4444" s="836"/>
      <c r="VBV4444" s="836"/>
      <c r="VBW4444" s="836"/>
      <c r="VBX4444" s="836"/>
      <c r="VBY4444" s="836"/>
      <c r="VBZ4444" s="836"/>
      <c r="VCA4444" s="836"/>
      <c r="VCB4444" s="836"/>
      <c r="VCC4444" s="836"/>
      <c r="VCD4444" s="836"/>
      <c r="VCE4444" s="836"/>
      <c r="VCF4444" s="836"/>
      <c r="VCG4444" s="836"/>
      <c r="VCH4444" s="836"/>
      <c r="VCI4444" s="836"/>
      <c r="VCJ4444" s="836"/>
      <c r="VCK4444" s="836"/>
      <c r="VCL4444" s="836"/>
      <c r="VCM4444" s="836"/>
      <c r="VCN4444" s="836"/>
      <c r="VCO4444" s="836"/>
      <c r="VCP4444" s="836"/>
      <c r="VCQ4444" s="836"/>
      <c r="VCR4444" s="836"/>
      <c r="VCS4444" s="836"/>
      <c r="VCT4444" s="836"/>
      <c r="VCU4444" s="836"/>
      <c r="VCV4444" s="836"/>
      <c r="VCW4444" s="836"/>
      <c r="VCX4444" s="836"/>
      <c r="VCY4444" s="836"/>
      <c r="VCZ4444" s="836"/>
      <c r="VDA4444" s="836"/>
      <c r="VDB4444" s="836"/>
      <c r="VDC4444" s="836"/>
      <c r="VDD4444" s="836"/>
      <c r="VDE4444" s="836"/>
      <c r="VDF4444" s="836"/>
      <c r="VDG4444" s="836"/>
      <c r="VDH4444" s="836"/>
      <c r="VDI4444" s="836"/>
      <c r="VDJ4444" s="836"/>
      <c r="VDK4444" s="836"/>
      <c r="VDL4444" s="836"/>
      <c r="VDM4444" s="836"/>
      <c r="VDN4444" s="836"/>
      <c r="VDO4444" s="836"/>
      <c r="VDP4444" s="836"/>
      <c r="VDQ4444" s="836"/>
      <c r="VDR4444" s="836"/>
      <c r="VDS4444" s="836"/>
      <c r="VDT4444" s="836"/>
      <c r="VDU4444" s="836"/>
      <c r="VDV4444" s="836"/>
      <c r="VDW4444" s="836"/>
      <c r="VDX4444" s="836"/>
      <c r="VDY4444" s="836"/>
      <c r="VDZ4444" s="836"/>
      <c r="VEA4444" s="836"/>
      <c r="VEB4444" s="836"/>
      <c r="VEC4444" s="836"/>
      <c r="VED4444" s="836"/>
      <c r="VEE4444" s="836"/>
      <c r="VEF4444" s="836"/>
      <c r="VEG4444" s="836"/>
      <c r="VEH4444" s="836"/>
      <c r="VEI4444" s="836"/>
      <c r="VEJ4444" s="836"/>
      <c r="VEK4444" s="836"/>
      <c r="VEL4444" s="836"/>
      <c r="VEM4444" s="836"/>
      <c r="VEN4444" s="836"/>
      <c r="VEO4444" s="836"/>
      <c r="VEP4444" s="836"/>
      <c r="VEQ4444" s="836"/>
      <c r="VER4444" s="836"/>
      <c r="VES4444" s="836"/>
      <c r="VET4444" s="836"/>
      <c r="VEU4444" s="836"/>
      <c r="VEV4444" s="836"/>
      <c r="VEW4444" s="836"/>
      <c r="VEX4444" s="836"/>
      <c r="VEY4444" s="836"/>
      <c r="VEZ4444" s="836"/>
      <c r="VFA4444" s="836"/>
      <c r="VFB4444" s="836"/>
      <c r="VFC4444" s="836"/>
      <c r="VFD4444" s="836"/>
      <c r="VFE4444" s="836"/>
      <c r="VFF4444" s="836"/>
      <c r="VFG4444" s="836"/>
      <c r="VFH4444" s="836"/>
      <c r="VFI4444" s="836"/>
      <c r="VFJ4444" s="836"/>
      <c r="VFK4444" s="836"/>
      <c r="VFL4444" s="836"/>
      <c r="VFM4444" s="836"/>
      <c r="VFN4444" s="836"/>
      <c r="VFO4444" s="836"/>
      <c r="VFP4444" s="836"/>
      <c r="VFQ4444" s="836"/>
      <c r="VFR4444" s="836"/>
      <c r="VFS4444" s="836"/>
      <c r="VFT4444" s="836"/>
      <c r="VFU4444" s="836"/>
      <c r="VFV4444" s="836"/>
      <c r="VFW4444" s="836"/>
      <c r="VFX4444" s="836"/>
      <c r="VFY4444" s="836"/>
      <c r="VFZ4444" s="836"/>
      <c r="VGA4444" s="836"/>
      <c r="VGB4444" s="836"/>
      <c r="VGC4444" s="836"/>
      <c r="VGD4444" s="836"/>
      <c r="VGE4444" s="836"/>
      <c r="VGF4444" s="836"/>
      <c r="VGG4444" s="836"/>
      <c r="VGH4444" s="836"/>
      <c r="VGI4444" s="836"/>
      <c r="VGJ4444" s="836"/>
      <c r="VGK4444" s="836"/>
      <c r="VGL4444" s="836"/>
      <c r="VGM4444" s="836"/>
      <c r="VGN4444" s="836"/>
      <c r="VGO4444" s="836"/>
      <c r="VGP4444" s="836"/>
      <c r="VGQ4444" s="836"/>
      <c r="VGR4444" s="836"/>
      <c r="VGS4444" s="836"/>
      <c r="VGT4444" s="836"/>
      <c r="VGU4444" s="836"/>
      <c r="VGV4444" s="836"/>
      <c r="VGW4444" s="836"/>
      <c r="VGX4444" s="836"/>
      <c r="VGY4444" s="836"/>
      <c r="VGZ4444" s="836"/>
      <c r="VHA4444" s="836"/>
      <c r="VHB4444" s="836"/>
      <c r="VHC4444" s="836"/>
      <c r="VHD4444" s="836"/>
      <c r="VHE4444" s="836"/>
      <c r="VHF4444" s="836"/>
      <c r="VHG4444" s="836"/>
      <c r="VHH4444" s="836"/>
      <c r="VHI4444" s="836"/>
      <c r="VHJ4444" s="836"/>
      <c r="VHK4444" s="836"/>
      <c r="VHL4444" s="836"/>
      <c r="VHM4444" s="836"/>
      <c r="VHN4444" s="836"/>
      <c r="VHO4444" s="836"/>
      <c r="VHP4444" s="836"/>
      <c r="VHQ4444" s="836"/>
      <c r="VHR4444" s="836"/>
      <c r="VHS4444" s="836"/>
      <c r="VHT4444" s="836"/>
      <c r="VHU4444" s="836"/>
      <c r="VHV4444" s="836"/>
      <c r="VHW4444" s="836"/>
      <c r="VHX4444" s="836"/>
      <c r="VHY4444" s="836"/>
      <c r="VHZ4444" s="836"/>
      <c r="VIA4444" s="836"/>
      <c r="VIB4444" s="836"/>
      <c r="VIC4444" s="836"/>
      <c r="VID4444" s="836"/>
      <c r="VIE4444" s="836"/>
      <c r="VIF4444" s="836"/>
      <c r="VIG4444" s="836"/>
      <c r="VIH4444" s="836"/>
      <c r="VII4444" s="836"/>
      <c r="VIJ4444" s="836"/>
      <c r="VIK4444" s="836"/>
      <c r="VIL4444" s="836"/>
      <c r="VIM4444" s="836"/>
      <c r="VIN4444" s="836"/>
      <c r="VIO4444" s="836"/>
      <c r="VIP4444" s="836"/>
      <c r="VIQ4444" s="836"/>
      <c r="VIR4444" s="836"/>
      <c r="VIS4444" s="836"/>
      <c r="VIT4444" s="836"/>
      <c r="VIU4444" s="836"/>
      <c r="VIV4444" s="836"/>
      <c r="VIW4444" s="836"/>
      <c r="VIX4444" s="836"/>
      <c r="VIY4444" s="836"/>
      <c r="VIZ4444" s="836"/>
      <c r="VJA4444" s="836"/>
      <c r="VJB4444" s="836"/>
      <c r="VJC4444" s="836"/>
      <c r="VJD4444" s="836"/>
      <c r="VJE4444" s="836"/>
      <c r="VJF4444" s="836"/>
      <c r="VJG4444" s="836"/>
      <c r="VJH4444" s="836"/>
      <c r="VJI4444" s="836"/>
      <c r="VJJ4444" s="836"/>
      <c r="VJK4444" s="836"/>
      <c r="VJL4444" s="836"/>
      <c r="VJM4444" s="836"/>
      <c r="VJN4444" s="836"/>
      <c r="VJO4444" s="836"/>
      <c r="VJP4444" s="836"/>
      <c r="VJQ4444" s="836"/>
      <c r="VJR4444" s="836"/>
      <c r="VJS4444" s="836"/>
      <c r="VJT4444" s="836"/>
      <c r="VJU4444" s="836"/>
      <c r="VJV4444" s="836"/>
      <c r="VJW4444" s="836"/>
      <c r="VJX4444" s="836"/>
      <c r="VJY4444" s="836"/>
      <c r="VJZ4444" s="836"/>
      <c r="VKA4444" s="836"/>
      <c r="VKB4444" s="836"/>
      <c r="VKC4444" s="836"/>
      <c r="VKD4444" s="836"/>
      <c r="VKE4444" s="836"/>
      <c r="VKF4444" s="836"/>
      <c r="VKG4444" s="836"/>
      <c r="VKH4444" s="836"/>
      <c r="VKI4444" s="836"/>
      <c r="VKJ4444" s="836"/>
      <c r="VKK4444" s="836"/>
      <c r="VKL4444" s="836"/>
      <c r="VKM4444" s="836"/>
      <c r="VKN4444" s="836"/>
      <c r="VKO4444" s="836"/>
      <c r="VKP4444" s="836"/>
      <c r="VKQ4444" s="836"/>
      <c r="VKR4444" s="836"/>
      <c r="VKS4444" s="836"/>
      <c r="VKT4444" s="836"/>
      <c r="VKU4444" s="836"/>
      <c r="VKV4444" s="836"/>
      <c r="VKW4444" s="836"/>
      <c r="VKX4444" s="836"/>
      <c r="VKY4444" s="836"/>
      <c r="VKZ4444" s="836"/>
      <c r="VLA4444" s="836"/>
      <c r="VLB4444" s="836"/>
      <c r="VLC4444" s="836"/>
      <c r="VLD4444" s="836"/>
      <c r="VLE4444" s="836"/>
      <c r="VLF4444" s="836"/>
      <c r="VLG4444" s="836"/>
      <c r="VLH4444" s="836"/>
      <c r="VLI4444" s="836"/>
      <c r="VLJ4444" s="836"/>
      <c r="VLK4444" s="836"/>
      <c r="VLL4444" s="836"/>
      <c r="VLM4444" s="836"/>
      <c r="VLN4444" s="836"/>
      <c r="VLO4444" s="836"/>
      <c r="VLP4444" s="836"/>
      <c r="VLQ4444" s="836"/>
      <c r="VLR4444" s="836"/>
      <c r="VLS4444" s="836"/>
      <c r="VLT4444" s="836"/>
      <c r="VLU4444" s="836"/>
      <c r="VLV4444" s="836"/>
      <c r="VLW4444" s="836"/>
      <c r="VLX4444" s="836"/>
      <c r="VLY4444" s="836"/>
      <c r="VLZ4444" s="836"/>
      <c r="VMA4444" s="836"/>
      <c r="VMB4444" s="836"/>
      <c r="VMC4444" s="836"/>
      <c r="VMD4444" s="836"/>
      <c r="VME4444" s="836"/>
      <c r="VMF4444" s="836"/>
      <c r="VMG4444" s="836"/>
      <c r="VMH4444" s="836"/>
      <c r="VMI4444" s="836"/>
      <c r="VMJ4444" s="836"/>
      <c r="VMK4444" s="836"/>
      <c r="VML4444" s="836"/>
      <c r="VMM4444" s="836"/>
      <c r="VMN4444" s="836"/>
      <c r="VMO4444" s="836"/>
      <c r="VMP4444" s="836"/>
      <c r="VMQ4444" s="836"/>
      <c r="VMR4444" s="836"/>
      <c r="VMS4444" s="836"/>
      <c r="VMT4444" s="836"/>
      <c r="VMU4444" s="836"/>
      <c r="VMV4444" s="836"/>
      <c r="VMW4444" s="836"/>
      <c r="VMX4444" s="836"/>
      <c r="VMY4444" s="836"/>
      <c r="VMZ4444" s="836"/>
      <c r="VNA4444" s="836"/>
      <c r="VNB4444" s="836"/>
      <c r="VNC4444" s="836"/>
      <c r="VND4444" s="836"/>
      <c r="VNE4444" s="836"/>
      <c r="VNF4444" s="836"/>
      <c r="VNG4444" s="836"/>
      <c r="VNH4444" s="836"/>
      <c r="VNI4444" s="836"/>
      <c r="VNJ4444" s="836"/>
      <c r="VNK4444" s="836"/>
      <c r="VNL4444" s="836"/>
      <c r="VNM4444" s="836"/>
      <c r="VNN4444" s="836"/>
      <c r="VNO4444" s="836"/>
      <c r="VNP4444" s="836"/>
      <c r="VNQ4444" s="836"/>
      <c r="VNR4444" s="836"/>
      <c r="VNS4444" s="836"/>
      <c r="VNT4444" s="836"/>
      <c r="VNU4444" s="836"/>
      <c r="VNV4444" s="836"/>
      <c r="VNW4444" s="836"/>
      <c r="VNX4444" s="836"/>
      <c r="VNY4444" s="836"/>
      <c r="VNZ4444" s="836"/>
      <c r="VOA4444" s="836"/>
      <c r="VOB4444" s="836"/>
      <c r="VOC4444" s="836"/>
      <c r="VOD4444" s="836"/>
      <c r="VOE4444" s="836"/>
      <c r="VOF4444" s="836"/>
      <c r="VOG4444" s="836"/>
      <c r="VOH4444" s="836"/>
      <c r="VOI4444" s="836"/>
      <c r="VOJ4444" s="836"/>
      <c r="VOK4444" s="836"/>
      <c r="VOL4444" s="836"/>
      <c r="VOM4444" s="836"/>
      <c r="VON4444" s="836"/>
      <c r="VOO4444" s="836"/>
      <c r="VOP4444" s="836"/>
      <c r="VOQ4444" s="836"/>
      <c r="VOR4444" s="836"/>
      <c r="VOS4444" s="836"/>
      <c r="VOT4444" s="836"/>
      <c r="VOU4444" s="836"/>
      <c r="VOV4444" s="836"/>
      <c r="VOW4444" s="836"/>
      <c r="VOX4444" s="836"/>
      <c r="VOY4444" s="836"/>
      <c r="VOZ4444" s="836"/>
      <c r="VPA4444" s="836"/>
      <c r="VPB4444" s="836"/>
      <c r="VPC4444" s="836"/>
      <c r="VPD4444" s="836"/>
      <c r="VPE4444" s="836"/>
      <c r="VPF4444" s="836"/>
      <c r="VPG4444" s="836"/>
      <c r="VPH4444" s="836"/>
      <c r="VPI4444" s="836"/>
      <c r="VPJ4444" s="836"/>
      <c r="VPK4444" s="836"/>
      <c r="VPL4444" s="836"/>
      <c r="VPM4444" s="836"/>
      <c r="VPN4444" s="836"/>
      <c r="VPO4444" s="836"/>
      <c r="VPP4444" s="836"/>
      <c r="VPQ4444" s="836"/>
      <c r="VPR4444" s="836"/>
      <c r="VPS4444" s="836"/>
      <c r="VPT4444" s="836"/>
      <c r="VPU4444" s="836"/>
      <c r="VPV4444" s="836"/>
      <c r="VPW4444" s="836"/>
      <c r="VPX4444" s="836"/>
      <c r="VPY4444" s="836"/>
      <c r="VPZ4444" s="836"/>
      <c r="VQA4444" s="836"/>
      <c r="VQB4444" s="836"/>
      <c r="VQC4444" s="836"/>
      <c r="VQD4444" s="836"/>
      <c r="VQE4444" s="836"/>
      <c r="VQF4444" s="836"/>
      <c r="VQG4444" s="836"/>
      <c r="VQH4444" s="836"/>
      <c r="VQI4444" s="836"/>
      <c r="VQJ4444" s="836"/>
      <c r="VQK4444" s="836"/>
      <c r="VQL4444" s="836"/>
      <c r="VQM4444" s="836"/>
      <c r="VQN4444" s="836"/>
      <c r="VQO4444" s="836"/>
      <c r="VQP4444" s="836"/>
      <c r="VQQ4444" s="836"/>
      <c r="VQR4444" s="836"/>
      <c r="VQS4444" s="836"/>
      <c r="VQT4444" s="836"/>
      <c r="VQU4444" s="836"/>
      <c r="VQV4444" s="836"/>
      <c r="VQW4444" s="836"/>
      <c r="VQX4444" s="836"/>
      <c r="VQY4444" s="836"/>
      <c r="VQZ4444" s="836"/>
      <c r="VRA4444" s="836"/>
      <c r="VRB4444" s="836"/>
      <c r="VRC4444" s="836"/>
      <c r="VRD4444" s="836"/>
      <c r="VRE4444" s="836"/>
      <c r="VRF4444" s="836"/>
      <c r="VRG4444" s="836"/>
      <c r="VRH4444" s="836"/>
      <c r="VRI4444" s="836"/>
      <c r="VRJ4444" s="836"/>
      <c r="VRK4444" s="836"/>
      <c r="VRL4444" s="836"/>
      <c r="VRM4444" s="836"/>
      <c r="VRN4444" s="836"/>
      <c r="VRO4444" s="836"/>
      <c r="VRP4444" s="836"/>
      <c r="VRQ4444" s="836"/>
      <c r="VRR4444" s="836"/>
      <c r="VRS4444" s="836"/>
      <c r="VRT4444" s="836"/>
      <c r="VRU4444" s="836"/>
      <c r="VRV4444" s="836"/>
      <c r="VRW4444" s="836"/>
      <c r="VRX4444" s="836"/>
      <c r="VRY4444" s="836"/>
      <c r="VRZ4444" s="836"/>
      <c r="VSA4444" s="836"/>
      <c r="VSB4444" s="836"/>
      <c r="VSC4444" s="836"/>
      <c r="VSD4444" s="836"/>
      <c r="VSE4444" s="836"/>
      <c r="VSF4444" s="836"/>
      <c r="VSG4444" s="836"/>
      <c r="VSH4444" s="836"/>
      <c r="VSI4444" s="836"/>
      <c r="VSJ4444" s="836"/>
      <c r="VSK4444" s="836"/>
      <c r="VSL4444" s="836"/>
      <c r="VSM4444" s="836"/>
      <c r="VSN4444" s="836"/>
      <c r="VSO4444" s="836"/>
      <c r="VSP4444" s="836"/>
      <c r="VSQ4444" s="836"/>
      <c r="VSR4444" s="836"/>
      <c r="VSS4444" s="836"/>
      <c r="VST4444" s="836"/>
      <c r="VSU4444" s="836"/>
      <c r="VSV4444" s="836"/>
      <c r="VSW4444" s="836"/>
      <c r="VSX4444" s="836"/>
      <c r="VSY4444" s="836"/>
      <c r="VSZ4444" s="836"/>
      <c r="VTA4444" s="836"/>
      <c r="VTB4444" s="836"/>
      <c r="VTC4444" s="836"/>
      <c r="VTD4444" s="836"/>
      <c r="VTE4444" s="836"/>
      <c r="VTF4444" s="836"/>
      <c r="VTG4444" s="836"/>
      <c r="VTH4444" s="836"/>
      <c r="VTI4444" s="836"/>
      <c r="VTJ4444" s="836"/>
      <c r="VTK4444" s="836"/>
      <c r="VTL4444" s="836"/>
      <c r="VTM4444" s="836"/>
      <c r="VTN4444" s="836"/>
      <c r="VTO4444" s="836"/>
      <c r="VTP4444" s="836"/>
      <c r="VTQ4444" s="836"/>
      <c r="VTR4444" s="836"/>
      <c r="VTS4444" s="836"/>
      <c r="VTT4444" s="836"/>
      <c r="VTU4444" s="836"/>
      <c r="VTV4444" s="836"/>
      <c r="VTW4444" s="836"/>
      <c r="VTX4444" s="836"/>
      <c r="VTY4444" s="836"/>
      <c r="VTZ4444" s="836"/>
      <c r="VUA4444" s="836"/>
      <c r="VUB4444" s="836"/>
      <c r="VUC4444" s="836"/>
      <c r="VUD4444" s="836"/>
      <c r="VUE4444" s="836"/>
      <c r="VUF4444" s="836"/>
      <c r="VUG4444" s="836"/>
      <c r="VUH4444" s="836"/>
      <c r="VUI4444" s="836"/>
      <c r="VUJ4444" s="836"/>
      <c r="VUK4444" s="836"/>
      <c r="VUL4444" s="836"/>
      <c r="VUM4444" s="836"/>
      <c r="VUN4444" s="836"/>
      <c r="VUO4444" s="836"/>
      <c r="VUP4444" s="836"/>
      <c r="VUQ4444" s="836"/>
      <c r="VUR4444" s="836"/>
      <c r="VUS4444" s="836"/>
      <c r="VUT4444" s="836"/>
      <c r="VUU4444" s="836"/>
      <c r="VUV4444" s="836"/>
      <c r="VUW4444" s="836"/>
      <c r="VUX4444" s="836"/>
      <c r="VUY4444" s="836"/>
      <c r="VUZ4444" s="836"/>
      <c r="VVA4444" s="836"/>
      <c r="VVB4444" s="836"/>
      <c r="VVC4444" s="836"/>
      <c r="VVD4444" s="836"/>
      <c r="VVE4444" s="836"/>
      <c r="VVF4444" s="836"/>
      <c r="VVG4444" s="836"/>
      <c r="VVH4444" s="836"/>
      <c r="VVI4444" s="836"/>
      <c r="VVJ4444" s="836"/>
      <c r="VVK4444" s="836"/>
      <c r="VVL4444" s="836"/>
      <c r="VVM4444" s="836"/>
      <c r="VVN4444" s="836"/>
      <c r="VVO4444" s="836"/>
      <c r="VVP4444" s="836"/>
      <c r="VVQ4444" s="836"/>
      <c r="VVR4444" s="836"/>
      <c r="VVS4444" s="836"/>
      <c r="VVT4444" s="836"/>
      <c r="VVU4444" s="836"/>
      <c r="VVV4444" s="836"/>
      <c r="VVW4444" s="836"/>
      <c r="VVX4444" s="836"/>
      <c r="VVY4444" s="836"/>
      <c r="VVZ4444" s="836"/>
      <c r="VWA4444" s="836"/>
      <c r="VWB4444" s="836"/>
      <c r="VWC4444" s="836"/>
      <c r="VWD4444" s="836"/>
      <c r="VWE4444" s="836"/>
      <c r="VWF4444" s="836"/>
      <c r="VWG4444" s="836"/>
      <c r="VWH4444" s="836"/>
      <c r="VWI4444" s="836"/>
      <c r="VWJ4444" s="836"/>
      <c r="VWK4444" s="836"/>
      <c r="VWL4444" s="836"/>
      <c r="VWM4444" s="836"/>
      <c r="VWN4444" s="836"/>
      <c r="VWO4444" s="836"/>
      <c r="VWP4444" s="836"/>
      <c r="VWQ4444" s="836"/>
      <c r="VWR4444" s="836"/>
      <c r="VWS4444" s="836"/>
      <c r="VWT4444" s="836"/>
      <c r="VWU4444" s="836"/>
      <c r="VWV4444" s="836"/>
      <c r="VWW4444" s="836"/>
      <c r="VWX4444" s="836"/>
      <c r="VWY4444" s="836"/>
      <c r="VWZ4444" s="836"/>
      <c r="VXA4444" s="836"/>
      <c r="VXB4444" s="836"/>
      <c r="VXC4444" s="836"/>
      <c r="VXD4444" s="836"/>
      <c r="VXE4444" s="836"/>
      <c r="VXF4444" s="836"/>
      <c r="VXG4444" s="836"/>
      <c r="VXH4444" s="836"/>
      <c r="VXI4444" s="836"/>
      <c r="VXJ4444" s="836"/>
      <c r="VXK4444" s="836"/>
      <c r="VXL4444" s="836"/>
      <c r="VXM4444" s="836"/>
      <c r="VXN4444" s="836"/>
      <c r="VXO4444" s="836"/>
      <c r="VXP4444" s="836"/>
      <c r="VXQ4444" s="836"/>
      <c r="VXR4444" s="836"/>
      <c r="VXS4444" s="836"/>
      <c r="VXT4444" s="836"/>
      <c r="VXU4444" s="836"/>
      <c r="VXV4444" s="836"/>
      <c r="VXW4444" s="836"/>
      <c r="VXX4444" s="836"/>
      <c r="VXY4444" s="836"/>
      <c r="VXZ4444" s="836"/>
      <c r="VYA4444" s="836"/>
      <c r="VYB4444" s="836"/>
      <c r="VYC4444" s="836"/>
      <c r="VYD4444" s="836"/>
      <c r="VYE4444" s="836"/>
      <c r="VYF4444" s="836"/>
      <c r="VYG4444" s="836"/>
      <c r="VYH4444" s="836"/>
      <c r="VYI4444" s="836"/>
      <c r="VYJ4444" s="836"/>
      <c r="VYK4444" s="836"/>
      <c r="VYL4444" s="836"/>
      <c r="VYM4444" s="836"/>
      <c r="VYN4444" s="836"/>
      <c r="VYO4444" s="836"/>
      <c r="VYP4444" s="836"/>
      <c r="VYQ4444" s="836"/>
      <c r="VYR4444" s="836"/>
      <c r="VYS4444" s="836"/>
      <c r="VYT4444" s="836"/>
      <c r="VYU4444" s="836"/>
      <c r="VYV4444" s="836"/>
      <c r="VYW4444" s="836"/>
      <c r="VYX4444" s="836"/>
      <c r="VYY4444" s="836"/>
      <c r="VYZ4444" s="836"/>
      <c r="VZA4444" s="836"/>
      <c r="VZB4444" s="836"/>
      <c r="VZC4444" s="836"/>
      <c r="VZD4444" s="836"/>
      <c r="VZE4444" s="836"/>
      <c r="VZF4444" s="836"/>
      <c r="VZG4444" s="836"/>
      <c r="VZH4444" s="836"/>
      <c r="VZI4444" s="836"/>
      <c r="VZJ4444" s="836"/>
      <c r="VZK4444" s="836"/>
      <c r="VZL4444" s="836"/>
      <c r="VZM4444" s="836"/>
      <c r="VZN4444" s="836"/>
      <c r="VZO4444" s="836"/>
      <c r="VZP4444" s="836"/>
      <c r="VZQ4444" s="836"/>
      <c r="VZR4444" s="836"/>
      <c r="VZS4444" s="836"/>
      <c r="VZT4444" s="836"/>
      <c r="VZU4444" s="836"/>
      <c r="VZV4444" s="836"/>
      <c r="VZW4444" s="836"/>
      <c r="VZX4444" s="836"/>
      <c r="VZY4444" s="836"/>
      <c r="VZZ4444" s="836"/>
      <c r="WAA4444" s="836"/>
      <c r="WAB4444" s="836"/>
      <c r="WAC4444" s="836"/>
      <c r="WAD4444" s="836"/>
      <c r="WAE4444" s="836"/>
      <c r="WAF4444" s="836"/>
      <c r="WAG4444" s="836"/>
      <c r="WAH4444" s="836"/>
      <c r="WAI4444" s="836"/>
      <c r="WAJ4444" s="836"/>
      <c r="WAK4444" s="836"/>
      <c r="WAL4444" s="836"/>
      <c r="WAM4444" s="836"/>
      <c r="WAN4444" s="836"/>
      <c r="WAO4444" s="836"/>
      <c r="WAP4444" s="836"/>
      <c r="WAQ4444" s="836"/>
      <c r="WAR4444" s="836"/>
      <c r="WAS4444" s="836"/>
      <c r="WAT4444" s="836"/>
      <c r="WAU4444" s="836"/>
      <c r="WAV4444" s="836"/>
      <c r="WAW4444" s="836"/>
      <c r="WAX4444" s="836"/>
      <c r="WAY4444" s="836"/>
      <c r="WAZ4444" s="836"/>
      <c r="WBA4444" s="836"/>
      <c r="WBB4444" s="836"/>
      <c r="WBC4444" s="836"/>
      <c r="WBD4444" s="836"/>
      <c r="WBE4444" s="836"/>
      <c r="WBF4444" s="836"/>
      <c r="WBG4444" s="836"/>
      <c r="WBH4444" s="836"/>
      <c r="WBI4444" s="836"/>
      <c r="WBJ4444" s="836"/>
      <c r="WBK4444" s="836"/>
      <c r="WBL4444" s="836"/>
      <c r="WBM4444" s="836"/>
      <c r="WBN4444" s="836"/>
      <c r="WBO4444" s="836"/>
      <c r="WBP4444" s="836"/>
      <c r="WBQ4444" s="836"/>
      <c r="WBR4444" s="836"/>
      <c r="WBS4444" s="836"/>
      <c r="WBT4444" s="836"/>
      <c r="WBU4444" s="836"/>
      <c r="WBV4444" s="836"/>
      <c r="WBW4444" s="836"/>
      <c r="WBX4444" s="836"/>
      <c r="WBY4444" s="836"/>
      <c r="WBZ4444" s="836"/>
      <c r="WCA4444" s="836"/>
      <c r="WCB4444" s="836"/>
      <c r="WCC4444" s="836"/>
      <c r="WCD4444" s="836"/>
      <c r="WCE4444" s="836"/>
      <c r="WCF4444" s="836"/>
      <c r="WCG4444" s="836"/>
      <c r="WCH4444" s="836"/>
      <c r="WCI4444" s="836"/>
      <c r="WCJ4444" s="836"/>
      <c r="WCK4444" s="836"/>
      <c r="WCL4444" s="836"/>
      <c r="WCM4444" s="836"/>
      <c r="WCN4444" s="836"/>
      <c r="WCO4444" s="836"/>
      <c r="WCP4444" s="836"/>
      <c r="WCQ4444" s="836"/>
      <c r="WCR4444" s="836"/>
      <c r="WCS4444" s="836"/>
      <c r="WCT4444" s="836"/>
      <c r="WCU4444" s="836"/>
      <c r="WCV4444" s="836"/>
      <c r="WCW4444" s="836"/>
      <c r="WCX4444" s="836"/>
      <c r="WCY4444" s="836"/>
      <c r="WCZ4444" s="836"/>
      <c r="WDA4444" s="836"/>
      <c r="WDB4444" s="836"/>
      <c r="WDC4444" s="836"/>
      <c r="WDD4444" s="836"/>
      <c r="WDE4444" s="836"/>
      <c r="WDF4444" s="836"/>
      <c r="WDG4444" s="836"/>
      <c r="WDH4444" s="836"/>
      <c r="WDI4444" s="836"/>
      <c r="WDJ4444" s="836"/>
      <c r="WDK4444" s="836"/>
      <c r="WDL4444" s="836"/>
      <c r="WDM4444" s="836"/>
      <c r="WDN4444" s="836"/>
      <c r="WDO4444" s="836"/>
      <c r="WDP4444" s="836"/>
      <c r="WDQ4444" s="836"/>
      <c r="WDR4444" s="836"/>
      <c r="WDS4444" s="836"/>
      <c r="WDT4444" s="836"/>
      <c r="WDU4444" s="836"/>
      <c r="WDV4444" s="836"/>
      <c r="WDW4444" s="836"/>
      <c r="WDX4444" s="836"/>
      <c r="WDY4444" s="836"/>
      <c r="WDZ4444" s="836"/>
      <c r="WEA4444" s="836"/>
      <c r="WEB4444" s="836"/>
      <c r="WEC4444" s="836"/>
      <c r="WED4444" s="836"/>
      <c r="WEE4444" s="836"/>
      <c r="WEF4444" s="836"/>
      <c r="WEG4444" s="836"/>
      <c r="WEH4444" s="836"/>
      <c r="WEI4444" s="836"/>
      <c r="WEJ4444" s="836"/>
      <c r="WEK4444" s="836"/>
      <c r="WEL4444" s="836"/>
      <c r="WEM4444" s="836"/>
      <c r="WEN4444" s="836"/>
      <c r="WEO4444" s="836"/>
      <c r="WEP4444" s="836"/>
      <c r="WEQ4444" s="836"/>
      <c r="WER4444" s="836"/>
      <c r="WES4444" s="836"/>
      <c r="WET4444" s="836"/>
      <c r="WEU4444" s="836"/>
      <c r="WEV4444" s="836"/>
      <c r="WEW4444" s="836"/>
      <c r="WEX4444" s="836"/>
      <c r="WEY4444" s="836"/>
      <c r="WEZ4444" s="836"/>
      <c r="WFA4444" s="836"/>
      <c r="WFB4444" s="836"/>
      <c r="WFC4444" s="836"/>
      <c r="WFD4444" s="836"/>
      <c r="WFE4444" s="836"/>
      <c r="WFF4444" s="836"/>
      <c r="WFG4444" s="836"/>
      <c r="WFH4444" s="836"/>
      <c r="WFI4444" s="836"/>
      <c r="WFJ4444" s="836"/>
      <c r="WFK4444" s="836"/>
      <c r="WFL4444" s="836"/>
      <c r="WFM4444" s="836"/>
      <c r="WFN4444" s="836"/>
      <c r="WFO4444" s="836"/>
      <c r="WFP4444" s="836"/>
      <c r="WFQ4444" s="836"/>
      <c r="WFR4444" s="836"/>
      <c r="WFS4444" s="836"/>
      <c r="WFT4444" s="836"/>
      <c r="WFU4444" s="836"/>
      <c r="WFV4444" s="836"/>
      <c r="WFW4444" s="836"/>
      <c r="WFX4444" s="836"/>
      <c r="WFY4444" s="836"/>
      <c r="WFZ4444" s="836"/>
      <c r="WGA4444" s="836"/>
      <c r="WGB4444" s="836"/>
      <c r="WGC4444" s="836"/>
      <c r="WGD4444" s="836"/>
      <c r="WGE4444" s="836"/>
      <c r="WGF4444" s="836"/>
      <c r="WGG4444" s="836"/>
      <c r="WGH4444" s="836"/>
      <c r="WGI4444" s="836"/>
      <c r="WGJ4444" s="836"/>
      <c r="WGK4444" s="836"/>
      <c r="WGL4444" s="836"/>
      <c r="WGM4444" s="836"/>
      <c r="WGN4444" s="836"/>
      <c r="WGO4444" s="836"/>
      <c r="WGP4444" s="836"/>
      <c r="WGQ4444" s="836"/>
      <c r="WGR4444" s="836"/>
      <c r="WGS4444" s="836"/>
      <c r="WGT4444" s="836"/>
      <c r="WGU4444" s="836"/>
      <c r="WGV4444" s="836"/>
      <c r="WGW4444" s="836"/>
      <c r="WGX4444" s="836"/>
      <c r="WGY4444" s="836"/>
      <c r="WGZ4444" s="836"/>
      <c r="WHA4444" s="836"/>
      <c r="WHB4444" s="836"/>
      <c r="WHC4444" s="836"/>
      <c r="WHD4444" s="836"/>
      <c r="WHE4444" s="836"/>
      <c r="WHF4444" s="836"/>
      <c r="WHG4444" s="836"/>
      <c r="WHH4444" s="836"/>
      <c r="WHI4444" s="836"/>
      <c r="WHJ4444" s="836"/>
      <c r="WHK4444" s="836"/>
      <c r="WHL4444" s="836"/>
      <c r="WHM4444" s="836"/>
      <c r="WHN4444" s="836"/>
      <c r="WHO4444" s="836"/>
      <c r="WHP4444" s="836"/>
      <c r="WHQ4444" s="836"/>
      <c r="WHR4444" s="836"/>
      <c r="WHS4444" s="836"/>
      <c r="WHT4444" s="836"/>
      <c r="WHU4444" s="836"/>
      <c r="WHV4444" s="836"/>
      <c r="WHW4444" s="836"/>
      <c r="WHX4444" s="836"/>
      <c r="WHY4444" s="836"/>
      <c r="WHZ4444" s="836"/>
      <c r="WIA4444" s="836"/>
      <c r="WIB4444" s="836"/>
      <c r="WIC4444" s="836"/>
      <c r="WID4444" s="836"/>
      <c r="WIE4444" s="836"/>
      <c r="WIF4444" s="836"/>
      <c r="WIG4444" s="836"/>
      <c r="WIH4444" s="836"/>
      <c r="WII4444" s="836"/>
      <c r="WIJ4444" s="836"/>
      <c r="WIK4444" s="836"/>
      <c r="WIL4444" s="836"/>
      <c r="WIM4444" s="836"/>
      <c r="WIN4444" s="836"/>
      <c r="WIO4444" s="836"/>
      <c r="WIP4444" s="836"/>
      <c r="WIQ4444" s="836"/>
      <c r="WIR4444" s="836"/>
      <c r="WIS4444" s="836"/>
      <c r="WIT4444" s="836"/>
      <c r="WIU4444" s="836"/>
      <c r="WIV4444" s="836"/>
      <c r="WIW4444" s="836"/>
      <c r="WIX4444" s="836"/>
      <c r="WIY4444" s="836"/>
      <c r="WIZ4444" s="836"/>
      <c r="WJA4444" s="836"/>
      <c r="WJB4444" s="836"/>
      <c r="WJC4444" s="836"/>
      <c r="WJD4444" s="836"/>
      <c r="WJE4444" s="836"/>
      <c r="WJF4444" s="836"/>
      <c r="WJG4444" s="836"/>
      <c r="WJH4444" s="836"/>
      <c r="WJI4444" s="836"/>
      <c r="WJJ4444" s="836"/>
      <c r="WJK4444" s="836"/>
      <c r="WJL4444" s="836"/>
      <c r="WJM4444" s="836"/>
      <c r="WJN4444" s="836"/>
      <c r="WJO4444" s="836"/>
      <c r="WJP4444" s="836"/>
      <c r="WJQ4444" s="836"/>
      <c r="WJR4444" s="836"/>
      <c r="WJS4444" s="836"/>
      <c r="WJT4444" s="836"/>
      <c r="WJU4444" s="836"/>
      <c r="WJV4444" s="836"/>
      <c r="WJW4444" s="836"/>
      <c r="WJX4444" s="836"/>
      <c r="WJY4444" s="836"/>
      <c r="WJZ4444" s="836"/>
      <c r="WKA4444" s="836"/>
      <c r="WKB4444" s="836"/>
      <c r="WKC4444" s="836"/>
      <c r="WKD4444" s="836"/>
      <c r="WKE4444" s="836"/>
      <c r="WKF4444" s="836"/>
      <c r="WKG4444" s="836"/>
      <c r="WKH4444" s="836"/>
      <c r="WKI4444" s="836"/>
      <c r="WKJ4444" s="836"/>
      <c r="WKK4444" s="836"/>
      <c r="WKL4444" s="836"/>
      <c r="WKM4444" s="836"/>
      <c r="WKN4444" s="836"/>
      <c r="WKO4444" s="836"/>
      <c r="WKP4444" s="836"/>
      <c r="WKQ4444" s="836"/>
      <c r="WKR4444" s="836"/>
      <c r="WKS4444" s="836"/>
      <c r="WKT4444" s="836"/>
      <c r="WKU4444" s="836"/>
      <c r="WKV4444" s="836"/>
      <c r="WKW4444" s="836"/>
      <c r="WKX4444" s="836"/>
      <c r="WKY4444" s="836"/>
      <c r="WKZ4444" s="836"/>
      <c r="WLA4444" s="836"/>
      <c r="WLB4444" s="836"/>
      <c r="WLC4444" s="836"/>
      <c r="WLD4444" s="836"/>
      <c r="WLE4444" s="836"/>
      <c r="WLF4444" s="836"/>
      <c r="WLG4444" s="836"/>
      <c r="WLH4444" s="836"/>
      <c r="WLI4444" s="836"/>
      <c r="WLJ4444" s="836"/>
      <c r="WLK4444" s="836"/>
      <c r="WLL4444" s="836"/>
      <c r="WLM4444" s="836"/>
      <c r="WLN4444" s="836"/>
      <c r="WLO4444" s="836"/>
      <c r="WLP4444" s="836"/>
      <c r="WLQ4444" s="836"/>
      <c r="WLR4444" s="836"/>
      <c r="WLS4444" s="836"/>
      <c r="WLT4444" s="836"/>
      <c r="WLU4444" s="836"/>
      <c r="WLV4444" s="836"/>
      <c r="WLW4444" s="836"/>
      <c r="WLX4444" s="836"/>
      <c r="WLY4444" s="836"/>
      <c r="WLZ4444" s="836"/>
      <c r="WMA4444" s="836"/>
      <c r="WMB4444" s="836"/>
      <c r="WMC4444" s="836"/>
      <c r="WMD4444" s="836"/>
      <c r="WME4444" s="836"/>
      <c r="WMF4444" s="836"/>
      <c r="WMG4444" s="836"/>
      <c r="WMH4444" s="836"/>
      <c r="WMI4444" s="836"/>
      <c r="WMJ4444" s="836"/>
      <c r="WMK4444" s="836"/>
      <c r="WML4444" s="836"/>
      <c r="WMM4444" s="836"/>
      <c r="WMN4444" s="836"/>
      <c r="WMO4444" s="836"/>
      <c r="WMP4444" s="836"/>
      <c r="WMQ4444" s="836"/>
      <c r="WMR4444" s="836"/>
      <c r="WMS4444" s="836"/>
      <c r="WMT4444" s="836"/>
      <c r="WMU4444" s="836"/>
      <c r="WMV4444" s="836"/>
      <c r="WMW4444" s="836"/>
      <c r="WMX4444" s="836"/>
      <c r="WMY4444" s="836"/>
      <c r="WMZ4444" s="836"/>
      <c r="WNA4444" s="836"/>
      <c r="WNB4444" s="836"/>
      <c r="WNC4444" s="836"/>
      <c r="WND4444" s="836"/>
      <c r="WNE4444" s="836"/>
      <c r="WNF4444" s="836"/>
      <c r="WNG4444" s="836"/>
      <c r="WNH4444" s="836"/>
      <c r="WNI4444" s="836"/>
      <c r="WNJ4444" s="836"/>
      <c r="WNK4444" s="836"/>
      <c r="WNL4444" s="836"/>
      <c r="WNM4444" s="836"/>
      <c r="WNN4444" s="836"/>
      <c r="WNO4444" s="836"/>
      <c r="WNP4444" s="836"/>
      <c r="WNQ4444" s="836"/>
      <c r="WNR4444" s="836"/>
      <c r="WNS4444" s="836"/>
      <c r="WNT4444" s="836"/>
      <c r="WNU4444" s="836"/>
      <c r="WNV4444" s="836"/>
      <c r="WNW4444" s="836"/>
      <c r="WNX4444" s="836"/>
      <c r="WNY4444" s="836"/>
      <c r="WNZ4444" s="836"/>
      <c r="WOA4444" s="836"/>
      <c r="WOB4444" s="836"/>
      <c r="WOC4444" s="836"/>
      <c r="WOD4444" s="836"/>
      <c r="WOE4444" s="836"/>
      <c r="WOF4444" s="836"/>
      <c r="WOG4444" s="836"/>
      <c r="WOH4444" s="836"/>
      <c r="WOI4444" s="836"/>
      <c r="WOJ4444" s="836"/>
      <c r="WOK4444" s="836"/>
      <c r="WOL4444" s="836"/>
      <c r="WOM4444" s="836"/>
      <c r="WON4444" s="836"/>
      <c r="WOO4444" s="836"/>
      <c r="WOP4444" s="836"/>
      <c r="WOQ4444" s="836"/>
      <c r="WOR4444" s="836"/>
      <c r="WOS4444" s="836"/>
      <c r="WOT4444" s="836"/>
      <c r="WOU4444" s="836"/>
      <c r="WOV4444" s="836"/>
      <c r="WOW4444" s="836"/>
      <c r="WOX4444" s="836"/>
      <c r="WOY4444" s="836"/>
      <c r="WOZ4444" s="836"/>
      <c r="WPA4444" s="836"/>
      <c r="WPB4444" s="836"/>
      <c r="WPC4444" s="836"/>
      <c r="WPD4444" s="836"/>
      <c r="WPE4444" s="836"/>
      <c r="WPF4444" s="836"/>
      <c r="WPG4444" s="836"/>
      <c r="WPH4444" s="836"/>
      <c r="WPI4444" s="836"/>
      <c r="WPJ4444" s="836"/>
      <c r="WPK4444" s="836"/>
      <c r="WPL4444" s="836"/>
      <c r="WPM4444" s="836"/>
      <c r="WPN4444" s="836"/>
      <c r="WPO4444" s="836"/>
      <c r="WPP4444" s="836"/>
      <c r="WPQ4444" s="836"/>
      <c r="WPR4444" s="836"/>
      <c r="WPS4444" s="836"/>
      <c r="WPT4444" s="836"/>
      <c r="WPU4444" s="836"/>
      <c r="WPV4444" s="836"/>
      <c r="WPW4444" s="836"/>
      <c r="WPX4444" s="836"/>
      <c r="WPY4444" s="836"/>
      <c r="WPZ4444" s="836"/>
      <c r="WQA4444" s="836"/>
      <c r="WQB4444" s="836"/>
      <c r="WQC4444" s="836"/>
      <c r="WQD4444" s="836"/>
      <c r="WQE4444" s="836"/>
      <c r="WQF4444" s="836"/>
      <c r="WQG4444" s="836"/>
      <c r="WQH4444" s="836"/>
      <c r="WQI4444" s="836"/>
      <c r="WQJ4444" s="836"/>
      <c r="WQK4444" s="836"/>
      <c r="WQL4444" s="836"/>
      <c r="WQM4444" s="836"/>
      <c r="WQN4444" s="836"/>
      <c r="WQO4444" s="836"/>
      <c r="WQP4444" s="836"/>
      <c r="WQQ4444" s="836"/>
      <c r="WQR4444" s="836"/>
      <c r="WQS4444" s="836"/>
      <c r="WQT4444" s="836"/>
      <c r="WQU4444" s="836"/>
      <c r="WQV4444" s="836"/>
      <c r="WQW4444" s="836"/>
      <c r="WQX4444" s="836"/>
      <c r="WQY4444" s="836"/>
      <c r="WQZ4444" s="836"/>
      <c r="WRA4444" s="836"/>
      <c r="WRB4444" s="836"/>
      <c r="WRC4444" s="836"/>
      <c r="WRD4444" s="836"/>
      <c r="WRE4444" s="836"/>
      <c r="WRF4444" s="836"/>
      <c r="WRG4444" s="836"/>
      <c r="WRH4444" s="836"/>
      <c r="WRI4444" s="836"/>
      <c r="WRJ4444" s="836"/>
      <c r="WRK4444" s="836"/>
      <c r="WRL4444" s="836"/>
      <c r="WRM4444" s="836"/>
      <c r="WRN4444" s="836"/>
      <c r="WRO4444" s="836"/>
      <c r="WRP4444" s="836"/>
      <c r="WRQ4444" s="836"/>
      <c r="WRR4444" s="836"/>
      <c r="WRS4444" s="836"/>
      <c r="WRT4444" s="836"/>
      <c r="WRU4444" s="836"/>
      <c r="WRV4444" s="836"/>
      <c r="WRW4444" s="836"/>
      <c r="WRX4444" s="836"/>
      <c r="WRY4444" s="836"/>
      <c r="WRZ4444" s="836"/>
      <c r="WSA4444" s="836"/>
      <c r="WSB4444" s="836"/>
      <c r="WSC4444" s="836"/>
      <c r="WSD4444" s="836"/>
      <c r="WSE4444" s="836"/>
      <c r="WSF4444" s="836"/>
      <c r="WSG4444" s="836"/>
      <c r="WSH4444" s="836"/>
      <c r="WSI4444" s="836"/>
      <c r="WSJ4444" s="836"/>
      <c r="WSK4444" s="836"/>
      <c r="WSL4444" s="836"/>
      <c r="WSM4444" s="836"/>
      <c r="WSN4444" s="836"/>
      <c r="WSO4444" s="836"/>
      <c r="WSP4444" s="836"/>
      <c r="WSQ4444" s="836"/>
      <c r="WSR4444" s="836"/>
      <c r="WSS4444" s="836"/>
      <c r="WST4444" s="836"/>
      <c r="WSU4444" s="836"/>
      <c r="WSV4444" s="836"/>
      <c r="WSW4444" s="836"/>
      <c r="WSX4444" s="836"/>
      <c r="WSY4444" s="836"/>
      <c r="WSZ4444" s="836"/>
      <c r="WTA4444" s="836"/>
      <c r="WTB4444" s="836"/>
      <c r="WTC4444" s="836"/>
      <c r="WTD4444" s="836"/>
      <c r="WTE4444" s="836"/>
      <c r="WTF4444" s="836"/>
      <c r="WTG4444" s="836"/>
      <c r="WTH4444" s="836"/>
      <c r="WTI4444" s="836"/>
      <c r="WTJ4444" s="836"/>
      <c r="WTK4444" s="836"/>
      <c r="WTL4444" s="836"/>
      <c r="WTM4444" s="836"/>
      <c r="WTN4444" s="836"/>
      <c r="WTO4444" s="836"/>
      <c r="WTP4444" s="836"/>
      <c r="WTQ4444" s="836"/>
      <c r="WTR4444" s="836"/>
      <c r="WTS4444" s="836"/>
      <c r="WTT4444" s="836"/>
      <c r="WTU4444" s="836"/>
      <c r="WTV4444" s="836"/>
      <c r="WTW4444" s="836"/>
      <c r="WTX4444" s="836"/>
      <c r="WTY4444" s="836"/>
      <c r="WTZ4444" s="836"/>
      <c r="WUA4444" s="836"/>
      <c r="WUB4444" s="836"/>
      <c r="WUC4444" s="836"/>
      <c r="WUD4444" s="836"/>
      <c r="WUE4444" s="836"/>
      <c r="WUF4444" s="836"/>
      <c r="WUG4444" s="836"/>
      <c r="WUH4444" s="836"/>
      <c r="WUI4444" s="836"/>
      <c r="WUJ4444" s="836"/>
      <c r="WUK4444" s="836"/>
      <c r="WUL4444" s="836"/>
      <c r="WUM4444" s="836"/>
      <c r="WUN4444" s="836"/>
      <c r="WUO4444" s="836"/>
      <c r="WUP4444" s="836"/>
      <c r="WUQ4444" s="836"/>
      <c r="WUR4444" s="836"/>
      <c r="WUS4444" s="836"/>
      <c r="WUT4444" s="836"/>
      <c r="WUU4444" s="836"/>
      <c r="WUV4444" s="836"/>
      <c r="WUW4444" s="836"/>
      <c r="WUX4444" s="836"/>
      <c r="WUY4444" s="836"/>
      <c r="WUZ4444" s="836"/>
      <c r="WVA4444" s="836"/>
      <c r="WVB4444" s="836"/>
      <c r="WVC4444" s="836"/>
      <c r="WVD4444" s="836"/>
      <c r="WVE4444" s="836"/>
      <c r="WVF4444" s="836"/>
      <c r="WVG4444" s="836"/>
      <c r="WVH4444" s="836"/>
      <c r="WVI4444" s="836"/>
      <c r="WVJ4444" s="836"/>
      <c r="WVK4444" s="836"/>
      <c r="WVL4444" s="836"/>
      <c r="WVM4444" s="836"/>
      <c r="WVN4444" s="836"/>
      <c r="WVO4444" s="836"/>
      <c r="WVP4444" s="836"/>
      <c r="WVQ4444" s="836"/>
      <c r="WVR4444" s="836"/>
      <c r="WVS4444" s="836"/>
      <c r="WVT4444" s="836"/>
      <c r="WVU4444" s="836"/>
      <c r="WVV4444" s="836"/>
      <c r="WVW4444" s="836"/>
      <c r="WVX4444" s="836"/>
      <c r="WVY4444" s="836"/>
      <c r="WVZ4444" s="836"/>
      <c r="WWA4444" s="836"/>
      <c r="WWB4444" s="836"/>
      <c r="WWC4444" s="836"/>
      <c r="WWD4444" s="836"/>
      <c r="WWE4444" s="836"/>
      <c r="WWF4444" s="836"/>
      <c r="WWG4444" s="836"/>
      <c r="WWH4444" s="836"/>
      <c r="WWI4444" s="836"/>
      <c r="WWJ4444" s="836"/>
      <c r="WWK4444" s="836"/>
      <c r="WWL4444" s="836"/>
      <c r="WWM4444" s="836"/>
      <c r="WWN4444" s="836"/>
      <c r="WWO4444" s="836"/>
      <c r="WWP4444" s="836"/>
      <c r="WWQ4444" s="836"/>
      <c r="WWR4444" s="836"/>
      <c r="WWS4444" s="836"/>
      <c r="WWT4444" s="836"/>
      <c r="WWU4444" s="836"/>
      <c r="WWV4444" s="836"/>
      <c r="WWW4444" s="836"/>
      <c r="WWX4444" s="836"/>
      <c r="WWY4444" s="836"/>
      <c r="WWZ4444" s="836"/>
      <c r="WXA4444" s="836"/>
      <c r="WXB4444" s="836"/>
      <c r="WXC4444" s="836"/>
      <c r="WXD4444" s="836"/>
      <c r="WXE4444" s="836"/>
      <c r="WXF4444" s="836"/>
      <c r="WXG4444" s="836"/>
      <c r="WXH4444" s="836"/>
      <c r="WXI4444" s="836"/>
      <c r="WXJ4444" s="836"/>
      <c r="WXK4444" s="836"/>
      <c r="WXL4444" s="836"/>
      <c r="WXM4444" s="836"/>
      <c r="WXN4444" s="836"/>
      <c r="WXO4444" s="836"/>
      <c r="WXP4444" s="836"/>
      <c r="WXQ4444" s="836"/>
      <c r="WXR4444" s="836"/>
      <c r="WXS4444" s="836"/>
      <c r="WXT4444" s="836"/>
      <c r="WXU4444" s="836"/>
      <c r="WXV4444" s="836"/>
      <c r="WXW4444" s="836"/>
      <c r="WXX4444" s="836"/>
      <c r="WXY4444" s="836"/>
      <c r="WXZ4444" s="836"/>
      <c r="WYA4444" s="836"/>
      <c r="WYB4444" s="836"/>
      <c r="WYC4444" s="836"/>
      <c r="WYD4444" s="836"/>
      <c r="WYE4444" s="836"/>
      <c r="WYF4444" s="836"/>
      <c r="WYG4444" s="836"/>
      <c r="WYH4444" s="836"/>
      <c r="WYI4444" s="836"/>
      <c r="WYJ4444" s="836"/>
      <c r="WYK4444" s="836"/>
      <c r="WYL4444" s="836"/>
      <c r="WYM4444" s="836"/>
      <c r="WYN4444" s="836"/>
      <c r="WYO4444" s="836"/>
      <c r="WYP4444" s="836"/>
      <c r="WYQ4444" s="836"/>
      <c r="WYR4444" s="836"/>
      <c r="WYS4444" s="836"/>
      <c r="WYT4444" s="836"/>
      <c r="WYU4444" s="836"/>
      <c r="WYV4444" s="836"/>
      <c r="WYW4444" s="836"/>
      <c r="WYX4444" s="836"/>
      <c r="WYY4444" s="836"/>
      <c r="WYZ4444" s="836"/>
      <c r="WZA4444" s="836"/>
      <c r="WZB4444" s="836"/>
      <c r="WZC4444" s="836"/>
      <c r="WZD4444" s="836"/>
      <c r="WZE4444" s="836"/>
      <c r="WZF4444" s="836"/>
      <c r="WZG4444" s="836"/>
      <c r="WZH4444" s="836"/>
      <c r="WZI4444" s="836"/>
      <c r="WZJ4444" s="836"/>
      <c r="WZK4444" s="836"/>
      <c r="WZL4444" s="836"/>
      <c r="WZM4444" s="836"/>
      <c r="WZN4444" s="836"/>
      <c r="WZO4444" s="836"/>
      <c r="WZP4444" s="836"/>
      <c r="WZQ4444" s="836"/>
      <c r="WZR4444" s="836"/>
      <c r="WZS4444" s="836"/>
      <c r="WZT4444" s="836"/>
      <c r="WZU4444" s="836"/>
      <c r="WZV4444" s="836"/>
      <c r="WZW4444" s="836"/>
      <c r="WZX4444" s="836"/>
      <c r="WZY4444" s="836"/>
      <c r="WZZ4444" s="836"/>
      <c r="XAA4444" s="836"/>
      <c r="XAB4444" s="836"/>
      <c r="XAC4444" s="836"/>
      <c r="XAD4444" s="836"/>
      <c r="XAE4444" s="836"/>
      <c r="XAF4444" s="836"/>
      <c r="XAG4444" s="836"/>
      <c r="XAH4444" s="836"/>
      <c r="XAI4444" s="836"/>
      <c r="XAJ4444" s="836"/>
      <c r="XAK4444" s="836"/>
      <c r="XAL4444" s="836"/>
      <c r="XAM4444" s="836"/>
      <c r="XAN4444" s="836"/>
      <c r="XAO4444" s="836"/>
      <c r="XAP4444" s="836"/>
      <c r="XAQ4444" s="836"/>
      <c r="XAR4444" s="836"/>
      <c r="XAS4444" s="836"/>
      <c r="XAT4444" s="836"/>
      <c r="XAU4444" s="836"/>
      <c r="XAV4444" s="836"/>
      <c r="XAW4444" s="836"/>
      <c r="XAX4444" s="836"/>
      <c r="XAY4444" s="836"/>
      <c r="XAZ4444" s="836"/>
      <c r="XBA4444" s="836"/>
      <c r="XBB4444" s="836"/>
      <c r="XBC4444" s="836"/>
      <c r="XBD4444" s="836"/>
      <c r="XBE4444" s="836"/>
      <c r="XBF4444" s="836"/>
      <c r="XBG4444" s="836"/>
      <c r="XBH4444" s="836"/>
      <c r="XBI4444" s="836"/>
      <c r="XBJ4444" s="836"/>
      <c r="XBK4444" s="836"/>
      <c r="XBL4444" s="836"/>
      <c r="XBM4444" s="836"/>
      <c r="XBN4444" s="836"/>
      <c r="XBO4444" s="836"/>
      <c r="XBP4444" s="836"/>
      <c r="XBQ4444" s="836"/>
      <c r="XBR4444" s="836"/>
      <c r="XBS4444" s="836"/>
      <c r="XBT4444" s="836"/>
      <c r="XBU4444" s="836"/>
      <c r="XBV4444" s="836"/>
      <c r="XBW4444" s="836"/>
      <c r="XBX4444" s="836"/>
      <c r="XBY4444" s="836"/>
      <c r="XBZ4444" s="836"/>
      <c r="XCA4444" s="836"/>
      <c r="XCB4444" s="836"/>
      <c r="XCC4444" s="836"/>
      <c r="XCD4444" s="836"/>
      <c r="XCE4444" s="836"/>
      <c r="XCF4444" s="836"/>
      <c r="XCG4444" s="836"/>
      <c r="XCH4444" s="836"/>
      <c r="XCI4444" s="836"/>
      <c r="XCJ4444" s="836"/>
      <c r="XCK4444" s="836"/>
      <c r="XCL4444" s="836"/>
      <c r="XCM4444" s="836"/>
      <c r="XCN4444" s="836"/>
      <c r="XCO4444" s="836"/>
      <c r="XCP4444" s="836"/>
      <c r="XCQ4444" s="836"/>
      <c r="XCR4444" s="836"/>
      <c r="XCS4444" s="836"/>
      <c r="XCT4444" s="836"/>
      <c r="XCU4444" s="836"/>
      <c r="XCV4444" s="836"/>
      <c r="XCW4444" s="836"/>
      <c r="XCX4444" s="836"/>
      <c r="XCY4444" s="836"/>
      <c r="XCZ4444" s="836"/>
      <c r="XDA4444" s="836"/>
      <c r="XDB4444" s="836"/>
      <c r="XDC4444" s="836"/>
      <c r="XDD4444" s="836"/>
      <c r="XDE4444" s="836"/>
      <c r="XDF4444" s="836"/>
      <c r="XDG4444" s="836"/>
      <c r="XDH4444" s="836"/>
      <c r="XDI4444" s="836"/>
      <c r="XDJ4444" s="836"/>
      <c r="XDK4444" s="836"/>
      <c r="XDL4444" s="836"/>
      <c r="XDM4444" s="836"/>
      <c r="XDN4444" s="836"/>
      <c r="XDO4444" s="836"/>
      <c r="XDP4444" s="836"/>
      <c r="XDQ4444" s="836"/>
      <c r="XDR4444" s="836"/>
      <c r="XDS4444" s="836"/>
      <c r="XDT4444" s="836"/>
      <c r="XDU4444" s="836"/>
      <c r="XDV4444" s="836"/>
      <c r="XDW4444" s="836"/>
      <c r="XDX4444" s="836"/>
      <c r="XDY4444" s="836"/>
      <c r="XDZ4444" s="836"/>
      <c r="XEA4444" s="836"/>
      <c r="XEB4444" s="836"/>
      <c r="XEC4444" s="836"/>
      <c r="XED4444" s="836"/>
      <c r="XEE4444" s="836"/>
      <c r="XEF4444" s="836"/>
      <c r="XEG4444" s="836"/>
      <c r="XEH4444" s="836"/>
      <c r="XEI4444" s="836"/>
      <c r="XEJ4444" s="836"/>
      <c r="XEK4444" s="836"/>
    </row>
    <row r="4445" spans="1:16365" s="782" customFormat="1" hidden="1" outlineLevel="2" x14ac:dyDescent="0.3">
      <c r="A4445" s="837">
        <v>1</v>
      </c>
      <c r="B4445" s="838" t="s">
        <v>196</v>
      </c>
      <c r="C4445" s="839" t="s">
        <v>197</v>
      </c>
      <c r="D4445" s="840"/>
      <c r="E4445" s="840"/>
      <c r="F4445" s="841"/>
      <c r="G4445" s="342" t="str">
        <f>""""
&amp;
DEC2HEX((LEFT(G4444,SEARCH("-",G4444,1)-1)),2)
&amp;
DEC2HEX(LEFT(RIGHT(G4444,LEN(G4444)-SEARCH("-",G4444)),SEARCH(":",RIGHT(G4444,LEN(G4444)-SEARCH("-",G4444)))-1),2)
&amp;
DEC2HEX(LEFT(RIGHT(G4444,LEN(G4444)-SEARCH(":",G4444)),SEARCH(".",RIGHT(G4444,LEN(G4444)-SEARCH(":",G4444)))-1),2)
&amp;
DEC2HEX(LEFT(RIGHT(G4444,LEN(G4444)-SEARCH(".",G4444)),SEARCH(".",RIGHT(G4444,LEN(G4444)-SEARCH(".",G4444)))-1),2)
&amp;
DEC2HEX(LEFT(RIGHT(G4444,LEN(G4444)-SEARCH(".",G4444)-SEARCH(".",RIGHT(G4444,LEN(G4444)-SEARCH(".",G4444)),SEARCH(".",RIGHT(G4444,LEN(G4444)-SEARCH(".",G4444))))),SEARCH(".",RIGHT(G4444,LEN(G4444)-SEARCH(".",G4444)-SEARCH(".",RIGHT(G4444,LEN(G4444)-SEARCH(".",G4444)),SEARCH(".",RIGHT(G4444,LEN(G4444)-SEARCH(".",G4444))))),1)-1),2)
&amp;
DEC2HEX(RIGHT(RIGHT(G4444,LEN(G4444)-SEARCH(".",G4444)-SEARCH(".",RIGHT(G4444,LEN(G4444)-SEARCH(".",G4444)),SEARCH(".",RIGHT(G4444,LEN(G4444)-SEARCH(".",G4444))))),LEN(RIGHT(G4444,LEN(G4444)-SEARCH(".",G4444)-SEARCH(".",RIGHT(G4444,LEN(G4444)-SEARCH(".",G4444)),SEARCH(".",RIGHT(G4444,LEN(G4444)-SEARCH(".",G4444))))))-SEARCH(".",RIGHT(G4444,LEN(G4444)-SEARCH(".",G4444)-SEARCH(".",RIGHT(G4444,LEN(G4444)-SEARCH(".",G4444)),SEARCH(".",RIGHT(G4444,LEN(G4444)-SEARCH(".",G4444))))),SEARCH(".",RIGHT(G4444,LEN(G4444)-SEARCH(".",G4444)-SEARCH(".",RIGHT(G4444,LEN(G4444)-SEARCH(".",G4444)),SEARCH(".",RIGHT(G4444,LEN(G4444)-SEARCH(".",G4444)))))))),2)
&amp;
""""</f>
        <v>"0000600B09FF"</v>
      </c>
      <c r="H4445" s="842"/>
      <c r="I4445" s="385" t="s">
        <v>186</v>
      </c>
      <c r="J4445" s="385" t="s">
        <v>186</v>
      </c>
      <c r="K4445" s="343" t="s">
        <v>185</v>
      </c>
      <c r="L4445" s="385" t="s">
        <v>185</v>
      </c>
      <c r="M4445" s="385" t="s">
        <v>186</v>
      </c>
      <c r="N4445" s="385" t="s">
        <v>185</v>
      </c>
      <c r="O4445" s="385" t="s">
        <v>185</v>
      </c>
      <c r="P4445" s="385" t="s">
        <v>186</v>
      </c>
      <c r="Q4445" s="385" t="s">
        <v>186</v>
      </c>
      <c r="R4445" s="385" t="s">
        <v>186</v>
      </c>
      <c r="S4445" s="433"/>
      <c r="Z4445" s="843"/>
      <c r="AA4445" s="432"/>
      <c r="AB4445" s="432"/>
      <c r="AC4445" s="432"/>
      <c r="AD4445" s="833"/>
      <c r="AK4445" s="433"/>
      <c r="AL4445" s="795"/>
      <c r="AM4445" s="385"/>
      <c r="AN4445" s="385"/>
      <c r="AO4445" s="385"/>
      <c r="AP4445" s="806"/>
      <c r="BB4445" s="836"/>
      <c r="BG4445" s="807"/>
    </row>
    <row r="4446" spans="1:16365" s="782" customFormat="1" hidden="1" outlineLevel="2" x14ac:dyDescent="0.3">
      <c r="A4446" s="837">
        <v>2</v>
      </c>
      <c r="B4446" s="838" t="s">
        <v>287</v>
      </c>
      <c r="C4446" s="839" t="s">
        <v>580</v>
      </c>
      <c r="D4446" s="840"/>
      <c r="E4446" s="840"/>
      <c r="F4446" s="841" t="s">
        <v>200</v>
      </c>
      <c r="G4446" s="431"/>
      <c r="H4446" s="431"/>
      <c r="I4446" s="385" t="s">
        <v>186</v>
      </c>
      <c r="J4446" s="385" t="s">
        <v>186</v>
      </c>
      <c r="K4446" s="343" t="s">
        <v>185</v>
      </c>
      <c r="L4446" s="385" t="s">
        <v>185</v>
      </c>
      <c r="M4446" s="385" t="s">
        <v>186</v>
      </c>
      <c r="N4446" s="385" t="s">
        <v>185</v>
      </c>
      <c r="O4446" s="385" t="s">
        <v>185</v>
      </c>
      <c r="P4446" s="385" t="s">
        <v>186</v>
      </c>
      <c r="Q4446" s="385" t="s">
        <v>186</v>
      </c>
      <c r="R4446" s="385" t="s">
        <v>186</v>
      </c>
      <c r="S4446" s="433"/>
      <c r="Z4446" s="843"/>
      <c r="AA4446" s="432"/>
      <c r="AB4446" s="432"/>
      <c r="AC4446" s="432"/>
      <c r="AD4446" s="833"/>
      <c r="AK4446" s="433"/>
      <c r="AL4446" s="795"/>
      <c r="AM4446" s="385"/>
      <c r="AN4446" s="385"/>
      <c r="AO4446" s="385"/>
      <c r="AP4446" s="806"/>
      <c r="BB4446" s="836"/>
      <c r="BG4446" s="807"/>
    </row>
    <row r="4447" spans="1:16365" s="782" customFormat="1" hidden="1" outlineLevel="2" x14ac:dyDescent="0.3">
      <c r="A4447" s="844"/>
      <c r="B4447" s="845"/>
      <c r="C4447" s="839"/>
      <c r="D4447" s="840"/>
      <c r="E4447" s="840"/>
      <c r="F4447" s="841"/>
      <c r="G4447" s="432"/>
      <c r="H4447" s="432"/>
      <c r="I4447" s="385"/>
      <c r="J4447" s="385"/>
      <c r="K4447" s="385"/>
      <c r="L4447" s="343"/>
      <c r="M4447" s="343"/>
      <c r="N4447" s="343"/>
      <c r="O4447" s="343"/>
      <c r="P4447" s="343"/>
      <c r="Q4447" s="343"/>
      <c r="R4447" s="385"/>
      <c r="S4447" s="343"/>
      <c r="T4447" s="432"/>
      <c r="U4447" s="432"/>
      <c r="V4447" s="432"/>
      <c r="W4447" s="432"/>
      <c r="X4447" s="432"/>
      <c r="Y4447" s="846"/>
      <c r="Z4447" s="847"/>
      <c r="AA4447" s="848"/>
      <c r="AB4447" s="848"/>
      <c r="AC4447" s="849"/>
      <c r="AD4447" s="850"/>
      <c r="AK4447" s="433"/>
      <c r="AL4447" s="795"/>
      <c r="AM4447" s="385"/>
      <c r="AN4447" s="385"/>
      <c r="AO4447" s="385"/>
      <c r="AP4447" s="806"/>
      <c r="AQ4447" s="848"/>
      <c r="AR4447" s="848"/>
      <c r="AS4447" s="848"/>
      <c r="AT4447" s="848"/>
      <c r="AU4447" s="848"/>
      <c r="AV4447" s="848"/>
      <c r="AX4447" s="432"/>
      <c r="AY4447" s="432"/>
      <c r="AZ4447" s="432"/>
      <c r="BA4447" s="432"/>
      <c r="BB4447" s="851"/>
      <c r="BG4447" s="807"/>
      <c r="BL4447" s="839"/>
    </row>
    <row r="4448" spans="1:16365" s="782" customFormat="1" outlineLevel="1" collapsed="1" x14ac:dyDescent="0.3">
      <c r="A4448" s="826"/>
      <c r="B4448" s="827" t="s">
        <v>1132</v>
      </c>
      <c r="C4448" s="828"/>
      <c r="D4448" s="829">
        <v>7</v>
      </c>
      <c r="E4448" s="829">
        <v>1</v>
      </c>
      <c r="F4448" s="830"/>
      <c r="G4448" s="333" t="s">
        <v>694</v>
      </c>
      <c r="H4448" s="831"/>
      <c r="I4448" s="521"/>
      <c r="J4448" s="521"/>
      <c r="K4448" s="367"/>
      <c r="L4448" s="367"/>
      <c r="M4448" s="367"/>
      <c r="N4448" s="367"/>
      <c r="O4448" s="367"/>
      <c r="P4448" s="644"/>
      <c r="Q4448" s="520"/>
      <c r="R4448" s="520"/>
      <c r="S4448" s="520"/>
      <c r="T4448" s="832"/>
      <c r="U4448" s="832"/>
      <c r="V4448" s="788" t="s">
        <v>399</v>
      </c>
      <c r="W4448" s="788" t="s">
        <v>399</v>
      </c>
      <c r="X4448" s="788" t="s">
        <v>399</v>
      </c>
      <c r="Y4448" s="520" t="s">
        <v>184</v>
      </c>
      <c r="Z4448" s="522"/>
      <c r="AA4448" s="464"/>
      <c r="AB4448" s="521"/>
      <c r="AC4448" s="752"/>
      <c r="AD4448" s="833"/>
      <c r="AE4448" s="832"/>
      <c r="AF4448" s="832"/>
      <c r="AG4448" s="832"/>
      <c r="AH4448" s="832"/>
      <c r="AI4448" s="832"/>
      <c r="AJ4448" s="832"/>
      <c r="AK4448" s="794"/>
      <c r="AL4448" s="795"/>
      <c r="AM4448" s="786"/>
      <c r="AN4448" s="786"/>
      <c r="AO4448" s="786"/>
      <c r="AP4448" s="796"/>
      <c r="AQ4448" s="832"/>
      <c r="AR4448" s="832"/>
      <c r="AS4448" s="832"/>
      <c r="AT4448" s="832"/>
      <c r="AU4448" s="832"/>
      <c r="AV4448" s="832"/>
      <c r="AW4448" s="832"/>
      <c r="AX4448" s="832"/>
      <c r="AY4448" s="832" t="s">
        <v>169</v>
      </c>
      <c r="AZ4448" s="832"/>
      <c r="BA4448" s="832"/>
      <c r="BB4448" s="832" t="s">
        <v>172</v>
      </c>
      <c r="BC4448" s="834"/>
      <c r="BD4448" s="834"/>
      <c r="BE4448" s="834"/>
      <c r="BF4448" s="834"/>
      <c r="BG4448" s="835"/>
      <c r="BH4448" s="834"/>
      <c r="BI4448" s="834"/>
      <c r="BJ4448" s="834"/>
      <c r="BK4448" s="834"/>
      <c r="BL4448" s="834"/>
      <c r="BM4448" s="836"/>
      <c r="BN4448" s="836"/>
      <c r="BO4448" s="836"/>
      <c r="BP4448" s="836"/>
      <c r="BQ4448" s="836"/>
      <c r="BR4448" s="836"/>
      <c r="BS4448" s="836"/>
      <c r="BT4448" s="836"/>
      <c r="BU4448" s="836"/>
      <c r="BV4448" s="836"/>
      <c r="BW4448" s="836"/>
      <c r="BX4448" s="836"/>
      <c r="BY4448" s="836"/>
      <c r="BZ4448" s="836"/>
      <c r="CA4448" s="836"/>
      <c r="CB4448" s="836"/>
      <c r="CC4448" s="836"/>
      <c r="CD4448" s="836"/>
      <c r="CE4448" s="836"/>
      <c r="CF4448" s="836"/>
      <c r="CG4448" s="836"/>
      <c r="CH4448" s="836"/>
      <c r="CI4448" s="836"/>
      <c r="CJ4448" s="836"/>
      <c r="CK4448" s="836"/>
      <c r="CL4448" s="836"/>
      <c r="CM4448" s="836"/>
      <c r="CN4448" s="836"/>
      <c r="CO4448" s="836"/>
      <c r="CP4448" s="836"/>
      <c r="CQ4448" s="836"/>
      <c r="CR4448" s="836"/>
      <c r="CS4448" s="836"/>
      <c r="CT4448" s="836"/>
      <c r="CU4448" s="836"/>
      <c r="CV4448" s="836"/>
      <c r="CW4448" s="836"/>
      <c r="CX4448" s="836"/>
      <c r="CY4448" s="836"/>
      <c r="CZ4448" s="836"/>
      <c r="DA4448" s="836"/>
      <c r="DB4448" s="836"/>
      <c r="DC4448" s="836"/>
      <c r="DD4448" s="836"/>
      <c r="DE4448" s="836"/>
      <c r="DF4448" s="836"/>
      <c r="DG4448" s="836"/>
      <c r="DH4448" s="836"/>
      <c r="DI4448" s="836"/>
      <c r="DJ4448" s="836"/>
      <c r="DK4448" s="836"/>
      <c r="DL4448" s="836"/>
      <c r="DM4448" s="836"/>
      <c r="DN4448" s="836"/>
      <c r="DO4448" s="836"/>
      <c r="DP4448" s="836"/>
      <c r="DQ4448" s="836"/>
      <c r="DR4448" s="836"/>
      <c r="DS4448" s="836"/>
      <c r="DT4448" s="836"/>
      <c r="DU4448" s="836"/>
      <c r="DV4448" s="836"/>
      <c r="DW4448" s="836"/>
      <c r="DX4448" s="836"/>
      <c r="DY4448" s="836"/>
      <c r="DZ4448" s="836"/>
      <c r="EA4448" s="836"/>
      <c r="EB4448" s="836"/>
      <c r="EC4448" s="836"/>
      <c r="ED4448" s="836"/>
      <c r="EE4448" s="836"/>
      <c r="EF4448" s="836"/>
      <c r="EG4448" s="836"/>
      <c r="EH4448" s="836"/>
      <c r="EI4448" s="836"/>
      <c r="EJ4448" s="836"/>
      <c r="EK4448" s="836"/>
      <c r="EL4448" s="836"/>
      <c r="EM4448" s="836"/>
      <c r="EN4448" s="836"/>
      <c r="EO4448" s="836"/>
      <c r="EP4448" s="836"/>
      <c r="EQ4448" s="836"/>
      <c r="ER4448" s="836"/>
      <c r="ES4448" s="836"/>
      <c r="ET4448" s="836"/>
      <c r="EU4448" s="836"/>
      <c r="EV4448" s="836"/>
      <c r="EW4448" s="836"/>
      <c r="EX4448" s="836"/>
      <c r="EY4448" s="836"/>
      <c r="EZ4448" s="836"/>
      <c r="FA4448" s="836"/>
      <c r="FB4448" s="836"/>
      <c r="FC4448" s="836"/>
      <c r="FD4448" s="836"/>
      <c r="FE4448" s="836"/>
      <c r="FF4448" s="836"/>
      <c r="FG4448" s="836"/>
      <c r="FH4448" s="836"/>
      <c r="FI4448" s="836"/>
      <c r="FJ4448" s="836"/>
      <c r="FK4448" s="836"/>
      <c r="FL4448" s="836"/>
      <c r="FM4448" s="836"/>
      <c r="FN4448" s="836"/>
      <c r="FO4448" s="836"/>
      <c r="FP4448" s="836"/>
      <c r="FQ4448" s="836"/>
      <c r="FR4448" s="836"/>
      <c r="FS4448" s="836"/>
      <c r="FT4448" s="836"/>
      <c r="FU4448" s="836"/>
      <c r="FV4448" s="836"/>
      <c r="FW4448" s="836"/>
      <c r="FX4448" s="836"/>
      <c r="FY4448" s="836"/>
      <c r="FZ4448" s="836"/>
      <c r="GA4448" s="836"/>
      <c r="GB4448" s="836"/>
      <c r="GC4448" s="836"/>
      <c r="GD4448" s="836"/>
      <c r="GE4448" s="836"/>
      <c r="GF4448" s="836"/>
      <c r="GG4448" s="836"/>
      <c r="GH4448" s="836"/>
      <c r="GI4448" s="836"/>
      <c r="GJ4448" s="836"/>
      <c r="GK4448" s="836"/>
      <c r="GL4448" s="836"/>
      <c r="GM4448" s="836"/>
      <c r="GN4448" s="836"/>
      <c r="GO4448" s="836"/>
      <c r="GP4448" s="836"/>
      <c r="GQ4448" s="836"/>
      <c r="GR4448" s="836"/>
      <c r="GS4448" s="836"/>
      <c r="GT4448" s="836"/>
      <c r="GU4448" s="836"/>
      <c r="GV4448" s="836"/>
      <c r="GW4448" s="836"/>
      <c r="GX4448" s="836"/>
      <c r="GY4448" s="836"/>
      <c r="GZ4448" s="836"/>
      <c r="HA4448" s="836"/>
      <c r="HB4448" s="836"/>
      <c r="HC4448" s="836"/>
      <c r="HD4448" s="836"/>
      <c r="HE4448" s="836"/>
      <c r="HF4448" s="836"/>
      <c r="HG4448" s="836"/>
      <c r="HH4448" s="836"/>
      <c r="HI4448" s="836"/>
      <c r="HJ4448" s="836"/>
      <c r="HK4448" s="836"/>
      <c r="HL4448" s="836"/>
      <c r="HM4448" s="836"/>
      <c r="HN4448" s="836"/>
      <c r="HO4448" s="836"/>
      <c r="HP4448" s="836"/>
      <c r="HQ4448" s="836"/>
      <c r="HR4448" s="836"/>
      <c r="HS4448" s="836"/>
      <c r="HT4448" s="836"/>
      <c r="HU4448" s="836"/>
      <c r="HV4448" s="836"/>
      <c r="HW4448" s="836"/>
      <c r="HX4448" s="836"/>
      <c r="HY4448" s="836"/>
      <c r="HZ4448" s="836"/>
      <c r="IA4448" s="836"/>
      <c r="IB4448" s="836"/>
      <c r="IC4448" s="836"/>
      <c r="ID4448" s="836"/>
      <c r="IE4448" s="836"/>
      <c r="IF4448" s="836"/>
      <c r="IG4448" s="836"/>
      <c r="IH4448" s="836"/>
      <c r="II4448" s="836"/>
      <c r="IJ4448" s="836"/>
      <c r="IK4448" s="836"/>
      <c r="IL4448" s="836"/>
      <c r="IM4448" s="836"/>
      <c r="IN4448" s="836"/>
      <c r="IO4448" s="836"/>
      <c r="IP4448" s="836"/>
      <c r="IQ4448" s="836"/>
      <c r="IR4448" s="836"/>
      <c r="IS4448" s="836"/>
      <c r="IT4448" s="836"/>
      <c r="IU4448" s="836"/>
      <c r="IV4448" s="836"/>
      <c r="IW4448" s="836"/>
      <c r="IX4448" s="836"/>
      <c r="IY4448" s="836"/>
      <c r="IZ4448" s="836"/>
      <c r="JA4448" s="836"/>
      <c r="JB4448" s="836"/>
      <c r="JC4448" s="836"/>
      <c r="JD4448" s="836"/>
      <c r="JE4448" s="836"/>
      <c r="JF4448" s="836"/>
      <c r="JG4448" s="836"/>
      <c r="JH4448" s="836"/>
      <c r="JI4448" s="836"/>
      <c r="JJ4448" s="836"/>
      <c r="JK4448" s="836"/>
      <c r="JL4448" s="836"/>
      <c r="JM4448" s="836"/>
      <c r="JN4448" s="836"/>
      <c r="JO4448" s="836"/>
      <c r="JP4448" s="836"/>
      <c r="JQ4448" s="836"/>
      <c r="JR4448" s="836"/>
      <c r="JS4448" s="836"/>
      <c r="JT4448" s="836"/>
      <c r="JU4448" s="836"/>
      <c r="JV4448" s="836"/>
      <c r="JW4448" s="836"/>
      <c r="JX4448" s="836"/>
      <c r="JY4448" s="836"/>
      <c r="JZ4448" s="836"/>
      <c r="KA4448" s="836"/>
      <c r="KB4448" s="836"/>
      <c r="KC4448" s="836"/>
      <c r="KD4448" s="836"/>
      <c r="KE4448" s="836"/>
      <c r="KF4448" s="836"/>
      <c r="KG4448" s="836"/>
      <c r="KH4448" s="836"/>
      <c r="KI4448" s="836"/>
      <c r="KJ4448" s="836"/>
      <c r="KK4448" s="836"/>
      <c r="KL4448" s="836"/>
      <c r="KM4448" s="836"/>
      <c r="KN4448" s="836"/>
      <c r="KO4448" s="836"/>
      <c r="KP4448" s="836"/>
      <c r="KQ4448" s="836"/>
      <c r="KR4448" s="836"/>
      <c r="KS4448" s="836"/>
      <c r="KT4448" s="836"/>
      <c r="KU4448" s="836"/>
      <c r="KV4448" s="836"/>
      <c r="KW4448" s="836"/>
      <c r="KX4448" s="836"/>
      <c r="KY4448" s="836"/>
      <c r="KZ4448" s="836"/>
      <c r="LA4448" s="836"/>
      <c r="LB4448" s="836"/>
      <c r="LC4448" s="836"/>
      <c r="LD4448" s="836"/>
      <c r="LE4448" s="836"/>
      <c r="LF4448" s="836"/>
      <c r="LG4448" s="836"/>
      <c r="LH4448" s="836"/>
      <c r="LI4448" s="836"/>
      <c r="LJ4448" s="836"/>
      <c r="LK4448" s="836"/>
      <c r="LL4448" s="836"/>
      <c r="LM4448" s="836"/>
      <c r="LN4448" s="836"/>
      <c r="LO4448" s="836"/>
      <c r="LP4448" s="836"/>
      <c r="LQ4448" s="836"/>
      <c r="LR4448" s="836"/>
      <c r="LS4448" s="836"/>
      <c r="LT4448" s="836"/>
      <c r="LU4448" s="836"/>
      <c r="LV4448" s="836"/>
      <c r="LW4448" s="836"/>
      <c r="LX4448" s="836"/>
      <c r="LY4448" s="836"/>
      <c r="LZ4448" s="836"/>
      <c r="MA4448" s="836"/>
      <c r="MB4448" s="836"/>
      <c r="MC4448" s="836"/>
      <c r="MD4448" s="836"/>
      <c r="ME4448" s="836"/>
      <c r="MF4448" s="836"/>
      <c r="MG4448" s="836"/>
      <c r="MH4448" s="836"/>
      <c r="MI4448" s="836"/>
      <c r="MJ4448" s="836"/>
      <c r="MK4448" s="836"/>
      <c r="ML4448" s="836"/>
      <c r="MM4448" s="836"/>
      <c r="MN4448" s="836"/>
      <c r="MO4448" s="836"/>
      <c r="MP4448" s="836"/>
      <c r="MQ4448" s="836"/>
      <c r="MR4448" s="836"/>
      <c r="MS4448" s="836"/>
      <c r="MT4448" s="836"/>
      <c r="MU4448" s="836"/>
      <c r="MV4448" s="836"/>
      <c r="MW4448" s="836"/>
      <c r="MX4448" s="836"/>
      <c r="MY4448" s="836"/>
      <c r="MZ4448" s="836"/>
      <c r="NA4448" s="836"/>
      <c r="NB4448" s="836"/>
      <c r="NC4448" s="836"/>
      <c r="ND4448" s="836"/>
      <c r="NE4448" s="836"/>
      <c r="NF4448" s="836"/>
      <c r="NG4448" s="836"/>
      <c r="NH4448" s="836"/>
      <c r="NI4448" s="836"/>
      <c r="NJ4448" s="836"/>
      <c r="NK4448" s="836"/>
      <c r="NL4448" s="836"/>
      <c r="NM4448" s="836"/>
      <c r="NN4448" s="836"/>
      <c r="NO4448" s="836"/>
      <c r="NP4448" s="836"/>
      <c r="NQ4448" s="836"/>
      <c r="NR4448" s="836"/>
      <c r="NS4448" s="836"/>
      <c r="NT4448" s="836"/>
      <c r="NU4448" s="836"/>
      <c r="NV4448" s="836"/>
      <c r="NW4448" s="836"/>
      <c r="NX4448" s="836"/>
      <c r="NY4448" s="836"/>
      <c r="NZ4448" s="836"/>
      <c r="OA4448" s="836"/>
      <c r="OB4448" s="836"/>
      <c r="OC4448" s="836"/>
      <c r="OD4448" s="836"/>
      <c r="OE4448" s="836"/>
      <c r="OF4448" s="836"/>
      <c r="OG4448" s="836"/>
      <c r="OH4448" s="836"/>
      <c r="OI4448" s="836"/>
      <c r="OJ4448" s="836"/>
      <c r="OK4448" s="836"/>
      <c r="OL4448" s="836"/>
      <c r="OM4448" s="836"/>
      <c r="ON4448" s="836"/>
      <c r="OO4448" s="836"/>
      <c r="OP4448" s="836"/>
      <c r="OQ4448" s="836"/>
      <c r="OR4448" s="836"/>
      <c r="OS4448" s="836"/>
      <c r="OT4448" s="836"/>
      <c r="OU4448" s="836"/>
      <c r="OV4448" s="836"/>
      <c r="OW4448" s="836"/>
      <c r="OX4448" s="836"/>
      <c r="OY4448" s="836"/>
      <c r="OZ4448" s="836"/>
      <c r="PA4448" s="836"/>
      <c r="PB4448" s="836"/>
      <c r="PC4448" s="836"/>
      <c r="PD4448" s="836"/>
      <c r="PE4448" s="836"/>
      <c r="PF4448" s="836"/>
      <c r="PG4448" s="836"/>
      <c r="PH4448" s="836"/>
      <c r="PI4448" s="836"/>
      <c r="PJ4448" s="836"/>
      <c r="PK4448" s="836"/>
      <c r="PL4448" s="836"/>
      <c r="PM4448" s="836"/>
      <c r="PN4448" s="836"/>
      <c r="PO4448" s="836"/>
      <c r="PP4448" s="836"/>
      <c r="PQ4448" s="836"/>
      <c r="PR4448" s="836"/>
      <c r="PS4448" s="836"/>
      <c r="PT4448" s="836"/>
      <c r="PU4448" s="836"/>
      <c r="PV4448" s="836"/>
      <c r="PW4448" s="836"/>
      <c r="PX4448" s="836"/>
      <c r="PY4448" s="836"/>
      <c r="PZ4448" s="836"/>
      <c r="QA4448" s="836"/>
      <c r="QB4448" s="836"/>
      <c r="QC4448" s="836"/>
      <c r="QD4448" s="836"/>
      <c r="QE4448" s="836"/>
      <c r="QF4448" s="836"/>
      <c r="QG4448" s="836"/>
      <c r="QH4448" s="836"/>
      <c r="QI4448" s="836"/>
      <c r="QJ4448" s="836"/>
      <c r="QK4448" s="836"/>
      <c r="QL4448" s="836"/>
      <c r="QM4448" s="836"/>
      <c r="QN4448" s="836"/>
      <c r="QO4448" s="836"/>
      <c r="QP4448" s="836"/>
      <c r="QQ4448" s="836"/>
      <c r="QR4448" s="836"/>
      <c r="QS4448" s="836"/>
      <c r="QT4448" s="836"/>
      <c r="QU4448" s="836"/>
      <c r="QV4448" s="836"/>
      <c r="QW4448" s="836"/>
      <c r="QX4448" s="836"/>
      <c r="QY4448" s="836"/>
      <c r="QZ4448" s="836"/>
      <c r="RA4448" s="836"/>
      <c r="RB4448" s="836"/>
      <c r="RC4448" s="836"/>
      <c r="RD4448" s="836"/>
      <c r="RE4448" s="836"/>
      <c r="RF4448" s="836"/>
      <c r="RG4448" s="836"/>
      <c r="RH4448" s="836"/>
      <c r="RI4448" s="836"/>
      <c r="RJ4448" s="836"/>
      <c r="RK4448" s="836"/>
      <c r="RL4448" s="836"/>
      <c r="RM4448" s="836"/>
      <c r="RN4448" s="836"/>
      <c r="RO4448" s="836"/>
      <c r="RP4448" s="836"/>
      <c r="RQ4448" s="836"/>
      <c r="RR4448" s="836"/>
      <c r="RS4448" s="836"/>
      <c r="RT4448" s="836"/>
      <c r="RU4448" s="836"/>
      <c r="RV4448" s="836"/>
      <c r="RW4448" s="836"/>
      <c r="RX4448" s="836"/>
      <c r="RY4448" s="836"/>
      <c r="RZ4448" s="836"/>
      <c r="SA4448" s="836"/>
      <c r="SB4448" s="836"/>
      <c r="SC4448" s="836"/>
      <c r="SD4448" s="836"/>
      <c r="SE4448" s="836"/>
      <c r="SF4448" s="836"/>
      <c r="SG4448" s="836"/>
      <c r="SH4448" s="836"/>
      <c r="SI4448" s="836"/>
      <c r="SJ4448" s="836"/>
      <c r="SK4448" s="836"/>
      <c r="SL4448" s="836"/>
      <c r="SM4448" s="836"/>
      <c r="SN4448" s="836"/>
      <c r="SO4448" s="836"/>
      <c r="SP4448" s="836"/>
      <c r="SQ4448" s="836"/>
      <c r="SR4448" s="836"/>
      <c r="SS4448" s="836"/>
      <c r="ST4448" s="836"/>
      <c r="SU4448" s="836"/>
      <c r="SV4448" s="836"/>
      <c r="SW4448" s="836"/>
      <c r="SX4448" s="836"/>
      <c r="SY4448" s="836"/>
      <c r="SZ4448" s="836"/>
      <c r="TA4448" s="836"/>
      <c r="TB4448" s="836"/>
      <c r="TC4448" s="836"/>
      <c r="TD4448" s="836"/>
      <c r="TE4448" s="836"/>
      <c r="TF4448" s="836"/>
      <c r="TG4448" s="836"/>
      <c r="TH4448" s="836"/>
      <c r="TI4448" s="836"/>
      <c r="TJ4448" s="836"/>
      <c r="TK4448" s="836"/>
      <c r="TL4448" s="836"/>
      <c r="TM4448" s="836"/>
      <c r="TN4448" s="836"/>
      <c r="TO4448" s="836"/>
      <c r="TP4448" s="836"/>
      <c r="TQ4448" s="836"/>
      <c r="TR4448" s="836"/>
      <c r="TS4448" s="836"/>
      <c r="TT4448" s="836"/>
      <c r="TU4448" s="836"/>
      <c r="TV4448" s="836"/>
      <c r="TW4448" s="836"/>
      <c r="TX4448" s="836"/>
      <c r="TY4448" s="836"/>
      <c r="TZ4448" s="836"/>
      <c r="UA4448" s="836"/>
      <c r="UB4448" s="836"/>
      <c r="UC4448" s="836"/>
      <c r="UD4448" s="836"/>
      <c r="UE4448" s="836"/>
      <c r="UF4448" s="836"/>
      <c r="UG4448" s="836"/>
      <c r="UH4448" s="836"/>
      <c r="UI4448" s="836"/>
      <c r="UJ4448" s="836"/>
      <c r="UK4448" s="836"/>
      <c r="UL4448" s="836"/>
      <c r="UM4448" s="836"/>
      <c r="UN4448" s="836"/>
      <c r="UO4448" s="836"/>
      <c r="UP4448" s="836"/>
      <c r="UQ4448" s="836"/>
      <c r="UR4448" s="836"/>
      <c r="US4448" s="836"/>
      <c r="UT4448" s="836"/>
      <c r="UU4448" s="836"/>
      <c r="UV4448" s="836"/>
      <c r="UW4448" s="836"/>
      <c r="UX4448" s="836"/>
      <c r="UY4448" s="836"/>
      <c r="UZ4448" s="836"/>
      <c r="VA4448" s="836"/>
      <c r="VB4448" s="836"/>
      <c r="VC4448" s="836"/>
      <c r="VD4448" s="836"/>
      <c r="VE4448" s="836"/>
      <c r="VF4448" s="836"/>
      <c r="VG4448" s="836"/>
      <c r="VH4448" s="836"/>
      <c r="VI4448" s="836"/>
      <c r="VJ4448" s="836"/>
      <c r="VK4448" s="836"/>
      <c r="VL4448" s="836"/>
      <c r="VM4448" s="836"/>
      <c r="VN4448" s="836"/>
      <c r="VO4448" s="836"/>
      <c r="VP4448" s="836"/>
      <c r="VQ4448" s="836"/>
      <c r="VR4448" s="836"/>
      <c r="VS4448" s="836"/>
      <c r="VT4448" s="836"/>
      <c r="VU4448" s="836"/>
      <c r="VV4448" s="836"/>
      <c r="VW4448" s="836"/>
      <c r="VX4448" s="836"/>
      <c r="VY4448" s="836"/>
      <c r="VZ4448" s="836"/>
      <c r="WA4448" s="836"/>
      <c r="WB4448" s="836"/>
      <c r="WC4448" s="836"/>
      <c r="WD4448" s="836"/>
      <c r="WE4448" s="836"/>
      <c r="WF4448" s="836"/>
      <c r="WG4448" s="836"/>
      <c r="WH4448" s="836"/>
      <c r="WI4448" s="836"/>
      <c r="WJ4448" s="836"/>
      <c r="WK4448" s="836"/>
      <c r="WL4448" s="836"/>
      <c r="WM4448" s="836"/>
      <c r="WN4448" s="836"/>
      <c r="WO4448" s="836"/>
      <c r="WP4448" s="836"/>
      <c r="WQ4448" s="836"/>
      <c r="WR4448" s="836"/>
      <c r="WS4448" s="836"/>
      <c r="WT4448" s="836"/>
      <c r="WU4448" s="836"/>
      <c r="WV4448" s="836"/>
      <c r="WW4448" s="836"/>
      <c r="WX4448" s="836"/>
      <c r="WY4448" s="836"/>
      <c r="WZ4448" s="836"/>
      <c r="XA4448" s="836"/>
      <c r="XB4448" s="836"/>
      <c r="XC4448" s="836"/>
      <c r="XD4448" s="836"/>
      <c r="XE4448" s="836"/>
      <c r="XF4448" s="836"/>
      <c r="XG4448" s="836"/>
      <c r="XH4448" s="836"/>
      <c r="XI4448" s="836"/>
      <c r="XJ4448" s="836"/>
      <c r="XK4448" s="836"/>
      <c r="XL4448" s="836"/>
      <c r="XM4448" s="836"/>
      <c r="XN4448" s="836"/>
      <c r="XO4448" s="836"/>
      <c r="XP4448" s="836"/>
      <c r="XQ4448" s="836"/>
      <c r="XR4448" s="836"/>
      <c r="XS4448" s="836"/>
      <c r="XT4448" s="836"/>
      <c r="XU4448" s="836"/>
      <c r="XV4448" s="836"/>
      <c r="XW4448" s="836"/>
      <c r="XX4448" s="836"/>
      <c r="XY4448" s="836"/>
      <c r="XZ4448" s="836"/>
      <c r="YA4448" s="836"/>
      <c r="YB4448" s="836"/>
      <c r="YC4448" s="836"/>
      <c r="YD4448" s="836"/>
      <c r="YE4448" s="836"/>
      <c r="YF4448" s="836"/>
      <c r="YG4448" s="836"/>
      <c r="YH4448" s="836"/>
      <c r="YI4448" s="836"/>
      <c r="YJ4448" s="836"/>
      <c r="YK4448" s="836"/>
      <c r="YL4448" s="836"/>
      <c r="YM4448" s="836"/>
      <c r="YN4448" s="836"/>
      <c r="YO4448" s="836"/>
      <c r="YP4448" s="836"/>
      <c r="YQ4448" s="836"/>
      <c r="YR4448" s="836"/>
      <c r="YS4448" s="836"/>
      <c r="YT4448" s="836"/>
      <c r="YU4448" s="836"/>
      <c r="YV4448" s="836"/>
      <c r="YW4448" s="836"/>
      <c r="YX4448" s="836"/>
      <c r="YY4448" s="836"/>
      <c r="YZ4448" s="836"/>
      <c r="ZA4448" s="836"/>
      <c r="ZB4448" s="836"/>
      <c r="ZC4448" s="836"/>
      <c r="ZD4448" s="836"/>
      <c r="ZE4448" s="836"/>
      <c r="ZF4448" s="836"/>
      <c r="ZG4448" s="836"/>
      <c r="ZH4448" s="836"/>
      <c r="ZI4448" s="836"/>
      <c r="ZJ4448" s="836"/>
      <c r="ZK4448" s="836"/>
      <c r="ZL4448" s="836"/>
      <c r="ZM4448" s="836"/>
      <c r="ZN4448" s="836"/>
      <c r="ZO4448" s="836"/>
      <c r="ZP4448" s="836"/>
      <c r="ZQ4448" s="836"/>
      <c r="ZR4448" s="836"/>
      <c r="ZS4448" s="836"/>
      <c r="ZT4448" s="836"/>
      <c r="ZU4448" s="836"/>
      <c r="ZV4448" s="836"/>
      <c r="ZW4448" s="836"/>
      <c r="ZX4448" s="836"/>
      <c r="ZY4448" s="836"/>
      <c r="ZZ4448" s="836"/>
      <c r="AAA4448" s="836"/>
      <c r="AAB4448" s="836"/>
      <c r="AAC4448" s="836"/>
      <c r="AAD4448" s="836"/>
      <c r="AAE4448" s="836"/>
      <c r="AAF4448" s="836"/>
      <c r="AAG4448" s="836"/>
      <c r="AAH4448" s="836"/>
      <c r="AAI4448" s="836"/>
      <c r="AAJ4448" s="836"/>
      <c r="AAK4448" s="836"/>
      <c r="AAL4448" s="836"/>
      <c r="AAM4448" s="836"/>
      <c r="AAN4448" s="836"/>
      <c r="AAO4448" s="836"/>
      <c r="AAP4448" s="836"/>
      <c r="AAQ4448" s="836"/>
      <c r="AAR4448" s="836"/>
      <c r="AAS4448" s="836"/>
      <c r="AAT4448" s="836"/>
      <c r="AAU4448" s="836"/>
      <c r="AAV4448" s="836"/>
      <c r="AAW4448" s="836"/>
      <c r="AAX4448" s="836"/>
      <c r="AAY4448" s="836"/>
      <c r="AAZ4448" s="836"/>
      <c r="ABA4448" s="836"/>
      <c r="ABB4448" s="836"/>
      <c r="ABC4448" s="836"/>
      <c r="ABD4448" s="836"/>
      <c r="ABE4448" s="836"/>
      <c r="ABF4448" s="836"/>
      <c r="ABG4448" s="836"/>
      <c r="ABH4448" s="836"/>
      <c r="ABI4448" s="836"/>
      <c r="ABJ4448" s="836"/>
      <c r="ABK4448" s="836"/>
      <c r="ABL4448" s="836"/>
      <c r="ABM4448" s="836"/>
      <c r="ABN4448" s="836"/>
      <c r="ABO4448" s="836"/>
      <c r="ABP4448" s="836"/>
      <c r="ABQ4448" s="836"/>
      <c r="ABR4448" s="836"/>
      <c r="ABS4448" s="836"/>
      <c r="ABT4448" s="836"/>
      <c r="ABU4448" s="836"/>
      <c r="ABV4448" s="836"/>
      <c r="ABW4448" s="836"/>
      <c r="ABX4448" s="836"/>
      <c r="ABY4448" s="836"/>
      <c r="ABZ4448" s="836"/>
      <c r="ACA4448" s="836"/>
      <c r="ACB4448" s="836"/>
      <c r="ACC4448" s="836"/>
      <c r="ACD4448" s="836"/>
      <c r="ACE4448" s="836"/>
      <c r="ACF4448" s="836"/>
      <c r="ACG4448" s="836"/>
      <c r="ACH4448" s="836"/>
      <c r="ACI4448" s="836"/>
      <c r="ACJ4448" s="836"/>
      <c r="ACK4448" s="836"/>
      <c r="ACL4448" s="836"/>
      <c r="ACM4448" s="836"/>
      <c r="ACN4448" s="836"/>
      <c r="ACO4448" s="836"/>
      <c r="ACP4448" s="836"/>
      <c r="ACQ4448" s="836"/>
      <c r="ACR4448" s="836"/>
      <c r="ACS4448" s="836"/>
      <c r="ACT4448" s="836"/>
      <c r="ACU4448" s="836"/>
      <c r="ACV4448" s="836"/>
      <c r="ACW4448" s="836"/>
      <c r="ACX4448" s="836"/>
      <c r="ACY4448" s="836"/>
      <c r="ACZ4448" s="836"/>
      <c r="ADA4448" s="836"/>
      <c r="ADB4448" s="836"/>
      <c r="ADC4448" s="836"/>
      <c r="ADD4448" s="836"/>
      <c r="ADE4448" s="836"/>
      <c r="ADF4448" s="836"/>
      <c r="ADG4448" s="836"/>
      <c r="ADH4448" s="836"/>
      <c r="ADI4448" s="836"/>
      <c r="ADJ4448" s="836"/>
      <c r="ADK4448" s="836"/>
      <c r="ADL4448" s="836"/>
      <c r="ADM4448" s="836"/>
      <c r="ADN4448" s="836"/>
      <c r="ADO4448" s="836"/>
      <c r="ADP4448" s="836"/>
      <c r="ADQ4448" s="836"/>
      <c r="ADR4448" s="836"/>
      <c r="ADS4448" s="836"/>
      <c r="ADT4448" s="836"/>
      <c r="ADU4448" s="836"/>
      <c r="ADV4448" s="836"/>
      <c r="ADW4448" s="836"/>
      <c r="ADX4448" s="836"/>
      <c r="ADY4448" s="836"/>
      <c r="ADZ4448" s="836"/>
      <c r="AEA4448" s="836"/>
      <c r="AEB4448" s="836"/>
      <c r="AEC4448" s="836"/>
      <c r="AED4448" s="836"/>
      <c r="AEE4448" s="836"/>
      <c r="AEF4448" s="836"/>
      <c r="AEG4448" s="836"/>
      <c r="AEH4448" s="836"/>
      <c r="AEI4448" s="836"/>
      <c r="AEJ4448" s="836"/>
      <c r="AEK4448" s="836"/>
      <c r="AEL4448" s="836"/>
      <c r="AEM4448" s="836"/>
      <c r="AEN4448" s="836"/>
      <c r="AEO4448" s="836"/>
      <c r="AEP4448" s="836"/>
      <c r="AEQ4448" s="836"/>
      <c r="AER4448" s="836"/>
      <c r="AES4448" s="836"/>
      <c r="AET4448" s="836"/>
      <c r="AEU4448" s="836"/>
      <c r="AEV4448" s="836"/>
      <c r="AEW4448" s="836"/>
      <c r="AEX4448" s="836"/>
      <c r="AEY4448" s="836"/>
      <c r="AEZ4448" s="836"/>
      <c r="AFA4448" s="836"/>
      <c r="AFB4448" s="836"/>
      <c r="AFC4448" s="836"/>
      <c r="AFD4448" s="836"/>
      <c r="AFE4448" s="836"/>
      <c r="AFF4448" s="836"/>
      <c r="AFG4448" s="836"/>
      <c r="AFH4448" s="836"/>
      <c r="AFI4448" s="836"/>
      <c r="AFJ4448" s="836"/>
      <c r="AFK4448" s="836"/>
      <c r="AFL4448" s="836"/>
      <c r="AFM4448" s="836"/>
      <c r="AFN4448" s="836"/>
      <c r="AFO4448" s="836"/>
      <c r="AFP4448" s="836"/>
      <c r="AFQ4448" s="836"/>
      <c r="AFR4448" s="836"/>
      <c r="AFS4448" s="836"/>
      <c r="AFT4448" s="836"/>
      <c r="AFU4448" s="836"/>
      <c r="AFV4448" s="836"/>
      <c r="AFW4448" s="836"/>
      <c r="AFX4448" s="836"/>
      <c r="AFY4448" s="836"/>
      <c r="AFZ4448" s="836"/>
      <c r="AGA4448" s="836"/>
      <c r="AGB4448" s="836"/>
      <c r="AGC4448" s="836"/>
      <c r="AGD4448" s="836"/>
      <c r="AGE4448" s="836"/>
      <c r="AGF4448" s="836"/>
      <c r="AGG4448" s="836"/>
      <c r="AGH4448" s="836"/>
      <c r="AGI4448" s="836"/>
      <c r="AGJ4448" s="836"/>
      <c r="AGK4448" s="836"/>
      <c r="AGL4448" s="836"/>
      <c r="AGM4448" s="836"/>
      <c r="AGN4448" s="836"/>
      <c r="AGO4448" s="836"/>
      <c r="AGP4448" s="836"/>
      <c r="AGQ4448" s="836"/>
      <c r="AGR4448" s="836"/>
      <c r="AGS4448" s="836"/>
      <c r="AGT4448" s="836"/>
      <c r="AGU4448" s="836"/>
      <c r="AGV4448" s="836"/>
      <c r="AGW4448" s="836"/>
      <c r="AGX4448" s="836"/>
      <c r="AGY4448" s="836"/>
      <c r="AGZ4448" s="836"/>
      <c r="AHA4448" s="836"/>
      <c r="AHB4448" s="836"/>
      <c r="AHC4448" s="836"/>
      <c r="AHD4448" s="836"/>
      <c r="AHE4448" s="836"/>
      <c r="AHF4448" s="836"/>
      <c r="AHG4448" s="836"/>
      <c r="AHH4448" s="836"/>
      <c r="AHI4448" s="836"/>
      <c r="AHJ4448" s="836"/>
      <c r="AHK4448" s="836"/>
      <c r="AHL4448" s="836"/>
      <c r="AHM4448" s="836"/>
      <c r="AHN4448" s="836"/>
      <c r="AHO4448" s="836"/>
      <c r="AHP4448" s="836"/>
      <c r="AHQ4448" s="836"/>
      <c r="AHR4448" s="836"/>
      <c r="AHS4448" s="836"/>
      <c r="AHT4448" s="836"/>
      <c r="AHU4448" s="836"/>
      <c r="AHV4448" s="836"/>
      <c r="AHW4448" s="836"/>
      <c r="AHX4448" s="836"/>
      <c r="AHY4448" s="836"/>
      <c r="AHZ4448" s="836"/>
      <c r="AIA4448" s="836"/>
      <c r="AIB4448" s="836"/>
      <c r="AIC4448" s="836"/>
      <c r="AID4448" s="836"/>
      <c r="AIE4448" s="836"/>
      <c r="AIF4448" s="836"/>
      <c r="AIG4448" s="836"/>
      <c r="AIH4448" s="836"/>
      <c r="AII4448" s="836"/>
      <c r="AIJ4448" s="836"/>
      <c r="AIK4448" s="836"/>
      <c r="AIL4448" s="836"/>
      <c r="AIM4448" s="836"/>
      <c r="AIN4448" s="836"/>
      <c r="AIO4448" s="836"/>
      <c r="AIP4448" s="836"/>
      <c r="AIQ4448" s="836"/>
      <c r="AIR4448" s="836"/>
      <c r="AIS4448" s="836"/>
      <c r="AIT4448" s="836"/>
      <c r="AIU4448" s="836"/>
      <c r="AIV4448" s="836"/>
      <c r="AIW4448" s="836"/>
      <c r="AIX4448" s="836"/>
      <c r="AIY4448" s="836"/>
      <c r="AIZ4448" s="836"/>
      <c r="AJA4448" s="836"/>
      <c r="AJB4448" s="836"/>
      <c r="AJC4448" s="836"/>
      <c r="AJD4448" s="836"/>
      <c r="AJE4448" s="836"/>
      <c r="AJF4448" s="836"/>
      <c r="AJG4448" s="836"/>
      <c r="AJH4448" s="836"/>
      <c r="AJI4448" s="836"/>
      <c r="AJJ4448" s="836"/>
      <c r="AJK4448" s="836"/>
      <c r="AJL4448" s="836"/>
      <c r="AJM4448" s="836"/>
      <c r="AJN4448" s="836"/>
      <c r="AJO4448" s="836"/>
      <c r="AJP4448" s="836"/>
      <c r="AJQ4448" s="836"/>
      <c r="AJR4448" s="836"/>
      <c r="AJS4448" s="836"/>
      <c r="AJT4448" s="836"/>
      <c r="AJU4448" s="836"/>
      <c r="AJV4448" s="836"/>
      <c r="AJW4448" s="836"/>
      <c r="AJX4448" s="836"/>
      <c r="AJY4448" s="836"/>
      <c r="AJZ4448" s="836"/>
      <c r="AKA4448" s="836"/>
      <c r="AKB4448" s="836"/>
      <c r="AKC4448" s="836"/>
      <c r="AKD4448" s="836"/>
      <c r="AKE4448" s="836"/>
      <c r="AKF4448" s="836"/>
      <c r="AKG4448" s="836"/>
      <c r="AKH4448" s="836"/>
      <c r="AKI4448" s="836"/>
      <c r="AKJ4448" s="836"/>
      <c r="AKK4448" s="836"/>
      <c r="AKL4448" s="836"/>
      <c r="AKM4448" s="836"/>
      <c r="AKN4448" s="836"/>
      <c r="AKO4448" s="836"/>
      <c r="AKP4448" s="836"/>
      <c r="AKQ4448" s="836"/>
      <c r="AKR4448" s="836"/>
      <c r="AKS4448" s="836"/>
      <c r="AKT4448" s="836"/>
      <c r="AKU4448" s="836"/>
      <c r="AKV4448" s="836"/>
      <c r="AKW4448" s="836"/>
      <c r="AKX4448" s="836"/>
      <c r="AKY4448" s="836"/>
      <c r="AKZ4448" s="836"/>
      <c r="ALA4448" s="836"/>
      <c r="ALB4448" s="836"/>
      <c r="ALC4448" s="836"/>
      <c r="ALD4448" s="836"/>
      <c r="ALE4448" s="836"/>
      <c r="ALF4448" s="836"/>
      <c r="ALG4448" s="836"/>
      <c r="ALH4448" s="836"/>
      <c r="ALI4448" s="836"/>
      <c r="ALJ4448" s="836"/>
      <c r="ALK4448" s="836"/>
      <c r="ALL4448" s="836"/>
      <c r="ALM4448" s="836"/>
      <c r="ALN4448" s="836"/>
      <c r="ALO4448" s="836"/>
      <c r="ALP4448" s="836"/>
      <c r="ALQ4448" s="836"/>
      <c r="ALR4448" s="836"/>
      <c r="ALS4448" s="836"/>
      <c r="ALT4448" s="836"/>
      <c r="ALU4448" s="836"/>
      <c r="ALV4448" s="836"/>
      <c r="ALW4448" s="836"/>
      <c r="ALX4448" s="836"/>
      <c r="ALY4448" s="836"/>
      <c r="ALZ4448" s="836"/>
      <c r="AMA4448" s="836"/>
      <c r="AMB4448" s="836"/>
      <c r="AMC4448" s="836"/>
      <c r="AMD4448" s="836"/>
      <c r="AME4448" s="836"/>
      <c r="AMF4448" s="836"/>
      <c r="AMG4448" s="836"/>
      <c r="AMH4448" s="836"/>
      <c r="AMI4448" s="836"/>
      <c r="AMJ4448" s="836"/>
      <c r="AMK4448" s="836"/>
      <c r="AML4448" s="836"/>
      <c r="AMM4448" s="836"/>
      <c r="AMN4448" s="836"/>
      <c r="AMO4448" s="836"/>
      <c r="AMP4448" s="836"/>
      <c r="AMQ4448" s="836"/>
      <c r="AMR4448" s="836"/>
      <c r="AMS4448" s="836"/>
      <c r="AMT4448" s="836"/>
      <c r="AMU4448" s="836"/>
      <c r="AMV4448" s="836"/>
      <c r="AMW4448" s="836"/>
      <c r="AMX4448" s="836"/>
      <c r="AMY4448" s="836"/>
      <c r="AMZ4448" s="836"/>
      <c r="ANA4448" s="836"/>
      <c r="ANB4448" s="836"/>
      <c r="ANC4448" s="836"/>
      <c r="AND4448" s="836"/>
      <c r="ANE4448" s="836"/>
      <c r="ANF4448" s="836"/>
      <c r="ANG4448" s="836"/>
      <c r="ANH4448" s="836"/>
      <c r="ANI4448" s="836"/>
      <c r="ANJ4448" s="836"/>
      <c r="ANK4448" s="836"/>
      <c r="ANL4448" s="836"/>
      <c r="ANM4448" s="836"/>
      <c r="ANN4448" s="836"/>
      <c r="ANO4448" s="836"/>
      <c r="ANP4448" s="836"/>
      <c r="ANQ4448" s="836"/>
      <c r="ANR4448" s="836"/>
      <c r="ANS4448" s="836"/>
      <c r="ANT4448" s="836"/>
      <c r="ANU4448" s="836"/>
      <c r="ANV4448" s="836"/>
      <c r="ANW4448" s="836"/>
      <c r="ANX4448" s="836"/>
      <c r="ANY4448" s="836"/>
      <c r="ANZ4448" s="836"/>
      <c r="AOA4448" s="836"/>
      <c r="AOB4448" s="836"/>
      <c r="AOC4448" s="836"/>
      <c r="AOD4448" s="836"/>
      <c r="AOE4448" s="836"/>
      <c r="AOF4448" s="836"/>
      <c r="AOG4448" s="836"/>
      <c r="AOH4448" s="836"/>
      <c r="AOI4448" s="836"/>
      <c r="AOJ4448" s="836"/>
      <c r="AOK4448" s="836"/>
      <c r="AOL4448" s="836"/>
      <c r="AOM4448" s="836"/>
      <c r="AON4448" s="836"/>
      <c r="AOO4448" s="836"/>
      <c r="AOP4448" s="836"/>
      <c r="AOQ4448" s="836"/>
      <c r="AOR4448" s="836"/>
      <c r="AOS4448" s="836"/>
      <c r="AOT4448" s="836"/>
      <c r="AOU4448" s="836"/>
      <c r="AOV4448" s="836"/>
      <c r="AOW4448" s="836"/>
      <c r="AOX4448" s="836"/>
      <c r="AOY4448" s="836"/>
      <c r="AOZ4448" s="836"/>
      <c r="APA4448" s="836"/>
      <c r="APB4448" s="836"/>
      <c r="APC4448" s="836"/>
      <c r="APD4448" s="836"/>
      <c r="APE4448" s="836"/>
      <c r="APF4448" s="836"/>
      <c r="APG4448" s="836"/>
      <c r="APH4448" s="836"/>
      <c r="API4448" s="836"/>
      <c r="APJ4448" s="836"/>
      <c r="APK4448" s="836"/>
      <c r="APL4448" s="836"/>
      <c r="APM4448" s="836"/>
      <c r="APN4448" s="836"/>
      <c r="APO4448" s="836"/>
      <c r="APP4448" s="836"/>
      <c r="APQ4448" s="836"/>
      <c r="APR4448" s="836"/>
      <c r="APS4448" s="836"/>
      <c r="APT4448" s="836"/>
      <c r="APU4448" s="836"/>
      <c r="APV4448" s="836"/>
      <c r="APW4448" s="836"/>
      <c r="APX4448" s="836"/>
      <c r="APY4448" s="836"/>
      <c r="APZ4448" s="836"/>
      <c r="AQA4448" s="836"/>
      <c r="AQB4448" s="836"/>
      <c r="AQC4448" s="836"/>
      <c r="AQD4448" s="836"/>
      <c r="AQE4448" s="836"/>
      <c r="AQF4448" s="836"/>
      <c r="AQG4448" s="836"/>
      <c r="AQH4448" s="836"/>
      <c r="AQI4448" s="836"/>
      <c r="AQJ4448" s="836"/>
      <c r="AQK4448" s="836"/>
      <c r="AQL4448" s="836"/>
      <c r="AQM4448" s="836"/>
      <c r="AQN4448" s="836"/>
      <c r="AQO4448" s="836"/>
      <c r="AQP4448" s="836"/>
      <c r="AQQ4448" s="836"/>
      <c r="AQR4448" s="836"/>
      <c r="AQS4448" s="836"/>
      <c r="AQT4448" s="836"/>
      <c r="AQU4448" s="836"/>
      <c r="AQV4448" s="836"/>
      <c r="AQW4448" s="836"/>
      <c r="AQX4448" s="836"/>
      <c r="AQY4448" s="836"/>
      <c r="AQZ4448" s="836"/>
      <c r="ARA4448" s="836"/>
      <c r="ARB4448" s="836"/>
      <c r="ARC4448" s="836"/>
      <c r="ARD4448" s="836"/>
      <c r="ARE4448" s="836"/>
      <c r="ARF4448" s="836"/>
      <c r="ARG4448" s="836"/>
      <c r="ARH4448" s="836"/>
      <c r="ARI4448" s="836"/>
      <c r="ARJ4448" s="836"/>
      <c r="ARK4448" s="836"/>
      <c r="ARL4448" s="836"/>
      <c r="ARM4448" s="836"/>
      <c r="ARN4448" s="836"/>
      <c r="ARO4448" s="836"/>
      <c r="ARP4448" s="836"/>
      <c r="ARQ4448" s="836"/>
      <c r="ARR4448" s="836"/>
      <c r="ARS4448" s="836"/>
      <c r="ART4448" s="836"/>
      <c r="ARU4448" s="836"/>
      <c r="ARV4448" s="836"/>
      <c r="ARW4448" s="836"/>
      <c r="ARX4448" s="836"/>
      <c r="ARY4448" s="836"/>
      <c r="ARZ4448" s="836"/>
      <c r="ASA4448" s="836"/>
      <c r="ASB4448" s="836"/>
      <c r="ASC4448" s="836"/>
      <c r="ASD4448" s="836"/>
      <c r="ASE4448" s="836"/>
      <c r="ASF4448" s="836"/>
      <c r="ASG4448" s="836"/>
      <c r="ASH4448" s="836"/>
      <c r="ASI4448" s="836"/>
      <c r="ASJ4448" s="836"/>
      <c r="ASK4448" s="836"/>
      <c r="ASL4448" s="836"/>
      <c r="ASM4448" s="836"/>
      <c r="ASN4448" s="836"/>
      <c r="ASO4448" s="836"/>
      <c r="ASP4448" s="836"/>
      <c r="ASQ4448" s="836"/>
      <c r="ASR4448" s="836"/>
      <c r="ASS4448" s="836"/>
      <c r="AST4448" s="836"/>
      <c r="ASU4448" s="836"/>
      <c r="ASV4448" s="836"/>
      <c r="ASW4448" s="836"/>
      <c r="ASX4448" s="836"/>
      <c r="ASY4448" s="836"/>
      <c r="ASZ4448" s="836"/>
      <c r="ATA4448" s="836"/>
      <c r="ATB4448" s="836"/>
      <c r="ATC4448" s="836"/>
      <c r="ATD4448" s="836"/>
      <c r="ATE4448" s="836"/>
      <c r="ATF4448" s="836"/>
      <c r="ATG4448" s="836"/>
      <c r="ATH4448" s="836"/>
      <c r="ATI4448" s="836"/>
      <c r="ATJ4448" s="836"/>
      <c r="ATK4448" s="836"/>
      <c r="ATL4448" s="836"/>
      <c r="ATM4448" s="836"/>
      <c r="ATN4448" s="836"/>
      <c r="ATO4448" s="836"/>
      <c r="ATP4448" s="836"/>
      <c r="ATQ4448" s="836"/>
      <c r="ATR4448" s="836"/>
      <c r="ATS4448" s="836"/>
      <c r="ATT4448" s="836"/>
      <c r="ATU4448" s="836"/>
      <c r="ATV4448" s="836"/>
      <c r="ATW4448" s="836"/>
      <c r="ATX4448" s="836"/>
      <c r="ATY4448" s="836"/>
      <c r="ATZ4448" s="836"/>
      <c r="AUA4448" s="836"/>
      <c r="AUB4448" s="836"/>
      <c r="AUC4448" s="836"/>
      <c r="AUD4448" s="836"/>
      <c r="AUE4448" s="836"/>
      <c r="AUF4448" s="836"/>
      <c r="AUG4448" s="836"/>
      <c r="AUH4448" s="836"/>
      <c r="AUI4448" s="836"/>
      <c r="AUJ4448" s="836"/>
      <c r="AUK4448" s="836"/>
      <c r="AUL4448" s="836"/>
      <c r="AUM4448" s="836"/>
      <c r="AUN4448" s="836"/>
      <c r="AUO4448" s="836"/>
      <c r="AUP4448" s="836"/>
      <c r="AUQ4448" s="836"/>
      <c r="AUR4448" s="836"/>
      <c r="AUS4448" s="836"/>
      <c r="AUT4448" s="836"/>
      <c r="AUU4448" s="836"/>
      <c r="AUV4448" s="836"/>
      <c r="AUW4448" s="836"/>
      <c r="AUX4448" s="836"/>
      <c r="AUY4448" s="836"/>
      <c r="AUZ4448" s="836"/>
      <c r="AVA4448" s="836"/>
      <c r="AVB4448" s="836"/>
      <c r="AVC4448" s="836"/>
      <c r="AVD4448" s="836"/>
      <c r="AVE4448" s="836"/>
      <c r="AVF4448" s="836"/>
      <c r="AVG4448" s="836"/>
      <c r="AVH4448" s="836"/>
      <c r="AVI4448" s="836"/>
      <c r="AVJ4448" s="836"/>
      <c r="AVK4448" s="836"/>
      <c r="AVL4448" s="836"/>
      <c r="AVM4448" s="836"/>
      <c r="AVN4448" s="836"/>
      <c r="AVO4448" s="836"/>
      <c r="AVP4448" s="836"/>
      <c r="AVQ4448" s="836"/>
      <c r="AVR4448" s="836"/>
      <c r="AVS4448" s="836"/>
      <c r="AVT4448" s="836"/>
      <c r="AVU4448" s="836"/>
      <c r="AVV4448" s="836"/>
      <c r="AVW4448" s="836"/>
      <c r="AVX4448" s="836"/>
      <c r="AVY4448" s="836"/>
      <c r="AVZ4448" s="836"/>
      <c r="AWA4448" s="836"/>
      <c r="AWB4448" s="836"/>
      <c r="AWC4448" s="836"/>
      <c r="AWD4448" s="836"/>
      <c r="AWE4448" s="836"/>
      <c r="AWF4448" s="836"/>
      <c r="AWG4448" s="836"/>
      <c r="AWH4448" s="836"/>
      <c r="AWI4448" s="836"/>
      <c r="AWJ4448" s="836"/>
      <c r="AWK4448" s="836"/>
      <c r="AWL4448" s="836"/>
      <c r="AWM4448" s="836"/>
      <c r="AWN4448" s="836"/>
      <c r="AWO4448" s="836"/>
      <c r="AWP4448" s="836"/>
      <c r="AWQ4448" s="836"/>
      <c r="AWR4448" s="836"/>
      <c r="AWS4448" s="836"/>
      <c r="AWT4448" s="836"/>
      <c r="AWU4448" s="836"/>
      <c r="AWV4448" s="836"/>
      <c r="AWW4448" s="836"/>
      <c r="AWX4448" s="836"/>
      <c r="AWY4448" s="836"/>
      <c r="AWZ4448" s="836"/>
      <c r="AXA4448" s="836"/>
      <c r="AXB4448" s="836"/>
      <c r="AXC4448" s="836"/>
      <c r="AXD4448" s="836"/>
      <c r="AXE4448" s="836"/>
      <c r="AXF4448" s="836"/>
      <c r="AXG4448" s="836"/>
      <c r="AXH4448" s="836"/>
      <c r="AXI4448" s="836"/>
      <c r="AXJ4448" s="836"/>
      <c r="AXK4448" s="836"/>
      <c r="AXL4448" s="836"/>
      <c r="AXM4448" s="836"/>
      <c r="AXN4448" s="836"/>
      <c r="AXO4448" s="836"/>
      <c r="AXP4448" s="836"/>
      <c r="AXQ4448" s="836"/>
      <c r="AXR4448" s="836"/>
      <c r="AXS4448" s="836"/>
      <c r="AXT4448" s="836"/>
      <c r="AXU4448" s="836"/>
      <c r="AXV4448" s="836"/>
      <c r="AXW4448" s="836"/>
      <c r="AXX4448" s="836"/>
      <c r="AXY4448" s="836"/>
      <c r="AXZ4448" s="836"/>
      <c r="AYA4448" s="836"/>
      <c r="AYB4448" s="836"/>
      <c r="AYC4448" s="836"/>
      <c r="AYD4448" s="836"/>
      <c r="AYE4448" s="836"/>
      <c r="AYF4448" s="836"/>
      <c r="AYG4448" s="836"/>
      <c r="AYH4448" s="836"/>
      <c r="AYI4448" s="836"/>
      <c r="AYJ4448" s="836"/>
      <c r="AYK4448" s="836"/>
      <c r="AYL4448" s="836"/>
      <c r="AYM4448" s="836"/>
      <c r="AYN4448" s="836"/>
      <c r="AYO4448" s="836"/>
      <c r="AYP4448" s="836"/>
      <c r="AYQ4448" s="836"/>
      <c r="AYR4448" s="836"/>
      <c r="AYS4448" s="836"/>
      <c r="AYT4448" s="836"/>
      <c r="AYU4448" s="836"/>
      <c r="AYV4448" s="836"/>
      <c r="AYW4448" s="836"/>
      <c r="AYX4448" s="836"/>
      <c r="AYY4448" s="836"/>
      <c r="AYZ4448" s="836"/>
      <c r="AZA4448" s="836"/>
      <c r="AZB4448" s="836"/>
      <c r="AZC4448" s="836"/>
      <c r="AZD4448" s="836"/>
      <c r="AZE4448" s="836"/>
      <c r="AZF4448" s="836"/>
      <c r="AZG4448" s="836"/>
      <c r="AZH4448" s="836"/>
      <c r="AZI4448" s="836"/>
      <c r="AZJ4448" s="836"/>
      <c r="AZK4448" s="836"/>
      <c r="AZL4448" s="836"/>
      <c r="AZM4448" s="836"/>
      <c r="AZN4448" s="836"/>
      <c r="AZO4448" s="836"/>
      <c r="AZP4448" s="836"/>
      <c r="AZQ4448" s="836"/>
      <c r="AZR4448" s="836"/>
      <c r="AZS4448" s="836"/>
      <c r="AZT4448" s="836"/>
      <c r="AZU4448" s="836"/>
      <c r="AZV4448" s="836"/>
      <c r="AZW4448" s="836"/>
      <c r="AZX4448" s="836"/>
      <c r="AZY4448" s="836"/>
      <c r="AZZ4448" s="836"/>
      <c r="BAA4448" s="836"/>
      <c r="BAB4448" s="836"/>
      <c r="BAC4448" s="836"/>
      <c r="BAD4448" s="836"/>
      <c r="BAE4448" s="836"/>
      <c r="BAF4448" s="836"/>
      <c r="BAG4448" s="836"/>
      <c r="BAH4448" s="836"/>
      <c r="BAI4448" s="836"/>
      <c r="BAJ4448" s="836"/>
      <c r="BAK4448" s="836"/>
      <c r="BAL4448" s="836"/>
      <c r="BAM4448" s="836"/>
      <c r="BAN4448" s="836"/>
      <c r="BAO4448" s="836"/>
      <c r="BAP4448" s="836"/>
      <c r="BAQ4448" s="836"/>
      <c r="BAR4448" s="836"/>
      <c r="BAS4448" s="836"/>
      <c r="BAT4448" s="836"/>
      <c r="BAU4448" s="836"/>
      <c r="BAV4448" s="836"/>
      <c r="BAW4448" s="836"/>
      <c r="BAX4448" s="836"/>
      <c r="BAY4448" s="836"/>
      <c r="BAZ4448" s="836"/>
      <c r="BBA4448" s="836"/>
      <c r="BBB4448" s="836"/>
      <c r="BBC4448" s="836"/>
      <c r="BBD4448" s="836"/>
      <c r="BBE4448" s="836"/>
      <c r="BBF4448" s="836"/>
      <c r="BBG4448" s="836"/>
      <c r="BBH4448" s="836"/>
      <c r="BBI4448" s="836"/>
      <c r="BBJ4448" s="836"/>
      <c r="BBK4448" s="836"/>
      <c r="BBL4448" s="836"/>
      <c r="BBM4448" s="836"/>
      <c r="BBN4448" s="836"/>
      <c r="BBO4448" s="836"/>
      <c r="BBP4448" s="836"/>
      <c r="BBQ4448" s="836"/>
      <c r="BBR4448" s="836"/>
      <c r="BBS4448" s="836"/>
      <c r="BBT4448" s="836"/>
      <c r="BBU4448" s="836"/>
      <c r="BBV4448" s="836"/>
      <c r="BBW4448" s="836"/>
      <c r="BBX4448" s="836"/>
      <c r="BBY4448" s="836"/>
      <c r="BBZ4448" s="836"/>
      <c r="BCA4448" s="836"/>
      <c r="BCB4448" s="836"/>
      <c r="BCC4448" s="836"/>
      <c r="BCD4448" s="836"/>
      <c r="BCE4448" s="836"/>
      <c r="BCF4448" s="836"/>
      <c r="BCG4448" s="836"/>
      <c r="BCH4448" s="836"/>
      <c r="BCI4448" s="836"/>
      <c r="BCJ4448" s="836"/>
      <c r="BCK4448" s="836"/>
      <c r="BCL4448" s="836"/>
      <c r="BCM4448" s="836"/>
      <c r="BCN4448" s="836"/>
      <c r="BCO4448" s="836"/>
      <c r="BCP4448" s="836"/>
      <c r="BCQ4448" s="836"/>
      <c r="BCR4448" s="836"/>
      <c r="BCS4448" s="836"/>
      <c r="BCT4448" s="836"/>
      <c r="BCU4448" s="836"/>
      <c r="BCV4448" s="836"/>
      <c r="BCW4448" s="836"/>
      <c r="BCX4448" s="836"/>
      <c r="BCY4448" s="836"/>
      <c r="BCZ4448" s="836"/>
      <c r="BDA4448" s="836"/>
      <c r="BDB4448" s="836"/>
      <c r="BDC4448" s="836"/>
      <c r="BDD4448" s="836"/>
      <c r="BDE4448" s="836"/>
      <c r="BDF4448" s="836"/>
      <c r="BDG4448" s="836"/>
      <c r="BDH4448" s="836"/>
      <c r="BDI4448" s="836"/>
      <c r="BDJ4448" s="836"/>
      <c r="BDK4448" s="836"/>
      <c r="BDL4448" s="836"/>
      <c r="BDM4448" s="836"/>
      <c r="BDN4448" s="836"/>
      <c r="BDO4448" s="836"/>
      <c r="BDP4448" s="836"/>
      <c r="BDQ4448" s="836"/>
      <c r="BDR4448" s="836"/>
      <c r="BDS4448" s="836"/>
      <c r="BDT4448" s="836"/>
      <c r="BDU4448" s="836"/>
      <c r="BDV4448" s="836"/>
      <c r="BDW4448" s="836"/>
      <c r="BDX4448" s="836"/>
      <c r="BDY4448" s="836"/>
      <c r="BDZ4448" s="836"/>
      <c r="BEA4448" s="836"/>
      <c r="BEB4448" s="836"/>
      <c r="BEC4448" s="836"/>
      <c r="BED4448" s="836"/>
      <c r="BEE4448" s="836"/>
      <c r="BEF4448" s="836"/>
      <c r="BEG4448" s="836"/>
      <c r="BEH4448" s="836"/>
      <c r="BEI4448" s="836"/>
      <c r="BEJ4448" s="836"/>
      <c r="BEK4448" s="836"/>
      <c r="BEL4448" s="836"/>
      <c r="BEM4448" s="836"/>
      <c r="BEN4448" s="836"/>
      <c r="BEO4448" s="836"/>
      <c r="BEP4448" s="836"/>
      <c r="BEQ4448" s="836"/>
      <c r="BER4448" s="836"/>
      <c r="BES4448" s="836"/>
      <c r="BET4448" s="836"/>
      <c r="BEU4448" s="836"/>
      <c r="BEV4448" s="836"/>
      <c r="BEW4448" s="836"/>
      <c r="BEX4448" s="836"/>
      <c r="BEY4448" s="836"/>
      <c r="BEZ4448" s="836"/>
      <c r="BFA4448" s="836"/>
      <c r="BFB4448" s="836"/>
      <c r="BFC4448" s="836"/>
      <c r="BFD4448" s="836"/>
      <c r="BFE4448" s="836"/>
      <c r="BFF4448" s="836"/>
      <c r="BFG4448" s="836"/>
      <c r="BFH4448" s="836"/>
      <c r="BFI4448" s="836"/>
      <c r="BFJ4448" s="836"/>
      <c r="BFK4448" s="836"/>
      <c r="BFL4448" s="836"/>
      <c r="BFM4448" s="836"/>
      <c r="BFN4448" s="836"/>
      <c r="BFO4448" s="836"/>
      <c r="BFP4448" s="836"/>
      <c r="BFQ4448" s="836"/>
      <c r="BFR4448" s="836"/>
      <c r="BFS4448" s="836"/>
      <c r="BFT4448" s="836"/>
      <c r="BFU4448" s="836"/>
      <c r="BFV4448" s="836"/>
      <c r="BFW4448" s="836"/>
      <c r="BFX4448" s="836"/>
      <c r="BFY4448" s="836"/>
      <c r="BFZ4448" s="836"/>
      <c r="BGA4448" s="836"/>
      <c r="BGB4448" s="836"/>
      <c r="BGC4448" s="836"/>
      <c r="BGD4448" s="836"/>
      <c r="BGE4448" s="836"/>
      <c r="BGF4448" s="836"/>
      <c r="BGG4448" s="836"/>
      <c r="BGH4448" s="836"/>
      <c r="BGI4448" s="836"/>
      <c r="BGJ4448" s="836"/>
      <c r="BGK4448" s="836"/>
      <c r="BGL4448" s="836"/>
      <c r="BGM4448" s="836"/>
      <c r="BGN4448" s="836"/>
      <c r="BGO4448" s="836"/>
      <c r="BGP4448" s="836"/>
      <c r="BGQ4448" s="836"/>
      <c r="BGR4448" s="836"/>
      <c r="BGS4448" s="836"/>
      <c r="BGT4448" s="836"/>
      <c r="BGU4448" s="836"/>
      <c r="BGV4448" s="836"/>
      <c r="BGW4448" s="836"/>
      <c r="BGX4448" s="836"/>
      <c r="BGY4448" s="836"/>
      <c r="BGZ4448" s="836"/>
      <c r="BHA4448" s="836"/>
      <c r="BHB4448" s="836"/>
      <c r="BHC4448" s="836"/>
      <c r="BHD4448" s="836"/>
      <c r="BHE4448" s="836"/>
      <c r="BHF4448" s="836"/>
      <c r="BHG4448" s="836"/>
      <c r="BHH4448" s="836"/>
      <c r="BHI4448" s="836"/>
      <c r="BHJ4448" s="836"/>
      <c r="BHK4448" s="836"/>
      <c r="BHL4448" s="836"/>
      <c r="BHM4448" s="836"/>
      <c r="BHN4448" s="836"/>
      <c r="BHO4448" s="836"/>
      <c r="BHP4448" s="836"/>
      <c r="BHQ4448" s="836"/>
      <c r="BHR4448" s="836"/>
      <c r="BHS4448" s="836"/>
      <c r="BHT4448" s="836"/>
      <c r="BHU4448" s="836"/>
      <c r="BHV4448" s="836"/>
      <c r="BHW4448" s="836"/>
      <c r="BHX4448" s="836"/>
      <c r="BHY4448" s="836"/>
      <c r="BHZ4448" s="836"/>
      <c r="BIA4448" s="836"/>
      <c r="BIB4448" s="836"/>
      <c r="BIC4448" s="836"/>
      <c r="BID4448" s="836"/>
      <c r="BIE4448" s="836"/>
      <c r="BIF4448" s="836"/>
      <c r="BIG4448" s="836"/>
      <c r="BIH4448" s="836"/>
      <c r="BII4448" s="836"/>
      <c r="BIJ4448" s="836"/>
      <c r="BIK4448" s="836"/>
      <c r="BIL4448" s="836"/>
      <c r="BIM4448" s="836"/>
      <c r="BIN4448" s="836"/>
      <c r="BIO4448" s="836"/>
      <c r="BIP4448" s="836"/>
      <c r="BIQ4448" s="836"/>
      <c r="BIR4448" s="836"/>
      <c r="BIS4448" s="836"/>
      <c r="BIT4448" s="836"/>
      <c r="BIU4448" s="836"/>
      <c r="BIV4448" s="836"/>
      <c r="BIW4448" s="836"/>
      <c r="BIX4448" s="836"/>
      <c r="BIY4448" s="836"/>
      <c r="BIZ4448" s="836"/>
      <c r="BJA4448" s="836"/>
      <c r="BJB4448" s="836"/>
      <c r="BJC4448" s="836"/>
      <c r="BJD4448" s="836"/>
      <c r="BJE4448" s="836"/>
      <c r="BJF4448" s="836"/>
      <c r="BJG4448" s="836"/>
      <c r="BJH4448" s="836"/>
      <c r="BJI4448" s="836"/>
      <c r="BJJ4448" s="836"/>
      <c r="BJK4448" s="836"/>
      <c r="BJL4448" s="836"/>
      <c r="BJM4448" s="836"/>
      <c r="BJN4448" s="836"/>
      <c r="BJO4448" s="836"/>
      <c r="BJP4448" s="836"/>
      <c r="BJQ4448" s="836"/>
      <c r="BJR4448" s="836"/>
      <c r="BJS4448" s="836"/>
      <c r="BJT4448" s="836"/>
      <c r="BJU4448" s="836"/>
      <c r="BJV4448" s="836"/>
      <c r="BJW4448" s="836"/>
      <c r="BJX4448" s="836"/>
      <c r="BJY4448" s="836"/>
      <c r="BJZ4448" s="836"/>
      <c r="BKA4448" s="836"/>
      <c r="BKB4448" s="836"/>
      <c r="BKC4448" s="836"/>
      <c r="BKD4448" s="836"/>
      <c r="BKE4448" s="836"/>
      <c r="BKF4448" s="836"/>
      <c r="BKG4448" s="836"/>
      <c r="BKH4448" s="836"/>
      <c r="BKI4448" s="836"/>
      <c r="BKJ4448" s="836"/>
      <c r="BKK4448" s="836"/>
      <c r="BKL4448" s="836"/>
      <c r="BKM4448" s="836"/>
      <c r="BKN4448" s="836"/>
      <c r="BKO4448" s="836"/>
      <c r="BKP4448" s="836"/>
      <c r="BKQ4448" s="836"/>
      <c r="BKR4448" s="836"/>
      <c r="BKS4448" s="836"/>
      <c r="BKT4448" s="836"/>
      <c r="BKU4448" s="836"/>
      <c r="BKV4448" s="836"/>
      <c r="BKW4448" s="836"/>
      <c r="BKX4448" s="836"/>
      <c r="BKY4448" s="836"/>
      <c r="BKZ4448" s="836"/>
      <c r="BLA4448" s="836"/>
      <c r="BLB4448" s="836"/>
      <c r="BLC4448" s="836"/>
      <c r="BLD4448" s="836"/>
      <c r="BLE4448" s="836"/>
      <c r="BLF4448" s="836"/>
      <c r="BLG4448" s="836"/>
      <c r="BLH4448" s="836"/>
      <c r="BLI4448" s="836"/>
      <c r="BLJ4448" s="836"/>
      <c r="BLK4448" s="836"/>
      <c r="BLL4448" s="836"/>
      <c r="BLM4448" s="836"/>
      <c r="BLN4448" s="836"/>
      <c r="BLO4448" s="836"/>
      <c r="BLP4448" s="836"/>
      <c r="BLQ4448" s="836"/>
      <c r="BLR4448" s="836"/>
      <c r="BLS4448" s="836"/>
      <c r="BLT4448" s="836"/>
      <c r="BLU4448" s="836"/>
      <c r="BLV4448" s="836"/>
      <c r="BLW4448" s="836"/>
      <c r="BLX4448" s="836"/>
      <c r="BLY4448" s="836"/>
      <c r="BLZ4448" s="836"/>
      <c r="BMA4448" s="836"/>
      <c r="BMB4448" s="836"/>
      <c r="BMC4448" s="836"/>
      <c r="BMD4448" s="836"/>
      <c r="BME4448" s="836"/>
      <c r="BMF4448" s="836"/>
      <c r="BMG4448" s="836"/>
      <c r="BMH4448" s="836"/>
      <c r="BMI4448" s="836"/>
      <c r="BMJ4448" s="836"/>
      <c r="BMK4448" s="836"/>
      <c r="BML4448" s="836"/>
      <c r="BMM4448" s="836"/>
      <c r="BMN4448" s="836"/>
      <c r="BMO4448" s="836"/>
      <c r="BMP4448" s="836"/>
      <c r="BMQ4448" s="836"/>
      <c r="BMR4448" s="836"/>
      <c r="BMS4448" s="836"/>
      <c r="BMT4448" s="836"/>
      <c r="BMU4448" s="836"/>
      <c r="BMV4448" s="836"/>
      <c r="BMW4448" s="836"/>
      <c r="BMX4448" s="836"/>
      <c r="BMY4448" s="836"/>
      <c r="BMZ4448" s="836"/>
      <c r="BNA4448" s="836"/>
      <c r="BNB4448" s="836"/>
      <c r="BNC4448" s="836"/>
      <c r="BND4448" s="836"/>
      <c r="BNE4448" s="836"/>
      <c r="BNF4448" s="836"/>
      <c r="BNG4448" s="836"/>
      <c r="BNH4448" s="836"/>
      <c r="BNI4448" s="836"/>
      <c r="BNJ4448" s="836"/>
      <c r="BNK4448" s="836"/>
      <c r="BNL4448" s="836"/>
      <c r="BNM4448" s="836"/>
      <c r="BNN4448" s="836"/>
      <c r="BNO4448" s="836"/>
      <c r="BNP4448" s="836"/>
      <c r="BNQ4448" s="836"/>
      <c r="BNR4448" s="836"/>
      <c r="BNS4448" s="836"/>
      <c r="BNT4448" s="836"/>
      <c r="BNU4448" s="836"/>
      <c r="BNV4448" s="836"/>
      <c r="BNW4448" s="836"/>
      <c r="BNX4448" s="836"/>
      <c r="BNY4448" s="836"/>
      <c r="BNZ4448" s="836"/>
      <c r="BOA4448" s="836"/>
      <c r="BOB4448" s="836"/>
      <c r="BOC4448" s="836"/>
      <c r="BOD4448" s="836"/>
      <c r="BOE4448" s="836"/>
      <c r="BOF4448" s="836"/>
      <c r="BOG4448" s="836"/>
      <c r="BOH4448" s="836"/>
      <c r="BOI4448" s="836"/>
      <c r="BOJ4448" s="836"/>
      <c r="BOK4448" s="836"/>
      <c r="BOL4448" s="836"/>
      <c r="BOM4448" s="836"/>
      <c r="BON4448" s="836"/>
      <c r="BOO4448" s="836"/>
      <c r="BOP4448" s="836"/>
      <c r="BOQ4448" s="836"/>
      <c r="BOR4448" s="836"/>
      <c r="BOS4448" s="836"/>
      <c r="BOT4448" s="836"/>
      <c r="BOU4448" s="836"/>
      <c r="BOV4448" s="836"/>
      <c r="BOW4448" s="836"/>
      <c r="BOX4448" s="836"/>
      <c r="BOY4448" s="836"/>
      <c r="BOZ4448" s="836"/>
      <c r="BPA4448" s="836"/>
      <c r="BPB4448" s="836"/>
      <c r="BPC4448" s="836"/>
      <c r="BPD4448" s="836"/>
      <c r="BPE4448" s="836"/>
      <c r="BPF4448" s="836"/>
      <c r="BPG4448" s="836"/>
      <c r="BPH4448" s="836"/>
      <c r="BPI4448" s="836"/>
      <c r="BPJ4448" s="836"/>
      <c r="BPK4448" s="836"/>
      <c r="BPL4448" s="836"/>
      <c r="BPM4448" s="836"/>
      <c r="BPN4448" s="836"/>
      <c r="BPO4448" s="836"/>
      <c r="BPP4448" s="836"/>
      <c r="BPQ4448" s="836"/>
      <c r="BPR4448" s="836"/>
      <c r="BPS4448" s="836"/>
      <c r="BPT4448" s="836"/>
      <c r="BPU4448" s="836"/>
      <c r="BPV4448" s="836"/>
      <c r="BPW4448" s="836"/>
      <c r="BPX4448" s="836"/>
      <c r="BPY4448" s="836"/>
      <c r="BPZ4448" s="836"/>
      <c r="BQA4448" s="836"/>
      <c r="BQB4448" s="836"/>
      <c r="BQC4448" s="836"/>
      <c r="BQD4448" s="836"/>
      <c r="BQE4448" s="836"/>
      <c r="BQF4448" s="836"/>
      <c r="BQG4448" s="836"/>
      <c r="BQH4448" s="836"/>
      <c r="BQI4448" s="836"/>
      <c r="BQJ4448" s="836"/>
      <c r="BQK4448" s="836"/>
      <c r="BQL4448" s="836"/>
      <c r="BQM4448" s="836"/>
      <c r="BQN4448" s="836"/>
      <c r="BQO4448" s="836"/>
      <c r="BQP4448" s="836"/>
      <c r="BQQ4448" s="836"/>
      <c r="BQR4448" s="836"/>
      <c r="BQS4448" s="836"/>
      <c r="BQT4448" s="836"/>
      <c r="BQU4448" s="836"/>
      <c r="BQV4448" s="836"/>
      <c r="BQW4448" s="836"/>
      <c r="BQX4448" s="836"/>
      <c r="BQY4448" s="836"/>
      <c r="BQZ4448" s="836"/>
      <c r="BRA4448" s="836"/>
      <c r="BRB4448" s="836"/>
      <c r="BRC4448" s="836"/>
      <c r="BRD4448" s="836"/>
      <c r="BRE4448" s="836"/>
      <c r="BRF4448" s="836"/>
      <c r="BRG4448" s="836"/>
      <c r="BRH4448" s="836"/>
      <c r="BRI4448" s="836"/>
      <c r="BRJ4448" s="836"/>
      <c r="BRK4448" s="836"/>
      <c r="BRL4448" s="836"/>
      <c r="BRM4448" s="836"/>
      <c r="BRN4448" s="836"/>
      <c r="BRO4448" s="836"/>
      <c r="BRP4448" s="836"/>
      <c r="BRQ4448" s="836"/>
      <c r="BRR4448" s="836"/>
      <c r="BRS4448" s="836"/>
      <c r="BRT4448" s="836"/>
      <c r="BRU4448" s="836"/>
      <c r="BRV4448" s="836"/>
      <c r="BRW4448" s="836"/>
      <c r="BRX4448" s="836"/>
      <c r="BRY4448" s="836"/>
      <c r="BRZ4448" s="836"/>
      <c r="BSA4448" s="836"/>
      <c r="BSB4448" s="836"/>
      <c r="BSC4448" s="836"/>
      <c r="BSD4448" s="836"/>
      <c r="BSE4448" s="836"/>
      <c r="BSF4448" s="836"/>
      <c r="BSG4448" s="836"/>
      <c r="BSH4448" s="836"/>
      <c r="BSI4448" s="836"/>
      <c r="BSJ4448" s="836"/>
      <c r="BSK4448" s="836"/>
      <c r="BSL4448" s="836"/>
      <c r="BSM4448" s="836"/>
      <c r="BSN4448" s="836"/>
      <c r="BSO4448" s="836"/>
      <c r="BSP4448" s="836"/>
      <c r="BSQ4448" s="836"/>
      <c r="BSR4448" s="836"/>
      <c r="BSS4448" s="836"/>
      <c r="BST4448" s="836"/>
      <c r="BSU4448" s="836"/>
      <c r="BSV4448" s="836"/>
      <c r="BSW4448" s="836"/>
      <c r="BSX4448" s="836"/>
      <c r="BSY4448" s="836"/>
      <c r="BSZ4448" s="836"/>
      <c r="BTA4448" s="836"/>
      <c r="BTB4448" s="836"/>
      <c r="BTC4448" s="836"/>
      <c r="BTD4448" s="836"/>
      <c r="BTE4448" s="836"/>
      <c r="BTF4448" s="836"/>
      <c r="BTG4448" s="836"/>
      <c r="BTH4448" s="836"/>
      <c r="BTI4448" s="836"/>
      <c r="BTJ4448" s="836"/>
      <c r="BTK4448" s="836"/>
      <c r="BTL4448" s="836"/>
      <c r="BTM4448" s="836"/>
      <c r="BTN4448" s="836"/>
      <c r="BTO4448" s="836"/>
      <c r="BTP4448" s="836"/>
      <c r="BTQ4448" s="836"/>
      <c r="BTR4448" s="836"/>
      <c r="BTS4448" s="836"/>
      <c r="BTT4448" s="836"/>
      <c r="BTU4448" s="836"/>
      <c r="BTV4448" s="836"/>
      <c r="BTW4448" s="836"/>
      <c r="BTX4448" s="836"/>
      <c r="BTY4448" s="836"/>
      <c r="BTZ4448" s="836"/>
      <c r="BUA4448" s="836"/>
      <c r="BUB4448" s="836"/>
      <c r="BUC4448" s="836"/>
      <c r="BUD4448" s="836"/>
      <c r="BUE4448" s="836"/>
      <c r="BUF4448" s="836"/>
      <c r="BUG4448" s="836"/>
      <c r="BUH4448" s="836"/>
      <c r="BUI4448" s="836"/>
      <c r="BUJ4448" s="836"/>
      <c r="BUK4448" s="836"/>
      <c r="BUL4448" s="836"/>
      <c r="BUM4448" s="836"/>
      <c r="BUN4448" s="836"/>
      <c r="BUO4448" s="836"/>
      <c r="BUP4448" s="836"/>
      <c r="BUQ4448" s="836"/>
      <c r="BUR4448" s="836"/>
      <c r="BUS4448" s="836"/>
      <c r="BUT4448" s="836"/>
      <c r="BUU4448" s="836"/>
      <c r="BUV4448" s="836"/>
      <c r="BUW4448" s="836"/>
      <c r="BUX4448" s="836"/>
      <c r="BUY4448" s="836"/>
      <c r="BUZ4448" s="836"/>
      <c r="BVA4448" s="836"/>
      <c r="BVB4448" s="836"/>
      <c r="BVC4448" s="836"/>
      <c r="BVD4448" s="836"/>
      <c r="BVE4448" s="836"/>
      <c r="BVF4448" s="836"/>
      <c r="BVG4448" s="836"/>
      <c r="BVH4448" s="836"/>
      <c r="BVI4448" s="836"/>
      <c r="BVJ4448" s="836"/>
      <c r="BVK4448" s="836"/>
      <c r="BVL4448" s="836"/>
      <c r="BVM4448" s="836"/>
      <c r="BVN4448" s="836"/>
      <c r="BVO4448" s="836"/>
      <c r="BVP4448" s="836"/>
      <c r="BVQ4448" s="836"/>
      <c r="BVR4448" s="836"/>
      <c r="BVS4448" s="836"/>
      <c r="BVT4448" s="836"/>
      <c r="BVU4448" s="836"/>
      <c r="BVV4448" s="836"/>
      <c r="BVW4448" s="836"/>
      <c r="BVX4448" s="836"/>
      <c r="BVY4448" s="836"/>
      <c r="BVZ4448" s="836"/>
      <c r="BWA4448" s="836"/>
      <c r="BWB4448" s="836"/>
      <c r="BWC4448" s="836"/>
      <c r="BWD4448" s="836"/>
      <c r="BWE4448" s="836"/>
      <c r="BWF4448" s="836"/>
      <c r="BWG4448" s="836"/>
      <c r="BWH4448" s="836"/>
      <c r="BWI4448" s="836"/>
      <c r="BWJ4448" s="836"/>
      <c r="BWK4448" s="836"/>
      <c r="BWL4448" s="836"/>
      <c r="BWM4448" s="836"/>
      <c r="BWN4448" s="836"/>
      <c r="BWO4448" s="836"/>
      <c r="BWP4448" s="836"/>
      <c r="BWQ4448" s="836"/>
      <c r="BWR4448" s="836"/>
      <c r="BWS4448" s="836"/>
      <c r="BWT4448" s="836"/>
      <c r="BWU4448" s="836"/>
      <c r="BWV4448" s="836"/>
      <c r="BWW4448" s="836"/>
      <c r="BWX4448" s="836"/>
      <c r="BWY4448" s="836"/>
      <c r="BWZ4448" s="836"/>
      <c r="BXA4448" s="836"/>
      <c r="BXB4448" s="836"/>
      <c r="BXC4448" s="836"/>
      <c r="BXD4448" s="836"/>
      <c r="BXE4448" s="836"/>
      <c r="BXF4448" s="836"/>
      <c r="BXG4448" s="836"/>
      <c r="BXH4448" s="836"/>
      <c r="BXI4448" s="836"/>
      <c r="BXJ4448" s="836"/>
      <c r="BXK4448" s="836"/>
      <c r="BXL4448" s="836"/>
      <c r="BXM4448" s="836"/>
      <c r="BXN4448" s="836"/>
      <c r="BXO4448" s="836"/>
      <c r="BXP4448" s="836"/>
      <c r="BXQ4448" s="836"/>
      <c r="BXR4448" s="836"/>
      <c r="BXS4448" s="836"/>
      <c r="BXT4448" s="836"/>
      <c r="BXU4448" s="836"/>
      <c r="BXV4448" s="836"/>
      <c r="BXW4448" s="836"/>
      <c r="BXX4448" s="836"/>
      <c r="BXY4448" s="836"/>
      <c r="BXZ4448" s="836"/>
      <c r="BYA4448" s="836"/>
      <c r="BYB4448" s="836"/>
      <c r="BYC4448" s="836"/>
      <c r="BYD4448" s="836"/>
      <c r="BYE4448" s="836"/>
      <c r="BYF4448" s="836"/>
      <c r="BYG4448" s="836"/>
      <c r="BYH4448" s="836"/>
      <c r="BYI4448" s="836"/>
      <c r="BYJ4448" s="836"/>
      <c r="BYK4448" s="836"/>
      <c r="BYL4448" s="836"/>
      <c r="BYM4448" s="836"/>
      <c r="BYN4448" s="836"/>
      <c r="BYO4448" s="836"/>
      <c r="BYP4448" s="836"/>
      <c r="BYQ4448" s="836"/>
      <c r="BYR4448" s="836"/>
      <c r="BYS4448" s="836"/>
      <c r="BYT4448" s="836"/>
      <c r="BYU4448" s="836"/>
      <c r="BYV4448" s="836"/>
      <c r="BYW4448" s="836"/>
      <c r="BYX4448" s="836"/>
      <c r="BYY4448" s="836"/>
      <c r="BYZ4448" s="836"/>
      <c r="BZA4448" s="836"/>
      <c r="BZB4448" s="836"/>
      <c r="BZC4448" s="836"/>
      <c r="BZD4448" s="836"/>
      <c r="BZE4448" s="836"/>
      <c r="BZF4448" s="836"/>
      <c r="BZG4448" s="836"/>
      <c r="BZH4448" s="836"/>
      <c r="BZI4448" s="836"/>
      <c r="BZJ4448" s="836"/>
      <c r="BZK4448" s="836"/>
      <c r="BZL4448" s="836"/>
      <c r="BZM4448" s="836"/>
      <c r="BZN4448" s="836"/>
      <c r="BZO4448" s="836"/>
      <c r="BZP4448" s="836"/>
      <c r="BZQ4448" s="836"/>
      <c r="BZR4448" s="836"/>
      <c r="BZS4448" s="836"/>
      <c r="BZT4448" s="836"/>
      <c r="BZU4448" s="836"/>
      <c r="BZV4448" s="836"/>
      <c r="BZW4448" s="836"/>
      <c r="BZX4448" s="836"/>
      <c r="BZY4448" s="836"/>
      <c r="BZZ4448" s="836"/>
      <c r="CAA4448" s="836"/>
      <c r="CAB4448" s="836"/>
      <c r="CAC4448" s="836"/>
      <c r="CAD4448" s="836"/>
      <c r="CAE4448" s="836"/>
      <c r="CAF4448" s="836"/>
      <c r="CAG4448" s="836"/>
      <c r="CAH4448" s="836"/>
      <c r="CAI4448" s="836"/>
      <c r="CAJ4448" s="836"/>
      <c r="CAK4448" s="836"/>
      <c r="CAL4448" s="836"/>
      <c r="CAM4448" s="836"/>
      <c r="CAN4448" s="836"/>
      <c r="CAO4448" s="836"/>
      <c r="CAP4448" s="836"/>
      <c r="CAQ4448" s="836"/>
      <c r="CAR4448" s="836"/>
      <c r="CAS4448" s="836"/>
      <c r="CAT4448" s="836"/>
      <c r="CAU4448" s="836"/>
      <c r="CAV4448" s="836"/>
      <c r="CAW4448" s="836"/>
      <c r="CAX4448" s="836"/>
      <c r="CAY4448" s="836"/>
      <c r="CAZ4448" s="836"/>
      <c r="CBA4448" s="836"/>
      <c r="CBB4448" s="836"/>
      <c r="CBC4448" s="836"/>
      <c r="CBD4448" s="836"/>
      <c r="CBE4448" s="836"/>
      <c r="CBF4448" s="836"/>
      <c r="CBG4448" s="836"/>
      <c r="CBH4448" s="836"/>
      <c r="CBI4448" s="836"/>
      <c r="CBJ4448" s="836"/>
      <c r="CBK4448" s="836"/>
      <c r="CBL4448" s="836"/>
      <c r="CBM4448" s="836"/>
      <c r="CBN4448" s="836"/>
      <c r="CBO4448" s="836"/>
      <c r="CBP4448" s="836"/>
      <c r="CBQ4448" s="836"/>
      <c r="CBR4448" s="836"/>
      <c r="CBS4448" s="836"/>
      <c r="CBT4448" s="836"/>
      <c r="CBU4448" s="836"/>
      <c r="CBV4448" s="836"/>
      <c r="CBW4448" s="836"/>
      <c r="CBX4448" s="836"/>
      <c r="CBY4448" s="836"/>
      <c r="CBZ4448" s="836"/>
      <c r="CCA4448" s="836"/>
      <c r="CCB4448" s="836"/>
      <c r="CCC4448" s="836"/>
      <c r="CCD4448" s="836"/>
      <c r="CCE4448" s="836"/>
      <c r="CCF4448" s="836"/>
      <c r="CCG4448" s="836"/>
      <c r="CCH4448" s="836"/>
      <c r="CCI4448" s="836"/>
      <c r="CCJ4448" s="836"/>
      <c r="CCK4448" s="836"/>
      <c r="CCL4448" s="836"/>
      <c r="CCM4448" s="836"/>
      <c r="CCN4448" s="836"/>
      <c r="CCO4448" s="836"/>
      <c r="CCP4448" s="836"/>
      <c r="CCQ4448" s="836"/>
      <c r="CCR4448" s="836"/>
      <c r="CCS4448" s="836"/>
      <c r="CCT4448" s="836"/>
      <c r="CCU4448" s="836"/>
      <c r="CCV4448" s="836"/>
      <c r="CCW4448" s="836"/>
      <c r="CCX4448" s="836"/>
      <c r="CCY4448" s="836"/>
      <c r="CCZ4448" s="836"/>
      <c r="CDA4448" s="836"/>
      <c r="CDB4448" s="836"/>
      <c r="CDC4448" s="836"/>
      <c r="CDD4448" s="836"/>
      <c r="CDE4448" s="836"/>
      <c r="CDF4448" s="836"/>
      <c r="CDG4448" s="836"/>
      <c r="CDH4448" s="836"/>
      <c r="CDI4448" s="836"/>
      <c r="CDJ4448" s="836"/>
      <c r="CDK4448" s="836"/>
      <c r="CDL4448" s="836"/>
      <c r="CDM4448" s="836"/>
      <c r="CDN4448" s="836"/>
      <c r="CDO4448" s="836"/>
      <c r="CDP4448" s="836"/>
      <c r="CDQ4448" s="836"/>
      <c r="CDR4448" s="836"/>
      <c r="CDS4448" s="836"/>
      <c r="CDT4448" s="836"/>
      <c r="CDU4448" s="836"/>
      <c r="CDV4448" s="836"/>
      <c r="CDW4448" s="836"/>
      <c r="CDX4448" s="836"/>
      <c r="CDY4448" s="836"/>
      <c r="CDZ4448" s="836"/>
      <c r="CEA4448" s="836"/>
      <c r="CEB4448" s="836"/>
      <c r="CEC4448" s="836"/>
      <c r="CED4448" s="836"/>
      <c r="CEE4448" s="836"/>
      <c r="CEF4448" s="836"/>
      <c r="CEG4448" s="836"/>
      <c r="CEH4448" s="836"/>
      <c r="CEI4448" s="836"/>
      <c r="CEJ4448" s="836"/>
      <c r="CEK4448" s="836"/>
      <c r="CEL4448" s="836"/>
      <c r="CEM4448" s="836"/>
      <c r="CEN4448" s="836"/>
      <c r="CEO4448" s="836"/>
      <c r="CEP4448" s="836"/>
      <c r="CEQ4448" s="836"/>
      <c r="CER4448" s="836"/>
      <c r="CES4448" s="836"/>
      <c r="CET4448" s="836"/>
      <c r="CEU4448" s="836"/>
      <c r="CEV4448" s="836"/>
      <c r="CEW4448" s="836"/>
      <c r="CEX4448" s="836"/>
      <c r="CEY4448" s="836"/>
      <c r="CEZ4448" s="836"/>
      <c r="CFA4448" s="836"/>
      <c r="CFB4448" s="836"/>
      <c r="CFC4448" s="836"/>
      <c r="CFD4448" s="836"/>
      <c r="CFE4448" s="836"/>
      <c r="CFF4448" s="836"/>
      <c r="CFG4448" s="836"/>
      <c r="CFH4448" s="836"/>
      <c r="CFI4448" s="836"/>
      <c r="CFJ4448" s="836"/>
      <c r="CFK4448" s="836"/>
      <c r="CFL4448" s="836"/>
      <c r="CFM4448" s="836"/>
      <c r="CFN4448" s="836"/>
      <c r="CFO4448" s="836"/>
      <c r="CFP4448" s="836"/>
      <c r="CFQ4448" s="836"/>
      <c r="CFR4448" s="836"/>
      <c r="CFS4448" s="836"/>
      <c r="CFT4448" s="836"/>
      <c r="CFU4448" s="836"/>
      <c r="CFV4448" s="836"/>
      <c r="CFW4448" s="836"/>
      <c r="CFX4448" s="836"/>
      <c r="CFY4448" s="836"/>
      <c r="CFZ4448" s="836"/>
      <c r="CGA4448" s="836"/>
      <c r="CGB4448" s="836"/>
      <c r="CGC4448" s="836"/>
      <c r="CGD4448" s="836"/>
      <c r="CGE4448" s="836"/>
      <c r="CGF4448" s="836"/>
      <c r="CGG4448" s="836"/>
      <c r="CGH4448" s="836"/>
      <c r="CGI4448" s="836"/>
      <c r="CGJ4448" s="836"/>
      <c r="CGK4448" s="836"/>
      <c r="CGL4448" s="836"/>
      <c r="CGM4448" s="836"/>
      <c r="CGN4448" s="836"/>
      <c r="CGO4448" s="836"/>
      <c r="CGP4448" s="836"/>
      <c r="CGQ4448" s="836"/>
      <c r="CGR4448" s="836"/>
      <c r="CGS4448" s="836"/>
      <c r="CGT4448" s="836"/>
      <c r="CGU4448" s="836"/>
      <c r="CGV4448" s="836"/>
      <c r="CGW4448" s="836"/>
      <c r="CGX4448" s="836"/>
      <c r="CGY4448" s="836"/>
      <c r="CGZ4448" s="836"/>
      <c r="CHA4448" s="836"/>
      <c r="CHB4448" s="836"/>
      <c r="CHC4448" s="836"/>
      <c r="CHD4448" s="836"/>
      <c r="CHE4448" s="836"/>
      <c r="CHF4448" s="836"/>
      <c r="CHG4448" s="836"/>
      <c r="CHH4448" s="836"/>
      <c r="CHI4448" s="836"/>
      <c r="CHJ4448" s="836"/>
      <c r="CHK4448" s="836"/>
      <c r="CHL4448" s="836"/>
      <c r="CHM4448" s="836"/>
      <c r="CHN4448" s="836"/>
      <c r="CHO4448" s="836"/>
      <c r="CHP4448" s="836"/>
      <c r="CHQ4448" s="836"/>
      <c r="CHR4448" s="836"/>
      <c r="CHS4448" s="836"/>
      <c r="CHT4448" s="836"/>
      <c r="CHU4448" s="836"/>
      <c r="CHV4448" s="836"/>
      <c r="CHW4448" s="836"/>
      <c r="CHX4448" s="836"/>
      <c r="CHY4448" s="836"/>
      <c r="CHZ4448" s="836"/>
      <c r="CIA4448" s="836"/>
      <c r="CIB4448" s="836"/>
      <c r="CIC4448" s="836"/>
      <c r="CID4448" s="836"/>
      <c r="CIE4448" s="836"/>
      <c r="CIF4448" s="836"/>
      <c r="CIG4448" s="836"/>
      <c r="CIH4448" s="836"/>
      <c r="CII4448" s="836"/>
      <c r="CIJ4448" s="836"/>
      <c r="CIK4448" s="836"/>
      <c r="CIL4448" s="836"/>
      <c r="CIM4448" s="836"/>
      <c r="CIN4448" s="836"/>
      <c r="CIO4448" s="836"/>
      <c r="CIP4448" s="836"/>
      <c r="CIQ4448" s="836"/>
      <c r="CIR4448" s="836"/>
      <c r="CIS4448" s="836"/>
      <c r="CIT4448" s="836"/>
      <c r="CIU4448" s="836"/>
      <c r="CIV4448" s="836"/>
      <c r="CIW4448" s="836"/>
      <c r="CIX4448" s="836"/>
      <c r="CIY4448" s="836"/>
      <c r="CIZ4448" s="836"/>
      <c r="CJA4448" s="836"/>
      <c r="CJB4448" s="836"/>
      <c r="CJC4448" s="836"/>
      <c r="CJD4448" s="836"/>
      <c r="CJE4448" s="836"/>
      <c r="CJF4448" s="836"/>
      <c r="CJG4448" s="836"/>
      <c r="CJH4448" s="836"/>
      <c r="CJI4448" s="836"/>
      <c r="CJJ4448" s="836"/>
      <c r="CJK4448" s="836"/>
      <c r="CJL4448" s="836"/>
      <c r="CJM4448" s="836"/>
      <c r="CJN4448" s="836"/>
      <c r="CJO4448" s="836"/>
      <c r="CJP4448" s="836"/>
      <c r="CJQ4448" s="836"/>
      <c r="CJR4448" s="836"/>
      <c r="CJS4448" s="836"/>
      <c r="CJT4448" s="836"/>
      <c r="CJU4448" s="836"/>
      <c r="CJV4448" s="836"/>
      <c r="CJW4448" s="836"/>
      <c r="CJX4448" s="836"/>
      <c r="CJY4448" s="836"/>
      <c r="CJZ4448" s="836"/>
      <c r="CKA4448" s="836"/>
      <c r="CKB4448" s="836"/>
      <c r="CKC4448" s="836"/>
      <c r="CKD4448" s="836"/>
      <c r="CKE4448" s="836"/>
      <c r="CKF4448" s="836"/>
      <c r="CKG4448" s="836"/>
      <c r="CKH4448" s="836"/>
      <c r="CKI4448" s="836"/>
      <c r="CKJ4448" s="836"/>
      <c r="CKK4448" s="836"/>
      <c r="CKL4448" s="836"/>
      <c r="CKM4448" s="836"/>
      <c r="CKN4448" s="836"/>
      <c r="CKO4448" s="836"/>
      <c r="CKP4448" s="836"/>
      <c r="CKQ4448" s="836"/>
      <c r="CKR4448" s="836"/>
      <c r="CKS4448" s="836"/>
      <c r="CKT4448" s="836"/>
      <c r="CKU4448" s="836"/>
      <c r="CKV4448" s="836"/>
      <c r="CKW4448" s="836"/>
      <c r="CKX4448" s="836"/>
      <c r="CKY4448" s="836"/>
      <c r="CKZ4448" s="836"/>
      <c r="CLA4448" s="836"/>
      <c r="CLB4448" s="836"/>
      <c r="CLC4448" s="836"/>
      <c r="CLD4448" s="836"/>
      <c r="CLE4448" s="836"/>
      <c r="CLF4448" s="836"/>
      <c r="CLG4448" s="836"/>
      <c r="CLH4448" s="836"/>
      <c r="CLI4448" s="836"/>
      <c r="CLJ4448" s="836"/>
      <c r="CLK4448" s="836"/>
      <c r="CLL4448" s="836"/>
      <c r="CLM4448" s="836"/>
      <c r="CLN4448" s="836"/>
      <c r="CLO4448" s="836"/>
      <c r="CLP4448" s="836"/>
      <c r="CLQ4448" s="836"/>
      <c r="CLR4448" s="836"/>
      <c r="CLS4448" s="836"/>
      <c r="CLT4448" s="836"/>
      <c r="CLU4448" s="836"/>
      <c r="CLV4448" s="836"/>
      <c r="CLW4448" s="836"/>
      <c r="CLX4448" s="836"/>
      <c r="CLY4448" s="836"/>
      <c r="CLZ4448" s="836"/>
      <c r="CMA4448" s="836"/>
      <c r="CMB4448" s="836"/>
      <c r="CMC4448" s="836"/>
      <c r="CMD4448" s="836"/>
      <c r="CME4448" s="836"/>
      <c r="CMF4448" s="836"/>
      <c r="CMG4448" s="836"/>
      <c r="CMH4448" s="836"/>
      <c r="CMI4448" s="836"/>
      <c r="CMJ4448" s="836"/>
      <c r="CMK4448" s="836"/>
      <c r="CML4448" s="836"/>
      <c r="CMM4448" s="836"/>
      <c r="CMN4448" s="836"/>
      <c r="CMO4448" s="836"/>
      <c r="CMP4448" s="836"/>
      <c r="CMQ4448" s="836"/>
      <c r="CMR4448" s="836"/>
      <c r="CMS4448" s="836"/>
      <c r="CMT4448" s="836"/>
      <c r="CMU4448" s="836"/>
      <c r="CMV4448" s="836"/>
      <c r="CMW4448" s="836"/>
      <c r="CMX4448" s="836"/>
      <c r="CMY4448" s="836"/>
      <c r="CMZ4448" s="836"/>
      <c r="CNA4448" s="836"/>
      <c r="CNB4448" s="836"/>
      <c r="CNC4448" s="836"/>
      <c r="CND4448" s="836"/>
      <c r="CNE4448" s="836"/>
      <c r="CNF4448" s="836"/>
      <c r="CNG4448" s="836"/>
      <c r="CNH4448" s="836"/>
      <c r="CNI4448" s="836"/>
      <c r="CNJ4448" s="836"/>
      <c r="CNK4448" s="836"/>
      <c r="CNL4448" s="836"/>
      <c r="CNM4448" s="836"/>
      <c r="CNN4448" s="836"/>
      <c r="CNO4448" s="836"/>
      <c r="CNP4448" s="836"/>
      <c r="CNQ4448" s="836"/>
      <c r="CNR4448" s="836"/>
      <c r="CNS4448" s="836"/>
      <c r="CNT4448" s="836"/>
      <c r="CNU4448" s="836"/>
      <c r="CNV4448" s="836"/>
      <c r="CNW4448" s="836"/>
      <c r="CNX4448" s="836"/>
      <c r="CNY4448" s="836"/>
      <c r="CNZ4448" s="836"/>
      <c r="COA4448" s="836"/>
      <c r="COB4448" s="836"/>
      <c r="COC4448" s="836"/>
      <c r="COD4448" s="836"/>
      <c r="COE4448" s="836"/>
      <c r="COF4448" s="836"/>
      <c r="COG4448" s="836"/>
      <c r="COH4448" s="836"/>
      <c r="COI4448" s="836"/>
      <c r="COJ4448" s="836"/>
      <c r="COK4448" s="836"/>
      <c r="COL4448" s="836"/>
      <c r="COM4448" s="836"/>
      <c r="CON4448" s="836"/>
      <c r="COO4448" s="836"/>
      <c r="COP4448" s="836"/>
      <c r="COQ4448" s="836"/>
      <c r="COR4448" s="836"/>
      <c r="COS4448" s="836"/>
      <c r="COT4448" s="836"/>
      <c r="COU4448" s="836"/>
      <c r="COV4448" s="836"/>
      <c r="COW4448" s="836"/>
      <c r="COX4448" s="836"/>
      <c r="COY4448" s="836"/>
      <c r="COZ4448" s="836"/>
      <c r="CPA4448" s="836"/>
      <c r="CPB4448" s="836"/>
      <c r="CPC4448" s="836"/>
      <c r="CPD4448" s="836"/>
      <c r="CPE4448" s="836"/>
      <c r="CPF4448" s="836"/>
      <c r="CPG4448" s="836"/>
      <c r="CPH4448" s="836"/>
      <c r="CPI4448" s="836"/>
      <c r="CPJ4448" s="836"/>
      <c r="CPK4448" s="836"/>
      <c r="CPL4448" s="836"/>
      <c r="CPM4448" s="836"/>
      <c r="CPN4448" s="836"/>
      <c r="CPO4448" s="836"/>
      <c r="CPP4448" s="836"/>
      <c r="CPQ4448" s="836"/>
      <c r="CPR4448" s="836"/>
      <c r="CPS4448" s="836"/>
      <c r="CPT4448" s="836"/>
      <c r="CPU4448" s="836"/>
      <c r="CPV4448" s="836"/>
      <c r="CPW4448" s="836"/>
      <c r="CPX4448" s="836"/>
      <c r="CPY4448" s="836"/>
      <c r="CPZ4448" s="836"/>
      <c r="CQA4448" s="836"/>
      <c r="CQB4448" s="836"/>
      <c r="CQC4448" s="836"/>
      <c r="CQD4448" s="836"/>
      <c r="CQE4448" s="836"/>
      <c r="CQF4448" s="836"/>
      <c r="CQG4448" s="836"/>
      <c r="CQH4448" s="836"/>
      <c r="CQI4448" s="836"/>
      <c r="CQJ4448" s="836"/>
      <c r="CQK4448" s="836"/>
      <c r="CQL4448" s="836"/>
      <c r="CQM4448" s="836"/>
      <c r="CQN4448" s="836"/>
      <c r="CQO4448" s="836"/>
      <c r="CQP4448" s="836"/>
      <c r="CQQ4448" s="836"/>
      <c r="CQR4448" s="836"/>
      <c r="CQS4448" s="836"/>
      <c r="CQT4448" s="836"/>
      <c r="CQU4448" s="836"/>
      <c r="CQV4448" s="836"/>
      <c r="CQW4448" s="836"/>
      <c r="CQX4448" s="836"/>
      <c r="CQY4448" s="836"/>
      <c r="CQZ4448" s="836"/>
      <c r="CRA4448" s="836"/>
      <c r="CRB4448" s="836"/>
      <c r="CRC4448" s="836"/>
      <c r="CRD4448" s="836"/>
      <c r="CRE4448" s="836"/>
      <c r="CRF4448" s="836"/>
      <c r="CRG4448" s="836"/>
      <c r="CRH4448" s="836"/>
      <c r="CRI4448" s="836"/>
      <c r="CRJ4448" s="836"/>
      <c r="CRK4448" s="836"/>
      <c r="CRL4448" s="836"/>
      <c r="CRM4448" s="836"/>
      <c r="CRN4448" s="836"/>
      <c r="CRO4448" s="836"/>
      <c r="CRP4448" s="836"/>
      <c r="CRQ4448" s="836"/>
      <c r="CRR4448" s="836"/>
      <c r="CRS4448" s="836"/>
      <c r="CRT4448" s="836"/>
      <c r="CRU4448" s="836"/>
      <c r="CRV4448" s="836"/>
      <c r="CRW4448" s="836"/>
      <c r="CRX4448" s="836"/>
      <c r="CRY4448" s="836"/>
      <c r="CRZ4448" s="836"/>
      <c r="CSA4448" s="836"/>
      <c r="CSB4448" s="836"/>
      <c r="CSC4448" s="836"/>
      <c r="CSD4448" s="836"/>
      <c r="CSE4448" s="836"/>
      <c r="CSF4448" s="836"/>
      <c r="CSG4448" s="836"/>
      <c r="CSH4448" s="836"/>
      <c r="CSI4448" s="836"/>
      <c r="CSJ4448" s="836"/>
      <c r="CSK4448" s="836"/>
      <c r="CSL4448" s="836"/>
      <c r="CSM4448" s="836"/>
      <c r="CSN4448" s="836"/>
      <c r="CSO4448" s="836"/>
      <c r="CSP4448" s="836"/>
      <c r="CSQ4448" s="836"/>
      <c r="CSR4448" s="836"/>
      <c r="CSS4448" s="836"/>
      <c r="CST4448" s="836"/>
      <c r="CSU4448" s="836"/>
      <c r="CSV4448" s="836"/>
      <c r="CSW4448" s="836"/>
      <c r="CSX4448" s="836"/>
      <c r="CSY4448" s="836"/>
      <c r="CSZ4448" s="836"/>
      <c r="CTA4448" s="836"/>
      <c r="CTB4448" s="836"/>
      <c r="CTC4448" s="836"/>
      <c r="CTD4448" s="836"/>
      <c r="CTE4448" s="836"/>
      <c r="CTF4448" s="836"/>
      <c r="CTG4448" s="836"/>
      <c r="CTH4448" s="836"/>
      <c r="CTI4448" s="836"/>
      <c r="CTJ4448" s="836"/>
      <c r="CTK4448" s="836"/>
      <c r="CTL4448" s="836"/>
      <c r="CTM4448" s="836"/>
      <c r="CTN4448" s="836"/>
      <c r="CTO4448" s="836"/>
      <c r="CTP4448" s="836"/>
      <c r="CTQ4448" s="836"/>
      <c r="CTR4448" s="836"/>
      <c r="CTS4448" s="836"/>
      <c r="CTT4448" s="836"/>
      <c r="CTU4448" s="836"/>
      <c r="CTV4448" s="836"/>
      <c r="CTW4448" s="836"/>
      <c r="CTX4448" s="836"/>
      <c r="CTY4448" s="836"/>
      <c r="CTZ4448" s="836"/>
      <c r="CUA4448" s="836"/>
      <c r="CUB4448" s="836"/>
      <c r="CUC4448" s="836"/>
      <c r="CUD4448" s="836"/>
      <c r="CUE4448" s="836"/>
      <c r="CUF4448" s="836"/>
      <c r="CUG4448" s="836"/>
      <c r="CUH4448" s="836"/>
      <c r="CUI4448" s="836"/>
      <c r="CUJ4448" s="836"/>
      <c r="CUK4448" s="836"/>
      <c r="CUL4448" s="836"/>
      <c r="CUM4448" s="836"/>
      <c r="CUN4448" s="836"/>
      <c r="CUO4448" s="836"/>
      <c r="CUP4448" s="836"/>
      <c r="CUQ4448" s="836"/>
      <c r="CUR4448" s="836"/>
      <c r="CUS4448" s="836"/>
      <c r="CUT4448" s="836"/>
      <c r="CUU4448" s="836"/>
      <c r="CUV4448" s="836"/>
      <c r="CUW4448" s="836"/>
      <c r="CUX4448" s="836"/>
      <c r="CUY4448" s="836"/>
      <c r="CUZ4448" s="836"/>
      <c r="CVA4448" s="836"/>
      <c r="CVB4448" s="836"/>
      <c r="CVC4448" s="836"/>
      <c r="CVD4448" s="836"/>
      <c r="CVE4448" s="836"/>
      <c r="CVF4448" s="836"/>
      <c r="CVG4448" s="836"/>
      <c r="CVH4448" s="836"/>
      <c r="CVI4448" s="836"/>
      <c r="CVJ4448" s="836"/>
      <c r="CVK4448" s="836"/>
      <c r="CVL4448" s="836"/>
      <c r="CVM4448" s="836"/>
      <c r="CVN4448" s="836"/>
      <c r="CVO4448" s="836"/>
      <c r="CVP4448" s="836"/>
      <c r="CVQ4448" s="836"/>
      <c r="CVR4448" s="836"/>
      <c r="CVS4448" s="836"/>
      <c r="CVT4448" s="836"/>
      <c r="CVU4448" s="836"/>
      <c r="CVV4448" s="836"/>
      <c r="CVW4448" s="836"/>
      <c r="CVX4448" s="836"/>
      <c r="CVY4448" s="836"/>
      <c r="CVZ4448" s="836"/>
      <c r="CWA4448" s="836"/>
      <c r="CWB4448" s="836"/>
      <c r="CWC4448" s="836"/>
      <c r="CWD4448" s="836"/>
      <c r="CWE4448" s="836"/>
      <c r="CWF4448" s="836"/>
      <c r="CWG4448" s="836"/>
      <c r="CWH4448" s="836"/>
      <c r="CWI4448" s="836"/>
      <c r="CWJ4448" s="836"/>
      <c r="CWK4448" s="836"/>
      <c r="CWL4448" s="836"/>
      <c r="CWM4448" s="836"/>
      <c r="CWN4448" s="836"/>
      <c r="CWO4448" s="836"/>
      <c r="CWP4448" s="836"/>
      <c r="CWQ4448" s="836"/>
      <c r="CWR4448" s="836"/>
      <c r="CWS4448" s="836"/>
      <c r="CWT4448" s="836"/>
      <c r="CWU4448" s="836"/>
      <c r="CWV4448" s="836"/>
      <c r="CWW4448" s="836"/>
      <c r="CWX4448" s="836"/>
      <c r="CWY4448" s="836"/>
      <c r="CWZ4448" s="836"/>
      <c r="CXA4448" s="836"/>
      <c r="CXB4448" s="836"/>
      <c r="CXC4448" s="836"/>
      <c r="CXD4448" s="836"/>
      <c r="CXE4448" s="836"/>
      <c r="CXF4448" s="836"/>
      <c r="CXG4448" s="836"/>
      <c r="CXH4448" s="836"/>
      <c r="CXI4448" s="836"/>
      <c r="CXJ4448" s="836"/>
      <c r="CXK4448" s="836"/>
      <c r="CXL4448" s="836"/>
      <c r="CXM4448" s="836"/>
      <c r="CXN4448" s="836"/>
      <c r="CXO4448" s="836"/>
      <c r="CXP4448" s="836"/>
      <c r="CXQ4448" s="836"/>
      <c r="CXR4448" s="836"/>
      <c r="CXS4448" s="836"/>
      <c r="CXT4448" s="836"/>
      <c r="CXU4448" s="836"/>
      <c r="CXV4448" s="836"/>
      <c r="CXW4448" s="836"/>
      <c r="CXX4448" s="836"/>
      <c r="CXY4448" s="836"/>
      <c r="CXZ4448" s="836"/>
      <c r="CYA4448" s="836"/>
      <c r="CYB4448" s="836"/>
      <c r="CYC4448" s="836"/>
      <c r="CYD4448" s="836"/>
      <c r="CYE4448" s="836"/>
      <c r="CYF4448" s="836"/>
      <c r="CYG4448" s="836"/>
      <c r="CYH4448" s="836"/>
      <c r="CYI4448" s="836"/>
      <c r="CYJ4448" s="836"/>
      <c r="CYK4448" s="836"/>
      <c r="CYL4448" s="836"/>
      <c r="CYM4448" s="836"/>
      <c r="CYN4448" s="836"/>
      <c r="CYO4448" s="836"/>
      <c r="CYP4448" s="836"/>
      <c r="CYQ4448" s="836"/>
      <c r="CYR4448" s="836"/>
      <c r="CYS4448" s="836"/>
      <c r="CYT4448" s="836"/>
      <c r="CYU4448" s="836"/>
      <c r="CYV4448" s="836"/>
      <c r="CYW4448" s="836"/>
      <c r="CYX4448" s="836"/>
      <c r="CYY4448" s="836"/>
      <c r="CYZ4448" s="836"/>
      <c r="CZA4448" s="836"/>
      <c r="CZB4448" s="836"/>
      <c r="CZC4448" s="836"/>
      <c r="CZD4448" s="836"/>
      <c r="CZE4448" s="836"/>
      <c r="CZF4448" s="836"/>
      <c r="CZG4448" s="836"/>
      <c r="CZH4448" s="836"/>
      <c r="CZI4448" s="836"/>
      <c r="CZJ4448" s="836"/>
      <c r="CZK4448" s="836"/>
      <c r="CZL4448" s="836"/>
      <c r="CZM4448" s="836"/>
      <c r="CZN4448" s="836"/>
      <c r="CZO4448" s="836"/>
      <c r="CZP4448" s="836"/>
      <c r="CZQ4448" s="836"/>
      <c r="CZR4448" s="836"/>
      <c r="CZS4448" s="836"/>
      <c r="CZT4448" s="836"/>
      <c r="CZU4448" s="836"/>
      <c r="CZV4448" s="836"/>
      <c r="CZW4448" s="836"/>
      <c r="CZX4448" s="836"/>
      <c r="CZY4448" s="836"/>
      <c r="CZZ4448" s="836"/>
      <c r="DAA4448" s="836"/>
      <c r="DAB4448" s="836"/>
      <c r="DAC4448" s="836"/>
      <c r="DAD4448" s="836"/>
      <c r="DAE4448" s="836"/>
      <c r="DAF4448" s="836"/>
      <c r="DAG4448" s="836"/>
      <c r="DAH4448" s="836"/>
      <c r="DAI4448" s="836"/>
      <c r="DAJ4448" s="836"/>
      <c r="DAK4448" s="836"/>
      <c r="DAL4448" s="836"/>
      <c r="DAM4448" s="836"/>
      <c r="DAN4448" s="836"/>
      <c r="DAO4448" s="836"/>
      <c r="DAP4448" s="836"/>
      <c r="DAQ4448" s="836"/>
      <c r="DAR4448" s="836"/>
      <c r="DAS4448" s="836"/>
      <c r="DAT4448" s="836"/>
      <c r="DAU4448" s="836"/>
      <c r="DAV4448" s="836"/>
      <c r="DAW4448" s="836"/>
      <c r="DAX4448" s="836"/>
      <c r="DAY4448" s="836"/>
      <c r="DAZ4448" s="836"/>
      <c r="DBA4448" s="836"/>
      <c r="DBB4448" s="836"/>
      <c r="DBC4448" s="836"/>
      <c r="DBD4448" s="836"/>
      <c r="DBE4448" s="836"/>
      <c r="DBF4448" s="836"/>
      <c r="DBG4448" s="836"/>
      <c r="DBH4448" s="836"/>
      <c r="DBI4448" s="836"/>
      <c r="DBJ4448" s="836"/>
      <c r="DBK4448" s="836"/>
      <c r="DBL4448" s="836"/>
      <c r="DBM4448" s="836"/>
      <c r="DBN4448" s="836"/>
      <c r="DBO4448" s="836"/>
      <c r="DBP4448" s="836"/>
      <c r="DBQ4448" s="836"/>
      <c r="DBR4448" s="836"/>
      <c r="DBS4448" s="836"/>
      <c r="DBT4448" s="836"/>
      <c r="DBU4448" s="836"/>
      <c r="DBV4448" s="836"/>
      <c r="DBW4448" s="836"/>
      <c r="DBX4448" s="836"/>
      <c r="DBY4448" s="836"/>
      <c r="DBZ4448" s="836"/>
      <c r="DCA4448" s="836"/>
      <c r="DCB4448" s="836"/>
      <c r="DCC4448" s="836"/>
      <c r="DCD4448" s="836"/>
      <c r="DCE4448" s="836"/>
      <c r="DCF4448" s="836"/>
      <c r="DCG4448" s="836"/>
      <c r="DCH4448" s="836"/>
      <c r="DCI4448" s="836"/>
      <c r="DCJ4448" s="836"/>
      <c r="DCK4448" s="836"/>
      <c r="DCL4448" s="836"/>
      <c r="DCM4448" s="836"/>
      <c r="DCN4448" s="836"/>
      <c r="DCO4448" s="836"/>
      <c r="DCP4448" s="836"/>
      <c r="DCQ4448" s="836"/>
      <c r="DCR4448" s="836"/>
      <c r="DCS4448" s="836"/>
      <c r="DCT4448" s="836"/>
      <c r="DCU4448" s="836"/>
      <c r="DCV4448" s="836"/>
      <c r="DCW4448" s="836"/>
      <c r="DCX4448" s="836"/>
      <c r="DCY4448" s="836"/>
      <c r="DCZ4448" s="836"/>
      <c r="DDA4448" s="836"/>
      <c r="DDB4448" s="836"/>
      <c r="DDC4448" s="836"/>
      <c r="DDD4448" s="836"/>
      <c r="DDE4448" s="836"/>
      <c r="DDF4448" s="836"/>
      <c r="DDG4448" s="836"/>
      <c r="DDH4448" s="836"/>
      <c r="DDI4448" s="836"/>
      <c r="DDJ4448" s="836"/>
      <c r="DDK4448" s="836"/>
      <c r="DDL4448" s="836"/>
      <c r="DDM4448" s="836"/>
      <c r="DDN4448" s="836"/>
      <c r="DDO4448" s="836"/>
      <c r="DDP4448" s="836"/>
      <c r="DDQ4448" s="836"/>
      <c r="DDR4448" s="836"/>
      <c r="DDS4448" s="836"/>
      <c r="DDT4448" s="836"/>
      <c r="DDU4448" s="836"/>
      <c r="DDV4448" s="836"/>
      <c r="DDW4448" s="836"/>
      <c r="DDX4448" s="836"/>
      <c r="DDY4448" s="836"/>
      <c r="DDZ4448" s="836"/>
      <c r="DEA4448" s="836"/>
      <c r="DEB4448" s="836"/>
      <c r="DEC4448" s="836"/>
      <c r="DED4448" s="836"/>
      <c r="DEE4448" s="836"/>
      <c r="DEF4448" s="836"/>
      <c r="DEG4448" s="836"/>
      <c r="DEH4448" s="836"/>
      <c r="DEI4448" s="836"/>
      <c r="DEJ4448" s="836"/>
      <c r="DEK4448" s="836"/>
      <c r="DEL4448" s="836"/>
      <c r="DEM4448" s="836"/>
      <c r="DEN4448" s="836"/>
      <c r="DEO4448" s="836"/>
      <c r="DEP4448" s="836"/>
      <c r="DEQ4448" s="836"/>
      <c r="DER4448" s="836"/>
      <c r="DES4448" s="836"/>
      <c r="DET4448" s="836"/>
      <c r="DEU4448" s="836"/>
      <c r="DEV4448" s="836"/>
      <c r="DEW4448" s="836"/>
      <c r="DEX4448" s="836"/>
      <c r="DEY4448" s="836"/>
      <c r="DEZ4448" s="836"/>
      <c r="DFA4448" s="836"/>
      <c r="DFB4448" s="836"/>
      <c r="DFC4448" s="836"/>
      <c r="DFD4448" s="836"/>
      <c r="DFE4448" s="836"/>
      <c r="DFF4448" s="836"/>
      <c r="DFG4448" s="836"/>
      <c r="DFH4448" s="836"/>
      <c r="DFI4448" s="836"/>
      <c r="DFJ4448" s="836"/>
      <c r="DFK4448" s="836"/>
      <c r="DFL4448" s="836"/>
      <c r="DFM4448" s="836"/>
      <c r="DFN4448" s="836"/>
      <c r="DFO4448" s="836"/>
      <c r="DFP4448" s="836"/>
      <c r="DFQ4448" s="836"/>
      <c r="DFR4448" s="836"/>
      <c r="DFS4448" s="836"/>
      <c r="DFT4448" s="836"/>
      <c r="DFU4448" s="836"/>
      <c r="DFV4448" s="836"/>
      <c r="DFW4448" s="836"/>
      <c r="DFX4448" s="836"/>
      <c r="DFY4448" s="836"/>
      <c r="DFZ4448" s="836"/>
      <c r="DGA4448" s="836"/>
      <c r="DGB4448" s="836"/>
      <c r="DGC4448" s="836"/>
      <c r="DGD4448" s="836"/>
      <c r="DGE4448" s="836"/>
      <c r="DGF4448" s="836"/>
      <c r="DGG4448" s="836"/>
      <c r="DGH4448" s="836"/>
      <c r="DGI4448" s="836"/>
      <c r="DGJ4448" s="836"/>
      <c r="DGK4448" s="836"/>
      <c r="DGL4448" s="836"/>
      <c r="DGM4448" s="836"/>
      <c r="DGN4448" s="836"/>
      <c r="DGO4448" s="836"/>
      <c r="DGP4448" s="836"/>
      <c r="DGQ4448" s="836"/>
      <c r="DGR4448" s="836"/>
      <c r="DGS4448" s="836"/>
      <c r="DGT4448" s="836"/>
      <c r="DGU4448" s="836"/>
      <c r="DGV4448" s="836"/>
      <c r="DGW4448" s="836"/>
      <c r="DGX4448" s="836"/>
      <c r="DGY4448" s="836"/>
      <c r="DGZ4448" s="836"/>
      <c r="DHA4448" s="836"/>
      <c r="DHB4448" s="836"/>
      <c r="DHC4448" s="836"/>
      <c r="DHD4448" s="836"/>
      <c r="DHE4448" s="836"/>
      <c r="DHF4448" s="836"/>
      <c r="DHG4448" s="836"/>
      <c r="DHH4448" s="836"/>
      <c r="DHI4448" s="836"/>
      <c r="DHJ4448" s="836"/>
      <c r="DHK4448" s="836"/>
      <c r="DHL4448" s="836"/>
      <c r="DHM4448" s="836"/>
      <c r="DHN4448" s="836"/>
      <c r="DHO4448" s="836"/>
      <c r="DHP4448" s="836"/>
      <c r="DHQ4448" s="836"/>
      <c r="DHR4448" s="836"/>
      <c r="DHS4448" s="836"/>
      <c r="DHT4448" s="836"/>
      <c r="DHU4448" s="836"/>
      <c r="DHV4448" s="836"/>
      <c r="DHW4448" s="836"/>
      <c r="DHX4448" s="836"/>
      <c r="DHY4448" s="836"/>
      <c r="DHZ4448" s="836"/>
      <c r="DIA4448" s="836"/>
      <c r="DIB4448" s="836"/>
      <c r="DIC4448" s="836"/>
      <c r="DID4448" s="836"/>
      <c r="DIE4448" s="836"/>
      <c r="DIF4448" s="836"/>
      <c r="DIG4448" s="836"/>
      <c r="DIH4448" s="836"/>
      <c r="DII4448" s="836"/>
      <c r="DIJ4448" s="836"/>
      <c r="DIK4448" s="836"/>
      <c r="DIL4448" s="836"/>
      <c r="DIM4448" s="836"/>
      <c r="DIN4448" s="836"/>
      <c r="DIO4448" s="836"/>
      <c r="DIP4448" s="836"/>
      <c r="DIQ4448" s="836"/>
      <c r="DIR4448" s="836"/>
      <c r="DIS4448" s="836"/>
      <c r="DIT4448" s="836"/>
      <c r="DIU4448" s="836"/>
      <c r="DIV4448" s="836"/>
      <c r="DIW4448" s="836"/>
      <c r="DIX4448" s="836"/>
      <c r="DIY4448" s="836"/>
      <c r="DIZ4448" s="836"/>
      <c r="DJA4448" s="836"/>
      <c r="DJB4448" s="836"/>
      <c r="DJC4448" s="836"/>
      <c r="DJD4448" s="836"/>
      <c r="DJE4448" s="836"/>
      <c r="DJF4448" s="836"/>
      <c r="DJG4448" s="836"/>
      <c r="DJH4448" s="836"/>
      <c r="DJI4448" s="836"/>
      <c r="DJJ4448" s="836"/>
      <c r="DJK4448" s="836"/>
      <c r="DJL4448" s="836"/>
      <c r="DJM4448" s="836"/>
      <c r="DJN4448" s="836"/>
      <c r="DJO4448" s="836"/>
      <c r="DJP4448" s="836"/>
      <c r="DJQ4448" s="836"/>
      <c r="DJR4448" s="836"/>
      <c r="DJS4448" s="836"/>
      <c r="DJT4448" s="836"/>
      <c r="DJU4448" s="836"/>
      <c r="DJV4448" s="836"/>
      <c r="DJW4448" s="836"/>
      <c r="DJX4448" s="836"/>
      <c r="DJY4448" s="836"/>
      <c r="DJZ4448" s="836"/>
      <c r="DKA4448" s="836"/>
      <c r="DKB4448" s="836"/>
      <c r="DKC4448" s="836"/>
      <c r="DKD4448" s="836"/>
      <c r="DKE4448" s="836"/>
      <c r="DKF4448" s="836"/>
      <c r="DKG4448" s="836"/>
      <c r="DKH4448" s="836"/>
      <c r="DKI4448" s="836"/>
      <c r="DKJ4448" s="836"/>
      <c r="DKK4448" s="836"/>
      <c r="DKL4448" s="836"/>
      <c r="DKM4448" s="836"/>
      <c r="DKN4448" s="836"/>
      <c r="DKO4448" s="836"/>
      <c r="DKP4448" s="836"/>
      <c r="DKQ4448" s="836"/>
      <c r="DKR4448" s="836"/>
      <c r="DKS4448" s="836"/>
      <c r="DKT4448" s="836"/>
      <c r="DKU4448" s="836"/>
      <c r="DKV4448" s="836"/>
      <c r="DKW4448" s="836"/>
      <c r="DKX4448" s="836"/>
      <c r="DKY4448" s="836"/>
      <c r="DKZ4448" s="836"/>
      <c r="DLA4448" s="836"/>
      <c r="DLB4448" s="836"/>
      <c r="DLC4448" s="836"/>
      <c r="DLD4448" s="836"/>
      <c r="DLE4448" s="836"/>
      <c r="DLF4448" s="836"/>
      <c r="DLG4448" s="836"/>
      <c r="DLH4448" s="836"/>
      <c r="DLI4448" s="836"/>
      <c r="DLJ4448" s="836"/>
      <c r="DLK4448" s="836"/>
      <c r="DLL4448" s="836"/>
      <c r="DLM4448" s="836"/>
      <c r="DLN4448" s="836"/>
      <c r="DLO4448" s="836"/>
      <c r="DLP4448" s="836"/>
      <c r="DLQ4448" s="836"/>
      <c r="DLR4448" s="836"/>
      <c r="DLS4448" s="836"/>
      <c r="DLT4448" s="836"/>
      <c r="DLU4448" s="836"/>
      <c r="DLV4448" s="836"/>
      <c r="DLW4448" s="836"/>
      <c r="DLX4448" s="836"/>
      <c r="DLY4448" s="836"/>
      <c r="DLZ4448" s="836"/>
      <c r="DMA4448" s="836"/>
      <c r="DMB4448" s="836"/>
      <c r="DMC4448" s="836"/>
      <c r="DMD4448" s="836"/>
      <c r="DME4448" s="836"/>
      <c r="DMF4448" s="836"/>
      <c r="DMG4448" s="836"/>
      <c r="DMH4448" s="836"/>
      <c r="DMI4448" s="836"/>
      <c r="DMJ4448" s="836"/>
      <c r="DMK4448" s="836"/>
      <c r="DML4448" s="836"/>
      <c r="DMM4448" s="836"/>
      <c r="DMN4448" s="836"/>
      <c r="DMO4448" s="836"/>
      <c r="DMP4448" s="836"/>
      <c r="DMQ4448" s="836"/>
      <c r="DMR4448" s="836"/>
      <c r="DMS4448" s="836"/>
      <c r="DMT4448" s="836"/>
      <c r="DMU4448" s="836"/>
      <c r="DMV4448" s="836"/>
      <c r="DMW4448" s="836"/>
      <c r="DMX4448" s="836"/>
      <c r="DMY4448" s="836"/>
      <c r="DMZ4448" s="836"/>
      <c r="DNA4448" s="836"/>
      <c r="DNB4448" s="836"/>
      <c r="DNC4448" s="836"/>
      <c r="DND4448" s="836"/>
      <c r="DNE4448" s="836"/>
      <c r="DNF4448" s="836"/>
      <c r="DNG4448" s="836"/>
      <c r="DNH4448" s="836"/>
      <c r="DNI4448" s="836"/>
      <c r="DNJ4448" s="836"/>
      <c r="DNK4448" s="836"/>
      <c r="DNL4448" s="836"/>
      <c r="DNM4448" s="836"/>
      <c r="DNN4448" s="836"/>
      <c r="DNO4448" s="836"/>
      <c r="DNP4448" s="836"/>
      <c r="DNQ4448" s="836"/>
      <c r="DNR4448" s="836"/>
      <c r="DNS4448" s="836"/>
      <c r="DNT4448" s="836"/>
      <c r="DNU4448" s="836"/>
      <c r="DNV4448" s="836"/>
      <c r="DNW4448" s="836"/>
      <c r="DNX4448" s="836"/>
      <c r="DNY4448" s="836"/>
      <c r="DNZ4448" s="836"/>
      <c r="DOA4448" s="836"/>
      <c r="DOB4448" s="836"/>
      <c r="DOC4448" s="836"/>
      <c r="DOD4448" s="836"/>
      <c r="DOE4448" s="836"/>
      <c r="DOF4448" s="836"/>
      <c r="DOG4448" s="836"/>
      <c r="DOH4448" s="836"/>
      <c r="DOI4448" s="836"/>
      <c r="DOJ4448" s="836"/>
      <c r="DOK4448" s="836"/>
      <c r="DOL4448" s="836"/>
      <c r="DOM4448" s="836"/>
      <c r="DON4448" s="836"/>
      <c r="DOO4448" s="836"/>
      <c r="DOP4448" s="836"/>
      <c r="DOQ4448" s="836"/>
      <c r="DOR4448" s="836"/>
      <c r="DOS4448" s="836"/>
      <c r="DOT4448" s="836"/>
      <c r="DOU4448" s="836"/>
      <c r="DOV4448" s="836"/>
      <c r="DOW4448" s="836"/>
      <c r="DOX4448" s="836"/>
      <c r="DOY4448" s="836"/>
      <c r="DOZ4448" s="836"/>
      <c r="DPA4448" s="836"/>
      <c r="DPB4448" s="836"/>
      <c r="DPC4448" s="836"/>
      <c r="DPD4448" s="836"/>
      <c r="DPE4448" s="836"/>
      <c r="DPF4448" s="836"/>
      <c r="DPG4448" s="836"/>
      <c r="DPH4448" s="836"/>
      <c r="DPI4448" s="836"/>
      <c r="DPJ4448" s="836"/>
      <c r="DPK4448" s="836"/>
      <c r="DPL4448" s="836"/>
      <c r="DPM4448" s="836"/>
      <c r="DPN4448" s="836"/>
      <c r="DPO4448" s="836"/>
      <c r="DPP4448" s="836"/>
      <c r="DPQ4448" s="836"/>
      <c r="DPR4448" s="836"/>
      <c r="DPS4448" s="836"/>
      <c r="DPT4448" s="836"/>
      <c r="DPU4448" s="836"/>
      <c r="DPV4448" s="836"/>
      <c r="DPW4448" s="836"/>
      <c r="DPX4448" s="836"/>
      <c r="DPY4448" s="836"/>
      <c r="DPZ4448" s="836"/>
      <c r="DQA4448" s="836"/>
      <c r="DQB4448" s="836"/>
      <c r="DQC4448" s="836"/>
      <c r="DQD4448" s="836"/>
      <c r="DQE4448" s="836"/>
      <c r="DQF4448" s="836"/>
      <c r="DQG4448" s="836"/>
      <c r="DQH4448" s="836"/>
      <c r="DQI4448" s="836"/>
      <c r="DQJ4448" s="836"/>
      <c r="DQK4448" s="836"/>
      <c r="DQL4448" s="836"/>
      <c r="DQM4448" s="836"/>
      <c r="DQN4448" s="836"/>
      <c r="DQO4448" s="836"/>
      <c r="DQP4448" s="836"/>
      <c r="DQQ4448" s="836"/>
      <c r="DQR4448" s="836"/>
      <c r="DQS4448" s="836"/>
      <c r="DQT4448" s="836"/>
      <c r="DQU4448" s="836"/>
      <c r="DQV4448" s="836"/>
      <c r="DQW4448" s="836"/>
      <c r="DQX4448" s="836"/>
      <c r="DQY4448" s="836"/>
      <c r="DQZ4448" s="836"/>
      <c r="DRA4448" s="836"/>
      <c r="DRB4448" s="836"/>
      <c r="DRC4448" s="836"/>
      <c r="DRD4448" s="836"/>
      <c r="DRE4448" s="836"/>
      <c r="DRF4448" s="836"/>
      <c r="DRG4448" s="836"/>
      <c r="DRH4448" s="836"/>
      <c r="DRI4448" s="836"/>
      <c r="DRJ4448" s="836"/>
      <c r="DRK4448" s="836"/>
      <c r="DRL4448" s="836"/>
      <c r="DRM4448" s="836"/>
      <c r="DRN4448" s="836"/>
      <c r="DRO4448" s="836"/>
      <c r="DRP4448" s="836"/>
      <c r="DRQ4448" s="836"/>
      <c r="DRR4448" s="836"/>
      <c r="DRS4448" s="836"/>
      <c r="DRT4448" s="836"/>
      <c r="DRU4448" s="836"/>
      <c r="DRV4448" s="836"/>
      <c r="DRW4448" s="836"/>
      <c r="DRX4448" s="836"/>
      <c r="DRY4448" s="836"/>
      <c r="DRZ4448" s="836"/>
      <c r="DSA4448" s="836"/>
      <c r="DSB4448" s="836"/>
      <c r="DSC4448" s="836"/>
      <c r="DSD4448" s="836"/>
      <c r="DSE4448" s="836"/>
      <c r="DSF4448" s="836"/>
      <c r="DSG4448" s="836"/>
      <c r="DSH4448" s="836"/>
      <c r="DSI4448" s="836"/>
      <c r="DSJ4448" s="836"/>
      <c r="DSK4448" s="836"/>
      <c r="DSL4448" s="836"/>
      <c r="DSM4448" s="836"/>
      <c r="DSN4448" s="836"/>
      <c r="DSO4448" s="836"/>
      <c r="DSP4448" s="836"/>
      <c r="DSQ4448" s="836"/>
      <c r="DSR4448" s="836"/>
      <c r="DSS4448" s="836"/>
      <c r="DST4448" s="836"/>
      <c r="DSU4448" s="836"/>
      <c r="DSV4448" s="836"/>
      <c r="DSW4448" s="836"/>
      <c r="DSX4448" s="836"/>
      <c r="DSY4448" s="836"/>
      <c r="DSZ4448" s="836"/>
      <c r="DTA4448" s="836"/>
      <c r="DTB4448" s="836"/>
      <c r="DTC4448" s="836"/>
      <c r="DTD4448" s="836"/>
      <c r="DTE4448" s="836"/>
      <c r="DTF4448" s="836"/>
      <c r="DTG4448" s="836"/>
      <c r="DTH4448" s="836"/>
      <c r="DTI4448" s="836"/>
      <c r="DTJ4448" s="836"/>
      <c r="DTK4448" s="836"/>
      <c r="DTL4448" s="836"/>
      <c r="DTM4448" s="836"/>
      <c r="DTN4448" s="836"/>
      <c r="DTO4448" s="836"/>
      <c r="DTP4448" s="836"/>
      <c r="DTQ4448" s="836"/>
      <c r="DTR4448" s="836"/>
      <c r="DTS4448" s="836"/>
      <c r="DTT4448" s="836"/>
      <c r="DTU4448" s="836"/>
      <c r="DTV4448" s="836"/>
      <c r="DTW4448" s="836"/>
      <c r="DTX4448" s="836"/>
      <c r="DTY4448" s="836"/>
      <c r="DTZ4448" s="836"/>
      <c r="DUA4448" s="836"/>
      <c r="DUB4448" s="836"/>
      <c r="DUC4448" s="836"/>
      <c r="DUD4448" s="836"/>
      <c r="DUE4448" s="836"/>
      <c r="DUF4448" s="836"/>
      <c r="DUG4448" s="836"/>
      <c r="DUH4448" s="836"/>
      <c r="DUI4448" s="836"/>
      <c r="DUJ4448" s="836"/>
      <c r="DUK4448" s="836"/>
      <c r="DUL4448" s="836"/>
      <c r="DUM4448" s="836"/>
      <c r="DUN4448" s="836"/>
      <c r="DUO4448" s="836"/>
      <c r="DUP4448" s="836"/>
      <c r="DUQ4448" s="836"/>
      <c r="DUR4448" s="836"/>
      <c r="DUS4448" s="836"/>
      <c r="DUT4448" s="836"/>
      <c r="DUU4448" s="836"/>
      <c r="DUV4448" s="836"/>
      <c r="DUW4448" s="836"/>
      <c r="DUX4448" s="836"/>
      <c r="DUY4448" s="836"/>
      <c r="DUZ4448" s="836"/>
      <c r="DVA4448" s="836"/>
      <c r="DVB4448" s="836"/>
      <c r="DVC4448" s="836"/>
      <c r="DVD4448" s="836"/>
      <c r="DVE4448" s="836"/>
      <c r="DVF4448" s="836"/>
      <c r="DVG4448" s="836"/>
      <c r="DVH4448" s="836"/>
      <c r="DVI4448" s="836"/>
      <c r="DVJ4448" s="836"/>
      <c r="DVK4448" s="836"/>
      <c r="DVL4448" s="836"/>
      <c r="DVM4448" s="836"/>
      <c r="DVN4448" s="836"/>
      <c r="DVO4448" s="836"/>
      <c r="DVP4448" s="836"/>
      <c r="DVQ4448" s="836"/>
      <c r="DVR4448" s="836"/>
      <c r="DVS4448" s="836"/>
      <c r="DVT4448" s="836"/>
      <c r="DVU4448" s="836"/>
      <c r="DVV4448" s="836"/>
      <c r="DVW4448" s="836"/>
      <c r="DVX4448" s="836"/>
      <c r="DVY4448" s="836"/>
      <c r="DVZ4448" s="836"/>
      <c r="DWA4448" s="836"/>
      <c r="DWB4448" s="836"/>
      <c r="DWC4448" s="836"/>
      <c r="DWD4448" s="836"/>
      <c r="DWE4448" s="836"/>
      <c r="DWF4448" s="836"/>
      <c r="DWG4448" s="836"/>
      <c r="DWH4448" s="836"/>
      <c r="DWI4448" s="836"/>
      <c r="DWJ4448" s="836"/>
      <c r="DWK4448" s="836"/>
      <c r="DWL4448" s="836"/>
      <c r="DWM4448" s="836"/>
      <c r="DWN4448" s="836"/>
      <c r="DWO4448" s="836"/>
      <c r="DWP4448" s="836"/>
      <c r="DWQ4448" s="836"/>
      <c r="DWR4448" s="836"/>
      <c r="DWS4448" s="836"/>
      <c r="DWT4448" s="836"/>
      <c r="DWU4448" s="836"/>
      <c r="DWV4448" s="836"/>
      <c r="DWW4448" s="836"/>
      <c r="DWX4448" s="836"/>
      <c r="DWY4448" s="836"/>
      <c r="DWZ4448" s="836"/>
      <c r="DXA4448" s="836"/>
      <c r="DXB4448" s="836"/>
      <c r="DXC4448" s="836"/>
      <c r="DXD4448" s="836"/>
      <c r="DXE4448" s="836"/>
      <c r="DXF4448" s="836"/>
      <c r="DXG4448" s="836"/>
      <c r="DXH4448" s="836"/>
      <c r="DXI4448" s="836"/>
      <c r="DXJ4448" s="836"/>
      <c r="DXK4448" s="836"/>
      <c r="DXL4448" s="836"/>
      <c r="DXM4448" s="836"/>
      <c r="DXN4448" s="836"/>
      <c r="DXO4448" s="836"/>
      <c r="DXP4448" s="836"/>
      <c r="DXQ4448" s="836"/>
      <c r="DXR4448" s="836"/>
      <c r="DXS4448" s="836"/>
      <c r="DXT4448" s="836"/>
      <c r="DXU4448" s="836"/>
      <c r="DXV4448" s="836"/>
      <c r="DXW4448" s="836"/>
      <c r="DXX4448" s="836"/>
      <c r="DXY4448" s="836"/>
      <c r="DXZ4448" s="836"/>
      <c r="DYA4448" s="836"/>
      <c r="DYB4448" s="836"/>
      <c r="DYC4448" s="836"/>
      <c r="DYD4448" s="836"/>
      <c r="DYE4448" s="836"/>
      <c r="DYF4448" s="836"/>
      <c r="DYG4448" s="836"/>
      <c r="DYH4448" s="836"/>
      <c r="DYI4448" s="836"/>
      <c r="DYJ4448" s="836"/>
      <c r="DYK4448" s="836"/>
      <c r="DYL4448" s="836"/>
      <c r="DYM4448" s="836"/>
      <c r="DYN4448" s="836"/>
      <c r="DYO4448" s="836"/>
      <c r="DYP4448" s="836"/>
      <c r="DYQ4448" s="836"/>
      <c r="DYR4448" s="836"/>
      <c r="DYS4448" s="836"/>
      <c r="DYT4448" s="836"/>
      <c r="DYU4448" s="836"/>
      <c r="DYV4448" s="836"/>
      <c r="DYW4448" s="836"/>
      <c r="DYX4448" s="836"/>
      <c r="DYY4448" s="836"/>
      <c r="DYZ4448" s="836"/>
      <c r="DZA4448" s="836"/>
      <c r="DZB4448" s="836"/>
      <c r="DZC4448" s="836"/>
      <c r="DZD4448" s="836"/>
      <c r="DZE4448" s="836"/>
      <c r="DZF4448" s="836"/>
      <c r="DZG4448" s="836"/>
      <c r="DZH4448" s="836"/>
      <c r="DZI4448" s="836"/>
      <c r="DZJ4448" s="836"/>
      <c r="DZK4448" s="836"/>
      <c r="DZL4448" s="836"/>
      <c r="DZM4448" s="836"/>
      <c r="DZN4448" s="836"/>
      <c r="DZO4448" s="836"/>
      <c r="DZP4448" s="836"/>
      <c r="DZQ4448" s="836"/>
      <c r="DZR4448" s="836"/>
      <c r="DZS4448" s="836"/>
      <c r="DZT4448" s="836"/>
      <c r="DZU4448" s="836"/>
      <c r="DZV4448" s="836"/>
      <c r="DZW4448" s="836"/>
      <c r="DZX4448" s="836"/>
      <c r="DZY4448" s="836"/>
      <c r="DZZ4448" s="836"/>
      <c r="EAA4448" s="836"/>
      <c r="EAB4448" s="836"/>
      <c r="EAC4448" s="836"/>
      <c r="EAD4448" s="836"/>
      <c r="EAE4448" s="836"/>
      <c r="EAF4448" s="836"/>
      <c r="EAG4448" s="836"/>
      <c r="EAH4448" s="836"/>
      <c r="EAI4448" s="836"/>
      <c r="EAJ4448" s="836"/>
      <c r="EAK4448" s="836"/>
      <c r="EAL4448" s="836"/>
      <c r="EAM4448" s="836"/>
      <c r="EAN4448" s="836"/>
      <c r="EAO4448" s="836"/>
      <c r="EAP4448" s="836"/>
      <c r="EAQ4448" s="836"/>
      <c r="EAR4448" s="836"/>
      <c r="EAS4448" s="836"/>
      <c r="EAT4448" s="836"/>
      <c r="EAU4448" s="836"/>
      <c r="EAV4448" s="836"/>
      <c r="EAW4448" s="836"/>
      <c r="EAX4448" s="836"/>
      <c r="EAY4448" s="836"/>
      <c r="EAZ4448" s="836"/>
      <c r="EBA4448" s="836"/>
      <c r="EBB4448" s="836"/>
      <c r="EBC4448" s="836"/>
      <c r="EBD4448" s="836"/>
      <c r="EBE4448" s="836"/>
      <c r="EBF4448" s="836"/>
      <c r="EBG4448" s="836"/>
      <c r="EBH4448" s="836"/>
      <c r="EBI4448" s="836"/>
      <c r="EBJ4448" s="836"/>
      <c r="EBK4448" s="836"/>
      <c r="EBL4448" s="836"/>
      <c r="EBM4448" s="836"/>
      <c r="EBN4448" s="836"/>
      <c r="EBO4448" s="836"/>
      <c r="EBP4448" s="836"/>
      <c r="EBQ4448" s="836"/>
      <c r="EBR4448" s="836"/>
      <c r="EBS4448" s="836"/>
      <c r="EBT4448" s="836"/>
      <c r="EBU4448" s="836"/>
      <c r="EBV4448" s="836"/>
      <c r="EBW4448" s="836"/>
      <c r="EBX4448" s="836"/>
      <c r="EBY4448" s="836"/>
      <c r="EBZ4448" s="836"/>
      <c r="ECA4448" s="836"/>
      <c r="ECB4448" s="836"/>
      <c r="ECC4448" s="836"/>
      <c r="ECD4448" s="836"/>
      <c r="ECE4448" s="836"/>
      <c r="ECF4448" s="836"/>
      <c r="ECG4448" s="836"/>
      <c r="ECH4448" s="836"/>
      <c r="ECI4448" s="836"/>
      <c r="ECJ4448" s="836"/>
      <c r="ECK4448" s="836"/>
      <c r="ECL4448" s="836"/>
      <c r="ECM4448" s="836"/>
      <c r="ECN4448" s="836"/>
      <c r="ECO4448" s="836"/>
      <c r="ECP4448" s="836"/>
      <c r="ECQ4448" s="836"/>
      <c r="ECR4448" s="836"/>
      <c r="ECS4448" s="836"/>
      <c r="ECT4448" s="836"/>
      <c r="ECU4448" s="836"/>
      <c r="ECV4448" s="836"/>
      <c r="ECW4448" s="836"/>
      <c r="ECX4448" s="836"/>
      <c r="ECY4448" s="836"/>
      <c r="ECZ4448" s="836"/>
      <c r="EDA4448" s="836"/>
      <c r="EDB4448" s="836"/>
      <c r="EDC4448" s="836"/>
      <c r="EDD4448" s="836"/>
      <c r="EDE4448" s="836"/>
      <c r="EDF4448" s="836"/>
      <c r="EDG4448" s="836"/>
      <c r="EDH4448" s="836"/>
      <c r="EDI4448" s="836"/>
      <c r="EDJ4448" s="836"/>
      <c r="EDK4448" s="836"/>
      <c r="EDL4448" s="836"/>
      <c r="EDM4448" s="836"/>
      <c r="EDN4448" s="836"/>
      <c r="EDO4448" s="836"/>
      <c r="EDP4448" s="836"/>
      <c r="EDQ4448" s="836"/>
      <c r="EDR4448" s="836"/>
      <c r="EDS4448" s="836"/>
      <c r="EDT4448" s="836"/>
      <c r="EDU4448" s="836"/>
      <c r="EDV4448" s="836"/>
      <c r="EDW4448" s="836"/>
      <c r="EDX4448" s="836"/>
      <c r="EDY4448" s="836"/>
      <c r="EDZ4448" s="836"/>
      <c r="EEA4448" s="836"/>
      <c r="EEB4448" s="836"/>
      <c r="EEC4448" s="836"/>
      <c r="EED4448" s="836"/>
      <c r="EEE4448" s="836"/>
      <c r="EEF4448" s="836"/>
      <c r="EEG4448" s="836"/>
      <c r="EEH4448" s="836"/>
      <c r="EEI4448" s="836"/>
      <c r="EEJ4448" s="836"/>
      <c r="EEK4448" s="836"/>
      <c r="EEL4448" s="836"/>
      <c r="EEM4448" s="836"/>
      <c r="EEN4448" s="836"/>
      <c r="EEO4448" s="836"/>
      <c r="EEP4448" s="836"/>
      <c r="EEQ4448" s="836"/>
      <c r="EER4448" s="836"/>
      <c r="EES4448" s="836"/>
      <c r="EET4448" s="836"/>
      <c r="EEU4448" s="836"/>
      <c r="EEV4448" s="836"/>
      <c r="EEW4448" s="836"/>
      <c r="EEX4448" s="836"/>
      <c r="EEY4448" s="836"/>
      <c r="EEZ4448" s="836"/>
      <c r="EFA4448" s="836"/>
      <c r="EFB4448" s="836"/>
      <c r="EFC4448" s="836"/>
      <c r="EFD4448" s="836"/>
      <c r="EFE4448" s="836"/>
      <c r="EFF4448" s="836"/>
      <c r="EFG4448" s="836"/>
      <c r="EFH4448" s="836"/>
      <c r="EFI4448" s="836"/>
      <c r="EFJ4448" s="836"/>
      <c r="EFK4448" s="836"/>
      <c r="EFL4448" s="836"/>
      <c r="EFM4448" s="836"/>
      <c r="EFN4448" s="836"/>
      <c r="EFO4448" s="836"/>
      <c r="EFP4448" s="836"/>
      <c r="EFQ4448" s="836"/>
      <c r="EFR4448" s="836"/>
      <c r="EFS4448" s="836"/>
      <c r="EFT4448" s="836"/>
      <c r="EFU4448" s="836"/>
      <c r="EFV4448" s="836"/>
      <c r="EFW4448" s="836"/>
      <c r="EFX4448" s="836"/>
      <c r="EFY4448" s="836"/>
      <c r="EFZ4448" s="836"/>
      <c r="EGA4448" s="836"/>
      <c r="EGB4448" s="836"/>
      <c r="EGC4448" s="836"/>
      <c r="EGD4448" s="836"/>
      <c r="EGE4448" s="836"/>
      <c r="EGF4448" s="836"/>
      <c r="EGG4448" s="836"/>
      <c r="EGH4448" s="836"/>
      <c r="EGI4448" s="836"/>
      <c r="EGJ4448" s="836"/>
      <c r="EGK4448" s="836"/>
      <c r="EGL4448" s="836"/>
      <c r="EGM4448" s="836"/>
      <c r="EGN4448" s="836"/>
      <c r="EGO4448" s="836"/>
      <c r="EGP4448" s="836"/>
      <c r="EGQ4448" s="836"/>
      <c r="EGR4448" s="836"/>
      <c r="EGS4448" s="836"/>
      <c r="EGT4448" s="836"/>
      <c r="EGU4448" s="836"/>
      <c r="EGV4448" s="836"/>
      <c r="EGW4448" s="836"/>
      <c r="EGX4448" s="836"/>
      <c r="EGY4448" s="836"/>
      <c r="EGZ4448" s="836"/>
      <c r="EHA4448" s="836"/>
      <c r="EHB4448" s="836"/>
      <c r="EHC4448" s="836"/>
      <c r="EHD4448" s="836"/>
      <c r="EHE4448" s="836"/>
      <c r="EHF4448" s="836"/>
      <c r="EHG4448" s="836"/>
      <c r="EHH4448" s="836"/>
      <c r="EHI4448" s="836"/>
      <c r="EHJ4448" s="836"/>
      <c r="EHK4448" s="836"/>
      <c r="EHL4448" s="836"/>
      <c r="EHM4448" s="836"/>
      <c r="EHN4448" s="836"/>
      <c r="EHO4448" s="836"/>
      <c r="EHP4448" s="836"/>
      <c r="EHQ4448" s="836"/>
      <c r="EHR4448" s="836"/>
      <c r="EHS4448" s="836"/>
      <c r="EHT4448" s="836"/>
      <c r="EHU4448" s="836"/>
      <c r="EHV4448" s="836"/>
      <c r="EHW4448" s="836"/>
      <c r="EHX4448" s="836"/>
      <c r="EHY4448" s="836"/>
      <c r="EHZ4448" s="836"/>
      <c r="EIA4448" s="836"/>
      <c r="EIB4448" s="836"/>
      <c r="EIC4448" s="836"/>
      <c r="EID4448" s="836"/>
      <c r="EIE4448" s="836"/>
      <c r="EIF4448" s="836"/>
      <c r="EIG4448" s="836"/>
      <c r="EIH4448" s="836"/>
      <c r="EII4448" s="836"/>
      <c r="EIJ4448" s="836"/>
      <c r="EIK4448" s="836"/>
      <c r="EIL4448" s="836"/>
      <c r="EIM4448" s="836"/>
      <c r="EIN4448" s="836"/>
      <c r="EIO4448" s="836"/>
      <c r="EIP4448" s="836"/>
      <c r="EIQ4448" s="836"/>
      <c r="EIR4448" s="836"/>
      <c r="EIS4448" s="836"/>
      <c r="EIT4448" s="836"/>
      <c r="EIU4448" s="836"/>
      <c r="EIV4448" s="836"/>
      <c r="EIW4448" s="836"/>
      <c r="EIX4448" s="836"/>
      <c r="EIY4448" s="836"/>
      <c r="EIZ4448" s="836"/>
      <c r="EJA4448" s="836"/>
      <c r="EJB4448" s="836"/>
      <c r="EJC4448" s="836"/>
      <c r="EJD4448" s="836"/>
      <c r="EJE4448" s="836"/>
      <c r="EJF4448" s="836"/>
      <c r="EJG4448" s="836"/>
      <c r="EJH4448" s="836"/>
      <c r="EJI4448" s="836"/>
      <c r="EJJ4448" s="836"/>
      <c r="EJK4448" s="836"/>
      <c r="EJL4448" s="836"/>
      <c r="EJM4448" s="836"/>
      <c r="EJN4448" s="836"/>
      <c r="EJO4448" s="836"/>
      <c r="EJP4448" s="836"/>
      <c r="EJQ4448" s="836"/>
      <c r="EJR4448" s="836"/>
      <c r="EJS4448" s="836"/>
      <c r="EJT4448" s="836"/>
      <c r="EJU4448" s="836"/>
      <c r="EJV4448" s="836"/>
      <c r="EJW4448" s="836"/>
      <c r="EJX4448" s="836"/>
      <c r="EJY4448" s="836"/>
      <c r="EJZ4448" s="836"/>
      <c r="EKA4448" s="836"/>
      <c r="EKB4448" s="836"/>
      <c r="EKC4448" s="836"/>
      <c r="EKD4448" s="836"/>
      <c r="EKE4448" s="836"/>
      <c r="EKF4448" s="836"/>
      <c r="EKG4448" s="836"/>
      <c r="EKH4448" s="836"/>
      <c r="EKI4448" s="836"/>
      <c r="EKJ4448" s="836"/>
      <c r="EKK4448" s="836"/>
      <c r="EKL4448" s="836"/>
      <c r="EKM4448" s="836"/>
      <c r="EKN4448" s="836"/>
      <c r="EKO4448" s="836"/>
      <c r="EKP4448" s="836"/>
      <c r="EKQ4448" s="836"/>
      <c r="EKR4448" s="836"/>
      <c r="EKS4448" s="836"/>
      <c r="EKT4448" s="836"/>
      <c r="EKU4448" s="836"/>
      <c r="EKV4448" s="836"/>
      <c r="EKW4448" s="836"/>
      <c r="EKX4448" s="836"/>
      <c r="EKY4448" s="836"/>
      <c r="EKZ4448" s="836"/>
      <c r="ELA4448" s="836"/>
      <c r="ELB4448" s="836"/>
      <c r="ELC4448" s="836"/>
      <c r="ELD4448" s="836"/>
      <c r="ELE4448" s="836"/>
      <c r="ELF4448" s="836"/>
      <c r="ELG4448" s="836"/>
      <c r="ELH4448" s="836"/>
      <c r="ELI4448" s="836"/>
      <c r="ELJ4448" s="836"/>
      <c r="ELK4448" s="836"/>
      <c r="ELL4448" s="836"/>
      <c r="ELM4448" s="836"/>
      <c r="ELN4448" s="836"/>
      <c r="ELO4448" s="836"/>
      <c r="ELP4448" s="836"/>
      <c r="ELQ4448" s="836"/>
      <c r="ELR4448" s="836"/>
      <c r="ELS4448" s="836"/>
      <c r="ELT4448" s="836"/>
      <c r="ELU4448" s="836"/>
      <c r="ELV4448" s="836"/>
      <c r="ELW4448" s="836"/>
      <c r="ELX4448" s="836"/>
      <c r="ELY4448" s="836"/>
      <c r="ELZ4448" s="836"/>
      <c r="EMA4448" s="836"/>
      <c r="EMB4448" s="836"/>
      <c r="EMC4448" s="836"/>
      <c r="EMD4448" s="836"/>
      <c r="EME4448" s="836"/>
      <c r="EMF4448" s="836"/>
      <c r="EMG4448" s="836"/>
      <c r="EMH4448" s="836"/>
      <c r="EMI4448" s="836"/>
      <c r="EMJ4448" s="836"/>
      <c r="EMK4448" s="836"/>
      <c r="EML4448" s="836"/>
      <c r="EMM4448" s="836"/>
      <c r="EMN4448" s="836"/>
      <c r="EMO4448" s="836"/>
      <c r="EMP4448" s="836"/>
      <c r="EMQ4448" s="836"/>
      <c r="EMR4448" s="836"/>
      <c r="EMS4448" s="836"/>
      <c r="EMT4448" s="836"/>
      <c r="EMU4448" s="836"/>
      <c r="EMV4448" s="836"/>
      <c r="EMW4448" s="836"/>
      <c r="EMX4448" s="836"/>
      <c r="EMY4448" s="836"/>
      <c r="EMZ4448" s="836"/>
      <c r="ENA4448" s="836"/>
      <c r="ENB4448" s="836"/>
      <c r="ENC4448" s="836"/>
      <c r="END4448" s="836"/>
      <c r="ENE4448" s="836"/>
      <c r="ENF4448" s="836"/>
      <c r="ENG4448" s="836"/>
      <c r="ENH4448" s="836"/>
      <c r="ENI4448" s="836"/>
      <c r="ENJ4448" s="836"/>
      <c r="ENK4448" s="836"/>
      <c r="ENL4448" s="836"/>
      <c r="ENM4448" s="836"/>
      <c r="ENN4448" s="836"/>
      <c r="ENO4448" s="836"/>
      <c r="ENP4448" s="836"/>
      <c r="ENQ4448" s="836"/>
      <c r="ENR4448" s="836"/>
      <c r="ENS4448" s="836"/>
      <c r="ENT4448" s="836"/>
      <c r="ENU4448" s="836"/>
      <c r="ENV4448" s="836"/>
      <c r="ENW4448" s="836"/>
      <c r="ENX4448" s="836"/>
      <c r="ENY4448" s="836"/>
      <c r="ENZ4448" s="836"/>
      <c r="EOA4448" s="836"/>
      <c r="EOB4448" s="836"/>
      <c r="EOC4448" s="836"/>
      <c r="EOD4448" s="836"/>
      <c r="EOE4448" s="836"/>
      <c r="EOF4448" s="836"/>
      <c r="EOG4448" s="836"/>
      <c r="EOH4448" s="836"/>
      <c r="EOI4448" s="836"/>
      <c r="EOJ4448" s="836"/>
      <c r="EOK4448" s="836"/>
      <c r="EOL4448" s="836"/>
      <c r="EOM4448" s="836"/>
      <c r="EON4448" s="836"/>
      <c r="EOO4448" s="836"/>
      <c r="EOP4448" s="836"/>
      <c r="EOQ4448" s="836"/>
      <c r="EOR4448" s="836"/>
      <c r="EOS4448" s="836"/>
      <c r="EOT4448" s="836"/>
      <c r="EOU4448" s="836"/>
      <c r="EOV4448" s="836"/>
      <c r="EOW4448" s="836"/>
      <c r="EOX4448" s="836"/>
      <c r="EOY4448" s="836"/>
      <c r="EOZ4448" s="836"/>
      <c r="EPA4448" s="836"/>
      <c r="EPB4448" s="836"/>
      <c r="EPC4448" s="836"/>
      <c r="EPD4448" s="836"/>
      <c r="EPE4448" s="836"/>
      <c r="EPF4448" s="836"/>
      <c r="EPG4448" s="836"/>
      <c r="EPH4448" s="836"/>
      <c r="EPI4448" s="836"/>
      <c r="EPJ4448" s="836"/>
      <c r="EPK4448" s="836"/>
      <c r="EPL4448" s="836"/>
      <c r="EPM4448" s="836"/>
      <c r="EPN4448" s="836"/>
      <c r="EPO4448" s="836"/>
      <c r="EPP4448" s="836"/>
      <c r="EPQ4448" s="836"/>
      <c r="EPR4448" s="836"/>
      <c r="EPS4448" s="836"/>
      <c r="EPT4448" s="836"/>
      <c r="EPU4448" s="836"/>
      <c r="EPV4448" s="836"/>
      <c r="EPW4448" s="836"/>
      <c r="EPX4448" s="836"/>
      <c r="EPY4448" s="836"/>
      <c r="EPZ4448" s="836"/>
      <c r="EQA4448" s="836"/>
      <c r="EQB4448" s="836"/>
      <c r="EQC4448" s="836"/>
      <c r="EQD4448" s="836"/>
      <c r="EQE4448" s="836"/>
      <c r="EQF4448" s="836"/>
      <c r="EQG4448" s="836"/>
      <c r="EQH4448" s="836"/>
      <c r="EQI4448" s="836"/>
      <c r="EQJ4448" s="836"/>
      <c r="EQK4448" s="836"/>
      <c r="EQL4448" s="836"/>
      <c r="EQM4448" s="836"/>
      <c r="EQN4448" s="836"/>
      <c r="EQO4448" s="836"/>
      <c r="EQP4448" s="836"/>
      <c r="EQQ4448" s="836"/>
      <c r="EQR4448" s="836"/>
      <c r="EQS4448" s="836"/>
      <c r="EQT4448" s="836"/>
      <c r="EQU4448" s="836"/>
      <c r="EQV4448" s="836"/>
      <c r="EQW4448" s="836"/>
      <c r="EQX4448" s="836"/>
      <c r="EQY4448" s="836"/>
      <c r="EQZ4448" s="836"/>
      <c r="ERA4448" s="836"/>
      <c r="ERB4448" s="836"/>
      <c r="ERC4448" s="836"/>
      <c r="ERD4448" s="836"/>
      <c r="ERE4448" s="836"/>
      <c r="ERF4448" s="836"/>
      <c r="ERG4448" s="836"/>
      <c r="ERH4448" s="836"/>
      <c r="ERI4448" s="836"/>
      <c r="ERJ4448" s="836"/>
      <c r="ERK4448" s="836"/>
      <c r="ERL4448" s="836"/>
      <c r="ERM4448" s="836"/>
      <c r="ERN4448" s="836"/>
      <c r="ERO4448" s="836"/>
      <c r="ERP4448" s="836"/>
      <c r="ERQ4448" s="836"/>
      <c r="ERR4448" s="836"/>
      <c r="ERS4448" s="836"/>
      <c r="ERT4448" s="836"/>
      <c r="ERU4448" s="836"/>
      <c r="ERV4448" s="836"/>
      <c r="ERW4448" s="836"/>
      <c r="ERX4448" s="836"/>
      <c r="ERY4448" s="836"/>
      <c r="ERZ4448" s="836"/>
      <c r="ESA4448" s="836"/>
      <c r="ESB4448" s="836"/>
      <c r="ESC4448" s="836"/>
      <c r="ESD4448" s="836"/>
      <c r="ESE4448" s="836"/>
      <c r="ESF4448" s="836"/>
      <c r="ESG4448" s="836"/>
      <c r="ESH4448" s="836"/>
      <c r="ESI4448" s="836"/>
      <c r="ESJ4448" s="836"/>
      <c r="ESK4448" s="836"/>
      <c r="ESL4448" s="836"/>
      <c r="ESM4448" s="836"/>
      <c r="ESN4448" s="836"/>
      <c r="ESO4448" s="836"/>
      <c r="ESP4448" s="836"/>
      <c r="ESQ4448" s="836"/>
      <c r="ESR4448" s="836"/>
      <c r="ESS4448" s="836"/>
      <c r="EST4448" s="836"/>
      <c r="ESU4448" s="836"/>
      <c r="ESV4448" s="836"/>
      <c r="ESW4448" s="836"/>
      <c r="ESX4448" s="836"/>
      <c r="ESY4448" s="836"/>
      <c r="ESZ4448" s="836"/>
      <c r="ETA4448" s="836"/>
      <c r="ETB4448" s="836"/>
      <c r="ETC4448" s="836"/>
      <c r="ETD4448" s="836"/>
      <c r="ETE4448" s="836"/>
      <c r="ETF4448" s="836"/>
      <c r="ETG4448" s="836"/>
      <c r="ETH4448" s="836"/>
      <c r="ETI4448" s="836"/>
      <c r="ETJ4448" s="836"/>
      <c r="ETK4448" s="836"/>
      <c r="ETL4448" s="836"/>
      <c r="ETM4448" s="836"/>
      <c r="ETN4448" s="836"/>
      <c r="ETO4448" s="836"/>
      <c r="ETP4448" s="836"/>
      <c r="ETQ4448" s="836"/>
      <c r="ETR4448" s="836"/>
      <c r="ETS4448" s="836"/>
      <c r="ETT4448" s="836"/>
      <c r="ETU4448" s="836"/>
      <c r="ETV4448" s="836"/>
      <c r="ETW4448" s="836"/>
      <c r="ETX4448" s="836"/>
      <c r="ETY4448" s="836"/>
      <c r="ETZ4448" s="836"/>
      <c r="EUA4448" s="836"/>
      <c r="EUB4448" s="836"/>
      <c r="EUC4448" s="836"/>
      <c r="EUD4448" s="836"/>
      <c r="EUE4448" s="836"/>
      <c r="EUF4448" s="836"/>
      <c r="EUG4448" s="836"/>
      <c r="EUH4448" s="836"/>
      <c r="EUI4448" s="836"/>
      <c r="EUJ4448" s="836"/>
      <c r="EUK4448" s="836"/>
      <c r="EUL4448" s="836"/>
      <c r="EUM4448" s="836"/>
      <c r="EUN4448" s="836"/>
      <c r="EUO4448" s="836"/>
      <c r="EUP4448" s="836"/>
      <c r="EUQ4448" s="836"/>
      <c r="EUR4448" s="836"/>
      <c r="EUS4448" s="836"/>
      <c r="EUT4448" s="836"/>
      <c r="EUU4448" s="836"/>
      <c r="EUV4448" s="836"/>
      <c r="EUW4448" s="836"/>
      <c r="EUX4448" s="836"/>
      <c r="EUY4448" s="836"/>
      <c r="EUZ4448" s="836"/>
      <c r="EVA4448" s="836"/>
      <c r="EVB4448" s="836"/>
      <c r="EVC4448" s="836"/>
      <c r="EVD4448" s="836"/>
      <c r="EVE4448" s="836"/>
      <c r="EVF4448" s="836"/>
      <c r="EVG4448" s="836"/>
      <c r="EVH4448" s="836"/>
      <c r="EVI4448" s="836"/>
      <c r="EVJ4448" s="836"/>
      <c r="EVK4448" s="836"/>
      <c r="EVL4448" s="836"/>
      <c r="EVM4448" s="836"/>
      <c r="EVN4448" s="836"/>
      <c r="EVO4448" s="836"/>
      <c r="EVP4448" s="836"/>
      <c r="EVQ4448" s="836"/>
      <c r="EVR4448" s="836"/>
      <c r="EVS4448" s="836"/>
      <c r="EVT4448" s="836"/>
      <c r="EVU4448" s="836"/>
      <c r="EVV4448" s="836"/>
      <c r="EVW4448" s="836"/>
      <c r="EVX4448" s="836"/>
      <c r="EVY4448" s="836"/>
      <c r="EVZ4448" s="836"/>
      <c r="EWA4448" s="836"/>
      <c r="EWB4448" s="836"/>
      <c r="EWC4448" s="836"/>
      <c r="EWD4448" s="836"/>
      <c r="EWE4448" s="836"/>
      <c r="EWF4448" s="836"/>
      <c r="EWG4448" s="836"/>
      <c r="EWH4448" s="836"/>
      <c r="EWI4448" s="836"/>
      <c r="EWJ4448" s="836"/>
      <c r="EWK4448" s="836"/>
      <c r="EWL4448" s="836"/>
      <c r="EWM4448" s="836"/>
      <c r="EWN4448" s="836"/>
      <c r="EWO4448" s="836"/>
      <c r="EWP4448" s="836"/>
      <c r="EWQ4448" s="836"/>
      <c r="EWR4448" s="836"/>
      <c r="EWS4448" s="836"/>
      <c r="EWT4448" s="836"/>
      <c r="EWU4448" s="836"/>
      <c r="EWV4448" s="836"/>
      <c r="EWW4448" s="836"/>
      <c r="EWX4448" s="836"/>
      <c r="EWY4448" s="836"/>
      <c r="EWZ4448" s="836"/>
      <c r="EXA4448" s="836"/>
      <c r="EXB4448" s="836"/>
      <c r="EXC4448" s="836"/>
      <c r="EXD4448" s="836"/>
      <c r="EXE4448" s="836"/>
      <c r="EXF4448" s="836"/>
      <c r="EXG4448" s="836"/>
      <c r="EXH4448" s="836"/>
      <c r="EXI4448" s="836"/>
      <c r="EXJ4448" s="836"/>
      <c r="EXK4448" s="836"/>
      <c r="EXL4448" s="836"/>
      <c r="EXM4448" s="836"/>
      <c r="EXN4448" s="836"/>
      <c r="EXO4448" s="836"/>
      <c r="EXP4448" s="836"/>
      <c r="EXQ4448" s="836"/>
      <c r="EXR4448" s="836"/>
      <c r="EXS4448" s="836"/>
      <c r="EXT4448" s="836"/>
      <c r="EXU4448" s="836"/>
      <c r="EXV4448" s="836"/>
      <c r="EXW4448" s="836"/>
      <c r="EXX4448" s="836"/>
      <c r="EXY4448" s="836"/>
      <c r="EXZ4448" s="836"/>
      <c r="EYA4448" s="836"/>
      <c r="EYB4448" s="836"/>
      <c r="EYC4448" s="836"/>
      <c r="EYD4448" s="836"/>
      <c r="EYE4448" s="836"/>
      <c r="EYF4448" s="836"/>
      <c r="EYG4448" s="836"/>
      <c r="EYH4448" s="836"/>
      <c r="EYI4448" s="836"/>
      <c r="EYJ4448" s="836"/>
      <c r="EYK4448" s="836"/>
      <c r="EYL4448" s="836"/>
      <c r="EYM4448" s="836"/>
      <c r="EYN4448" s="836"/>
      <c r="EYO4448" s="836"/>
      <c r="EYP4448" s="836"/>
      <c r="EYQ4448" s="836"/>
      <c r="EYR4448" s="836"/>
      <c r="EYS4448" s="836"/>
      <c r="EYT4448" s="836"/>
      <c r="EYU4448" s="836"/>
      <c r="EYV4448" s="836"/>
      <c r="EYW4448" s="836"/>
      <c r="EYX4448" s="836"/>
      <c r="EYY4448" s="836"/>
      <c r="EYZ4448" s="836"/>
      <c r="EZA4448" s="836"/>
      <c r="EZB4448" s="836"/>
      <c r="EZC4448" s="836"/>
      <c r="EZD4448" s="836"/>
      <c r="EZE4448" s="836"/>
      <c r="EZF4448" s="836"/>
      <c r="EZG4448" s="836"/>
      <c r="EZH4448" s="836"/>
      <c r="EZI4448" s="836"/>
      <c r="EZJ4448" s="836"/>
      <c r="EZK4448" s="836"/>
      <c r="EZL4448" s="836"/>
      <c r="EZM4448" s="836"/>
      <c r="EZN4448" s="836"/>
      <c r="EZO4448" s="836"/>
      <c r="EZP4448" s="836"/>
      <c r="EZQ4448" s="836"/>
      <c r="EZR4448" s="836"/>
      <c r="EZS4448" s="836"/>
      <c r="EZT4448" s="836"/>
      <c r="EZU4448" s="836"/>
      <c r="EZV4448" s="836"/>
      <c r="EZW4448" s="836"/>
      <c r="EZX4448" s="836"/>
      <c r="EZY4448" s="836"/>
      <c r="EZZ4448" s="836"/>
      <c r="FAA4448" s="836"/>
      <c r="FAB4448" s="836"/>
      <c r="FAC4448" s="836"/>
      <c r="FAD4448" s="836"/>
      <c r="FAE4448" s="836"/>
      <c r="FAF4448" s="836"/>
      <c r="FAG4448" s="836"/>
      <c r="FAH4448" s="836"/>
      <c r="FAI4448" s="836"/>
      <c r="FAJ4448" s="836"/>
      <c r="FAK4448" s="836"/>
      <c r="FAL4448" s="836"/>
      <c r="FAM4448" s="836"/>
      <c r="FAN4448" s="836"/>
      <c r="FAO4448" s="836"/>
      <c r="FAP4448" s="836"/>
      <c r="FAQ4448" s="836"/>
      <c r="FAR4448" s="836"/>
      <c r="FAS4448" s="836"/>
      <c r="FAT4448" s="836"/>
      <c r="FAU4448" s="836"/>
      <c r="FAV4448" s="836"/>
      <c r="FAW4448" s="836"/>
      <c r="FAX4448" s="836"/>
      <c r="FAY4448" s="836"/>
      <c r="FAZ4448" s="836"/>
      <c r="FBA4448" s="836"/>
      <c r="FBB4448" s="836"/>
      <c r="FBC4448" s="836"/>
      <c r="FBD4448" s="836"/>
      <c r="FBE4448" s="836"/>
      <c r="FBF4448" s="836"/>
      <c r="FBG4448" s="836"/>
      <c r="FBH4448" s="836"/>
      <c r="FBI4448" s="836"/>
      <c r="FBJ4448" s="836"/>
      <c r="FBK4448" s="836"/>
      <c r="FBL4448" s="836"/>
      <c r="FBM4448" s="836"/>
      <c r="FBN4448" s="836"/>
      <c r="FBO4448" s="836"/>
      <c r="FBP4448" s="836"/>
      <c r="FBQ4448" s="836"/>
      <c r="FBR4448" s="836"/>
      <c r="FBS4448" s="836"/>
      <c r="FBT4448" s="836"/>
      <c r="FBU4448" s="836"/>
      <c r="FBV4448" s="836"/>
      <c r="FBW4448" s="836"/>
      <c r="FBX4448" s="836"/>
      <c r="FBY4448" s="836"/>
      <c r="FBZ4448" s="836"/>
      <c r="FCA4448" s="836"/>
      <c r="FCB4448" s="836"/>
      <c r="FCC4448" s="836"/>
      <c r="FCD4448" s="836"/>
      <c r="FCE4448" s="836"/>
      <c r="FCF4448" s="836"/>
      <c r="FCG4448" s="836"/>
      <c r="FCH4448" s="836"/>
      <c r="FCI4448" s="836"/>
      <c r="FCJ4448" s="836"/>
      <c r="FCK4448" s="836"/>
      <c r="FCL4448" s="836"/>
      <c r="FCM4448" s="836"/>
      <c r="FCN4448" s="836"/>
      <c r="FCO4448" s="836"/>
      <c r="FCP4448" s="836"/>
      <c r="FCQ4448" s="836"/>
      <c r="FCR4448" s="836"/>
      <c r="FCS4448" s="836"/>
      <c r="FCT4448" s="836"/>
      <c r="FCU4448" s="836"/>
      <c r="FCV4448" s="836"/>
      <c r="FCW4448" s="836"/>
      <c r="FCX4448" s="836"/>
      <c r="FCY4448" s="836"/>
      <c r="FCZ4448" s="836"/>
      <c r="FDA4448" s="836"/>
      <c r="FDB4448" s="836"/>
      <c r="FDC4448" s="836"/>
      <c r="FDD4448" s="836"/>
      <c r="FDE4448" s="836"/>
      <c r="FDF4448" s="836"/>
      <c r="FDG4448" s="836"/>
      <c r="FDH4448" s="836"/>
      <c r="FDI4448" s="836"/>
      <c r="FDJ4448" s="836"/>
      <c r="FDK4448" s="836"/>
      <c r="FDL4448" s="836"/>
      <c r="FDM4448" s="836"/>
      <c r="FDN4448" s="836"/>
      <c r="FDO4448" s="836"/>
      <c r="FDP4448" s="836"/>
      <c r="FDQ4448" s="836"/>
      <c r="FDR4448" s="836"/>
      <c r="FDS4448" s="836"/>
      <c r="FDT4448" s="836"/>
      <c r="FDU4448" s="836"/>
      <c r="FDV4448" s="836"/>
      <c r="FDW4448" s="836"/>
      <c r="FDX4448" s="836"/>
      <c r="FDY4448" s="836"/>
      <c r="FDZ4448" s="836"/>
      <c r="FEA4448" s="836"/>
      <c r="FEB4448" s="836"/>
      <c r="FEC4448" s="836"/>
      <c r="FED4448" s="836"/>
      <c r="FEE4448" s="836"/>
      <c r="FEF4448" s="836"/>
      <c r="FEG4448" s="836"/>
      <c r="FEH4448" s="836"/>
      <c r="FEI4448" s="836"/>
      <c r="FEJ4448" s="836"/>
      <c r="FEK4448" s="836"/>
      <c r="FEL4448" s="836"/>
      <c r="FEM4448" s="836"/>
      <c r="FEN4448" s="836"/>
      <c r="FEO4448" s="836"/>
      <c r="FEP4448" s="836"/>
      <c r="FEQ4448" s="836"/>
      <c r="FER4448" s="836"/>
      <c r="FES4448" s="836"/>
      <c r="FET4448" s="836"/>
      <c r="FEU4448" s="836"/>
      <c r="FEV4448" s="836"/>
      <c r="FEW4448" s="836"/>
      <c r="FEX4448" s="836"/>
      <c r="FEY4448" s="836"/>
      <c r="FEZ4448" s="836"/>
      <c r="FFA4448" s="836"/>
      <c r="FFB4448" s="836"/>
      <c r="FFC4448" s="836"/>
      <c r="FFD4448" s="836"/>
      <c r="FFE4448" s="836"/>
      <c r="FFF4448" s="836"/>
      <c r="FFG4448" s="836"/>
      <c r="FFH4448" s="836"/>
      <c r="FFI4448" s="836"/>
      <c r="FFJ4448" s="836"/>
      <c r="FFK4448" s="836"/>
      <c r="FFL4448" s="836"/>
      <c r="FFM4448" s="836"/>
      <c r="FFN4448" s="836"/>
      <c r="FFO4448" s="836"/>
      <c r="FFP4448" s="836"/>
      <c r="FFQ4448" s="836"/>
      <c r="FFR4448" s="836"/>
      <c r="FFS4448" s="836"/>
      <c r="FFT4448" s="836"/>
      <c r="FFU4448" s="836"/>
      <c r="FFV4448" s="836"/>
      <c r="FFW4448" s="836"/>
      <c r="FFX4448" s="836"/>
      <c r="FFY4448" s="836"/>
      <c r="FFZ4448" s="836"/>
      <c r="FGA4448" s="836"/>
      <c r="FGB4448" s="836"/>
      <c r="FGC4448" s="836"/>
      <c r="FGD4448" s="836"/>
      <c r="FGE4448" s="836"/>
      <c r="FGF4448" s="836"/>
      <c r="FGG4448" s="836"/>
      <c r="FGH4448" s="836"/>
      <c r="FGI4448" s="836"/>
      <c r="FGJ4448" s="836"/>
      <c r="FGK4448" s="836"/>
      <c r="FGL4448" s="836"/>
      <c r="FGM4448" s="836"/>
      <c r="FGN4448" s="836"/>
      <c r="FGO4448" s="836"/>
      <c r="FGP4448" s="836"/>
      <c r="FGQ4448" s="836"/>
      <c r="FGR4448" s="836"/>
      <c r="FGS4448" s="836"/>
      <c r="FGT4448" s="836"/>
      <c r="FGU4448" s="836"/>
      <c r="FGV4448" s="836"/>
      <c r="FGW4448" s="836"/>
      <c r="FGX4448" s="836"/>
      <c r="FGY4448" s="836"/>
      <c r="FGZ4448" s="836"/>
      <c r="FHA4448" s="836"/>
      <c r="FHB4448" s="836"/>
      <c r="FHC4448" s="836"/>
      <c r="FHD4448" s="836"/>
      <c r="FHE4448" s="836"/>
      <c r="FHF4448" s="836"/>
      <c r="FHG4448" s="836"/>
      <c r="FHH4448" s="836"/>
      <c r="FHI4448" s="836"/>
      <c r="FHJ4448" s="836"/>
      <c r="FHK4448" s="836"/>
      <c r="FHL4448" s="836"/>
      <c r="FHM4448" s="836"/>
      <c r="FHN4448" s="836"/>
      <c r="FHO4448" s="836"/>
      <c r="FHP4448" s="836"/>
      <c r="FHQ4448" s="836"/>
      <c r="FHR4448" s="836"/>
      <c r="FHS4448" s="836"/>
      <c r="FHT4448" s="836"/>
      <c r="FHU4448" s="836"/>
      <c r="FHV4448" s="836"/>
      <c r="FHW4448" s="836"/>
      <c r="FHX4448" s="836"/>
      <c r="FHY4448" s="836"/>
      <c r="FHZ4448" s="836"/>
      <c r="FIA4448" s="836"/>
      <c r="FIB4448" s="836"/>
      <c r="FIC4448" s="836"/>
      <c r="FID4448" s="836"/>
      <c r="FIE4448" s="836"/>
      <c r="FIF4448" s="836"/>
      <c r="FIG4448" s="836"/>
      <c r="FIH4448" s="836"/>
      <c r="FII4448" s="836"/>
      <c r="FIJ4448" s="836"/>
      <c r="FIK4448" s="836"/>
      <c r="FIL4448" s="836"/>
      <c r="FIM4448" s="836"/>
      <c r="FIN4448" s="836"/>
      <c r="FIO4448" s="836"/>
      <c r="FIP4448" s="836"/>
      <c r="FIQ4448" s="836"/>
      <c r="FIR4448" s="836"/>
      <c r="FIS4448" s="836"/>
      <c r="FIT4448" s="836"/>
      <c r="FIU4448" s="836"/>
      <c r="FIV4448" s="836"/>
      <c r="FIW4448" s="836"/>
      <c r="FIX4448" s="836"/>
      <c r="FIY4448" s="836"/>
      <c r="FIZ4448" s="836"/>
      <c r="FJA4448" s="836"/>
      <c r="FJB4448" s="836"/>
      <c r="FJC4448" s="836"/>
      <c r="FJD4448" s="836"/>
      <c r="FJE4448" s="836"/>
      <c r="FJF4448" s="836"/>
      <c r="FJG4448" s="836"/>
      <c r="FJH4448" s="836"/>
      <c r="FJI4448" s="836"/>
      <c r="FJJ4448" s="836"/>
      <c r="FJK4448" s="836"/>
      <c r="FJL4448" s="836"/>
      <c r="FJM4448" s="836"/>
      <c r="FJN4448" s="836"/>
      <c r="FJO4448" s="836"/>
      <c r="FJP4448" s="836"/>
      <c r="FJQ4448" s="836"/>
      <c r="FJR4448" s="836"/>
      <c r="FJS4448" s="836"/>
      <c r="FJT4448" s="836"/>
      <c r="FJU4448" s="836"/>
      <c r="FJV4448" s="836"/>
      <c r="FJW4448" s="836"/>
      <c r="FJX4448" s="836"/>
      <c r="FJY4448" s="836"/>
      <c r="FJZ4448" s="836"/>
      <c r="FKA4448" s="836"/>
      <c r="FKB4448" s="836"/>
      <c r="FKC4448" s="836"/>
      <c r="FKD4448" s="836"/>
      <c r="FKE4448" s="836"/>
      <c r="FKF4448" s="836"/>
      <c r="FKG4448" s="836"/>
      <c r="FKH4448" s="836"/>
      <c r="FKI4448" s="836"/>
      <c r="FKJ4448" s="836"/>
      <c r="FKK4448" s="836"/>
      <c r="FKL4448" s="836"/>
      <c r="FKM4448" s="836"/>
      <c r="FKN4448" s="836"/>
      <c r="FKO4448" s="836"/>
      <c r="FKP4448" s="836"/>
      <c r="FKQ4448" s="836"/>
      <c r="FKR4448" s="836"/>
      <c r="FKS4448" s="836"/>
      <c r="FKT4448" s="836"/>
      <c r="FKU4448" s="836"/>
      <c r="FKV4448" s="836"/>
      <c r="FKW4448" s="836"/>
      <c r="FKX4448" s="836"/>
      <c r="FKY4448" s="836"/>
      <c r="FKZ4448" s="836"/>
      <c r="FLA4448" s="836"/>
      <c r="FLB4448" s="836"/>
      <c r="FLC4448" s="836"/>
      <c r="FLD4448" s="836"/>
      <c r="FLE4448" s="836"/>
      <c r="FLF4448" s="836"/>
      <c r="FLG4448" s="836"/>
      <c r="FLH4448" s="836"/>
      <c r="FLI4448" s="836"/>
      <c r="FLJ4448" s="836"/>
      <c r="FLK4448" s="836"/>
      <c r="FLL4448" s="836"/>
      <c r="FLM4448" s="836"/>
      <c r="FLN4448" s="836"/>
      <c r="FLO4448" s="836"/>
      <c r="FLP4448" s="836"/>
      <c r="FLQ4448" s="836"/>
      <c r="FLR4448" s="836"/>
      <c r="FLS4448" s="836"/>
      <c r="FLT4448" s="836"/>
      <c r="FLU4448" s="836"/>
      <c r="FLV4448" s="836"/>
      <c r="FLW4448" s="836"/>
      <c r="FLX4448" s="836"/>
      <c r="FLY4448" s="836"/>
      <c r="FLZ4448" s="836"/>
      <c r="FMA4448" s="836"/>
      <c r="FMB4448" s="836"/>
      <c r="FMC4448" s="836"/>
      <c r="FMD4448" s="836"/>
      <c r="FME4448" s="836"/>
      <c r="FMF4448" s="836"/>
      <c r="FMG4448" s="836"/>
      <c r="FMH4448" s="836"/>
      <c r="FMI4448" s="836"/>
      <c r="FMJ4448" s="836"/>
      <c r="FMK4448" s="836"/>
      <c r="FML4448" s="836"/>
      <c r="FMM4448" s="836"/>
      <c r="FMN4448" s="836"/>
      <c r="FMO4448" s="836"/>
      <c r="FMP4448" s="836"/>
      <c r="FMQ4448" s="836"/>
      <c r="FMR4448" s="836"/>
      <c r="FMS4448" s="836"/>
      <c r="FMT4448" s="836"/>
      <c r="FMU4448" s="836"/>
      <c r="FMV4448" s="836"/>
      <c r="FMW4448" s="836"/>
      <c r="FMX4448" s="836"/>
      <c r="FMY4448" s="836"/>
      <c r="FMZ4448" s="836"/>
      <c r="FNA4448" s="836"/>
      <c r="FNB4448" s="836"/>
      <c r="FNC4448" s="836"/>
      <c r="FND4448" s="836"/>
      <c r="FNE4448" s="836"/>
      <c r="FNF4448" s="836"/>
      <c r="FNG4448" s="836"/>
      <c r="FNH4448" s="836"/>
      <c r="FNI4448" s="836"/>
      <c r="FNJ4448" s="836"/>
      <c r="FNK4448" s="836"/>
      <c r="FNL4448" s="836"/>
      <c r="FNM4448" s="836"/>
      <c r="FNN4448" s="836"/>
      <c r="FNO4448" s="836"/>
      <c r="FNP4448" s="836"/>
      <c r="FNQ4448" s="836"/>
      <c r="FNR4448" s="836"/>
      <c r="FNS4448" s="836"/>
      <c r="FNT4448" s="836"/>
      <c r="FNU4448" s="836"/>
      <c r="FNV4448" s="836"/>
      <c r="FNW4448" s="836"/>
      <c r="FNX4448" s="836"/>
      <c r="FNY4448" s="836"/>
      <c r="FNZ4448" s="836"/>
      <c r="FOA4448" s="836"/>
      <c r="FOB4448" s="836"/>
      <c r="FOC4448" s="836"/>
      <c r="FOD4448" s="836"/>
      <c r="FOE4448" s="836"/>
      <c r="FOF4448" s="836"/>
      <c r="FOG4448" s="836"/>
      <c r="FOH4448" s="836"/>
      <c r="FOI4448" s="836"/>
      <c r="FOJ4448" s="836"/>
      <c r="FOK4448" s="836"/>
      <c r="FOL4448" s="836"/>
      <c r="FOM4448" s="836"/>
      <c r="FON4448" s="836"/>
      <c r="FOO4448" s="836"/>
      <c r="FOP4448" s="836"/>
      <c r="FOQ4448" s="836"/>
      <c r="FOR4448" s="836"/>
      <c r="FOS4448" s="836"/>
      <c r="FOT4448" s="836"/>
      <c r="FOU4448" s="836"/>
      <c r="FOV4448" s="836"/>
      <c r="FOW4448" s="836"/>
      <c r="FOX4448" s="836"/>
      <c r="FOY4448" s="836"/>
      <c r="FOZ4448" s="836"/>
      <c r="FPA4448" s="836"/>
      <c r="FPB4448" s="836"/>
      <c r="FPC4448" s="836"/>
      <c r="FPD4448" s="836"/>
      <c r="FPE4448" s="836"/>
      <c r="FPF4448" s="836"/>
      <c r="FPG4448" s="836"/>
      <c r="FPH4448" s="836"/>
      <c r="FPI4448" s="836"/>
      <c r="FPJ4448" s="836"/>
      <c r="FPK4448" s="836"/>
      <c r="FPL4448" s="836"/>
      <c r="FPM4448" s="836"/>
      <c r="FPN4448" s="836"/>
      <c r="FPO4448" s="836"/>
      <c r="FPP4448" s="836"/>
      <c r="FPQ4448" s="836"/>
      <c r="FPR4448" s="836"/>
      <c r="FPS4448" s="836"/>
      <c r="FPT4448" s="836"/>
      <c r="FPU4448" s="836"/>
      <c r="FPV4448" s="836"/>
      <c r="FPW4448" s="836"/>
      <c r="FPX4448" s="836"/>
      <c r="FPY4448" s="836"/>
      <c r="FPZ4448" s="836"/>
      <c r="FQA4448" s="836"/>
      <c r="FQB4448" s="836"/>
      <c r="FQC4448" s="836"/>
      <c r="FQD4448" s="836"/>
      <c r="FQE4448" s="836"/>
      <c r="FQF4448" s="836"/>
      <c r="FQG4448" s="836"/>
      <c r="FQH4448" s="836"/>
      <c r="FQI4448" s="836"/>
      <c r="FQJ4448" s="836"/>
      <c r="FQK4448" s="836"/>
      <c r="FQL4448" s="836"/>
      <c r="FQM4448" s="836"/>
      <c r="FQN4448" s="836"/>
      <c r="FQO4448" s="836"/>
      <c r="FQP4448" s="836"/>
      <c r="FQQ4448" s="836"/>
      <c r="FQR4448" s="836"/>
      <c r="FQS4448" s="836"/>
      <c r="FQT4448" s="836"/>
      <c r="FQU4448" s="836"/>
      <c r="FQV4448" s="836"/>
      <c r="FQW4448" s="836"/>
      <c r="FQX4448" s="836"/>
      <c r="FQY4448" s="836"/>
      <c r="FQZ4448" s="836"/>
      <c r="FRA4448" s="836"/>
      <c r="FRB4448" s="836"/>
      <c r="FRC4448" s="836"/>
      <c r="FRD4448" s="836"/>
      <c r="FRE4448" s="836"/>
      <c r="FRF4448" s="836"/>
      <c r="FRG4448" s="836"/>
      <c r="FRH4448" s="836"/>
      <c r="FRI4448" s="836"/>
      <c r="FRJ4448" s="836"/>
      <c r="FRK4448" s="836"/>
      <c r="FRL4448" s="836"/>
      <c r="FRM4448" s="836"/>
      <c r="FRN4448" s="836"/>
      <c r="FRO4448" s="836"/>
      <c r="FRP4448" s="836"/>
      <c r="FRQ4448" s="836"/>
      <c r="FRR4448" s="836"/>
      <c r="FRS4448" s="836"/>
      <c r="FRT4448" s="836"/>
      <c r="FRU4448" s="836"/>
      <c r="FRV4448" s="836"/>
      <c r="FRW4448" s="836"/>
      <c r="FRX4448" s="836"/>
      <c r="FRY4448" s="836"/>
      <c r="FRZ4448" s="836"/>
      <c r="FSA4448" s="836"/>
      <c r="FSB4448" s="836"/>
      <c r="FSC4448" s="836"/>
      <c r="FSD4448" s="836"/>
      <c r="FSE4448" s="836"/>
      <c r="FSF4448" s="836"/>
      <c r="FSG4448" s="836"/>
      <c r="FSH4448" s="836"/>
      <c r="FSI4448" s="836"/>
      <c r="FSJ4448" s="836"/>
      <c r="FSK4448" s="836"/>
      <c r="FSL4448" s="836"/>
      <c r="FSM4448" s="836"/>
      <c r="FSN4448" s="836"/>
      <c r="FSO4448" s="836"/>
      <c r="FSP4448" s="836"/>
      <c r="FSQ4448" s="836"/>
      <c r="FSR4448" s="836"/>
      <c r="FSS4448" s="836"/>
      <c r="FST4448" s="836"/>
      <c r="FSU4448" s="836"/>
      <c r="FSV4448" s="836"/>
      <c r="FSW4448" s="836"/>
      <c r="FSX4448" s="836"/>
      <c r="FSY4448" s="836"/>
      <c r="FSZ4448" s="836"/>
      <c r="FTA4448" s="836"/>
      <c r="FTB4448" s="836"/>
      <c r="FTC4448" s="836"/>
      <c r="FTD4448" s="836"/>
      <c r="FTE4448" s="836"/>
      <c r="FTF4448" s="836"/>
      <c r="FTG4448" s="836"/>
      <c r="FTH4448" s="836"/>
      <c r="FTI4448" s="836"/>
      <c r="FTJ4448" s="836"/>
      <c r="FTK4448" s="836"/>
      <c r="FTL4448" s="836"/>
      <c r="FTM4448" s="836"/>
      <c r="FTN4448" s="836"/>
      <c r="FTO4448" s="836"/>
      <c r="FTP4448" s="836"/>
      <c r="FTQ4448" s="836"/>
      <c r="FTR4448" s="836"/>
      <c r="FTS4448" s="836"/>
      <c r="FTT4448" s="836"/>
      <c r="FTU4448" s="836"/>
      <c r="FTV4448" s="836"/>
      <c r="FTW4448" s="836"/>
      <c r="FTX4448" s="836"/>
      <c r="FTY4448" s="836"/>
      <c r="FTZ4448" s="836"/>
      <c r="FUA4448" s="836"/>
      <c r="FUB4448" s="836"/>
      <c r="FUC4448" s="836"/>
      <c r="FUD4448" s="836"/>
      <c r="FUE4448" s="836"/>
      <c r="FUF4448" s="836"/>
      <c r="FUG4448" s="836"/>
      <c r="FUH4448" s="836"/>
      <c r="FUI4448" s="836"/>
      <c r="FUJ4448" s="836"/>
      <c r="FUK4448" s="836"/>
      <c r="FUL4448" s="836"/>
      <c r="FUM4448" s="836"/>
      <c r="FUN4448" s="836"/>
      <c r="FUO4448" s="836"/>
      <c r="FUP4448" s="836"/>
      <c r="FUQ4448" s="836"/>
      <c r="FUR4448" s="836"/>
      <c r="FUS4448" s="836"/>
      <c r="FUT4448" s="836"/>
      <c r="FUU4448" s="836"/>
      <c r="FUV4448" s="836"/>
      <c r="FUW4448" s="836"/>
      <c r="FUX4448" s="836"/>
      <c r="FUY4448" s="836"/>
      <c r="FUZ4448" s="836"/>
      <c r="FVA4448" s="836"/>
      <c r="FVB4448" s="836"/>
      <c r="FVC4448" s="836"/>
      <c r="FVD4448" s="836"/>
      <c r="FVE4448" s="836"/>
      <c r="FVF4448" s="836"/>
      <c r="FVG4448" s="836"/>
      <c r="FVH4448" s="836"/>
      <c r="FVI4448" s="836"/>
      <c r="FVJ4448" s="836"/>
      <c r="FVK4448" s="836"/>
      <c r="FVL4448" s="836"/>
      <c r="FVM4448" s="836"/>
      <c r="FVN4448" s="836"/>
      <c r="FVO4448" s="836"/>
      <c r="FVP4448" s="836"/>
      <c r="FVQ4448" s="836"/>
      <c r="FVR4448" s="836"/>
      <c r="FVS4448" s="836"/>
      <c r="FVT4448" s="836"/>
      <c r="FVU4448" s="836"/>
      <c r="FVV4448" s="836"/>
      <c r="FVW4448" s="836"/>
      <c r="FVX4448" s="836"/>
      <c r="FVY4448" s="836"/>
      <c r="FVZ4448" s="836"/>
      <c r="FWA4448" s="836"/>
      <c r="FWB4448" s="836"/>
      <c r="FWC4448" s="836"/>
      <c r="FWD4448" s="836"/>
      <c r="FWE4448" s="836"/>
      <c r="FWF4448" s="836"/>
      <c r="FWG4448" s="836"/>
      <c r="FWH4448" s="836"/>
      <c r="FWI4448" s="836"/>
      <c r="FWJ4448" s="836"/>
      <c r="FWK4448" s="836"/>
      <c r="FWL4448" s="836"/>
      <c r="FWM4448" s="836"/>
      <c r="FWN4448" s="836"/>
      <c r="FWO4448" s="836"/>
      <c r="FWP4448" s="836"/>
      <c r="FWQ4448" s="836"/>
      <c r="FWR4448" s="836"/>
      <c r="FWS4448" s="836"/>
      <c r="FWT4448" s="836"/>
      <c r="FWU4448" s="836"/>
      <c r="FWV4448" s="836"/>
      <c r="FWW4448" s="836"/>
      <c r="FWX4448" s="836"/>
      <c r="FWY4448" s="836"/>
      <c r="FWZ4448" s="836"/>
      <c r="FXA4448" s="836"/>
      <c r="FXB4448" s="836"/>
      <c r="FXC4448" s="836"/>
      <c r="FXD4448" s="836"/>
      <c r="FXE4448" s="836"/>
      <c r="FXF4448" s="836"/>
      <c r="FXG4448" s="836"/>
      <c r="FXH4448" s="836"/>
      <c r="FXI4448" s="836"/>
      <c r="FXJ4448" s="836"/>
      <c r="FXK4448" s="836"/>
      <c r="FXL4448" s="836"/>
      <c r="FXM4448" s="836"/>
      <c r="FXN4448" s="836"/>
      <c r="FXO4448" s="836"/>
      <c r="FXP4448" s="836"/>
      <c r="FXQ4448" s="836"/>
      <c r="FXR4448" s="836"/>
      <c r="FXS4448" s="836"/>
      <c r="FXT4448" s="836"/>
      <c r="FXU4448" s="836"/>
      <c r="FXV4448" s="836"/>
      <c r="FXW4448" s="836"/>
      <c r="FXX4448" s="836"/>
      <c r="FXY4448" s="836"/>
      <c r="FXZ4448" s="836"/>
      <c r="FYA4448" s="836"/>
      <c r="FYB4448" s="836"/>
      <c r="FYC4448" s="836"/>
      <c r="FYD4448" s="836"/>
      <c r="FYE4448" s="836"/>
      <c r="FYF4448" s="836"/>
      <c r="FYG4448" s="836"/>
      <c r="FYH4448" s="836"/>
      <c r="FYI4448" s="836"/>
      <c r="FYJ4448" s="836"/>
      <c r="FYK4448" s="836"/>
      <c r="FYL4448" s="836"/>
      <c r="FYM4448" s="836"/>
      <c r="FYN4448" s="836"/>
      <c r="FYO4448" s="836"/>
      <c r="FYP4448" s="836"/>
      <c r="FYQ4448" s="836"/>
      <c r="FYR4448" s="836"/>
      <c r="FYS4448" s="836"/>
      <c r="FYT4448" s="836"/>
      <c r="FYU4448" s="836"/>
      <c r="FYV4448" s="836"/>
      <c r="FYW4448" s="836"/>
      <c r="FYX4448" s="836"/>
      <c r="FYY4448" s="836"/>
      <c r="FYZ4448" s="836"/>
      <c r="FZA4448" s="836"/>
      <c r="FZB4448" s="836"/>
      <c r="FZC4448" s="836"/>
      <c r="FZD4448" s="836"/>
      <c r="FZE4448" s="836"/>
      <c r="FZF4448" s="836"/>
      <c r="FZG4448" s="836"/>
      <c r="FZH4448" s="836"/>
      <c r="FZI4448" s="836"/>
      <c r="FZJ4448" s="836"/>
      <c r="FZK4448" s="836"/>
      <c r="FZL4448" s="836"/>
      <c r="FZM4448" s="836"/>
      <c r="FZN4448" s="836"/>
      <c r="FZO4448" s="836"/>
      <c r="FZP4448" s="836"/>
      <c r="FZQ4448" s="836"/>
      <c r="FZR4448" s="836"/>
      <c r="FZS4448" s="836"/>
      <c r="FZT4448" s="836"/>
      <c r="FZU4448" s="836"/>
      <c r="FZV4448" s="836"/>
      <c r="FZW4448" s="836"/>
      <c r="FZX4448" s="836"/>
      <c r="FZY4448" s="836"/>
      <c r="FZZ4448" s="836"/>
      <c r="GAA4448" s="836"/>
      <c r="GAB4448" s="836"/>
      <c r="GAC4448" s="836"/>
      <c r="GAD4448" s="836"/>
      <c r="GAE4448" s="836"/>
      <c r="GAF4448" s="836"/>
      <c r="GAG4448" s="836"/>
      <c r="GAH4448" s="836"/>
      <c r="GAI4448" s="836"/>
      <c r="GAJ4448" s="836"/>
      <c r="GAK4448" s="836"/>
      <c r="GAL4448" s="836"/>
      <c r="GAM4448" s="836"/>
      <c r="GAN4448" s="836"/>
      <c r="GAO4448" s="836"/>
      <c r="GAP4448" s="836"/>
      <c r="GAQ4448" s="836"/>
      <c r="GAR4448" s="836"/>
      <c r="GAS4448" s="836"/>
      <c r="GAT4448" s="836"/>
      <c r="GAU4448" s="836"/>
      <c r="GAV4448" s="836"/>
      <c r="GAW4448" s="836"/>
      <c r="GAX4448" s="836"/>
      <c r="GAY4448" s="836"/>
      <c r="GAZ4448" s="836"/>
      <c r="GBA4448" s="836"/>
      <c r="GBB4448" s="836"/>
      <c r="GBC4448" s="836"/>
      <c r="GBD4448" s="836"/>
      <c r="GBE4448" s="836"/>
      <c r="GBF4448" s="836"/>
      <c r="GBG4448" s="836"/>
      <c r="GBH4448" s="836"/>
      <c r="GBI4448" s="836"/>
      <c r="GBJ4448" s="836"/>
      <c r="GBK4448" s="836"/>
      <c r="GBL4448" s="836"/>
      <c r="GBM4448" s="836"/>
      <c r="GBN4448" s="836"/>
      <c r="GBO4448" s="836"/>
      <c r="GBP4448" s="836"/>
      <c r="GBQ4448" s="836"/>
      <c r="GBR4448" s="836"/>
      <c r="GBS4448" s="836"/>
      <c r="GBT4448" s="836"/>
      <c r="GBU4448" s="836"/>
      <c r="GBV4448" s="836"/>
      <c r="GBW4448" s="836"/>
      <c r="GBX4448" s="836"/>
      <c r="GBY4448" s="836"/>
      <c r="GBZ4448" s="836"/>
      <c r="GCA4448" s="836"/>
      <c r="GCB4448" s="836"/>
      <c r="GCC4448" s="836"/>
      <c r="GCD4448" s="836"/>
      <c r="GCE4448" s="836"/>
      <c r="GCF4448" s="836"/>
      <c r="GCG4448" s="836"/>
      <c r="GCH4448" s="836"/>
      <c r="GCI4448" s="836"/>
      <c r="GCJ4448" s="836"/>
      <c r="GCK4448" s="836"/>
      <c r="GCL4448" s="836"/>
      <c r="GCM4448" s="836"/>
      <c r="GCN4448" s="836"/>
      <c r="GCO4448" s="836"/>
      <c r="GCP4448" s="836"/>
      <c r="GCQ4448" s="836"/>
      <c r="GCR4448" s="836"/>
      <c r="GCS4448" s="836"/>
      <c r="GCT4448" s="836"/>
      <c r="GCU4448" s="836"/>
      <c r="GCV4448" s="836"/>
      <c r="GCW4448" s="836"/>
      <c r="GCX4448" s="836"/>
      <c r="GCY4448" s="836"/>
      <c r="GCZ4448" s="836"/>
      <c r="GDA4448" s="836"/>
      <c r="GDB4448" s="836"/>
      <c r="GDC4448" s="836"/>
      <c r="GDD4448" s="836"/>
      <c r="GDE4448" s="836"/>
      <c r="GDF4448" s="836"/>
      <c r="GDG4448" s="836"/>
      <c r="GDH4448" s="836"/>
      <c r="GDI4448" s="836"/>
      <c r="GDJ4448" s="836"/>
      <c r="GDK4448" s="836"/>
      <c r="GDL4448" s="836"/>
      <c r="GDM4448" s="836"/>
      <c r="GDN4448" s="836"/>
      <c r="GDO4448" s="836"/>
      <c r="GDP4448" s="836"/>
      <c r="GDQ4448" s="836"/>
      <c r="GDR4448" s="836"/>
      <c r="GDS4448" s="836"/>
      <c r="GDT4448" s="836"/>
      <c r="GDU4448" s="836"/>
      <c r="GDV4448" s="836"/>
      <c r="GDW4448" s="836"/>
      <c r="GDX4448" s="836"/>
      <c r="GDY4448" s="836"/>
      <c r="GDZ4448" s="836"/>
      <c r="GEA4448" s="836"/>
      <c r="GEB4448" s="836"/>
      <c r="GEC4448" s="836"/>
      <c r="GED4448" s="836"/>
      <c r="GEE4448" s="836"/>
      <c r="GEF4448" s="836"/>
      <c r="GEG4448" s="836"/>
      <c r="GEH4448" s="836"/>
      <c r="GEI4448" s="836"/>
      <c r="GEJ4448" s="836"/>
      <c r="GEK4448" s="836"/>
      <c r="GEL4448" s="836"/>
      <c r="GEM4448" s="836"/>
      <c r="GEN4448" s="836"/>
      <c r="GEO4448" s="836"/>
      <c r="GEP4448" s="836"/>
      <c r="GEQ4448" s="836"/>
      <c r="GER4448" s="836"/>
      <c r="GES4448" s="836"/>
      <c r="GET4448" s="836"/>
      <c r="GEU4448" s="836"/>
      <c r="GEV4448" s="836"/>
      <c r="GEW4448" s="836"/>
      <c r="GEX4448" s="836"/>
      <c r="GEY4448" s="836"/>
      <c r="GEZ4448" s="836"/>
      <c r="GFA4448" s="836"/>
      <c r="GFB4448" s="836"/>
      <c r="GFC4448" s="836"/>
      <c r="GFD4448" s="836"/>
      <c r="GFE4448" s="836"/>
      <c r="GFF4448" s="836"/>
      <c r="GFG4448" s="836"/>
      <c r="GFH4448" s="836"/>
      <c r="GFI4448" s="836"/>
      <c r="GFJ4448" s="836"/>
      <c r="GFK4448" s="836"/>
      <c r="GFL4448" s="836"/>
      <c r="GFM4448" s="836"/>
      <c r="GFN4448" s="836"/>
      <c r="GFO4448" s="836"/>
      <c r="GFP4448" s="836"/>
      <c r="GFQ4448" s="836"/>
      <c r="GFR4448" s="836"/>
      <c r="GFS4448" s="836"/>
      <c r="GFT4448" s="836"/>
      <c r="GFU4448" s="836"/>
      <c r="GFV4448" s="836"/>
      <c r="GFW4448" s="836"/>
      <c r="GFX4448" s="836"/>
      <c r="GFY4448" s="836"/>
      <c r="GFZ4448" s="836"/>
      <c r="GGA4448" s="836"/>
      <c r="GGB4448" s="836"/>
      <c r="GGC4448" s="836"/>
      <c r="GGD4448" s="836"/>
      <c r="GGE4448" s="836"/>
      <c r="GGF4448" s="836"/>
      <c r="GGG4448" s="836"/>
      <c r="GGH4448" s="836"/>
      <c r="GGI4448" s="836"/>
      <c r="GGJ4448" s="836"/>
      <c r="GGK4448" s="836"/>
      <c r="GGL4448" s="836"/>
      <c r="GGM4448" s="836"/>
      <c r="GGN4448" s="836"/>
      <c r="GGO4448" s="836"/>
      <c r="GGP4448" s="836"/>
      <c r="GGQ4448" s="836"/>
      <c r="GGR4448" s="836"/>
      <c r="GGS4448" s="836"/>
      <c r="GGT4448" s="836"/>
      <c r="GGU4448" s="836"/>
      <c r="GGV4448" s="836"/>
      <c r="GGW4448" s="836"/>
      <c r="GGX4448" s="836"/>
      <c r="GGY4448" s="836"/>
      <c r="GGZ4448" s="836"/>
      <c r="GHA4448" s="836"/>
      <c r="GHB4448" s="836"/>
      <c r="GHC4448" s="836"/>
      <c r="GHD4448" s="836"/>
      <c r="GHE4448" s="836"/>
      <c r="GHF4448" s="836"/>
      <c r="GHG4448" s="836"/>
      <c r="GHH4448" s="836"/>
      <c r="GHI4448" s="836"/>
      <c r="GHJ4448" s="836"/>
      <c r="GHK4448" s="836"/>
      <c r="GHL4448" s="836"/>
      <c r="GHM4448" s="836"/>
      <c r="GHN4448" s="836"/>
      <c r="GHO4448" s="836"/>
      <c r="GHP4448" s="836"/>
      <c r="GHQ4448" s="836"/>
      <c r="GHR4448" s="836"/>
      <c r="GHS4448" s="836"/>
      <c r="GHT4448" s="836"/>
      <c r="GHU4448" s="836"/>
      <c r="GHV4448" s="836"/>
      <c r="GHW4448" s="836"/>
      <c r="GHX4448" s="836"/>
      <c r="GHY4448" s="836"/>
      <c r="GHZ4448" s="836"/>
      <c r="GIA4448" s="836"/>
      <c r="GIB4448" s="836"/>
      <c r="GIC4448" s="836"/>
      <c r="GID4448" s="836"/>
      <c r="GIE4448" s="836"/>
      <c r="GIF4448" s="836"/>
      <c r="GIG4448" s="836"/>
      <c r="GIH4448" s="836"/>
      <c r="GII4448" s="836"/>
      <c r="GIJ4448" s="836"/>
      <c r="GIK4448" s="836"/>
      <c r="GIL4448" s="836"/>
      <c r="GIM4448" s="836"/>
      <c r="GIN4448" s="836"/>
      <c r="GIO4448" s="836"/>
      <c r="GIP4448" s="836"/>
      <c r="GIQ4448" s="836"/>
      <c r="GIR4448" s="836"/>
      <c r="GIS4448" s="836"/>
      <c r="GIT4448" s="836"/>
      <c r="GIU4448" s="836"/>
      <c r="GIV4448" s="836"/>
      <c r="GIW4448" s="836"/>
      <c r="GIX4448" s="836"/>
      <c r="GIY4448" s="836"/>
      <c r="GIZ4448" s="836"/>
      <c r="GJA4448" s="836"/>
      <c r="GJB4448" s="836"/>
      <c r="GJC4448" s="836"/>
      <c r="GJD4448" s="836"/>
      <c r="GJE4448" s="836"/>
      <c r="GJF4448" s="836"/>
      <c r="GJG4448" s="836"/>
      <c r="GJH4448" s="836"/>
      <c r="GJI4448" s="836"/>
      <c r="GJJ4448" s="836"/>
      <c r="GJK4448" s="836"/>
      <c r="GJL4448" s="836"/>
      <c r="GJM4448" s="836"/>
      <c r="GJN4448" s="836"/>
      <c r="GJO4448" s="836"/>
      <c r="GJP4448" s="836"/>
      <c r="GJQ4448" s="836"/>
      <c r="GJR4448" s="836"/>
      <c r="GJS4448" s="836"/>
      <c r="GJT4448" s="836"/>
      <c r="GJU4448" s="836"/>
      <c r="GJV4448" s="836"/>
      <c r="GJW4448" s="836"/>
      <c r="GJX4448" s="836"/>
      <c r="GJY4448" s="836"/>
      <c r="GJZ4448" s="836"/>
      <c r="GKA4448" s="836"/>
      <c r="GKB4448" s="836"/>
      <c r="GKC4448" s="836"/>
      <c r="GKD4448" s="836"/>
      <c r="GKE4448" s="836"/>
      <c r="GKF4448" s="836"/>
      <c r="GKG4448" s="836"/>
      <c r="GKH4448" s="836"/>
      <c r="GKI4448" s="836"/>
      <c r="GKJ4448" s="836"/>
      <c r="GKK4448" s="836"/>
      <c r="GKL4448" s="836"/>
      <c r="GKM4448" s="836"/>
      <c r="GKN4448" s="836"/>
      <c r="GKO4448" s="836"/>
      <c r="GKP4448" s="836"/>
      <c r="GKQ4448" s="836"/>
      <c r="GKR4448" s="836"/>
      <c r="GKS4448" s="836"/>
      <c r="GKT4448" s="836"/>
      <c r="GKU4448" s="836"/>
      <c r="GKV4448" s="836"/>
      <c r="GKW4448" s="836"/>
      <c r="GKX4448" s="836"/>
      <c r="GKY4448" s="836"/>
      <c r="GKZ4448" s="836"/>
      <c r="GLA4448" s="836"/>
      <c r="GLB4448" s="836"/>
      <c r="GLC4448" s="836"/>
      <c r="GLD4448" s="836"/>
      <c r="GLE4448" s="836"/>
      <c r="GLF4448" s="836"/>
      <c r="GLG4448" s="836"/>
      <c r="GLH4448" s="836"/>
      <c r="GLI4448" s="836"/>
      <c r="GLJ4448" s="836"/>
      <c r="GLK4448" s="836"/>
      <c r="GLL4448" s="836"/>
      <c r="GLM4448" s="836"/>
      <c r="GLN4448" s="836"/>
      <c r="GLO4448" s="836"/>
      <c r="GLP4448" s="836"/>
      <c r="GLQ4448" s="836"/>
      <c r="GLR4448" s="836"/>
      <c r="GLS4448" s="836"/>
      <c r="GLT4448" s="836"/>
      <c r="GLU4448" s="836"/>
      <c r="GLV4448" s="836"/>
      <c r="GLW4448" s="836"/>
      <c r="GLX4448" s="836"/>
      <c r="GLY4448" s="836"/>
      <c r="GLZ4448" s="836"/>
      <c r="GMA4448" s="836"/>
      <c r="GMB4448" s="836"/>
      <c r="GMC4448" s="836"/>
      <c r="GMD4448" s="836"/>
      <c r="GME4448" s="836"/>
      <c r="GMF4448" s="836"/>
      <c r="GMG4448" s="836"/>
      <c r="GMH4448" s="836"/>
      <c r="GMI4448" s="836"/>
      <c r="GMJ4448" s="836"/>
      <c r="GMK4448" s="836"/>
      <c r="GML4448" s="836"/>
      <c r="GMM4448" s="836"/>
      <c r="GMN4448" s="836"/>
      <c r="GMO4448" s="836"/>
      <c r="GMP4448" s="836"/>
      <c r="GMQ4448" s="836"/>
      <c r="GMR4448" s="836"/>
      <c r="GMS4448" s="836"/>
      <c r="GMT4448" s="836"/>
      <c r="GMU4448" s="836"/>
      <c r="GMV4448" s="836"/>
      <c r="GMW4448" s="836"/>
      <c r="GMX4448" s="836"/>
      <c r="GMY4448" s="836"/>
      <c r="GMZ4448" s="836"/>
      <c r="GNA4448" s="836"/>
      <c r="GNB4448" s="836"/>
      <c r="GNC4448" s="836"/>
      <c r="GND4448" s="836"/>
      <c r="GNE4448" s="836"/>
      <c r="GNF4448" s="836"/>
      <c r="GNG4448" s="836"/>
      <c r="GNH4448" s="836"/>
      <c r="GNI4448" s="836"/>
      <c r="GNJ4448" s="836"/>
      <c r="GNK4448" s="836"/>
      <c r="GNL4448" s="836"/>
      <c r="GNM4448" s="836"/>
      <c r="GNN4448" s="836"/>
      <c r="GNO4448" s="836"/>
      <c r="GNP4448" s="836"/>
      <c r="GNQ4448" s="836"/>
      <c r="GNR4448" s="836"/>
      <c r="GNS4448" s="836"/>
      <c r="GNT4448" s="836"/>
      <c r="GNU4448" s="836"/>
      <c r="GNV4448" s="836"/>
      <c r="GNW4448" s="836"/>
      <c r="GNX4448" s="836"/>
      <c r="GNY4448" s="836"/>
      <c r="GNZ4448" s="836"/>
      <c r="GOA4448" s="836"/>
      <c r="GOB4448" s="836"/>
      <c r="GOC4448" s="836"/>
      <c r="GOD4448" s="836"/>
      <c r="GOE4448" s="836"/>
      <c r="GOF4448" s="836"/>
      <c r="GOG4448" s="836"/>
      <c r="GOH4448" s="836"/>
      <c r="GOI4448" s="836"/>
      <c r="GOJ4448" s="836"/>
      <c r="GOK4448" s="836"/>
      <c r="GOL4448" s="836"/>
      <c r="GOM4448" s="836"/>
      <c r="GON4448" s="836"/>
      <c r="GOO4448" s="836"/>
      <c r="GOP4448" s="836"/>
      <c r="GOQ4448" s="836"/>
      <c r="GOR4448" s="836"/>
      <c r="GOS4448" s="836"/>
      <c r="GOT4448" s="836"/>
      <c r="GOU4448" s="836"/>
      <c r="GOV4448" s="836"/>
      <c r="GOW4448" s="836"/>
      <c r="GOX4448" s="836"/>
      <c r="GOY4448" s="836"/>
      <c r="GOZ4448" s="836"/>
      <c r="GPA4448" s="836"/>
      <c r="GPB4448" s="836"/>
      <c r="GPC4448" s="836"/>
      <c r="GPD4448" s="836"/>
      <c r="GPE4448" s="836"/>
      <c r="GPF4448" s="836"/>
      <c r="GPG4448" s="836"/>
      <c r="GPH4448" s="836"/>
      <c r="GPI4448" s="836"/>
      <c r="GPJ4448" s="836"/>
      <c r="GPK4448" s="836"/>
      <c r="GPL4448" s="836"/>
      <c r="GPM4448" s="836"/>
      <c r="GPN4448" s="836"/>
      <c r="GPO4448" s="836"/>
      <c r="GPP4448" s="836"/>
      <c r="GPQ4448" s="836"/>
      <c r="GPR4448" s="836"/>
      <c r="GPS4448" s="836"/>
      <c r="GPT4448" s="836"/>
      <c r="GPU4448" s="836"/>
      <c r="GPV4448" s="836"/>
      <c r="GPW4448" s="836"/>
      <c r="GPX4448" s="836"/>
      <c r="GPY4448" s="836"/>
      <c r="GPZ4448" s="836"/>
      <c r="GQA4448" s="836"/>
      <c r="GQB4448" s="836"/>
      <c r="GQC4448" s="836"/>
      <c r="GQD4448" s="836"/>
      <c r="GQE4448" s="836"/>
      <c r="GQF4448" s="836"/>
      <c r="GQG4448" s="836"/>
      <c r="GQH4448" s="836"/>
      <c r="GQI4448" s="836"/>
      <c r="GQJ4448" s="836"/>
      <c r="GQK4448" s="836"/>
      <c r="GQL4448" s="836"/>
      <c r="GQM4448" s="836"/>
      <c r="GQN4448" s="836"/>
      <c r="GQO4448" s="836"/>
      <c r="GQP4448" s="836"/>
      <c r="GQQ4448" s="836"/>
      <c r="GQR4448" s="836"/>
      <c r="GQS4448" s="836"/>
      <c r="GQT4448" s="836"/>
      <c r="GQU4448" s="836"/>
      <c r="GQV4448" s="836"/>
      <c r="GQW4448" s="836"/>
      <c r="GQX4448" s="836"/>
      <c r="GQY4448" s="836"/>
      <c r="GQZ4448" s="836"/>
      <c r="GRA4448" s="836"/>
      <c r="GRB4448" s="836"/>
      <c r="GRC4448" s="836"/>
      <c r="GRD4448" s="836"/>
      <c r="GRE4448" s="836"/>
      <c r="GRF4448" s="836"/>
      <c r="GRG4448" s="836"/>
      <c r="GRH4448" s="836"/>
      <c r="GRI4448" s="836"/>
      <c r="GRJ4448" s="836"/>
      <c r="GRK4448" s="836"/>
      <c r="GRL4448" s="836"/>
      <c r="GRM4448" s="836"/>
      <c r="GRN4448" s="836"/>
      <c r="GRO4448" s="836"/>
      <c r="GRP4448" s="836"/>
      <c r="GRQ4448" s="836"/>
      <c r="GRR4448" s="836"/>
      <c r="GRS4448" s="836"/>
      <c r="GRT4448" s="836"/>
      <c r="GRU4448" s="836"/>
      <c r="GRV4448" s="836"/>
      <c r="GRW4448" s="836"/>
      <c r="GRX4448" s="836"/>
      <c r="GRY4448" s="836"/>
      <c r="GRZ4448" s="836"/>
      <c r="GSA4448" s="836"/>
      <c r="GSB4448" s="836"/>
      <c r="GSC4448" s="836"/>
      <c r="GSD4448" s="836"/>
      <c r="GSE4448" s="836"/>
      <c r="GSF4448" s="836"/>
      <c r="GSG4448" s="836"/>
      <c r="GSH4448" s="836"/>
      <c r="GSI4448" s="836"/>
      <c r="GSJ4448" s="836"/>
      <c r="GSK4448" s="836"/>
      <c r="GSL4448" s="836"/>
      <c r="GSM4448" s="836"/>
      <c r="GSN4448" s="836"/>
      <c r="GSO4448" s="836"/>
      <c r="GSP4448" s="836"/>
      <c r="GSQ4448" s="836"/>
      <c r="GSR4448" s="836"/>
      <c r="GSS4448" s="836"/>
      <c r="GST4448" s="836"/>
      <c r="GSU4448" s="836"/>
      <c r="GSV4448" s="836"/>
      <c r="GSW4448" s="836"/>
      <c r="GSX4448" s="836"/>
      <c r="GSY4448" s="836"/>
      <c r="GSZ4448" s="836"/>
      <c r="GTA4448" s="836"/>
      <c r="GTB4448" s="836"/>
      <c r="GTC4448" s="836"/>
      <c r="GTD4448" s="836"/>
      <c r="GTE4448" s="836"/>
      <c r="GTF4448" s="836"/>
      <c r="GTG4448" s="836"/>
      <c r="GTH4448" s="836"/>
      <c r="GTI4448" s="836"/>
      <c r="GTJ4448" s="836"/>
      <c r="GTK4448" s="836"/>
      <c r="GTL4448" s="836"/>
      <c r="GTM4448" s="836"/>
      <c r="GTN4448" s="836"/>
      <c r="GTO4448" s="836"/>
      <c r="GTP4448" s="836"/>
      <c r="GTQ4448" s="836"/>
      <c r="GTR4448" s="836"/>
      <c r="GTS4448" s="836"/>
      <c r="GTT4448" s="836"/>
      <c r="GTU4448" s="836"/>
      <c r="GTV4448" s="836"/>
      <c r="GTW4448" s="836"/>
      <c r="GTX4448" s="836"/>
      <c r="GTY4448" s="836"/>
      <c r="GTZ4448" s="836"/>
      <c r="GUA4448" s="836"/>
      <c r="GUB4448" s="836"/>
      <c r="GUC4448" s="836"/>
      <c r="GUD4448" s="836"/>
      <c r="GUE4448" s="836"/>
      <c r="GUF4448" s="836"/>
      <c r="GUG4448" s="836"/>
      <c r="GUH4448" s="836"/>
      <c r="GUI4448" s="836"/>
      <c r="GUJ4448" s="836"/>
      <c r="GUK4448" s="836"/>
      <c r="GUL4448" s="836"/>
      <c r="GUM4448" s="836"/>
      <c r="GUN4448" s="836"/>
      <c r="GUO4448" s="836"/>
      <c r="GUP4448" s="836"/>
      <c r="GUQ4448" s="836"/>
      <c r="GUR4448" s="836"/>
      <c r="GUS4448" s="836"/>
      <c r="GUT4448" s="836"/>
      <c r="GUU4448" s="836"/>
      <c r="GUV4448" s="836"/>
      <c r="GUW4448" s="836"/>
      <c r="GUX4448" s="836"/>
      <c r="GUY4448" s="836"/>
      <c r="GUZ4448" s="836"/>
      <c r="GVA4448" s="836"/>
      <c r="GVB4448" s="836"/>
      <c r="GVC4448" s="836"/>
      <c r="GVD4448" s="836"/>
      <c r="GVE4448" s="836"/>
      <c r="GVF4448" s="836"/>
      <c r="GVG4448" s="836"/>
      <c r="GVH4448" s="836"/>
      <c r="GVI4448" s="836"/>
      <c r="GVJ4448" s="836"/>
      <c r="GVK4448" s="836"/>
      <c r="GVL4448" s="836"/>
      <c r="GVM4448" s="836"/>
      <c r="GVN4448" s="836"/>
      <c r="GVO4448" s="836"/>
      <c r="GVP4448" s="836"/>
      <c r="GVQ4448" s="836"/>
      <c r="GVR4448" s="836"/>
      <c r="GVS4448" s="836"/>
      <c r="GVT4448" s="836"/>
      <c r="GVU4448" s="836"/>
      <c r="GVV4448" s="836"/>
      <c r="GVW4448" s="836"/>
      <c r="GVX4448" s="836"/>
      <c r="GVY4448" s="836"/>
      <c r="GVZ4448" s="836"/>
      <c r="GWA4448" s="836"/>
      <c r="GWB4448" s="836"/>
      <c r="GWC4448" s="836"/>
      <c r="GWD4448" s="836"/>
      <c r="GWE4448" s="836"/>
      <c r="GWF4448" s="836"/>
      <c r="GWG4448" s="836"/>
      <c r="GWH4448" s="836"/>
      <c r="GWI4448" s="836"/>
      <c r="GWJ4448" s="836"/>
      <c r="GWK4448" s="836"/>
      <c r="GWL4448" s="836"/>
      <c r="GWM4448" s="836"/>
      <c r="GWN4448" s="836"/>
      <c r="GWO4448" s="836"/>
      <c r="GWP4448" s="836"/>
      <c r="GWQ4448" s="836"/>
      <c r="GWR4448" s="836"/>
      <c r="GWS4448" s="836"/>
      <c r="GWT4448" s="836"/>
      <c r="GWU4448" s="836"/>
      <c r="GWV4448" s="836"/>
      <c r="GWW4448" s="836"/>
      <c r="GWX4448" s="836"/>
      <c r="GWY4448" s="836"/>
      <c r="GWZ4448" s="836"/>
      <c r="GXA4448" s="836"/>
      <c r="GXB4448" s="836"/>
      <c r="GXC4448" s="836"/>
      <c r="GXD4448" s="836"/>
      <c r="GXE4448" s="836"/>
      <c r="GXF4448" s="836"/>
      <c r="GXG4448" s="836"/>
      <c r="GXH4448" s="836"/>
      <c r="GXI4448" s="836"/>
      <c r="GXJ4448" s="836"/>
      <c r="GXK4448" s="836"/>
      <c r="GXL4448" s="836"/>
      <c r="GXM4448" s="836"/>
      <c r="GXN4448" s="836"/>
      <c r="GXO4448" s="836"/>
      <c r="GXP4448" s="836"/>
      <c r="GXQ4448" s="836"/>
      <c r="GXR4448" s="836"/>
      <c r="GXS4448" s="836"/>
      <c r="GXT4448" s="836"/>
      <c r="GXU4448" s="836"/>
      <c r="GXV4448" s="836"/>
      <c r="GXW4448" s="836"/>
      <c r="GXX4448" s="836"/>
      <c r="GXY4448" s="836"/>
      <c r="GXZ4448" s="836"/>
      <c r="GYA4448" s="836"/>
      <c r="GYB4448" s="836"/>
      <c r="GYC4448" s="836"/>
      <c r="GYD4448" s="836"/>
      <c r="GYE4448" s="836"/>
      <c r="GYF4448" s="836"/>
      <c r="GYG4448" s="836"/>
      <c r="GYH4448" s="836"/>
      <c r="GYI4448" s="836"/>
      <c r="GYJ4448" s="836"/>
      <c r="GYK4448" s="836"/>
      <c r="GYL4448" s="836"/>
      <c r="GYM4448" s="836"/>
      <c r="GYN4448" s="836"/>
      <c r="GYO4448" s="836"/>
      <c r="GYP4448" s="836"/>
      <c r="GYQ4448" s="836"/>
      <c r="GYR4448" s="836"/>
      <c r="GYS4448" s="836"/>
      <c r="GYT4448" s="836"/>
      <c r="GYU4448" s="836"/>
      <c r="GYV4448" s="836"/>
      <c r="GYW4448" s="836"/>
      <c r="GYX4448" s="836"/>
      <c r="GYY4448" s="836"/>
      <c r="GYZ4448" s="836"/>
      <c r="GZA4448" s="836"/>
      <c r="GZB4448" s="836"/>
      <c r="GZC4448" s="836"/>
      <c r="GZD4448" s="836"/>
      <c r="GZE4448" s="836"/>
      <c r="GZF4448" s="836"/>
      <c r="GZG4448" s="836"/>
      <c r="GZH4448" s="836"/>
      <c r="GZI4448" s="836"/>
      <c r="GZJ4448" s="836"/>
      <c r="GZK4448" s="836"/>
      <c r="GZL4448" s="836"/>
      <c r="GZM4448" s="836"/>
      <c r="GZN4448" s="836"/>
      <c r="GZO4448" s="836"/>
      <c r="GZP4448" s="836"/>
      <c r="GZQ4448" s="836"/>
      <c r="GZR4448" s="836"/>
      <c r="GZS4448" s="836"/>
      <c r="GZT4448" s="836"/>
      <c r="GZU4448" s="836"/>
      <c r="GZV4448" s="836"/>
      <c r="GZW4448" s="836"/>
      <c r="GZX4448" s="836"/>
      <c r="GZY4448" s="836"/>
      <c r="GZZ4448" s="836"/>
      <c r="HAA4448" s="836"/>
      <c r="HAB4448" s="836"/>
      <c r="HAC4448" s="836"/>
      <c r="HAD4448" s="836"/>
      <c r="HAE4448" s="836"/>
      <c r="HAF4448" s="836"/>
      <c r="HAG4448" s="836"/>
      <c r="HAH4448" s="836"/>
      <c r="HAI4448" s="836"/>
      <c r="HAJ4448" s="836"/>
      <c r="HAK4448" s="836"/>
      <c r="HAL4448" s="836"/>
      <c r="HAM4448" s="836"/>
      <c r="HAN4448" s="836"/>
      <c r="HAO4448" s="836"/>
      <c r="HAP4448" s="836"/>
      <c r="HAQ4448" s="836"/>
      <c r="HAR4448" s="836"/>
      <c r="HAS4448" s="836"/>
      <c r="HAT4448" s="836"/>
      <c r="HAU4448" s="836"/>
      <c r="HAV4448" s="836"/>
      <c r="HAW4448" s="836"/>
      <c r="HAX4448" s="836"/>
      <c r="HAY4448" s="836"/>
      <c r="HAZ4448" s="836"/>
      <c r="HBA4448" s="836"/>
      <c r="HBB4448" s="836"/>
      <c r="HBC4448" s="836"/>
      <c r="HBD4448" s="836"/>
      <c r="HBE4448" s="836"/>
      <c r="HBF4448" s="836"/>
      <c r="HBG4448" s="836"/>
      <c r="HBH4448" s="836"/>
      <c r="HBI4448" s="836"/>
      <c r="HBJ4448" s="836"/>
      <c r="HBK4448" s="836"/>
      <c r="HBL4448" s="836"/>
      <c r="HBM4448" s="836"/>
      <c r="HBN4448" s="836"/>
      <c r="HBO4448" s="836"/>
      <c r="HBP4448" s="836"/>
      <c r="HBQ4448" s="836"/>
      <c r="HBR4448" s="836"/>
      <c r="HBS4448" s="836"/>
      <c r="HBT4448" s="836"/>
      <c r="HBU4448" s="836"/>
      <c r="HBV4448" s="836"/>
      <c r="HBW4448" s="836"/>
      <c r="HBX4448" s="836"/>
      <c r="HBY4448" s="836"/>
      <c r="HBZ4448" s="836"/>
      <c r="HCA4448" s="836"/>
      <c r="HCB4448" s="836"/>
      <c r="HCC4448" s="836"/>
      <c r="HCD4448" s="836"/>
      <c r="HCE4448" s="836"/>
      <c r="HCF4448" s="836"/>
      <c r="HCG4448" s="836"/>
      <c r="HCH4448" s="836"/>
      <c r="HCI4448" s="836"/>
      <c r="HCJ4448" s="836"/>
      <c r="HCK4448" s="836"/>
      <c r="HCL4448" s="836"/>
      <c r="HCM4448" s="836"/>
      <c r="HCN4448" s="836"/>
      <c r="HCO4448" s="836"/>
      <c r="HCP4448" s="836"/>
      <c r="HCQ4448" s="836"/>
      <c r="HCR4448" s="836"/>
      <c r="HCS4448" s="836"/>
      <c r="HCT4448" s="836"/>
      <c r="HCU4448" s="836"/>
      <c r="HCV4448" s="836"/>
      <c r="HCW4448" s="836"/>
      <c r="HCX4448" s="836"/>
      <c r="HCY4448" s="836"/>
      <c r="HCZ4448" s="836"/>
      <c r="HDA4448" s="836"/>
      <c r="HDB4448" s="836"/>
      <c r="HDC4448" s="836"/>
      <c r="HDD4448" s="836"/>
      <c r="HDE4448" s="836"/>
      <c r="HDF4448" s="836"/>
      <c r="HDG4448" s="836"/>
      <c r="HDH4448" s="836"/>
      <c r="HDI4448" s="836"/>
      <c r="HDJ4448" s="836"/>
      <c r="HDK4448" s="836"/>
      <c r="HDL4448" s="836"/>
      <c r="HDM4448" s="836"/>
      <c r="HDN4448" s="836"/>
      <c r="HDO4448" s="836"/>
      <c r="HDP4448" s="836"/>
      <c r="HDQ4448" s="836"/>
      <c r="HDR4448" s="836"/>
      <c r="HDS4448" s="836"/>
      <c r="HDT4448" s="836"/>
      <c r="HDU4448" s="836"/>
      <c r="HDV4448" s="836"/>
      <c r="HDW4448" s="836"/>
      <c r="HDX4448" s="836"/>
      <c r="HDY4448" s="836"/>
      <c r="HDZ4448" s="836"/>
      <c r="HEA4448" s="836"/>
      <c r="HEB4448" s="836"/>
      <c r="HEC4448" s="836"/>
      <c r="HED4448" s="836"/>
      <c r="HEE4448" s="836"/>
      <c r="HEF4448" s="836"/>
      <c r="HEG4448" s="836"/>
      <c r="HEH4448" s="836"/>
      <c r="HEI4448" s="836"/>
      <c r="HEJ4448" s="836"/>
      <c r="HEK4448" s="836"/>
      <c r="HEL4448" s="836"/>
      <c r="HEM4448" s="836"/>
      <c r="HEN4448" s="836"/>
      <c r="HEO4448" s="836"/>
      <c r="HEP4448" s="836"/>
      <c r="HEQ4448" s="836"/>
      <c r="HER4448" s="836"/>
      <c r="HES4448" s="836"/>
      <c r="HET4448" s="836"/>
      <c r="HEU4448" s="836"/>
      <c r="HEV4448" s="836"/>
      <c r="HEW4448" s="836"/>
      <c r="HEX4448" s="836"/>
      <c r="HEY4448" s="836"/>
      <c r="HEZ4448" s="836"/>
      <c r="HFA4448" s="836"/>
      <c r="HFB4448" s="836"/>
      <c r="HFC4448" s="836"/>
      <c r="HFD4448" s="836"/>
      <c r="HFE4448" s="836"/>
      <c r="HFF4448" s="836"/>
      <c r="HFG4448" s="836"/>
      <c r="HFH4448" s="836"/>
      <c r="HFI4448" s="836"/>
      <c r="HFJ4448" s="836"/>
      <c r="HFK4448" s="836"/>
      <c r="HFL4448" s="836"/>
      <c r="HFM4448" s="836"/>
      <c r="HFN4448" s="836"/>
      <c r="HFO4448" s="836"/>
      <c r="HFP4448" s="836"/>
      <c r="HFQ4448" s="836"/>
      <c r="HFR4448" s="836"/>
      <c r="HFS4448" s="836"/>
      <c r="HFT4448" s="836"/>
      <c r="HFU4448" s="836"/>
      <c r="HFV4448" s="836"/>
      <c r="HFW4448" s="836"/>
      <c r="HFX4448" s="836"/>
      <c r="HFY4448" s="836"/>
      <c r="HFZ4448" s="836"/>
      <c r="HGA4448" s="836"/>
      <c r="HGB4448" s="836"/>
      <c r="HGC4448" s="836"/>
      <c r="HGD4448" s="836"/>
      <c r="HGE4448" s="836"/>
      <c r="HGF4448" s="836"/>
      <c r="HGG4448" s="836"/>
      <c r="HGH4448" s="836"/>
      <c r="HGI4448" s="836"/>
      <c r="HGJ4448" s="836"/>
      <c r="HGK4448" s="836"/>
      <c r="HGL4448" s="836"/>
      <c r="HGM4448" s="836"/>
      <c r="HGN4448" s="836"/>
      <c r="HGO4448" s="836"/>
      <c r="HGP4448" s="836"/>
      <c r="HGQ4448" s="836"/>
      <c r="HGR4448" s="836"/>
      <c r="HGS4448" s="836"/>
      <c r="HGT4448" s="836"/>
      <c r="HGU4448" s="836"/>
      <c r="HGV4448" s="836"/>
      <c r="HGW4448" s="836"/>
      <c r="HGX4448" s="836"/>
      <c r="HGY4448" s="836"/>
      <c r="HGZ4448" s="836"/>
      <c r="HHA4448" s="836"/>
      <c r="HHB4448" s="836"/>
      <c r="HHC4448" s="836"/>
      <c r="HHD4448" s="836"/>
      <c r="HHE4448" s="836"/>
      <c r="HHF4448" s="836"/>
      <c r="HHG4448" s="836"/>
      <c r="HHH4448" s="836"/>
      <c r="HHI4448" s="836"/>
      <c r="HHJ4448" s="836"/>
      <c r="HHK4448" s="836"/>
      <c r="HHL4448" s="836"/>
      <c r="HHM4448" s="836"/>
      <c r="HHN4448" s="836"/>
      <c r="HHO4448" s="836"/>
      <c r="HHP4448" s="836"/>
      <c r="HHQ4448" s="836"/>
      <c r="HHR4448" s="836"/>
      <c r="HHS4448" s="836"/>
      <c r="HHT4448" s="836"/>
      <c r="HHU4448" s="836"/>
      <c r="HHV4448" s="836"/>
      <c r="HHW4448" s="836"/>
      <c r="HHX4448" s="836"/>
      <c r="HHY4448" s="836"/>
      <c r="HHZ4448" s="836"/>
      <c r="HIA4448" s="836"/>
      <c r="HIB4448" s="836"/>
      <c r="HIC4448" s="836"/>
      <c r="HID4448" s="836"/>
      <c r="HIE4448" s="836"/>
      <c r="HIF4448" s="836"/>
      <c r="HIG4448" s="836"/>
      <c r="HIH4448" s="836"/>
      <c r="HII4448" s="836"/>
      <c r="HIJ4448" s="836"/>
      <c r="HIK4448" s="836"/>
      <c r="HIL4448" s="836"/>
      <c r="HIM4448" s="836"/>
      <c r="HIN4448" s="836"/>
      <c r="HIO4448" s="836"/>
      <c r="HIP4448" s="836"/>
      <c r="HIQ4448" s="836"/>
      <c r="HIR4448" s="836"/>
      <c r="HIS4448" s="836"/>
      <c r="HIT4448" s="836"/>
      <c r="HIU4448" s="836"/>
      <c r="HIV4448" s="836"/>
      <c r="HIW4448" s="836"/>
      <c r="HIX4448" s="836"/>
      <c r="HIY4448" s="836"/>
      <c r="HIZ4448" s="836"/>
      <c r="HJA4448" s="836"/>
      <c r="HJB4448" s="836"/>
      <c r="HJC4448" s="836"/>
      <c r="HJD4448" s="836"/>
      <c r="HJE4448" s="836"/>
      <c r="HJF4448" s="836"/>
      <c r="HJG4448" s="836"/>
      <c r="HJH4448" s="836"/>
      <c r="HJI4448" s="836"/>
      <c r="HJJ4448" s="836"/>
      <c r="HJK4448" s="836"/>
      <c r="HJL4448" s="836"/>
      <c r="HJM4448" s="836"/>
      <c r="HJN4448" s="836"/>
      <c r="HJO4448" s="836"/>
      <c r="HJP4448" s="836"/>
      <c r="HJQ4448" s="836"/>
      <c r="HJR4448" s="836"/>
      <c r="HJS4448" s="836"/>
      <c r="HJT4448" s="836"/>
      <c r="HJU4448" s="836"/>
      <c r="HJV4448" s="836"/>
      <c r="HJW4448" s="836"/>
      <c r="HJX4448" s="836"/>
      <c r="HJY4448" s="836"/>
      <c r="HJZ4448" s="836"/>
      <c r="HKA4448" s="836"/>
      <c r="HKB4448" s="836"/>
      <c r="HKC4448" s="836"/>
      <c r="HKD4448" s="836"/>
      <c r="HKE4448" s="836"/>
      <c r="HKF4448" s="836"/>
      <c r="HKG4448" s="836"/>
      <c r="HKH4448" s="836"/>
      <c r="HKI4448" s="836"/>
      <c r="HKJ4448" s="836"/>
      <c r="HKK4448" s="836"/>
      <c r="HKL4448" s="836"/>
      <c r="HKM4448" s="836"/>
      <c r="HKN4448" s="836"/>
      <c r="HKO4448" s="836"/>
      <c r="HKP4448" s="836"/>
      <c r="HKQ4448" s="836"/>
      <c r="HKR4448" s="836"/>
      <c r="HKS4448" s="836"/>
      <c r="HKT4448" s="836"/>
      <c r="HKU4448" s="836"/>
      <c r="HKV4448" s="836"/>
      <c r="HKW4448" s="836"/>
      <c r="HKX4448" s="836"/>
      <c r="HKY4448" s="836"/>
      <c r="HKZ4448" s="836"/>
      <c r="HLA4448" s="836"/>
      <c r="HLB4448" s="836"/>
      <c r="HLC4448" s="836"/>
      <c r="HLD4448" s="836"/>
      <c r="HLE4448" s="836"/>
      <c r="HLF4448" s="836"/>
      <c r="HLG4448" s="836"/>
      <c r="HLH4448" s="836"/>
      <c r="HLI4448" s="836"/>
      <c r="HLJ4448" s="836"/>
      <c r="HLK4448" s="836"/>
      <c r="HLL4448" s="836"/>
      <c r="HLM4448" s="836"/>
      <c r="HLN4448" s="836"/>
      <c r="HLO4448" s="836"/>
      <c r="HLP4448" s="836"/>
      <c r="HLQ4448" s="836"/>
      <c r="HLR4448" s="836"/>
      <c r="HLS4448" s="836"/>
      <c r="HLT4448" s="836"/>
      <c r="HLU4448" s="836"/>
      <c r="HLV4448" s="836"/>
      <c r="HLW4448" s="836"/>
      <c r="HLX4448" s="836"/>
      <c r="HLY4448" s="836"/>
      <c r="HLZ4448" s="836"/>
      <c r="HMA4448" s="836"/>
      <c r="HMB4448" s="836"/>
      <c r="HMC4448" s="836"/>
      <c r="HMD4448" s="836"/>
      <c r="HME4448" s="836"/>
      <c r="HMF4448" s="836"/>
      <c r="HMG4448" s="836"/>
      <c r="HMH4448" s="836"/>
      <c r="HMI4448" s="836"/>
      <c r="HMJ4448" s="836"/>
      <c r="HMK4448" s="836"/>
      <c r="HML4448" s="836"/>
      <c r="HMM4448" s="836"/>
      <c r="HMN4448" s="836"/>
      <c r="HMO4448" s="836"/>
      <c r="HMP4448" s="836"/>
      <c r="HMQ4448" s="836"/>
      <c r="HMR4448" s="836"/>
      <c r="HMS4448" s="836"/>
      <c r="HMT4448" s="836"/>
      <c r="HMU4448" s="836"/>
      <c r="HMV4448" s="836"/>
      <c r="HMW4448" s="836"/>
      <c r="HMX4448" s="836"/>
      <c r="HMY4448" s="836"/>
      <c r="HMZ4448" s="836"/>
      <c r="HNA4448" s="836"/>
      <c r="HNB4448" s="836"/>
      <c r="HNC4448" s="836"/>
      <c r="HND4448" s="836"/>
      <c r="HNE4448" s="836"/>
      <c r="HNF4448" s="836"/>
      <c r="HNG4448" s="836"/>
      <c r="HNH4448" s="836"/>
      <c r="HNI4448" s="836"/>
      <c r="HNJ4448" s="836"/>
      <c r="HNK4448" s="836"/>
      <c r="HNL4448" s="836"/>
      <c r="HNM4448" s="836"/>
      <c r="HNN4448" s="836"/>
      <c r="HNO4448" s="836"/>
      <c r="HNP4448" s="836"/>
      <c r="HNQ4448" s="836"/>
      <c r="HNR4448" s="836"/>
      <c r="HNS4448" s="836"/>
      <c r="HNT4448" s="836"/>
      <c r="HNU4448" s="836"/>
      <c r="HNV4448" s="836"/>
      <c r="HNW4448" s="836"/>
      <c r="HNX4448" s="836"/>
      <c r="HNY4448" s="836"/>
      <c r="HNZ4448" s="836"/>
      <c r="HOA4448" s="836"/>
      <c r="HOB4448" s="836"/>
      <c r="HOC4448" s="836"/>
      <c r="HOD4448" s="836"/>
      <c r="HOE4448" s="836"/>
      <c r="HOF4448" s="836"/>
      <c r="HOG4448" s="836"/>
      <c r="HOH4448" s="836"/>
      <c r="HOI4448" s="836"/>
      <c r="HOJ4448" s="836"/>
      <c r="HOK4448" s="836"/>
      <c r="HOL4448" s="836"/>
      <c r="HOM4448" s="836"/>
      <c r="HON4448" s="836"/>
      <c r="HOO4448" s="836"/>
      <c r="HOP4448" s="836"/>
      <c r="HOQ4448" s="836"/>
      <c r="HOR4448" s="836"/>
      <c r="HOS4448" s="836"/>
      <c r="HOT4448" s="836"/>
      <c r="HOU4448" s="836"/>
      <c r="HOV4448" s="836"/>
      <c r="HOW4448" s="836"/>
      <c r="HOX4448" s="836"/>
      <c r="HOY4448" s="836"/>
      <c r="HOZ4448" s="836"/>
      <c r="HPA4448" s="836"/>
      <c r="HPB4448" s="836"/>
      <c r="HPC4448" s="836"/>
      <c r="HPD4448" s="836"/>
      <c r="HPE4448" s="836"/>
      <c r="HPF4448" s="836"/>
      <c r="HPG4448" s="836"/>
      <c r="HPH4448" s="836"/>
      <c r="HPI4448" s="836"/>
      <c r="HPJ4448" s="836"/>
      <c r="HPK4448" s="836"/>
      <c r="HPL4448" s="836"/>
      <c r="HPM4448" s="836"/>
      <c r="HPN4448" s="836"/>
      <c r="HPO4448" s="836"/>
      <c r="HPP4448" s="836"/>
      <c r="HPQ4448" s="836"/>
      <c r="HPR4448" s="836"/>
      <c r="HPS4448" s="836"/>
      <c r="HPT4448" s="836"/>
      <c r="HPU4448" s="836"/>
      <c r="HPV4448" s="836"/>
      <c r="HPW4448" s="836"/>
      <c r="HPX4448" s="836"/>
      <c r="HPY4448" s="836"/>
      <c r="HPZ4448" s="836"/>
      <c r="HQA4448" s="836"/>
      <c r="HQB4448" s="836"/>
      <c r="HQC4448" s="836"/>
      <c r="HQD4448" s="836"/>
      <c r="HQE4448" s="836"/>
      <c r="HQF4448" s="836"/>
      <c r="HQG4448" s="836"/>
      <c r="HQH4448" s="836"/>
      <c r="HQI4448" s="836"/>
      <c r="HQJ4448" s="836"/>
      <c r="HQK4448" s="836"/>
      <c r="HQL4448" s="836"/>
      <c r="HQM4448" s="836"/>
      <c r="HQN4448" s="836"/>
      <c r="HQO4448" s="836"/>
      <c r="HQP4448" s="836"/>
      <c r="HQQ4448" s="836"/>
      <c r="HQR4448" s="836"/>
      <c r="HQS4448" s="836"/>
      <c r="HQT4448" s="836"/>
      <c r="HQU4448" s="836"/>
      <c r="HQV4448" s="836"/>
      <c r="HQW4448" s="836"/>
      <c r="HQX4448" s="836"/>
      <c r="HQY4448" s="836"/>
      <c r="HQZ4448" s="836"/>
      <c r="HRA4448" s="836"/>
      <c r="HRB4448" s="836"/>
      <c r="HRC4448" s="836"/>
      <c r="HRD4448" s="836"/>
      <c r="HRE4448" s="836"/>
      <c r="HRF4448" s="836"/>
      <c r="HRG4448" s="836"/>
      <c r="HRH4448" s="836"/>
      <c r="HRI4448" s="836"/>
      <c r="HRJ4448" s="836"/>
      <c r="HRK4448" s="836"/>
      <c r="HRL4448" s="836"/>
      <c r="HRM4448" s="836"/>
      <c r="HRN4448" s="836"/>
      <c r="HRO4448" s="836"/>
      <c r="HRP4448" s="836"/>
      <c r="HRQ4448" s="836"/>
      <c r="HRR4448" s="836"/>
      <c r="HRS4448" s="836"/>
      <c r="HRT4448" s="836"/>
      <c r="HRU4448" s="836"/>
      <c r="HRV4448" s="836"/>
      <c r="HRW4448" s="836"/>
      <c r="HRX4448" s="836"/>
      <c r="HRY4448" s="836"/>
      <c r="HRZ4448" s="836"/>
      <c r="HSA4448" s="836"/>
      <c r="HSB4448" s="836"/>
      <c r="HSC4448" s="836"/>
      <c r="HSD4448" s="836"/>
      <c r="HSE4448" s="836"/>
      <c r="HSF4448" s="836"/>
      <c r="HSG4448" s="836"/>
      <c r="HSH4448" s="836"/>
      <c r="HSI4448" s="836"/>
      <c r="HSJ4448" s="836"/>
      <c r="HSK4448" s="836"/>
      <c r="HSL4448" s="836"/>
      <c r="HSM4448" s="836"/>
      <c r="HSN4448" s="836"/>
      <c r="HSO4448" s="836"/>
      <c r="HSP4448" s="836"/>
      <c r="HSQ4448" s="836"/>
      <c r="HSR4448" s="836"/>
      <c r="HSS4448" s="836"/>
      <c r="HST4448" s="836"/>
      <c r="HSU4448" s="836"/>
      <c r="HSV4448" s="836"/>
      <c r="HSW4448" s="836"/>
      <c r="HSX4448" s="836"/>
      <c r="HSY4448" s="836"/>
      <c r="HSZ4448" s="836"/>
      <c r="HTA4448" s="836"/>
      <c r="HTB4448" s="836"/>
      <c r="HTC4448" s="836"/>
      <c r="HTD4448" s="836"/>
      <c r="HTE4448" s="836"/>
      <c r="HTF4448" s="836"/>
      <c r="HTG4448" s="836"/>
      <c r="HTH4448" s="836"/>
      <c r="HTI4448" s="836"/>
      <c r="HTJ4448" s="836"/>
      <c r="HTK4448" s="836"/>
      <c r="HTL4448" s="836"/>
      <c r="HTM4448" s="836"/>
      <c r="HTN4448" s="836"/>
      <c r="HTO4448" s="836"/>
      <c r="HTP4448" s="836"/>
      <c r="HTQ4448" s="836"/>
      <c r="HTR4448" s="836"/>
      <c r="HTS4448" s="836"/>
      <c r="HTT4448" s="836"/>
      <c r="HTU4448" s="836"/>
      <c r="HTV4448" s="836"/>
      <c r="HTW4448" s="836"/>
      <c r="HTX4448" s="836"/>
      <c r="HTY4448" s="836"/>
      <c r="HTZ4448" s="836"/>
      <c r="HUA4448" s="836"/>
      <c r="HUB4448" s="836"/>
      <c r="HUC4448" s="836"/>
      <c r="HUD4448" s="836"/>
      <c r="HUE4448" s="836"/>
      <c r="HUF4448" s="836"/>
      <c r="HUG4448" s="836"/>
      <c r="HUH4448" s="836"/>
      <c r="HUI4448" s="836"/>
      <c r="HUJ4448" s="836"/>
      <c r="HUK4448" s="836"/>
      <c r="HUL4448" s="836"/>
      <c r="HUM4448" s="836"/>
      <c r="HUN4448" s="836"/>
      <c r="HUO4448" s="836"/>
      <c r="HUP4448" s="836"/>
      <c r="HUQ4448" s="836"/>
      <c r="HUR4448" s="836"/>
      <c r="HUS4448" s="836"/>
      <c r="HUT4448" s="836"/>
      <c r="HUU4448" s="836"/>
      <c r="HUV4448" s="836"/>
      <c r="HUW4448" s="836"/>
      <c r="HUX4448" s="836"/>
      <c r="HUY4448" s="836"/>
      <c r="HUZ4448" s="836"/>
      <c r="HVA4448" s="836"/>
      <c r="HVB4448" s="836"/>
      <c r="HVC4448" s="836"/>
      <c r="HVD4448" s="836"/>
      <c r="HVE4448" s="836"/>
      <c r="HVF4448" s="836"/>
      <c r="HVG4448" s="836"/>
      <c r="HVH4448" s="836"/>
      <c r="HVI4448" s="836"/>
      <c r="HVJ4448" s="836"/>
      <c r="HVK4448" s="836"/>
      <c r="HVL4448" s="836"/>
      <c r="HVM4448" s="836"/>
      <c r="HVN4448" s="836"/>
      <c r="HVO4448" s="836"/>
      <c r="HVP4448" s="836"/>
      <c r="HVQ4448" s="836"/>
      <c r="HVR4448" s="836"/>
      <c r="HVS4448" s="836"/>
      <c r="HVT4448" s="836"/>
      <c r="HVU4448" s="836"/>
      <c r="HVV4448" s="836"/>
      <c r="HVW4448" s="836"/>
      <c r="HVX4448" s="836"/>
      <c r="HVY4448" s="836"/>
      <c r="HVZ4448" s="836"/>
      <c r="HWA4448" s="836"/>
      <c r="HWB4448" s="836"/>
      <c r="HWC4448" s="836"/>
      <c r="HWD4448" s="836"/>
      <c r="HWE4448" s="836"/>
      <c r="HWF4448" s="836"/>
      <c r="HWG4448" s="836"/>
      <c r="HWH4448" s="836"/>
      <c r="HWI4448" s="836"/>
      <c r="HWJ4448" s="836"/>
      <c r="HWK4448" s="836"/>
      <c r="HWL4448" s="836"/>
      <c r="HWM4448" s="836"/>
      <c r="HWN4448" s="836"/>
      <c r="HWO4448" s="836"/>
      <c r="HWP4448" s="836"/>
      <c r="HWQ4448" s="836"/>
      <c r="HWR4448" s="836"/>
      <c r="HWS4448" s="836"/>
      <c r="HWT4448" s="836"/>
      <c r="HWU4448" s="836"/>
      <c r="HWV4448" s="836"/>
      <c r="HWW4448" s="836"/>
      <c r="HWX4448" s="836"/>
      <c r="HWY4448" s="836"/>
      <c r="HWZ4448" s="836"/>
      <c r="HXA4448" s="836"/>
      <c r="HXB4448" s="836"/>
      <c r="HXC4448" s="836"/>
      <c r="HXD4448" s="836"/>
      <c r="HXE4448" s="836"/>
      <c r="HXF4448" s="836"/>
      <c r="HXG4448" s="836"/>
      <c r="HXH4448" s="836"/>
      <c r="HXI4448" s="836"/>
      <c r="HXJ4448" s="836"/>
      <c r="HXK4448" s="836"/>
      <c r="HXL4448" s="836"/>
      <c r="HXM4448" s="836"/>
      <c r="HXN4448" s="836"/>
      <c r="HXO4448" s="836"/>
      <c r="HXP4448" s="836"/>
      <c r="HXQ4448" s="836"/>
      <c r="HXR4448" s="836"/>
      <c r="HXS4448" s="836"/>
      <c r="HXT4448" s="836"/>
      <c r="HXU4448" s="836"/>
      <c r="HXV4448" s="836"/>
      <c r="HXW4448" s="836"/>
      <c r="HXX4448" s="836"/>
      <c r="HXY4448" s="836"/>
      <c r="HXZ4448" s="836"/>
      <c r="HYA4448" s="836"/>
      <c r="HYB4448" s="836"/>
      <c r="HYC4448" s="836"/>
      <c r="HYD4448" s="836"/>
      <c r="HYE4448" s="836"/>
      <c r="HYF4448" s="836"/>
      <c r="HYG4448" s="836"/>
      <c r="HYH4448" s="836"/>
      <c r="HYI4448" s="836"/>
      <c r="HYJ4448" s="836"/>
      <c r="HYK4448" s="836"/>
      <c r="HYL4448" s="836"/>
      <c r="HYM4448" s="836"/>
      <c r="HYN4448" s="836"/>
      <c r="HYO4448" s="836"/>
      <c r="HYP4448" s="836"/>
      <c r="HYQ4448" s="836"/>
      <c r="HYR4448" s="836"/>
      <c r="HYS4448" s="836"/>
      <c r="HYT4448" s="836"/>
      <c r="HYU4448" s="836"/>
      <c r="HYV4448" s="836"/>
      <c r="HYW4448" s="836"/>
      <c r="HYX4448" s="836"/>
      <c r="HYY4448" s="836"/>
      <c r="HYZ4448" s="836"/>
      <c r="HZA4448" s="836"/>
      <c r="HZB4448" s="836"/>
      <c r="HZC4448" s="836"/>
      <c r="HZD4448" s="836"/>
      <c r="HZE4448" s="836"/>
      <c r="HZF4448" s="836"/>
      <c r="HZG4448" s="836"/>
      <c r="HZH4448" s="836"/>
      <c r="HZI4448" s="836"/>
      <c r="HZJ4448" s="836"/>
      <c r="HZK4448" s="836"/>
      <c r="HZL4448" s="836"/>
      <c r="HZM4448" s="836"/>
      <c r="HZN4448" s="836"/>
      <c r="HZO4448" s="836"/>
      <c r="HZP4448" s="836"/>
      <c r="HZQ4448" s="836"/>
      <c r="HZR4448" s="836"/>
      <c r="HZS4448" s="836"/>
      <c r="HZT4448" s="836"/>
      <c r="HZU4448" s="836"/>
      <c r="HZV4448" s="836"/>
      <c r="HZW4448" s="836"/>
      <c r="HZX4448" s="836"/>
      <c r="HZY4448" s="836"/>
      <c r="HZZ4448" s="836"/>
      <c r="IAA4448" s="836"/>
      <c r="IAB4448" s="836"/>
      <c r="IAC4448" s="836"/>
      <c r="IAD4448" s="836"/>
      <c r="IAE4448" s="836"/>
      <c r="IAF4448" s="836"/>
      <c r="IAG4448" s="836"/>
      <c r="IAH4448" s="836"/>
      <c r="IAI4448" s="836"/>
      <c r="IAJ4448" s="836"/>
      <c r="IAK4448" s="836"/>
      <c r="IAL4448" s="836"/>
      <c r="IAM4448" s="836"/>
      <c r="IAN4448" s="836"/>
      <c r="IAO4448" s="836"/>
      <c r="IAP4448" s="836"/>
      <c r="IAQ4448" s="836"/>
      <c r="IAR4448" s="836"/>
      <c r="IAS4448" s="836"/>
      <c r="IAT4448" s="836"/>
      <c r="IAU4448" s="836"/>
      <c r="IAV4448" s="836"/>
      <c r="IAW4448" s="836"/>
      <c r="IAX4448" s="836"/>
      <c r="IAY4448" s="836"/>
      <c r="IAZ4448" s="836"/>
      <c r="IBA4448" s="836"/>
      <c r="IBB4448" s="836"/>
      <c r="IBC4448" s="836"/>
      <c r="IBD4448" s="836"/>
      <c r="IBE4448" s="836"/>
      <c r="IBF4448" s="836"/>
      <c r="IBG4448" s="836"/>
      <c r="IBH4448" s="836"/>
      <c r="IBI4448" s="836"/>
      <c r="IBJ4448" s="836"/>
      <c r="IBK4448" s="836"/>
      <c r="IBL4448" s="836"/>
      <c r="IBM4448" s="836"/>
      <c r="IBN4448" s="836"/>
      <c r="IBO4448" s="836"/>
      <c r="IBP4448" s="836"/>
      <c r="IBQ4448" s="836"/>
      <c r="IBR4448" s="836"/>
      <c r="IBS4448" s="836"/>
      <c r="IBT4448" s="836"/>
      <c r="IBU4448" s="836"/>
      <c r="IBV4448" s="836"/>
      <c r="IBW4448" s="836"/>
      <c r="IBX4448" s="836"/>
      <c r="IBY4448" s="836"/>
      <c r="IBZ4448" s="836"/>
      <c r="ICA4448" s="836"/>
      <c r="ICB4448" s="836"/>
      <c r="ICC4448" s="836"/>
      <c r="ICD4448" s="836"/>
      <c r="ICE4448" s="836"/>
      <c r="ICF4448" s="836"/>
      <c r="ICG4448" s="836"/>
      <c r="ICH4448" s="836"/>
      <c r="ICI4448" s="836"/>
      <c r="ICJ4448" s="836"/>
      <c r="ICK4448" s="836"/>
      <c r="ICL4448" s="836"/>
      <c r="ICM4448" s="836"/>
      <c r="ICN4448" s="836"/>
      <c r="ICO4448" s="836"/>
      <c r="ICP4448" s="836"/>
      <c r="ICQ4448" s="836"/>
      <c r="ICR4448" s="836"/>
      <c r="ICS4448" s="836"/>
      <c r="ICT4448" s="836"/>
      <c r="ICU4448" s="836"/>
      <c r="ICV4448" s="836"/>
      <c r="ICW4448" s="836"/>
      <c r="ICX4448" s="836"/>
      <c r="ICY4448" s="836"/>
      <c r="ICZ4448" s="836"/>
      <c r="IDA4448" s="836"/>
      <c r="IDB4448" s="836"/>
      <c r="IDC4448" s="836"/>
      <c r="IDD4448" s="836"/>
      <c r="IDE4448" s="836"/>
      <c r="IDF4448" s="836"/>
      <c r="IDG4448" s="836"/>
      <c r="IDH4448" s="836"/>
      <c r="IDI4448" s="836"/>
      <c r="IDJ4448" s="836"/>
      <c r="IDK4448" s="836"/>
      <c r="IDL4448" s="836"/>
      <c r="IDM4448" s="836"/>
      <c r="IDN4448" s="836"/>
      <c r="IDO4448" s="836"/>
      <c r="IDP4448" s="836"/>
      <c r="IDQ4448" s="836"/>
      <c r="IDR4448" s="836"/>
      <c r="IDS4448" s="836"/>
      <c r="IDT4448" s="836"/>
      <c r="IDU4448" s="836"/>
      <c r="IDV4448" s="836"/>
      <c r="IDW4448" s="836"/>
      <c r="IDX4448" s="836"/>
      <c r="IDY4448" s="836"/>
      <c r="IDZ4448" s="836"/>
      <c r="IEA4448" s="836"/>
      <c r="IEB4448" s="836"/>
      <c r="IEC4448" s="836"/>
      <c r="IED4448" s="836"/>
      <c r="IEE4448" s="836"/>
      <c r="IEF4448" s="836"/>
      <c r="IEG4448" s="836"/>
      <c r="IEH4448" s="836"/>
      <c r="IEI4448" s="836"/>
      <c r="IEJ4448" s="836"/>
      <c r="IEK4448" s="836"/>
      <c r="IEL4448" s="836"/>
      <c r="IEM4448" s="836"/>
      <c r="IEN4448" s="836"/>
      <c r="IEO4448" s="836"/>
      <c r="IEP4448" s="836"/>
      <c r="IEQ4448" s="836"/>
      <c r="IER4448" s="836"/>
      <c r="IES4448" s="836"/>
      <c r="IET4448" s="836"/>
      <c r="IEU4448" s="836"/>
      <c r="IEV4448" s="836"/>
      <c r="IEW4448" s="836"/>
      <c r="IEX4448" s="836"/>
      <c r="IEY4448" s="836"/>
      <c r="IEZ4448" s="836"/>
      <c r="IFA4448" s="836"/>
      <c r="IFB4448" s="836"/>
      <c r="IFC4448" s="836"/>
      <c r="IFD4448" s="836"/>
      <c r="IFE4448" s="836"/>
      <c r="IFF4448" s="836"/>
      <c r="IFG4448" s="836"/>
      <c r="IFH4448" s="836"/>
      <c r="IFI4448" s="836"/>
      <c r="IFJ4448" s="836"/>
      <c r="IFK4448" s="836"/>
      <c r="IFL4448" s="836"/>
      <c r="IFM4448" s="836"/>
      <c r="IFN4448" s="836"/>
      <c r="IFO4448" s="836"/>
      <c r="IFP4448" s="836"/>
      <c r="IFQ4448" s="836"/>
      <c r="IFR4448" s="836"/>
      <c r="IFS4448" s="836"/>
      <c r="IFT4448" s="836"/>
      <c r="IFU4448" s="836"/>
      <c r="IFV4448" s="836"/>
      <c r="IFW4448" s="836"/>
      <c r="IFX4448" s="836"/>
      <c r="IFY4448" s="836"/>
      <c r="IFZ4448" s="836"/>
      <c r="IGA4448" s="836"/>
      <c r="IGB4448" s="836"/>
      <c r="IGC4448" s="836"/>
      <c r="IGD4448" s="836"/>
      <c r="IGE4448" s="836"/>
      <c r="IGF4448" s="836"/>
      <c r="IGG4448" s="836"/>
      <c r="IGH4448" s="836"/>
      <c r="IGI4448" s="836"/>
      <c r="IGJ4448" s="836"/>
      <c r="IGK4448" s="836"/>
      <c r="IGL4448" s="836"/>
      <c r="IGM4448" s="836"/>
      <c r="IGN4448" s="836"/>
      <c r="IGO4448" s="836"/>
      <c r="IGP4448" s="836"/>
      <c r="IGQ4448" s="836"/>
      <c r="IGR4448" s="836"/>
      <c r="IGS4448" s="836"/>
      <c r="IGT4448" s="836"/>
      <c r="IGU4448" s="836"/>
      <c r="IGV4448" s="836"/>
      <c r="IGW4448" s="836"/>
      <c r="IGX4448" s="836"/>
      <c r="IGY4448" s="836"/>
      <c r="IGZ4448" s="836"/>
      <c r="IHA4448" s="836"/>
      <c r="IHB4448" s="836"/>
      <c r="IHC4448" s="836"/>
      <c r="IHD4448" s="836"/>
      <c r="IHE4448" s="836"/>
      <c r="IHF4448" s="836"/>
      <c r="IHG4448" s="836"/>
      <c r="IHH4448" s="836"/>
      <c r="IHI4448" s="836"/>
      <c r="IHJ4448" s="836"/>
      <c r="IHK4448" s="836"/>
      <c r="IHL4448" s="836"/>
      <c r="IHM4448" s="836"/>
      <c r="IHN4448" s="836"/>
      <c r="IHO4448" s="836"/>
      <c r="IHP4448" s="836"/>
      <c r="IHQ4448" s="836"/>
      <c r="IHR4448" s="836"/>
      <c r="IHS4448" s="836"/>
      <c r="IHT4448" s="836"/>
      <c r="IHU4448" s="836"/>
      <c r="IHV4448" s="836"/>
      <c r="IHW4448" s="836"/>
      <c r="IHX4448" s="836"/>
      <c r="IHY4448" s="836"/>
      <c r="IHZ4448" s="836"/>
      <c r="IIA4448" s="836"/>
      <c r="IIB4448" s="836"/>
      <c r="IIC4448" s="836"/>
      <c r="IID4448" s="836"/>
      <c r="IIE4448" s="836"/>
      <c r="IIF4448" s="836"/>
      <c r="IIG4448" s="836"/>
      <c r="IIH4448" s="836"/>
      <c r="III4448" s="836"/>
      <c r="IIJ4448" s="836"/>
      <c r="IIK4448" s="836"/>
      <c r="IIL4448" s="836"/>
      <c r="IIM4448" s="836"/>
      <c r="IIN4448" s="836"/>
      <c r="IIO4448" s="836"/>
      <c r="IIP4448" s="836"/>
      <c r="IIQ4448" s="836"/>
      <c r="IIR4448" s="836"/>
      <c r="IIS4448" s="836"/>
      <c r="IIT4448" s="836"/>
      <c r="IIU4448" s="836"/>
      <c r="IIV4448" s="836"/>
      <c r="IIW4448" s="836"/>
      <c r="IIX4448" s="836"/>
      <c r="IIY4448" s="836"/>
      <c r="IIZ4448" s="836"/>
      <c r="IJA4448" s="836"/>
      <c r="IJB4448" s="836"/>
      <c r="IJC4448" s="836"/>
      <c r="IJD4448" s="836"/>
      <c r="IJE4448" s="836"/>
      <c r="IJF4448" s="836"/>
      <c r="IJG4448" s="836"/>
      <c r="IJH4448" s="836"/>
      <c r="IJI4448" s="836"/>
      <c r="IJJ4448" s="836"/>
      <c r="IJK4448" s="836"/>
      <c r="IJL4448" s="836"/>
      <c r="IJM4448" s="836"/>
      <c r="IJN4448" s="836"/>
      <c r="IJO4448" s="836"/>
      <c r="IJP4448" s="836"/>
      <c r="IJQ4448" s="836"/>
      <c r="IJR4448" s="836"/>
      <c r="IJS4448" s="836"/>
      <c r="IJT4448" s="836"/>
      <c r="IJU4448" s="836"/>
      <c r="IJV4448" s="836"/>
      <c r="IJW4448" s="836"/>
      <c r="IJX4448" s="836"/>
      <c r="IJY4448" s="836"/>
      <c r="IJZ4448" s="836"/>
      <c r="IKA4448" s="836"/>
      <c r="IKB4448" s="836"/>
      <c r="IKC4448" s="836"/>
      <c r="IKD4448" s="836"/>
      <c r="IKE4448" s="836"/>
      <c r="IKF4448" s="836"/>
      <c r="IKG4448" s="836"/>
      <c r="IKH4448" s="836"/>
      <c r="IKI4448" s="836"/>
      <c r="IKJ4448" s="836"/>
      <c r="IKK4448" s="836"/>
      <c r="IKL4448" s="836"/>
      <c r="IKM4448" s="836"/>
      <c r="IKN4448" s="836"/>
      <c r="IKO4448" s="836"/>
      <c r="IKP4448" s="836"/>
      <c r="IKQ4448" s="836"/>
      <c r="IKR4448" s="836"/>
      <c r="IKS4448" s="836"/>
      <c r="IKT4448" s="836"/>
      <c r="IKU4448" s="836"/>
      <c r="IKV4448" s="836"/>
      <c r="IKW4448" s="836"/>
      <c r="IKX4448" s="836"/>
      <c r="IKY4448" s="836"/>
      <c r="IKZ4448" s="836"/>
      <c r="ILA4448" s="836"/>
      <c r="ILB4448" s="836"/>
      <c r="ILC4448" s="836"/>
      <c r="ILD4448" s="836"/>
      <c r="ILE4448" s="836"/>
      <c r="ILF4448" s="836"/>
      <c r="ILG4448" s="836"/>
      <c r="ILH4448" s="836"/>
      <c r="ILI4448" s="836"/>
      <c r="ILJ4448" s="836"/>
      <c r="ILK4448" s="836"/>
      <c r="ILL4448" s="836"/>
      <c r="ILM4448" s="836"/>
      <c r="ILN4448" s="836"/>
      <c r="ILO4448" s="836"/>
      <c r="ILP4448" s="836"/>
      <c r="ILQ4448" s="836"/>
      <c r="ILR4448" s="836"/>
      <c r="ILS4448" s="836"/>
      <c r="ILT4448" s="836"/>
      <c r="ILU4448" s="836"/>
      <c r="ILV4448" s="836"/>
      <c r="ILW4448" s="836"/>
      <c r="ILX4448" s="836"/>
      <c r="ILY4448" s="836"/>
      <c r="ILZ4448" s="836"/>
      <c r="IMA4448" s="836"/>
      <c r="IMB4448" s="836"/>
      <c r="IMC4448" s="836"/>
      <c r="IMD4448" s="836"/>
      <c r="IME4448" s="836"/>
      <c r="IMF4448" s="836"/>
      <c r="IMG4448" s="836"/>
      <c r="IMH4448" s="836"/>
      <c r="IMI4448" s="836"/>
      <c r="IMJ4448" s="836"/>
      <c r="IMK4448" s="836"/>
      <c r="IML4448" s="836"/>
      <c r="IMM4448" s="836"/>
      <c r="IMN4448" s="836"/>
      <c r="IMO4448" s="836"/>
      <c r="IMP4448" s="836"/>
      <c r="IMQ4448" s="836"/>
      <c r="IMR4448" s="836"/>
      <c r="IMS4448" s="836"/>
      <c r="IMT4448" s="836"/>
      <c r="IMU4448" s="836"/>
      <c r="IMV4448" s="836"/>
      <c r="IMW4448" s="836"/>
      <c r="IMX4448" s="836"/>
      <c r="IMY4448" s="836"/>
      <c r="IMZ4448" s="836"/>
      <c r="INA4448" s="836"/>
      <c r="INB4448" s="836"/>
      <c r="INC4448" s="836"/>
      <c r="IND4448" s="836"/>
      <c r="INE4448" s="836"/>
      <c r="INF4448" s="836"/>
      <c r="ING4448" s="836"/>
      <c r="INH4448" s="836"/>
      <c r="INI4448" s="836"/>
      <c r="INJ4448" s="836"/>
      <c r="INK4448" s="836"/>
      <c r="INL4448" s="836"/>
      <c r="INM4448" s="836"/>
      <c r="INN4448" s="836"/>
      <c r="INO4448" s="836"/>
      <c r="INP4448" s="836"/>
      <c r="INQ4448" s="836"/>
      <c r="INR4448" s="836"/>
      <c r="INS4448" s="836"/>
      <c r="INT4448" s="836"/>
      <c r="INU4448" s="836"/>
      <c r="INV4448" s="836"/>
      <c r="INW4448" s="836"/>
      <c r="INX4448" s="836"/>
      <c r="INY4448" s="836"/>
      <c r="INZ4448" s="836"/>
      <c r="IOA4448" s="836"/>
      <c r="IOB4448" s="836"/>
      <c r="IOC4448" s="836"/>
      <c r="IOD4448" s="836"/>
      <c r="IOE4448" s="836"/>
      <c r="IOF4448" s="836"/>
      <c r="IOG4448" s="836"/>
      <c r="IOH4448" s="836"/>
      <c r="IOI4448" s="836"/>
      <c r="IOJ4448" s="836"/>
      <c r="IOK4448" s="836"/>
      <c r="IOL4448" s="836"/>
      <c r="IOM4448" s="836"/>
      <c r="ION4448" s="836"/>
      <c r="IOO4448" s="836"/>
      <c r="IOP4448" s="836"/>
      <c r="IOQ4448" s="836"/>
      <c r="IOR4448" s="836"/>
      <c r="IOS4448" s="836"/>
      <c r="IOT4448" s="836"/>
      <c r="IOU4448" s="836"/>
      <c r="IOV4448" s="836"/>
      <c r="IOW4448" s="836"/>
      <c r="IOX4448" s="836"/>
      <c r="IOY4448" s="836"/>
      <c r="IOZ4448" s="836"/>
      <c r="IPA4448" s="836"/>
      <c r="IPB4448" s="836"/>
      <c r="IPC4448" s="836"/>
      <c r="IPD4448" s="836"/>
      <c r="IPE4448" s="836"/>
      <c r="IPF4448" s="836"/>
      <c r="IPG4448" s="836"/>
      <c r="IPH4448" s="836"/>
      <c r="IPI4448" s="836"/>
      <c r="IPJ4448" s="836"/>
      <c r="IPK4448" s="836"/>
      <c r="IPL4448" s="836"/>
      <c r="IPM4448" s="836"/>
      <c r="IPN4448" s="836"/>
      <c r="IPO4448" s="836"/>
      <c r="IPP4448" s="836"/>
      <c r="IPQ4448" s="836"/>
      <c r="IPR4448" s="836"/>
      <c r="IPS4448" s="836"/>
      <c r="IPT4448" s="836"/>
      <c r="IPU4448" s="836"/>
      <c r="IPV4448" s="836"/>
      <c r="IPW4448" s="836"/>
      <c r="IPX4448" s="836"/>
      <c r="IPY4448" s="836"/>
      <c r="IPZ4448" s="836"/>
      <c r="IQA4448" s="836"/>
      <c r="IQB4448" s="836"/>
      <c r="IQC4448" s="836"/>
      <c r="IQD4448" s="836"/>
      <c r="IQE4448" s="836"/>
      <c r="IQF4448" s="836"/>
      <c r="IQG4448" s="836"/>
      <c r="IQH4448" s="836"/>
      <c r="IQI4448" s="836"/>
      <c r="IQJ4448" s="836"/>
      <c r="IQK4448" s="836"/>
      <c r="IQL4448" s="836"/>
      <c r="IQM4448" s="836"/>
      <c r="IQN4448" s="836"/>
      <c r="IQO4448" s="836"/>
      <c r="IQP4448" s="836"/>
      <c r="IQQ4448" s="836"/>
      <c r="IQR4448" s="836"/>
      <c r="IQS4448" s="836"/>
      <c r="IQT4448" s="836"/>
      <c r="IQU4448" s="836"/>
      <c r="IQV4448" s="836"/>
      <c r="IQW4448" s="836"/>
      <c r="IQX4448" s="836"/>
      <c r="IQY4448" s="836"/>
      <c r="IQZ4448" s="836"/>
      <c r="IRA4448" s="836"/>
      <c r="IRB4448" s="836"/>
      <c r="IRC4448" s="836"/>
      <c r="IRD4448" s="836"/>
      <c r="IRE4448" s="836"/>
      <c r="IRF4448" s="836"/>
      <c r="IRG4448" s="836"/>
      <c r="IRH4448" s="836"/>
      <c r="IRI4448" s="836"/>
      <c r="IRJ4448" s="836"/>
      <c r="IRK4448" s="836"/>
      <c r="IRL4448" s="836"/>
      <c r="IRM4448" s="836"/>
      <c r="IRN4448" s="836"/>
      <c r="IRO4448" s="836"/>
      <c r="IRP4448" s="836"/>
      <c r="IRQ4448" s="836"/>
      <c r="IRR4448" s="836"/>
      <c r="IRS4448" s="836"/>
      <c r="IRT4448" s="836"/>
      <c r="IRU4448" s="836"/>
      <c r="IRV4448" s="836"/>
      <c r="IRW4448" s="836"/>
      <c r="IRX4448" s="836"/>
      <c r="IRY4448" s="836"/>
      <c r="IRZ4448" s="836"/>
      <c r="ISA4448" s="836"/>
      <c r="ISB4448" s="836"/>
      <c r="ISC4448" s="836"/>
      <c r="ISD4448" s="836"/>
      <c r="ISE4448" s="836"/>
      <c r="ISF4448" s="836"/>
      <c r="ISG4448" s="836"/>
      <c r="ISH4448" s="836"/>
      <c r="ISI4448" s="836"/>
      <c r="ISJ4448" s="836"/>
      <c r="ISK4448" s="836"/>
      <c r="ISL4448" s="836"/>
      <c r="ISM4448" s="836"/>
      <c r="ISN4448" s="836"/>
      <c r="ISO4448" s="836"/>
      <c r="ISP4448" s="836"/>
      <c r="ISQ4448" s="836"/>
      <c r="ISR4448" s="836"/>
      <c r="ISS4448" s="836"/>
      <c r="IST4448" s="836"/>
      <c r="ISU4448" s="836"/>
      <c r="ISV4448" s="836"/>
      <c r="ISW4448" s="836"/>
      <c r="ISX4448" s="836"/>
      <c r="ISY4448" s="836"/>
      <c r="ISZ4448" s="836"/>
      <c r="ITA4448" s="836"/>
      <c r="ITB4448" s="836"/>
      <c r="ITC4448" s="836"/>
      <c r="ITD4448" s="836"/>
      <c r="ITE4448" s="836"/>
      <c r="ITF4448" s="836"/>
      <c r="ITG4448" s="836"/>
      <c r="ITH4448" s="836"/>
      <c r="ITI4448" s="836"/>
      <c r="ITJ4448" s="836"/>
      <c r="ITK4448" s="836"/>
      <c r="ITL4448" s="836"/>
      <c r="ITM4448" s="836"/>
      <c r="ITN4448" s="836"/>
      <c r="ITO4448" s="836"/>
      <c r="ITP4448" s="836"/>
      <c r="ITQ4448" s="836"/>
      <c r="ITR4448" s="836"/>
      <c r="ITS4448" s="836"/>
      <c r="ITT4448" s="836"/>
      <c r="ITU4448" s="836"/>
      <c r="ITV4448" s="836"/>
      <c r="ITW4448" s="836"/>
      <c r="ITX4448" s="836"/>
      <c r="ITY4448" s="836"/>
      <c r="ITZ4448" s="836"/>
      <c r="IUA4448" s="836"/>
      <c r="IUB4448" s="836"/>
      <c r="IUC4448" s="836"/>
      <c r="IUD4448" s="836"/>
      <c r="IUE4448" s="836"/>
      <c r="IUF4448" s="836"/>
      <c r="IUG4448" s="836"/>
      <c r="IUH4448" s="836"/>
      <c r="IUI4448" s="836"/>
      <c r="IUJ4448" s="836"/>
      <c r="IUK4448" s="836"/>
      <c r="IUL4448" s="836"/>
      <c r="IUM4448" s="836"/>
      <c r="IUN4448" s="836"/>
      <c r="IUO4448" s="836"/>
      <c r="IUP4448" s="836"/>
      <c r="IUQ4448" s="836"/>
      <c r="IUR4448" s="836"/>
      <c r="IUS4448" s="836"/>
      <c r="IUT4448" s="836"/>
      <c r="IUU4448" s="836"/>
      <c r="IUV4448" s="836"/>
      <c r="IUW4448" s="836"/>
      <c r="IUX4448" s="836"/>
      <c r="IUY4448" s="836"/>
      <c r="IUZ4448" s="836"/>
      <c r="IVA4448" s="836"/>
      <c r="IVB4448" s="836"/>
      <c r="IVC4448" s="836"/>
      <c r="IVD4448" s="836"/>
      <c r="IVE4448" s="836"/>
      <c r="IVF4448" s="836"/>
      <c r="IVG4448" s="836"/>
      <c r="IVH4448" s="836"/>
      <c r="IVI4448" s="836"/>
      <c r="IVJ4448" s="836"/>
      <c r="IVK4448" s="836"/>
      <c r="IVL4448" s="836"/>
      <c r="IVM4448" s="836"/>
      <c r="IVN4448" s="836"/>
      <c r="IVO4448" s="836"/>
      <c r="IVP4448" s="836"/>
      <c r="IVQ4448" s="836"/>
      <c r="IVR4448" s="836"/>
      <c r="IVS4448" s="836"/>
      <c r="IVT4448" s="836"/>
      <c r="IVU4448" s="836"/>
      <c r="IVV4448" s="836"/>
      <c r="IVW4448" s="836"/>
      <c r="IVX4448" s="836"/>
      <c r="IVY4448" s="836"/>
      <c r="IVZ4448" s="836"/>
      <c r="IWA4448" s="836"/>
      <c r="IWB4448" s="836"/>
      <c r="IWC4448" s="836"/>
      <c r="IWD4448" s="836"/>
      <c r="IWE4448" s="836"/>
      <c r="IWF4448" s="836"/>
      <c r="IWG4448" s="836"/>
      <c r="IWH4448" s="836"/>
      <c r="IWI4448" s="836"/>
      <c r="IWJ4448" s="836"/>
      <c r="IWK4448" s="836"/>
      <c r="IWL4448" s="836"/>
      <c r="IWM4448" s="836"/>
      <c r="IWN4448" s="836"/>
      <c r="IWO4448" s="836"/>
      <c r="IWP4448" s="836"/>
      <c r="IWQ4448" s="836"/>
      <c r="IWR4448" s="836"/>
      <c r="IWS4448" s="836"/>
      <c r="IWT4448" s="836"/>
      <c r="IWU4448" s="836"/>
      <c r="IWV4448" s="836"/>
      <c r="IWW4448" s="836"/>
      <c r="IWX4448" s="836"/>
      <c r="IWY4448" s="836"/>
      <c r="IWZ4448" s="836"/>
      <c r="IXA4448" s="836"/>
      <c r="IXB4448" s="836"/>
      <c r="IXC4448" s="836"/>
      <c r="IXD4448" s="836"/>
      <c r="IXE4448" s="836"/>
      <c r="IXF4448" s="836"/>
      <c r="IXG4448" s="836"/>
      <c r="IXH4448" s="836"/>
      <c r="IXI4448" s="836"/>
      <c r="IXJ4448" s="836"/>
      <c r="IXK4448" s="836"/>
      <c r="IXL4448" s="836"/>
      <c r="IXM4448" s="836"/>
      <c r="IXN4448" s="836"/>
      <c r="IXO4448" s="836"/>
      <c r="IXP4448" s="836"/>
      <c r="IXQ4448" s="836"/>
      <c r="IXR4448" s="836"/>
      <c r="IXS4448" s="836"/>
      <c r="IXT4448" s="836"/>
      <c r="IXU4448" s="836"/>
      <c r="IXV4448" s="836"/>
      <c r="IXW4448" s="836"/>
      <c r="IXX4448" s="836"/>
      <c r="IXY4448" s="836"/>
      <c r="IXZ4448" s="836"/>
      <c r="IYA4448" s="836"/>
      <c r="IYB4448" s="836"/>
      <c r="IYC4448" s="836"/>
      <c r="IYD4448" s="836"/>
      <c r="IYE4448" s="836"/>
      <c r="IYF4448" s="836"/>
      <c r="IYG4448" s="836"/>
      <c r="IYH4448" s="836"/>
      <c r="IYI4448" s="836"/>
      <c r="IYJ4448" s="836"/>
      <c r="IYK4448" s="836"/>
      <c r="IYL4448" s="836"/>
      <c r="IYM4448" s="836"/>
      <c r="IYN4448" s="836"/>
      <c r="IYO4448" s="836"/>
      <c r="IYP4448" s="836"/>
      <c r="IYQ4448" s="836"/>
      <c r="IYR4448" s="836"/>
      <c r="IYS4448" s="836"/>
      <c r="IYT4448" s="836"/>
      <c r="IYU4448" s="836"/>
      <c r="IYV4448" s="836"/>
      <c r="IYW4448" s="836"/>
      <c r="IYX4448" s="836"/>
      <c r="IYY4448" s="836"/>
      <c r="IYZ4448" s="836"/>
      <c r="IZA4448" s="836"/>
      <c r="IZB4448" s="836"/>
      <c r="IZC4448" s="836"/>
      <c r="IZD4448" s="836"/>
      <c r="IZE4448" s="836"/>
      <c r="IZF4448" s="836"/>
      <c r="IZG4448" s="836"/>
      <c r="IZH4448" s="836"/>
      <c r="IZI4448" s="836"/>
      <c r="IZJ4448" s="836"/>
      <c r="IZK4448" s="836"/>
      <c r="IZL4448" s="836"/>
      <c r="IZM4448" s="836"/>
      <c r="IZN4448" s="836"/>
      <c r="IZO4448" s="836"/>
      <c r="IZP4448" s="836"/>
      <c r="IZQ4448" s="836"/>
      <c r="IZR4448" s="836"/>
      <c r="IZS4448" s="836"/>
      <c r="IZT4448" s="836"/>
      <c r="IZU4448" s="836"/>
      <c r="IZV4448" s="836"/>
      <c r="IZW4448" s="836"/>
      <c r="IZX4448" s="836"/>
      <c r="IZY4448" s="836"/>
      <c r="IZZ4448" s="836"/>
      <c r="JAA4448" s="836"/>
      <c r="JAB4448" s="836"/>
      <c r="JAC4448" s="836"/>
      <c r="JAD4448" s="836"/>
      <c r="JAE4448" s="836"/>
      <c r="JAF4448" s="836"/>
      <c r="JAG4448" s="836"/>
      <c r="JAH4448" s="836"/>
      <c r="JAI4448" s="836"/>
      <c r="JAJ4448" s="836"/>
      <c r="JAK4448" s="836"/>
      <c r="JAL4448" s="836"/>
      <c r="JAM4448" s="836"/>
      <c r="JAN4448" s="836"/>
      <c r="JAO4448" s="836"/>
      <c r="JAP4448" s="836"/>
      <c r="JAQ4448" s="836"/>
      <c r="JAR4448" s="836"/>
      <c r="JAS4448" s="836"/>
      <c r="JAT4448" s="836"/>
      <c r="JAU4448" s="836"/>
      <c r="JAV4448" s="836"/>
      <c r="JAW4448" s="836"/>
      <c r="JAX4448" s="836"/>
      <c r="JAY4448" s="836"/>
      <c r="JAZ4448" s="836"/>
      <c r="JBA4448" s="836"/>
      <c r="JBB4448" s="836"/>
      <c r="JBC4448" s="836"/>
      <c r="JBD4448" s="836"/>
      <c r="JBE4448" s="836"/>
      <c r="JBF4448" s="836"/>
      <c r="JBG4448" s="836"/>
      <c r="JBH4448" s="836"/>
      <c r="JBI4448" s="836"/>
      <c r="JBJ4448" s="836"/>
      <c r="JBK4448" s="836"/>
      <c r="JBL4448" s="836"/>
      <c r="JBM4448" s="836"/>
      <c r="JBN4448" s="836"/>
      <c r="JBO4448" s="836"/>
      <c r="JBP4448" s="836"/>
      <c r="JBQ4448" s="836"/>
      <c r="JBR4448" s="836"/>
      <c r="JBS4448" s="836"/>
      <c r="JBT4448" s="836"/>
      <c r="JBU4448" s="836"/>
      <c r="JBV4448" s="836"/>
      <c r="JBW4448" s="836"/>
      <c r="JBX4448" s="836"/>
      <c r="JBY4448" s="836"/>
      <c r="JBZ4448" s="836"/>
      <c r="JCA4448" s="836"/>
      <c r="JCB4448" s="836"/>
      <c r="JCC4448" s="836"/>
      <c r="JCD4448" s="836"/>
      <c r="JCE4448" s="836"/>
      <c r="JCF4448" s="836"/>
      <c r="JCG4448" s="836"/>
      <c r="JCH4448" s="836"/>
      <c r="JCI4448" s="836"/>
      <c r="JCJ4448" s="836"/>
      <c r="JCK4448" s="836"/>
      <c r="JCL4448" s="836"/>
      <c r="JCM4448" s="836"/>
      <c r="JCN4448" s="836"/>
      <c r="JCO4448" s="836"/>
      <c r="JCP4448" s="836"/>
      <c r="JCQ4448" s="836"/>
      <c r="JCR4448" s="836"/>
      <c r="JCS4448" s="836"/>
      <c r="JCT4448" s="836"/>
      <c r="JCU4448" s="836"/>
      <c r="JCV4448" s="836"/>
      <c r="JCW4448" s="836"/>
      <c r="JCX4448" s="836"/>
      <c r="JCY4448" s="836"/>
      <c r="JCZ4448" s="836"/>
      <c r="JDA4448" s="836"/>
      <c r="JDB4448" s="836"/>
      <c r="JDC4448" s="836"/>
      <c r="JDD4448" s="836"/>
      <c r="JDE4448" s="836"/>
      <c r="JDF4448" s="836"/>
      <c r="JDG4448" s="836"/>
      <c r="JDH4448" s="836"/>
      <c r="JDI4448" s="836"/>
      <c r="JDJ4448" s="836"/>
      <c r="JDK4448" s="836"/>
      <c r="JDL4448" s="836"/>
      <c r="JDM4448" s="836"/>
      <c r="JDN4448" s="836"/>
      <c r="JDO4448" s="836"/>
      <c r="JDP4448" s="836"/>
      <c r="JDQ4448" s="836"/>
      <c r="JDR4448" s="836"/>
      <c r="JDS4448" s="836"/>
      <c r="JDT4448" s="836"/>
      <c r="JDU4448" s="836"/>
      <c r="JDV4448" s="836"/>
      <c r="JDW4448" s="836"/>
      <c r="JDX4448" s="836"/>
      <c r="JDY4448" s="836"/>
      <c r="JDZ4448" s="836"/>
      <c r="JEA4448" s="836"/>
      <c r="JEB4448" s="836"/>
      <c r="JEC4448" s="836"/>
      <c r="JED4448" s="836"/>
      <c r="JEE4448" s="836"/>
      <c r="JEF4448" s="836"/>
      <c r="JEG4448" s="836"/>
      <c r="JEH4448" s="836"/>
      <c r="JEI4448" s="836"/>
      <c r="JEJ4448" s="836"/>
      <c r="JEK4448" s="836"/>
      <c r="JEL4448" s="836"/>
      <c r="JEM4448" s="836"/>
      <c r="JEN4448" s="836"/>
      <c r="JEO4448" s="836"/>
      <c r="JEP4448" s="836"/>
      <c r="JEQ4448" s="836"/>
      <c r="JER4448" s="836"/>
      <c r="JES4448" s="836"/>
      <c r="JET4448" s="836"/>
      <c r="JEU4448" s="836"/>
      <c r="JEV4448" s="836"/>
      <c r="JEW4448" s="836"/>
      <c r="JEX4448" s="836"/>
      <c r="JEY4448" s="836"/>
      <c r="JEZ4448" s="836"/>
      <c r="JFA4448" s="836"/>
      <c r="JFB4448" s="836"/>
      <c r="JFC4448" s="836"/>
      <c r="JFD4448" s="836"/>
      <c r="JFE4448" s="836"/>
      <c r="JFF4448" s="836"/>
      <c r="JFG4448" s="836"/>
      <c r="JFH4448" s="836"/>
      <c r="JFI4448" s="836"/>
      <c r="JFJ4448" s="836"/>
      <c r="JFK4448" s="836"/>
      <c r="JFL4448" s="836"/>
      <c r="JFM4448" s="836"/>
      <c r="JFN4448" s="836"/>
      <c r="JFO4448" s="836"/>
      <c r="JFP4448" s="836"/>
      <c r="JFQ4448" s="836"/>
      <c r="JFR4448" s="836"/>
      <c r="JFS4448" s="836"/>
      <c r="JFT4448" s="836"/>
      <c r="JFU4448" s="836"/>
      <c r="JFV4448" s="836"/>
      <c r="JFW4448" s="836"/>
      <c r="JFX4448" s="836"/>
      <c r="JFY4448" s="836"/>
      <c r="JFZ4448" s="836"/>
      <c r="JGA4448" s="836"/>
      <c r="JGB4448" s="836"/>
      <c r="JGC4448" s="836"/>
      <c r="JGD4448" s="836"/>
      <c r="JGE4448" s="836"/>
      <c r="JGF4448" s="836"/>
      <c r="JGG4448" s="836"/>
      <c r="JGH4448" s="836"/>
      <c r="JGI4448" s="836"/>
      <c r="JGJ4448" s="836"/>
      <c r="JGK4448" s="836"/>
      <c r="JGL4448" s="836"/>
      <c r="JGM4448" s="836"/>
      <c r="JGN4448" s="836"/>
      <c r="JGO4448" s="836"/>
      <c r="JGP4448" s="836"/>
      <c r="JGQ4448" s="836"/>
      <c r="JGR4448" s="836"/>
      <c r="JGS4448" s="836"/>
      <c r="JGT4448" s="836"/>
      <c r="JGU4448" s="836"/>
      <c r="JGV4448" s="836"/>
      <c r="JGW4448" s="836"/>
      <c r="JGX4448" s="836"/>
      <c r="JGY4448" s="836"/>
      <c r="JGZ4448" s="836"/>
      <c r="JHA4448" s="836"/>
      <c r="JHB4448" s="836"/>
      <c r="JHC4448" s="836"/>
      <c r="JHD4448" s="836"/>
      <c r="JHE4448" s="836"/>
      <c r="JHF4448" s="836"/>
      <c r="JHG4448" s="836"/>
      <c r="JHH4448" s="836"/>
      <c r="JHI4448" s="836"/>
      <c r="JHJ4448" s="836"/>
      <c r="JHK4448" s="836"/>
      <c r="JHL4448" s="836"/>
      <c r="JHM4448" s="836"/>
      <c r="JHN4448" s="836"/>
      <c r="JHO4448" s="836"/>
      <c r="JHP4448" s="836"/>
      <c r="JHQ4448" s="836"/>
      <c r="JHR4448" s="836"/>
      <c r="JHS4448" s="836"/>
      <c r="JHT4448" s="836"/>
      <c r="JHU4448" s="836"/>
      <c r="JHV4448" s="836"/>
      <c r="JHW4448" s="836"/>
      <c r="JHX4448" s="836"/>
      <c r="JHY4448" s="836"/>
      <c r="JHZ4448" s="836"/>
      <c r="JIA4448" s="836"/>
      <c r="JIB4448" s="836"/>
      <c r="JIC4448" s="836"/>
      <c r="JID4448" s="836"/>
      <c r="JIE4448" s="836"/>
      <c r="JIF4448" s="836"/>
      <c r="JIG4448" s="836"/>
      <c r="JIH4448" s="836"/>
      <c r="JII4448" s="836"/>
      <c r="JIJ4448" s="836"/>
      <c r="JIK4448" s="836"/>
      <c r="JIL4448" s="836"/>
      <c r="JIM4448" s="836"/>
      <c r="JIN4448" s="836"/>
      <c r="JIO4448" s="836"/>
      <c r="JIP4448" s="836"/>
      <c r="JIQ4448" s="836"/>
      <c r="JIR4448" s="836"/>
      <c r="JIS4448" s="836"/>
      <c r="JIT4448" s="836"/>
      <c r="JIU4448" s="836"/>
      <c r="JIV4448" s="836"/>
      <c r="JIW4448" s="836"/>
      <c r="JIX4448" s="836"/>
      <c r="JIY4448" s="836"/>
      <c r="JIZ4448" s="836"/>
      <c r="JJA4448" s="836"/>
      <c r="JJB4448" s="836"/>
      <c r="JJC4448" s="836"/>
      <c r="JJD4448" s="836"/>
      <c r="JJE4448" s="836"/>
      <c r="JJF4448" s="836"/>
      <c r="JJG4448" s="836"/>
      <c r="JJH4448" s="836"/>
      <c r="JJI4448" s="836"/>
      <c r="JJJ4448" s="836"/>
      <c r="JJK4448" s="836"/>
      <c r="JJL4448" s="836"/>
      <c r="JJM4448" s="836"/>
      <c r="JJN4448" s="836"/>
      <c r="JJO4448" s="836"/>
      <c r="JJP4448" s="836"/>
      <c r="JJQ4448" s="836"/>
      <c r="JJR4448" s="836"/>
      <c r="JJS4448" s="836"/>
      <c r="JJT4448" s="836"/>
      <c r="JJU4448" s="836"/>
      <c r="JJV4448" s="836"/>
      <c r="JJW4448" s="836"/>
      <c r="JJX4448" s="836"/>
      <c r="JJY4448" s="836"/>
      <c r="JJZ4448" s="836"/>
      <c r="JKA4448" s="836"/>
      <c r="JKB4448" s="836"/>
      <c r="JKC4448" s="836"/>
      <c r="JKD4448" s="836"/>
      <c r="JKE4448" s="836"/>
      <c r="JKF4448" s="836"/>
      <c r="JKG4448" s="836"/>
      <c r="JKH4448" s="836"/>
      <c r="JKI4448" s="836"/>
      <c r="JKJ4448" s="836"/>
      <c r="JKK4448" s="836"/>
      <c r="JKL4448" s="836"/>
      <c r="JKM4448" s="836"/>
      <c r="JKN4448" s="836"/>
      <c r="JKO4448" s="836"/>
      <c r="JKP4448" s="836"/>
      <c r="JKQ4448" s="836"/>
      <c r="JKR4448" s="836"/>
      <c r="JKS4448" s="836"/>
      <c r="JKT4448" s="836"/>
      <c r="JKU4448" s="836"/>
      <c r="JKV4448" s="836"/>
      <c r="JKW4448" s="836"/>
      <c r="JKX4448" s="836"/>
      <c r="JKY4448" s="836"/>
      <c r="JKZ4448" s="836"/>
      <c r="JLA4448" s="836"/>
      <c r="JLB4448" s="836"/>
      <c r="JLC4448" s="836"/>
      <c r="JLD4448" s="836"/>
      <c r="JLE4448" s="836"/>
      <c r="JLF4448" s="836"/>
      <c r="JLG4448" s="836"/>
      <c r="JLH4448" s="836"/>
      <c r="JLI4448" s="836"/>
      <c r="JLJ4448" s="836"/>
      <c r="JLK4448" s="836"/>
      <c r="JLL4448" s="836"/>
      <c r="JLM4448" s="836"/>
      <c r="JLN4448" s="836"/>
      <c r="JLO4448" s="836"/>
      <c r="JLP4448" s="836"/>
      <c r="JLQ4448" s="836"/>
      <c r="JLR4448" s="836"/>
      <c r="JLS4448" s="836"/>
      <c r="JLT4448" s="836"/>
      <c r="JLU4448" s="836"/>
      <c r="JLV4448" s="836"/>
      <c r="JLW4448" s="836"/>
      <c r="JLX4448" s="836"/>
      <c r="JLY4448" s="836"/>
      <c r="JLZ4448" s="836"/>
      <c r="JMA4448" s="836"/>
      <c r="JMB4448" s="836"/>
      <c r="JMC4448" s="836"/>
      <c r="JMD4448" s="836"/>
      <c r="JME4448" s="836"/>
      <c r="JMF4448" s="836"/>
      <c r="JMG4448" s="836"/>
      <c r="JMH4448" s="836"/>
      <c r="JMI4448" s="836"/>
      <c r="JMJ4448" s="836"/>
      <c r="JMK4448" s="836"/>
      <c r="JML4448" s="836"/>
      <c r="JMM4448" s="836"/>
      <c r="JMN4448" s="836"/>
      <c r="JMO4448" s="836"/>
      <c r="JMP4448" s="836"/>
      <c r="JMQ4448" s="836"/>
      <c r="JMR4448" s="836"/>
      <c r="JMS4448" s="836"/>
      <c r="JMT4448" s="836"/>
      <c r="JMU4448" s="836"/>
      <c r="JMV4448" s="836"/>
      <c r="JMW4448" s="836"/>
      <c r="JMX4448" s="836"/>
      <c r="JMY4448" s="836"/>
      <c r="JMZ4448" s="836"/>
      <c r="JNA4448" s="836"/>
      <c r="JNB4448" s="836"/>
      <c r="JNC4448" s="836"/>
      <c r="JND4448" s="836"/>
      <c r="JNE4448" s="836"/>
      <c r="JNF4448" s="836"/>
      <c r="JNG4448" s="836"/>
      <c r="JNH4448" s="836"/>
      <c r="JNI4448" s="836"/>
      <c r="JNJ4448" s="836"/>
      <c r="JNK4448" s="836"/>
      <c r="JNL4448" s="836"/>
      <c r="JNM4448" s="836"/>
      <c r="JNN4448" s="836"/>
      <c r="JNO4448" s="836"/>
      <c r="JNP4448" s="836"/>
      <c r="JNQ4448" s="836"/>
      <c r="JNR4448" s="836"/>
      <c r="JNS4448" s="836"/>
      <c r="JNT4448" s="836"/>
      <c r="JNU4448" s="836"/>
      <c r="JNV4448" s="836"/>
      <c r="JNW4448" s="836"/>
      <c r="JNX4448" s="836"/>
      <c r="JNY4448" s="836"/>
      <c r="JNZ4448" s="836"/>
      <c r="JOA4448" s="836"/>
      <c r="JOB4448" s="836"/>
      <c r="JOC4448" s="836"/>
      <c r="JOD4448" s="836"/>
      <c r="JOE4448" s="836"/>
      <c r="JOF4448" s="836"/>
      <c r="JOG4448" s="836"/>
      <c r="JOH4448" s="836"/>
      <c r="JOI4448" s="836"/>
      <c r="JOJ4448" s="836"/>
      <c r="JOK4448" s="836"/>
      <c r="JOL4448" s="836"/>
      <c r="JOM4448" s="836"/>
      <c r="JON4448" s="836"/>
      <c r="JOO4448" s="836"/>
      <c r="JOP4448" s="836"/>
      <c r="JOQ4448" s="836"/>
      <c r="JOR4448" s="836"/>
      <c r="JOS4448" s="836"/>
      <c r="JOT4448" s="836"/>
      <c r="JOU4448" s="836"/>
      <c r="JOV4448" s="836"/>
      <c r="JOW4448" s="836"/>
      <c r="JOX4448" s="836"/>
      <c r="JOY4448" s="836"/>
      <c r="JOZ4448" s="836"/>
      <c r="JPA4448" s="836"/>
      <c r="JPB4448" s="836"/>
      <c r="JPC4448" s="836"/>
      <c r="JPD4448" s="836"/>
      <c r="JPE4448" s="836"/>
      <c r="JPF4448" s="836"/>
      <c r="JPG4448" s="836"/>
      <c r="JPH4448" s="836"/>
      <c r="JPI4448" s="836"/>
      <c r="JPJ4448" s="836"/>
      <c r="JPK4448" s="836"/>
      <c r="JPL4448" s="836"/>
      <c r="JPM4448" s="836"/>
      <c r="JPN4448" s="836"/>
      <c r="JPO4448" s="836"/>
      <c r="JPP4448" s="836"/>
      <c r="JPQ4448" s="836"/>
      <c r="JPR4448" s="836"/>
      <c r="JPS4448" s="836"/>
      <c r="JPT4448" s="836"/>
      <c r="JPU4448" s="836"/>
      <c r="JPV4448" s="836"/>
      <c r="JPW4448" s="836"/>
      <c r="JPX4448" s="836"/>
      <c r="JPY4448" s="836"/>
      <c r="JPZ4448" s="836"/>
      <c r="JQA4448" s="836"/>
      <c r="JQB4448" s="836"/>
      <c r="JQC4448" s="836"/>
      <c r="JQD4448" s="836"/>
      <c r="JQE4448" s="836"/>
      <c r="JQF4448" s="836"/>
      <c r="JQG4448" s="836"/>
      <c r="JQH4448" s="836"/>
      <c r="JQI4448" s="836"/>
      <c r="JQJ4448" s="836"/>
      <c r="JQK4448" s="836"/>
      <c r="JQL4448" s="836"/>
      <c r="JQM4448" s="836"/>
      <c r="JQN4448" s="836"/>
      <c r="JQO4448" s="836"/>
      <c r="JQP4448" s="836"/>
      <c r="JQQ4448" s="836"/>
      <c r="JQR4448" s="836"/>
      <c r="JQS4448" s="836"/>
      <c r="JQT4448" s="836"/>
      <c r="JQU4448" s="836"/>
      <c r="JQV4448" s="836"/>
      <c r="JQW4448" s="836"/>
      <c r="JQX4448" s="836"/>
      <c r="JQY4448" s="836"/>
      <c r="JQZ4448" s="836"/>
      <c r="JRA4448" s="836"/>
      <c r="JRB4448" s="836"/>
      <c r="JRC4448" s="836"/>
      <c r="JRD4448" s="836"/>
      <c r="JRE4448" s="836"/>
      <c r="JRF4448" s="836"/>
      <c r="JRG4448" s="836"/>
      <c r="JRH4448" s="836"/>
      <c r="JRI4448" s="836"/>
      <c r="JRJ4448" s="836"/>
      <c r="JRK4448" s="836"/>
      <c r="JRL4448" s="836"/>
      <c r="JRM4448" s="836"/>
      <c r="JRN4448" s="836"/>
      <c r="JRO4448" s="836"/>
      <c r="JRP4448" s="836"/>
      <c r="JRQ4448" s="836"/>
      <c r="JRR4448" s="836"/>
      <c r="JRS4448" s="836"/>
      <c r="JRT4448" s="836"/>
      <c r="JRU4448" s="836"/>
      <c r="JRV4448" s="836"/>
      <c r="JRW4448" s="836"/>
      <c r="JRX4448" s="836"/>
      <c r="JRY4448" s="836"/>
      <c r="JRZ4448" s="836"/>
      <c r="JSA4448" s="836"/>
      <c r="JSB4448" s="836"/>
      <c r="JSC4448" s="836"/>
      <c r="JSD4448" s="836"/>
      <c r="JSE4448" s="836"/>
      <c r="JSF4448" s="836"/>
      <c r="JSG4448" s="836"/>
      <c r="JSH4448" s="836"/>
      <c r="JSI4448" s="836"/>
      <c r="JSJ4448" s="836"/>
      <c r="JSK4448" s="836"/>
      <c r="JSL4448" s="836"/>
      <c r="JSM4448" s="836"/>
      <c r="JSN4448" s="836"/>
      <c r="JSO4448" s="836"/>
      <c r="JSP4448" s="836"/>
      <c r="JSQ4448" s="836"/>
      <c r="JSR4448" s="836"/>
      <c r="JSS4448" s="836"/>
      <c r="JST4448" s="836"/>
      <c r="JSU4448" s="836"/>
      <c r="JSV4448" s="836"/>
      <c r="JSW4448" s="836"/>
      <c r="JSX4448" s="836"/>
      <c r="JSY4448" s="836"/>
      <c r="JSZ4448" s="836"/>
      <c r="JTA4448" s="836"/>
      <c r="JTB4448" s="836"/>
      <c r="JTC4448" s="836"/>
      <c r="JTD4448" s="836"/>
      <c r="JTE4448" s="836"/>
      <c r="JTF4448" s="836"/>
      <c r="JTG4448" s="836"/>
      <c r="JTH4448" s="836"/>
      <c r="JTI4448" s="836"/>
      <c r="JTJ4448" s="836"/>
      <c r="JTK4448" s="836"/>
      <c r="JTL4448" s="836"/>
      <c r="JTM4448" s="836"/>
      <c r="JTN4448" s="836"/>
      <c r="JTO4448" s="836"/>
      <c r="JTP4448" s="836"/>
      <c r="JTQ4448" s="836"/>
      <c r="JTR4448" s="836"/>
      <c r="JTS4448" s="836"/>
      <c r="JTT4448" s="836"/>
      <c r="JTU4448" s="836"/>
      <c r="JTV4448" s="836"/>
      <c r="JTW4448" s="836"/>
      <c r="JTX4448" s="836"/>
      <c r="JTY4448" s="836"/>
      <c r="JTZ4448" s="836"/>
      <c r="JUA4448" s="836"/>
      <c r="JUB4448" s="836"/>
      <c r="JUC4448" s="836"/>
      <c r="JUD4448" s="836"/>
      <c r="JUE4448" s="836"/>
      <c r="JUF4448" s="836"/>
      <c r="JUG4448" s="836"/>
      <c r="JUH4448" s="836"/>
      <c r="JUI4448" s="836"/>
      <c r="JUJ4448" s="836"/>
      <c r="JUK4448" s="836"/>
      <c r="JUL4448" s="836"/>
      <c r="JUM4448" s="836"/>
      <c r="JUN4448" s="836"/>
      <c r="JUO4448" s="836"/>
      <c r="JUP4448" s="836"/>
      <c r="JUQ4448" s="836"/>
      <c r="JUR4448" s="836"/>
      <c r="JUS4448" s="836"/>
      <c r="JUT4448" s="836"/>
      <c r="JUU4448" s="836"/>
      <c r="JUV4448" s="836"/>
      <c r="JUW4448" s="836"/>
      <c r="JUX4448" s="836"/>
      <c r="JUY4448" s="836"/>
      <c r="JUZ4448" s="836"/>
      <c r="JVA4448" s="836"/>
      <c r="JVB4448" s="836"/>
      <c r="JVC4448" s="836"/>
      <c r="JVD4448" s="836"/>
      <c r="JVE4448" s="836"/>
      <c r="JVF4448" s="836"/>
      <c r="JVG4448" s="836"/>
      <c r="JVH4448" s="836"/>
      <c r="JVI4448" s="836"/>
      <c r="JVJ4448" s="836"/>
      <c r="JVK4448" s="836"/>
      <c r="JVL4448" s="836"/>
      <c r="JVM4448" s="836"/>
      <c r="JVN4448" s="836"/>
      <c r="JVO4448" s="836"/>
      <c r="JVP4448" s="836"/>
      <c r="JVQ4448" s="836"/>
      <c r="JVR4448" s="836"/>
      <c r="JVS4448" s="836"/>
      <c r="JVT4448" s="836"/>
      <c r="JVU4448" s="836"/>
      <c r="JVV4448" s="836"/>
      <c r="JVW4448" s="836"/>
      <c r="JVX4448" s="836"/>
      <c r="JVY4448" s="836"/>
      <c r="JVZ4448" s="836"/>
      <c r="JWA4448" s="836"/>
      <c r="JWB4448" s="836"/>
      <c r="JWC4448" s="836"/>
      <c r="JWD4448" s="836"/>
      <c r="JWE4448" s="836"/>
      <c r="JWF4448" s="836"/>
      <c r="JWG4448" s="836"/>
      <c r="JWH4448" s="836"/>
      <c r="JWI4448" s="836"/>
      <c r="JWJ4448" s="836"/>
      <c r="JWK4448" s="836"/>
      <c r="JWL4448" s="836"/>
      <c r="JWM4448" s="836"/>
      <c r="JWN4448" s="836"/>
      <c r="JWO4448" s="836"/>
      <c r="JWP4448" s="836"/>
      <c r="JWQ4448" s="836"/>
      <c r="JWR4448" s="836"/>
      <c r="JWS4448" s="836"/>
      <c r="JWT4448" s="836"/>
      <c r="JWU4448" s="836"/>
      <c r="JWV4448" s="836"/>
      <c r="JWW4448" s="836"/>
      <c r="JWX4448" s="836"/>
      <c r="JWY4448" s="836"/>
      <c r="JWZ4448" s="836"/>
      <c r="JXA4448" s="836"/>
      <c r="JXB4448" s="836"/>
      <c r="JXC4448" s="836"/>
      <c r="JXD4448" s="836"/>
      <c r="JXE4448" s="836"/>
      <c r="JXF4448" s="836"/>
      <c r="JXG4448" s="836"/>
      <c r="JXH4448" s="836"/>
      <c r="JXI4448" s="836"/>
      <c r="JXJ4448" s="836"/>
      <c r="JXK4448" s="836"/>
      <c r="JXL4448" s="836"/>
      <c r="JXM4448" s="836"/>
      <c r="JXN4448" s="836"/>
      <c r="JXO4448" s="836"/>
      <c r="JXP4448" s="836"/>
      <c r="JXQ4448" s="836"/>
      <c r="JXR4448" s="836"/>
      <c r="JXS4448" s="836"/>
      <c r="JXT4448" s="836"/>
      <c r="JXU4448" s="836"/>
      <c r="JXV4448" s="836"/>
      <c r="JXW4448" s="836"/>
      <c r="JXX4448" s="836"/>
      <c r="JXY4448" s="836"/>
      <c r="JXZ4448" s="836"/>
      <c r="JYA4448" s="836"/>
      <c r="JYB4448" s="836"/>
      <c r="JYC4448" s="836"/>
      <c r="JYD4448" s="836"/>
      <c r="JYE4448" s="836"/>
      <c r="JYF4448" s="836"/>
      <c r="JYG4448" s="836"/>
      <c r="JYH4448" s="836"/>
      <c r="JYI4448" s="836"/>
      <c r="JYJ4448" s="836"/>
      <c r="JYK4448" s="836"/>
      <c r="JYL4448" s="836"/>
      <c r="JYM4448" s="836"/>
      <c r="JYN4448" s="836"/>
      <c r="JYO4448" s="836"/>
      <c r="JYP4448" s="836"/>
      <c r="JYQ4448" s="836"/>
      <c r="JYR4448" s="836"/>
      <c r="JYS4448" s="836"/>
      <c r="JYT4448" s="836"/>
      <c r="JYU4448" s="836"/>
      <c r="JYV4448" s="836"/>
      <c r="JYW4448" s="836"/>
      <c r="JYX4448" s="836"/>
      <c r="JYY4448" s="836"/>
      <c r="JYZ4448" s="836"/>
      <c r="JZA4448" s="836"/>
      <c r="JZB4448" s="836"/>
      <c r="JZC4448" s="836"/>
      <c r="JZD4448" s="836"/>
      <c r="JZE4448" s="836"/>
      <c r="JZF4448" s="836"/>
      <c r="JZG4448" s="836"/>
      <c r="JZH4448" s="836"/>
      <c r="JZI4448" s="836"/>
      <c r="JZJ4448" s="836"/>
      <c r="JZK4448" s="836"/>
      <c r="JZL4448" s="836"/>
      <c r="JZM4448" s="836"/>
      <c r="JZN4448" s="836"/>
      <c r="JZO4448" s="836"/>
      <c r="JZP4448" s="836"/>
      <c r="JZQ4448" s="836"/>
      <c r="JZR4448" s="836"/>
      <c r="JZS4448" s="836"/>
      <c r="JZT4448" s="836"/>
      <c r="JZU4448" s="836"/>
      <c r="JZV4448" s="836"/>
      <c r="JZW4448" s="836"/>
      <c r="JZX4448" s="836"/>
      <c r="JZY4448" s="836"/>
      <c r="JZZ4448" s="836"/>
      <c r="KAA4448" s="836"/>
      <c r="KAB4448" s="836"/>
      <c r="KAC4448" s="836"/>
      <c r="KAD4448" s="836"/>
      <c r="KAE4448" s="836"/>
      <c r="KAF4448" s="836"/>
      <c r="KAG4448" s="836"/>
      <c r="KAH4448" s="836"/>
      <c r="KAI4448" s="836"/>
      <c r="KAJ4448" s="836"/>
      <c r="KAK4448" s="836"/>
      <c r="KAL4448" s="836"/>
      <c r="KAM4448" s="836"/>
      <c r="KAN4448" s="836"/>
      <c r="KAO4448" s="836"/>
      <c r="KAP4448" s="836"/>
      <c r="KAQ4448" s="836"/>
      <c r="KAR4448" s="836"/>
      <c r="KAS4448" s="836"/>
      <c r="KAT4448" s="836"/>
      <c r="KAU4448" s="836"/>
      <c r="KAV4448" s="836"/>
      <c r="KAW4448" s="836"/>
      <c r="KAX4448" s="836"/>
      <c r="KAY4448" s="836"/>
      <c r="KAZ4448" s="836"/>
      <c r="KBA4448" s="836"/>
      <c r="KBB4448" s="836"/>
      <c r="KBC4448" s="836"/>
      <c r="KBD4448" s="836"/>
      <c r="KBE4448" s="836"/>
      <c r="KBF4448" s="836"/>
      <c r="KBG4448" s="836"/>
      <c r="KBH4448" s="836"/>
      <c r="KBI4448" s="836"/>
      <c r="KBJ4448" s="836"/>
      <c r="KBK4448" s="836"/>
      <c r="KBL4448" s="836"/>
      <c r="KBM4448" s="836"/>
      <c r="KBN4448" s="836"/>
      <c r="KBO4448" s="836"/>
      <c r="KBP4448" s="836"/>
      <c r="KBQ4448" s="836"/>
      <c r="KBR4448" s="836"/>
      <c r="KBS4448" s="836"/>
      <c r="KBT4448" s="836"/>
      <c r="KBU4448" s="836"/>
      <c r="KBV4448" s="836"/>
      <c r="KBW4448" s="836"/>
      <c r="KBX4448" s="836"/>
      <c r="KBY4448" s="836"/>
      <c r="KBZ4448" s="836"/>
      <c r="KCA4448" s="836"/>
      <c r="KCB4448" s="836"/>
      <c r="KCC4448" s="836"/>
      <c r="KCD4448" s="836"/>
      <c r="KCE4448" s="836"/>
      <c r="KCF4448" s="836"/>
      <c r="KCG4448" s="836"/>
      <c r="KCH4448" s="836"/>
      <c r="KCI4448" s="836"/>
      <c r="KCJ4448" s="836"/>
      <c r="KCK4448" s="836"/>
      <c r="KCL4448" s="836"/>
      <c r="KCM4448" s="836"/>
      <c r="KCN4448" s="836"/>
      <c r="KCO4448" s="836"/>
      <c r="KCP4448" s="836"/>
      <c r="KCQ4448" s="836"/>
      <c r="KCR4448" s="836"/>
      <c r="KCS4448" s="836"/>
      <c r="KCT4448" s="836"/>
      <c r="KCU4448" s="836"/>
      <c r="KCV4448" s="836"/>
      <c r="KCW4448" s="836"/>
      <c r="KCX4448" s="836"/>
      <c r="KCY4448" s="836"/>
      <c r="KCZ4448" s="836"/>
      <c r="KDA4448" s="836"/>
      <c r="KDB4448" s="836"/>
      <c r="KDC4448" s="836"/>
      <c r="KDD4448" s="836"/>
      <c r="KDE4448" s="836"/>
      <c r="KDF4448" s="836"/>
      <c r="KDG4448" s="836"/>
      <c r="KDH4448" s="836"/>
      <c r="KDI4448" s="836"/>
      <c r="KDJ4448" s="836"/>
      <c r="KDK4448" s="836"/>
      <c r="KDL4448" s="836"/>
      <c r="KDM4448" s="836"/>
      <c r="KDN4448" s="836"/>
      <c r="KDO4448" s="836"/>
      <c r="KDP4448" s="836"/>
      <c r="KDQ4448" s="836"/>
      <c r="KDR4448" s="836"/>
      <c r="KDS4448" s="836"/>
      <c r="KDT4448" s="836"/>
      <c r="KDU4448" s="836"/>
      <c r="KDV4448" s="836"/>
      <c r="KDW4448" s="836"/>
      <c r="KDX4448" s="836"/>
      <c r="KDY4448" s="836"/>
      <c r="KDZ4448" s="836"/>
      <c r="KEA4448" s="836"/>
      <c r="KEB4448" s="836"/>
      <c r="KEC4448" s="836"/>
      <c r="KED4448" s="836"/>
      <c r="KEE4448" s="836"/>
      <c r="KEF4448" s="836"/>
      <c r="KEG4448" s="836"/>
      <c r="KEH4448" s="836"/>
      <c r="KEI4448" s="836"/>
      <c r="KEJ4448" s="836"/>
      <c r="KEK4448" s="836"/>
      <c r="KEL4448" s="836"/>
      <c r="KEM4448" s="836"/>
      <c r="KEN4448" s="836"/>
      <c r="KEO4448" s="836"/>
      <c r="KEP4448" s="836"/>
      <c r="KEQ4448" s="836"/>
      <c r="KER4448" s="836"/>
      <c r="KES4448" s="836"/>
      <c r="KET4448" s="836"/>
      <c r="KEU4448" s="836"/>
      <c r="KEV4448" s="836"/>
      <c r="KEW4448" s="836"/>
      <c r="KEX4448" s="836"/>
      <c r="KEY4448" s="836"/>
      <c r="KEZ4448" s="836"/>
      <c r="KFA4448" s="836"/>
      <c r="KFB4448" s="836"/>
      <c r="KFC4448" s="836"/>
      <c r="KFD4448" s="836"/>
      <c r="KFE4448" s="836"/>
      <c r="KFF4448" s="836"/>
      <c r="KFG4448" s="836"/>
      <c r="KFH4448" s="836"/>
      <c r="KFI4448" s="836"/>
      <c r="KFJ4448" s="836"/>
      <c r="KFK4448" s="836"/>
      <c r="KFL4448" s="836"/>
      <c r="KFM4448" s="836"/>
      <c r="KFN4448" s="836"/>
      <c r="KFO4448" s="836"/>
      <c r="KFP4448" s="836"/>
      <c r="KFQ4448" s="836"/>
      <c r="KFR4448" s="836"/>
      <c r="KFS4448" s="836"/>
      <c r="KFT4448" s="836"/>
      <c r="KFU4448" s="836"/>
      <c r="KFV4448" s="836"/>
      <c r="KFW4448" s="836"/>
      <c r="KFX4448" s="836"/>
      <c r="KFY4448" s="836"/>
      <c r="KFZ4448" s="836"/>
      <c r="KGA4448" s="836"/>
      <c r="KGB4448" s="836"/>
      <c r="KGC4448" s="836"/>
      <c r="KGD4448" s="836"/>
      <c r="KGE4448" s="836"/>
      <c r="KGF4448" s="836"/>
      <c r="KGG4448" s="836"/>
      <c r="KGH4448" s="836"/>
      <c r="KGI4448" s="836"/>
      <c r="KGJ4448" s="836"/>
      <c r="KGK4448" s="836"/>
      <c r="KGL4448" s="836"/>
      <c r="KGM4448" s="836"/>
      <c r="KGN4448" s="836"/>
      <c r="KGO4448" s="836"/>
      <c r="KGP4448" s="836"/>
      <c r="KGQ4448" s="836"/>
      <c r="KGR4448" s="836"/>
      <c r="KGS4448" s="836"/>
      <c r="KGT4448" s="836"/>
      <c r="KGU4448" s="836"/>
      <c r="KGV4448" s="836"/>
      <c r="KGW4448" s="836"/>
      <c r="KGX4448" s="836"/>
      <c r="KGY4448" s="836"/>
      <c r="KGZ4448" s="836"/>
      <c r="KHA4448" s="836"/>
      <c r="KHB4448" s="836"/>
      <c r="KHC4448" s="836"/>
      <c r="KHD4448" s="836"/>
      <c r="KHE4448" s="836"/>
      <c r="KHF4448" s="836"/>
      <c r="KHG4448" s="836"/>
      <c r="KHH4448" s="836"/>
      <c r="KHI4448" s="836"/>
      <c r="KHJ4448" s="836"/>
      <c r="KHK4448" s="836"/>
      <c r="KHL4448" s="836"/>
      <c r="KHM4448" s="836"/>
      <c r="KHN4448" s="836"/>
      <c r="KHO4448" s="836"/>
      <c r="KHP4448" s="836"/>
      <c r="KHQ4448" s="836"/>
      <c r="KHR4448" s="836"/>
      <c r="KHS4448" s="836"/>
      <c r="KHT4448" s="836"/>
      <c r="KHU4448" s="836"/>
      <c r="KHV4448" s="836"/>
      <c r="KHW4448" s="836"/>
      <c r="KHX4448" s="836"/>
      <c r="KHY4448" s="836"/>
      <c r="KHZ4448" s="836"/>
      <c r="KIA4448" s="836"/>
      <c r="KIB4448" s="836"/>
      <c r="KIC4448" s="836"/>
      <c r="KID4448" s="836"/>
      <c r="KIE4448" s="836"/>
      <c r="KIF4448" s="836"/>
      <c r="KIG4448" s="836"/>
      <c r="KIH4448" s="836"/>
      <c r="KII4448" s="836"/>
      <c r="KIJ4448" s="836"/>
      <c r="KIK4448" s="836"/>
      <c r="KIL4448" s="836"/>
      <c r="KIM4448" s="836"/>
      <c r="KIN4448" s="836"/>
      <c r="KIO4448" s="836"/>
      <c r="KIP4448" s="836"/>
      <c r="KIQ4448" s="836"/>
      <c r="KIR4448" s="836"/>
      <c r="KIS4448" s="836"/>
      <c r="KIT4448" s="836"/>
      <c r="KIU4448" s="836"/>
      <c r="KIV4448" s="836"/>
      <c r="KIW4448" s="836"/>
      <c r="KIX4448" s="836"/>
      <c r="KIY4448" s="836"/>
      <c r="KIZ4448" s="836"/>
      <c r="KJA4448" s="836"/>
      <c r="KJB4448" s="836"/>
      <c r="KJC4448" s="836"/>
      <c r="KJD4448" s="836"/>
      <c r="KJE4448" s="836"/>
      <c r="KJF4448" s="836"/>
      <c r="KJG4448" s="836"/>
      <c r="KJH4448" s="836"/>
      <c r="KJI4448" s="836"/>
      <c r="KJJ4448" s="836"/>
      <c r="KJK4448" s="836"/>
      <c r="KJL4448" s="836"/>
      <c r="KJM4448" s="836"/>
      <c r="KJN4448" s="836"/>
      <c r="KJO4448" s="836"/>
      <c r="KJP4448" s="836"/>
      <c r="KJQ4448" s="836"/>
      <c r="KJR4448" s="836"/>
      <c r="KJS4448" s="836"/>
      <c r="KJT4448" s="836"/>
      <c r="KJU4448" s="836"/>
      <c r="KJV4448" s="836"/>
      <c r="KJW4448" s="836"/>
      <c r="KJX4448" s="836"/>
      <c r="KJY4448" s="836"/>
      <c r="KJZ4448" s="836"/>
      <c r="KKA4448" s="836"/>
      <c r="KKB4448" s="836"/>
      <c r="KKC4448" s="836"/>
      <c r="KKD4448" s="836"/>
      <c r="KKE4448" s="836"/>
      <c r="KKF4448" s="836"/>
      <c r="KKG4448" s="836"/>
      <c r="KKH4448" s="836"/>
      <c r="KKI4448" s="836"/>
      <c r="KKJ4448" s="836"/>
      <c r="KKK4448" s="836"/>
      <c r="KKL4448" s="836"/>
      <c r="KKM4448" s="836"/>
      <c r="KKN4448" s="836"/>
      <c r="KKO4448" s="836"/>
      <c r="KKP4448" s="836"/>
      <c r="KKQ4448" s="836"/>
      <c r="KKR4448" s="836"/>
      <c r="KKS4448" s="836"/>
      <c r="KKT4448" s="836"/>
      <c r="KKU4448" s="836"/>
      <c r="KKV4448" s="836"/>
      <c r="KKW4448" s="836"/>
      <c r="KKX4448" s="836"/>
      <c r="KKY4448" s="836"/>
      <c r="KKZ4448" s="836"/>
      <c r="KLA4448" s="836"/>
      <c r="KLB4448" s="836"/>
      <c r="KLC4448" s="836"/>
      <c r="KLD4448" s="836"/>
      <c r="KLE4448" s="836"/>
      <c r="KLF4448" s="836"/>
      <c r="KLG4448" s="836"/>
      <c r="KLH4448" s="836"/>
      <c r="KLI4448" s="836"/>
      <c r="KLJ4448" s="836"/>
      <c r="KLK4448" s="836"/>
      <c r="KLL4448" s="836"/>
      <c r="KLM4448" s="836"/>
      <c r="KLN4448" s="836"/>
      <c r="KLO4448" s="836"/>
      <c r="KLP4448" s="836"/>
      <c r="KLQ4448" s="836"/>
      <c r="KLR4448" s="836"/>
      <c r="KLS4448" s="836"/>
      <c r="KLT4448" s="836"/>
      <c r="KLU4448" s="836"/>
      <c r="KLV4448" s="836"/>
      <c r="KLW4448" s="836"/>
      <c r="KLX4448" s="836"/>
      <c r="KLY4448" s="836"/>
      <c r="KLZ4448" s="836"/>
      <c r="KMA4448" s="836"/>
      <c r="KMB4448" s="836"/>
      <c r="KMC4448" s="836"/>
      <c r="KMD4448" s="836"/>
      <c r="KME4448" s="836"/>
      <c r="KMF4448" s="836"/>
      <c r="KMG4448" s="836"/>
      <c r="KMH4448" s="836"/>
      <c r="KMI4448" s="836"/>
      <c r="KMJ4448" s="836"/>
      <c r="KMK4448" s="836"/>
      <c r="KML4448" s="836"/>
      <c r="KMM4448" s="836"/>
      <c r="KMN4448" s="836"/>
      <c r="KMO4448" s="836"/>
      <c r="KMP4448" s="836"/>
      <c r="KMQ4448" s="836"/>
      <c r="KMR4448" s="836"/>
      <c r="KMS4448" s="836"/>
      <c r="KMT4448" s="836"/>
      <c r="KMU4448" s="836"/>
      <c r="KMV4448" s="836"/>
      <c r="KMW4448" s="836"/>
      <c r="KMX4448" s="836"/>
      <c r="KMY4448" s="836"/>
      <c r="KMZ4448" s="836"/>
      <c r="KNA4448" s="836"/>
      <c r="KNB4448" s="836"/>
      <c r="KNC4448" s="836"/>
      <c r="KND4448" s="836"/>
      <c r="KNE4448" s="836"/>
      <c r="KNF4448" s="836"/>
      <c r="KNG4448" s="836"/>
      <c r="KNH4448" s="836"/>
      <c r="KNI4448" s="836"/>
      <c r="KNJ4448" s="836"/>
      <c r="KNK4448" s="836"/>
      <c r="KNL4448" s="836"/>
      <c r="KNM4448" s="836"/>
      <c r="KNN4448" s="836"/>
      <c r="KNO4448" s="836"/>
      <c r="KNP4448" s="836"/>
      <c r="KNQ4448" s="836"/>
      <c r="KNR4448" s="836"/>
      <c r="KNS4448" s="836"/>
      <c r="KNT4448" s="836"/>
      <c r="KNU4448" s="836"/>
      <c r="KNV4448" s="836"/>
      <c r="KNW4448" s="836"/>
      <c r="KNX4448" s="836"/>
      <c r="KNY4448" s="836"/>
      <c r="KNZ4448" s="836"/>
      <c r="KOA4448" s="836"/>
      <c r="KOB4448" s="836"/>
      <c r="KOC4448" s="836"/>
      <c r="KOD4448" s="836"/>
      <c r="KOE4448" s="836"/>
      <c r="KOF4448" s="836"/>
      <c r="KOG4448" s="836"/>
      <c r="KOH4448" s="836"/>
      <c r="KOI4448" s="836"/>
      <c r="KOJ4448" s="836"/>
      <c r="KOK4448" s="836"/>
      <c r="KOL4448" s="836"/>
      <c r="KOM4448" s="836"/>
      <c r="KON4448" s="836"/>
      <c r="KOO4448" s="836"/>
      <c r="KOP4448" s="836"/>
      <c r="KOQ4448" s="836"/>
      <c r="KOR4448" s="836"/>
      <c r="KOS4448" s="836"/>
      <c r="KOT4448" s="836"/>
      <c r="KOU4448" s="836"/>
      <c r="KOV4448" s="836"/>
      <c r="KOW4448" s="836"/>
      <c r="KOX4448" s="836"/>
      <c r="KOY4448" s="836"/>
      <c r="KOZ4448" s="836"/>
      <c r="KPA4448" s="836"/>
      <c r="KPB4448" s="836"/>
      <c r="KPC4448" s="836"/>
      <c r="KPD4448" s="836"/>
      <c r="KPE4448" s="836"/>
      <c r="KPF4448" s="836"/>
      <c r="KPG4448" s="836"/>
      <c r="KPH4448" s="836"/>
      <c r="KPI4448" s="836"/>
      <c r="KPJ4448" s="836"/>
      <c r="KPK4448" s="836"/>
      <c r="KPL4448" s="836"/>
      <c r="KPM4448" s="836"/>
      <c r="KPN4448" s="836"/>
      <c r="KPO4448" s="836"/>
      <c r="KPP4448" s="836"/>
      <c r="KPQ4448" s="836"/>
      <c r="KPR4448" s="836"/>
      <c r="KPS4448" s="836"/>
      <c r="KPT4448" s="836"/>
      <c r="KPU4448" s="836"/>
      <c r="KPV4448" s="836"/>
      <c r="KPW4448" s="836"/>
      <c r="KPX4448" s="836"/>
      <c r="KPY4448" s="836"/>
      <c r="KPZ4448" s="836"/>
      <c r="KQA4448" s="836"/>
      <c r="KQB4448" s="836"/>
      <c r="KQC4448" s="836"/>
      <c r="KQD4448" s="836"/>
      <c r="KQE4448" s="836"/>
      <c r="KQF4448" s="836"/>
      <c r="KQG4448" s="836"/>
      <c r="KQH4448" s="836"/>
      <c r="KQI4448" s="836"/>
      <c r="KQJ4448" s="836"/>
      <c r="KQK4448" s="836"/>
      <c r="KQL4448" s="836"/>
      <c r="KQM4448" s="836"/>
      <c r="KQN4448" s="836"/>
      <c r="KQO4448" s="836"/>
      <c r="KQP4448" s="836"/>
      <c r="KQQ4448" s="836"/>
      <c r="KQR4448" s="836"/>
      <c r="KQS4448" s="836"/>
      <c r="KQT4448" s="836"/>
      <c r="KQU4448" s="836"/>
      <c r="KQV4448" s="836"/>
      <c r="KQW4448" s="836"/>
      <c r="KQX4448" s="836"/>
      <c r="KQY4448" s="836"/>
      <c r="KQZ4448" s="836"/>
      <c r="KRA4448" s="836"/>
      <c r="KRB4448" s="836"/>
      <c r="KRC4448" s="836"/>
      <c r="KRD4448" s="836"/>
      <c r="KRE4448" s="836"/>
      <c r="KRF4448" s="836"/>
      <c r="KRG4448" s="836"/>
      <c r="KRH4448" s="836"/>
      <c r="KRI4448" s="836"/>
      <c r="KRJ4448" s="836"/>
      <c r="KRK4448" s="836"/>
      <c r="KRL4448" s="836"/>
      <c r="KRM4448" s="836"/>
      <c r="KRN4448" s="836"/>
      <c r="KRO4448" s="836"/>
      <c r="KRP4448" s="836"/>
      <c r="KRQ4448" s="836"/>
      <c r="KRR4448" s="836"/>
      <c r="KRS4448" s="836"/>
      <c r="KRT4448" s="836"/>
      <c r="KRU4448" s="836"/>
      <c r="KRV4448" s="836"/>
      <c r="KRW4448" s="836"/>
      <c r="KRX4448" s="836"/>
      <c r="KRY4448" s="836"/>
      <c r="KRZ4448" s="836"/>
      <c r="KSA4448" s="836"/>
      <c r="KSB4448" s="836"/>
      <c r="KSC4448" s="836"/>
      <c r="KSD4448" s="836"/>
      <c r="KSE4448" s="836"/>
      <c r="KSF4448" s="836"/>
      <c r="KSG4448" s="836"/>
      <c r="KSH4448" s="836"/>
      <c r="KSI4448" s="836"/>
      <c r="KSJ4448" s="836"/>
      <c r="KSK4448" s="836"/>
      <c r="KSL4448" s="836"/>
      <c r="KSM4448" s="836"/>
      <c r="KSN4448" s="836"/>
      <c r="KSO4448" s="836"/>
      <c r="KSP4448" s="836"/>
      <c r="KSQ4448" s="836"/>
      <c r="KSR4448" s="836"/>
      <c r="KSS4448" s="836"/>
      <c r="KST4448" s="836"/>
      <c r="KSU4448" s="836"/>
      <c r="KSV4448" s="836"/>
      <c r="KSW4448" s="836"/>
      <c r="KSX4448" s="836"/>
      <c r="KSY4448" s="836"/>
      <c r="KSZ4448" s="836"/>
      <c r="KTA4448" s="836"/>
      <c r="KTB4448" s="836"/>
      <c r="KTC4448" s="836"/>
      <c r="KTD4448" s="836"/>
      <c r="KTE4448" s="836"/>
      <c r="KTF4448" s="836"/>
      <c r="KTG4448" s="836"/>
      <c r="KTH4448" s="836"/>
      <c r="KTI4448" s="836"/>
      <c r="KTJ4448" s="836"/>
      <c r="KTK4448" s="836"/>
      <c r="KTL4448" s="836"/>
      <c r="KTM4448" s="836"/>
      <c r="KTN4448" s="836"/>
      <c r="KTO4448" s="836"/>
      <c r="KTP4448" s="836"/>
      <c r="KTQ4448" s="836"/>
      <c r="KTR4448" s="836"/>
      <c r="KTS4448" s="836"/>
      <c r="KTT4448" s="836"/>
      <c r="KTU4448" s="836"/>
      <c r="KTV4448" s="836"/>
      <c r="KTW4448" s="836"/>
      <c r="KTX4448" s="836"/>
      <c r="KTY4448" s="836"/>
      <c r="KTZ4448" s="836"/>
      <c r="KUA4448" s="836"/>
      <c r="KUB4448" s="836"/>
      <c r="KUC4448" s="836"/>
      <c r="KUD4448" s="836"/>
      <c r="KUE4448" s="836"/>
      <c r="KUF4448" s="836"/>
      <c r="KUG4448" s="836"/>
      <c r="KUH4448" s="836"/>
      <c r="KUI4448" s="836"/>
      <c r="KUJ4448" s="836"/>
      <c r="KUK4448" s="836"/>
      <c r="KUL4448" s="836"/>
      <c r="KUM4448" s="836"/>
      <c r="KUN4448" s="836"/>
      <c r="KUO4448" s="836"/>
      <c r="KUP4448" s="836"/>
      <c r="KUQ4448" s="836"/>
      <c r="KUR4448" s="836"/>
      <c r="KUS4448" s="836"/>
      <c r="KUT4448" s="836"/>
      <c r="KUU4448" s="836"/>
      <c r="KUV4448" s="836"/>
      <c r="KUW4448" s="836"/>
      <c r="KUX4448" s="836"/>
      <c r="KUY4448" s="836"/>
      <c r="KUZ4448" s="836"/>
      <c r="KVA4448" s="836"/>
      <c r="KVB4448" s="836"/>
      <c r="KVC4448" s="836"/>
      <c r="KVD4448" s="836"/>
      <c r="KVE4448" s="836"/>
      <c r="KVF4448" s="836"/>
      <c r="KVG4448" s="836"/>
      <c r="KVH4448" s="836"/>
      <c r="KVI4448" s="836"/>
      <c r="KVJ4448" s="836"/>
      <c r="KVK4448" s="836"/>
      <c r="KVL4448" s="836"/>
      <c r="KVM4448" s="836"/>
      <c r="KVN4448" s="836"/>
      <c r="KVO4448" s="836"/>
      <c r="KVP4448" s="836"/>
      <c r="KVQ4448" s="836"/>
      <c r="KVR4448" s="836"/>
      <c r="KVS4448" s="836"/>
      <c r="KVT4448" s="836"/>
      <c r="KVU4448" s="836"/>
      <c r="KVV4448" s="836"/>
      <c r="KVW4448" s="836"/>
      <c r="KVX4448" s="836"/>
      <c r="KVY4448" s="836"/>
      <c r="KVZ4448" s="836"/>
      <c r="KWA4448" s="836"/>
      <c r="KWB4448" s="836"/>
      <c r="KWC4448" s="836"/>
      <c r="KWD4448" s="836"/>
      <c r="KWE4448" s="836"/>
      <c r="KWF4448" s="836"/>
      <c r="KWG4448" s="836"/>
      <c r="KWH4448" s="836"/>
      <c r="KWI4448" s="836"/>
      <c r="KWJ4448" s="836"/>
      <c r="KWK4448" s="836"/>
      <c r="KWL4448" s="836"/>
      <c r="KWM4448" s="836"/>
      <c r="KWN4448" s="836"/>
      <c r="KWO4448" s="836"/>
      <c r="KWP4448" s="836"/>
      <c r="KWQ4448" s="836"/>
      <c r="KWR4448" s="836"/>
      <c r="KWS4448" s="836"/>
      <c r="KWT4448" s="836"/>
      <c r="KWU4448" s="836"/>
      <c r="KWV4448" s="836"/>
      <c r="KWW4448" s="836"/>
      <c r="KWX4448" s="836"/>
      <c r="KWY4448" s="836"/>
      <c r="KWZ4448" s="836"/>
      <c r="KXA4448" s="836"/>
      <c r="KXB4448" s="836"/>
      <c r="KXC4448" s="836"/>
      <c r="KXD4448" s="836"/>
      <c r="KXE4448" s="836"/>
      <c r="KXF4448" s="836"/>
      <c r="KXG4448" s="836"/>
      <c r="KXH4448" s="836"/>
      <c r="KXI4448" s="836"/>
      <c r="KXJ4448" s="836"/>
      <c r="KXK4448" s="836"/>
      <c r="KXL4448" s="836"/>
      <c r="KXM4448" s="836"/>
      <c r="KXN4448" s="836"/>
      <c r="KXO4448" s="836"/>
      <c r="KXP4448" s="836"/>
      <c r="KXQ4448" s="836"/>
      <c r="KXR4448" s="836"/>
      <c r="KXS4448" s="836"/>
      <c r="KXT4448" s="836"/>
      <c r="KXU4448" s="836"/>
      <c r="KXV4448" s="836"/>
      <c r="KXW4448" s="836"/>
      <c r="KXX4448" s="836"/>
      <c r="KXY4448" s="836"/>
      <c r="KXZ4448" s="836"/>
      <c r="KYA4448" s="836"/>
      <c r="KYB4448" s="836"/>
      <c r="KYC4448" s="836"/>
      <c r="KYD4448" s="836"/>
      <c r="KYE4448" s="836"/>
      <c r="KYF4448" s="836"/>
      <c r="KYG4448" s="836"/>
      <c r="KYH4448" s="836"/>
      <c r="KYI4448" s="836"/>
      <c r="KYJ4448" s="836"/>
      <c r="KYK4448" s="836"/>
      <c r="KYL4448" s="836"/>
      <c r="KYM4448" s="836"/>
      <c r="KYN4448" s="836"/>
      <c r="KYO4448" s="836"/>
      <c r="KYP4448" s="836"/>
      <c r="KYQ4448" s="836"/>
      <c r="KYR4448" s="836"/>
      <c r="KYS4448" s="836"/>
      <c r="KYT4448" s="836"/>
      <c r="KYU4448" s="836"/>
      <c r="KYV4448" s="836"/>
      <c r="KYW4448" s="836"/>
      <c r="KYX4448" s="836"/>
      <c r="KYY4448" s="836"/>
      <c r="KYZ4448" s="836"/>
      <c r="KZA4448" s="836"/>
      <c r="KZB4448" s="836"/>
      <c r="KZC4448" s="836"/>
      <c r="KZD4448" s="836"/>
      <c r="KZE4448" s="836"/>
      <c r="KZF4448" s="836"/>
      <c r="KZG4448" s="836"/>
      <c r="KZH4448" s="836"/>
      <c r="KZI4448" s="836"/>
      <c r="KZJ4448" s="836"/>
      <c r="KZK4448" s="836"/>
      <c r="KZL4448" s="836"/>
      <c r="KZM4448" s="836"/>
      <c r="KZN4448" s="836"/>
      <c r="KZO4448" s="836"/>
      <c r="KZP4448" s="836"/>
      <c r="KZQ4448" s="836"/>
      <c r="KZR4448" s="836"/>
      <c r="KZS4448" s="836"/>
      <c r="KZT4448" s="836"/>
      <c r="KZU4448" s="836"/>
      <c r="KZV4448" s="836"/>
      <c r="KZW4448" s="836"/>
      <c r="KZX4448" s="836"/>
      <c r="KZY4448" s="836"/>
      <c r="KZZ4448" s="836"/>
      <c r="LAA4448" s="836"/>
      <c r="LAB4448" s="836"/>
      <c r="LAC4448" s="836"/>
      <c r="LAD4448" s="836"/>
      <c r="LAE4448" s="836"/>
      <c r="LAF4448" s="836"/>
      <c r="LAG4448" s="836"/>
      <c r="LAH4448" s="836"/>
      <c r="LAI4448" s="836"/>
      <c r="LAJ4448" s="836"/>
      <c r="LAK4448" s="836"/>
      <c r="LAL4448" s="836"/>
      <c r="LAM4448" s="836"/>
      <c r="LAN4448" s="836"/>
      <c r="LAO4448" s="836"/>
      <c r="LAP4448" s="836"/>
      <c r="LAQ4448" s="836"/>
      <c r="LAR4448" s="836"/>
      <c r="LAS4448" s="836"/>
      <c r="LAT4448" s="836"/>
      <c r="LAU4448" s="836"/>
      <c r="LAV4448" s="836"/>
      <c r="LAW4448" s="836"/>
      <c r="LAX4448" s="836"/>
      <c r="LAY4448" s="836"/>
      <c r="LAZ4448" s="836"/>
      <c r="LBA4448" s="836"/>
      <c r="LBB4448" s="836"/>
      <c r="LBC4448" s="836"/>
      <c r="LBD4448" s="836"/>
      <c r="LBE4448" s="836"/>
      <c r="LBF4448" s="836"/>
      <c r="LBG4448" s="836"/>
      <c r="LBH4448" s="836"/>
      <c r="LBI4448" s="836"/>
      <c r="LBJ4448" s="836"/>
      <c r="LBK4448" s="836"/>
      <c r="LBL4448" s="836"/>
      <c r="LBM4448" s="836"/>
      <c r="LBN4448" s="836"/>
      <c r="LBO4448" s="836"/>
      <c r="LBP4448" s="836"/>
      <c r="LBQ4448" s="836"/>
      <c r="LBR4448" s="836"/>
      <c r="LBS4448" s="836"/>
      <c r="LBT4448" s="836"/>
      <c r="LBU4448" s="836"/>
      <c r="LBV4448" s="836"/>
      <c r="LBW4448" s="836"/>
      <c r="LBX4448" s="836"/>
      <c r="LBY4448" s="836"/>
      <c r="LBZ4448" s="836"/>
      <c r="LCA4448" s="836"/>
      <c r="LCB4448" s="836"/>
      <c r="LCC4448" s="836"/>
      <c r="LCD4448" s="836"/>
      <c r="LCE4448" s="836"/>
      <c r="LCF4448" s="836"/>
      <c r="LCG4448" s="836"/>
      <c r="LCH4448" s="836"/>
      <c r="LCI4448" s="836"/>
      <c r="LCJ4448" s="836"/>
      <c r="LCK4448" s="836"/>
      <c r="LCL4448" s="836"/>
      <c r="LCM4448" s="836"/>
      <c r="LCN4448" s="836"/>
      <c r="LCO4448" s="836"/>
      <c r="LCP4448" s="836"/>
      <c r="LCQ4448" s="836"/>
      <c r="LCR4448" s="836"/>
      <c r="LCS4448" s="836"/>
      <c r="LCT4448" s="836"/>
      <c r="LCU4448" s="836"/>
      <c r="LCV4448" s="836"/>
      <c r="LCW4448" s="836"/>
      <c r="LCX4448" s="836"/>
      <c r="LCY4448" s="836"/>
      <c r="LCZ4448" s="836"/>
      <c r="LDA4448" s="836"/>
      <c r="LDB4448" s="836"/>
      <c r="LDC4448" s="836"/>
      <c r="LDD4448" s="836"/>
      <c r="LDE4448" s="836"/>
      <c r="LDF4448" s="836"/>
      <c r="LDG4448" s="836"/>
      <c r="LDH4448" s="836"/>
      <c r="LDI4448" s="836"/>
      <c r="LDJ4448" s="836"/>
      <c r="LDK4448" s="836"/>
      <c r="LDL4448" s="836"/>
      <c r="LDM4448" s="836"/>
      <c r="LDN4448" s="836"/>
      <c r="LDO4448" s="836"/>
      <c r="LDP4448" s="836"/>
      <c r="LDQ4448" s="836"/>
      <c r="LDR4448" s="836"/>
      <c r="LDS4448" s="836"/>
      <c r="LDT4448" s="836"/>
      <c r="LDU4448" s="836"/>
      <c r="LDV4448" s="836"/>
      <c r="LDW4448" s="836"/>
      <c r="LDX4448" s="836"/>
      <c r="LDY4448" s="836"/>
      <c r="LDZ4448" s="836"/>
      <c r="LEA4448" s="836"/>
      <c r="LEB4448" s="836"/>
      <c r="LEC4448" s="836"/>
      <c r="LED4448" s="836"/>
      <c r="LEE4448" s="836"/>
      <c r="LEF4448" s="836"/>
      <c r="LEG4448" s="836"/>
      <c r="LEH4448" s="836"/>
      <c r="LEI4448" s="836"/>
      <c r="LEJ4448" s="836"/>
      <c r="LEK4448" s="836"/>
      <c r="LEL4448" s="836"/>
      <c r="LEM4448" s="836"/>
      <c r="LEN4448" s="836"/>
      <c r="LEO4448" s="836"/>
      <c r="LEP4448" s="836"/>
      <c r="LEQ4448" s="836"/>
      <c r="LER4448" s="836"/>
      <c r="LES4448" s="836"/>
      <c r="LET4448" s="836"/>
      <c r="LEU4448" s="836"/>
      <c r="LEV4448" s="836"/>
      <c r="LEW4448" s="836"/>
      <c r="LEX4448" s="836"/>
      <c r="LEY4448" s="836"/>
      <c r="LEZ4448" s="836"/>
      <c r="LFA4448" s="836"/>
      <c r="LFB4448" s="836"/>
      <c r="LFC4448" s="836"/>
      <c r="LFD4448" s="836"/>
      <c r="LFE4448" s="836"/>
      <c r="LFF4448" s="836"/>
      <c r="LFG4448" s="836"/>
      <c r="LFH4448" s="836"/>
      <c r="LFI4448" s="836"/>
      <c r="LFJ4448" s="836"/>
      <c r="LFK4448" s="836"/>
      <c r="LFL4448" s="836"/>
      <c r="LFM4448" s="836"/>
      <c r="LFN4448" s="836"/>
      <c r="LFO4448" s="836"/>
      <c r="LFP4448" s="836"/>
      <c r="LFQ4448" s="836"/>
      <c r="LFR4448" s="836"/>
      <c r="LFS4448" s="836"/>
      <c r="LFT4448" s="836"/>
      <c r="LFU4448" s="836"/>
      <c r="LFV4448" s="836"/>
      <c r="LFW4448" s="836"/>
      <c r="LFX4448" s="836"/>
      <c r="LFY4448" s="836"/>
      <c r="LFZ4448" s="836"/>
      <c r="LGA4448" s="836"/>
      <c r="LGB4448" s="836"/>
      <c r="LGC4448" s="836"/>
      <c r="LGD4448" s="836"/>
      <c r="LGE4448" s="836"/>
      <c r="LGF4448" s="836"/>
      <c r="LGG4448" s="836"/>
      <c r="LGH4448" s="836"/>
      <c r="LGI4448" s="836"/>
      <c r="LGJ4448" s="836"/>
      <c r="LGK4448" s="836"/>
      <c r="LGL4448" s="836"/>
      <c r="LGM4448" s="836"/>
      <c r="LGN4448" s="836"/>
      <c r="LGO4448" s="836"/>
      <c r="LGP4448" s="836"/>
      <c r="LGQ4448" s="836"/>
      <c r="LGR4448" s="836"/>
      <c r="LGS4448" s="836"/>
      <c r="LGT4448" s="836"/>
      <c r="LGU4448" s="836"/>
      <c r="LGV4448" s="836"/>
      <c r="LGW4448" s="836"/>
      <c r="LGX4448" s="836"/>
      <c r="LGY4448" s="836"/>
      <c r="LGZ4448" s="836"/>
      <c r="LHA4448" s="836"/>
      <c r="LHB4448" s="836"/>
      <c r="LHC4448" s="836"/>
      <c r="LHD4448" s="836"/>
      <c r="LHE4448" s="836"/>
      <c r="LHF4448" s="836"/>
      <c r="LHG4448" s="836"/>
      <c r="LHH4448" s="836"/>
      <c r="LHI4448" s="836"/>
      <c r="LHJ4448" s="836"/>
      <c r="LHK4448" s="836"/>
      <c r="LHL4448" s="836"/>
      <c r="LHM4448" s="836"/>
      <c r="LHN4448" s="836"/>
      <c r="LHO4448" s="836"/>
      <c r="LHP4448" s="836"/>
      <c r="LHQ4448" s="836"/>
      <c r="LHR4448" s="836"/>
      <c r="LHS4448" s="836"/>
      <c r="LHT4448" s="836"/>
      <c r="LHU4448" s="836"/>
      <c r="LHV4448" s="836"/>
      <c r="LHW4448" s="836"/>
      <c r="LHX4448" s="836"/>
      <c r="LHY4448" s="836"/>
      <c r="LHZ4448" s="836"/>
      <c r="LIA4448" s="836"/>
      <c r="LIB4448" s="836"/>
      <c r="LIC4448" s="836"/>
      <c r="LID4448" s="836"/>
      <c r="LIE4448" s="836"/>
      <c r="LIF4448" s="836"/>
      <c r="LIG4448" s="836"/>
      <c r="LIH4448" s="836"/>
      <c r="LII4448" s="836"/>
      <c r="LIJ4448" s="836"/>
      <c r="LIK4448" s="836"/>
      <c r="LIL4448" s="836"/>
      <c r="LIM4448" s="836"/>
      <c r="LIN4448" s="836"/>
      <c r="LIO4448" s="836"/>
      <c r="LIP4448" s="836"/>
      <c r="LIQ4448" s="836"/>
      <c r="LIR4448" s="836"/>
      <c r="LIS4448" s="836"/>
      <c r="LIT4448" s="836"/>
      <c r="LIU4448" s="836"/>
      <c r="LIV4448" s="836"/>
      <c r="LIW4448" s="836"/>
      <c r="LIX4448" s="836"/>
      <c r="LIY4448" s="836"/>
      <c r="LIZ4448" s="836"/>
      <c r="LJA4448" s="836"/>
      <c r="LJB4448" s="836"/>
      <c r="LJC4448" s="836"/>
      <c r="LJD4448" s="836"/>
      <c r="LJE4448" s="836"/>
      <c r="LJF4448" s="836"/>
      <c r="LJG4448" s="836"/>
      <c r="LJH4448" s="836"/>
      <c r="LJI4448" s="836"/>
      <c r="LJJ4448" s="836"/>
      <c r="LJK4448" s="836"/>
      <c r="LJL4448" s="836"/>
      <c r="LJM4448" s="836"/>
      <c r="LJN4448" s="836"/>
      <c r="LJO4448" s="836"/>
      <c r="LJP4448" s="836"/>
      <c r="LJQ4448" s="836"/>
      <c r="LJR4448" s="836"/>
      <c r="LJS4448" s="836"/>
      <c r="LJT4448" s="836"/>
      <c r="LJU4448" s="836"/>
      <c r="LJV4448" s="836"/>
      <c r="LJW4448" s="836"/>
      <c r="LJX4448" s="836"/>
      <c r="LJY4448" s="836"/>
      <c r="LJZ4448" s="836"/>
      <c r="LKA4448" s="836"/>
      <c r="LKB4448" s="836"/>
      <c r="LKC4448" s="836"/>
      <c r="LKD4448" s="836"/>
      <c r="LKE4448" s="836"/>
      <c r="LKF4448" s="836"/>
      <c r="LKG4448" s="836"/>
      <c r="LKH4448" s="836"/>
      <c r="LKI4448" s="836"/>
      <c r="LKJ4448" s="836"/>
      <c r="LKK4448" s="836"/>
      <c r="LKL4448" s="836"/>
      <c r="LKM4448" s="836"/>
      <c r="LKN4448" s="836"/>
      <c r="LKO4448" s="836"/>
      <c r="LKP4448" s="836"/>
      <c r="LKQ4448" s="836"/>
      <c r="LKR4448" s="836"/>
      <c r="LKS4448" s="836"/>
      <c r="LKT4448" s="836"/>
      <c r="LKU4448" s="836"/>
      <c r="LKV4448" s="836"/>
      <c r="LKW4448" s="836"/>
      <c r="LKX4448" s="836"/>
      <c r="LKY4448" s="836"/>
      <c r="LKZ4448" s="836"/>
      <c r="LLA4448" s="836"/>
      <c r="LLB4448" s="836"/>
      <c r="LLC4448" s="836"/>
      <c r="LLD4448" s="836"/>
      <c r="LLE4448" s="836"/>
      <c r="LLF4448" s="836"/>
      <c r="LLG4448" s="836"/>
      <c r="LLH4448" s="836"/>
      <c r="LLI4448" s="836"/>
      <c r="LLJ4448" s="836"/>
      <c r="LLK4448" s="836"/>
      <c r="LLL4448" s="836"/>
      <c r="LLM4448" s="836"/>
      <c r="LLN4448" s="836"/>
      <c r="LLO4448" s="836"/>
      <c r="LLP4448" s="836"/>
      <c r="LLQ4448" s="836"/>
      <c r="LLR4448" s="836"/>
      <c r="LLS4448" s="836"/>
      <c r="LLT4448" s="836"/>
      <c r="LLU4448" s="836"/>
      <c r="LLV4448" s="836"/>
      <c r="LLW4448" s="836"/>
      <c r="LLX4448" s="836"/>
      <c r="LLY4448" s="836"/>
      <c r="LLZ4448" s="836"/>
      <c r="LMA4448" s="836"/>
      <c r="LMB4448" s="836"/>
      <c r="LMC4448" s="836"/>
      <c r="LMD4448" s="836"/>
      <c r="LME4448" s="836"/>
      <c r="LMF4448" s="836"/>
      <c r="LMG4448" s="836"/>
      <c r="LMH4448" s="836"/>
      <c r="LMI4448" s="836"/>
      <c r="LMJ4448" s="836"/>
      <c r="LMK4448" s="836"/>
      <c r="LML4448" s="836"/>
      <c r="LMM4448" s="836"/>
      <c r="LMN4448" s="836"/>
      <c r="LMO4448" s="836"/>
      <c r="LMP4448" s="836"/>
      <c r="LMQ4448" s="836"/>
      <c r="LMR4448" s="836"/>
      <c r="LMS4448" s="836"/>
      <c r="LMT4448" s="836"/>
      <c r="LMU4448" s="836"/>
      <c r="LMV4448" s="836"/>
      <c r="LMW4448" s="836"/>
      <c r="LMX4448" s="836"/>
      <c r="LMY4448" s="836"/>
      <c r="LMZ4448" s="836"/>
      <c r="LNA4448" s="836"/>
      <c r="LNB4448" s="836"/>
      <c r="LNC4448" s="836"/>
      <c r="LND4448" s="836"/>
      <c r="LNE4448" s="836"/>
      <c r="LNF4448" s="836"/>
      <c r="LNG4448" s="836"/>
      <c r="LNH4448" s="836"/>
      <c r="LNI4448" s="836"/>
      <c r="LNJ4448" s="836"/>
      <c r="LNK4448" s="836"/>
      <c r="LNL4448" s="836"/>
      <c r="LNM4448" s="836"/>
      <c r="LNN4448" s="836"/>
      <c r="LNO4448" s="836"/>
      <c r="LNP4448" s="836"/>
      <c r="LNQ4448" s="836"/>
      <c r="LNR4448" s="836"/>
      <c r="LNS4448" s="836"/>
      <c r="LNT4448" s="836"/>
      <c r="LNU4448" s="836"/>
      <c r="LNV4448" s="836"/>
      <c r="LNW4448" s="836"/>
      <c r="LNX4448" s="836"/>
      <c r="LNY4448" s="836"/>
      <c r="LNZ4448" s="836"/>
      <c r="LOA4448" s="836"/>
      <c r="LOB4448" s="836"/>
      <c r="LOC4448" s="836"/>
      <c r="LOD4448" s="836"/>
      <c r="LOE4448" s="836"/>
      <c r="LOF4448" s="836"/>
      <c r="LOG4448" s="836"/>
      <c r="LOH4448" s="836"/>
      <c r="LOI4448" s="836"/>
      <c r="LOJ4448" s="836"/>
      <c r="LOK4448" s="836"/>
      <c r="LOL4448" s="836"/>
      <c r="LOM4448" s="836"/>
      <c r="LON4448" s="836"/>
      <c r="LOO4448" s="836"/>
      <c r="LOP4448" s="836"/>
      <c r="LOQ4448" s="836"/>
      <c r="LOR4448" s="836"/>
      <c r="LOS4448" s="836"/>
      <c r="LOT4448" s="836"/>
      <c r="LOU4448" s="836"/>
      <c r="LOV4448" s="836"/>
      <c r="LOW4448" s="836"/>
      <c r="LOX4448" s="836"/>
      <c r="LOY4448" s="836"/>
      <c r="LOZ4448" s="836"/>
      <c r="LPA4448" s="836"/>
      <c r="LPB4448" s="836"/>
      <c r="LPC4448" s="836"/>
      <c r="LPD4448" s="836"/>
      <c r="LPE4448" s="836"/>
      <c r="LPF4448" s="836"/>
      <c r="LPG4448" s="836"/>
      <c r="LPH4448" s="836"/>
      <c r="LPI4448" s="836"/>
      <c r="LPJ4448" s="836"/>
      <c r="LPK4448" s="836"/>
      <c r="LPL4448" s="836"/>
      <c r="LPM4448" s="836"/>
      <c r="LPN4448" s="836"/>
      <c r="LPO4448" s="836"/>
      <c r="LPP4448" s="836"/>
      <c r="LPQ4448" s="836"/>
      <c r="LPR4448" s="836"/>
      <c r="LPS4448" s="836"/>
      <c r="LPT4448" s="836"/>
      <c r="LPU4448" s="836"/>
      <c r="LPV4448" s="836"/>
      <c r="LPW4448" s="836"/>
      <c r="LPX4448" s="836"/>
      <c r="LPY4448" s="836"/>
      <c r="LPZ4448" s="836"/>
      <c r="LQA4448" s="836"/>
      <c r="LQB4448" s="836"/>
      <c r="LQC4448" s="836"/>
      <c r="LQD4448" s="836"/>
      <c r="LQE4448" s="836"/>
      <c r="LQF4448" s="836"/>
      <c r="LQG4448" s="836"/>
      <c r="LQH4448" s="836"/>
      <c r="LQI4448" s="836"/>
      <c r="LQJ4448" s="836"/>
      <c r="LQK4448" s="836"/>
      <c r="LQL4448" s="836"/>
      <c r="LQM4448" s="836"/>
      <c r="LQN4448" s="836"/>
      <c r="LQO4448" s="836"/>
      <c r="LQP4448" s="836"/>
      <c r="LQQ4448" s="836"/>
      <c r="LQR4448" s="836"/>
      <c r="LQS4448" s="836"/>
      <c r="LQT4448" s="836"/>
      <c r="LQU4448" s="836"/>
      <c r="LQV4448" s="836"/>
      <c r="LQW4448" s="836"/>
      <c r="LQX4448" s="836"/>
      <c r="LQY4448" s="836"/>
      <c r="LQZ4448" s="836"/>
      <c r="LRA4448" s="836"/>
      <c r="LRB4448" s="836"/>
      <c r="LRC4448" s="836"/>
      <c r="LRD4448" s="836"/>
      <c r="LRE4448" s="836"/>
      <c r="LRF4448" s="836"/>
      <c r="LRG4448" s="836"/>
      <c r="LRH4448" s="836"/>
      <c r="LRI4448" s="836"/>
      <c r="LRJ4448" s="836"/>
      <c r="LRK4448" s="836"/>
      <c r="LRL4448" s="836"/>
      <c r="LRM4448" s="836"/>
      <c r="LRN4448" s="836"/>
      <c r="LRO4448" s="836"/>
      <c r="LRP4448" s="836"/>
      <c r="LRQ4448" s="836"/>
      <c r="LRR4448" s="836"/>
      <c r="LRS4448" s="836"/>
      <c r="LRT4448" s="836"/>
      <c r="LRU4448" s="836"/>
      <c r="LRV4448" s="836"/>
      <c r="LRW4448" s="836"/>
      <c r="LRX4448" s="836"/>
      <c r="LRY4448" s="836"/>
      <c r="LRZ4448" s="836"/>
      <c r="LSA4448" s="836"/>
      <c r="LSB4448" s="836"/>
      <c r="LSC4448" s="836"/>
      <c r="LSD4448" s="836"/>
      <c r="LSE4448" s="836"/>
      <c r="LSF4448" s="836"/>
      <c r="LSG4448" s="836"/>
      <c r="LSH4448" s="836"/>
      <c r="LSI4448" s="836"/>
      <c r="LSJ4448" s="836"/>
      <c r="LSK4448" s="836"/>
      <c r="LSL4448" s="836"/>
      <c r="LSM4448" s="836"/>
      <c r="LSN4448" s="836"/>
      <c r="LSO4448" s="836"/>
      <c r="LSP4448" s="836"/>
      <c r="LSQ4448" s="836"/>
      <c r="LSR4448" s="836"/>
      <c r="LSS4448" s="836"/>
      <c r="LST4448" s="836"/>
      <c r="LSU4448" s="836"/>
      <c r="LSV4448" s="836"/>
      <c r="LSW4448" s="836"/>
      <c r="LSX4448" s="836"/>
      <c r="LSY4448" s="836"/>
      <c r="LSZ4448" s="836"/>
      <c r="LTA4448" s="836"/>
      <c r="LTB4448" s="836"/>
      <c r="LTC4448" s="836"/>
      <c r="LTD4448" s="836"/>
      <c r="LTE4448" s="836"/>
      <c r="LTF4448" s="836"/>
      <c r="LTG4448" s="836"/>
      <c r="LTH4448" s="836"/>
      <c r="LTI4448" s="836"/>
      <c r="LTJ4448" s="836"/>
      <c r="LTK4448" s="836"/>
      <c r="LTL4448" s="836"/>
      <c r="LTM4448" s="836"/>
      <c r="LTN4448" s="836"/>
      <c r="LTO4448" s="836"/>
      <c r="LTP4448" s="836"/>
      <c r="LTQ4448" s="836"/>
      <c r="LTR4448" s="836"/>
      <c r="LTS4448" s="836"/>
      <c r="LTT4448" s="836"/>
      <c r="LTU4448" s="836"/>
      <c r="LTV4448" s="836"/>
      <c r="LTW4448" s="836"/>
      <c r="LTX4448" s="836"/>
      <c r="LTY4448" s="836"/>
      <c r="LTZ4448" s="836"/>
      <c r="LUA4448" s="836"/>
      <c r="LUB4448" s="836"/>
      <c r="LUC4448" s="836"/>
      <c r="LUD4448" s="836"/>
      <c r="LUE4448" s="836"/>
      <c r="LUF4448" s="836"/>
      <c r="LUG4448" s="836"/>
      <c r="LUH4448" s="836"/>
      <c r="LUI4448" s="836"/>
      <c r="LUJ4448" s="836"/>
      <c r="LUK4448" s="836"/>
      <c r="LUL4448" s="836"/>
      <c r="LUM4448" s="836"/>
      <c r="LUN4448" s="836"/>
      <c r="LUO4448" s="836"/>
      <c r="LUP4448" s="836"/>
      <c r="LUQ4448" s="836"/>
      <c r="LUR4448" s="836"/>
      <c r="LUS4448" s="836"/>
      <c r="LUT4448" s="836"/>
      <c r="LUU4448" s="836"/>
      <c r="LUV4448" s="836"/>
      <c r="LUW4448" s="836"/>
      <c r="LUX4448" s="836"/>
      <c r="LUY4448" s="836"/>
      <c r="LUZ4448" s="836"/>
      <c r="LVA4448" s="836"/>
      <c r="LVB4448" s="836"/>
      <c r="LVC4448" s="836"/>
      <c r="LVD4448" s="836"/>
      <c r="LVE4448" s="836"/>
      <c r="LVF4448" s="836"/>
      <c r="LVG4448" s="836"/>
      <c r="LVH4448" s="836"/>
      <c r="LVI4448" s="836"/>
      <c r="LVJ4448" s="836"/>
      <c r="LVK4448" s="836"/>
      <c r="LVL4448" s="836"/>
      <c r="LVM4448" s="836"/>
      <c r="LVN4448" s="836"/>
      <c r="LVO4448" s="836"/>
      <c r="LVP4448" s="836"/>
      <c r="LVQ4448" s="836"/>
      <c r="LVR4448" s="836"/>
      <c r="LVS4448" s="836"/>
      <c r="LVT4448" s="836"/>
      <c r="LVU4448" s="836"/>
      <c r="LVV4448" s="836"/>
      <c r="LVW4448" s="836"/>
      <c r="LVX4448" s="836"/>
      <c r="LVY4448" s="836"/>
      <c r="LVZ4448" s="836"/>
      <c r="LWA4448" s="836"/>
      <c r="LWB4448" s="836"/>
      <c r="LWC4448" s="836"/>
      <c r="LWD4448" s="836"/>
      <c r="LWE4448" s="836"/>
      <c r="LWF4448" s="836"/>
      <c r="LWG4448" s="836"/>
      <c r="LWH4448" s="836"/>
      <c r="LWI4448" s="836"/>
      <c r="LWJ4448" s="836"/>
      <c r="LWK4448" s="836"/>
      <c r="LWL4448" s="836"/>
      <c r="LWM4448" s="836"/>
      <c r="LWN4448" s="836"/>
      <c r="LWO4448" s="836"/>
      <c r="LWP4448" s="836"/>
      <c r="LWQ4448" s="836"/>
      <c r="LWR4448" s="836"/>
      <c r="LWS4448" s="836"/>
      <c r="LWT4448" s="836"/>
      <c r="LWU4448" s="836"/>
      <c r="LWV4448" s="836"/>
      <c r="LWW4448" s="836"/>
      <c r="LWX4448" s="836"/>
      <c r="LWY4448" s="836"/>
      <c r="LWZ4448" s="836"/>
      <c r="LXA4448" s="836"/>
      <c r="LXB4448" s="836"/>
      <c r="LXC4448" s="836"/>
      <c r="LXD4448" s="836"/>
      <c r="LXE4448" s="836"/>
      <c r="LXF4448" s="836"/>
      <c r="LXG4448" s="836"/>
      <c r="LXH4448" s="836"/>
      <c r="LXI4448" s="836"/>
      <c r="LXJ4448" s="836"/>
      <c r="LXK4448" s="836"/>
      <c r="LXL4448" s="836"/>
      <c r="LXM4448" s="836"/>
      <c r="LXN4448" s="836"/>
      <c r="LXO4448" s="836"/>
      <c r="LXP4448" s="836"/>
      <c r="LXQ4448" s="836"/>
      <c r="LXR4448" s="836"/>
      <c r="LXS4448" s="836"/>
      <c r="LXT4448" s="836"/>
      <c r="LXU4448" s="836"/>
      <c r="LXV4448" s="836"/>
      <c r="LXW4448" s="836"/>
      <c r="LXX4448" s="836"/>
      <c r="LXY4448" s="836"/>
      <c r="LXZ4448" s="836"/>
      <c r="LYA4448" s="836"/>
      <c r="LYB4448" s="836"/>
      <c r="LYC4448" s="836"/>
      <c r="LYD4448" s="836"/>
      <c r="LYE4448" s="836"/>
      <c r="LYF4448" s="836"/>
      <c r="LYG4448" s="836"/>
      <c r="LYH4448" s="836"/>
      <c r="LYI4448" s="836"/>
      <c r="LYJ4448" s="836"/>
      <c r="LYK4448" s="836"/>
      <c r="LYL4448" s="836"/>
      <c r="LYM4448" s="836"/>
      <c r="LYN4448" s="836"/>
      <c r="LYO4448" s="836"/>
      <c r="LYP4448" s="836"/>
      <c r="LYQ4448" s="836"/>
      <c r="LYR4448" s="836"/>
      <c r="LYS4448" s="836"/>
      <c r="LYT4448" s="836"/>
      <c r="LYU4448" s="836"/>
      <c r="LYV4448" s="836"/>
      <c r="LYW4448" s="836"/>
      <c r="LYX4448" s="836"/>
      <c r="LYY4448" s="836"/>
      <c r="LYZ4448" s="836"/>
      <c r="LZA4448" s="836"/>
      <c r="LZB4448" s="836"/>
      <c r="LZC4448" s="836"/>
      <c r="LZD4448" s="836"/>
      <c r="LZE4448" s="836"/>
      <c r="LZF4448" s="836"/>
      <c r="LZG4448" s="836"/>
      <c r="LZH4448" s="836"/>
      <c r="LZI4448" s="836"/>
      <c r="LZJ4448" s="836"/>
      <c r="LZK4448" s="836"/>
      <c r="LZL4448" s="836"/>
      <c r="LZM4448" s="836"/>
      <c r="LZN4448" s="836"/>
      <c r="LZO4448" s="836"/>
      <c r="LZP4448" s="836"/>
      <c r="LZQ4448" s="836"/>
      <c r="LZR4448" s="836"/>
      <c r="LZS4448" s="836"/>
      <c r="LZT4448" s="836"/>
      <c r="LZU4448" s="836"/>
      <c r="LZV4448" s="836"/>
      <c r="LZW4448" s="836"/>
      <c r="LZX4448" s="836"/>
      <c r="LZY4448" s="836"/>
      <c r="LZZ4448" s="836"/>
      <c r="MAA4448" s="836"/>
      <c r="MAB4448" s="836"/>
      <c r="MAC4448" s="836"/>
      <c r="MAD4448" s="836"/>
      <c r="MAE4448" s="836"/>
      <c r="MAF4448" s="836"/>
      <c r="MAG4448" s="836"/>
      <c r="MAH4448" s="836"/>
      <c r="MAI4448" s="836"/>
      <c r="MAJ4448" s="836"/>
      <c r="MAK4448" s="836"/>
      <c r="MAL4448" s="836"/>
      <c r="MAM4448" s="836"/>
      <c r="MAN4448" s="836"/>
      <c r="MAO4448" s="836"/>
      <c r="MAP4448" s="836"/>
      <c r="MAQ4448" s="836"/>
      <c r="MAR4448" s="836"/>
      <c r="MAS4448" s="836"/>
      <c r="MAT4448" s="836"/>
      <c r="MAU4448" s="836"/>
      <c r="MAV4448" s="836"/>
      <c r="MAW4448" s="836"/>
      <c r="MAX4448" s="836"/>
      <c r="MAY4448" s="836"/>
      <c r="MAZ4448" s="836"/>
      <c r="MBA4448" s="836"/>
      <c r="MBB4448" s="836"/>
      <c r="MBC4448" s="836"/>
      <c r="MBD4448" s="836"/>
      <c r="MBE4448" s="836"/>
      <c r="MBF4448" s="836"/>
      <c r="MBG4448" s="836"/>
      <c r="MBH4448" s="836"/>
      <c r="MBI4448" s="836"/>
      <c r="MBJ4448" s="836"/>
      <c r="MBK4448" s="836"/>
      <c r="MBL4448" s="836"/>
      <c r="MBM4448" s="836"/>
      <c r="MBN4448" s="836"/>
      <c r="MBO4448" s="836"/>
      <c r="MBP4448" s="836"/>
      <c r="MBQ4448" s="836"/>
      <c r="MBR4448" s="836"/>
      <c r="MBS4448" s="836"/>
      <c r="MBT4448" s="836"/>
      <c r="MBU4448" s="836"/>
      <c r="MBV4448" s="836"/>
      <c r="MBW4448" s="836"/>
      <c r="MBX4448" s="836"/>
      <c r="MBY4448" s="836"/>
      <c r="MBZ4448" s="836"/>
      <c r="MCA4448" s="836"/>
      <c r="MCB4448" s="836"/>
      <c r="MCC4448" s="836"/>
      <c r="MCD4448" s="836"/>
      <c r="MCE4448" s="836"/>
      <c r="MCF4448" s="836"/>
      <c r="MCG4448" s="836"/>
      <c r="MCH4448" s="836"/>
      <c r="MCI4448" s="836"/>
      <c r="MCJ4448" s="836"/>
      <c r="MCK4448" s="836"/>
      <c r="MCL4448" s="836"/>
      <c r="MCM4448" s="836"/>
      <c r="MCN4448" s="836"/>
      <c r="MCO4448" s="836"/>
      <c r="MCP4448" s="836"/>
      <c r="MCQ4448" s="836"/>
      <c r="MCR4448" s="836"/>
      <c r="MCS4448" s="836"/>
      <c r="MCT4448" s="836"/>
      <c r="MCU4448" s="836"/>
      <c r="MCV4448" s="836"/>
      <c r="MCW4448" s="836"/>
      <c r="MCX4448" s="836"/>
      <c r="MCY4448" s="836"/>
      <c r="MCZ4448" s="836"/>
      <c r="MDA4448" s="836"/>
      <c r="MDB4448" s="836"/>
      <c r="MDC4448" s="836"/>
      <c r="MDD4448" s="836"/>
      <c r="MDE4448" s="836"/>
      <c r="MDF4448" s="836"/>
      <c r="MDG4448" s="836"/>
      <c r="MDH4448" s="836"/>
      <c r="MDI4448" s="836"/>
      <c r="MDJ4448" s="836"/>
      <c r="MDK4448" s="836"/>
      <c r="MDL4448" s="836"/>
      <c r="MDM4448" s="836"/>
      <c r="MDN4448" s="836"/>
      <c r="MDO4448" s="836"/>
      <c r="MDP4448" s="836"/>
      <c r="MDQ4448" s="836"/>
      <c r="MDR4448" s="836"/>
      <c r="MDS4448" s="836"/>
      <c r="MDT4448" s="836"/>
      <c r="MDU4448" s="836"/>
      <c r="MDV4448" s="836"/>
      <c r="MDW4448" s="836"/>
      <c r="MDX4448" s="836"/>
      <c r="MDY4448" s="836"/>
      <c r="MDZ4448" s="836"/>
      <c r="MEA4448" s="836"/>
      <c r="MEB4448" s="836"/>
      <c r="MEC4448" s="836"/>
      <c r="MED4448" s="836"/>
      <c r="MEE4448" s="836"/>
      <c r="MEF4448" s="836"/>
      <c r="MEG4448" s="836"/>
      <c r="MEH4448" s="836"/>
      <c r="MEI4448" s="836"/>
      <c r="MEJ4448" s="836"/>
      <c r="MEK4448" s="836"/>
      <c r="MEL4448" s="836"/>
      <c r="MEM4448" s="836"/>
      <c r="MEN4448" s="836"/>
      <c r="MEO4448" s="836"/>
      <c r="MEP4448" s="836"/>
      <c r="MEQ4448" s="836"/>
      <c r="MER4448" s="836"/>
      <c r="MES4448" s="836"/>
      <c r="MET4448" s="836"/>
      <c r="MEU4448" s="836"/>
      <c r="MEV4448" s="836"/>
      <c r="MEW4448" s="836"/>
      <c r="MEX4448" s="836"/>
      <c r="MEY4448" s="836"/>
      <c r="MEZ4448" s="836"/>
      <c r="MFA4448" s="836"/>
      <c r="MFB4448" s="836"/>
      <c r="MFC4448" s="836"/>
      <c r="MFD4448" s="836"/>
      <c r="MFE4448" s="836"/>
      <c r="MFF4448" s="836"/>
      <c r="MFG4448" s="836"/>
      <c r="MFH4448" s="836"/>
      <c r="MFI4448" s="836"/>
      <c r="MFJ4448" s="836"/>
      <c r="MFK4448" s="836"/>
      <c r="MFL4448" s="836"/>
      <c r="MFM4448" s="836"/>
      <c r="MFN4448" s="836"/>
      <c r="MFO4448" s="836"/>
      <c r="MFP4448" s="836"/>
      <c r="MFQ4448" s="836"/>
      <c r="MFR4448" s="836"/>
      <c r="MFS4448" s="836"/>
      <c r="MFT4448" s="836"/>
      <c r="MFU4448" s="836"/>
      <c r="MFV4448" s="836"/>
      <c r="MFW4448" s="836"/>
      <c r="MFX4448" s="836"/>
      <c r="MFY4448" s="836"/>
      <c r="MFZ4448" s="836"/>
      <c r="MGA4448" s="836"/>
      <c r="MGB4448" s="836"/>
      <c r="MGC4448" s="836"/>
      <c r="MGD4448" s="836"/>
      <c r="MGE4448" s="836"/>
      <c r="MGF4448" s="836"/>
      <c r="MGG4448" s="836"/>
      <c r="MGH4448" s="836"/>
      <c r="MGI4448" s="836"/>
      <c r="MGJ4448" s="836"/>
      <c r="MGK4448" s="836"/>
      <c r="MGL4448" s="836"/>
      <c r="MGM4448" s="836"/>
      <c r="MGN4448" s="836"/>
      <c r="MGO4448" s="836"/>
      <c r="MGP4448" s="836"/>
      <c r="MGQ4448" s="836"/>
      <c r="MGR4448" s="836"/>
      <c r="MGS4448" s="836"/>
      <c r="MGT4448" s="836"/>
      <c r="MGU4448" s="836"/>
      <c r="MGV4448" s="836"/>
      <c r="MGW4448" s="836"/>
      <c r="MGX4448" s="836"/>
      <c r="MGY4448" s="836"/>
      <c r="MGZ4448" s="836"/>
      <c r="MHA4448" s="836"/>
      <c r="MHB4448" s="836"/>
      <c r="MHC4448" s="836"/>
      <c r="MHD4448" s="836"/>
      <c r="MHE4448" s="836"/>
      <c r="MHF4448" s="836"/>
      <c r="MHG4448" s="836"/>
      <c r="MHH4448" s="836"/>
      <c r="MHI4448" s="836"/>
      <c r="MHJ4448" s="836"/>
      <c r="MHK4448" s="836"/>
      <c r="MHL4448" s="836"/>
      <c r="MHM4448" s="836"/>
      <c r="MHN4448" s="836"/>
      <c r="MHO4448" s="836"/>
      <c r="MHP4448" s="836"/>
      <c r="MHQ4448" s="836"/>
      <c r="MHR4448" s="836"/>
      <c r="MHS4448" s="836"/>
      <c r="MHT4448" s="836"/>
      <c r="MHU4448" s="836"/>
      <c r="MHV4448" s="836"/>
      <c r="MHW4448" s="836"/>
      <c r="MHX4448" s="836"/>
      <c r="MHY4448" s="836"/>
      <c r="MHZ4448" s="836"/>
      <c r="MIA4448" s="836"/>
      <c r="MIB4448" s="836"/>
      <c r="MIC4448" s="836"/>
      <c r="MID4448" s="836"/>
      <c r="MIE4448" s="836"/>
      <c r="MIF4448" s="836"/>
      <c r="MIG4448" s="836"/>
      <c r="MIH4448" s="836"/>
      <c r="MII4448" s="836"/>
      <c r="MIJ4448" s="836"/>
      <c r="MIK4448" s="836"/>
      <c r="MIL4448" s="836"/>
      <c r="MIM4448" s="836"/>
      <c r="MIN4448" s="836"/>
      <c r="MIO4448" s="836"/>
      <c r="MIP4448" s="836"/>
      <c r="MIQ4448" s="836"/>
      <c r="MIR4448" s="836"/>
      <c r="MIS4448" s="836"/>
      <c r="MIT4448" s="836"/>
      <c r="MIU4448" s="836"/>
      <c r="MIV4448" s="836"/>
      <c r="MIW4448" s="836"/>
      <c r="MIX4448" s="836"/>
      <c r="MIY4448" s="836"/>
      <c r="MIZ4448" s="836"/>
      <c r="MJA4448" s="836"/>
      <c r="MJB4448" s="836"/>
      <c r="MJC4448" s="836"/>
      <c r="MJD4448" s="836"/>
      <c r="MJE4448" s="836"/>
      <c r="MJF4448" s="836"/>
      <c r="MJG4448" s="836"/>
      <c r="MJH4448" s="836"/>
      <c r="MJI4448" s="836"/>
      <c r="MJJ4448" s="836"/>
      <c r="MJK4448" s="836"/>
      <c r="MJL4448" s="836"/>
      <c r="MJM4448" s="836"/>
      <c r="MJN4448" s="836"/>
      <c r="MJO4448" s="836"/>
      <c r="MJP4448" s="836"/>
      <c r="MJQ4448" s="836"/>
      <c r="MJR4448" s="836"/>
      <c r="MJS4448" s="836"/>
      <c r="MJT4448" s="836"/>
      <c r="MJU4448" s="836"/>
      <c r="MJV4448" s="836"/>
      <c r="MJW4448" s="836"/>
      <c r="MJX4448" s="836"/>
      <c r="MJY4448" s="836"/>
      <c r="MJZ4448" s="836"/>
      <c r="MKA4448" s="836"/>
      <c r="MKB4448" s="836"/>
      <c r="MKC4448" s="836"/>
      <c r="MKD4448" s="836"/>
      <c r="MKE4448" s="836"/>
      <c r="MKF4448" s="836"/>
      <c r="MKG4448" s="836"/>
      <c r="MKH4448" s="836"/>
      <c r="MKI4448" s="836"/>
      <c r="MKJ4448" s="836"/>
      <c r="MKK4448" s="836"/>
      <c r="MKL4448" s="836"/>
      <c r="MKM4448" s="836"/>
      <c r="MKN4448" s="836"/>
      <c r="MKO4448" s="836"/>
      <c r="MKP4448" s="836"/>
      <c r="MKQ4448" s="836"/>
      <c r="MKR4448" s="836"/>
      <c r="MKS4448" s="836"/>
      <c r="MKT4448" s="836"/>
      <c r="MKU4448" s="836"/>
      <c r="MKV4448" s="836"/>
      <c r="MKW4448" s="836"/>
      <c r="MKX4448" s="836"/>
      <c r="MKY4448" s="836"/>
      <c r="MKZ4448" s="836"/>
      <c r="MLA4448" s="836"/>
      <c r="MLB4448" s="836"/>
      <c r="MLC4448" s="836"/>
      <c r="MLD4448" s="836"/>
      <c r="MLE4448" s="836"/>
      <c r="MLF4448" s="836"/>
      <c r="MLG4448" s="836"/>
      <c r="MLH4448" s="836"/>
      <c r="MLI4448" s="836"/>
      <c r="MLJ4448" s="836"/>
      <c r="MLK4448" s="836"/>
      <c r="MLL4448" s="836"/>
      <c r="MLM4448" s="836"/>
      <c r="MLN4448" s="836"/>
      <c r="MLO4448" s="836"/>
      <c r="MLP4448" s="836"/>
      <c r="MLQ4448" s="836"/>
      <c r="MLR4448" s="836"/>
      <c r="MLS4448" s="836"/>
      <c r="MLT4448" s="836"/>
      <c r="MLU4448" s="836"/>
      <c r="MLV4448" s="836"/>
      <c r="MLW4448" s="836"/>
      <c r="MLX4448" s="836"/>
      <c r="MLY4448" s="836"/>
      <c r="MLZ4448" s="836"/>
      <c r="MMA4448" s="836"/>
      <c r="MMB4448" s="836"/>
      <c r="MMC4448" s="836"/>
      <c r="MMD4448" s="836"/>
      <c r="MME4448" s="836"/>
      <c r="MMF4448" s="836"/>
      <c r="MMG4448" s="836"/>
      <c r="MMH4448" s="836"/>
      <c r="MMI4448" s="836"/>
      <c r="MMJ4448" s="836"/>
      <c r="MMK4448" s="836"/>
      <c r="MML4448" s="836"/>
      <c r="MMM4448" s="836"/>
      <c r="MMN4448" s="836"/>
      <c r="MMO4448" s="836"/>
      <c r="MMP4448" s="836"/>
      <c r="MMQ4448" s="836"/>
      <c r="MMR4448" s="836"/>
      <c r="MMS4448" s="836"/>
      <c r="MMT4448" s="836"/>
      <c r="MMU4448" s="836"/>
      <c r="MMV4448" s="836"/>
      <c r="MMW4448" s="836"/>
      <c r="MMX4448" s="836"/>
      <c r="MMY4448" s="836"/>
      <c r="MMZ4448" s="836"/>
      <c r="MNA4448" s="836"/>
      <c r="MNB4448" s="836"/>
      <c r="MNC4448" s="836"/>
      <c r="MND4448" s="836"/>
      <c r="MNE4448" s="836"/>
      <c r="MNF4448" s="836"/>
      <c r="MNG4448" s="836"/>
      <c r="MNH4448" s="836"/>
      <c r="MNI4448" s="836"/>
      <c r="MNJ4448" s="836"/>
      <c r="MNK4448" s="836"/>
      <c r="MNL4448" s="836"/>
      <c r="MNM4448" s="836"/>
      <c r="MNN4448" s="836"/>
      <c r="MNO4448" s="836"/>
      <c r="MNP4448" s="836"/>
      <c r="MNQ4448" s="836"/>
      <c r="MNR4448" s="836"/>
      <c r="MNS4448" s="836"/>
      <c r="MNT4448" s="836"/>
      <c r="MNU4448" s="836"/>
      <c r="MNV4448" s="836"/>
      <c r="MNW4448" s="836"/>
      <c r="MNX4448" s="836"/>
      <c r="MNY4448" s="836"/>
      <c r="MNZ4448" s="836"/>
      <c r="MOA4448" s="836"/>
      <c r="MOB4448" s="836"/>
      <c r="MOC4448" s="836"/>
      <c r="MOD4448" s="836"/>
      <c r="MOE4448" s="836"/>
      <c r="MOF4448" s="836"/>
      <c r="MOG4448" s="836"/>
      <c r="MOH4448" s="836"/>
      <c r="MOI4448" s="836"/>
      <c r="MOJ4448" s="836"/>
      <c r="MOK4448" s="836"/>
      <c r="MOL4448" s="836"/>
      <c r="MOM4448" s="836"/>
      <c r="MON4448" s="836"/>
      <c r="MOO4448" s="836"/>
      <c r="MOP4448" s="836"/>
      <c r="MOQ4448" s="836"/>
      <c r="MOR4448" s="836"/>
      <c r="MOS4448" s="836"/>
      <c r="MOT4448" s="836"/>
      <c r="MOU4448" s="836"/>
      <c r="MOV4448" s="836"/>
      <c r="MOW4448" s="836"/>
      <c r="MOX4448" s="836"/>
      <c r="MOY4448" s="836"/>
      <c r="MOZ4448" s="836"/>
      <c r="MPA4448" s="836"/>
      <c r="MPB4448" s="836"/>
      <c r="MPC4448" s="836"/>
      <c r="MPD4448" s="836"/>
      <c r="MPE4448" s="836"/>
      <c r="MPF4448" s="836"/>
      <c r="MPG4448" s="836"/>
      <c r="MPH4448" s="836"/>
      <c r="MPI4448" s="836"/>
      <c r="MPJ4448" s="836"/>
      <c r="MPK4448" s="836"/>
      <c r="MPL4448" s="836"/>
      <c r="MPM4448" s="836"/>
      <c r="MPN4448" s="836"/>
      <c r="MPO4448" s="836"/>
      <c r="MPP4448" s="836"/>
      <c r="MPQ4448" s="836"/>
      <c r="MPR4448" s="836"/>
      <c r="MPS4448" s="836"/>
      <c r="MPT4448" s="836"/>
      <c r="MPU4448" s="836"/>
      <c r="MPV4448" s="836"/>
      <c r="MPW4448" s="836"/>
      <c r="MPX4448" s="836"/>
      <c r="MPY4448" s="836"/>
      <c r="MPZ4448" s="836"/>
      <c r="MQA4448" s="836"/>
      <c r="MQB4448" s="836"/>
      <c r="MQC4448" s="836"/>
      <c r="MQD4448" s="836"/>
      <c r="MQE4448" s="836"/>
      <c r="MQF4448" s="836"/>
      <c r="MQG4448" s="836"/>
      <c r="MQH4448" s="836"/>
      <c r="MQI4448" s="836"/>
      <c r="MQJ4448" s="836"/>
      <c r="MQK4448" s="836"/>
      <c r="MQL4448" s="836"/>
      <c r="MQM4448" s="836"/>
      <c r="MQN4448" s="836"/>
      <c r="MQO4448" s="836"/>
      <c r="MQP4448" s="836"/>
      <c r="MQQ4448" s="836"/>
      <c r="MQR4448" s="836"/>
      <c r="MQS4448" s="836"/>
      <c r="MQT4448" s="836"/>
      <c r="MQU4448" s="836"/>
      <c r="MQV4448" s="836"/>
      <c r="MQW4448" s="836"/>
      <c r="MQX4448" s="836"/>
      <c r="MQY4448" s="836"/>
      <c r="MQZ4448" s="836"/>
      <c r="MRA4448" s="836"/>
      <c r="MRB4448" s="836"/>
      <c r="MRC4448" s="836"/>
      <c r="MRD4448" s="836"/>
      <c r="MRE4448" s="836"/>
      <c r="MRF4448" s="836"/>
      <c r="MRG4448" s="836"/>
      <c r="MRH4448" s="836"/>
      <c r="MRI4448" s="836"/>
      <c r="MRJ4448" s="836"/>
      <c r="MRK4448" s="836"/>
      <c r="MRL4448" s="836"/>
      <c r="MRM4448" s="836"/>
      <c r="MRN4448" s="836"/>
      <c r="MRO4448" s="836"/>
      <c r="MRP4448" s="836"/>
      <c r="MRQ4448" s="836"/>
      <c r="MRR4448" s="836"/>
      <c r="MRS4448" s="836"/>
      <c r="MRT4448" s="836"/>
      <c r="MRU4448" s="836"/>
      <c r="MRV4448" s="836"/>
      <c r="MRW4448" s="836"/>
      <c r="MRX4448" s="836"/>
      <c r="MRY4448" s="836"/>
      <c r="MRZ4448" s="836"/>
      <c r="MSA4448" s="836"/>
      <c r="MSB4448" s="836"/>
      <c r="MSC4448" s="836"/>
      <c r="MSD4448" s="836"/>
      <c r="MSE4448" s="836"/>
      <c r="MSF4448" s="836"/>
      <c r="MSG4448" s="836"/>
      <c r="MSH4448" s="836"/>
      <c r="MSI4448" s="836"/>
      <c r="MSJ4448" s="836"/>
      <c r="MSK4448" s="836"/>
      <c r="MSL4448" s="836"/>
      <c r="MSM4448" s="836"/>
      <c r="MSN4448" s="836"/>
      <c r="MSO4448" s="836"/>
      <c r="MSP4448" s="836"/>
      <c r="MSQ4448" s="836"/>
      <c r="MSR4448" s="836"/>
      <c r="MSS4448" s="836"/>
      <c r="MST4448" s="836"/>
      <c r="MSU4448" s="836"/>
      <c r="MSV4448" s="836"/>
      <c r="MSW4448" s="836"/>
      <c r="MSX4448" s="836"/>
      <c r="MSY4448" s="836"/>
      <c r="MSZ4448" s="836"/>
      <c r="MTA4448" s="836"/>
      <c r="MTB4448" s="836"/>
      <c r="MTC4448" s="836"/>
      <c r="MTD4448" s="836"/>
      <c r="MTE4448" s="836"/>
      <c r="MTF4448" s="836"/>
      <c r="MTG4448" s="836"/>
      <c r="MTH4448" s="836"/>
      <c r="MTI4448" s="836"/>
      <c r="MTJ4448" s="836"/>
      <c r="MTK4448" s="836"/>
      <c r="MTL4448" s="836"/>
      <c r="MTM4448" s="836"/>
      <c r="MTN4448" s="836"/>
      <c r="MTO4448" s="836"/>
      <c r="MTP4448" s="836"/>
      <c r="MTQ4448" s="836"/>
      <c r="MTR4448" s="836"/>
      <c r="MTS4448" s="836"/>
      <c r="MTT4448" s="836"/>
      <c r="MTU4448" s="836"/>
      <c r="MTV4448" s="836"/>
      <c r="MTW4448" s="836"/>
      <c r="MTX4448" s="836"/>
      <c r="MTY4448" s="836"/>
      <c r="MTZ4448" s="836"/>
      <c r="MUA4448" s="836"/>
      <c r="MUB4448" s="836"/>
      <c r="MUC4448" s="836"/>
      <c r="MUD4448" s="836"/>
      <c r="MUE4448" s="836"/>
      <c r="MUF4448" s="836"/>
      <c r="MUG4448" s="836"/>
      <c r="MUH4448" s="836"/>
      <c r="MUI4448" s="836"/>
      <c r="MUJ4448" s="836"/>
      <c r="MUK4448" s="836"/>
      <c r="MUL4448" s="836"/>
      <c r="MUM4448" s="836"/>
      <c r="MUN4448" s="836"/>
      <c r="MUO4448" s="836"/>
      <c r="MUP4448" s="836"/>
      <c r="MUQ4448" s="836"/>
      <c r="MUR4448" s="836"/>
      <c r="MUS4448" s="836"/>
      <c r="MUT4448" s="836"/>
      <c r="MUU4448" s="836"/>
      <c r="MUV4448" s="836"/>
      <c r="MUW4448" s="836"/>
      <c r="MUX4448" s="836"/>
      <c r="MUY4448" s="836"/>
      <c r="MUZ4448" s="836"/>
      <c r="MVA4448" s="836"/>
      <c r="MVB4448" s="836"/>
      <c r="MVC4448" s="836"/>
      <c r="MVD4448" s="836"/>
      <c r="MVE4448" s="836"/>
      <c r="MVF4448" s="836"/>
      <c r="MVG4448" s="836"/>
      <c r="MVH4448" s="836"/>
      <c r="MVI4448" s="836"/>
      <c r="MVJ4448" s="836"/>
      <c r="MVK4448" s="836"/>
      <c r="MVL4448" s="836"/>
      <c r="MVM4448" s="836"/>
      <c r="MVN4448" s="836"/>
      <c r="MVO4448" s="836"/>
      <c r="MVP4448" s="836"/>
      <c r="MVQ4448" s="836"/>
      <c r="MVR4448" s="836"/>
      <c r="MVS4448" s="836"/>
      <c r="MVT4448" s="836"/>
      <c r="MVU4448" s="836"/>
      <c r="MVV4448" s="836"/>
      <c r="MVW4448" s="836"/>
      <c r="MVX4448" s="836"/>
      <c r="MVY4448" s="836"/>
      <c r="MVZ4448" s="836"/>
      <c r="MWA4448" s="836"/>
      <c r="MWB4448" s="836"/>
      <c r="MWC4448" s="836"/>
      <c r="MWD4448" s="836"/>
      <c r="MWE4448" s="836"/>
      <c r="MWF4448" s="836"/>
      <c r="MWG4448" s="836"/>
      <c r="MWH4448" s="836"/>
      <c r="MWI4448" s="836"/>
      <c r="MWJ4448" s="836"/>
      <c r="MWK4448" s="836"/>
      <c r="MWL4448" s="836"/>
      <c r="MWM4448" s="836"/>
      <c r="MWN4448" s="836"/>
      <c r="MWO4448" s="836"/>
      <c r="MWP4448" s="836"/>
      <c r="MWQ4448" s="836"/>
      <c r="MWR4448" s="836"/>
      <c r="MWS4448" s="836"/>
      <c r="MWT4448" s="836"/>
      <c r="MWU4448" s="836"/>
      <c r="MWV4448" s="836"/>
      <c r="MWW4448" s="836"/>
      <c r="MWX4448" s="836"/>
      <c r="MWY4448" s="836"/>
      <c r="MWZ4448" s="836"/>
      <c r="MXA4448" s="836"/>
      <c r="MXB4448" s="836"/>
      <c r="MXC4448" s="836"/>
      <c r="MXD4448" s="836"/>
      <c r="MXE4448" s="836"/>
      <c r="MXF4448" s="836"/>
      <c r="MXG4448" s="836"/>
      <c r="MXH4448" s="836"/>
      <c r="MXI4448" s="836"/>
      <c r="MXJ4448" s="836"/>
      <c r="MXK4448" s="836"/>
      <c r="MXL4448" s="836"/>
      <c r="MXM4448" s="836"/>
      <c r="MXN4448" s="836"/>
      <c r="MXO4448" s="836"/>
      <c r="MXP4448" s="836"/>
      <c r="MXQ4448" s="836"/>
      <c r="MXR4448" s="836"/>
      <c r="MXS4448" s="836"/>
      <c r="MXT4448" s="836"/>
      <c r="MXU4448" s="836"/>
      <c r="MXV4448" s="836"/>
      <c r="MXW4448" s="836"/>
      <c r="MXX4448" s="836"/>
      <c r="MXY4448" s="836"/>
      <c r="MXZ4448" s="836"/>
      <c r="MYA4448" s="836"/>
      <c r="MYB4448" s="836"/>
      <c r="MYC4448" s="836"/>
      <c r="MYD4448" s="836"/>
      <c r="MYE4448" s="836"/>
      <c r="MYF4448" s="836"/>
      <c r="MYG4448" s="836"/>
      <c r="MYH4448" s="836"/>
      <c r="MYI4448" s="836"/>
      <c r="MYJ4448" s="836"/>
      <c r="MYK4448" s="836"/>
      <c r="MYL4448" s="836"/>
      <c r="MYM4448" s="836"/>
      <c r="MYN4448" s="836"/>
      <c r="MYO4448" s="836"/>
      <c r="MYP4448" s="836"/>
      <c r="MYQ4448" s="836"/>
      <c r="MYR4448" s="836"/>
      <c r="MYS4448" s="836"/>
      <c r="MYT4448" s="836"/>
      <c r="MYU4448" s="836"/>
      <c r="MYV4448" s="836"/>
      <c r="MYW4448" s="836"/>
      <c r="MYX4448" s="836"/>
      <c r="MYY4448" s="836"/>
      <c r="MYZ4448" s="836"/>
      <c r="MZA4448" s="836"/>
      <c r="MZB4448" s="836"/>
      <c r="MZC4448" s="836"/>
      <c r="MZD4448" s="836"/>
      <c r="MZE4448" s="836"/>
      <c r="MZF4448" s="836"/>
      <c r="MZG4448" s="836"/>
      <c r="MZH4448" s="836"/>
      <c r="MZI4448" s="836"/>
      <c r="MZJ4448" s="836"/>
      <c r="MZK4448" s="836"/>
      <c r="MZL4448" s="836"/>
      <c r="MZM4448" s="836"/>
      <c r="MZN4448" s="836"/>
      <c r="MZO4448" s="836"/>
      <c r="MZP4448" s="836"/>
      <c r="MZQ4448" s="836"/>
      <c r="MZR4448" s="836"/>
      <c r="MZS4448" s="836"/>
      <c r="MZT4448" s="836"/>
      <c r="MZU4448" s="836"/>
      <c r="MZV4448" s="836"/>
      <c r="MZW4448" s="836"/>
      <c r="MZX4448" s="836"/>
      <c r="MZY4448" s="836"/>
      <c r="MZZ4448" s="836"/>
      <c r="NAA4448" s="836"/>
      <c r="NAB4448" s="836"/>
      <c r="NAC4448" s="836"/>
      <c r="NAD4448" s="836"/>
      <c r="NAE4448" s="836"/>
      <c r="NAF4448" s="836"/>
      <c r="NAG4448" s="836"/>
      <c r="NAH4448" s="836"/>
      <c r="NAI4448" s="836"/>
      <c r="NAJ4448" s="836"/>
      <c r="NAK4448" s="836"/>
      <c r="NAL4448" s="836"/>
      <c r="NAM4448" s="836"/>
      <c r="NAN4448" s="836"/>
      <c r="NAO4448" s="836"/>
      <c r="NAP4448" s="836"/>
      <c r="NAQ4448" s="836"/>
      <c r="NAR4448" s="836"/>
      <c r="NAS4448" s="836"/>
      <c r="NAT4448" s="836"/>
      <c r="NAU4448" s="836"/>
      <c r="NAV4448" s="836"/>
      <c r="NAW4448" s="836"/>
      <c r="NAX4448" s="836"/>
      <c r="NAY4448" s="836"/>
      <c r="NAZ4448" s="836"/>
      <c r="NBA4448" s="836"/>
      <c r="NBB4448" s="836"/>
      <c r="NBC4448" s="836"/>
      <c r="NBD4448" s="836"/>
      <c r="NBE4448" s="836"/>
      <c r="NBF4448" s="836"/>
      <c r="NBG4448" s="836"/>
      <c r="NBH4448" s="836"/>
      <c r="NBI4448" s="836"/>
      <c r="NBJ4448" s="836"/>
      <c r="NBK4448" s="836"/>
      <c r="NBL4448" s="836"/>
      <c r="NBM4448" s="836"/>
      <c r="NBN4448" s="836"/>
      <c r="NBO4448" s="836"/>
      <c r="NBP4448" s="836"/>
      <c r="NBQ4448" s="836"/>
      <c r="NBR4448" s="836"/>
      <c r="NBS4448" s="836"/>
      <c r="NBT4448" s="836"/>
      <c r="NBU4448" s="836"/>
      <c r="NBV4448" s="836"/>
      <c r="NBW4448" s="836"/>
      <c r="NBX4448" s="836"/>
      <c r="NBY4448" s="836"/>
      <c r="NBZ4448" s="836"/>
      <c r="NCA4448" s="836"/>
      <c r="NCB4448" s="836"/>
      <c r="NCC4448" s="836"/>
      <c r="NCD4448" s="836"/>
      <c r="NCE4448" s="836"/>
      <c r="NCF4448" s="836"/>
      <c r="NCG4448" s="836"/>
      <c r="NCH4448" s="836"/>
      <c r="NCI4448" s="836"/>
      <c r="NCJ4448" s="836"/>
      <c r="NCK4448" s="836"/>
      <c r="NCL4448" s="836"/>
      <c r="NCM4448" s="836"/>
      <c r="NCN4448" s="836"/>
      <c r="NCO4448" s="836"/>
      <c r="NCP4448" s="836"/>
      <c r="NCQ4448" s="836"/>
      <c r="NCR4448" s="836"/>
      <c r="NCS4448" s="836"/>
      <c r="NCT4448" s="836"/>
      <c r="NCU4448" s="836"/>
      <c r="NCV4448" s="836"/>
      <c r="NCW4448" s="836"/>
      <c r="NCX4448" s="836"/>
      <c r="NCY4448" s="836"/>
      <c r="NCZ4448" s="836"/>
      <c r="NDA4448" s="836"/>
      <c r="NDB4448" s="836"/>
      <c r="NDC4448" s="836"/>
      <c r="NDD4448" s="836"/>
      <c r="NDE4448" s="836"/>
      <c r="NDF4448" s="836"/>
      <c r="NDG4448" s="836"/>
      <c r="NDH4448" s="836"/>
      <c r="NDI4448" s="836"/>
      <c r="NDJ4448" s="836"/>
      <c r="NDK4448" s="836"/>
      <c r="NDL4448" s="836"/>
      <c r="NDM4448" s="836"/>
      <c r="NDN4448" s="836"/>
      <c r="NDO4448" s="836"/>
      <c r="NDP4448" s="836"/>
      <c r="NDQ4448" s="836"/>
      <c r="NDR4448" s="836"/>
      <c r="NDS4448" s="836"/>
      <c r="NDT4448" s="836"/>
      <c r="NDU4448" s="836"/>
      <c r="NDV4448" s="836"/>
      <c r="NDW4448" s="836"/>
      <c r="NDX4448" s="836"/>
      <c r="NDY4448" s="836"/>
      <c r="NDZ4448" s="836"/>
      <c r="NEA4448" s="836"/>
      <c r="NEB4448" s="836"/>
      <c r="NEC4448" s="836"/>
      <c r="NED4448" s="836"/>
      <c r="NEE4448" s="836"/>
      <c r="NEF4448" s="836"/>
      <c r="NEG4448" s="836"/>
      <c r="NEH4448" s="836"/>
      <c r="NEI4448" s="836"/>
      <c r="NEJ4448" s="836"/>
      <c r="NEK4448" s="836"/>
      <c r="NEL4448" s="836"/>
      <c r="NEM4448" s="836"/>
      <c r="NEN4448" s="836"/>
      <c r="NEO4448" s="836"/>
      <c r="NEP4448" s="836"/>
      <c r="NEQ4448" s="836"/>
      <c r="NER4448" s="836"/>
      <c r="NES4448" s="836"/>
      <c r="NET4448" s="836"/>
      <c r="NEU4448" s="836"/>
      <c r="NEV4448" s="836"/>
      <c r="NEW4448" s="836"/>
      <c r="NEX4448" s="836"/>
      <c r="NEY4448" s="836"/>
      <c r="NEZ4448" s="836"/>
      <c r="NFA4448" s="836"/>
      <c r="NFB4448" s="836"/>
      <c r="NFC4448" s="836"/>
      <c r="NFD4448" s="836"/>
      <c r="NFE4448" s="836"/>
      <c r="NFF4448" s="836"/>
      <c r="NFG4448" s="836"/>
      <c r="NFH4448" s="836"/>
      <c r="NFI4448" s="836"/>
      <c r="NFJ4448" s="836"/>
      <c r="NFK4448" s="836"/>
      <c r="NFL4448" s="836"/>
      <c r="NFM4448" s="836"/>
      <c r="NFN4448" s="836"/>
      <c r="NFO4448" s="836"/>
      <c r="NFP4448" s="836"/>
      <c r="NFQ4448" s="836"/>
      <c r="NFR4448" s="836"/>
      <c r="NFS4448" s="836"/>
      <c r="NFT4448" s="836"/>
      <c r="NFU4448" s="836"/>
      <c r="NFV4448" s="836"/>
      <c r="NFW4448" s="836"/>
      <c r="NFX4448" s="836"/>
      <c r="NFY4448" s="836"/>
      <c r="NFZ4448" s="836"/>
      <c r="NGA4448" s="836"/>
      <c r="NGB4448" s="836"/>
      <c r="NGC4448" s="836"/>
      <c r="NGD4448" s="836"/>
      <c r="NGE4448" s="836"/>
      <c r="NGF4448" s="836"/>
      <c r="NGG4448" s="836"/>
      <c r="NGH4448" s="836"/>
      <c r="NGI4448" s="836"/>
      <c r="NGJ4448" s="836"/>
      <c r="NGK4448" s="836"/>
      <c r="NGL4448" s="836"/>
      <c r="NGM4448" s="836"/>
      <c r="NGN4448" s="836"/>
      <c r="NGO4448" s="836"/>
      <c r="NGP4448" s="836"/>
      <c r="NGQ4448" s="836"/>
      <c r="NGR4448" s="836"/>
      <c r="NGS4448" s="836"/>
      <c r="NGT4448" s="836"/>
      <c r="NGU4448" s="836"/>
      <c r="NGV4448" s="836"/>
      <c r="NGW4448" s="836"/>
      <c r="NGX4448" s="836"/>
      <c r="NGY4448" s="836"/>
      <c r="NGZ4448" s="836"/>
      <c r="NHA4448" s="836"/>
      <c r="NHB4448" s="836"/>
      <c r="NHC4448" s="836"/>
      <c r="NHD4448" s="836"/>
      <c r="NHE4448" s="836"/>
      <c r="NHF4448" s="836"/>
      <c r="NHG4448" s="836"/>
      <c r="NHH4448" s="836"/>
      <c r="NHI4448" s="836"/>
      <c r="NHJ4448" s="836"/>
      <c r="NHK4448" s="836"/>
      <c r="NHL4448" s="836"/>
      <c r="NHM4448" s="836"/>
      <c r="NHN4448" s="836"/>
      <c r="NHO4448" s="836"/>
      <c r="NHP4448" s="836"/>
      <c r="NHQ4448" s="836"/>
      <c r="NHR4448" s="836"/>
      <c r="NHS4448" s="836"/>
      <c r="NHT4448" s="836"/>
      <c r="NHU4448" s="836"/>
      <c r="NHV4448" s="836"/>
      <c r="NHW4448" s="836"/>
      <c r="NHX4448" s="836"/>
      <c r="NHY4448" s="836"/>
      <c r="NHZ4448" s="836"/>
      <c r="NIA4448" s="836"/>
      <c r="NIB4448" s="836"/>
      <c r="NIC4448" s="836"/>
      <c r="NID4448" s="836"/>
      <c r="NIE4448" s="836"/>
      <c r="NIF4448" s="836"/>
      <c r="NIG4448" s="836"/>
      <c r="NIH4448" s="836"/>
      <c r="NII4448" s="836"/>
      <c r="NIJ4448" s="836"/>
      <c r="NIK4448" s="836"/>
      <c r="NIL4448" s="836"/>
      <c r="NIM4448" s="836"/>
      <c r="NIN4448" s="836"/>
      <c r="NIO4448" s="836"/>
      <c r="NIP4448" s="836"/>
      <c r="NIQ4448" s="836"/>
      <c r="NIR4448" s="836"/>
      <c r="NIS4448" s="836"/>
      <c r="NIT4448" s="836"/>
      <c r="NIU4448" s="836"/>
      <c r="NIV4448" s="836"/>
      <c r="NIW4448" s="836"/>
      <c r="NIX4448" s="836"/>
      <c r="NIY4448" s="836"/>
      <c r="NIZ4448" s="836"/>
      <c r="NJA4448" s="836"/>
      <c r="NJB4448" s="836"/>
      <c r="NJC4448" s="836"/>
      <c r="NJD4448" s="836"/>
      <c r="NJE4448" s="836"/>
      <c r="NJF4448" s="836"/>
      <c r="NJG4448" s="836"/>
      <c r="NJH4448" s="836"/>
      <c r="NJI4448" s="836"/>
      <c r="NJJ4448" s="836"/>
      <c r="NJK4448" s="836"/>
      <c r="NJL4448" s="836"/>
      <c r="NJM4448" s="836"/>
      <c r="NJN4448" s="836"/>
      <c r="NJO4448" s="836"/>
      <c r="NJP4448" s="836"/>
      <c r="NJQ4448" s="836"/>
      <c r="NJR4448" s="836"/>
      <c r="NJS4448" s="836"/>
      <c r="NJT4448" s="836"/>
      <c r="NJU4448" s="836"/>
      <c r="NJV4448" s="836"/>
      <c r="NJW4448" s="836"/>
      <c r="NJX4448" s="836"/>
      <c r="NJY4448" s="836"/>
      <c r="NJZ4448" s="836"/>
      <c r="NKA4448" s="836"/>
      <c r="NKB4448" s="836"/>
      <c r="NKC4448" s="836"/>
      <c r="NKD4448" s="836"/>
      <c r="NKE4448" s="836"/>
      <c r="NKF4448" s="836"/>
      <c r="NKG4448" s="836"/>
      <c r="NKH4448" s="836"/>
      <c r="NKI4448" s="836"/>
      <c r="NKJ4448" s="836"/>
      <c r="NKK4448" s="836"/>
      <c r="NKL4448" s="836"/>
      <c r="NKM4448" s="836"/>
      <c r="NKN4448" s="836"/>
      <c r="NKO4448" s="836"/>
      <c r="NKP4448" s="836"/>
      <c r="NKQ4448" s="836"/>
      <c r="NKR4448" s="836"/>
      <c r="NKS4448" s="836"/>
      <c r="NKT4448" s="836"/>
      <c r="NKU4448" s="836"/>
      <c r="NKV4448" s="836"/>
      <c r="NKW4448" s="836"/>
      <c r="NKX4448" s="836"/>
      <c r="NKY4448" s="836"/>
      <c r="NKZ4448" s="836"/>
      <c r="NLA4448" s="836"/>
      <c r="NLB4448" s="836"/>
      <c r="NLC4448" s="836"/>
      <c r="NLD4448" s="836"/>
      <c r="NLE4448" s="836"/>
      <c r="NLF4448" s="836"/>
      <c r="NLG4448" s="836"/>
      <c r="NLH4448" s="836"/>
      <c r="NLI4448" s="836"/>
      <c r="NLJ4448" s="836"/>
      <c r="NLK4448" s="836"/>
      <c r="NLL4448" s="836"/>
      <c r="NLM4448" s="836"/>
      <c r="NLN4448" s="836"/>
      <c r="NLO4448" s="836"/>
      <c r="NLP4448" s="836"/>
      <c r="NLQ4448" s="836"/>
      <c r="NLR4448" s="836"/>
      <c r="NLS4448" s="836"/>
      <c r="NLT4448" s="836"/>
      <c r="NLU4448" s="836"/>
      <c r="NLV4448" s="836"/>
      <c r="NLW4448" s="836"/>
      <c r="NLX4448" s="836"/>
      <c r="NLY4448" s="836"/>
      <c r="NLZ4448" s="836"/>
      <c r="NMA4448" s="836"/>
      <c r="NMB4448" s="836"/>
      <c r="NMC4448" s="836"/>
      <c r="NMD4448" s="836"/>
      <c r="NME4448" s="836"/>
      <c r="NMF4448" s="836"/>
      <c r="NMG4448" s="836"/>
      <c r="NMH4448" s="836"/>
      <c r="NMI4448" s="836"/>
      <c r="NMJ4448" s="836"/>
      <c r="NMK4448" s="836"/>
      <c r="NML4448" s="836"/>
      <c r="NMM4448" s="836"/>
      <c r="NMN4448" s="836"/>
      <c r="NMO4448" s="836"/>
      <c r="NMP4448" s="836"/>
      <c r="NMQ4448" s="836"/>
      <c r="NMR4448" s="836"/>
      <c r="NMS4448" s="836"/>
      <c r="NMT4448" s="836"/>
      <c r="NMU4448" s="836"/>
      <c r="NMV4448" s="836"/>
      <c r="NMW4448" s="836"/>
      <c r="NMX4448" s="836"/>
      <c r="NMY4448" s="836"/>
      <c r="NMZ4448" s="836"/>
      <c r="NNA4448" s="836"/>
      <c r="NNB4448" s="836"/>
      <c r="NNC4448" s="836"/>
      <c r="NND4448" s="836"/>
      <c r="NNE4448" s="836"/>
      <c r="NNF4448" s="836"/>
      <c r="NNG4448" s="836"/>
      <c r="NNH4448" s="836"/>
      <c r="NNI4448" s="836"/>
      <c r="NNJ4448" s="836"/>
      <c r="NNK4448" s="836"/>
      <c r="NNL4448" s="836"/>
      <c r="NNM4448" s="836"/>
      <c r="NNN4448" s="836"/>
      <c r="NNO4448" s="836"/>
      <c r="NNP4448" s="836"/>
      <c r="NNQ4448" s="836"/>
      <c r="NNR4448" s="836"/>
      <c r="NNS4448" s="836"/>
      <c r="NNT4448" s="836"/>
      <c r="NNU4448" s="836"/>
      <c r="NNV4448" s="836"/>
      <c r="NNW4448" s="836"/>
      <c r="NNX4448" s="836"/>
      <c r="NNY4448" s="836"/>
      <c r="NNZ4448" s="836"/>
      <c r="NOA4448" s="836"/>
      <c r="NOB4448" s="836"/>
      <c r="NOC4448" s="836"/>
      <c r="NOD4448" s="836"/>
      <c r="NOE4448" s="836"/>
      <c r="NOF4448" s="836"/>
      <c r="NOG4448" s="836"/>
      <c r="NOH4448" s="836"/>
      <c r="NOI4448" s="836"/>
      <c r="NOJ4448" s="836"/>
      <c r="NOK4448" s="836"/>
      <c r="NOL4448" s="836"/>
      <c r="NOM4448" s="836"/>
      <c r="NON4448" s="836"/>
      <c r="NOO4448" s="836"/>
      <c r="NOP4448" s="836"/>
      <c r="NOQ4448" s="836"/>
      <c r="NOR4448" s="836"/>
      <c r="NOS4448" s="836"/>
      <c r="NOT4448" s="836"/>
      <c r="NOU4448" s="836"/>
      <c r="NOV4448" s="836"/>
      <c r="NOW4448" s="836"/>
      <c r="NOX4448" s="836"/>
      <c r="NOY4448" s="836"/>
      <c r="NOZ4448" s="836"/>
      <c r="NPA4448" s="836"/>
      <c r="NPB4448" s="836"/>
      <c r="NPC4448" s="836"/>
      <c r="NPD4448" s="836"/>
      <c r="NPE4448" s="836"/>
      <c r="NPF4448" s="836"/>
      <c r="NPG4448" s="836"/>
      <c r="NPH4448" s="836"/>
      <c r="NPI4448" s="836"/>
      <c r="NPJ4448" s="836"/>
      <c r="NPK4448" s="836"/>
      <c r="NPL4448" s="836"/>
      <c r="NPM4448" s="836"/>
      <c r="NPN4448" s="836"/>
      <c r="NPO4448" s="836"/>
      <c r="NPP4448" s="836"/>
      <c r="NPQ4448" s="836"/>
      <c r="NPR4448" s="836"/>
      <c r="NPS4448" s="836"/>
      <c r="NPT4448" s="836"/>
      <c r="NPU4448" s="836"/>
      <c r="NPV4448" s="836"/>
      <c r="NPW4448" s="836"/>
      <c r="NPX4448" s="836"/>
      <c r="NPY4448" s="836"/>
      <c r="NPZ4448" s="836"/>
      <c r="NQA4448" s="836"/>
      <c r="NQB4448" s="836"/>
      <c r="NQC4448" s="836"/>
      <c r="NQD4448" s="836"/>
      <c r="NQE4448" s="836"/>
      <c r="NQF4448" s="836"/>
      <c r="NQG4448" s="836"/>
      <c r="NQH4448" s="836"/>
      <c r="NQI4448" s="836"/>
      <c r="NQJ4448" s="836"/>
      <c r="NQK4448" s="836"/>
      <c r="NQL4448" s="836"/>
      <c r="NQM4448" s="836"/>
      <c r="NQN4448" s="836"/>
      <c r="NQO4448" s="836"/>
      <c r="NQP4448" s="836"/>
      <c r="NQQ4448" s="836"/>
      <c r="NQR4448" s="836"/>
      <c r="NQS4448" s="836"/>
      <c r="NQT4448" s="836"/>
      <c r="NQU4448" s="836"/>
      <c r="NQV4448" s="836"/>
      <c r="NQW4448" s="836"/>
      <c r="NQX4448" s="836"/>
      <c r="NQY4448" s="836"/>
      <c r="NQZ4448" s="836"/>
      <c r="NRA4448" s="836"/>
      <c r="NRB4448" s="836"/>
      <c r="NRC4448" s="836"/>
      <c r="NRD4448" s="836"/>
      <c r="NRE4448" s="836"/>
      <c r="NRF4448" s="836"/>
      <c r="NRG4448" s="836"/>
      <c r="NRH4448" s="836"/>
      <c r="NRI4448" s="836"/>
      <c r="NRJ4448" s="836"/>
      <c r="NRK4448" s="836"/>
      <c r="NRL4448" s="836"/>
      <c r="NRM4448" s="836"/>
      <c r="NRN4448" s="836"/>
      <c r="NRO4448" s="836"/>
      <c r="NRP4448" s="836"/>
      <c r="NRQ4448" s="836"/>
      <c r="NRR4448" s="836"/>
      <c r="NRS4448" s="836"/>
      <c r="NRT4448" s="836"/>
      <c r="NRU4448" s="836"/>
      <c r="NRV4448" s="836"/>
      <c r="NRW4448" s="836"/>
      <c r="NRX4448" s="836"/>
      <c r="NRY4448" s="836"/>
      <c r="NRZ4448" s="836"/>
      <c r="NSA4448" s="836"/>
      <c r="NSB4448" s="836"/>
      <c r="NSC4448" s="836"/>
      <c r="NSD4448" s="836"/>
      <c r="NSE4448" s="836"/>
      <c r="NSF4448" s="836"/>
      <c r="NSG4448" s="836"/>
      <c r="NSH4448" s="836"/>
      <c r="NSI4448" s="836"/>
      <c r="NSJ4448" s="836"/>
      <c r="NSK4448" s="836"/>
      <c r="NSL4448" s="836"/>
      <c r="NSM4448" s="836"/>
      <c r="NSN4448" s="836"/>
      <c r="NSO4448" s="836"/>
      <c r="NSP4448" s="836"/>
      <c r="NSQ4448" s="836"/>
      <c r="NSR4448" s="836"/>
      <c r="NSS4448" s="836"/>
      <c r="NST4448" s="836"/>
      <c r="NSU4448" s="836"/>
      <c r="NSV4448" s="836"/>
      <c r="NSW4448" s="836"/>
      <c r="NSX4448" s="836"/>
      <c r="NSY4448" s="836"/>
      <c r="NSZ4448" s="836"/>
      <c r="NTA4448" s="836"/>
      <c r="NTB4448" s="836"/>
      <c r="NTC4448" s="836"/>
      <c r="NTD4448" s="836"/>
      <c r="NTE4448" s="836"/>
      <c r="NTF4448" s="836"/>
      <c r="NTG4448" s="836"/>
      <c r="NTH4448" s="836"/>
      <c r="NTI4448" s="836"/>
      <c r="NTJ4448" s="836"/>
      <c r="NTK4448" s="836"/>
      <c r="NTL4448" s="836"/>
      <c r="NTM4448" s="836"/>
      <c r="NTN4448" s="836"/>
      <c r="NTO4448" s="836"/>
      <c r="NTP4448" s="836"/>
      <c r="NTQ4448" s="836"/>
      <c r="NTR4448" s="836"/>
      <c r="NTS4448" s="836"/>
      <c r="NTT4448" s="836"/>
      <c r="NTU4448" s="836"/>
      <c r="NTV4448" s="836"/>
      <c r="NTW4448" s="836"/>
      <c r="NTX4448" s="836"/>
      <c r="NTY4448" s="836"/>
      <c r="NTZ4448" s="836"/>
      <c r="NUA4448" s="836"/>
      <c r="NUB4448" s="836"/>
      <c r="NUC4448" s="836"/>
      <c r="NUD4448" s="836"/>
      <c r="NUE4448" s="836"/>
      <c r="NUF4448" s="836"/>
      <c r="NUG4448" s="836"/>
      <c r="NUH4448" s="836"/>
      <c r="NUI4448" s="836"/>
      <c r="NUJ4448" s="836"/>
      <c r="NUK4448" s="836"/>
      <c r="NUL4448" s="836"/>
      <c r="NUM4448" s="836"/>
      <c r="NUN4448" s="836"/>
      <c r="NUO4448" s="836"/>
      <c r="NUP4448" s="836"/>
      <c r="NUQ4448" s="836"/>
      <c r="NUR4448" s="836"/>
      <c r="NUS4448" s="836"/>
      <c r="NUT4448" s="836"/>
      <c r="NUU4448" s="836"/>
      <c r="NUV4448" s="836"/>
      <c r="NUW4448" s="836"/>
      <c r="NUX4448" s="836"/>
      <c r="NUY4448" s="836"/>
      <c r="NUZ4448" s="836"/>
      <c r="NVA4448" s="836"/>
      <c r="NVB4448" s="836"/>
      <c r="NVC4448" s="836"/>
      <c r="NVD4448" s="836"/>
      <c r="NVE4448" s="836"/>
      <c r="NVF4448" s="836"/>
      <c r="NVG4448" s="836"/>
      <c r="NVH4448" s="836"/>
      <c r="NVI4448" s="836"/>
      <c r="NVJ4448" s="836"/>
      <c r="NVK4448" s="836"/>
      <c r="NVL4448" s="836"/>
      <c r="NVM4448" s="836"/>
      <c r="NVN4448" s="836"/>
      <c r="NVO4448" s="836"/>
      <c r="NVP4448" s="836"/>
      <c r="NVQ4448" s="836"/>
      <c r="NVR4448" s="836"/>
      <c r="NVS4448" s="836"/>
      <c r="NVT4448" s="836"/>
      <c r="NVU4448" s="836"/>
      <c r="NVV4448" s="836"/>
      <c r="NVW4448" s="836"/>
      <c r="NVX4448" s="836"/>
      <c r="NVY4448" s="836"/>
      <c r="NVZ4448" s="836"/>
      <c r="NWA4448" s="836"/>
      <c r="NWB4448" s="836"/>
      <c r="NWC4448" s="836"/>
      <c r="NWD4448" s="836"/>
      <c r="NWE4448" s="836"/>
      <c r="NWF4448" s="836"/>
      <c r="NWG4448" s="836"/>
      <c r="NWH4448" s="836"/>
      <c r="NWI4448" s="836"/>
      <c r="NWJ4448" s="836"/>
      <c r="NWK4448" s="836"/>
      <c r="NWL4448" s="836"/>
      <c r="NWM4448" s="836"/>
      <c r="NWN4448" s="836"/>
      <c r="NWO4448" s="836"/>
      <c r="NWP4448" s="836"/>
      <c r="NWQ4448" s="836"/>
      <c r="NWR4448" s="836"/>
      <c r="NWS4448" s="836"/>
      <c r="NWT4448" s="836"/>
      <c r="NWU4448" s="836"/>
      <c r="NWV4448" s="836"/>
      <c r="NWW4448" s="836"/>
      <c r="NWX4448" s="836"/>
      <c r="NWY4448" s="836"/>
      <c r="NWZ4448" s="836"/>
      <c r="NXA4448" s="836"/>
      <c r="NXB4448" s="836"/>
      <c r="NXC4448" s="836"/>
      <c r="NXD4448" s="836"/>
      <c r="NXE4448" s="836"/>
      <c r="NXF4448" s="836"/>
      <c r="NXG4448" s="836"/>
      <c r="NXH4448" s="836"/>
      <c r="NXI4448" s="836"/>
      <c r="NXJ4448" s="836"/>
      <c r="NXK4448" s="836"/>
      <c r="NXL4448" s="836"/>
      <c r="NXM4448" s="836"/>
      <c r="NXN4448" s="836"/>
      <c r="NXO4448" s="836"/>
      <c r="NXP4448" s="836"/>
      <c r="NXQ4448" s="836"/>
      <c r="NXR4448" s="836"/>
      <c r="NXS4448" s="836"/>
      <c r="NXT4448" s="836"/>
      <c r="NXU4448" s="836"/>
      <c r="NXV4448" s="836"/>
      <c r="NXW4448" s="836"/>
      <c r="NXX4448" s="836"/>
      <c r="NXY4448" s="836"/>
      <c r="NXZ4448" s="836"/>
      <c r="NYA4448" s="836"/>
      <c r="NYB4448" s="836"/>
      <c r="NYC4448" s="836"/>
      <c r="NYD4448" s="836"/>
      <c r="NYE4448" s="836"/>
      <c r="NYF4448" s="836"/>
      <c r="NYG4448" s="836"/>
      <c r="NYH4448" s="836"/>
      <c r="NYI4448" s="836"/>
      <c r="NYJ4448" s="836"/>
      <c r="NYK4448" s="836"/>
      <c r="NYL4448" s="836"/>
      <c r="NYM4448" s="836"/>
      <c r="NYN4448" s="836"/>
      <c r="NYO4448" s="836"/>
      <c r="NYP4448" s="836"/>
      <c r="NYQ4448" s="836"/>
      <c r="NYR4448" s="836"/>
      <c r="NYS4448" s="836"/>
      <c r="NYT4448" s="836"/>
      <c r="NYU4448" s="836"/>
      <c r="NYV4448" s="836"/>
      <c r="NYW4448" s="836"/>
      <c r="NYX4448" s="836"/>
      <c r="NYY4448" s="836"/>
      <c r="NYZ4448" s="836"/>
      <c r="NZA4448" s="836"/>
      <c r="NZB4448" s="836"/>
      <c r="NZC4448" s="836"/>
      <c r="NZD4448" s="836"/>
      <c r="NZE4448" s="836"/>
      <c r="NZF4448" s="836"/>
      <c r="NZG4448" s="836"/>
      <c r="NZH4448" s="836"/>
      <c r="NZI4448" s="836"/>
      <c r="NZJ4448" s="836"/>
      <c r="NZK4448" s="836"/>
      <c r="NZL4448" s="836"/>
      <c r="NZM4448" s="836"/>
      <c r="NZN4448" s="836"/>
      <c r="NZO4448" s="836"/>
      <c r="NZP4448" s="836"/>
      <c r="NZQ4448" s="836"/>
      <c r="NZR4448" s="836"/>
      <c r="NZS4448" s="836"/>
      <c r="NZT4448" s="836"/>
      <c r="NZU4448" s="836"/>
      <c r="NZV4448" s="836"/>
      <c r="NZW4448" s="836"/>
      <c r="NZX4448" s="836"/>
      <c r="NZY4448" s="836"/>
      <c r="NZZ4448" s="836"/>
      <c r="OAA4448" s="836"/>
      <c r="OAB4448" s="836"/>
      <c r="OAC4448" s="836"/>
      <c r="OAD4448" s="836"/>
      <c r="OAE4448" s="836"/>
      <c r="OAF4448" s="836"/>
      <c r="OAG4448" s="836"/>
      <c r="OAH4448" s="836"/>
      <c r="OAI4448" s="836"/>
      <c r="OAJ4448" s="836"/>
      <c r="OAK4448" s="836"/>
      <c r="OAL4448" s="836"/>
      <c r="OAM4448" s="836"/>
      <c r="OAN4448" s="836"/>
      <c r="OAO4448" s="836"/>
      <c r="OAP4448" s="836"/>
      <c r="OAQ4448" s="836"/>
      <c r="OAR4448" s="836"/>
      <c r="OAS4448" s="836"/>
      <c r="OAT4448" s="836"/>
      <c r="OAU4448" s="836"/>
      <c r="OAV4448" s="836"/>
      <c r="OAW4448" s="836"/>
      <c r="OAX4448" s="836"/>
      <c r="OAY4448" s="836"/>
      <c r="OAZ4448" s="836"/>
      <c r="OBA4448" s="836"/>
      <c r="OBB4448" s="836"/>
      <c r="OBC4448" s="836"/>
      <c r="OBD4448" s="836"/>
      <c r="OBE4448" s="836"/>
      <c r="OBF4448" s="836"/>
      <c r="OBG4448" s="836"/>
      <c r="OBH4448" s="836"/>
      <c r="OBI4448" s="836"/>
      <c r="OBJ4448" s="836"/>
      <c r="OBK4448" s="836"/>
      <c r="OBL4448" s="836"/>
      <c r="OBM4448" s="836"/>
      <c r="OBN4448" s="836"/>
      <c r="OBO4448" s="836"/>
      <c r="OBP4448" s="836"/>
      <c r="OBQ4448" s="836"/>
      <c r="OBR4448" s="836"/>
      <c r="OBS4448" s="836"/>
      <c r="OBT4448" s="836"/>
      <c r="OBU4448" s="836"/>
      <c r="OBV4448" s="836"/>
      <c r="OBW4448" s="836"/>
      <c r="OBX4448" s="836"/>
      <c r="OBY4448" s="836"/>
      <c r="OBZ4448" s="836"/>
      <c r="OCA4448" s="836"/>
      <c r="OCB4448" s="836"/>
      <c r="OCC4448" s="836"/>
      <c r="OCD4448" s="836"/>
      <c r="OCE4448" s="836"/>
      <c r="OCF4448" s="836"/>
      <c r="OCG4448" s="836"/>
      <c r="OCH4448" s="836"/>
      <c r="OCI4448" s="836"/>
      <c r="OCJ4448" s="836"/>
      <c r="OCK4448" s="836"/>
      <c r="OCL4448" s="836"/>
      <c r="OCM4448" s="836"/>
      <c r="OCN4448" s="836"/>
      <c r="OCO4448" s="836"/>
      <c r="OCP4448" s="836"/>
      <c r="OCQ4448" s="836"/>
      <c r="OCR4448" s="836"/>
      <c r="OCS4448" s="836"/>
      <c r="OCT4448" s="836"/>
      <c r="OCU4448" s="836"/>
      <c r="OCV4448" s="836"/>
      <c r="OCW4448" s="836"/>
      <c r="OCX4448" s="836"/>
      <c r="OCY4448" s="836"/>
      <c r="OCZ4448" s="836"/>
      <c r="ODA4448" s="836"/>
      <c r="ODB4448" s="836"/>
      <c r="ODC4448" s="836"/>
      <c r="ODD4448" s="836"/>
      <c r="ODE4448" s="836"/>
      <c r="ODF4448" s="836"/>
      <c r="ODG4448" s="836"/>
      <c r="ODH4448" s="836"/>
      <c r="ODI4448" s="836"/>
      <c r="ODJ4448" s="836"/>
      <c r="ODK4448" s="836"/>
      <c r="ODL4448" s="836"/>
      <c r="ODM4448" s="836"/>
      <c r="ODN4448" s="836"/>
      <c r="ODO4448" s="836"/>
      <c r="ODP4448" s="836"/>
      <c r="ODQ4448" s="836"/>
      <c r="ODR4448" s="836"/>
      <c r="ODS4448" s="836"/>
      <c r="ODT4448" s="836"/>
      <c r="ODU4448" s="836"/>
      <c r="ODV4448" s="836"/>
      <c r="ODW4448" s="836"/>
      <c r="ODX4448" s="836"/>
      <c r="ODY4448" s="836"/>
      <c r="ODZ4448" s="836"/>
      <c r="OEA4448" s="836"/>
      <c r="OEB4448" s="836"/>
      <c r="OEC4448" s="836"/>
      <c r="OED4448" s="836"/>
      <c r="OEE4448" s="836"/>
      <c r="OEF4448" s="836"/>
      <c r="OEG4448" s="836"/>
      <c r="OEH4448" s="836"/>
      <c r="OEI4448" s="836"/>
      <c r="OEJ4448" s="836"/>
      <c r="OEK4448" s="836"/>
      <c r="OEL4448" s="836"/>
      <c r="OEM4448" s="836"/>
      <c r="OEN4448" s="836"/>
      <c r="OEO4448" s="836"/>
      <c r="OEP4448" s="836"/>
      <c r="OEQ4448" s="836"/>
      <c r="OER4448" s="836"/>
      <c r="OES4448" s="836"/>
      <c r="OET4448" s="836"/>
      <c r="OEU4448" s="836"/>
      <c r="OEV4448" s="836"/>
      <c r="OEW4448" s="836"/>
      <c r="OEX4448" s="836"/>
      <c r="OEY4448" s="836"/>
      <c r="OEZ4448" s="836"/>
      <c r="OFA4448" s="836"/>
      <c r="OFB4448" s="836"/>
      <c r="OFC4448" s="836"/>
      <c r="OFD4448" s="836"/>
      <c r="OFE4448" s="836"/>
      <c r="OFF4448" s="836"/>
      <c r="OFG4448" s="836"/>
      <c r="OFH4448" s="836"/>
      <c r="OFI4448" s="836"/>
      <c r="OFJ4448" s="836"/>
      <c r="OFK4448" s="836"/>
      <c r="OFL4448" s="836"/>
      <c r="OFM4448" s="836"/>
      <c r="OFN4448" s="836"/>
      <c r="OFO4448" s="836"/>
      <c r="OFP4448" s="836"/>
      <c r="OFQ4448" s="836"/>
      <c r="OFR4448" s="836"/>
      <c r="OFS4448" s="836"/>
      <c r="OFT4448" s="836"/>
      <c r="OFU4448" s="836"/>
      <c r="OFV4448" s="836"/>
      <c r="OFW4448" s="836"/>
      <c r="OFX4448" s="836"/>
      <c r="OFY4448" s="836"/>
      <c r="OFZ4448" s="836"/>
      <c r="OGA4448" s="836"/>
      <c r="OGB4448" s="836"/>
      <c r="OGC4448" s="836"/>
      <c r="OGD4448" s="836"/>
      <c r="OGE4448" s="836"/>
      <c r="OGF4448" s="836"/>
      <c r="OGG4448" s="836"/>
      <c r="OGH4448" s="836"/>
      <c r="OGI4448" s="836"/>
      <c r="OGJ4448" s="836"/>
      <c r="OGK4448" s="836"/>
      <c r="OGL4448" s="836"/>
      <c r="OGM4448" s="836"/>
      <c r="OGN4448" s="836"/>
      <c r="OGO4448" s="836"/>
      <c r="OGP4448" s="836"/>
      <c r="OGQ4448" s="836"/>
      <c r="OGR4448" s="836"/>
      <c r="OGS4448" s="836"/>
      <c r="OGT4448" s="836"/>
      <c r="OGU4448" s="836"/>
      <c r="OGV4448" s="836"/>
      <c r="OGW4448" s="836"/>
      <c r="OGX4448" s="836"/>
      <c r="OGY4448" s="836"/>
      <c r="OGZ4448" s="836"/>
      <c r="OHA4448" s="836"/>
      <c r="OHB4448" s="836"/>
      <c r="OHC4448" s="836"/>
      <c r="OHD4448" s="836"/>
      <c r="OHE4448" s="836"/>
      <c r="OHF4448" s="836"/>
      <c r="OHG4448" s="836"/>
      <c r="OHH4448" s="836"/>
      <c r="OHI4448" s="836"/>
      <c r="OHJ4448" s="836"/>
      <c r="OHK4448" s="836"/>
      <c r="OHL4448" s="836"/>
      <c r="OHM4448" s="836"/>
      <c r="OHN4448" s="836"/>
      <c r="OHO4448" s="836"/>
      <c r="OHP4448" s="836"/>
      <c r="OHQ4448" s="836"/>
      <c r="OHR4448" s="836"/>
      <c r="OHS4448" s="836"/>
      <c r="OHT4448" s="836"/>
      <c r="OHU4448" s="836"/>
      <c r="OHV4448" s="836"/>
      <c r="OHW4448" s="836"/>
      <c r="OHX4448" s="836"/>
      <c r="OHY4448" s="836"/>
      <c r="OHZ4448" s="836"/>
      <c r="OIA4448" s="836"/>
      <c r="OIB4448" s="836"/>
      <c r="OIC4448" s="836"/>
      <c r="OID4448" s="836"/>
      <c r="OIE4448" s="836"/>
      <c r="OIF4448" s="836"/>
      <c r="OIG4448" s="836"/>
      <c r="OIH4448" s="836"/>
      <c r="OII4448" s="836"/>
      <c r="OIJ4448" s="836"/>
      <c r="OIK4448" s="836"/>
      <c r="OIL4448" s="836"/>
      <c r="OIM4448" s="836"/>
      <c r="OIN4448" s="836"/>
      <c r="OIO4448" s="836"/>
      <c r="OIP4448" s="836"/>
      <c r="OIQ4448" s="836"/>
      <c r="OIR4448" s="836"/>
      <c r="OIS4448" s="836"/>
      <c r="OIT4448" s="836"/>
      <c r="OIU4448" s="836"/>
      <c r="OIV4448" s="836"/>
      <c r="OIW4448" s="836"/>
      <c r="OIX4448" s="836"/>
      <c r="OIY4448" s="836"/>
      <c r="OIZ4448" s="836"/>
      <c r="OJA4448" s="836"/>
      <c r="OJB4448" s="836"/>
      <c r="OJC4448" s="836"/>
      <c r="OJD4448" s="836"/>
      <c r="OJE4448" s="836"/>
      <c r="OJF4448" s="836"/>
      <c r="OJG4448" s="836"/>
      <c r="OJH4448" s="836"/>
      <c r="OJI4448" s="836"/>
      <c r="OJJ4448" s="836"/>
      <c r="OJK4448" s="836"/>
      <c r="OJL4448" s="836"/>
      <c r="OJM4448" s="836"/>
      <c r="OJN4448" s="836"/>
      <c r="OJO4448" s="836"/>
      <c r="OJP4448" s="836"/>
      <c r="OJQ4448" s="836"/>
      <c r="OJR4448" s="836"/>
      <c r="OJS4448" s="836"/>
      <c r="OJT4448" s="836"/>
      <c r="OJU4448" s="836"/>
      <c r="OJV4448" s="836"/>
      <c r="OJW4448" s="836"/>
      <c r="OJX4448" s="836"/>
      <c r="OJY4448" s="836"/>
      <c r="OJZ4448" s="836"/>
      <c r="OKA4448" s="836"/>
      <c r="OKB4448" s="836"/>
      <c r="OKC4448" s="836"/>
      <c r="OKD4448" s="836"/>
      <c r="OKE4448" s="836"/>
      <c r="OKF4448" s="836"/>
      <c r="OKG4448" s="836"/>
      <c r="OKH4448" s="836"/>
      <c r="OKI4448" s="836"/>
      <c r="OKJ4448" s="836"/>
      <c r="OKK4448" s="836"/>
      <c r="OKL4448" s="836"/>
      <c r="OKM4448" s="836"/>
      <c r="OKN4448" s="836"/>
      <c r="OKO4448" s="836"/>
      <c r="OKP4448" s="836"/>
      <c r="OKQ4448" s="836"/>
      <c r="OKR4448" s="836"/>
      <c r="OKS4448" s="836"/>
      <c r="OKT4448" s="836"/>
      <c r="OKU4448" s="836"/>
      <c r="OKV4448" s="836"/>
      <c r="OKW4448" s="836"/>
      <c r="OKX4448" s="836"/>
      <c r="OKY4448" s="836"/>
      <c r="OKZ4448" s="836"/>
      <c r="OLA4448" s="836"/>
      <c r="OLB4448" s="836"/>
      <c r="OLC4448" s="836"/>
      <c r="OLD4448" s="836"/>
      <c r="OLE4448" s="836"/>
      <c r="OLF4448" s="836"/>
      <c r="OLG4448" s="836"/>
      <c r="OLH4448" s="836"/>
      <c r="OLI4448" s="836"/>
      <c r="OLJ4448" s="836"/>
      <c r="OLK4448" s="836"/>
      <c r="OLL4448" s="836"/>
      <c r="OLM4448" s="836"/>
      <c r="OLN4448" s="836"/>
      <c r="OLO4448" s="836"/>
      <c r="OLP4448" s="836"/>
      <c r="OLQ4448" s="836"/>
      <c r="OLR4448" s="836"/>
      <c r="OLS4448" s="836"/>
      <c r="OLT4448" s="836"/>
      <c r="OLU4448" s="836"/>
      <c r="OLV4448" s="836"/>
      <c r="OLW4448" s="836"/>
      <c r="OLX4448" s="836"/>
      <c r="OLY4448" s="836"/>
      <c r="OLZ4448" s="836"/>
      <c r="OMA4448" s="836"/>
      <c r="OMB4448" s="836"/>
      <c r="OMC4448" s="836"/>
      <c r="OMD4448" s="836"/>
      <c r="OME4448" s="836"/>
      <c r="OMF4448" s="836"/>
      <c r="OMG4448" s="836"/>
      <c r="OMH4448" s="836"/>
      <c r="OMI4448" s="836"/>
      <c r="OMJ4448" s="836"/>
      <c r="OMK4448" s="836"/>
      <c r="OML4448" s="836"/>
      <c r="OMM4448" s="836"/>
      <c r="OMN4448" s="836"/>
      <c r="OMO4448" s="836"/>
      <c r="OMP4448" s="836"/>
      <c r="OMQ4448" s="836"/>
      <c r="OMR4448" s="836"/>
      <c r="OMS4448" s="836"/>
      <c r="OMT4448" s="836"/>
      <c r="OMU4448" s="836"/>
      <c r="OMV4448" s="836"/>
      <c r="OMW4448" s="836"/>
      <c r="OMX4448" s="836"/>
      <c r="OMY4448" s="836"/>
      <c r="OMZ4448" s="836"/>
      <c r="ONA4448" s="836"/>
      <c r="ONB4448" s="836"/>
      <c r="ONC4448" s="836"/>
      <c r="OND4448" s="836"/>
      <c r="ONE4448" s="836"/>
      <c r="ONF4448" s="836"/>
      <c r="ONG4448" s="836"/>
      <c r="ONH4448" s="836"/>
      <c r="ONI4448" s="836"/>
      <c r="ONJ4448" s="836"/>
      <c r="ONK4448" s="836"/>
      <c r="ONL4448" s="836"/>
      <c r="ONM4448" s="836"/>
      <c r="ONN4448" s="836"/>
      <c r="ONO4448" s="836"/>
      <c r="ONP4448" s="836"/>
      <c r="ONQ4448" s="836"/>
      <c r="ONR4448" s="836"/>
      <c r="ONS4448" s="836"/>
      <c r="ONT4448" s="836"/>
      <c r="ONU4448" s="836"/>
      <c r="ONV4448" s="836"/>
      <c r="ONW4448" s="836"/>
      <c r="ONX4448" s="836"/>
      <c r="ONY4448" s="836"/>
      <c r="ONZ4448" s="836"/>
      <c r="OOA4448" s="836"/>
      <c r="OOB4448" s="836"/>
      <c r="OOC4448" s="836"/>
      <c r="OOD4448" s="836"/>
      <c r="OOE4448" s="836"/>
      <c r="OOF4448" s="836"/>
      <c r="OOG4448" s="836"/>
      <c r="OOH4448" s="836"/>
      <c r="OOI4448" s="836"/>
      <c r="OOJ4448" s="836"/>
      <c r="OOK4448" s="836"/>
      <c r="OOL4448" s="836"/>
      <c r="OOM4448" s="836"/>
      <c r="OON4448" s="836"/>
      <c r="OOO4448" s="836"/>
      <c r="OOP4448" s="836"/>
      <c r="OOQ4448" s="836"/>
      <c r="OOR4448" s="836"/>
      <c r="OOS4448" s="836"/>
      <c r="OOT4448" s="836"/>
      <c r="OOU4448" s="836"/>
      <c r="OOV4448" s="836"/>
      <c r="OOW4448" s="836"/>
      <c r="OOX4448" s="836"/>
      <c r="OOY4448" s="836"/>
      <c r="OOZ4448" s="836"/>
      <c r="OPA4448" s="836"/>
      <c r="OPB4448" s="836"/>
      <c r="OPC4448" s="836"/>
      <c r="OPD4448" s="836"/>
      <c r="OPE4448" s="836"/>
      <c r="OPF4448" s="836"/>
      <c r="OPG4448" s="836"/>
      <c r="OPH4448" s="836"/>
      <c r="OPI4448" s="836"/>
      <c r="OPJ4448" s="836"/>
      <c r="OPK4448" s="836"/>
      <c r="OPL4448" s="836"/>
      <c r="OPM4448" s="836"/>
      <c r="OPN4448" s="836"/>
      <c r="OPO4448" s="836"/>
      <c r="OPP4448" s="836"/>
      <c r="OPQ4448" s="836"/>
      <c r="OPR4448" s="836"/>
      <c r="OPS4448" s="836"/>
      <c r="OPT4448" s="836"/>
      <c r="OPU4448" s="836"/>
      <c r="OPV4448" s="836"/>
      <c r="OPW4448" s="836"/>
      <c r="OPX4448" s="836"/>
      <c r="OPY4448" s="836"/>
      <c r="OPZ4448" s="836"/>
      <c r="OQA4448" s="836"/>
      <c r="OQB4448" s="836"/>
      <c r="OQC4448" s="836"/>
      <c r="OQD4448" s="836"/>
      <c r="OQE4448" s="836"/>
      <c r="OQF4448" s="836"/>
      <c r="OQG4448" s="836"/>
      <c r="OQH4448" s="836"/>
      <c r="OQI4448" s="836"/>
      <c r="OQJ4448" s="836"/>
      <c r="OQK4448" s="836"/>
      <c r="OQL4448" s="836"/>
      <c r="OQM4448" s="836"/>
      <c r="OQN4448" s="836"/>
      <c r="OQO4448" s="836"/>
      <c r="OQP4448" s="836"/>
      <c r="OQQ4448" s="836"/>
      <c r="OQR4448" s="836"/>
      <c r="OQS4448" s="836"/>
      <c r="OQT4448" s="836"/>
      <c r="OQU4448" s="836"/>
      <c r="OQV4448" s="836"/>
      <c r="OQW4448" s="836"/>
      <c r="OQX4448" s="836"/>
      <c r="OQY4448" s="836"/>
      <c r="OQZ4448" s="836"/>
      <c r="ORA4448" s="836"/>
      <c r="ORB4448" s="836"/>
      <c r="ORC4448" s="836"/>
      <c r="ORD4448" s="836"/>
      <c r="ORE4448" s="836"/>
      <c r="ORF4448" s="836"/>
      <c r="ORG4448" s="836"/>
      <c r="ORH4448" s="836"/>
      <c r="ORI4448" s="836"/>
      <c r="ORJ4448" s="836"/>
      <c r="ORK4448" s="836"/>
      <c r="ORL4448" s="836"/>
      <c r="ORM4448" s="836"/>
      <c r="ORN4448" s="836"/>
      <c r="ORO4448" s="836"/>
      <c r="ORP4448" s="836"/>
      <c r="ORQ4448" s="836"/>
      <c r="ORR4448" s="836"/>
      <c r="ORS4448" s="836"/>
      <c r="ORT4448" s="836"/>
      <c r="ORU4448" s="836"/>
      <c r="ORV4448" s="836"/>
      <c r="ORW4448" s="836"/>
      <c r="ORX4448" s="836"/>
      <c r="ORY4448" s="836"/>
      <c r="ORZ4448" s="836"/>
      <c r="OSA4448" s="836"/>
      <c r="OSB4448" s="836"/>
      <c r="OSC4448" s="836"/>
      <c r="OSD4448" s="836"/>
      <c r="OSE4448" s="836"/>
      <c r="OSF4448" s="836"/>
      <c r="OSG4448" s="836"/>
      <c r="OSH4448" s="836"/>
      <c r="OSI4448" s="836"/>
      <c r="OSJ4448" s="836"/>
      <c r="OSK4448" s="836"/>
      <c r="OSL4448" s="836"/>
      <c r="OSM4448" s="836"/>
      <c r="OSN4448" s="836"/>
      <c r="OSO4448" s="836"/>
      <c r="OSP4448" s="836"/>
      <c r="OSQ4448" s="836"/>
      <c r="OSR4448" s="836"/>
      <c r="OSS4448" s="836"/>
      <c r="OST4448" s="836"/>
      <c r="OSU4448" s="836"/>
      <c r="OSV4448" s="836"/>
      <c r="OSW4448" s="836"/>
      <c r="OSX4448" s="836"/>
      <c r="OSY4448" s="836"/>
      <c r="OSZ4448" s="836"/>
      <c r="OTA4448" s="836"/>
      <c r="OTB4448" s="836"/>
      <c r="OTC4448" s="836"/>
      <c r="OTD4448" s="836"/>
      <c r="OTE4448" s="836"/>
      <c r="OTF4448" s="836"/>
      <c r="OTG4448" s="836"/>
      <c r="OTH4448" s="836"/>
      <c r="OTI4448" s="836"/>
      <c r="OTJ4448" s="836"/>
      <c r="OTK4448" s="836"/>
      <c r="OTL4448" s="836"/>
      <c r="OTM4448" s="836"/>
      <c r="OTN4448" s="836"/>
      <c r="OTO4448" s="836"/>
      <c r="OTP4448" s="836"/>
      <c r="OTQ4448" s="836"/>
      <c r="OTR4448" s="836"/>
      <c r="OTS4448" s="836"/>
      <c r="OTT4448" s="836"/>
      <c r="OTU4448" s="836"/>
      <c r="OTV4448" s="836"/>
      <c r="OTW4448" s="836"/>
      <c r="OTX4448" s="836"/>
      <c r="OTY4448" s="836"/>
      <c r="OTZ4448" s="836"/>
      <c r="OUA4448" s="836"/>
      <c r="OUB4448" s="836"/>
      <c r="OUC4448" s="836"/>
      <c r="OUD4448" s="836"/>
      <c r="OUE4448" s="836"/>
      <c r="OUF4448" s="836"/>
      <c r="OUG4448" s="836"/>
      <c r="OUH4448" s="836"/>
      <c r="OUI4448" s="836"/>
      <c r="OUJ4448" s="836"/>
      <c r="OUK4448" s="836"/>
      <c r="OUL4448" s="836"/>
      <c r="OUM4448" s="836"/>
      <c r="OUN4448" s="836"/>
      <c r="OUO4448" s="836"/>
      <c r="OUP4448" s="836"/>
      <c r="OUQ4448" s="836"/>
      <c r="OUR4448" s="836"/>
      <c r="OUS4448" s="836"/>
      <c r="OUT4448" s="836"/>
      <c r="OUU4448" s="836"/>
      <c r="OUV4448" s="836"/>
      <c r="OUW4448" s="836"/>
      <c r="OUX4448" s="836"/>
      <c r="OUY4448" s="836"/>
      <c r="OUZ4448" s="836"/>
      <c r="OVA4448" s="836"/>
      <c r="OVB4448" s="836"/>
      <c r="OVC4448" s="836"/>
      <c r="OVD4448" s="836"/>
      <c r="OVE4448" s="836"/>
      <c r="OVF4448" s="836"/>
      <c r="OVG4448" s="836"/>
      <c r="OVH4448" s="836"/>
      <c r="OVI4448" s="836"/>
      <c r="OVJ4448" s="836"/>
      <c r="OVK4448" s="836"/>
      <c r="OVL4448" s="836"/>
      <c r="OVM4448" s="836"/>
      <c r="OVN4448" s="836"/>
      <c r="OVO4448" s="836"/>
      <c r="OVP4448" s="836"/>
      <c r="OVQ4448" s="836"/>
      <c r="OVR4448" s="836"/>
      <c r="OVS4448" s="836"/>
      <c r="OVT4448" s="836"/>
      <c r="OVU4448" s="836"/>
      <c r="OVV4448" s="836"/>
      <c r="OVW4448" s="836"/>
      <c r="OVX4448" s="836"/>
      <c r="OVY4448" s="836"/>
      <c r="OVZ4448" s="836"/>
      <c r="OWA4448" s="836"/>
      <c r="OWB4448" s="836"/>
      <c r="OWC4448" s="836"/>
      <c r="OWD4448" s="836"/>
      <c r="OWE4448" s="836"/>
      <c r="OWF4448" s="836"/>
      <c r="OWG4448" s="836"/>
      <c r="OWH4448" s="836"/>
      <c r="OWI4448" s="836"/>
      <c r="OWJ4448" s="836"/>
      <c r="OWK4448" s="836"/>
      <c r="OWL4448" s="836"/>
      <c r="OWM4448" s="836"/>
      <c r="OWN4448" s="836"/>
      <c r="OWO4448" s="836"/>
      <c r="OWP4448" s="836"/>
      <c r="OWQ4448" s="836"/>
      <c r="OWR4448" s="836"/>
      <c r="OWS4448" s="836"/>
      <c r="OWT4448" s="836"/>
      <c r="OWU4448" s="836"/>
      <c r="OWV4448" s="836"/>
      <c r="OWW4448" s="836"/>
      <c r="OWX4448" s="836"/>
      <c r="OWY4448" s="836"/>
      <c r="OWZ4448" s="836"/>
      <c r="OXA4448" s="836"/>
      <c r="OXB4448" s="836"/>
      <c r="OXC4448" s="836"/>
      <c r="OXD4448" s="836"/>
      <c r="OXE4448" s="836"/>
      <c r="OXF4448" s="836"/>
      <c r="OXG4448" s="836"/>
      <c r="OXH4448" s="836"/>
      <c r="OXI4448" s="836"/>
      <c r="OXJ4448" s="836"/>
      <c r="OXK4448" s="836"/>
      <c r="OXL4448" s="836"/>
      <c r="OXM4448" s="836"/>
      <c r="OXN4448" s="836"/>
      <c r="OXO4448" s="836"/>
      <c r="OXP4448" s="836"/>
      <c r="OXQ4448" s="836"/>
      <c r="OXR4448" s="836"/>
      <c r="OXS4448" s="836"/>
      <c r="OXT4448" s="836"/>
      <c r="OXU4448" s="836"/>
      <c r="OXV4448" s="836"/>
      <c r="OXW4448" s="836"/>
      <c r="OXX4448" s="836"/>
      <c r="OXY4448" s="836"/>
      <c r="OXZ4448" s="836"/>
      <c r="OYA4448" s="836"/>
      <c r="OYB4448" s="836"/>
      <c r="OYC4448" s="836"/>
      <c r="OYD4448" s="836"/>
      <c r="OYE4448" s="836"/>
      <c r="OYF4448" s="836"/>
      <c r="OYG4448" s="836"/>
      <c r="OYH4448" s="836"/>
      <c r="OYI4448" s="836"/>
      <c r="OYJ4448" s="836"/>
      <c r="OYK4448" s="836"/>
      <c r="OYL4448" s="836"/>
      <c r="OYM4448" s="836"/>
      <c r="OYN4448" s="836"/>
      <c r="OYO4448" s="836"/>
      <c r="OYP4448" s="836"/>
      <c r="OYQ4448" s="836"/>
      <c r="OYR4448" s="836"/>
      <c r="OYS4448" s="836"/>
      <c r="OYT4448" s="836"/>
      <c r="OYU4448" s="836"/>
      <c r="OYV4448" s="836"/>
      <c r="OYW4448" s="836"/>
      <c r="OYX4448" s="836"/>
      <c r="OYY4448" s="836"/>
      <c r="OYZ4448" s="836"/>
      <c r="OZA4448" s="836"/>
      <c r="OZB4448" s="836"/>
      <c r="OZC4448" s="836"/>
      <c r="OZD4448" s="836"/>
      <c r="OZE4448" s="836"/>
      <c r="OZF4448" s="836"/>
      <c r="OZG4448" s="836"/>
      <c r="OZH4448" s="836"/>
      <c r="OZI4448" s="836"/>
      <c r="OZJ4448" s="836"/>
      <c r="OZK4448" s="836"/>
      <c r="OZL4448" s="836"/>
      <c r="OZM4448" s="836"/>
      <c r="OZN4448" s="836"/>
      <c r="OZO4448" s="836"/>
      <c r="OZP4448" s="836"/>
      <c r="OZQ4448" s="836"/>
      <c r="OZR4448" s="836"/>
      <c r="OZS4448" s="836"/>
      <c r="OZT4448" s="836"/>
      <c r="OZU4448" s="836"/>
      <c r="OZV4448" s="836"/>
      <c r="OZW4448" s="836"/>
      <c r="OZX4448" s="836"/>
      <c r="OZY4448" s="836"/>
      <c r="OZZ4448" s="836"/>
      <c r="PAA4448" s="836"/>
      <c r="PAB4448" s="836"/>
      <c r="PAC4448" s="836"/>
      <c r="PAD4448" s="836"/>
      <c r="PAE4448" s="836"/>
      <c r="PAF4448" s="836"/>
      <c r="PAG4448" s="836"/>
      <c r="PAH4448" s="836"/>
      <c r="PAI4448" s="836"/>
      <c r="PAJ4448" s="836"/>
      <c r="PAK4448" s="836"/>
      <c r="PAL4448" s="836"/>
      <c r="PAM4448" s="836"/>
      <c r="PAN4448" s="836"/>
      <c r="PAO4448" s="836"/>
      <c r="PAP4448" s="836"/>
      <c r="PAQ4448" s="836"/>
      <c r="PAR4448" s="836"/>
      <c r="PAS4448" s="836"/>
      <c r="PAT4448" s="836"/>
      <c r="PAU4448" s="836"/>
      <c r="PAV4448" s="836"/>
      <c r="PAW4448" s="836"/>
      <c r="PAX4448" s="836"/>
      <c r="PAY4448" s="836"/>
      <c r="PAZ4448" s="836"/>
      <c r="PBA4448" s="836"/>
      <c r="PBB4448" s="836"/>
      <c r="PBC4448" s="836"/>
      <c r="PBD4448" s="836"/>
      <c r="PBE4448" s="836"/>
      <c r="PBF4448" s="836"/>
      <c r="PBG4448" s="836"/>
      <c r="PBH4448" s="836"/>
      <c r="PBI4448" s="836"/>
      <c r="PBJ4448" s="836"/>
      <c r="PBK4448" s="836"/>
      <c r="PBL4448" s="836"/>
      <c r="PBM4448" s="836"/>
      <c r="PBN4448" s="836"/>
      <c r="PBO4448" s="836"/>
      <c r="PBP4448" s="836"/>
      <c r="PBQ4448" s="836"/>
      <c r="PBR4448" s="836"/>
      <c r="PBS4448" s="836"/>
      <c r="PBT4448" s="836"/>
      <c r="PBU4448" s="836"/>
      <c r="PBV4448" s="836"/>
      <c r="PBW4448" s="836"/>
      <c r="PBX4448" s="836"/>
      <c r="PBY4448" s="836"/>
      <c r="PBZ4448" s="836"/>
      <c r="PCA4448" s="836"/>
      <c r="PCB4448" s="836"/>
      <c r="PCC4448" s="836"/>
      <c r="PCD4448" s="836"/>
      <c r="PCE4448" s="836"/>
      <c r="PCF4448" s="836"/>
      <c r="PCG4448" s="836"/>
      <c r="PCH4448" s="836"/>
      <c r="PCI4448" s="836"/>
      <c r="PCJ4448" s="836"/>
      <c r="PCK4448" s="836"/>
      <c r="PCL4448" s="836"/>
      <c r="PCM4448" s="836"/>
      <c r="PCN4448" s="836"/>
      <c r="PCO4448" s="836"/>
      <c r="PCP4448" s="836"/>
      <c r="PCQ4448" s="836"/>
      <c r="PCR4448" s="836"/>
      <c r="PCS4448" s="836"/>
      <c r="PCT4448" s="836"/>
      <c r="PCU4448" s="836"/>
      <c r="PCV4448" s="836"/>
      <c r="PCW4448" s="836"/>
      <c r="PCX4448" s="836"/>
      <c r="PCY4448" s="836"/>
      <c r="PCZ4448" s="836"/>
      <c r="PDA4448" s="836"/>
      <c r="PDB4448" s="836"/>
      <c r="PDC4448" s="836"/>
      <c r="PDD4448" s="836"/>
      <c r="PDE4448" s="836"/>
      <c r="PDF4448" s="836"/>
      <c r="PDG4448" s="836"/>
      <c r="PDH4448" s="836"/>
      <c r="PDI4448" s="836"/>
      <c r="PDJ4448" s="836"/>
      <c r="PDK4448" s="836"/>
      <c r="PDL4448" s="836"/>
      <c r="PDM4448" s="836"/>
      <c r="PDN4448" s="836"/>
      <c r="PDO4448" s="836"/>
      <c r="PDP4448" s="836"/>
      <c r="PDQ4448" s="836"/>
      <c r="PDR4448" s="836"/>
      <c r="PDS4448" s="836"/>
      <c r="PDT4448" s="836"/>
      <c r="PDU4448" s="836"/>
      <c r="PDV4448" s="836"/>
      <c r="PDW4448" s="836"/>
      <c r="PDX4448" s="836"/>
      <c r="PDY4448" s="836"/>
      <c r="PDZ4448" s="836"/>
      <c r="PEA4448" s="836"/>
      <c r="PEB4448" s="836"/>
      <c r="PEC4448" s="836"/>
      <c r="PED4448" s="836"/>
      <c r="PEE4448" s="836"/>
      <c r="PEF4448" s="836"/>
      <c r="PEG4448" s="836"/>
      <c r="PEH4448" s="836"/>
      <c r="PEI4448" s="836"/>
      <c r="PEJ4448" s="836"/>
      <c r="PEK4448" s="836"/>
      <c r="PEL4448" s="836"/>
      <c r="PEM4448" s="836"/>
      <c r="PEN4448" s="836"/>
      <c r="PEO4448" s="836"/>
      <c r="PEP4448" s="836"/>
      <c r="PEQ4448" s="836"/>
      <c r="PER4448" s="836"/>
      <c r="PES4448" s="836"/>
      <c r="PET4448" s="836"/>
      <c r="PEU4448" s="836"/>
      <c r="PEV4448" s="836"/>
      <c r="PEW4448" s="836"/>
      <c r="PEX4448" s="836"/>
      <c r="PEY4448" s="836"/>
      <c r="PEZ4448" s="836"/>
      <c r="PFA4448" s="836"/>
      <c r="PFB4448" s="836"/>
      <c r="PFC4448" s="836"/>
      <c r="PFD4448" s="836"/>
      <c r="PFE4448" s="836"/>
      <c r="PFF4448" s="836"/>
      <c r="PFG4448" s="836"/>
      <c r="PFH4448" s="836"/>
      <c r="PFI4448" s="836"/>
      <c r="PFJ4448" s="836"/>
      <c r="PFK4448" s="836"/>
      <c r="PFL4448" s="836"/>
      <c r="PFM4448" s="836"/>
      <c r="PFN4448" s="836"/>
      <c r="PFO4448" s="836"/>
      <c r="PFP4448" s="836"/>
      <c r="PFQ4448" s="836"/>
      <c r="PFR4448" s="836"/>
      <c r="PFS4448" s="836"/>
      <c r="PFT4448" s="836"/>
      <c r="PFU4448" s="836"/>
      <c r="PFV4448" s="836"/>
      <c r="PFW4448" s="836"/>
      <c r="PFX4448" s="836"/>
      <c r="PFY4448" s="836"/>
      <c r="PFZ4448" s="836"/>
      <c r="PGA4448" s="836"/>
      <c r="PGB4448" s="836"/>
      <c r="PGC4448" s="836"/>
      <c r="PGD4448" s="836"/>
      <c r="PGE4448" s="836"/>
      <c r="PGF4448" s="836"/>
      <c r="PGG4448" s="836"/>
      <c r="PGH4448" s="836"/>
      <c r="PGI4448" s="836"/>
      <c r="PGJ4448" s="836"/>
      <c r="PGK4448" s="836"/>
      <c r="PGL4448" s="836"/>
      <c r="PGM4448" s="836"/>
      <c r="PGN4448" s="836"/>
      <c r="PGO4448" s="836"/>
      <c r="PGP4448" s="836"/>
      <c r="PGQ4448" s="836"/>
      <c r="PGR4448" s="836"/>
      <c r="PGS4448" s="836"/>
      <c r="PGT4448" s="836"/>
      <c r="PGU4448" s="836"/>
      <c r="PGV4448" s="836"/>
      <c r="PGW4448" s="836"/>
      <c r="PGX4448" s="836"/>
      <c r="PGY4448" s="836"/>
      <c r="PGZ4448" s="836"/>
      <c r="PHA4448" s="836"/>
      <c r="PHB4448" s="836"/>
      <c r="PHC4448" s="836"/>
      <c r="PHD4448" s="836"/>
      <c r="PHE4448" s="836"/>
      <c r="PHF4448" s="836"/>
      <c r="PHG4448" s="836"/>
      <c r="PHH4448" s="836"/>
      <c r="PHI4448" s="836"/>
      <c r="PHJ4448" s="836"/>
      <c r="PHK4448" s="836"/>
      <c r="PHL4448" s="836"/>
      <c r="PHM4448" s="836"/>
      <c r="PHN4448" s="836"/>
      <c r="PHO4448" s="836"/>
      <c r="PHP4448" s="836"/>
      <c r="PHQ4448" s="836"/>
      <c r="PHR4448" s="836"/>
      <c r="PHS4448" s="836"/>
      <c r="PHT4448" s="836"/>
      <c r="PHU4448" s="836"/>
      <c r="PHV4448" s="836"/>
      <c r="PHW4448" s="836"/>
      <c r="PHX4448" s="836"/>
      <c r="PHY4448" s="836"/>
      <c r="PHZ4448" s="836"/>
      <c r="PIA4448" s="836"/>
      <c r="PIB4448" s="836"/>
      <c r="PIC4448" s="836"/>
      <c r="PID4448" s="836"/>
      <c r="PIE4448" s="836"/>
      <c r="PIF4448" s="836"/>
      <c r="PIG4448" s="836"/>
      <c r="PIH4448" s="836"/>
      <c r="PII4448" s="836"/>
      <c r="PIJ4448" s="836"/>
      <c r="PIK4448" s="836"/>
      <c r="PIL4448" s="836"/>
      <c r="PIM4448" s="836"/>
      <c r="PIN4448" s="836"/>
      <c r="PIO4448" s="836"/>
      <c r="PIP4448" s="836"/>
      <c r="PIQ4448" s="836"/>
      <c r="PIR4448" s="836"/>
      <c r="PIS4448" s="836"/>
      <c r="PIT4448" s="836"/>
      <c r="PIU4448" s="836"/>
      <c r="PIV4448" s="836"/>
      <c r="PIW4448" s="836"/>
      <c r="PIX4448" s="836"/>
      <c r="PIY4448" s="836"/>
      <c r="PIZ4448" s="836"/>
      <c r="PJA4448" s="836"/>
      <c r="PJB4448" s="836"/>
      <c r="PJC4448" s="836"/>
      <c r="PJD4448" s="836"/>
      <c r="PJE4448" s="836"/>
      <c r="PJF4448" s="836"/>
      <c r="PJG4448" s="836"/>
      <c r="PJH4448" s="836"/>
      <c r="PJI4448" s="836"/>
      <c r="PJJ4448" s="836"/>
      <c r="PJK4448" s="836"/>
      <c r="PJL4448" s="836"/>
      <c r="PJM4448" s="836"/>
      <c r="PJN4448" s="836"/>
      <c r="PJO4448" s="836"/>
      <c r="PJP4448" s="836"/>
      <c r="PJQ4448" s="836"/>
      <c r="PJR4448" s="836"/>
      <c r="PJS4448" s="836"/>
      <c r="PJT4448" s="836"/>
      <c r="PJU4448" s="836"/>
      <c r="PJV4448" s="836"/>
      <c r="PJW4448" s="836"/>
      <c r="PJX4448" s="836"/>
      <c r="PJY4448" s="836"/>
      <c r="PJZ4448" s="836"/>
      <c r="PKA4448" s="836"/>
      <c r="PKB4448" s="836"/>
      <c r="PKC4448" s="836"/>
      <c r="PKD4448" s="836"/>
      <c r="PKE4448" s="836"/>
      <c r="PKF4448" s="836"/>
      <c r="PKG4448" s="836"/>
      <c r="PKH4448" s="836"/>
      <c r="PKI4448" s="836"/>
      <c r="PKJ4448" s="836"/>
      <c r="PKK4448" s="836"/>
      <c r="PKL4448" s="836"/>
      <c r="PKM4448" s="836"/>
      <c r="PKN4448" s="836"/>
      <c r="PKO4448" s="836"/>
      <c r="PKP4448" s="836"/>
      <c r="PKQ4448" s="836"/>
      <c r="PKR4448" s="836"/>
      <c r="PKS4448" s="836"/>
      <c r="PKT4448" s="836"/>
      <c r="PKU4448" s="836"/>
      <c r="PKV4448" s="836"/>
      <c r="PKW4448" s="836"/>
      <c r="PKX4448" s="836"/>
      <c r="PKY4448" s="836"/>
      <c r="PKZ4448" s="836"/>
      <c r="PLA4448" s="836"/>
      <c r="PLB4448" s="836"/>
      <c r="PLC4448" s="836"/>
      <c r="PLD4448" s="836"/>
      <c r="PLE4448" s="836"/>
      <c r="PLF4448" s="836"/>
      <c r="PLG4448" s="836"/>
      <c r="PLH4448" s="836"/>
      <c r="PLI4448" s="836"/>
      <c r="PLJ4448" s="836"/>
      <c r="PLK4448" s="836"/>
      <c r="PLL4448" s="836"/>
      <c r="PLM4448" s="836"/>
      <c r="PLN4448" s="836"/>
      <c r="PLO4448" s="836"/>
      <c r="PLP4448" s="836"/>
      <c r="PLQ4448" s="836"/>
      <c r="PLR4448" s="836"/>
      <c r="PLS4448" s="836"/>
      <c r="PLT4448" s="836"/>
      <c r="PLU4448" s="836"/>
      <c r="PLV4448" s="836"/>
      <c r="PLW4448" s="836"/>
      <c r="PLX4448" s="836"/>
      <c r="PLY4448" s="836"/>
      <c r="PLZ4448" s="836"/>
      <c r="PMA4448" s="836"/>
      <c r="PMB4448" s="836"/>
      <c r="PMC4448" s="836"/>
      <c r="PMD4448" s="836"/>
      <c r="PME4448" s="836"/>
      <c r="PMF4448" s="836"/>
      <c r="PMG4448" s="836"/>
      <c r="PMH4448" s="836"/>
      <c r="PMI4448" s="836"/>
      <c r="PMJ4448" s="836"/>
      <c r="PMK4448" s="836"/>
      <c r="PML4448" s="836"/>
      <c r="PMM4448" s="836"/>
      <c r="PMN4448" s="836"/>
      <c r="PMO4448" s="836"/>
      <c r="PMP4448" s="836"/>
      <c r="PMQ4448" s="836"/>
      <c r="PMR4448" s="836"/>
      <c r="PMS4448" s="836"/>
      <c r="PMT4448" s="836"/>
      <c r="PMU4448" s="836"/>
      <c r="PMV4448" s="836"/>
      <c r="PMW4448" s="836"/>
      <c r="PMX4448" s="836"/>
      <c r="PMY4448" s="836"/>
      <c r="PMZ4448" s="836"/>
      <c r="PNA4448" s="836"/>
      <c r="PNB4448" s="836"/>
      <c r="PNC4448" s="836"/>
      <c r="PND4448" s="836"/>
      <c r="PNE4448" s="836"/>
      <c r="PNF4448" s="836"/>
      <c r="PNG4448" s="836"/>
      <c r="PNH4448" s="836"/>
      <c r="PNI4448" s="836"/>
      <c r="PNJ4448" s="836"/>
      <c r="PNK4448" s="836"/>
      <c r="PNL4448" s="836"/>
      <c r="PNM4448" s="836"/>
      <c r="PNN4448" s="836"/>
      <c r="PNO4448" s="836"/>
      <c r="PNP4448" s="836"/>
      <c r="PNQ4448" s="836"/>
      <c r="PNR4448" s="836"/>
      <c r="PNS4448" s="836"/>
      <c r="PNT4448" s="836"/>
      <c r="PNU4448" s="836"/>
      <c r="PNV4448" s="836"/>
      <c r="PNW4448" s="836"/>
      <c r="PNX4448" s="836"/>
      <c r="PNY4448" s="836"/>
      <c r="PNZ4448" s="836"/>
      <c r="POA4448" s="836"/>
      <c r="POB4448" s="836"/>
      <c r="POC4448" s="836"/>
      <c r="POD4448" s="836"/>
      <c r="POE4448" s="836"/>
      <c r="POF4448" s="836"/>
      <c r="POG4448" s="836"/>
      <c r="POH4448" s="836"/>
      <c r="POI4448" s="836"/>
      <c r="POJ4448" s="836"/>
      <c r="POK4448" s="836"/>
      <c r="POL4448" s="836"/>
      <c r="POM4448" s="836"/>
      <c r="PON4448" s="836"/>
      <c r="POO4448" s="836"/>
      <c r="POP4448" s="836"/>
      <c r="POQ4448" s="836"/>
      <c r="POR4448" s="836"/>
      <c r="POS4448" s="836"/>
      <c r="POT4448" s="836"/>
      <c r="POU4448" s="836"/>
      <c r="POV4448" s="836"/>
      <c r="POW4448" s="836"/>
      <c r="POX4448" s="836"/>
      <c r="POY4448" s="836"/>
      <c r="POZ4448" s="836"/>
      <c r="PPA4448" s="836"/>
      <c r="PPB4448" s="836"/>
      <c r="PPC4448" s="836"/>
      <c r="PPD4448" s="836"/>
      <c r="PPE4448" s="836"/>
      <c r="PPF4448" s="836"/>
      <c r="PPG4448" s="836"/>
      <c r="PPH4448" s="836"/>
      <c r="PPI4448" s="836"/>
      <c r="PPJ4448" s="836"/>
      <c r="PPK4448" s="836"/>
      <c r="PPL4448" s="836"/>
      <c r="PPM4448" s="836"/>
      <c r="PPN4448" s="836"/>
      <c r="PPO4448" s="836"/>
      <c r="PPP4448" s="836"/>
      <c r="PPQ4448" s="836"/>
      <c r="PPR4448" s="836"/>
      <c r="PPS4448" s="836"/>
      <c r="PPT4448" s="836"/>
      <c r="PPU4448" s="836"/>
      <c r="PPV4448" s="836"/>
      <c r="PPW4448" s="836"/>
      <c r="PPX4448" s="836"/>
      <c r="PPY4448" s="836"/>
      <c r="PPZ4448" s="836"/>
      <c r="PQA4448" s="836"/>
      <c r="PQB4448" s="836"/>
      <c r="PQC4448" s="836"/>
      <c r="PQD4448" s="836"/>
      <c r="PQE4448" s="836"/>
      <c r="PQF4448" s="836"/>
      <c r="PQG4448" s="836"/>
      <c r="PQH4448" s="836"/>
      <c r="PQI4448" s="836"/>
      <c r="PQJ4448" s="836"/>
      <c r="PQK4448" s="836"/>
      <c r="PQL4448" s="836"/>
      <c r="PQM4448" s="836"/>
      <c r="PQN4448" s="836"/>
      <c r="PQO4448" s="836"/>
      <c r="PQP4448" s="836"/>
      <c r="PQQ4448" s="836"/>
      <c r="PQR4448" s="836"/>
      <c r="PQS4448" s="836"/>
      <c r="PQT4448" s="836"/>
      <c r="PQU4448" s="836"/>
      <c r="PQV4448" s="836"/>
      <c r="PQW4448" s="836"/>
      <c r="PQX4448" s="836"/>
      <c r="PQY4448" s="836"/>
      <c r="PQZ4448" s="836"/>
      <c r="PRA4448" s="836"/>
      <c r="PRB4448" s="836"/>
      <c r="PRC4448" s="836"/>
      <c r="PRD4448" s="836"/>
      <c r="PRE4448" s="836"/>
      <c r="PRF4448" s="836"/>
      <c r="PRG4448" s="836"/>
      <c r="PRH4448" s="836"/>
      <c r="PRI4448" s="836"/>
      <c r="PRJ4448" s="836"/>
      <c r="PRK4448" s="836"/>
      <c r="PRL4448" s="836"/>
      <c r="PRM4448" s="836"/>
      <c r="PRN4448" s="836"/>
      <c r="PRO4448" s="836"/>
      <c r="PRP4448" s="836"/>
      <c r="PRQ4448" s="836"/>
      <c r="PRR4448" s="836"/>
      <c r="PRS4448" s="836"/>
      <c r="PRT4448" s="836"/>
      <c r="PRU4448" s="836"/>
      <c r="PRV4448" s="836"/>
      <c r="PRW4448" s="836"/>
      <c r="PRX4448" s="836"/>
      <c r="PRY4448" s="836"/>
      <c r="PRZ4448" s="836"/>
      <c r="PSA4448" s="836"/>
      <c r="PSB4448" s="836"/>
      <c r="PSC4448" s="836"/>
      <c r="PSD4448" s="836"/>
      <c r="PSE4448" s="836"/>
      <c r="PSF4448" s="836"/>
      <c r="PSG4448" s="836"/>
      <c r="PSH4448" s="836"/>
      <c r="PSI4448" s="836"/>
      <c r="PSJ4448" s="836"/>
      <c r="PSK4448" s="836"/>
      <c r="PSL4448" s="836"/>
      <c r="PSM4448" s="836"/>
      <c r="PSN4448" s="836"/>
      <c r="PSO4448" s="836"/>
      <c r="PSP4448" s="836"/>
      <c r="PSQ4448" s="836"/>
      <c r="PSR4448" s="836"/>
      <c r="PSS4448" s="836"/>
      <c r="PST4448" s="836"/>
      <c r="PSU4448" s="836"/>
      <c r="PSV4448" s="836"/>
      <c r="PSW4448" s="836"/>
      <c r="PSX4448" s="836"/>
      <c r="PSY4448" s="836"/>
      <c r="PSZ4448" s="836"/>
      <c r="PTA4448" s="836"/>
      <c r="PTB4448" s="836"/>
      <c r="PTC4448" s="836"/>
      <c r="PTD4448" s="836"/>
      <c r="PTE4448" s="836"/>
      <c r="PTF4448" s="836"/>
      <c r="PTG4448" s="836"/>
      <c r="PTH4448" s="836"/>
      <c r="PTI4448" s="836"/>
      <c r="PTJ4448" s="836"/>
      <c r="PTK4448" s="836"/>
      <c r="PTL4448" s="836"/>
      <c r="PTM4448" s="836"/>
      <c r="PTN4448" s="836"/>
      <c r="PTO4448" s="836"/>
      <c r="PTP4448" s="836"/>
      <c r="PTQ4448" s="836"/>
      <c r="PTR4448" s="836"/>
      <c r="PTS4448" s="836"/>
      <c r="PTT4448" s="836"/>
      <c r="PTU4448" s="836"/>
      <c r="PTV4448" s="836"/>
      <c r="PTW4448" s="836"/>
      <c r="PTX4448" s="836"/>
      <c r="PTY4448" s="836"/>
      <c r="PTZ4448" s="836"/>
      <c r="PUA4448" s="836"/>
      <c r="PUB4448" s="836"/>
      <c r="PUC4448" s="836"/>
      <c r="PUD4448" s="836"/>
      <c r="PUE4448" s="836"/>
      <c r="PUF4448" s="836"/>
      <c r="PUG4448" s="836"/>
      <c r="PUH4448" s="836"/>
      <c r="PUI4448" s="836"/>
      <c r="PUJ4448" s="836"/>
      <c r="PUK4448" s="836"/>
      <c r="PUL4448" s="836"/>
      <c r="PUM4448" s="836"/>
      <c r="PUN4448" s="836"/>
      <c r="PUO4448" s="836"/>
      <c r="PUP4448" s="836"/>
      <c r="PUQ4448" s="836"/>
      <c r="PUR4448" s="836"/>
      <c r="PUS4448" s="836"/>
      <c r="PUT4448" s="836"/>
      <c r="PUU4448" s="836"/>
      <c r="PUV4448" s="836"/>
      <c r="PUW4448" s="836"/>
      <c r="PUX4448" s="836"/>
      <c r="PUY4448" s="836"/>
      <c r="PUZ4448" s="836"/>
      <c r="PVA4448" s="836"/>
      <c r="PVB4448" s="836"/>
      <c r="PVC4448" s="836"/>
      <c r="PVD4448" s="836"/>
      <c r="PVE4448" s="836"/>
      <c r="PVF4448" s="836"/>
      <c r="PVG4448" s="836"/>
      <c r="PVH4448" s="836"/>
      <c r="PVI4448" s="836"/>
      <c r="PVJ4448" s="836"/>
      <c r="PVK4448" s="836"/>
      <c r="PVL4448" s="836"/>
      <c r="PVM4448" s="836"/>
      <c r="PVN4448" s="836"/>
      <c r="PVO4448" s="836"/>
      <c r="PVP4448" s="836"/>
      <c r="PVQ4448" s="836"/>
      <c r="PVR4448" s="836"/>
      <c r="PVS4448" s="836"/>
      <c r="PVT4448" s="836"/>
      <c r="PVU4448" s="836"/>
      <c r="PVV4448" s="836"/>
      <c r="PVW4448" s="836"/>
      <c r="PVX4448" s="836"/>
      <c r="PVY4448" s="836"/>
      <c r="PVZ4448" s="836"/>
      <c r="PWA4448" s="836"/>
      <c r="PWB4448" s="836"/>
      <c r="PWC4448" s="836"/>
      <c r="PWD4448" s="836"/>
      <c r="PWE4448" s="836"/>
      <c r="PWF4448" s="836"/>
      <c r="PWG4448" s="836"/>
      <c r="PWH4448" s="836"/>
      <c r="PWI4448" s="836"/>
      <c r="PWJ4448" s="836"/>
      <c r="PWK4448" s="836"/>
      <c r="PWL4448" s="836"/>
      <c r="PWM4448" s="836"/>
      <c r="PWN4448" s="836"/>
      <c r="PWO4448" s="836"/>
      <c r="PWP4448" s="836"/>
      <c r="PWQ4448" s="836"/>
      <c r="PWR4448" s="836"/>
      <c r="PWS4448" s="836"/>
      <c r="PWT4448" s="836"/>
      <c r="PWU4448" s="836"/>
      <c r="PWV4448" s="836"/>
      <c r="PWW4448" s="836"/>
      <c r="PWX4448" s="836"/>
      <c r="PWY4448" s="836"/>
      <c r="PWZ4448" s="836"/>
      <c r="PXA4448" s="836"/>
      <c r="PXB4448" s="836"/>
      <c r="PXC4448" s="836"/>
      <c r="PXD4448" s="836"/>
      <c r="PXE4448" s="836"/>
      <c r="PXF4448" s="836"/>
      <c r="PXG4448" s="836"/>
      <c r="PXH4448" s="836"/>
      <c r="PXI4448" s="836"/>
      <c r="PXJ4448" s="836"/>
      <c r="PXK4448" s="836"/>
      <c r="PXL4448" s="836"/>
      <c r="PXM4448" s="836"/>
      <c r="PXN4448" s="836"/>
      <c r="PXO4448" s="836"/>
      <c r="PXP4448" s="836"/>
      <c r="PXQ4448" s="836"/>
      <c r="PXR4448" s="836"/>
      <c r="PXS4448" s="836"/>
      <c r="PXT4448" s="836"/>
      <c r="PXU4448" s="836"/>
      <c r="PXV4448" s="836"/>
      <c r="PXW4448" s="836"/>
      <c r="PXX4448" s="836"/>
      <c r="PXY4448" s="836"/>
      <c r="PXZ4448" s="836"/>
      <c r="PYA4448" s="836"/>
      <c r="PYB4448" s="836"/>
      <c r="PYC4448" s="836"/>
      <c r="PYD4448" s="836"/>
      <c r="PYE4448" s="836"/>
      <c r="PYF4448" s="836"/>
      <c r="PYG4448" s="836"/>
      <c r="PYH4448" s="836"/>
      <c r="PYI4448" s="836"/>
      <c r="PYJ4448" s="836"/>
      <c r="PYK4448" s="836"/>
      <c r="PYL4448" s="836"/>
      <c r="PYM4448" s="836"/>
      <c r="PYN4448" s="836"/>
      <c r="PYO4448" s="836"/>
      <c r="PYP4448" s="836"/>
      <c r="PYQ4448" s="836"/>
      <c r="PYR4448" s="836"/>
      <c r="PYS4448" s="836"/>
      <c r="PYT4448" s="836"/>
      <c r="PYU4448" s="836"/>
      <c r="PYV4448" s="836"/>
      <c r="PYW4448" s="836"/>
      <c r="PYX4448" s="836"/>
      <c r="PYY4448" s="836"/>
      <c r="PYZ4448" s="836"/>
      <c r="PZA4448" s="836"/>
      <c r="PZB4448" s="836"/>
      <c r="PZC4448" s="836"/>
      <c r="PZD4448" s="836"/>
      <c r="PZE4448" s="836"/>
      <c r="PZF4448" s="836"/>
      <c r="PZG4448" s="836"/>
      <c r="PZH4448" s="836"/>
      <c r="PZI4448" s="836"/>
      <c r="PZJ4448" s="836"/>
      <c r="PZK4448" s="836"/>
      <c r="PZL4448" s="836"/>
      <c r="PZM4448" s="836"/>
      <c r="PZN4448" s="836"/>
      <c r="PZO4448" s="836"/>
      <c r="PZP4448" s="836"/>
      <c r="PZQ4448" s="836"/>
      <c r="PZR4448" s="836"/>
      <c r="PZS4448" s="836"/>
      <c r="PZT4448" s="836"/>
      <c r="PZU4448" s="836"/>
      <c r="PZV4448" s="836"/>
      <c r="PZW4448" s="836"/>
      <c r="PZX4448" s="836"/>
      <c r="PZY4448" s="836"/>
      <c r="PZZ4448" s="836"/>
      <c r="QAA4448" s="836"/>
      <c r="QAB4448" s="836"/>
      <c r="QAC4448" s="836"/>
      <c r="QAD4448" s="836"/>
      <c r="QAE4448" s="836"/>
      <c r="QAF4448" s="836"/>
      <c r="QAG4448" s="836"/>
      <c r="QAH4448" s="836"/>
      <c r="QAI4448" s="836"/>
      <c r="QAJ4448" s="836"/>
      <c r="QAK4448" s="836"/>
      <c r="QAL4448" s="836"/>
      <c r="QAM4448" s="836"/>
      <c r="QAN4448" s="836"/>
      <c r="QAO4448" s="836"/>
      <c r="QAP4448" s="836"/>
      <c r="QAQ4448" s="836"/>
      <c r="QAR4448" s="836"/>
      <c r="QAS4448" s="836"/>
      <c r="QAT4448" s="836"/>
      <c r="QAU4448" s="836"/>
      <c r="QAV4448" s="836"/>
      <c r="QAW4448" s="836"/>
      <c r="QAX4448" s="836"/>
      <c r="QAY4448" s="836"/>
      <c r="QAZ4448" s="836"/>
      <c r="QBA4448" s="836"/>
      <c r="QBB4448" s="836"/>
      <c r="QBC4448" s="836"/>
      <c r="QBD4448" s="836"/>
      <c r="QBE4448" s="836"/>
      <c r="QBF4448" s="836"/>
      <c r="QBG4448" s="836"/>
      <c r="QBH4448" s="836"/>
      <c r="QBI4448" s="836"/>
      <c r="QBJ4448" s="836"/>
      <c r="QBK4448" s="836"/>
      <c r="QBL4448" s="836"/>
      <c r="QBM4448" s="836"/>
      <c r="QBN4448" s="836"/>
      <c r="QBO4448" s="836"/>
      <c r="QBP4448" s="836"/>
      <c r="QBQ4448" s="836"/>
      <c r="QBR4448" s="836"/>
      <c r="QBS4448" s="836"/>
      <c r="QBT4448" s="836"/>
      <c r="QBU4448" s="836"/>
      <c r="QBV4448" s="836"/>
      <c r="QBW4448" s="836"/>
      <c r="QBX4448" s="836"/>
      <c r="QBY4448" s="836"/>
      <c r="QBZ4448" s="836"/>
      <c r="QCA4448" s="836"/>
      <c r="QCB4448" s="836"/>
      <c r="QCC4448" s="836"/>
      <c r="QCD4448" s="836"/>
      <c r="QCE4448" s="836"/>
      <c r="QCF4448" s="836"/>
      <c r="QCG4448" s="836"/>
      <c r="QCH4448" s="836"/>
      <c r="QCI4448" s="836"/>
      <c r="QCJ4448" s="836"/>
      <c r="QCK4448" s="836"/>
      <c r="QCL4448" s="836"/>
      <c r="QCM4448" s="836"/>
      <c r="QCN4448" s="836"/>
      <c r="QCO4448" s="836"/>
      <c r="QCP4448" s="836"/>
      <c r="QCQ4448" s="836"/>
      <c r="QCR4448" s="836"/>
      <c r="QCS4448" s="836"/>
      <c r="QCT4448" s="836"/>
      <c r="QCU4448" s="836"/>
      <c r="QCV4448" s="836"/>
      <c r="QCW4448" s="836"/>
      <c r="QCX4448" s="836"/>
      <c r="QCY4448" s="836"/>
      <c r="QCZ4448" s="836"/>
      <c r="QDA4448" s="836"/>
      <c r="QDB4448" s="836"/>
      <c r="QDC4448" s="836"/>
      <c r="QDD4448" s="836"/>
      <c r="QDE4448" s="836"/>
      <c r="QDF4448" s="836"/>
      <c r="QDG4448" s="836"/>
      <c r="QDH4448" s="836"/>
      <c r="QDI4448" s="836"/>
      <c r="QDJ4448" s="836"/>
      <c r="QDK4448" s="836"/>
      <c r="QDL4448" s="836"/>
      <c r="QDM4448" s="836"/>
      <c r="QDN4448" s="836"/>
      <c r="QDO4448" s="836"/>
      <c r="QDP4448" s="836"/>
      <c r="QDQ4448" s="836"/>
      <c r="QDR4448" s="836"/>
      <c r="QDS4448" s="836"/>
      <c r="QDT4448" s="836"/>
      <c r="QDU4448" s="836"/>
      <c r="QDV4448" s="836"/>
      <c r="QDW4448" s="836"/>
      <c r="QDX4448" s="836"/>
      <c r="QDY4448" s="836"/>
      <c r="QDZ4448" s="836"/>
      <c r="QEA4448" s="836"/>
      <c r="QEB4448" s="836"/>
      <c r="QEC4448" s="836"/>
      <c r="QED4448" s="836"/>
      <c r="QEE4448" s="836"/>
      <c r="QEF4448" s="836"/>
      <c r="QEG4448" s="836"/>
      <c r="QEH4448" s="836"/>
      <c r="QEI4448" s="836"/>
      <c r="QEJ4448" s="836"/>
      <c r="QEK4448" s="836"/>
      <c r="QEL4448" s="836"/>
      <c r="QEM4448" s="836"/>
      <c r="QEN4448" s="836"/>
      <c r="QEO4448" s="836"/>
      <c r="QEP4448" s="836"/>
      <c r="QEQ4448" s="836"/>
      <c r="QER4448" s="836"/>
      <c r="QES4448" s="836"/>
      <c r="QET4448" s="836"/>
      <c r="QEU4448" s="836"/>
      <c r="QEV4448" s="836"/>
      <c r="QEW4448" s="836"/>
      <c r="QEX4448" s="836"/>
      <c r="QEY4448" s="836"/>
      <c r="QEZ4448" s="836"/>
      <c r="QFA4448" s="836"/>
      <c r="QFB4448" s="836"/>
      <c r="QFC4448" s="836"/>
      <c r="QFD4448" s="836"/>
      <c r="QFE4448" s="836"/>
      <c r="QFF4448" s="836"/>
      <c r="QFG4448" s="836"/>
      <c r="QFH4448" s="836"/>
      <c r="QFI4448" s="836"/>
      <c r="QFJ4448" s="836"/>
      <c r="QFK4448" s="836"/>
      <c r="QFL4448" s="836"/>
      <c r="QFM4448" s="836"/>
      <c r="QFN4448" s="836"/>
      <c r="QFO4448" s="836"/>
      <c r="QFP4448" s="836"/>
      <c r="QFQ4448" s="836"/>
      <c r="QFR4448" s="836"/>
      <c r="QFS4448" s="836"/>
      <c r="QFT4448" s="836"/>
      <c r="QFU4448" s="836"/>
      <c r="QFV4448" s="836"/>
      <c r="QFW4448" s="836"/>
      <c r="QFX4448" s="836"/>
      <c r="QFY4448" s="836"/>
      <c r="QFZ4448" s="836"/>
      <c r="QGA4448" s="836"/>
      <c r="QGB4448" s="836"/>
      <c r="QGC4448" s="836"/>
      <c r="QGD4448" s="836"/>
      <c r="QGE4448" s="836"/>
      <c r="QGF4448" s="836"/>
      <c r="QGG4448" s="836"/>
      <c r="QGH4448" s="836"/>
      <c r="QGI4448" s="836"/>
      <c r="QGJ4448" s="836"/>
      <c r="QGK4448" s="836"/>
      <c r="QGL4448" s="836"/>
      <c r="QGM4448" s="836"/>
      <c r="QGN4448" s="836"/>
      <c r="QGO4448" s="836"/>
      <c r="QGP4448" s="836"/>
      <c r="QGQ4448" s="836"/>
      <c r="QGR4448" s="836"/>
      <c r="QGS4448" s="836"/>
      <c r="QGT4448" s="836"/>
      <c r="QGU4448" s="836"/>
      <c r="QGV4448" s="836"/>
      <c r="QGW4448" s="836"/>
      <c r="QGX4448" s="836"/>
      <c r="QGY4448" s="836"/>
      <c r="QGZ4448" s="836"/>
      <c r="QHA4448" s="836"/>
      <c r="QHB4448" s="836"/>
      <c r="QHC4448" s="836"/>
      <c r="QHD4448" s="836"/>
      <c r="QHE4448" s="836"/>
      <c r="QHF4448" s="836"/>
      <c r="QHG4448" s="836"/>
      <c r="QHH4448" s="836"/>
      <c r="QHI4448" s="836"/>
      <c r="QHJ4448" s="836"/>
      <c r="QHK4448" s="836"/>
      <c r="QHL4448" s="836"/>
      <c r="QHM4448" s="836"/>
      <c r="QHN4448" s="836"/>
      <c r="QHO4448" s="836"/>
      <c r="QHP4448" s="836"/>
      <c r="QHQ4448" s="836"/>
      <c r="QHR4448" s="836"/>
      <c r="QHS4448" s="836"/>
      <c r="QHT4448" s="836"/>
      <c r="QHU4448" s="836"/>
      <c r="QHV4448" s="836"/>
      <c r="QHW4448" s="836"/>
      <c r="QHX4448" s="836"/>
      <c r="QHY4448" s="836"/>
      <c r="QHZ4448" s="836"/>
      <c r="QIA4448" s="836"/>
      <c r="QIB4448" s="836"/>
      <c r="QIC4448" s="836"/>
      <c r="QID4448" s="836"/>
      <c r="QIE4448" s="836"/>
      <c r="QIF4448" s="836"/>
      <c r="QIG4448" s="836"/>
      <c r="QIH4448" s="836"/>
      <c r="QII4448" s="836"/>
      <c r="QIJ4448" s="836"/>
      <c r="QIK4448" s="836"/>
      <c r="QIL4448" s="836"/>
      <c r="QIM4448" s="836"/>
      <c r="QIN4448" s="836"/>
      <c r="QIO4448" s="836"/>
      <c r="QIP4448" s="836"/>
      <c r="QIQ4448" s="836"/>
      <c r="QIR4448" s="836"/>
      <c r="QIS4448" s="836"/>
      <c r="QIT4448" s="836"/>
      <c r="QIU4448" s="836"/>
      <c r="QIV4448" s="836"/>
      <c r="QIW4448" s="836"/>
      <c r="QIX4448" s="836"/>
      <c r="QIY4448" s="836"/>
      <c r="QIZ4448" s="836"/>
      <c r="QJA4448" s="836"/>
      <c r="QJB4448" s="836"/>
      <c r="QJC4448" s="836"/>
      <c r="QJD4448" s="836"/>
      <c r="QJE4448" s="836"/>
      <c r="QJF4448" s="836"/>
      <c r="QJG4448" s="836"/>
      <c r="QJH4448" s="836"/>
      <c r="QJI4448" s="836"/>
      <c r="QJJ4448" s="836"/>
      <c r="QJK4448" s="836"/>
      <c r="QJL4448" s="836"/>
      <c r="QJM4448" s="836"/>
      <c r="QJN4448" s="836"/>
      <c r="QJO4448" s="836"/>
      <c r="QJP4448" s="836"/>
      <c r="QJQ4448" s="836"/>
      <c r="QJR4448" s="836"/>
      <c r="QJS4448" s="836"/>
      <c r="QJT4448" s="836"/>
      <c r="QJU4448" s="836"/>
      <c r="QJV4448" s="836"/>
      <c r="QJW4448" s="836"/>
      <c r="QJX4448" s="836"/>
      <c r="QJY4448" s="836"/>
      <c r="QJZ4448" s="836"/>
      <c r="QKA4448" s="836"/>
      <c r="QKB4448" s="836"/>
      <c r="QKC4448" s="836"/>
      <c r="QKD4448" s="836"/>
      <c r="QKE4448" s="836"/>
      <c r="QKF4448" s="836"/>
      <c r="QKG4448" s="836"/>
      <c r="QKH4448" s="836"/>
      <c r="QKI4448" s="836"/>
      <c r="QKJ4448" s="836"/>
      <c r="QKK4448" s="836"/>
      <c r="QKL4448" s="836"/>
      <c r="QKM4448" s="836"/>
      <c r="QKN4448" s="836"/>
      <c r="QKO4448" s="836"/>
      <c r="QKP4448" s="836"/>
      <c r="QKQ4448" s="836"/>
      <c r="QKR4448" s="836"/>
      <c r="QKS4448" s="836"/>
      <c r="QKT4448" s="836"/>
      <c r="QKU4448" s="836"/>
      <c r="QKV4448" s="836"/>
      <c r="QKW4448" s="836"/>
      <c r="QKX4448" s="836"/>
      <c r="QKY4448" s="836"/>
      <c r="QKZ4448" s="836"/>
      <c r="QLA4448" s="836"/>
      <c r="QLB4448" s="836"/>
      <c r="QLC4448" s="836"/>
      <c r="QLD4448" s="836"/>
      <c r="QLE4448" s="836"/>
      <c r="QLF4448" s="836"/>
      <c r="QLG4448" s="836"/>
      <c r="QLH4448" s="836"/>
      <c r="QLI4448" s="836"/>
      <c r="QLJ4448" s="836"/>
      <c r="QLK4448" s="836"/>
      <c r="QLL4448" s="836"/>
      <c r="QLM4448" s="836"/>
      <c r="QLN4448" s="836"/>
      <c r="QLO4448" s="836"/>
      <c r="QLP4448" s="836"/>
      <c r="QLQ4448" s="836"/>
      <c r="QLR4448" s="836"/>
      <c r="QLS4448" s="836"/>
      <c r="QLT4448" s="836"/>
      <c r="QLU4448" s="836"/>
      <c r="QLV4448" s="836"/>
      <c r="QLW4448" s="836"/>
      <c r="QLX4448" s="836"/>
      <c r="QLY4448" s="836"/>
      <c r="QLZ4448" s="836"/>
      <c r="QMA4448" s="836"/>
      <c r="QMB4448" s="836"/>
      <c r="QMC4448" s="836"/>
      <c r="QMD4448" s="836"/>
      <c r="QME4448" s="836"/>
      <c r="QMF4448" s="836"/>
      <c r="QMG4448" s="836"/>
      <c r="QMH4448" s="836"/>
      <c r="QMI4448" s="836"/>
      <c r="QMJ4448" s="836"/>
      <c r="QMK4448" s="836"/>
      <c r="QML4448" s="836"/>
      <c r="QMM4448" s="836"/>
      <c r="QMN4448" s="836"/>
      <c r="QMO4448" s="836"/>
      <c r="QMP4448" s="836"/>
      <c r="QMQ4448" s="836"/>
      <c r="QMR4448" s="836"/>
      <c r="QMS4448" s="836"/>
      <c r="QMT4448" s="836"/>
      <c r="QMU4448" s="836"/>
      <c r="QMV4448" s="836"/>
      <c r="QMW4448" s="836"/>
      <c r="QMX4448" s="836"/>
      <c r="QMY4448" s="836"/>
      <c r="QMZ4448" s="836"/>
      <c r="QNA4448" s="836"/>
      <c r="QNB4448" s="836"/>
      <c r="QNC4448" s="836"/>
      <c r="QND4448" s="836"/>
      <c r="QNE4448" s="836"/>
      <c r="QNF4448" s="836"/>
      <c r="QNG4448" s="836"/>
      <c r="QNH4448" s="836"/>
      <c r="QNI4448" s="836"/>
      <c r="QNJ4448" s="836"/>
      <c r="QNK4448" s="836"/>
      <c r="QNL4448" s="836"/>
      <c r="QNM4448" s="836"/>
      <c r="QNN4448" s="836"/>
      <c r="QNO4448" s="836"/>
      <c r="QNP4448" s="836"/>
      <c r="QNQ4448" s="836"/>
      <c r="QNR4448" s="836"/>
      <c r="QNS4448" s="836"/>
      <c r="QNT4448" s="836"/>
      <c r="QNU4448" s="836"/>
      <c r="QNV4448" s="836"/>
      <c r="QNW4448" s="836"/>
      <c r="QNX4448" s="836"/>
      <c r="QNY4448" s="836"/>
      <c r="QNZ4448" s="836"/>
      <c r="QOA4448" s="836"/>
      <c r="QOB4448" s="836"/>
      <c r="QOC4448" s="836"/>
      <c r="QOD4448" s="836"/>
      <c r="QOE4448" s="836"/>
      <c r="QOF4448" s="836"/>
      <c r="QOG4448" s="836"/>
      <c r="QOH4448" s="836"/>
      <c r="QOI4448" s="836"/>
      <c r="QOJ4448" s="836"/>
      <c r="QOK4448" s="836"/>
      <c r="QOL4448" s="836"/>
      <c r="QOM4448" s="836"/>
      <c r="QON4448" s="836"/>
      <c r="QOO4448" s="836"/>
      <c r="QOP4448" s="836"/>
      <c r="QOQ4448" s="836"/>
      <c r="QOR4448" s="836"/>
      <c r="QOS4448" s="836"/>
      <c r="QOT4448" s="836"/>
      <c r="QOU4448" s="836"/>
      <c r="QOV4448" s="836"/>
      <c r="QOW4448" s="836"/>
      <c r="QOX4448" s="836"/>
      <c r="QOY4448" s="836"/>
      <c r="QOZ4448" s="836"/>
      <c r="QPA4448" s="836"/>
      <c r="QPB4448" s="836"/>
      <c r="QPC4448" s="836"/>
      <c r="QPD4448" s="836"/>
      <c r="QPE4448" s="836"/>
      <c r="QPF4448" s="836"/>
      <c r="QPG4448" s="836"/>
      <c r="QPH4448" s="836"/>
      <c r="QPI4448" s="836"/>
      <c r="QPJ4448" s="836"/>
      <c r="QPK4448" s="836"/>
      <c r="QPL4448" s="836"/>
      <c r="QPM4448" s="836"/>
      <c r="QPN4448" s="836"/>
      <c r="QPO4448" s="836"/>
      <c r="QPP4448" s="836"/>
      <c r="QPQ4448" s="836"/>
      <c r="QPR4448" s="836"/>
      <c r="QPS4448" s="836"/>
      <c r="QPT4448" s="836"/>
      <c r="QPU4448" s="836"/>
      <c r="QPV4448" s="836"/>
      <c r="QPW4448" s="836"/>
      <c r="QPX4448" s="836"/>
      <c r="QPY4448" s="836"/>
      <c r="QPZ4448" s="836"/>
      <c r="QQA4448" s="836"/>
      <c r="QQB4448" s="836"/>
      <c r="QQC4448" s="836"/>
      <c r="QQD4448" s="836"/>
      <c r="QQE4448" s="836"/>
      <c r="QQF4448" s="836"/>
      <c r="QQG4448" s="836"/>
      <c r="QQH4448" s="836"/>
      <c r="QQI4448" s="836"/>
      <c r="QQJ4448" s="836"/>
      <c r="QQK4448" s="836"/>
      <c r="QQL4448" s="836"/>
      <c r="QQM4448" s="836"/>
      <c r="QQN4448" s="836"/>
      <c r="QQO4448" s="836"/>
      <c r="QQP4448" s="836"/>
      <c r="QQQ4448" s="836"/>
      <c r="QQR4448" s="836"/>
      <c r="QQS4448" s="836"/>
      <c r="QQT4448" s="836"/>
      <c r="QQU4448" s="836"/>
      <c r="QQV4448" s="836"/>
      <c r="QQW4448" s="836"/>
      <c r="QQX4448" s="836"/>
      <c r="QQY4448" s="836"/>
      <c r="QQZ4448" s="836"/>
      <c r="QRA4448" s="836"/>
      <c r="QRB4448" s="836"/>
      <c r="QRC4448" s="836"/>
      <c r="QRD4448" s="836"/>
      <c r="QRE4448" s="836"/>
      <c r="QRF4448" s="836"/>
      <c r="QRG4448" s="836"/>
      <c r="QRH4448" s="836"/>
      <c r="QRI4448" s="836"/>
      <c r="QRJ4448" s="836"/>
      <c r="QRK4448" s="836"/>
      <c r="QRL4448" s="836"/>
      <c r="QRM4448" s="836"/>
      <c r="QRN4448" s="836"/>
      <c r="QRO4448" s="836"/>
      <c r="QRP4448" s="836"/>
      <c r="QRQ4448" s="836"/>
      <c r="QRR4448" s="836"/>
      <c r="QRS4448" s="836"/>
      <c r="QRT4448" s="836"/>
      <c r="QRU4448" s="836"/>
      <c r="QRV4448" s="836"/>
      <c r="QRW4448" s="836"/>
      <c r="QRX4448" s="836"/>
      <c r="QRY4448" s="836"/>
      <c r="QRZ4448" s="836"/>
      <c r="QSA4448" s="836"/>
      <c r="QSB4448" s="836"/>
      <c r="QSC4448" s="836"/>
      <c r="QSD4448" s="836"/>
      <c r="QSE4448" s="836"/>
      <c r="QSF4448" s="836"/>
      <c r="QSG4448" s="836"/>
      <c r="QSH4448" s="836"/>
      <c r="QSI4448" s="836"/>
      <c r="QSJ4448" s="836"/>
      <c r="QSK4448" s="836"/>
      <c r="QSL4448" s="836"/>
      <c r="QSM4448" s="836"/>
      <c r="QSN4448" s="836"/>
      <c r="QSO4448" s="836"/>
      <c r="QSP4448" s="836"/>
      <c r="QSQ4448" s="836"/>
      <c r="QSR4448" s="836"/>
      <c r="QSS4448" s="836"/>
      <c r="QST4448" s="836"/>
      <c r="QSU4448" s="836"/>
      <c r="QSV4448" s="836"/>
      <c r="QSW4448" s="836"/>
      <c r="QSX4448" s="836"/>
      <c r="QSY4448" s="836"/>
      <c r="QSZ4448" s="836"/>
      <c r="QTA4448" s="836"/>
      <c r="QTB4448" s="836"/>
      <c r="QTC4448" s="836"/>
      <c r="QTD4448" s="836"/>
      <c r="QTE4448" s="836"/>
      <c r="QTF4448" s="836"/>
      <c r="QTG4448" s="836"/>
      <c r="QTH4448" s="836"/>
      <c r="QTI4448" s="836"/>
      <c r="QTJ4448" s="836"/>
      <c r="QTK4448" s="836"/>
      <c r="QTL4448" s="836"/>
      <c r="QTM4448" s="836"/>
      <c r="QTN4448" s="836"/>
      <c r="QTO4448" s="836"/>
      <c r="QTP4448" s="836"/>
      <c r="QTQ4448" s="836"/>
      <c r="QTR4448" s="836"/>
      <c r="QTS4448" s="836"/>
      <c r="QTT4448" s="836"/>
      <c r="QTU4448" s="836"/>
      <c r="QTV4448" s="836"/>
      <c r="QTW4448" s="836"/>
      <c r="QTX4448" s="836"/>
      <c r="QTY4448" s="836"/>
      <c r="QTZ4448" s="836"/>
      <c r="QUA4448" s="836"/>
      <c r="QUB4448" s="836"/>
      <c r="QUC4448" s="836"/>
      <c r="QUD4448" s="836"/>
      <c r="QUE4448" s="836"/>
      <c r="QUF4448" s="836"/>
      <c r="QUG4448" s="836"/>
      <c r="QUH4448" s="836"/>
      <c r="QUI4448" s="836"/>
      <c r="QUJ4448" s="836"/>
      <c r="QUK4448" s="836"/>
      <c r="QUL4448" s="836"/>
      <c r="QUM4448" s="836"/>
      <c r="QUN4448" s="836"/>
      <c r="QUO4448" s="836"/>
      <c r="QUP4448" s="836"/>
      <c r="QUQ4448" s="836"/>
      <c r="QUR4448" s="836"/>
      <c r="QUS4448" s="836"/>
      <c r="QUT4448" s="836"/>
      <c r="QUU4448" s="836"/>
      <c r="QUV4448" s="836"/>
      <c r="QUW4448" s="836"/>
      <c r="QUX4448" s="836"/>
      <c r="QUY4448" s="836"/>
      <c r="QUZ4448" s="836"/>
      <c r="QVA4448" s="836"/>
      <c r="QVB4448" s="836"/>
      <c r="QVC4448" s="836"/>
      <c r="QVD4448" s="836"/>
      <c r="QVE4448" s="836"/>
      <c r="QVF4448" s="836"/>
      <c r="QVG4448" s="836"/>
      <c r="QVH4448" s="836"/>
      <c r="QVI4448" s="836"/>
      <c r="QVJ4448" s="836"/>
      <c r="QVK4448" s="836"/>
      <c r="QVL4448" s="836"/>
      <c r="QVM4448" s="836"/>
      <c r="QVN4448" s="836"/>
      <c r="QVO4448" s="836"/>
      <c r="QVP4448" s="836"/>
      <c r="QVQ4448" s="836"/>
      <c r="QVR4448" s="836"/>
      <c r="QVS4448" s="836"/>
      <c r="QVT4448" s="836"/>
      <c r="QVU4448" s="836"/>
      <c r="QVV4448" s="836"/>
      <c r="QVW4448" s="836"/>
      <c r="QVX4448" s="836"/>
      <c r="QVY4448" s="836"/>
      <c r="QVZ4448" s="836"/>
      <c r="QWA4448" s="836"/>
      <c r="QWB4448" s="836"/>
      <c r="QWC4448" s="836"/>
      <c r="QWD4448" s="836"/>
      <c r="QWE4448" s="836"/>
      <c r="QWF4448" s="836"/>
      <c r="QWG4448" s="836"/>
      <c r="QWH4448" s="836"/>
      <c r="QWI4448" s="836"/>
      <c r="QWJ4448" s="836"/>
      <c r="QWK4448" s="836"/>
      <c r="QWL4448" s="836"/>
      <c r="QWM4448" s="836"/>
      <c r="QWN4448" s="836"/>
      <c r="QWO4448" s="836"/>
      <c r="QWP4448" s="836"/>
      <c r="QWQ4448" s="836"/>
      <c r="QWR4448" s="836"/>
      <c r="QWS4448" s="836"/>
      <c r="QWT4448" s="836"/>
      <c r="QWU4448" s="836"/>
      <c r="QWV4448" s="836"/>
      <c r="QWW4448" s="836"/>
      <c r="QWX4448" s="836"/>
      <c r="QWY4448" s="836"/>
      <c r="QWZ4448" s="836"/>
      <c r="QXA4448" s="836"/>
      <c r="QXB4448" s="836"/>
      <c r="QXC4448" s="836"/>
      <c r="QXD4448" s="836"/>
      <c r="QXE4448" s="836"/>
      <c r="QXF4448" s="836"/>
      <c r="QXG4448" s="836"/>
      <c r="QXH4448" s="836"/>
      <c r="QXI4448" s="836"/>
      <c r="QXJ4448" s="836"/>
      <c r="QXK4448" s="836"/>
      <c r="QXL4448" s="836"/>
      <c r="QXM4448" s="836"/>
      <c r="QXN4448" s="836"/>
      <c r="QXO4448" s="836"/>
      <c r="QXP4448" s="836"/>
      <c r="QXQ4448" s="836"/>
      <c r="QXR4448" s="836"/>
      <c r="QXS4448" s="836"/>
      <c r="QXT4448" s="836"/>
      <c r="QXU4448" s="836"/>
      <c r="QXV4448" s="836"/>
      <c r="QXW4448" s="836"/>
      <c r="QXX4448" s="836"/>
      <c r="QXY4448" s="836"/>
      <c r="QXZ4448" s="836"/>
      <c r="QYA4448" s="836"/>
      <c r="QYB4448" s="836"/>
      <c r="QYC4448" s="836"/>
      <c r="QYD4448" s="836"/>
      <c r="QYE4448" s="836"/>
      <c r="QYF4448" s="836"/>
      <c r="QYG4448" s="836"/>
      <c r="QYH4448" s="836"/>
      <c r="QYI4448" s="836"/>
      <c r="QYJ4448" s="836"/>
      <c r="QYK4448" s="836"/>
      <c r="QYL4448" s="836"/>
      <c r="QYM4448" s="836"/>
      <c r="QYN4448" s="836"/>
      <c r="QYO4448" s="836"/>
      <c r="QYP4448" s="836"/>
      <c r="QYQ4448" s="836"/>
      <c r="QYR4448" s="836"/>
      <c r="QYS4448" s="836"/>
      <c r="QYT4448" s="836"/>
      <c r="QYU4448" s="836"/>
      <c r="QYV4448" s="836"/>
      <c r="QYW4448" s="836"/>
      <c r="QYX4448" s="836"/>
      <c r="QYY4448" s="836"/>
      <c r="QYZ4448" s="836"/>
      <c r="QZA4448" s="836"/>
      <c r="QZB4448" s="836"/>
      <c r="QZC4448" s="836"/>
      <c r="QZD4448" s="836"/>
      <c r="QZE4448" s="836"/>
      <c r="QZF4448" s="836"/>
      <c r="QZG4448" s="836"/>
      <c r="QZH4448" s="836"/>
      <c r="QZI4448" s="836"/>
      <c r="QZJ4448" s="836"/>
      <c r="QZK4448" s="836"/>
      <c r="QZL4448" s="836"/>
      <c r="QZM4448" s="836"/>
      <c r="QZN4448" s="836"/>
      <c r="QZO4448" s="836"/>
      <c r="QZP4448" s="836"/>
      <c r="QZQ4448" s="836"/>
      <c r="QZR4448" s="836"/>
      <c r="QZS4448" s="836"/>
      <c r="QZT4448" s="836"/>
      <c r="QZU4448" s="836"/>
      <c r="QZV4448" s="836"/>
      <c r="QZW4448" s="836"/>
      <c r="QZX4448" s="836"/>
      <c r="QZY4448" s="836"/>
      <c r="QZZ4448" s="836"/>
      <c r="RAA4448" s="836"/>
      <c r="RAB4448" s="836"/>
      <c r="RAC4448" s="836"/>
      <c r="RAD4448" s="836"/>
      <c r="RAE4448" s="836"/>
      <c r="RAF4448" s="836"/>
      <c r="RAG4448" s="836"/>
      <c r="RAH4448" s="836"/>
      <c r="RAI4448" s="836"/>
      <c r="RAJ4448" s="836"/>
      <c r="RAK4448" s="836"/>
      <c r="RAL4448" s="836"/>
      <c r="RAM4448" s="836"/>
      <c r="RAN4448" s="836"/>
      <c r="RAO4448" s="836"/>
      <c r="RAP4448" s="836"/>
      <c r="RAQ4448" s="836"/>
      <c r="RAR4448" s="836"/>
      <c r="RAS4448" s="836"/>
      <c r="RAT4448" s="836"/>
      <c r="RAU4448" s="836"/>
      <c r="RAV4448" s="836"/>
      <c r="RAW4448" s="836"/>
      <c r="RAX4448" s="836"/>
      <c r="RAY4448" s="836"/>
      <c r="RAZ4448" s="836"/>
      <c r="RBA4448" s="836"/>
      <c r="RBB4448" s="836"/>
      <c r="RBC4448" s="836"/>
      <c r="RBD4448" s="836"/>
      <c r="RBE4448" s="836"/>
      <c r="RBF4448" s="836"/>
      <c r="RBG4448" s="836"/>
      <c r="RBH4448" s="836"/>
      <c r="RBI4448" s="836"/>
      <c r="RBJ4448" s="836"/>
      <c r="RBK4448" s="836"/>
      <c r="RBL4448" s="836"/>
      <c r="RBM4448" s="836"/>
      <c r="RBN4448" s="836"/>
      <c r="RBO4448" s="836"/>
      <c r="RBP4448" s="836"/>
      <c r="RBQ4448" s="836"/>
      <c r="RBR4448" s="836"/>
      <c r="RBS4448" s="836"/>
      <c r="RBT4448" s="836"/>
      <c r="RBU4448" s="836"/>
      <c r="RBV4448" s="836"/>
      <c r="RBW4448" s="836"/>
      <c r="RBX4448" s="836"/>
      <c r="RBY4448" s="836"/>
      <c r="RBZ4448" s="836"/>
      <c r="RCA4448" s="836"/>
      <c r="RCB4448" s="836"/>
      <c r="RCC4448" s="836"/>
      <c r="RCD4448" s="836"/>
      <c r="RCE4448" s="836"/>
      <c r="RCF4448" s="836"/>
      <c r="RCG4448" s="836"/>
      <c r="RCH4448" s="836"/>
      <c r="RCI4448" s="836"/>
      <c r="RCJ4448" s="836"/>
      <c r="RCK4448" s="836"/>
      <c r="RCL4448" s="836"/>
      <c r="RCM4448" s="836"/>
      <c r="RCN4448" s="836"/>
      <c r="RCO4448" s="836"/>
      <c r="RCP4448" s="836"/>
      <c r="RCQ4448" s="836"/>
      <c r="RCR4448" s="836"/>
      <c r="RCS4448" s="836"/>
      <c r="RCT4448" s="836"/>
      <c r="RCU4448" s="836"/>
      <c r="RCV4448" s="836"/>
      <c r="RCW4448" s="836"/>
      <c r="RCX4448" s="836"/>
      <c r="RCY4448" s="836"/>
      <c r="RCZ4448" s="836"/>
      <c r="RDA4448" s="836"/>
      <c r="RDB4448" s="836"/>
      <c r="RDC4448" s="836"/>
      <c r="RDD4448" s="836"/>
      <c r="RDE4448" s="836"/>
      <c r="RDF4448" s="836"/>
      <c r="RDG4448" s="836"/>
      <c r="RDH4448" s="836"/>
      <c r="RDI4448" s="836"/>
      <c r="RDJ4448" s="836"/>
      <c r="RDK4448" s="836"/>
      <c r="RDL4448" s="836"/>
      <c r="RDM4448" s="836"/>
      <c r="RDN4448" s="836"/>
      <c r="RDO4448" s="836"/>
      <c r="RDP4448" s="836"/>
      <c r="RDQ4448" s="836"/>
      <c r="RDR4448" s="836"/>
      <c r="RDS4448" s="836"/>
      <c r="RDT4448" s="836"/>
      <c r="RDU4448" s="836"/>
      <c r="RDV4448" s="836"/>
      <c r="RDW4448" s="836"/>
      <c r="RDX4448" s="836"/>
      <c r="RDY4448" s="836"/>
      <c r="RDZ4448" s="836"/>
      <c r="REA4448" s="836"/>
      <c r="REB4448" s="836"/>
      <c r="REC4448" s="836"/>
      <c r="RED4448" s="836"/>
      <c r="REE4448" s="836"/>
      <c r="REF4448" s="836"/>
      <c r="REG4448" s="836"/>
      <c r="REH4448" s="836"/>
      <c r="REI4448" s="836"/>
      <c r="REJ4448" s="836"/>
      <c r="REK4448" s="836"/>
      <c r="REL4448" s="836"/>
      <c r="REM4448" s="836"/>
      <c r="REN4448" s="836"/>
      <c r="REO4448" s="836"/>
      <c r="REP4448" s="836"/>
      <c r="REQ4448" s="836"/>
      <c r="RER4448" s="836"/>
      <c r="RES4448" s="836"/>
      <c r="RET4448" s="836"/>
      <c r="REU4448" s="836"/>
      <c r="REV4448" s="836"/>
      <c r="REW4448" s="836"/>
      <c r="REX4448" s="836"/>
      <c r="REY4448" s="836"/>
      <c r="REZ4448" s="836"/>
      <c r="RFA4448" s="836"/>
      <c r="RFB4448" s="836"/>
      <c r="RFC4448" s="836"/>
      <c r="RFD4448" s="836"/>
      <c r="RFE4448" s="836"/>
      <c r="RFF4448" s="836"/>
      <c r="RFG4448" s="836"/>
      <c r="RFH4448" s="836"/>
      <c r="RFI4448" s="836"/>
      <c r="RFJ4448" s="836"/>
      <c r="RFK4448" s="836"/>
      <c r="RFL4448" s="836"/>
      <c r="RFM4448" s="836"/>
      <c r="RFN4448" s="836"/>
      <c r="RFO4448" s="836"/>
      <c r="RFP4448" s="836"/>
      <c r="RFQ4448" s="836"/>
      <c r="RFR4448" s="836"/>
      <c r="RFS4448" s="836"/>
      <c r="RFT4448" s="836"/>
      <c r="RFU4448" s="836"/>
      <c r="RFV4448" s="836"/>
      <c r="RFW4448" s="836"/>
      <c r="RFX4448" s="836"/>
      <c r="RFY4448" s="836"/>
      <c r="RFZ4448" s="836"/>
      <c r="RGA4448" s="836"/>
      <c r="RGB4448" s="836"/>
      <c r="RGC4448" s="836"/>
      <c r="RGD4448" s="836"/>
      <c r="RGE4448" s="836"/>
      <c r="RGF4448" s="836"/>
      <c r="RGG4448" s="836"/>
      <c r="RGH4448" s="836"/>
      <c r="RGI4448" s="836"/>
      <c r="RGJ4448" s="836"/>
      <c r="RGK4448" s="836"/>
      <c r="RGL4448" s="836"/>
      <c r="RGM4448" s="836"/>
      <c r="RGN4448" s="836"/>
      <c r="RGO4448" s="836"/>
      <c r="RGP4448" s="836"/>
      <c r="RGQ4448" s="836"/>
      <c r="RGR4448" s="836"/>
      <c r="RGS4448" s="836"/>
      <c r="RGT4448" s="836"/>
      <c r="RGU4448" s="836"/>
      <c r="RGV4448" s="836"/>
      <c r="RGW4448" s="836"/>
      <c r="RGX4448" s="836"/>
      <c r="RGY4448" s="836"/>
      <c r="RGZ4448" s="836"/>
      <c r="RHA4448" s="836"/>
      <c r="RHB4448" s="836"/>
      <c r="RHC4448" s="836"/>
      <c r="RHD4448" s="836"/>
      <c r="RHE4448" s="836"/>
      <c r="RHF4448" s="836"/>
      <c r="RHG4448" s="836"/>
      <c r="RHH4448" s="836"/>
      <c r="RHI4448" s="836"/>
      <c r="RHJ4448" s="836"/>
      <c r="RHK4448" s="836"/>
      <c r="RHL4448" s="836"/>
      <c r="RHM4448" s="836"/>
      <c r="RHN4448" s="836"/>
      <c r="RHO4448" s="836"/>
      <c r="RHP4448" s="836"/>
      <c r="RHQ4448" s="836"/>
      <c r="RHR4448" s="836"/>
      <c r="RHS4448" s="836"/>
      <c r="RHT4448" s="836"/>
      <c r="RHU4448" s="836"/>
      <c r="RHV4448" s="836"/>
      <c r="RHW4448" s="836"/>
      <c r="RHX4448" s="836"/>
      <c r="RHY4448" s="836"/>
      <c r="RHZ4448" s="836"/>
      <c r="RIA4448" s="836"/>
      <c r="RIB4448" s="836"/>
      <c r="RIC4448" s="836"/>
      <c r="RID4448" s="836"/>
      <c r="RIE4448" s="836"/>
      <c r="RIF4448" s="836"/>
      <c r="RIG4448" s="836"/>
      <c r="RIH4448" s="836"/>
      <c r="RII4448" s="836"/>
      <c r="RIJ4448" s="836"/>
      <c r="RIK4448" s="836"/>
      <c r="RIL4448" s="836"/>
      <c r="RIM4448" s="836"/>
      <c r="RIN4448" s="836"/>
      <c r="RIO4448" s="836"/>
      <c r="RIP4448" s="836"/>
      <c r="RIQ4448" s="836"/>
      <c r="RIR4448" s="836"/>
      <c r="RIS4448" s="836"/>
      <c r="RIT4448" s="836"/>
      <c r="RIU4448" s="836"/>
      <c r="RIV4448" s="836"/>
      <c r="RIW4448" s="836"/>
      <c r="RIX4448" s="836"/>
      <c r="RIY4448" s="836"/>
      <c r="RIZ4448" s="836"/>
      <c r="RJA4448" s="836"/>
      <c r="RJB4448" s="836"/>
      <c r="RJC4448" s="836"/>
      <c r="RJD4448" s="836"/>
      <c r="RJE4448" s="836"/>
      <c r="RJF4448" s="836"/>
      <c r="RJG4448" s="836"/>
      <c r="RJH4448" s="836"/>
      <c r="RJI4448" s="836"/>
      <c r="RJJ4448" s="836"/>
      <c r="RJK4448" s="836"/>
      <c r="RJL4448" s="836"/>
      <c r="RJM4448" s="836"/>
      <c r="RJN4448" s="836"/>
      <c r="RJO4448" s="836"/>
      <c r="RJP4448" s="836"/>
      <c r="RJQ4448" s="836"/>
      <c r="RJR4448" s="836"/>
      <c r="RJS4448" s="836"/>
      <c r="RJT4448" s="836"/>
      <c r="RJU4448" s="836"/>
      <c r="RJV4448" s="836"/>
      <c r="RJW4448" s="836"/>
      <c r="RJX4448" s="836"/>
      <c r="RJY4448" s="836"/>
      <c r="RJZ4448" s="836"/>
      <c r="RKA4448" s="836"/>
      <c r="RKB4448" s="836"/>
      <c r="RKC4448" s="836"/>
      <c r="RKD4448" s="836"/>
      <c r="RKE4448" s="836"/>
      <c r="RKF4448" s="836"/>
      <c r="RKG4448" s="836"/>
      <c r="RKH4448" s="836"/>
      <c r="RKI4448" s="836"/>
      <c r="RKJ4448" s="836"/>
      <c r="RKK4448" s="836"/>
      <c r="RKL4448" s="836"/>
      <c r="RKM4448" s="836"/>
      <c r="RKN4448" s="836"/>
      <c r="RKO4448" s="836"/>
      <c r="RKP4448" s="836"/>
      <c r="RKQ4448" s="836"/>
      <c r="RKR4448" s="836"/>
      <c r="RKS4448" s="836"/>
      <c r="RKT4448" s="836"/>
      <c r="RKU4448" s="836"/>
      <c r="RKV4448" s="836"/>
      <c r="RKW4448" s="836"/>
      <c r="RKX4448" s="836"/>
      <c r="RKY4448" s="836"/>
      <c r="RKZ4448" s="836"/>
      <c r="RLA4448" s="836"/>
      <c r="RLB4448" s="836"/>
      <c r="RLC4448" s="836"/>
      <c r="RLD4448" s="836"/>
      <c r="RLE4448" s="836"/>
      <c r="RLF4448" s="836"/>
      <c r="RLG4448" s="836"/>
      <c r="RLH4448" s="836"/>
      <c r="RLI4448" s="836"/>
      <c r="RLJ4448" s="836"/>
      <c r="RLK4448" s="836"/>
      <c r="RLL4448" s="836"/>
      <c r="RLM4448" s="836"/>
      <c r="RLN4448" s="836"/>
      <c r="RLO4448" s="836"/>
      <c r="RLP4448" s="836"/>
      <c r="RLQ4448" s="836"/>
      <c r="RLR4448" s="836"/>
      <c r="RLS4448" s="836"/>
      <c r="RLT4448" s="836"/>
      <c r="RLU4448" s="836"/>
      <c r="RLV4448" s="836"/>
      <c r="RLW4448" s="836"/>
      <c r="RLX4448" s="836"/>
      <c r="RLY4448" s="836"/>
      <c r="RLZ4448" s="836"/>
      <c r="RMA4448" s="836"/>
      <c r="RMB4448" s="836"/>
      <c r="RMC4448" s="836"/>
      <c r="RMD4448" s="836"/>
      <c r="RME4448" s="836"/>
      <c r="RMF4448" s="836"/>
      <c r="RMG4448" s="836"/>
      <c r="RMH4448" s="836"/>
      <c r="RMI4448" s="836"/>
      <c r="RMJ4448" s="836"/>
      <c r="RMK4448" s="836"/>
      <c r="RML4448" s="836"/>
      <c r="RMM4448" s="836"/>
      <c r="RMN4448" s="836"/>
      <c r="RMO4448" s="836"/>
      <c r="RMP4448" s="836"/>
      <c r="RMQ4448" s="836"/>
      <c r="RMR4448" s="836"/>
      <c r="RMS4448" s="836"/>
      <c r="RMT4448" s="836"/>
      <c r="RMU4448" s="836"/>
      <c r="RMV4448" s="836"/>
      <c r="RMW4448" s="836"/>
      <c r="RMX4448" s="836"/>
      <c r="RMY4448" s="836"/>
      <c r="RMZ4448" s="836"/>
      <c r="RNA4448" s="836"/>
      <c r="RNB4448" s="836"/>
      <c r="RNC4448" s="836"/>
      <c r="RND4448" s="836"/>
      <c r="RNE4448" s="836"/>
      <c r="RNF4448" s="836"/>
      <c r="RNG4448" s="836"/>
      <c r="RNH4448" s="836"/>
      <c r="RNI4448" s="836"/>
      <c r="RNJ4448" s="836"/>
      <c r="RNK4448" s="836"/>
      <c r="RNL4448" s="836"/>
      <c r="RNM4448" s="836"/>
      <c r="RNN4448" s="836"/>
      <c r="RNO4448" s="836"/>
      <c r="RNP4448" s="836"/>
      <c r="RNQ4448" s="836"/>
      <c r="RNR4448" s="836"/>
      <c r="RNS4448" s="836"/>
      <c r="RNT4448" s="836"/>
      <c r="RNU4448" s="836"/>
      <c r="RNV4448" s="836"/>
      <c r="RNW4448" s="836"/>
      <c r="RNX4448" s="836"/>
      <c r="RNY4448" s="836"/>
      <c r="RNZ4448" s="836"/>
      <c r="ROA4448" s="836"/>
      <c r="ROB4448" s="836"/>
      <c r="ROC4448" s="836"/>
      <c r="ROD4448" s="836"/>
      <c r="ROE4448" s="836"/>
      <c r="ROF4448" s="836"/>
      <c r="ROG4448" s="836"/>
      <c r="ROH4448" s="836"/>
      <c r="ROI4448" s="836"/>
      <c r="ROJ4448" s="836"/>
      <c r="ROK4448" s="836"/>
      <c r="ROL4448" s="836"/>
      <c r="ROM4448" s="836"/>
      <c r="RON4448" s="836"/>
      <c r="ROO4448" s="836"/>
      <c r="ROP4448" s="836"/>
      <c r="ROQ4448" s="836"/>
      <c r="ROR4448" s="836"/>
      <c r="ROS4448" s="836"/>
      <c r="ROT4448" s="836"/>
      <c r="ROU4448" s="836"/>
      <c r="ROV4448" s="836"/>
      <c r="ROW4448" s="836"/>
      <c r="ROX4448" s="836"/>
      <c r="ROY4448" s="836"/>
      <c r="ROZ4448" s="836"/>
      <c r="RPA4448" s="836"/>
      <c r="RPB4448" s="836"/>
      <c r="RPC4448" s="836"/>
      <c r="RPD4448" s="836"/>
      <c r="RPE4448" s="836"/>
      <c r="RPF4448" s="836"/>
      <c r="RPG4448" s="836"/>
      <c r="RPH4448" s="836"/>
      <c r="RPI4448" s="836"/>
      <c r="RPJ4448" s="836"/>
      <c r="RPK4448" s="836"/>
      <c r="RPL4448" s="836"/>
      <c r="RPM4448" s="836"/>
      <c r="RPN4448" s="836"/>
      <c r="RPO4448" s="836"/>
      <c r="RPP4448" s="836"/>
      <c r="RPQ4448" s="836"/>
      <c r="RPR4448" s="836"/>
      <c r="RPS4448" s="836"/>
      <c r="RPT4448" s="836"/>
      <c r="RPU4448" s="836"/>
      <c r="RPV4448" s="836"/>
      <c r="RPW4448" s="836"/>
      <c r="RPX4448" s="836"/>
      <c r="RPY4448" s="836"/>
      <c r="RPZ4448" s="836"/>
      <c r="RQA4448" s="836"/>
      <c r="RQB4448" s="836"/>
      <c r="RQC4448" s="836"/>
      <c r="RQD4448" s="836"/>
      <c r="RQE4448" s="836"/>
      <c r="RQF4448" s="836"/>
      <c r="RQG4448" s="836"/>
      <c r="RQH4448" s="836"/>
      <c r="RQI4448" s="836"/>
      <c r="RQJ4448" s="836"/>
      <c r="RQK4448" s="836"/>
      <c r="RQL4448" s="836"/>
      <c r="RQM4448" s="836"/>
      <c r="RQN4448" s="836"/>
      <c r="RQO4448" s="836"/>
      <c r="RQP4448" s="836"/>
      <c r="RQQ4448" s="836"/>
      <c r="RQR4448" s="836"/>
      <c r="RQS4448" s="836"/>
      <c r="RQT4448" s="836"/>
      <c r="RQU4448" s="836"/>
      <c r="RQV4448" s="836"/>
      <c r="RQW4448" s="836"/>
      <c r="RQX4448" s="836"/>
      <c r="RQY4448" s="836"/>
      <c r="RQZ4448" s="836"/>
      <c r="RRA4448" s="836"/>
      <c r="RRB4448" s="836"/>
      <c r="RRC4448" s="836"/>
      <c r="RRD4448" s="836"/>
      <c r="RRE4448" s="836"/>
      <c r="RRF4448" s="836"/>
      <c r="RRG4448" s="836"/>
      <c r="RRH4448" s="836"/>
      <c r="RRI4448" s="836"/>
      <c r="RRJ4448" s="836"/>
      <c r="RRK4448" s="836"/>
      <c r="RRL4448" s="836"/>
      <c r="RRM4448" s="836"/>
      <c r="RRN4448" s="836"/>
      <c r="RRO4448" s="836"/>
      <c r="RRP4448" s="836"/>
      <c r="RRQ4448" s="836"/>
      <c r="RRR4448" s="836"/>
      <c r="RRS4448" s="836"/>
      <c r="RRT4448" s="836"/>
      <c r="RRU4448" s="836"/>
      <c r="RRV4448" s="836"/>
      <c r="RRW4448" s="836"/>
      <c r="RRX4448" s="836"/>
      <c r="RRY4448" s="836"/>
      <c r="RRZ4448" s="836"/>
      <c r="RSA4448" s="836"/>
      <c r="RSB4448" s="836"/>
      <c r="RSC4448" s="836"/>
      <c r="RSD4448" s="836"/>
      <c r="RSE4448" s="836"/>
      <c r="RSF4448" s="836"/>
      <c r="RSG4448" s="836"/>
      <c r="RSH4448" s="836"/>
      <c r="RSI4448" s="836"/>
      <c r="RSJ4448" s="836"/>
      <c r="RSK4448" s="836"/>
      <c r="RSL4448" s="836"/>
      <c r="RSM4448" s="836"/>
      <c r="RSN4448" s="836"/>
      <c r="RSO4448" s="836"/>
      <c r="RSP4448" s="836"/>
      <c r="RSQ4448" s="836"/>
      <c r="RSR4448" s="836"/>
      <c r="RSS4448" s="836"/>
      <c r="RST4448" s="836"/>
      <c r="RSU4448" s="836"/>
      <c r="RSV4448" s="836"/>
      <c r="RSW4448" s="836"/>
      <c r="RSX4448" s="836"/>
      <c r="RSY4448" s="836"/>
      <c r="RSZ4448" s="836"/>
      <c r="RTA4448" s="836"/>
      <c r="RTB4448" s="836"/>
      <c r="RTC4448" s="836"/>
      <c r="RTD4448" s="836"/>
      <c r="RTE4448" s="836"/>
      <c r="RTF4448" s="836"/>
      <c r="RTG4448" s="836"/>
      <c r="RTH4448" s="836"/>
      <c r="RTI4448" s="836"/>
      <c r="RTJ4448" s="836"/>
      <c r="RTK4448" s="836"/>
      <c r="RTL4448" s="836"/>
      <c r="RTM4448" s="836"/>
      <c r="RTN4448" s="836"/>
      <c r="RTO4448" s="836"/>
      <c r="RTP4448" s="836"/>
      <c r="RTQ4448" s="836"/>
      <c r="RTR4448" s="836"/>
      <c r="RTS4448" s="836"/>
      <c r="RTT4448" s="836"/>
      <c r="RTU4448" s="836"/>
      <c r="RTV4448" s="836"/>
      <c r="RTW4448" s="836"/>
      <c r="RTX4448" s="836"/>
      <c r="RTY4448" s="836"/>
      <c r="RTZ4448" s="836"/>
      <c r="RUA4448" s="836"/>
      <c r="RUB4448" s="836"/>
      <c r="RUC4448" s="836"/>
      <c r="RUD4448" s="836"/>
      <c r="RUE4448" s="836"/>
      <c r="RUF4448" s="836"/>
      <c r="RUG4448" s="836"/>
      <c r="RUH4448" s="836"/>
      <c r="RUI4448" s="836"/>
      <c r="RUJ4448" s="836"/>
      <c r="RUK4448" s="836"/>
      <c r="RUL4448" s="836"/>
      <c r="RUM4448" s="836"/>
      <c r="RUN4448" s="836"/>
      <c r="RUO4448" s="836"/>
      <c r="RUP4448" s="836"/>
      <c r="RUQ4448" s="836"/>
      <c r="RUR4448" s="836"/>
      <c r="RUS4448" s="836"/>
      <c r="RUT4448" s="836"/>
      <c r="RUU4448" s="836"/>
      <c r="RUV4448" s="836"/>
      <c r="RUW4448" s="836"/>
      <c r="RUX4448" s="836"/>
      <c r="RUY4448" s="836"/>
      <c r="RUZ4448" s="836"/>
      <c r="RVA4448" s="836"/>
      <c r="RVB4448" s="836"/>
      <c r="RVC4448" s="836"/>
      <c r="RVD4448" s="836"/>
      <c r="RVE4448" s="836"/>
      <c r="RVF4448" s="836"/>
      <c r="RVG4448" s="836"/>
      <c r="RVH4448" s="836"/>
      <c r="RVI4448" s="836"/>
      <c r="RVJ4448" s="836"/>
      <c r="RVK4448" s="836"/>
      <c r="RVL4448" s="836"/>
      <c r="RVM4448" s="836"/>
      <c r="RVN4448" s="836"/>
      <c r="RVO4448" s="836"/>
      <c r="RVP4448" s="836"/>
      <c r="RVQ4448" s="836"/>
      <c r="RVR4448" s="836"/>
      <c r="RVS4448" s="836"/>
      <c r="RVT4448" s="836"/>
      <c r="RVU4448" s="836"/>
      <c r="RVV4448" s="836"/>
      <c r="RVW4448" s="836"/>
      <c r="RVX4448" s="836"/>
      <c r="RVY4448" s="836"/>
      <c r="RVZ4448" s="836"/>
      <c r="RWA4448" s="836"/>
      <c r="RWB4448" s="836"/>
      <c r="RWC4448" s="836"/>
      <c r="RWD4448" s="836"/>
      <c r="RWE4448" s="836"/>
      <c r="RWF4448" s="836"/>
      <c r="RWG4448" s="836"/>
      <c r="RWH4448" s="836"/>
      <c r="RWI4448" s="836"/>
      <c r="RWJ4448" s="836"/>
      <c r="RWK4448" s="836"/>
      <c r="RWL4448" s="836"/>
      <c r="RWM4448" s="836"/>
      <c r="RWN4448" s="836"/>
      <c r="RWO4448" s="836"/>
      <c r="RWP4448" s="836"/>
      <c r="RWQ4448" s="836"/>
      <c r="RWR4448" s="836"/>
      <c r="RWS4448" s="836"/>
      <c r="RWT4448" s="836"/>
      <c r="RWU4448" s="836"/>
      <c r="RWV4448" s="836"/>
      <c r="RWW4448" s="836"/>
      <c r="RWX4448" s="836"/>
      <c r="RWY4448" s="836"/>
      <c r="RWZ4448" s="836"/>
      <c r="RXA4448" s="836"/>
      <c r="RXB4448" s="836"/>
      <c r="RXC4448" s="836"/>
      <c r="RXD4448" s="836"/>
      <c r="RXE4448" s="836"/>
      <c r="RXF4448" s="836"/>
      <c r="RXG4448" s="836"/>
      <c r="RXH4448" s="836"/>
      <c r="RXI4448" s="836"/>
      <c r="RXJ4448" s="836"/>
      <c r="RXK4448" s="836"/>
      <c r="RXL4448" s="836"/>
      <c r="RXM4448" s="836"/>
      <c r="RXN4448" s="836"/>
      <c r="RXO4448" s="836"/>
      <c r="RXP4448" s="836"/>
      <c r="RXQ4448" s="836"/>
      <c r="RXR4448" s="836"/>
      <c r="RXS4448" s="836"/>
      <c r="RXT4448" s="836"/>
      <c r="RXU4448" s="836"/>
      <c r="RXV4448" s="836"/>
      <c r="RXW4448" s="836"/>
      <c r="RXX4448" s="836"/>
      <c r="RXY4448" s="836"/>
      <c r="RXZ4448" s="836"/>
      <c r="RYA4448" s="836"/>
      <c r="RYB4448" s="836"/>
      <c r="RYC4448" s="836"/>
      <c r="RYD4448" s="836"/>
      <c r="RYE4448" s="836"/>
      <c r="RYF4448" s="836"/>
      <c r="RYG4448" s="836"/>
      <c r="RYH4448" s="836"/>
      <c r="RYI4448" s="836"/>
      <c r="RYJ4448" s="836"/>
      <c r="RYK4448" s="836"/>
      <c r="RYL4448" s="836"/>
      <c r="RYM4448" s="836"/>
      <c r="RYN4448" s="836"/>
      <c r="RYO4448" s="836"/>
      <c r="RYP4448" s="836"/>
      <c r="RYQ4448" s="836"/>
      <c r="RYR4448" s="836"/>
      <c r="RYS4448" s="836"/>
      <c r="RYT4448" s="836"/>
      <c r="RYU4448" s="836"/>
      <c r="RYV4448" s="836"/>
      <c r="RYW4448" s="836"/>
      <c r="RYX4448" s="836"/>
      <c r="RYY4448" s="836"/>
      <c r="RYZ4448" s="836"/>
      <c r="RZA4448" s="836"/>
      <c r="RZB4448" s="836"/>
      <c r="RZC4448" s="836"/>
      <c r="RZD4448" s="836"/>
      <c r="RZE4448" s="836"/>
      <c r="RZF4448" s="836"/>
      <c r="RZG4448" s="836"/>
      <c r="RZH4448" s="836"/>
      <c r="RZI4448" s="836"/>
      <c r="RZJ4448" s="836"/>
      <c r="RZK4448" s="836"/>
      <c r="RZL4448" s="836"/>
      <c r="RZM4448" s="836"/>
      <c r="RZN4448" s="836"/>
      <c r="RZO4448" s="836"/>
      <c r="RZP4448" s="836"/>
      <c r="RZQ4448" s="836"/>
      <c r="RZR4448" s="836"/>
      <c r="RZS4448" s="836"/>
      <c r="RZT4448" s="836"/>
      <c r="RZU4448" s="836"/>
      <c r="RZV4448" s="836"/>
      <c r="RZW4448" s="836"/>
      <c r="RZX4448" s="836"/>
      <c r="RZY4448" s="836"/>
      <c r="RZZ4448" s="836"/>
      <c r="SAA4448" s="836"/>
      <c r="SAB4448" s="836"/>
      <c r="SAC4448" s="836"/>
      <c r="SAD4448" s="836"/>
      <c r="SAE4448" s="836"/>
      <c r="SAF4448" s="836"/>
      <c r="SAG4448" s="836"/>
      <c r="SAH4448" s="836"/>
      <c r="SAI4448" s="836"/>
      <c r="SAJ4448" s="836"/>
      <c r="SAK4448" s="836"/>
      <c r="SAL4448" s="836"/>
      <c r="SAM4448" s="836"/>
      <c r="SAN4448" s="836"/>
      <c r="SAO4448" s="836"/>
      <c r="SAP4448" s="836"/>
      <c r="SAQ4448" s="836"/>
      <c r="SAR4448" s="836"/>
      <c r="SAS4448" s="836"/>
      <c r="SAT4448" s="836"/>
      <c r="SAU4448" s="836"/>
      <c r="SAV4448" s="836"/>
      <c r="SAW4448" s="836"/>
      <c r="SAX4448" s="836"/>
      <c r="SAY4448" s="836"/>
      <c r="SAZ4448" s="836"/>
      <c r="SBA4448" s="836"/>
      <c r="SBB4448" s="836"/>
      <c r="SBC4448" s="836"/>
      <c r="SBD4448" s="836"/>
      <c r="SBE4448" s="836"/>
      <c r="SBF4448" s="836"/>
      <c r="SBG4448" s="836"/>
      <c r="SBH4448" s="836"/>
      <c r="SBI4448" s="836"/>
      <c r="SBJ4448" s="836"/>
      <c r="SBK4448" s="836"/>
      <c r="SBL4448" s="836"/>
      <c r="SBM4448" s="836"/>
      <c r="SBN4448" s="836"/>
      <c r="SBO4448" s="836"/>
      <c r="SBP4448" s="836"/>
      <c r="SBQ4448" s="836"/>
      <c r="SBR4448" s="836"/>
      <c r="SBS4448" s="836"/>
      <c r="SBT4448" s="836"/>
      <c r="SBU4448" s="836"/>
      <c r="SBV4448" s="836"/>
      <c r="SBW4448" s="836"/>
      <c r="SBX4448" s="836"/>
      <c r="SBY4448" s="836"/>
      <c r="SBZ4448" s="836"/>
      <c r="SCA4448" s="836"/>
      <c r="SCB4448" s="836"/>
      <c r="SCC4448" s="836"/>
      <c r="SCD4448" s="836"/>
      <c r="SCE4448" s="836"/>
      <c r="SCF4448" s="836"/>
      <c r="SCG4448" s="836"/>
      <c r="SCH4448" s="836"/>
      <c r="SCI4448" s="836"/>
      <c r="SCJ4448" s="836"/>
      <c r="SCK4448" s="836"/>
      <c r="SCL4448" s="836"/>
      <c r="SCM4448" s="836"/>
      <c r="SCN4448" s="836"/>
      <c r="SCO4448" s="836"/>
      <c r="SCP4448" s="836"/>
      <c r="SCQ4448" s="836"/>
      <c r="SCR4448" s="836"/>
      <c r="SCS4448" s="836"/>
      <c r="SCT4448" s="836"/>
      <c r="SCU4448" s="836"/>
      <c r="SCV4448" s="836"/>
      <c r="SCW4448" s="836"/>
      <c r="SCX4448" s="836"/>
      <c r="SCY4448" s="836"/>
      <c r="SCZ4448" s="836"/>
      <c r="SDA4448" s="836"/>
      <c r="SDB4448" s="836"/>
      <c r="SDC4448" s="836"/>
      <c r="SDD4448" s="836"/>
      <c r="SDE4448" s="836"/>
      <c r="SDF4448" s="836"/>
      <c r="SDG4448" s="836"/>
      <c r="SDH4448" s="836"/>
      <c r="SDI4448" s="836"/>
      <c r="SDJ4448" s="836"/>
      <c r="SDK4448" s="836"/>
      <c r="SDL4448" s="836"/>
      <c r="SDM4448" s="836"/>
      <c r="SDN4448" s="836"/>
      <c r="SDO4448" s="836"/>
      <c r="SDP4448" s="836"/>
      <c r="SDQ4448" s="836"/>
      <c r="SDR4448" s="836"/>
      <c r="SDS4448" s="836"/>
      <c r="SDT4448" s="836"/>
      <c r="SDU4448" s="836"/>
      <c r="SDV4448" s="836"/>
      <c r="SDW4448" s="836"/>
      <c r="SDX4448" s="836"/>
      <c r="SDY4448" s="836"/>
      <c r="SDZ4448" s="836"/>
      <c r="SEA4448" s="836"/>
      <c r="SEB4448" s="836"/>
      <c r="SEC4448" s="836"/>
      <c r="SED4448" s="836"/>
      <c r="SEE4448" s="836"/>
      <c r="SEF4448" s="836"/>
      <c r="SEG4448" s="836"/>
      <c r="SEH4448" s="836"/>
      <c r="SEI4448" s="836"/>
      <c r="SEJ4448" s="836"/>
      <c r="SEK4448" s="836"/>
      <c r="SEL4448" s="836"/>
      <c r="SEM4448" s="836"/>
      <c r="SEN4448" s="836"/>
      <c r="SEO4448" s="836"/>
      <c r="SEP4448" s="836"/>
      <c r="SEQ4448" s="836"/>
      <c r="SER4448" s="836"/>
      <c r="SES4448" s="836"/>
      <c r="SET4448" s="836"/>
      <c r="SEU4448" s="836"/>
      <c r="SEV4448" s="836"/>
      <c r="SEW4448" s="836"/>
      <c r="SEX4448" s="836"/>
      <c r="SEY4448" s="836"/>
      <c r="SEZ4448" s="836"/>
      <c r="SFA4448" s="836"/>
      <c r="SFB4448" s="836"/>
      <c r="SFC4448" s="836"/>
      <c r="SFD4448" s="836"/>
      <c r="SFE4448" s="836"/>
      <c r="SFF4448" s="836"/>
      <c r="SFG4448" s="836"/>
      <c r="SFH4448" s="836"/>
      <c r="SFI4448" s="836"/>
      <c r="SFJ4448" s="836"/>
      <c r="SFK4448" s="836"/>
      <c r="SFL4448" s="836"/>
      <c r="SFM4448" s="836"/>
      <c r="SFN4448" s="836"/>
      <c r="SFO4448" s="836"/>
      <c r="SFP4448" s="836"/>
      <c r="SFQ4448" s="836"/>
      <c r="SFR4448" s="836"/>
      <c r="SFS4448" s="836"/>
      <c r="SFT4448" s="836"/>
      <c r="SFU4448" s="836"/>
      <c r="SFV4448" s="836"/>
      <c r="SFW4448" s="836"/>
      <c r="SFX4448" s="836"/>
      <c r="SFY4448" s="836"/>
      <c r="SFZ4448" s="836"/>
      <c r="SGA4448" s="836"/>
      <c r="SGB4448" s="836"/>
      <c r="SGC4448" s="836"/>
      <c r="SGD4448" s="836"/>
      <c r="SGE4448" s="836"/>
      <c r="SGF4448" s="836"/>
      <c r="SGG4448" s="836"/>
      <c r="SGH4448" s="836"/>
      <c r="SGI4448" s="836"/>
      <c r="SGJ4448" s="836"/>
      <c r="SGK4448" s="836"/>
      <c r="SGL4448" s="836"/>
      <c r="SGM4448" s="836"/>
      <c r="SGN4448" s="836"/>
      <c r="SGO4448" s="836"/>
      <c r="SGP4448" s="836"/>
      <c r="SGQ4448" s="836"/>
      <c r="SGR4448" s="836"/>
      <c r="SGS4448" s="836"/>
      <c r="SGT4448" s="836"/>
      <c r="SGU4448" s="836"/>
      <c r="SGV4448" s="836"/>
      <c r="SGW4448" s="836"/>
      <c r="SGX4448" s="836"/>
      <c r="SGY4448" s="836"/>
      <c r="SGZ4448" s="836"/>
      <c r="SHA4448" s="836"/>
      <c r="SHB4448" s="836"/>
      <c r="SHC4448" s="836"/>
      <c r="SHD4448" s="836"/>
      <c r="SHE4448" s="836"/>
      <c r="SHF4448" s="836"/>
      <c r="SHG4448" s="836"/>
      <c r="SHH4448" s="836"/>
      <c r="SHI4448" s="836"/>
      <c r="SHJ4448" s="836"/>
      <c r="SHK4448" s="836"/>
      <c r="SHL4448" s="836"/>
      <c r="SHM4448" s="836"/>
      <c r="SHN4448" s="836"/>
      <c r="SHO4448" s="836"/>
      <c r="SHP4448" s="836"/>
      <c r="SHQ4448" s="836"/>
      <c r="SHR4448" s="836"/>
      <c r="SHS4448" s="836"/>
      <c r="SHT4448" s="836"/>
      <c r="SHU4448" s="836"/>
      <c r="SHV4448" s="836"/>
      <c r="SHW4448" s="836"/>
      <c r="SHX4448" s="836"/>
      <c r="SHY4448" s="836"/>
      <c r="SHZ4448" s="836"/>
      <c r="SIA4448" s="836"/>
      <c r="SIB4448" s="836"/>
      <c r="SIC4448" s="836"/>
      <c r="SID4448" s="836"/>
      <c r="SIE4448" s="836"/>
      <c r="SIF4448" s="836"/>
      <c r="SIG4448" s="836"/>
      <c r="SIH4448" s="836"/>
      <c r="SII4448" s="836"/>
      <c r="SIJ4448" s="836"/>
      <c r="SIK4448" s="836"/>
      <c r="SIL4448" s="836"/>
      <c r="SIM4448" s="836"/>
      <c r="SIN4448" s="836"/>
      <c r="SIO4448" s="836"/>
      <c r="SIP4448" s="836"/>
      <c r="SIQ4448" s="836"/>
      <c r="SIR4448" s="836"/>
      <c r="SIS4448" s="836"/>
      <c r="SIT4448" s="836"/>
      <c r="SIU4448" s="836"/>
      <c r="SIV4448" s="836"/>
      <c r="SIW4448" s="836"/>
      <c r="SIX4448" s="836"/>
      <c r="SIY4448" s="836"/>
      <c r="SIZ4448" s="836"/>
      <c r="SJA4448" s="836"/>
      <c r="SJB4448" s="836"/>
      <c r="SJC4448" s="836"/>
      <c r="SJD4448" s="836"/>
      <c r="SJE4448" s="836"/>
      <c r="SJF4448" s="836"/>
      <c r="SJG4448" s="836"/>
      <c r="SJH4448" s="836"/>
      <c r="SJI4448" s="836"/>
      <c r="SJJ4448" s="836"/>
      <c r="SJK4448" s="836"/>
      <c r="SJL4448" s="836"/>
      <c r="SJM4448" s="836"/>
      <c r="SJN4448" s="836"/>
      <c r="SJO4448" s="836"/>
      <c r="SJP4448" s="836"/>
      <c r="SJQ4448" s="836"/>
      <c r="SJR4448" s="836"/>
      <c r="SJS4448" s="836"/>
      <c r="SJT4448" s="836"/>
      <c r="SJU4448" s="836"/>
      <c r="SJV4448" s="836"/>
      <c r="SJW4448" s="836"/>
      <c r="SJX4448" s="836"/>
      <c r="SJY4448" s="836"/>
      <c r="SJZ4448" s="836"/>
      <c r="SKA4448" s="836"/>
      <c r="SKB4448" s="836"/>
      <c r="SKC4448" s="836"/>
      <c r="SKD4448" s="836"/>
      <c r="SKE4448" s="836"/>
      <c r="SKF4448" s="836"/>
      <c r="SKG4448" s="836"/>
      <c r="SKH4448" s="836"/>
      <c r="SKI4448" s="836"/>
      <c r="SKJ4448" s="836"/>
      <c r="SKK4448" s="836"/>
      <c r="SKL4448" s="836"/>
      <c r="SKM4448" s="836"/>
      <c r="SKN4448" s="836"/>
      <c r="SKO4448" s="836"/>
      <c r="SKP4448" s="836"/>
      <c r="SKQ4448" s="836"/>
      <c r="SKR4448" s="836"/>
      <c r="SKS4448" s="836"/>
      <c r="SKT4448" s="836"/>
      <c r="SKU4448" s="836"/>
      <c r="SKV4448" s="836"/>
      <c r="SKW4448" s="836"/>
      <c r="SKX4448" s="836"/>
      <c r="SKY4448" s="836"/>
      <c r="SKZ4448" s="836"/>
      <c r="SLA4448" s="836"/>
      <c r="SLB4448" s="836"/>
      <c r="SLC4448" s="836"/>
      <c r="SLD4448" s="836"/>
      <c r="SLE4448" s="836"/>
      <c r="SLF4448" s="836"/>
      <c r="SLG4448" s="836"/>
      <c r="SLH4448" s="836"/>
      <c r="SLI4448" s="836"/>
      <c r="SLJ4448" s="836"/>
      <c r="SLK4448" s="836"/>
      <c r="SLL4448" s="836"/>
      <c r="SLM4448" s="836"/>
      <c r="SLN4448" s="836"/>
      <c r="SLO4448" s="836"/>
      <c r="SLP4448" s="836"/>
      <c r="SLQ4448" s="836"/>
      <c r="SLR4448" s="836"/>
      <c r="SLS4448" s="836"/>
      <c r="SLT4448" s="836"/>
      <c r="SLU4448" s="836"/>
      <c r="SLV4448" s="836"/>
      <c r="SLW4448" s="836"/>
      <c r="SLX4448" s="836"/>
      <c r="SLY4448" s="836"/>
      <c r="SLZ4448" s="836"/>
      <c r="SMA4448" s="836"/>
      <c r="SMB4448" s="836"/>
      <c r="SMC4448" s="836"/>
      <c r="SMD4448" s="836"/>
      <c r="SME4448" s="836"/>
      <c r="SMF4448" s="836"/>
      <c r="SMG4448" s="836"/>
      <c r="SMH4448" s="836"/>
      <c r="SMI4448" s="836"/>
      <c r="SMJ4448" s="836"/>
      <c r="SMK4448" s="836"/>
      <c r="SML4448" s="836"/>
      <c r="SMM4448" s="836"/>
      <c r="SMN4448" s="836"/>
      <c r="SMO4448" s="836"/>
      <c r="SMP4448" s="836"/>
      <c r="SMQ4448" s="836"/>
      <c r="SMR4448" s="836"/>
      <c r="SMS4448" s="836"/>
      <c r="SMT4448" s="836"/>
      <c r="SMU4448" s="836"/>
      <c r="SMV4448" s="836"/>
      <c r="SMW4448" s="836"/>
      <c r="SMX4448" s="836"/>
      <c r="SMY4448" s="836"/>
      <c r="SMZ4448" s="836"/>
      <c r="SNA4448" s="836"/>
      <c r="SNB4448" s="836"/>
      <c r="SNC4448" s="836"/>
      <c r="SND4448" s="836"/>
      <c r="SNE4448" s="836"/>
      <c r="SNF4448" s="836"/>
      <c r="SNG4448" s="836"/>
      <c r="SNH4448" s="836"/>
      <c r="SNI4448" s="836"/>
      <c r="SNJ4448" s="836"/>
      <c r="SNK4448" s="836"/>
      <c r="SNL4448" s="836"/>
      <c r="SNM4448" s="836"/>
      <c r="SNN4448" s="836"/>
      <c r="SNO4448" s="836"/>
      <c r="SNP4448" s="836"/>
      <c r="SNQ4448" s="836"/>
      <c r="SNR4448" s="836"/>
      <c r="SNS4448" s="836"/>
      <c r="SNT4448" s="836"/>
      <c r="SNU4448" s="836"/>
      <c r="SNV4448" s="836"/>
      <c r="SNW4448" s="836"/>
      <c r="SNX4448" s="836"/>
      <c r="SNY4448" s="836"/>
      <c r="SNZ4448" s="836"/>
      <c r="SOA4448" s="836"/>
      <c r="SOB4448" s="836"/>
      <c r="SOC4448" s="836"/>
      <c r="SOD4448" s="836"/>
      <c r="SOE4448" s="836"/>
      <c r="SOF4448" s="836"/>
      <c r="SOG4448" s="836"/>
      <c r="SOH4448" s="836"/>
      <c r="SOI4448" s="836"/>
      <c r="SOJ4448" s="836"/>
      <c r="SOK4448" s="836"/>
      <c r="SOL4448" s="836"/>
      <c r="SOM4448" s="836"/>
      <c r="SON4448" s="836"/>
      <c r="SOO4448" s="836"/>
      <c r="SOP4448" s="836"/>
      <c r="SOQ4448" s="836"/>
      <c r="SOR4448" s="836"/>
      <c r="SOS4448" s="836"/>
      <c r="SOT4448" s="836"/>
      <c r="SOU4448" s="836"/>
      <c r="SOV4448" s="836"/>
      <c r="SOW4448" s="836"/>
      <c r="SOX4448" s="836"/>
      <c r="SOY4448" s="836"/>
      <c r="SOZ4448" s="836"/>
      <c r="SPA4448" s="836"/>
      <c r="SPB4448" s="836"/>
      <c r="SPC4448" s="836"/>
      <c r="SPD4448" s="836"/>
      <c r="SPE4448" s="836"/>
      <c r="SPF4448" s="836"/>
      <c r="SPG4448" s="836"/>
      <c r="SPH4448" s="836"/>
      <c r="SPI4448" s="836"/>
      <c r="SPJ4448" s="836"/>
      <c r="SPK4448" s="836"/>
      <c r="SPL4448" s="836"/>
      <c r="SPM4448" s="836"/>
      <c r="SPN4448" s="836"/>
      <c r="SPO4448" s="836"/>
      <c r="SPP4448" s="836"/>
      <c r="SPQ4448" s="836"/>
      <c r="SPR4448" s="836"/>
      <c r="SPS4448" s="836"/>
      <c r="SPT4448" s="836"/>
      <c r="SPU4448" s="836"/>
      <c r="SPV4448" s="836"/>
      <c r="SPW4448" s="836"/>
      <c r="SPX4448" s="836"/>
      <c r="SPY4448" s="836"/>
      <c r="SPZ4448" s="836"/>
      <c r="SQA4448" s="836"/>
      <c r="SQB4448" s="836"/>
      <c r="SQC4448" s="836"/>
      <c r="SQD4448" s="836"/>
      <c r="SQE4448" s="836"/>
      <c r="SQF4448" s="836"/>
      <c r="SQG4448" s="836"/>
      <c r="SQH4448" s="836"/>
      <c r="SQI4448" s="836"/>
      <c r="SQJ4448" s="836"/>
      <c r="SQK4448" s="836"/>
      <c r="SQL4448" s="836"/>
      <c r="SQM4448" s="836"/>
      <c r="SQN4448" s="836"/>
      <c r="SQO4448" s="836"/>
      <c r="SQP4448" s="836"/>
      <c r="SQQ4448" s="836"/>
      <c r="SQR4448" s="836"/>
      <c r="SQS4448" s="836"/>
      <c r="SQT4448" s="836"/>
      <c r="SQU4448" s="836"/>
      <c r="SQV4448" s="836"/>
      <c r="SQW4448" s="836"/>
      <c r="SQX4448" s="836"/>
      <c r="SQY4448" s="836"/>
      <c r="SQZ4448" s="836"/>
      <c r="SRA4448" s="836"/>
      <c r="SRB4448" s="836"/>
      <c r="SRC4448" s="836"/>
      <c r="SRD4448" s="836"/>
      <c r="SRE4448" s="836"/>
      <c r="SRF4448" s="836"/>
      <c r="SRG4448" s="836"/>
      <c r="SRH4448" s="836"/>
      <c r="SRI4448" s="836"/>
      <c r="SRJ4448" s="836"/>
      <c r="SRK4448" s="836"/>
      <c r="SRL4448" s="836"/>
      <c r="SRM4448" s="836"/>
      <c r="SRN4448" s="836"/>
      <c r="SRO4448" s="836"/>
      <c r="SRP4448" s="836"/>
      <c r="SRQ4448" s="836"/>
      <c r="SRR4448" s="836"/>
      <c r="SRS4448" s="836"/>
      <c r="SRT4448" s="836"/>
      <c r="SRU4448" s="836"/>
      <c r="SRV4448" s="836"/>
      <c r="SRW4448" s="836"/>
      <c r="SRX4448" s="836"/>
      <c r="SRY4448" s="836"/>
      <c r="SRZ4448" s="836"/>
      <c r="SSA4448" s="836"/>
      <c r="SSB4448" s="836"/>
      <c r="SSC4448" s="836"/>
      <c r="SSD4448" s="836"/>
      <c r="SSE4448" s="836"/>
      <c r="SSF4448" s="836"/>
      <c r="SSG4448" s="836"/>
      <c r="SSH4448" s="836"/>
      <c r="SSI4448" s="836"/>
      <c r="SSJ4448" s="836"/>
      <c r="SSK4448" s="836"/>
      <c r="SSL4448" s="836"/>
      <c r="SSM4448" s="836"/>
      <c r="SSN4448" s="836"/>
      <c r="SSO4448" s="836"/>
      <c r="SSP4448" s="836"/>
      <c r="SSQ4448" s="836"/>
      <c r="SSR4448" s="836"/>
      <c r="SSS4448" s="836"/>
      <c r="SST4448" s="836"/>
      <c r="SSU4448" s="836"/>
      <c r="SSV4448" s="836"/>
      <c r="SSW4448" s="836"/>
      <c r="SSX4448" s="836"/>
      <c r="SSY4448" s="836"/>
      <c r="SSZ4448" s="836"/>
      <c r="STA4448" s="836"/>
      <c r="STB4448" s="836"/>
      <c r="STC4448" s="836"/>
      <c r="STD4448" s="836"/>
      <c r="STE4448" s="836"/>
      <c r="STF4448" s="836"/>
      <c r="STG4448" s="836"/>
      <c r="STH4448" s="836"/>
      <c r="STI4448" s="836"/>
      <c r="STJ4448" s="836"/>
      <c r="STK4448" s="836"/>
      <c r="STL4448" s="836"/>
      <c r="STM4448" s="836"/>
      <c r="STN4448" s="836"/>
      <c r="STO4448" s="836"/>
      <c r="STP4448" s="836"/>
      <c r="STQ4448" s="836"/>
      <c r="STR4448" s="836"/>
      <c r="STS4448" s="836"/>
      <c r="STT4448" s="836"/>
      <c r="STU4448" s="836"/>
      <c r="STV4448" s="836"/>
      <c r="STW4448" s="836"/>
      <c r="STX4448" s="836"/>
      <c r="STY4448" s="836"/>
      <c r="STZ4448" s="836"/>
      <c r="SUA4448" s="836"/>
      <c r="SUB4448" s="836"/>
      <c r="SUC4448" s="836"/>
      <c r="SUD4448" s="836"/>
      <c r="SUE4448" s="836"/>
      <c r="SUF4448" s="836"/>
      <c r="SUG4448" s="836"/>
      <c r="SUH4448" s="836"/>
      <c r="SUI4448" s="836"/>
      <c r="SUJ4448" s="836"/>
      <c r="SUK4448" s="836"/>
      <c r="SUL4448" s="836"/>
      <c r="SUM4448" s="836"/>
      <c r="SUN4448" s="836"/>
      <c r="SUO4448" s="836"/>
      <c r="SUP4448" s="836"/>
      <c r="SUQ4448" s="836"/>
      <c r="SUR4448" s="836"/>
      <c r="SUS4448" s="836"/>
      <c r="SUT4448" s="836"/>
      <c r="SUU4448" s="836"/>
      <c r="SUV4448" s="836"/>
      <c r="SUW4448" s="836"/>
      <c r="SUX4448" s="836"/>
      <c r="SUY4448" s="836"/>
      <c r="SUZ4448" s="836"/>
      <c r="SVA4448" s="836"/>
      <c r="SVB4448" s="836"/>
      <c r="SVC4448" s="836"/>
      <c r="SVD4448" s="836"/>
      <c r="SVE4448" s="836"/>
      <c r="SVF4448" s="836"/>
      <c r="SVG4448" s="836"/>
      <c r="SVH4448" s="836"/>
      <c r="SVI4448" s="836"/>
      <c r="SVJ4448" s="836"/>
      <c r="SVK4448" s="836"/>
      <c r="SVL4448" s="836"/>
      <c r="SVM4448" s="836"/>
      <c r="SVN4448" s="836"/>
      <c r="SVO4448" s="836"/>
      <c r="SVP4448" s="836"/>
      <c r="SVQ4448" s="836"/>
      <c r="SVR4448" s="836"/>
      <c r="SVS4448" s="836"/>
      <c r="SVT4448" s="836"/>
      <c r="SVU4448" s="836"/>
      <c r="SVV4448" s="836"/>
      <c r="SVW4448" s="836"/>
      <c r="SVX4448" s="836"/>
      <c r="SVY4448" s="836"/>
      <c r="SVZ4448" s="836"/>
      <c r="SWA4448" s="836"/>
      <c r="SWB4448" s="836"/>
      <c r="SWC4448" s="836"/>
      <c r="SWD4448" s="836"/>
      <c r="SWE4448" s="836"/>
      <c r="SWF4448" s="836"/>
      <c r="SWG4448" s="836"/>
      <c r="SWH4448" s="836"/>
      <c r="SWI4448" s="836"/>
      <c r="SWJ4448" s="836"/>
      <c r="SWK4448" s="836"/>
      <c r="SWL4448" s="836"/>
      <c r="SWM4448" s="836"/>
      <c r="SWN4448" s="836"/>
      <c r="SWO4448" s="836"/>
      <c r="SWP4448" s="836"/>
      <c r="SWQ4448" s="836"/>
      <c r="SWR4448" s="836"/>
      <c r="SWS4448" s="836"/>
      <c r="SWT4448" s="836"/>
      <c r="SWU4448" s="836"/>
      <c r="SWV4448" s="836"/>
      <c r="SWW4448" s="836"/>
      <c r="SWX4448" s="836"/>
      <c r="SWY4448" s="836"/>
      <c r="SWZ4448" s="836"/>
      <c r="SXA4448" s="836"/>
      <c r="SXB4448" s="836"/>
      <c r="SXC4448" s="836"/>
      <c r="SXD4448" s="836"/>
      <c r="SXE4448" s="836"/>
      <c r="SXF4448" s="836"/>
      <c r="SXG4448" s="836"/>
      <c r="SXH4448" s="836"/>
      <c r="SXI4448" s="836"/>
      <c r="SXJ4448" s="836"/>
      <c r="SXK4448" s="836"/>
      <c r="SXL4448" s="836"/>
      <c r="SXM4448" s="836"/>
      <c r="SXN4448" s="836"/>
      <c r="SXO4448" s="836"/>
      <c r="SXP4448" s="836"/>
      <c r="SXQ4448" s="836"/>
      <c r="SXR4448" s="836"/>
      <c r="SXS4448" s="836"/>
      <c r="SXT4448" s="836"/>
      <c r="SXU4448" s="836"/>
      <c r="SXV4448" s="836"/>
      <c r="SXW4448" s="836"/>
      <c r="SXX4448" s="836"/>
      <c r="SXY4448" s="836"/>
      <c r="SXZ4448" s="836"/>
      <c r="SYA4448" s="836"/>
      <c r="SYB4448" s="836"/>
      <c r="SYC4448" s="836"/>
      <c r="SYD4448" s="836"/>
      <c r="SYE4448" s="836"/>
      <c r="SYF4448" s="836"/>
      <c r="SYG4448" s="836"/>
      <c r="SYH4448" s="836"/>
      <c r="SYI4448" s="836"/>
      <c r="SYJ4448" s="836"/>
      <c r="SYK4448" s="836"/>
      <c r="SYL4448" s="836"/>
      <c r="SYM4448" s="836"/>
      <c r="SYN4448" s="836"/>
      <c r="SYO4448" s="836"/>
      <c r="SYP4448" s="836"/>
      <c r="SYQ4448" s="836"/>
      <c r="SYR4448" s="836"/>
      <c r="SYS4448" s="836"/>
      <c r="SYT4448" s="836"/>
      <c r="SYU4448" s="836"/>
      <c r="SYV4448" s="836"/>
      <c r="SYW4448" s="836"/>
      <c r="SYX4448" s="836"/>
      <c r="SYY4448" s="836"/>
      <c r="SYZ4448" s="836"/>
      <c r="SZA4448" s="836"/>
      <c r="SZB4448" s="836"/>
      <c r="SZC4448" s="836"/>
      <c r="SZD4448" s="836"/>
      <c r="SZE4448" s="836"/>
      <c r="SZF4448" s="836"/>
      <c r="SZG4448" s="836"/>
      <c r="SZH4448" s="836"/>
      <c r="SZI4448" s="836"/>
      <c r="SZJ4448" s="836"/>
      <c r="SZK4448" s="836"/>
      <c r="SZL4448" s="836"/>
      <c r="SZM4448" s="836"/>
      <c r="SZN4448" s="836"/>
      <c r="SZO4448" s="836"/>
      <c r="SZP4448" s="836"/>
      <c r="SZQ4448" s="836"/>
      <c r="SZR4448" s="836"/>
      <c r="SZS4448" s="836"/>
      <c r="SZT4448" s="836"/>
      <c r="SZU4448" s="836"/>
      <c r="SZV4448" s="836"/>
      <c r="SZW4448" s="836"/>
      <c r="SZX4448" s="836"/>
      <c r="SZY4448" s="836"/>
      <c r="SZZ4448" s="836"/>
      <c r="TAA4448" s="836"/>
      <c r="TAB4448" s="836"/>
      <c r="TAC4448" s="836"/>
      <c r="TAD4448" s="836"/>
      <c r="TAE4448" s="836"/>
      <c r="TAF4448" s="836"/>
      <c r="TAG4448" s="836"/>
      <c r="TAH4448" s="836"/>
      <c r="TAI4448" s="836"/>
      <c r="TAJ4448" s="836"/>
      <c r="TAK4448" s="836"/>
      <c r="TAL4448" s="836"/>
      <c r="TAM4448" s="836"/>
      <c r="TAN4448" s="836"/>
      <c r="TAO4448" s="836"/>
      <c r="TAP4448" s="836"/>
      <c r="TAQ4448" s="836"/>
      <c r="TAR4448" s="836"/>
      <c r="TAS4448" s="836"/>
      <c r="TAT4448" s="836"/>
      <c r="TAU4448" s="836"/>
      <c r="TAV4448" s="836"/>
      <c r="TAW4448" s="836"/>
      <c r="TAX4448" s="836"/>
      <c r="TAY4448" s="836"/>
      <c r="TAZ4448" s="836"/>
      <c r="TBA4448" s="836"/>
      <c r="TBB4448" s="836"/>
      <c r="TBC4448" s="836"/>
      <c r="TBD4448" s="836"/>
      <c r="TBE4448" s="836"/>
      <c r="TBF4448" s="836"/>
      <c r="TBG4448" s="836"/>
      <c r="TBH4448" s="836"/>
      <c r="TBI4448" s="836"/>
      <c r="TBJ4448" s="836"/>
      <c r="TBK4448" s="836"/>
      <c r="TBL4448" s="836"/>
      <c r="TBM4448" s="836"/>
      <c r="TBN4448" s="836"/>
      <c r="TBO4448" s="836"/>
      <c r="TBP4448" s="836"/>
      <c r="TBQ4448" s="836"/>
      <c r="TBR4448" s="836"/>
      <c r="TBS4448" s="836"/>
      <c r="TBT4448" s="836"/>
      <c r="TBU4448" s="836"/>
      <c r="TBV4448" s="836"/>
      <c r="TBW4448" s="836"/>
      <c r="TBX4448" s="836"/>
      <c r="TBY4448" s="836"/>
      <c r="TBZ4448" s="836"/>
      <c r="TCA4448" s="836"/>
      <c r="TCB4448" s="836"/>
      <c r="TCC4448" s="836"/>
      <c r="TCD4448" s="836"/>
      <c r="TCE4448" s="836"/>
      <c r="TCF4448" s="836"/>
      <c r="TCG4448" s="836"/>
      <c r="TCH4448" s="836"/>
      <c r="TCI4448" s="836"/>
      <c r="TCJ4448" s="836"/>
      <c r="TCK4448" s="836"/>
      <c r="TCL4448" s="836"/>
      <c r="TCM4448" s="836"/>
      <c r="TCN4448" s="836"/>
      <c r="TCO4448" s="836"/>
      <c r="TCP4448" s="836"/>
      <c r="TCQ4448" s="836"/>
      <c r="TCR4448" s="836"/>
      <c r="TCS4448" s="836"/>
      <c r="TCT4448" s="836"/>
      <c r="TCU4448" s="836"/>
      <c r="TCV4448" s="836"/>
      <c r="TCW4448" s="836"/>
      <c r="TCX4448" s="836"/>
      <c r="TCY4448" s="836"/>
      <c r="TCZ4448" s="836"/>
      <c r="TDA4448" s="836"/>
      <c r="TDB4448" s="836"/>
      <c r="TDC4448" s="836"/>
      <c r="TDD4448" s="836"/>
      <c r="TDE4448" s="836"/>
      <c r="TDF4448" s="836"/>
      <c r="TDG4448" s="836"/>
      <c r="TDH4448" s="836"/>
      <c r="TDI4448" s="836"/>
      <c r="TDJ4448" s="836"/>
      <c r="TDK4448" s="836"/>
      <c r="TDL4448" s="836"/>
      <c r="TDM4448" s="836"/>
      <c r="TDN4448" s="836"/>
      <c r="TDO4448" s="836"/>
      <c r="TDP4448" s="836"/>
      <c r="TDQ4448" s="836"/>
      <c r="TDR4448" s="836"/>
      <c r="TDS4448" s="836"/>
      <c r="TDT4448" s="836"/>
      <c r="TDU4448" s="836"/>
      <c r="TDV4448" s="836"/>
      <c r="TDW4448" s="836"/>
      <c r="TDX4448" s="836"/>
      <c r="TDY4448" s="836"/>
      <c r="TDZ4448" s="836"/>
      <c r="TEA4448" s="836"/>
      <c r="TEB4448" s="836"/>
      <c r="TEC4448" s="836"/>
      <c r="TED4448" s="836"/>
      <c r="TEE4448" s="836"/>
      <c r="TEF4448" s="836"/>
      <c r="TEG4448" s="836"/>
      <c r="TEH4448" s="836"/>
      <c r="TEI4448" s="836"/>
      <c r="TEJ4448" s="836"/>
      <c r="TEK4448" s="836"/>
      <c r="TEL4448" s="836"/>
      <c r="TEM4448" s="836"/>
      <c r="TEN4448" s="836"/>
      <c r="TEO4448" s="836"/>
      <c r="TEP4448" s="836"/>
      <c r="TEQ4448" s="836"/>
      <c r="TER4448" s="836"/>
      <c r="TES4448" s="836"/>
      <c r="TET4448" s="836"/>
      <c r="TEU4448" s="836"/>
      <c r="TEV4448" s="836"/>
      <c r="TEW4448" s="836"/>
      <c r="TEX4448" s="836"/>
      <c r="TEY4448" s="836"/>
      <c r="TEZ4448" s="836"/>
      <c r="TFA4448" s="836"/>
      <c r="TFB4448" s="836"/>
      <c r="TFC4448" s="836"/>
      <c r="TFD4448" s="836"/>
      <c r="TFE4448" s="836"/>
      <c r="TFF4448" s="836"/>
      <c r="TFG4448" s="836"/>
      <c r="TFH4448" s="836"/>
      <c r="TFI4448" s="836"/>
      <c r="TFJ4448" s="836"/>
      <c r="TFK4448" s="836"/>
      <c r="TFL4448" s="836"/>
      <c r="TFM4448" s="836"/>
      <c r="TFN4448" s="836"/>
      <c r="TFO4448" s="836"/>
      <c r="TFP4448" s="836"/>
      <c r="TFQ4448" s="836"/>
      <c r="TFR4448" s="836"/>
      <c r="TFS4448" s="836"/>
      <c r="TFT4448" s="836"/>
      <c r="TFU4448" s="836"/>
      <c r="TFV4448" s="836"/>
      <c r="TFW4448" s="836"/>
      <c r="TFX4448" s="836"/>
      <c r="TFY4448" s="836"/>
      <c r="TFZ4448" s="836"/>
      <c r="TGA4448" s="836"/>
      <c r="TGB4448" s="836"/>
      <c r="TGC4448" s="836"/>
      <c r="TGD4448" s="836"/>
      <c r="TGE4448" s="836"/>
      <c r="TGF4448" s="836"/>
      <c r="TGG4448" s="836"/>
      <c r="TGH4448" s="836"/>
      <c r="TGI4448" s="836"/>
      <c r="TGJ4448" s="836"/>
      <c r="TGK4448" s="836"/>
      <c r="TGL4448" s="836"/>
      <c r="TGM4448" s="836"/>
      <c r="TGN4448" s="836"/>
      <c r="TGO4448" s="836"/>
      <c r="TGP4448" s="836"/>
      <c r="TGQ4448" s="836"/>
      <c r="TGR4448" s="836"/>
      <c r="TGS4448" s="836"/>
      <c r="TGT4448" s="836"/>
      <c r="TGU4448" s="836"/>
      <c r="TGV4448" s="836"/>
      <c r="TGW4448" s="836"/>
      <c r="TGX4448" s="836"/>
      <c r="TGY4448" s="836"/>
      <c r="TGZ4448" s="836"/>
      <c r="THA4448" s="836"/>
      <c r="THB4448" s="836"/>
      <c r="THC4448" s="836"/>
      <c r="THD4448" s="836"/>
      <c r="THE4448" s="836"/>
      <c r="THF4448" s="836"/>
      <c r="THG4448" s="836"/>
      <c r="THH4448" s="836"/>
      <c r="THI4448" s="836"/>
      <c r="THJ4448" s="836"/>
      <c r="THK4448" s="836"/>
      <c r="THL4448" s="836"/>
      <c r="THM4448" s="836"/>
      <c r="THN4448" s="836"/>
      <c r="THO4448" s="836"/>
      <c r="THP4448" s="836"/>
      <c r="THQ4448" s="836"/>
      <c r="THR4448" s="836"/>
      <c r="THS4448" s="836"/>
      <c r="THT4448" s="836"/>
      <c r="THU4448" s="836"/>
      <c r="THV4448" s="836"/>
      <c r="THW4448" s="836"/>
      <c r="THX4448" s="836"/>
      <c r="THY4448" s="836"/>
      <c r="THZ4448" s="836"/>
      <c r="TIA4448" s="836"/>
      <c r="TIB4448" s="836"/>
      <c r="TIC4448" s="836"/>
      <c r="TID4448" s="836"/>
      <c r="TIE4448" s="836"/>
      <c r="TIF4448" s="836"/>
      <c r="TIG4448" s="836"/>
      <c r="TIH4448" s="836"/>
      <c r="TII4448" s="836"/>
      <c r="TIJ4448" s="836"/>
      <c r="TIK4448" s="836"/>
      <c r="TIL4448" s="836"/>
      <c r="TIM4448" s="836"/>
      <c r="TIN4448" s="836"/>
      <c r="TIO4448" s="836"/>
      <c r="TIP4448" s="836"/>
      <c r="TIQ4448" s="836"/>
      <c r="TIR4448" s="836"/>
      <c r="TIS4448" s="836"/>
      <c r="TIT4448" s="836"/>
      <c r="TIU4448" s="836"/>
      <c r="TIV4448" s="836"/>
      <c r="TIW4448" s="836"/>
      <c r="TIX4448" s="836"/>
      <c r="TIY4448" s="836"/>
      <c r="TIZ4448" s="836"/>
      <c r="TJA4448" s="836"/>
      <c r="TJB4448" s="836"/>
      <c r="TJC4448" s="836"/>
      <c r="TJD4448" s="836"/>
      <c r="TJE4448" s="836"/>
      <c r="TJF4448" s="836"/>
      <c r="TJG4448" s="836"/>
      <c r="TJH4448" s="836"/>
      <c r="TJI4448" s="836"/>
      <c r="TJJ4448" s="836"/>
      <c r="TJK4448" s="836"/>
      <c r="TJL4448" s="836"/>
      <c r="TJM4448" s="836"/>
      <c r="TJN4448" s="836"/>
      <c r="TJO4448" s="836"/>
      <c r="TJP4448" s="836"/>
      <c r="TJQ4448" s="836"/>
      <c r="TJR4448" s="836"/>
      <c r="TJS4448" s="836"/>
      <c r="TJT4448" s="836"/>
      <c r="TJU4448" s="836"/>
      <c r="TJV4448" s="836"/>
      <c r="TJW4448" s="836"/>
      <c r="TJX4448" s="836"/>
      <c r="TJY4448" s="836"/>
      <c r="TJZ4448" s="836"/>
      <c r="TKA4448" s="836"/>
      <c r="TKB4448" s="836"/>
      <c r="TKC4448" s="836"/>
      <c r="TKD4448" s="836"/>
      <c r="TKE4448" s="836"/>
      <c r="TKF4448" s="836"/>
      <c r="TKG4448" s="836"/>
      <c r="TKH4448" s="836"/>
      <c r="TKI4448" s="836"/>
      <c r="TKJ4448" s="836"/>
      <c r="TKK4448" s="836"/>
      <c r="TKL4448" s="836"/>
      <c r="TKM4448" s="836"/>
      <c r="TKN4448" s="836"/>
      <c r="TKO4448" s="836"/>
      <c r="TKP4448" s="836"/>
      <c r="TKQ4448" s="836"/>
      <c r="TKR4448" s="836"/>
      <c r="TKS4448" s="836"/>
      <c r="TKT4448" s="836"/>
      <c r="TKU4448" s="836"/>
      <c r="TKV4448" s="836"/>
      <c r="TKW4448" s="836"/>
      <c r="TKX4448" s="836"/>
      <c r="TKY4448" s="836"/>
      <c r="TKZ4448" s="836"/>
      <c r="TLA4448" s="836"/>
      <c r="TLB4448" s="836"/>
      <c r="TLC4448" s="836"/>
      <c r="TLD4448" s="836"/>
      <c r="TLE4448" s="836"/>
      <c r="TLF4448" s="836"/>
      <c r="TLG4448" s="836"/>
      <c r="TLH4448" s="836"/>
      <c r="TLI4448" s="836"/>
      <c r="TLJ4448" s="836"/>
      <c r="TLK4448" s="836"/>
      <c r="TLL4448" s="836"/>
      <c r="TLM4448" s="836"/>
      <c r="TLN4448" s="836"/>
      <c r="TLO4448" s="836"/>
      <c r="TLP4448" s="836"/>
      <c r="TLQ4448" s="836"/>
      <c r="TLR4448" s="836"/>
      <c r="TLS4448" s="836"/>
      <c r="TLT4448" s="836"/>
      <c r="TLU4448" s="836"/>
      <c r="TLV4448" s="836"/>
      <c r="TLW4448" s="836"/>
      <c r="TLX4448" s="836"/>
      <c r="TLY4448" s="836"/>
      <c r="TLZ4448" s="836"/>
      <c r="TMA4448" s="836"/>
      <c r="TMB4448" s="836"/>
      <c r="TMC4448" s="836"/>
      <c r="TMD4448" s="836"/>
      <c r="TME4448" s="836"/>
      <c r="TMF4448" s="836"/>
      <c r="TMG4448" s="836"/>
      <c r="TMH4448" s="836"/>
      <c r="TMI4448" s="836"/>
      <c r="TMJ4448" s="836"/>
      <c r="TMK4448" s="836"/>
      <c r="TML4448" s="836"/>
      <c r="TMM4448" s="836"/>
      <c r="TMN4448" s="836"/>
      <c r="TMO4448" s="836"/>
      <c r="TMP4448" s="836"/>
      <c r="TMQ4448" s="836"/>
      <c r="TMR4448" s="836"/>
      <c r="TMS4448" s="836"/>
      <c r="TMT4448" s="836"/>
      <c r="TMU4448" s="836"/>
      <c r="TMV4448" s="836"/>
      <c r="TMW4448" s="836"/>
      <c r="TMX4448" s="836"/>
      <c r="TMY4448" s="836"/>
      <c r="TMZ4448" s="836"/>
      <c r="TNA4448" s="836"/>
      <c r="TNB4448" s="836"/>
      <c r="TNC4448" s="836"/>
      <c r="TND4448" s="836"/>
      <c r="TNE4448" s="836"/>
      <c r="TNF4448" s="836"/>
      <c r="TNG4448" s="836"/>
      <c r="TNH4448" s="836"/>
      <c r="TNI4448" s="836"/>
      <c r="TNJ4448" s="836"/>
      <c r="TNK4448" s="836"/>
      <c r="TNL4448" s="836"/>
      <c r="TNM4448" s="836"/>
      <c r="TNN4448" s="836"/>
      <c r="TNO4448" s="836"/>
      <c r="TNP4448" s="836"/>
      <c r="TNQ4448" s="836"/>
      <c r="TNR4448" s="836"/>
      <c r="TNS4448" s="836"/>
      <c r="TNT4448" s="836"/>
      <c r="TNU4448" s="836"/>
      <c r="TNV4448" s="836"/>
      <c r="TNW4448" s="836"/>
      <c r="TNX4448" s="836"/>
      <c r="TNY4448" s="836"/>
      <c r="TNZ4448" s="836"/>
      <c r="TOA4448" s="836"/>
      <c r="TOB4448" s="836"/>
      <c r="TOC4448" s="836"/>
      <c r="TOD4448" s="836"/>
      <c r="TOE4448" s="836"/>
      <c r="TOF4448" s="836"/>
      <c r="TOG4448" s="836"/>
      <c r="TOH4448" s="836"/>
      <c r="TOI4448" s="836"/>
      <c r="TOJ4448" s="836"/>
      <c r="TOK4448" s="836"/>
      <c r="TOL4448" s="836"/>
      <c r="TOM4448" s="836"/>
      <c r="TON4448" s="836"/>
      <c r="TOO4448" s="836"/>
      <c r="TOP4448" s="836"/>
      <c r="TOQ4448" s="836"/>
      <c r="TOR4448" s="836"/>
      <c r="TOS4448" s="836"/>
      <c r="TOT4448" s="836"/>
      <c r="TOU4448" s="836"/>
      <c r="TOV4448" s="836"/>
      <c r="TOW4448" s="836"/>
      <c r="TOX4448" s="836"/>
      <c r="TOY4448" s="836"/>
      <c r="TOZ4448" s="836"/>
      <c r="TPA4448" s="836"/>
      <c r="TPB4448" s="836"/>
      <c r="TPC4448" s="836"/>
      <c r="TPD4448" s="836"/>
      <c r="TPE4448" s="836"/>
      <c r="TPF4448" s="836"/>
      <c r="TPG4448" s="836"/>
      <c r="TPH4448" s="836"/>
      <c r="TPI4448" s="836"/>
      <c r="TPJ4448" s="836"/>
      <c r="TPK4448" s="836"/>
      <c r="TPL4448" s="836"/>
      <c r="TPM4448" s="836"/>
      <c r="TPN4448" s="836"/>
      <c r="TPO4448" s="836"/>
      <c r="TPP4448" s="836"/>
      <c r="TPQ4448" s="836"/>
      <c r="TPR4448" s="836"/>
      <c r="TPS4448" s="836"/>
      <c r="TPT4448" s="836"/>
      <c r="TPU4448" s="836"/>
      <c r="TPV4448" s="836"/>
      <c r="TPW4448" s="836"/>
      <c r="TPX4448" s="836"/>
      <c r="TPY4448" s="836"/>
      <c r="TPZ4448" s="836"/>
      <c r="TQA4448" s="836"/>
      <c r="TQB4448" s="836"/>
      <c r="TQC4448" s="836"/>
      <c r="TQD4448" s="836"/>
      <c r="TQE4448" s="836"/>
      <c r="TQF4448" s="836"/>
      <c r="TQG4448" s="836"/>
      <c r="TQH4448" s="836"/>
      <c r="TQI4448" s="836"/>
      <c r="TQJ4448" s="836"/>
      <c r="TQK4448" s="836"/>
      <c r="TQL4448" s="836"/>
      <c r="TQM4448" s="836"/>
      <c r="TQN4448" s="836"/>
      <c r="TQO4448" s="836"/>
      <c r="TQP4448" s="836"/>
      <c r="TQQ4448" s="836"/>
      <c r="TQR4448" s="836"/>
      <c r="TQS4448" s="836"/>
      <c r="TQT4448" s="836"/>
      <c r="TQU4448" s="836"/>
      <c r="TQV4448" s="836"/>
      <c r="TQW4448" s="836"/>
      <c r="TQX4448" s="836"/>
      <c r="TQY4448" s="836"/>
      <c r="TQZ4448" s="836"/>
      <c r="TRA4448" s="836"/>
      <c r="TRB4448" s="836"/>
      <c r="TRC4448" s="836"/>
      <c r="TRD4448" s="836"/>
      <c r="TRE4448" s="836"/>
      <c r="TRF4448" s="836"/>
      <c r="TRG4448" s="836"/>
      <c r="TRH4448" s="836"/>
      <c r="TRI4448" s="836"/>
      <c r="TRJ4448" s="836"/>
      <c r="TRK4448" s="836"/>
      <c r="TRL4448" s="836"/>
      <c r="TRM4448" s="836"/>
      <c r="TRN4448" s="836"/>
      <c r="TRO4448" s="836"/>
      <c r="TRP4448" s="836"/>
      <c r="TRQ4448" s="836"/>
      <c r="TRR4448" s="836"/>
      <c r="TRS4448" s="836"/>
      <c r="TRT4448" s="836"/>
      <c r="TRU4448" s="836"/>
      <c r="TRV4448" s="836"/>
      <c r="TRW4448" s="836"/>
      <c r="TRX4448" s="836"/>
      <c r="TRY4448" s="836"/>
      <c r="TRZ4448" s="836"/>
      <c r="TSA4448" s="836"/>
      <c r="TSB4448" s="836"/>
      <c r="TSC4448" s="836"/>
      <c r="TSD4448" s="836"/>
      <c r="TSE4448" s="836"/>
      <c r="TSF4448" s="836"/>
      <c r="TSG4448" s="836"/>
      <c r="TSH4448" s="836"/>
      <c r="TSI4448" s="836"/>
      <c r="TSJ4448" s="836"/>
      <c r="TSK4448" s="836"/>
      <c r="TSL4448" s="836"/>
      <c r="TSM4448" s="836"/>
      <c r="TSN4448" s="836"/>
      <c r="TSO4448" s="836"/>
      <c r="TSP4448" s="836"/>
      <c r="TSQ4448" s="836"/>
      <c r="TSR4448" s="836"/>
      <c r="TSS4448" s="836"/>
      <c r="TST4448" s="836"/>
      <c r="TSU4448" s="836"/>
      <c r="TSV4448" s="836"/>
      <c r="TSW4448" s="836"/>
      <c r="TSX4448" s="836"/>
      <c r="TSY4448" s="836"/>
      <c r="TSZ4448" s="836"/>
      <c r="TTA4448" s="836"/>
      <c r="TTB4448" s="836"/>
      <c r="TTC4448" s="836"/>
      <c r="TTD4448" s="836"/>
      <c r="TTE4448" s="836"/>
      <c r="TTF4448" s="836"/>
      <c r="TTG4448" s="836"/>
      <c r="TTH4448" s="836"/>
      <c r="TTI4448" s="836"/>
      <c r="TTJ4448" s="836"/>
      <c r="TTK4448" s="836"/>
      <c r="TTL4448" s="836"/>
      <c r="TTM4448" s="836"/>
      <c r="TTN4448" s="836"/>
      <c r="TTO4448" s="836"/>
      <c r="TTP4448" s="836"/>
      <c r="TTQ4448" s="836"/>
      <c r="TTR4448" s="836"/>
      <c r="TTS4448" s="836"/>
      <c r="TTT4448" s="836"/>
      <c r="TTU4448" s="836"/>
      <c r="TTV4448" s="836"/>
      <c r="TTW4448" s="836"/>
      <c r="TTX4448" s="836"/>
      <c r="TTY4448" s="836"/>
      <c r="TTZ4448" s="836"/>
      <c r="TUA4448" s="836"/>
      <c r="TUB4448" s="836"/>
      <c r="TUC4448" s="836"/>
      <c r="TUD4448" s="836"/>
      <c r="TUE4448" s="836"/>
      <c r="TUF4448" s="836"/>
      <c r="TUG4448" s="836"/>
      <c r="TUH4448" s="836"/>
      <c r="TUI4448" s="836"/>
      <c r="TUJ4448" s="836"/>
      <c r="TUK4448" s="836"/>
      <c r="TUL4448" s="836"/>
      <c r="TUM4448" s="836"/>
      <c r="TUN4448" s="836"/>
      <c r="TUO4448" s="836"/>
      <c r="TUP4448" s="836"/>
      <c r="TUQ4448" s="836"/>
      <c r="TUR4448" s="836"/>
      <c r="TUS4448" s="836"/>
      <c r="TUT4448" s="836"/>
      <c r="TUU4448" s="836"/>
      <c r="TUV4448" s="836"/>
      <c r="TUW4448" s="836"/>
      <c r="TUX4448" s="836"/>
      <c r="TUY4448" s="836"/>
      <c r="TUZ4448" s="836"/>
      <c r="TVA4448" s="836"/>
      <c r="TVB4448" s="836"/>
      <c r="TVC4448" s="836"/>
      <c r="TVD4448" s="836"/>
      <c r="TVE4448" s="836"/>
      <c r="TVF4448" s="836"/>
      <c r="TVG4448" s="836"/>
      <c r="TVH4448" s="836"/>
      <c r="TVI4448" s="836"/>
      <c r="TVJ4448" s="836"/>
      <c r="TVK4448" s="836"/>
      <c r="TVL4448" s="836"/>
      <c r="TVM4448" s="836"/>
      <c r="TVN4448" s="836"/>
      <c r="TVO4448" s="836"/>
      <c r="TVP4448" s="836"/>
      <c r="TVQ4448" s="836"/>
      <c r="TVR4448" s="836"/>
      <c r="TVS4448" s="836"/>
      <c r="TVT4448" s="836"/>
      <c r="TVU4448" s="836"/>
      <c r="TVV4448" s="836"/>
      <c r="TVW4448" s="836"/>
      <c r="TVX4448" s="836"/>
      <c r="TVY4448" s="836"/>
      <c r="TVZ4448" s="836"/>
      <c r="TWA4448" s="836"/>
      <c r="TWB4448" s="836"/>
      <c r="TWC4448" s="836"/>
      <c r="TWD4448" s="836"/>
      <c r="TWE4448" s="836"/>
      <c r="TWF4448" s="836"/>
      <c r="TWG4448" s="836"/>
      <c r="TWH4448" s="836"/>
      <c r="TWI4448" s="836"/>
      <c r="TWJ4448" s="836"/>
      <c r="TWK4448" s="836"/>
      <c r="TWL4448" s="836"/>
      <c r="TWM4448" s="836"/>
      <c r="TWN4448" s="836"/>
      <c r="TWO4448" s="836"/>
      <c r="TWP4448" s="836"/>
      <c r="TWQ4448" s="836"/>
      <c r="TWR4448" s="836"/>
      <c r="TWS4448" s="836"/>
      <c r="TWT4448" s="836"/>
      <c r="TWU4448" s="836"/>
      <c r="TWV4448" s="836"/>
      <c r="TWW4448" s="836"/>
      <c r="TWX4448" s="836"/>
      <c r="TWY4448" s="836"/>
      <c r="TWZ4448" s="836"/>
      <c r="TXA4448" s="836"/>
      <c r="TXB4448" s="836"/>
      <c r="TXC4448" s="836"/>
      <c r="TXD4448" s="836"/>
      <c r="TXE4448" s="836"/>
      <c r="TXF4448" s="836"/>
      <c r="TXG4448" s="836"/>
      <c r="TXH4448" s="836"/>
      <c r="TXI4448" s="836"/>
      <c r="TXJ4448" s="836"/>
      <c r="TXK4448" s="836"/>
      <c r="TXL4448" s="836"/>
      <c r="TXM4448" s="836"/>
      <c r="TXN4448" s="836"/>
      <c r="TXO4448" s="836"/>
      <c r="TXP4448" s="836"/>
      <c r="TXQ4448" s="836"/>
      <c r="TXR4448" s="836"/>
      <c r="TXS4448" s="836"/>
      <c r="TXT4448" s="836"/>
      <c r="TXU4448" s="836"/>
      <c r="TXV4448" s="836"/>
      <c r="TXW4448" s="836"/>
      <c r="TXX4448" s="836"/>
      <c r="TXY4448" s="836"/>
      <c r="TXZ4448" s="836"/>
      <c r="TYA4448" s="836"/>
      <c r="TYB4448" s="836"/>
      <c r="TYC4448" s="836"/>
      <c r="TYD4448" s="836"/>
      <c r="TYE4448" s="836"/>
      <c r="TYF4448" s="836"/>
      <c r="TYG4448" s="836"/>
      <c r="TYH4448" s="836"/>
      <c r="TYI4448" s="836"/>
      <c r="TYJ4448" s="836"/>
      <c r="TYK4448" s="836"/>
      <c r="TYL4448" s="836"/>
      <c r="TYM4448" s="836"/>
      <c r="TYN4448" s="836"/>
      <c r="TYO4448" s="836"/>
      <c r="TYP4448" s="836"/>
      <c r="TYQ4448" s="836"/>
      <c r="TYR4448" s="836"/>
      <c r="TYS4448" s="836"/>
      <c r="TYT4448" s="836"/>
      <c r="TYU4448" s="836"/>
      <c r="TYV4448" s="836"/>
      <c r="TYW4448" s="836"/>
      <c r="TYX4448" s="836"/>
      <c r="TYY4448" s="836"/>
      <c r="TYZ4448" s="836"/>
      <c r="TZA4448" s="836"/>
      <c r="TZB4448" s="836"/>
      <c r="TZC4448" s="836"/>
      <c r="TZD4448" s="836"/>
      <c r="TZE4448" s="836"/>
      <c r="TZF4448" s="836"/>
      <c r="TZG4448" s="836"/>
      <c r="TZH4448" s="836"/>
      <c r="TZI4448" s="836"/>
      <c r="TZJ4448" s="836"/>
      <c r="TZK4448" s="836"/>
      <c r="TZL4448" s="836"/>
      <c r="TZM4448" s="836"/>
      <c r="TZN4448" s="836"/>
      <c r="TZO4448" s="836"/>
      <c r="TZP4448" s="836"/>
      <c r="TZQ4448" s="836"/>
      <c r="TZR4448" s="836"/>
      <c r="TZS4448" s="836"/>
      <c r="TZT4448" s="836"/>
      <c r="TZU4448" s="836"/>
      <c r="TZV4448" s="836"/>
      <c r="TZW4448" s="836"/>
      <c r="TZX4448" s="836"/>
      <c r="TZY4448" s="836"/>
      <c r="TZZ4448" s="836"/>
      <c r="UAA4448" s="836"/>
      <c r="UAB4448" s="836"/>
      <c r="UAC4448" s="836"/>
      <c r="UAD4448" s="836"/>
      <c r="UAE4448" s="836"/>
      <c r="UAF4448" s="836"/>
      <c r="UAG4448" s="836"/>
      <c r="UAH4448" s="836"/>
      <c r="UAI4448" s="836"/>
      <c r="UAJ4448" s="836"/>
      <c r="UAK4448" s="836"/>
      <c r="UAL4448" s="836"/>
      <c r="UAM4448" s="836"/>
      <c r="UAN4448" s="836"/>
      <c r="UAO4448" s="836"/>
      <c r="UAP4448" s="836"/>
      <c r="UAQ4448" s="836"/>
      <c r="UAR4448" s="836"/>
      <c r="UAS4448" s="836"/>
      <c r="UAT4448" s="836"/>
      <c r="UAU4448" s="836"/>
      <c r="UAV4448" s="836"/>
      <c r="UAW4448" s="836"/>
      <c r="UAX4448" s="836"/>
      <c r="UAY4448" s="836"/>
      <c r="UAZ4448" s="836"/>
      <c r="UBA4448" s="836"/>
      <c r="UBB4448" s="836"/>
      <c r="UBC4448" s="836"/>
      <c r="UBD4448" s="836"/>
      <c r="UBE4448" s="836"/>
      <c r="UBF4448" s="836"/>
      <c r="UBG4448" s="836"/>
      <c r="UBH4448" s="836"/>
      <c r="UBI4448" s="836"/>
      <c r="UBJ4448" s="836"/>
      <c r="UBK4448" s="836"/>
      <c r="UBL4448" s="836"/>
      <c r="UBM4448" s="836"/>
      <c r="UBN4448" s="836"/>
      <c r="UBO4448" s="836"/>
      <c r="UBP4448" s="836"/>
      <c r="UBQ4448" s="836"/>
      <c r="UBR4448" s="836"/>
      <c r="UBS4448" s="836"/>
      <c r="UBT4448" s="836"/>
      <c r="UBU4448" s="836"/>
      <c r="UBV4448" s="836"/>
      <c r="UBW4448" s="836"/>
      <c r="UBX4448" s="836"/>
      <c r="UBY4448" s="836"/>
      <c r="UBZ4448" s="836"/>
      <c r="UCA4448" s="836"/>
      <c r="UCB4448" s="836"/>
      <c r="UCC4448" s="836"/>
      <c r="UCD4448" s="836"/>
      <c r="UCE4448" s="836"/>
      <c r="UCF4448" s="836"/>
      <c r="UCG4448" s="836"/>
      <c r="UCH4448" s="836"/>
      <c r="UCI4448" s="836"/>
      <c r="UCJ4448" s="836"/>
      <c r="UCK4448" s="836"/>
      <c r="UCL4448" s="836"/>
      <c r="UCM4448" s="836"/>
      <c r="UCN4448" s="836"/>
      <c r="UCO4448" s="836"/>
      <c r="UCP4448" s="836"/>
      <c r="UCQ4448" s="836"/>
      <c r="UCR4448" s="836"/>
      <c r="UCS4448" s="836"/>
      <c r="UCT4448" s="836"/>
      <c r="UCU4448" s="836"/>
      <c r="UCV4448" s="836"/>
      <c r="UCW4448" s="836"/>
      <c r="UCX4448" s="836"/>
      <c r="UCY4448" s="836"/>
      <c r="UCZ4448" s="836"/>
      <c r="UDA4448" s="836"/>
      <c r="UDB4448" s="836"/>
      <c r="UDC4448" s="836"/>
      <c r="UDD4448" s="836"/>
      <c r="UDE4448" s="836"/>
      <c r="UDF4448" s="836"/>
      <c r="UDG4448" s="836"/>
      <c r="UDH4448" s="836"/>
      <c r="UDI4448" s="836"/>
      <c r="UDJ4448" s="836"/>
      <c r="UDK4448" s="836"/>
      <c r="UDL4448" s="836"/>
      <c r="UDM4448" s="836"/>
      <c r="UDN4448" s="836"/>
      <c r="UDO4448" s="836"/>
      <c r="UDP4448" s="836"/>
      <c r="UDQ4448" s="836"/>
      <c r="UDR4448" s="836"/>
      <c r="UDS4448" s="836"/>
      <c r="UDT4448" s="836"/>
      <c r="UDU4448" s="836"/>
      <c r="UDV4448" s="836"/>
      <c r="UDW4448" s="836"/>
      <c r="UDX4448" s="836"/>
      <c r="UDY4448" s="836"/>
      <c r="UDZ4448" s="836"/>
      <c r="UEA4448" s="836"/>
      <c r="UEB4448" s="836"/>
      <c r="UEC4448" s="836"/>
      <c r="UED4448" s="836"/>
      <c r="UEE4448" s="836"/>
      <c r="UEF4448" s="836"/>
      <c r="UEG4448" s="836"/>
      <c r="UEH4448" s="836"/>
      <c r="UEI4448" s="836"/>
      <c r="UEJ4448" s="836"/>
      <c r="UEK4448" s="836"/>
      <c r="UEL4448" s="836"/>
      <c r="UEM4448" s="836"/>
      <c r="UEN4448" s="836"/>
      <c r="UEO4448" s="836"/>
      <c r="UEP4448" s="836"/>
      <c r="UEQ4448" s="836"/>
      <c r="UER4448" s="836"/>
      <c r="UES4448" s="836"/>
      <c r="UET4448" s="836"/>
      <c r="UEU4448" s="836"/>
      <c r="UEV4448" s="836"/>
      <c r="UEW4448" s="836"/>
      <c r="UEX4448" s="836"/>
      <c r="UEY4448" s="836"/>
      <c r="UEZ4448" s="836"/>
      <c r="UFA4448" s="836"/>
      <c r="UFB4448" s="836"/>
      <c r="UFC4448" s="836"/>
      <c r="UFD4448" s="836"/>
      <c r="UFE4448" s="836"/>
      <c r="UFF4448" s="836"/>
      <c r="UFG4448" s="836"/>
      <c r="UFH4448" s="836"/>
      <c r="UFI4448" s="836"/>
      <c r="UFJ4448" s="836"/>
      <c r="UFK4448" s="836"/>
      <c r="UFL4448" s="836"/>
      <c r="UFM4448" s="836"/>
      <c r="UFN4448" s="836"/>
      <c r="UFO4448" s="836"/>
      <c r="UFP4448" s="836"/>
      <c r="UFQ4448" s="836"/>
      <c r="UFR4448" s="836"/>
      <c r="UFS4448" s="836"/>
      <c r="UFT4448" s="836"/>
      <c r="UFU4448" s="836"/>
      <c r="UFV4448" s="836"/>
      <c r="UFW4448" s="836"/>
      <c r="UFX4448" s="836"/>
      <c r="UFY4448" s="836"/>
      <c r="UFZ4448" s="836"/>
      <c r="UGA4448" s="836"/>
      <c r="UGB4448" s="836"/>
      <c r="UGC4448" s="836"/>
      <c r="UGD4448" s="836"/>
      <c r="UGE4448" s="836"/>
      <c r="UGF4448" s="836"/>
      <c r="UGG4448" s="836"/>
      <c r="UGH4448" s="836"/>
      <c r="UGI4448" s="836"/>
      <c r="UGJ4448" s="836"/>
      <c r="UGK4448" s="836"/>
      <c r="UGL4448" s="836"/>
      <c r="UGM4448" s="836"/>
      <c r="UGN4448" s="836"/>
      <c r="UGO4448" s="836"/>
      <c r="UGP4448" s="836"/>
      <c r="UGQ4448" s="836"/>
      <c r="UGR4448" s="836"/>
      <c r="UGS4448" s="836"/>
      <c r="UGT4448" s="836"/>
      <c r="UGU4448" s="836"/>
      <c r="UGV4448" s="836"/>
      <c r="UGW4448" s="836"/>
      <c r="UGX4448" s="836"/>
      <c r="UGY4448" s="836"/>
      <c r="UGZ4448" s="836"/>
      <c r="UHA4448" s="836"/>
      <c r="UHB4448" s="836"/>
      <c r="UHC4448" s="836"/>
      <c r="UHD4448" s="836"/>
      <c r="UHE4448" s="836"/>
      <c r="UHF4448" s="836"/>
      <c r="UHG4448" s="836"/>
      <c r="UHH4448" s="836"/>
      <c r="UHI4448" s="836"/>
      <c r="UHJ4448" s="836"/>
      <c r="UHK4448" s="836"/>
      <c r="UHL4448" s="836"/>
      <c r="UHM4448" s="836"/>
      <c r="UHN4448" s="836"/>
      <c r="UHO4448" s="836"/>
      <c r="UHP4448" s="836"/>
      <c r="UHQ4448" s="836"/>
      <c r="UHR4448" s="836"/>
      <c r="UHS4448" s="836"/>
      <c r="UHT4448" s="836"/>
      <c r="UHU4448" s="836"/>
      <c r="UHV4448" s="836"/>
      <c r="UHW4448" s="836"/>
      <c r="UHX4448" s="836"/>
      <c r="UHY4448" s="836"/>
      <c r="UHZ4448" s="836"/>
      <c r="UIA4448" s="836"/>
      <c r="UIB4448" s="836"/>
      <c r="UIC4448" s="836"/>
      <c r="UID4448" s="836"/>
      <c r="UIE4448" s="836"/>
      <c r="UIF4448" s="836"/>
      <c r="UIG4448" s="836"/>
      <c r="UIH4448" s="836"/>
      <c r="UII4448" s="836"/>
      <c r="UIJ4448" s="836"/>
      <c r="UIK4448" s="836"/>
      <c r="UIL4448" s="836"/>
      <c r="UIM4448" s="836"/>
      <c r="UIN4448" s="836"/>
      <c r="UIO4448" s="836"/>
      <c r="UIP4448" s="836"/>
      <c r="UIQ4448" s="836"/>
      <c r="UIR4448" s="836"/>
      <c r="UIS4448" s="836"/>
      <c r="UIT4448" s="836"/>
      <c r="UIU4448" s="836"/>
      <c r="UIV4448" s="836"/>
      <c r="UIW4448" s="836"/>
      <c r="UIX4448" s="836"/>
      <c r="UIY4448" s="836"/>
      <c r="UIZ4448" s="836"/>
      <c r="UJA4448" s="836"/>
      <c r="UJB4448" s="836"/>
      <c r="UJC4448" s="836"/>
      <c r="UJD4448" s="836"/>
      <c r="UJE4448" s="836"/>
      <c r="UJF4448" s="836"/>
      <c r="UJG4448" s="836"/>
      <c r="UJH4448" s="836"/>
      <c r="UJI4448" s="836"/>
      <c r="UJJ4448" s="836"/>
      <c r="UJK4448" s="836"/>
      <c r="UJL4448" s="836"/>
      <c r="UJM4448" s="836"/>
      <c r="UJN4448" s="836"/>
      <c r="UJO4448" s="836"/>
      <c r="UJP4448" s="836"/>
      <c r="UJQ4448" s="836"/>
      <c r="UJR4448" s="836"/>
      <c r="UJS4448" s="836"/>
      <c r="UJT4448" s="836"/>
      <c r="UJU4448" s="836"/>
      <c r="UJV4448" s="836"/>
      <c r="UJW4448" s="836"/>
      <c r="UJX4448" s="836"/>
      <c r="UJY4448" s="836"/>
      <c r="UJZ4448" s="836"/>
      <c r="UKA4448" s="836"/>
      <c r="UKB4448" s="836"/>
      <c r="UKC4448" s="836"/>
      <c r="UKD4448" s="836"/>
      <c r="UKE4448" s="836"/>
      <c r="UKF4448" s="836"/>
      <c r="UKG4448" s="836"/>
      <c r="UKH4448" s="836"/>
      <c r="UKI4448" s="836"/>
      <c r="UKJ4448" s="836"/>
      <c r="UKK4448" s="836"/>
      <c r="UKL4448" s="836"/>
      <c r="UKM4448" s="836"/>
      <c r="UKN4448" s="836"/>
      <c r="UKO4448" s="836"/>
      <c r="UKP4448" s="836"/>
      <c r="UKQ4448" s="836"/>
      <c r="UKR4448" s="836"/>
      <c r="UKS4448" s="836"/>
      <c r="UKT4448" s="836"/>
      <c r="UKU4448" s="836"/>
      <c r="UKV4448" s="836"/>
      <c r="UKW4448" s="836"/>
      <c r="UKX4448" s="836"/>
      <c r="UKY4448" s="836"/>
      <c r="UKZ4448" s="836"/>
      <c r="ULA4448" s="836"/>
      <c r="ULB4448" s="836"/>
      <c r="ULC4448" s="836"/>
      <c r="ULD4448" s="836"/>
      <c r="ULE4448" s="836"/>
      <c r="ULF4448" s="836"/>
      <c r="ULG4448" s="836"/>
      <c r="ULH4448" s="836"/>
      <c r="ULI4448" s="836"/>
      <c r="ULJ4448" s="836"/>
      <c r="ULK4448" s="836"/>
      <c r="ULL4448" s="836"/>
      <c r="ULM4448" s="836"/>
      <c r="ULN4448" s="836"/>
      <c r="ULO4448" s="836"/>
      <c r="ULP4448" s="836"/>
      <c r="ULQ4448" s="836"/>
      <c r="ULR4448" s="836"/>
      <c r="ULS4448" s="836"/>
      <c r="ULT4448" s="836"/>
      <c r="ULU4448" s="836"/>
      <c r="ULV4448" s="836"/>
      <c r="ULW4448" s="836"/>
      <c r="ULX4448" s="836"/>
      <c r="ULY4448" s="836"/>
      <c r="ULZ4448" s="836"/>
      <c r="UMA4448" s="836"/>
      <c r="UMB4448" s="836"/>
      <c r="UMC4448" s="836"/>
      <c r="UMD4448" s="836"/>
      <c r="UME4448" s="836"/>
      <c r="UMF4448" s="836"/>
      <c r="UMG4448" s="836"/>
      <c r="UMH4448" s="836"/>
      <c r="UMI4448" s="836"/>
      <c r="UMJ4448" s="836"/>
      <c r="UMK4448" s="836"/>
      <c r="UML4448" s="836"/>
      <c r="UMM4448" s="836"/>
      <c r="UMN4448" s="836"/>
      <c r="UMO4448" s="836"/>
      <c r="UMP4448" s="836"/>
      <c r="UMQ4448" s="836"/>
      <c r="UMR4448" s="836"/>
      <c r="UMS4448" s="836"/>
      <c r="UMT4448" s="836"/>
      <c r="UMU4448" s="836"/>
      <c r="UMV4448" s="836"/>
      <c r="UMW4448" s="836"/>
      <c r="UMX4448" s="836"/>
      <c r="UMY4448" s="836"/>
      <c r="UMZ4448" s="836"/>
      <c r="UNA4448" s="836"/>
      <c r="UNB4448" s="836"/>
      <c r="UNC4448" s="836"/>
      <c r="UND4448" s="836"/>
      <c r="UNE4448" s="836"/>
      <c r="UNF4448" s="836"/>
      <c r="UNG4448" s="836"/>
      <c r="UNH4448" s="836"/>
      <c r="UNI4448" s="836"/>
      <c r="UNJ4448" s="836"/>
      <c r="UNK4448" s="836"/>
      <c r="UNL4448" s="836"/>
      <c r="UNM4448" s="836"/>
      <c r="UNN4448" s="836"/>
      <c r="UNO4448" s="836"/>
      <c r="UNP4448" s="836"/>
      <c r="UNQ4448" s="836"/>
      <c r="UNR4448" s="836"/>
      <c r="UNS4448" s="836"/>
      <c r="UNT4448" s="836"/>
      <c r="UNU4448" s="836"/>
      <c r="UNV4448" s="836"/>
      <c r="UNW4448" s="836"/>
      <c r="UNX4448" s="836"/>
      <c r="UNY4448" s="836"/>
      <c r="UNZ4448" s="836"/>
      <c r="UOA4448" s="836"/>
      <c r="UOB4448" s="836"/>
      <c r="UOC4448" s="836"/>
      <c r="UOD4448" s="836"/>
      <c r="UOE4448" s="836"/>
      <c r="UOF4448" s="836"/>
      <c r="UOG4448" s="836"/>
      <c r="UOH4448" s="836"/>
      <c r="UOI4448" s="836"/>
      <c r="UOJ4448" s="836"/>
      <c r="UOK4448" s="836"/>
      <c r="UOL4448" s="836"/>
      <c r="UOM4448" s="836"/>
      <c r="UON4448" s="836"/>
      <c r="UOO4448" s="836"/>
      <c r="UOP4448" s="836"/>
      <c r="UOQ4448" s="836"/>
      <c r="UOR4448" s="836"/>
      <c r="UOS4448" s="836"/>
      <c r="UOT4448" s="836"/>
      <c r="UOU4448" s="836"/>
      <c r="UOV4448" s="836"/>
      <c r="UOW4448" s="836"/>
      <c r="UOX4448" s="836"/>
      <c r="UOY4448" s="836"/>
      <c r="UOZ4448" s="836"/>
      <c r="UPA4448" s="836"/>
      <c r="UPB4448" s="836"/>
      <c r="UPC4448" s="836"/>
      <c r="UPD4448" s="836"/>
      <c r="UPE4448" s="836"/>
      <c r="UPF4448" s="836"/>
      <c r="UPG4448" s="836"/>
      <c r="UPH4448" s="836"/>
      <c r="UPI4448" s="836"/>
      <c r="UPJ4448" s="836"/>
      <c r="UPK4448" s="836"/>
      <c r="UPL4448" s="836"/>
      <c r="UPM4448" s="836"/>
      <c r="UPN4448" s="836"/>
      <c r="UPO4448" s="836"/>
      <c r="UPP4448" s="836"/>
      <c r="UPQ4448" s="836"/>
      <c r="UPR4448" s="836"/>
      <c r="UPS4448" s="836"/>
      <c r="UPT4448" s="836"/>
      <c r="UPU4448" s="836"/>
      <c r="UPV4448" s="836"/>
      <c r="UPW4448" s="836"/>
      <c r="UPX4448" s="836"/>
      <c r="UPY4448" s="836"/>
      <c r="UPZ4448" s="836"/>
      <c r="UQA4448" s="836"/>
      <c r="UQB4448" s="836"/>
      <c r="UQC4448" s="836"/>
      <c r="UQD4448" s="836"/>
      <c r="UQE4448" s="836"/>
      <c r="UQF4448" s="836"/>
      <c r="UQG4448" s="836"/>
      <c r="UQH4448" s="836"/>
      <c r="UQI4448" s="836"/>
      <c r="UQJ4448" s="836"/>
      <c r="UQK4448" s="836"/>
      <c r="UQL4448" s="836"/>
      <c r="UQM4448" s="836"/>
      <c r="UQN4448" s="836"/>
      <c r="UQO4448" s="836"/>
      <c r="UQP4448" s="836"/>
      <c r="UQQ4448" s="836"/>
      <c r="UQR4448" s="836"/>
      <c r="UQS4448" s="836"/>
      <c r="UQT4448" s="836"/>
      <c r="UQU4448" s="836"/>
      <c r="UQV4448" s="836"/>
      <c r="UQW4448" s="836"/>
      <c r="UQX4448" s="836"/>
      <c r="UQY4448" s="836"/>
      <c r="UQZ4448" s="836"/>
      <c r="URA4448" s="836"/>
      <c r="URB4448" s="836"/>
      <c r="URC4448" s="836"/>
      <c r="URD4448" s="836"/>
      <c r="URE4448" s="836"/>
      <c r="URF4448" s="836"/>
      <c r="URG4448" s="836"/>
      <c r="URH4448" s="836"/>
      <c r="URI4448" s="836"/>
      <c r="URJ4448" s="836"/>
      <c r="URK4448" s="836"/>
      <c r="URL4448" s="836"/>
      <c r="URM4448" s="836"/>
      <c r="URN4448" s="836"/>
      <c r="URO4448" s="836"/>
      <c r="URP4448" s="836"/>
      <c r="URQ4448" s="836"/>
      <c r="URR4448" s="836"/>
      <c r="URS4448" s="836"/>
      <c r="URT4448" s="836"/>
      <c r="URU4448" s="836"/>
      <c r="URV4448" s="836"/>
      <c r="URW4448" s="836"/>
      <c r="URX4448" s="836"/>
      <c r="URY4448" s="836"/>
      <c r="URZ4448" s="836"/>
      <c r="USA4448" s="836"/>
      <c r="USB4448" s="836"/>
      <c r="USC4448" s="836"/>
      <c r="USD4448" s="836"/>
      <c r="USE4448" s="836"/>
      <c r="USF4448" s="836"/>
      <c r="USG4448" s="836"/>
      <c r="USH4448" s="836"/>
      <c r="USI4448" s="836"/>
      <c r="USJ4448" s="836"/>
      <c r="USK4448" s="836"/>
      <c r="USL4448" s="836"/>
      <c r="USM4448" s="836"/>
      <c r="USN4448" s="836"/>
      <c r="USO4448" s="836"/>
      <c r="USP4448" s="836"/>
      <c r="USQ4448" s="836"/>
      <c r="USR4448" s="836"/>
      <c r="USS4448" s="836"/>
      <c r="UST4448" s="836"/>
      <c r="USU4448" s="836"/>
      <c r="USV4448" s="836"/>
      <c r="USW4448" s="836"/>
      <c r="USX4448" s="836"/>
      <c r="USY4448" s="836"/>
      <c r="USZ4448" s="836"/>
      <c r="UTA4448" s="836"/>
      <c r="UTB4448" s="836"/>
      <c r="UTC4448" s="836"/>
      <c r="UTD4448" s="836"/>
      <c r="UTE4448" s="836"/>
      <c r="UTF4448" s="836"/>
      <c r="UTG4448" s="836"/>
      <c r="UTH4448" s="836"/>
      <c r="UTI4448" s="836"/>
      <c r="UTJ4448" s="836"/>
      <c r="UTK4448" s="836"/>
      <c r="UTL4448" s="836"/>
      <c r="UTM4448" s="836"/>
      <c r="UTN4448" s="836"/>
      <c r="UTO4448" s="836"/>
      <c r="UTP4448" s="836"/>
      <c r="UTQ4448" s="836"/>
      <c r="UTR4448" s="836"/>
      <c r="UTS4448" s="836"/>
      <c r="UTT4448" s="836"/>
      <c r="UTU4448" s="836"/>
      <c r="UTV4448" s="836"/>
      <c r="UTW4448" s="836"/>
      <c r="UTX4448" s="836"/>
      <c r="UTY4448" s="836"/>
      <c r="UTZ4448" s="836"/>
      <c r="UUA4448" s="836"/>
      <c r="UUB4448" s="836"/>
      <c r="UUC4448" s="836"/>
      <c r="UUD4448" s="836"/>
      <c r="UUE4448" s="836"/>
      <c r="UUF4448" s="836"/>
      <c r="UUG4448" s="836"/>
      <c r="UUH4448" s="836"/>
      <c r="UUI4448" s="836"/>
      <c r="UUJ4448" s="836"/>
      <c r="UUK4448" s="836"/>
      <c r="UUL4448" s="836"/>
      <c r="UUM4448" s="836"/>
      <c r="UUN4448" s="836"/>
      <c r="UUO4448" s="836"/>
      <c r="UUP4448" s="836"/>
      <c r="UUQ4448" s="836"/>
      <c r="UUR4448" s="836"/>
      <c r="UUS4448" s="836"/>
      <c r="UUT4448" s="836"/>
      <c r="UUU4448" s="836"/>
      <c r="UUV4448" s="836"/>
      <c r="UUW4448" s="836"/>
      <c r="UUX4448" s="836"/>
      <c r="UUY4448" s="836"/>
      <c r="UUZ4448" s="836"/>
      <c r="UVA4448" s="836"/>
      <c r="UVB4448" s="836"/>
      <c r="UVC4448" s="836"/>
      <c r="UVD4448" s="836"/>
      <c r="UVE4448" s="836"/>
      <c r="UVF4448" s="836"/>
      <c r="UVG4448" s="836"/>
      <c r="UVH4448" s="836"/>
      <c r="UVI4448" s="836"/>
      <c r="UVJ4448" s="836"/>
      <c r="UVK4448" s="836"/>
      <c r="UVL4448" s="836"/>
      <c r="UVM4448" s="836"/>
      <c r="UVN4448" s="836"/>
      <c r="UVO4448" s="836"/>
      <c r="UVP4448" s="836"/>
      <c r="UVQ4448" s="836"/>
      <c r="UVR4448" s="836"/>
      <c r="UVS4448" s="836"/>
      <c r="UVT4448" s="836"/>
      <c r="UVU4448" s="836"/>
      <c r="UVV4448" s="836"/>
      <c r="UVW4448" s="836"/>
      <c r="UVX4448" s="836"/>
      <c r="UVY4448" s="836"/>
      <c r="UVZ4448" s="836"/>
      <c r="UWA4448" s="836"/>
      <c r="UWB4448" s="836"/>
      <c r="UWC4448" s="836"/>
      <c r="UWD4448" s="836"/>
      <c r="UWE4448" s="836"/>
      <c r="UWF4448" s="836"/>
      <c r="UWG4448" s="836"/>
      <c r="UWH4448" s="836"/>
      <c r="UWI4448" s="836"/>
      <c r="UWJ4448" s="836"/>
      <c r="UWK4448" s="836"/>
      <c r="UWL4448" s="836"/>
      <c r="UWM4448" s="836"/>
      <c r="UWN4448" s="836"/>
      <c r="UWO4448" s="836"/>
      <c r="UWP4448" s="836"/>
      <c r="UWQ4448" s="836"/>
      <c r="UWR4448" s="836"/>
      <c r="UWS4448" s="836"/>
      <c r="UWT4448" s="836"/>
      <c r="UWU4448" s="836"/>
      <c r="UWV4448" s="836"/>
      <c r="UWW4448" s="836"/>
      <c r="UWX4448" s="836"/>
      <c r="UWY4448" s="836"/>
      <c r="UWZ4448" s="836"/>
      <c r="UXA4448" s="836"/>
      <c r="UXB4448" s="836"/>
      <c r="UXC4448" s="836"/>
      <c r="UXD4448" s="836"/>
      <c r="UXE4448" s="836"/>
      <c r="UXF4448" s="836"/>
      <c r="UXG4448" s="836"/>
      <c r="UXH4448" s="836"/>
      <c r="UXI4448" s="836"/>
      <c r="UXJ4448" s="836"/>
      <c r="UXK4448" s="836"/>
      <c r="UXL4448" s="836"/>
      <c r="UXM4448" s="836"/>
      <c r="UXN4448" s="836"/>
      <c r="UXO4448" s="836"/>
      <c r="UXP4448" s="836"/>
      <c r="UXQ4448" s="836"/>
      <c r="UXR4448" s="836"/>
      <c r="UXS4448" s="836"/>
      <c r="UXT4448" s="836"/>
      <c r="UXU4448" s="836"/>
      <c r="UXV4448" s="836"/>
      <c r="UXW4448" s="836"/>
      <c r="UXX4448" s="836"/>
      <c r="UXY4448" s="836"/>
      <c r="UXZ4448" s="836"/>
      <c r="UYA4448" s="836"/>
      <c r="UYB4448" s="836"/>
      <c r="UYC4448" s="836"/>
      <c r="UYD4448" s="836"/>
      <c r="UYE4448" s="836"/>
      <c r="UYF4448" s="836"/>
      <c r="UYG4448" s="836"/>
      <c r="UYH4448" s="836"/>
      <c r="UYI4448" s="836"/>
      <c r="UYJ4448" s="836"/>
      <c r="UYK4448" s="836"/>
      <c r="UYL4448" s="836"/>
      <c r="UYM4448" s="836"/>
      <c r="UYN4448" s="836"/>
      <c r="UYO4448" s="836"/>
      <c r="UYP4448" s="836"/>
      <c r="UYQ4448" s="836"/>
      <c r="UYR4448" s="836"/>
      <c r="UYS4448" s="836"/>
      <c r="UYT4448" s="836"/>
      <c r="UYU4448" s="836"/>
      <c r="UYV4448" s="836"/>
      <c r="UYW4448" s="836"/>
      <c r="UYX4448" s="836"/>
      <c r="UYY4448" s="836"/>
      <c r="UYZ4448" s="836"/>
      <c r="UZA4448" s="836"/>
      <c r="UZB4448" s="836"/>
      <c r="UZC4448" s="836"/>
      <c r="UZD4448" s="836"/>
      <c r="UZE4448" s="836"/>
      <c r="UZF4448" s="836"/>
      <c r="UZG4448" s="836"/>
      <c r="UZH4448" s="836"/>
      <c r="UZI4448" s="836"/>
      <c r="UZJ4448" s="836"/>
      <c r="UZK4448" s="836"/>
      <c r="UZL4448" s="836"/>
      <c r="UZM4448" s="836"/>
      <c r="UZN4448" s="836"/>
      <c r="UZO4448" s="836"/>
      <c r="UZP4448" s="836"/>
      <c r="UZQ4448" s="836"/>
      <c r="UZR4448" s="836"/>
      <c r="UZS4448" s="836"/>
      <c r="UZT4448" s="836"/>
      <c r="UZU4448" s="836"/>
      <c r="UZV4448" s="836"/>
      <c r="UZW4448" s="836"/>
      <c r="UZX4448" s="836"/>
      <c r="UZY4448" s="836"/>
      <c r="UZZ4448" s="836"/>
      <c r="VAA4448" s="836"/>
      <c r="VAB4448" s="836"/>
      <c r="VAC4448" s="836"/>
      <c r="VAD4448" s="836"/>
      <c r="VAE4448" s="836"/>
      <c r="VAF4448" s="836"/>
      <c r="VAG4448" s="836"/>
      <c r="VAH4448" s="836"/>
      <c r="VAI4448" s="836"/>
      <c r="VAJ4448" s="836"/>
      <c r="VAK4448" s="836"/>
      <c r="VAL4448" s="836"/>
      <c r="VAM4448" s="836"/>
      <c r="VAN4448" s="836"/>
      <c r="VAO4448" s="836"/>
      <c r="VAP4448" s="836"/>
      <c r="VAQ4448" s="836"/>
      <c r="VAR4448" s="836"/>
      <c r="VAS4448" s="836"/>
      <c r="VAT4448" s="836"/>
      <c r="VAU4448" s="836"/>
      <c r="VAV4448" s="836"/>
      <c r="VAW4448" s="836"/>
      <c r="VAX4448" s="836"/>
      <c r="VAY4448" s="836"/>
      <c r="VAZ4448" s="836"/>
      <c r="VBA4448" s="836"/>
      <c r="VBB4448" s="836"/>
      <c r="VBC4448" s="836"/>
      <c r="VBD4448" s="836"/>
      <c r="VBE4448" s="836"/>
      <c r="VBF4448" s="836"/>
      <c r="VBG4448" s="836"/>
      <c r="VBH4448" s="836"/>
      <c r="VBI4448" s="836"/>
      <c r="VBJ4448" s="836"/>
      <c r="VBK4448" s="836"/>
      <c r="VBL4448" s="836"/>
      <c r="VBM4448" s="836"/>
      <c r="VBN4448" s="836"/>
      <c r="VBO4448" s="836"/>
      <c r="VBP4448" s="836"/>
      <c r="VBQ4448" s="836"/>
      <c r="VBR4448" s="836"/>
      <c r="VBS4448" s="836"/>
      <c r="VBT4448" s="836"/>
      <c r="VBU4448" s="836"/>
      <c r="VBV4448" s="836"/>
      <c r="VBW4448" s="836"/>
      <c r="VBX4448" s="836"/>
      <c r="VBY4448" s="836"/>
      <c r="VBZ4448" s="836"/>
      <c r="VCA4448" s="836"/>
      <c r="VCB4448" s="836"/>
      <c r="VCC4448" s="836"/>
      <c r="VCD4448" s="836"/>
      <c r="VCE4448" s="836"/>
      <c r="VCF4448" s="836"/>
      <c r="VCG4448" s="836"/>
      <c r="VCH4448" s="836"/>
      <c r="VCI4448" s="836"/>
      <c r="VCJ4448" s="836"/>
      <c r="VCK4448" s="836"/>
      <c r="VCL4448" s="836"/>
      <c r="VCM4448" s="836"/>
      <c r="VCN4448" s="836"/>
      <c r="VCO4448" s="836"/>
      <c r="VCP4448" s="836"/>
      <c r="VCQ4448" s="836"/>
      <c r="VCR4448" s="836"/>
      <c r="VCS4448" s="836"/>
      <c r="VCT4448" s="836"/>
      <c r="VCU4448" s="836"/>
      <c r="VCV4448" s="836"/>
      <c r="VCW4448" s="836"/>
      <c r="VCX4448" s="836"/>
      <c r="VCY4448" s="836"/>
      <c r="VCZ4448" s="836"/>
      <c r="VDA4448" s="836"/>
      <c r="VDB4448" s="836"/>
      <c r="VDC4448" s="836"/>
      <c r="VDD4448" s="836"/>
      <c r="VDE4448" s="836"/>
      <c r="VDF4448" s="836"/>
      <c r="VDG4448" s="836"/>
      <c r="VDH4448" s="836"/>
      <c r="VDI4448" s="836"/>
      <c r="VDJ4448" s="836"/>
      <c r="VDK4448" s="836"/>
      <c r="VDL4448" s="836"/>
      <c r="VDM4448" s="836"/>
      <c r="VDN4448" s="836"/>
      <c r="VDO4448" s="836"/>
      <c r="VDP4448" s="836"/>
      <c r="VDQ4448" s="836"/>
      <c r="VDR4448" s="836"/>
      <c r="VDS4448" s="836"/>
      <c r="VDT4448" s="836"/>
      <c r="VDU4448" s="836"/>
      <c r="VDV4448" s="836"/>
      <c r="VDW4448" s="836"/>
      <c r="VDX4448" s="836"/>
      <c r="VDY4448" s="836"/>
      <c r="VDZ4448" s="836"/>
      <c r="VEA4448" s="836"/>
      <c r="VEB4448" s="836"/>
      <c r="VEC4448" s="836"/>
      <c r="VED4448" s="836"/>
      <c r="VEE4448" s="836"/>
      <c r="VEF4448" s="836"/>
      <c r="VEG4448" s="836"/>
      <c r="VEH4448" s="836"/>
      <c r="VEI4448" s="836"/>
      <c r="VEJ4448" s="836"/>
      <c r="VEK4448" s="836"/>
      <c r="VEL4448" s="836"/>
      <c r="VEM4448" s="836"/>
      <c r="VEN4448" s="836"/>
      <c r="VEO4448" s="836"/>
      <c r="VEP4448" s="836"/>
      <c r="VEQ4448" s="836"/>
      <c r="VER4448" s="836"/>
      <c r="VES4448" s="836"/>
      <c r="VET4448" s="836"/>
      <c r="VEU4448" s="836"/>
      <c r="VEV4448" s="836"/>
      <c r="VEW4448" s="836"/>
      <c r="VEX4448" s="836"/>
      <c r="VEY4448" s="836"/>
      <c r="VEZ4448" s="836"/>
      <c r="VFA4448" s="836"/>
      <c r="VFB4448" s="836"/>
      <c r="VFC4448" s="836"/>
      <c r="VFD4448" s="836"/>
      <c r="VFE4448" s="836"/>
      <c r="VFF4448" s="836"/>
      <c r="VFG4448" s="836"/>
      <c r="VFH4448" s="836"/>
      <c r="VFI4448" s="836"/>
      <c r="VFJ4448" s="836"/>
      <c r="VFK4448" s="836"/>
      <c r="VFL4448" s="836"/>
      <c r="VFM4448" s="836"/>
      <c r="VFN4448" s="836"/>
      <c r="VFO4448" s="836"/>
      <c r="VFP4448" s="836"/>
      <c r="VFQ4448" s="836"/>
      <c r="VFR4448" s="836"/>
      <c r="VFS4448" s="836"/>
      <c r="VFT4448" s="836"/>
      <c r="VFU4448" s="836"/>
      <c r="VFV4448" s="836"/>
      <c r="VFW4448" s="836"/>
      <c r="VFX4448" s="836"/>
      <c r="VFY4448" s="836"/>
      <c r="VFZ4448" s="836"/>
      <c r="VGA4448" s="836"/>
      <c r="VGB4448" s="836"/>
      <c r="VGC4448" s="836"/>
      <c r="VGD4448" s="836"/>
      <c r="VGE4448" s="836"/>
      <c r="VGF4448" s="836"/>
      <c r="VGG4448" s="836"/>
      <c r="VGH4448" s="836"/>
      <c r="VGI4448" s="836"/>
      <c r="VGJ4448" s="836"/>
      <c r="VGK4448" s="836"/>
      <c r="VGL4448" s="836"/>
      <c r="VGM4448" s="836"/>
      <c r="VGN4448" s="836"/>
      <c r="VGO4448" s="836"/>
      <c r="VGP4448" s="836"/>
      <c r="VGQ4448" s="836"/>
      <c r="VGR4448" s="836"/>
      <c r="VGS4448" s="836"/>
      <c r="VGT4448" s="836"/>
      <c r="VGU4448" s="836"/>
      <c r="VGV4448" s="836"/>
      <c r="VGW4448" s="836"/>
      <c r="VGX4448" s="836"/>
      <c r="VGY4448" s="836"/>
      <c r="VGZ4448" s="836"/>
      <c r="VHA4448" s="836"/>
      <c r="VHB4448" s="836"/>
      <c r="VHC4448" s="836"/>
      <c r="VHD4448" s="836"/>
      <c r="VHE4448" s="836"/>
      <c r="VHF4448" s="836"/>
      <c r="VHG4448" s="836"/>
      <c r="VHH4448" s="836"/>
      <c r="VHI4448" s="836"/>
      <c r="VHJ4448" s="836"/>
      <c r="VHK4448" s="836"/>
      <c r="VHL4448" s="836"/>
      <c r="VHM4448" s="836"/>
      <c r="VHN4448" s="836"/>
      <c r="VHO4448" s="836"/>
      <c r="VHP4448" s="836"/>
      <c r="VHQ4448" s="836"/>
      <c r="VHR4448" s="836"/>
      <c r="VHS4448" s="836"/>
      <c r="VHT4448" s="836"/>
      <c r="VHU4448" s="836"/>
      <c r="VHV4448" s="836"/>
      <c r="VHW4448" s="836"/>
      <c r="VHX4448" s="836"/>
      <c r="VHY4448" s="836"/>
      <c r="VHZ4448" s="836"/>
      <c r="VIA4448" s="836"/>
      <c r="VIB4448" s="836"/>
      <c r="VIC4448" s="836"/>
      <c r="VID4448" s="836"/>
      <c r="VIE4448" s="836"/>
      <c r="VIF4448" s="836"/>
      <c r="VIG4448" s="836"/>
      <c r="VIH4448" s="836"/>
      <c r="VII4448" s="836"/>
      <c r="VIJ4448" s="836"/>
      <c r="VIK4448" s="836"/>
      <c r="VIL4448" s="836"/>
      <c r="VIM4448" s="836"/>
      <c r="VIN4448" s="836"/>
      <c r="VIO4448" s="836"/>
      <c r="VIP4448" s="836"/>
      <c r="VIQ4448" s="836"/>
      <c r="VIR4448" s="836"/>
      <c r="VIS4448" s="836"/>
      <c r="VIT4448" s="836"/>
      <c r="VIU4448" s="836"/>
      <c r="VIV4448" s="836"/>
      <c r="VIW4448" s="836"/>
      <c r="VIX4448" s="836"/>
      <c r="VIY4448" s="836"/>
      <c r="VIZ4448" s="836"/>
      <c r="VJA4448" s="836"/>
      <c r="VJB4448" s="836"/>
      <c r="VJC4448" s="836"/>
      <c r="VJD4448" s="836"/>
      <c r="VJE4448" s="836"/>
      <c r="VJF4448" s="836"/>
      <c r="VJG4448" s="836"/>
      <c r="VJH4448" s="836"/>
      <c r="VJI4448" s="836"/>
      <c r="VJJ4448" s="836"/>
      <c r="VJK4448" s="836"/>
      <c r="VJL4448" s="836"/>
      <c r="VJM4448" s="836"/>
      <c r="VJN4448" s="836"/>
      <c r="VJO4448" s="836"/>
      <c r="VJP4448" s="836"/>
      <c r="VJQ4448" s="836"/>
      <c r="VJR4448" s="836"/>
      <c r="VJS4448" s="836"/>
      <c r="VJT4448" s="836"/>
      <c r="VJU4448" s="836"/>
      <c r="VJV4448" s="836"/>
      <c r="VJW4448" s="836"/>
      <c r="VJX4448" s="836"/>
      <c r="VJY4448" s="836"/>
      <c r="VJZ4448" s="836"/>
      <c r="VKA4448" s="836"/>
      <c r="VKB4448" s="836"/>
      <c r="VKC4448" s="836"/>
      <c r="VKD4448" s="836"/>
      <c r="VKE4448" s="836"/>
      <c r="VKF4448" s="836"/>
      <c r="VKG4448" s="836"/>
      <c r="VKH4448" s="836"/>
      <c r="VKI4448" s="836"/>
      <c r="VKJ4448" s="836"/>
      <c r="VKK4448" s="836"/>
      <c r="VKL4448" s="836"/>
      <c r="VKM4448" s="836"/>
      <c r="VKN4448" s="836"/>
      <c r="VKO4448" s="836"/>
      <c r="VKP4448" s="836"/>
      <c r="VKQ4448" s="836"/>
      <c r="VKR4448" s="836"/>
      <c r="VKS4448" s="836"/>
      <c r="VKT4448" s="836"/>
      <c r="VKU4448" s="836"/>
      <c r="VKV4448" s="836"/>
      <c r="VKW4448" s="836"/>
      <c r="VKX4448" s="836"/>
      <c r="VKY4448" s="836"/>
      <c r="VKZ4448" s="836"/>
      <c r="VLA4448" s="836"/>
      <c r="VLB4448" s="836"/>
      <c r="VLC4448" s="836"/>
      <c r="VLD4448" s="836"/>
      <c r="VLE4448" s="836"/>
      <c r="VLF4448" s="836"/>
      <c r="VLG4448" s="836"/>
      <c r="VLH4448" s="836"/>
      <c r="VLI4448" s="836"/>
      <c r="VLJ4448" s="836"/>
      <c r="VLK4448" s="836"/>
      <c r="VLL4448" s="836"/>
      <c r="VLM4448" s="836"/>
      <c r="VLN4448" s="836"/>
      <c r="VLO4448" s="836"/>
      <c r="VLP4448" s="836"/>
      <c r="VLQ4448" s="836"/>
      <c r="VLR4448" s="836"/>
      <c r="VLS4448" s="836"/>
      <c r="VLT4448" s="836"/>
      <c r="VLU4448" s="836"/>
      <c r="VLV4448" s="836"/>
      <c r="VLW4448" s="836"/>
      <c r="VLX4448" s="836"/>
      <c r="VLY4448" s="836"/>
      <c r="VLZ4448" s="836"/>
      <c r="VMA4448" s="836"/>
      <c r="VMB4448" s="836"/>
      <c r="VMC4448" s="836"/>
      <c r="VMD4448" s="836"/>
      <c r="VME4448" s="836"/>
      <c r="VMF4448" s="836"/>
      <c r="VMG4448" s="836"/>
      <c r="VMH4448" s="836"/>
      <c r="VMI4448" s="836"/>
      <c r="VMJ4448" s="836"/>
      <c r="VMK4448" s="836"/>
      <c r="VML4448" s="836"/>
      <c r="VMM4448" s="836"/>
      <c r="VMN4448" s="836"/>
      <c r="VMO4448" s="836"/>
      <c r="VMP4448" s="836"/>
      <c r="VMQ4448" s="836"/>
      <c r="VMR4448" s="836"/>
      <c r="VMS4448" s="836"/>
      <c r="VMT4448" s="836"/>
      <c r="VMU4448" s="836"/>
      <c r="VMV4448" s="836"/>
      <c r="VMW4448" s="836"/>
      <c r="VMX4448" s="836"/>
      <c r="VMY4448" s="836"/>
      <c r="VMZ4448" s="836"/>
      <c r="VNA4448" s="836"/>
      <c r="VNB4448" s="836"/>
      <c r="VNC4448" s="836"/>
      <c r="VND4448" s="836"/>
      <c r="VNE4448" s="836"/>
      <c r="VNF4448" s="836"/>
      <c r="VNG4448" s="836"/>
      <c r="VNH4448" s="836"/>
      <c r="VNI4448" s="836"/>
      <c r="VNJ4448" s="836"/>
      <c r="VNK4448" s="836"/>
      <c r="VNL4448" s="836"/>
      <c r="VNM4448" s="836"/>
      <c r="VNN4448" s="836"/>
      <c r="VNO4448" s="836"/>
      <c r="VNP4448" s="836"/>
      <c r="VNQ4448" s="836"/>
      <c r="VNR4448" s="836"/>
      <c r="VNS4448" s="836"/>
      <c r="VNT4448" s="836"/>
      <c r="VNU4448" s="836"/>
      <c r="VNV4448" s="836"/>
      <c r="VNW4448" s="836"/>
      <c r="VNX4448" s="836"/>
      <c r="VNY4448" s="836"/>
      <c r="VNZ4448" s="836"/>
      <c r="VOA4448" s="836"/>
      <c r="VOB4448" s="836"/>
      <c r="VOC4448" s="836"/>
      <c r="VOD4448" s="836"/>
      <c r="VOE4448" s="836"/>
      <c r="VOF4448" s="836"/>
      <c r="VOG4448" s="836"/>
      <c r="VOH4448" s="836"/>
      <c r="VOI4448" s="836"/>
      <c r="VOJ4448" s="836"/>
      <c r="VOK4448" s="836"/>
      <c r="VOL4448" s="836"/>
      <c r="VOM4448" s="836"/>
      <c r="VON4448" s="836"/>
      <c r="VOO4448" s="836"/>
      <c r="VOP4448" s="836"/>
      <c r="VOQ4448" s="836"/>
      <c r="VOR4448" s="836"/>
      <c r="VOS4448" s="836"/>
      <c r="VOT4448" s="836"/>
      <c r="VOU4448" s="836"/>
      <c r="VOV4448" s="836"/>
      <c r="VOW4448" s="836"/>
      <c r="VOX4448" s="836"/>
      <c r="VOY4448" s="836"/>
      <c r="VOZ4448" s="836"/>
      <c r="VPA4448" s="836"/>
      <c r="VPB4448" s="836"/>
      <c r="VPC4448" s="836"/>
      <c r="VPD4448" s="836"/>
      <c r="VPE4448" s="836"/>
      <c r="VPF4448" s="836"/>
      <c r="VPG4448" s="836"/>
      <c r="VPH4448" s="836"/>
      <c r="VPI4448" s="836"/>
      <c r="VPJ4448" s="836"/>
      <c r="VPK4448" s="836"/>
      <c r="VPL4448" s="836"/>
      <c r="VPM4448" s="836"/>
      <c r="VPN4448" s="836"/>
      <c r="VPO4448" s="836"/>
      <c r="VPP4448" s="836"/>
      <c r="VPQ4448" s="836"/>
      <c r="VPR4448" s="836"/>
      <c r="VPS4448" s="836"/>
      <c r="VPT4448" s="836"/>
      <c r="VPU4448" s="836"/>
      <c r="VPV4448" s="836"/>
      <c r="VPW4448" s="836"/>
      <c r="VPX4448" s="836"/>
      <c r="VPY4448" s="836"/>
      <c r="VPZ4448" s="836"/>
      <c r="VQA4448" s="836"/>
      <c r="VQB4448" s="836"/>
      <c r="VQC4448" s="836"/>
      <c r="VQD4448" s="836"/>
      <c r="VQE4448" s="836"/>
      <c r="VQF4448" s="836"/>
      <c r="VQG4448" s="836"/>
      <c r="VQH4448" s="836"/>
      <c r="VQI4448" s="836"/>
      <c r="VQJ4448" s="836"/>
      <c r="VQK4448" s="836"/>
      <c r="VQL4448" s="836"/>
      <c r="VQM4448" s="836"/>
      <c r="VQN4448" s="836"/>
      <c r="VQO4448" s="836"/>
      <c r="VQP4448" s="836"/>
      <c r="VQQ4448" s="836"/>
      <c r="VQR4448" s="836"/>
      <c r="VQS4448" s="836"/>
      <c r="VQT4448" s="836"/>
      <c r="VQU4448" s="836"/>
      <c r="VQV4448" s="836"/>
      <c r="VQW4448" s="836"/>
      <c r="VQX4448" s="836"/>
      <c r="VQY4448" s="836"/>
      <c r="VQZ4448" s="836"/>
      <c r="VRA4448" s="836"/>
      <c r="VRB4448" s="836"/>
      <c r="VRC4448" s="836"/>
      <c r="VRD4448" s="836"/>
      <c r="VRE4448" s="836"/>
      <c r="VRF4448" s="836"/>
      <c r="VRG4448" s="836"/>
      <c r="VRH4448" s="836"/>
      <c r="VRI4448" s="836"/>
      <c r="VRJ4448" s="836"/>
      <c r="VRK4448" s="836"/>
      <c r="VRL4448" s="836"/>
      <c r="VRM4448" s="836"/>
      <c r="VRN4448" s="836"/>
      <c r="VRO4448" s="836"/>
      <c r="VRP4448" s="836"/>
      <c r="VRQ4448" s="836"/>
      <c r="VRR4448" s="836"/>
      <c r="VRS4448" s="836"/>
      <c r="VRT4448" s="836"/>
      <c r="VRU4448" s="836"/>
      <c r="VRV4448" s="836"/>
      <c r="VRW4448" s="836"/>
      <c r="VRX4448" s="836"/>
      <c r="VRY4448" s="836"/>
      <c r="VRZ4448" s="836"/>
      <c r="VSA4448" s="836"/>
      <c r="VSB4448" s="836"/>
      <c r="VSC4448" s="836"/>
      <c r="VSD4448" s="836"/>
      <c r="VSE4448" s="836"/>
      <c r="VSF4448" s="836"/>
      <c r="VSG4448" s="836"/>
      <c r="VSH4448" s="836"/>
      <c r="VSI4448" s="836"/>
      <c r="VSJ4448" s="836"/>
      <c r="VSK4448" s="836"/>
      <c r="VSL4448" s="836"/>
      <c r="VSM4448" s="836"/>
      <c r="VSN4448" s="836"/>
      <c r="VSO4448" s="836"/>
      <c r="VSP4448" s="836"/>
      <c r="VSQ4448" s="836"/>
      <c r="VSR4448" s="836"/>
      <c r="VSS4448" s="836"/>
      <c r="VST4448" s="836"/>
      <c r="VSU4448" s="836"/>
      <c r="VSV4448" s="836"/>
      <c r="VSW4448" s="836"/>
      <c r="VSX4448" s="836"/>
      <c r="VSY4448" s="836"/>
      <c r="VSZ4448" s="836"/>
      <c r="VTA4448" s="836"/>
      <c r="VTB4448" s="836"/>
      <c r="VTC4448" s="836"/>
      <c r="VTD4448" s="836"/>
      <c r="VTE4448" s="836"/>
      <c r="VTF4448" s="836"/>
      <c r="VTG4448" s="836"/>
      <c r="VTH4448" s="836"/>
      <c r="VTI4448" s="836"/>
      <c r="VTJ4448" s="836"/>
      <c r="VTK4448" s="836"/>
      <c r="VTL4448" s="836"/>
      <c r="VTM4448" s="836"/>
      <c r="VTN4448" s="836"/>
      <c r="VTO4448" s="836"/>
      <c r="VTP4448" s="836"/>
      <c r="VTQ4448" s="836"/>
      <c r="VTR4448" s="836"/>
      <c r="VTS4448" s="836"/>
      <c r="VTT4448" s="836"/>
      <c r="VTU4448" s="836"/>
      <c r="VTV4448" s="836"/>
      <c r="VTW4448" s="836"/>
      <c r="VTX4448" s="836"/>
      <c r="VTY4448" s="836"/>
      <c r="VTZ4448" s="836"/>
      <c r="VUA4448" s="836"/>
      <c r="VUB4448" s="836"/>
      <c r="VUC4448" s="836"/>
      <c r="VUD4448" s="836"/>
      <c r="VUE4448" s="836"/>
      <c r="VUF4448" s="836"/>
      <c r="VUG4448" s="836"/>
      <c r="VUH4448" s="836"/>
      <c r="VUI4448" s="836"/>
      <c r="VUJ4448" s="836"/>
      <c r="VUK4448" s="836"/>
      <c r="VUL4448" s="836"/>
      <c r="VUM4448" s="836"/>
      <c r="VUN4448" s="836"/>
      <c r="VUO4448" s="836"/>
      <c r="VUP4448" s="836"/>
      <c r="VUQ4448" s="836"/>
      <c r="VUR4448" s="836"/>
      <c r="VUS4448" s="836"/>
      <c r="VUT4448" s="836"/>
      <c r="VUU4448" s="836"/>
      <c r="VUV4448" s="836"/>
      <c r="VUW4448" s="836"/>
      <c r="VUX4448" s="836"/>
      <c r="VUY4448" s="836"/>
      <c r="VUZ4448" s="836"/>
      <c r="VVA4448" s="836"/>
      <c r="VVB4448" s="836"/>
      <c r="VVC4448" s="836"/>
      <c r="VVD4448" s="836"/>
      <c r="VVE4448" s="836"/>
      <c r="VVF4448" s="836"/>
      <c r="VVG4448" s="836"/>
      <c r="VVH4448" s="836"/>
      <c r="VVI4448" s="836"/>
      <c r="VVJ4448" s="836"/>
      <c r="VVK4448" s="836"/>
      <c r="VVL4448" s="836"/>
      <c r="VVM4448" s="836"/>
      <c r="VVN4448" s="836"/>
      <c r="VVO4448" s="836"/>
      <c r="VVP4448" s="836"/>
      <c r="VVQ4448" s="836"/>
      <c r="VVR4448" s="836"/>
      <c r="VVS4448" s="836"/>
      <c r="VVT4448" s="836"/>
      <c r="VVU4448" s="836"/>
      <c r="VVV4448" s="836"/>
      <c r="VVW4448" s="836"/>
      <c r="VVX4448" s="836"/>
      <c r="VVY4448" s="836"/>
      <c r="VVZ4448" s="836"/>
      <c r="VWA4448" s="836"/>
      <c r="VWB4448" s="836"/>
      <c r="VWC4448" s="836"/>
      <c r="VWD4448" s="836"/>
      <c r="VWE4448" s="836"/>
      <c r="VWF4448" s="836"/>
      <c r="VWG4448" s="836"/>
      <c r="VWH4448" s="836"/>
      <c r="VWI4448" s="836"/>
      <c r="VWJ4448" s="836"/>
      <c r="VWK4448" s="836"/>
      <c r="VWL4448" s="836"/>
      <c r="VWM4448" s="836"/>
      <c r="VWN4448" s="836"/>
      <c r="VWO4448" s="836"/>
      <c r="VWP4448" s="836"/>
      <c r="VWQ4448" s="836"/>
      <c r="VWR4448" s="836"/>
      <c r="VWS4448" s="836"/>
      <c r="VWT4448" s="836"/>
      <c r="VWU4448" s="836"/>
      <c r="VWV4448" s="836"/>
      <c r="VWW4448" s="836"/>
      <c r="VWX4448" s="836"/>
      <c r="VWY4448" s="836"/>
      <c r="VWZ4448" s="836"/>
      <c r="VXA4448" s="836"/>
      <c r="VXB4448" s="836"/>
      <c r="VXC4448" s="836"/>
      <c r="VXD4448" s="836"/>
      <c r="VXE4448" s="836"/>
      <c r="VXF4448" s="836"/>
      <c r="VXG4448" s="836"/>
      <c r="VXH4448" s="836"/>
      <c r="VXI4448" s="836"/>
      <c r="VXJ4448" s="836"/>
      <c r="VXK4448" s="836"/>
      <c r="VXL4448" s="836"/>
      <c r="VXM4448" s="836"/>
      <c r="VXN4448" s="836"/>
      <c r="VXO4448" s="836"/>
      <c r="VXP4448" s="836"/>
      <c r="VXQ4448" s="836"/>
      <c r="VXR4448" s="836"/>
      <c r="VXS4448" s="836"/>
      <c r="VXT4448" s="836"/>
      <c r="VXU4448" s="836"/>
      <c r="VXV4448" s="836"/>
      <c r="VXW4448" s="836"/>
      <c r="VXX4448" s="836"/>
      <c r="VXY4448" s="836"/>
      <c r="VXZ4448" s="836"/>
      <c r="VYA4448" s="836"/>
      <c r="VYB4448" s="836"/>
      <c r="VYC4448" s="836"/>
      <c r="VYD4448" s="836"/>
      <c r="VYE4448" s="836"/>
      <c r="VYF4448" s="836"/>
      <c r="VYG4448" s="836"/>
      <c r="VYH4448" s="836"/>
      <c r="VYI4448" s="836"/>
      <c r="VYJ4448" s="836"/>
      <c r="VYK4448" s="836"/>
      <c r="VYL4448" s="836"/>
      <c r="VYM4448" s="836"/>
      <c r="VYN4448" s="836"/>
      <c r="VYO4448" s="836"/>
      <c r="VYP4448" s="836"/>
      <c r="VYQ4448" s="836"/>
      <c r="VYR4448" s="836"/>
      <c r="VYS4448" s="836"/>
      <c r="VYT4448" s="836"/>
      <c r="VYU4448" s="836"/>
      <c r="VYV4448" s="836"/>
      <c r="VYW4448" s="836"/>
      <c r="VYX4448" s="836"/>
      <c r="VYY4448" s="836"/>
      <c r="VYZ4448" s="836"/>
      <c r="VZA4448" s="836"/>
      <c r="VZB4448" s="836"/>
      <c r="VZC4448" s="836"/>
      <c r="VZD4448" s="836"/>
      <c r="VZE4448" s="836"/>
      <c r="VZF4448" s="836"/>
      <c r="VZG4448" s="836"/>
      <c r="VZH4448" s="836"/>
      <c r="VZI4448" s="836"/>
      <c r="VZJ4448" s="836"/>
      <c r="VZK4448" s="836"/>
      <c r="VZL4448" s="836"/>
      <c r="VZM4448" s="836"/>
      <c r="VZN4448" s="836"/>
      <c r="VZO4448" s="836"/>
      <c r="VZP4448" s="836"/>
      <c r="VZQ4448" s="836"/>
      <c r="VZR4448" s="836"/>
      <c r="VZS4448" s="836"/>
      <c r="VZT4448" s="836"/>
      <c r="VZU4448" s="836"/>
      <c r="VZV4448" s="836"/>
      <c r="VZW4448" s="836"/>
      <c r="VZX4448" s="836"/>
      <c r="VZY4448" s="836"/>
      <c r="VZZ4448" s="836"/>
      <c r="WAA4448" s="836"/>
      <c r="WAB4448" s="836"/>
      <c r="WAC4448" s="836"/>
      <c r="WAD4448" s="836"/>
      <c r="WAE4448" s="836"/>
      <c r="WAF4448" s="836"/>
      <c r="WAG4448" s="836"/>
      <c r="WAH4448" s="836"/>
      <c r="WAI4448" s="836"/>
      <c r="WAJ4448" s="836"/>
      <c r="WAK4448" s="836"/>
      <c r="WAL4448" s="836"/>
      <c r="WAM4448" s="836"/>
      <c r="WAN4448" s="836"/>
      <c r="WAO4448" s="836"/>
      <c r="WAP4448" s="836"/>
      <c r="WAQ4448" s="836"/>
      <c r="WAR4448" s="836"/>
      <c r="WAS4448" s="836"/>
      <c r="WAT4448" s="836"/>
      <c r="WAU4448" s="836"/>
      <c r="WAV4448" s="836"/>
      <c r="WAW4448" s="836"/>
      <c r="WAX4448" s="836"/>
      <c r="WAY4448" s="836"/>
      <c r="WAZ4448" s="836"/>
      <c r="WBA4448" s="836"/>
      <c r="WBB4448" s="836"/>
      <c r="WBC4448" s="836"/>
      <c r="WBD4448" s="836"/>
      <c r="WBE4448" s="836"/>
      <c r="WBF4448" s="836"/>
      <c r="WBG4448" s="836"/>
      <c r="WBH4448" s="836"/>
      <c r="WBI4448" s="836"/>
      <c r="WBJ4448" s="836"/>
      <c r="WBK4448" s="836"/>
      <c r="WBL4448" s="836"/>
      <c r="WBM4448" s="836"/>
      <c r="WBN4448" s="836"/>
      <c r="WBO4448" s="836"/>
      <c r="WBP4448" s="836"/>
      <c r="WBQ4448" s="836"/>
      <c r="WBR4448" s="836"/>
      <c r="WBS4448" s="836"/>
      <c r="WBT4448" s="836"/>
      <c r="WBU4448" s="836"/>
      <c r="WBV4448" s="836"/>
      <c r="WBW4448" s="836"/>
      <c r="WBX4448" s="836"/>
      <c r="WBY4448" s="836"/>
      <c r="WBZ4448" s="836"/>
      <c r="WCA4448" s="836"/>
      <c r="WCB4448" s="836"/>
      <c r="WCC4448" s="836"/>
      <c r="WCD4448" s="836"/>
      <c r="WCE4448" s="836"/>
      <c r="WCF4448" s="836"/>
      <c r="WCG4448" s="836"/>
      <c r="WCH4448" s="836"/>
      <c r="WCI4448" s="836"/>
      <c r="WCJ4448" s="836"/>
      <c r="WCK4448" s="836"/>
      <c r="WCL4448" s="836"/>
      <c r="WCM4448" s="836"/>
      <c r="WCN4448" s="836"/>
      <c r="WCO4448" s="836"/>
      <c r="WCP4448" s="836"/>
      <c r="WCQ4448" s="836"/>
      <c r="WCR4448" s="836"/>
      <c r="WCS4448" s="836"/>
      <c r="WCT4448" s="836"/>
      <c r="WCU4448" s="836"/>
      <c r="WCV4448" s="836"/>
      <c r="WCW4448" s="836"/>
      <c r="WCX4448" s="836"/>
      <c r="WCY4448" s="836"/>
      <c r="WCZ4448" s="836"/>
      <c r="WDA4448" s="836"/>
      <c r="WDB4448" s="836"/>
      <c r="WDC4448" s="836"/>
      <c r="WDD4448" s="836"/>
      <c r="WDE4448" s="836"/>
      <c r="WDF4448" s="836"/>
      <c r="WDG4448" s="836"/>
      <c r="WDH4448" s="836"/>
      <c r="WDI4448" s="836"/>
      <c r="WDJ4448" s="836"/>
      <c r="WDK4448" s="836"/>
      <c r="WDL4448" s="836"/>
      <c r="WDM4448" s="836"/>
      <c r="WDN4448" s="836"/>
      <c r="WDO4448" s="836"/>
      <c r="WDP4448" s="836"/>
      <c r="WDQ4448" s="836"/>
      <c r="WDR4448" s="836"/>
      <c r="WDS4448" s="836"/>
      <c r="WDT4448" s="836"/>
      <c r="WDU4448" s="836"/>
      <c r="WDV4448" s="836"/>
      <c r="WDW4448" s="836"/>
      <c r="WDX4448" s="836"/>
      <c r="WDY4448" s="836"/>
      <c r="WDZ4448" s="836"/>
      <c r="WEA4448" s="836"/>
      <c r="WEB4448" s="836"/>
      <c r="WEC4448" s="836"/>
      <c r="WED4448" s="836"/>
      <c r="WEE4448" s="836"/>
      <c r="WEF4448" s="836"/>
      <c r="WEG4448" s="836"/>
      <c r="WEH4448" s="836"/>
      <c r="WEI4448" s="836"/>
      <c r="WEJ4448" s="836"/>
      <c r="WEK4448" s="836"/>
      <c r="WEL4448" s="836"/>
      <c r="WEM4448" s="836"/>
      <c r="WEN4448" s="836"/>
      <c r="WEO4448" s="836"/>
      <c r="WEP4448" s="836"/>
      <c r="WEQ4448" s="836"/>
      <c r="WER4448" s="836"/>
      <c r="WES4448" s="836"/>
      <c r="WET4448" s="836"/>
      <c r="WEU4448" s="836"/>
      <c r="WEV4448" s="836"/>
      <c r="WEW4448" s="836"/>
      <c r="WEX4448" s="836"/>
      <c r="WEY4448" s="836"/>
      <c r="WEZ4448" s="836"/>
      <c r="WFA4448" s="836"/>
      <c r="WFB4448" s="836"/>
      <c r="WFC4448" s="836"/>
      <c r="WFD4448" s="836"/>
      <c r="WFE4448" s="836"/>
      <c r="WFF4448" s="836"/>
      <c r="WFG4448" s="836"/>
      <c r="WFH4448" s="836"/>
      <c r="WFI4448" s="836"/>
      <c r="WFJ4448" s="836"/>
      <c r="WFK4448" s="836"/>
      <c r="WFL4448" s="836"/>
      <c r="WFM4448" s="836"/>
      <c r="WFN4448" s="836"/>
      <c r="WFO4448" s="836"/>
      <c r="WFP4448" s="836"/>
      <c r="WFQ4448" s="836"/>
      <c r="WFR4448" s="836"/>
      <c r="WFS4448" s="836"/>
      <c r="WFT4448" s="836"/>
      <c r="WFU4448" s="836"/>
      <c r="WFV4448" s="836"/>
      <c r="WFW4448" s="836"/>
      <c r="WFX4448" s="836"/>
      <c r="WFY4448" s="836"/>
      <c r="WFZ4448" s="836"/>
      <c r="WGA4448" s="836"/>
      <c r="WGB4448" s="836"/>
      <c r="WGC4448" s="836"/>
      <c r="WGD4448" s="836"/>
      <c r="WGE4448" s="836"/>
      <c r="WGF4448" s="836"/>
      <c r="WGG4448" s="836"/>
      <c r="WGH4448" s="836"/>
      <c r="WGI4448" s="836"/>
      <c r="WGJ4448" s="836"/>
      <c r="WGK4448" s="836"/>
      <c r="WGL4448" s="836"/>
      <c r="WGM4448" s="836"/>
      <c r="WGN4448" s="836"/>
      <c r="WGO4448" s="836"/>
      <c r="WGP4448" s="836"/>
      <c r="WGQ4448" s="836"/>
      <c r="WGR4448" s="836"/>
      <c r="WGS4448" s="836"/>
      <c r="WGT4448" s="836"/>
      <c r="WGU4448" s="836"/>
      <c r="WGV4448" s="836"/>
      <c r="WGW4448" s="836"/>
      <c r="WGX4448" s="836"/>
      <c r="WGY4448" s="836"/>
      <c r="WGZ4448" s="836"/>
      <c r="WHA4448" s="836"/>
      <c r="WHB4448" s="836"/>
      <c r="WHC4448" s="836"/>
      <c r="WHD4448" s="836"/>
      <c r="WHE4448" s="836"/>
      <c r="WHF4448" s="836"/>
      <c r="WHG4448" s="836"/>
      <c r="WHH4448" s="836"/>
      <c r="WHI4448" s="836"/>
      <c r="WHJ4448" s="836"/>
      <c r="WHK4448" s="836"/>
      <c r="WHL4448" s="836"/>
      <c r="WHM4448" s="836"/>
      <c r="WHN4448" s="836"/>
      <c r="WHO4448" s="836"/>
      <c r="WHP4448" s="836"/>
      <c r="WHQ4448" s="836"/>
      <c r="WHR4448" s="836"/>
      <c r="WHS4448" s="836"/>
      <c r="WHT4448" s="836"/>
      <c r="WHU4448" s="836"/>
      <c r="WHV4448" s="836"/>
      <c r="WHW4448" s="836"/>
      <c r="WHX4448" s="836"/>
      <c r="WHY4448" s="836"/>
      <c r="WHZ4448" s="836"/>
      <c r="WIA4448" s="836"/>
      <c r="WIB4448" s="836"/>
      <c r="WIC4448" s="836"/>
      <c r="WID4448" s="836"/>
      <c r="WIE4448" s="836"/>
      <c r="WIF4448" s="836"/>
      <c r="WIG4448" s="836"/>
      <c r="WIH4448" s="836"/>
      <c r="WII4448" s="836"/>
      <c r="WIJ4448" s="836"/>
      <c r="WIK4448" s="836"/>
      <c r="WIL4448" s="836"/>
      <c r="WIM4448" s="836"/>
      <c r="WIN4448" s="836"/>
      <c r="WIO4448" s="836"/>
      <c r="WIP4448" s="836"/>
      <c r="WIQ4448" s="836"/>
      <c r="WIR4448" s="836"/>
      <c r="WIS4448" s="836"/>
      <c r="WIT4448" s="836"/>
      <c r="WIU4448" s="836"/>
      <c r="WIV4448" s="836"/>
      <c r="WIW4448" s="836"/>
      <c r="WIX4448" s="836"/>
      <c r="WIY4448" s="836"/>
      <c r="WIZ4448" s="836"/>
      <c r="WJA4448" s="836"/>
      <c r="WJB4448" s="836"/>
      <c r="WJC4448" s="836"/>
      <c r="WJD4448" s="836"/>
      <c r="WJE4448" s="836"/>
      <c r="WJF4448" s="836"/>
      <c r="WJG4448" s="836"/>
      <c r="WJH4448" s="836"/>
      <c r="WJI4448" s="836"/>
      <c r="WJJ4448" s="836"/>
      <c r="WJK4448" s="836"/>
      <c r="WJL4448" s="836"/>
      <c r="WJM4448" s="836"/>
      <c r="WJN4448" s="836"/>
      <c r="WJO4448" s="836"/>
      <c r="WJP4448" s="836"/>
      <c r="WJQ4448" s="836"/>
      <c r="WJR4448" s="836"/>
      <c r="WJS4448" s="836"/>
      <c r="WJT4448" s="836"/>
      <c r="WJU4448" s="836"/>
      <c r="WJV4448" s="836"/>
      <c r="WJW4448" s="836"/>
      <c r="WJX4448" s="836"/>
      <c r="WJY4448" s="836"/>
      <c r="WJZ4448" s="836"/>
      <c r="WKA4448" s="836"/>
      <c r="WKB4448" s="836"/>
      <c r="WKC4448" s="836"/>
      <c r="WKD4448" s="836"/>
      <c r="WKE4448" s="836"/>
      <c r="WKF4448" s="836"/>
      <c r="WKG4448" s="836"/>
      <c r="WKH4448" s="836"/>
      <c r="WKI4448" s="836"/>
      <c r="WKJ4448" s="836"/>
      <c r="WKK4448" s="836"/>
      <c r="WKL4448" s="836"/>
      <c r="WKM4448" s="836"/>
      <c r="WKN4448" s="836"/>
      <c r="WKO4448" s="836"/>
      <c r="WKP4448" s="836"/>
      <c r="WKQ4448" s="836"/>
      <c r="WKR4448" s="836"/>
      <c r="WKS4448" s="836"/>
      <c r="WKT4448" s="836"/>
      <c r="WKU4448" s="836"/>
      <c r="WKV4448" s="836"/>
      <c r="WKW4448" s="836"/>
      <c r="WKX4448" s="836"/>
      <c r="WKY4448" s="836"/>
      <c r="WKZ4448" s="836"/>
      <c r="WLA4448" s="836"/>
      <c r="WLB4448" s="836"/>
      <c r="WLC4448" s="836"/>
      <c r="WLD4448" s="836"/>
      <c r="WLE4448" s="836"/>
      <c r="WLF4448" s="836"/>
      <c r="WLG4448" s="836"/>
      <c r="WLH4448" s="836"/>
      <c r="WLI4448" s="836"/>
      <c r="WLJ4448" s="836"/>
      <c r="WLK4448" s="836"/>
      <c r="WLL4448" s="836"/>
      <c r="WLM4448" s="836"/>
      <c r="WLN4448" s="836"/>
      <c r="WLO4448" s="836"/>
      <c r="WLP4448" s="836"/>
      <c r="WLQ4448" s="836"/>
      <c r="WLR4448" s="836"/>
      <c r="WLS4448" s="836"/>
      <c r="WLT4448" s="836"/>
      <c r="WLU4448" s="836"/>
      <c r="WLV4448" s="836"/>
      <c r="WLW4448" s="836"/>
      <c r="WLX4448" s="836"/>
      <c r="WLY4448" s="836"/>
      <c r="WLZ4448" s="836"/>
      <c r="WMA4448" s="836"/>
      <c r="WMB4448" s="836"/>
      <c r="WMC4448" s="836"/>
      <c r="WMD4448" s="836"/>
      <c r="WME4448" s="836"/>
      <c r="WMF4448" s="836"/>
      <c r="WMG4448" s="836"/>
      <c r="WMH4448" s="836"/>
      <c r="WMI4448" s="836"/>
      <c r="WMJ4448" s="836"/>
      <c r="WMK4448" s="836"/>
      <c r="WML4448" s="836"/>
      <c r="WMM4448" s="836"/>
      <c r="WMN4448" s="836"/>
      <c r="WMO4448" s="836"/>
      <c r="WMP4448" s="836"/>
      <c r="WMQ4448" s="836"/>
      <c r="WMR4448" s="836"/>
      <c r="WMS4448" s="836"/>
      <c r="WMT4448" s="836"/>
      <c r="WMU4448" s="836"/>
      <c r="WMV4448" s="836"/>
      <c r="WMW4448" s="836"/>
      <c r="WMX4448" s="836"/>
      <c r="WMY4448" s="836"/>
      <c r="WMZ4448" s="836"/>
      <c r="WNA4448" s="836"/>
      <c r="WNB4448" s="836"/>
      <c r="WNC4448" s="836"/>
      <c r="WND4448" s="836"/>
      <c r="WNE4448" s="836"/>
      <c r="WNF4448" s="836"/>
      <c r="WNG4448" s="836"/>
      <c r="WNH4448" s="836"/>
      <c r="WNI4448" s="836"/>
      <c r="WNJ4448" s="836"/>
      <c r="WNK4448" s="836"/>
      <c r="WNL4448" s="836"/>
      <c r="WNM4448" s="836"/>
      <c r="WNN4448" s="836"/>
      <c r="WNO4448" s="836"/>
      <c r="WNP4448" s="836"/>
      <c r="WNQ4448" s="836"/>
      <c r="WNR4448" s="836"/>
      <c r="WNS4448" s="836"/>
      <c r="WNT4448" s="836"/>
      <c r="WNU4448" s="836"/>
      <c r="WNV4448" s="836"/>
      <c r="WNW4448" s="836"/>
      <c r="WNX4448" s="836"/>
      <c r="WNY4448" s="836"/>
      <c r="WNZ4448" s="836"/>
      <c r="WOA4448" s="836"/>
      <c r="WOB4448" s="836"/>
      <c r="WOC4448" s="836"/>
      <c r="WOD4448" s="836"/>
      <c r="WOE4448" s="836"/>
      <c r="WOF4448" s="836"/>
      <c r="WOG4448" s="836"/>
      <c r="WOH4448" s="836"/>
      <c r="WOI4448" s="836"/>
      <c r="WOJ4448" s="836"/>
      <c r="WOK4448" s="836"/>
      <c r="WOL4448" s="836"/>
      <c r="WOM4448" s="836"/>
      <c r="WON4448" s="836"/>
      <c r="WOO4448" s="836"/>
      <c r="WOP4448" s="836"/>
      <c r="WOQ4448" s="836"/>
      <c r="WOR4448" s="836"/>
      <c r="WOS4448" s="836"/>
      <c r="WOT4448" s="836"/>
      <c r="WOU4448" s="836"/>
      <c r="WOV4448" s="836"/>
      <c r="WOW4448" s="836"/>
      <c r="WOX4448" s="836"/>
      <c r="WOY4448" s="836"/>
      <c r="WOZ4448" s="836"/>
      <c r="WPA4448" s="836"/>
      <c r="WPB4448" s="836"/>
      <c r="WPC4448" s="836"/>
      <c r="WPD4448" s="836"/>
      <c r="WPE4448" s="836"/>
      <c r="WPF4448" s="836"/>
      <c r="WPG4448" s="836"/>
      <c r="WPH4448" s="836"/>
      <c r="WPI4448" s="836"/>
      <c r="WPJ4448" s="836"/>
      <c r="WPK4448" s="836"/>
      <c r="WPL4448" s="836"/>
      <c r="WPM4448" s="836"/>
      <c r="WPN4448" s="836"/>
      <c r="WPO4448" s="836"/>
      <c r="WPP4448" s="836"/>
      <c r="WPQ4448" s="836"/>
      <c r="WPR4448" s="836"/>
      <c r="WPS4448" s="836"/>
      <c r="WPT4448" s="836"/>
      <c r="WPU4448" s="836"/>
      <c r="WPV4448" s="836"/>
      <c r="WPW4448" s="836"/>
      <c r="WPX4448" s="836"/>
      <c r="WPY4448" s="836"/>
      <c r="WPZ4448" s="836"/>
      <c r="WQA4448" s="836"/>
      <c r="WQB4448" s="836"/>
      <c r="WQC4448" s="836"/>
      <c r="WQD4448" s="836"/>
      <c r="WQE4448" s="836"/>
      <c r="WQF4448" s="836"/>
      <c r="WQG4448" s="836"/>
      <c r="WQH4448" s="836"/>
      <c r="WQI4448" s="836"/>
      <c r="WQJ4448" s="836"/>
      <c r="WQK4448" s="836"/>
      <c r="WQL4448" s="836"/>
      <c r="WQM4448" s="836"/>
      <c r="WQN4448" s="836"/>
      <c r="WQO4448" s="836"/>
      <c r="WQP4448" s="836"/>
      <c r="WQQ4448" s="836"/>
      <c r="WQR4448" s="836"/>
      <c r="WQS4448" s="836"/>
      <c r="WQT4448" s="836"/>
      <c r="WQU4448" s="836"/>
      <c r="WQV4448" s="836"/>
      <c r="WQW4448" s="836"/>
      <c r="WQX4448" s="836"/>
      <c r="WQY4448" s="836"/>
      <c r="WQZ4448" s="836"/>
      <c r="WRA4448" s="836"/>
      <c r="WRB4448" s="836"/>
      <c r="WRC4448" s="836"/>
      <c r="WRD4448" s="836"/>
      <c r="WRE4448" s="836"/>
      <c r="WRF4448" s="836"/>
      <c r="WRG4448" s="836"/>
      <c r="WRH4448" s="836"/>
      <c r="WRI4448" s="836"/>
      <c r="WRJ4448" s="836"/>
      <c r="WRK4448" s="836"/>
      <c r="WRL4448" s="836"/>
      <c r="WRM4448" s="836"/>
      <c r="WRN4448" s="836"/>
      <c r="WRO4448" s="836"/>
      <c r="WRP4448" s="836"/>
      <c r="WRQ4448" s="836"/>
      <c r="WRR4448" s="836"/>
      <c r="WRS4448" s="836"/>
      <c r="WRT4448" s="836"/>
      <c r="WRU4448" s="836"/>
      <c r="WRV4448" s="836"/>
      <c r="WRW4448" s="836"/>
      <c r="WRX4448" s="836"/>
      <c r="WRY4448" s="836"/>
      <c r="WRZ4448" s="836"/>
      <c r="WSA4448" s="836"/>
      <c r="WSB4448" s="836"/>
      <c r="WSC4448" s="836"/>
      <c r="WSD4448" s="836"/>
      <c r="WSE4448" s="836"/>
      <c r="WSF4448" s="836"/>
      <c r="WSG4448" s="836"/>
      <c r="WSH4448" s="836"/>
      <c r="WSI4448" s="836"/>
      <c r="WSJ4448" s="836"/>
      <c r="WSK4448" s="836"/>
      <c r="WSL4448" s="836"/>
      <c r="WSM4448" s="836"/>
      <c r="WSN4448" s="836"/>
      <c r="WSO4448" s="836"/>
      <c r="WSP4448" s="836"/>
      <c r="WSQ4448" s="836"/>
      <c r="WSR4448" s="836"/>
      <c r="WSS4448" s="836"/>
      <c r="WST4448" s="836"/>
      <c r="WSU4448" s="836"/>
      <c r="WSV4448" s="836"/>
      <c r="WSW4448" s="836"/>
      <c r="WSX4448" s="836"/>
      <c r="WSY4448" s="836"/>
      <c r="WSZ4448" s="836"/>
      <c r="WTA4448" s="836"/>
      <c r="WTB4448" s="836"/>
      <c r="WTC4448" s="836"/>
      <c r="WTD4448" s="836"/>
      <c r="WTE4448" s="836"/>
      <c r="WTF4448" s="836"/>
      <c r="WTG4448" s="836"/>
      <c r="WTH4448" s="836"/>
      <c r="WTI4448" s="836"/>
      <c r="WTJ4448" s="836"/>
      <c r="WTK4448" s="836"/>
      <c r="WTL4448" s="836"/>
      <c r="WTM4448" s="836"/>
      <c r="WTN4448" s="836"/>
      <c r="WTO4448" s="836"/>
      <c r="WTP4448" s="836"/>
      <c r="WTQ4448" s="836"/>
      <c r="WTR4448" s="836"/>
      <c r="WTS4448" s="836"/>
      <c r="WTT4448" s="836"/>
      <c r="WTU4448" s="836"/>
      <c r="WTV4448" s="836"/>
      <c r="WTW4448" s="836"/>
      <c r="WTX4448" s="836"/>
      <c r="WTY4448" s="836"/>
      <c r="WTZ4448" s="836"/>
      <c r="WUA4448" s="836"/>
      <c r="WUB4448" s="836"/>
      <c r="WUC4448" s="836"/>
      <c r="WUD4448" s="836"/>
      <c r="WUE4448" s="836"/>
      <c r="WUF4448" s="836"/>
      <c r="WUG4448" s="836"/>
      <c r="WUH4448" s="836"/>
      <c r="WUI4448" s="836"/>
      <c r="WUJ4448" s="836"/>
      <c r="WUK4448" s="836"/>
      <c r="WUL4448" s="836"/>
      <c r="WUM4448" s="836"/>
      <c r="WUN4448" s="836"/>
      <c r="WUO4448" s="836"/>
      <c r="WUP4448" s="836"/>
      <c r="WUQ4448" s="836"/>
      <c r="WUR4448" s="836"/>
      <c r="WUS4448" s="836"/>
      <c r="WUT4448" s="836"/>
      <c r="WUU4448" s="836"/>
      <c r="WUV4448" s="836"/>
      <c r="WUW4448" s="836"/>
      <c r="WUX4448" s="836"/>
      <c r="WUY4448" s="836"/>
      <c r="WUZ4448" s="836"/>
      <c r="WVA4448" s="836"/>
      <c r="WVB4448" s="836"/>
      <c r="WVC4448" s="836"/>
      <c r="WVD4448" s="836"/>
      <c r="WVE4448" s="836"/>
      <c r="WVF4448" s="836"/>
      <c r="WVG4448" s="836"/>
      <c r="WVH4448" s="836"/>
      <c r="WVI4448" s="836"/>
      <c r="WVJ4448" s="836"/>
      <c r="WVK4448" s="836"/>
      <c r="WVL4448" s="836"/>
      <c r="WVM4448" s="836"/>
      <c r="WVN4448" s="836"/>
      <c r="WVO4448" s="836"/>
      <c r="WVP4448" s="836"/>
      <c r="WVQ4448" s="836"/>
      <c r="WVR4448" s="836"/>
      <c r="WVS4448" s="836"/>
      <c r="WVT4448" s="836"/>
      <c r="WVU4448" s="836"/>
      <c r="WVV4448" s="836"/>
      <c r="WVW4448" s="836"/>
      <c r="WVX4448" s="836"/>
      <c r="WVY4448" s="836"/>
      <c r="WVZ4448" s="836"/>
      <c r="WWA4448" s="836"/>
      <c r="WWB4448" s="836"/>
      <c r="WWC4448" s="836"/>
      <c r="WWD4448" s="836"/>
      <c r="WWE4448" s="836"/>
      <c r="WWF4448" s="836"/>
      <c r="WWG4448" s="836"/>
      <c r="WWH4448" s="836"/>
      <c r="WWI4448" s="836"/>
      <c r="WWJ4448" s="836"/>
      <c r="WWK4448" s="836"/>
      <c r="WWL4448" s="836"/>
      <c r="WWM4448" s="836"/>
      <c r="WWN4448" s="836"/>
      <c r="WWO4448" s="836"/>
      <c r="WWP4448" s="836"/>
      <c r="WWQ4448" s="836"/>
      <c r="WWR4448" s="836"/>
      <c r="WWS4448" s="836"/>
      <c r="WWT4448" s="836"/>
      <c r="WWU4448" s="836"/>
      <c r="WWV4448" s="836"/>
      <c r="WWW4448" s="836"/>
      <c r="WWX4448" s="836"/>
      <c r="WWY4448" s="836"/>
      <c r="WWZ4448" s="836"/>
      <c r="WXA4448" s="836"/>
      <c r="WXB4448" s="836"/>
      <c r="WXC4448" s="836"/>
      <c r="WXD4448" s="836"/>
      <c r="WXE4448" s="836"/>
      <c r="WXF4448" s="836"/>
      <c r="WXG4448" s="836"/>
      <c r="WXH4448" s="836"/>
      <c r="WXI4448" s="836"/>
      <c r="WXJ4448" s="836"/>
      <c r="WXK4448" s="836"/>
      <c r="WXL4448" s="836"/>
      <c r="WXM4448" s="836"/>
      <c r="WXN4448" s="836"/>
      <c r="WXO4448" s="836"/>
      <c r="WXP4448" s="836"/>
      <c r="WXQ4448" s="836"/>
      <c r="WXR4448" s="836"/>
      <c r="WXS4448" s="836"/>
      <c r="WXT4448" s="836"/>
      <c r="WXU4448" s="836"/>
      <c r="WXV4448" s="836"/>
      <c r="WXW4448" s="836"/>
      <c r="WXX4448" s="836"/>
      <c r="WXY4448" s="836"/>
      <c r="WXZ4448" s="836"/>
      <c r="WYA4448" s="836"/>
      <c r="WYB4448" s="836"/>
      <c r="WYC4448" s="836"/>
      <c r="WYD4448" s="836"/>
      <c r="WYE4448" s="836"/>
      <c r="WYF4448" s="836"/>
      <c r="WYG4448" s="836"/>
      <c r="WYH4448" s="836"/>
      <c r="WYI4448" s="836"/>
      <c r="WYJ4448" s="836"/>
      <c r="WYK4448" s="836"/>
      <c r="WYL4448" s="836"/>
      <c r="WYM4448" s="836"/>
      <c r="WYN4448" s="836"/>
      <c r="WYO4448" s="836"/>
      <c r="WYP4448" s="836"/>
      <c r="WYQ4448" s="836"/>
      <c r="WYR4448" s="836"/>
      <c r="WYS4448" s="836"/>
      <c r="WYT4448" s="836"/>
      <c r="WYU4448" s="836"/>
      <c r="WYV4448" s="836"/>
      <c r="WYW4448" s="836"/>
      <c r="WYX4448" s="836"/>
      <c r="WYY4448" s="836"/>
      <c r="WYZ4448" s="836"/>
      <c r="WZA4448" s="836"/>
      <c r="WZB4448" s="836"/>
      <c r="WZC4448" s="836"/>
      <c r="WZD4448" s="836"/>
      <c r="WZE4448" s="836"/>
      <c r="WZF4448" s="836"/>
      <c r="WZG4448" s="836"/>
      <c r="WZH4448" s="836"/>
      <c r="WZI4448" s="836"/>
      <c r="WZJ4448" s="836"/>
      <c r="WZK4448" s="836"/>
      <c r="WZL4448" s="836"/>
      <c r="WZM4448" s="836"/>
      <c r="WZN4448" s="836"/>
      <c r="WZO4448" s="836"/>
      <c r="WZP4448" s="836"/>
      <c r="WZQ4448" s="836"/>
      <c r="WZR4448" s="836"/>
      <c r="WZS4448" s="836"/>
      <c r="WZT4448" s="836"/>
      <c r="WZU4448" s="836"/>
      <c r="WZV4448" s="836"/>
      <c r="WZW4448" s="836"/>
      <c r="WZX4448" s="836"/>
      <c r="WZY4448" s="836"/>
      <c r="WZZ4448" s="836"/>
      <c r="XAA4448" s="836"/>
      <c r="XAB4448" s="836"/>
      <c r="XAC4448" s="836"/>
      <c r="XAD4448" s="836"/>
      <c r="XAE4448" s="836"/>
      <c r="XAF4448" s="836"/>
      <c r="XAG4448" s="836"/>
      <c r="XAH4448" s="836"/>
      <c r="XAI4448" s="836"/>
      <c r="XAJ4448" s="836"/>
      <c r="XAK4448" s="836"/>
      <c r="XAL4448" s="836"/>
      <c r="XAM4448" s="836"/>
      <c r="XAN4448" s="836"/>
      <c r="XAO4448" s="836"/>
      <c r="XAP4448" s="836"/>
      <c r="XAQ4448" s="836"/>
      <c r="XAR4448" s="836"/>
      <c r="XAS4448" s="836"/>
      <c r="XAT4448" s="836"/>
      <c r="XAU4448" s="836"/>
      <c r="XAV4448" s="836"/>
      <c r="XAW4448" s="836"/>
      <c r="XAX4448" s="836"/>
      <c r="XAY4448" s="836"/>
      <c r="XAZ4448" s="836"/>
      <c r="XBA4448" s="836"/>
      <c r="XBB4448" s="836"/>
      <c r="XBC4448" s="836"/>
      <c r="XBD4448" s="836"/>
      <c r="XBE4448" s="836"/>
      <c r="XBF4448" s="836"/>
      <c r="XBG4448" s="836"/>
      <c r="XBH4448" s="836"/>
      <c r="XBI4448" s="836"/>
      <c r="XBJ4448" s="836"/>
      <c r="XBK4448" s="836"/>
      <c r="XBL4448" s="836"/>
      <c r="XBM4448" s="836"/>
      <c r="XBN4448" s="836"/>
      <c r="XBO4448" s="836"/>
      <c r="XBP4448" s="836"/>
      <c r="XBQ4448" s="836"/>
      <c r="XBR4448" s="836"/>
      <c r="XBS4448" s="836"/>
      <c r="XBT4448" s="836"/>
      <c r="XBU4448" s="836"/>
      <c r="XBV4448" s="836"/>
      <c r="XBW4448" s="836"/>
      <c r="XBX4448" s="836"/>
      <c r="XBY4448" s="836"/>
      <c r="XBZ4448" s="836"/>
      <c r="XCA4448" s="836"/>
      <c r="XCB4448" s="836"/>
      <c r="XCC4448" s="836"/>
      <c r="XCD4448" s="836"/>
      <c r="XCE4448" s="836"/>
      <c r="XCF4448" s="836"/>
      <c r="XCG4448" s="836"/>
      <c r="XCH4448" s="836"/>
      <c r="XCI4448" s="836"/>
      <c r="XCJ4448" s="836"/>
      <c r="XCK4448" s="836"/>
      <c r="XCL4448" s="836"/>
      <c r="XCM4448" s="836"/>
      <c r="XCN4448" s="836"/>
      <c r="XCO4448" s="836"/>
      <c r="XCP4448" s="836"/>
      <c r="XCQ4448" s="836"/>
      <c r="XCR4448" s="836"/>
      <c r="XCS4448" s="836"/>
      <c r="XCT4448" s="836"/>
      <c r="XCU4448" s="836"/>
      <c r="XCV4448" s="836"/>
      <c r="XCW4448" s="836"/>
      <c r="XCX4448" s="836"/>
      <c r="XCY4448" s="836"/>
      <c r="XCZ4448" s="836"/>
      <c r="XDA4448" s="836"/>
      <c r="XDB4448" s="836"/>
      <c r="XDC4448" s="836"/>
      <c r="XDD4448" s="836"/>
      <c r="XDE4448" s="836"/>
      <c r="XDF4448" s="836"/>
      <c r="XDG4448" s="836"/>
      <c r="XDH4448" s="836"/>
      <c r="XDI4448" s="836"/>
      <c r="XDJ4448" s="836"/>
      <c r="XDK4448" s="836"/>
      <c r="XDL4448" s="836"/>
      <c r="XDM4448" s="836"/>
      <c r="XDN4448" s="836"/>
      <c r="XDO4448" s="836"/>
      <c r="XDP4448" s="836"/>
      <c r="XDQ4448" s="836"/>
      <c r="XDR4448" s="836"/>
      <c r="XDS4448" s="836"/>
      <c r="XDT4448" s="836"/>
      <c r="XDU4448" s="836"/>
      <c r="XDV4448" s="836"/>
      <c r="XDW4448" s="836"/>
      <c r="XDX4448" s="836"/>
      <c r="XDY4448" s="836"/>
      <c r="XDZ4448" s="836"/>
      <c r="XEA4448" s="836"/>
      <c r="XEB4448" s="836"/>
      <c r="XEC4448" s="836"/>
      <c r="XED4448" s="836"/>
      <c r="XEE4448" s="836"/>
      <c r="XEF4448" s="836"/>
      <c r="XEG4448" s="836"/>
      <c r="XEH4448" s="836"/>
      <c r="XEI4448" s="836"/>
      <c r="XEJ4448" s="836"/>
      <c r="XEK4448" s="836"/>
    </row>
    <row r="4449" spans="1:16365" s="782" customFormat="1" hidden="1" outlineLevel="2" x14ac:dyDescent="0.25">
      <c r="A4449" s="837">
        <v>1</v>
      </c>
      <c r="B4449" s="838" t="s">
        <v>196</v>
      </c>
      <c r="C4449" s="839" t="s">
        <v>197</v>
      </c>
      <c r="D4449" s="840"/>
      <c r="E4449" s="840"/>
      <c r="F4449" s="841"/>
      <c r="G4449" s="342" t="str">
        <f>""""
&amp;
DEC2HEX((LEFT(G4448,SEARCH("-",G4448,1)-1)),2)
&amp;
DEC2HEX(LEFT(RIGHT(G4448,LEN(G4448)-SEARCH("-",G4448)),SEARCH(":",RIGHT(G4448,LEN(G4448)-SEARCH("-",G4448)))-1),2)
&amp;
DEC2HEX(LEFT(RIGHT(G4448,LEN(G4448)-SEARCH(":",G4448)),SEARCH(".",RIGHT(G4448,LEN(G4448)-SEARCH(":",G4448)))-1),2)
&amp;
DEC2HEX(LEFT(RIGHT(G4448,LEN(G4448)-SEARCH(".",G4448)),SEARCH(".",RIGHT(G4448,LEN(G4448)-SEARCH(".",G4448)))-1),2)
&amp;
DEC2HEX(LEFT(RIGHT(G4448,LEN(G4448)-SEARCH(".",G4448)-SEARCH(".",RIGHT(G4448,LEN(G4448)-SEARCH(".",G4448)),SEARCH(".",RIGHT(G4448,LEN(G4448)-SEARCH(".",G4448))))),SEARCH(".",RIGHT(G4448,LEN(G4448)-SEARCH(".",G4448)-SEARCH(".",RIGHT(G4448,LEN(G4448)-SEARCH(".",G4448)),SEARCH(".",RIGHT(G4448,LEN(G4448)-SEARCH(".",G4448))))),1)-1),2)
&amp;
DEC2HEX(RIGHT(RIGHT(G4448,LEN(G4448)-SEARCH(".",G4448)-SEARCH(".",RIGHT(G4448,LEN(G4448)-SEARCH(".",G4448)),SEARCH(".",RIGHT(G4448,LEN(G4448)-SEARCH(".",G4448))))),LEN(RIGHT(G4448,LEN(G4448)-SEARCH(".",G4448)-SEARCH(".",RIGHT(G4448,LEN(G4448)-SEARCH(".",G4448)),SEARCH(".",RIGHT(G4448,LEN(G4448)-SEARCH(".",G4448))))))-SEARCH(".",RIGHT(G4448,LEN(G4448)-SEARCH(".",G4448)-SEARCH(".",RIGHT(G4448,LEN(G4448)-SEARCH(".",G4448)),SEARCH(".",RIGHT(G4448,LEN(G4448)-SEARCH(".",G4448))))),SEARCH(".",RIGHT(G4448,LEN(G4448)-SEARCH(".",G4448)-SEARCH(".",RIGHT(G4448,LEN(G4448)-SEARCH(".",G4448)),SEARCH(".",RIGHT(G4448,LEN(G4448)-SEARCH(".",G4448)))))))),2)
&amp;
""""</f>
        <v>"0000636209FF"</v>
      </c>
      <c r="H4449" s="842"/>
      <c r="I4449" s="385" t="s">
        <v>186</v>
      </c>
      <c r="J4449" s="385" t="s">
        <v>186</v>
      </c>
      <c r="K4449" s="385" t="s">
        <v>185</v>
      </c>
      <c r="L4449" s="385" t="s">
        <v>185</v>
      </c>
      <c r="M4449" s="385" t="s">
        <v>186</v>
      </c>
      <c r="N4449" s="385" t="s">
        <v>185</v>
      </c>
      <c r="O4449" s="385" t="s">
        <v>185</v>
      </c>
      <c r="P4449" s="385" t="s">
        <v>186</v>
      </c>
      <c r="Q4449" s="385" t="s">
        <v>186</v>
      </c>
      <c r="R4449" s="385" t="s">
        <v>186</v>
      </c>
      <c r="S4449" s="433"/>
      <c r="Z4449" s="843"/>
      <c r="AA4449" s="432"/>
      <c r="AB4449" s="432"/>
      <c r="AC4449" s="432"/>
      <c r="AD4449" s="833"/>
      <c r="AL4449" s="850"/>
      <c r="AZ4449" s="852"/>
      <c r="BG4449" s="807"/>
    </row>
    <row r="4450" spans="1:16365" s="782" customFormat="1" hidden="1" outlineLevel="2" x14ac:dyDescent="0.25">
      <c r="A4450" s="837">
        <v>2</v>
      </c>
      <c r="B4450" s="838" t="s">
        <v>447</v>
      </c>
      <c r="C4450" s="839" t="s">
        <v>223</v>
      </c>
      <c r="D4450" s="853"/>
      <c r="E4450" s="853"/>
      <c r="F4450" s="841" t="s">
        <v>200</v>
      </c>
      <c r="G4450" s="432"/>
      <c r="H4450" s="432"/>
      <c r="I4450" s="385" t="s">
        <v>186</v>
      </c>
      <c r="J4450" s="385" t="s">
        <v>186</v>
      </c>
      <c r="K4450" s="385" t="s">
        <v>185</v>
      </c>
      <c r="L4450" s="385" t="s">
        <v>185</v>
      </c>
      <c r="M4450" s="385" t="s">
        <v>186</v>
      </c>
      <c r="N4450" s="385" t="s">
        <v>185</v>
      </c>
      <c r="O4450" s="385" t="s">
        <v>185</v>
      </c>
      <c r="P4450" s="385" t="s">
        <v>186</v>
      </c>
      <c r="Q4450" s="385" t="s">
        <v>186</v>
      </c>
      <c r="R4450" s="385" t="s">
        <v>186</v>
      </c>
      <c r="S4450" s="433"/>
      <c r="Z4450" s="843"/>
      <c r="AA4450" s="432"/>
      <c r="AB4450" s="432"/>
      <c r="AC4450" s="432"/>
      <c r="AD4450" s="833"/>
      <c r="AL4450" s="850"/>
      <c r="AZ4450" s="433"/>
      <c r="BG4450" s="807"/>
      <c r="BL4450" s="852" t="s">
        <v>569</v>
      </c>
    </row>
    <row r="4451" spans="1:16365" s="782" customFormat="1" ht="26" hidden="1" outlineLevel="2" x14ac:dyDescent="0.25">
      <c r="A4451" s="837">
        <v>3</v>
      </c>
      <c r="B4451" s="838" t="s">
        <v>449</v>
      </c>
      <c r="C4451" s="839" t="s">
        <v>1079</v>
      </c>
      <c r="D4451" s="853"/>
      <c r="E4451" s="853"/>
      <c r="F4451" s="841" t="s">
        <v>203</v>
      </c>
      <c r="G4451" s="432" t="s">
        <v>1133</v>
      </c>
      <c r="H4451" s="432"/>
      <c r="I4451" s="385" t="s">
        <v>186</v>
      </c>
      <c r="J4451" s="385" t="s">
        <v>186</v>
      </c>
      <c r="K4451" s="385" t="s">
        <v>246</v>
      </c>
      <c r="L4451" s="385" t="s">
        <v>185</v>
      </c>
      <c r="M4451" s="385" t="s">
        <v>186</v>
      </c>
      <c r="N4451" s="385" t="s">
        <v>246</v>
      </c>
      <c r="O4451" s="385" t="s">
        <v>185</v>
      </c>
      <c r="P4451" s="385" t="s">
        <v>186</v>
      </c>
      <c r="Q4451" s="385" t="s">
        <v>186</v>
      </c>
      <c r="R4451" s="385" t="s">
        <v>186</v>
      </c>
      <c r="S4451" s="433"/>
      <c r="Z4451" s="843"/>
      <c r="AA4451" s="432"/>
      <c r="AB4451" s="432"/>
      <c r="AC4451" s="432"/>
      <c r="AD4451" s="854"/>
      <c r="AL4451" s="850"/>
      <c r="AZ4451" s="433"/>
      <c r="BG4451" s="807"/>
      <c r="BL4451" s="839" t="s">
        <v>1081</v>
      </c>
    </row>
    <row r="4452" spans="1:16365" s="782" customFormat="1" hidden="1" outlineLevel="2" x14ac:dyDescent="0.25">
      <c r="A4452" s="837">
        <v>4</v>
      </c>
      <c r="B4452" s="838" t="s">
        <v>453</v>
      </c>
      <c r="C4452" s="839" t="s">
        <v>288</v>
      </c>
      <c r="D4452" s="853"/>
      <c r="E4452" s="853"/>
      <c r="F4452" s="841" t="s">
        <v>205</v>
      </c>
      <c r="G4452" s="432" t="s">
        <v>285</v>
      </c>
      <c r="H4452" s="432"/>
      <c r="I4452" s="385" t="s">
        <v>186</v>
      </c>
      <c r="J4452" s="385" t="s">
        <v>186</v>
      </c>
      <c r="K4452" s="385" t="s">
        <v>185</v>
      </c>
      <c r="L4452" s="385" t="s">
        <v>185</v>
      </c>
      <c r="M4452" s="385" t="s">
        <v>186</v>
      </c>
      <c r="N4452" s="385" t="s">
        <v>185</v>
      </c>
      <c r="O4452" s="385" t="s">
        <v>185</v>
      </c>
      <c r="P4452" s="385" t="s">
        <v>186</v>
      </c>
      <c r="Q4452" s="385" t="s">
        <v>186</v>
      </c>
      <c r="R4452" s="385" t="s">
        <v>186</v>
      </c>
      <c r="S4452" s="433"/>
      <c r="Z4452" s="843"/>
      <c r="AA4452" s="432"/>
      <c r="AB4452" s="432"/>
      <c r="AC4452" s="432"/>
      <c r="AD4452" s="833"/>
      <c r="AL4452" s="850"/>
      <c r="AZ4452" s="433"/>
      <c r="BG4452" s="807"/>
      <c r="BL4452" s="852" t="s">
        <v>573</v>
      </c>
    </row>
    <row r="4453" spans="1:16365" s="782" customFormat="1" hidden="1" outlineLevel="2" x14ac:dyDescent="0.25">
      <c r="A4453" s="837">
        <v>5</v>
      </c>
      <c r="B4453" s="838" t="s">
        <v>456</v>
      </c>
      <c r="C4453" s="839" t="s">
        <v>217</v>
      </c>
      <c r="D4453" s="853"/>
      <c r="E4453" s="853"/>
      <c r="F4453" s="841" t="s">
        <v>208</v>
      </c>
      <c r="G4453" s="855" t="s">
        <v>469</v>
      </c>
      <c r="H4453" s="432"/>
      <c r="I4453" s="385" t="s">
        <v>186</v>
      </c>
      <c r="J4453" s="385" t="s">
        <v>186</v>
      </c>
      <c r="K4453" s="385" t="s">
        <v>185</v>
      </c>
      <c r="L4453" s="385" t="s">
        <v>185</v>
      </c>
      <c r="M4453" s="385" t="s">
        <v>186</v>
      </c>
      <c r="N4453" s="385" t="s">
        <v>185</v>
      </c>
      <c r="O4453" s="385" t="s">
        <v>185</v>
      </c>
      <c r="P4453" s="385" t="s">
        <v>186</v>
      </c>
      <c r="Q4453" s="385" t="s">
        <v>186</v>
      </c>
      <c r="R4453" s="385" t="s">
        <v>186</v>
      </c>
      <c r="S4453" s="433"/>
      <c r="Z4453" s="843"/>
      <c r="AA4453" s="432"/>
      <c r="AB4453" s="432"/>
      <c r="AC4453" s="432"/>
      <c r="AD4453" s="833"/>
      <c r="AL4453" s="850"/>
      <c r="AZ4453" s="852"/>
      <c r="BG4453" s="807"/>
      <c r="BM4453" s="782" t="s">
        <v>367</v>
      </c>
    </row>
    <row r="4454" spans="1:16365" s="782" customFormat="1" hidden="1" outlineLevel="2" x14ac:dyDescent="0.25">
      <c r="A4454" s="837">
        <v>6</v>
      </c>
      <c r="B4454" s="838" t="s">
        <v>459</v>
      </c>
      <c r="C4454" s="839" t="s">
        <v>460</v>
      </c>
      <c r="D4454" s="853"/>
      <c r="E4454" s="853"/>
      <c r="F4454" s="841" t="s">
        <v>211</v>
      </c>
      <c r="G4454" s="432" t="s">
        <v>574</v>
      </c>
      <c r="H4454" s="432"/>
      <c r="I4454" s="385" t="s">
        <v>186</v>
      </c>
      <c r="J4454" s="385" t="s">
        <v>186</v>
      </c>
      <c r="K4454" s="385" t="s">
        <v>185</v>
      </c>
      <c r="L4454" s="385" t="s">
        <v>185</v>
      </c>
      <c r="M4454" s="385" t="s">
        <v>186</v>
      </c>
      <c r="N4454" s="385" t="s">
        <v>185</v>
      </c>
      <c r="O4454" s="385" t="s">
        <v>185</v>
      </c>
      <c r="P4454" s="385" t="s">
        <v>186</v>
      </c>
      <c r="Q4454" s="385" t="s">
        <v>186</v>
      </c>
      <c r="R4454" s="385" t="s">
        <v>186</v>
      </c>
      <c r="S4454" s="433"/>
      <c r="Z4454" s="843"/>
      <c r="AA4454" s="432"/>
      <c r="AB4454" s="432"/>
      <c r="AC4454" s="432"/>
      <c r="AD4454" s="833"/>
      <c r="AL4454" s="850"/>
      <c r="AZ4454" s="433"/>
      <c r="BG4454" s="807"/>
      <c r="BL4454" s="852" t="s">
        <v>575</v>
      </c>
    </row>
    <row r="4455" spans="1:16365" s="782" customFormat="1" hidden="1" outlineLevel="2" x14ac:dyDescent="0.25">
      <c r="A4455" s="837">
        <v>7</v>
      </c>
      <c r="B4455" s="838" t="s">
        <v>463</v>
      </c>
      <c r="C4455" s="839" t="s">
        <v>288</v>
      </c>
      <c r="D4455" s="853"/>
      <c r="E4455" s="853"/>
      <c r="F4455" s="841" t="s">
        <v>214</v>
      </c>
      <c r="G4455" s="432"/>
      <c r="H4455" s="432"/>
      <c r="I4455" s="385" t="s">
        <v>186</v>
      </c>
      <c r="J4455" s="385" t="s">
        <v>186</v>
      </c>
      <c r="K4455" s="385" t="s">
        <v>185</v>
      </c>
      <c r="L4455" s="385" t="s">
        <v>185</v>
      </c>
      <c r="M4455" s="385" t="s">
        <v>186</v>
      </c>
      <c r="N4455" s="385" t="s">
        <v>185</v>
      </c>
      <c r="O4455" s="385" t="s">
        <v>185</v>
      </c>
      <c r="P4455" s="385" t="s">
        <v>186</v>
      </c>
      <c r="Q4455" s="385" t="s">
        <v>186</v>
      </c>
      <c r="R4455" s="385" t="s">
        <v>186</v>
      </c>
      <c r="S4455" s="433"/>
      <c r="Z4455" s="843"/>
      <c r="AA4455" s="432"/>
      <c r="AB4455" s="432"/>
      <c r="AC4455" s="432"/>
      <c r="AD4455" s="833"/>
      <c r="AL4455" s="850"/>
      <c r="AZ4455" s="852"/>
      <c r="BG4455" s="807"/>
    </row>
    <row r="4456" spans="1:16365" s="782" customFormat="1" hidden="1" outlineLevel="2" x14ac:dyDescent="0.25">
      <c r="A4456" s="837">
        <v>8</v>
      </c>
      <c r="B4456" s="838" t="s">
        <v>464</v>
      </c>
      <c r="C4456" s="839" t="s">
        <v>288</v>
      </c>
      <c r="D4456" s="853"/>
      <c r="E4456" s="853"/>
      <c r="F4456" s="841" t="s">
        <v>218</v>
      </c>
      <c r="G4456" s="432" t="s">
        <v>1082</v>
      </c>
      <c r="H4456" s="432"/>
      <c r="I4456" s="385" t="s">
        <v>186</v>
      </c>
      <c r="J4456" s="385" t="s">
        <v>186</v>
      </c>
      <c r="K4456" s="385" t="s">
        <v>185</v>
      </c>
      <c r="L4456" s="385" t="s">
        <v>185</v>
      </c>
      <c r="M4456" s="385" t="s">
        <v>186</v>
      </c>
      <c r="N4456" s="385" t="s">
        <v>185</v>
      </c>
      <c r="O4456" s="385" t="s">
        <v>185</v>
      </c>
      <c r="P4456" s="385" t="s">
        <v>186</v>
      </c>
      <c r="Q4456" s="385" t="s">
        <v>186</v>
      </c>
      <c r="R4456" s="385" t="s">
        <v>186</v>
      </c>
      <c r="S4456" s="433"/>
      <c r="Z4456" s="843"/>
      <c r="AA4456" s="432"/>
      <c r="AB4456" s="432"/>
      <c r="AC4456" s="432"/>
      <c r="AD4456" s="833"/>
      <c r="AL4456" s="850"/>
      <c r="AZ4456" s="852"/>
      <c r="BG4456" s="807"/>
    </row>
    <row r="4457" spans="1:16365" s="782" customFormat="1" hidden="1" outlineLevel="2" x14ac:dyDescent="0.25">
      <c r="A4457" s="856">
        <v>1</v>
      </c>
      <c r="B4457" s="857" t="s">
        <v>417</v>
      </c>
      <c r="C4457" s="839" t="s">
        <v>493</v>
      </c>
      <c r="D4457" s="853"/>
      <c r="E4457" s="853"/>
      <c r="F4457" s="841" t="s">
        <v>263</v>
      </c>
      <c r="G4457" s="432" t="s">
        <v>1083</v>
      </c>
      <c r="H4457" s="432"/>
      <c r="I4457" s="385" t="s">
        <v>186</v>
      </c>
      <c r="J4457" s="385" t="s">
        <v>186</v>
      </c>
      <c r="K4457" s="385" t="s">
        <v>190</v>
      </c>
      <c r="L4457" s="385" t="s">
        <v>186</v>
      </c>
      <c r="M4457" s="385" t="s">
        <v>186</v>
      </c>
      <c r="N4457" s="385" t="s">
        <v>190</v>
      </c>
      <c r="O4457" s="385" t="s">
        <v>186</v>
      </c>
      <c r="P4457" s="385" t="s">
        <v>186</v>
      </c>
      <c r="Q4457" s="385" t="s">
        <v>186</v>
      </c>
      <c r="R4457" s="385" t="s">
        <v>186</v>
      </c>
      <c r="S4457" s="433"/>
      <c r="Z4457" s="843"/>
      <c r="AA4457" s="432"/>
      <c r="AB4457" s="432"/>
      <c r="AC4457" s="432"/>
      <c r="AD4457" s="833"/>
      <c r="AL4457" s="850"/>
      <c r="AZ4457" s="852"/>
      <c r="BG4457" s="807"/>
    </row>
    <row r="4458" spans="1:16365" s="328" customFormat="1" hidden="1" outlineLevel="2" x14ac:dyDescent="0.3">
      <c r="A4458" s="808"/>
      <c r="B4458" s="809"/>
      <c r="C4458" s="802"/>
      <c r="D4458" s="803"/>
      <c r="E4458" s="803"/>
      <c r="F4458" s="804"/>
      <c r="G4458" s="343"/>
      <c r="H4458" s="343"/>
      <c r="I4458" s="385"/>
      <c r="J4458" s="385"/>
      <c r="K4458" s="385"/>
      <c r="L4458" s="343"/>
      <c r="M4458" s="343"/>
      <c r="N4458" s="343"/>
      <c r="O4458" s="343"/>
      <c r="P4458" s="343"/>
      <c r="Q4458" s="343"/>
      <c r="R4458" s="385"/>
      <c r="S4458" s="343"/>
      <c r="T4458" s="385"/>
      <c r="U4458" s="385"/>
      <c r="V4458" s="343"/>
      <c r="W4458" s="343"/>
      <c r="X4458" s="343"/>
      <c r="Y4458" s="533"/>
      <c r="Z4458" s="790"/>
      <c r="AA4458" s="386"/>
      <c r="AB4458" s="386"/>
      <c r="AC4458" s="805"/>
      <c r="AD4458" s="793"/>
      <c r="AE4458" s="433"/>
      <c r="AF4458" s="433"/>
      <c r="AG4458" s="433"/>
      <c r="AH4458" s="433"/>
      <c r="AI4458" s="433"/>
      <c r="AJ4458" s="433"/>
      <c r="AK4458" s="433"/>
      <c r="AL4458" s="795"/>
      <c r="AM4458" s="385"/>
      <c r="AN4458" s="385"/>
      <c r="AO4458" s="385"/>
      <c r="AP4458" s="806"/>
      <c r="AQ4458" s="386"/>
      <c r="AR4458" s="386"/>
      <c r="AS4458" s="386"/>
      <c r="AT4458" s="386"/>
      <c r="AU4458" s="386"/>
      <c r="AV4458" s="386"/>
      <c r="AW4458" s="386"/>
      <c r="AX4458" s="386"/>
      <c r="AY4458" s="386"/>
      <c r="AZ4458" s="433"/>
      <c r="BA4458" s="433"/>
      <c r="BB4458" s="433"/>
      <c r="BC4458" s="433"/>
      <c r="BD4458" s="433"/>
      <c r="BE4458" s="433"/>
      <c r="BF4458" s="433"/>
      <c r="BG4458" s="807"/>
      <c r="BK4458" s="433"/>
      <c r="BL4458" s="802"/>
      <c r="BM4458" s="433"/>
    </row>
    <row r="4459" spans="1:16365" s="782" customFormat="1" outlineLevel="1" collapsed="1" x14ac:dyDescent="0.3">
      <c r="A4459" s="826"/>
      <c r="B4459" s="827" t="s">
        <v>1134</v>
      </c>
      <c r="C4459" s="828"/>
      <c r="D4459" s="829" t="s">
        <v>242</v>
      </c>
      <c r="E4459" s="829" t="s">
        <v>285</v>
      </c>
      <c r="F4459" s="830"/>
      <c r="G4459" s="333" t="s">
        <v>1135</v>
      </c>
      <c r="H4459" s="831"/>
      <c r="I4459" s="521"/>
      <c r="J4459" s="521"/>
      <c r="K4459" s="367"/>
      <c r="L4459" s="367"/>
      <c r="M4459" s="367"/>
      <c r="N4459" s="367"/>
      <c r="O4459" s="367"/>
      <c r="P4459" s="520"/>
      <c r="Q4459" s="520"/>
      <c r="R4459" s="520"/>
      <c r="S4459" s="520"/>
      <c r="T4459" s="832"/>
      <c r="U4459" s="832"/>
      <c r="V4459" s="788" t="s">
        <v>399</v>
      </c>
      <c r="W4459" s="788" t="s">
        <v>399</v>
      </c>
      <c r="X4459" s="788" t="s">
        <v>399</v>
      </c>
      <c r="Y4459" s="520" t="s">
        <v>184</v>
      </c>
      <c r="Z4459" s="522"/>
      <c r="AA4459" s="464"/>
      <c r="AB4459" s="521"/>
      <c r="AC4459" s="752"/>
      <c r="AD4459" s="833"/>
      <c r="AE4459" s="832"/>
      <c r="AF4459" s="832"/>
      <c r="AG4459" s="832"/>
      <c r="AH4459" s="832"/>
      <c r="AI4459" s="832"/>
      <c r="AJ4459" s="832"/>
      <c r="AK4459" s="794"/>
      <c r="AL4459" s="795"/>
      <c r="AM4459" s="786"/>
      <c r="AN4459" s="786"/>
      <c r="AO4459" s="786"/>
      <c r="AP4459" s="796"/>
      <c r="AQ4459" s="832"/>
      <c r="AR4459" s="832"/>
      <c r="AS4459" s="832"/>
      <c r="AT4459" s="832"/>
      <c r="AU4459" s="832"/>
      <c r="AV4459" s="832"/>
      <c r="AW4459" s="832"/>
      <c r="AX4459" s="832"/>
      <c r="AY4459" s="832" t="s">
        <v>169</v>
      </c>
      <c r="AZ4459" s="832"/>
      <c r="BA4459" s="832"/>
      <c r="BB4459" s="832"/>
      <c r="BC4459" s="834"/>
      <c r="BD4459" s="834"/>
      <c r="BE4459" s="834"/>
      <c r="BF4459" s="834"/>
      <c r="BG4459" s="835"/>
      <c r="BH4459" s="834"/>
      <c r="BI4459" s="834"/>
      <c r="BJ4459" s="834"/>
      <c r="BK4459" s="834"/>
      <c r="BL4459" s="834"/>
      <c r="BM4459" s="836"/>
      <c r="BN4459" s="836"/>
      <c r="BO4459" s="836"/>
      <c r="BP4459" s="836"/>
      <c r="BQ4459" s="836"/>
      <c r="BR4459" s="836"/>
      <c r="BS4459" s="836"/>
      <c r="BT4459" s="836"/>
      <c r="BU4459" s="836"/>
      <c r="BV4459" s="836"/>
      <c r="BW4459" s="836"/>
      <c r="BX4459" s="836"/>
      <c r="BY4459" s="836"/>
      <c r="BZ4459" s="836"/>
      <c r="CA4459" s="836"/>
      <c r="CB4459" s="836"/>
      <c r="CC4459" s="836"/>
      <c r="CD4459" s="836"/>
      <c r="CE4459" s="836"/>
      <c r="CF4459" s="836"/>
      <c r="CG4459" s="836"/>
      <c r="CH4459" s="836"/>
      <c r="CI4459" s="836"/>
      <c r="CJ4459" s="836"/>
      <c r="CK4459" s="836"/>
      <c r="CL4459" s="836"/>
      <c r="CM4459" s="836"/>
      <c r="CN4459" s="836"/>
      <c r="CO4459" s="836"/>
      <c r="CP4459" s="836"/>
      <c r="CQ4459" s="836"/>
      <c r="CR4459" s="836"/>
      <c r="CS4459" s="836"/>
      <c r="CT4459" s="836"/>
      <c r="CU4459" s="836"/>
      <c r="CV4459" s="836"/>
      <c r="CW4459" s="836"/>
      <c r="CX4459" s="836"/>
      <c r="CY4459" s="836"/>
      <c r="CZ4459" s="836"/>
      <c r="DA4459" s="836"/>
      <c r="DB4459" s="836"/>
      <c r="DC4459" s="836"/>
      <c r="DD4459" s="836"/>
      <c r="DE4459" s="836"/>
      <c r="DF4459" s="836"/>
      <c r="DG4459" s="836"/>
      <c r="DH4459" s="836"/>
      <c r="DI4459" s="836"/>
      <c r="DJ4459" s="836"/>
      <c r="DK4459" s="836"/>
      <c r="DL4459" s="836"/>
      <c r="DM4459" s="836"/>
      <c r="DN4459" s="836"/>
      <c r="DO4459" s="836"/>
      <c r="DP4459" s="836"/>
      <c r="DQ4459" s="836"/>
      <c r="DR4459" s="836"/>
      <c r="DS4459" s="836"/>
      <c r="DT4459" s="836"/>
      <c r="DU4459" s="836"/>
      <c r="DV4459" s="836"/>
      <c r="DW4459" s="836"/>
      <c r="DX4459" s="836"/>
      <c r="DY4459" s="836"/>
      <c r="DZ4459" s="836"/>
      <c r="EA4459" s="836"/>
      <c r="EB4459" s="836"/>
      <c r="EC4459" s="836"/>
      <c r="ED4459" s="836"/>
      <c r="EE4459" s="836"/>
      <c r="EF4459" s="836"/>
      <c r="EG4459" s="836"/>
      <c r="EH4459" s="836"/>
      <c r="EI4459" s="836"/>
      <c r="EJ4459" s="836"/>
      <c r="EK4459" s="836"/>
      <c r="EL4459" s="836"/>
      <c r="EM4459" s="836"/>
      <c r="EN4459" s="836"/>
      <c r="EO4459" s="836"/>
      <c r="EP4459" s="836"/>
      <c r="EQ4459" s="836"/>
      <c r="ER4459" s="836"/>
      <c r="ES4459" s="836"/>
      <c r="ET4459" s="836"/>
      <c r="EU4459" s="836"/>
      <c r="EV4459" s="836"/>
      <c r="EW4459" s="836"/>
      <c r="EX4459" s="836"/>
      <c r="EY4459" s="836"/>
      <c r="EZ4459" s="836"/>
      <c r="FA4459" s="836"/>
      <c r="FB4459" s="836"/>
      <c r="FC4459" s="836"/>
      <c r="FD4459" s="836"/>
      <c r="FE4459" s="836"/>
      <c r="FF4459" s="836"/>
      <c r="FG4459" s="836"/>
      <c r="FH4459" s="836"/>
      <c r="FI4459" s="836"/>
      <c r="FJ4459" s="836"/>
      <c r="FK4459" s="836"/>
      <c r="FL4459" s="836"/>
      <c r="FM4459" s="836"/>
      <c r="FN4459" s="836"/>
      <c r="FO4459" s="836"/>
      <c r="FP4459" s="836"/>
      <c r="FQ4459" s="836"/>
      <c r="FR4459" s="836"/>
      <c r="FS4459" s="836"/>
      <c r="FT4459" s="836"/>
      <c r="FU4459" s="836"/>
      <c r="FV4459" s="836"/>
      <c r="FW4459" s="836"/>
      <c r="FX4459" s="836"/>
      <c r="FY4459" s="836"/>
      <c r="FZ4459" s="836"/>
      <c r="GA4459" s="836"/>
      <c r="GB4459" s="836"/>
      <c r="GC4459" s="836"/>
      <c r="GD4459" s="836"/>
      <c r="GE4459" s="836"/>
      <c r="GF4459" s="836"/>
      <c r="GG4459" s="836"/>
      <c r="GH4459" s="836"/>
      <c r="GI4459" s="836"/>
      <c r="GJ4459" s="836"/>
      <c r="GK4459" s="836"/>
      <c r="GL4459" s="836"/>
      <c r="GM4459" s="836"/>
      <c r="GN4459" s="836"/>
      <c r="GO4459" s="836"/>
      <c r="GP4459" s="836"/>
      <c r="GQ4459" s="836"/>
      <c r="GR4459" s="836"/>
      <c r="GS4459" s="836"/>
      <c r="GT4459" s="836"/>
      <c r="GU4459" s="836"/>
      <c r="GV4459" s="836"/>
      <c r="GW4459" s="836"/>
      <c r="GX4459" s="836"/>
      <c r="GY4459" s="836"/>
      <c r="GZ4459" s="836"/>
      <c r="HA4459" s="836"/>
      <c r="HB4459" s="836"/>
      <c r="HC4459" s="836"/>
      <c r="HD4459" s="836"/>
      <c r="HE4459" s="836"/>
      <c r="HF4459" s="836"/>
      <c r="HG4459" s="836"/>
      <c r="HH4459" s="836"/>
      <c r="HI4459" s="836"/>
      <c r="HJ4459" s="836"/>
      <c r="HK4459" s="836"/>
      <c r="HL4459" s="836"/>
      <c r="HM4459" s="836"/>
      <c r="HN4459" s="836"/>
      <c r="HO4459" s="836"/>
      <c r="HP4459" s="836"/>
      <c r="HQ4459" s="836"/>
      <c r="HR4459" s="836"/>
      <c r="HS4459" s="836"/>
      <c r="HT4459" s="836"/>
      <c r="HU4459" s="836"/>
      <c r="HV4459" s="836"/>
      <c r="HW4459" s="836"/>
      <c r="HX4459" s="836"/>
      <c r="HY4459" s="836"/>
      <c r="HZ4459" s="836"/>
      <c r="IA4459" s="836"/>
      <c r="IB4459" s="836"/>
      <c r="IC4459" s="836"/>
      <c r="ID4459" s="836"/>
      <c r="IE4459" s="836"/>
      <c r="IF4459" s="836"/>
      <c r="IG4459" s="836"/>
      <c r="IH4459" s="836"/>
      <c r="II4459" s="836"/>
      <c r="IJ4459" s="836"/>
      <c r="IK4459" s="836"/>
      <c r="IL4459" s="836"/>
      <c r="IM4459" s="836"/>
      <c r="IN4459" s="836"/>
      <c r="IO4459" s="836"/>
      <c r="IP4459" s="836"/>
      <c r="IQ4459" s="836"/>
      <c r="IR4459" s="836"/>
      <c r="IS4459" s="836"/>
      <c r="IT4459" s="836"/>
      <c r="IU4459" s="836"/>
      <c r="IV4459" s="836"/>
      <c r="IW4459" s="836"/>
      <c r="IX4459" s="836"/>
      <c r="IY4459" s="836"/>
      <c r="IZ4459" s="836"/>
      <c r="JA4459" s="836"/>
      <c r="JB4459" s="836"/>
      <c r="JC4459" s="836"/>
      <c r="JD4459" s="836"/>
      <c r="JE4459" s="836"/>
      <c r="JF4459" s="836"/>
      <c r="JG4459" s="836"/>
      <c r="JH4459" s="836"/>
      <c r="JI4459" s="836"/>
      <c r="JJ4459" s="836"/>
      <c r="JK4459" s="836"/>
      <c r="JL4459" s="836"/>
      <c r="JM4459" s="836"/>
      <c r="JN4459" s="836"/>
      <c r="JO4459" s="836"/>
      <c r="JP4459" s="836"/>
      <c r="JQ4459" s="836"/>
      <c r="JR4459" s="836"/>
      <c r="JS4459" s="836"/>
      <c r="JT4459" s="836"/>
      <c r="JU4459" s="836"/>
      <c r="JV4459" s="836"/>
      <c r="JW4459" s="836"/>
      <c r="JX4459" s="836"/>
      <c r="JY4459" s="836"/>
      <c r="JZ4459" s="836"/>
      <c r="KA4459" s="836"/>
      <c r="KB4459" s="836"/>
      <c r="KC4459" s="836"/>
      <c r="KD4459" s="836"/>
      <c r="KE4459" s="836"/>
      <c r="KF4459" s="836"/>
      <c r="KG4459" s="836"/>
      <c r="KH4459" s="836"/>
      <c r="KI4459" s="836"/>
      <c r="KJ4459" s="836"/>
      <c r="KK4459" s="836"/>
      <c r="KL4459" s="836"/>
      <c r="KM4459" s="836"/>
      <c r="KN4459" s="836"/>
      <c r="KO4459" s="836"/>
      <c r="KP4459" s="836"/>
      <c r="KQ4459" s="836"/>
      <c r="KR4459" s="836"/>
      <c r="KS4459" s="836"/>
      <c r="KT4459" s="836"/>
      <c r="KU4459" s="836"/>
      <c r="KV4459" s="836"/>
      <c r="KW4459" s="836"/>
      <c r="KX4459" s="836"/>
      <c r="KY4459" s="836"/>
      <c r="KZ4459" s="836"/>
      <c r="LA4459" s="836"/>
      <c r="LB4459" s="836"/>
      <c r="LC4459" s="836"/>
      <c r="LD4459" s="836"/>
      <c r="LE4459" s="836"/>
      <c r="LF4459" s="836"/>
      <c r="LG4459" s="836"/>
      <c r="LH4459" s="836"/>
      <c r="LI4459" s="836"/>
      <c r="LJ4459" s="836"/>
      <c r="LK4459" s="836"/>
      <c r="LL4459" s="836"/>
      <c r="LM4459" s="836"/>
      <c r="LN4459" s="836"/>
      <c r="LO4459" s="836"/>
      <c r="LP4459" s="836"/>
      <c r="LQ4459" s="836"/>
      <c r="LR4459" s="836"/>
      <c r="LS4459" s="836"/>
      <c r="LT4459" s="836"/>
      <c r="LU4459" s="836"/>
      <c r="LV4459" s="836"/>
      <c r="LW4459" s="836"/>
      <c r="LX4459" s="836"/>
      <c r="LY4459" s="836"/>
      <c r="LZ4459" s="836"/>
      <c r="MA4459" s="836"/>
      <c r="MB4459" s="836"/>
      <c r="MC4459" s="836"/>
      <c r="MD4459" s="836"/>
      <c r="ME4459" s="836"/>
      <c r="MF4459" s="836"/>
      <c r="MG4459" s="836"/>
      <c r="MH4459" s="836"/>
      <c r="MI4459" s="836"/>
      <c r="MJ4459" s="836"/>
      <c r="MK4459" s="836"/>
      <c r="ML4459" s="836"/>
      <c r="MM4459" s="836"/>
      <c r="MN4459" s="836"/>
      <c r="MO4459" s="836"/>
      <c r="MP4459" s="836"/>
      <c r="MQ4459" s="836"/>
      <c r="MR4459" s="836"/>
      <c r="MS4459" s="836"/>
      <c r="MT4459" s="836"/>
      <c r="MU4459" s="836"/>
      <c r="MV4459" s="836"/>
      <c r="MW4459" s="836"/>
      <c r="MX4459" s="836"/>
      <c r="MY4459" s="836"/>
      <c r="MZ4459" s="836"/>
      <c r="NA4459" s="836"/>
      <c r="NB4459" s="836"/>
      <c r="NC4459" s="836"/>
      <c r="ND4459" s="836"/>
      <c r="NE4459" s="836"/>
      <c r="NF4459" s="836"/>
      <c r="NG4459" s="836"/>
      <c r="NH4459" s="836"/>
      <c r="NI4459" s="836"/>
      <c r="NJ4459" s="836"/>
      <c r="NK4459" s="836"/>
      <c r="NL4459" s="836"/>
      <c r="NM4459" s="836"/>
      <c r="NN4459" s="836"/>
      <c r="NO4459" s="836"/>
      <c r="NP4459" s="836"/>
      <c r="NQ4459" s="836"/>
      <c r="NR4459" s="836"/>
      <c r="NS4459" s="836"/>
      <c r="NT4459" s="836"/>
      <c r="NU4459" s="836"/>
      <c r="NV4459" s="836"/>
      <c r="NW4459" s="836"/>
      <c r="NX4459" s="836"/>
      <c r="NY4459" s="836"/>
      <c r="NZ4459" s="836"/>
      <c r="OA4459" s="836"/>
      <c r="OB4459" s="836"/>
      <c r="OC4459" s="836"/>
      <c r="OD4459" s="836"/>
      <c r="OE4459" s="836"/>
      <c r="OF4459" s="836"/>
      <c r="OG4459" s="836"/>
      <c r="OH4459" s="836"/>
      <c r="OI4459" s="836"/>
      <c r="OJ4459" s="836"/>
      <c r="OK4459" s="836"/>
      <c r="OL4459" s="836"/>
      <c r="OM4459" s="836"/>
      <c r="ON4459" s="836"/>
      <c r="OO4459" s="836"/>
      <c r="OP4459" s="836"/>
      <c r="OQ4459" s="836"/>
      <c r="OR4459" s="836"/>
      <c r="OS4459" s="836"/>
      <c r="OT4459" s="836"/>
      <c r="OU4459" s="836"/>
      <c r="OV4459" s="836"/>
      <c r="OW4459" s="836"/>
      <c r="OX4459" s="836"/>
      <c r="OY4459" s="836"/>
      <c r="OZ4459" s="836"/>
      <c r="PA4459" s="836"/>
      <c r="PB4459" s="836"/>
      <c r="PC4459" s="836"/>
      <c r="PD4459" s="836"/>
      <c r="PE4459" s="836"/>
      <c r="PF4459" s="836"/>
      <c r="PG4459" s="836"/>
      <c r="PH4459" s="836"/>
      <c r="PI4459" s="836"/>
      <c r="PJ4459" s="836"/>
      <c r="PK4459" s="836"/>
      <c r="PL4459" s="836"/>
      <c r="PM4459" s="836"/>
      <c r="PN4459" s="836"/>
      <c r="PO4459" s="836"/>
      <c r="PP4459" s="836"/>
      <c r="PQ4459" s="836"/>
      <c r="PR4459" s="836"/>
      <c r="PS4459" s="836"/>
      <c r="PT4459" s="836"/>
      <c r="PU4459" s="836"/>
      <c r="PV4459" s="836"/>
      <c r="PW4459" s="836"/>
      <c r="PX4459" s="836"/>
      <c r="PY4459" s="836"/>
      <c r="PZ4459" s="836"/>
      <c r="QA4459" s="836"/>
      <c r="QB4459" s="836"/>
      <c r="QC4459" s="836"/>
      <c r="QD4459" s="836"/>
      <c r="QE4459" s="836"/>
      <c r="QF4459" s="836"/>
      <c r="QG4459" s="836"/>
      <c r="QH4459" s="836"/>
      <c r="QI4459" s="836"/>
      <c r="QJ4459" s="836"/>
      <c r="QK4459" s="836"/>
      <c r="QL4459" s="836"/>
      <c r="QM4459" s="836"/>
      <c r="QN4459" s="836"/>
      <c r="QO4459" s="836"/>
      <c r="QP4459" s="836"/>
      <c r="QQ4459" s="836"/>
      <c r="QR4459" s="836"/>
      <c r="QS4459" s="836"/>
      <c r="QT4459" s="836"/>
      <c r="QU4459" s="836"/>
      <c r="QV4459" s="836"/>
      <c r="QW4459" s="836"/>
      <c r="QX4459" s="836"/>
      <c r="QY4459" s="836"/>
      <c r="QZ4459" s="836"/>
      <c r="RA4459" s="836"/>
      <c r="RB4459" s="836"/>
      <c r="RC4459" s="836"/>
      <c r="RD4459" s="836"/>
      <c r="RE4459" s="836"/>
      <c r="RF4459" s="836"/>
      <c r="RG4459" s="836"/>
      <c r="RH4459" s="836"/>
      <c r="RI4459" s="836"/>
      <c r="RJ4459" s="836"/>
      <c r="RK4459" s="836"/>
      <c r="RL4459" s="836"/>
      <c r="RM4459" s="836"/>
      <c r="RN4459" s="836"/>
      <c r="RO4459" s="836"/>
      <c r="RP4459" s="836"/>
      <c r="RQ4459" s="836"/>
      <c r="RR4459" s="836"/>
      <c r="RS4459" s="836"/>
      <c r="RT4459" s="836"/>
      <c r="RU4459" s="836"/>
      <c r="RV4459" s="836"/>
      <c r="RW4459" s="836"/>
      <c r="RX4459" s="836"/>
      <c r="RY4459" s="836"/>
      <c r="RZ4459" s="836"/>
      <c r="SA4459" s="836"/>
      <c r="SB4459" s="836"/>
      <c r="SC4459" s="836"/>
      <c r="SD4459" s="836"/>
      <c r="SE4459" s="836"/>
      <c r="SF4459" s="836"/>
      <c r="SG4459" s="836"/>
      <c r="SH4459" s="836"/>
      <c r="SI4459" s="836"/>
      <c r="SJ4459" s="836"/>
      <c r="SK4459" s="836"/>
      <c r="SL4459" s="836"/>
      <c r="SM4459" s="836"/>
      <c r="SN4459" s="836"/>
      <c r="SO4459" s="836"/>
      <c r="SP4459" s="836"/>
      <c r="SQ4459" s="836"/>
      <c r="SR4459" s="836"/>
      <c r="SS4459" s="836"/>
      <c r="ST4459" s="836"/>
      <c r="SU4459" s="836"/>
      <c r="SV4459" s="836"/>
      <c r="SW4459" s="836"/>
      <c r="SX4459" s="836"/>
      <c r="SY4459" s="836"/>
      <c r="SZ4459" s="836"/>
      <c r="TA4459" s="836"/>
      <c r="TB4459" s="836"/>
      <c r="TC4459" s="836"/>
      <c r="TD4459" s="836"/>
      <c r="TE4459" s="836"/>
      <c r="TF4459" s="836"/>
      <c r="TG4459" s="836"/>
      <c r="TH4459" s="836"/>
      <c r="TI4459" s="836"/>
      <c r="TJ4459" s="836"/>
      <c r="TK4459" s="836"/>
      <c r="TL4459" s="836"/>
      <c r="TM4459" s="836"/>
      <c r="TN4459" s="836"/>
      <c r="TO4459" s="836"/>
      <c r="TP4459" s="836"/>
      <c r="TQ4459" s="836"/>
      <c r="TR4459" s="836"/>
      <c r="TS4459" s="836"/>
      <c r="TT4459" s="836"/>
      <c r="TU4459" s="836"/>
      <c r="TV4459" s="836"/>
      <c r="TW4459" s="836"/>
      <c r="TX4459" s="836"/>
      <c r="TY4459" s="836"/>
      <c r="TZ4459" s="836"/>
      <c r="UA4459" s="836"/>
      <c r="UB4459" s="836"/>
      <c r="UC4459" s="836"/>
      <c r="UD4459" s="836"/>
      <c r="UE4459" s="836"/>
      <c r="UF4459" s="836"/>
      <c r="UG4459" s="836"/>
      <c r="UH4459" s="836"/>
      <c r="UI4459" s="836"/>
      <c r="UJ4459" s="836"/>
      <c r="UK4459" s="836"/>
      <c r="UL4459" s="836"/>
      <c r="UM4459" s="836"/>
      <c r="UN4459" s="836"/>
      <c r="UO4459" s="836"/>
      <c r="UP4459" s="836"/>
      <c r="UQ4459" s="836"/>
      <c r="UR4459" s="836"/>
      <c r="US4459" s="836"/>
      <c r="UT4459" s="836"/>
      <c r="UU4459" s="836"/>
      <c r="UV4459" s="836"/>
      <c r="UW4459" s="836"/>
      <c r="UX4459" s="836"/>
      <c r="UY4459" s="836"/>
      <c r="UZ4459" s="836"/>
      <c r="VA4459" s="836"/>
      <c r="VB4459" s="836"/>
      <c r="VC4459" s="836"/>
      <c r="VD4459" s="836"/>
      <c r="VE4459" s="836"/>
      <c r="VF4459" s="836"/>
      <c r="VG4459" s="836"/>
      <c r="VH4459" s="836"/>
      <c r="VI4459" s="836"/>
      <c r="VJ4459" s="836"/>
      <c r="VK4459" s="836"/>
      <c r="VL4459" s="836"/>
      <c r="VM4459" s="836"/>
      <c r="VN4459" s="836"/>
      <c r="VO4459" s="836"/>
      <c r="VP4459" s="836"/>
      <c r="VQ4459" s="836"/>
      <c r="VR4459" s="836"/>
      <c r="VS4459" s="836"/>
      <c r="VT4459" s="836"/>
      <c r="VU4459" s="836"/>
      <c r="VV4459" s="836"/>
      <c r="VW4459" s="836"/>
      <c r="VX4459" s="836"/>
      <c r="VY4459" s="836"/>
      <c r="VZ4459" s="836"/>
      <c r="WA4459" s="836"/>
      <c r="WB4459" s="836"/>
      <c r="WC4459" s="836"/>
      <c r="WD4459" s="836"/>
      <c r="WE4459" s="836"/>
      <c r="WF4459" s="836"/>
      <c r="WG4459" s="836"/>
      <c r="WH4459" s="836"/>
      <c r="WI4459" s="836"/>
      <c r="WJ4459" s="836"/>
      <c r="WK4459" s="836"/>
      <c r="WL4459" s="836"/>
      <c r="WM4459" s="836"/>
      <c r="WN4459" s="836"/>
      <c r="WO4459" s="836"/>
      <c r="WP4459" s="836"/>
      <c r="WQ4459" s="836"/>
      <c r="WR4459" s="836"/>
      <c r="WS4459" s="836"/>
      <c r="WT4459" s="836"/>
      <c r="WU4459" s="836"/>
      <c r="WV4459" s="836"/>
      <c r="WW4459" s="836"/>
      <c r="WX4459" s="836"/>
      <c r="WY4459" s="836"/>
      <c r="WZ4459" s="836"/>
      <c r="XA4459" s="836"/>
      <c r="XB4459" s="836"/>
      <c r="XC4459" s="836"/>
      <c r="XD4459" s="836"/>
      <c r="XE4459" s="836"/>
      <c r="XF4459" s="836"/>
      <c r="XG4459" s="836"/>
      <c r="XH4459" s="836"/>
      <c r="XI4459" s="836"/>
      <c r="XJ4459" s="836"/>
      <c r="XK4459" s="836"/>
      <c r="XL4459" s="836"/>
      <c r="XM4459" s="836"/>
      <c r="XN4459" s="836"/>
      <c r="XO4459" s="836"/>
      <c r="XP4459" s="836"/>
      <c r="XQ4459" s="836"/>
      <c r="XR4459" s="836"/>
      <c r="XS4459" s="836"/>
      <c r="XT4459" s="836"/>
      <c r="XU4459" s="836"/>
      <c r="XV4459" s="836"/>
      <c r="XW4459" s="836"/>
      <c r="XX4459" s="836"/>
      <c r="XY4459" s="836"/>
      <c r="XZ4459" s="836"/>
      <c r="YA4459" s="836"/>
      <c r="YB4459" s="836"/>
      <c r="YC4459" s="836"/>
      <c r="YD4459" s="836"/>
      <c r="YE4459" s="836"/>
      <c r="YF4459" s="836"/>
      <c r="YG4459" s="836"/>
      <c r="YH4459" s="836"/>
      <c r="YI4459" s="836"/>
      <c r="YJ4459" s="836"/>
      <c r="YK4459" s="836"/>
      <c r="YL4459" s="836"/>
      <c r="YM4459" s="836"/>
      <c r="YN4459" s="836"/>
      <c r="YO4459" s="836"/>
      <c r="YP4459" s="836"/>
      <c r="YQ4459" s="836"/>
      <c r="YR4459" s="836"/>
      <c r="YS4459" s="836"/>
      <c r="YT4459" s="836"/>
      <c r="YU4459" s="836"/>
      <c r="YV4459" s="836"/>
      <c r="YW4459" s="836"/>
      <c r="YX4459" s="836"/>
      <c r="YY4459" s="836"/>
      <c r="YZ4459" s="836"/>
      <c r="ZA4459" s="836"/>
      <c r="ZB4459" s="836"/>
      <c r="ZC4459" s="836"/>
      <c r="ZD4459" s="836"/>
      <c r="ZE4459" s="836"/>
      <c r="ZF4459" s="836"/>
      <c r="ZG4459" s="836"/>
      <c r="ZH4459" s="836"/>
      <c r="ZI4459" s="836"/>
      <c r="ZJ4459" s="836"/>
      <c r="ZK4459" s="836"/>
      <c r="ZL4459" s="836"/>
      <c r="ZM4459" s="836"/>
      <c r="ZN4459" s="836"/>
      <c r="ZO4459" s="836"/>
      <c r="ZP4459" s="836"/>
      <c r="ZQ4459" s="836"/>
      <c r="ZR4459" s="836"/>
      <c r="ZS4459" s="836"/>
      <c r="ZT4459" s="836"/>
      <c r="ZU4459" s="836"/>
      <c r="ZV4459" s="836"/>
      <c r="ZW4459" s="836"/>
      <c r="ZX4459" s="836"/>
      <c r="ZY4459" s="836"/>
      <c r="ZZ4459" s="836"/>
      <c r="AAA4459" s="836"/>
      <c r="AAB4459" s="836"/>
      <c r="AAC4459" s="836"/>
      <c r="AAD4459" s="836"/>
      <c r="AAE4459" s="836"/>
      <c r="AAF4459" s="836"/>
      <c r="AAG4459" s="836"/>
      <c r="AAH4459" s="836"/>
      <c r="AAI4459" s="836"/>
      <c r="AAJ4459" s="836"/>
      <c r="AAK4459" s="836"/>
      <c r="AAL4459" s="836"/>
      <c r="AAM4459" s="836"/>
      <c r="AAN4459" s="836"/>
      <c r="AAO4459" s="836"/>
      <c r="AAP4459" s="836"/>
      <c r="AAQ4459" s="836"/>
      <c r="AAR4459" s="836"/>
      <c r="AAS4459" s="836"/>
      <c r="AAT4459" s="836"/>
      <c r="AAU4459" s="836"/>
      <c r="AAV4459" s="836"/>
      <c r="AAW4459" s="836"/>
      <c r="AAX4459" s="836"/>
      <c r="AAY4459" s="836"/>
      <c r="AAZ4459" s="836"/>
      <c r="ABA4459" s="836"/>
      <c r="ABB4459" s="836"/>
      <c r="ABC4459" s="836"/>
      <c r="ABD4459" s="836"/>
      <c r="ABE4459" s="836"/>
      <c r="ABF4459" s="836"/>
      <c r="ABG4459" s="836"/>
      <c r="ABH4459" s="836"/>
      <c r="ABI4459" s="836"/>
      <c r="ABJ4459" s="836"/>
      <c r="ABK4459" s="836"/>
      <c r="ABL4459" s="836"/>
      <c r="ABM4459" s="836"/>
      <c r="ABN4459" s="836"/>
      <c r="ABO4459" s="836"/>
      <c r="ABP4459" s="836"/>
      <c r="ABQ4459" s="836"/>
      <c r="ABR4459" s="836"/>
      <c r="ABS4459" s="836"/>
      <c r="ABT4459" s="836"/>
      <c r="ABU4459" s="836"/>
      <c r="ABV4459" s="836"/>
      <c r="ABW4459" s="836"/>
      <c r="ABX4459" s="836"/>
      <c r="ABY4459" s="836"/>
      <c r="ABZ4459" s="836"/>
      <c r="ACA4459" s="836"/>
      <c r="ACB4459" s="836"/>
      <c r="ACC4459" s="836"/>
      <c r="ACD4459" s="836"/>
      <c r="ACE4459" s="836"/>
      <c r="ACF4459" s="836"/>
      <c r="ACG4459" s="836"/>
      <c r="ACH4459" s="836"/>
      <c r="ACI4459" s="836"/>
      <c r="ACJ4459" s="836"/>
      <c r="ACK4459" s="836"/>
      <c r="ACL4459" s="836"/>
      <c r="ACM4459" s="836"/>
      <c r="ACN4459" s="836"/>
      <c r="ACO4459" s="836"/>
      <c r="ACP4459" s="836"/>
      <c r="ACQ4459" s="836"/>
      <c r="ACR4459" s="836"/>
      <c r="ACS4459" s="836"/>
      <c r="ACT4459" s="836"/>
      <c r="ACU4459" s="836"/>
      <c r="ACV4459" s="836"/>
      <c r="ACW4459" s="836"/>
      <c r="ACX4459" s="836"/>
      <c r="ACY4459" s="836"/>
      <c r="ACZ4459" s="836"/>
      <c r="ADA4459" s="836"/>
      <c r="ADB4459" s="836"/>
      <c r="ADC4459" s="836"/>
      <c r="ADD4459" s="836"/>
      <c r="ADE4459" s="836"/>
      <c r="ADF4459" s="836"/>
      <c r="ADG4459" s="836"/>
      <c r="ADH4459" s="836"/>
      <c r="ADI4459" s="836"/>
      <c r="ADJ4459" s="836"/>
      <c r="ADK4459" s="836"/>
      <c r="ADL4459" s="836"/>
      <c r="ADM4459" s="836"/>
      <c r="ADN4459" s="836"/>
      <c r="ADO4459" s="836"/>
      <c r="ADP4459" s="836"/>
      <c r="ADQ4459" s="836"/>
      <c r="ADR4459" s="836"/>
      <c r="ADS4459" s="836"/>
      <c r="ADT4459" s="836"/>
      <c r="ADU4459" s="836"/>
      <c r="ADV4459" s="836"/>
      <c r="ADW4459" s="836"/>
      <c r="ADX4459" s="836"/>
      <c r="ADY4459" s="836"/>
      <c r="ADZ4459" s="836"/>
      <c r="AEA4459" s="836"/>
      <c r="AEB4459" s="836"/>
      <c r="AEC4459" s="836"/>
      <c r="AED4459" s="836"/>
      <c r="AEE4459" s="836"/>
      <c r="AEF4459" s="836"/>
      <c r="AEG4459" s="836"/>
      <c r="AEH4459" s="836"/>
      <c r="AEI4459" s="836"/>
      <c r="AEJ4459" s="836"/>
      <c r="AEK4459" s="836"/>
      <c r="AEL4459" s="836"/>
      <c r="AEM4459" s="836"/>
      <c r="AEN4459" s="836"/>
      <c r="AEO4459" s="836"/>
      <c r="AEP4459" s="836"/>
      <c r="AEQ4459" s="836"/>
      <c r="AER4459" s="836"/>
      <c r="AES4459" s="836"/>
      <c r="AET4459" s="836"/>
      <c r="AEU4459" s="836"/>
      <c r="AEV4459" s="836"/>
      <c r="AEW4459" s="836"/>
      <c r="AEX4459" s="836"/>
      <c r="AEY4459" s="836"/>
      <c r="AEZ4459" s="836"/>
      <c r="AFA4459" s="836"/>
      <c r="AFB4459" s="836"/>
      <c r="AFC4459" s="836"/>
      <c r="AFD4459" s="836"/>
      <c r="AFE4459" s="836"/>
      <c r="AFF4459" s="836"/>
      <c r="AFG4459" s="836"/>
      <c r="AFH4459" s="836"/>
      <c r="AFI4459" s="836"/>
      <c r="AFJ4459" s="836"/>
      <c r="AFK4459" s="836"/>
      <c r="AFL4459" s="836"/>
      <c r="AFM4459" s="836"/>
      <c r="AFN4459" s="836"/>
      <c r="AFO4459" s="836"/>
      <c r="AFP4459" s="836"/>
      <c r="AFQ4459" s="836"/>
      <c r="AFR4459" s="836"/>
      <c r="AFS4459" s="836"/>
      <c r="AFT4459" s="836"/>
      <c r="AFU4459" s="836"/>
      <c r="AFV4459" s="836"/>
      <c r="AFW4459" s="836"/>
      <c r="AFX4459" s="836"/>
      <c r="AFY4459" s="836"/>
      <c r="AFZ4459" s="836"/>
      <c r="AGA4459" s="836"/>
      <c r="AGB4459" s="836"/>
      <c r="AGC4459" s="836"/>
      <c r="AGD4459" s="836"/>
      <c r="AGE4459" s="836"/>
      <c r="AGF4459" s="836"/>
      <c r="AGG4459" s="836"/>
      <c r="AGH4459" s="836"/>
      <c r="AGI4459" s="836"/>
      <c r="AGJ4459" s="836"/>
      <c r="AGK4459" s="836"/>
      <c r="AGL4459" s="836"/>
      <c r="AGM4459" s="836"/>
      <c r="AGN4459" s="836"/>
      <c r="AGO4459" s="836"/>
      <c r="AGP4459" s="836"/>
      <c r="AGQ4459" s="836"/>
      <c r="AGR4459" s="836"/>
      <c r="AGS4459" s="836"/>
      <c r="AGT4459" s="836"/>
      <c r="AGU4459" s="836"/>
      <c r="AGV4459" s="836"/>
      <c r="AGW4459" s="836"/>
      <c r="AGX4459" s="836"/>
      <c r="AGY4459" s="836"/>
      <c r="AGZ4459" s="836"/>
      <c r="AHA4459" s="836"/>
      <c r="AHB4459" s="836"/>
      <c r="AHC4459" s="836"/>
      <c r="AHD4459" s="836"/>
      <c r="AHE4459" s="836"/>
      <c r="AHF4459" s="836"/>
      <c r="AHG4459" s="836"/>
      <c r="AHH4459" s="836"/>
      <c r="AHI4459" s="836"/>
      <c r="AHJ4459" s="836"/>
      <c r="AHK4459" s="836"/>
      <c r="AHL4459" s="836"/>
      <c r="AHM4459" s="836"/>
      <c r="AHN4459" s="836"/>
      <c r="AHO4459" s="836"/>
      <c r="AHP4459" s="836"/>
      <c r="AHQ4459" s="836"/>
      <c r="AHR4459" s="836"/>
      <c r="AHS4459" s="836"/>
      <c r="AHT4459" s="836"/>
      <c r="AHU4459" s="836"/>
      <c r="AHV4459" s="836"/>
      <c r="AHW4459" s="836"/>
      <c r="AHX4459" s="836"/>
      <c r="AHY4459" s="836"/>
      <c r="AHZ4459" s="836"/>
      <c r="AIA4459" s="836"/>
      <c r="AIB4459" s="836"/>
      <c r="AIC4459" s="836"/>
      <c r="AID4459" s="836"/>
      <c r="AIE4459" s="836"/>
      <c r="AIF4459" s="836"/>
      <c r="AIG4459" s="836"/>
      <c r="AIH4459" s="836"/>
      <c r="AII4459" s="836"/>
      <c r="AIJ4459" s="836"/>
      <c r="AIK4459" s="836"/>
      <c r="AIL4459" s="836"/>
      <c r="AIM4459" s="836"/>
      <c r="AIN4459" s="836"/>
      <c r="AIO4459" s="836"/>
      <c r="AIP4459" s="836"/>
      <c r="AIQ4459" s="836"/>
      <c r="AIR4459" s="836"/>
      <c r="AIS4459" s="836"/>
      <c r="AIT4459" s="836"/>
      <c r="AIU4459" s="836"/>
      <c r="AIV4459" s="836"/>
      <c r="AIW4459" s="836"/>
      <c r="AIX4459" s="836"/>
      <c r="AIY4459" s="836"/>
      <c r="AIZ4459" s="836"/>
      <c r="AJA4459" s="836"/>
      <c r="AJB4459" s="836"/>
      <c r="AJC4459" s="836"/>
      <c r="AJD4459" s="836"/>
      <c r="AJE4459" s="836"/>
      <c r="AJF4459" s="836"/>
      <c r="AJG4459" s="836"/>
      <c r="AJH4459" s="836"/>
      <c r="AJI4459" s="836"/>
      <c r="AJJ4459" s="836"/>
      <c r="AJK4459" s="836"/>
      <c r="AJL4459" s="836"/>
      <c r="AJM4459" s="836"/>
      <c r="AJN4459" s="836"/>
      <c r="AJO4459" s="836"/>
      <c r="AJP4459" s="836"/>
      <c r="AJQ4459" s="836"/>
      <c r="AJR4459" s="836"/>
      <c r="AJS4459" s="836"/>
      <c r="AJT4459" s="836"/>
      <c r="AJU4459" s="836"/>
      <c r="AJV4459" s="836"/>
      <c r="AJW4459" s="836"/>
      <c r="AJX4459" s="836"/>
      <c r="AJY4459" s="836"/>
      <c r="AJZ4459" s="836"/>
      <c r="AKA4459" s="836"/>
      <c r="AKB4459" s="836"/>
      <c r="AKC4459" s="836"/>
      <c r="AKD4459" s="836"/>
      <c r="AKE4459" s="836"/>
      <c r="AKF4459" s="836"/>
      <c r="AKG4459" s="836"/>
      <c r="AKH4459" s="836"/>
      <c r="AKI4459" s="836"/>
      <c r="AKJ4459" s="836"/>
      <c r="AKK4459" s="836"/>
      <c r="AKL4459" s="836"/>
      <c r="AKM4459" s="836"/>
      <c r="AKN4459" s="836"/>
      <c r="AKO4459" s="836"/>
      <c r="AKP4459" s="836"/>
      <c r="AKQ4459" s="836"/>
      <c r="AKR4459" s="836"/>
      <c r="AKS4459" s="836"/>
      <c r="AKT4459" s="836"/>
      <c r="AKU4459" s="836"/>
      <c r="AKV4459" s="836"/>
      <c r="AKW4459" s="836"/>
      <c r="AKX4459" s="836"/>
      <c r="AKY4459" s="836"/>
      <c r="AKZ4459" s="836"/>
      <c r="ALA4459" s="836"/>
      <c r="ALB4459" s="836"/>
      <c r="ALC4459" s="836"/>
      <c r="ALD4459" s="836"/>
      <c r="ALE4459" s="836"/>
      <c r="ALF4459" s="836"/>
      <c r="ALG4459" s="836"/>
      <c r="ALH4459" s="836"/>
      <c r="ALI4459" s="836"/>
      <c r="ALJ4459" s="836"/>
      <c r="ALK4459" s="836"/>
      <c r="ALL4459" s="836"/>
      <c r="ALM4459" s="836"/>
      <c r="ALN4459" s="836"/>
      <c r="ALO4459" s="836"/>
      <c r="ALP4459" s="836"/>
      <c r="ALQ4459" s="836"/>
      <c r="ALR4459" s="836"/>
      <c r="ALS4459" s="836"/>
      <c r="ALT4459" s="836"/>
      <c r="ALU4459" s="836"/>
      <c r="ALV4459" s="836"/>
      <c r="ALW4459" s="836"/>
      <c r="ALX4459" s="836"/>
      <c r="ALY4459" s="836"/>
      <c r="ALZ4459" s="836"/>
      <c r="AMA4459" s="836"/>
      <c r="AMB4459" s="836"/>
      <c r="AMC4459" s="836"/>
      <c r="AMD4459" s="836"/>
      <c r="AME4459" s="836"/>
      <c r="AMF4459" s="836"/>
      <c r="AMG4459" s="836"/>
      <c r="AMH4459" s="836"/>
      <c r="AMI4459" s="836"/>
      <c r="AMJ4459" s="836"/>
      <c r="AMK4459" s="836"/>
      <c r="AML4459" s="836"/>
      <c r="AMM4459" s="836"/>
      <c r="AMN4459" s="836"/>
      <c r="AMO4459" s="836"/>
      <c r="AMP4459" s="836"/>
      <c r="AMQ4459" s="836"/>
      <c r="AMR4459" s="836"/>
      <c r="AMS4459" s="836"/>
      <c r="AMT4459" s="836"/>
      <c r="AMU4459" s="836"/>
      <c r="AMV4459" s="836"/>
      <c r="AMW4459" s="836"/>
      <c r="AMX4459" s="836"/>
      <c r="AMY4459" s="836"/>
      <c r="AMZ4459" s="836"/>
      <c r="ANA4459" s="836"/>
      <c r="ANB4459" s="836"/>
      <c r="ANC4459" s="836"/>
      <c r="AND4459" s="836"/>
      <c r="ANE4459" s="836"/>
      <c r="ANF4459" s="836"/>
      <c r="ANG4459" s="836"/>
      <c r="ANH4459" s="836"/>
      <c r="ANI4459" s="836"/>
      <c r="ANJ4459" s="836"/>
      <c r="ANK4459" s="836"/>
      <c r="ANL4459" s="836"/>
      <c r="ANM4459" s="836"/>
      <c r="ANN4459" s="836"/>
      <c r="ANO4459" s="836"/>
      <c r="ANP4459" s="836"/>
      <c r="ANQ4459" s="836"/>
      <c r="ANR4459" s="836"/>
      <c r="ANS4459" s="836"/>
      <c r="ANT4459" s="836"/>
      <c r="ANU4459" s="836"/>
      <c r="ANV4459" s="836"/>
      <c r="ANW4459" s="836"/>
      <c r="ANX4459" s="836"/>
      <c r="ANY4459" s="836"/>
      <c r="ANZ4459" s="836"/>
      <c r="AOA4459" s="836"/>
      <c r="AOB4459" s="836"/>
      <c r="AOC4459" s="836"/>
      <c r="AOD4459" s="836"/>
      <c r="AOE4459" s="836"/>
      <c r="AOF4459" s="836"/>
      <c r="AOG4459" s="836"/>
      <c r="AOH4459" s="836"/>
      <c r="AOI4459" s="836"/>
      <c r="AOJ4459" s="836"/>
      <c r="AOK4459" s="836"/>
      <c r="AOL4459" s="836"/>
      <c r="AOM4459" s="836"/>
      <c r="AON4459" s="836"/>
      <c r="AOO4459" s="836"/>
      <c r="AOP4459" s="836"/>
      <c r="AOQ4459" s="836"/>
      <c r="AOR4459" s="836"/>
      <c r="AOS4459" s="836"/>
      <c r="AOT4459" s="836"/>
      <c r="AOU4459" s="836"/>
      <c r="AOV4459" s="836"/>
      <c r="AOW4459" s="836"/>
      <c r="AOX4459" s="836"/>
      <c r="AOY4459" s="836"/>
      <c r="AOZ4459" s="836"/>
      <c r="APA4459" s="836"/>
      <c r="APB4459" s="836"/>
      <c r="APC4459" s="836"/>
      <c r="APD4459" s="836"/>
      <c r="APE4459" s="836"/>
      <c r="APF4459" s="836"/>
      <c r="APG4459" s="836"/>
      <c r="APH4459" s="836"/>
      <c r="API4459" s="836"/>
      <c r="APJ4459" s="836"/>
      <c r="APK4459" s="836"/>
      <c r="APL4459" s="836"/>
      <c r="APM4459" s="836"/>
      <c r="APN4459" s="836"/>
      <c r="APO4459" s="836"/>
      <c r="APP4459" s="836"/>
      <c r="APQ4459" s="836"/>
      <c r="APR4459" s="836"/>
      <c r="APS4459" s="836"/>
      <c r="APT4459" s="836"/>
      <c r="APU4459" s="836"/>
      <c r="APV4459" s="836"/>
      <c r="APW4459" s="836"/>
      <c r="APX4459" s="836"/>
      <c r="APY4459" s="836"/>
      <c r="APZ4459" s="836"/>
      <c r="AQA4459" s="836"/>
      <c r="AQB4459" s="836"/>
      <c r="AQC4459" s="836"/>
      <c r="AQD4459" s="836"/>
      <c r="AQE4459" s="836"/>
      <c r="AQF4459" s="836"/>
      <c r="AQG4459" s="836"/>
      <c r="AQH4459" s="836"/>
      <c r="AQI4459" s="836"/>
      <c r="AQJ4459" s="836"/>
      <c r="AQK4459" s="836"/>
      <c r="AQL4459" s="836"/>
      <c r="AQM4459" s="836"/>
      <c r="AQN4459" s="836"/>
      <c r="AQO4459" s="836"/>
      <c r="AQP4459" s="836"/>
      <c r="AQQ4459" s="836"/>
      <c r="AQR4459" s="836"/>
      <c r="AQS4459" s="836"/>
      <c r="AQT4459" s="836"/>
      <c r="AQU4459" s="836"/>
      <c r="AQV4459" s="836"/>
      <c r="AQW4459" s="836"/>
      <c r="AQX4459" s="836"/>
      <c r="AQY4459" s="836"/>
      <c r="AQZ4459" s="836"/>
      <c r="ARA4459" s="836"/>
      <c r="ARB4459" s="836"/>
      <c r="ARC4459" s="836"/>
      <c r="ARD4459" s="836"/>
      <c r="ARE4459" s="836"/>
      <c r="ARF4459" s="836"/>
      <c r="ARG4459" s="836"/>
      <c r="ARH4459" s="836"/>
      <c r="ARI4459" s="836"/>
      <c r="ARJ4459" s="836"/>
      <c r="ARK4459" s="836"/>
      <c r="ARL4459" s="836"/>
      <c r="ARM4459" s="836"/>
      <c r="ARN4459" s="836"/>
      <c r="ARO4459" s="836"/>
      <c r="ARP4459" s="836"/>
      <c r="ARQ4459" s="836"/>
      <c r="ARR4459" s="836"/>
      <c r="ARS4459" s="836"/>
      <c r="ART4459" s="836"/>
      <c r="ARU4459" s="836"/>
      <c r="ARV4459" s="836"/>
      <c r="ARW4459" s="836"/>
      <c r="ARX4459" s="836"/>
      <c r="ARY4459" s="836"/>
      <c r="ARZ4459" s="836"/>
      <c r="ASA4459" s="836"/>
      <c r="ASB4459" s="836"/>
      <c r="ASC4459" s="836"/>
      <c r="ASD4459" s="836"/>
      <c r="ASE4459" s="836"/>
      <c r="ASF4459" s="836"/>
      <c r="ASG4459" s="836"/>
      <c r="ASH4459" s="836"/>
      <c r="ASI4459" s="836"/>
      <c r="ASJ4459" s="836"/>
      <c r="ASK4459" s="836"/>
      <c r="ASL4459" s="836"/>
      <c r="ASM4459" s="836"/>
      <c r="ASN4459" s="836"/>
      <c r="ASO4459" s="836"/>
      <c r="ASP4459" s="836"/>
      <c r="ASQ4459" s="836"/>
      <c r="ASR4459" s="836"/>
      <c r="ASS4459" s="836"/>
      <c r="AST4459" s="836"/>
      <c r="ASU4459" s="836"/>
      <c r="ASV4459" s="836"/>
      <c r="ASW4459" s="836"/>
      <c r="ASX4459" s="836"/>
      <c r="ASY4459" s="836"/>
      <c r="ASZ4459" s="836"/>
      <c r="ATA4459" s="836"/>
      <c r="ATB4459" s="836"/>
      <c r="ATC4459" s="836"/>
      <c r="ATD4459" s="836"/>
      <c r="ATE4459" s="836"/>
      <c r="ATF4459" s="836"/>
      <c r="ATG4459" s="836"/>
      <c r="ATH4459" s="836"/>
      <c r="ATI4459" s="836"/>
      <c r="ATJ4459" s="836"/>
      <c r="ATK4459" s="836"/>
      <c r="ATL4459" s="836"/>
      <c r="ATM4459" s="836"/>
      <c r="ATN4459" s="836"/>
      <c r="ATO4459" s="836"/>
      <c r="ATP4459" s="836"/>
      <c r="ATQ4459" s="836"/>
      <c r="ATR4459" s="836"/>
      <c r="ATS4459" s="836"/>
      <c r="ATT4459" s="836"/>
      <c r="ATU4459" s="836"/>
      <c r="ATV4459" s="836"/>
      <c r="ATW4459" s="836"/>
      <c r="ATX4459" s="836"/>
      <c r="ATY4459" s="836"/>
      <c r="ATZ4459" s="836"/>
      <c r="AUA4459" s="836"/>
      <c r="AUB4459" s="836"/>
      <c r="AUC4459" s="836"/>
      <c r="AUD4459" s="836"/>
      <c r="AUE4459" s="836"/>
      <c r="AUF4459" s="836"/>
      <c r="AUG4459" s="836"/>
      <c r="AUH4459" s="836"/>
      <c r="AUI4459" s="836"/>
      <c r="AUJ4459" s="836"/>
      <c r="AUK4459" s="836"/>
      <c r="AUL4459" s="836"/>
      <c r="AUM4459" s="836"/>
      <c r="AUN4459" s="836"/>
      <c r="AUO4459" s="836"/>
      <c r="AUP4459" s="836"/>
      <c r="AUQ4459" s="836"/>
      <c r="AUR4459" s="836"/>
      <c r="AUS4459" s="836"/>
      <c r="AUT4459" s="836"/>
      <c r="AUU4459" s="836"/>
      <c r="AUV4459" s="836"/>
      <c r="AUW4459" s="836"/>
      <c r="AUX4459" s="836"/>
      <c r="AUY4459" s="836"/>
      <c r="AUZ4459" s="836"/>
      <c r="AVA4459" s="836"/>
      <c r="AVB4459" s="836"/>
      <c r="AVC4459" s="836"/>
      <c r="AVD4459" s="836"/>
      <c r="AVE4459" s="836"/>
      <c r="AVF4459" s="836"/>
      <c r="AVG4459" s="836"/>
      <c r="AVH4459" s="836"/>
      <c r="AVI4459" s="836"/>
      <c r="AVJ4459" s="836"/>
      <c r="AVK4459" s="836"/>
      <c r="AVL4459" s="836"/>
      <c r="AVM4459" s="836"/>
      <c r="AVN4459" s="836"/>
      <c r="AVO4459" s="836"/>
      <c r="AVP4459" s="836"/>
      <c r="AVQ4459" s="836"/>
      <c r="AVR4459" s="836"/>
      <c r="AVS4459" s="836"/>
      <c r="AVT4459" s="836"/>
      <c r="AVU4459" s="836"/>
      <c r="AVV4459" s="836"/>
      <c r="AVW4459" s="836"/>
      <c r="AVX4459" s="836"/>
      <c r="AVY4459" s="836"/>
      <c r="AVZ4459" s="836"/>
      <c r="AWA4459" s="836"/>
      <c r="AWB4459" s="836"/>
      <c r="AWC4459" s="836"/>
      <c r="AWD4459" s="836"/>
      <c r="AWE4459" s="836"/>
      <c r="AWF4459" s="836"/>
      <c r="AWG4459" s="836"/>
      <c r="AWH4459" s="836"/>
      <c r="AWI4459" s="836"/>
      <c r="AWJ4459" s="836"/>
      <c r="AWK4459" s="836"/>
      <c r="AWL4459" s="836"/>
      <c r="AWM4459" s="836"/>
      <c r="AWN4459" s="836"/>
      <c r="AWO4459" s="836"/>
      <c r="AWP4459" s="836"/>
      <c r="AWQ4459" s="836"/>
      <c r="AWR4459" s="836"/>
      <c r="AWS4459" s="836"/>
      <c r="AWT4459" s="836"/>
      <c r="AWU4459" s="836"/>
      <c r="AWV4459" s="836"/>
      <c r="AWW4459" s="836"/>
      <c r="AWX4459" s="836"/>
      <c r="AWY4459" s="836"/>
      <c r="AWZ4459" s="836"/>
      <c r="AXA4459" s="836"/>
      <c r="AXB4459" s="836"/>
      <c r="AXC4459" s="836"/>
      <c r="AXD4459" s="836"/>
      <c r="AXE4459" s="836"/>
      <c r="AXF4459" s="836"/>
      <c r="AXG4459" s="836"/>
      <c r="AXH4459" s="836"/>
      <c r="AXI4459" s="836"/>
      <c r="AXJ4459" s="836"/>
      <c r="AXK4459" s="836"/>
      <c r="AXL4459" s="836"/>
      <c r="AXM4459" s="836"/>
      <c r="AXN4459" s="836"/>
      <c r="AXO4459" s="836"/>
      <c r="AXP4459" s="836"/>
      <c r="AXQ4459" s="836"/>
      <c r="AXR4459" s="836"/>
      <c r="AXS4459" s="836"/>
      <c r="AXT4459" s="836"/>
      <c r="AXU4459" s="836"/>
      <c r="AXV4459" s="836"/>
      <c r="AXW4459" s="836"/>
      <c r="AXX4459" s="836"/>
      <c r="AXY4459" s="836"/>
      <c r="AXZ4459" s="836"/>
      <c r="AYA4459" s="836"/>
      <c r="AYB4459" s="836"/>
      <c r="AYC4459" s="836"/>
      <c r="AYD4459" s="836"/>
      <c r="AYE4459" s="836"/>
      <c r="AYF4459" s="836"/>
      <c r="AYG4459" s="836"/>
      <c r="AYH4459" s="836"/>
      <c r="AYI4459" s="836"/>
      <c r="AYJ4459" s="836"/>
      <c r="AYK4459" s="836"/>
      <c r="AYL4459" s="836"/>
      <c r="AYM4459" s="836"/>
      <c r="AYN4459" s="836"/>
      <c r="AYO4459" s="836"/>
      <c r="AYP4459" s="836"/>
      <c r="AYQ4459" s="836"/>
      <c r="AYR4459" s="836"/>
      <c r="AYS4459" s="836"/>
      <c r="AYT4459" s="836"/>
      <c r="AYU4459" s="836"/>
      <c r="AYV4459" s="836"/>
      <c r="AYW4459" s="836"/>
      <c r="AYX4459" s="836"/>
      <c r="AYY4459" s="836"/>
      <c r="AYZ4459" s="836"/>
      <c r="AZA4459" s="836"/>
      <c r="AZB4459" s="836"/>
      <c r="AZC4459" s="836"/>
      <c r="AZD4459" s="836"/>
      <c r="AZE4459" s="836"/>
      <c r="AZF4459" s="836"/>
      <c r="AZG4459" s="836"/>
      <c r="AZH4459" s="836"/>
      <c r="AZI4459" s="836"/>
      <c r="AZJ4459" s="836"/>
      <c r="AZK4459" s="836"/>
      <c r="AZL4459" s="836"/>
      <c r="AZM4459" s="836"/>
      <c r="AZN4459" s="836"/>
      <c r="AZO4459" s="836"/>
      <c r="AZP4459" s="836"/>
      <c r="AZQ4459" s="836"/>
      <c r="AZR4459" s="836"/>
      <c r="AZS4459" s="836"/>
      <c r="AZT4459" s="836"/>
      <c r="AZU4459" s="836"/>
      <c r="AZV4459" s="836"/>
      <c r="AZW4459" s="836"/>
      <c r="AZX4459" s="836"/>
      <c r="AZY4459" s="836"/>
      <c r="AZZ4459" s="836"/>
      <c r="BAA4459" s="836"/>
      <c r="BAB4459" s="836"/>
      <c r="BAC4459" s="836"/>
      <c r="BAD4459" s="836"/>
      <c r="BAE4459" s="836"/>
      <c r="BAF4459" s="836"/>
      <c r="BAG4459" s="836"/>
      <c r="BAH4459" s="836"/>
      <c r="BAI4459" s="836"/>
      <c r="BAJ4459" s="836"/>
      <c r="BAK4459" s="836"/>
      <c r="BAL4459" s="836"/>
      <c r="BAM4459" s="836"/>
      <c r="BAN4459" s="836"/>
      <c r="BAO4459" s="836"/>
      <c r="BAP4459" s="836"/>
      <c r="BAQ4459" s="836"/>
      <c r="BAR4459" s="836"/>
      <c r="BAS4459" s="836"/>
      <c r="BAT4459" s="836"/>
      <c r="BAU4459" s="836"/>
      <c r="BAV4459" s="836"/>
      <c r="BAW4459" s="836"/>
      <c r="BAX4459" s="836"/>
      <c r="BAY4459" s="836"/>
      <c r="BAZ4459" s="836"/>
      <c r="BBA4459" s="836"/>
      <c r="BBB4459" s="836"/>
      <c r="BBC4459" s="836"/>
      <c r="BBD4459" s="836"/>
      <c r="BBE4459" s="836"/>
      <c r="BBF4459" s="836"/>
      <c r="BBG4459" s="836"/>
      <c r="BBH4459" s="836"/>
      <c r="BBI4459" s="836"/>
      <c r="BBJ4459" s="836"/>
      <c r="BBK4459" s="836"/>
      <c r="BBL4459" s="836"/>
      <c r="BBM4459" s="836"/>
      <c r="BBN4459" s="836"/>
      <c r="BBO4459" s="836"/>
      <c r="BBP4459" s="836"/>
      <c r="BBQ4459" s="836"/>
      <c r="BBR4459" s="836"/>
      <c r="BBS4459" s="836"/>
      <c r="BBT4459" s="836"/>
      <c r="BBU4459" s="836"/>
      <c r="BBV4459" s="836"/>
      <c r="BBW4459" s="836"/>
      <c r="BBX4459" s="836"/>
      <c r="BBY4459" s="836"/>
      <c r="BBZ4459" s="836"/>
      <c r="BCA4459" s="836"/>
      <c r="BCB4459" s="836"/>
      <c r="BCC4459" s="836"/>
      <c r="BCD4459" s="836"/>
      <c r="BCE4459" s="836"/>
      <c r="BCF4459" s="836"/>
      <c r="BCG4459" s="836"/>
      <c r="BCH4459" s="836"/>
      <c r="BCI4459" s="836"/>
      <c r="BCJ4459" s="836"/>
      <c r="BCK4459" s="836"/>
      <c r="BCL4459" s="836"/>
      <c r="BCM4459" s="836"/>
      <c r="BCN4459" s="836"/>
      <c r="BCO4459" s="836"/>
      <c r="BCP4459" s="836"/>
      <c r="BCQ4459" s="836"/>
      <c r="BCR4459" s="836"/>
      <c r="BCS4459" s="836"/>
      <c r="BCT4459" s="836"/>
      <c r="BCU4459" s="836"/>
      <c r="BCV4459" s="836"/>
      <c r="BCW4459" s="836"/>
      <c r="BCX4459" s="836"/>
      <c r="BCY4459" s="836"/>
      <c r="BCZ4459" s="836"/>
      <c r="BDA4459" s="836"/>
      <c r="BDB4459" s="836"/>
      <c r="BDC4459" s="836"/>
      <c r="BDD4459" s="836"/>
      <c r="BDE4459" s="836"/>
      <c r="BDF4459" s="836"/>
      <c r="BDG4459" s="836"/>
      <c r="BDH4459" s="836"/>
      <c r="BDI4459" s="836"/>
      <c r="BDJ4459" s="836"/>
      <c r="BDK4459" s="836"/>
      <c r="BDL4459" s="836"/>
      <c r="BDM4459" s="836"/>
      <c r="BDN4459" s="836"/>
      <c r="BDO4459" s="836"/>
      <c r="BDP4459" s="836"/>
      <c r="BDQ4459" s="836"/>
      <c r="BDR4459" s="836"/>
      <c r="BDS4459" s="836"/>
      <c r="BDT4459" s="836"/>
      <c r="BDU4459" s="836"/>
      <c r="BDV4459" s="836"/>
      <c r="BDW4459" s="836"/>
      <c r="BDX4459" s="836"/>
      <c r="BDY4459" s="836"/>
      <c r="BDZ4459" s="836"/>
      <c r="BEA4459" s="836"/>
      <c r="BEB4459" s="836"/>
      <c r="BEC4459" s="836"/>
      <c r="BED4459" s="836"/>
      <c r="BEE4459" s="836"/>
      <c r="BEF4459" s="836"/>
      <c r="BEG4459" s="836"/>
      <c r="BEH4459" s="836"/>
      <c r="BEI4459" s="836"/>
      <c r="BEJ4459" s="836"/>
      <c r="BEK4459" s="836"/>
      <c r="BEL4459" s="836"/>
      <c r="BEM4459" s="836"/>
      <c r="BEN4459" s="836"/>
      <c r="BEO4459" s="836"/>
      <c r="BEP4459" s="836"/>
      <c r="BEQ4459" s="836"/>
      <c r="BER4459" s="836"/>
      <c r="BES4459" s="836"/>
      <c r="BET4459" s="836"/>
      <c r="BEU4459" s="836"/>
      <c r="BEV4459" s="836"/>
      <c r="BEW4459" s="836"/>
      <c r="BEX4459" s="836"/>
      <c r="BEY4459" s="836"/>
      <c r="BEZ4459" s="836"/>
      <c r="BFA4459" s="836"/>
      <c r="BFB4459" s="836"/>
      <c r="BFC4459" s="836"/>
      <c r="BFD4459" s="836"/>
      <c r="BFE4459" s="836"/>
      <c r="BFF4459" s="836"/>
      <c r="BFG4459" s="836"/>
      <c r="BFH4459" s="836"/>
      <c r="BFI4459" s="836"/>
      <c r="BFJ4459" s="836"/>
      <c r="BFK4459" s="836"/>
      <c r="BFL4459" s="836"/>
      <c r="BFM4459" s="836"/>
      <c r="BFN4459" s="836"/>
      <c r="BFO4459" s="836"/>
      <c r="BFP4459" s="836"/>
      <c r="BFQ4459" s="836"/>
      <c r="BFR4459" s="836"/>
      <c r="BFS4459" s="836"/>
      <c r="BFT4459" s="836"/>
      <c r="BFU4459" s="836"/>
      <c r="BFV4459" s="836"/>
      <c r="BFW4459" s="836"/>
      <c r="BFX4459" s="836"/>
      <c r="BFY4459" s="836"/>
      <c r="BFZ4459" s="836"/>
      <c r="BGA4459" s="836"/>
      <c r="BGB4459" s="836"/>
      <c r="BGC4459" s="836"/>
      <c r="BGD4459" s="836"/>
      <c r="BGE4459" s="836"/>
      <c r="BGF4459" s="836"/>
      <c r="BGG4459" s="836"/>
      <c r="BGH4459" s="836"/>
      <c r="BGI4459" s="836"/>
      <c r="BGJ4459" s="836"/>
      <c r="BGK4459" s="836"/>
      <c r="BGL4459" s="836"/>
      <c r="BGM4459" s="836"/>
      <c r="BGN4459" s="836"/>
      <c r="BGO4459" s="836"/>
      <c r="BGP4459" s="836"/>
      <c r="BGQ4459" s="836"/>
      <c r="BGR4459" s="836"/>
      <c r="BGS4459" s="836"/>
      <c r="BGT4459" s="836"/>
      <c r="BGU4459" s="836"/>
      <c r="BGV4459" s="836"/>
      <c r="BGW4459" s="836"/>
      <c r="BGX4459" s="836"/>
      <c r="BGY4459" s="836"/>
      <c r="BGZ4459" s="836"/>
      <c r="BHA4459" s="836"/>
      <c r="BHB4459" s="836"/>
      <c r="BHC4459" s="836"/>
      <c r="BHD4459" s="836"/>
      <c r="BHE4459" s="836"/>
      <c r="BHF4459" s="836"/>
      <c r="BHG4459" s="836"/>
      <c r="BHH4459" s="836"/>
      <c r="BHI4459" s="836"/>
      <c r="BHJ4459" s="836"/>
      <c r="BHK4459" s="836"/>
      <c r="BHL4459" s="836"/>
      <c r="BHM4459" s="836"/>
      <c r="BHN4459" s="836"/>
      <c r="BHO4459" s="836"/>
      <c r="BHP4459" s="836"/>
      <c r="BHQ4459" s="836"/>
      <c r="BHR4459" s="836"/>
      <c r="BHS4459" s="836"/>
      <c r="BHT4459" s="836"/>
      <c r="BHU4459" s="836"/>
      <c r="BHV4459" s="836"/>
      <c r="BHW4459" s="836"/>
      <c r="BHX4459" s="836"/>
      <c r="BHY4459" s="836"/>
      <c r="BHZ4459" s="836"/>
      <c r="BIA4459" s="836"/>
      <c r="BIB4459" s="836"/>
      <c r="BIC4459" s="836"/>
      <c r="BID4459" s="836"/>
      <c r="BIE4459" s="836"/>
      <c r="BIF4459" s="836"/>
      <c r="BIG4459" s="836"/>
      <c r="BIH4459" s="836"/>
      <c r="BII4459" s="836"/>
      <c r="BIJ4459" s="836"/>
      <c r="BIK4459" s="836"/>
      <c r="BIL4459" s="836"/>
      <c r="BIM4459" s="836"/>
      <c r="BIN4459" s="836"/>
      <c r="BIO4459" s="836"/>
      <c r="BIP4459" s="836"/>
      <c r="BIQ4459" s="836"/>
      <c r="BIR4459" s="836"/>
      <c r="BIS4459" s="836"/>
      <c r="BIT4459" s="836"/>
      <c r="BIU4459" s="836"/>
      <c r="BIV4459" s="836"/>
      <c r="BIW4459" s="836"/>
      <c r="BIX4459" s="836"/>
      <c r="BIY4459" s="836"/>
      <c r="BIZ4459" s="836"/>
      <c r="BJA4459" s="836"/>
      <c r="BJB4459" s="836"/>
      <c r="BJC4459" s="836"/>
      <c r="BJD4459" s="836"/>
      <c r="BJE4459" s="836"/>
      <c r="BJF4459" s="836"/>
      <c r="BJG4459" s="836"/>
      <c r="BJH4459" s="836"/>
      <c r="BJI4459" s="836"/>
      <c r="BJJ4459" s="836"/>
      <c r="BJK4459" s="836"/>
      <c r="BJL4459" s="836"/>
      <c r="BJM4459" s="836"/>
      <c r="BJN4459" s="836"/>
      <c r="BJO4459" s="836"/>
      <c r="BJP4459" s="836"/>
      <c r="BJQ4459" s="836"/>
      <c r="BJR4459" s="836"/>
      <c r="BJS4459" s="836"/>
      <c r="BJT4459" s="836"/>
      <c r="BJU4459" s="836"/>
      <c r="BJV4459" s="836"/>
      <c r="BJW4459" s="836"/>
      <c r="BJX4459" s="836"/>
      <c r="BJY4459" s="836"/>
      <c r="BJZ4459" s="836"/>
      <c r="BKA4459" s="836"/>
      <c r="BKB4459" s="836"/>
      <c r="BKC4459" s="836"/>
      <c r="BKD4459" s="836"/>
      <c r="BKE4459" s="836"/>
      <c r="BKF4459" s="836"/>
      <c r="BKG4459" s="836"/>
      <c r="BKH4459" s="836"/>
      <c r="BKI4459" s="836"/>
      <c r="BKJ4459" s="836"/>
      <c r="BKK4459" s="836"/>
      <c r="BKL4459" s="836"/>
      <c r="BKM4459" s="836"/>
      <c r="BKN4459" s="836"/>
      <c r="BKO4459" s="836"/>
      <c r="BKP4459" s="836"/>
      <c r="BKQ4459" s="836"/>
      <c r="BKR4459" s="836"/>
      <c r="BKS4459" s="836"/>
      <c r="BKT4459" s="836"/>
      <c r="BKU4459" s="836"/>
      <c r="BKV4459" s="836"/>
      <c r="BKW4459" s="836"/>
      <c r="BKX4459" s="836"/>
      <c r="BKY4459" s="836"/>
      <c r="BKZ4459" s="836"/>
      <c r="BLA4459" s="836"/>
      <c r="BLB4459" s="836"/>
      <c r="BLC4459" s="836"/>
      <c r="BLD4459" s="836"/>
      <c r="BLE4459" s="836"/>
      <c r="BLF4459" s="836"/>
      <c r="BLG4459" s="836"/>
      <c r="BLH4459" s="836"/>
      <c r="BLI4459" s="836"/>
      <c r="BLJ4459" s="836"/>
      <c r="BLK4459" s="836"/>
      <c r="BLL4459" s="836"/>
      <c r="BLM4459" s="836"/>
      <c r="BLN4459" s="836"/>
      <c r="BLO4459" s="836"/>
      <c r="BLP4459" s="836"/>
      <c r="BLQ4459" s="836"/>
      <c r="BLR4459" s="836"/>
      <c r="BLS4459" s="836"/>
      <c r="BLT4459" s="836"/>
      <c r="BLU4459" s="836"/>
      <c r="BLV4459" s="836"/>
      <c r="BLW4459" s="836"/>
      <c r="BLX4459" s="836"/>
      <c r="BLY4459" s="836"/>
      <c r="BLZ4459" s="836"/>
      <c r="BMA4459" s="836"/>
      <c r="BMB4459" s="836"/>
      <c r="BMC4459" s="836"/>
      <c r="BMD4459" s="836"/>
      <c r="BME4459" s="836"/>
      <c r="BMF4459" s="836"/>
      <c r="BMG4459" s="836"/>
      <c r="BMH4459" s="836"/>
      <c r="BMI4459" s="836"/>
      <c r="BMJ4459" s="836"/>
      <c r="BMK4459" s="836"/>
      <c r="BML4459" s="836"/>
      <c r="BMM4459" s="836"/>
      <c r="BMN4459" s="836"/>
      <c r="BMO4459" s="836"/>
      <c r="BMP4459" s="836"/>
      <c r="BMQ4459" s="836"/>
      <c r="BMR4459" s="836"/>
      <c r="BMS4459" s="836"/>
      <c r="BMT4459" s="836"/>
      <c r="BMU4459" s="836"/>
      <c r="BMV4459" s="836"/>
      <c r="BMW4459" s="836"/>
      <c r="BMX4459" s="836"/>
      <c r="BMY4459" s="836"/>
      <c r="BMZ4459" s="836"/>
      <c r="BNA4459" s="836"/>
      <c r="BNB4459" s="836"/>
      <c r="BNC4459" s="836"/>
      <c r="BND4459" s="836"/>
      <c r="BNE4459" s="836"/>
      <c r="BNF4459" s="836"/>
      <c r="BNG4459" s="836"/>
      <c r="BNH4459" s="836"/>
      <c r="BNI4459" s="836"/>
      <c r="BNJ4459" s="836"/>
      <c r="BNK4459" s="836"/>
      <c r="BNL4459" s="836"/>
      <c r="BNM4459" s="836"/>
      <c r="BNN4459" s="836"/>
      <c r="BNO4459" s="836"/>
      <c r="BNP4459" s="836"/>
      <c r="BNQ4459" s="836"/>
      <c r="BNR4459" s="836"/>
      <c r="BNS4459" s="836"/>
      <c r="BNT4459" s="836"/>
      <c r="BNU4459" s="836"/>
      <c r="BNV4459" s="836"/>
      <c r="BNW4459" s="836"/>
      <c r="BNX4459" s="836"/>
      <c r="BNY4459" s="836"/>
      <c r="BNZ4459" s="836"/>
      <c r="BOA4459" s="836"/>
      <c r="BOB4459" s="836"/>
      <c r="BOC4459" s="836"/>
      <c r="BOD4459" s="836"/>
      <c r="BOE4459" s="836"/>
      <c r="BOF4459" s="836"/>
      <c r="BOG4459" s="836"/>
      <c r="BOH4459" s="836"/>
      <c r="BOI4459" s="836"/>
      <c r="BOJ4459" s="836"/>
      <c r="BOK4459" s="836"/>
      <c r="BOL4459" s="836"/>
      <c r="BOM4459" s="836"/>
      <c r="BON4459" s="836"/>
      <c r="BOO4459" s="836"/>
      <c r="BOP4459" s="836"/>
      <c r="BOQ4459" s="836"/>
      <c r="BOR4459" s="836"/>
      <c r="BOS4459" s="836"/>
      <c r="BOT4459" s="836"/>
      <c r="BOU4459" s="836"/>
      <c r="BOV4459" s="836"/>
      <c r="BOW4459" s="836"/>
      <c r="BOX4459" s="836"/>
      <c r="BOY4459" s="836"/>
      <c r="BOZ4459" s="836"/>
      <c r="BPA4459" s="836"/>
      <c r="BPB4459" s="836"/>
      <c r="BPC4459" s="836"/>
      <c r="BPD4459" s="836"/>
      <c r="BPE4459" s="836"/>
      <c r="BPF4459" s="836"/>
      <c r="BPG4459" s="836"/>
      <c r="BPH4459" s="836"/>
      <c r="BPI4459" s="836"/>
      <c r="BPJ4459" s="836"/>
      <c r="BPK4459" s="836"/>
      <c r="BPL4459" s="836"/>
      <c r="BPM4459" s="836"/>
      <c r="BPN4459" s="836"/>
      <c r="BPO4459" s="836"/>
      <c r="BPP4459" s="836"/>
      <c r="BPQ4459" s="836"/>
      <c r="BPR4459" s="836"/>
      <c r="BPS4459" s="836"/>
      <c r="BPT4459" s="836"/>
      <c r="BPU4459" s="836"/>
      <c r="BPV4459" s="836"/>
      <c r="BPW4459" s="836"/>
      <c r="BPX4459" s="836"/>
      <c r="BPY4459" s="836"/>
      <c r="BPZ4459" s="836"/>
      <c r="BQA4459" s="836"/>
      <c r="BQB4459" s="836"/>
      <c r="BQC4459" s="836"/>
      <c r="BQD4459" s="836"/>
      <c r="BQE4459" s="836"/>
      <c r="BQF4459" s="836"/>
      <c r="BQG4459" s="836"/>
      <c r="BQH4459" s="836"/>
      <c r="BQI4459" s="836"/>
      <c r="BQJ4459" s="836"/>
      <c r="BQK4459" s="836"/>
      <c r="BQL4459" s="836"/>
      <c r="BQM4459" s="836"/>
      <c r="BQN4459" s="836"/>
      <c r="BQO4459" s="836"/>
      <c r="BQP4459" s="836"/>
      <c r="BQQ4459" s="836"/>
      <c r="BQR4459" s="836"/>
      <c r="BQS4459" s="836"/>
      <c r="BQT4459" s="836"/>
      <c r="BQU4459" s="836"/>
      <c r="BQV4459" s="836"/>
      <c r="BQW4459" s="836"/>
      <c r="BQX4459" s="836"/>
      <c r="BQY4459" s="836"/>
      <c r="BQZ4459" s="836"/>
      <c r="BRA4459" s="836"/>
      <c r="BRB4459" s="836"/>
      <c r="BRC4459" s="836"/>
      <c r="BRD4459" s="836"/>
      <c r="BRE4459" s="836"/>
      <c r="BRF4459" s="836"/>
      <c r="BRG4459" s="836"/>
      <c r="BRH4459" s="836"/>
      <c r="BRI4459" s="836"/>
      <c r="BRJ4459" s="836"/>
      <c r="BRK4459" s="836"/>
      <c r="BRL4459" s="836"/>
      <c r="BRM4459" s="836"/>
      <c r="BRN4459" s="836"/>
      <c r="BRO4459" s="836"/>
      <c r="BRP4459" s="836"/>
      <c r="BRQ4459" s="836"/>
      <c r="BRR4459" s="836"/>
      <c r="BRS4459" s="836"/>
      <c r="BRT4459" s="836"/>
      <c r="BRU4459" s="836"/>
      <c r="BRV4459" s="836"/>
      <c r="BRW4459" s="836"/>
      <c r="BRX4459" s="836"/>
      <c r="BRY4459" s="836"/>
      <c r="BRZ4459" s="836"/>
      <c r="BSA4459" s="836"/>
      <c r="BSB4459" s="836"/>
      <c r="BSC4459" s="836"/>
      <c r="BSD4459" s="836"/>
      <c r="BSE4459" s="836"/>
      <c r="BSF4459" s="836"/>
      <c r="BSG4459" s="836"/>
      <c r="BSH4459" s="836"/>
      <c r="BSI4459" s="836"/>
      <c r="BSJ4459" s="836"/>
      <c r="BSK4459" s="836"/>
      <c r="BSL4459" s="836"/>
      <c r="BSM4459" s="836"/>
      <c r="BSN4459" s="836"/>
      <c r="BSO4459" s="836"/>
      <c r="BSP4459" s="836"/>
      <c r="BSQ4459" s="836"/>
      <c r="BSR4459" s="836"/>
      <c r="BSS4459" s="836"/>
      <c r="BST4459" s="836"/>
      <c r="BSU4459" s="836"/>
      <c r="BSV4459" s="836"/>
      <c r="BSW4459" s="836"/>
      <c r="BSX4459" s="836"/>
      <c r="BSY4459" s="836"/>
      <c r="BSZ4459" s="836"/>
      <c r="BTA4459" s="836"/>
      <c r="BTB4459" s="836"/>
      <c r="BTC4459" s="836"/>
      <c r="BTD4459" s="836"/>
      <c r="BTE4459" s="836"/>
      <c r="BTF4459" s="836"/>
      <c r="BTG4459" s="836"/>
      <c r="BTH4459" s="836"/>
      <c r="BTI4459" s="836"/>
      <c r="BTJ4459" s="836"/>
      <c r="BTK4459" s="836"/>
      <c r="BTL4459" s="836"/>
      <c r="BTM4459" s="836"/>
      <c r="BTN4459" s="836"/>
      <c r="BTO4459" s="836"/>
      <c r="BTP4459" s="836"/>
      <c r="BTQ4459" s="836"/>
      <c r="BTR4459" s="836"/>
      <c r="BTS4459" s="836"/>
      <c r="BTT4459" s="836"/>
      <c r="BTU4459" s="836"/>
      <c r="BTV4459" s="836"/>
      <c r="BTW4459" s="836"/>
      <c r="BTX4459" s="836"/>
      <c r="BTY4459" s="836"/>
      <c r="BTZ4459" s="836"/>
      <c r="BUA4459" s="836"/>
      <c r="BUB4459" s="836"/>
      <c r="BUC4459" s="836"/>
      <c r="BUD4459" s="836"/>
      <c r="BUE4459" s="836"/>
      <c r="BUF4459" s="836"/>
      <c r="BUG4459" s="836"/>
      <c r="BUH4459" s="836"/>
      <c r="BUI4459" s="836"/>
      <c r="BUJ4459" s="836"/>
      <c r="BUK4459" s="836"/>
      <c r="BUL4459" s="836"/>
      <c r="BUM4459" s="836"/>
      <c r="BUN4459" s="836"/>
      <c r="BUO4459" s="836"/>
      <c r="BUP4459" s="836"/>
      <c r="BUQ4459" s="836"/>
      <c r="BUR4459" s="836"/>
      <c r="BUS4459" s="836"/>
      <c r="BUT4459" s="836"/>
      <c r="BUU4459" s="836"/>
      <c r="BUV4459" s="836"/>
      <c r="BUW4459" s="836"/>
      <c r="BUX4459" s="836"/>
      <c r="BUY4459" s="836"/>
      <c r="BUZ4459" s="836"/>
      <c r="BVA4459" s="836"/>
      <c r="BVB4459" s="836"/>
      <c r="BVC4459" s="836"/>
      <c r="BVD4459" s="836"/>
      <c r="BVE4459" s="836"/>
      <c r="BVF4459" s="836"/>
      <c r="BVG4459" s="836"/>
      <c r="BVH4459" s="836"/>
      <c r="BVI4459" s="836"/>
      <c r="BVJ4459" s="836"/>
      <c r="BVK4459" s="836"/>
      <c r="BVL4459" s="836"/>
      <c r="BVM4459" s="836"/>
      <c r="BVN4459" s="836"/>
      <c r="BVO4459" s="836"/>
      <c r="BVP4459" s="836"/>
      <c r="BVQ4459" s="836"/>
      <c r="BVR4459" s="836"/>
      <c r="BVS4459" s="836"/>
      <c r="BVT4459" s="836"/>
      <c r="BVU4459" s="836"/>
      <c r="BVV4459" s="836"/>
      <c r="BVW4459" s="836"/>
      <c r="BVX4459" s="836"/>
      <c r="BVY4459" s="836"/>
      <c r="BVZ4459" s="836"/>
      <c r="BWA4459" s="836"/>
      <c r="BWB4459" s="836"/>
      <c r="BWC4459" s="836"/>
      <c r="BWD4459" s="836"/>
      <c r="BWE4459" s="836"/>
      <c r="BWF4459" s="836"/>
      <c r="BWG4459" s="836"/>
      <c r="BWH4459" s="836"/>
      <c r="BWI4459" s="836"/>
      <c r="BWJ4459" s="836"/>
      <c r="BWK4459" s="836"/>
      <c r="BWL4459" s="836"/>
      <c r="BWM4459" s="836"/>
      <c r="BWN4459" s="836"/>
      <c r="BWO4459" s="836"/>
      <c r="BWP4459" s="836"/>
      <c r="BWQ4459" s="836"/>
      <c r="BWR4459" s="836"/>
      <c r="BWS4459" s="836"/>
      <c r="BWT4459" s="836"/>
      <c r="BWU4459" s="836"/>
      <c r="BWV4459" s="836"/>
      <c r="BWW4459" s="836"/>
      <c r="BWX4459" s="836"/>
      <c r="BWY4459" s="836"/>
      <c r="BWZ4459" s="836"/>
      <c r="BXA4459" s="836"/>
      <c r="BXB4459" s="836"/>
      <c r="BXC4459" s="836"/>
      <c r="BXD4459" s="836"/>
      <c r="BXE4459" s="836"/>
      <c r="BXF4459" s="836"/>
      <c r="BXG4459" s="836"/>
      <c r="BXH4459" s="836"/>
      <c r="BXI4459" s="836"/>
      <c r="BXJ4459" s="836"/>
      <c r="BXK4459" s="836"/>
      <c r="BXL4459" s="836"/>
      <c r="BXM4459" s="836"/>
      <c r="BXN4459" s="836"/>
      <c r="BXO4459" s="836"/>
      <c r="BXP4459" s="836"/>
      <c r="BXQ4459" s="836"/>
      <c r="BXR4459" s="836"/>
      <c r="BXS4459" s="836"/>
      <c r="BXT4459" s="836"/>
      <c r="BXU4459" s="836"/>
      <c r="BXV4459" s="836"/>
      <c r="BXW4459" s="836"/>
      <c r="BXX4459" s="836"/>
      <c r="BXY4459" s="836"/>
      <c r="BXZ4459" s="836"/>
      <c r="BYA4459" s="836"/>
      <c r="BYB4459" s="836"/>
      <c r="BYC4459" s="836"/>
      <c r="BYD4459" s="836"/>
      <c r="BYE4459" s="836"/>
      <c r="BYF4459" s="836"/>
      <c r="BYG4459" s="836"/>
      <c r="BYH4459" s="836"/>
      <c r="BYI4459" s="836"/>
      <c r="BYJ4459" s="836"/>
      <c r="BYK4459" s="836"/>
      <c r="BYL4459" s="836"/>
      <c r="BYM4459" s="836"/>
      <c r="BYN4459" s="836"/>
      <c r="BYO4459" s="836"/>
      <c r="BYP4459" s="836"/>
      <c r="BYQ4459" s="836"/>
      <c r="BYR4459" s="836"/>
      <c r="BYS4459" s="836"/>
      <c r="BYT4459" s="836"/>
      <c r="BYU4459" s="836"/>
      <c r="BYV4459" s="836"/>
      <c r="BYW4459" s="836"/>
      <c r="BYX4459" s="836"/>
      <c r="BYY4459" s="836"/>
      <c r="BYZ4459" s="836"/>
      <c r="BZA4459" s="836"/>
      <c r="BZB4459" s="836"/>
      <c r="BZC4459" s="836"/>
      <c r="BZD4459" s="836"/>
      <c r="BZE4459" s="836"/>
      <c r="BZF4459" s="836"/>
      <c r="BZG4459" s="836"/>
      <c r="BZH4459" s="836"/>
      <c r="BZI4459" s="836"/>
      <c r="BZJ4459" s="836"/>
      <c r="BZK4459" s="836"/>
      <c r="BZL4459" s="836"/>
      <c r="BZM4459" s="836"/>
      <c r="BZN4459" s="836"/>
      <c r="BZO4459" s="836"/>
      <c r="BZP4459" s="836"/>
      <c r="BZQ4459" s="836"/>
      <c r="BZR4459" s="836"/>
      <c r="BZS4459" s="836"/>
      <c r="BZT4459" s="836"/>
      <c r="BZU4459" s="836"/>
      <c r="BZV4459" s="836"/>
      <c r="BZW4459" s="836"/>
      <c r="BZX4459" s="836"/>
      <c r="BZY4459" s="836"/>
      <c r="BZZ4459" s="836"/>
      <c r="CAA4459" s="836"/>
      <c r="CAB4459" s="836"/>
      <c r="CAC4459" s="836"/>
      <c r="CAD4459" s="836"/>
      <c r="CAE4459" s="836"/>
      <c r="CAF4459" s="836"/>
      <c r="CAG4459" s="836"/>
      <c r="CAH4459" s="836"/>
      <c r="CAI4459" s="836"/>
      <c r="CAJ4459" s="836"/>
      <c r="CAK4459" s="836"/>
      <c r="CAL4459" s="836"/>
      <c r="CAM4459" s="836"/>
      <c r="CAN4459" s="836"/>
      <c r="CAO4459" s="836"/>
      <c r="CAP4459" s="836"/>
      <c r="CAQ4459" s="836"/>
      <c r="CAR4459" s="836"/>
      <c r="CAS4459" s="836"/>
      <c r="CAT4459" s="836"/>
      <c r="CAU4459" s="836"/>
      <c r="CAV4459" s="836"/>
      <c r="CAW4459" s="836"/>
      <c r="CAX4459" s="836"/>
      <c r="CAY4459" s="836"/>
      <c r="CAZ4459" s="836"/>
      <c r="CBA4459" s="836"/>
      <c r="CBB4459" s="836"/>
      <c r="CBC4459" s="836"/>
      <c r="CBD4459" s="836"/>
      <c r="CBE4459" s="836"/>
      <c r="CBF4459" s="836"/>
      <c r="CBG4459" s="836"/>
      <c r="CBH4459" s="836"/>
      <c r="CBI4459" s="836"/>
      <c r="CBJ4459" s="836"/>
      <c r="CBK4459" s="836"/>
      <c r="CBL4459" s="836"/>
      <c r="CBM4459" s="836"/>
      <c r="CBN4459" s="836"/>
      <c r="CBO4459" s="836"/>
      <c r="CBP4459" s="836"/>
      <c r="CBQ4459" s="836"/>
      <c r="CBR4459" s="836"/>
      <c r="CBS4459" s="836"/>
      <c r="CBT4459" s="836"/>
      <c r="CBU4459" s="836"/>
      <c r="CBV4459" s="836"/>
      <c r="CBW4459" s="836"/>
      <c r="CBX4459" s="836"/>
      <c r="CBY4459" s="836"/>
      <c r="CBZ4459" s="836"/>
      <c r="CCA4459" s="836"/>
      <c r="CCB4459" s="836"/>
      <c r="CCC4459" s="836"/>
      <c r="CCD4459" s="836"/>
      <c r="CCE4459" s="836"/>
      <c r="CCF4459" s="836"/>
      <c r="CCG4459" s="836"/>
      <c r="CCH4459" s="836"/>
      <c r="CCI4459" s="836"/>
      <c r="CCJ4459" s="836"/>
      <c r="CCK4459" s="836"/>
      <c r="CCL4459" s="836"/>
      <c r="CCM4459" s="836"/>
      <c r="CCN4459" s="836"/>
      <c r="CCO4459" s="836"/>
      <c r="CCP4459" s="836"/>
      <c r="CCQ4459" s="836"/>
      <c r="CCR4459" s="836"/>
      <c r="CCS4459" s="836"/>
      <c r="CCT4459" s="836"/>
      <c r="CCU4459" s="836"/>
      <c r="CCV4459" s="836"/>
      <c r="CCW4459" s="836"/>
      <c r="CCX4459" s="836"/>
      <c r="CCY4459" s="836"/>
      <c r="CCZ4459" s="836"/>
      <c r="CDA4459" s="836"/>
      <c r="CDB4459" s="836"/>
      <c r="CDC4459" s="836"/>
      <c r="CDD4459" s="836"/>
      <c r="CDE4459" s="836"/>
      <c r="CDF4459" s="836"/>
      <c r="CDG4459" s="836"/>
      <c r="CDH4459" s="836"/>
      <c r="CDI4459" s="836"/>
      <c r="CDJ4459" s="836"/>
      <c r="CDK4459" s="836"/>
      <c r="CDL4459" s="836"/>
      <c r="CDM4459" s="836"/>
      <c r="CDN4459" s="836"/>
      <c r="CDO4459" s="836"/>
      <c r="CDP4459" s="836"/>
      <c r="CDQ4459" s="836"/>
      <c r="CDR4459" s="836"/>
      <c r="CDS4459" s="836"/>
      <c r="CDT4459" s="836"/>
      <c r="CDU4459" s="836"/>
      <c r="CDV4459" s="836"/>
      <c r="CDW4459" s="836"/>
      <c r="CDX4459" s="836"/>
      <c r="CDY4459" s="836"/>
      <c r="CDZ4459" s="836"/>
      <c r="CEA4459" s="836"/>
      <c r="CEB4459" s="836"/>
      <c r="CEC4459" s="836"/>
      <c r="CED4459" s="836"/>
      <c r="CEE4459" s="836"/>
      <c r="CEF4459" s="836"/>
      <c r="CEG4459" s="836"/>
      <c r="CEH4459" s="836"/>
      <c r="CEI4459" s="836"/>
      <c r="CEJ4459" s="836"/>
      <c r="CEK4459" s="836"/>
      <c r="CEL4459" s="836"/>
      <c r="CEM4459" s="836"/>
      <c r="CEN4459" s="836"/>
      <c r="CEO4459" s="836"/>
      <c r="CEP4459" s="836"/>
      <c r="CEQ4459" s="836"/>
      <c r="CER4459" s="836"/>
      <c r="CES4459" s="836"/>
      <c r="CET4459" s="836"/>
      <c r="CEU4459" s="836"/>
      <c r="CEV4459" s="836"/>
      <c r="CEW4459" s="836"/>
      <c r="CEX4459" s="836"/>
      <c r="CEY4459" s="836"/>
      <c r="CEZ4459" s="836"/>
      <c r="CFA4459" s="836"/>
      <c r="CFB4459" s="836"/>
      <c r="CFC4459" s="836"/>
      <c r="CFD4459" s="836"/>
      <c r="CFE4459" s="836"/>
      <c r="CFF4459" s="836"/>
      <c r="CFG4459" s="836"/>
      <c r="CFH4459" s="836"/>
      <c r="CFI4459" s="836"/>
      <c r="CFJ4459" s="836"/>
      <c r="CFK4459" s="836"/>
      <c r="CFL4459" s="836"/>
      <c r="CFM4459" s="836"/>
      <c r="CFN4459" s="836"/>
      <c r="CFO4459" s="836"/>
      <c r="CFP4459" s="836"/>
      <c r="CFQ4459" s="836"/>
      <c r="CFR4459" s="836"/>
      <c r="CFS4459" s="836"/>
      <c r="CFT4459" s="836"/>
      <c r="CFU4459" s="836"/>
      <c r="CFV4459" s="836"/>
      <c r="CFW4459" s="836"/>
      <c r="CFX4459" s="836"/>
      <c r="CFY4459" s="836"/>
      <c r="CFZ4459" s="836"/>
      <c r="CGA4459" s="836"/>
      <c r="CGB4459" s="836"/>
      <c r="CGC4459" s="836"/>
      <c r="CGD4459" s="836"/>
      <c r="CGE4459" s="836"/>
      <c r="CGF4459" s="836"/>
      <c r="CGG4459" s="836"/>
      <c r="CGH4459" s="836"/>
      <c r="CGI4459" s="836"/>
      <c r="CGJ4459" s="836"/>
      <c r="CGK4459" s="836"/>
      <c r="CGL4459" s="836"/>
      <c r="CGM4459" s="836"/>
      <c r="CGN4459" s="836"/>
      <c r="CGO4459" s="836"/>
      <c r="CGP4459" s="836"/>
      <c r="CGQ4459" s="836"/>
      <c r="CGR4459" s="836"/>
      <c r="CGS4459" s="836"/>
      <c r="CGT4459" s="836"/>
      <c r="CGU4459" s="836"/>
      <c r="CGV4459" s="836"/>
      <c r="CGW4459" s="836"/>
      <c r="CGX4459" s="836"/>
      <c r="CGY4459" s="836"/>
      <c r="CGZ4459" s="836"/>
      <c r="CHA4459" s="836"/>
      <c r="CHB4459" s="836"/>
      <c r="CHC4459" s="836"/>
      <c r="CHD4459" s="836"/>
      <c r="CHE4459" s="836"/>
      <c r="CHF4459" s="836"/>
      <c r="CHG4459" s="836"/>
      <c r="CHH4459" s="836"/>
      <c r="CHI4459" s="836"/>
      <c r="CHJ4459" s="836"/>
      <c r="CHK4459" s="836"/>
      <c r="CHL4459" s="836"/>
      <c r="CHM4459" s="836"/>
      <c r="CHN4459" s="836"/>
      <c r="CHO4459" s="836"/>
      <c r="CHP4459" s="836"/>
      <c r="CHQ4459" s="836"/>
      <c r="CHR4459" s="836"/>
      <c r="CHS4459" s="836"/>
      <c r="CHT4459" s="836"/>
      <c r="CHU4459" s="836"/>
      <c r="CHV4459" s="836"/>
      <c r="CHW4459" s="836"/>
      <c r="CHX4459" s="836"/>
      <c r="CHY4459" s="836"/>
      <c r="CHZ4459" s="836"/>
      <c r="CIA4459" s="836"/>
      <c r="CIB4459" s="836"/>
      <c r="CIC4459" s="836"/>
      <c r="CID4459" s="836"/>
      <c r="CIE4459" s="836"/>
      <c r="CIF4459" s="836"/>
      <c r="CIG4459" s="836"/>
      <c r="CIH4459" s="836"/>
      <c r="CII4459" s="836"/>
      <c r="CIJ4459" s="836"/>
      <c r="CIK4459" s="836"/>
      <c r="CIL4459" s="836"/>
      <c r="CIM4459" s="836"/>
      <c r="CIN4459" s="836"/>
      <c r="CIO4459" s="836"/>
      <c r="CIP4459" s="836"/>
      <c r="CIQ4459" s="836"/>
      <c r="CIR4459" s="836"/>
      <c r="CIS4459" s="836"/>
      <c r="CIT4459" s="836"/>
      <c r="CIU4459" s="836"/>
      <c r="CIV4459" s="836"/>
      <c r="CIW4459" s="836"/>
      <c r="CIX4459" s="836"/>
      <c r="CIY4459" s="836"/>
      <c r="CIZ4459" s="836"/>
      <c r="CJA4459" s="836"/>
      <c r="CJB4459" s="836"/>
      <c r="CJC4459" s="836"/>
      <c r="CJD4459" s="836"/>
      <c r="CJE4459" s="836"/>
      <c r="CJF4459" s="836"/>
      <c r="CJG4459" s="836"/>
      <c r="CJH4459" s="836"/>
      <c r="CJI4459" s="836"/>
      <c r="CJJ4459" s="836"/>
      <c r="CJK4459" s="836"/>
      <c r="CJL4459" s="836"/>
      <c r="CJM4459" s="836"/>
      <c r="CJN4459" s="836"/>
      <c r="CJO4459" s="836"/>
      <c r="CJP4459" s="836"/>
      <c r="CJQ4459" s="836"/>
      <c r="CJR4459" s="836"/>
      <c r="CJS4459" s="836"/>
      <c r="CJT4459" s="836"/>
      <c r="CJU4459" s="836"/>
      <c r="CJV4459" s="836"/>
      <c r="CJW4459" s="836"/>
      <c r="CJX4459" s="836"/>
      <c r="CJY4459" s="836"/>
      <c r="CJZ4459" s="836"/>
      <c r="CKA4459" s="836"/>
      <c r="CKB4459" s="836"/>
      <c r="CKC4459" s="836"/>
      <c r="CKD4459" s="836"/>
      <c r="CKE4459" s="836"/>
      <c r="CKF4459" s="836"/>
      <c r="CKG4459" s="836"/>
      <c r="CKH4459" s="836"/>
      <c r="CKI4459" s="836"/>
      <c r="CKJ4459" s="836"/>
      <c r="CKK4459" s="836"/>
      <c r="CKL4459" s="836"/>
      <c r="CKM4459" s="836"/>
      <c r="CKN4459" s="836"/>
      <c r="CKO4459" s="836"/>
      <c r="CKP4459" s="836"/>
      <c r="CKQ4459" s="836"/>
      <c r="CKR4459" s="836"/>
      <c r="CKS4459" s="836"/>
      <c r="CKT4459" s="836"/>
      <c r="CKU4459" s="836"/>
      <c r="CKV4459" s="836"/>
      <c r="CKW4459" s="836"/>
      <c r="CKX4459" s="836"/>
      <c r="CKY4459" s="836"/>
      <c r="CKZ4459" s="836"/>
      <c r="CLA4459" s="836"/>
      <c r="CLB4459" s="836"/>
      <c r="CLC4459" s="836"/>
      <c r="CLD4459" s="836"/>
      <c r="CLE4459" s="836"/>
      <c r="CLF4459" s="836"/>
      <c r="CLG4459" s="836"/>
      <c r="CLH4459" s="836"/>
      <c r="CLI4459" s="836"/>
      <c r="CLJ4459" s="836"/>
      <c r="CLK4459" s="836"/>
      <c r="CLL4459" s="836"/>
      <c r="CLM4459" s="836"/>
      <c r="CLN4459" s="836"/>
      <c r="CLO4459" s="836"/>
      <c r="CLP4459" s="836"/>
      <c r="CLQ4459" s="836"/>
      <c r="CLR4459" s="836"/>
      <c r="CLS4459" s="836"/>
      <c r="CLT4459" s="836"/>
      <c r="CLU4459" s="836"/>
      <c r="CLV4459" s="836"/>
      <c r="CLW4459" s="836"/>
      <c r="CLX4459" s="836"/>
      <c r="CLY4459" s="836"/>
      <c r="CLZ4459" s="836"/>
      <c r="CMA4459" s="836"/>
      <c r="CMB4459" s="836"/>
      <c r="CMC4459" s="836"/>
      <c r="CMD4459" s="836"/>
      <c r="CME4459" s="836"/>
      <c r="CMF4459" s="836"/>
      <c r="CMG4459" s="836"/>
      <c r="CMH4459" s="836"/>
      <c r="CMI4459" s="836"/>
      <c r="CMJ4459" s="836"/>
      <c r="CMK4459" s="836"/>
      <c r="CML4459" s="836"/>
      <c r="CMM4459" s="836"/>
      <c r="CMN4459" s="836"/>
      <c r="CMO4459" s="836"/>
      <c r="CMP4459" s="836"/>
      <c r="CMQ4459" s="836"/>
      <c r="CMR4459" s="836"/>
      <c r="CMS4459" s="836"/>
      <c r="CMT4459" s="836"/>
      <c r="CMU4459" s="836"/>
      <c r="CMV4459" s="836"/>
      <c r="CMW4459" s="836"/>
      <c r="CMX4459" s="836"/>
      <c r="CMY4459" s="836"/>
      <c r="CMZ4459" s="836"/>
      <c r="CNA4459" s="836"/>
      <c r="CNB4459" s="836"/>
      <c r="CNC4459" s="836"/>
      <c r="CND4459" s="836"/>
      <c r="CNE4459" s="836"/>
      <c r="CNF4459" s="836"/>
      <c r="CNG4459" s="836"/>
      <c r="CNH4459" s="836"/>
      <c r="CNI4459" s="836"/>
      <c r="CNJ4459" s="836"/>
      <c r="CNK4459" s="836"/>
      <c r="CNL4459" s="836"/>
      <c r="CNM4459" s="836"/>
      <c r="CNN4459" s="836"/>
      <c r="CNO4459" s="836"/>
      <c r="CNP4459" s="836"/>
      <c r="CNQ4459" s="836"/>
      <c r="CNR4459" s="836"/>
      <c r="CNS4459" s="836"/>
      <c r="CNT4459" s="836"/>
      <c r="CNU4459" s="836"/>
      <c r="CNV4459" s="836"/>
      <c r="CNW4459" s="836"/>
      <c r="CNX4459" s="836"/>
      <c r="CNY4459" s="836"/>
      <c r="CNZ4459" s="836"/>
      <c r="COA4459" s="836"/>
      <c r="COB4459" s="836"/>
      <c r="COC4459" s="836"/>
      <c r="COD4459" s="836"/>
      <c r="COE4459" s="836"/>
      <c r="COF4459" s="836"/>
      <c r="COG4459" s="836"/>
      <c r="COH4459" s="836"/>
      <c r="COI4459" s="836"/>
      <c r="COJ4459" s="836"/>
      <c r="COK4459" s="836"/>
      <c r="COL4459" s="836"/>
      <c r="COM4459" s="836"/>
      <c r="CON4459" s="836"/>
      <c r="COO4459" s="836"/>
      <c r="COP4459" s="836"/>
      <c r="COQ4459" s="836"/>
      <c r="COR4459" s="836"/>
      <c r="COS4459" s="836"/>
      <c r="COT4459" s="836"/>
      <c r="COU4459" s="836"/>
      <c r="COV4459" s="836"/>
      <c r="COW4459" s="836"/>
      <c r="COX4459" s="836"/>
      <c r="COY4459" s="836"/>
      <c r="COZ4459" s="836"/>
      <c r="CPA4459" s="836"/>
      <c r="CPB4459" s="836"/>
      <c r="CPC4459" s="836"/>
      <c r="CPD4459" s="836"/>
      <c r="CPE4459" s="836"/>
      <c r="CPF4459" s="836"/>
      <c r="CPG4459" s="836"/>
      <c r="CPH4459" s="836"/>
      <c r="CPI4459" s="836"/>
      <c r="CPJ4459" s="836"/>
      <c r="CPK4459" s="836"/>
      <c r="CPL4459" s="836"/>
      <c r="CPM4459" s="836"/>
      <c r="CPN4459" s="836"/>
      <c r="CPO4459" s="836"/>
      <c r="CPP4459" s="836"/>
      <c r="CPQ4459" s="836"/>
      <c r="CPR4459" s="836"/>
      <c r="CPS4459" s="836"/>
      <c r="CPT4459" s="836"/>
      <c r="CPU4459" s="836"/>
      <c r="CPV4459" s="836"/>
      <c r="CPW4459" s="836"/>
      <c r="CPX4459" s="836"/>
      <c r="CPY4459" s="836"/>
      <c r="CPZ4459" s="836"/>
      <c r="CQA4459" s="836"/>
      <c r="CQB4459" s="836"/>
      <c r="CQC4459" s="836"/>
      <c r="CQD4459" s="836"/>
      <c r="CQE4459" s="836"/>
      <c r="CQF4459" s="836"/>
      <c r="CQG4459" s="836"/>
      <c r="CQH4459" s="836"/>
      <c r="CQI4459" s="836"/>
      <c r="CQJ4459" s="836"/>
      <c r="CQK4459" s="836"/>
      <c r="CQL4459" s="836"/>
      <c r="CQM4459" s="836"/>
      <c r="CQN4459" s="836"/>
      <c r="CQO4459" s="836"/>
      <c r="CQP4459" s="836"/>
      <c r="CQQ4459" s="836"/>
      <c r="CQR4459" s="836"/>
      <c r="CQS4459" s="836"/>
      <c r="CQT4459" s="836"/>
      <c r="CQU4459" s="836"/>
      <c r="CQV4459" s="836"/>
      <c r="CQW4459" s="836"/>
      <c r="CQX4459" s="836"/>
      <c r="CQY4459" s="836"/>
      <c r="CQZ4459" s="836"/>
      <c r="CRA4459" s="836"/>
      <c r="CRB4459" s="836"/>
      <c r="CRC4459" s="836"/>
      <c r="CRD4459" s="836"/>
      <c r="CRE4459" s="836"/>
      <c r="CRF4459" s="836"/>
      <c r="CRG4459" s="836"/>
      <c r="CRH4459" s="836"/>
      <c r="CRI4459" s="836"/>
      <c r="CRJ4459" s="836"/>
      <c r="CRK4459" s="836"/>
      <c r="CRL4459" s="836"/>
      <c r="CRM4459" s="836"/>
      <c r="CRN4459" s="836"/>
      <c r="CRO4459" s="836"/>
      <c r="CRP4459" s="836"/>
      <c r="CRQ4459" s="836"/>
      <c r="CRR4459" s="836"/>
      <c r="CRS4459" s="836"/>
      <c r="CRT4459" s="836"/>
      <c r="CRU4459" s="836"/>
      <c r="CRV4459" s="836"/>
      <c r="CRW4459" s="836"/>
      <c r="CRX4459" s="836"/>
      <c r="CRY4459" s="836"/>
      <c r="CRZ4459" s="836"/>
      <c r="CSA4459" s="836"/>
      <c r="CSB4459" s="836"/>
      <c r="CSC4459" s="836"/>
      <c r="CSD4459" s="836"/>
      <c r="CSE4459" s="836"/>
      <c r="CSF4459" s="836"/>
      <c r="CSG4459" s="836"/>
      <c r="CSH4459" s="836"/>
      <c r="CSI4459" s="836"/>
      <c r="CSJ4459" s="836"/>
      <c r="CSK4459" s="836"/>
      <c r="CSL4459" s="836"/>
      <c r="CSM4459" s="836"/>
      <c r="CSN4459" s="836"/>
      <c r="CSO4459" s="836"/>
      <c r="CSP4459" s="836"/>
      <c r="CSQ4459" s="836"/>
      <c r="CSR4459" s="836"/>
      <c r="CSS4459" s="836"/>
      <c r="CST4459" s="836"/>
      <c r="CSU4459" s="836"/>
      <c r="CSV4459" s="836"/>
      <c r="CSW4459" s="836"/>
      <c r="CSX4459" s="836"/>
      <c r="CSY4459" s="836"/>
      <c r="CSZ4459" s="836"/>
      <c r="CTA4459" s="836"/>
      <c r="CTB4459" s="836"/>
      <c r="CTC4459" s="836"/>
      <c r="CTD4459" s="836"/>
      <c r="CTE4459" s="836"/>
      <c r="CTF4459" s="836"/>
      <c r="CTG4459" s="836"/>
      <c r="CTH4459" s="836"/>
      <c r="CTI4459" s="836"/>
      <c r="CTJ4459" s="836"/>
      <c r="CTK4459" s="836"/>
      <c r="CTL4459" s="836"/>
      <c r="CTM4459" s="836"/>
      <c r="CTN4459" s="836"/>
      <c r="CTO4459" s="836"/>
      <c r="CTP4459" s="836"/>
      <c r="CTQ4459" s="836"/>
      <c r="CTR4459" s="836"/>
      <c r="CTS4459" s="836"/>
      <c r="CTT4459" s="836"/>
      <c r="CTU4459" s="836"/>
      <c r="CTV4459" s="836"/>
      <c r="CTW4459" s="836"/>
      <c r="CTX4459" s="836"/>
      <c r="CTY4459" s="836"/>
      <c r="CTZ4459" s="836"/>
      <c r="CUA4459" s="836"/>
      <c r="CUB4459" s="836"/>
      <c r="CUC4459" s="836"/>
      <c r="CUD4459" s="836"/>
      <c r="CUE4459" s="836"/>
      <c r="CUF4459" s="836"/>
      <c r="CUG4459" s="836"/>
      <c r="CUH4459" s="836"/>
      <c r="CUI4459" s="836"/>
      <c r="CUJ4459" s="836"/>
      <c r="CUK4459" s="836"/>
      <c r="CUL4459" s="836"/>
      <c r="CUM4459" s="836"/>
      <c r="CUN4459" s="836"/>
      <c r="CUO4459" s="836"/>
      <c r="CUP4459" s="836"/>
      <c r="CUQ4459" s="836"/>
      <c r="CUR4459" s="836"/>
      <c r="CUS4459" s="836"/>
      <c r="CUT4459" s="836"/>
      <c r="CUU4459" s="836"/>
      <c r="CUV4459" s="836"/>
      <c r="CUW4459" s="836"/>
      <c r="CUX4459" s="836"/>
      <c r="CUY4459" s="836"/>
      <c r="CUZ4459" s="836"/>
      <c r="CVA4459" s="836"/>
      <c r="CVB4459" s="836"/>
      <c r="CVC4459" s="836"/>
      <c r="CVD4459" s="836"/>
      <c r="CVE4459" s="836"/>
      <c r="CVF4459" s="836"/>
      <c r="CVG4459" s="836"/>
      <c r="CVH4459" s="836"/>
      <c r="CVI4459" s="836"/>
      <c r="CVJ4459" s="836"/>
      <c r="CVK4459" s="836"/>
      <c r="CVL4459" s="836"/>
      <c r="CVM4459" s="836"/>
      <c r="CVN4459" s="836"/>
      <c r="CVO4459" s="836"/>
      <c r="CVP4459" s="836"/>
      <c r="CVQ4459" s="836"/>
      <c r="CVR4459" s="836"/>
      <c r="CVS4459" s="836"/>
      <c r="CVT4459" s="836"/>
      <c r="CVU4459" s="836"/>
      <c r="CVV4459" s="836"/>
      <c r="CVW4459" s="836"/>
      <c r="CVX4459" s="836"/>
      <c r="CVY4459" s="836"/>
      <c r="CVZ4459" s="836"/>
      <c r="CWA4459" s="836"/>
      <c r="CWB4459" s="836"/>
      <c r="CWC4459" s="836"/>
      <c r="CWD4459" s="836"/>
      <c r="CWE4459" s="836"/>
      <c r="CWF4459" s="836"/>
      <c r="CWG4459" s="836"/>
      <c r="CWH4459" s="836"/>
      <c r="CWI4459" s="836"/>
      <c r="CWJ4459" s="836"/>
      <c r="CWK4459" s="836"/>
      <c r="CWL4459" s="836"/>
      <c r="CWM4459" s="836"/>
      <c r="CWN4459" s="836"/>
      <c r="CWO4459" s="836"/>
      <c r="CWP4459" s="836"/>
      <c r="CWQ4459" s="836"/>
      <c r="CWR4459" s="836"/>
      <c r="CWS4459" s="836"/>
      <c r="CWT4459" s="836"/>
      <c r="CWU4459" s="836"/>
      <c r="CWV4459" s="836"/>
      <c r="CWW4459" s="836"/>
      <c r="CWX4459" s="836"/>
      <c r="CWY4459" s="836"/>
      <c r="CWZ4459" s="836"/>
      <c r="CXA4459" s="836"/>
      <c r="CXB4459" s="836"/>
      <c r="CXC4459" s="836"/>
      <c r="CXD4459" s="836"/>
      <c r="CXE4459" s="836"/>
      <c r="CXF4459" s="836"/>
      <c r="CXG4459" s="836"/>
      <c r="CXH4459" s="836"/>
      <c r="CXI4459" s="836"/>
      <c r="CXJ4459" s="836"/>
      <c r="CXK4459" s="836"/>
      <c r="CXL4459" s="836"/>
      <c r="CXM4459" s="836"/>
      <c r="CXN4459" s="836"/>
      <c r="CXO4459" s="836"/>
      <c r="CXP4459" s="836"/>
      <c r="CXQ4459" s="836"/>
      <c r="CXR4459" s="836"/>
      <c r="CXS4459" s="836"/>
      <c r="CXT4459" s="836"/>
      <c r="CXU4459" s="836"/>
      <c r="CXV4459" s="836"/>
      <c r="CXW4459" s="836"/>
      <c r="CXX4459" s="836"/>
      <c r="CXY4459" s="836"/>
      <c r="CXZ4459" s="836"/>
      <c r="CYA4459" s="836"/>
      <c r="CYB4459" s="836"/>
      <c r="CYC4459" s="836"/>
      <c r="CYD4459" s="836"/>
      <c r="CYE4459" s="836"/>
      <c r="CYF4459" s="836"/>
      <c r="CYG4459" s="836"/>
      <c r="CYH4459" s="836"/>
      <c r="CYI4459" s="836"/>
      <c r="CYJ4459" s="836"/>
      <c r="CYK4459" s="836"/>
      <c r="CYL4459" s="836"/>
      <c r="CYM4459" s="836"/>
      <c r="CYN4459" s="836"/>
      <c r="CYO4459" s="836"/>
      <c r="CYP4459" s="836"/>
      <c r="CYQ4459" s="836"/>
      <c r="CYR4459" s="836"/>
      <c r="CYS4459" s="836"/>
      <c r="CYT4459" s="836"/>
      <c r="CYU4459" s="836"/>
      <c r="CYV4459" s="836"/>
      <c r="CYW4459" s="836"/>
      <c r="CYX4459" s="836"/>
      <c r="CYY4459" s="836"/>
      <c r="CYZ4459" s="836"/>
      <c r="CZA4459" s="836"/>
      <c r="CZB4459" s="836"/>
      <c r="CZC4459" s="836"/>
      <c r="CZD4459" s="836"/>
      <c r="CZE4459" s="836"/>
      <c r="CZF4459" s="836"/>
      <c r="CZG4459" s="836"/>
      <c r="CZH4459" s="836"/>
      <c r="CZI4459" s="836"/>
      <c r="CZJ4459" s="836"/>
      <c r="CZK4459" s="836"/>
      <c r="CZL4459" s="836"/>
      <c r="CZM4459" s="836"/>
      <c r="CZN4459" s="836"/>
      <c r="CZO4459" s="836"/>
      <c r="CZP4459" s="836"/>
      <c r="CZQ4459" s="836"/>
      <c r="CZR4459" s="836"/>
      <c r="CZS4459" s="836"/>
      <c r="CZT4459" s="836"/>
      <c r="CZU4459" s="836"/>
      <c r="CZV4459" s="836"/>
      <c r="CZW4459" s="836"/>
      <c r="CZX4459" s="836"/>
      <c r="CZY4459" s="836"/>
      <c r="CZZ4459" s="836"/>
      <c r="DAA4459" s="836"/>
      <c r="DAB4459" s="836"/>
      <c r="DAC4459" s="836"/>
      <c r="DAD4459" s="836"/>
      <c r="DAE4459" s="836"/>
      <c r="DAF4459" s="836"/>
      <c r="DAG4459" s="836"/>
      <c r="DAH4459" s="836"/>
      <c r="DAI4459" s="836"/>
      <c r="DAJ4459" s="836"/>
      <c r="DAK4459" s="836"/>
      <c r="DAL4459" s="836"/>
      <c r="DAM4459" s="836"/>
      <c r="DAN4459" s="836"/>
      <c r="DAO4459" s="836"/>
      <c r="DAP4459" s="836"/>
      <c r="DAQ4459" s="836"/>
      <c r="DAR4459" s="836"/>
      <c r="DAS4459" s="836"/>
      <c r="DAT4459" s="836"/>
      <c r="DAU4459" s="836"/>
      <c r="DAV4459" s="836"/>
      <c r="DAW4459" s="836"/>
      <c r="DAX4459" s="836"/>
      <c r="DAY4459" s="836"/>
      <c r="DAZ4459" s="836"/>
      <c r="DBA4459" s="836"/>
      <c r="DBB4459" s="836"/>
      <c r="DBC4459" s="836"/>
      <c r="DBD4459" s="836"/>
      <c r="DBE4459" s="836"/>
      <c r="DBF4459" s="836"/>
      <c r="DBG4459" s="836"/>
      <c r="DBH4459" s="836"/>
      <c r="DBI4459" s="836"/>
      <c r="DBJ4459" s="836"/>
      <c r="DBK4459" s="836"/>
      <c r="DBL4459" s="836"/>
      <c r="DBM4459" s="836"/>
      <c r="DBN4459" s="836"/>
      <c r="DBO4459" s="836"/>
      <c r="DBP4459" s="836"/>
      <c r="DBQ4459" s="836"/>
      <c r="DBR4459" s="836"/>
      <c r="DBS4459" s="836"/>
      <c r="DBT4459" s="836"/>
      <c r="DBU4459" s="836"/>
      <c r="DBV4459" s="836"/>
      <c r="DBW4459" s="836"/>
      <c r="DBX4459" s="836"/>
      <c r="DBY4459" s="836"/>
      <c r="DBZ4459" s="836"/>
      <c r="DCA4459" s="836"/>
      <c r="DCB4459" s="836"/>
      <c r="DCC4459" s="836"/>
      <c r="DCD4459" s="836"/>
      <c r="DCE4459" s="836"/>
      <c r="DCF4459" s="836"/>
      <c r="DCG4459" s="836"/>
      <c r="DCH4459" s="836"/>
      <c r="DCI4459" s="836"/>
      <c r="DCJ4459" s="836"/>
      <c r="DCK4459" s="836"/>
      <c r="DCL4459" s="836"/>
      <c r="DCM4459" s="836"/>
      <c r="DCN4459" s="836"/>
      <c r="DCO4459" s="836"/>
      <c r="DCP4459" s="836"/>
      <c r="DCQ4459" s="836"/>
      <c r="DCR4459" s="836"/>
      <c r="DCS4459" s="836"/>
      <c r="DCT4459" s="836"/>
      <c r="DCU4459" s="836"/>
      <c r="DCV4459" s="836"/>
      <c r="DCW4459" s="836"/>
      <c r="DCX4459" s="836"/>
      <c r="DCY4459" s="836"/>
      <c r="DCZ4459" s="836"/>
      <c r="DDA4459" s="836"/>
      <c r="DDB4459" s="836"/>
      <c r="DDC4459" s="836"/>
      <c r="DDD4459" s="836"/>
      <c r="DDE4459" s="836"/>
      <c r="DDF4459" s="836"/>
      <c r="DDG4459" s="836"/>
      <c r="DDH4459" s="836"/>
      <c r="DDI4459" s="836"/>
      <c r="DDJ4459" s="836"/>
      <c r="DDK4459" s="836"/>
      <c r="DDL4459" s="836"/>
      <c r="DDM4459" s="836"/>
      <c r="DDN4459" s="836"/>
      <c r="DDO4459" s="836"/>
      <c r="DDP4459" s="836"/>
      <c r="DDQ4459" s="836"/>
      <c r="DDR4459" s="836"/>
      <c r="DDS4459" s="836"/>
      <c r="DDT4459" s="836"/>
      <c r="DDU4459" s="836"/>
      <c r="DDV4459" s="836"/>
      <c r="DDW4459" s="836"/>
      <c r="DDX4459" s="836"/>
      <c r="DDY4459" s="836"/>
      <c r="DDZ4459" s="836"/>
      <c r="DEA4459" s="836"/>
      <c r="DEB4459" s="836"/>
      <c r="DEC4459" s="836"/>
      <c r="DED4459" s="836"/>
      <c r="DEE4459" s="836"/>
      <c r="DEF4459" s="836"/>
      <c r="DEG4459" s="836"/>
      <c r="DEH4459" s="836"/>
      <c r="DEI4459" s="836"/>
      <c r="DEJ4459" s="836"/>
      <c r="DEK4459" s="836"/>
      <c r="DEL4459" s="836"/>
      <c r="DEM4459" s="836"/>
      <c r="DEN4459" s="836"/>
      <c r="DEO4459" s="836"/>
      <c r="DEP4459" s="836"/>
      <c r="DEQ4459" s="836"/>
      <c r="DER4459" s="836"/>
      <c r="DES4459" s="836"/>
      <c r="DET4459" s="836"/>
      <c r="DEU4459" s="836"/>
      <c r="DEV4459" s="836"/>
      <c r="DEW4459" s="836"/>
      <c r="DEX4459" s="836"/>
      <c r="DEY4459" s="836"/>
      <c r="DEZ4459" s="836"/>
      <c r="DFA4459" s="836"/>
      <c r="DFB4459" s="836"/>
      <c r="DFC4459" s="836"/>
      <c r="DFD4459" s="836"/>
      <c r="DFE4459" s="836"/>
      <c r="DFF4459" s="836"/>
      <c r="DFG4459" s="836"/>
      <c r="DFH4459" s="836"/>
      <c r="DFI4459" s="836"/>
      <c r="DFJ4459" s="836"/>
      <c r="DFK4459" s="836"/>
      <c r="DFL4459" s="836"/>
      <c r="DFM4459" s="836"/>
      <c r="DFN4459" s="836"/>
      <c r="DFO4459" s="836"/>
      <c r="DFP4459" s="836"/>
      <c r="DFQ4459" s="836"/>
      <c r="DFR4459" s="836"/>
      <c r="DFS4459" s="836"/>
      <c r="DFT4459" s="836"/>
      <c r="DFU4459" s="836"/>
      <c r="DFV4459" s="836"/>
      <c r="DFW4459" s="836"/>
      <c r="DFX4459" s="836"/>
      <c r="DFY4459" s="836"/>
      <c r="DFZ4459" s="836"/>
      <c r="DGA4459" s="836"/>
      <c r="DGB4459" s="836"/>
      <c r="DGC4459" s="836"/>
      <c r="DGD4459" s="836"/>
      <c r="DGE4459" s="836"/>
      <c r="DGF4459" s="836"/>
      <c r="DGG4459" s="836"/>
      <c r="DGH4459" s="836"/>
      <c r="DGI4459" s="836"/>
      <c r="DGJ4459" s="836"/>
      <c r="DGK4459" s="836"/>
      <c r="DGL4459" s="836"/>
      <c r="DGM4459" s="836"/>
      <c r="DGN4459" s="836"/>
      <c r="DGO4459" s="836"/>
      <c r="DGP4459" s="836"/>
      <c r="DGQ4459" s="836"/>
      <c r="DGR4459" s="836"/>
      <c r="DGS4459" s="836"/>
      <c r="DGT4459" s="836"/>
      <c r="DGU4459" s="836"/>
      <c r="DGV4459" s="836"/>
      <c r="DGW4459" s="836"/>
      <c r="DGX4459" s="836"/>
      <c r="DGY4459" s="836"/>
      <c r="DGZ4459" s="836"/>
      <c r="DHA4459" s="836"/>
      <c r="DHB4459" s="836"/>
      <c r="DHC4459" s="836"/>
      <c r="DHD4459" s="836"/>
      <c r="DHE4459" s="836"/>
      <c r="DHF4459" s="836"/>
      <c r="DHG4459" s="836"/>
      <c r="DHH4459" s="836"/>
      <c r="DHI4459" s="836"/>
      <c r="DHJ4459" s="836"/>
      <c r="DHK4459" s="836"/>
      <c r="DHL4459" s="836"/>
      <c r="DHM4459" s="836"/>
      <c r="DHN4459" s="836"/>
      <c r="DHO4459" s="836"/>
      <c r="DHP4459" s="836"/>
      <c r="DHQ4459" s="836"/>
      <c r="DHR4459" s="836"/>
      <c r="DHS4459" s="836"/>
      <c r="DHT4459" s="836"/>
      <c r="DHU4459" s="836"/>
      <c r="DHV4459" s="836"/>
      <c r="DHW4459" s="836"/>
      <c r="DHX4459" s="836"/>
      <c r="DHY4459" s="836"/>
      <c r="DHZ4459" s="836"/>
      <c r="DIA4459" s="836"/>
      <c r="DIB4459" s="836"/>
      <c r="DIC4459" s="836"/>
      <c r="DID4459" s="836"/>
      <c r="DIE4459" s="836"/>
      <c r="DIF4459" s="836"/>
      <c r="DIG4459" s="836"/>
      <c r="DIH4459" s="836"/>
      <c r="DII4459" s="836"/>
      <c r="DIJ4459" s="836"/>
      <c r="DIK4459" s="836"/>
      <c r="DIL4459" s="836"/>
      <c r="DIM4459" s="836"/>
      <c r="DIN4459" s="836"/>
      <c r="DIO4459" s="836"/>
      <c r="DIP4459" s="836"/>
      <c r="DIQ4459" s="836"/>
      <c r="DIR4459" s="836"/>
      <c r="DIS4459" s="836"/>
      <c r="DIT4459" s="836"/>
      <c r="DIU4459" s="836"/>
      <c r="DIV4459" s="836"/>
      <c r="DIW4459" s="836"/>
      <c r="DIX4459" s="836"/>
      <c r="DIY4459" s="836"/>
      <c r="DIZ4459" s="836"/>
      <c r="DJA4459" s="836"/>
      <c r="DJB4459" s="836"/>
      <c r="DJC4459" s="836"/>
      <c r="DJD4459" s="836"/>
      <c r="DJE4459" s="836"/>
      <c r="DJF4459" s="836"/>
      <c r="DJG4459" s="836"/>
      <c r="DJH4459" s="836"/>
      <c r="DJI4459" s="836"/>
      <c r="DJJ4459" s="836"/>
      <c r="DJK4459" s="836"/>
      <c r="DJL4459" s="836"/>
      <c r="DJM4459" s="836"/>
      <c r="DJN4459" s="836"/>
      <c r="DJO4459" s="836"/>
      <c r="DJP4459" s="836"/>
      <c r="DJQ4459" s="836"/>
      <c r="DJR4459" s="836"/>
      <c r="DJS4459" s="836"/>
      <c r="DJT4459" s="836"/>
      <c r="DJU4459" s="836"/>
      <c r="DJV4459" s="836"/>
      <c r="DJW4459" s="836"/>
      <c r="DJX4459" s="836"/>
      <c r="DJY4459" s="836"/>
      <c r="DJZ4459" s="836"/>
      <c r="DKA4459" s="836"/>
      <c r="DKB4459" s="836"/>
      <c r="DKC4459" s="836"/>
      <c r="DKD4459" s="836"/>
      <c r="DKE4459" s="836"/>
      <c r="DKF4459" s="836"/>
      <c r="DKG4459" s="836"/>
      <c r="DKH4459" s="836"/>
      <c r="DKI4459" s="836"/>
      <c r="DKJ4459" s="836"/>
      <c r="DKK4459" s="836"/>
      <c r="DKL4459" s="836"/>
      <c r="DKM4459" s="836"/>
      <c r="DKN4459" s="836"/>
      <c r="DKO4459" s="836"/>
      <c r="DKP4459" s="836"/>
      <c r="DKQ4459" s="836"/>
      <c r="DKR4459" s="836"/>
      <c r="DKS4459" s="836"/>
      <c r="DKT4459" s="836"/>
      <c r="DKU4459" s="836"/>
      <c r="DKV4459" s="836"/>
      <c r="DKW4459" s="836"/>
      <c r="DKX4459" s="836"/>
      <c r="DKY4459" s="836"/>
      <c r="DKZ4459" s="836"/>
      <c r="DLA4459" s="836"/>
      <c r="DLB4459" s="836"/>
      <c r="DLC4459" s="836"/>
      <c r="DLD4459" s="836"/>
      <c r="DLE4459" s="836"/>
      <c r="DLF4459" s="836"/>
      <c r="DLG4459" s="836"/>
      <c r="DLH4459" s="836"/>
      <c r="DLI4459" s="836"/>
      <c r="DLJ4459" s="836"/>
      <c r="DLK4459" s="836"/>
      <c r="DLL4459" s="836"/>
      <c r="DLM4459" s="836"/>
      <c r="DLN4459" s="836"/>
      <c r="DLO4459" s="836"/>
      <c r="DLP4459" s="836"/>
      <c r="DLQ4459" s="836"/>
      <c r="DLR4459" s="836"/>
      <c r="DLS4459" s="836"/>
      <c r="DLT4459" s="836"/>
      <c r="DLU4459" s="836"/>
      <c r="DLV4459" s="836"/>
      <c r="DLW4459" s="836"/>
      <c r="DLX4459" s="836"/>
      <c r="DLY4459" s="836"/>
      <c r="DLZ4459" s="836"/>
      <c r="DMA4459" s="836"/>
      <c r="DMB4459" s="836"/>
      <c r="DMC4459" s="836"/>
      <c r="DMD4459" s="836"/>
      <c r="DME4459" s="836"/>
      <c r="DMF4459" s="836"/>
      <c r="DMG4459" s="836"/>
      <c r="DMH4459" s="836"/>
      <c r="DMI4459" s="836"/>
      <c r="DMJ4459" s="836"/>
      <c r="DMK4459" s="836"/>
      <c r="DML4459" s="836"/>
      <c r="DMM4459" s="836"/>
      <c r="DMN4459" s="836"/>
      <c r="DMO4459" s="836"/>
      <c r="DMP4459" s="836"/>
      <c r="DMQ4459" s="836"/>
      <c r="DMR4459" s="836"/>
      <c r="DMS4459" s="836"/>
      <c r="DMT4459" s="836"/>
      <c r="DMU4459" s="836"/>
      <c r="DMV4459" s="836"/>
      <c r="DMW4459" s="836"/>
      <c r="DMX4459" s="836"/>
      <c r="DMY4459" s="836"/>
      <c r="DMZ4459" s="836"/>
      <c r="DNA4459" s="836"/>
      <c r="DNB4459" s="836"/>
      <c r="DNC4459" s="836"/>
      <c r="DND4459" s="836"/>
      <c r="DNE4459" s="836"/>
      <c r="DNF4459" s="836"/>
      <c r="DNG4459" s="836"/>
      <c r="DNH4459" s="836"/>
      <c r="DNI4459" s="836"/>
      <c r="DNJ4459" s="836"/>
      <c r="DNK4459" s="836"/>
      <c r="DNL4459" s="836"/>
      <c r="DNM4459" s="836"/>
      <c r="DNN4459" s="836"/>
      <c r="DNO4459" s="836"/>
      <c r="DNP4459" s="836"/>
      <c r="DNQ4459" s="836"/>
      <c r="DNR4459" s="836"/>
      <c r="DNS4459" s="836"/>
      <c r="DNT4459" s="836"/>
      <c r="DNU4459" s="836"/>
      <c r="DNV4459" s="836"/>
      <c r="DNW4459" s="836"/>
      <c r="DNX4459" s="836"/>
      <c r="DNY4459" s="836"/>
      <c r="DNZ4459" s="836"/>
      <c r="DOA4459" s="836"/>
      <c r="DOB4459" s="836"/>
      <c r="DOC4459" s="836"/>
      <c r="DOD4459" s="836"/>
      <c r="DOE4459" s="836"/>
      <c r="DOF4459" s="836"/>
      <c r="DOG4459" s="836"/>
      <c r="DOH4459" s="836"/>
      <c r="DOI4459" s="836"/>
      <c r="DOJ4459" s="836"/>
      <c r="DOK4459" s="836"/>
      <c r="DOL4459" s="836"/>
      <c r="DOM4459" s="836"/>
      <c r="DON4459" s="836"/>
      <c r="DOO4459" s="836"/>
      <c r="DOP4459" s="836"/>
      <c r="DOQ4459" s="836"/>
      <c r="DOR4459" s="836"/>
      <c r="DOS4459" s="836"/>
      <c r="DOT4459" s="836"/>
      <c r="DOU4459" s="836"/>
      <c r="DOV4459" s="836"/>
      <c r="DOW4459" s="836"/>
      <c r="DOX4459" s="836"/>
      <c r="DOY4459" s="836"/>
      <c r="DOZ4459" s="836"/>
      <c r="DPA4459" s="836"/>
      <c r="DPB4459" s="836"/>
      <c r="DPC4459" s="836"/>
      <c r="DPD4459" s="836"/>
      <c r="DPE4459" s="836"/>
      <c r="DPF4459" s="836"/>
      <c r="DPG4459" s="836"/>
      <c r="DPH4459" s="836"/>
      <c r="DPI4459" s="836"/>
      <c r="DPJ4459" s="836"/>
      <c r="DPK4459" s="836"/>
      <c r="DPL4459" s="836"/>
      <c r="DPM4459" s="836"/>
      <c r="DPN4459" s="836"/>
      <c r="DPO4459" s="836"/>
      <c r="DPP4459" s="836"/>
      <c r="DPQ4459" s="836"/>
      <c r="DPR4459" s="836"/>
      <c r="DPS4459" s="836"/>
      <c r="DPT4459" s="836"/>
      <c r="DPU4459" s="836"/>
      <c r="DPV4459" s="836"/>
      <c r="DPW4459" s="836"/>
      <c r="DPX4459" s="836"/>
      <c r="DPY4459" s="836"/>
      <c r="DPZ4459" s="836"/>
      <c r="DQA4459" s="836"/>
      <c r="DQB4459" s="836"/>
      <c r="DQC4459" s="836"/>
      <c r="DQD4459" s="836"/>
      <c r="DQE4459" s="836"/>
      <c r="DQF4459" s="836"/>
      <c r="DQG4459" s="836"/>
      <c r="DQH4459" s="836"/>
      <c r="DQI4459" s="836"/>
      <c r="DQJ4459" s="836"/>
      <c r="DQK4459" s="836"/>
      <c r="DQL4459" s="836"/>
      <c r="DQM4459" s="836"/>
      <c r="DQN4459" s="836"/>
      <c r="DQO4459" s="836"/>
      <c r="DQP4459" s="836"/>
      <c r="DQQ4459" s="836"/>
      <c r="DQR4459" s="836"/>
      <c r="DQS4459" s="836"/>
      <c r="DQT4459" s="836"/>
      <c r="DQU4459" s="836"/>
      <c r="DQV4459" s="836"/>
      <c r="DQW4459" s="836"/>
      <c r="DQX4459" s="836"/>
      <c r="DQY4459" s="836"/>
      <c r="DQZ4459" s="836"/>
      <c r="DRA4459" s="836"/>
      <c r="DRB4459" s="836"/>
      <c r="DRC4459" s="836"/>
      <c r="DRD4459" s="836"/>
      <c r="DRE4459" s="836"/>
      <c r="DRF4459" s="836"/>
      <c r="DRG4459" s="836"/>
      <c r="DRH4459" s="836"/>
      <c r="DRI4459" s="836"/>
      <c r="DRJ4459" s="836"/>
      <c r="DRK4459" s="836"/>
      <c r="DRL4459" s="836"/>
      <c r="DRM4459" s="836"/>
      <c r="DRN4459" s="836"/>
      <c r="DRO4459" s="836"/>
      <c r="DRP4459" s="836"/>
      <c r="DRQ4459" s="836"/>
      <c r="DRR4459" s="836"/>
      <c r="DRS4459" s="836"/>
      <c r="DRT4459" s="836"/>
      <c r="DRU4459" s="836"/>
      <c r="DRV4459" s="836"/>
      <c r="DRW4459" s="836"/>
      <c r="DRX4459" s="836"/>
      <c r="DRY4459" s="836"/>
      <c r="DRZ4459" s="836"/>
      <c r="DSA4459" s="836"/>
      <c r="DSB4459" s="836"/>
      <c r="DSC4459" s="836"/>
      <c r="DSD4459" s="836"/>
      <c r="DSE4459" s="836"/>
      <c r="DSF4459" s="836"/>
      <c r="DSG4459" s="836"/>
      <c r="DSH4459" s="836"/>
      <c r="DSI4459" s="836"/>
      <c r="DSJ4459" s="836"/>
      <c r="DSK4459" s="836"/>
      <c r="DSL4459" s="836"/>
      <c r="DSM4459" s="836"/>
      <c r="DSN4459" s="836"/>
      <c r="DSO4459" s="836"/>
      <c r="DSP4459" s="836"/>
      <c r="DSQ4459" s="836"/>
      <c r="DSR4459" s="836"/>
      <c r="DSS4459" s="836"/>
      <c r="DST4459" s="836"/>
      <c r="DSU4459" s="836"/>
      <c r="DSV4459" s="836"/>
      <c r="DSW4459" s="836"/>
      <c r="DSX4459" s="836"/>
      <c r="DSY4459" s="836"/>
      <c r="DSZ4459" s="836"/>
      <c r="DTA4459" s="836"/>
      <c r="DTB4459" s="836"/>
      <c r="DTC4459" s="836"/>
      <c r="DTD4459" s="836"/>
      <c r="DTE4459" s="836"/>
      <c r="DTF4459" s="836"/>
      <c r="DTG4459" s="836"/>
      <c r="DTH4459" s="836"/>
      <c r="DTI4459" s="836"/>
      <c r="DTJ4459" s="836"/>
      <c r="DTK4459" s="836"/>
      <c r="DTL4459" s="836"/>
      <c r="DTM4459" s="836"/>
      <c r="DTN4459" s="836"/>
      <c r="DTO4459" s="836"/>
      <c r="DTP4459" s="836"/>
      <c r="DTQ4459" s="836"/>
      <c r="DTR4459" s="836"/>
      <c r="DTS4459" s="836"/>
      <c r="DTT4459" s="836"/>
      <c r="DTU4459" s="836"/>
      <c r="DTV4459" s="836"/>
      <c r="DTW4459" s="836"/>
      <c r="DTX4459" s="836"/>
      <c r="DTY4459" s="836"/>
      <c r="DTZ4459" s="836"/>
      <c r="DUA4459" s="836"/>
      <c r="DUB4459" s="836"/>
      <c r="DUC4459" s="836"/>
      <c r="DUD4459" s="836"/>
      <c r="DUE4459" s="836"/>
      <c r="DUF4459" s="836"/>
      <c r="DUG4459" s="836"/>
      <c r="DUH4459" s="836"/>
      <c r="DUI4459" s="836"/>
      <c r="DUJ4459" s="836"/>
      <c r="DUK4459" s="836"/>
      <c r="DUL4459" s="836"/>
      <c r="DUM4459" s="836"/>
      <c r="DUN4459" s="836"/>
      <c r="DUO4459" s="836"/>
      <c r="DUP4459" s="836"/>
      <c r="DUQ4459" s="836"/>
      <c r="DUR4459" s="836"/>
      <c r="DUS4459" s="836"/>
      <c r="DUT4459" s="836"/>
      <c r="DUU4459" s="836"/>
      <c r="DUV4459" s="836"/>
      <c r="DUW4459" s="836"/>
      <c r="DUX4459" s="836"/>
      <c r="DUY4459" s="836"/>
      <c r="DUZ4459" s="836"/>
      <c r="DVA4459" s="836"/>
      <c r="DVB4459" s="836"/>
      <c r="DVC4459" s="836"/>
      <c r="DVD4459" s="836"/>
      <c r="DVE4459" s="836"/>
      <c r="DVF4459" s="836"/>
      <c r="DVG4459" s="836"/>
      <c r="DVH4459" s="836"/>
      <c r="DVI4459" s="836"/>
      <c r="DVJ4459" s="836"/>
      <c r="DVK4459" s="836"/>
      <c r="DVL4459" s="836"/>
      <c r="DVM4459" s="836"/>
      <c r="DVN4459" s="836"/>
      <c r="DVO4459" s="836"/>
      <c r="DVP4459" s="836"/>
      <c r="DVQ4459" s="836"/>
      <c r="DVR4459" s="836"/>
      <c r="DVS4459" s="836"/>
      <c r="DVT4459" s="836"/>
      <c r="DVU4459" s="836"/>
      <c r="DVV4459" s="836"/>
      <c r="DVW4459" s="836"/>
      <c r="DVX4459" s="836"/>
      <c r="DVY4459" s="836"/>
      <c r="DVZ4459" s="836"/>
      <c r="DWA4459" s="836"/>
      <c r="DWB4459" s="836"/>
      <c r="DWC4459" s="836"/>
      <c r="DWD4459" s="836"/>
      <c r="DWE4459" s="836"/>
      <c r="DWF4459" s="836"/>
      <c r="DWG4459" s="836"/>
      <c r="DWH4459" s="836"/>
      <c r="DWI4459" s="836"/>
      <c r="DWJ4459" s="836"/>
      <c r="DWK4459" s="836"/>
      <c r="DWL4459" s="836"/>
      <c r="DWM4459" s="836"/>
      <c r="DWN4459" s="836"/>
      <c r="DWO4459" s="836"/>
      <c r="DWP4459" s="836"/>
      <c r="DWQ4459" s="836"/>
      <c r="DWR4459" s="836"/>
      <c r="DWS4459" s="836"/>
      <c r="DWT4459" s="836"/>
      <c r="DWU4459" s="836"/>
      <c r="DWV4459" s="836"/>
      <c r="DWW4459" s="836"/>
      <c r="DWX4459" s="836"/>
      <c r="DWY4459" s="836"/>
      <c r="DWZ4459" s="836"/>
      <c r="DXA4459" s="836"/>
      <c r="DXB4459" s="836"/>
      <c r="DXC4459" s="836"/>
      <c r="DXD4459" s="836"/>
      <c r="DXE4459" s="836"/>
      <c r="DXF4459" s="836"/>
      <c r="DXG4459" s="836"/>
      <c r="DXH4459" s="836"/>
      <c r="DXI4459" s="836"/>
      <c r="DXJ4459" s="836"/>
      <c r="DXK4459" s="836"/>
      <c r="DXL4459" s="836"/>
      <c r="DXM4459" s="836"/>
      <c r="DXN4459" s="836"/>
      <c r="DXO4459" s="836"/>
      <c r="DXP4459" s="836"/>
      <c r="DXQ4459" s="836"/>
      <c r="DXR4459" s="836"/>
      <c r="DXS4459" s="836"/>
      <c r="DXT4459" s="836"/>
      <c r="DXU4459" s="836"/>
      <c r="DXV4459" s="836"/>
      <c r="DXW4459" s="836"/>
      <c r="DXX4459" s="836"/>
      <c r="DXY4459" s="836"/>
      <c r="DXZ4459" s="836"/>
      <c r="DYA4459" s="836"/>
      <c r="DYB4459" s="836"/>
      <c r="DYC4459" s="836"/>
      <c r="DYD4459" s="836"/>
      <c r="DYE4459" s="836"/>
      <c r="DYF4459" s="836"/>
      <c r="DYG4459" s="836"/>
      <c r="DYH4459" s="836"/>
      <c r="DYI4459" s="836"/>
      <c r="DYJ4459" s="836"/>
      <c r="DYK4459" s="836"/>
      <c r="DYL4459" s="836"/>
      <c r="DYM4459" s="836"/>
      <c r="DYN4459" s="836"/>
      <c r="DYO4459" s="836"/>
      <c r="DYP4459" s="836"/>
      <c r="DYQ4459" s="836"/>
      <c r="DYR4459" s="836"/>
      <c r="DYS4459" s="836"/>
      <c r="DYT4459" s="836"/>
      <c r="DYU4459" s="836"/>
      <c r="DYV4459" s="836"/>
      <c r="DYW4459" s="836"/>
      <c r="DYX4459" s="836"/>
      <c r="DYY4459" s="836"/>
      <c r="DYZ4459" s="836"/>
      <c r="DZA4459" s="836"/>
      <c r="DZB4459" s="836"/>
      <c r="DZC4459" s="836"/>
      <c r="DZD4459" s="836"/>
      <c r="DZE4459" s="836"/>
      <c r="DZF4459" s="836"/>
      <c r="DZG4459" s="836"/>
      <c r="DZH4459" s="836"/>
      <c r="DZI4459" s="836"/>
      <c r="DZJ4459" s="836"/>
      <c r="DZK4459" s="836"/>
      <c r="DZL4459" s="836"/>
      <c r="DZM4459" s="836"/>
      <c r="DZN4459" s="836"/>
      <c r="DZO4459" s="836"/>
      <c r="DZP4459" s="836"/>
      <c r="DZQ4459" s="836"/>
      <c r="DZR4459" s="836"/>
      <c r="DZS4459" s="836"/>
      <c r="DZT4459" s="836"/>
      <c r="DZU4459" s="836"/>
      <c r="DZV4459" s="836"/>
      <c r="DZW4459" s="836"/>
      <c r="DZX4459" s="836"/>
      <c r="DZY4459" s="836"/>
      <c r="DZZ4459" s="836"/>
      <c r="EAA4459" s="836"/>
      <c r="EAB4459" s="836"/>
      <c r="EAC4459" s="836"/>
      <c r="EAD4459" s="836"/>
      <c r="EAE4459" s="836"/>
      <c r="EAF4459" s="836"/>
      <c r="EAG4459" s="836"/>
      <c r="EAH4459" s="836"/>
      <c r="EAI4459" s="836"/>
      <c r="EAJ4459" s="836"/>
      <c r="EAK4459" s="836"/>
      <c r="EAL4459" s="836"/>
      <c r="EAM4459" s="836"/>
      <c r="EAN4459" s="836"/>
      <c r="EAO4459" s="836"/>
      <c r="EAP4459" s="836"/>
      <c r="EAQ4459" s="836"/>
      <c r="EAR4459" s="836"/>
      <c r="EAS4459" s="836"/>
      <c r="EAT4459" s="836"/>
      <c r="EAU4459" s="836"/>
      <c r="EAV4459" s="836"/>
      <c r="EAW4459" s="836"/>
      <c r="EAX4459" s="836"/>
      <c r="EAY4459" s="836"/>
      <c r="EAZ4459" s="836"/>
      <c r="EBA4459" s="836"/>
      <c r="EBB4459" s="836"/>
      <c r="EBC4459" s="836"/>
      <c r="EBD4459" s="836"/>
      <c r="EBE4459" s="836"/>
      <c r="EBF4459" s="836"/>
      <c r="EBG4459" s="836"/>
      <c r="EBH4459" s="836"/>
      <c r="EBI4459" s="836"/>
      <c r="EBJ4459" s="836"/>
      <c r="EBK4459" s="836"/>
      <c r="EBL4459" s="836"/>
      <c r="EBM4459" s="836"/>
      <c r="EBN4459" s="836"/>
      <c r="EBO4459" s="836"/>
      <c r="EBP4459" s="836"/>
      <c r="EBQ4459" s="836"/>
      <c r="EBR4459" s="836"/>
      <c r="EBS4459" s="836"/>
      <c r="EBT4459" s="836"/>
      <c r="EBU4459" s="836"/>
      <c r="EBV4459" s="836"/>
      <c r="EBW4459" s="836"/>
      <c r="EBX4459" s="836"/>
      <c r="EBY4459" s="836"/>
      <c r="EBZ4459" s="836"/>
      <c r="ECA4459" s="836"/>
      <c r="ECB4459" s="836"/>
      <c r="ECC4459" s="836"/>
      <c r="ECD4459" s="836"/>
      <c r="ECE4459" s="836"/>
      <c r="ECF4459" s="836"/>
      <c r="ECG4459" s="836"/>
      <c r="ECH4459" s="836"/>
      <c r="ECI4459" s="836"/>
      <c r="ECJ4459" s="836"/>
      <c r="ECK4459" s="836"/>
      <c r="ECL4459" s="836"/>
      <c r="ECM4459" s="836"/>
      <c r="ECN4459" s="836"/>
      <c r="ECO4459" s="836"/>
      <c r="ECP4459" s="836"/>
      <c r="ECQ4459" s="836"/>
      <c r="ECR4459" s="836"/>
      <c r="ECS4459" s="836"/>
      <c r="ECT4459" s="836"/>
      <c r="ECU4459" s="836"/>
      <c r="ECV4459" s="836"/>
      <c r="ECW4459" s="836"/>
      <c r="ECX4459" s="836"/>
      <c r="ECY4459" s="836"/>
      <c r="ECZ4459" s="836"/>
      <c r="EDA4459" s="836"/>
      <c r="EDB4459" s="836"/>
      <c r="EDC4459" s="836"/>
      <c r="EDD4459" s="836"/>
      <c r="EDE4459" s="836"/>
      <c r="EDF4459" s="836"/>
      <c r="EDG4459" s="836"/>
      <c r="EDH4459" s="836"/>
      <c r="EDI4459" s="836"/>
      <c r="EDJ4459" s="836"/>
      <c r="EDK4459" s="836"/>
      <c r="EDL4459" s="836"/>
      <c r="EDM4459" s="836"/>
      <c r="EDN4459" s="836"/>
      <c r="EDO4459" s="836"/>
      <c r="EDP4459" s="836"/>
      <c r="EDQ4459" s="836"/>
      <c r="EDR4459" s="836"/>
      <c r="EDS4459" s="836"/>
      <c r="EDT4459" s="836"/>
      <c r="EDU4459" s="836"/>
      <c r="EDV4459" s="836"/>
      <c r="EDW4459" s="836"/>
      <c r="EDX4459" s="836"/>
      <c r="EDY4459" s="836"/>
      <c r="EDZ4459" s="836"/>
      <c r="EEA4459" s="836"/>
      <c r="EEB4459" s="836"/>
      <c r="EEC4459" s="836"/>
      <c r="EED4459" s="836"/>
      <c r="EEE4459" s="836"/>
      <c r="EEF4459" s="836"/>
      <c r="EEG4459" s="836"/>
      <c r="EEH4459" s="836"/>
      <c r="EEI4459" s="836"/>
      <c r="EEJ4459" s="836"/>
      <c r="EEK4459" s="836"/>
      <c r="EEL4459" s="836"/>
      <c r="EEM4459" s="836"/>
      <c r="EEN4459" s="836"/>
      <c r="EEO4459" s="836"/>
      <c r="EEP4459" s="836"/>
      <c r="EEQ4459" s="836"/>
      <c r="EER4459" s="836"/>
      <c r="EES4459" s="836"/>
      <c r="EET4459" s="836"/>
      <c r="EEU4459" s="836"/>
      <c r="EEV4459" s="836"/>
      <c r="EEW4459" s="836"/>
      <c r="EEX4459" s="836"/>
      <c r="EEY4459" s="836"/>
      <c r="EEZ4459" s="836"/>
      <c r="EFA4459" s="836"/>
      <c r="EFB4459" s="836"/>
      <c r="EFC4459" s="836"/>
      <c r="EFD4459" s="836"/>
      <c r="EFE4459" s="836"/>
      <c r="EFF4459" s="836"/>
      <c r="EFG4459" s="836"/>
      <c r="EFH4459" s="836"/>
      <c r="EFI4459" s="836"/>
      <c r="EFJ4459" s="836"/>
      <c r="EFK4459" s="836"/>
      <c r="EFL4459" s="836"/>
      <c r="EFM4459" s="836"/>
      <c r="EFN4459" s="836"/>
      <c r="EFO4459" s="836"/>
      <c r="EFP4459" s="836"/>
      <c r="EFQ4459" s="836"/>
      <c r="EFR4459" s="836"/>
      <c r="EFS4459" s="836"/>
      <c r="EFT4459" s="836"/>
      <c r="EFU4459" s="836"/>
      <c r="EFV4459" s="836"/>
      <c r="EFW4459" s="836"/>
      <c r="EFX4459" s="836"/>
      <c r="EFY4459" s="836"/>
      <c r="EFZ4459" s="836"/>
      <c r="EGA4459" s="836"/>
      <c r="EGB4459" s="836"/>
      <c r="EGC4459" s="836"/>
      <c r="EGD4459" s="836"/>
      <c r="EGE4459" s="836"/>
      <c r="EGF4459" s="836"/>
      <c r="EGG4459" s="836"/>
      <c r="EGH4459" s="836"/>
      <c r="EGI4459" s="836"/>
      <c r="EGJ4459" s="836"/>
      <c r="EGK4459" s="836"/>
      <c r="EGL4459" s="836"/>
      <c r="EGM4459" s="836"/>
      <c r="EGN4459" s="836"/>
      <c r="EGO4459" s="836"/>
      <c r="EGP4459" s="836"/>
      <c r="EGQ4459" s="836"/>
      <c r="EGR4459" s="836"/>
      <c r="EGS4459" s="836"/>
      <c r="EGT4459" s="836"/>
      <c r="EGU4459" s="836"/>
      <c r="EGV4459" s="836"/>
      <c r="EGW4459" s="836"/>
      <c r="EGX4459" s="836"/>
      <c r="EGY4459" s="836"/>
      <c r="EGZ4459" s="836"/>
      <c r="EHA4459" s="836"/>
      <c r="EHB4459" s="836"/>
      <c r="EHC4459" s="836"/>
      <c r="EHD4459" s="836"/>
      <c r="EHE4459" s="836"/>
      <c r="EHF4459" s="836"/>
      <c r="EHG4459" s="836"/>
      <c r="EHH4459" s="836"/>
      <c r="EHI4459" s="836"/>
      <c r="EHJ4459" s="836"/>
      <c r="EHK4459" s="836"/>
      <c r="EHL4459" s="836"/>
      <c r="EHM4459" s="836"/>
      <c r="EHN4459" s="836"/>
      <c r="EHO4459" s="836"/>
      <c r="EHP4459" s="836"/>
      <c r="EHQ4459" s="836"/>
      <c r="EHR4459" s="836"/>
      <c r="EHS4459" s="836"/>
      <c r="EHT4459" s="836"/>
      <c r="EHU4459" s="836"/>
      <c r="EHV4459" s="836"/>
      <c r="EHW4459" s="836"/>
      <c r="EHX4459" s="836"/>
      <c r="EHY4459" s="836"/>
      <c r="EHZ4459" s="836"/>
      <c r="EIA4459" s="836"/>
      <c r="EIB4459" s="836"/>
      <c r="EIC4459" s="836"/>
      <c r="EID4459" s="836"/>
      <c r="EIE4459" s="836"/>
      <c r="EIF4459" s="836"/>
      <c r="EIG4459" s="836"/>
      <c r="EIH4459" s="836"/>
      <c r="EII4459" s="836"/>
      <c r="EIJ4459" s="836"/>
      <c r="EIK4459" s="836"/>
      <c r="EIL4459" s="836"/>
      <c r="EIM4459" s="836"/>
      <c r="EIN4459" s="836"/>
      <c r="EIO4459" s="836"/>
      <c r="EIP4459" s="836"/>
      <c r="EIQ4459" s="836"/>
      <c r="EIR4459" s="836"/>
      <c r="EIS4459" s="836"/>
      <c r="EIT4459" s="836"/>
      <c r="EIU4459" s="836"/>
      <c r="EIV4459" s="836"/>
      <c r="EIW4459" s="836"/>
      <c r="EIX4459" s="836"/>
      <c r="EIY4459" s="836"/>
      <c r="EIZ4459" s="836"/>
      <c r="EJA4459" s="836"/>
      <c r="EJB4459" s="836"/>
      <c r="EJC4459" s="836"/>
      <c r="EJD4459" s="836"/>
      <c r="EJE4459" s="836"/>
      <c r="EJF4459" s="836"/>
      <c r="EJG4459" s="836"/>
      <c r="EJH4459" s="836"/>
      <c r="EJI4459" s="836"/>
      <c r="EJJ4459" s="836"/>
      <c r="EJK4459" s="836"/>
      <c r="EJL4459" s="836"/>
      <c r="EJM4459" s="836"/>
      <c r="EJN4459" s="836"/>
      <c r="EJO4459" s="836"/>
      <c r="EJP4459" s="836"/>
      <c r="EJQ4459" s="836"/>
      <c r="EJR4459" s="836"/>
      <c r="EJS4459" s="836"/>
      <c r="EJT4459" s="836"/>
      <c r="EJU4459" s="836"/>
      <c r="EJV4459" s="836"/>
      <c r="EJW4459" s="836"/>
      <c r="EJX4459" s="836"/>
      <c r="EJY4459" s="836"/>
      <c r="EJZ4459" s="836"/>
      <c r="EKA4459" s="836"/>
      <c r="EKB4459" s="836"/>
      <c r="EKC4459" s="836"/>
      <c r="EKD4459" s="836"/>
      <c r="EKE4459" s="836"/>
      <c r="EKF4459" s="836"/>
      <c r="EKG4459" s="836"/>
      <c r="EKH4459" s="836"/>
      <c r="EKI4459" s="836"/>
      <c r="EKJ4459" s="836"/>
      <c r="EKK4459" s="836"/>
      <c r="EKL4459" s="836"/>
      <c r="EKM4459" s="836"/>
      <c r="EKN4459" s="836"/>
      <c r="EKO4459" s="836"/>
      <c r="EKP4459" s="836"/>
      <c r="EKQ4459" s="836"/>
      <c r="EKR4459" s="836"/>
      <c r="EKS4459" s="836"/>
      <c r="EKT4459" s="836"/>
      <c r="EKU4459" s="836"/>
      <c r="EKV4459" s="836"/>
      <c r="EKW4459" s="836"/>
      <c r="EKX4459" s="836"/>
      <c r="EKY4459" s="836"/>
      <c r="EKZ4459" s="836"/>
      <c r="ELA4459" s="836"/>
      <c r="ELB4459" s="836"/>
      <c r="ELC4459" s="836"/>
      <c r="ELD4459" s="836"/>
      <c r="ELE4459" s="836"/>
      <c r="ELF4459" s="836"/>
      <c r="ELG4459" s="836"/>
      <c r="ELH4459" s="836"/>
      <c r="ELI4459" s="836"/>
      <c r="ELJ4459" s="836"/>
      <c r="ELK4459" s="836"/>
      <c r="ELL4459" s="836"/>
      <c r="ELM4459" s="836"/>
      <c r="ELN4459" s="836"/>
      <c r="ELO4459" s="836"/>
      <c r="ELP4459" s="836"/>
      <c r="ELQ4459" s="836"/>
      <c r="ELR4459" s="836"/>
      <c r="ELS4459" s="836"/>
      <c r="ELT4459" s="836"/>
      <c r="ELU4459" s="836"/>
      <c r="ELV4459" s="836"/>
      <c r="ELW4459" s="836"/>
      <c r="ELX4459" s="836"/>
      <c r="ELY4459" s="836"/>
      <c r="ELZ4459" s="836"/>
      <c r="EMA4459" s="836"/>
      <c r="EMB4459" s="836"/>
      <c r="EMC4459" s="836"/>
      <c r="EMD4459" s="836"/>
      <c r="EME4459" s="836"/>
      <c r="EMF4459" s="836"/>
      <c r="EMG4459" s="836"/>
      <c r="EMH4459" s="836"/>
      <c r="EMI4459" s="836"/>
      <c r="EMJ4459" s="836"/>
      <c r="EMK4459" s="836"/>
      <c r="EML4459" s="836"/>
      <c r="EMM4459" s="836"/>
      <c r="EMN4459" s="836"/>
      <c r="EMO4459" s="836"/>
      <c r="EMP4459" s="836"/>
      <c r="EMQ4459" s="836"/>
      <c r="EMR4459" s="836"/>
      <c r="EMS4459" s="836"/>
      <c r="EMT4459" s="836"/>
      <c r="EMU4459" s="836"/>
      <c r="EMV4459" s="836"/>
      <c r="EMW4459" s="836"/>
      <c r="EMX4459" s="836"/>
      <c r="EMY4459" s="836"/>
      <c r="EMZ4459" s="836"/>
      <c r="ENA4459" s="836"/>
      <c r="ENB4459" s="836"/>
      <c r="ENC4459" s="836"/>
      <c r="END4459" s="836"/>
      <c r="ENE4459" s="836"/>
      <c r="ENF4459" s="836"/>
      <c r="ENG4459" s="836"/>
      <c r="ENH4459" s="836"/>
      <c r="ENI4459" s="836"/>
      <c r="ENJ4459" s="836"/>
      <c r="ENK4459" s="836"/>
      <c r="ENL4459" s="836"/>
      <c r="ENM4459" s="836"/>
      <c r="ENN4459" s="836"/>
      <c r="ENO4459" s="836"/>
      <c r="ENP4459" s="836"/>
      <c r="ENQ4459" s="836"/>
      <c r="ENR4459" s="836"/>
      <c r="ENS4459" s="836"/>
      <c r="ENT4459" s="836"/>
      <c r="ENU4459" s="836"/>
      <c r="ENV4459" s="836"/>
      <c r="ENW4459" s="836"/>
      <c r="ENX4459" s="836"/>
      <c r="ENY4459" s="836"/>
      <c r="ENZ4459" s="836"/>
      <c r="EOA4459" s="836"/>
      <c r="EOB4459" s="836"/>
      <c r="EOC4459" s="836"/>
      <c r="EOD4459" s="836"/>
      <c r="EOE4459" s="836"/>
      <c r="EOF4459" s="836"/>
      <c r="EOG4459" s="836"/>
      <c r="EOH4459" s="836"/>
      <c r="EOI4459" s="836"/>
      <c r="EOJ4459" s="836"/>
      <c r="EOK4459" s="836"/>
      <c r="EOL4459" s="836"/>
      <c r="EOM4459" s="836"/>
      <c r="EON4459" s="836"/>
      <c r="EOO4459" s="836"/>
      <c r="EOP4459" s="836"/>
      <c r="EOQ4459" s="836"/>
      <c r="EOR4459" s="836"/>
      <c r="EOS4459" s="836"/>
      <c r="EOT4459" s="836"/>
      <c r="EOU4459" s="836"/>
      <c r="EOV4459" s="836"/>
      <c r="EOW4459" s="836"/>
      <c r="EOX4459" s="836"/>
      <c r="EOY4459" s="836"/>
      <c r="EOZ4459" s="836"/>
      <c r="EPA4459" s="836"/>
      <c r="EPB4459" s="836"/>
      <c r="EPC4459" s="836"/>
      <c r="EPD4459" s="836"/>
      <c r="EPE4459" s="836"/>
      <c r="EPF4459" s="836"/>
      <c r="EPG4459" s="836"/>
      <c r="EPH4459" s="836"/>
      <c r="EPI4459" s="836"/>
      <c r="EPJ4459" s="836"/>
      <c r="EPK4459" s="836"/>
      <c r="EPL4459" s="836"/>
      <c r="EPM4459" s="836"/>
      <c r="EPN4459" s="836"/>
      <c r="EPO4459" s="836"/>
      <c r="EPP4459" s="836"/>
      <c r="EPQ4459" s="836"/>
      <c r="EPR4459" s="836"/>
      <c r="EPS4459" s="836"/>
      <c r="EPT4459" s="836"/>
      <c r="EPU4459" s="836"/>
      <c r="EPV4459" s="836"/>
      <c r="EPW4459" s="836"/>
      <c r="EPX4459" s="836"/>
      <c r="EPY4459" s="836"/>
      <c r="EPZ4459" s="836"/>
      <c r="EQA4459" s="836"/>
      <c r="EQB4459" s="836"/>
      <c r="EQC4459" s="836"/>
      <c r="EQD4459" s="836"/>
      <c r="EQE4459" s="836"/>
      <c r="EQF4459" s="836"/>
      <c r="EQG4459" s="836"/>
      <c r="EQH4459" s="836"/>
      <c r="EQI4459" s="836"/>
      <c r="EQJ4459" s="836"/>
      <c r="EQK4459" s="836"/>
      <c r="EQL4459" s="836"/>
      <c r="EQM4459" s="836"/>
      <c r="EQN4459" s="836"/>
      <c r="EQO4459" s="836"/>
      <c r="EQP4459" s="836"/>
      <c r="EQQ4459" s="836"/>
      <c r="EQR4459" s="836"/>
      <c r="EQS4459" s="836"/>
      <c r="EQT4459" s="836"/>
      <c r="EQU4459" s="836"/>
      <c r="EQV4459" s="836"/>
      <c r="EQW4459" s="836"/>
      <c r="EQX4459" s="836"/>
      <c r="EQY4459" s="836"/>
      <c r="EQZ4459" s="836"/>
      <c r="ERA4459" s="836"/>
      <c r="ERB4459" s="836"/>
      <c r="ERC4459" s="836"/>
      <c r="ERD4459" s="836"/>
      <c r="ERE4459" s="836"/>
      <c r="ERF4459" s="836"/>
      <c r="ERG4459" s="836"/>
      <c r="ERH4459" s="836"/>
      <c r="ERI4459" s="836"/>
      <c r="ERJ4459" s="836"/>
      <c r="ERK4459" s="836"/>
      <c r="ERL4459" s="836"/>
      <c r="ERM4459" s="836"/>
      <c r="ERN4459" s="836"/>
      <c r="ERO4459" s="836"/>
      <c r="ERP4459" s="836"/>
      <c r="ERQ4459" s="836"/>
      <c r="ERR4459" s="836"/>
      <c r="ERS4459" s="836"/>
      <c r="ERT4459" s="836"/>
      <c r="ERU4459" s="836"/>
      <c r="ERV4459" s="836"/>
      <c r="ERW4459" s="836"/>
      <c r="ERX4459" s="836"/>
      <c r="ERY4459" s="836"/>
      <c r="ERZ4459" s="836"/>
      <c r="ESA4459" s="836"/>
      <c r="ESB4459" s="836"/>
      <c r="ESC4459" s="836"/>
      <c r="ESD4459" s="836"/>
      <c r="ESE4459" s="836"/>
      <c r="ESF4459" s="836"/>
      <c r="ESG4459" s="836"/>
      <c r="ESH4459" s="836"/>
      <c r="ESI4459" s="836"/>
      <c r="ESJ4459" s="836"/>
      <c r="ESK4459" s="836"/>
      <c r="ESL4459" s="836"/>
      <c r="ESM4459" s="836"/>
      <c r="ESN4459" s="836"/>
      <c r="ESO4459" s="836"/>
      <c r="ESP4459" s="836"/>
      <c r="ESQ4459" s="836"/>
      <c r="ESR4459" s="836"/>
      <c r="ESS4459" s="836"/>
      <c r="EST4459" s="836"/>
      <c r="ESU4459" s="836"/>
      <c r="ESV4459" s="836"/>
      <c r="ESW4459" s="836"/>
      <c r="ESX4459" s="836"/>
      <c r="ESY4459" s="836"/>
      <c r="ESZ4459" s="836"/>
      <c r="ETA4459" s="836"/>
      <c r="ETB4459" s="836"/>
      <c r="ETC4459" s="836"/>
      <c r="ETD4459" s="836"/>
      <c r="ETE4459" s="836"/>
      <c r="ETF4459" s="836"/>
      <c r="ETG4459" s="836"/>
      <c r="ETH4459" s="836"/>
      <c r="ETI4459" s="836"/>
      <c r="ETJ4459" s="836"/>
      <c r="ETK4459" s="836"/>
      <c r="ETL4459" s="836"/>
      <c r="ETM4459" s="836"/>
      <c r="ETN4459" s="836"/>
      <c r="ETO4459" s="836"/>
      <c r="ETP4459" s="836"/>
      <c r="ETQ4459" s="836"/>
      <c r="ETR4459" s="836"/>
      <c r="ETS4459" s="836"/>
      <c r="ETT4459" s="836"/>
      <c r="ETU4459" s="836"/>
      <c r="ETV4459" s="836"/>
      <c r="ETW4459" s="836"/>
      <c r="ETX4459" s="836"/>
      <c r="ETY4459" s="836"/>
      <c r="ETZ4459" s="836"/>
      <c r="EUA4459" s="836"/>
      <c r="EUB4459" s="836"/>
      <c r="EUC4459" s="836"/>
      <c r="EUD4459" s="836"/>
      <c r="EUE4459" s="836"/>
      <c r="EUF4459" s="836"/>
      <c r="EUG4459" s="836"/>
      <c r="EUH4459" s="836"/>
      <c r="EUI4459" s="836"/>
      <c r="EUJ4459" s="836"/>
      <c r="EUK4459" s="836"/>
      <c r="EUL4459" s="836"/>
      <c r="EUM4459" s="836"/>
      <c r="EUN4459" s="836"/>
      <c r="EUO4459" s="836"/>
      <c r="EUP4459" s="836"/>
      <c r="EUQ4459" s="836"/>
      <c r="EUR4459" s="836"/>
      <c r="EUS4459" s="836"/>
      <c r="EUT4459" s="836"/>
      <c r="EUU4459" s="836"/>
      <c r="EUV4459" s="836"/>
      <c r="EUW4459" s="836"/>
      <c r="EUX4459" s="836"/>
      <c r="EUY4459" s="836"/>
      <c r="EUZ4459" s="836"/>
      <c r="EVA4459" s="836"/>
      <c r="EVB4459" s="836"/>
      <c r="EVC4459" s="836"/>
      <c r="EVD4459" s="836"/>
      <c r="EVE4459" s="836"/>
      <c r="EVF4459" s="836"/>
      <c r="EVG4459" s="836"/>
      <c r="EVH4459" s="836"/>
      <c r="EVI4459" s="836"/>
      <c r="EVJ4459" s="836"/>
      <c r="EVK4459" s="836"/>
      <c r="EVL4459" s="836"/>
      <c r="EVM4459" s="836"/>
      <c r="EVN4459" s="836"/>
      <c r="EVO4459" s="836"/>
      <c r="EVP4459" s="836"/>
      <c r="EVQ4459" s="836"/>
      <c r="EVR4459" s="836"/>
      <c r="EVS4459" s="836"/>
      <c r="EVT4459" s="836"/>
      <c r="EVU4459" s="836"/>
      <c r="EVV4459" s="836"/>
      <c r="EVW4459" s="836"/>
      <c r="EVX4459" s="836"/>
      <c r="EVY4459" s="836"/>
      <c r="EVZ4459" s="836"/>
      <c r="EWA4459" s="836"/>
      <c r="EWB4459" s="836"/>
      <c r="EWC4459" s="836"/>
      <c r="EWD4459" s="836"/>
      <c r="EWE4459" s="836"/>
      <c r="EWF4459" s="836"/>
      <c r="EWG4459" s="836"/>
      <c r="EWH4459" s="836"/>
      <c r="EWI4459" s="836"/>
      <c r="EWJ4459" s="836"/>
      <c r="EWK4459" s="836"/>
      <c r="EWL4459" s="836"/>
      <c r="EWM4459" s="836"/>
      <c r="EWN4459" s="836"/>
      <c r="EWO4459" s="836"/>
      <c r="EWP4459" s="836"/>
      <c r="EWQ4459" s="836"/>
      <c r="EWR4459" s="836"/>
      <c r="EWS4459" s="836"/>
      <c r="EWT4459" s="836"/>
      <c r="EWU4459" s="836"/>
      <c r="EWV4459" s="836"/>
      <c r="EWW4459" s="836"/>
      <c r="EWX4459" s="836"/>
      <c r="EWY4459" s="836"/>
      <c r="EWZ4459" s="836"/>
      <c r="EXA4459" s="836"/>
      <c r="EXB4459" s="836"/>
      <c r="EXC4459" s="836"/>
      <c r="EXD4459" s="836"/>
      <c r="EXE4459" s="836"/>
      <c r="EXF4459" s="836"/>
      <c r="EXG4459" s="836"/>
      <c r="EXH4459" s="836"/>
      <c r="EXI4459" s="836"/>
      <c r="EXJ4459" s="836"/>
      <c r="EXK4459" s="836"/>
      <c r="EXL4459" s="836"/>
      <c r="EXM4459" s="836"/>
      <c r="EXN4459" s="836"/>
      <c r="EXO4459" s="836"/>
      <c r="EXP4459" s="836"/>
      <c r="EXQ4459" s="836"/>
      <c r="EXR4459" s="836"/>
      <c r="EXS4459" s="836"/>
      <c r="EXT4459" s="836"/>
      <c r="EXU4459" s="836"/>
      <c r="EXV4459" s="836"/>
      <c r="EXW4459" s="836"/>
      <c r="EXX4459" s="836"/>
      <c r="EXY4459" s="836"/>
      <c r="EXZ4459" s="836"/>
      <c r="EYA4459" s="836"/>
      <c r="EYB4459" s="836"/>
      <c r="EYC4459" s="836"/>
      <c r="EYD4459" s="836"/>
      <c r="EYE4459" s="836"/>
      <c r="EYF4459" s="836"/>
      <c r="EYG4459" s="836"/>
      <c r="EYH4459" s="836"/>
      <c r="EYI4459" s="836"/>
      <c r="EYJ4459" s="836"/>
      <c r="EYK4459" s="836"/>
      <c r="EYL4459" s="836"/>
      <c r="EYM4459" s="836"/>
      <c r="EYN4459" s="836"/>
      <c r="EYO4459" s="836"/>
      <c r="EYP4459" s="836"/>
      <c r="EYQ4459" s="836"/>
      <c r="EYR4459" s="836"/>
      <c r="EYS4459" s="836"/>
      <c r="EYT4459" s="836"/>
      <c r="EYU4459" s="836"/>
      <c r="EYV4459" s="836"/>
      <c r="EYW4459" s="836"/>
      <c r="EYX4459" s="836"/>
      <c r="EYY4459" s="836"/>
      <c r="EYZ4459" s="836"/>
      <c r="EZA4459" s="836"/>
      <c r="EZB4459" s="836"/>
      <c r="EZC4459" s="836"/>
      <c r="EZD4459" s="836"/>
      <c r="EZE4459" s="836"/>
      <c r="EZF4459" s="836"/>
      <c r="EZG4459" s="836"/>
      <c r="EZH4459" s="836"/>
      <c r="EZI4459" s="836"/>
      <c r="EZJ4459" s="836"/>
      <c r="EZK4459" s="836"/>
      <c r="EZL4459" s="836"/>
      <c r="EZM4459" s="836"/>
      <c r="EZN4459" s="836"/>
      <c r="EZO4459" s="836"/>
      <c r="EZP4459" s="836"/>
      <c r="EZQ4459" s="836"/>
      <c r="EZR4459" s="836"/>
      <c r="EZS4459" s="836"/>
      <c r="EZT4459" s="836"/>
      <c r="EZU4459" s="836"/>
      <c r="EZV4459" s="836"/>
      <c r="EZW4459" s="836"/>
      <c r="EZX4459" s="836"/>
      <c r="EZY4459" s="836"/>
      <c r="EZZ4459" s="836"/>
      <c r="FAA4459" s="836"/>
      <c r="FAB4459" s="836"/>
      <c r="FAC4459" s="836"/>
      <c r="FAD4459" s="836"/>
      <c r="FAE4459" s="836"/>
      <c r="FAF4459" s="836"/>
      <c r="FAG4459" s="836"/>
      <c r="FAH4459" s="836"/>
      <c r="FAI4459" s="836"/>
      <c r="FAJ4459" s="836"/>
      <c r="FAK4459" s="836"/>
      <c r="FAL4459" s="836"/>
      <c r="FAM4459" s="836"/>
      <c r="FAN4459" s="836"/>
      <c r="FAO4459" s="836"/>
      <c r="FAP4459" s="836"/>
      <c r="FAQ4459" s="836"/>
      <c r="FAR4459" s="836"/>
      <c r="FAS4459" s="836"/>
      <c r="FAT4459" s="836"/>
      <c r="FAU4459" s="836"/>
      <c r="FAV4459" s="836"/>
      <c r="FAW4459" s="836"/>
      <c r="FAX4459" s="836"/>
      <c r="FAY4459" s="836"/>
      <c r="FAZ4459" s="836"/>
      <c r="FBA4459" s="836"/>
      <c r="FBB4459" s="836"/>
      <c r="FBC4459" s="836"/>
      <c r="FBD4459" s="836"/>
      <c r="FBE4459" s="836"/>
      <c r="FBF4459" s="836"/>
      <c r="FBG4459" s="836"/>
      <c r="FBH4459" s="836"/>
      <c r="FBI4459" s="836"/>
      <c r="FBJ4459" s="836"/>
      <c r="FBK4459" s="836"/>
      <c r="FBL4459" s="836"/>
      <c r="FBM4459" s="836"/>
      <c r="FBN4459" s="836"/>
      <c r="FBO4459" s="836"/>
      <c r="FBP4459" s="836"/>
      <c r="FBQ4459" s="836"/>
      <c r="FBR4459" s="836"/>
      <c r="FBS4459" s="836"/>
      <c r="FBT4459" s="836"/>
      <c r="FBU4459" s="836"/>
      <c r="FBV4459" s="836"/>
      <c r="FBW4459" s="836"/>
      <c r="FBX4459" s="836"/>
      <c r="FBY4459" s="836"/>
      <c r="FBZ4459" s="836"/>
      <c r="FCA4459" s="836"/>
      <c r="FCB4459" s="836"/>
      <c r="FCC4459" s="836"/>
      <c r="FCD4459" s="836"/>
      <c r="FCE4459" s="836"/>
      <c r="FCF4459" s="836"/>
      <c r="FCG4459" s="836"/>
      <c r="FCH4459" s="836"/>
      <c r="FCI4459" s="836"/>
      <c r="FCJ4459" s="836"/>
      <c r="FCK4459" s="836"/>
      <c r="FCL4459" s="836"/>
      <c r="FCM4459" s="836"/>
      <c r="FCN4459" s="836"/>
      <c r="FCO4459" s="836"/>
      <c r="FCP4459" s="836"/>
      <c r="FCQ4459" s="836"/>
      <c r="FCR4459" s="836"/>
      <c r="FCS4459" s="836"/>
      <c r="FCT4459" s="836"/>
      <c r="FCU4459" s="836"/>
      <c r="FCV4459" s="836"/>
      <c r="FCW4459" s="836"/>
      <c r="FCX4459" s="836"/>
      <c r="FCY4459" s="836"/>
      <c r="FCZ4459" s="836"/>
      <c r="FDA4459" s="836"/>
      <c r="FDB4459" s="836"/>
      <c r="FDC4459" s="836"/>
      <c r="FDD4459" s="836"/>
      <c r="FDE4459" s="836"/>
      <c r="FDF4459" s="836"/>
      <c r="FDG4459" s="836"/>
      <c r="FDH4459" s="836"/>
      <c r="FDI4459" s="836"/>
      <c r="FDJ4459" s="836"/>
      <c r="FDK4459" s="836"/>
      <c r="FDL4459" s="836"/>
      <c r="FDM4459" s="836"/>
      <c r="FDN4459" s="836"/>
      <c r="FDO4459" s="836"/>
      <c r="FDP4459" s="836"/>
      <c r="FDQ4459" s="836"/>
      <c r="FDR4459" s="836"/>
      <c r="FDS4459" s="836"/>
      <c r="FDT4459" s="836"/>
      <c r="FDU4459" s="836"/>
      <c r="FDV4459" s="836"/>
      <c r="FDW4459" s="836"/>
      <c r="FDX4459" s="836"/>
      <c r="FDY4459" s="836"/>
      <c r="FDZ4459" s="836"/>
      <c r="FEA4459" s="836"/>
      <c r="FEB4459" s="836"/>
      <c r="FEC4459" s="836"/>
      <c r="FED4459" s="836"/>
      <c r="FEE4459" s="836"/>
      <c r="FEF4459" s="836"/>
      <c r="FEG4459" s="836"/>
      <c r="FEH4459" s="836"/>
      <c r="FEI4459" s="836"/>
      <c r="FEJ4459" s="836"/>
      <c r="FEK4459" s="836"/>
      <c r="FEL4459" s="836"/>
      <c r="FEM4459" s="836"/>
      <c r="FEN4459" s="836"/>
      <c r="FEO4459" s="836"/>
      <c r="FEP4459" s="836"/>
      <c r="FEQ4459" s="836"/>
      <c r="FER4459" s="836"/>
      <c r="FES4459" s="836"/>
      <c r="FET4459" s="836"/>
      <c r="FEU4459" s="836"/>
      <c r="FEV4459" s="836"/>
      <c r="FEW4459" s="836"/>
      <c r="FEX4459" s="836"/>
      <c r="FEY4459" s="836"/>
      <c r="FEZ4459" s="836"/>
      <c r="FFA4459" s="836"/>
      <c r="FFB4459" s="836"/>
      <c r="FFC4459" s="836"/>
      <c r="FFD4459" s="836"/>
      <c r="FFE4459" s="836"/>
      <c r="FFF4459" s="836"/>
      <c r="FFG4459" s="836"/>
      <c r="FFH4459" s="836"/>
      <c r="FFI4459" s="836"/>
      <c r="FFJ4459" s="836"/>
      <c r="FFK4459" s="836"/>
      <c r="FFL4459" s="836"/>
      <c r="FFM4459" s="836"/>
      <c r="FFN4459" s="836"/>
      <c r="FFO4459" s="836"/>
      <c r="FFP4459" s="836"/>
      <c r="FFQ4459" s="836"/>
      <c r="FFR4459" s="836"/>
      <c r="FFS4459" s="836"/>
      <c r="FFT4459" s="836"/>
      <c r="FFU4459" s="836"/>
      <c r="FFV4459" s="836"/>
      <c r="FFW4459" s="836"/>
      <c r="FFX4459" s="836"/>
      <c r="FFY4459" s="836"/>
      <c r="FFZ4459" s="836"/>
      <c r="FGA4459" s="836"/>
      <c r="FGB4459" s="836"/>
      <c r="FGC4459" s="836"/>
      <c r="FGD4459" s="836"/>
      <c r="FGE4459" s="836"/>
      <c r="FGF4459" s="836"/>
      <c r="FGG4459" s="836"/>
      <c r="FGH4459" s="836"/>
      <c r="FGI4459" s="836"/>
      <c r="FGJ4459" s="836"/>
      <c r="FGK4459" s="836"/>
      <c r="FGL4459" s="836"/>
      <c r="FGM4459" s="836"/>
      <c r="FGN4459" s="836"/>
      <c r="FGO4459" s="836"/>
      <c r="FGP4459" s="836"/>
      <c r="FGQ4459" s="836"/>
      <c r="FGR4459" s="836"/>
      <c r="FGS4459" s="836"/>
      <c r="FGT4459" s="836"/>
      <c r="FGU4459" s="836"/>
      <c r="FGV4459" s="836"/>
      <c r="FGW4459" s="836"/>
      <c r="FGX4459" s="836"/>
      <c r="FGY4459" s="836"/>
      <c r="FGZ4459" s="836"/>
      <c r="FHA4459" s="836"/>
      <c r="FHB4459" s="836"/>
      <c r="FHC4459" s="836"/>
      <c r="FHD4459" s="836"/>
      <c r="FHE4459" s="836"/>
      <c r="FHF4459" s="836"/>
      <c r="FHG4459" s="836"/>
      <c r="FHH4459" s="836"/>
      <c r="FHI4459" s="836"/>
      <c r="FHJ4459" s="836"/>
      <c r="FHK4459" s="836"/>
      <c r="FHL4459" s="836"/>
      <c r="FHM4459" s="836"/>
      <c r="FHN4459" s="836"/>
      <c r="FHO4459" s="836"/>
      <c r="FHP4459" s="836"/>
      <c r="FHQ4459" s="836"/>
      <c r="FHR4459" s="836"/>
      <c r="FHS4459" s="836"/>
      <c r="FHT4459" s="836"/>
      <c r="FHU4459" s="836"/>
      <c r="FHV4459" s="836"/>
      <c r="FHW4459" s="836"/>
      <c r="FHX4459" s="836"/>
      <c r="FHY4459" s="836"/>
      <c r="FHZ4459" s="836"/>
      <c r="FIA4459" s="836"/>
      <c r="FIB4459" s="836"/>
      <c r="FIC4459" s="836"/>
      <c r="FID4459" s="836"/>
      <c r="FIE4459" s="836"/>
      <c r="FIF4459" s="836"/>
      <c r="FIG4459" s="836"/>
      <c r="FIH4459" s="836"/>
      <c r="FII4459" s="836"/>
      <c r="FIJ4459" s="836"/>
      <c r="FIK4459" s="836"/>
      <c r="FIL4459" s="836"/>
      <c r="FIM4459" s="836"/>
      <c r="FIN4459" s="836"/>
      <c r="FIO4459" s="836"/>
      <c r="FIP4459" s="836"/>
      <c r="FIQ4459" s="836"/>
      <c r="FIR4459" s="836"/>
      <c r="FIS4459" s="836"/>
      <c r="FIT4459" s="836"/>
      <c r="FIU4459" s="836"/>
      <c r="FIV4459" s="836"/>
      <c r="FIW4459" s="836"/>
      <c r="FIX4459" s="836"/>
      <c r="FIY4459" s="836"/>
      <c r="FIZ4459" s="836"/>
      <c r="FJA4459" s="836"/>
      <c r="FJB4459" s="836"/>
      <c r="FJC4459" s="836"/>
      <c r="FJD4459" s="836"/>
      <c r="FJE4459" s="836"/>
      <c r="FJF4459" s="836"/>
      <c r="FJG4459" s="836"/>
      <c r="FJH4459" s="836"/>
      <c r="FJI4459" s="836"/>
      <c r="FJJ4459" s="836"/>
      <c r="FJK4459" s="836"/>
      <c r="FJL4459" s="836"/>
      <c r="FJM4459" s="836"/>
      <c r="FJN4459" s="836"/>
      <c r="FJO4459" s="836"/>
      <c r="FJP4459" s="836"/>
      <c r="FJQ4459" s="836"/>
      <c r="FJR4459" s="836"/>
      <c r="FJS4459" s="836"/>
      <c r="FJT4459" s="836"/>
      <c r="FJU4459" s="836"/>
      <c r="FJV4459" s="836"/>
      <c r="FJW4459" s="836"/>
      <c r="FJX4459" s="836"/>
      <c r="FJY4459" s="836"/>
      <c r="FJZ4459" s="836"/>
      <c r="FKA4459" s="836"/>
      <c r="FKB4459" s="836"/>
      <c r="FKC4459" s="836"/>
      <c r="FKD4459" s="836"/>
      <c r="FKE4459" s="836"/>
      <c r="FKF4459" s="836"/>
      <c r="FKG4459" s="836"/>
      <c r="FKH4459" s="836"/>
      <c r="FKI4459" s="836"/>
      <c r="FKJ4459" s="836"/>
      <c r="FKK4459" s="836"/>
      <c r="FKL4459" s="836"/>
      <c r="FKM4459" s="836"/>
      <c r="FKN4459" s="836"/>
      <c r="FKO4459" s="836"/>
      <c r="FKP4459" s="836"/>
      <c r="FKQ4459" s="836"/>
      <c r="FKR4459" s="836"/>
      <c r="FKS4459" s="836"/>
      <c r="FKT4459" s="836"/>
      <c r="FKU4459" s="836"/>
      <c r="FKV4459" s="836"/>
      <c r="FKW4459" s="836"/>
      <c r="FKX4459" s="836"/>
      <c r="FKY4459" s="836"/>
      <c r="FKZ4459" s="836"/>
      <c r="FLA4459" s="836"/>
      <c r="FLB4459" s="836"/>
      <c r="FLC4459" s="836"/>
      <c r="FLD4459" s="836"/>
      <c r="FLE4459" s="836"/>
      <c r="FLF4459" s="836"/>
      <c r="FLG4459" s="836"/>
      <c r="FLH4459" s="836"/>
      <c r="FLI4459" s="836"/>
      <c r="FLJ4459" s="836"/>
      <c r="FLK4459" s="836"/>
      <c r="FLL4459" s="836"/>
      <c r="FLM4459" s="836"/>
      <c r="FLN4459" s="836"/>
      <c r="FLO4459" s="836"/>
      <c r="FLP4459" s="836"/>
      <c r="FLQ4459" s="836"/>
      <c r="FLR4459" s="836"/>
      <c r="FLS4459" s="836"/>
      <c r="FLT4459" s="836"/>
      <c r="FLU4459" s="836"/>
      <c r="FLV4459" s="836"/>
      <c r="FLW4459" s="836"/>
      <c r="FLX4459" s="836"/>
      <c r="FLY4459" s="836"/>
      <c r="FLZ4459" s="836"/>
      <c r="FMA4459" s="836"/>
      <c r="FMB4459" s="836"/>
      <c r="FMC4459" s="836"/>
      <c r="FMD4459" s="836"/>
      <c r="FME4459" s="836"/>
      <c r="FMF4459" s="836"/>
      <c r="FMG4459" s="836"/>
      <c r="FMH4459" s="836"/>
      <c r="FMI4459" s="836"/>
      <c r="FMJ4459" s="836"/>
      <c r="FMK4459" s="836"/>
      <c r="FML4459" s="836"/>
      <c r="FMM4459" s="836"/>
      <c r="FMN4459" s="836"/>
      <c r="FMO4459" s="836"/>
      <c r="FMP4459" s="836"/>
      <c r="FMQ4459" s="836"/>
      <c r="FMR4459" s="836"/>
      <c r="FMS4459" s="836"/>
      <c r="FMT4459" s="836"/>
      <c r="FMU4459" s="836"/>
      <c r="FMV4459" s="836"/>
      <c r="FMW4459" s="836"/>
      <c r="FMX4459" s="836"/>
      <c r="FMY4459" s="836"/>
      <c r="FMZ4459" s="836"/>
      <c r="FNA4459" s="836"/>
      <c r="FNB4459" s="836"/>
      <c r="FNC4459" s="836"/>
      <c r="FND4459" s="836"/>
      <c r="FNE4459" s="836"/>
      <c r="FNF4459" s="836"/>
      <c r="FNG4459" s="836"/>
      <c r="FNH4459" s="836"/>
      <c r="FNI4459" s="836"/>
      <c r="FNJ4459" s="836"/>
      <c r="FNK4459" s="836"/>
      <c r="FNL4459" s="836"/>
      <c r="FNM4459" s="836"/>
      <c r="FNN4459" s="836"/>
      <c r="FNO4459" s="836"/>
      <c r="FNP4459" s="836"/>
      <c r="FNQ4459" s="836"/>
      <c r="FNR4459" s="836"/>
      <c r="FNS4459" s="836"/>
      <c r="FNT4459" s="836"/>
      <c r="FNU4459" s="836"/>
      <c r="FNV4459" s="836"/>
      <c r="FNW4459" s="836"/>
      <c r="FNX4459" s="836"/>
      <c r="FNY4459" s="836"/>
      <c r="FNZ4459" s="836"/>
      <c r="FOA4459" s="836"/>
      <c r="FOB4459" s="836"/>
      <c r="FOC4459" s="836"/>
      <c r="FOD4459" s="836"/>
      <c r="FOE4459" s="836"/>
      <c r="FOF4459" s="836"/>
      <c r="FOG4459" s="836"/>
      <c r="FOH4459" s="836"/>
      <c r="FOI4459" s="836"/>
      <c r="FOJ4459" s="836"/>
      <c r="FOK4459" s="836"/>
      <c r="FOL4459" s="836"/>
      <c r="FOM4459" s="836"/>
      <c r="FON4459" s="836"/>
      <c r="FOO4459" s="836"/>
      <c r="FOP4459" s="836"/>
      <c r="FOQ4459" s="836"/>
      <c r="FOR4459" s="836"/>
      <c r="FOS4459" s="836"/>
      <c r="FOT4459" s="836"/>
      <c r="FOU4459" s="836"/>
      <c r="FOV4459" s="836"/>
      <c r="FOW4459" s="836"/>
      <c r="FOX4459" s="836"/>
      <c r="FOY4459" s="836"/>
      <c r="FOZ4459" s="836"/>
      <c r="FPA4459" s="836"/>
      <c r="FPB4459" s="836"/>
      <c r="FPC4459" s="836"/>
      <c r="FPD4459" s="836"/>
      <c r="FPE4459" s="836"/>
      <c r="FPF4459" s="836"/>
      <c r="FPG4459" s="836"/>
      <c r="FPH4459" s="836"/>
      <c r="FPI4459" s="836"/>
      <c r="FPJ4459" s="836"/>
      <c r="FPK4459" s="836"/>
      <c r="FPL4459" s="836"/>
      <c r="FPM4459" s="836"/>
      <c r="FPN4459" s="836"/>
      <c r="FPO4459" s="836"/>
      <c r="FPP4459" s="836"/>
      <c r="FPQ4459" s="836"/>
      <c r="FPR4459" s="836"/>
      <c r="FPS4459" s="836"/>
      <c r="FPT4459" s="836"/>
      <c r="FPU4459" s="836"/>
      <c r="FPV4459" s="836"/>
      <c r="FPW4459" s="836"/>
      <c r="FPX4459" s="836"/>
      <c r="FPY4459" s="836"/>
      <c r="FPZ4459" s="836"/>
      <c r="FQA4459" s="836"/>
      <c r="FQB4459" s="836"/>
      <c r="FQC4459" s="836"/>
      <c r="FQD4459" s="836"/>
      <c r="FQE4459" s="836"/>
      <c r="FQF4459" s="836"/>
      <c r="FQG4459" s="836"/>
      <c r="FQH4459" s="836"/>
      <c r="FQI4459" s="836"/>
      <c r="FQJ4459" s="836"/>
      <c r="FQK4459" s="836"/>
      <c r="FQL4459" s="836"/>
      <c r="FQM4459" s="836"/>
      <c r="FQN4459" s="836"/>
      <c r="FQO4459" s="836"/>
      <c r="FQP4459" s="836"/>
      <c r="FQQ4459" s="836"/>
      <c r="FQR4459" s="836"/>
      <c r="FQS4459" s="836"/>
      <c r="FQT4459" s="836"/>
      <c r="FQU4459" s="836"/>
      <c r="FQV4459" s="836"/>
      <c r="FQW4459" s="836"/>
      <c r="FQX4459" s="836"/>
      <c r="FQY4459" s="836"/>
      <c r="FQZ4459" s="836"/>
      <c r="FRA4459" s="836"/>
      <c r="FRB4459" s="836"/>
      <c r="FRC4459" s="836"/>
      <c r="FRD4459" s="836"/>
      <c r="FRE4459" s="836"/>
      <c r="FRF4459" s="836"/>
      <c r="FRG4459" s="836"/>
      <c r="FRH4459" s="836"/>
      <c r="FRI4459" s="836"/>
      <c r="FRJ4459" s="836"/>
      <c r="FRK4459" s="836"/>
      <c r="FRL4459" s="836"/>
      <c r="FRM4459" s="836"/>
      <c r="FRN4459" s="836"/>
      <c r="FRO4459" s="836"/>
      <c r="FRP4459" s="836"/>
      <c r="FRQ4459" s="836"/>
      <c r="FRR4459" s="836"/>
      <c r="FRS4459" s="836"/>
      <c r="FRT4459" s="836"/>
      <c r="FRU4459" s="836"/>
      <c r="FRV4459" s="836"/>
      <c r="FRW4459" s="836"/>
      <c r="FRX4459" s="836"/>
      <c r="FRY4459" s="836"/>
      <c r="FRZ4459" s="836"/>
      <c r="FSA4459" s="836"/>
      <c r="FSB4459" s="836"/>
      <c r="FSC4459" s="836"/>
      <c r="FSD4459" s="836"/>
      <c r="FSE4459" s="836"/>
      <c r="FSF4459" s="836"/>
      <c r="FSG4459" s="836"/>
      <c r="FSH4459" s="836"/>
      <c r="FSI4459" s="836"/>
      <c r="FSJ4459" s="836"/>
      <c r="FSK4459" s="836"/>
      <c r="FSL4459" s="836"/>
      <c r="FSM4459" s="836"/>
      <c r="FSN4459" s="836"/>
      <c r="FSO4459" s="836"/>
      <c r="FSP4459" s="836"/>
      <c r="FSQ4459" s="836"/>
      <c r="FSR4459" s="836"/>
      <c r="FSS4459" s="836"/>
      <c r="FST4459" s="836"/>
      <c r="FSU4459" s="836"/>
      <c r="FSV4459" s="836"/>
      <c r="FSW4459" s="836"/>
      <c r="FSX4459" s="836"/>
      <c r="FSY4459" s="836"/>
      <c r="FSZ4459" s="836"/>
      <c r="FTA4459" s="836"/>
      <c r="FTB4459" s="836"/>
      <c r="FTC4459" s="836"/>
      <c r="FTD4459" s="836"/>
      <c r="FTE4459" s="836"/>
      <c r="FTF4459" s="836"/>
      <c r="FTG4459" s="836"/>
      <c r="FTH4459" s="836"/>
      <c r="FTI4459" s="836"/>
      <c r="FTJ4459" s="836"/>
      <c r="FTK4459" s="836"/>
      <c r="FTL4459" s="836"/>
      <c r="FTM4459" s="836"/>
      <c r="FTN4459" s="836"/>
      <c r="FTO4459" s="836"/>
      <c r="FTP4459" s="836"/>
      <c r="FTQ4459" s="836"/>
      <c r="FTR4459" s="836"/>
      <c r="FTS4459" s="836"/>
      <c r="FTT4459" s="836"/>
      <c r="FTU4459" s="836"/>
      <c r="FTV4459" s="836"/>
      <c r="FTW4459" s="836"/>
      <c r="FTX4459" s="836"/>
      <c r="FTY4459" s="836"/>
      <c r="FTZ4459" s="836"/>
      <c r="FUA4459" s="836"/>
      <c r="FUB4459" s="836"/>
      <c r="FUC4459" s="836"/>
      <c r="FUD4459" s="836"/>
      <c r="FUE4459" s="836"/>
      <c r="FUF4459" s="836"/>
      <c r="FUG4459" s="836"/>
      <c r="FUH4459" s="836"/>
      <c r="FUI4459" s="836"/>
      <c r="FUJ4459" s="836"/>
      <c r="FUK4459" s="836"/>
      <c r="FUL4459" s="836"/>
      <c r="FUM4459" s="836"/>
      <c r="FUN4459" s="836"/>
      <c r="FUO4459" s="836"/>
      <c r="FUP4459" s="836"/>
      <c r="FUQ4459" s="836"/>
      <c r="FUR4459" s="836"/>
      <c r="FUS4459" s="836"/>
      <c r="FUT4459" s="836"/>
      <c r="FUU4459" s="836"/>
      <c r="FUV4459" s="836"/>
      <c r="FUW4459" s="836"/>
      <c r="FUX4459" s="836"/>
      <c r="FUY4459" s="836"/>
      <c r="FUZ4459" s="836"/>
      <c r="FVA4459" s="836"/>
      <c r="FVB4459" s="836"/>
      <c r="FVC4459" s="836"/>
      <c r="FVD4459" s="836"/>
      <c r="FVE4459" s="836"/>
      <c r="FVF4459" s="836"/>
      <c r="FVG4459" s="836"/>
      <c r="FVH4459" s="836"/>
      <c r="FVI4459" s="836"/>
      <c r="FVJ4459" s="836"/>
      <c r="FVK4459" s="836"/>
      <c r="FVL4459" s="836"/>
      <c r="FVM4459" s="836"/>
      <c r="FVN4459" s="836"/>
      <c r="FVO4459" s="836"/>
      <c r="FVP4459" s="836"/>
      <c r="FVQ4459" s="836"/>
      <c r="FVR4459" s="836"/>
      <c r="FVS4459" s="836"/>
      <c r="FVT4459" s="836"/>
      <c r="FVU4459" s="836"/>
      <c r="FVV4459" s="836"/>
      <c r="FVW4459" s="836"/>
      <c r="FVX4459" s="836"/>
      <c r="FVY4459" s="836"/>
      <c r="FVZ4459" s="836"/>
      <c r="FWA4459" s="836"/>
      <c r="FWB4459" s="836"/>
      <c r="FWC4459" s="836"/>
      <c r="FWD4459" s="836"/>
      <c r="FWE4459" s="836"/>
      <c r="FWF4459" s="836"/>
      <c r="FWG4459" s="836"/>
      <c r="FWH4459" s="836"/>
      <c r="FWI4459" s="836"/>
      <c r="FWJ4459" s="836"/>
      <c r="FWK4459" s="836"/>
      <c r="FWL4459" s="836"/>
      <c r="FWM4459" s="836"/>
      <c r="FWN4459" s="836"/>
      <c r="FWO4459" s="836"/>
      <c r="FWP4459" s="836"/>
      <c r="FWQ4459" s="836"/>
      <c r="FWR4459" s="836"/>
      <c r="FWS4459" s="836"/>
      <c r="FWT4459" s="836"/>
      <c r="FWU4459" s="836"/>
      <c r="FWV4459" s="836"/>
      <c r="FWW4459" s="836"/>
      <c r="FWX4459" s="836"/>
      <c r="FWY4459" s="836"/>
      <c r="FWZ4459" s="836"/>
      <c r="FXA4459" s="836"/>
      <c r="FXB4459" s="836"/>
      <c r="FXC4459" s="836"/>
      <c r="FXD4459" s="836"/>
      <c r="FXE4459" s="836"/>
      <c r="FXF4459" s="836"/>
      <c r="FXG4459" s="836"/>
      <c r="FXH4459" s="836"/>
      <c r="FXI4459" s="836"/>
      <c r="FXJ4459" s="836"/>
      <c r="FXK4459" s="836"/>
      <c r="FXL4459" s="836"/>
      <c r="FXM4459" s="836"/>
      <c r="FXN4459" s="836"/>
      <c r="FXO4459" s="836"/>
      <c r="FXP4459" s="836"/>
      <c r="FXQ4459" s="836"/>
      <c r="FXR4459" s="836"/>
      <c r="FXS4459" s="836"/>
      <c r="FXT4459" s="836"/>
      <c r="FXU4459" s="836"/>
      <c r="FXV4459" s="836"/>
      <c r="FXW4459" s="836"/>
      <c r="FXX4459" s="836"/>
      <c r="FXY4459" s="836"/>
      <c r="FXZ4459" s="836"/>
      <c r="FYA4459" s="836"/>
      <c r="FYB4459" s="836"/>
      <c r="FYC4459" s="836"/>
      <c r="FYD4459" s="836"/>
      <c r="FYE4459" s="836"/>
      <c r="FYF4459" s="836"/>
      <c r="FYG4459" s="836"/>
      <c r="FYH4459" s="836"/>
      <c r="FYI4459" s="836"/>
      <c r="FYJ4459" s="836"/>
      <c r="FYK4459" s="836"/>
      <c r="FYL4459" s="836"/>
      <c r="FYM4459" s="836"/>
      <c r="FYN4459" s="836"/>
      <c r="FYO4459" s="836"/>
      <c r="FYP4459" s="836"/>
      <c r="FYQ4459" s="836"/>
      <c r="FYR4459" s="836"/>
      <c r="FYS4459" s="836"/>
      <c r="FYT4459" s="836"/>
      <c r="FYU4459" s="836"/>
      <c r="FYV4459" s="836"/>
      <c r="FYW4459" s="836"/>
      <c r="FYX4459" s="836"/>
      <c r="FYY4459" s="836"/>
      <c r="FYZ4459" s="836"/>
      <c r="FZA4459" s="836"/>
      <c r="FZB4459" s="836"/>
      <c r="FZC4459" s="836"/>
      <c r="FZD4459" s="836"/>
      <c r="FZE4459" s="836"/>
      <c r="FZF4459" s="836"/>
      <c r="FZG4459" s="836"/>
      <c r="FZH4459" s="836"/>
      <c r="FZI4459" s="836"/>
      <c r="FZJ4459" s="836"/>
      <c r="FZK4459" s="836"/>
      <c r="FZL4459" s="836"/>
      <c r="FZM4459" s="836"/>
      <c r="FZN4459" s="836"/>
      <c r="FZO4459" s="836"/>
      <c r="FZP4459" s="836"/>
      <c r="FZQ4459" s="836"/>
      <c r="FZR4459" s="836"/>
      <c r="FZS4459" s="836"/>
      <c r="FZT4459" s="836"/>
      <c r="FZU4459" s="836"/>
      <c r="FZV4459" s="836"/>
      <c r="FZW4459" s="836"/>
      <c r="FZX4459" s="836"/>
      <c r="FZY4459" s="836"/>
      <c r="FZZ4459" s="836"/>
      <c r="GAA4459" s="836"/>
      <c r="GAB4459" s="836"/>
      <c r="GAC4459" s="836"/>
      <c r="GAD4459" s="836"/>
      <c r="GAE4459" s="836"/>
      <c r="GAF4459" s="836"/>
      <c r="GAG4459" s="836"/>
      <c r="GAH4459" s="836"/>
      <c r="GAI4459" s="836"/>
      <c r="GAJ4459" s="836"/>
      <c r="GAK4459" s="836"/>
      <c r="GAL4459" s="836"/>
      <c r="GAM4459" s="836"/>
      <c r="GAN4459" s="836"/>
      <c r="GAO4459" s="836"/>
      <c r="GAP4459" s="836"/>
      <c r="GAQ4459" s="836"/>
      <c r="GAR4459" s="836"/>
      <c r="GAS4459" s="836"/>
      <c r="GAT4459" s="836"/>
      <c r="GAU4459" s="836"/>
      <c r="GAV4459" s="836"/>
      <c r="GAW4459" s="836"/>
      <c r="GAX4459" s="836"/>
      <c r="GAY4459" s="836"/>
      <c r="GAZ4459" s="836"/>
      <c r="GBA4459" s="836"/>
      <c r="GBB4459" s="836"/>
      <c r="GBC4459" s="836"/>
      <c r="GBD4459" s="836"/>
      <c r="GBE4459" s="836"/>
      <c r="GBF4459" s="836"/>
      <c r="GBG4459" s="836"/>
      <c r="GBH4459" s="836"/>
      <c r="GBI4459" s="836"/>
      <c r="GBJ4459" s="836"/>
      <c r="GBK4459" s="836"/>
      <c r="GBL4459" s="836"/>
      <c r="GBM4459" s="836"/>
      <c r="GBN4459" s="836"/>
      <c r="GBO4459" s="836"/>
      <c r="GBP4459" s="836"/>
      <c r="GBQ4459" s="836"/>
      <c r="GBR4459" s="836"/>
      <c r="GBS4459" s="836"/>
      <c r="GBT4459" s="836"/>
      <c r="GBU4459" s="836"/>
      <c r="GBV4459" s="836"/>
      <c r="GBW4459" s="836"/>
      <c r="GBX4459" s="836"/>
      <c r="GBY4459" s="836"/>
      <c r="GBZ4459" s="836"/>
      <c r="GCA4459" s="836"/>
      <c r="GCB4459" s="836"/>
      <c r="GCC4459" s="836"/>
      <c r="GCD4459" s="836"/>
      <c r="GCE4459" s="836"/>
      <c r="GCF4459" s="836"/>
      <c r="GCG4459" s="836"/>
      <c r="GCH4459" s="836"/>
      <c r="GCI4459" s="836"/>
      <c r="GCJ4459" s="836"/>
      <c r="GCK4459" s="836"/>
      <c r="GCL4459" s="836"/>
      <c r="GCM4459" s="836"/>
      <c r="GCN4459" s="836"/>
      <c r="GCO4459" s="836"/>
      <c r="GCP4459" s="836"/>
      <c r="GCQ4459" s="836"/>
      <c r="GCR4459" s="836"/>
      <c r="GCS4459" s="836"/>
      <c r="GCT4459" s="836"/>
      <c r="GCU4459" s="836"/>
      <c r="GCV4459" s="836"/>
      <c r="GCW4459" s="836"/>
      <c r="GCX4459" s="836"/>
      <c r="GCY4459" s="836"/>
      <c r="GCZ4459" s="836"/>
      <c r="GDA4459" s="836"/>
      <c r="GDB4459" s="836"/>
      <c r="GDC4459" s="836"/>
      <c r="GDD4459" s="836"/>
      <c r="GDE4459" s="836"/>
      <c r="GDF4459" s="836"/>
      <c r="GDG4459" s="836"/>
      <c r="GDH4459" s="836"/>
      <c r="GDI4459" s="836"/>
      <c r="GDJ4459" s="836"/>
      <c r="GDK4459" s="836"/>
      <c r="GDL4459" s="836"/>
      <c r="GDM4459" s="836"/>
      <c r="GDN4459" s="836"/>
      <c r="GDO4459" s="836"/>
      <c r="GDP4459" s="836"/>
      <c r="GDQ4459" s="836"/>
      <c r="GDR4459" s="836"/>
      <c r="GDS4459" s="836"/>
      <c r="GDT4459" s="836"/>
      <c r="GDU4459" s="836"/>
      <c r="GDV4459" s="836"/>
      <c r="GDW4459" s="836"/>
      <c r="GDX4459" s="836"/>
      <c r="GDY4459" s="836"/>
      <c r="GDZ4459" s="836"/>
      <c r="GEA4459" s="836"/>
      <c r="GEB4459" s="836"/>
      <c r="GEC4459" s="836"/>
      <c r="GED4459" s="836"/>
      <c r="GEE4459" s="836"/>
      <c r="GEF4459" s="836"/>
      <c r="GEG4459" s="836"/>
      <c r="GEH4459" s="836"/>
      <c r="GEI4459" s="836"/>
      <c r="GEJ4459" s="836"/>
      <c r="GEK4459" s="836"/>
      <c r="GEL4459" s="836"/>
      <c r="GEM4459" s="836"/>
      <c r="GEN4459" s="836"/>
      <c r="GEO4459" s="836"/>
      <c r="GEP4459" s="836"/>
      <c r="GEQ4459" s="836"/>
      <c r="GER4459" s="836"/>
      <c r="GES4459" s="836"/>
      <c r="GET4459" s="836"/>
      <c r="GEU4459" s="836"/>
      <c r="GEV4459" s="836"/>
      <c r="GEW4459" s="836"/>
      <c r="GEX4459" s="836"/>
      <c r="GEY4459" s="836"/>
      <c r="GEZ4459" s="836"/>
      <c r="GFA4459" s="836"/>
      <c r="GFB4459" s="836"/>
      <c r="GFC4459" s="836"/>
      <c r="GFD4459" s="836"/>
      <c r="GFE4459" s="836"/>
      <c r="GFF4459" s="836"/>
      <c r="GFG4459" s="836"/>
      <c r="GFH4459" s="836"/>
      <c r="GFI4459" s="836"/>
      <c r="GFJ4459" s="836"/>
      <c r="GFK4459" s="836"/>
      <c r="GFL4459" s="836"/>
      <c r="GFM4459" s="836"/>
      <c r="GFN4459" s="836"/>
      <c r="GFO4459" s="836"/>
      <c r="GFP4459" s="836"/>
      <c r="GFQ4459" s="836"/>
      <c r="GFR4459" s="836"/>
      <c r="GFS4459" s="836"/>
      <c r="GFT4459" s="836"/>
      <c r="GFU4459" s="836"/>
      <c r="GFV4459" s="836"/>
      <c r="GFW4459" s="836"/>
      <c r="GFX4459" s="836"/>
      <c r="GFY4459" s="836"/>
      <c r="GFZ4459" s="836"/>
      <c r="GGA4459" s="836"/>
      <c r="GGB4459" s="836"/>
      <c r="GGC4459" s="836"/>
      <c r="GGD4459" s="836"/>
      <c r="GGE4459" s="836"/>
      <c r="GGF4459" s="836"/>
      <c r="GGG4459" s="836"/>
      <c r="GGH4459" s="836"/>
      <c r="GGI4459" s="836"/>
      <c r="GGJ4459" s="836"/>
      <c r="GGK4459" s="836"/>
      <c r="GGL4459" s="836"/>
      <c r="GGM4459" s="836"/>
      <c r="GGN4459" s="836"/>
      <c r="GGO4459" s="836"/>
      <c r="GGP4459" s="836"/>
      <c r="GGQ4459" s="836"/>
      <c r="GGR4459" s="836"/>
      <c r="GGS4459" s="836"/>
      <c r="GGT4459" s="836"/>
      <c r="GGU4459" s="836"/>
      <c r="GGV4459" s="836"/>
      <c r="GGW4459" s="836"/>
      <c r="GGX4459" s="836"/>
      <c r="GGY4459" s="836"/>
      <c r="GGZ4459" s="836"/>
      <c r="GHA4459" s="836"/>
      <c r="GHB4459" s="836"/>
      <c r="GHC4459" s="836"/>
      <c r="GHD4459" s="836"/>
      <c r="GHE4459" s="836"/>
      <c r="GHF4459" s="836"/>
      <c r="GHG4459" s="836"/>
      <c r="GHH4459" s="836"/>
      <c r="GHI4459" s="836"/>
      <c r="GHJ4459" s="836"/>
      <c r="GHK4459" s="836"/>
      <c r="GHL4459" s="836"/>
      <c r="GHM4459" s="836"/>
      <c r="GHN4459" s="836"/>
      <c r="GHO4459" s="836"/>
      <c r="GHP4459" s="836"/>
      <c r="GHQ4459" s="836"/>
      <c r="GHR4459" s="836"/>
      <c r="GHS4459" s="836"/>
      <c r="GHT4459" s="836"/>
      <c r="GHU4459" s="836"/>
      <c r="GHV4459" s="836"/>
      <c r="GHW4459" s="836"/>
      <c r="GHX4459" s="836"/>
      <c r="GHY4459" s="836"/>
      <c r="GHZ4459" s="836"/>
      <c r="GIA4459" s="836"/>
      <c r="GIB4459" s="836"/>
      <c r="GIC4459" s="836"/>
      <c r="GID4459" s="836"/>
      <c r="GIE4459" s="836"/>
      <c r="GIF4459" s="836"/>
      <c r="GIG4459" s="836"/>
      <c r="GIH4459" s="836"/>
      <c r="GII4459" s="836"/>
      <c r="GIJ4459" s="836"/>
      <c r="GIK4459" s="836"/>
      <c r="GIL4459" s="836"/>
      <c r="GIM4459" s="836"/>
      <c r="GIN4459" s="836"/>
      <c r="GIO4459" s="836"/>
      <c r="GIP4459" s="836"/>
      <c r="GIQ4459" s="836"/>
      <c r="GIR4459" s="836"/>
      <c r="GIS4459" s="836"/>
      <c r="GIT4459" s="836"/>
      <c r="GIU4459" s="836"/>
      <c r="GIV4459" s="836"/>
      <c r="GIW4459" s="836"/>
      <c r="GIX4459" s="836"/>
      <c r="GIY4459" s="836"/>
      <c r="GIZ4459" s="836"/>
      <c r="GJA4459" s="836"/>
      <c r="GJB4459" s="836"/>
      <c r="GJC4459" s="836"/>
      <c r="GJD4459" s="836"/>
      <c r="GJE4459" s="836"/>
      <c r="GJF4459" s="836"/>
      <c r="GJG4459" s="836"/>
      <c r="GJH4459" s="836"/>
      <c r="GJI4459" s="836"/>
      <c r="GJJ4459" s="836"/>
      <c r="GJK4459" s="836"/>
      <c r="GJL4459" s="836"/>
      <c r="GJM4459" s="836"/>
      <c r="GJN4459" s="836"/>
      <c r="GJO4459" s="836"/>
      <c r="GJP4459" s="836"/>
      <c r="GJQ4459" s="836"/>
      <c r="GJR4459" s="836"/>
      <c r="GJS4459" s="836"/>
      <c r="GJT4459" s="836"/>
      <c r="GJU4459" s="836"/>
      <c r="GJV4459" s="836"/>
      <c r="GJW4459" s="836"/>
      <c r="GJX4459" s="836"/>
      <c r="GJY4459" s="836"/>
      <c r="GJZ4459" s="836"/>
      <c r="GKA4459" s="836"/>
      <c r="GKB4459" s="836"/>
      <c r="GKC4459" s="836"/>
      <c r="GKD4459" s="836"/>
      <c r="GKE4459" s="836"/>
      <c r="GKF4459" s="836"/>
      <c r="GKG4459" s="836"/>
      <c r="GKH4459" s="836"/>
      <c r="GKI4459" s="836"/>
      <c r="GKJ4459" s="836"/>
      <c r="GKK4459" s="836"/>
      <c r="GKL4459" s="836"/>
      <c r="GKM4459" s="836"/>
      <c r="GKN4459" s="836"/>
      <c r="GKO4459" s="836"/>
      <c r="GKP4459" s="836"/>
      <c r="GKQ4459" s="836"/>
      <c r="GKR4459" s="836"/>
      <c r="GKS4459" s="836"/>
      <c r="GKT4459" s="836"/>
      <c r="GKU4459" s="836"/>
      <c r="GKV4459" s="836"/>
      <c r="GKW4459" s="836"/>
      <c r="GKX4459" s="836"/>
      <c r="GKY4459" s="836"/>
      <c r="GKZ4459" s="836"/>
      <c r="GLA4459" s="836"/>
      <c r="GLB4459" s="836"/>
      <c r="GLC4459" s="836"/>
      <c r="GLD4459" s="836"/>
      <c r="GLE4459" s="836"/>
      <c r="GLF4459" s="836"/>
      <c r="GLG4459" s="836"/>
      <c r="GLH4459" s="836"/>
      <c r="GLI4459" s="836"/>
      <c r="GLJ4459" s="836"/>
      <c r="GLK4459" s="836"/>
      <c r="GLL4459" s="836"/>
      <c r="GLM4459" s="836"/>
      <c r="GLN4459" s="836"/>
      <c r="GLO4459" s="836"/>
      <c r="GLP4459" s="836"/>
      <c r="GLQ4459" s="836"/>
      <c r="GLR4459" s="836"/>
      <c r="GLS4459" s="836"/>
      <c r="GLT4459" s="836"/>
      <c r="GLU4459" s="836"/>
      <c r="GLV4459" s="836"/>
      <c r="GLW4459" s="836"/>
      <c r="GLX4459" s="836"/>
      <c r="GLY4459" s="836"/>
      <c r="GLZ4459" s="836"/>
      <c r="GMA4459" s="836"/>
      <c r="GMB4459" s="836"/>
      <c r="GMC4459" s="836"/>
      <c r="GMD4459" s="836"/>
      <c r="GME4459" s="836"/>
      <c r="GMF4459" s="836"/>
      <c r="GMG4459" s="836"/>
      <c r="GMH4459" s="836"/>
      <c r="GMI4459" s="836"/>
      <c r="GMJ4459" s="836"/>
      <c r="GMK4459" s="836"/>
      <c r="GML4459" s="836"/>
      <c r="GMM4459" s="836"/>
      <c r="GMN4459" s="836"/>
      <c r="GMO4459" s="836"/>
      <c r="GMP4459" s="836"/>
      <c r="GMQ4459" s="836"/>
      <c r="GMR4459" s="836"/>
      <c r="GMS4459" s="836"/>
      <c r="GMT4459" s="836"/>
      <c r="GMU4459" s="836"/>
      <c r="GMV4459" s="836"/>
      <c r="GMW4459" s="836"/>
      <c r="GMX4459" s="836"/>
      <c r="GMY4459" s="836"/>
      <c r="GMZ4459" s="836"/>
      <c r="GNA4459" s="836"/>
      <c r="GNB4459" s="836"/>
      <c r="GNC4459" s="836"/>
      <c r="GND4459" s="836"/>
      <c r="GNE4459" s="836"/>
      <c r="GNF4459" s="836"/>
      <c r="GNG4459" s="836"/>
      <c r="GNH4459" s="836"/>
      <c r="GNI4459" s="836"/>
      <c r="GNJ4459" s="836"/>
      <c r="GNK4459" s="836"/>
      <c r="GNL4459" s="836"/>
      <c r="GNM4459" s="836"/>
      <c r="GNN4459" s="836"/>
      <c r="GNO4459" s="836"/>
      <c r="GNP4459" s="836"/>
      <c r="GNQ4459" s="836"/>
      <c r="GNR4459" s="836"/>
      <c r="GNS4459" s="836"/>
      <c r="GNT4459" s="836"/>
      <c r="GNU4459" s="836"/>
      <c r="GNV4459" s="836"/>
      <c r="GNW4459" s="836"/>
      <c r="GNX4459" s="836"/>
      <c r="GNY4459" s="836"/>
      <c r="GNZ4459" s="836"/>
      <c r="GOA4459" s="836"/>
      <c r="GOB4459" s="836"/>
      <c r="GOC4459" s="836"/>
      <c r="GOD4459" s="836"/>
      <c r="GOE4459" s="836"/>
      <c r="GOF4459" s="836"/>
      <c r="GOG4459" s="836"/>
      <c r="GOH4459" s="836"/>
      <c r="GOI4459" s="836"/>
      <c r="GOJ4459" s="836"/>
      <c r="GOK4459" s="836"/>
      <c r="GOL4459" s="836"/>
      <c r="GOM4459" s="836"/>
      <c r="GON4459" s="836"/>
      <c r="GOO4459" s="836"/>
      <c r="GOP4459" s="836"/>
      <c r="GOQ4459" s="836"/>
      <c r="GOR4459" s="836"/>
      <c r="GOS4459" s="836"/>
      <c r="GOT4459" s="836"/>
      <c r="GOU4459" s="836"/>
      <c r="GOV4459" s="836"/>
      <c r="GOW4459" s="836"/>
      <c r="GOX4459" s="836"/>
      <c r="GOY4459" s="836"/>
      <c r="GOZ4459" s="836"/>
      <c r="GPA4459" s="836"/>
      <c r="GPB4459" s="836"/>
      <c r="GPC4459" s="836"/>
      <c r="GPD4459" s="836"/>
      <c r="GPE4459" s="836"/>
      <c r="GPF4459" s="836"/>
      <c r="GPG4459" s="836"/>
      <c r="GPH4459" s="836"/>
      <c r="GPI4459" s="836"/>
      <c r="GPJ4459" s="836"/>
      <c r="GPK4459" s="836"/>
      <c r="GPL4459" s="836"/>
      <c r="GPM4459" s="836"/>
      <c r="GPN4459" s="836"/>
      <c r="GPO4459" s="836"/>
      <c r="GPP4459" s="836"/>
      <c r="GPQ4459" s="836"/>
      <c r="GPR4459" s="836"/>
      <c r="GPS4459" s="836"/>
      <c r="GPT4459" s="836"/>
      <c r="GPU4459" s="836"/>
      <c r="GPV4459" s="836"/>
      <c r="GPW4459" s="836"/>
      <c r="GPX4459" s="836"/>
      <c r="GPY4459" s="836"/>
      <c r="GPZ4459" s="836"/>
      <c r="GQA4459" s="836"/>
      <c r="GQB4459" s="836"/>
      <c r="GQC4459" s="836"/>
      <c r="GQD4459" s="836"/>
      <c r="GQE4459" s="836"/>
      <c r="GQF4459" s="836"/>
      <c r="GQG4459" s="836"/>
      <c r="GQH4459" s="836"/>
      <c r="GQI4459" s="836"/>
      <c r="GQJ4459" s="836"/>
      <c r="GQK4459" s="836"/>
      <c r="GQL4459" s="836"/>
      <c r="GQM4459" s="836"/>
      <c r="GQN4459" s="836"/>
      <c r="GQO4459" s="836"/>
      <c r="GQP4459" s="836"/>
      <c r="GQQ4459" s="836"/>
      <c r="GQR4459" s="836"/>
      <c r="GQS4459" s="836"/>
      <c r="GQT4459" s="836"/>
      <c r="GQU4459" s="836"/>
      <c r="GQV4459" s="836"/>
      <c r="GQW4459" s="836"/>
      <c r="GQX4459" s="836"/>
      <c r="GQY4459" s="836"/>
      <c r="GQZ4459" s="836"/>
      <c r="GRA4459" s="836"/>
      <c r="GRB4459" s="836"/>
      <c r="GRC4459" s="836"/>
      <c r="GRD4459" s="836"/>
      <c r="GRE4459" s="836"/>
      <c r="GRF4459" s="836"/>
      <c r="GRG4459" s="836"/>
      <c r="GRH4459" s="836"/>
      <c r="GRI4459" s="836"/>
      <c r="GRJ4459" s="836"/>
      <c r="GRK4459" s="836"/>
      <c r="GRL4459" s="836"/>
      <c r="GRM4459" s="836"/>
      <c r="GRN4459" s="836"/>
      <c r="GRO4459" s="836"/>
      <c r="GRP4459" s="836"/>
      <c r="GRQ4459" s="836"/>
      <c r="GRR4459" s="836"/>
      <c r="GRS4459" s="836"/>
      <c r="GRT4459" s="836"/>
      <c r="GRU4459" s="836"/>
      <c r="GRV4459" s="836"/>
      <c r="GRW4459" s="836"/>
      <c r="GRX4459" s="836"/>
      <c r="GRY4459" s="836"/>
      <c r="GRZ4459" s="836"/>
      <c r="GSA4459" s="836"/>
      <c r="GSB4459" s="836"/>
      <c r="GSC4459" s="836"/>
      <c r="GSD4459" s="836"/>
      <c r="GSE4459" s="836"/>
      <c r="GSF4459" s="836"/>
      <c r="GSG4459" s="836"/>
      <c r="GSH4459" s="836"/>
      <c r="GSI4459" s="836"/>
      <c r="GSJ4459" s="836"/>
      <c r="GSK4459" s="836"/>
      <c r="GSL4459" s="836"/>
      <c r="GSM4459" s="836"/>
      <c r="GSN4459" s="836"/>
      <c r="GSO4459" s="836"/>
      <c r="GSP4459" s="836"/>
      <c r="GSQ4459" s="836"/>
      <c r="GSR4459" s="836"/>
      <c r="GSS4459" s="836"/>
      <c r="GST4459" s="836"/>
      <c r="GSU4459" s="836"/>
      <c r="GSV4459" s="836"/>
      <c r="GSW4459" s="836"/>
      <c r="GSX4459" s="836"/>
      <c r="GSY4459" s="836"/>
      <c r="GSZ4459" s="836"/>
      <c r="GTA4459" s="836"/>
      <c r="GTB4459" s="836"/>
      <c r="GTC4459" s="836"/>
      <c r="GTD4459" s="836"/>
      <c r="GTE4459" s="836"/>
      <c r="GTF4459" s="836"/>
      <c r="GTG4459" s="836"/>
      <c r="GTH4459" s="836"/>
      <c r="GTI4459" s="836"/>
      <c r="GTJ4459" s="836"/>
      <c r="GTK4459" s="836"/>
      <c r="GTL4459" s="836"/>
      <c r="GTM4459" s="836"/>
      <c r="GTN4459" s="836"/>
      <c r="GTO4459" s="836"/>
      <c r="GTP4459" s="836"/>
      <c r="GTQ4459" s="836"/>
      <c r="GTR4459" s="836"/>
      <c r="GTS4459" s="836"/>
      <c r="GTT4459" s="836"/>
      <c r="GTU4459" s="836"/>
      <c r="GTV4459" s="836"/>
      <c r="GTW4459" s="836"/>
      <c r="GTX4459" s="836"/>
      <c r="GTY4459" s="836"/>
      <c r="GTZ4459" s="836"/>
      <c r="GUA4459" s="836"/>
      <c r="GUB4459" s="836"/>
      <c r="GUC4459" s="836"/>
      <c r="GUD4459" s="836"/>
      <c r="GUE4459" s="836"/>
      <c r="GUF4459" s="836"/>
      <c r="GUG4459" s="836"/>
      <c r="GUH4459" s="836"/>
      <c r="GUI4459" s="836"/>
      <c r="GUJ4459" s="836"/>
      <c r="GUK4459" s="836"/>
      <c r="GUL4459" s="836"/>
      <c r="GUM4459" s="836"/>
      <c r="GUN4459" s="836"/>
      <c r="GUO4459" s="836"/>
      <c r="GUP4459" s="836"/>
      <c r="GUQ4459" s="836"/>
      <c r="GUR4459" s="836"/>
      <c r="GUS4459" s="836"/>
      <c r="GUT4459" s="836"/>
      <c r="GUU4459" s="836"/>
      <c r="GUV4459" s="836"/>
      <c r="GUW4459" s="836"/>
      <c r="GUX4459" s="836"/>
      <c r="GUY4459" s="836"/>
      <c r="GUZ4459" s="836"/>
      <c r="GVA4459" s="836"/>
      <c r="GVB4459" s="836"/>
      <c r="GVC4459" s="836"/>
      <c r="GVD4459" s="836"/>
      <c r="GVE4459" s="836"/>
      <c r="GVF4459" s="836"/>
      <c r="GVG4459" s="836"/>
      <c r="GVH4459" s="836"/>
      <c r="GVI4459" s="836"/>
      <c r="GVJ4459" s="836"/>
      <c r="GVK4459" s="836"/>
      <c r="GVL4459" s="836"/>
      <c r="GVM4459" s="836"/>
      <c r="GVN4459" s="836"/>
      <c r="GVO4459" s="836"/>
      <c r="GVP4459" s="836"/>
      <c r="GVQ4459" s="836"/>
      <c r="GVR4459" s="836"/>
      <c r="GVS4459" s="836"/>
      <c r="GVT4459" s="836"/>
      <c r="GVU4459" s="836"/>
      <c r="GVV4459" s="836"/>
      <c r="GVW4459" s="836"/>
      <c r="GVX4459" s="836"/>
      <c r="GVY4459" s="836"/>
      <c r="GVZ4459" s="836"/>
      <c r="GWA4459" s="836"/>
      <c r="GWB4459" s="836"/>
      <c r="GWC4459" s="836"/>
      <c r="GWD4459" s="836"/>
      <c r="GWE4459" s="836"/>
      <c r="GWF4459" s="836"/>
      <c r="GWG4459" s="836"/>
      <c r="GWH4459" s="836"/>
      <c r="GWI4459" s="836"/>
      <c r="GWJ4459" s="836"/>
      <c r="GWK4459" s="836"/>
      <c r="GWL4459" s="836"/>
      <c r="GWM4459" s="836"/>
      <c r="GWN4459" s="836"/>
      <c r="GWO4459" s="836"/>
      <c r="GWP4459" s="836"/>
      <c r="GWQ4459" s="836"/>
      <c r="GWR4459" s="836"/>
      <c r="GWS4459" s="836"/>
      <c r="GWT4459" s="836"/>
      <c r="GWU4459" s="836"/>
      <c r="GWV4459" s="836"/>
      <c r="GWW4459" s="836"/>
      <c r="GWX4459" s="836"/>
      <c r="GWY4459" s="836"/>
      <c r="GWZ4459" s="836"/>
      <c r="GXA4459" s="836"/>
      <c r="GXB4459" s="836"/>
      <c r="GXC4459" s="836"/>
      <c r="GXD4459" s="836"/>
      <c r="GXE4459" s="836"/>
      <c r="GXF4459" s="836"/>
      <c r="GXG4459" s="836"/>
      <c r="GXH4459" s="836"/>
      <c r="GXI4459" s="836"/>
      <c r="GXJ4459" s="836"/>
      <c r="GXK4459" s="836"/>
      <c r="GXL4459" s="836"/>
      <c r="GXM4459" s="836"/>
      <c r="GXN4459" s="836"/>
      <c r="GXO4459" s="836"/>
      <c r="GXP4459" s="836"/>
      <c r="GXQ4459" s="836"/>
      <c r="GXR4459" s="836"/>
      <c r="GXS4459" s="836"/>
      <c r="GXT4459" s="836"/>
      <c r="GXU4459" s="836"/>
      <c r="GXV4459" s="836"/>
      <c r="GXW4459" s="836"/>
      <c r="GXX4459" s="836"/>
      <c r="GXY4459" s="836"/>
      <c r="GXZ4459" s="836"/>
      <c r="GYA4459" s="836"/>
      <c r="GYB4459" s="836"/>
      <c r="GYC4459" s="836"/>
      <c r="GYD4459" s="836"/>
      <c r="GYE4459" s="836"/>
      <c r="GYF4459" s="836"/>
      <c r="GYG4459" s="836"/>
      <c r="GYH4459" s="836"/>
      <c r="GYI4459" s="836"/>
      <c r="GYJ4459" s="836"/>
      <c r="GYK4459" s="836"/>
      <c r="GYL4459" s="836"/>
      <c r="GYM4459" s="836"/>
      <c r="GYN4459" s="836"/>
      <c r="GYO4459" s="836"/>
      <c r="GYP4459" s="836"/>
      <c r="GYQ4459" s="836"/>
      <c r="GYR4459" s="836"/>
      <c r="GYS4459" s="836"/>
      <c r="GYT4459" s="836"/>
      <c r="GYU4459" s="836"/>
      <c r="GYV4459" s="836"/>
      <c r="GYW4459" s="836"/>
      <c r="GYX4459" s="836"/>
      <c r="GYY4459" s="836"/>
      <c r="GYZ4459" s="836"/>
      <c r="GZA4459" s="836"/>
      <c r="GZB4459" s="836"/>
      <c r="GZC4459" s="836"/>
      <c r="GZD4459" s="836"/>
      <c r="GZE4459" s="836"/>
      <c r="GZF4459" s="836"/>
      <c r="GZG4459" s="836"/>
      <c r="GZH4459" s="836"/>
      <c r="GZI4459" s="836"/>
      <c r="GZJ4459" s="836"/>
      <c r="GZK4459" s="836"/>
      <c r="GZL4459" s="836"/>
      <c r="GZM4459" s="836"/>
      <c r="GZN4459" s="836"/>
      <c r="GZO4459" s="836"/>
      <c r="GZP4459" s="836"/>
      <c r="GZQ4459" s="836"/>
      <c r="GZR4459" s="836"/>
      <c r="GZS4459" s="836"/>
      <c r="GZT4459" s="836"/>
      <c r="GZU4459" s="836"/>
      <c r="GZV4459" s="836"/>
      <c r="GZW4459" s="836"/>
      <c r="GZX4459" s="836"/>
      <c r="GZY4459" s="836"/>
      <c r="GZZ4459" s="836"/>
      <c r="HAA4459" s="836"/>
      <c r="HAB4459" s="836"/>
      <c r="HAC4459" s="836"/>
      <c r="HAD4459" s="836"/>
      <c r="HAE4459" s="836"/>
      <c r="HAF4459" s="836"/>
      <c r="HAG4459" s="836"/>
      <c r="HAH4459" s="836"/>
      <c r="HAI4459" s="836"/>
      <c r="HAJ4459" s="836"/>
      <c r="HAK4459" s="836"/>
      <c r="HAL4459" s="836"/>
      <c r="HAM4459" s="836"/>
      <c r="HAN4459" s="836"/>
      <c r="HAO4459" s="836"/>
      <c r="HAP4459" s="836"/>
      <c r="HAQ4459" s="836"/>
      <c r="HAR4459" s="836"/>
      <c r="HAS4459" s="836"/>
      <c r="HAT4459" s="836"/>
      <c r="HAU4459" s="836"/>
      <c r="HAV4459" s="836"/>
      <c r="HAW4459" s="836"/>
      <c r="HAX4459" s="836"/>
      <c r="HAY4459" s="836"/>
      <c r="HAZ4459" s="836"/>
      <c r="HBA4459" s="836"/>
      <c r="HBB4459" s="836"/>
      <c r="HBC4459" s="836"/>
      <c r="HBD4459" s="836"/>
      <c r="HBE4459" s="836"/>
      <c r="HBF4459" s="836"/>
      <c r="HBG4459" s="836"/>
      <c r="HBH4459" s="836"/>
      <c r="HBI4459" s="836"/>
      <c r="HBJ4459" s="836"/>
      <c r="HBK4459" s="836"/>
      <c r="HBL4459" s="836"/>
      <c r="HBM4459" s="836"/>
      <c r="HBN4459" s="836"/>
      <c r="HBO4459" s="836"/>
      <c r="HBP4459" s="836"/>
      <c r="HBQ4459" s="836"/>
      <c r="HBR4459" s="836"/>
      <c r="HBS4459" s="836"/>
      <c r="HBT4459" s="836"/>
      <c r="HBU4459" s="836"/>
      <c r="HBV4459" s="836"/>
      <c r="HBW4459" s="836"/>
      <c r="HBX4459" s="836"/>
      <c r="HBY4459" s="836"/>
      <c r="HBZ4459" s="836"/>
      <c r="HCA4459" s="836"/>
      <c r="HCB4459" s="836"/>
      <c r="HCC4459" s="836"/>
      <c r="HCD4459" s="836"/>
      <c r="HCE4459" s="836"/>
      <c r="HCF4459" s="836"/>
      <c r="HCG4459" s="836"/>
      <c r="HCH4459" s="836"/>
      <c r="HCI4459" s="836"/>
      <c r="HCJ4459" s="836"/>
      <c r="HCK4459" s="836"/>
      <c r="HCL4459" s="836"/>
      <c r="HCM4459" s="836"/>
      <c r="HCN4459" s="836"/>
      <c r="HCO4459" s="836"/>
      <c r="HCP4459" s="836"/>
      <c r="HCQ4459" s="836"/>
      <c r="HCR4459" s="836"/>
      <c r="HCS4459" s="836"/>
      <c r="HCT4459" s="836"/>
      <c r="HCU4459" s="836"/>
      <c r="HCV4459" s="836"/>
      <c r="HCW4459" s="836"/>
      <c r="HCX4459" s="836"/>
      <c r="HCY4459" s="836"/>
      <c r="HCZ4459" s="836"/>
      <c r="HDA4459" s="836"/>
      <c r="HDB4459" s="836"/>
      <c r="HDC4459" s="836"/>
      <c r="HDD4459" s="836"/>
      <c r="HDE4459" s="836"/>
      <c r="HDF4459" s="836"/>
      <c r="HDG4459" s="836"/>
      <c r="HDH4459" s="836"/>
      <c r="HDI4459" s="836"/>
      <c r="HDJ4459" s="836"/>
      <c r="HDK4459" s="836"/>
      <c r="HDL4459" s="836"/>
      <c r="HDM4459" s="836"/>
      <c r="HDN4459" s="836"/>
      <c r="HDO4459" s="836"/>
      <c r="HDP4459" s="836"/>
      <c r="HDQ4459" s="836"/>
      <c r="HDR4459" s="836"/>
      <c r="HDS4459" s="836"/>
      <c r="HDT4459" s="836"/>
      <c r="HDU4459" s="836"/>
      <c r="HDV4459" s="836"/>
      <c r="HDW4459" s="836"/>
      <c r="HDX4459" s="836"/>
      <c r="HDY4459" s="836"/>
      <c r="HDZ4459" s="836"/>
      <c r="HEA4459" s="836"/>
      <c r="HEB4459" s="836"/>
      <c r="HEC4459" s="836"/>
      <c r="HED4459" s="836"/>
      <c r="HEE4459" s="836"/>
      <c r="HEF4459" s="836"/>
      <c r="HEG4459" s="836"/>
      <c r="HEH4459" s="836"/>
      <c r="HEI4459" s="836"/>
      <c r="HEJ4459" s="836"/>
      <c r="HEK4459" s="836"/>
      <c r="HEL4459" s="836"/>
      <c r="HEM4459" s="836"/>
      <c r="HEN4459" s="836"/>
      <c r="HEO4459" s="836"/>
      <c r="HEP4459" s="836"/>
      <c r="HEQ4459" s="836"/>
      <c r="HER4459" s="836"/>
      <c r="HES4459" s="836"/>
      <c r="HET4459" s="836"/>
      <c r="HEU4459" s="836"/>
      <c r="HEV4459" s="836"/>
      <c r="HEW4459" s="836"/>
      <c r="HEX4459" s="836"/>
      <c r="HEY4459" s="836"/>
      <c r="HEZ4459" s="836"/>
      <c r="HFA4459" s="836"/>
      <c r="HFB4459" s="836"/>
      <c r="HFC4459" s="836"/>
      <c r="HFD4459" s="836"/>
      <c r="HFE4459" s="836"/>
      <c r="HFF4459" s="836"/>
      <c r="HFG4459" s="836"/>
      <c r="HFH4459" s="836"/>
      <c r="HFI4459" s="836"/>
      <c r="HFJ4459" s="836"/>
      <c r="HFK4459" s="836"/>
      <c r="HFL4459" s="836"/>
      <c r="HFM4459" s="836"/>
      <c r="HFN4459" s="836"/>
      <c r="HFO4459" s="836"/>
      <c r="HFP4459" s="836"/>
      <c r="HFQ4459" s="836"/>
      <c r="HFR4459" s="836"/>
      <c r="HFS4459" s="836"/>
      <c r="HFT4459" s="836"/>
      <c r="HFU4459" s="836"/>
      <c r="HFV4459" s="836"/>
      <c r="HFW4459" s="836"/>
      <c r="HFX4459" s="836"/>
      <c r="HFY4459" s="836"/>
      <c r="HFZ4459" s="836"/>
      <c r="HGA4459" s="836"/>
      <c r="HGB4459" s="836"/>
      <c r="HGC4459" s="836"/>
      <c r="HGD4459" s="836"/>
      <c r="HGE4459" s="836"/>
      <c r="HGF4459" s="836"/>
      <c r="HGG4459" s="836"/>
      <c r="HGH4459" s="836"/>
      <c r="HGI4459" s="836"/>
      <c r="HGJ4459" s="836"/>
      <c r="HGK4459" s="836"/>
      <c r="HGL4459" s="836"/>
      <c r="HGM4459" s="836"/>
      <c r="HGN4459" s="836"/>
      <c r="HGO4459" s="836"/>
      <c r="HGP4459" s="836"/>
      <c r="HGQ4459" s="836"/>
      <c r="HGR4459" s="836"/>
      <c r="HGS4459" s="836"/>
      <c r="HGT4459" s="836"/>
      <c r="HGU4459" s="836"/>
      <c r="HGV4459" s="836"/>
      <c r="HGW4459" s="836"/>
      <c r="HGX4459" s="836"/>
      <c r="HGY4459" s="836"/>
      <c r="HGZ4459" s="836"/>
      <c r="HHA4459" s="836"/>
      <c r="HHB4459" s="836"/>
      <c r="HHC4459" s="836"/>
      <c r="HHD4459" s="836"/>
      <c r="HHE4459" s="836"/>
      <c r="HHF4459" s="836"/>
      <c r="HHG4459" s="836"/>
      <c r="HHH4459" s="836"/>
      <c r="HHI4459" s="836"/>
      <c r="HHJ4459" s="836"/>
      <c r="HHK4459" s="836"/>
      <c r="HHL4459" s="836"/>
      <c r="HHM4459" s="836"/>
      <c r="HHN4459" s="836"/>
      <c r="HHO4459" s="836"/>
      <c r="HHP4459" s="836"/>
      <c r="HHQ4459" s="836"/>
      <c r="HHR4459" s="836"/>
      <c r="HHS4459" s="836"/>
      <c r="HHT4459" s="836"/>
      <c r="HHU4459" s="836"/>
      <c r="HHV4459" s="836"/>
      <c r="HHW4459" s="836"/>
      <c r="HHX4459" s="836"/>
      <c r="HHY4459" s="836"/>
      <c r="HHZ4459" s="836"/>
      <c r="HIA4459" s="836"/>
      <c r="HIB4459" s="836"/>
      <c r="HIC4459" s="836"/>
      <c r="HID4459" s="836"/>
      <c r="HIE4459" s="836"/>
      <c r="HIF4459" s="836"/>
      <c r="HIG4459" s="836"/>
      <c r="HIH4459" s="836"/>
      <c r="HII4459" s="836"/>
      <c r="HIJ4459" s="836"/>
      <c r="HIK4459" s="836"/>
      <c r="HIL4459" s="836"/>
      <c r="HIM4459" s="836"/>
      <c r="HIN4459" s="836"/>
      <c r="HIO4459" s="836"/>
      <c r="HIP4459" s="836"/>
      <c r="HIQ4459" s="836"/>
      <c r="HIR4459" s="836"/>
      <c r="HIS4459" s="836"/>
      <c r="HIT4459" s="836"/>
      <c r="HIU4459" s="836"/>
      <c r="HIV4459" s="836"/>
      <c r="HIW4459" s="836"/>
      <c r="HIX4459" s="836"/>
      <c r="HIY4459" s="836"/>
      <c r="HIZ4459" s="836"/>
      <c r="HJA4459" s="836"/>
      <c r="HJB4459" s="836"/>
      <c r="HJC4459" s="836"/>
      <c r="HJD4459" s="836"/>
      <c r="HJE4459" s="836"/>
      <c r="HJF4459" s="836"/>
      <c r="HJG4459" s="836"/>
      <c r="HJH4459" s="836"/>
      <c r="HJI4459" s="836"/>
      <c r="HJJ4459" s="836"/>
      <c r="HJK4459" s="836"/>
      <c r="HJL4459" s="836"/>
      <c r="HJM4459" s="836"/>
      <c r="HJN4459" s="836"/>
      <c r="HJO4459" s="836"/>
      <c r="HJP4459" s="836"/>
      <c r="HJQ4459" s="836"/>
      <c r="HJR4459" s="836"/>
      <c r="HJS4459" s="836"/>
      <c r="HJT4459" s="836"/>
      <c r="HJU4459" s="836"/>
      <c r="HJV4459" s="836"/>
      <c r="HJW4459" s="836"/>
      <c r="HJX4459" s="836"/>
      <c r="HJY4459" s="836"/>
      <c r="HJZ4459" s="836"/>
      <c r="HKA4459" s="836"/>
      <c r="HKB4459" s="836"/>
      <c r="HKC4459" s="836"/>
      <c r="HKD4459" s="836"/>
      <c r="HKE4459" s="836"/>
      <c r="HKF4459" s="836"/>
      <c r="HKG4459" s="836"/>
      <c r="HKH4459" s="836"/>
      <c r="HKI4459" s="836"/>
      <c r="HKJ4459" s="836"/>
      <c r="HKK4459" s="836"/>
      <c r="HKL4459" s="836"/>
      <c r="HKM4459" s="836"/>
      <c r="HKN4459" s="836"/>
      <c r="HKO4459" s="836"/>
      <c r="HKP4459" s="836"/>
      <c r="HKQ4459" s="836"/>
      <c r="HKR4459" s="836"/>
      <c r="HKS4459" s="836"/>
      <c r="HKT4459" s="836"/>
      <c r="HKU4459" s="836"/>
      <c r="HKV4459" s="836"/>
      <c r="HKW4459" s="836"/>
      <c r="HKX4459" s="836"/>
      <c r="HKY4459" s="836"/>
      <c r="HKZ4459" s="836"/>
      <c r="HLA4459" s="836"/>
      <c r="HLB4459" s="836"/>
      <c r="HLC4459" s="836"/>
      <c r="HLD4459" s="836"/>
      <c r="HLE4459" s="836"/>
      <c r="HLF4459" s="836"/>
      <c r="HLG4459" s="836"/>
      <c r="HLH4459" s="836"/>
      <c r="HLI4459" s="836"/>
      <c r="HLJ4459" s="836"/>
      <c r="HLK4459" s="836"/>
      <c r="HLL4459" s="836"/>
      <c r="HLM4459" s="836"/>
      <c r="HLN4459" s="836"/>
      <c r="HLO4459" s="836"/>
      <c r="HLP4459" s="836"/>
      <c r="HLQ4459" s="836"/>
      <c r="HLR4459" s="836"/>
      <c r="HLS4459" s="836"/>
      <c r="HLT4459" s="836"/>
      <c r="HLU4459" s="836"/>
      <c r="HLV4459" s="836"/>
      <c r="HLW4459" s="836"/>
      <c r="HLX4459" s="836"/>
      <c r="HLY4459" s="836"/>
      <c r="HLZ4459" s="836"/>
      <c r="HMA4459" s="836"/>
      <c r="HMB4459" s="836"/>
      <c r="HMC4459" s="836"/>
      <c r="HMD4459" s="836"/>
      <c r="HME4459" s="836"/>
      <c r="HMF4459" s="836"/>
      <c r="HMG4459" s="836"/>
      <c r="HMH4459" s="836"/>
      <c r="HMI4459" s="836"/>
      <c r="HMJ4459" s="836"/>
      <c r="HMK4459" s="836"/>
      <c r="HML4459" s="836"/>
      <c r="HMM4459" s="836"/>
      <c r="HMN4459" s="836"/>
      <c r="HMO4459" s="836"/>
      <c r="HMP4459" s="836"/>
      <c r="HMQ4459" s="836"/>
      <c r="HMR4459" s="836"/>
      <c r="HMS4459" s="836"/>
      <c r="HMT4459" s="836"/>
      <c r="HMU4459" s="836"/>
      <c r="HMV4459" s="836"/>
      <c r="HMW4459" s="836"/>
      <c r="HMX4459" s="836"/>
      <c r="HMY4459" s="836"/>
      <c r="HMZ4459" s="836"/>
      <c r="HNA4459" s="836"/>
      <c r="HNB4459" s="836"/>
      <c r="HNC4459" s="836"/>
      <c r="HND4459" s="836"/>
      <c r="HNE4459" s="836"/>
      <c r="HNF4459" s="836"/>
      <c r="HNG4459" s="836"/>
      <c r="HNH4459" s="836"/>
      <c r="HNI4459" s="836"/>
      <c r="HNJ4459" s="836"/>
      <c r="HNK4459" s="836"/>
      <c r="HNL4459" s="836"/>
      <c r="HNM4459" s="836"/>
      <c r="HNN4459" s="836"/>
      <c r="HNO4459" s="836"/>
      <c r="HNP4459" s="836"/>
      <c r="HNQ4459" s="836"/>
      <c r="HNR4459" s="836"/>
      <c r="HNS4459" s="836"/>
      <c r="HNT4459" s="836"/>
      <c r="HNU4459" s="836"/>
      <c r="HNV4459" s="836"/>
      <c r="HNW4459" s="836"/>
      <c r="HNX4459" s="836"/>
      <c r="HNY4459" s="836"/>
      <c r="HNZ4459" s="836"/>
      <c r="HOA4459" s="836"/>
      <c r="HOB4459" s="836"/>
      <c r="HOC4459" s="836"/>
      <c r="HOD4459" s="836"/>
      <c r="HOE4459" s="836"/>
      <c r="HOF4459" s="836"/>
      <c r="HOG4459" s="836"/>
      <c r="HOH4459" s="836"/>
      <c r="HOI4459" s="836"/>
      <c r="HOJ4459" s="836"/>
      <c r="HOK4459" s="836"/>
      <c r="HOL4459" s="836"/>
      <c r="HOM4459" s="836"/>
      <c r="HON4459" s="836"/>
      <c r="HOO4459" s="836"/>
      <c r="HOP4459" s="836"/>
      <c r="HOQ4459" s="836"/>
      <c r="HOR4459" s="836"/>
      <c r="HOS4459" s="836"/>
      <c r="HOT4459" s="836"/>
      <c r="HOU4459" s="836"/>
      <c r="HOV4459" s="836"/>
      <c r="HOW4459" s="836"/>
      <c r="HOX4459" s="836"/>
      <c r="HOY4459" s="836"/>
      <c r="HOZ4459" s="836"/>
      <c r="HPA4459" s="836"/>
      <c r="HPB4459" s="836"/>
      <c r="HPC4459" s="836"/>
      <c r="HPD4459" s="836"/>
      <c r="HPE4459" s="836"/>
      <c r="HPF4459" s="836"/>
      <c r="HPG4459" s="836"/>
      <c r="HPH4459" s="836"/>
      <c r="HPI4459" s="836"/>
      <c r="HPJ4459" s="836"/>
      <c r="HPK4459" s="836"/>
      <c r="HPL4459" s="836"/>
      <c r="HPM4459" s="836"/>
      <c r="HPN4459" s="836"/>
      <c r="HPO4459" s="836"/>
      <c r="HPP4459" s="836"/>
      <c r="HPQ4459" s="836"/>
      <c r="HPR4459" s="836"/>
      <c r="HPS4459" s="836"/>
      <c r="HPT4459" s="836"/>
      <c r="HPU4459" s="836"/>
      <c r="HPV4459" s="836"/>
      <c r="HPW4459" s="836"/>
      <c r="HPX4459" s="836"/>
      <c r="HPY4459" s="836"/>
      <c r="HPZ4459" s="836"/>
      <c r="HQA4459" s="836"/>
      <c r="HQB4459" s="836"/>
      <c r="HQC4459" s="836"/>
      <c r="HQD4459" s="836"/>
      <c r="HQE4459" s="836"/>
      <c r="HQF4459" s="836"/>
      <c r="HQG4459" s="836"/>
      <c r="HQH4459" s="836"/>
      <c r="HQI4459" s="836"/>
      <c r="HQJ4459" s="836"/>
      <c r="HQK4459" s="836"/>
      <c r="HQL4459" s="836"/>
      <c r="HQM4459" s="836"/>
      <c r="HQN4459" s="836"/>
      <c r="HQO4459" s="836"/>
      <c r="HQP4459" s="836"/>
      <c r="HQQ4459" s="836"/>
      <c r="HQR4459" s="836"/>
      <c r="HQS4459" s="836"/>
      <c r="HQT4459" s="836"/>
      <c r="HQU4459" s="836"/>
      <c r="HQV4459" s="836"/>
      <c r="HQW4459" s="836"/>
      <c r="HQX4459" s="836"/>
      <c r="HQY4459" s="836"/>
      <c r="HQZ4459" s="836"/>
      <c r="HRA4459" s="836"/>
      <c r="HRB4459" s="836"/>
      <c r="HRC4459" s="836"/>
      <c r="HRD4459" s="836"/>
      <c r="HRE4459" s="836"/>
      <c r="HRF4459" s="836"/>
      <c r="HRG4459" s="836"/>
      <c r="HRH4459" s="836"/>
      <c r="HRI4459" s="836"/>
      <c r="HRJ4459" s="836"/>
      <c r="HRK4459" s="836"/>
      <c r="HRL4459" s="836"/>
      <c r="HRM4459" s="836"/>
      <c r="HRN4459" s="836"/>
      <c r="HRO4459" s="836"/>
      <c r="HRP4459" s="836"/>
      <c r="HRQ4459" s="836"/>
      <c r="HRR4459" s="836"/>
      <c r="HRS4459" s="836"/>
      <c r="HRT4459" s="836"/>
      <c r="HRU4459" s="836"/>
      <c r="HRV4459" s="836"/>
      <c r="HRW4459" s="836"/>
      <c r="HRX4459" s="836"/>
      <c r="HRY4459" s="836"/>
      <c r="HRZ4459" s="836"/>
      <c r="HSA4459" s="836"/>
      <c r="HSB4459" s="836"/>
      <c r="HSC4459" s="836"/>
      <c r="HSD4459" s="836"/>
      <c r="HSE4459" s="836"/>
      <c r="HSF4459" s="836"/>
      <c r="HSG4459" s="836"/>
      <c r="HSH4459" s="836"/>
      <c r="HSI4459" s="836"/>
      <c r="HSJ4459" s="836"/>
      <c r="HSK4459" s="836"/>
      <c r="HSL4459" s="836"/>
      <c r="HSM4459" s="836"/>
      <c r="HSN4459" s="836"/>
      <c r="HSO4459" s="836"/>
      <c r="HSP4459" s="836"/>
      <c r="HSQ4459" s="836"/>
      <c r="HSR4459" s="836"/>
      <c r="HSS4459" s="836"/>
      <c r="HST4459" s="836"/>
      <c r="HSU4459" s="836"/>
      <c r="HSV4459" s="836"/>
      <c r="HSW4459" s="836"/>
      <c r="HSX4459" s="836"/>
      <c r="HSY4459" s="836"/>
      <c r="HSZ4459" s="836"/>
      <c r="HTA4459" s="836"/>
      <c r="HTB4459" s="836"/>
      <c r="HTC4459" s="836"/>
      <c r="HTD4459" s="836"/>
      <c r="HTE4459" s="836"/>
      <c r="HTF4459" s="836"/>
      <c r="HTG4459" s="836"/>
      <c r="HTH4459" s="836"/>
      <c r="HTI4459" s="836"/>
      <c r="HTJ4459" s="836"/>
      <c r="HTK4459" s="836"/>
      <c r="HTL4459" s="836"/>
      <c r="HTM4459" s="836"/>
      <c r="HTN4459" s="836"/>
      <c r="HTO4459" s="836"/>
      <c r="HTP4459" s="836"/>
      <c r="HTQ4459" s="836"/>
      <c r="HTR4459" s="836"/>
      <c r="HTS4459" s="836"/>
      <c r="HTT4459" s="836"/>
      <c r="HTU4459" s="836"/>
      <c r="HTV4459" s="836"/>
      <c r="HTW4459" s="836"/>
      <c r="HTX4459" s="836"/>
      <c r="HTY4459" s="836"/>
      <c r="HTZ4459" s="836"/>
      <c r="HUA4459" s="836"/>
      <c r="HUB4459" s="836"/>
      <c r="HUC4459" s="836"/>
      <c r="HUD4459" s="836"/>
      <c r="HUE4459" s="836"/>
      <c r="HUF4459" s="836"/>
      <c r="HUG4459" s="836"/>
      <c r="HUH4459" s="836"/>
      <c r="HUI4459" s="836"/>
      <c r="HUJ4459" s="836"/>
      <c r="HUK4459" s="836"/>
      <c r="HUL4459" s="836"/>
      <c r="HUM4459" s="836"/>
      <c r="HUN4459" s="836"/>
      <c r="HUO4459" s="836"/>
      <c r="HUP4459" s="836"/>
      <c r="HUQ4459" s="836"/>
      <c r="HUR4459" s="836"/>
      <c r="HUS4459" s="836"/>
      <c r="HUT4459" s="836"/>
      <c r="HUU4459" s="836"/>
      <c r="HUV4459" s="836"/>
      <c r="HUW4459" s="836"/>
      <c r="HUX4459" s="836"/>
      <c r="HUY4459" s="836"/>
      <c r="HUZ4459" s="836"/>
      <c r="HVA4459" s="836"/>
      <c r="HVB4459" s="836"/>
      <c r="HVC4459" s="836"/>
      <c r="HVD4459" s="836"/>
      <c r="HVE4459" s="836"/>
      <c r="HVF4459" s="836"/>
      <c r="HVG4459" s="836"/>
      <c r="HVH4459" s="836"/>
      <c r="HVI4459" s="836"/>
      <c r="HVJ4459" s="836"/>
      <c r="HVK4459" s="836"/>
      <c r="HVL4459" s="836"/>
      <c r="HVM4459" s="836"/>
      <c r="HVN4459" s="836"/>
      <c r="HVO4459" s="836"/>
      <c r="HVP4459" s="836"/>
      <c r="HVQ4459" s="836"/>
      <c r="HVR4459" s="836"/>
      <c r="HVS4459" s="836"/>
      <c r="HVT4459" s="836"/>
      <c r="HVU4459" s="836"/>
      <c r="HVV4459" s="836"/>
      <c r="HVW4459" s="836"/>
      <c r="HVX4459" s="836"/>
      <c r="HVY4459" s="836"/>
      <c r="HVZ4459" s="836"/>
      <c r="HWA4459" s="836"/>
      <c r="HWB4459" s="836"/>
      <c r="HWC4459" s="836"/>
      <c r="HWD4459" s="836"/>
      <c r="HWE4459" s="836"/>
      <c r="HWF4459" s="836"/>
      <c r="HWG4459" s="836"/>
      <c r="HWH4459" s="836"/>
      <c r="HWI4459" s="836"/>
      <c r="HWJ4459" s="836"/>
      <c r="HWK4459" s="836"/>
      <c r="HWL4459" s="836"/>
      <c r="HWM4459" s="836"/>
      <c r="HWN4459" s="836"/>
      <c r="HWO4459" s="836"/>
      <c r="HWP4459" s="836"/>
      <c r="HWQ4459" s="836"/>
      <c r="HWR4459" s="836"/>
      <c r="HWS4459" s="836"/>
      <c r="HWT4459" s="836"/>
      <c r="HWU4459" s="836"/>
      <c r="HWV4459" s="836"/>
      <c r="HWW4459" s="836"/>
      <c r="HWX4459" s="836"/>
      <c r="HWY4459" s="836"/>
      <c r="HWZ4459" s="836"/>
      <c r="HXA4459" s="836"/>
      <c r="HXB4459" s="836"/>
      <c r="HXC4459" s="836"/>
      <c r="HXD4459" s="836"/>
      <c r="HXE4459" s="836"/>
      <c r="HXF4459" s="836"/>
      <c r="HXG4459" s="836"/>
      <c r="HXH4459" s="836"/>
      <c r="HXI4459" s="836"/>
      <c r="HXJ4459" s="836"/>
      <c r="HXK4459" s="836"/>
      <c r="HXL4459" s="836"/>
      <c r="HXM4459" s="836"/>
      <c r="HXN4459" s="836"/>
      <c r="HXO4459" s="836"/>
      <c r="HXP4459" s="836"/>
      <c r="HXQ4459" s="836"/>
      <c r="HXR4459" s="836"/>
      <c r="HXS4459" s="836"/>
      <c r="HXT4459" s="836"/>
      <c r="HXU4459" s="836"/>
      <c r="HXV4459" s="836"/>
      <c r="HXW4459" s="836"/>
      <c r="HXX4459" s="836"/>
      <c r="HXY4459" s="836"/>
      <c r="HXZ4459" s="836"/>
      <c r="HYA4459" s="836"/>
      <c r="HYB4459" s="836"/>
      <c r="HYC4459" s="836"/>
      <c r="HYD4459" s="836"/>
      <c r="HYE4459" s="836"/>
      <c r="HYF4459" s="836"/>
      <c r="HYG4459" s="836"/>
      <c r="HYH4459" s="836"/>
      <c r="HYI4459" s="836"/>
      <c r="HYJ4459" s="836"/>
      <c r="HYK4459" s="836"/>
      <c r="HYL4459" s="836"/>
      <c r="HYM4459" s="836"/>
      <c r="HYN4459" s="836"/>
      <c r="HYO4459" s="836"/>
      <c r="HYP4459" s="836"/>
      <c r="HYQ4459" s="836"/>
      <c r="HYR4459" s="836"/>
      <c r="HYS4459" s="836"/>
      <c r="HYT4459" s="836"/>
      <c r="HYU4459" s="836"/>
      <c r="HYV4459" s="836"/>
      <c r="HYW4459" s="836"/>
      <c r="HYX4459" s="836"/>
      <c r="HYY4459" s="836"/>
      <c r="HYZ4459" s="836"/>
      <c r="HZA4459" s="836"/>
      <c r="HZB4459" s="836"/>
      <c r="HZC4459" s="836"/>
      <c r="HZD4459" s="836"/>
      <c r="HZE4459" s="836"/>
      <c r="HZF4459" s="836"/>
      <c r="HZG4459" s="836"/>
      <c r="HZH4459" s="836"/>
      <c r="HZI4459" s="836"/>
      <c r="HZJ4459" s="836"/>
      <c r="HZK4459" s="836"/>
      <c r="HZL4459" s="836"/>
      <c r="HZM4459" s="836"/>
      <c r="HZN4459" s="836"/>
      <c r="HZO4459" s="836"/>
      <c r="HZP4459" s="836"/>
      <c r="HZQ4459" s="836"/>
      <c r="HZR4459" s="836"/>
      <c r="HZS4459" s="836"/>
      <c r="HZT4459" s="836"/>
      <c r="HZU4459" s="836"/>
      <c r="HZV4459" s="836"/>
      <c r="HZW4459" s="836"/>
      <c r="HZX4459" s="836"/>
      <c r="HZY4459" s="836"/>
      <c r="HZZ4459" s="836"/>
      <c r="IAA4459" s="836"/>
      <c r="IAB4459" s="836"/>
      <c r="IAC4459" s="836"/>
      <c r="IAD4459" s="836"/>
      <c r="IAE4459" s="836"/>
      <c r="IAF4459" s="836"/>
      <c r="IAG4459" s="836"/>
      <c r="IAH4459" s="836"/>
      <c r="IAI4459" s="836"/>
      <c r="IAJ4459" s="836"/>
      <c r="IAK4459" s="836"/>
      <c r="IAL4459" s="836"/>
      <c r="IAM4459" s="836"/>
      <c r="IAN4459" s="836"/>
      <c r="IAO4459" s="836"/>
      <c r="IAP4459" s="836"/>
      <c r="IAQ4459" s="836"/>
      <c r="IAR4459" s="836"/>
      <c r="IAS4459" s="836"/>
      <c r="IAT4459" s="836"/>
      <c r="IAU4459" s="836"/>
      <c r="IAV4459" s="836"/>
      <c r="IAW4459" s="836"/>
      <c r="IAX4459" s="836"/>
      <c r="IAY4459" s="836"/>
      <c r="IAZ4459" s="836"/>
      <c r="IBA4459" s="836"/>
      <c r="IBB4459" s="836"/>
      <c r="IBC4459" s="836"/>
      <c r="IBD4459" s="836"/>
      <c r="IBE4459" s="836"/>
      <c r="IBF4459" s="836"/>
      <c r="IBG4459" s="836"/>
      <c r="IBH4459" s="836"/>
      <c r="IBI4459" s="836"/>
      <c r="IBJ4459" s="836"/>
      <c r="IBK4459" s="836"/>
      <c r="IBL4459" s="836"/>
      <c r="IBM4459" s="836"/>
      <c r="IBN4459" s="836"/>
      <c r="IBO4459" s="836"/>
      <c r="IBP4459" s="836"/>
      <c r="IBQ4459" s="836"/>
      <c r="IBR4459" s="836"/>
      <c r="IBS4459" s="836"/>
      <c r="IBT4459" s="836"/>
      <c r="IBU4459" s="836"/>
      <c r="IBV4459" s="836"/>
      <c r="IBW4459" s="836"/>
      <c r="IBX4459" s="836"/>
      <c r="IBY4459" s="836"/>
      <c r="IBZ4459" s="836"/>
      <c r="ICA4459" s="836"/>
      <c r="ICB4459" s="836"/>
      <c r="ICC4459" s="836"/>
      <c r="ICD4459" s="836"/>
      <c r="ICE4459" s="836"/>
      <c r="ICF4459" s="836"/>
      <c r="ICG4459" s="836"/>
      <c r="ICH4459" s="836"/>
      <c r="ICI4459" s="836"/>
      <c r="ICJ4459" s="836"/>
      <c r="ICK4459" s="836"/>
      <c r="ICL4459" s="836"/>
      <c r="ICM4459" s="836"/>
      <c r="ICN4459" s="836"/>
      <c r="ICO4459" s="836"/>
      <c r="ICP4459" s="836"/>
      <c r="ICQ4459" s="836"/>
      <c r="ICR4459" s="836"/>
      <c r="ICS4459" s="836"/>
      <c r="ICT4459" s="836"/>
      <c r="ICU4459" s="836"/>
      <c r="ICV4459" s="836"/>
      <c r="ICW4459" s="836"/>
      <c r="ICX4459" s="836"/>
      <c r="ICY4459" s="836"/>
      <c r="ICZ4459" s="836"/>
      <c r="IDA4459" s="836"/>
      <c r="IDB4459" s="836"/>
      <c r="IDC4459" s="836"/>
      <c r="IDD4459" s="836"/>
      <c r="IDE4459" s="836"/>
      <c r="IDF4459" s="836"/>
      <c r="IDG4459" s="836"/>
      <c r="IDH4459" s="836"/>
      <c r="IDI4459" s="836"/>
      <c r="IDJ4459" s="836"/>
      <c r="IDK4459" s="836"/>
      <c r="IDL4459" s="836"/>
      <c r="IDM4459" s="836"/>
      <c r="IDN4459" s="836"/>
      <c r="IDO4459" s="836"/>
      <c r="IDP4459" s="836"/>
      <c r="IDQ4459" s="836"/>
      <c r="IDR4459" s="836"/>
      <c r="IDS4459" s="836"/>
      <c r="IDT4459" s="836"/>
      <c r="IDU4459" s="836"/>
      <c r="IDV4459" s="836"/>
      <c r="IDW4459" s="836"/>
      <c r="IDX4459" s="836"/>
      <c r="IDY4459" s="836"/>
      <c r="IDZ4459" s="836"/>
      <c r="IEA4459" s="836"/>
      <c r="IEB4459" s="836"/>
      <c r="IEC4459" s="836"/>
      <c r="IED4459" s="836"/>
      <c r="IEE4459" s="836"/>
      <c r="IEF4459" s="836"/>
      <c r="IEG4459" s="836"/>
      <c r="IEH4459" s="836"/>
      <c r="IEI4459" s="836"/>
      <c r="IEJ4459" s="836"/>
      <c r="IEK4459" s="836"/>
      <c r="IEL4459" s="836"/>
      <c r="IEM4459" s="836"/>
      <c r="IEN4459" s="836"/>
      <c r="IEO4459" s="836"/>
      <c r="IEP4459" s="836"/>
      <c r="IEQ4459" s="836"/>
      <c r="IER4459" s="836"/>
      <c r="IES4459" s="836"/>
      <c r="IET4459" s="836"/>
      <c r="IEU4459" s="836"/>
      <c r="IEV4459" s="836"/>
      <c r="IEW4459" s="836"/>
      <c r="IEX4459" s="836"/>
      <c r="IEY4459" s="836"/>
      <c r="IEZ4459" s="836"/>
      <c r="IFA4459" s="836"/>
      <c r="IFB4459" s="836"/>
      <c r="IFC4459" s="836"/>
      <c r="IFD4459" s="836"/>
      <c r="IFE4459" s="836"/>
      <c r="IFF4459" s="836"/>
      <c r="IFG4459" s="836"/>
      <c r="IFH4459" s="836"/>
      <c r="IFI4459" s="836"/>
      <c r="IFJ4459" s="836"/>
      <c r="IFK4459" s="836"/>
      <c r="IFL4459" s="836"/>
      <c r="IFM4459" s="836"/>
      <c r="IFN4459" s="836"/>
      <c r="IFO4459" s="836"/>
      <c r="IFP4459" s="836"/>
      <c r="IFQ4459" s="836"/>
      <c r="IFR4459" s="836"/>
      <c r="IFS4459" s="836"/>
      <c r="IFT4459" s="836"/>
      <c r="IFU4459" s="836"/>
      <c r="IFV4459" s="836"/>
      <c r="IFW4459" s="836"/>
      <c r="IFX4459" s="836"/>
      <c r="IFY4459" s="836"/>
      <c r="IFZ4459" s="836"/>
      <c r="IGA4459" s="836"/>
      <c r="IGB4459" s="836"/>
      <c r="IGC4459" s="836"/>
      <c r="IGD4459" s="836"/>
      <c r="IGE4459" s="836"/>
      <c r="IGF4459" s="836"/>
      <c r="IGG4459" s="836"/>
      <c r="IGH4459" s="836"/>
      <c r="IGI4459" s="836"/>
      <c r="IGJ4459" s="836"/>
      <c r="IGK4459" s="836"/>
      <c r="IGL4459" s="836"/>
      <c r="IGM4459" s="836"/>
      <c r="IGN4459" s="836"/>
      <c r="IGO4459" s="836"/>
      <c r="IGP4459" s="836"/>
      <c r="IGQ4459" s="836"/>
      <c r="IGR4459" s="836"/>
      <c r="IGS4459" s="836"/>
      <c r="IGT4459" s="836"/>
      <c r="IGU4459" s="836"/>
      <c r="IGV4459" s="836"/>
      <c r="IGW4459" s="836"/>
      <c r="IGX4459" s="836"/>
      <c r="IGY4459" s="836"/>
      <c r="IGZ4459" s="836"/>
      <c r="IHA4459" s="836"/>
      <c r="IHB4459" s="836"/>
      <c r="IHC4459" s="836"/>
      <c r="IHD4459" s="836"/>
      <c r="IHE4459" s="836"/>
      <c r="IHF4459" s="836"/>
      <c r="IHG4459" s="836"/>
      <c r="IHH4459" s="836"/>
      <c r="IHI4459" s="836"/>
      <c r="IHJ4459" s="836"/>
      <c r="IHK4459" s="836"/>
      <c r="IHL4459" s="836"/>
      <c r="IHM4459" s="836"/>
      <c r="IHN4459" s="836"/>
      <c r="IHO4459" s="836"/>
      <c r="IHP4459" s="836"/>
      <c r="IHQ4459" s="836"/>
      <c r="IHR4459" s="836"/>
      <c r="IHS4459" s="836"/>
      <c r="IHT4459" s="836"/>
      <c r="IHU4459" s="836"/>
      <c r="IHV4459" s="836"/>
      <c r="IHW4459" s="836"/>
      <c r="IHX4459" s="836"/>
      <c r="IHY4459" s="836"/>
      <c r="IHZ4459" s="836"/>
      <c r="IIA4459" s="836"/>
      <c r="IIB4459" s="836"/>
      <c r="IIC4459" s="836"/>
      <c r="IID4459" s="836"/>
      <c r="IIE4459" s="836"/>
      <c r="IIF4459" s="836"/>
      <c r="IIG4459" s="836"/>
      <c r="IIH4459" s="836"/>
      <c r="III4459" s="836"/>
      <c r="IIJ4459" s="836"/>
      <c r="IIK4459" s="836"/>
      <c r="IIL4459" s="836"/>
      <c r="IIM4459" s="836"/>
      <c r="IIN4459" s="836"/>
      <c r="IIO4459" s="836"/>
      <c r="IIP4459" s="836"/>
      <c r="IIQ4459" s="836"/>
      <c r="IIR4459" s="836"/>
      <c r="IIS4459" s="836"/>
      <c r="IIT4459" s="836"/>
      <c r="IIU4459" s="836"/>
      <c r="IIV4459" s="836"/>
      <c r="IIW4459" s="836"/>
      <c r="IIX4459" s="836"/>
      <c r="IIY4459" s="836"/>
      <c r="IIZ4459" s="836"/>
      <c r="IJA4459" s="836"/>
      <c r="IJB4459" s="836"/>
      <c r="IJC4459" s="836"/>
      <c r="IJD4459" s="836"/>
      <c r="IJE4459" s="836"/>
      <c r="IJF4459" s="836"/>
      <c r="IJG4459" s="836"/>
      <c r="IJH4459" s="836"/>
      <c r="IJI4459" s="836"/>
      <c r="IJJ4459" s="836"/>
      <c r="IJK4459" s="836"/>
      <c r="IJL4459" s="836"/>
      <c r="IJM4459" s="836"/>
      <c r="IJN4459" s="836"/>
      <c r="IJO4459" s="836"/>
      <c r="IJP4459" s="836"/>
      <c r="IJQ4459" s="836"/>
      <c r="IJR4459" s="836"/>
      <c r="IJS4459" s="836"/>
      <c r="IJT4459" s="836"/>
      <c r="IJU4459" s="836"/>
      <c r="IJV4459" s="836"/>
      <c r="IJW4459" s="836"/>
      <c r="IJX4459" s="836"/>
      <c r="IJY4459" s="836"/>
      <c r="IJZ4459" s="836"/>
      <c r="IKA4459" s="836"/>
      <c r="IKB4459" s="836"/>
      <c r="IKC4459" s="836"/>
      <c r="IKD4459" s="836"/>
      <c r="IKE4459" s="836"/>
      <c r="IKF4459" s="836"/>
      <c r="IKG4459" s="836"/>
      <c r="IKH4459" s="836"/>
      <c r="IKI4459" s="836"/>
      <c r="IKJ4459" s="836"/>
      <c r="IKK4459" s="836"/>
      <c r="IKL4459" s="836"/>
      <c r="IKM4459" s="836"/>
      <c r="IKN4459" s="836"/>
      <c r="IKO4459" s="836"/>
      <c r="IKP4459" s="836"/>
      <c r="IKQ4459" s="836"/>
      <c r="IKR4459" s="836"/>
      <c r="IKS4459" s="836"/>
      <c r="IKT4459" s="836"/>
      <c r="IKU4459" s="836"/>
      <c r="IKV4459" s="836"/>
      <c r="IKW4459" s="836"/>
      <c r="IKX4459" s="836"/>
      <c r="IKY4459" s="836"/>
      <c r="IKZ4459" s="836"/>
      <c r="ILA4459" s="836"/>
      <c r="ILB4459" s="836"/>
      <c r="ILC4459" s="836"/>
      <c r="ILD4459" s="836"/>
      <c r="ILE4459" s="836"/>
      <c r="ILF4459" s="836"/>
      <c r="ILG4459" s="836"/>
      <c r="ILH4459" s="836"/>
      <c r="ILI4459" s="836"/>
      <c r="ILJ4459" s="836"/>
      <c r="ILK4459" s="836"/>
      <c r="ILL4459" s="836"/>
      <c r="ILM4459" s="836"/>
      <c r="ILN4459" s="836"/>
      <c r="ILO4459" s="836"/>
      <c r="ILP4459" s="836"/>
      <c r="ILQ4459" s="836"/>
      <c r="ILR4459" s="836"/>
      <c r="ILS4459" s="836"/>
      <c r="ILT4459" s="836"/>
      <c r="ILU4459" s="836"/>
      <c r="ILV4459" s="836"/>
      <c r="ILW4459" s="836"/>
      <c r="ILX4459" s="836"/>
      <c r="ILY4459" s="836"/>
      <c r="ILZ4459" s="836"/>
      <c r="IMA4459" s="836"/>
      <c r="IMB4459" s="836"/>
      <c r="IMC4459" s="836"/>
      <c r="IMD4459" s="836"/>
      <c r="IME4459" s="836"/>
      <c r="IMF4459" s="836"/>
      <c r="IMG4459" s="836"/>
      <c r="IMH4459" s="836"/>
      <c r="IMI4459" s="836"/>
      <c r="IMJ4459" s="836"/>
      <c r="IMK4459" s="836"/>
      <c r="IML4459" s="836"/>
      <c r="IMM4459" s="836"/>
      <c r="IMN4459" s="836"/>
      <c r="IMO4459" s="836"/>
      <c r="IMP4459" s="836"/>
      <c r="IMQ4459" s="836"/>
      <c r="IMR4459" s="836"/>
      <c r="IMS4459" s="836"/>
      <c r="IMT4459" s="836"/>
      <c r="IMU4459" s="836"/>
      <c r="IMV4459" s="836"/>
      <c r="IMW4459" s="836"/>
      <c r="IMX4459" s="836"/>
      <c r="IMY4459" s="836"/>
      <c r="IMZ4459" s="836"/>
      <c r="INA4459" s="836"/>
      <c r="INB4459" s="836"/>
      <c r="INC4459" s="836"/>
      <c r="IND4459" s="836"/>
      <c r="INE4459" s="836"/>
      <c r="INF4459" s="836"/>
      <c r="ING4459" s="836"/>
      <c r="INH4459" s="836"/>
      <c r="INI4459" s="836"/>
      <c r="INJ4459" s="836"/>
      <c r="INK4459" s="836"/>
      <c r="INL4459" s="836"/>
      <c r="INM4459" s="836"/>
      <c r="INN4459" s="836"/>
      <c r="INO4459" s="836"/>
      <c r="INP4459" s="836"/>
      <c r="INQ4459" s="836"/>
      <c r="INR4459" s="836"/>
      <c r="INS4459" s="836"/>
      <c r="INT4459" s="836"/>
      <c r="INU4459" s="836"/>
      <c r="INV4459" s="836"/>
      <c r="INW4459" s="836"/>
      <c r="INX4459" s="836"/>
      <c r="INY4459" s="836"/>
      <c r="INZ4459" s="836"/>
      <c r="IOA4459" s="836"/>
      <c r="IOB4459" s="836"/>
      <c r="IOC4459" s="836"/>
      <c r="IOD4459" s="836"/>
      <c r="IOE4459" s="836"/>
      <c r="IOF4459" s="836"/>
      <c r="IOG4459" s="836"/>
      <c r="IOH4459" s="836"/>
      <c r="IOI4459" s="836"/>
      <c r="IOJ4459" s="836"/>
      <c r="IOK4459" s="836"/>
      <c r="IOL4459" s="836"/>
      <c r="IOM4459" s="836"/>
      <c r="ION4459" s="836"/>
      <c r="IOO4459" s="836"/>
      <c r="IOP4459" s="836"/>
      <c r="IOQ4459" s="836"/>
      <c r="IOR4459" s="836"/>
      <c r="IOS4459" s="836"/>
      <c r="IOT4459" s="836"/>
      <c r="IOU4459" s="836"/>
      <c r="IOV4459" s="836"/>
      <c r="IOW4459" s="836"/>
      <c r="IOX4459" s="836"/>
      <c r="IOY4459" s="836"/>
      <c r="IOZ4459" s="836"/>
      <c r="IPA4459" s="836"/>
      <c r="IPB4459" s="836"/>
      <c r="IPC4459" s="836"/>
      <c r="IPD4459" s="836"/>
      <c r="IPE4459" s="836"/>
      <c r="IPF4459" s="836"/>
      <c r="IPG4459" s="836"/>
      <c r="IPH4459" s="836"/>
      <c r="IPI4459" s="836"/>
      <c r="IPJ4459" s="836"/>
      <c r="IPK4459" s="836"/>
      <c r="IPL4459" s="836"/>
      <c r="IPM4459" s="836"/>
      <c r="IPN4459" s="836"/>
      <c r="IPO4459" s="836"/>
      <c r="IPP4459" s="836"/>
      <c r="IPQ4459" s="836"/>
      <c r="IPR4459" s="836"/>
      <c r="IPS4459" s="836"/>
      <c r="IPT4459" s="836"/>
      <c r="IPU4459" s="836"/>
      <c r="IPV4459" s="836"/>
      <c r="IPW4459" s="836"/>
      <c r="IPX4459" s="836"/>
      <c r="IPY4459" s="836"/>
      <c r="IPZ4459" s="836"/>
      <c r="IQA4459" s="836"/>
      <c r="IQB4459" s="836"/>
      <c r="IQC4459" s="836"/>
      <c r="IQD4459" s="836"/>
      <c r="IQE4459" s="836"/>
      <c r="IQF4459" s="836"/>
      <c r="IQG4459" s="836"/>
      <c r="IQH4459" s="836"/>
      <c r="IQI4459" s="836"/>
      <c r="IQJ4459" s="836"/>
      <c r="IQK4459" s="836"/>
      <c r="IQL4459" s="836"/>
      <c r="IQM4459" s="836"/>
      <c r="IQN4459" s="836"/>
      <c r="IQO4459" s="836"/>
      <c r="IQP4459" s="836"/>
      <c r="IQQ4459" s="836"/>
      <c r="IQR4459" s="836"/>
      <c r="IQS4459" s="836"/>
      <c r="IQT4459" s="836"/>
      <c r="IQU4459" s="836"/>
      <c r="IQV4459" s="836"/>
      <c r="IQW4459" s="836"/>
      <c r="IQX4459" s="836"/>
      <c r="IQY4459" s="836"/>
      <c r="IQZ4459" s="836"/>
      <c r="IRA4459" s="836"/>
      <c r="IRB4459" s="836"/>
      <c r="IRC4459" s="836"/>
      <c r="IRD4459" s="836"/>
      <c r="IRE4459" s="836"/>
      <c r="IRF4459" s="836"/>
      <c r="IRG4459" s="836"/>
      <c r="IRH4459" s="836"/>
      <c r="IRI4459" s="836"/>
      <c r="IRJ4459" s="836"/>
      <c r="IRK4459" s="836"/>
      <c r="IRL4459" s="836"/>
      <c r="IRM4459" s="836"/>
      <c r="IRN4459" s="836"/>
      <c r="IRO4459" s="836"/>
      <c r="IRP4459" s="836"/>
      <c r="IRQ4459" s="836"/>
      <c r="IRR4459" s="836"/>
      <c r="IRS4459" s="836"/>
      <c r="IRT4459" s="836"/>
      <c r="IRU4459" s="836"/>
      <c r="IRV4459" s="836"/>
      <c r="IRW4459" s="836"/>
      <c r="IRX4459" s="836"/>
      <c r="IRY4459" s="836"/>
      <c r="IRZ4459" s="836"/>
      <c r="ISA4459" s="836"/>
      <c r="ISB4459" s="836"/>
      <c r="ISC4459" s="836"/>
      <c r="ISD4459" s="836"/>
      <c r="ISE4459" s="836"/>
      <c r="ISF4459" s="836"/>
      <c r="ISG4459" s="836"/>
      <c r="ISH4459" s="836"/>
      <c r="ISI4459" s="836"/>
      <c r="ISJ4459" s="836"/>
      <c r="ISK4459" s="836"/>
      <c r="ISL4459" s="836"/>
      <c r="ISM4459" s="836"/>
      <c r="ISN4459" s="836"/>
      <c r="ISO4459" s="836"/>
      <c r="ISP4459" s="836"/>
      <c r="ISQ4459" s="836"/>
      <c r="ISR4459" s="836"/>
      <c r="ISS4459" s="836"/>
      <c r="IST4459" s="836"/>
      <c r="ISU4459" s="836"/>
      <c r="ISV4459" s="836"/>
      <c r="ISW4459" s="836"/>
      <c r="ISX4459" s="836"/>
      <c r="ISY4459" s="836"/>
      <c r="ISZ4459" s="836"/>
      <c r="ITA4459" s="836"/>
      <c r="ITB4459" s="836"/>
      <c r="ITC4459" s="836"/>
      <c r="ITD4459" s="836"/>
      <c r="ITE4459" s="836"/>
      <c r="ITF4459" s="836"/>
      <c r="ITG4459" s="836"/>
      <c r="ITH4459" s="836"/>
      <c r="ITI4459" s="836"/>
      <c r="ITJ4459" s="836"/>
      <c r="ITK4459" s="836"/>
      <c r="ITL4459" s="836"/>
      <c r="ITM4459" s="836"/>
      <c r="ITN4459" s="836"/>
      <c r="ITO4459" s="836"/>
      <c r="ITP4459" s="836"/>
      <c r="ITQ4459" s="836"/>
      <c r="ITR4459" s="836"/>
      <c r="ITS4459" s="836"/>
      <c r="ITT4459" s="836"/>
      <c r="ITU4459" s="836"/>
      <c r="ITV4459" s="836"/>
      <c r="ITW4459" s="836"/>
      <c r="ITX4459" s="836"/>
      <c r="ITY4459" s="836"/>
      <c r="ITZ4459" s="836"/>
      <c r="IUA4459" s="836"/>
      <c r="IUB4459" s="836"/>
      <c r="IUC4459" s="836"/>
      <c r="IUD4459" s="836"/>
      <c r="IUE4459" s="836"/>
      <c r="IUF4459" s="836"/>
      <c r="IUG4459" s="836"/>
      <c r="IUH4459" s="836"/>
      <c r="IUI4459" s="836"/>
      <c r="IUJ4459" s="836"/>
      <c r="IUK4459" s="836"/>
      <c r="IUL4459" s="836"/>
      <c r="IUM4459" s="836"/>
      <c r="IUN4459" s="836"/>
      <c r="IUO4459" s="836"/>
      <c r="IUP4459" s="836"/>
      <c r="IUQ4459" s="836"/>
      <c r="IUR4459" s="836"/>
      <c r="IUS4459" s="836"/>
      <c r="IUT4459" s="836"/>
      <c r="IUU4459" s="836"/>
      <c r="IUV4459" s="836"/>
      <c r="IUW4459" s="836"/>
      <c r="IUX4459" s="836"/>
      <c r="IUY4459" s="836"/>
      <c r="IUZ4459" s="836"/>
      <c r="IVA4459" s="836"/>
      <c r="IVB4459" s="836"/>
      <c r="IVC4459" s="836"/>
      <c r="IVD4459" s="836"/>
      <c r="IVE4459" s="836"/>
      <c r="IVF4459" s="836"/>
      <c r="IVG4459" s="836"/>
      <c r="IVH4459" s="836"/>
      <c r="IVI4459" s="836"/>
      <c r="IVJ4459" s="836"/>
      <c r="IVK4459" s="836"/>
      <c r="IVL4459" s="836"/>
      <c r="IVM4459" s="836"/>
      <c r="IVN4459" s="836"/>
      <c r="IVO4459" s="836"/>
      <c r="IVP4459" s="836"/>
      <c r="IVQ4459" s="836"/>
      <c r="IVR4459" s="836"/>
      <c r="IVS4459" s="836"/>
      <c r="IVT4459" s="836"/>
      <c r="IVU4459" s="836"/>
      <c r="IVV4459" s="836"/>
      <c r="IVW4459" s="836"/>
      <c r="IVX4459" s="836"/>
      <c r="IVY4459" s="836"/>
      <c r="IVZ4459" s="836"/>
      <c r="IWA4459" s="836"/>
      <c r="IWB4459" s="836"/>
      <c r="IWC4459" s="836"/>
      <c r="IWD4459" s="836"/>
      <c r="IWE4459" s="836"/>
      <c r="IWF4459" s="836"/>
      <c r="IWG4459" s="836"/>
      <c r="IWH4459" s="836"/>
      <c r="IWI4459" s="836"/>
      <c r="IWJ4459" s="836"/>
      <c r="IWK4459" s="836"/>
      <c r="IWL4459" s="836"/>
      <c r="IWM4459" s="836"/>
      <c r="IWN4459" s="836"/>
      <c r="IWO4459" s="836"/>
      <c r="IWP4459" s="836"/>
      <c r="IWQ4459" s="836"/>
      <c r="IWR4459" s="836"/>
      <c r="IWS4459" s="836"/>
      <c r="IWT4459" s="836"/>
      <c r="IWU4459" s="836"/>
      <c r="IWV4459" s="836"/>
      <c r="IWW4459" s="836"/>
      <c r="IWX4459" s="836"/>
      <c r="IWY4459" s="836"/>
      <c r="IWZ4459" s="836"/>
      <c r="IXA4459" s="836"/>
      <c r="IXB4459" s="836"/>
      <c r="IXC4459" s="836"/>
      <c r="IXD4459" s="836"/>
      <c r="IXE4459" s="836"/>
      <c r="IXF4459" s="836"/>
      <c r="IXG4459" s="836"/>
      <c r="IXH4459" s="836"/>
      <c r="IXI4459" s="836"/>
      <c r="IXJ4459" s="836"/>
      <c r="IXK4459" s="836"/>
      <c r="IXL4459" s="836"/>
      <c r="IXM4459" s="836"/>
      <c r="IXN4459" s="836"/>
      <c r="IXO4459" s="836"/>
      <c r="IXP4459" s="836"/>
      <c r="IXQ4459" s="836"/>
      <c r="IXR4459" s="836"/>
      <c r="IXS4459" s="836"/>
      <c r="IXT4459" s="836"/>
      <c r="IXU4459" s="836"/>
      <c r="IXV4459" s="836"/>
      <c r="IXW4459" s="836"/>
      <c r="IXX4459" s="836"/>
      <c r="IXY4459" s="836"/>
      <c r="IXZ4459" s="836"/>
      <c r="IYA4459" s="836"/>
      <c r="IYB4459" s="836"/>
      <c r="IYC4459" s="836"/>
      <c r="IYD4459" s="836"/>
      <c r="IYE4459" s="836"/>
      <c r="IYF4459" s="836"/>
      <c r="IYG4459" s="836"/>
      <c r="IYH4459" s="836"/>
      <c r="IYI4459" s="836"/>
      <c r="IYJ4459" s="836"/>
      <c r="IYK4459" s="836"/>
      <c r="IYL4459" s="836"/>
      <c r="IYM4459" s="836"/>
      <c r="IYN4459" s="836"/>
      <c r="IYO4459" s="836"/>
      <c r="IYP4459" s="836"/>
      <c r="IYQ4459" s="836"/>
      <c r="IYR4459" s="836"/>
      <c r="IYS4459" s="836"/>
      <c r="IYT4459" s="836"/>
      <c r="IYU4459" s="836"/>
      <c r="IYV4459" s="836"/>
      <c r="IYW4459" s="836"/>
      <c r="IYX4459" s="836"/>
      <c r="IYY4459" s="836"/>
      <c r="IYZ4459" s="836"/>
      <c r="IZA4459" s="836"/>
      <c r="IZB4459" s="836"/>
      <c r="IZC4459" s="836"/>
      <c r="IZD4459" s="836"/>
      <c r="IZE4459" s="836"/>
      <c r="IZF4459" s="836"/>
      <c r="IZG4459" s="836"/>
      <c r="IZH4459" s="836"/>
      <c r="IZI4459" s="836"/>
      <c r="IZJ4459" s="836"/>
      <c r="IZK4459" s="836"/>
      <c r="IZL4459" s="836"/>
      <c r="IZM4459" s="836"/>
      <c r="IZN4459" s="836"/>
      <c r="IZO4459" s="836"/>
      <c r="IZP4459" s="836"/>
      <c r="IZQ4459" s="836"/>
      <c r="IZR4459" s="836"/>
      <c r="IZS4459" s="836"/>
      <c r="IZT4459" s="836"/>
      <c r="IZU4459" s="836"/>
      <c r="IZV4459" s="836"/>
      <c r="IZW4459" s="836"/>
      <c r="IZX4459" s="836"/>
      <c r="IZY4459" s="836"/>
      <c r="IZZ4459" s="836"/>
      <c r="JAA4459" s="836"/>
      <c r="JAB4459" s="836"/>
      <c r="JAC4459" s="836"/>
      <c r="JAD4459" s="836"/>
      <c r="JAE4459" s="836"/>
      <c r="JAF4459" s="836"/>
      <c r="JAG4459" s="836"/>
      <c r="JAH4459" s="836"/>
      <c r="JAI4459" s="836"/>
      <c r="JAJ4459" s="836"/>
      <c r="JAK4459" s="836"/>
      <c r="JAL4459" s="836"/>
      <c r="JAM4459" s="836"/>
      <c r="JAN4459" s="836"/>
      <c r="JAO4459" s="836"/>
      <c r="JAP4459" s="836"/>
      <c r="JAQ4459" s="836"/>
      <c r="JAR4459" s="836"/>
      <c r="JAS4459" s="836"/>
      <c r="JAT4459" s="836"/>
      <c r="JAU4459" s="836"/>
      <c r="JAV4459" s="836"/>
      <c r="JAW4459" s="836"/>
      <c r="JAX4459" s="836"/>
      <c r="JAY4459" s="836"/>
      <c r="JAZ4459" s="836"/>
      <c r="JBA4459" s="836"/>
      <c r="JBB4459" s="836"/>
      <c r="JBC4459" s="836"/>
      <c r="JBD4459" s="836"/>
      <c r="JBE4459" s="836"/>
      <c r="JBF4459" s="836"/>
      <c r="JBG4459" s="836"/>
      <c r="JBH4459" s="836"/>
      <c r="JBI4459" s="836"/>
      <c r="JBJ4459" s="836"/>
      <c r="JBK4459" s="836"/>
      <c r="JBL4459" s="836"/>
      <c r="JBM4459" s="836"/>
      <c r="JBN4459" s="836"/>
      <c r="JBO4459" s="836"/>
      <c r="JBP4459" s="836"/>
      <c r="JBQ4459" s="836"/>
      <c r="JBR4459" s="836"/>
      <c r="JBS4459" s="836"/>
      <c r="JBT4459" s="836"/>
      <c r="JBU4459" s="836"/>
      <c r="JBV4459" s="836"/>
      <c r="JBW4459" s="836"/>
      <c r="JBX4459" s="836"/>
      <c r="JBY4459" s="836"/>
      <c r="JBZ4459" s="836"/>
      <c r="JCA4459" s="836"/>
      <c r="JCB4459" s="836"/>
      <c r="JCC4459" s="836"/>
      <c r="JCD4459" s="836"/>
      <c r="JCE4459" s="836"/>
      <c r="JCF4459" s="836"/>
      <c r="JCG4459" s="836"/>
      <c r="JCH4459" s="836"/>
      <c r="JCI4459" s="836"/>
      <c r="JCJ4459" s="836"/>
      <c r="JCK4459" s="836"/>
      <c r="JCL4459" s="836"/>
      <c r="JCM4459" s="836"/>
      <c r="JCN4459" s="836"/>
      <c r="JCO4459" s="836"/>
      <c r="JCP4459" s="836"/>
      <c r="JCQ4459" s="836"/>
      <c r="JCR4459" s="836"/>
      <c r="JCS4459" s="836"/>
      <c r="JCT4459" s="836"/>
      <c r="JCU4459" s="836"/>
      <c r="JCV4459" s="836"/>
      <c r="JCW4459" s="836"/>
      <c r="JCX4459" s="836"/>
      <c r="JCY4459" s="836"/>
      <c r="JCZ4459" s="836"/>
      <c r="JDA4459" s="836"/>
      <c r="JDB4459" s="836"/>
      <c r="JDC4459" s="836"/>
      <c r="JDD4459" s="836"/>
      <c r="JDE4459" s="836"/>
      <c r="JDF4459" s="836"/>
      <c r="JDG4459" s="836"/>
      <c r="JDH4459" s="836"/>
      <c r="JDI4459" s="836"/>
      <c r="JDJ4459" s="836"/>
      <c r="JDK4459" s="836"/>
      <c r="JDL4459" s="836"/>
      <c r="JDM4459" s="836"/>
      <c r="JDN4459" s="836"/>
      <c r="JDO4459" s="836"/>
      <c r="JDP4459" s="836"/>
      <c r="JDQ4459" s="836"/>
      <c r="JDR4459" s="836"/>
      <c r="JDS4459" s="836"/>
      <c r="JDT4459" s="836"/>
      <c r="JDU4459" s="836"/>
      <c r="JDV4459" s="836"/>
      <c r="JDW4459" s="836"/>
      <c r="JDX4459" s="836"/>
      <c r="JDY4459" s="836"/>
      <c r="JDZ4459" s="836"/>
      <c r="JEA4459" s="836"/>
      <c r="JEB4459" s="836"/>
      <c r="JEC4459" s="836"/>
      <c r="JED4459" s="836"/>
      <c r="JEE4459" s="836"/>
      <c r="JEF4459" s="836"/>
      <c r="JEG4459" s="836"/>
      <c r="JEH4459" s="836"/>
      <c r="JEI4459" s="836"/>
      <c r="JEJ4459" s="836"/>
      <c r="JEK4459" s="836"/>
      <c r="JEL4459" s="836"/>
      <c r="JEM4459" s="836"/>
      <c r="JEN4459" s="836"/>
      <c r="JEO4459" s="836"/>
      <c r="JEP4459" s="836"/>
      <c r="JEQ4459" s="836"/>
      <c r="JER4459" s="836"/>
      <c r="JES4459" s="836"/>
      <c r="JET4459" s="836"/>
      <c r="JEU4459" s="836"/>
      <c r="JEV4459" s="836"/>
      <c r="JEW4459" s="836"/>
      <c r="JEX4459" s="836"/>
      <c r="JEY4459" s="836"/>
      <c r="JEZ4459" s="836"/>
      <c r="JFA4459" s="836"/>
      <c r="JFB4459" s="836"/>
      <c r="JFC4459" s="836"/>
      <c r="JFD4459" s="836"/>
      <c r="JFE4459" s="836"/>
      <c r="JFF4459" s="836"/>
      <c r="JFG4459" s="836"/>
      <c r="JFH4459" s="836"/>
      <c r="JFI4459" s="836"/>
      <c r="JFJ4459" s="836"/>
      <c r="JFK4459" s="836"/>
      <c r="JFL4459" s="836"/>
      <c r="JFM4459" s="836"/>
      <c r="JFN4459" s="836"/>
      <c r="JFO4459" s="836"/>
      <c r="JFP4459" s="836"/>
      <c r="JFQ4459" s="836"/>
      <c r="JFR4459" s="836"/>
      <c r="JFS4459" s="836"/>
      <c r="JFT4459" s="836"/>
      <c r="JFU4459" s="836"/>
      <c r="JFV4459" s="836"/>
      <c r="JFW4459" s="836"/>
      <c r="JFX4459" s="836"/>
      <c r="JFY4459" s="836"/>
      <c r="JFZ4459" s="836"/>
      <c r="JGA4459" s="836"/>
      <c r="JGB4459" s="836"/>
      <c r="JGC4459" s="836"/>
      <c r="JGD4459" s="836"/>
      <c r="JGE4459" s="836"/>
      <c r="JGF4459" s="836"/>
      <c r="JGG4459" s="836"/>
      <c r="JGH4459" s="836"/>
      <c r="JGI4459" s="836"/>
      <c r="JGJ4459" s="836"/>
      <c r="JGK4459" s="836"/>
      <c r="JGL4459" s="836"/>
      <c r="JGM4459" s="836"/>
      <c r="JGN4459" s="836"/>
      <c r="JGO4459" s="836"/>
      <c r="JGP4459" s="836"/>
      <c r="JGQ4459" s="836"/>
      <c r="JGR4459" s="836"/>
      <c r="JGS4459" s="836"/>
      <c r="JGT4459" s="836"/>
      <c r="JGU4459" s="836"/>
      <c r="JGV4459" s="836"/>
      <c r="JGW4459" s="836"/>
      <c r="JGX4459" s="836"/>
      <c r="JGY4459" s="836"/>
      <c r="JGZ4459" s="836"/>
      <c r="JHA4459" s="836"/>
      <c r="JHB4459" s="836"/>
      <c r="JHC4459" s="836"/>
      <c r="JHD4459" s="836"/>
      <c r="JHE4459" s="836"/>
      <c r="JHF4459" s="836"/>
      <c r="JHG4459" s="836"/>
      <c r="JHH4459" s="836"/>
      <c r="JHI4459" s="836"/>
      <c r="JHJ4459" s="836"/>
      <c r="JHK4459" s="836"/>
      <c r="JHL4459" s="836"/>
      <c r="JHM4459" s="836"/>
      <c r="JHN4459" s="836"/>
      <c r="JHO4459" s="836"/>
      <c r="JHP4459" s="836"/>
      <c r="JHQ4459" s="836"/>
      <c r="JHR4459" s="836"/>
      <c r="JHS4459" s="836"/>
      <c r="JHT4459" s="836"/>
      <c r="JHU4459" s="836"/>
      <c r="JHV4459" s="836"/>
      <c r="JHW4459" s="836"/>
      <c r="JHX4459" s="836"/>
      <c r="JHY4459" s="836"/>
      <c r="JHZ4459" s="836"/>
      <c r="JIA4459" s="836"/>
      <c r="JIB4459" s="836"/>
      <c r="JIC4459" s="836"/>
      <c r="JID4459" s="836"/>
      <c r="JIE4459" s="836"/>
      <c r="JIF4459" s="836"/>
      <c r="JIG4459" s="836"/>
      <c r="JIH4459" s="836"/>
      <c r="JII4459" s="836"/>
      <c r="JIJ4459" s="836"/>
      <c r="JIK4459" s="836"/>
      <c r="JIL4459" s="836"/>
      <c r="JIM4459" s="836"/>
      <c r="JIN4459" s="836"/>
      <c r="JIO4459" s="836"/>
      <c r="JIP4459" s="836"/>
      <c r="JIQ4459" s="836"/>
      <c r="JIR4459" s="836"/>
      <c r="JIS4459" s="836"/>
      <c r="JIT4459" s="836"/>
      <c r="JIU4459" s="836"/>
      <c r="JIV4459" s="836"/>
      <c r="JIW4459" s="836"/>
      <c r="JIX4459" s="836"/>
      <c r="JIY4459" s="836"/>
      <c r="JIZ4459" s="836"/>
      <c r="JJA4459" s="836"/>
      <c r="JJB4459" s="836"/>
      <c r="JJC4459" s="836"/>
      <c r="JJD4459" s="836"/>
      <c r="JJE4459" s="836"/>
      <c r="JJF4459" s="836"/>
      <c r="JJG4459" s="836"/>
      <c r="JJH4459" s="836"/>
      <c r="JJI4459" s="836"/>
      <c r="JJJ4459" s="836"/>
      <c r="JJK4459" s="836"/>
      <c r="JJL4459" s="836"/>
      <c r="JJM4459" s="836"/>
      <c r="JJN4459" s="836"/>
      <c r="JJO4459" s="836"/>
      <c r="JJP4459" s="836"/>
      <c r="JJQ4459" s="836"/>
      <c r="JJR4459" s="836"/>
      <c r="JJS4459" s="836"/>
      <c r="JJT4459" s="836"/>
      <c r="JJU4459" s="836"/>
      <c r="JJV4459" s="836"/>
      <c r="JJW4459" s="836"/>
      <c r="JJX4459" s="836"/>
      <c r="JJY4459" s="836"/>
      <c r="JJZ4459" s="836"/>
      <c r="JKA4459" s="836"/>
      <c r="JKB4459" s="836"/>
      <c r="JKC4459" s="836"/>
      <c r="JKD4459" s="836"/>
      <c r="JKE4459" s="836"/>
      <c r="JKF4459" s="836"/>
      <c r="JKG4459" s="836"/>
      <c r="JKH4459" s="836"/>
      <c r="JKI4459" s="836"/>
      <c r="JKJ4459" s="836"/>
      <c r="JKK4459" s="836"/>
      <c r="JKL4459" s="836"/>
      <c r="JKM4459" s="836"/>
      <c r="JKN4459" s="836"/>
      <c r="JKO4459" s="836"/>
      <c r="JKP4459" s="836"/>
      <c r="JKQ4459" s="836"/>
      <c r="JKR4459" s="836"/>
      <c r="JKS4459" s="836"/>
      <c r="JKT4459" s="836"/>
      <c r="JKU4459" s="836"/>
      <c r="JKV4459" s="836"/>
      <c r="JKW4459" s="836"/>
      <c r="JKX4459" s="836"/>
      <c r="JKY4459" s="836"/>
      <c r="JKZ4459" s="836"/>
      <c r="JLA4459" s="836"/>
      <c r="JLB4459" s="836"/>
      <c r="JLC4459" s="836"/>
      <c r="JLD4459" s="836"/>
      <c r="JLE4459" s="836"/>
      <c r="JLF4459" s="836"/>
      <c r="JLG4459" s="836"/>
      <c r="JLH4459" s="836"/>
      <c r="JLI4459" s="836"/>
      <c r="JLJ4459" s="836"/>
      <c r="JLK4459" s="836"/>
      <c r="JLL4459" s="836"/>
      <c r="JLM4459" s="836"/>
      <c r="JLN4459" s="836"/>
      <c r="JLO4459" s="836"/>
      <c r="JLP4459" s="836"/>
      <c r="JLQ4459" s="836"/>
      <c r="JLR4459" s="836"/>
      <c r="JLS4459" s="836"/>
      <c r="JLT4459" s="836"/>
      <c r="JLU4459" s="836"/>
      <c r="JLV4459" s="836"/>
      <c r="JLW4459" s="836"/>
      <c r="JLX4459" s="836"/>
      <c r="JLY4459" s="836"/>
      <c r="JLZ4459" s="836"/>
      <c r="JMA4459" s="836"/>
      <c r="JMB4459" s="836"/>
      <c r="JMC4459" s="836"/>
      <c r="JMD4459" s="836"/>
      <c r="JME4459" s="836"/>
      <c r="JMF4459" s="836"/>
      <c r="JMG4459" s="836"/>
      <c r="JMH4459" s="836"/>
      <c r="JMI4459" s="836"/>
      <c r="JMJ4459" s="836"/>
      <c r="JMK4459" s="836"/>
      <c r="JML4459" s="836"/>
      <c r="JMM4459" s="836"/>
      <c r="JMN4459" s="836"/>
      <c r="JMO4459" s="836"/>
      <c r="JMP4459" s="836"/>
      <c r="JMQ4459" s="836"/>
      <c r="JMR4459" s="836"/>
      <c r="JMS4459" s="836"/>
      <c r="JMT4459" s="836"/>
      <c r="JMU4459" s="836"/>
      <c r="JMV4459" s="836"/>
      <c r="JMW4459" s="836"/>
      <c r="JMX4459" s="836"/>
      <c r="JMY4459" s="836"/>
      <c r="JMZ4459" s="836"/>
      <c r="JNA4459" s="836"/>
      <c r="JNB4459" s="836"/>
      <c r="JNC4459" s="836"/>
      <c r="JND4459" s="836"/>
      <c r="JNE4459" s="836"/>
      <c r="JNF4459" s="836"/>
      <c r="JNG4459" s="836"/>
      <c r="JNH4459" s="836"/>
      <c r="JNI4459" s="836"/>
      <c r="JNJ4459" s="836"/>
      <c r="JNK4459" s="836"/>
      <c r="JNL4459" s="836"/>
      <c r="JNM4459" s="836"/>
      <c r="JNN4459" s="836"/>
      <c r="JNO4459" s="836"/>
      <c r="JNP4459" s="836"/>
      <c r="JNQ4459" s="836"/>
      <c r="JNR4459" s="836"/>
      <c r="JNS4459" s="836"/>
      <c r="JNT4459" s="836"/>
      <c r="JNU4459" s="836"/>
      <c r="JNV4459" s="836"/>
      <c r="JNW4459" s="836"/>
      <c r="JNX4459" s="836"/>
      <c r="JNY4459" s="836"/>
      <c r="JNZ4459" s="836"/>
      <c r="JOA4459" s="836"/>
      <c r="JOB4459" s="836"/>
      <c r="JOC4459" s="836"/>
      <c r="JOD4459" s="836"/>
      <c r="JOE4459" s="836"/>
      <c r="JOF4459" s="836"/>
      <c r="JOG4459" s="836"/>
      <c r="JOH4459" s="836"/>
      <c r="JOI4459" s="836"/>
      <c r="JOJ4459" s="836"/>
      <c r="JOK4459" s="836"/>
      <c r="JOL4459" s="836"/>
      <c r="JOM4459" s="836"/>
      <c r="JON4459" s="836"/>
      <c r="JOO4459" s="836"/>
      <c r="JOP4459" s="836"/>
      <c r="JOQ4459" s="836"/>
      <c r="JOR4459" s="836"/>
      <c r="JOS4459" s="836"/>
      <c r="JOT4459" s="836"/>
      <c r="JOU4459" s="836"/>
      <c r="JOV4459" s="836"/>
      <c r="JOW4459" s="836"/>
      <c r="JOX4459" s="836"/>
      <c r="JOY4459" s="836"/>
      <c r="JOZ4459" s="836"/>
      <c r="JPA4459" s="836"/>
      <c r="JPB4459" s="836"/>
      <c r="JPC4459" s="836"/>
      <c r="JPD4459" s="836"/>
      <c r="JPE4459" s="836"/>
      <c r="JPF4459" s="836"/>
      <c r="JPG4459" s="836"/>
      <c r="JPH4459" s="836"/>
      <c r="JPI4459" s="836"/>
      <c r="JPJ4459" s="836"/>
      <c r="JPK4459" s="836"/>
      <c r="JPL4459" s="836"/>
      <c r="JPM4459" s="836"/>
      <c r="JPN4459" s="836"/>
      <c r="JPO4459" s="836"/>
      <c r="JPP4459" s="836"/>
      <c r="JPQ4459" s="836"/>
      <c r="JPR4459" s="836"/>
      <c r="JPS4459" s="836"/>
      <c r="JPT4459" s="836"/>
      <c r="JPU4459" s="836"/>
      <c r="JPV4459" s="836"/>
      <c r="JPW4459" s="836"/>
      <c r="JPX4459" s="836"/>
      <c r="JPY4459" s="836"/>
      <c r="JPZ4459" s="836"/>
      <c r="JQA4459" s="836"/>
      <c r="JQB4459" s="836"/>
      <c r="JQC4459" s="836"/>
      <c r="JQD4459" s="836"/>
      <c r="JQE4459" s="836"/>
      <c r="JQF4459" s="836"/>
      <c r="JQG4459" s="836"/>
      <c r="JQH4459" s="836"/>
      <c r="JQI4459" s="836"/>
      <c r="JQJ4459" s="836"/>
      <c r="JQK4459" s="836"/>
      <c r="JQL4459" s="836"/>
      <c r="JQM4459" s="836"/>
      <c r="JQN4459" s="836"/>
      <c r="JQO4459" s="836"/>
      <c r="JQP4459" s="836"/>
      <c r="JQQ4459" s="836"/>
      <c r="JQR4459" s="836"/>
      <c r="JQS4459" s="836"/>
      <c r="JQT4459" s="836"/>
      <c r="JQU4459" s="836"/>
      <c r="JQV4459" s="836"/>
      <c r="JQW4459" s="836"/>
      <c r="JQX4459" s="836"/>
      <c r="JQY4459" s="836"/>
      <c r="JQZ4459" s="836"/>
      <c r="JRA4459" s="836"/>
      <c r="JRB4459" s="836"/>
      <c r="JRC4459" s="836"/>
      <c r="JRD4459" s="836"/>
      <c r="JRE4459" s="836"/>
      <c r="JRF4459" s="836"/>
      <c r="JRG4459" s="836"/>
      <c r="JRH4459" s="836"/>
      <c r="JRI4459" s="836"/>
      <c r="JRJ4459" s="836"/>
      <c r="JRK4459" s="836"/>
      <c r="JRL4459" s="836"/>
      <c r="JRM4459" s="836"/>
      <c r="JRN4459" s="836"/>
      <c r="JRO4459" s="836"/>
      <c r="JRP4459" s="836"/>
      <c r="JRQ4459" s="836"/>
      <c r="JRR4459" s="836"/>
      <c r="JRS4459" s="836"/>
      <c r="JRT4459" s="836"/>
      <c r="JRU4459" s="836"/>
      <c r="JRV4459" s="836"/>
      <c r="JRW4459" s="836"/>
      <c r="JRX4459" s="836"/>
      <c r="JRY4459" s="836"/>
      <c r="JRZ4459" s="836"/>
      <c r="JSA4459" s="836"/>
      <c r="JSB4459" s="836"/>
      <c r="JSC4459" s="836"/>
      <c r="JSD4459" s="836"/>
      <c r="JSE4459" s="836"/>
      <c r="JSF4459" s="836"/>
      <c r="JSG4459" s="836"/>
      <c r="JSH4459" s="836"/>
      <c r="JSI4459" s="836"/>
      <c r="JSJ4459" s="836"/>
      <c r="JSK4459" s="836"/>
      <c r="JSL4459" s="836"/>
      <c r="JSM4459" s="836"/>
      <c r="JSN4459" s="836"/>
      <c r="JSO4459" s="836"/>
      <c r="JSP4459" s="836"/>
      <c r="JSQ4459" s="836"/>
      <c r="JSR4459" s="836"/>
      <c r="JSS4459" s="836"/>
      <c r="JST4459" s="836"/>
      <c r="JSU4459" s="836"/>
      <c r="JSV4459" s="836"/>
      <c r="JSW4459" s="836"/>
      <c r="JSX4459" s="836"/>
      <c r="JSY4459" s="836"/>
      <c r="JSZ4459" s="836"/>
      <c r="JTA4459" s="836"/>
      <c r="JTB4459" s="836"/>
      <c r="JTC4459" s="836"/>
      <c r="JTD4459" s="836"/>
      <c r="JTE4459" s="836"/>
      <c r="JTF4459" s="836"/>
      <c r="JTG4459" s="836"/>
      <c r="JTH4459" s="836"/>
      <c r="JTI4459" s="836"/>
      <c r="JTJ4459" s="836"/>
      <c r="JTK4459" s="836"/>
      <c r="JTL4459" s="836"/>
      <c r="JTM4459" s="836"/>
      <c r="JTN4459" s="836"/>
      <c r="JTO4459" s="836"/>
      <c r="JTP4459" s="836"/>
      <c r="JTQ4459" s="836"/>
      <c r="JTR4459" s="836"/>
      <c r="JTS4459" s="836"/>
      <c r="JTT4459" s="836"/>
      <c r="JTU4459" s="836"/>
      <c r="JTV4459" s="836"/>
      <c r="JTW4459" s="836"/>
      <c r="JTX4459" s="836"/>
      <c r="JTY4459" s="836"/>
      <c r="JTZ4459" s="836"/>
      <c r="JUA4459" s="836"/>
      <c r="JUB4459" s="836"/>
      <c r="JUC4459" s="836"/>
      <c r="JUD4459" s="836"/>
      <c r="JUE4459" s="836"/>
      <c r="JUF4459" s="836"/>
      <c r="JUG4459" s="836"/>
      <c r="JUH4459" s="836"/>
      <c r="JUI4459" s="836"/>
      <c r="JUJ4459" s="836"/>
      <c r="JUK4459" s="836"/>
      <c r="JUL4459" s="836"/>
      <c r="JUM4459" s="836"/>
      <c r="JUN4459" s="836"/>
      <c r="JUO4459" s="836"/>
      <c r="JUP4459" s="836"/>
      <c r="JUQ4459" s="836"/>
      <c r="JUR4459" s="836"/>
      <c r="JUS4459" s="836"/>
      <c r="JUT4459" s="836"/>
      <c r="JUU4459" s="836"/>
      <c r="JUV4459" s="836"/>
      <c r="JUW4459" s="836"/>
      <c r="JUX4459" s="836"/>
      <c r="JUY4459" s="836"/>
      <c r="JUZ4459" s="836"/>
      <c r="JVA4459" s="836"/>
      <c r="JVB4459" s="836"/>
      <c r="JVC4459" s="836"/>
      <c r="JVD4459" s="836"/>
      <c r="JVE4459" s="836"/>
      <c r="JVF4459" s="836"/>
      <c r="JVG4459" s="836"/>
      <c r="JVH4459" s="836"/>
      <c r="JVI4459" s="836"/>
      <c r="JVJ4459" s="836"/>
      <c r="JVK4459" s="836"/>
      <c r="JVL4459" s="836"/>
      <c r="JVM4459" s="836"/>
      <c r="JVN4459" s="836"/>
      <c r="JVO4459" s="836"/>
      <c r="JVP4459" s="836"/>
      <c r="JVQ4459" s="836"/>
      <c r="JVR4459" s="836"/>
      <c r="JVS4459" s="836"/>
      <c r="JVT4459" s="836"/>
      <c r="JVU4459" s="836"/>
      <c r="JVV4459" s="836"/>
      <c r="JVW4459" s="836"/>
      <c r="JVX4459" s="836"/>
      <c r="JVY4459" s="836"/>
      <c r="JVZ4459" s="836"/>
      <c r="JWA4459" s="836"/>
      <c r="JWB4459" s="836"/>
      <c r="JWC4459" s="836"/>
      <c r="JWD4459" s="836"/>
      <c r="JWE4459" s="836"/>
      <c r="JWF4459" s="836"/>
      <c r="JWG4459" s="836"/>
      <c r="JWH4459" s="836"/>
      <c r="JWI4459" s="836"/>
      <c r="JWJ4459" s="836"/>
      <c r="JWK4459" s="836"/>
      <c r="JWL4459" s="836"/>
      <c r="JWM4459" s="836"/>
      <c r="JWN4459" s="836"/>
      <c r="JWO4459" s="836"/>
      <c r="JWP4459" s="836"/>
      <c r="JWQ4459" s="836"/>
      <c r="JWR4459" s="836"/>
      <c r="JWS4459" s="836"/>
      <c r="JWT4459" s="836"/>
      <c r="JWU4459" s="836"/>
      <c r="JWV4459" s="836"/>
      <c r="JWW4459" s="836"/>
      <c r="JWX4459" s="836"/>
      <c r="JWY4459" s="836"/>
      <c r="JWZ4459" s="836"/>
      <c r="JXA4459" s="836"/>
      <c r="JXB4459" s="836"/>
      <c r="JXC4459" s="836"/>
      <c r="JXD4459" s="836"/>
      <c r="JXE4459" s="836"/>
      <c r="JXF4459" s="836"/>
      <c r="JXG4459" s="836"/>
      <c r="JXH4459" s="836"/>
      <c r="JXI4459" s="836"/>
      <c r="JXJ4459" s="836"/>
      <c r="JXK4459" s="836"/>
      <c r="JXL4459" s="836"/>
      <c r="JXM4459" s="836"/>
      <c r="JXN4459" s="836"/>
      <c r="JXO4459" s="836"/>
      <c r="JXP4459" s="836"/>
      <c r="JXQ4459" s="836"/>
      <c r="JXR4459" s="836"/>
      <c r="JXS4459" s="836"/>
      <c r="JXT4459" s="836"/>
      <c r="JXU4459" s="836"/>
      <c r="JXV4459" s="836"/>
      <c r="JXW4459" s="836"/>
      <c r="JXX4459" s="836"/>
      <c r="JXY4459" s="836"/>
      <c r="JXZ4459" s="836"/>
      <c r="JYA4459" s="836"/>
      <c r="JYB4459" s="836"/>
      <c r="JYC4459" s="836"/>
      <c r="JYD4459" s="836"/>
      <c r="JYE4459" s="836"/>
      <c r="JYF4459" s="836"/>
      <c r="JYG4459" s="836"/>
      <c r="JYH4459" s="836"/>
      <c r="JYI4459" s="836"/>
      <c r="JYJ4459" s="836"/>
      <c r="JYK4459" s="836"/>
      <c r="JYL4459" s="836"/>
      <c r="JYM4459" s="836"/>
      <c r="JYN4459" s="836"/>
      <c r="JYO4459" s="836"/>
      <c r="JYP4459" s="836"/>
      <c r="JYQ4459" s="836"/>
      <c r="JYR4459" s="836"/>
      <c r="JYS4459" s="836"/>
      <c r="JYT4459" s="836"/>
      <c r="JYU4459" s="836"/>
      <c r="JYV4459" s="836"/>
      <c r="JYW4459" s="836"/>
      <c r="JYX4459" s="836"/>
      <c r="JYY4459" s="836"/>
      <c r="JYZ4459" s="836"/>
      <c r="JZA4459" s="836"/>
      <c r="JZB4459" s="836"/>
      <c r="JZC4459" s="836"/>
      <c r="JZD4459" s="836"/>
      <c r="JZE4459" s="836"/>
      <c r="JZF4459" s="836"/>
      <c r="JZG4459" s="836"/>
      <c r="JZH4459" s="836"/>
      <c r="JZI4459" s="836"/>
      <c r="JZJ4459" s="836"/>
      <c r="JZK4459" s="836"/>
      <c r="JZL4459" s="836"/>
      <c r="JZM4459" s="836"/>
      <c r="JZN4459" s="836"/>
      <c r="JZO4459" s="836"/>
      <c r="JZP4459" s="836"/>
      <c r="JZQ4459" s="836"/>
      <c r="JZR4459" s="836"/>
      <c r="JZS4459" s="836"/>
      <c r="JZT4459" s="836"/>
      <c r="JZU4459" s="836"/>
      <c r="JZV4459" s="836"/>
      <c r="JZW4459" s="836"/>
      <c r="JZX4459" s="836"/>
      <c r="JZY4459" s="836"/>
      <c r="JZZ4459" s="836"/>
      <c r="KAA4459" s="836"/>
      <c r="KAB4459" s="836"/>
      <c r="KAC4459" s="836"/>
      <c r="KAD4459" s="836"/>
      <c r="KAE4459" s="836"/>
      <c r="KAF4459" s="836"/>
      <c r="KAG4459" s="836"/>
      <c r="KAH4459" s="836"/>
      <c r="KAI4459" s="836"/>
      <c r="KAJ4459" s="836"/>
      <c r="KAK4459" s="836"/>
      <c r="KAL4459" s="836"/>
      <c r="KAM4459" s="836"/>
      <c r="KAN4459" s="836"/>
      <c r="KAO4459" s="836"/>
      <c r="KAP4459" s="836"/>
      <c r="KAQ4459" s="836"/>
      <c r="KAR4459" s="836"/>
      <c r="KAS4459" s="836"/>
      <c r="KAT4459" s="836"/>
      <c r="KAU4459" s="836"/>
      <c r="KAV4459" s="836"/>
      <c r="KAW4459" s="836"/>
      <c r="KAX4459" s="836"/>
      <c r="KAY4459" s="836"/>
      <c r="KAZ4459" s="836"/>
      <c r="KBA4459" s="836"/>
      <c r="KBB4459" s="836"/>
      <c r="KBC4459" s="836"/>
      <c r="KBD4459" s="836"/>
      <c r="KBE4459" s="836"/>
      <c r="KBF4459" s="836"/>
      <c r="KBG4459" s="836"/>
      <c r="KBH4459" s="836"/>
      <c r="KBI4459" s="836"/>
      <c r="KBJ4459" s="836"/>
      <c r="KBK4459" s="836"/>
      <c r="KBL4459" s="836"/>
      <c r="KBM4459" s="836"/>
      <c r="KBN4459" s="836"/>
      <c r="KBO4459" s="836"/>
      <c r="KBP4459" s="836"/>
      <c r="KBQ4459" s="836"/>
      <c r="KBR4459" s="836"/>
      <c r="KBS4459" s="836"/>
      <c r="KBT4459" s="836"/>
      <c r="KBU4459" s="836"/>
      <c r="KBV4459" s="836"/>
      <c r="KBW4459" s="836"/>
      <c r="KBX4459" s="836"/>
      <c r="KBY4459" s="836"/>
      <c r="KBZ4459" s="836"/>
      <c r="KCA4459" s="836"/>
      <c r="KCB4459" s="836"/>
      <c r="KCC4459" s="836"/>
      <c r="KCD4459" s="836"/>
      <c r="KCE4459" s="836"/>
      <c r="KCF4459" s="836"/>
      <c r="KCG4459" s="836"/>
      <c r="KCH4459" s="836"/>
      <c r="KCI4459" s="836"/>
      <c r="KCJ4459" s="836"/>
      <c r="KCK4459" s="836"/>
      <c r="KCL4459" s="836"/>
      <c r="KCM4459" s="836"/>
      <c r="KCN4459" s="836"/>
      <c r="KCO4459" s="836"/>
      <c r="KCP4459" s="836"/>
      <c r="KCQ4459" s="836"/>
      <c r="KCR4459" s="836"/>
      <c r="KCS4459" s="836"/>
      <c r="KCT4459" s="836"/>
      <c r="KCU4459" s="836"/>
      <c r="KCV4459" s="836"/>
      <c r="KCW4459" s="836"/>
      <c r="KCX4459" s="836"/>
      <c r="KCY4459" s="836"/>
      <c r="KCZ4459" s="836"/>
      <c r="KDA4459" s="836"/>
      <c r="KDB4459" s="836"/>
      <c r="KDC4459" s="836"/>
      <c r="KDD4459" s="836"/>
      <c r="KDE4459" s="836"/>
      <c r="KDF4459" s="836"/>
      <c r="KDG4459" s="836"/>
      <c r="KDH4459" s="836"/>
      <c r="KDI4459" s="836"/>
      <c r="KDJ4459" s="836"/>
      <c r="KDK4459" s="836"/>
      <c r="KDL4459" s="836"/>
      <c r="KDM4459" s="836"/>
      <c r="KDN4459" s="836"/>
      <c r="KDO4459" s="836"/>
      <c r="KDP4459" s="836"/>
      <c r="KDQ4459" s="836"/>
      <c r="KDR4459" s="836"/>
      <c r="KDS4459" s="836"/>
      <c r="KDT4459" s="836"/>
      <c r="KDU4459" s="836"/>
      <c r="KDV4459" s="836"/>
      <c r="KDW4459" s="836"/>
      <c r="KDX4459" s="836"/>
      <c r="KDY4459" s="836"/>
      <c r="KDZ4459" s="836"/>
      <c r="KEA4459" s="836"/>
      <c r="KEB4459" s="836"/>
      <c r="KEC4459" s="836"/>
      <c r="KED4459" s="836"/>
      <c r="KEE4459" s="836"/>
      <c r="KEF4459" s="836"/>
      <c r="KEG4459" s="836"/>
      <c r="KEH4459" s="836"/>
      <c r="KEI4459" s="836"/>
      <c r="KEJ4459" s="836"/>
      <c r="KEK4459" s="836"/>
      <c r="KEL4459" s="836"/>
      <c r="KEM4459" s="836"/>
      <c r="KEN4459" s="836"/>
      <c r="KEO4459" s="836"/>
      <c r="KEP4459" s="836"/>
      <c r="KEQ4459" s="836"/>
      <c r="KER4459" s="836"/>
      <c r="KES4459" s="836"/>
      <c r="KET4459" s="836"/>
      <c r="KEU4459" s="836"/>
      <c r="KEV4459" s="836"/>
      <c r="KEW4459" s="836"/>
      <c r="KEX4459" s="836"/>
      <c r="KEY4459" s="836"/>
      <c r="KEZ4459" s="836"/>
      <c r="KFA4459" s="836"/>
      <c r="KFB4459" s="836"/>
      <c r="KFC4459" s="836"/>
      <c r="KFD4459" s="836"/>
      <c r="KFE4459" s="836"/>
      <c r="KFF4459" s="836"/>
      <c r="KFG4459" s="836"/>
      <c r="KFH4459" s="836"/>
      <c r="KFI4459" s="836"/>
      <c r="KFJ4459" s="836"/>
      <c r="KFK4459" s="836"/>
      <c r="KFL4459" s="836"/>
      <c r="KFM4459" s="836"/>
      <c r="KFN4459" s="836"/>
      <c r="KFO4459" s="836"/>
      <c r="KFP4459" s="836"/>
      <c r="KFQ4459" s="836"/>
      <c r="KFR4459" s="836"/>
      <c r="KFS4459" s="836"/>
      <c r="KFT4459" s="836"/>
      <c r="KFU4459" s="836"/>
      <c r="KFV4459" s="836"/>
      <c r="KFW4459" s="836"/>
      <c r="KFX4459" s="836"/>
      <c r="KFY4459" s="836"/>
      <c r="KFZ4459" s="836"/>
      <c r="KGA4459" s="836"/>
      <c r="KGB4459" s="836"/>
      <c r="KGC4459" s="836"/>
      <c r="KGD4459" s="836"/>
      <c r="KGE4459" s="836"/>
      <c r="KGF4459" s="836"/>
      <c r="KGG4459" s="836"/>
      <c r="KGH4459" s="836"/>
      <c r="KGI4459" s="836"/>
      <c r="KGJ4459" s="836"/>
      <c r="KGK4459" s="836"/>
      <c r="KGL4459" s="836"/>
      <c r="KGM4459" s="836"/>
      <c r="KGN4459" s="836"/>
      <c r="KGO4459" s="836"/>
      <c r="KGP4459" s="836"/>
      <c r="KGQ4459" s="836"/>
      <c r="KGR4459" s="836"/>
      <c r="KGS4459" s="836"/>
      <c r="KGT4459" s="836"/>
      <c r="KGU4459" s="836"/>
      <c r="KGV4459" s="836"/>
      <c r="KGW4459" s="836"/>
      <c r="KGX4459" s="836"/>
      <c r="KGY4459" s="836"/>
      <c r="KGZ4459" s="836"/>
      <c r="KHA4459" s="836"/>
      <c r="KHB4459" s="836"/>
      <c r="KHC4459" s="836"/>
      <c r="KHD4459" s="836"/>
      <c r="KHE4459" s="836"/>
      <c r="KHF4459" s="836"/>
      <c r="KHG4459" s="836"/>
      <c r="KHH4459" s="836"/>
      <c r="KHI4459" s="836"/>
      <c r="KHJ4459" s="836"/>
      <c r="KHK4459" s="836"/>
      <c r="KHL4459" s="836"/>
      <c r="KHM4459" s="836"/>
      <c r="KHN4459" s="836"/>
      <c r="KHO4459" s="836"/>
      <c r="KHP4459" s="836"/>
      <c r="KHQ4459" s="836"/>
      <c r="KHR4459" s="836"/>
      <c r="KHS4459" s="836"/>
      <c r="KHT4459" s="836"/>
      <c r="KHU4459" s="836"/>
      <c r="KHV4459" s="836"/>
      <c r="KHW4459" s="836"/>
      <c r="KHX4459" s="836"/>
      <c r="KHY4459" s="836"/>
      <c r="KHZ4459" s="836"/>
      <c r="KIA4459" s="836"/>
      <c r="KIB4459" s="836"/>
      <c r="KIC4459" s="836"/>
      <c r="KID4459" s="836"/>
      <c r="KIE4459" s="836"/>
      <c r="KIF4459" s="836"/>
      <c r="KIG4459" s="836"/>
      <c r="KIH4459" s="836"/>
      <c r="KII4459" s="836"/>
      <c r="KIJ4459" s="836"/>
      <c r="KIK4459" s="836"/>
      <c r="KIL4459" s="836"/>
      <c r="KIM4459" s="836"/>
      <c r="KIN4459" s="836"/>
      <c r="KIO4459" s="836"/>
      <c r="KIP4459" s="836"/>
      <c r="KIQ4459" s="836"/>
      <c r="KIR4459" s="836"/>
      <c r="KIS4459" s="836"/>
      <c r="KIT4459" s="836"/>
      <c r="KIU4459" s="836"/>
      <c r="KIV4459" s="836"/>
      <c r="KIW4459" s="836"/>
      <c r="KIX4459" s="836"/>
      <c r="KIY4459" s="836"/>
      <c r="KIZ4459" s="836"/>
      <c r="KJA4459" s="836"/>
      <c r="KJB4459" s="836"/>
      <c r="KJC4459" s="836"/>
      <c r="KJD4459" s="836"/>
      <c r="KJE4459" s="836"/>
      <c r="KJF4459" s="836"/>
      <c r="KJG4459" s="836"/>
      <c r="KJH4459" s="836"/>
      <c r="KJI4459" s="836"/>
      <c r="KJJ4459" s="836"/>
      <c r="KJK4459" s="836"/>
      <c r="KJL4459" s="836"/>
      <c r="KJM4459" s="836"/>
      <c r="KJN4459" s="836"/>
      <c r="KJO4459" s="836"/>
      <c r="KJP4459" s="836"/>
      <c r="KJQ4459" s="836"/>
      <c r="KJR4459" s="836"/>
      <c r="KJS4459" s="836"/>
      <c r="KJT4459" s="836"/>
      <c r="KJU4459" s="836"/>
      <c r="KJV4459" s="836"/>
      <c r="KJW4459" s="836"/>
      <c r="KJX4459" s="836"/>
      <c r="KJY4459" s="836"/>
      <c r="KJZ4459" s="836"/>
      <c r="KKA4459" s="836"/>
      <c r="KKB4459" s="836"/>
      <c r="KKC4459" s="836"/>
      <c r="KKD4459" s="836"/>
      <c r="KKE4459" s="836"/>
      <c r="KKF4459" s="836"/>
      <c r="KKG4459" s="836"/>
      <c r="KKH4459" s="836"/>
      <c r="KKI4459" s="836"/>
      <c r="KKJ4459" s="836"/>
      <c r="KKK4459" s="836"/>
      <c r="KKL4459" s="836"/>
      <c r="KKM4459" s="836"/>
      <c r="KKN4459" s="836"/>
      <c r="KKO4459" s="836"/>
      <c r="KKP4459" s="836"/>
      <c r="KKQ4459" s="836"/>
      <c r="KKR4459" s="836"/>
      <c r="KKS4459" s="836"/>
      <c r="KKT4459" s="836"/>
      <c r="KKU4459" s="836"/>
      <c r="KKV4459" s="836"/>
      <c r="KKW4459" s="836"/>
      <c r="KKX4459" s="836"/>
      <c r="KKY4459" s="836"/>
      <c r="KKZ4459" s="836"/>
      <c r="KLA4459" s="836"/>
      <c r="KLB4459" s="836"/>
      <c r="KLC4459" s="836"/>
      <c r="KLD4459" s="836"/>
      <c r="KLE4459" s="836"/>
      <c r="KLF4459" s="836"/>
      <c r="KLG4459" s="836"/>
      <c r="KLH4459" s="836"/>
      <c r="KLI4459" s="836"/>
      <c r="KLJ4459" s="836"/>
      <c r="KLK4459" s="836"/>
      <c r="KLL4459" s="836"/>
      <c r="KLM4459" s="836"/>
      <c r="KLN4459" s="836"/>
      <c r="KLO4459" s="836"/>
      <c r="KLP4459" s="836"/>
      <c r="KLQ4459" s="836"/>
      <c r="KLR4459" s="836"/>
      <c r="KLS4459" s="836"/>
      <c r="KLT4459" s="836"/>
      <c r="KLU4459" s="836"/>
      <c r="KLV4459" s="836"/>
      <c r="KLW4459" s="836"/>
      <c r="KLX4459" s="836"/>
      <c r="KLY4459" s="836"/>
      <c r="KLZ4459" s="836"/>
      <c r="KMA4459" s="836"/>
      <c r="KMB4459" s="836"/>
      <c r="KMC4459" s="836"/>
      <c r="KMD4459" s="836"/>
      <c r="KME4459" s="836"/>
      <c r="KMF4459" s="836"/>
      <c r="KMG4459" s="836"/>
      <c r="KMH4459" s="836"/>
      <c r="KMI4459" s="836"/>
      <c r="KMJ4459" s="836"/>
      <c r="KMK4459" s="836"/>
      <c r="KML4459" s="836"/>
      <c r="KMM4459" s="836"/>
      <c r="KMN4459" s="836"/>
      <c r="KMO4459" s="836"/>
      <c r="KMP4459" s="836"/>
      <c r="KMQ4459" s="836"/>
      <c r="KMR4459" s="836"/>
      <c r="KMS4459" s="836"/>
      <c r="KMT4459" s="836"/>
      <c r="KMU4459" s="836"/>
      <c r="KMV4459" s="836"/>
      <c r="KMW4459" s="836"/>
      <c r="KMX4459" s="836"/>
      <c r="KMY4459" s="836"/>
      <c r="KMZ4459" s="836"/>
      <c r="KNA4459" s="836"/>
      <c r="KNB4459" s="836"/>
      <c r="KNC4459" s="836"/>
      <c r="KND4459" s="836"/>
      <c r="KNE4459" s="836"/>
      <c r="KNF4459" s="836"/>
      <c r="KNG4459" s="836"/>
      <c r="KNH4459" s="836"/>
      <c r="KNI4459" s="836"/>
      <c r="KNJ4459" s="836"/>
      <c r="KNK4459" s="836"/>
      <c r="KNL4459" s="836"/>
      <c r="KNM4459" s="836"/>
      <c r="KNN4459" s="836"/>
      <c r="KNO4459" s="836"/>
      <c r="KNP4459" s="836"/>
      <c r="KNQ4459" s="836"/>
      <c r="KNR4459" s="836"/>
      <c r="KNS4459" s="836"/>
      <c r="KNT4459" s="836"/>
      <c r="KNU4459" s="836"/>
      <c r="KNV4459" s="836"/>
      <c r="KNW4459" s="836"/>
      <c r="KNX4459" s="836"/>
      <c r="KNY4459" s="836"/>
      <c r="KNZ4459" s="836"/>
      <c r="KOA4459" s="836"/>
      <c r="KOB4459" s="836"/>
      <c r="KOC4459" s="836"/>
      <c r="KOD4459" s="836"/>
      <c r="KOE4459" s="836"/>
      <c r="KOF4459" s="836"/>
      <c r="KOG4459" s="836"/>
      <c r="KOH4459" s="836"/>
      <c r="KOI4459" s="836"/>
      <c r="KOJ4459" s="836"/>
      <c r="KOK4459" s="836"/>
      <c r="KOL4459" s="836"/>
      <c r="KOM4459" s="836"/>
      <c r="KON4459" s="836"/>
      <c r="KOO4459" s="836"/>
      <c r="KOP4459" s="836"/>
      <c r="KOQ4459" s="836"/>
      <c r="KOR4459" s="836"/>
      <c r="KOS4459" s="836"/>
      <c r="KOT4459" s="836"/>
      <c r="KOU4459" s="836"/>
      <c r="KOV4459" s="836"/>
      <c r="KOW4459" s="836"/>
      <c r="KOX4459" s="836"/>
      <c r="KOY4459" s="836"/>
      <c r="KOZ4459" s="836"/>
      <c r="KPA4459" s="836"/>
      <c r="KPB4459" s="836"/>
      <c r="KPC4459" s="836"/>
      <c r="KPD4459" s="836"/>
      <c r="KPE4459" s="836"/>
      <c r="KPF4459" s="836"/>
      <c r="KPG4459" s="836"/>
      <c r="KPH4459" s="836"/>
      <c r="KPI4459" s="836"/>
      <c r="KPJ4459" s="836"/>
      <c r="KPK4459" s="836"/>
      <c r="KPL4459" s="836"/>
      <c r="KPM4459" s="836"/>
      <c r="KPN4459" s="836"/>
      <c r="KPO4459" s="836"/>
      <c r="KPP4459" s="836"/>
      <c r="KPQ4459" s="836"/>
      <c r="KPR4459" s="836"/>
      <c r="KPS4459" s="836"/>
      <c r="KPT4459" s="836"/>
      <c r="KPU4459" s="836"/>
      <c r="KPV4459" s="836"/>
      <c r="KPW4459" s="836"/>
      <c r="KPX4459" s="836"/>
      <c r="KPY4459" s="836"/>
      <c r="KPZ4459" s="836"/>
      <c r="KQA4459" s="836"/>
      <c r="KQB4459" s="836"/>
      <c r="KQC4459" s="836"/>
      <c r="KQD4459" s="836"/>
      <c r="KQE4459" s="836"/>
      <c r="KQF4459" s="836"/>
      <c r="KQG4459" s="836"/>
      <c r="KQH4459" s="836"/>
      <c r="KQI4459" s="836"/>
      <c r="KQJ4459" s="836"/>
      <c r="KQK4459" s="836"/>
      <c r="KQL4459" s="836"/>
      <c r="KQM4459" s="836"/>
      <c r="KQN4459" s="836"/>
      <c r="KQO4459" s="836"/>
      <c r="KQP4459" s="836"/>
      <c r="KQQ4459" s="836"/>
      <c r="KQR4459" s="836"/>
      <c r="KQS4459" s="836"/>
      <c r="KQT4459" s="836"/>
      <c r="KQU4459" s="836"/>
      <c r="KQV4459" s="836"/>
      <c r="KQW4459" s="836"/>
      <c r="KQX4459" s="836"/>
      <c r="KQY4459" s="836"/>
      <c r="KQZ4459" s="836"/>
      <c r="KRA4459" s="836"/>
      <c r="KRB4459" s="836"/>
      <c r="KRC4459" s="836"/>
      <c r="KRD4459" s="836"/>
      <c r="KRE4459" s="836"/>
      <c r="KRF4459" s="836"/>
      <c r="KRG4459" s="836"/>
      <c r="KRH4459" s="836"/>
      <c r="KRI4459" s="836"/>
      <c r="KRJ4459" s="836"/>
      <c r="KRK4459" s="836"/>
      <c r="KRL4459" s="836"/>
      <c r="KRM4459" s="836"/>
      <c r="KRN4459" s="836"/>
      <c r="KRO4459" s="836"/>
      <c r="KRP4459" s="836"/>
      <c r="KRQ4459" s="836"/>
      <c r="KRR4459" s="836"/>
      <c r="KRS4459" s="836"/>
      <c r="KRT4459" s="836"/>
      <c r="KRU4459" s="836"/>
      <c r="KRV4459" s="836"/>
      <c r="KRW4459" s="836"/>
      <c r="KRX4459" s="836"/>
      <c r="KRY4459" s="836"/>
      <c r="KRZ4459" s="836"/>
      <c r="KSA4459" s="836"/>
      <c r="KSB4459" s="836"/>
      <c r="KSC4459" s="836"/>
      <c r="KSD4459" s="836"/>
      <c r="KSE4459" s="836"/>
      <c r="KSF4459" s="836"/>
      <c r="KSG4459" s="836"/>
      <c r="KSH4459" s="836"/>
      <c r="KSI4459" s="836"/>
      <c r="KSJ4459" s="836"/>
      <c r="KSK4459" s="836"/>
      <c r="KSL4459" s="836"/>
      <c r="KSM4459" s="836"/>
      <c r="KSN4459" s="836"/>
      <c r="KSO4459" s="836"/>
      <c r="KSP4459" s="836"/>
      <c r="KSQ4459" s="836"/>
      <c r="KSR4459" s="836"/>
      <c r="KSS4459" s="836"/>
      <c r="KST4459" s="836"/>
      <c r="KSU4459" s="836"/>
      <c r="KSV4459" s="836"/>
      <c r="KSW4459" s="836"/>
      <c r="KSX4459" s="836"/>
      <c r="KSY4459" s="836"/>
      <c r="KSZ4459" s="836"/>
      <c r="KTA4459" s="836"/>
      <c r="KTB4459" s="836"/>
      <c r="KTC4459" s="836"/>
      <c r="KTD4459" s="836"/>
      <c r="KTE4459" s="836"/>
      <c r="KTF4459" s="836"/>
      <c r="KTG4459" s="836"/>
      <c r="KTH4459" s="836"/>
      <c r="KTI4459" s="836"/>
      <c r="KTJ4459" s="836"/>
      <c r="KTK4459" s="836"/>
      <c r="KTL4459" s="836"/>
      <c r="KTM4459" s="836"/>
      <c r="KTN4459" s="836"/>
      <c r="KTO4459" s="836"/>
      <c r="KTP4459" s="836"/>
      <c r="KTQ4459" s="836"/>
      <c r="KTR4459" s="836"/>
      <c r="KTS4459" s="836"/>
      <c r="KTT4459" s="836"/>
      <c r="KTU4459" s="836"/>
      <c r="KTV4459" s="836"/>
      <c r="KTW4459" s="836"/>
      <c r="KTX4459" s="836"/>
      <c r="KTY4459" s="836"/>
      <c r="KTZ4459" s="836"/>
      <c r="KUA4459" s="836"/>
      <c r="KUB4459" s="836"/>
      <c r="KUC4459" s="836"/>
      <c r="KUD4459" s="836"/>
      <c r="KUE4459" s="836"/>
      <c r="KUF4459" s="836"/>
      <c r="KUG4459" s="836"/>
      <c r="KUH4459" s="836"/>
      <c r="KUI4459" s="836"/>
      <c r="KUJ4459" s="836"/>
      <c r="KUK4459" s="836"/>
      <c r="KUL4459" s="836"/>
      <c r="KUM4459" s="836"/>
      <c r="KUN4459" s="836"/>
      <c r="KUO4459" s="836"/>
      <c r="KUP4459" s="836"/>
      <c r="KUQ4459" s="836"/>
      <c r="KUR4459" s="836"/>
      <c r="KUS4459" s="836"/>
      <c r="KUT4459" s="836"/>
      <c r="KUU4459" s="836"/>
      <c r="KUV4459" s="836"/>
      <c r="KUW4459" s="836"/>
      <c r="KUX4459" s="836"/>
      <c r="KUY4459" s="836"/>
      <c r="KUZ4459" s="836"/>
      <c r="KVA4459" s="836"/>
      <c r="KVB4459" s="836"/>
      <c r="KVC4459" s="836"/>
      <c r="KVD4459" s="836"/>
      <c r="KVE4459" s="836"/>
      <c r="KVF4459" s="836"/>
      <c r="KVG4459" s="836"/>
      <c r="KVH4459" s="836"/>
      <c r="KVI4459" s="836"/>
      <c r="KVJ4459" s="836"/>
      <c r="KVK4459" s="836"/>
      <c r="KVL4459" s="836"/>
      <c r="KVM4459" s="836"/>
      <c r="KVN4459" s="836"/>
      <c r="KVO4459" s="836"/>
      <c r="KVP4459" s="836"/>
      <c r="KVQ4459" s="836"/>
      <c r="KVR4459" s="836"/>
      <c r="KVS4459" s="836"/>
      <c r="KVT4459" s="836"/>
      <c r="KVU4459" s="836"/>
      <c r="KVV4459" s="836"/>
      <c r="KVW4459" s="836"/>
      <c r="KVX4459" s="836"/>
      <c r="KVY4459" s="836"/>
      <c r="KVZ4459" s="836"/>
      <c r="KWA4459" s="836"/>
      <c r="KWB4459" s="836"/>
      <c r="KWC4459" s="836"/>
      <c r="KWD4459" s="836"/>
      <c r="KWE4459" s="836"/>
      <c r="KWF4459" s="836"/>
      <c r="KWG4459" s="836"/>
      <c r="KWH4459" s="836"/>
      <c r="KWI4459" s="836"/>
      <c r="KWJ4459" s="836"/>
      <c r="KWK4459" s="836"/>
      <c r="KWL4459" s="836"/>
      <c r="KWM4459" s="836"/>
      <c r="KWN4459" s="836"/>
      <c r="KWO4459" s="836"/>
      <c r="KWP4459" s="836"/>
      <c r="KWQ4459" s="836"/>
      <c r="KWR4459" s="836"/>
      <c r="KWS4459" s="836"/>
      <c r="KWT4459" s="836"/>
      <c r="KWU4459" s="836"/>
      <c r="KWV4459" s="836"/>
      <c r="KWW4459" s="836"/>
      <c r="KWX4459" s="836"/>
      <c r="KWY4459" s="836"/>
      <c r="KWZ4459" s="836"/>
      <c r="KXA4459" s="836"/>
      <c r="KXB4459" s="836"/>
      <c r="KXC4459" s="836"/>
      <c r="KXD4459" s="836"/>
      <c r="KXE4459" s="836"/>
      <c r="KXF4459" s="836"/>
      <c r="KXG4459" s="836"/>
      <c r="KXH4459" s="836"/>
      <c r="KXI4459" s="836"/>
      <c r="KXJ4459" s="836"/>
      <c r="KXK4459" s="836"/>
      <c r="KXL4459" s="836"/>
      <c r="KXM4459" s="836"/>
      <c r="KXN4459" s="836"/>
      <c r="KXO4459" s="836"/>
      <c r="KXP4459" s="836"/>
      <c r="KXQ4459" s="836"/>
      <c r="KXR4459" s="836"/>
      <c r="KXS4459" s="836"/>
      <c r="KXT4459" s="836"/>
      <c r="KXU4459" s="836"/>
      <c r="KXV4459" s="836"/>
      <c r="KXW4459" s="836"/>
      <c r="KXX4459" s="836"/>
      <c r="KXY4459" s="836"/>
      <c r="KXZ4459" s="836"/>
      <c r="KYA4459" s="836"/>
      <c r="KYB4459" s="836"/>
      <c r="KYC4459" s="836"/>
      <c r="KYD4459" s="836"/>
      <c r="KYE4459" s="836"/>
      <c r="KYF4459" s="836"/>
      <c r="KYG4459" s="836"/>
      <c r="KYH4459" s="836"/>
      <c r="KYI4459" s="836"/>
      <c r="KYJ4459" s="836"/>
      <c r="KYK4459" s="836"/>
      <c r="KYL4459" s="836"/>
      <c r="KYM4459" s="836"/>
      <c r="KYN4459" s="836"/>
      <c r="KYO4459" s="836"/>
      <c r="KYP4459" s="836"/>
      <c r="KYQ4459" s="836"/>
      <c r="KYR4459" s="836"/>
      <c r="KYS4459" s="836"/>
      <c r="KYT4459" s="836"/>
      <c r="KYU4459" s="836"/>
      <c r="KYV4459" s="836"/>
      <c r="KYW4459" s="836"/>
      <c r="KYX4459" s="836"/>
      <c r="KYY4459" s="836"/>
      <c r="KYZ4459" s="836"/>
      <c r="KZA4459" s="836"/>
      <c r="KZB4459" s="836"/>
      <c r="KZC4459" s="836"/>
      <c r="KZD4459" s="836"/>
      <c r="KZE4459" s="836"/>
      <c r="KZF4459" s="836"/>
      <c r="KZG4459" s="836"/>
      <c r="KZH4459" s="836"/>
      <c r="KZI4459" s="836"/>
      <c r="KZJ4459" s="836"/>
      <c r="KZK4459" s="836"/>
      <c r="KZL4459" s="836"/>
      <c r="KZM4459" s="836"/>
      <c r="KZN4459" s="836"/>
      <c r="KZO4459" s="836"/>
      <c r="KZP4459" s="836"/>
      <c r="KZQ4459" s="836"/>
      <c r="KZR4459" s="836"/>
      <c r="KZS4459" s="836"/>
      <c r="KZT4459" s="836"/>
      <c r="KZU4459" s="836"/>
      <c r="KZV4459" s="836"/>
      <c r="KZW4459" s="836"/>
      <c r="KZX4459" s="836"/>
      <c r="KZY4459" s="836"/>
      <c r="KZZ4459" s="836"/>
      <c r="LAA4459" s="836"/>
      <c r="LAB4459" s="836"/>
      <c r="LAC4459" s="836"/>
      <c r="LAD4459" s="836"/>
      <c r="LAE4459" s="836"/>
      <c r="LAF4459" s="836"/>
      <c r="LAG4459" s="836"/>
      <c r="LAH4459" s="836"/>
      <c r="LAI4459" s="836"/>
      <c r="LAJ4459" s="836"/>
      <c r="LAK4459" s="836"/>
      <c r="LAL4459" s="836"/>
      <c r="LAM4459" s="836"/>
      <c r="LAN4459" s="836"/>
      <c r="LAO4459" s="836"/>
      <c r="LAP4459" s="836"/>
      <c r="LAQ4459" s="836"/>
      <c r="LAR4459" s="836"/>
      <c r="LAS4459" s="836"/>
      <c r="LAT4459" s="836"/>
      <c r="LAU4459" s="836"/>
      <c r="LAV4459" s="836"/>
      <c r="LAW4459" s="836"/>
      <c r="LAX4459" s="836"/>
      <c r="LAY4459" s="836"/>
      <c r="LAZ4459" s="836"/>
      <c r="LBA4459" s="836"/>
      <c r="LBB4459" s="836"/>
      <c r="LBC4459" s="836"/>
      <c r="LBD4459" s="836"/>
      <c r="LBE4459" s="836"/>
      <c r="LBF4459" s="836"/>
      <c r="LBG4459" s="836"/>
      <c r="LBH4459" s="836"/>
      <c r="LBI4459" s="836"/>
      <c r="LBJ4459" s="836"/>
      <c r="LBK4459" s="836"/>
      <c r="LBL4459" s="836"/>
      <c r="LBM4459" s="836"/>
      <c r="LBN4459" s="836"/>
      <c r="LBO4459" s="836"/>
      <c r="LBP4459" s="836"/>
      <c r="LBQ4459" s="836"/>
      <c r="LBR4459" s="836"/>
      <c r="LBS4459" s="836"/>
      <c r="LBT4459" s="836"/>
      <c r="LBU4459" s="836"/>
      <c r="LBV4459" s="836"/>
      <c r="LBW4459" s="836"/>
      <c r="LBX4459" s="836"/>
      <c r="LBY4459" s="836"/>
      <c r="LBZ4459" s="836"/>
      <c r="LCA4459" s="836"/>
      <c r="LCB4459" s="836"/>
      <c r="LCC4459" s="836"/>
      <c r="LCD4459" s="836"/>
      <c r="LCE4459" s="836"/>
      <c r="LCF4459" s="836"/>
      <c r="LCG4459" s="836"/>
      <c r="LCH4459" s="836"/>
      <c r="LCI4459" s="836"/>
      <c r="LCJ4459" s="836"/>
      <c r="LCK4459" s="836"/>
      <c r="LCL4459" s="836"/>
      <c r="LCM4459" s="836"/>
      <c r="LCN4459" s="836"/>
      <c r="LCO4459" s="836"/>
      <c r="LCP4459" s="836"/>
      <c r="LCQ4459" s="836"/>
      <c r="LCR4459" s="836"/>
      <c r="LCS4459" s="836"/>
      <c r="LCT4459" s="836"/>
      <c r="LCU4459" s="836"/>
      <c r="LCV4459" s="836"/>
      <c r="LCW4459" s="836"/>
      <c r="LCX4459" s="836"/>
      <c r="LCY4459" s="836"/>
      <c r="LCZ4459" s="836"/>
      <c r="LDA4459" s="836"/>
      <c r="LDB4459" s="836"/>
      <c r="LDC4459" s="836"/>
      <c r="LDD4459" s="836"/>
      <c r="LDE4459" s="836"/>
      <c r="LDF4459" s="836"/>
      <c r="LDG4459" s="836"/>
      <c r="LDH4459" s="836"/>
      <c r="LDI4459" s="836"/>
      <c r="LDJ4459" s="836"/>
      <c r="LDK4459" s="836"/>
      <c r="LDL4459" s="836"/>
      <c r="LDM4459" s="836"/>
      <c r="LDN4459" s="836"/>
      <c r="LDO4459" s="836"/>
      <c r="LDP4459" s="836"/>
      <c r="LDQ4459" s="836"/>
      <c r="LDR4459" s="836"/>
      <c r="LDS4459" s="836"/>
      <c r="LDT4459" s="836"/>
      <c r="LDU4459" s="836"/>
      <c r="LDV4459" s="836"/>
      <c r="LDW4459" s="836"/>
      <c r="LDX4459" s="836"/>
      <c r="LDY4459" s="836"/>
      <c r="LDZ4459" s="836"/>
      <c r="LEA4459" s="836"/>
      <c r="LEB4459" s="836"/>
      <c r="LEC4459" s="836"/>
      <c r="LED4459" s="836"/>
      <c r="LEE4459" s="836"/>
      <c r="LEF4459" s="836"/>
      <c r="LEG4459" s="836"/>
      <c r="LEH4459" s="836"/>
      <c r="LEI4459" s="836"/>
      <c r="LEJ4459" s="836"/>
      <c r="LEK4459" s="836"/>
      <c r="LEL4459" s="836"/>
      <c r="LEM4459" s="836"/>
      <c r="LEN4459" s="836"/>
      <c r="LEO4459" s="836"/>
      <c r="LEP4459" s="836"/>
      <c r="LEQ4459" s="836"/>
      <c r="LER4459" s="836"/>
      <c r="LES4459" s="836"/>
      <c r="LET4459" s="836"/>
      <c r="LEU4459" s="836"/>
      <c r="LEV4459" s="836"/>
      <c r="LEW4459" s="836"/>
      <c r="LEX4459" s="836"/>
      <c r="LEY4459" s="836"/>
      <c r="LEZ4459" s="836"/>
      <c r="LFA4459" s="836"/>
      <c r="LFB4459" s="836"/>
      <c r="LFC4459" s="836"/>
      <c r="LFD4459" s="836"/>
      <c r="LFE4459" s="836"/>
      <c r="LFF4459" s="836"/>
      <c r="LFG4459" s="836"/>
      <c r="LFH4459" s="836"/>
      <c r="LFI4459" s="836"/>
      <c r="LFJ4459" s="836"/>
      <c r="LFK4459" s="836"/>
      <c r="LFL4459" s="836"/>
      <c r="LFM4459" s="836"/>
      <c r="LFN4459" s="836"/>
      <c r="LFO4459" s="836"/>
      <c r="LFP4459" s="836"/>
      <c r="LFQ4459" s="836"/>
      <c r="LFR4459" s="836"/>
      <c r="LFS4459" s="836"/>
      <c r="LFT4459" s="836"/>
      <c r="LFU4459" s="836"/>
      <c r="LFV4459" s="836"/>
      <c r="LFW4459" s="836"/>
      <c r="LFX4459" s="836"/>
      <c r="LFY4459" s="836"/>
      <c r="LFZ4459" s="836"/>
      <c r="LGA4459" s="836"/>
      <c r="LGB4459" s="836"/>
      <c r="LGC4459" s="836"/>
      <c r="LGD4459" s="836"/>
      <c r="LGE4459" s="836"/>
      <c r="LGF4459" s="836"/>
      <c r="LGG4459" s="836"/>
      <c r="LGH4459" s="836"/>
      <c r="LGI4459" s="836"/>
      <c r="LGJ4459" s="836"/>
      <c r="LGK4459" s="836"/>
      <c r="LGL4459" s="836"/>
      <c r="LGM4459" s="836"/>
      <c r="LGN4459" s="836"/>
      <c r="LGO4459" s="836"/>
      <c r="LGP4459" s="836"/>
      <c r="LGQ4459" s="836"/>
      <c r="LGR4459" s="836"/>
      <c r="LGS4459" s="836"/>
      <c r="LGT4459" s="836"/>
      <c r="LGU4459" s="836"/>
      <c r="LGV4459" s="836"/>
      <c r="LGW4459" s="836"/>
      <c r="LGX4459" s="836"/>
      <c r="LGY4459" s="836"/>
      <c r="LGZ4459" s="836"/>
      <c r="LHA4459" s="836"/>
      <c r="LHB4459" s="836"/>
      <c r="LHC4459" s="836"/>
      <c r="LHD4459" s="836"/>
      <c r="LHE4459" s="836"/>
      <c r="LHF4459" s="836"/>
      <c r="LHG4459" s="836"/>
      <c r="LHH4459" s="836"/>
      <c r="LHI4459" s="836"/>
      <c r="LHJ4459" s="836"/>
      <c r="LHK4459" s="836"/>
      <c r="LHL4459" s="836"/>
      <c r="LHM4459" s="836"/>
      <c r="LHN4459" s="836"/>
      <c r="LHO4459" s="836"/>
      <c r="LHP4459" s="836"/>
      <c r="LHQ4459" s="836"/>
      <c r="LHR4459" s="836"/>
      <c r="LHS4459" s="836"/>
      <c r="LHT4459" s="836"/>
      <c r="LHU4459" s="836"/>
      <c r="LHV4459" s="836"/>
      <c r="LHW4459" s="836"/>
      <c r="LHX4459" s="836"/>
      <c r="LHY4459" s="836"/>
      <c r="LHZ4459" s="836"/>
      <c r="LIA4459" s="836"/>
      <c r="LIB4459" s="836"/>
      <c r="LIC4459" s="836"/>
      <c r="LID4459" s="836"/>
      <c r="LIE4459" s="836"/>
      <c r="LIF4459" s="836"/>
      <c r="LIG4459" s="836"/>
      <c r="LIH4459" s="836"/>
      <c r="LII4459" s="836"/>
      <c r="LIJ4459" s="836"/>
      <c r="LIK4459" s="836"/>
      <c r="LIL4459" s="836"/>
      <c r="LIM4459" s="836"/>
      <c r="LIN4459" s="836"/>
      <c r="LIO4459" s="836"/>
      <c r="LIP4459" s="836"/>
      <c r="LIQ4459" s="836"/>
      <c r="LIR4459" s="836"/>
      <c r="LIS4459" s="836"/>
      <c r="LIT4459" s="836"/>
      <c r="LIU4459" s="836"/>
      <c r="LIV4459" s="836"/>
      <c r="LIW4459" s="836"/>
      <c r="LIX4459" s="836"/>
      <c r="LIY4459" s="836"/>
      <c r="LIZ4459" s="836"/>
      <c r="LJA4459" s="836"/>
      <c r="LJB4459" s="836"/>
      <c r="LJC4459" s="836"/>
      <c r="LJD4459" s="836"/>
      <c r="LJE4459" s="836"/>
      <c r="LJF4459" s="836"/>
      <c r="LJG4459" s="836"/>
      <c r="LJH4459" s="836"/>
      <c r="LJI4459" s="836"/>
      <c r="LJJ4459" s="836"/>
      <c r="LJK4459" s="836"/>
      <c r="LJL4459" s="836"/>
      <c r="LJM4459" s="836"/>
      <c r="LJN4459" s="836"/>
      <c r="LJO4459" s="836"/>
      <c r="LJP4459" s="836"/>
      <c r="LJQ4459" s="836"/>
      <c r="LJR4459" s="836"/>
      <c r="LJS4459" s="836"/>
      <c r="LJT4459" s="836"/>
      <c r="LJU4459" s="836"/>
      <c r="LJV4459" s="836"/>
      <c r="LJW4459" s="836"/>
      <c r="LJX4459" s="836"/>
      <c r="LJY4459" s="836"/>
      <c r="LJZ4459" s="836"/>
      <c r="LKA4459" s="836"/>
      <c r="LKB4459" s="836"/>
      <c r="LKC4459" s="836"/>
      <c r="LKD4459" s="836"/>
      <c r="LKE4459" s="836"/>
      <c r="LKF4459" s="836"/>
      <c r="LKG4459" s="836"/>
      <c r="LKH4459" s="836"/>
      <c r="LKI4459" s="836"/>
      <c r="LKJ4459" s="836"/>
      <c r="LKK4459" s="836"/>
      <c r="LKL4459" s="836"/>
      <c r="LKM4459" s="836"/>
      <c r="LKN4459" s="836"/>
      <c r="LKO4459" s="836"/>
      <c r="LKP4459" s="836"/>
      <c r="LKQ4459" s="836"/>
      <c r="LKR4459" s="836"/>
      <c r="LKS4459" s="836"/>
      <c r="LKT4459" s="836"/>
      <c r="LKU4459" s="836"/>
      <c r="LKV4459" s="836"/>
      <c r="LKW4459" s="836"/>
      <c r="LKX4459" s="836"/>
      <c r="LKY4459" s="836"/>
      <c r="LKZ4459" s="836"/>
      <c r="LLA4459" s="836"/>
      <c r="LLB4459" s="836"/>
      <c r="LLC4459" s="836"/>
      <c r="LLD4459" s="836"/>
      <c r="LLE4459" s="836"/>
      <c r="LLF4459" s="836"/>
      <c r="LLG4459" s="836"/>
      <c r="LLH4459" s="836"/>
      <c r="LLI4459" s="836"/>
      <c r="LLJ4459" s="836"/>
      <c r="LLK4459" s="836"/>
      <c r="LLL4459" s="836"/>
      <c r="LLM4459" s="836"/>
      <c r="LLN4459" s="836"/>
      <c r="LLO4459" s="836"/>
      <c r="LLP4459" s="836"/>
      <c r="LLQ4459" s="836"/>
      <c r="LLR4459" s="836"/>
      <c r="LLS4459" s="836"/>
      <c r="LLT4459" s="836"/>
      <c r="LLU4459" s="836"/>
      <c r="LLV4459" s="836"/>
      <c r="LLW4459" s="836"/>
      <c r="LLX4459" s="836"/>
      <c r="LLY4459" s="836"/>
      <c r="LLZ4459" s="836"/>
      <c r="LMA4459" s="836"/>
      <c r="LMB4459" s="836"/>
      <c r="LMC4459" s="836"/>
      <c r="LMD4459" s="836"/>
      <c r="LME4459" s="836"/>
      <c r="LMF4459" s="836"/>
      <c r="LMG4459" s="836"/>
      <c r="LMH4459" s="836"/>
      <c r="LMI4459" s="836"/>
      <c r="LMJ4459" s="836"/>
      <c r="LMK4459" s="836"/>
      <c r="LML4459" s="836"/>
      <c r="LMM4459" s="836"/>
      <c r="LMN4459" s="836"/>
      <c r="LMO4459" s="836"/>
      <c r="LMP4459" s="836"/>
      <c r="LMQ4459" s="836"/>
      <c r="LMR4459" s="836"/>
      <c r="LMS4459" s="836"/>
      <c r="LMT4459" s="836"/>
      <c r="LMU4459" s="836"/>
      <c r="LMV4459" s="836"/>
      <c r="LMW4459" s="836"/>
      <c r="LMX4459" s="836"/>
      <c r="LMY4459" s="836"/>
      <c r="LMZ4459" s="836"/>
      <c r="LNA4459" s="836"/>
      <c r="LNB4459" s="836"/>
      <c r="LNC4459" s="836"/>
      <c r="LND4459" s="836"/>
      <c r="LNE4459" s="836"/>
      <c r="LNF4459" s="836"/>
      <c r="LNG4459" s="836"/>
      <c r="LNH4459" s="836"/>
      <c r="LNI4459" s="836"/>
      <c r="LNJ4459" s="836"/>
      <c r="LNK4459" s="836"/>
      <c r="LNL4459" s="836"/>
      <c r="LNM4459" s="836"/>
      <c r="LNN4459" s="836"/>
      <c r="LNO4459" s="836"/>
      <c r="LNP4459" s="836"/>
      <c r="LNQ4459" s="836"/>
      <c r="LNR4459" s="836"/>
      <c r="LNS4459" s="836"/>
      <c r="LNT4459" s="836"/>
      <c r="LNU4459" s="836"/>
      <c r="LNV4459" s="836"/>
      <c r="LNW4459" s="836"/>
      <c r="LNX4459" s="836"/>
      <c r="LNY4459" s="836"/>
      <c r="LNZ4459" s="836"/>
      <c r="LOA4459" s="836"/>
      <c r="LOB4459" s="836"/>
      <c r="LOC4459" s="836"/>
      <c r="LOD4459" s="836"/>
      <c r="LOE4459" s="836"/>
      <c r="LOF4459" s="836"/>
      <c r="LOG4459" s="836"/>
      <c r="LOH4459" s="836"/>
      <c r="LOI4459" s="836"/>
      <c r="LOJ4459" s="836"/>
      <c r="LOK4459" s="836"/>
      <c r="LOL4459" s="836"/>
      <c r="LOM4459" s="836"/>
      <c r="LON4459" s="836"/>
      <c r="LOO4459" s="836"/>
      <c r="LOP4459" s="836"/>
      <c r="LOQ4459" s="836"/>
      <c r="LOR4459" s="836"/>
      <c r="LOS4459" s="836"/>
      <c r="LOT4459" s="836"/>
      <c r="LOU4459" s="836"/>
      <c r="LOV4459" s="836"/>
      <c r="LOW4459" s="836"/>
      <c r="LOX4459" s="836"/>
      <c r="LOY4459" s="836"/>
      <c r="LOZ4459" s="836"/>
      <c r="LPA4459" s="836"/>
      <c r="LPB4459" s="836"/>
      <c r="LPC4459" s="836"/>
      <c r="LPD4459" s="836"/>
      <c r="LPE4459" s="836"/>
      <c r="LPF4459" s="836"/>
      <c r="LPG4459" s="836"/>
      <c r="LPH4459" s="836"/>
      <c r="LPI4459" s="836"/>
      <c r="LPJ4459" s="836"/>
      <c r="LPK4459" s="836"/>
      <c r="LPL4459" s="836"/>
      <c r="LPM4459" s="836"/>
      <c r="LPN4459" s="836"/>
      <c r="LPO4459" s="836"/>
      <c r="LPP4459" s="836"/>
      <c r="LPQ4459" s="836"/>
      <c r="LPR4459" s="836"/>
      <c r="LPS4459" s="836"/>
      <c r="LPT4459" s="836"/>
      <c r="LPU4459" s="836"/>
      <c r="LPV4459" s="836"/>
      <c r="LPW4459" s="836"/>
      <c r="LPX4459" s="836"/>
      <c r="LPY4459" s="836"/>
      <c r="LPZ4459" s="836"/>
      <c r="LQA4459" s="836"/>
      <c r="LQB4459" s="836"/>
      <c r="LQC4459" s="836"/>
      <c r="LQD4459" s="836"/>
      <c r="LQE4459" s="836"/>
      <c r="LQF4459" s="836"/>
      <c r="LQG4459" s="836"/>
      <c r="LQH4459" s="836"/>
      <c r="LQI4459" s="836"/>
      <c r="LQJ4459" s="836"/>
      <c r="LQK4459" s="836"/>
      <c r="LQL4459" s="836"/>
      <c r="LQM4459" s="836"/>
      <c r="LQN4459" s="836"/>
      <c r="LQO4459" s="836"/>
      <c r="LQP4459" s="836"/>
      <c r="LQQ4459" s="836"/>
      <c r="LQR4459" s="836"/>
      <c r="LQS4459" s="836"/>
      <c r="LQT4459" s="836"/>
      <c r="LQU4459" s="836"/>
      <c r="LQV4459" s="836"/>
      <c r="LQW4459" s="836"/>
      <c r="LQX4459" s="836"/>
      <c r="LQY4459" s="836"/>
      <c r="LQZ4459" s="836"/>
      <c r="LRA4459" s="836"/>
      <c r="LRB4459" s="836"/>
      <c r="LRC4459" s="836"/>
      <c r="LRD4459" s="836"/>
      <c r="LRE4459" s="836"/>
      <c r="LRF4459" s="836"/>
      <c r="LRG4459" s="836"/>
      <c r="LRH4459" s="836"/>
      <c r="LRI4459" s="836"/>
      <c r="LRJ4459" s="836"/>
      <c r="LRK4459" s="836"/>
      <c r="LRL4459" s="836"/>
      <c r="LRM4459" s="836"/>
      <c r="LRN4459" s="836"/>
      <c r="LRO4459" s="836"/>
      <c r="LRP4459" s="836"/>
      <c r="LRQ4459" s="836"/>
      <c r="LRR4459" s="836"/>
      <c r="LRS4459" s="836"/>
      <c r="LRT4459" s="836"/>
      <c r="LRU4459" s="836"/>
      <c r="LRV4459" s="836"/>
      <c r="LRW4459" s="836"/>
      <c r="LRX4459" s="836"/>
      <c r="LRY4459" s="836"/>
      <c r="LRZ4459" s="836"/>
      <c r="LSA4459" s="836"/>
      <c r="LSB4459" s="836"/>
      <c r="LSC4459" s="836"/>
      <c r="LSD4459" s="836"/>
      <c r="LSE4459" s="836"/>
      <c r="LSF4459" s="836"/>
      <c r="LSG4459" s="836"/>
      <c r="LSH4459" s="836"/>
      <c r="LSI4459" s="836"/>
      <c r="LSJ4459" s="836"/>
      <c r="LSK4459" s="836"/>
      <c r="LSL4459" s="836"/>
      <c r="LSM4459" s="836"/>
      <c r="LSN4459" s="836"/>
      <c r="LSO4459" s="836"/>
      <c r="LSP4459" s="836"/>
      <c r="LSQ4459" s="836"/>
      <c r="LSR4459" s="836"/>
      <c r="LSS4459" s="836"/>
      <c r="LST4459" s="836"/>
      <c r="LSU4459" s="836"/>
      <c r="LSV4459" s="836"/>
      <c r="LSW4459" s="836"/>
      <c r="LSX4459" s="836"/>
      <c r="LSY4459" s="836"/>
      <c r="LSZ4459" s="836"/>
      <c r="LTA4459" s="836"/>
      <c r="LTB4459" s="836"/>
      <c r="LTC4459" s="836"/>
      <c r="LTD4459" s="836"/>
      <c r="LTE4459" s="836"/>
      <c r="LTF4459" s="836"/>
      <c r="LTG4459" s="836"/>
      <c r="LTH4459" s="836"/>
      <c r="LTI4459" s="836"/>
      <c r="LTJ4459" s="836"/>
      <c r="LTK4459" s="836"/>
      <c r="LTL4459" s="836"/>
      <c r="LTM4459" s="836"/>
      <c r="LTN4459" s="836"/>
      <c r="LTO4459" s="836"/>
      <c r="LTP4459" s="836"/>
      <c r="LTQ4459" s="836"/>
      <c r="LTR4459" s="836"/>
      <c r="LTS4459" s="836"/>
      <c r="LTT4459" s="836"/>
      <c r="LTU4459" s="836"/>
      <c r="LTV4459" s="836"/>
      <c r="LTW4459" s="836"/>
      <c r="LTX4459" s="836"/>
      <c r="LTY4459" s="836"/>
      <c r="LTZ4459" s="836"/>
      <c r="LUA4459" s="836"/>
      <c r="LUB4459" s="836"/>
      <c r="LUC4459" s="836"/>
      <c r="LUD4459" s="836"/>
      <c r="LUE4459" s="836"/>
      <c r="LUF4459" s="836"/>
      <c r="LUG4459" s="836"/>
      <c r="LUH4459" s="836"/>
      <c r="LUI4459" s="836"/>
      <c r="LUJ4459" s="836"/>
      <c r="LUK4459" s="836"/>
      <c r="LUL4459" s="836"/>
      <c r="LUM4459" s="836"/>
      <c r="LUN4459" s="836"/>
      <c r="LUO4459" s="836"/>
      <c r="LUP4459" s="836"/>
      <c r="LUQ4459" s="836"/>
      <c r="LUR4459" s="836"/>
      <c r="LUS4459" s="836"/>
      <c r="LUT4459" s="836"/>
      <c r="LUU4459" s="836"/>
      <c r="LUV4459" s="836"/>
      <c r="LUW4459" s="836"/>
      <c r="LUX4459" s="836"/>
      <c r="LUY4459" s="836"/>
      <c r="LUZ4459" s="836"/>
      <c r="LVA4459" s="836"/>
      <c r="LVB4459" s="836"/>
      <c r="LVC4459" s="836"/>
      <c r="LVD4459" s="836"/>
      <c r="LVE4459" s="836"/>
      <c r="LVF4459" s="836"/>
      <c r="LVG4459" s="836"/>
      <c r="LVH4459" s="836"/>
      <c r="LVI4459" s="836"/>
      <c r="LVJ4459" s="836"/>
      <c r="LVK4459" s="836"/>
      <c r="LVL4459" s="836"/>
      <c r="LVM4459" s="836"/>
      <c r="LVN4459" s="836"/>
      <c r="LVO4459" s="836"/>
      <c r="LVP4459" s="836"/>
      <c r="LVQ4459" s="836"/>
      <c r="LVR4459" s="836"/>
      <c r="LVS4459" s="836"/>
      <c r="LVT4459" s="836"/>
      <c r="LVU4459" s="836"/>
      <c r="LVV4459" s="836"/>
      <c r="LVW4459" s="836"/>
      <c r="LVX4459" s="836"/>
      <c r="LVY4459" s="836"/>
      <c r="LVZ4459" s="836"/>
      <c r="LWA4459" s="836"/>
      <c r="LWB4459" s="836"/>
      <c r="LWC4459" s="836"/>
      <c r="LWD4459" s="836"/>
      <c r="LWE4459" s="836"/>
      <c r="LWF4459" s="836"/>
      <c r="LWG4459" s="836"/>
      <c r="LWH4459" s="836"/>
      <c r="LWI4459" s="836"/>
      <c r="LWJ4459" s="836"/>
      <c r="LWK4459" s="836"/>
      <c r="LWL4459" s="836"/>
      <c r="LWM4459" s="836"/>
      <c r="LWN4459" s="836"/>
      <c r="LWO4459" s="836"/>
      <c r="LWP4459" s="836"/>
      <c r="LWQ4459" s="836"/>
      <c r="LWR4459" s="836"/>
      <c r="LWS4459" s="836"/>
      <c r="LWT4459" s="836"/>
      <c r="LWU4459" s="836"/>
      <c r="LWV4459" s="836"/>
      <c r="LWW4459" s="836"/>
      <c r="LWX4459" s="836"/>
      <c r="LWY4459" s="836"/>
      <c r="LWZ4459" s="836"/>
      <c r="LXA4459" s="836"/>
      <c r="LXB4459" s="836"/>
      <c r="LXC4459" s="836"/>
      <c r="LXD4459" s="836"/>
      <c r="LXE4459" s="836"/>
      <c r="LXF4459" s="836"/>
      <c r="LXG4459" s="836"/>
      <c r="LXH4459" s="836"/>
      <c r="LXI4459" s="836"/>
      <c r="LXJ4459" s="836"/>
      <c r="LXK4459" s="836"/>
      <c r="LXL4459" s="836"/>
      <c r="LXM4459" s="836"/>
      <c r="LXN4459" s="836"/>
      <c r="LXO4459" s="836"/>
      <c r="LXP4459" s="836"/>
      <c r="LXQ4459" s="836"/>
      <c r="LXR4459" s="836"/>
      <c r="LXS4459" s="836"/>
      <c r="LXT4459" s="836"/>
      <c r="LXU4459" s="836"/>
      <c r="LXV4459" s="836"/>
      <c r="LXW4459" s="836"/>
      <c r="LXX4459" s="836"/>
      <c r="LXY4459" s="836"/>
      <c r="LXZ4459" s="836"/>
      <c r="LYA4459" s="836"/>
      <c r="LYB4459" s="836"/>
      <c r="LYC4459" s="836"/>
      <c r="LYD4459" s="836"/>
      <c r="LYE4459" s="836"/>
      <c r="LYF4459" s="836"/>
      <c r="LYG4459" s="836"/>
      <c r="LYH4459" s="836"/>
      <c r="LYI4459" s="836"/>
      <c r="LYJ4459" s="836"/>
      <c r="LYK4459" s="836"/>
      <c r="LYL4459" s="836"/>
      <c r="LYM4459" s="836"/>
      <c r="LYN4459" s="836"/>
      <c r="LYO4459" s="836"/>
      <c r="LYP4459" s="836"/>
      <c r="LYQ4459" s="836"/>
      <c r="LYR4459" s="836"/>
      <c r="LYS4459" s="836"/>
      <c r="LYT4459" s="836"/>
      <c r="LYU4459" s="836"/>
      <c r="LYV4459" s="836"/>
      <c r="LYW4459" s="836"/>
      <c r="LYX4459" s="836"/>
      <c r="LYY4459" s="836"/>
      <c r="LYZ4459" s="836"/>
      <c r="LZA4459" s="836"/>
      <c r="LZB4459" s="836"/>
      <c r="LZC4459" s="836"/>
      <c r="LZD4459" s="836"/>
      <c r="LZE4459" s="836"/>
      <c r="LZF4459" s="836"/>
      <c r="LZG4459" s="836"/>
      <c r="LZH4459" s="836"/>
      <c r="LZI4459" s="836"/>
      <c r="LZJ4459" s="836"/>
      <c r="LZK4459" s="836"/>
      <c r="LZL4459" s="836"/>
      <c r="LZM4459" s="836"/>
      <c r="LZN4459" s="836"/>
      <c r="LZO4459" s="836"/>
      <c r="LZP4459" s="836"/>
      <c r="LZQ4459" s="836"/>
      <c r="LZR4459" s="836"/>
      <c r="LZS4459" s="836"/>
      <c r="LZT4459" s="836"/>
      <c r="LZU4459" s="836"/>
      <c r="LZV4459" s="836"/>
      <c r="LZW4459" s="836"/>
      <c r="LZX4459" s="836"/>
      <c r="LZY4459" s="836"/>
      <c r="LZZ4459" s="836"/>
      <c r="MAA4459" s="836"/>
      <c r="MAB4459" s="836"/>
      <c r="MAC4459" s="836"/>
      <c r="MAD4459" s="836"/>
      <c r="MAE4459" s="836"/>
      <c r="MAF4459" s="836"/>
      <c r="MAG4459" s="836"/>
      <c r="MAH4459" s="836"/>
      <c r="MAI4459" s="836"/>
      <c r="MAJ4459" s="836"/>
      <c r="MAK4459" s="836"/>
      <c r="MAL4459" s="836"/>
      <c r="MAM4459" s="836"/>
      <c r="MAN4459" s="836"/>
      <c r="MAO4459" s="836"/>
      <c r="MAP4459" s="836"/>
      <c r="MAQ4459" s="836"/>
      <c r="MAR4459" s="836"/>
      <c r="MAS4459" s="836"/>
      <c r="MAT4459" s="836"/>
      <c r="MAU4459" s="836"/>
      <c r="MAV4459" s="836"/>
      <c r="MAW4459" s="836"/>
      <c r="MAX4459" s="836"/>
      <c r="MAY4459" s="836"/>
      <c r="MAZ4459" s="836"/>
      <c r="MBA4459" s="836"/>
      <c r="MBB4459" s="836"/>
      <c r="MBC4459" s="836"/>
      <c r="MBD4459" s="836"/>
      <c r="MBE4459" s="836"/>
      <c r="MBF4459" s="836"/>
      <c r="MBG4459" s="836"/>
      <c r="MBH4459" s="836"/>
      <c r="MBI4459" s="836"/>
      <c r="MBJ4459" s="836"/>
      <c r="MBK4459" s="836"/>
      <c r="MBL4459" s="836"/>
      <c r="MBM4459" s="836"/>
      <c r="MBN4459" s="836"/>
      <c r="MBO4459" s="836"/>
      <c r="MBP4459" s="836"/>
      <c r="MBQ4459" s="836"/>
      <c r="MBR4459" s="836"/>
      <c r="MBS4459" s="836"/>
      <c r="MBT4459" s="836"/>
      <c r="MBU4459" s="836"/>
      <c r="MBV4459" s="836"/>
      <c r="MBW4459" s="836"/>
      <c r="MBX4459" s="836"/>
      <c r="MBY4459" s="836"/>
      <c r="MBZ4459" s="836"/>
      <c r="MCA4459" s="836"/>
      <c r="MCB4459" s="836"/>
      <c r="MCC4459" s="836"/>
      <c r="MCD4459" s="836"/>
      <c r="MCE4459" s="836"/>
      <c r="MCF4459" s="836"/>
      <c r="MCG4459" s="836"/>
      <c r="MCH4459" s="836"/>
      <c r="MCI4459" s="836"/>
      <c r="MCJ4459" s="836"/>
      <c r="MCK4459" s="836"/>
      <c r="MCL4459" s="836"/>
      <c r="MCM4459" s="836"/>
      <c r="MCN4459" s="836"/>
      <c r="MCO4459" s="836"/>
      <c r="MCP4459" s="836"/>
      <c r="MCQ4459" s="836"/>
      <c r="MCR4459" s="836"/>
      <c r="MCS4459" s="836"/>
      <c r="MCT4459" s="836"/>
      <c r="MCU4459" s="836"/>
      <c r="MCV4459" s="836"/>
      <c r="MCW4459" s="836"/>
      <c r="MCX4459" s="836"/>
      <c r="MCY4459" s="836"/>
      <c r="MCZ4459" s="836"/>
      <c r="MDA4459" s="836"/>
      <c r="MDB4459" s="836"/>
      <c r="MDC4459" s="836"/>
      <c r="MDD4459" s="836"/>
      <c r="MDE4459" s="836"/>
      <c r="MDF4459" s="836"/>
      <c r="MDG4459" s="836"/>
      <c r="MDH4459" s="836"/>
      <c r="MDI4459" s="836"/>
      <c r="MDJ4459" s="836"/>
      <c r="MDK4459" s="836"/>
      <c r="MDL4459" s="836"/>
      <c r="MDM4459" s="836"/>
      <c r="MDN4459" s="836"/>
      <c r="MDO4459" s="836"/>
      <c r="MDP4459" s="836"/>
      <c r="MDQ4459" s="836"/>
      <c r="MDR4459" s="836"/>
      <c r="MDS4459" s="836"/>
      <c r="MDT4459" s="836"/>
      <c r="MDU4459" s="836"/>
      <c r="MDV4459" s="836"/>
      <c r="MDW4459" s="836"/>
      <c r="MDX4459" s="836"/>
      <c r="MDY4459" s="836"/>
      <c r="MDZ4459" s="836"/>
      <c r="MEA4459" s="836"/>
      <c r="MEB4459" s="836"/>
      <c r="MEC4459" s="836"/>
      <c r="MED4459" s="836"/>
      <c r="MEE4459" s="836"/>
      <c r="MEF4459" s="836"/>
      <c r="MEG4459" s="836"/>
      <c r="MEH4459" s="836"/>
      <c r="MEI4459" s="836"/>
      <c r="MEJ4459" s="836"/>
      <c r="MEK4459" s="836"/>
      <c r="MEL4459" s="836"/>
      <c r="MEM4459" s="836"/>
      <c r="MEN4459" s="836"/>
      <c r="MEO4459" s="836"/>
      <c r="MEP4459" s="836"/>
      <c r="MEQ4459" s="836"/>
      <c r="MER4459" s="836"/>
      <c r="MES4459" s="836"/>
      <c r="MET4459" s="836"/>
      <c r="MEU4459" s="836"/>
      <c r="MEV4459" s="836"/>
      <c r="MEW4459" s="836"/>
      <c r="MEX4459" s="836"/>
      <c r="MEY4459" s="836"/>
      <c r="MEZ4459" s="836"/>
      <c r="MFA4459" s="836"/>
      <c r="MFB4459" s="836"/>
      <c r="MFC4459" s="836"/>
      <c r="MFD4459" s="836"/>
      <c r="MFE4459" s="836"/>
      <c r="MFF4459" s="836"/>
      <c r="MFG4459" s="836"/>
      <c r="MFH4459" s="836"/>
      <c r="MFI4459" s="836"/>
      <c r="MFJ4459" s="836"/>
      <c r="MFK4459" s="836"/>
      <c r="MFL4459" s="836"/>
      <c r="MFM4459" s="836"/>
      <c r="MFN4459" s="836"/>
      <c r="MFO4459" s="836"/>
      <c r="MFP4459" s="836"/>
      <c r="MFQ4459" s="836"/>
      <c r="MFR4459" s="836"/>
      <c r="MFS4459" s="836"/>
      <c r="MFT4459" s="836"/>
      <c r="MFU4459" s="836"/>
      <c r="MFV4459" s="836"/>
      <c r="MFW4459" s="836"/>
      <c r="MFX4459" s="836"/>
      <c r="MFY4459" s="836"/>
      <c r="MFZ4459" s="836"/>
      <c r="MGA4459" s="836"/>
      <c r="MGB4459" s="836"/>
      <c r="MGC4459" s="836"/>
      <c r="MGD4459" s="836"/>
      <c r="MGE4459" s="836"/>
      <c r="MGF4459" s="836"/>
      <c r="MGG4459" s="836"/>
      <c r="MGH4459" s="836"/>
      <c r="MGI4459" s="836"/>
      <c r="MGJ4459" s="836"/>
      <c r="MGK4459" s="836"/>
      <c r="MGL4459" s="836"/>
      <c r="MGM4459" s="836"/>
      <c r="MGN4459" s="836"/>
      <c r="MGO4459" s="836"/>
      <c r="MGP4459" s="836"/>
      <c r="MGQ4459" s="836"/>
      <c r="MGR4459" s="836"/>
      <c r="MGS4459" s="836"/>
      <c r="MGT4459" s="836"/>
      <c r="MGU4459" s="836"/>
      <c r="MGV4459" s="836"/>
      <c r="MGW4459" s="836"/>
      <c r="MGX4459" s="836"/>
      <c r="MGY4459" s="836"/>
      <c r="MGZ4459" s="836"/>
      <c r="MHA4459" s="836"/>
      <c r="MHB4459" s="836"/>
      <c r="MHC4459" s="836"/>
      <c r="MHD4459" s="836"/>
      <c r="MHE4459" s="836"/>
      <c r="MHF4459" s="836"/>
      <c r="MHG4459" s="836"/>
      <c r="MHH4459" s="836"/>
      <c r="MHI4459" s="836"/>
      <c r="MHJ4459" s="836"/>
      <c r="MHK4459" s="836"/>
      <c r="MHL4459" s="836"/>
      <c r="MHM4459" s="836"/>
      <c r="MHN4459" s="836"/>
      <c r="MHO4459" s="836"/>
      <c r="MHP4459" s="836"/>
      <c r="MHQ4459" s="836"/>
      <c r="MHR4459" s="836"/>
      <c r="MHS4459" s="836"/>
      <c r="MHT4459" s="836"/>
      <c r="MHU4459" s="836"/>
      <c r="MHV4459" s="836"/>
      <c r="MHW4459" s="836"/>
      <c r="MHX4459" s="836"/>
      <c r="MHY4459" s="836"/>
      <c r="MHZ4459" s="836"/>
      <c r="MIA4459" s="836"/>
      <c r="MIB4459" s="836"/>
      <c r="MIC4459" s="836"/>
      <c r="MID4459" s="836"/>
      <c r="MIE4459" s="836"/>
      <c r="MIF4459" s="836"/>
      <c r="MIG4459" s="836"/>
      <c r="MIH4459" s="836"/>
      <c r="MII4459" s="836"/>
      <c r="MIJ4459" s="836"/>
      <c r="MIK4459" s="836"/>
      <c r="MIL4459" s="836"/>
      <c r="MIM4459" s="836"/>
      <c r="MIN4459" s="836"/>
      <c r="MIO4459" s="836"/>
      <c r="MIP4459" s="836"/>
      <c r="MIQ4459" s="836"/>
      <c r="MIR4459" s="836"/>
      <c r="MIS4459" s="836"/>
      <c r="MIT4459" s="836"/>
      <c r="MIU4459" s="836"/>
      <c r="MIV4459" s="836"/>
      <c r="MIW4459" s="836"/>
      <c r="MIX4459" s="836"/>
      <c r="MIY4459" s="836"/>
      <c r="MIZ4459" s="836"/>
      <c r="MJA4459" s="836"/>
      <c r="MJB4459" s="836"/>
      <c r="MJC4459" s="836"/>
      <c r="MJD4459" s="836"/>
      <c r="MJE4459" s="836"/>
      <c r="MJF4459" s="836"/>
      <c r="MJG4459" s="836"/>
      <c r="MJH4459" s="836"/>
      <c r="MJI4459" s="836"/>
      <c r="MJJ4459" s="836"/>
      <c r="MJK4459" s="836"/>
      <c r="MJL4459" s="836"/>
      <c r="MJM4459" s="836"/>
      <c r="MJN4459" s="836"/>
      <c r="MJO4459" s="836"/>
      <c r="MJP4459" s="836"/>
      <c r="MJQ4459" s="836"/>
      <c r="MJR4459" s="836"/>
      <c r="MJS4459" s="836"/>
      <c r="MJT4459" s="836"/>
      <c r="MJU4459" s="836"/>
      <c r="MJV4459" s="836"/>
      <c r="MJW4459" s="836"/>
      <c r="MJX4459" s="836"/>
      <c r="MJY4459" s="836"/>
      <c r="MJZ4459" s="836"/>
      <c r="MKA4459" s="836"/>
      <c r="MKB4459" s="836"/>
      <c r="MKC4459" s="836"/>
      <c r="MKD4459" s="836"/>
      <c r="MKE4459" s="836"/>
      <c r="MKF4459" s="836"/>
      <c r="MKG4459" s="836"/>
      <c r="MKH4459" s="836"/>
      <c r="MKI4459" s="836"/>
      <c r="MKJ4459" s="836"/>
      <c r="MKK4459" s="836"/>
      <c r="MKL4459" s="836"/>
      <c r="MKM4459" s="836"/>
      <c r="MKN4459" s="836"/>
      <c r="MKO4459" s="836"/>
      <c r="MKP4459" s="836"/>
      <c r="MKQ4459" s="836"/>
      <c r="MKR4459" s="836"/>
      <c r="MKS4459" s="836"/>
      <c r="MKT4459" s="836"/>
      <c r="MKU4459" s="836"/>
      <c r="MKV4459" s="836"/>
      <c r="MKW4459" s="836"/>
      <c r="MKX4459" s="836"/>
      <c r="MKY4459" s="836"/>
      <c r="MKZ4459" s="836"/>
      <c r="MLA4459" s="836"/>
      <c r="MLB4459" s="836"/>
      <c r="MLC4459" s="836"/>
      <c r="MLD4459" s="836"/>
      <c r="MLE4459" s="836"/>
      <c r="MLF4459" s="836"/>
      <c r="MLG4459" s="836"/>
      <c r="MLH4459" s="836"/>
      <c r="MLI4459" s="836"/>
      <c r="MLJ4459" s="836"/>
      <c r="MLK4459" s="836"/>
      <c r="MLL4459" s="836"/>
      <c r="MLM4459" s="836"/>
      <c r="MLN4459" s="836"/>
      <c r="MLO4459" s="836"/>
      <c r="MLP4459" s="836"/>
      <c r="MLQ4459" s="836"/>
      <c r="MLR4459" s="836"/>
      <c r="MLS4459" s="836"/>
      <c r="MLT4459" s="836"/>
      <c r="MLU4459" s="836"/>
      <c r="MLV4459" s="836"/>
      <c r="MLW4459" s="836"/>
      <c r="MLX4459" s="836"/>
      <c r="MLY4459" s="836"/>
      <c r="MLZ4459" s="836"/>
      <c r="MMA4459" s="836"/>
      <c r="MMB4459" s="836"/>
      <c r="MMC4459" s="836"/>
      <c r="MMD4459" s="836"/>
      <c r="MME4459" s="836"/>
      <c r="MMF4459" s="836"/>
      <c r="MMG4459" s="836"/>
      <c r="MMH4459" s="836"/>
      <c r="MMI4459" s="836"/>
      <c r="MMJ4459" s="836"/>
      <c r="MMK4459" s="836"/>
      <c r="MML4459" s="836"/>
      <c r="MMM4459" s="836"/>
      <c r="MMN4459" s="836"/>
      <c r="MMO4459" s="836"/>
      <c r="MMP4459" s="836"/>
      <c r="MMQ4459" s="836"/>
      <c r="MMR4459" s="836"/>
      <c r="MMS4459" s="836"/>
      <c r="MMT4459" s="836"/>
      <c r="MMU4459" s="836"/>
      <c r="MMV4459" s="836"/>
      <c r="MMW4459" s="836"/>
      <c r="MMX4459" s="836"/>
      <c r="MMY4459" s="836"/>
      <c r="MMZ4459" s="836"/>
      <c r="MNA4459" s="836"/>
      <c r="MNB4459" s="836"/>
      <c r="MNC4459" s="836"/>
      <c r="MND4459" s="836"/>
      <c r="MNE4459" s="836"/>
      <c r="MNF4459" s="836"/>
      <c r="MNG4459" s="836"/>
      <c r="MNH4459" s="836"/>
      <c r="MNI4459" s="836"/>
      <c r="MNJ4459" s="836"/>
      <c r="MNK4459" s="836"/>
      <c r="MNL4459" s="836"/>
      <c r="MNM4459" s="836"/>
      <c r="MNN4459" s="836"/>
      <c r="MNO4459" s="836"/>
      <c r="MNP4459" s="836"/>
      <c r="MNQ4459" s="836"/>
      <c r="MNR4459" s="836"/>
      <c r="MNS4459" s="836"/>
      <c r="MNT4459" s="836"/>
      <c r="MNU4459" s="836"/>
      <c r="MNV4459" s="836"/>
      <c r="MNW4459" s="836"/>
      <c r="MNX4459" s="836"/>
      <c r="MNY4459" s="836"/>
      <c r="MNZ4459" s="836"/>
      <c r="MOA4459" s="836"/>
      <c r="MOB4459" s="836"/>
      <c r="MOC4459" s="836"/>
      <c r="MOD4459" s="836"/>
      <c r="MOE4459" s="836"/>
      <c r="MOF4459" s="836"/>
      <c r="MOG4459" s="836"/>
      <c r="MOH4459" s="836"/>
      <c r="MOI4459" s="836"/>
      <c r="MOJ4459" s="836"/>
      <c r="MOK4459" s="836"/>
      <c r="MOL4459" s="836"/>
      <c r="MOM4459" s="836"/>
      <c r="MON4459" s="836"/>
      <c r="MOO4459" s="836"/>
      <c r="MOP4459" s="836"/>
      <c r="MOQ4459" s="836"/>
      <c r="MOR4459" s="836"/>
      <c r="MOS4459" s="836"/>
      <c r="MOT4459" s="836"/>
      <c r="MOU4459" s="836"/>
      <c r="MOV4459" s="836"/>
      <c r="MOW4459" s="836"/>
      <c r="MOX4459" s="836"/>
      <c r="MOY4459" s="836"/>
      <c r="MOZ4459" s="836"/>
      <c r="MPA4459" s="836"/>
      <c r="MPB4459" s="836"/>
      <c r="MPC4459" s="836"/>
      <c r="MPD4459" s="836"/>
      <c r="MPE4459" s="836"/>
      <c r="MPF4459" s="836"/>
      <c r="MPG4459" s="836"/>
      <c r="MPH4459" s="836"/>
      <c r="MPI4459" s="836"/>
      <c r="MPJ4459" s="836"/>
      <c r="MPK4459" s="836"/>
      <c r="MPL4459" s="836"/>
      <c r="MPM4459" s="836"/>
      <c r="MPN4459" s="836"/>
      <c r="MPO4459" s="836"/>
      <c r="MPP4459" s="836"/>
      <c r="MPQ4459" s="836"/>
      <c r="MPR4459" s="836"/>
      <c r="MPS4459" s="836"/>
      <c r="MPT4459" s="836"/>
      <c r="MPU4459" s="836"/>
      <c r="MPV4459" s="836"/>
      <c r="MPW4459" s="836"/>
      <c r="MPX4459" s="836"/>
      <c r="MPY4459" s="836"/>
      <c r="MPZ4459" s="836"/>
      <c r="MQA4459" s="836"/>
      <c r="MQB4459" s="836"/>
      <c r="MQC4459" s="836"/>
      <c r="MQD4459" s="836"/>
      <c r="MQE4459" s="836"/>
      <c r="MQF4459" s="836"/>
      <c r="MQG4459" s="836"/>
      <c r="MQH4459" s="836"/>
      <c r="MQI4459" s="836"/>
      <c r="MQJ4459" s="836"/>
      <c r="MQK4459" s="836"/>
      <c r="MQL4459" s="836"/>
      <c r="MQM4459" s="836"/>
      <c r="MQN4459" s="836"/>
      <c r="MQO4459" s="836"/>
      <c r="MQP4459" s="836"/>
      <c r="MQQ4459" s="836"/>
      <c r="MQR4459" s="836"/>
      <c r="MQS4459" s="836"/>
      <c r="MQT4459" s="836"/>
      <c r="MQU4459" s="836"/>
      <c r="MQV4459" s="836"/>
      <c r="MQW4459" s="836"/>
      <c r="MQX4459" s="836"/>
      <c r="MQY4459" s="836"/>
      <c r="MQZ4459" s="836"/>
      <c r="MRA4459" s="836"/>
      <c r="MRB4459" s="836"/>
      <c r="MRC4459" s="836"/>
      <c r="MRD4459" s="836"/>
      <c r="MRE4459" s="836"/>
      <c r="MRF4459" s="836"/>
      <c r="MRG4459" s="836"/>
      <c r="MRH4459" s="836"/>
      <c r="MRI4459" s="836"/>
      <c r="MRJ4459" s="836"/>
      <c r="MRK4459" s="836"/>
      <c r="MRL4459" s="836"/>
      <c r="MRM4459" s="836"/>
      <c r="MRN4459" s="836"/>
      <c r="MRO4459" s="836"/>
      <c r="MRP4459" s="836"/>
      <c r="MRQ4459" s="836"/>
      <c r="MRR4459" s="836"/>
      <c r="MRS4459" s="836"/>
      <c r="MRT4459" s="836"/>
      <c r="MRU4459" s="836"/>
      <c r="MRV4459" s="836"/>
      <c r="MRW4459" s="836"/>
      <c r="MRX4459" s="836"/>
      <c r="MRY4459" s="836"/>
      <c r="MRZ4459" s="836"/>
      <c r="MSA4459" s="836"/>
      <c r="MSB4459" s="836"/>
      <c r="MSC4459" s="836"/>
      <c r="MSD4459" s="836"/>
      <c r="MSE4459" s="836"/>
      <c r="MSF4459" s="836"/>
      <c r="MSG4459" s="836"/>
      <c r="MSH4459" s="836"/>
      <c r="MSI4459" s="836"/>
      <c r="MSJ4459" s="836"/>
      <c r="MSK4459" s="836"/>
      <c r="MSL4459" s="836"/>
      <c r="MSM4459" s="836"/>
      <c r="MSN4459" s="836"/>
      <c r="MSO4459" s="836"/>
      <c r="MSP4459" s="836"/>
      <c r="MSQ4459" s="836"/>
      <c r="MSR4459" s="836"/>
      <c r="MSS4459" s="836"/>
      <c r="MST4459" s="836"/>
      <c r="MSU4459" s="836"/>
      <c r="MSV4459" s="836"/>
      <c r="MSW4459" s="836"/>
      <c r="MSX4459" s="836"/>
      <c r="MSY4459" s="836"/>
      <c r="MSZ4459" s="836"/>
      <c r="MTA4459" s="836"/>
      <c r="MTB4459" s="836"/>
      <c r="MTC4459" s="836"/>
      <c r="MTD4459" s="836"/>
      <c r="MTE4459" s="836"/>
      <c r="MTF4459" s="836"/>
      <c r="MTG4459" s="836"/>
      <c r="MTH4459" s="836"/>
      <c r="MTI4459" s="836"/>
      <c r="MTJ4459" s="836"/>
      <c r="MTK4459" s="836"/>
      <c r="MTL4459" s="836"/>
      <c r="MTM4459" s="836"/>
      <c r="MTN4459" s="836"/>
      <c r="MTO4459" s="836"/>
      <c r="MTP4459" s="836"/>
      <c r="MTQ4459" s="836"/>
      <c r="MTR4459" s="836"/>
      <c r="MTS4459" s="836"/>
      <c r="MTT4459" s="836"/>
      <c r="MTU4459" s="836"/>
      <c r="MTV4459" s="836"/>
      <c r="MTW4459" s="836"/>
      <c r="MTX4459" s="836"/>
      <c r="MTY4459" s="836"/>
      <c r="MTZ4459" s="836"/>
      <c r="MUA4459" s="836"/>
      <c r="MUB4459" s="836"/>
      <c r="MUC4459" s="836"/>
      <c r="MUD4459" s="836"/>
      <c r="MUE4459" s="836"/>
      <c r="MUF4459" s="836"/>
      <c r="MUG4459" s="836"/>
      <c r="MUH4459" s="836"/>
      <c r="MUI4459" s="836"/>
      <c r="MUJ4459" s="836"/>
      <c r="MUK4459" s="836"/>
      <c r="MUL4459" s="836"/>
      <c r="MUM4459" s="836"/>
      <c r="MUN4459" s="836"/>
      <c r="MUO4459" s="836"/>
      <c r="MUP4459" s="836"/>
      <c r="MUQ4459" s="836"/>
      <c r="MUR4459" s="836"/>
      <c r="MUS4459" s="836"/>
      <c r="MUT4459" s="836"/>
      <c r="MUU4459" s="836"/>
      <c r="MUV4459" s="836"/>
      <c r="MUW4459" s="836"/>
      <c r="MUX4459" s="836"/>
      <c r="MUY4459" s="836"/>
      <c r="MUZ4459" s="836"/>
      <c r="MVA4459" s="836"/>
      <c r="MVB4459" s="836"/>
      <c r="MVC4459" s="836"/>
      <c r="MVD4459" s="836"/>
      <c r="MVE4459" s="836"/>
      <c r="MVF4459" s="836"/>
      <c r="MVG4459" s="836"/>
      <c r="MVH4459" s="836"/>
      <c r="MVI4459" s="836"/>
      <c r="MVJ4459" s="836"/>
      <c r="MVK4459" s="836"/>
      <c r="MVL4459" s="836"/>
      <c r="MVM4459" s="836"/>
      <c r="MVN4459" s="836"/>
      <c r="MVO4459" s="836"/>
      <c r="MVP4459" s="836"/>
      <c r="MVQ4459" s="836"/>
      <c r="MVR4459" s="836"/>
      <c r="MVS4459" s="836"/>
      <c r="MVT4459" s="836"/>
      <c r="MVU4459" s="836"/>
      <c r="MVV4459" s="836"/>
      <c r="MVW4459" s="836"/>
      <c r="MVX4459" s="836"/>
      <c r="MVY4459" s="836"/>
      <c r="MVZ4459" s="836"/>
      <c r="MWA4459" s="836"/>
      <c r="MWB4459" s="836"/>
      <c r="MWC4459" s="836"/>
      <c r="MWD4459" s="836"/>
      <c r="MWE4459" s="836"/>
      <c r="MWF4459" s="836"/>
      <c r="MWG4459" s="836"/>
      <c r="MWH4459" s="836"/>
      <c r="MWI4459" s="836"/>
      <c r="MWJ4459" s="836"/>
      <c r="MWK4459" s="836"/>
      <c r="MWL4459" s="836"/>
      <c r="MWM4459" s="836"/>
      <c r="MWN4459" s="836"/>
      <c r="MWO4459" s="836"/>
      <c r="MWP4459" s="836"/>
      <c r="MWQ4459" s="836"/>
      <c r="MWR4459" s="836"/>
      <c r="MWS4459" s="836"/>
      <c r="MWT4459" s="836"/>
      <c r="MWU4459" s="836"/>
      <c r="MWV4459" s="836"/>
      <c r="MWW4459" s="836"/>
      <c r="MWX4459" s="836"/>
      <c r="MWY4459" s="836"/>
      <c r="MWZ4459" s="836"/>
      <c r="MXA4459" s="836"/>
      <c r="MXB4459" s="836"/>
      <c r="MXC4459" s="836"/>
      <c r="MXD4459" s="836"/>
      <c r="MXE4459" s="836"/>
      <c r="MXF4459" s="836"/>
      <c r="MXG4459" s="836"/>
      <c r="MXH4459" s="836"/>
      <c r="MXI4459" s="836"/>
      <c r="MXJ4459" s="836"/>
      <c r="MXK4459" s="836"/>
      <c r="MXL4459" s="836"/>
      <c r="MXM4459" s="836"/>
      <c r="MXN4459" s="836"/>
      <c r="MXO4459" s="836"/>
      <c r="MXP4459" s="836"/>
      <c r="MXQ4459" s="836"/>
      <c r="MXR4459" s="836"/>
      <c r="MXS4459" s="836"/>
      <c r="MXT4459" s="836"/>
      <c r="MXU4459" s="836"/>
      <c r="MXV4459" s="836"/>
      <c r="MXW4459" s="836"/>
      <c r="MXX4459" s="836"/>
      <c r="MXY4459" s="836"/>
      <c r="MXZ4459" s="836"/>
      <c r="MYA4459" s="836"/>
      <c r="MYB4459" s="836"/>
      <c r="MYC4459" s="836"/>
      <c r="MYD4459" s="836"/>
      <c r="MYE4459" s="836"/>
      <c r="MYF4459" s="836"/>
      <c r="MYG4459" s="836"/>
      <c r="MYH4459" s="836"/>
      <c r="MYI4459" s="836"/>
      <c r="MYJ4459" s="836"/>
      <c r="MYK4459" s="836"/>
      <c r="MYL4459" s="836"/>
      <c r="MYM4459" s="836"/>
      <c r="MYN4459" s="836"/>
      <c r="MYO4459" s="836"/>
      <c r="MYP4459" s="836"/>
      <c r="MYQ4459" s="836"/>
      <c r="MYR4459" s="836"/>
      <c r="MYS4459" s="836"/>
      <c r="MYT4459" s="836"/>
      <c r="MYU4459" s="836"/>
      <c r="MYV4459" s="836"/>
      <c r="MYW4459" s="836"/>
      <c r="MYX4459" s="836"/>
      <c r="MYY4459" s="836"/>
      <c r="MYZ4459" s="836"/>
      <c r="MZA4459" s="836"/>
      <c r="MZB4459" s="836"/>
      <c r="MZC4459" s="836"/>
      <c r="MZD4459" s="836"/>
      <c r="MZE4459" s="836"/>
      <c r="MZF4459" s="836"/>
      <c r="MZG4459" s="836"/>
      <c r="MZH4459" s="836"/>
      <c r="MZI4459" s="836"/>
      <c r="MZJ4459" s="836"/>
      <c r="MZK4459" s="836"/>
      <c r="MZL4459" s="836"/>
      <c r="MZM4459" s="836"/>
      <c r="MZN4459" s="836"/>
      <c r="MZO4459" s="836"/>
      <c r="MZP4459" s="836"/>
      <c r="MZQ4459" s="836"/>
      <c r="MZR4459" s="836"/>
      <c r="MZS4459" s="836"/>
      <c r="MZT4459" s="836"/>
      <c r="MZU4459" s="836"/>
      <c r="MZV4459" s="836"/>
      <c r="MZW4459" s="836"/>
      <c r="MZX4459" s="836"/>
      <c r="MZY4459" s="836"/>
      <c r="MZZ4459" s="836"/>
      <c r="NAA4459" s="836"/>
      <c r="NAB4459" s="836"/>
      <c r="NAC4459" s="836"/>
      <c r="NAD4459" s="836"/>
      <c r="NAE4459" s="836"/>
      <c r="NAF4459" s="836"/>
      <c r="NAG4459" s="836"/>
      <c r="NAH4459" s="836"/>
      <c r="NAI4459" s="836"/>
      <c r="NAJ4459" s="836"/>
      <c r="NAK4459" s="836"/>
      <c r="NAL4459" s="836"/>
      <c r="NAM4459" s="836"/>
      <c r="NAN4459" s="836"/>
      <c r="NAO4459" s="836"/>
      <c r="NAP4459" s="836"/>
      <c r="NAQ4459" s="836"/>
      <c r="NAR4459" s="836"/>
      <c r="NAS4459" s="836"/>
      <c r="NAT4459" s="836"/>
      <c r="NAU4459" s="836"/>
      <c r="NAV4459" s="836"/>
      <c r="NAW4459" s="836"/>
      <c r="NAX4459" s="836"/>
      <c r="NAY4459" s="836"/>
      <c r="NAZ4459" s="836"/>
      <c r="NBA4459" s="836"/>
      <c r="NBB4459" s="836"/>
      <c r="NBC4459" s="836"/>
      <c r="NBD4459" s="836"/>
      <c r="NBE4459" s="836"/>
      <c r="NBF4459" s="836"/>
      <c r="NBG4459" s="836"/>
      <c r="NBH4459" s="836"/>
      <c r="NBI4459" s="836"/>
      <c r="NBJ4459" s="836"/>
      <c r="NBK4459" s="836"/>
      <c r="NBL4459" s="836"/>
      <c r="NBM4459" s="836"/>
      <c r="NBN4459" s="836"/>
      <c r="NBO4459" s="836"/>
      <c r="NBP4459" s="836"/>
      <c r="NBQ4459" s="836"/>
      <c r="NBR4459" s="836"/>
      <c r="NBS4459" s="836"/>
      <c r="NBT4459" s="836"/>
      <c r="NBU4459" s="836"/>
      <c r="NBV4459" s="836"/>
      <c r="NBW4459" s="836"/>
      <c r="NBX4459" s="836"/>
      <c r="NBY4459" s="836"/>
      <c r="NBZ4459" s="836"/>
      <c r="NCA4459" s="836"/>
      <c r="NCB4459" s="836"/>
      <c r="NCC4459" s="836"/>
      <c r="NCD4459" s="836"/>
      <c r="NCE4459" s="836"/>
      <c r="NCF4459" s="836"/>
      <c r="NCG4459" s="836"/>
      <c r="NCH4459" s="836"/>
      <c r="NCI4459" s="836"/>
      <c r="NCJ4459" s="836"/>
      <c r="NCK4459" s="836"/>
      <c r="NCL4459" s="836"/>
      <c r="NCM4459" s="836"/>
      <c r="NCN4459" s="836"/>
      <c r="NCO4459" s="836"/>
      <c r="NCP4459" s="836"/>
      <c r="NCQ4459" s="836"/>
      <c r="NCR4459" s="836"/>
      <c r="NCS4459" s="836"/>
      <c r="NCT4459" s="836"/>
      <c r="NCU4459" s="836"/>
      <c r="NCV4459" s="836"/>
      <c r="NCW4459" s="836"/>
      <c r="NCX4459" s="836"/>
      <c r="NCY4459" s="836"/>
      <c r="NCZ4459" s="836"/>
      <c r="NDA4459" s="836"/>
      <c r="NDB4459" s="836"/>
      <c r="NDC4459" s="836"/>
      <c r="NDD4459" s="836"/>
      <c r="NDE4459" s="836"/>
      <c r="NDF4459" s="836"/>
      <c r="NDG4459" s="836"/>
      <c r="NDH4459" s="836"/>
      <c r="NDI4459" s="836"/>
      <c r="NDJ4459" s="836"/>
      <c r="NDK4459" s="836"/>
      <c r="NDL4459" s="836"/>
      <c r="NDM4459" s="836"/>
      <c r="NDN4459" s="836"/>
      <c r="NDO4459" s="836"/>
      <c r="NDP4459" s="836"/>
      <c r="NDQ4459" s="836"/>
      <c r="NDR4459" s="836"/>
      <c r="NDS4459" s="836"/>
      <c r="NDT4459" s="836"/>
      <c r="NDU4459" s="836"/>
      <c r="NDV4459" s="836"/>
      <c r="NDW4459" s="836"/>
      <c r="NDX4459" s="836"/>
      <c r="NDY4459" s="836"/>
      <c r="NDZ4459" s="836"/>
      <c r="NEA4459" s="836"/>
      <c r="NEB4459" s="836"/>
      <c r="NEC4459" s="836"/>
      <c r="NED4459" s="836"/>
      <c r="NEE4459" s="836"/>
      <c r="NEF4459" s="836"/>
      <c r="NEG4459" s="836"/>
      <c r="NEH4459" s="836"/>
      <c r="NEI4459" s="836"/>
      <c r="NEJ4459" s="836"/>
      <c r="NEK4459" s="836"/>
      <c r="NEL4459" s="836"/>
      <c r="NEM4459" s="836"/>
      <c r="NEN4459" s="836"/>
      <c r="NEO4459" s="836"/>
      <c r="NEP4459" s="836"/>
      <c r="NEQ4459" s="836"/>
      <c r="NER4459" s="836"/>
      <c r="NES4459" s="836"/>
      <c r="NET4459" s="836"/>
      <c r="NEU4459" s="836"/>
      <c r="NEV4459" s="836"/>
      <c r="NEW4459" s="836"/>
      <c r="NEX4459" s="836"/>
      <c r="NEY4459" s="836"/>
      <c r="NEZ4459" s="836"/>
      <c r="NFA4459" s="836"/>
      <c r="NFB4459" s="836"/>
      <c r="NFC4459" s="836"/>
      <c r="NFD4459" s="836"/>
      <c r="NFE4459" s="836"/>
      <c r="NFF4459" s="836"/>
      <c r="NFG4459" s="836"/>
      <c r="NFH4459" s="836"/>
      <c r="NFI4459" s="836"/>
      <c r="NFJ4459" s="836"/>
      <c r="NFK4459" s="836"/>
      <c r="NFL4459" s="836"/>
      <c r="NFM4459" s="836"/>
      <c r="NFN4459" s="836"/>
      <c r="NFO4459" s="836"/>
      <c r="NFP4459" s="836"/>
      <c r="NFQ4459" s="836"/>
      <c r="NFR4459" s="836"/>
      <c r="NFS4459" s="836"/>
      <c r="NFT4459" s="836"/>
      <c r="NFU4459" s="836"/>
      <c r="NFV4459" s="836"/>
      <c r="NFW4459" s="836"/>
      <c r="NFX4459" s="836"/>
      <c r="NFY4459" s="836"/>
      <c r="NFZ4459" s="836"/>
      <c r="NGA4459" s="836"/>
      <c r="NGB4459" s="836"/>
      <c r="NGC4459" s="836"/>
      <c r="NGD4459" s="836"/>
      <c r="NGE4459" s="836"/>
      <c r="NGF4459" s="836"/>
      <c r="NGG4459" s="836"/>
      <c r="NGH4459" s="836"/>
      <c r="NGI4459" s="836"/>
      <c r="NGJ4459" s="836"/>
      <c r="NGK4459" s="836"/>
      <c r="NGL4459" s="836"/>
      <c r="NGM4459" s="836"/>
      <c r="NGN4459" s="836"/>
      <c r="NGO4459" s="836"/>
      <c r="NGP4459" s="836"/>
      <c r="NGQ4459" s="836"/>
      <c r="NGR4459" s="836"/>
      <c r="NGS4459" s="836"/>
      <c r="NGT4459" s="836"/>
      <c r="NGU4459" s="836"/>
      <c r="NGV4459" s="836"/>
      <c r="NGW4459" s="836"/>
      <c r="NGX4459" s="836"/>
      <c r="NGY4459" s="836"/>
      <c r="NGZ4459" s="836"/>
      <c r="NHA4459" s="836"/>
      <c r="NHB4459" s="836"/>
      <c r="NHC4459" s="836"/>
      <c r="NHD4459" s="836"/>
      <c r="NHE4459" s="836"/>
      <c r="NHF4459" s="836"/>
      <c r="NHG4459" s="836"/>
      <c r="NHH4459" s="836"/>
      <c r="NHI4459" s="836"/>
      <c r="NHJ4459" s="836"/>
      <c r="NHK4459" s="836"/>
      <c r="NHL4459" s="836"/>
      <c r="NHM4459" s="836"/>
      <c r="NHN4459" s="836"/>
      <c r="NHO4459" s="836"/>
      <c r="NHP4459" s="836"/>
      <c r="NHQ4459" s="836"/>
      <c r="NHR4459" s="836"/>
      <c r="NHS4459" s="836"/>
      <c r="NHT4459" s="836"/>
      <c r="NHU4459" s="836"/>
      <c r="NHV4459" s="836"/>
      <c r="NHW4459" s="836"/>
      <c r="NHX4459" s="836"/>
      <c r="NHY4459" s="836"/>
      <c r="NHZ4459" s="836"/>
      <c r="NIA4459" s="836"/>
      <c r="NIB4459" s="836"/>
      <c r="NIC4459" s="836"/>
      <c r="NID4459" s="836"/>
      <c r="NIE4459" s="836"/>
      <c r="NIF4459" s="836"/>
      <c r="NIG4459" s="836"/>
      <c r="NIH4459" s="836"/>
      <c r="NII4459" s="836"/>
      <c r="NIJ4459" s="836"/>
      <c r="NIK4459" s="836"/>
      <c r="NIL4459" s="836"/>
      <c r="NIM4459" s="836"/>
      <c r="NIN4459" s="836"/>
      <c r="NIO4459" s="836"/>
      <c r="NIP4459" s="836"/>
      <c r="NIQ4459" s="836"/>
      <c r="NIR4459" s="836"/>
      <c r="NIS4459" s="836"/>
      <c r="NIT4459" s="836"/>
      <c r="NIU4459" s="836"/>
      <c r="NIV4459" s="836"/>
      <c r="NIW4459" s="836"/>
      <c r="NIX4459" s="836"/>
      <c r="NIY4459" s="836"/>
      <c r="NIZ4459" s="836"/>
      <c r="NJA4459" s="836"/>
      <c r="NJB4459" s="836"/>
      <c r="NJC4459" s="836"/>
      <c r="NJD4459" s="836"/>
      <c r="NJE4459" s="836"/>
      <c r="NJF4459" s="836"/>
      <c r="NJG4459" s="836"/>
      <c r="NJH4459" s="836"/>
      <c r="NJI4459" s="836"/>
      <c r="NJJ4459" s="836"/>
      <c r="NJK4459" s="836"/>
      <c r="NJL4459" s="836"/>
      <c r="NJM4459" s="836"/>
      <c r="NJN4459" s="836"/>
      <c r="NJO4459" s="836"/>
      <c r="NJP4459" s="836"/>
      <c r="NJQ4459" s="836"/>
      <c r="NJR4459" s="836"/>
      <c r="NJS4459" s="836"/>
      <c r="NJT4459" s="836"/>
      <c r="NJU4459" s="836"/>
      <c r="NJV4459" s="836"/>
      <c r="NJW4459" s="836"/>
      <c r="NJX4459" s="836"/>
      <c r="NJY4459" s="836"/>
      <c r="NJZ4459" s="836"/>
      <c r="NKA4459" s="836"/>
      <c r="NKB4459" s="836"/>
      <c r="NKC4459" s="836"/>
      <c r="NKD4459" s="836"/>
      <c r="NKE4459" s="836"/>
      <c r="NKF4459" s="836"/>
      <c r="NKG4459" s="836"/>
      <c r="NKH4459" s="836"/>
      <c r="NKI4459" s="836"/>
      <c r="NKJ4459" s="836"/>
      <c r="NKK4459" s="836"/>
      <c r="NKL4459" s="836"/>
      <c r="NKM4459" s="836"/>
      <c r="NKN4459" s="836"/>
      <c r="NKO4459" s="836"/>
      <c r="NKP4459" s="836"/>
      <c r="NKQ4459" s="836"/>
      <c r="NKR4459" s="836"/>
      <c r="NKS4459" s="836"/>
      <c r="NKT4459" s="836"/>
      <c r="NKU4459" s="836"/>
      <c r="NKV4459" s="836"/>
      <c r="NKW4459" s="836"/>
      <c r="NKX4459" s="836"/>
      <c r="NKY4459" s="836"/>
      <c r="NKZ4459" s="836"/>
      <c r="NLA4459" s="836"/>
      <c r="NLB4459" s="836"/>
      <c r="NLC4459" s="836"/>
      <c r="NLD4459" s="836"/>
      <c r="NLE4459" s="836"/>
      <c r="NLF4459" s="836"/>
      <c r="NLG4459" s="836"/>
      <c r="NLH4459" s="836"/>
      <c r="NLI4459" s="836"/>
      <c r="NLJ4459" s="836"/>
      <c r="NLK4459" s="836"/>
      <c r="NLL4459" s="836"/>
      <c r="NLM4459" s="836"/>
      <c r="NLN4459" s="836"/>
      <c r="NLO4459" s="836"/>
      <c r="NLP4459" s="836"/>
      <c r="NLQ4459" s="836"/>
      <c r="NLR4459" s="836"/>
      <c r="NLS4459" s="836"/>
      <c r="NLT4459" s="836"/>
      <c r="NLU4459" s="836"/>
      <c r="NLV4459" s="836"/>
      <c r="NLW4459" s="836"/>
      <c r="NLX4459" s="836"/>
      <c r="NLY4459" s="836"/>
      <c r="NLZ4459" s="836"/>
      <c r="NMA4459" s="836"/>
      <c r="NMB4459" s="836"/>
      <c r="NMC4459" s="836"/>
      <c r="NMD4459" s="836"/>
      <c r="NME4459" s="836"/>
      <c r="NMF4459" s="836"/>
      <c r="NMG4459" s="836"/>
      <c r="NMH4459" s="836"/>
      <c r="NMI4459" s="836"/>
      <c r="NMJ4459" s="836"/>
      <c r="NMK4459" s="836"/>
      <c r="NML4459" s="836"/>
      <c r="NMM4459" s="836"/>
      <c r="NMN4459" s="836"/>
      <c r="NMO4459" s="836"/>
      <c r="NMP4459" s="836"/>
      <c r="NMQ4459" s="836"/>
      <c r="NMR4459" s="836"/>
      <c r="NMS4459" s="836"/>
      <c r="NMT4459" s="836"/>
      <c r="NMU4459" s="836"/>
      <c r="NMV4459" s="836"/>
      <c r="NMW4459" s="836"/>
      <c r="NMX4459" s="836"/>
      <c r="NMY4459" s="836"/>
      <c r="NMZ4459" s="836"/>
      <c r="NNA4459" s="836"/>
      <c r="NNB4459" s="836"/>
      <c r="NNC4459" s="836"/>
      <c r="NND4459" s="836"/>
      <c r="NNE4459" s="836"/>
      <c r="NNF4459" s="836"/>
      <c r="NNG4459" s="836"/>
      <c r="NNH4459" s="836"/>
      <c r="NNI4459" s="836"/>
      <c r="NNJ4459" s="836"/>
      <c r="NNK4459" s="836"/>
      <c r="NNL4459" s="836"/>
      <c r="NNM4459" s="836"/>
      <c r="NNN4459" s="836"/>
      <c r="NNO4459" s="836"/>
      <c r="NNP4459" s="836"/>
      <c r="NNQ4459" s="836"/>
      <c r="NNR4459" s="836"/>
      <c r="NNS4459" s="836"/>
      <c r="NNT4459" s="836"/>
      <c r="NNU4459" s="836"/>
      <c r="NNV4459" s="836"/>
      <c r="NNW4459" s="836"/>
      <c r="NNX4459" s="836"/>
      <c r="NNY4459" s="836"/>
      <c r="NNZ4459" s="836"/>
      <c r="NOA4459" s="836"/>
      <c r="NOB4459" s="836"/>
      <c r="NOC4459" s="836"/>
      <c r="NOD4459" s="836"/>
      <c r="NOE4459" s="836"/>
      <c r="NOF4459" s="836"/>
      <c r="NOG4459" s="836"/>
      <c r="NOH4459" s="836"/>
      <c r="NOI4459" s="836"/>
      <c r="NOJ4459" s="836"/>
      <c r="NOK4459" s="836"/>
      <c r="NOL4459" s="836"/>
      <c r="NOM4459" s="836"/>
      <c r="NON4459" s="836"/>
      <c r="NOO4459" s="836"/>
      <c r="NOP4459" s="836"/>
      <c r="NOQ4459" s="836"/>
      <c r="NOR4459" s="836"/>
      <c r="NOS4459" s="836"/>
      <c r="NOT4459" s="836"/>
      <c r="NOU4459" s="836"/>
      <c r="NOV4459" s="836"/>
      <c r="NOW4459" s="836"/>
      <c r="NOX4459" s="836"/>
      <c r="NOY4459" s="836"/>
      <c r="NOZ4459" s="836"/>
      <c r="NPA4459" s="836"/>
      <c r="NPB4459" s="836"/>
      <c r="NPC4459" s="836"/>
      <c r="NPD4459" s="836"/>
      <c r="NPE4459" s="836"/>
      <c r="NPF4459" s="836"/>
      <c r="NPG4459" s="836"/>
      <c r="NPH4459" s="836"/>
      <c r="NPI4459" s="836"/>
      <c r="NPJ4459" s="836"/>
      <c r="NPK4459" s="836"/>
      <c r="NPL4459" s="836"/>
      <c r="NPM4459" s="836"/>
      <c r="NPN4459" s="836"/>
      <c r="NPO4459" s="836"/>
      <c r="NPP4459" s="836"/>
      <c r="NPQ4459" s="836"/>
      <c r="NPR4459" s="836"/>
      <c r="NPS4459" s="836"/>
      <c r="NPT4459" s="836"/>
      <c r="NPU4459" s="836"/>
      <c r="NPV4459" s="836"/>
      <c r="NPW4459" s="836"/>
      <c r="NPX4459" s="836"/>
      <c r="NPY4459" s="836"/>
      <c r="NPZ4459" s="836"/>
      <c r="NQA4459" s="836"/>
      <c r="NQB4459" s="836"/>
      <c r="NQC4459" s="836"/>
      <c r="NQD4459" s="836"/>
      <c r="NQE4459" s="836"/>
      <c r="NQF4459" s="836"/>
      <c r="NQG4459" s="836"/>
      <c r="NQH4459" s="836"/>
      <c r="NQI4459" s="836"/>
      <c r="NQJ4459" s="836"/>
      <c r="NQK4459" s="836"/>
      <c r="NQL4459" s="836"/>
      <c r="NQM4459" s="836"/>
      <c r="NQN4459" s="836"/>
      <c r="NQO4459" s="836"/>
      <c r="NQP4459" s="836"/>
      <c r="NQQ4459" s="836"/>
      <c r="NQR4459" s="836"/>
      <c r="NQS4459" s="836"/>
      <c r="NQT4459" s="836"/>
      <c r="NQU4459" s="836"/>
      <c r="NQV4459" s="836"/>
      <c r="NQW4459" s="836"/>
      <c r="NQX4459" s="836"/>
      <c r="NQY4459" s="836"/>
      <c r="NQZ4459" s="836"/>
      <c r="NRA4459" s="836"/>
      <c r="NRB4459" s="836"/>
      <c r="NRC4459" s="836"/>
      <c r="NRD4459" s="836"/>
      <c r="NRE4459" s="836"/>
      <c r="NRF4459" s="836"/>
      <c r="NRG4459" s="836"/>
      <c r="NRH4459" s="836"/>
      <c r="NRI4459" s="836"/>
      <c r="NRJ4459" s="836"/>
      <c r="NRK4459" s="836"/>
      <c r="NRL4459" s="836"/>
      <c r="NRM4459" s="836"/>
      <c r="NRN4459" s="836"/>
      <c r="NRO4459" s="836"/>
      <c r="NRP4459" s="836"/>
      <c r="NRQ4459" s="836"/>
      <c r="NRR4459" s="836"/>
      <c r="NRS4459" s="836"/>
      <c r="NRT4459" s="836"/>
      <c r="NRU4459" s="836"/>
      <c r="NRV4459" s="836"/>
      <c r="NRW4459" s="836"/>
      <c r="NRX4459" s="836"/>
      <c r="NRY4459" s="836"/>
      <c r="NRZ4459" s="836"/>
      <c r="NSA4459" s="836"/>
      <c r="NSB4459" s="836"/>
      <c r="NSC4459" s="836"/>
      <c r="NSD4459" s="836"/>
      <c r="NSE4459" s="836"/>
      <c r="NSF4459" s="836"/>
      <c r="NSG4459" s="836"/>
      <c r="NSH4459" s="836"/>
      <c r="NSI4459" s="836"/>
      <c r="NSJ4459" s="836"/>
      <c r="NSK4459" s="836"/>
      <c r="NSL4459" s="836"/>
      <c r="NSM4459" s="836"/>
      <c r="NSN4459" s="836"/>
      <c r="NSO4459" s="836"/>
      <c r="NSP4459" s="836"/>
      <c r="NSQ4459" s="836"/>
      <c r="NSR4459" s="836"/>
      <c r="NSS4459" s="836"/>
      <c r="NST4459" s="836"/>
      <c r="NSU4459" s="836"/>
      <c r="NSV4459" s="836"/>
      <c r="NSW4459" s="836"/>
      <c r="NSX4459" s="836"/>
      <c r="NSY4459" s="836"/>
      <c r="NSZ4459" s="836"/>
      <c r="NTA4459" s="836"/>
      <c r="NTB4459" s="836"/>
      <c r="NTC4459" s="836"/>
      <c r="NTD4459" s="836"/>
      <c r="NTE4459" s="836"/>
      <c r="NTF4459" s="836"/>
      <c r="NTG4459" s="836"/>
      <c r="NTH4459" s="836"/>
      <c r="NTI4459" s="836"/>
      <c r="NTJ4459" s="836"/>
      <c r="NTK4459" s="836"/>
      <c r="NTL4459" s="836"/>
      <c r="NTM4459" s="836"/>
      <c r="NTN4459" s="836"/>
      <c r="NTO4459" s="836"/>
      <c r="NTP4459" s="836"/>
      <c r="NTQ4459" s="836"/>
      <c r="NTR4459" s="836"/>
      <c r="NTS4459" s="836"/>
      <c r="NTT4459" s="836"/>
      <c r="NTU4459" s="836"/>
      <c r="NTV4459" s="836"/>
      <c r="NTW4459" s="836"/>
      <c r="NTX4459" s="836"/>
      <c r="NTY4459" s="836"/>
      <c r="NTZ4459" s="836"/>
      <c r="NUA4459" s="836"/>
      <c r="NUB4459" s="836"/>
      <c r="NUC4459" s="836"/>
      <c r="NUD4459" s="836"/>
      <c r="NUE4459" s="836"/>
      <c r="NUF4459" s="836"/>
      <c r="NUG4459" s="836"/>
      <c r="NUH4459" s="836"/>
      <c r="NUI4459" s="836"/>
      <c r="NUJ4459" s="836"/>
      <c r="NUK4459" s="836"/>
      <c r="NUL4459" s="836"/>
      <c r="NUM4459" s="836"/>
      <c r="NUN4459" s="836"/>
      <c r="NUO4459" s="836"/>
      <c r="NUP4459" s="836"/>
      <c r="NUQ4459" s="836"/>
      <c r="NUR4459" s="836"/>
      <c r="NUS4459" s="836"/>
      <c r="NUT4459" s="836"/>
      <c r="NUU4459" s="836"/>
      <c r="NUV4459" s="836"/>
      <c r="NUW4459" s="836"/>
      <c r="NUX4459" s="836"/>
      <c r="NUY4459" s="836"/>
      <c r="NUZ4459" s="836"/>
      <c r="NVA4459" s="836"/>
      <c r="NVB4459" s="836"/>
      <c r="NVC4459" s="836"/>
      <c r="NVD4459" s="836"/>
      <c r="NVE4459" s="836"/>
      <c r="NVF4459" s="836"/>
      <c r="NVG4459" s="836"/>
      <c r="NVH4459" s="836"/>
      <c r="NVI4459" s="836"/>
      <c r="NVJ4459" s="836"/>
      <c r="NVK4459" s="836"/>
      <c r="NVL4459" s="836"/>
      <c r="NVM4459" s="836"/>
      <c r="NVN4459" s="836"/>
      <c r="NVO4459" s="836"/>
      <c r="NVP4459" s="836"/>
      <c r="NVQ4459" s="836"/>
      <c r="NVR4459" s="836"/>
      <c r="NVS4459" s="836"/>
      <c r="NVT4459" s="836"/>
      <c r="NVU4459" s="836"/>
      <c r="NVV4459" s="836"/>
      <c r="NVW4459" s="836"/>
      <c r="NVX4459" s="836"/>
      <c r="NVY4459" s="836"/>
      <c r="NVZ4459" s="836"/>
      <c r="NWA4459" s="836"/>
      <c r="NWB4459" s="836"/>
      <c r="NWC4459" s="836"/>
      <c r="NWD4459" s="836"/>
      <c r="NWE4459" s="836"/>
      <c r="NWF4459" s="836"/>
      <c r="NWG4459" s="836"/>
      <c r="NWH4459" s="836"/>
      <c r="NWI4459" s="836"/>
      <c r="NWJ4459" s="836"/>
      <c r="NWK4459" s="836"/>
      <c r="NWL4459" s="836"/>
      <c r="NWM4459" s="836"/>
      <c r="NWN4459" s="836"/>
      <c r="NWO4459" s="836"/>
      <c r="NWP4459" s="836"/>
      <c r="NWQ4459" s="836"/>
      <c r="NWR4459" s="836"/>
      <c r="NWS4459" s="836"/>
      <c r="NWT4459" s="836"/>
      <c r="NWU4459" s="836"/>
      <c r="NWV4459" s="836"/>
      <c r="NWW4459" s="836"/>
      <c r="NWX4459" s="836"/>
      <c r="NWY4459" s="836"/>
      <c r="NWZ4459" s="836"/>
      <c r="NXA4459" s="836"/>
      <c r="NXB4459" s="836"/>
      <c r="NXC4459" s="836"/>
      <c r="NXD4459" s="836"/>
      <c r="NXE4459" s="836"/>
      <c r="NXF4459" s="836"/>
      <c r="NXG4459" s="836"/>
      <c r="NXH4459" s="836"/>
      <c r="NXI4459" s="836"/>
      <c r="NXJ4459" s="836"/>
      <c r="NXK4459" s="836"/>
      <c r="NXL4459" s="836"/>
      <c r="NXM4459" s="836"/>
      <c r="NXN4459" s="836"/>
      <c r="NXO4459" s="836"/>
      <c r="NXP4459" s="836"/>
      <c r="NXQ4459" s="836"/>
      <c r="NXR4459" s="836"/>
      <c r="NXS4459" s="836"/>
      <c r="NXT4459" s="836"/>
      <c r="NXU4459" s="836"/>
      <c r="NXV4459" s="836"/>
      <c r="NXW4459" s="836"/>
      <c r="NXX4459" s="836"/>
      <c r="NXY4459" s="836"/>
      <c r="NXZ4459" s="836"/>
      <c r="NYA4459" s="836"/>
      <c r="NYB4459" s="836"/>
      <c r="NYC4459" s="836"/>
      <c r="NYD4459" s="836"/>
      <c r="NYE4459" s="836"/>
      <c r="NYF4459" s="836"/>
      <c r="NYG4459" s="836"/>
      <c r="NYH4459" s="836"/>
      <c r="NYI4459" s="836"/>
      <c r="NYJ4459" s="836"/>
      <c r="NYK4459" s="836"/>
      <c r="NYL4459" s="836"/>
      <c r="NYM4459" s="836"/>
      <c r="NYN4459" s="836"/>
      <c r="NYO4459" s="836"/>
      <c r="NYP4459" s="836"/>
      <c r="NYQ4459" s="836"/>
      <c r="NYR4459" s="836"/>
      <c r="NYS4459" s="836"/>
      <c r="NYT4459" s="836"/>
      <c r="NYU4459" s="836"/>
      <c r="NYV4459" s="836"/>
      <c r="NYW4459" s="836"/>
      <c r="NYX4459" s="836"/>
      <c r="NYY4459" s="836"/>
      <c r="NYZ4459" s="836"/>
      <c r="NZA4459" s="836"/>
      <c r="NZB4459" s="836"/>
      <c r="NZC4459" s="836"/>
      <c r="NZD4459" s="836"/>
      <c r="NZE4459" s="836"/>
      <c r="NZF4459" s="836"/>
      <c r="NZG4459" s="836"/>
      <c r="NZH4459" s="836"/>
      <c r="NZI4459" s="836"/>
      <c r="NZJ4459" s="836"/>
      <c r="NZK4459" s="836"/>
      <c r="NZL4459" s="836"/>
      <c r="NZM4459" s="836"/>
      <c r="NZN4459" s="836"/>
      <c r="NZO4459" s="836"/>
      <c r="NZP4459" s="836"/>
      <c r="NZQ4459" s="836"/>
      <c r="NZR4459" s="836"/>
      <c r="NZS4459" s="836"/>
      <c r="NZT4459" s="836"/>
      <c r="NZU4459" s="836"/>
      <c r="NZV4459" s="836"/>
      <c r="NZW4459" s="836"/>
      <c r="NZX4459" s="836"/>
      <c r="NZY4459" s="836"/>
      <c r="NZZ4459" s="836"/>
      <c r="OAA4459" s="836"/>
      <c r="OAB4459" s="836"/>
      <c r="OAC4459" s="836"/>
      <c r="OAD4459" s="836"/>
      <c r="OAE4459" s="836"/>
      <c r="OAF4459" s="836"/>
      <c r="OAG4459" s="836"/>
      <c r="OAH4459" s="836"/>
      <c r="OAI4459" s="836"/>
      <c r="OAJ4459" s="836"/>
      <c r="OAK4459" s="836"/>
      <c r="OAL4459" s="836"/>
      <c r="OAM4459" s="836"/>
      <c r="OAN4459" s="836"/>
      <c r="OAO4459" s="836"/>
      <c r="OAP4459" s="836"/>
      <c r="OAQ4459" s="836"/>
      <c r="OAR4459" s="836"/>
      <c r="OAS4459" s="836"/>
      <c r="OAT4459" s="836"/>
      <c r="OAU4459" s="836"/>
      <c r="OAV4459" s="836"/>
      <c r="OAW4459" s="836"/>
      <c r="OAX4459" s="836"/>
      <c r="OAY4459" s="836"/>
      <c r="OAZ4459" s="836"/>
      <c r="OBA4459" s="836"/>
      <c r="OBB4459" s="836"/>
      <c r="OBC4459" s="836"/>
      <c r="OBD4459" s="836"/>
      <c r="OBE4459" s="836"/>
      <c r="OBF4459" s="836"/>
      <c r="OBG4459" s="836"/>
      <c r="OBH4459" s="836"/>
      <c r="OBI4459" s="836"/>
      <c r="OBJ4459" s="836"/>
      <c r="OBK4459" s="836"/>
      <c r="OBL4459" s="836"/>
      <c r="OBM4459" s="836"/>
      <c r="OBN4459" s="836"/>
      <c r="OBO4459" s="836"/>
      <c r="OBP4459" s="836"/>
      <c r="OBQ4459" s="836"/>
      <c r="OBR4459" s="836"/>
      <c r="OBS4459" s="836"/>
      <c r="OBT4459" s="836"/>
      <c r="OBU4459" s="836"/>
      <c r="OBV4459" s="836"/>
      <c r="OBW4459" s="836"/>
      <c r="OBX4459" s="836"/>
      <c r="OBY4459" s="836"/>
      <c r="OBZ4459" s="836"/>
      <c r="OCA4459" s="836"/>
      <c r="OCB4459" s="836"/>
      <c r="OCC4459" s="836"/>
      <c r="OCD4459" s="836"/>
      <c r="OCE4459" s="836"/>
      <c r="OCF4459" s="836"/>
      <c r="OCG4459" s="836"/>
      <c r="OCH4459" s="836"/>
      <c r="OCI4459" s="836"/>
      <c r="OCJ4459" s="836"/>
      <c r="OCK4459" s="836"/>
      <c r="OCL4459" s="836"/>
      <c r="OCM4459" s="836"/>
      <c r="OCN4459" s="836"/>
      <c r="OCO4459" s="836"/>
      <c r="OCP4459" s="836"/>
      <c r="OCQ4459" s="836"/>
      <c r="OCR4459" s="836"/>
      <c r="OCS4459" s="836"/>
      <c r="OCT4459" s="836"/>
      <c r="OCU4459" s="836"/>
      <c r="OCV4459" s="836"/>
      <c r="OCW4459" s="836"/>
      <c r="OCX4459" s="836"/>
      <c r="OCY4459" s="836"/>
      <c r="OCZ4459" s="836"/>
      <c r="ODA4459" s="836"/>
      <c r="ODB4459" s="836"/>
      <c r="ODC4459" s="836"/>
      <c r="ODD4459" s="836"/>
      <c r="ODE4459" s="836"/>
      <c r="ODF4459" s="836"/>
      <c r="ODG4459" s="836"/>
      <c r="ODH4459" s="836"/>
      <c r="ODI4459" s="836"/>
      <c r="ODJ4459" s="836"/>
      <c r="ODK4459" s="836"/>
      <c r="ODL4459" s="836"/>
      <c r="ODM4459" s="836"/>
      <c r="ODN4459" s="836"/>
      <c r="ODO4459" s="836"/>
      <c r="ODP4459" s="836"/>
      <c r="ODQ4459" s="836"/>
      <c r="ODR4459" s="836"/>
      <c r="ODS4459" s="836"/>
      <c r="ODT4459" s="836"/>
      <c r="ODU4459" s="836"/>
      <c r="ODV4459" s="836"/>
      <c r="ODW4459" s="836"/>
      <c r="ODX4459" s="836"/>
      <c r="ODY4459" s="836"/>
      <c r="ODZ4459" s="836"/>
      <c r="OEA4459" s="836"/>
      <c r="OEB4459" s="836"/>
      <c r="OEC4459" s="836"/>
      <c r="OED4459" s="836"/>
      <c r="OEE4459" s="836"/>
      <c r="OEF4459" s="836"/>
      <c r="OEG4459" s="836"/>
      <c r="OEH4459" s="836"/>
      <c r="OEI4459" s="836"/>
      <c r="OEJ4459" s="836"/>
      <c r="OEK4459" s="836"/>
      <c r="OEL4459" s="836"/>
      <c r="OEM4459" s="836"/>
      <c r="OEN4459" s="836"/>
      <c r="OEO4459" s="836"/>
      <c r="OEP4459" s="836"/>
      <c r="OEQ4459" s="836"/>
      <c r="OER4459" s="836"/>
      <c r="OES4459" s="836"/>
      <c r="OET4459" s="836"/>
      <c r="OEU4459" s="836"/>
      <c r="OEV4459" s="836"/>
      <c r="OEW4459" s="836"/>
      <c r="OEX4459" s="836"/>
      <c r="OEY4459" s="836"/>
      <c r="OEZ4459" s="836"/>
      <c r="OFA4459" s="836"/>
      <c r="OFB4459" s="836"/>
      <c r="OFC4459" s="836"/>
      <c r="OFD4459" s="836"/>
      <c r="OFE4459" s="836"/>
      <c r="OFF4459" s="836"/>
      <c r="OFG4459" s="836"/>
      <c r="OFH4459" s="836"/>
      <c r="OFI4459" s="836"/>
      <c r="OFJ4459" s="836"/>
      <c r="OFK4459" s="836"/>
      <c r="OFL4459" s="836"/>
      <c r="OFM4459" s="836"/>
      <c r="OFN4459" s="836"/>
      <c r="OFO4459" s="836"/>
      <c r="OFP4459" s="836"/>
      <c r="OFQ4459" s="836"/>
      <c r="OFR4459" s="836"/>
      <c r="OFS4459" s="836"/>
      <c r="OFT4459" s="836"/>
      <c r="OFU4459" s="836"/>
      <c r="OFV4459" s="836"/>
      <c r="OFW4459" s="836"/>
      <c r="OFX4459" s="836"/>
      <c r="OFY4459" s="836"/>
      <c r="OFZ4459" s="836"/>
      <c r="OGA4459" s="836"/>
      <c r="OGB4459" s="836"/>
      <c r="OGC4459" s="836"/>
      <c r="OGD4459" s="836"/>
      <c r="OGE4459" s="836"/>
      <c r="OGF4459" s="836"/>
      <c r="OGG4459" s="836"/>
      <c r="OGH4459" s="836"/>
      <c r="OGI4459" s="836"/>
      <c r="OGJ4459" s="836"/>
      <c r="OGK4459" s="836"/>
      <c r="OGL4459" s="836"/>
      <c r="OGM4459" s="836"/>
      <c r="OGN4459" s="836"/>
      <c r="OGO4459" s="836"/>
      <c r="OGP4459" s="836"/>
      <c r="OGQ4459" s="836"/>
      <c r="OGR4459" s="836"/>
      <c r="OGS4459" s="836"/>
      <c r="OGT4459" s="836"/>
      <c r="OGU4459" s="836"/>
      <c r="OGV4459" s="836"/>
      <c r="OGW4459" s="836"/>
      <c r="OGX4459" s="836"/>
      <c r="OGY4459" s="836"/>
      <c r="OGZ4459" s="836"/>
      <c r="OHA4459" s="836"/>
      <c r="OHB4459" s="836"/>
      <c r="OHC4459" s="836"/>
      <c r="OHD4459" s="836"/>
      <c r="OHE4459" s="836"/>
      <c r="OHF4459" s="836"/>
      <c r="OHG4459" s="836"/>
      <c r="OHH4459" s="836"/>
      <c r="OHI4459" s="836"/>
      <c r="OHJ4459" s="836"/>
      <c r="OHK4459" s="836"/>
      <c r="OHL4459" s="836"/>
      <c r="OHM4459" s="836"/>
      <c r="OHN4459" s="836"/>
      <c r="OHO4459" s="836"/>
      <c r="OHP4459" s="836"/>
      <c r="OHQ4459" s="836"/>
      <c r="OHR4459" s="836"/>
      <c r="OHS4459" s="836"/>
      <c r="OHT4459" s="836"/>
      <c r="OHU4459" s="836"/>
      <c r="OHV4459" s="836"/>
      <c r="OHW4459" s="836"/>
      <c r="OHX4459" s="836"/>
      <c r="OHY4459" s="836"/>
      <c r="OHZ4459" s="836"/>
      <c r="OIA4459" s="836"/>
      <c r="OIB4459" s="836"/>
      <c r="OIC4459" s="836"/>
      <c r="OID4459" s="836"/>
      <c r="OIE4459" s="836"/>
      <c r="OIF4459" s="836"/>
      <c r="OIG4459" s="836"/>
      <c r="OIH4459" s="836"/>
      <c r="OII4459" s="836"/>
      <c r="OIJ4459" s="836"/>
      <c r="OIK4459" s="836"/>
      <c r="OIL4459" s="836"/>
      <c r="OIM4459" s="836"/>
      <c r="OIN4459" s="836"/>
      <c r="OIO4459" s="836"/>
      <c r="OIP4459" s="836"/>
      <c r="OIQ4459" s="836"/>
      <c r="OIR4459" s="836"/>
      <c r="OIS4459" s="836"/>
      <c r="OIT4459" s="836"/>
      <c r="OIU4459" s="836"/>
      <c r="OIV4459" s="836"/>
      <c r="OIW4459" s="836"/>
      <c r="OIX4459" s="836"/>
      <c r="OIY4459" s="836"/>
      <c r="OIZ4459" s="836"/>
      <c r="OJA4459" s="836"/>
      <c r="OJB4459" s="836"/>
      <c r="OJC4459" s="836"/>
      <c r="OJD4459" s="836"/>
      <c r="OJE4459" s="836"/>
      <c r="OJF4459" s="836"/>
      <c r="OJG4459" s="836"/>
      <c r="OJH4459" s="836"/>
      <c r="OJI4459" s="836"/>
      <c r="OJJ4459" s="836"/>
      <c r="OJK4459" s="836"/>
      <c r="OJL4459" s="836"/>
      <c r="OJM4459" s="836"/>
      <c r="OJN4459" s="836"/>
      <c r="OJO4459" s="836"/>
      <c r="OJP4459" s="836"/>
      <c r="OJQ4459" s="836"/>
      <c r="OJR4459" s="836"/>
      <c r="OJS4459" s="836"/>
      <c r="OJT4459" s="836"/>
      <c r="OJU4459" s="836"/>
      <c r="OJV4459" s="836"/>
      <c r="OJW4459" s="836"/>
      <c r="OJX4459" s="836"/>
      <c r="OJY4459" s="836"/>
      <c r="OJZ4459" s="836"/>
      <c r="OKA4459" s="836"/>
      <c r="OKB4459" s="836"/>
      <c r="OKC4459" s="836"/>
      <c r="OKD4459" s="836"/>
      <c r="OKE4459" s="836"/>
      <c r="OKF4459" s="836"/>
      <c r="OKG4459" s="836"/>
      <c r="OKH4459" s="836"/>
      <c r="OKI4459" s="836"/>
      <c r="OKJ4459" s="836"/>
      <c r="OKK4459" s="836"/>
      <c r="OKL4459" s="836"/>
      <c r="OKM4459" s="836"/>
      <c r="OKN4459" s="836"/>
      <c r="OKO4459" s="836"/>
      <c r="OKP4459" s="836"/>
      <c r="OKQ4459" s="836"/>
      <c r="OKR4459" s="836"/>
      <c r="OKS4459" s="836"/>
      <c r="OKT4459" s="836"/>
      <c r="OKU4459" s="836"/>
      <c r="OKV4459" s="836"/>
      <c r="OKW4459" s="836"/>
      <c r="OKX4459" s="836"/>
      <c r="OKY4459" s="836"/>
      <c r="OKZ4459" s="836"/>
      <c r="OLA4459" s="836"/>
      <c r="OLB4459" s="836"/>
      <c r="OLC4459" s="836"/>
      <c r="OLD4459" s="836"/>
      <c r="OLE4459" s="836"/>
      <c r="OLF4459" s="836"/>
      <c r="OLG4459" s="836"/>
      <c r="OLH4459" s="836"/>
      <c r="OLI4459" s="836"/>
      <c r="OLJ4459" s="836"/>
      <c r="OLK4459" s="836"/>
      <c r="OLL4459" s="836"/>
      <c r="OLM4459" s="836"/>
      <c r="OLN4459" s="836"/>
      <c r="OLO4459" s="836"/>
      <c r="OLP4459" s="836"/>
      <c r="OLQ4459" s="836"/>
      <c r="OLR4459" s="836"/>
      <c r="OLS4459" s="836"/>
      <c r="OLT4459" s="836"/>
      <c r="OLU4459" s="836"/>
      <c r="OLV4459" s="836"/>
      <c r="OLW4459" s="836"/>
      <c r="OLX4459" s="836"/>
      <c r="OLY4459" s="836"/>
      <c r="OLZ4459" s="836"/>
      <c r="OMA4459" s="836"/>
      <c r="OMB4459" s="836"/>
      <c r="OMC4459" s="836"/>
      <c r="OMD4459" s="836"/>
      <c r="OME4459" s="836"/>
      <c r="OMF4459" s="836"/>
      <c r="OMG4459" s="836"/>
      <c r="OMH4459" s="836"/>
      <c r="OMI4459" s="836"/>
      <c r="OMJ4459" s="836"/>
      <c r="OMK4459" s="836"/>
      <c r="OML4459" s="836"/>
      <c r="OMM4459" s="836"/>
      <c r="OMN4459" s="836"/>
      <c r="OMO4459" s="836"/>
      <c r="OMP4459" s="836"/>
      <c r="OMQ4459" s="836"/>
      <c r="OMR4459" s="836"/>
      <c r="OMS4459" s="836"/>
      <c r="OMT4459" s="836"/>
      <c r="OMU4459" s="836"/>
      <c r="OMV4459" s="836"/>
      <c r="OMW4459" s="836"/>
      <c r="OMX4459" s="836"/>
      <c r="OMY4459" s="836"/>
      <c r="OMZ4459" s="836"/>
      <c r="ONA4459" s="836"/>
      <c r="ONB4459" s="836"/>
      <c r="ONC4459" s="836"/>
      <c r="OND4459" s="836"/>
      <c r="ONE4459" s="836"/>
      <c r="ONF4459" s="836"/>
      <c r="ONG4459" s="836"/>
      <c r="ONH4459" s="836"/>
      <c r="ONI4459" s="836"/>
      <c r="ONJ4459" s="836"/>
      <c r="ONK4459" s="836"/>
      <c r="ONL4459" s="836"/>
      <c r="ONM4459" s="836"/>
      <c r="ONN4459" s="836"/>
      <c r="ONO4459" s="836"/>
      <c r="ONP4459" s="836"/>
      <c r="ONQ4459" s="836"/>
      <c r="ONR4459" s="836"/>
      <c r="ONS4459" s="836"/>
      <c r="ONT4459" s="836"/>
      <c r="ONU4459" s="836"/>
      <c r="ONV4459" s="836"/>
      <c r="ONW4459" s="836"/>
      <c r="ONX4459" s="836"/>
      <c r="ONY4459" s="836"/>
      <c r="ONZ4459" s="836"/>
      <c r="OOA4459" s="836"/>
      <c r="OOB4459" s="836"/>
      <c r="OOC4459" s="836"/>
      <c r="OOD4459" s="836"/>
      <c r="OOE4459" s="836"/>
      <c r="OOF4459" s="836"/>
      <c r="OOG4459" s="836"/>
      <c r="OOH4459" s="836"/>
      <c r="OOI4459" s="836"/>
      <c r="OOJ4459" s="836"/>
      <c r="OOK4459" s="836"/>
      <c r="OOL4459" s="836"/>
      <c r="OOM4459" s="836"/>
      <c r="OON4459" s="836"/>
      <c r="OOO4459" s="836"/>
      <c r="OOP4459" s="836"/>
      <c r="OOQ4459" s="836"/>
      <c r="OOR4459" s="836"/>
      <c r="OOS4459" s="836"/>
      <c r="OOT4459" s="836"/>
      <c r="OOU4459" s="836"/>
      <c r="OOV4459" s="836"/>
      <c r="OOW4459" s="836"/>
      <c r="OOX4459" s="836"/>
      <c r="OOY4459" s="836"/>
      <c r="OOZ4459" s="836"/>
      <c r="OPA4459" s="836"/>
      <c r="OPB4459" s="836"/>
      <c r="OPC4459" s="836"/>
      <c r="OPD4459" s="836"/>
      <c r="OPE4459" s="836"/>
      <c r="OPF4459" s="836"/>
      <c r="OPG4459" s="836"/>
      <c r="OPH4459" s="836"/>
      <c r="OPI4459" s="836"/>
      <c r="OPJ4459" s="836"/>
      <c r="OPK4459" s="836"/>
      <c r="OPL4459" s="836"/>
      <c r="OPM4459" s="836"/>
      <c r="OPN4459" s="836"/>
      <c r="OPO4459" s="836"/>
      <c r="OPP4459" s="836"/>
      <c r="OPQ4459" s="836"/>
      <c r="OPR4459" s="836"/>
      <c r="OPS4459" s="836"/>
      <c r="OPT4459" s="836"/>
      <c r="OPU4459" s="836"/>
      <c r="OPV4459" s="836"/>
      <c r="OPW4459" s="836"/>
      <c r="OPX4459" s="836"/>
      <c r="OPY4459" s="836"/>
      <c r="OPZ4459" s="836"/>
      <c r="OQA4459" s="836"/>
      <c r="OQB4459" s="836"/>
      <c r="OQC4459" s="836"/>
      <c r="OQD4459" s="836"/>
      <c r="OQE4459" s="836"/>
      <c r="OQF4459" s="836"/>
      <c r="OQG4459" s="836"/>
      <c r="OQH4459" s="836"/>
      <c r="OQI4459" s="836"/>
      <c r="OQJ4459" s="836"/>
      <c r="OQK4459" s="836"/>
      <c r="OQL4459" s="836"/>
      <c r="OQM4459" s="836"/>
      <c r="OQN4459" s="836"/>
      <c r="OQO4459" s="836"/>
      <c r="OQP4459" s="836"/>
      <c r="OQQ4459" s="836"/>
      <c r="OQR4459" s="836"/>
      <c r="OQS4459" s="836"/>
      <c r="OQT4459" s="836"/>
      <c r="OQU4459" s="836"/>
      <c r="OQV4459" s="836"/>
      <c r="OQW4459" s="836"/>
      <c r="OQX4459" s="836"/>
      <c r="OQY4459" s="836"/>
      <c r="OQZ4459" s="836"/>
      <c r="ORA4459" s="836"/>
      <c r="ORB4459" s="836"/>
      <c r="ORC4459" s="836"/>
      <c r="ORD4459" s="836"/>
      <c r="ORE4459" s="836"/>
      <c r="ORF4459" s="836"/>
      <c r="ORG4459" s="836"/>
      <c r="ORH4459" s="836"/>
      <c r="ORI4459" s="836"/>
      <c r="ORJ4459" s="836"/>
      <c r="ORK4459" s="836"/>
      <c r="ORL4459" s="836"/>
      <c r="ORM4459" s="836"/>
      <c r="ORN4459" s="836"/>
      <c r="ORO4459" s="836"/>
      <c r="ORP4459" s="836"/>
      <c r="ORQ4459" s="836"/>
      <c r="ORR4459" s="836"/>
      <c r="ORS4459" s="836"/>
      <c r="ORT4459" s="836"/>
      <c r="ORU4459" s="836"/>
      <c r="ORV4459" s="836"/>
      <c r="ORW4459" s="836"/>
      <c r="ORX4459" s="836"/>
      <c r="ORY4459" s="836"/>
      <c r="ORZ4459" s="836"/>
      <c r="OSA4459" s="836"/>
      <c r="OSB4459" s="836"/>
      <c r="OSC4459" s="836"/>
      <c r="OSD4459" s="836"/>
      <c r="OSE4459" s="836"/>
      <c r="OSF4459" s="836"/>
      <c r="OSG4459" s="836"/>
      <c r="OSH4459" s="836"/>
      <c r="OSI4459" s="836"/>
      <c r="OSJ4459" s="836"/>
      <c r="OSK4459" s="836"/>
      <c r="OSL4459" s="836"/>
      <c r="OSM4459" s="836"/>
      <c r="OSN4459" s="836"/>
      <c r="OSO4459" s="836"/>
      <c r="OSP4459" s="836"/>
      <c r="OSQ4459" s="836"/>
      <c r="OSR4459" s="836"/>
      <c r="OSS4459" s="836"/>
      <c r="OST4459" s="836"/>
      <c r="OSU4459" s="836"/>
      <c r="OSV4459" s="836"/>
      <c r="OSW4459" s="836"/>
      <c r="OSX4459" s="836"/>
      <c r="OSY4459" s="836"/>
      <c r="OSZ4459" s="836"/>
      <c r="OTA4459" s="836"/>
      <c r="OTB4459" s="836"/>
      <c r="OTC4459" s="836"/>
      <c r="OTD4459" s="836"/>
      <c r="OTE4459" s="836"/>
      <c r="OTF4459" s="836"/>
      <c r="OTG4459" s="836"/>
      <c r="OTH4459" s="836"/>
      <c r="OTI4459" s="836"/>
      <c r="OTJ4459" s="836"/>
      <c r="OTK4459" s="836"/>
      <c r="OTL4459" s="836"/>
      <c r="OTM4459" s="836"/>
      <c r="OTN4459" s="836"/>
      <c r="OTO4459" s="836"/>
      <c r="OTP4459" s="836"/>
      <c r="OTQ4459" s="836"/>
      <c r="OTR4459" s="836"/>
      <c r="OTS4459" s="836"/>
      <c r="OTT4459" s="836"/>
      <c r="OTU4459" s="836"/>
      <c r="OTV4459" s="836"/>
      <c r="OTW4459" s="836"/>
      <c r="OTX4459" s="836"/>
      <c r="OTY4459" s="836"/>
      <c r="OTZ4459" s="836"/>
      <c r="OUA4459" s="836"/>
      <c r="OUB4459" s="836"/>
      <c r="OUC4459" s="836"/>
      <c r="OUD4459" s="836"/>
      <c r="OUE4459" s="836"/>
      <c r="OUF4459" s="836"/>
      <c r="OUG4459" s="836"/>
      <c r="OUH4459" s="836"/>
      <c r="OUI4459" s="836"/>
      <c r="OUJ4459" s="836"/>
      <c r="OUK4459" s="836"/>
      <c r="OUL4459" s="836"/>
      <c r="OUM4459" s="836"/>
      <c r="OUN4459" s="836"/>
      <c r="OUO4459" s="836"/>
      <c r="OUP4459" s="836"/>
      <c r="OUQ4459" s="836"/>
      <c r="OUR4459" s="836"/>
      <c r="OUS4459" s="836"/>
      <c r="OUT4459" s="836"/>
      <c r="OUU4459" s="836"/>
      <c r="OUV4459" s="836"/>
      <c r="OUW4459" s="836"/>
      <c r="OUX4459" s="836"/>
      <c r="OUY4459" s="836"/>
      <c r="OUZ4459" s="836"/>
      <c r="OVA4459" s="836"/>
      <c r="OVB4459" s="836"/>
      <c r="OVC4459" s="836"/>
      <c r="OVD4459" s="836"/>
      <c r="OVE4459" s="836"/>
      <c r="OVF4459" s="836"/>
      <c r="OVG4459" s="836"/>
      <c r="OVH4459" s="836"/>
      <c r="OVI4459" s="836"/>
      <c r="OVJ4459" s="836"/>
      <c r="OVK4459" s="836"/>
      <c r="OVL4459" s="836"/>
      <c r="OVM4459" s="836"/>
      <c r="OVN4459" s="836"/>
      <c r="OVO4459" s="836"/>
      <c r="OVP4459" s="836"/>
      <c r="OVQ4459" s="836"/>
      <c r="OVR4459" s="836"/>
      <c r="OVS4459" s="836"/>
      <c r="OVT4459" s="836"/>
      <c r="OVU4459" s="836"/>
      <c r="OVV4459" s="836"/>
      <c r="OVW4459" s="836"/>
      <c r="OVX4459" s="836"/>
      <c r="OVY4459" s="836"/>
      <c r="OVZ4459" s="836"/>
      <c r="OWA4459" s="836"/>
      <c r="OWB4459" s="836"/>
      <c r="OWC4459" s="836"/>
      <c r="OWD4459" s="836"/>
      <c r="OWE4459" s="836"/>
      <c r="OWF4459" s="836"/>
      <c r="OWG4459" s="836"/>
      <c r="OWH4459" s="836"/>
      <c r="OWI4459" s="836"/>
      <c r="OWJ4459" s="836"/>
      <c r="OWK4459" s="836"/>
      <c r="OWL4459" s="836"/>
      <c r="OWM4459" s="836"/>
      <c r="OWN4459" s="836"/>
      <c r="OWO4459" s="836"/>
      <c r="OWP4459" s="836"/>
      <c r="OWQ4459" s="836"/>
      <c r="OWR4459" s="836"/>
      <c r="OWS4459" s="836"/>
      <c r="OWT4459" s="836"/>
      <c r="OWU4459" s="836"/>
      <c r="OWV4459" s="836"/>
      <c r="OWW4459" s="836"/>
      <c r="OWX4459" s="836"/>
      <c r="OWY4459" s="836"/>
      <c r="OWZ4459" s="836"/>
      <c r="OXA4459" s="836"/>
      <c r="OXB4459" s="836"/>
      <c r="OXC4459" s="836"/>
      <c r="OXD4459" s="836"/>
      <c r="OXE4459" s="836"/>
      <c r="OXF4459" s="836"/>
      <c r="OXG4459" s="836"/>
      <c r="OXH4459" s="836"/>
      <c r="OXI4459" s="836"/>
      <c r="OXJ4459" s="836"/>
      <c r="OXK4459" s="836"/>
      <c r="OXL4459" s="836"/>
      <c r="OXM4459" s="836"/>
      <c r="OXN4459" s="836"/>
      <c r="OXO4459" s="836"/>
      <c r="OXP4459" s="836"/>
      <c r="OXQ4459" s="836"/>
      <c r="OXR4459" s="836"/>
      <c r="OXS4459" s="836"/>
      <c r="OXT4459" s="836"/>
      <c r="OXU4459" s="836"/>
      <c r="OXV4459" s="836"/>
      <c r="OXW4459" s="836"/>
      <c r="OXX4459" s="836"/>
      <c r="OXY4459" s="836"/>
      <c r="OXZ4459" s="836"/>
      <c r="OYA4459" s="836"/>
      <c r="OYB4459" s="836"/>
      <c r="OYC4459" s="836"/>
      <c r="OYD4459" s="836"/>
      <c r="OYE4459" s="836"/>
      <c r="OYF4459" s="836"/>
      <c r="OYG4459" s="836"/>
      <c r="OYH4459" s="836"/>
      <c r="OYI4459" s="836"/>
      <c r="OYJ4459" s="836"/>
      <c r="OYK4459" s="836"/>
      <c r="OYL4459" s="836"/>
      <c r="OYM4459" s="836"/>
      <c r="OYN4459" s="836"/>
      <c r="OYO4459" s="836"/>
      <c r="OYP4459" s="836"/>
      <c r="OYQ4459" s="836"/>
      <c r="OYR4459" s="836"/>
      <c r="OYS4459" s="836"/>
      <c r="OYT4459" s="836"/>
      <c r="OYU4459" s="836"/>
      <c r="OYV4459" s="836"/>
      <c r="OYW4459" s="836"/>
      <c r="OYX4459" s="836"/>
      <c r="OYY4459" s="836"/>
      <c r="OYZ4459" s="836"/>
      <c r="OZA4459" s="836"/>
      <c r="OZB4459" s="836"/>
      <c r="OZC4459" s="836"/>
      <c r="OZD4459" s="836"/>
      <c r="OZE4459" s="836"/>
      <c r="OZF4459" s="836"/>
      <c r="OZG4459" s="836"/>
      <c r="OZH4459" s="836"/>
      <c r="OZI4459" s="836"/>
      <c r="OZJ4459" s="836"/>
      <c r="OZK4459" s="836"/>
      <c r="OZL4459" s="836"/>
      <c r="OZM4459" s="836"/>
      <c r="OZN4459" s="836"/>
      <c r="OZO4459" s="836"/>
      <c r="OZP4459" s="836"/>
      <c r="OZQ4459" s="836"/>
      <c r="OZR4459" s="836"/>
      <c r="OZS4459" s="836"/>
      <c r="OZT4459" s="836"/>
      <c r="OZU4459" s="836"/>
      <c r="OZV4459" s="836"/>
      <c r="OZW4459" s="836"/>
      <c r="OZX4459" s="836"/>
      <c r="OZY4459" s="836"/>
      <c r="OZZ4459" s="836"/>
      <c r="PAA4459" s="836"/>
      <c r="PAB4459" s="836"/>
      <c r="PAC4459" s="836"/>
      <c r="PAD4459" s="836"/>
      <c r="PAE4459" s="836"/>
      <c r="PAF4459" s="836"/>
      <c r="PAG4459" s="836"/>
      <c r="PAH4459" s="836"/>
      <c r="PAI4459" s="836"/>
      <c r="PAJ4459" s="836"/>
      <c r="PAK4459" s="836"/>
      <c r="PAL4459" s="836"/>
      <c r="PAM4459" s="836"/>
      <c r="PAN4459" s="836"/>
      <c r="PAO4459" s="836"/>
      <c r="PAP4459" s="836"/>
      <c r="PAQ4459" s="836"/>
      <c r="PAR4459" s="836"/>
      <c r="PAS4459" s="836"/>
      <c r="PAT4459" s="836"/>
      <c r="PAU4459" s="836"/>
      <c r="PAV4459" s="836"/>
      <c r="PAW4459" s="836"/>
      <c r="PAX4459" s="836"/>
      <c r="PAY4459" s="836"/>
      <c r="PAZ4459" s="836"/>
      <c r="PBA4459" s="836"/>
      <c r="PBB4459" s="836"/>
      <c r="PBC4459" s="836"/>
      <c r="PBD4459" s="836"/>
      <c r="PBE4459" s="836"/>
      <c r="PBF4459" s="836"/>
      <c r="PBG4459" s="836"/>
      <c r="PBH4459" s="836"/>
      <c r="PBI4459" s="836"/>
      <c r="PBJ4459" s="836"/>
      <c r="PBK4459" s="836"/>
      <c r="PBL4459" s="836"/>
      <c r="PBM4459" s="836"/>
      <c r="PBN4459" s="836"/>
      <c r="PBO4459" s="836"/>
      <c r="PBP4459" s="836"/>
      <c r="PBQ4459" s="836"/>
      <c r="PBR4459" s="836"/>
      <c r="PBS4459" s="836"/>
      <c r="PBT4459" s="836"/>
      <c r="PBU4459" s="836"/>
      <c r="PBV4459" s="836"/>
      <c r="PBW4459" s="836"/>
      <c r="PBX4459" s="836"/>
      <c r="PBY4459" s="836"/>
      <c r="PBZ4459" s="836"/>
      <c r="PCA4459" s="836"/>
      <c r="PCB4459" s="836"/>
      <c r="PCC4459" s="836"/>
      <c r="PCD4459" s="836"/>
      <c r="PCE4459" s="836"/>
      <c r="PCF4459" s="836"/>
      <c r="PCG4459" s="836"/>
      <c r="PCH4459" s="836"/>
      <c r="PCI4459" s="836"/>
      <c r="PCJ4459" s="836"/>
      <c r="PCK4459" s="836"/>
      <c r="PCL4459" s="836"/>
      <c r="PCM4459" s="836"/>
      <c r="PCN4459" s="836"/>
      <c r="PCO4459" s="836"/>
      <c r="PCP4459" s="836"/>
      <c r="PCQ4459" s="836"/>
      <c r="PCR4459" s="836"/>
      <c r="PCS4459" s="836"/>
      <c r="PCT4459" s="836"/>
      <c r="PCU4459" s="836"/>
      <c r="PCV4459" s="836"/>
      <c r="PCW4459" s="836"/>
      <c r="PCX4459" s="836"/>
      <c r="PCY4459" s="836"/>
      <c r="PCZ4459" s="836"/>
      <c r="PDA4459" s="836"/>
      <c r="PDB4459" s="836"/>
      <c r="PDC4459" s="836"/>
      <c r="PDD4459" s="836"/>
      <c r="PDE4459" s="836"/>
      <c r="PDF4459" s="836"/>
      <c r="PDG4459" s="836"/>
      <c r="PDH4459" s="836"/>
      <c r="PDI4459" s="836"/>
      <c r="PDJ4459" s="836"/>
      <c r="PDK4459" s="836"/>
      <c r="PDL4459" s="836"/>
      <c r="PDM4459" s="836"/>
      <c r="PDN4459" s="836"/>
      <c r="PDO4459" s="836"/>
      <c r="PDP4459" s="836"/>
      <c r="PDQ4459" s="836"/>
      <c r="PDR4459" s="836"/>
      <c r="PDS4459" s="836"/>
      <c r="PDT4459" s="836"/>
      <c r="PDU4459" s="836"/>
      <c r="PDV4459" s="836"/>
      <c r="PDW4459" s="836"/>
      <c r="PDX4459" s="836"/>
      <c r="PDY4459" s="836"/>
      <c r="PDZ4459" s="836"/>
      <c r="PEA4459" s="836"/>
      <c r="PEB4459" s="836"/>
      <c r="PEC4459" s="836"/>
      <c r="PED4459" s="836"/>
      <c r="PEE4459" s="836"/>
      <c r="PEF4459" s="836"/>
      <c r="PEG4459" s="836"/>
      <c r="PEH4459" s="836"/>
      <c r="PEI4459" s="836"/>
      <c r="PEJ4459" s="836"/>
      <c r="PEK4459" s="836"/>
      <c r="PEL4459" s="836"/>
      <c r="PEM4459" s="836"/>
      <c r="PEN4459" s="836"/>
      <c r="PEO4459" s="836"/>
      <c r="PEP4459" s="836"/>
      <c r="PEQ4459" s="836"/>
      <c r="PER4459" s="836"/>
      <c r="PES4459" s="836"/>
      <c r="PET4459" s="836"/>
      <c r="PEU4459" s="836"/>
      <c r="PEV4459" s="836"/>
      <c r="PEW4459" s="836"/>
      <c r="PEX4459" s="836"/>
      <c r="PEY4459" s="836"/>
      <c r="PEZ4459" s="836"/>
      <c r="PFA4459" s="836"/>
      <c r="PFB4459" s="836"/>
      <c r="PFC4459" s="836"/>
      <c r="PFD4459" s="836"/>
      <c r="PFE4459" s="836"/>
      <c r="PFF4459" s="836"/>
      <c r="PFG4459" s="836"/>
      <c r="PFH4459" s="836"/>
      <c r="PFI4459" s="836"/>
      <c r="PFJ4459" s="836"/>
      <c r="PFK4459" s="836"/>
      <c r="PFL4459" s="836"/>
      <c r="PFM4459" s="836"/>
      <c r="PFN4459" s="836"/>
      <c r="PFO4459" s="836"/>
      <c r="PFP4459" s="836"/>
      <c r="PFQ4459" s="836"/>
      <c r="PFR4459" s="836"/>
      <c r="PFS4459" s="836"/>
      <c r="PFT4459" s="836"/>
      <c r="PFU4459" s="836"/>
      <c r="PFV4459" s="836"/>
      <c r="PFW4459" s="836"/>
      <c r="PFX4459" s="836"/>
      <c r="PFY4459" s="836"/>
      <c r="PFZ4459" s="836"/>
      <c r="PGA4459" s="836"/>
      <c r="PGB4459" s="836"/>
      <c r="PGC4459" s="836"/>
      <c r="PGD4459" s="836"/>
      <c r="PGE4459" s="836"/>
      <c r="PGF4459" s="836"/>
      <c r="PGG4459" s="836"/>
      <c r="PGH4459" s="836"/>
      <c r="PGI4459" s="836"/>
      <c r="PGJ4459" s="836"/>
      <c r="PGK4459" s="836"/>
      <c r="PGL4459" s="836"/>
      <c r="PGM4459" s="836"/>
      <c r="PGN4459" s="836"/>
      <c r="PGO4459" s="836"/>
      <c r="PGP4459" s="836"/>
      <c r="PGQ4459" s="836"/>
      <c r="PGR4459" s="836"/>
      <c r="PGS4459" s="836"/>
      <c r="PGT4459" s="836"/>
      <c r="PGU4459" s="836"/>
      <c r="PGV4459" s="836"/>
      <c r="PGW4459" s="836"/>
      <c r="PGX4459" s="836"/>
      <c r="PGY4459" s="836"/>
      <c r="PGZ4459" s="836"/>
      <c r="PHA4459" s="836"/>
      <c r="PHB4459" s="836"/>
      <c r="PHC4459" s="836"/>
      <c r="PHD4459" s="836"/>
      <c r="PHE4459" s="836"/>
      <c r="PHF4459" s="836"/>
      <c r="PHG4459" s="836"/>
      <c r="PHH4459" s="836"/>
      <c r="PHI4459" s="836"/>
      <c r="PHJ4459" s="836"/>
      <c r="PHK4459" s="836"/>
      <c r="PHL4459" s="836"/>
      <c r="PHM4459" s="836"/>
      <c r="PHN4459" s="836"/>
      <c r="PHO4459" s="836"/>
      <c r="PHP4459" s="836"/>
      <c r="PHQ4459" s="836"/>
      <c r="PHR4459" s="836"/>
      <c r="PHS4459" s="836"/>
      <c r="PHT4459" s="836"/>
      <c r="PHU4459" s="836"/>
      <c r="PHV4459" s="836"/>
      <c r="PHW4459" s="836"/>
      <c r="PHX4459" s="836"/>
      <c r="PHY4459" s="836"/>
      <c r="PHZ4459" s="836"/>
      <c r="PIA4459" s="836"/>
      <c r="PIB4459" s="836"/>
      <c r="PIC4459" s="836"/>
      <c r="PID4459" s="836"/>
      <c r="PIE4459" s="836"/>
      <c r="PIF4459" s="836"/>
      <c r="PIG4459" s="836"/>
      <c r="PIH4459" s="836"/>
      <c r="PII4459" s="836"/>
      <c r="PIJ4459" s="836"/>
      <c r="PIK4459" s="836"/>
      <c r="PIL4459" s="836"/>
      <c r="PIM4459" s="836"/>
      <c r="PIN4459" s="836"/>
      <c r="PIO4459" s="836"/>
      <c r="PIP4459" s="836"/>
      <c r="PIQ4459" s="836"/>
      <c r="PIR4459" s="836"/>
      <c r="PIS4459" s="836"/>
      <c r="PIT4459" s="836"/>
      <c r="PIU4459" s="836"/>
      <c r="PIV4459" s="836"/>
      <c r="PIW4459" s="836"/>
      <c r="PIX4459" s="836"/>
      <c r="PIY4459" s="836"/>
      <c r="PIZ4459" s="836"/>
      <c r="PJA4459" s="836"/>
      <c r="PJB4459" s="836"/>
      <c r="PJC4459" s="836"/>
      <c r="PJD4459" s="836"/>
      <c r="PJE4459" s="836"/>
      <c r="PJF4459" s="836"/>
      <c r="PJG4459" s="836"/>
      <c r="PJH4459" s="836"/>
      <c r="PJI4459" s="836"/>
      <c r="PJJ4459" s="836"/>
      <c r="PJK4459" s="836"/>
      <c r="PJL4459" s="836"/>
      <c r="PJM4459" s="836"/>
      <c r="PJN4459" s="836"/>
      <c r="PJO4459" s="836"/>
      <c r="PJP4459" s="836"/>
      <c r="PJQ4459" s="836"/>
      <c r="PJR4459" s="836"/>
      <c r="PJS4459" s="836"/>
      <c r="PJT4459" s="836"/>
      <c r="PJU4459" s="836"/>
      <c r="PJV4459" s="836"/>
      <c r="PJW4459" s="836"/>
      <c r="PJX4459" s="836"/>
      <c r="PJY4459" s="836"/>
      <c r="PJZ4459" s="836"/>
      <c r="PKA4459" s="836"/>
      <c r="PKB4459" s="836"/>
      <c r="PKC4459" s="836"/>
      <c r="PKD4459" s="836"/>
      <c r="PKE4459" s="836"/>
      <c r="PKF4459" s="836"/>
      <c r="PKG4459" s="836"/>
      <c r="PKH4459" s="836"/>
      <c r="PKI4459" s="836"/>
      <c r="PKJ4459" s="836"/>
      <c r="PKK4459" s="836"/>
      <c r="PKL4459" s="836"/>
      <c r="PKM4459" s="836"/>
      <c r="PKN4459" s="836"/>
      <c r="PKO4459" s="836"/>
      <c r="PKP4459" s="836"/>
      <c r="PKQ4459" s="836"/>
      <c r="PKR4459" s="836"/>
      <c r="PKS4459" s="836"/>
      <c r="PKT4459" s="836"/>
      <c r="PKU4459" s="836"/>
      <c r="PKV4459" s="836"/>
      <c r="PKW4459" s="836"/>
      <c r="PKX4459" s="836"/>
      <c r="PKY4459" s="836"/>
      <c r="PKZ4459" s="836"/>
      <c r="PLA4459" s="836"/>
      <c r="PLB4459" s="836"/>
      <c r="PLC4459" s="836"/>
      <c r="PLD4459" s="836"/>
      <c r="PLE4459" s="836"/>
      <c r="PLF4459" s="836"/>
      <c r="PLG4459" s="836"/>
      <c r="PLH4459" s="836"/>
      <c r="PLI4459" s="836"/>
      <c r="PLJ4459" s="836"/>
      <c r="PLK4459" s="836"/>
      <c r="PLL4459" s="836"/>
      <c r="PLM4459" s="836"/>
      <c r="PLN4459" s="836"/>
      <c r="PLO4459" s="836"/>
      <c r="PLP4459" s="836"/>
      <c r="PLQ4459" s="836"/>
      <c r="PLR4459" s="836"/>
      <c r="PLS4459" s="836"/>
      <c r="PLT4459" s="836"/>
      <c r="PLU4459" s="836"/>
      <c r="PLV4459" s="836"/>
      <c r="PLW4459" s="836"/>
      <c r="PLX4459" s="836"/>
      <c r="PLY4459" s="836"/>
      <c r="PLZ4459" s="836"/>
      <c r="PMA4459" s="836"/>
      <c r="PMB4459" s="836"/>
      <c r="PMC4459" s="836"/>
      <c r="PMD4459" s="836"/>
      <c r="PME4459" s="836"/>
      <c r="PMF4459" s="836"/>
      <c r="PMG4459" s="836"/>
      <c r="PMH4459" s="836"/>
      <c r="PMI4459" s="836"/>
      <c r="PMJ4459" s="836"/>
      <c r="PMK4459" s="836"/>
      <c r="PML4459" s="836"/>
      <c r="PMM4459" s="836"/>
      <c r="PMN4459" s="836"/>
      <c r="PMO4459" s="836"/>
      <c r="PMP4459" s="836"/>
      <c r="PMQ4459" s="836"/>
      <c r="PMR4459" s="836"/>
      <c r="PMS4459" s="836"/>
      <c r="PMT4459" s="836"/>
      <c r="PMU4459" s="836"/>
      <c r="PMV4459" s="836"/>
      <c r="PMW4459" s="836"/>
      <c r="PMX4459" s="836"/>
      <c r="PMY4459" s="836"/>
      <c r="PMZ4459" s="836"/>
      <c r="PNA4459" s="836"/>
      <c r="PNB4459" s="836"/>
      <c r="PNC4459" s="836"/>
      <c r="PND4459" s="836"/>
      <c r="PNE4459" s="836"/>
      <c r="PNF4459" s="836"/>
      <c r="PNG4459" s="836"/>
      <c r="PNH4459" s="836"/>
      <c r="PNI4459" s="836"/>
      <c r="PNJ4459" s="836"/>
      <c r="PNK4459" s="836"/>
      <c r="PNL4459" s="836"/>
      <c r="PNM4459" s="836"/>
      <c r="PNN4459" s="836"/>
      <c r="PNO4459" s="836"/>
      <c r="PNP4459" s="836"/>
      <c r="PNQ4459" s="836"/>
      <c r="PNR4459" s="836"/>
      <c r="PNS4459" s="836"/>
      <c r="PNT4459" s="836"/>
      <c r="PNU4459" s="836"/>
      <c r="PNV4459" s="836"/>
      <c r="PNW4459" s="836"/>
      <c r="PNX4459" s="836"/>
      <c r="PNY4459" s="836"/>
      <c r="PNZ4459" s="836"/>
      <c r="POA4459" s="836"/>
      <c r="POB4459" s="836"/>
      <c r="POC4459" s="836"/>
      <c r="POD4459" s="836"/>
      <c r="POE4459" s="836"/>
      <c r="POF4459" s="836"/>
      <c r="POG4459" s="836"/>
      <c r="POH4459" s="836"/>
      <c r="POI4459" s="836"/>
      <c r="POJ4459" s="836"/>
      <c r="POK4459" s="836"/>
      <c r="POL4459" s="836"/>
      <c r="POM4459" s="836"/>
      <c r="PON4459" s="836"/>
      <c r="POO4459" s="836"/>
      <c r="POP4459" s="836"/>
      <c r="POQ4459" s="836"/>
      <c r="POR4459" s="836"/>
      <c r="POS4459" s="836"/>
      <c r="POT4459" s="836"/>
      <c r="POU4459" s="836"/>
      <c r="POV4459" s="836"/>
      <c r="POW4459" s="836"/>
      <c r="POX4459" s="836"/>
      <c r="POY4459" s="836"/>
      <c r="POZ4459" s="836"/>
      <c r="PPA4459" s="836"/>
      <c r="PPB4459" s="836"/>
      <c r="PPC4459" s="836"/>
      <c r="PPD4459" s="836"/>
      <c r="PPE4459" s="836"/>
      <c r="PPF4459" s="836"/>
      <c r="PPG4459" s="836"/>
      <c r="PPH4459" s="836"/>
      <c r="PPI4459" s="836"/>
      <c r="PPJ4459" s="836"/>
      <c r="PPK4459" s="836"/>
      <c r="PPL4459" s="836"/>
      <c r="PPM4459" s="836"/>
      <c r="PPN4459" s="836"/>
      <c r="PPO4459" s="836"/>
      <c r="PPP4459" s="836"/>
      <c r="PPQ4459" s="836"/>
      <c r="PPR4459" s="836"/>
      <c r="PPS4459" s="836"/>
      <c r="PPT4459" s="836"/>
      <c r="PPU4459" s="836"/>
      <c r="PPV4459" s="836"/>
      <c r="PPW4459" s="836"/>
      <c r="PPX4459" s="836"/>
      <c r="PPY4459" s="836"/>
      <c r="PPZ4459" s="836"/>
      <c r="PQA4459" s="836"/>
      <c r="PQB4459" s="836"/>
      <c r="PQC4459" s="836"/>
      <c r="PQD4459" s="836"/>
      <c r="PQE4459" s="836"/>
      <c r="PQF4459" s="836"/>
      <c r="PQG4459" s="836"/>
      <c r="PQH4459" s="836"/>
      <c r="PQI4459" s="836"/>
      <c r="PQJ4459" s="836"/>
      <c r="PQK4459" s="836"/>
      <c r="PQL4459" s="836"/>
      <c r="PQM4459" s="836"/>
      <c r="PQN4459" s="836"/>
      <c r="PQO4459" s="836"/>
      <c r="PQP4459" s="836"/>
      <c r="PQQ4459" s="836"/>
      <c r="PQR4459" s="836"/>
      <c r="PQS4459" s="836"/>
      <c r="PQT4459" s="836"/>
      <c r="PQU4459" s="836"/>
      <c r="PQV4459" s="836"/>
      <c r="PQW4459" s="836"/>
      <c r="PQX4459" s="836"/>
      <c r="PQY4459" s="836"/>
      <c r="PQZ4459" s="836"/>
      <c r="PRA4459" s="836"/>
      <c r="PRB4459" s="836"/>
      <c r="PRC4459" s="836"/>
      <c r="PRD4459" s="836"/>
      <c r="PRE4459" s="836"/>
      <c r="PRF4459" s="836"/>
      <c r="PRG4459" s="836"/>
      <c r="PRH4459" s="836"/>
      <c r="PRI4459" s="836"/>
      <c r="PRJ4459" s="836"/>
      <c r="PRK4459" s="836"/>
      <c r="PRL4459" s="836"/>
      <c r="PRM4459" s="836"/>
      <c r="PRN4459" s="836"/>
      <c r="PRO4459" s="836"/>
      <c r="PRP4459" s="836"/>
      <c r="PRQ4459" s="836"/>
      <c r="PRR4459" s="836"/>
      <c r="PRS4459" s="836"/>
      <c r="PRT4459" s="836"/>
      <c r="PRU4459" s="836"/>
      <c r="PRV4459" s="836"/>
      <c r="PRW4459" s="836"/>
      <c r="PRX4459" s="836"/>
      <c r="PRY4459" s="836"/>
      <c r="PRZ4459" s="836"/>
      <c r="PSA4459" s="836"/>
      <c r="PSB4459" s="836"/>
      <c r="PSC4459" s="836"/>
      <c r="PSD4459" s="836"/>
      <c r="PSE4459" s="836"/>
      <c r="PSF4459" s="836"/>
      <c r="PSG4459" s="836"/>
      <c r="PSH4459" s="836"/>
      <c r="PSI4459" s="836"/>
      <c r="PSJ4459" s="836"/>
      <c r="PSK4459" s="836"/>
      <c r="PSL4459" s="836"/>
      <c r="PSM4459" s="836"/>
      <c r="PSN4459" s="836"/>
      <c r="PSO4459" s="836"/>
      <c r="PSP4459" s="836"/>
      <c r="PSQ4459" s="836"/>
      <c r="PSR4459" s="836"/>
      <c r="PSS4459" s="836"/>
      <c r="PST4459" s="836"/>
      <c r="PSU4459" s="836"/>
      <c r="PSV4459" s="836"/>
      <c r="PSW4459" s="836"/>
      <c r="PSX4459" s="836"/>
      <c r="PSY4459" s="836"/>
      <c r="PSZ4459" s="836"/>
      <c r="PTA4459" s="836"/>
      <c r="PTB4459" s="836"/>
      <c r="PTC4459" s="836"/>
      <c r="PTD4459" s="836"/>
      <c r="PTE4459" s="836"/>
      <c r="PTF4459" s="836"/>
      <c r="PTG4459" s="836"/>
      <c r="PTH4459" s="836"/>
      <c r="PTI4459" s="836"/>
      <c r="PTJ4459" s="836"/>
      <c r="PTK4459" s="836"/>
      <c r="PTL4459" s="836"/>
      <c r="PTM4459" s="836"/>
      <c r="PTN4459" s="836"/>
      <c r="PTO4459" s="836"/>
      <c r="PTP4459" s="836"/>
      <c r="PTQ4459" s="836"/>
      <c r="PTR4459" s="836"/>
      <c r="PTS4459" s="836"/>
      <c r="PTT4459" s="836"/>
      <c r="PTU4459" s="836"/>
      <c r="PTV4459" s="836"/>
      <c r="PTW4459" s="836"/>
      <c r="PTX4459" s="836"/>
      <c r="PTY4459" s="836"/>
      <c r="PTZ4459" s="836"/>
      <c r="PUA4459" s="836"/>
      <c r="PUB4459" s="836"/>
      <c r="PUC4459" s="836"/>
      <c r="PUD4459" s="836"/>
      <c r="PUE4459" s="836"/>
      <c r="PUF4459" s="836"/>
      <c r="PUG4459" s="836"/>
      <c r="PUH4459" s="836"/>
      <c r="PUI4459" s="836"/>
      <c r="PUJ4459" s="836"/>
      <c r="PUK4459" s="836"/>
      <c r="PUL4459" s="836"/>
      <c r="PUM4459" s="836"/>
      <c r="PUN4459" s="836"/>
      <c r="PUO4459" s="836"/>
      <c r="PUP4459" s="836"/>
      <c r="PUQ4459" s="836"/>
      <c r="PUR4459" s="836"/>
      <c r="PUS4459" s="836"/>
      <c r="PUT4459" s="836"/>
      <c r="PUU4459" s="836"/>
      <c r="PUV4459" s="836"/>
      <c r="PUW4459" s="836"/>
      <c r="PUX4459" s="836"/>
      <c r="PUY4459" s="836"/>
      <c r="PUZ4459" s="836"/>
      <c r="PVA4459" s="836"/>
      <c r="PVB4459" s="836"/>
      <c r="PVC4459" s="836"/>
      <c r="PVD4459" s="836"/>
      <c r="PVE4459" s="836"/>
      <c r="PVF4459" s="836"/>
      <c r="PVG4459" s="836"/>
      <c r="PVH4459" s="836"/>
      <c r="PVI4459" s="836"/>
      <c r="PVJ4459" s="836"/>
      <c r="PVK4459" s="836"/>
      <c r="PVL4459" s="836"/>
      <c r="PVM4459" s="836"/>
      <c r="PVN4459" s="836"/>
      <c r="PVO4459" s="836"/>
      <c r="PVP4459" s="836"/>
      <c r="PVQ4459" s="836"/>
      <c r="PVR4459" s="836"/>
      <c r="PVS4459" s="836"/>
      <c r="PVT4459" s="836"/>
      <c r="PVU4459" s="836"/>
      <c r="PVV4459" s="836"/>
      <c r="PVW4459" s="836"/>
      <c r="PVX4459" s="836"/>
      <c r="PVY4459" s="836"/>
      <c r="PVZ4459" s="836"/>
      <c r="PWA4459" s="836"/>
      <c r="PWB4459" s="836"/>
      <c r="PWC4459" s="836"/>
      <c r="PWD4459" s="836"/>
      <c r="PWE4459" s="836"/>
      <c r="PWF4459" s="836"/>
      <c r="PWG4459" s="836"/>
      <c r="PWH4459" s="836"/>
      <c r="PWI4459" s="836"/>
      <c r="PWJ4459" s="836"/>
      <c r="PWK4459" s="836"/>
      <c r="PWL4459" s="836"/>
      <c r="PWM4459" s="836"/>
      <c r="PWN4459" s="836"/>
      <c r="PWO4459" s="836"/>
      <c r="PWP4459" s="836"/>
      <c r="PWQ4459" s="836"/>
      <c r="PWR4459" s="836"/>
      <c r="PWS4459" s="836"/>
      <c r="PWT4459" s="836"/>
      <c r="PWU4459" s="836"/>
      <c r="PWV4459" s="836"/>
      <c r="PWW4459" s="836"/>
      <c r="PWX4459" s="836"/>
      <c r="PWY4459" s="836"/>
      <c r="PWZ4459" s="836"/>
      <c r="PXA4459" s="836"/>
      <c r="PXB4459" s="836"/>
      <c r="PXC4459" s="836"/>
      <c r="PXD4459" s="836"/>
      <c r="PXE4459" s="836"/>
      <c r="PXF4459" s="836"/>
      <c r="PXG4459" s="836"/>
      <c r="PXH4459" s="836"/>
      <c r="PXI4459" s="836"/>
      <c r="PXJ4459" s="836"/>
      <c r="PXK4459" s="836"/>
      <c r="PXL4459" s="836"/>
      <c r="PXM4459" s="836"/>
      <c r="PXN4459" s="836"/>
      <c r="PXO4459" s="836"/>
      <c r="PXP4459" s="836"/>
      <c r="PXQ4459" s="836"/>
      <c r="PXR4459" s="836"/>
      <c r="PXS4459" s="836"/>
      <c r="PXT4459" s="836"/>
      <c r="PXU4459" s="836"/>
      <c r="PXV4459" s="836"/>
      <c r="PXW4459" s="836"/>
      <c r="PXX4459" s="836"/>
      <c r="PXY4459" s="836"/>
      <c r="PXZ4459" s="836"/>
      <c r="PYA4459" s="836"/>
      <c r="PYB4459" s="836"/>
      <c r="PYC4459" s="836"/>
      <c r="PYD4459" s="836"/>
      <c r="PYE4459" s="836"/>
      <c r="PYF4459" s="836"/>
      <c r="PYG4459" s="836"/>
      <c r="PYH4459" s="836"/>
      <c r="PYI4459" s="836"/>
      <c r="PYJ4459" s="836"/>
      <c r="PYK4459" s="836"/>
      <c r="PYL4459" s="836"/>
      <c r="PYM4459" s="836"/>
      <c r="PYN4459" s="836"/>
      <c r="PYO4459" s="836"/>
      <c r="PYP4459" s="836"/>
      <c r="PYQ4459" s="836"/>
      <c r="PYR4459" s="836"/>
      <c r="PYS4459" s="836"/>
      <c r="PYT4459" s="836"/>
      <c r="PYU4459" s="836"/>
      <c r="PYV4459" s="836"/>
      <c r="PYW4459" s="836"/>
      <c r="PYX4459" s="836"/>
      <c r="PYY4459" s="836"/>
      <c r="PYZ4459" s="836"/>
      <c r="PZA4459" s="836"/>
      <c r="PZB4459" s="836"/>
      <c r="PZC4459" s="836"/>
      <c r="PZD4459" s="836"/>
      <c r="PZE4459" s="836"/>
      <c r="PZF4459" s="836"/>
      <c r="PZG4459" s="836"/>
      <c r="PZH4459" s="836"/>
      <c r="PZI4459" s="836"/>
      <c r="PZJ4459" s="836"/>
      <c r="PZK4459" s="836"/>
      <c r="PZL4459" s="836"/>
      <c r="PZM4459" s="836"/>
      <c r="PZN4459" s="836"/>
      <c r="PZO4459" s="836"/>
      <c r="PZP4459" s="836"/>
      <c r="PZQ4459" s="836"/>
      <c r="PZR4459" s="836"/>
      <c r="PZS4459" s="836"/>
      <c r="PZT4459" s="836"/>
      <c r="PZU4459" s="836"/>
      <c r="PZV4459" s="836"/>
      <c r="PZW4459" s="836"/>
      <c r="PZX4459" s="836"/>
      <c r="PZY4459" s="836"/>
      <c r="PZZ4459" s="836"/>
      <c r="QAA4459" s="836"/>
      <c r="QAB4459" s="836"/>
      <c r="QAC4459" s="836"/>
      <c r="QAD4459" s="836"/>
      <c r="QAE4459" s="836"/>
      <c r="QAF4459" s="836"/>
      <c r="QAG4459" s="836"/>
      <c r="QAH4459" s="836"/>
      <c r="QAI4459" s="836"/>
      <c r="QAJ4459" s="836"/>
      <c r="QAK4459" s="836"/>
      <c r="QAL4459" s="836"/>
      <c r="QAM4459" s="836"/>
      <c r="QAN4459" s="836"/>
      <c r="QAO4459" s="836"/>
      <c r="QAP4459" s="836"/>
      <c r="QAQ4459" s="836"/>
      <c r="QAR4459" s="836"/>
      <c r="QAS4459" s="836"/>
      <c r="QAT4459" s="836"/>
      <c r="QAU4459" s="836"/>
      <c r="QAV4459" s="836"/>
      <c r="QAW4459" s="836"/>
      <c r="QAX4459" s="836"/>
      <c r="QAY4459" s="836"/>
      <c r="QAZ4459" s="836"/>
      <c r="QBA4459" s="836"/>
      <c r="QBB4459" s="836"/>
      <c r="QBC4459" s="836"/>
      <c r="QBD4459" s="836"/>
      <c r="QBE4459" s="836"/>
      <c r="QBF4459" s="836"/>
      <c r="QBG4459" s="836"/>
      <c r="QBH4459" s="836"/>
      <c r="QBI4459" s="836"/>
      <c r="QBJ4459" s="836"/>
      <c r="QBK4459" s="836"/>
      <c r="QBL4459" s="836"/>
      <c r="QBM4459" s="836"/>
      <c r="QBN4459" s="836"/>
      <c r="QBO4459" s="836"/>
      <c r="QBP4459" s="836"/>
      <c r="QBQ4459" s="836"/>
      <c r="QBR4459" s="836"/>
      <c r="QBS4459" s="836"/>
      <c r="QBT4459" s="836"/>
      <c r="QBU4459" s="836"/>
      <c r="QBV4459" s="836"/>
      <c r="QBW4459" s="836"/>
      <c r="QBX4459" s="836"/>
      <c r="QBY4459" s="836"/>
      <c r="QBZ4459" s="836"/>
      <c r="QCA4459" s="836"/>
      <c r="QCB4459" s="836"/>
      <c r="QCC4459" s="836"/>
      <c r="QCD4459" s="836"/>
      <c r="QCE4459" s="836"/>
      <c r="QCF4459" s="836"/>
      <c r="QCG4459" s="836"/>
      <c r="QCH4459" s="836"/>
      <c r="QCI4459" s="836"/>
      <c r="QCJ4459" s="836"/>
      <c r="QCK4459" s="836"/>
      <c r="QCL4459" s="836"/>
      <c r="QCM4459" s="836"/>
      <c r="QCN4459" s="836"/>
      <c r="QCO4459" s="836"/>
      <c r="QCP4459" s="836"/>
      <c r="QCQ4459" s="836"/>
      <c r="QCR4459" s="836"/>
      <c r="QCS4459" s="836"/>
      <c r="QCT4459" s="836"/>
      <c r="QCU4459" s="836"/>
      <c r="QCV4459" s="836"/>
      <c r="QCW4459" s="836"/>
      <c r="QCX4459" s="836"/>
      <c r="QCY4459" s="836"/>
      <c r="QCZ4459" s="836"/>
      <c r="QDA4459" s="836"/>
      <c r="QDB4459" s="836"/>
      <c r="QDC4459" s="836"/>
      <c r="QDD4459" s="836"/>
      <c r="QDE4459" s="836"/>
      <c r="QDF4459" s="836"/>
      <c r="QDG4459" s="836"/>
      <c r="QDH4459" s="836"/>
      <c r="QDI4459" s="836"/>
      <c r="QDJ4459" s="836"/>
      <c r="QDK4459" s="836"/>
      <c r="QDL4459" s="836"/>
      <c r="QDM4459" s="836"/>
      <c r="QDN4459" s="836"/>
      <c r="QDO4459" s="836"/>
      <c r="QDP4459" s="836"/>
      <c r="QDQ4459" s="836"/>
      <c r="QDR4459" s="836"/>
      <c r="QDS4459" s="836"/>
      <c r="QDT4459" s="836"/>
      <c r="QDU4459" s="836"/>
      <c r="QDV4459" s="836"/>
      <c r="QDW4459" s="836"/>
      <c r="QDX4459" s="836"/>
      <c r="QDY4459" s="836"/>
      <c r="QDZ4459" s="836"/>
      <c r="QEA4459" s="836"/>
      <c r="QEB4459" s="836"/>
      <c r="QEC4459" s="836"/>
      <c r="QED4459" s="836"/>
      <c r="QEE4459" s="836"/>
      <c r="QEF4459" s="836"/>
      <c r="QEG4459" s="836"/>
      <c r="QEH4459" s="836"/>
      <c r="QEI4459" s="836"/>
      <c r="QEJ4459" s="836"/>
      <c r="QEK4459" s="836"/>
      <c r="QEL4459" s="836"/>
      <c r="QEM4459" s="836"/>
      <c r="QEN4459" s="836"/>
      <c r="QEO4459" s="836"/>
      <c r="QEP4459" s="836"/>
      <c r="QEQ4459" s="836"/>
      <c r="QER4459" s="836"/>
      <c r="QES4459" s="836"/>
      <c r="QET4459" s="836"/>
      <c r="QEU4459" s="836"/>
      <c r="QEV4459" s="836"/>
      <c r="QEW4459" s="836"/>
      <c r="QEX4459" s="836"/>
      <c r="QEY4459" s="836"/>
      <c r="QEZ4459" s="836"/>
      <c r="QFA4459" s="836"/>
      <c r="QFB4459" s="836"/>
      <c r="QFC4459" s="836"/>
      <c r="QFD4459" s="836"/>
      <c r="QFE4459" s="836"/>
      <c r="QFF4459" s="836"/>
      <c r="QFG4459" s="836"/>
      <c r="QFH4459" s="836"/>
      <c r="QFI4459" s="836"/>
      <c r="QFJ4459" s="836"/>
      <c r="QFK4459" s="836"/>
      <c r="QFL4459" s="836"/>
      <c r="QFM4459" s="836"/>
      <c r="QFN4459" s="836"/>
      <c r="QFO4459" s="836"/>
      <c r="QFP4459" s="836"/>
      <c r="QFQ4459" s="836"/>
      <c r="QFR4459" s="836"/>
      <c r="QFS4459" s="836"/>
      <c r="QFT4459" s="836"/>
      <c r="QFU4459" s="836"/>
      <c r="QFV4459" s="836"/>
      <c r="QFW4459" s="836"/>
      <c r="QFX4459" s="836"/>
      <c r="QFY4459" s="836"/>
      <c r="QFZ4459" s="836"/>
      <c r="QGA4459" s="836"/>
      <c r="QGB4459" s="836"/>
      <c r="QGC4459" s="836"/>
      <c r="QGD4459" s="836"/>
      <c r="QGE4459" s="836"/>
      <c r="QGF4459" s="836"/>
      <c r="QGG4459" s="836"/>
      <c r="QGH4459" s="836"/>
      <c r="QGI4459" s="836"/>
      <c r="QGJ4459" s="836"/>
      <c r="QGK4459" s="836"/>
      <c r="QGL4459" s="836"/>
      <c r="QGM4459" s="836"/>
      <c r="QGN4459" s="836"/>
      <c r="QGO4459" s="836"/>
      <c r="QGP4459" s="836"/>
      <c r="QGQ4459" s="836"/>
      <c r="QGR4459" s="836"/>
      <c r="QGS4459" s="836"/>
      <c r="QGT4459" s="836"/>
      <c r="QGU4459" s="836"/>
      <c r="QGV4459" s="836"/>
      <c r="QGW4459" s="836"/>
      <c r="QGX4459" s="836"/>
      <c r="QGY4459" s="836"/>
      <c r="QGZ4459" s="836"/>
      <c r="QHA4459" s="836"/>
      <c r="QHB4459" s="836"/>
      <c r="QHC4459" s="836"/>
      <c r="QHD4459" s="836"/>
      <c r="QHE4459" s="836"/>
      <c r="QHF4459" s="836"/>
      <c r="QHG4459" s="836"/>
      <c r="QHH4459" s="836"/>
      <c r="QHI4459" s="836"/>
      <c r="QHJ4459" s="836"/>
      <c r="QHK4459" s="836"/>
      <c r="QHL4459" s="836"/>
      <c r="QHM4459" s="836"/>
      <c r="QHN4459" s="836"/>
      <c r="QHO4459" s="836"/>
      <c r="QHP4459" s="836"/>
      <c r="QHQ4459" s="836"/>
      <c r="QHR4459" s="836"/>
      <c r="QHS4459" s="836"/>
      <c r="QHT4459" s="836"/>
      <c r="QHU4459" s="836"/>
      <c r="QHV4459" s="836"/>
      <c r="QHW4459" s="836"/>
      <c r="QHX4459" s="836"/>
      <c r="QHY4459" s="836"/>
      <c r="QHZ4459" s="836"/>
      <c r="QIA4459" s="836"/>
      <c r="QIB4459" s="836"/>
      <c r="QIC4459" s="836"/>
      <c r="QID4459" s="836"/>
      <c r="QIE4459" s="836"/>
      <c r="QIF4459" s="836"/>
      <c r="QIG4459" s="836"/>
      <c r="QIH4459" s="836"/>
      <c r="QII4459" s="836"/>
      <c r="QIJ4459" s="836"/>
      <c r="QIK4459" s="836"/>
      <c r="QIL4459" s="836"/>
      <c r="QIM4459" s="836"/>
      <c r="QIN4459" s="836"/>
      <c r="QIO4459" s="836"/>
      <c r="QIP4459" s="836"/>
      <c r="QIQ4459" s="836"/>
      <c r="QIR4459" s="836"/>
      <c r="QIS4459" s="836"/>
      <c r="QIT4459" s="836"/>
      <c r="QIU4459" s="836"/>
      <c r="QIV4459" s="836"/>
      <c r="QIW4459" s="836"/>
      <c r="QIX4459" s="836"/>
      <c r="QIY4459" s="836"/>
      <c r="QIZ4459" s="836"/>
      <c r="QJA4459" s="836"/>
      <c r="QJB4459" s="836"/>
      <c r="QJC4459" s="836"/>
      <c r="QJD4459" s="836"/>
      <c r="QJE4459" s="836"/>
      <c r="QJF4459" s="836"/>
      <c r="QJG4459" s="836"/>
      <c r="QJH4459" s="836"/>
      <c r="QJI4459" s="836"/>
      <c r="QJJ4459" s="836"/>
      <c r="QJK4459" s="836"/>
      <c r="QJL4459" s="836"/>
      <c r="QJM4459" s="836"/>
      <c r="QJN4459" s="836"/>
      <c r="QJO4459" s="836"/>
      <c r="QJP4459" s="836"/>
      <c r="QJQ4459" s="836"/>
      <c r="QJR4459" s="836"/>
      <c r="QJS4459" s="836"/>
      <c r="QJT4459" s="836"/>
      <c r="QJU4459" s="836"/>
      <c r="QJV4459" s="836"/>
      <c r="QJW4459" s="836"/>
      <c r="QJX4459" s="836"/>
      <c r="QJY4459" s="836"/>
      <c r="QJZ4459" s="836"/>
      <c r="QKA4459" s="836"/>
      <c r="QKB4459" s="836"/>
      <c r="QKC4459" s="836"/>
      <c r="QKD4459" s="836"/>
      <c r="QKE4459" s="836"/>
      <c r="QKF4459" s="836"/>
      <c r="QKG4459" s="836"/>
      <c r="QKH4459" s="836"/>
      <c r="QKI4459" s="836"/>
      <c r="QKJ4459" s="836"/>
      <c r="QKK4459" s="836"/>
      <c r="QKL4459" s="836"/>
      <c r="QKM4459" s="836"/>
      <c r="QKN4459" s="836"/>
      <c r="QKO4459" s="836"/>
      <c r="QKP4459" s="836"/>
      <c r="QKQ4459" s="836"/>
      <c r="QKR4459" s="836"/>
      <c r="QKS4459" s="836"/>
      <c r="QKT4459" s="836"/>
      <c r="QKU4459" s="836"/>
      <c r="QKV4459" s="836"/>
      <c r="QKW4459" s="836"/>
      <c r="QKX4459" s="836"/>
      <c r="QKY4459" s="836"/>
      <c r="QKZ4459" s="836"/>
      <c r="QLA4459" s="836"/>
      <c r="QLB4459" s="836"/>
      <c r="QLC4459" s="836"/>
      <c r="QLD4459" s="836"/>
      <c r="QLE4459" s="836"/>
      <c r="QLF4459" s="836"/>
      <c r="QLG4459" s="836"/>
      <c r="QLH4459" s="836"/>
      <c r="QLI4459" s="836"/>
      <c r="QLJ4459" s="836"/>
      <c r="QLK4459" s="836"/>
      <c r="QLL4459" s="836"/>
      <c r="QLM4459" s="836"/>
      <c r="QLN4459" s="836"/>
      <c r="QLO4459" s="836"/>
      <c r="QLP4459" s="836"/>
      <c r="QLQ4459" s="836"/>
      <c r="QLR4459" s="836"/>
      <c r="QLS4459" s="836"/>
      <c r="QLT4459" s="836"/>
      <c r="QLU4459" s="836"/>
      <c r="QLV4459" s="836"/>
      <c r="QLW4459" s="836"/>
      <c r="QLX4459" s="836"/>
      <c r="QLY4459" s="836"/>
      <c r="QLZ4459" s="836"/>
      <c r="QMA4459" s="836"/>
      <c r="QMB4459" s="836"/>
      <c r="QMC4459" s="836"/>
      <c r="QMD4459" s="836"/>
      <c r="QME4459" s="836"/>
      <c r="QMF4459" s="836"/>
      <c r="QMG4459" s="836"/>
      <c r="QMH4459" s="836"/>
      <c r="QMI4459" s="836"/>
      <c r="QMJ4459" s="836"/>
      <c r="QMK4459" s="836"/>
      <c r="QML4459" s="836"/>
      <c r="QMM4459" s="836"/>
      <c r="QMN4459" s="836"/>
      <c r="QMO4459" s="836"/>
      <c r="QMP4459" s="836"/>
      <c r="QMQ4459" s="836"/>
      <c r="QMR4459" s="836"/>
      <c r="QMS4459" s="836"/>
      <c r="QMT4459" s="836"/>
      <c r="QMU4459" s="836"/>
      <c r="QMV4459" s="836"/>
      <c r="QMW4459" s="836"/>
      <c r="QMX4459" s="836"/>
      <c r="QMY4459" s="836"/>
      <c r="QMZ4459" s="836"/>
      <c r="QNA4459" s="836"/>
      <c r="QNB4459" s="836"/>
      <c r="QNC4459" s="836"/>
      <c r="QND4459" s="836"/>
      <c r="QNE4459" s="836"/>
      <c r="QNF4459" s="836"/>
      <c r="QNG4459" s="836"/>
      <c r="QNH4459" s="836"/>
      <c r="QNI4459" s="836"/>
      <c r="QNJ4459" s="836"/>
      <c r="QNK4459" s="836"/>
      <c r="QNL4459" s="836"/>
      <c r="QNM4459" s="836"/>
      <c r="QNN4459" s="836"/>
      <c r="QNO4459" s="836"/>
      <c r="QNP4459" s="836"/>
      <c r="QNQ4459" s="836"/>
      <c r="QNR4459" s="836"/>
      <c r="QNS4459" s="836"/>
      <c r="QNT4459" s="836"/>
      <c r="QNU4459" s="836"/>
      <c r="QNV4459" s="836"/>
      <c r="QNW4459" s="836"/>
      <c r="QNX4459" s="836"/>
      <c r="QNY4459" s="836"/>
      <c r="QNZ4459" s="836"/>
      <c r="QOA4459" s="836"/>
      <c r="QOB4459" s="836"/>
      <c r="QOC4459" s="836"/>
      <c r="QOD4459" s="836"/>
      <c r="QOE4459" s="836"/>
      <c r="QOF4459" s="836"/>
      <c r="QOG4459" s="836"/>
      <c r="QOH4459" s="836"/>
      <c r="QOI4459" s="836"/>
      <c r="QOJ4459" s="836"/>
      <c r="QOK4459" s="836"/>
      <c r="QOL4459" s="836"/>
      <c r="QOM4459" s="836"/>
      <c r="QON4459" s="836"/>
      <c r="QOO4459" s="836"/>
      <c r="QOP4459" s="836"/>
      <c r="QOQ4459" s="836"/>
      <c r="QOR4459" s="836"/>
      <c r="QOS4459" s="836"/>
      <c r="QOT4459" s="836"/>
      <c r="QOU4459" s="836"/>
      <c r="QOV4459" s="836"/>
      <c r="QOW4459" s="836"/>
      <c r="QOX4459" s="836"/>
      <c r="QOY4459" s="836"/>
      <c r="QOZ4459" s="836"/>
      <c r="QPA4459" s="836"/>
      <c r="QPB4459" s="836"/>
      <c r="QPC4459" s="836"/>
      <c r="QPD4459" s="836"/>
      <c r="QPE4459" s="836"/>
      <c r="QPF4459" s="836"/>
      <c r="QPG4459" s="836"/>
      <c r="QPH4459" s="836"/>
      <c r="QPI4459" s="836"/>
      <c r="QPJ4459" s="836"/>
      <c r="QPK4459" s="836"/>
      <c r="QPL4459" s="836"/>
      <c r="QPM4459" s="836"/>
      <c r="QPN4459" s="836"/>
      <c r="QPO4459" s="836"/>
      <c r="QPP4459" s="836"/>
      <c r="QPQ4459" s="836"/>
      <c r="QPR4459" s="836"/>
      <c r="QPS4459" s="836"/>
      <c r="QPT4459" s="836"/>
      <c r="QPU4459" s="836"/>
      <c r="QPV4459" s="836"/>
      <c r="QPW4459" s="836"/>
      <c r="QPX4459" s="836"/>
      <c r="QPY4459" s="836"/>
      <c r="QPZ4459" s="836"/>
      <c r="QQA4459" s="836"/>
      <c r="QQB4459" s="836"/>
      <c r="QQC4459" s="836"/>
      <c r="QQD4459" s="836"/>
      <c r="QQE4459" s="836"/>
      <c r="QQF4459" s="836"/>
      <c r="QQG4459" s="836"/>
      <c r="QQH4459" s="836"/>
      <c r="QQI4459" s="836"/>
      <c r="QQJ4459" s="836"/>
      <c r="QQK4459" s="836"/>
      <c r="QQL4459" s="836"/>
      <c r="QQM4459" s="836"/>
      <c r="QQN4459" s="836"/>
      <c r="QQO4459" s="836"/>
      <c r="QQP4459" s="836"/>
      <c r="QQQ4459" s="836"/>
      <c r="QQR4459" s="836"/>
      <c r="QQS4459" s="836"/>
      <c r="QQT4459" s="836"/>
      <c r="QQU4459" s="836"/>
      <c r="QQV4459" s="836"/>
      <c r="QQW4459" s="836"/>
      <c r="QQX4459" s="836"/>
      <c r="QQY4459" s="836"/>
      <c r="QQZ4459" s="836"/>
      <c r="QRA4459" s="836"/>
      <c r="QRB4459" s="836"/>
      <c r="QRC4459" s="836"/>
      <c r="QRD4459" s="836"/>
      <c r="QRE4459" s="836"/>
      <c r="QRF4459" s="836"/>
      <c r="QRG4459" s="836"/>
      <c r="QRH4459" s="836"/>
      <c r="QRI4459" s="836"/>
      <c r="QRJ4459" s="836"/>
      <c r="QRK4459" s="836"/>
      <c r="QRL4459" s="836"/>
      <c r="QRM4459" s="836"/>
      <c r="QRN4459" s="836"/>
      <c r="QRO4459" s="836"/>
      <c r="QRP4459" s="836"/>
      <c r="QRQ4459" s="836"/>
      <c r="QRR4459" s="836"/>
      <c r="QRS4459" s="836"/>
      <c r="QRT4459" s="836"/>
      <c r="QRU4459" s="836"/>
      <c r="QRV4459" s="836"/>
      <c r="QRW4459" s="836"/>
      <c r="QRX4459" s="836"/>
      <c r="QRY4459" s="836"/>
      <c r="QRZ4459" s="836"/>
      <c r="QSA4459" s="836"/>
      <c r="QSB4459" s="836"/>
      <c r="QSC4459" s="836"/>
      <c r="QSD4459" s="836"/>
      <c r="QSE4459" s="836"/>
      <c r="QSF4459" s="836"/>
      <c r="QSG4459" s="836"/>
      <c r="QSH4459" s="836"/>
      <c r="QSI4459" s="836"/>
      <c r="QSJ4459" s="836"/>
      <c r="QSK4459" s="836"/>
      <c r="QSL4459" s="836"/>
      <c r="QSM4459" s="836"/>
      <c r="QSN4459" s="836"/>
      <c r="QSO4459" s="836"/>
      <c r="QSP4459" s="836"/>
      <c r="QSQ4459" s="836"/>
      <c r="QSR4459" s="836"/>
      <c r="QSS4459" s="836"/>
      <c r="QST4459" s="836"/>
      <c r="QSU4459" s="836"/>
      <c r="QSV4459" s="836"/>
      <c r="QSW4459" s="836"/>
      <c r="QSX4459" s="836"/>
      <c r="QSY4459" s="836"/>
      <c r="QSZ4459" s="836"/>
      <c r="QTA4459" s="836"/>
      <c r="QTB4459" s="836"/>
      <c r="QTC4459" s="836"/>
      <c r="QTD4459" s="836"/>
      <c r="QTE4459" s="836"/>
      <c r="QTF4459" s="836"/>
      <c r="QTG4459" s="836"/>
      <c r="QTH4459" s="836"/>
      <c r="QTI4459" s="836"/>
      <c r="QTJ4459" s="836"/>
      <c r="QTK4459" s="836"/>
      <c r="QTL4459" s="836"/>
      <c r="QTM4459" s="836"/>
      <c r="QTN4459" s="836"/>
      <c r="QTO4459" s="836"/>
      <c r="QTP4459" s="836"/>
      <c r="QTQ4459" s="836"/>
      <c r="QTR4459" s="836"/>
      <c r="QTS4459" s="836"/>
      <c r="QTT4459" s="836"/>
      <c r="QTU4459" s="836"/>
      <c r="QTV4459" s="836"/>
      <c r="QTW4459" s="836"/>
      <c r="QTX4459" s="836"/>
      <c r="QTY4459" s="836"/>
      <c r="QTZ4459" s="836"/>
      <c r="QUA4459" s="836"/>
      <c r="QUB4459" s="836"/>
      <c r="QUC4459" s="836"/>
      <c r="QUD4459" s="836"/>
      <c r="QUE4459" s="836"/>
      <c r="QUF4459" s="836"/>
      <c r="QUG4459" s="836"/>
      <c r="QUH4459" s="836"/>
      <c r="QUI4459" s="836"/>
      <c r="QUJ4459" s="836"/>
      <c r="QUK4459" s="836"/>
      <c r="QUL4459" s="836"/>
      <c r="QUM4459" s="836"/>
      <c r="QUN4459" s="836"/>
      <c r="QUO4459" s="836"/>
      <c r="QUP4459" s="836"/>
      <c r="QUQ4459" s="836"/>
      <c r="QUR4459" s="836"/>
      <c r="QUS4459" s="836"/>
      <c r="QUT4459" s="836"/>
      <c r="QUU4459" s="836"/>
      <c r="QUV4459" s="836"/>
      <c r="QUW4459" s="836"/>
      <c r="QUX4459" s="836"/>
      <c r="QUY4459" s="836"/>
      <c r="QUZ4459" s="836"/>
      <c r="QVA4459" s="836"/>
      <c r="QVB4459" s="836"/>
      <c r="QVC4459" s="836"/>
      <c r="QVD4459" s="836"/>
      <c r="QVE4459" s="836"/>
      <c r="QVF4459" s="836"/>
      <c r="QVG4459" s="836"/>
      <c r="QVH4459" s="836"/>
      <c r="QVI4459" s="836"/>
      <c r="QVJ4459" s="836"/>
      <c r="QVK4459" s="836"/>
      <c r="QVL4459" s="836"/>
      <c r="QVM4459" s="836"/>
      <c r="QVN4459" s="836"/>
      <c r="QVO4459" s="836"/>
      <c r="QVP4459" s="836"/>
      <c r="QVQ4459" s="836"/>
      <c r="QVR4459" s="836"/>
      <c r="QVS4459" s="836"/>
      <c r="QVT4459" s="836"/>
      <c r="QVU4459" s="836"/>
      <c r="QVV4459" s="836"/>
      <c r="QVW4459" s="836"/>
      <c r="QVX4459" s="836"/>
      <c r="QVY4459" s="836"/>
      <c r="QVZ4459" s="836"/>
      <c r="QWA4459" s="836"/>
      <c r="QWB4459" s="836"/>
      <c r="QWC4459" s="836"/>
      <c r="QWD4459" s="836"/>
      <c r="QWE4459" s="836"/>
      <c r="QWF4459" s="836"/>
      <c r="QWG4459" s="836"/>
      <c r="QWH4459" s="836"/>
      <c r="QWI4459" s="836"/>
      <c r="QWJ4459" s="836"/>
      <c r="QWK4459" s="836"/>
      <c r="QWL4459" s="836"/>
      <c r="QWM4459" s="836"/>
      <c r="QWN4459" s="836"/>
      <c r="QWO4459" s="836"/>
      <c r="QWP4459" s="836"/>
      <c r="QWQ4459" s="836"/>
      <c r="QWR4459" s="836"/>
      <c r="QWS4459" s="836"/>
      <c r="QWT4459" s="836"/>
      <c r="QWU4459" s="836"/>
      <c r="QWV4459" s="836"/>
      <c r="QWW4459" s="836"/>
      <c r="QWX4459" s="836"/>
      <c r="QWY4459" s="836"/>
      <c r="QWZ4459" s="836"/>
      <c r="QXA4459" s="836"/>
      <c r="QXB4459" s="836"/>
      <c r="QXC4459" s="836"/>
      <c r="QXD4459" s="836"/>
      <c r="QXE4459" s="836"/>
      <c r="QXF4459" s="836"/>
      <c r="QXG4459" s="836"/>
      <c r="QXH4459" s="836"/>
      <c r="QXI4459" s="836"/>
      <c r="QXJ4459" s="836"/>
      <c r="QXK4459" s="836"/>
      <c r="QXL4459" s="836"/>
      <c r="QXM4459" s="836"/>
      <c r="QXN4459" s="836"/>
      <c r="QXO4459" s="836"/>
      <c r="QXP4459" s="836"/>
      <c r="QXQ4459" s="836"/>
      <c r="QXR4459" s="836"/>
      <c r="QXS4459" s="836"/>
      <c r="QXT4459" s="836"/>
      <c r="QXU4459" s="836"/>
      <c r="QXV4459" s="836"/>
      <c r="QXW4459" s="836"/>
      <c r="QXX4459" s="836"/>
      <c r="QXY4459" s="836"/>
      <c r="QXZ4459" s="836"/>
      <c r="QYA4459" s="836"/>
      <c r="QYB4459" s="836"/>
      <c r="QYC4459" s="836"/>
      <c r="QYD4459" s="836"/>
      <c r="QYE4459" s="836"/>
      <c r="QYF4459" s="836"/>
      <c r="QYG4459" s="836"/>
      <c r="QYH4459" s="836"/>
      <c r="QYI4459" s="836"/>
      <c r="QYJ4459" s="836"/>
      <c r="QYK4459" s="836"/>
      <c r="QYL4459" s="836"/>
      <c r="QYM4459" s="836"/>
      <c r="QYN4459" s="836"/>
      <c r="QYO4459" s="836"/>
      <c r="QYP4459" s="836"/>
      <c r="QYQ4459" s="836"/>
      <c r="QYR4459" s="836"/>
      <c r="QYS4459" s="836"/>
      <c r="QYT4459" s="836"/>
      <c r="QYU4459" s="836"/>
      <c r="QYV4459" s="836"/>
      <c r="QYW4459" s="836"/>
      <c r="QYX4459" s="836"/>
      <c r="QYY4459" s="836"/>
      <c r="QYZ4459" s="836"/>
      <c r="QZA4459" s="836"/>
      <c r="QZB4459" s="836"/>
      <c r="QZC4459" s="836"/>
      <c r="QZD4459" s="836"/>
      <c r="QZE4459" s="836"/>
      <c r="QZF4459" s="836"/>
      <c r="QZG4459" s="836"/>
      <c r="QZH4459" s="836"/>
      <c r="QZI4459" s="836"/>
      <c r="QZJ4459" s="836"/>
      <c r="QZK4459" s="836"/>
      <c r="QZL4459" s="836"/>
      <c r="QZM4459" s="836"/>
      <c r="QZN4459" s="836"/>
      <c r="QZO4459" s="836"/>
      <c r="QZP4459" s="836"/>
      <c r="QZQ4459" s="836"/>
      <c r="QZR4459" s="836"/>
      <c r="QZS4459" s="836"/>
      <c r="QZT4459" s="836"/>
      <c r="QZU4459" s="836"/>
      <c r="QZV4459" s="836"/>
      <c r="QZW4459" s="836"/>
      <c r="QZX4459" s="836"/>
      <c r="QZY4459" s="836"/>
      <c r="QZZ4459" s="836"/>
      <c r="RAA4459" s="836"/>
      <c r="RAB4459" s="836"/>
      <c r="RAC4459" s="836"/>
      <c r="RAD4459" s="836"/>
      <c r="RAE4459" s="836"/>
      <c r="RAF4459" s="836"/>
      <c r="RAG4459" s="836"/>
      <c r="RAH4459" s="836"/>
      <c r="RAI4459" s="836"/>
      <c r="RAJ4459" s="836"/>
      <c r="RAK4459" s="836"/>
      <c r="RAL4459" s="836"/>
      <c r="RAM4459" s="836"/>
      <c r="RAN4459" s="836"/>
      <c r="RAO4459" s="836"/>
      <c r="RAP4459" s="836"/>
      <c r="RAQ4459" s="836"/>
      <c r="RAR4459" s="836"/>
      <c r="RAS4459" s="836"/>
      <c r="RAT4459" s="836"/>
      <c r="RAU4459" s="836"/>
      <c r="RAV4459" s="836"/>
      <c r="RAW4459" s="836"/>
      <c r="RAX4459" s="836"/>
      <c r="RAY4459" s="836"/>
      <c r="RAZ4459" s="836"/>
      <c r="RBA4459" s="836"/>
      <c r="RBB4459" s="836"/>
      <c r="RBC4459" s="836"/>
      <c r="RBD4459" s="836"/>
      <c r="RBE4459" s="836"/>
      <c r="RBF4459" s="836"/>
      <c r="RBG4459" s="836"/>
      <c r="RBH4459" s="836"/>
      <c r="RBI4459" s="836"/>
      <c r="RBJ4459" s="836"/>
      <c r="RBK4459" s="836"/>
      <c r="RBL4459" s="836"/>
      <c r="RBM4459" s="836"/>
      <c r="RBN4459" s="836"/>
      <c r="RBO4459" s="836"/>
      <c r="RBP4459" s="836"/>
      <c r="RBQ4459" s="836"/>
      <c r="RBR4459" s="836"/>
      <c r="RBS4459" s="836"/>
      <c r="RBT4459" s="836"/>
      <c r="RBU4459" s="836"/>
      <c r="RBV4459" s="836"/>
      <c r="RBW4459" s="836"/>
      <c r="RBX4459" s="836"/>
      <c r="RBY4459" s="836"/>
      <c r="RBZ4459" s="836"/>
      <c r="RCA4459" s="836"/>
      <c r="RCB4459" s="836"/>
      <c r="RCC4459" s="836"/>
      <c r="RCD4459" s="836"/>
      <c r="RCE4459" s="836"/>
      <c r="RCF4459" s="836"/>
      <c r="RCG4459" s="836"/>
      <c r="RCH4459" s="836"/>
      <c r="RCI4459" s="836"/>
      <c r="RCJ4459" s="836"/>
      <c r="RCK4459" s="836"/>
      <c r="RCL4459" s="836"/>
      <c r="RCM4459" s="836"/>
      <c r="RCN4459" s="836"/>
      <c r="RCO4459" s="836"/>
      <c r="RCP4459" s="836"/>
      <c r="RCQ4459" s="836"/>
      <c r="RCR4459" s="836"/>
      <c r="RCS4459" s="836"/>
      <c r="RCT4459" s="836"/>
      <c r="RCU4459" s="836"/>
      <c r="RCV4459" s="836"/>
      <c r="RCW4459" s="836"/>
      <c r="RCX4459" s="836"/>
      <c r="RCY4459" s="836"/>
      <c r="RCZ4459" s="836"/>
      <c r="RDA4459" s="836"/>
      <c r="RDB4459" s="836"/>
      <c r="RDC4459" s="836"/>
      <c r="RDD4459" s="836"/>
      <c r="RDE4459" s="836"/>
      <c r="RDF4459" s="836"/>
      <c r="RDG4459" s="836"/>
      <c r="RDH4459" s="836"/>
      <c r="RDI4459" s="836"/>
      <c r="RDJ4459" s="836"/>
      <c r="RDK4459" s="836"/>
      <c r="RDL4459" s="836"/>
      <c r="RDM4459" s="836"/>
      <c r="RDN4459" s="836"/>
      <c r="RDO4459" s="836"/>
      <c r="RDP4459" s="836"/>
      <c r="RDQ4459" s="836"/>
      <c r="RDR4459" s="836"/>
      <c r="RDS4459" s="836"/>
      <c r="RDT4459" s="836"/>
      <c r="RDU4459" s="836"/>
      <c r="RDV4459" s="836"/>
      <c r="RDW4459" s="836"/>
      <c r="RDX4459" s="836"/>
      <c r="RDY4459" s="836"/>
      <c r="RDZ4459" s="836"/>
      <c r="REA4459" s="836"/>
      <c r="REB4459" s="836"/>
      <c r="REC4459" s="836"/>
      <c r="RED4459" s="836"/>
      <c r="REE4459" s="836"/>
      <c r="REF4459" s="836"/>
      <c r="REG4459" s="836"/>
      <c r="REH4459" s="836"/>
      <c r="REI4459" s="836"/>
      <c r="REJ4459" s="836"/>
      <c r="REK4459" s="836"/>
      <c r="REL4459" s="836"/>
      <c r="REM4459" s="836"/>
      <c r="REN4459" s="836"/>
      <c r="REO4459" s="836"/>
      <c r="REP4459" s="836"/>
      <c r="REQ4459" s="836"/>
      <c r="RER4459" s="836"/>
      <c r="RES4459" s="836"/>
      <c r="RET4459" s="836"/>
      <c r="REU4459" s="836"/>
      <c r="REV4459" s="836"/>
      <c r="REW4459" s="836"/>
      <c r="REX4459" s="836"/>
      <c r="REY4459" s="836"/>
      <c r="REZ4459" s="836"/>
      <c r="RFA4459" s="836"/>
      <c r="RFB4459" s="836"/>
      <c r="RFC4459" s="836"/>
      <c r="RFD4459" s="836"/>
      <c r="RFE4459" s="836"/>
      <c r="RFF4459" s="836"/>
      <c r="RFG4459" s="836"/>
      <c r="RFH4459" s="836"/>
      <c r="RFI4459" s="836"/>
      <c r="RFJ4459" s="836"/>
      <c r="RFK4459" s="836"/>
      <c r="RFL4459" s="836"/>
      <c r="RFM4459" s="836"/>
      <c r="RFN4459" s="836"/>
      <c r="RFO4459" s="836"/>
      <c r="RFP4459" s="836"/>
      <c r="RFQ4459" s="836"/>
      <c r="RFR4459" s="836"/>
      <c r="RFS4459" s="836"/>
      <c r="RFT4459" s="836"/>
      <c r="RFU4459" s="836"/>
      <c r="RFV4459" s="836"/>
      <c r="RFW4459" s="836"/>
      <c r="RFX4459" s="836"/>
      <c r="RFY4459" s="836"/>
      <c r="RFZ4459" s="836"/>
      <c r="RGA4459" s="836"/>
      <c r="RGB4459" s="836"/>
      <c r="RGC4459" s="836"/>
      <c r="RGD4459" s="836"/>
      <c r="RGE4459" s="836"/>
      <c r="RGF4459" s="836"/>
      <c r="RGG4459" s="836"/>
      <c r="RGH4459" s="836"/>
      <c r="RGI4459" s="836"/>
      <c r="RGJ4459" s="836"/>
      <c r="RGK4459" s="836"/>
      <c r="RGL4459" s="836"/>
      <c r="RGM4459" s="836"/>
      <c r="RGN4459" s="836"/>
      <c r="RGO4459" s="836"/>
      <c r="RGP4459" s="836"/>
      <c r="RGQ4459" s="836"/>
      <c r="RGR4459" s="836"/>
      <c r="RGS4459" s="836"/>
      <c r="RGT4459" s="836"/>
      <c r="RGU4459" s="836"/>
      <c r="RGV4459" s="836"/>
      <c r="RGW4459" s="836"/>
      <c r="RGX4459" s="836"/>
      <c r="RGY4459" s="836"/>
      <c r="RGZ4459" s="836"/>
      <c r="RHA4459" s="836"/>
      <c r="RHB4459" s="836"/>
      <c r="RHC4459" s="836"/>
      <c r="RHD4459" s="836"/>
      <c r="RHE4459" s="836"/>
      <c r="RHF4459" s="836"/>
      <c r="RHG4459" s="836"/>
      <c r="RHH4459" s="836"/>
      <c r="RHI4459" s="836"/>
      <c r="RHJ4459" s="836"/>
      <c r="RHK4459" s="836"/>
      <c r="RHL4459" s="836"/>
      <c r="RHM4459" s="836"/>
      <c r="RHN4459" s="836"/>
      <c r="RHO4459" s="836"/>
      <c r="RHP4459" s="836"/>
      <c r="RHQ4459" s="836"/>
      <c r="RHR4459" s="836"/>
      <c r="RHS4459" s="836"/>
      <c r="RHT4459" s="836"/>
      <c r="RHU4459" s="836"/>
      <c r="RHV4459" s="836"/>
      <c r="RHW4459" s="836"/>
      <c r="RHX4459" s="836"/>
      <c r="RHY4459" s="836"/>
      <c r="RHZ4459" s="836"/>
      <c r="RIA4459" s="836"/>
      <c r="RIB4459" s="836"/>
      <c r="RIC4459" s="836"/>
      <c r="RID4459" s="836"/>
      <c r="RIE4459" s="836"/>
      <c r="RIF4459" s="836"/>
      <c r="RIG4459" s="836"/>
      <c r="RIH4459" s="836"/>
      <c r="RII4459" s="836"/>
      <c r="RIJ4459" s="836"/>
      <c r="RIK4459" s="836"/>
      <c r="RIL4459" s="836"/>
      <c r="RIM4459" s="836"/>
      <c r="RIN4459" s="836"/>
      <c r="RIO4459" s="836"/>
      <c r="RIP4459" s="836"/>
      <c r="RIQ4459" s="836"/>
      <c r="RIR4459" s="836"/>
      <c r="RIS4459" s="836"/>
      <c r="RIT4459" s="836"/>
      <c r="RIU4459" s="836"/>
      <c r="RIV4459" s="836"/>
      <c r="RIW4459" s="836"/>
      <c r="RIX4459" s="836"/>
      <c r="RIY4459" s="836"/>
      <c r="RIZ4459" s="836"/>
      <c r="RJA4459" s="836"/>
      <c r="RJB4459" s="836"/>
      <c r="RJC4459" s="836"/>
      <c r="RJD4459" s="836"/>
      <c r="RJE4459" s="836"/>
      <c r="RJF4459" s="836"/>
      <c r="RJG4459" s="836"/>
      <c r="RJH4459" s="836"/>
      <c r="RJI4459" s="836"/>
      <c r="RJJ4459" s="836"/>
      <c r="RJK4459" s="836"/>
      <c r="RJL4459" s="836"/>
      <c r="RJM4459" s="836"/>
      <c r="RJN4459" s="836"/>
      <c r="RJO4459" s="836"/>
      <c r="RJP4459" s="836"/>
      <c r="RJQ4459" s="836"/>
      <c r="RJR4459" s="836"/>
      <c r="RJS4459" s="836"/>
      <c r="RJT4459" s="836"/>
      <c r="RJU4459" s="836"/>
      <c r="RJV4459" s="836"/>
      <c r="RJW4459" s="836"/>
      <c r="RJX4459" s="836"/>
      <c r="RJY4459" s="836"/>
      <c r="RJZ4459" s="836"/>
      <c r="RKA4459" s="836"/>
      <c r="RKB4459" s="836"/>
      <c r="RKC4459" s="836"/>
      <c r="RKD4459" s="836"/>
      <c r="RKE4459" s="836"/>
      <c r="RKF4459" s="836"/>
      <c r="RKG4459" s="836"/>
      <c r="RKH4459" s="836"/>
      <c r="RKI4459" s="836"/>
      <c r="RKJ4459" s="836"/>
      <c r="RKK4459" s="836"/>
      <c r="RKL4459" s="836"/>
      <c r="RKM4459" s="836"/>
      <c r="RKN4459" s="836"/>
      <c r="RKO4459" s="836"/>
      <c r="RKP4459" s="836"/>
      <c r="RKQ4459" s="836"/>
      <c r="RKR4459" s="836"/>
      <c r="RKS4459" s="836"/>
      <c r="RKT4459" s="836"/>
      <c r="RKU4459" s="836"/>
      <c r="RKV4459" s="836"/>
      <c r="RKW4459" s="836"/>
      <c r="RKX4459" s="836"/>
      <c r="RKY4459" s="836"/>
      <c r="RKZ4459" s="836"/>
      <c r="RLA4459" s="836"/>
      <c r="RLB4459" s="836"/>
      <c r="RLC4459" s="836"/>
      <c r="RLD4459" s="836"/>
      <c r="RLE4459" s="836"/>
      <c r="RLF4459" s="836"/>
      <c r="RLG4459" s="836"/>
      <c r="RLH4459" s="836"/>
      <c r="RLI4459" s="836"/>
      <c r="RLJ4459" s="836"/>
      <c r="RLK4459" s="836"/>
      <c r="RLL4459" s="836"/>
      <c r="RLM4459" s="836"/>
      <c r="RLN4459" s="836"/>
      <c r="RLO4459" s="836"/>
      <c r="RLP4459" s="836"/>
      <c r="RLQ4459" s="836"/>
      <c r="RLR4459" s="836"/>
      <c r="RLS4459" s="836"/>
      <c r="RLT4459" s="836"/>
      <c r="RLU4459" s="836"/>
      <c r="RLV4459" s="836"/>
      <c r="RLW4459" s="836"/>
      <c r="RLX4459" s="836"/>
      <c r="RLY4459" s="836"/>
      <c r="RLZ4459" s="836"/>
      <c r="RMA4459" s="836"/>
      <c r="RMB4459" s="836"/>
      <c r="RMC4459" s="836"/>
      <c r="RMD4459" s="836"/>
      <c r="RME4459" s="836"/>
      <c r="RMF4459" s="836"/>
      <c r="RMG4459" s="836"/>
      <c r="RMH4459" s="836"/>
      <c r="RMI4459" s="836"/>
      <c r="RMJ4459" s="836"/>
      <c r="RMK4459" s="836"/>
      <c r="RML4459" s="836"/>
      <c r="RMM4459" s="836"/>
      <c r="RMN4459" s="836"/>
      <c r="RMO4459" s="836"/>
      <c r="RMP4459" s="836"/>
      <c r="RMQ4459" s="836"/>
      <c r="RMR4459" s="836"/>
      <c r="RMS4459" s="836"/>
      <c r="RMT4459" s="836"/>
      <c r="RMU4459" s="836"/>
      <c r="RMV4459" s="836"/>
      <c r="RMW4459" s="836"/>
      <c r="RMX4459" s="836"/>
      <c r="RMY4459" s="836"/>
      <c r="RMZ4459" s="836"/>
      <c r="RNA4459" s="836"/>
      <c r="RNB4459" s="836"/>
      <c r="RNC4459" s="836"/>
      <c r="RND4459" s="836"/>
      <c r="RNE4459" s="836"/>
      <c r="RNF4459" s="836"/>
      <c r="RNG4459" s="836"/>
      <c r="RNH4459" s="836"/>
      <c r="RNI4459" s="836"/>
      <c r="RNJ4459" s="836"/>
      <c r="RNK4459" s="836"/>
      <c r="RNL4459" s="836"/>
      <c r="RNM4459" s="836"/>
      <c r="RNN4459" s="836"/>
      <c r="RNO4459" s="836"/>
      <c r="RNP4459" s="836"/>
      <c r="RNQ4459" s="836"/>
      <c r="RNR4459" s="836"/>
      <c r="RNS4459" s="836"/>
      <c r="RNT4459" s="836"/>
      <c r="RNU4459" s="836"/>
      <c r="RNV4459" s="836"/>
      <c r="RNW4459" s="836"/>
      <c r="RNX4459" s="836"/>
      <c r="RNY4459" s="836"/>
      <c r="RNZ4459" s="836"/>
      <c r="ROA4459" s="836"/>
      <c r="ROB4459" s="836"/>
      <c r="ROC4459" s="836"/>
      <c r="ROD4459" s="836"/>
      <c r="ROE4459" s="836"/>
      <c r="ROF4459" s="836"/>
      <c r="ROG4459" s="836"/>
      <c r="ROH4459" s="836"/>
      <c r="ROI4459" s="836"/>
      <c r="ROJ4459" s="836"/>
      <c r="ROK4459" s="836"/>
      <c r="ROL4459" s="836"/>
      <c r="ROM4459" s="836"/>
      <c r="RON4459" s="836"/>
      <c r="ROO4459" s="836"/>
      <c r="ROP4459" s="836"/>
      <c r="ROQ4459" s="836"/>
      <c r="ROR4459" s="836"/>
      <c r="ROS4459" s="836"/>
      <c r="ROT4459" s="836"/>
      <c r="ROU4459" s="836"/>
      <c r="ROV4459" s="836"/>
      <c r="ROW4459" s="836"/>
      <c r="ROX4459" s="836"/>
      <c r="ROY4459" s="836"/>
      <c r="ROZ4459" s="836"/>
      <c r="RPA4459" s="836"/>
      <c r="RPB4459" s="836"/>
      <c r="RPC4459" s="836"/>
      <c r="RPD4459" s="836"/>
      <c r="RPE4459" s="836"/>
      <c r="RPF4459" s="836"/>
      <c r="RPG4459" s="836"/>
      <c r="RPH4459" s="836"/>
      <c r="RPI4459" s="836"/>
      <c r="RPJ4459" s="836"/>
      <c r="RPK4459" s="836"/>
      <c r="RPL4459" s="836"/>
      <c r="RPM4459" s="836"/>
      <c r="RPN4459" s="836"/>
      <c r="RPO4459" s="836"/>
      <c r="RPP4459" s="836"/>
      <c r="RPQ4459" s="836"/>
      <c r="RPR4459" s="836"/>
      <c r="RPS4459" s="836"/>
      <c r="RPT4459" s="836"/>
      <c r="RPU4459" s="836"/>
      <c r="RPV4459" s="836"/>
      <c r="RPW4459" s="836"/>
      <c r="RPX4459" s="836"/>
      <c r="RPY4459" s="836"/>
      <c r="RPZ4459" s="836"/>
      <c r="RQA4459" s="836"/>
      <c r="RQB4459" s="836"/>
      <c r="RQC4459" s="836"/>
      <c r="RQD4459" s="836"/>
      <c r="RQE4459" s="836"/>
      <c r="RQF4459" s="836"/>
      <c r="RQG4459" s="836"/>
      <c r="RQH4459" s="836"/>
      <c r="RQI4459" s="836"/>
      <c r="RQJ4459" s="836"/>
      <c r="RQK4459" s="836"/>
      <c r="RQL4459" s="836"/>
      <c r="RQM4459" s="836"/>
      <c r="RQN4459" s="836"/>
      <c r="RQO4459" s="836"/>
      <c r="RQP4459" s="836"/>
      <c r="RQQ4459" s="836"/>
      <c r="RQR4459" s="836"/>
      <c r="RQS4459" s="836"/>
      <c r="RQT4459" s="836"/>
      <c r="RQU4459" s="836"/>
      <c r="RQV4459" s="836"/>
      <c r="RQW4459" s="836"/>
      <c r="RQX4459" s="836"/>
      <c r="RQY4459" s="836"/>
      <c r="RQZ4459" s="836"/>
      <c r="RRA4459" s="836"/>
      <c r="RRB4459" s="836"/>
      <c r="RRC4459" s="836"/>
      <c r="RRD4459" s="836"/>
      <c r="RRE4459" s="836"/>
      <c r="RRF4459" s="836"/>
      <c r="RRG4459" s="836"/>
      <c r="RRH4459" s="836"/>
      <c r="RRI4459" s="836"/>
      <c r="RRJ4459" s="836"/>
      <c r="RRK4459" s="836"/>
      <c r="RRL4459" s="836"/>
      <c r="RRM4459" s="836"/>
      <c r="RRN4459" s="836"/>
      <c r="RRO4459" s="836"/>
      <c r="RRP4459" s="836"/>
      <c r="RRQ4459" s="836"/>
      <c r="RRR4459" s="836"/>
      <c r="RRS4459" s="836"/>
      <c r="RRT4459" s="836"/>
      <c r="RRU4459" s="836"/>
      <c r="RRV4459" s="836"/>
      <c r="RRW4459" s="836"/>
      <c r="RRX4459" s="836"/>
      <c r="RRY4459" s="836"/>
      <c r="RRZ4459" s="836"/>
      <c r="RSA4459" s="836"/>
      <c r="RSB4459" s="836"/>
      <c r="RSC4459" s="836"/>
      <c r="RSD4459" s="836"/>
      <c r="RSE4459" s="836"/>
      <c r="RSF4459" s="836"/>
      <c r="RSG4459" s="836"/>
      <c r="RSH4459" s="836"/>
      <c r="RSI4459" s="836"/>
      <c r="RSJ4459" s="836"/>
      <c r="RSK4459" s="836"/>
      <c r="RSL4459" s="836"/>
      <c r="RSM4459" s="836"/>
      <c r="RSN4459" s="836"/>
      <c r="RSO4459" s="836"/>
      <c r="RSP4459" s="836"/>
      <c r="RSQ4459" s="836"/>
      <c r="RSR4459" s="836"/>
      <c r="RSS4459" s="836"/>
      <c r="RST4459" s="836"/>
      <c r="RSU4459" s="836"/>
      <c r="RSV4459" s="836"/>
      <c r="RSW4459" s="836"/>
      <c r="RSX4459" s="836"/>
      <c r="RSY4459" s="836"/>
      <c r="RSZ4459" s="836"/>
      <c r="RTA4459" s="836"/>
      <c r="RTB4459" s="836"/>
      <c r="RTC4459" s="836"/>
      <c r="RTD4459" s="836"/>
      <c r="RTE4459" s="836"/>
      <c r="RTF4459" s="836"/>
      <c r="RTG4459" s="836"/>
      <c r="RTH4459" s="836"/>
      <c r="RTI4459" s="836"/>
      <c r="RTJ4459" s="836"/>
      <c r="RTK4459" s="836"/>
      <c r="RTL4459" s="836"/>
      <c r="RTM4459" s="836"/>
      <c r="RTN4459" s="836"/>
      <c r="RTO4459" s="836"/>
      <c r="RTP4459" s="836"/>
      <c r="RTQ4459" s="836"/>
      <c r="RTR4459" s="836"/>
      <c r="RTS4459" s="836"/>
      <c r="RTT4459" s="836"/>
      <c r="RTU4459" s="836"/>
      <c r="RTV4459" s="836"/>
      <c r="RTW4459" s="836"/>
      <c r="RTX4459" s="836"/>
      <c r="RTY4459" s="836"/>
      <c r="RTZ4459" s="836"/>
      <c r="RUA4459" s="836"/>
      <c r="RUB4459" s="836"/>
      <c r="RUC4459" s="836"/>
      <c r="RUD4459" s="836"/>
      <c r="RUE4459" s="836"/>
      <c r="RUF4459" s="836"/>
      <c r="RUG4459" s="836"/>
      <c r="RUH4459" s="836"/>
      <c r="RUI4459" s="836"/>
      <c r="RUJ4459" s="836"/>
      <c r="RUK4459" s="836"/>
      <c r="RUL4459" s="836"/>
      <c r="RUM4459" s="836"/>
      <c r="RUN4459" s="836"/>
      <c r="RUO4459" s="836"/>
      <c r="RUP4459" s="836"/>
      <c r="RUQ4459" s="836"/>
      <c r="RUR4459" s="836"/>
      <c r="RUS4459" s="836"/>
      <c r="RUT4459" s="836"/>
      <c r="RUU4459" s="836"/>
      <c r="RUV4459" s="836"/>
      <c r="RUW4459" s="836"/>
      <c r="RUX4459" s="836"/>
      <c r="RUY4459" s="836"/>
      <c r="RUZ4459" s="836"/>
      <c r="RVA4459" s="836"/>
      <c r="RVB4459" s="836"/>
      <c r="RVC4459" s="836"/>
      <c r="RVD4459" s="836"/>
      <c r="RVE4459" s="836"/>
      <c r="RVF4459" s="836"/>
      <c r="RVG4459" s="836"/>
      <c r="RVH4459" s="836"/>
      <c r="RVI4459" s="836"/>
      <c r="RVJ4459" s="836"/>
      <c r="RVK4459" s="836"/>
      <c r="RVL4459" s="836"/>
      <c r="RVM4459" s="836"/>
      <c r="RVN4459" s="836"/>
      <c r="RVO4459" s="836"/>
      <c r="RVP4459" s="836"/>
      <c r="RVQ4459" s="836"/>
      <c r="RVR4459" s="836"/>
      <c r="RVS4459" s="836"/>
      <c r="RVT4459" s="836"/>
      <c r="RVU4459" s="836"/>
      <c r="RVV4459" s="836"/>
      <c r="RVW4459" s="836"/>
      <c r="RVX4459" s="836"/>
      <c r="RVY4459" s="836"/>
      <c r="RVZ4459" s="836"/>
      <c r="RWA4459" s="836"/>
      <c r="RWB4459" s="836"/>
      <c r="RWC4459" s="836"/>
      <c r="RWD4459" s="836"/>
      <c r="RWE4459" s="836"/>
      <c r="RWF4459" s="836"/>
      <c r="RWG4459" s="836"/>
      <c r="RWH4459" s="836"/>
      <c r="RWI4459" s="836"/>
      <c r="RWJ4459" s="836"/>
      <c r="RWK4459" s="836"/>
      <c r="RWL4459" s="836"/>
      <c r="RWM4459" s="836"/>
      <c r="RWN4459" s="836"/>
      <c r="RWO4459" s="836"/>
      <c r="RWP4459" s="836"/>
      <c r="RWQ4459" s="836"/>
      <c r="RWR4459" s="836"/>
      <c r="RWS4459" s="836"/>
      <c r="RWT4459" s="836"/>
      <c r="RWU4459" s="836"/>
      <c r="RWV4459" s="836"/>
      <c r="RWW4459" s="836"/>
      <c r="RWX4459" s="836"/>
      <c r="RWY4459" s="836"/>
      <c r="RWZ4459" s="836"/>
      <c r="RXA4459" s="836"/>
      <c r="RXB4459" s="836"/>
      <c r="RXC4459" s="836"/>
      <c r="RXD4459" s="836"/>
      <c r="RXE4459" s="836"/>
      <c r="RXF4459" s="836"/>
      <c r="RXG4459" s="836"/>
      <c r="RXH4459" s="836"/>
      <c r="RXI4459" s="836"/>
      <c r="RXJ4459" s="836"/>
      <c r="RXK4459" s="836"/>
      <c r="RXL4459" s="836"/>
      <c r="RXM4459" s="836"/>
      <c r="RXN4459" s="836"/>
      <c r="RXO4459" s="836"/>
      <c r="RXP4459" s="836"/>
      <c r="RXQ4459" s="836"/>
      <c r="RXR4459" s="836"/>
      <c r="RXS4459" s="836"/>
      <c r="RXT4459" s="836"/>
      <c r="RXU4459" s="836"/>
      <c r="RXV4459" s="836"/>
      <c r="RXW4459" s="836"/>
      <c r="RXX4459" s="836"/>
      <c r="RXY4459" s="836"/>
      <c r="RXZ4459" s="836"/>
      <c r="RYA4459" s="836"/>
      <c r="RYB4459" s="836"/>
      <c r="RYC4459" s="836"/>
      <c r="RYD4459" s="836"/>
      <c r="RYE4459" s="836"/>
      <c r="RYF4459" s="836"/>
      <c r="RYG4459" s="836"/>
      <c r="RYH4459" s="836"/>
      <c r="RYI4459" s="836"/>
      <c r="RYJ4459" s="836"/>
      <c r="RYK4459" s="836"/>
      <c r="RYL4459" s="836"/>
      <c r="RYM4459" s="836"/>
      <c r="RYN4459" s="836"/>
      <c r="RYO4459" s="836"/>
      <c r="RYP4459" s="836"/>
      <c r="RYQ4459" s="836"/>
      <c r="RYR4459" s="836"/>
      <c r="RYS4459" s="836"/>
      <c r="RYT4459" s="836"/>
      <c r="RYU4459" s="836"/>
      <c r="RYV4459" s="836"/>
      <c r="RYW4459" s="836"/>
      <c r="RYX4459" s="836"/>
      <c r="RYY4459" s="836"/>
      <c r="RYZ4459" s="836"/>
      <c r="RZA4459" s="836"/>
      <c r="RZB4459" s="836"/>
      <c r="RZC4459" s="836"/>
      <c r="RZD4459" s="836"/>
      <c r="RZE4459" s="836"/>
      <c r="RZF4459" s="836"/>
      <c r="RZG4459" s="836"/>
      <c r="RZH4459" s="836"/>
      <c r="RZI4459" s="836"/>
      <c r="RZJ4459" s="836"/>
      <c r="RZK4459" s="836"/>
      <c r="RZL4459" s="836"/>
      <c r="RZM4459" s="836"/>
      <c r="RZN4459" s="836"/>
      <c r="RZO4459" s="836"/>
      <c r="RZP4459" s="836"/>
      <c r="RZQ4459" s="836"/>
      <c r="RZR4459" s="836"/>
      <c r="RZS4459" s="836"/>
      <c r="RZT4459" s="836"/>
      <c r="RZU4459" s="836"/>
      <c r="RZV4459" s="836"/>
      <c r="RZW4459" s="836"/>
      <c r="RZX4459" s="836"/>
      <c r="RZY4459" s="836"/>
      <c r="RZZ4459" s="836"/>
      <c r="SAA4459" s="836"/>
      <c r="SAB4459" s="836"/>
      <c r="SAC4459" s="836"/>
      <c r="SAD4459" s="836"/>
      <c r="SAE4459" s="836"/>
      <c r="SAF4459" s="836"/>
      <c r="SAG4459" s="836"/>
      <c r="SAH4459" s="836"/>
      <c r="SAI4459" s="836"/>
      <c r="SAJ4459" s="836"/>
      <c r="SAK4459" s="836"/>
      <c r="SAL4459" s="836"/>
      <c r="SAM4459" s="836"/>
      <c r="SAN4459" s="836"/>
      <c r="SAO4459" s="836"/>
      <c r="SAP4459" s="836"/>
      <c r="SAQ4459" s="836"/>
      <c r="SAR4459" s="836"/>
      <c r="SAS4459" s="836"/>
      <c r="SAT4459" s="836"/>
      <c r="SAU4459" s="836"/>
      <c r="SAV4459" s="836"/>
      <c r="SAW4459" s="836"/>
      <c r="SAX4459" s="836"/>
      <c r="SAY4459" s="836"/>
      <c r="SAZ4459" s="836"/>
      <c r="SBA4459" s="836"/>
      <c r="SBB4459" s="836"/>
      <c r="SBC4459" s="836"/>
      <c r="SBD4459" s="836"/>
      <c r="SBE4459" s="836"/>
      <c r="SBF4459" s="836"/>
      <c r="SBG4459" s="836"/>
      <c r="SBH4459" s="836"/>
      <c r="SBI4459" s="836"/>
      <c r="SBJ4459" s="836"/>
      <c r="SBK4459" s="836"/>
      <c r="SBL4459" s="836"/>
      <c r="SBM4459" s="836"/>
      <c r="SBN4459" s="836"/>
      <c r="SBO4459" s="836"/>
      <c r="SBP4459" s="836"/>
      <c r="SBQ4459" s="836"/>
      <c r="SBR4459" s="836"/>
      <c r="SBS4459" s="836"/>
      <c r="SBT4459" s="836"/>
      <c r="SBU4459" s="836"/>
      <c r="SBV4459" s="836"/>
      <c r="SBW4459" s="836"/>
      <c r="SBX4459" s="836"/>
      <c r="SBY4459" s="836"/>
      <c r="SBZ4459" s="836"/>
      <c r="SCA4459" s="836"/>
      <c r="SCB4459" s="836"/>
      <c r="SCC4459" s="836"/>
      <c r="SCD4459" s="836"/>
      <c r="SCE4459" s="836"/>
      <c r="SCF4459" s="836"/>
      <c r="SCG4459" s="836"/>
      <c r="SCH4459" s="836"/>
      <c r="SCI4459" s="836"/>
      <c r="SCJ4459" s="836"/>
      <c r="SCK4459" s="836"/>
      <c r="SCL4459" s="836"/>
      <c r="SCM4459" s="836"/>
      <c r="SCN4459" s="836"/>
      <c r="SCO4459" s="836"/>
      <c r="SCP4459" s="836"/>
      <c r="SCQ4459" s="836"/>
      <c r="SCR4459" s="836"/>
      <c r="SCS4459" s="836"/>
      <c r="SCT4459" s="836"/>
      <c r="SCU4459" s="836"/>
      <c r="SCV4459" s="836"/>
      <c r="SCW4459" s="836"/>
      <c r="SCX4459" s="836"/>
      <c r="SCY4459" s="836"/>
      <c r="SCZ4459" s="836"/>
      <c r="SDA4459" s="836"/>
      <c r="SDB4459" s="836"/>
      <c r="SDC4459" s="836"/>
      <c r="SDD4459" s="836"/>
      <c r="SDE4459" s="836"/>
      <c r="SDF4459" s="836"/>
      <c r="SDG4459" s="836"/>
      <c r="SDH4459" s="836"/>
      <c r="SDI4459" s="836"/>
      <c r="SDJ4459" s="836"/>
      <c r="SDK4459" s="836"/>
      <c r="SDL4459" s="836"/>
      <c r="SDM4459" s="836"/>
      <c r="SDN4459" s="836"/>
      <c r="SDO4459" s="836"/>
      <c r="SDP4459" s="836"/>
      <c r="SDQ4459" s="836"/>
      <c r="SDR4459" s="836"/>
      <c r="SDS4459" s="836"/>
      <c r="SDT4459" s="836"/>
      <c r="SDU4459" s="836"/>
      <c r="SDV4459" s="836"/>
      <c r="SDW4459" s="836"/>
      <c r="SDX4459" s="836"/>
      <c r="SDY4459" s="836"/>
      <c r="SDZ4459" s="836"/>
      <c r="SEA4459" s="836"/>
      <c r="SEB4459" s="836"/>
      <c r="SEC4459" s="836"/>
      <c r="SED4459" s="836"/>
      <c r="SEE4459" s="836"/>
      <c r="SEF4459" s="836"/>
      <c r="SEG4459" s="836"/>
      <c r="SEH4459" s="836"/>
      <c r="SEI4459" s="836"/>
      <c r="SEJ4459" s="836"/>
      <c r="SEK4459" s="836"/>
      <c r="SEL4459" s="836"/>
      <c r="SEM4459" s="836"/>
      <c r="SEN4459" s="836"/>
      <c r="SEO4459" s="836"/>
      <c r="SEP4459" s="836"/>
      <c r="SEQ4459" s="836"/>
      <c r="SER4459" s="836"/>
      <c r="SES4459" s="836"/>
      <c r="SET4459" s="836"/>
      <c r="SEU4459" s="836"/>
      <c r="SEV4459" s="836"/>
      <c r="SEW4459" s="836"/>
      <c r="SEX4459" s="836"/>
      <c r="SEY4459" s="836"/>
      <c r="SEZ4459" s="836"/>
      <c r="SFA4459" s="836"/>
      <c r="SFB4459" s="836"/>
      <c r="SFC4459" s="836"/>
      <c r="SFD4459" s="836"/>
      <c r="SFE4459" s="836"/>
      <c r="SFF4459" s="836"/>
      <c r="SFG4459" s="836"/>
      <c r="SFH4459" s="836"/>
      <c r="SFI4459" s="836"/>
      <c r="SFJ4459" s="836"/>
      <c r="SFK4459" s="836"/>
      <c r="SFL4459" s="836"/>
      <c r="SFM4459" s="836"/>
      <c r="SFN4459" s="836"/>
      <c r="SFO4459" s="836"/>
      <c r="SFP4459" s="836"/>
      <c r="SFQ4459" s="836"/>
      <c r="SFR4459" s="836"/>
      <c r="SFS4459" s="836"/>
      <c r="SFT4459" s="836"/>
      <c r="SFU4459" s="836"/>
      <c r="SFV4459" s="836"/>
      <c r="SFW4459" s="836"/>
      <c r="SFX4459" s="836"/>
      <c r="SFY4459" s="836"/>
      <c r="SFZ4459" s="836"/>
      <c r="SGA4459" s="836"/>
      <c r="SGB4459" s="836"/>
      <c r="SGC4459" s="836"/>
      <c r="SGD4459" s="836"/>
      <c r="SGE4459" s="836"/>
      <c r="SGF4459" s="836"/>
      <c r="SGG4459" s="836"/>
      <c r="SGH4459" s="836"/>
      <c r="SGI4459" s="836"/>
      <c r="SGJ4459" s="836"/>
      <c r="SGK4459" s="836"/>
      <c r="SGL4459" s="836"/>
      <c r="SGM4459" s="836"/>
      <c r="SGN4459" s="836"/>
      <c r="SGO4459" s="836"/>
      <c r="SGP4459" s="836"/>
      <c r="SGQ4459" s="836"/>
      <c r="SGR4459" s="836"/>
      <c r="SGS4459" s="836"/>
      <c r="SGT4459" s="836"/>
      <c r="SGU4459" s="836"/>
      <c r="SGV4459" s="836"/>
      <c r="SGW4459" s="836"/>
      <c r="SGX4459" s="836"/>
      <c r="SGY4459" s="836"/>
      <c r="SGZ4459" s="836"/>
      <c r="SHA4459" s="836"/>
      <c r="SHB4459" s="836"/>
      <c r="SHC4459" s="836"/>
      <c r="SHD4459" s="836"/>
      <c r="SHE4459" s="836"/>
      <c r="SHF4459" s="836"/>
      <c r="SHG4459" s="836"/>
      <c r="SHH4459" s="836"/>
      <c r="SHI4459" s="836"/>
      <c r="SHJ4459" s="836"/>
      <c r="SHK4459" s="836"/>
      <c r="SHL4459" s="836"/>
      <c r="SHM4459" s="836"/>
      <c r="SHN4459" s="836"/>
      <c r="SHO4459" s="836"/>
      <c r="SHP4459" s="836"/>
      <c r="SHQ4459" s="836"/>
      <c r="SHR4459" s="836"/>
      <c r="SHS4459" s="836"/>
      <c r="SHT4459" s="836"/>
      <c r="SHU4459" s="836"/>
      <c r="SHV4459" s="836"/>
      <c r="SHW4459" s="836"/>
      <c r="SHX4459" s="836"/>
      <c r="SHY4459" s="836"/>
      <c r="SHZ4459" s="836"/>
      <c r="SIA4459" s="836"/>
      <c r="SIB4459" s="836"/>
      <c r="SIC4459" s="836"/>
      <c r="SID4459" s="836"/>
      <c r="SIE4459" s="836"/>
      <c r="SIF4459" s="836"/>
      <c r="SIG4459" s="836"/>
      <c r="SIH4459" s="836"/>
      <c r="SII4459" s="836"/>
      <c r="SIJ4459" s="836"/>
      <c r="SIK4459" s="836"/>
      <c r="SIL4459" s="836"/>
      <c r="SIM4459" s="836"/>
      <c r="SIN4459" s="836"/>
      <c r="SIO4459" s="836"/>
      <c r="SIP4459" s="836"/>
      <c r="SIQ4459" s="836"/>
      <c r="SIR4459" s="836"/>
      <c r="SIS4459" s="836"/>
      <c r="SIT4459" s="836"/>
      <c r="SIU4459" s="836"/>
      <c r="SIV4459" s="836"/>
      <c r="SIW4459" s="836"/>
      <c r="SIX4459" s="836"/>
      <c r="SIY4459" s="836"/>
      <c r="SIZ4459" s="836"/>
      <c r="SJA4459" s="836"/>
      <c r="SJB4459" s="836"/>
      <c r="SJC4459" s="836"/>
      <c r="SJD4459" s="836"/>
      <c r="SJE4459" s="836"/>
      <c r="SJF4459" s="836"/>
      <c r="SJG4459" s="836"/>
      <c r="SJH4459" s="836"/>
      <c r="SJI4459" s="836"/>
      <c r="SJJ4459" s="836"/>
      <c r="SJK4459" s="836"/>
      <c r="SJL4459" s="836"/>
      <c r="SJM4459" s="836"/>
      <c r="SJN4459" s="836"/>
      <c r="SJO4459" s="836"/>
      <c r="SJP4459" s="836"/>
      <c r="SJQ4459" s="836"/>
      <c r="SJR4459" s="836"/>
      <c r="SJS4459" s="836"/>
      <c r="SJT4459" s="836"/>
      <c r="SJU4459" s="836"/>
      <c r="SJV4459" s="836"/>
      <c r="SJW4459" s="836"/>
      <c r="SJX4459" s="836"/>
      <c r="SJY4459" s="836"/>
      <c r="SJZ4459" s="836"/>
      <c r="SKA4459" s="836"/>
      <c r="SKB4459" s="836"/>
      <c r="SKC4459" s="836"/>
      <c r="SKD4459" s="836"/>
      <c r="SKE4459" s="836"/>
      <c r="SKF4459" s="836"/>
      <c r="SKG4459" s="836"/>
      <c r="SKH4459" s="836"/>
      <c r="SKI4459" s="836"/>
      <c r="SKJ4459" s="836"/>
      <c r="SKK4459" s="836"/>
      <c r="SKL4459" s="836"/>
      <c r="SKM4459" s="836"/>
      <c r="SKN4459" s="836"/>
      <c r="SKO4459" s="836"/>
      <c r="SKP4459" s="836"/>
      <c r="SKQ4459" s="836"/>
      <c r="SKR4459" s="836"/>
      <c r="SKS4459" s="836"/>
      <c r="SKT4459" s="836"/>
      <c r="SKU4459" s="836"/>
      <c r="SKV4459" s="836"/>
      <c r="SKW4459" s="836"/>
      <c r="SKX4459" s="836"/>
      <c r="SKY4459" s="836"/>
      <c r="SKZ4459" s="836"/>
      <c r="SLA4459" s="836"/>
      <c r="SLB4459" s="836"/>
      <c r="SLC4459" s="836"/>
      <c r="SLD4459" s="836"/>
      <c r="SLE4459" s="836"/>
      <c r="SLF4459" s="836"/>
      <c r="SLG4459" s="836"/>
      <c r="SLH4459" s="836"/>
      <c r="SLI4459" s="836"/>
      <c r="SLJ4459" s="836"/>
      <c r="SLK4459" s="836"/>
      <c r="SLL4459" s="836"/>
      <c r="SLM4459" s="836"/>
      <c r="SLN4459" s="836"/>
      <c r="SLO4459" s="836"/>
      <c r="SLP4459" s="836"/>
      <c r="SLQ4459" s="836"/>
      <c r="SLR4459" s="836"/>
      <c r="SLS4459" s="836"/>
      <c r="SLT4459" s="836"/>
      <c r="SLU4459" s="836"/>
      <c r="SLV4459" s="836"/>
      <c r="SLW4459" s="836"/>
      <c r="SLX4459" s="836"/>
      <c r="SLY4459" s="836"/>
      <c r="SLZ4459" s="836"/>
      <c r="SMA4459" s="836"/>
      <c r="SMB4459" s="836"/>
      <c r="SMC4459" s="836"/>
      <c r="SMD4459" s="836"/>
      <c r="SME4459" s="836"/>
      <c r="SMF4459" s="836"/>
      <c r="SMG4459" s="836"/>
      <c r="SMH4459" s="836"/>
      <c r="SMI4459" s="836"/>
      <c r="SMJ4459" s="836"/>
      <c r="SMK4459" s="836"/>
      <c r="SML4459" s="836"/>
      <c r="SMM4459" s="836"/>
      <c r="SMN4459" s="836"/>
      <c r="SMO4459" s="836"/>
      <c r="SMP4459" s="836"/>
      <c r="SMQ4459" s="836"/>
      <c r="SMR4459" s="836"/>
      <c r="SMS4459" s="836"/>
      <c r="SMT4459" s="836"/>
      <c r="SMU4459" s="836"/>
      <c r="SMV4459" s="836"/>
      <c r="SMW4459" s="836"/>
      <c r="SMX4459" s="836"/>
      <c r="SMY4459" s="836"/>
      <c r="SMZ4459" s="836"/>
      <c r="SNA4459" s="836"/>
      <c r="SNB4459" s="836"/>
      <c r="SNC4459" s="836"/>
      <c r="SND4459" s="836"/>
      <c r="SNE4459" s="836"/>
      <c r="SNF4459" s="836"/>
      <c r="SNG4459" s="836"/>
      <c r="SNH4459" s="836"/>
      <c r="SNI4459" s="836"/>
      <c r="SNJ4459" s="836"/>
      <c r="SNK4459" s="836"/>
      <c r="SNL4459" s="836"/>
      <c r="SNM4459" s="836"/>
      <c r="SNN4459" s="836"/>
      <c r="SNO4459" s="836"/>
      <c r="SNP4459" s="836"/>
      <c r="SNQ4459" s="836"/>
      <c r="SNR4459" s="836"/>
      <c r="SNS4459" s="836"/>
      <c r="SNT4459" s="836"/>
      <c r="SNU4459" s="836"/>
      <c r="SNV4459" s="836"/>
      <c r="SNW4459" s="836"/>
      <c r="SNX4459" s="836"/>
      <c r="SNY4459" s="836"/>
      <c r="SNZ4459" s="836"/>
      <c r="SOA4459" s="836"/>
      <c r="SOB4459" s="836"/>
      <c r="SOC4459" s="836"/>
      <c r="SOD4459" s="836"/>
      <c r="SOE4459" s="836"/>
      <c r="SOF4459" s="836"/>
      <c r="SOG4459" s="836"/>
      <c r="SOH4459" s="836"/>
      <c r="SOI4459" s="836"/>
      <c r="SOJ4459" s="836"/>
      <c r="SOK4459" s="836"/>
      <c r="SOL4459" s="836"/>
      <c r="SOM4459" s="836"/>
      <c r="SON4459" s="836"/>
      <c r="SOO4459" s="836"/>
      <c r="SOP4459" s="836"/>
      <c r="SOQ4459" s="836"/>
      <c r="SOR4459" s="836"/>
      <c r="SOS4459" s="836"/>
      <c r="SOT4459" s="836"/>
      <c r="SOU4459" s="836"/>
      <c r="SOV4459" s="836"/>
      <c r="SOW4459" s="836"/>
      <c r="SOX4459" s="836"/>
      <c r="SOY4459" s="836"/>
      <c r="SOZ4459" s="836"/>
      <c r="SPA4459" s="836"/>
      <c r="SPB4459" s="836"/>
      <c r="SPC4459" s="836"/>
      <c r="SPD4459" s="836"/>
      <c r="SPE4459" s="836"/>
      <c r="SPF4459" s="836"/>
      <c r="SPG4459" s="836"/>
      <c r="SPH4459" s="836"/>
      <c r="SPI4459" s="836"/>
      <c r="SPJ4459" s="836"/>
      <c r="SPK4459" s="836"/>
      <c r="SPL4459" s="836"/>
      <c r="SPM4459" s="836"/>
      <c r="SPN4459" s="836"/>
      <c r="SPO4459" s="836"/>
      <c r="SPP4459" s="836"/>
      <c r="SPQ4459" s="836"/>
      <c r="SPR4459" s="836"/>
      <c r="SPS4459" s="836"/>
      <c r="SPT4459" s="836"/>
      <c r="SPU4459" s="836"/>
      <c r="SPV4459" s="836"/>
      <c r="SPW4459" s="836"/>
      <c r="SPX4459" s="836"/>
      <c r="SPY4459" s="836"/>
      <c r="SPZ4459" s="836"/>
      <c r="SQA4459" s="836"/>
      <c r="SQB4459" s="836"/>
      <c r="SQC4459" s="836"/>
      <c r="SQD4459" s="836"/>
      <c r="SQE4459" s="836"/>
      <c r="SQF4459" s="836"/>
      <c r="SQG4459" s="836"/>
      <c r="SQH4459" s="836"/>
      <c r="SQI4459" s="836"/>
      <c r="SQJ4459" s="836"/>
      <c r="SQK4459" s="836"/>
      <c r="SQL4459" s="836"/>
      <c r="SQM4459" s="836"/>
      <c r="SQN4459" s="836"/>
      <c r="SQO4459" s="836"/>
      <c r="SQP4459" s="836"/>
      <c r="SQQ4459" s="836"/>
      <c r="SQR4459" s="836"/>
      <c r="SQS4459" s="836"/>
      <c r="SQT4459" s="836"/>
      <c r="SQU4459" s="836"/>
      <c r="SQV4459" s="836"/>
      <c r="SQW4459" s="836"/>
      <c r="SQX4459" s="836"/>
      <c r="SQY4459" s="836"/>
      <c r="SQZ4459" s="836"/>
      <c r="SRA4459" s="836"/>
      <c r="SRB4459" s="836"/>
      <c r="SRC4459" s="836"/>
      <c r="SRD4459" s="836"/>
      <c r="SRE4459" s="836"/>
      <c r="SRF4459" s="836"/>
      <c r="SRG4459" s="836"/>
      <c r="SRH4459" s="836"/>
      <c r="SRI4459" s="836"/>
      <c r="SRJ4459" s="836"/>
      <c r="SRK4459" s="836"/>
      <c r="SRL4459" s="836"/>
      <c r="SRM4459" s="836"/>
      <c r="SRN4459" s="836"/>
      <c r="SRO4459" s="836"/>
      <c r="SRP4459" s="836"/>
      <c r="SRQ4459" s="836"/>
      <c r="SRR4459" s="836"/>
      <c r="SRS4459" s="836"/>
      <c r="SRT4459" s="836"/>
      <c r="SRU4459" s="836"/>
      <c r="SRV4459" s="836"/>
      <c r="SRW4459" s="836"/>
      <c r="SRX4459" s="836"/>
      <c r="SRY4459" s="836"/>
      <c r="SRZ4459" s="836"/>
      <c r="SSA4459" s="836"/>
      <c r="SSB4459" s="836"/>
      <c r="SSC4459" s="836"/>
      <c r="SSD4459" s="836"/>
      <c r="SSE4459" s="836"/>
      <c r="SSF4459" s="836"/>
      <c r="SSG4459" s="836"/>
      <c r="SSH4459" s="836"/>
      <c r="SSI4459" s="836"/>
      <c r="SSJ4459" s="836"/>
      <c r="SSK4459" s="836"/>
      <c r="SSL4459" s="836"/>
      <c r="SSM4459" s="836"/>
      <c r="SSN4459" s="836"/>
      <c r="SSO4459" s="836"/>
      <c r="SSP4459" s="836"/>
      <c r="SSQ4459" s="836"/>
      <c r="SSR4459" s="836"/>
      <c r="SSS4459" s="836"/>
      <c r="SST4459" s="836"/>
      <c r="SSU4459" s="836"/>
      <c r="SSV4459" s="836"/>
      <c r="SSW4459" s="836"/>
      <c r="SSX4459" s="836"/>
      <c r="SSY4459" s="836"/>
      <c r="SSZ4459" s="836"/>
      <c r="STA4459" s="836"/>
      <c r="STB4459" s="836"/>
      <c r="STC4459" s="836"/>
      <c r="STD4459" s="836"/>
      <c r="STE4459" s="836"/>
      <c r="STF4459" s="836"/>
      <c r="STG4459" s="836"/>
      <c r="STH4459" s="836"/>
      <c r="STI4459" s="836"/>
      <c r="STJ4459" s="836"/>
      <c r="STK4459" s="836"/>
      <c r="STL4459" s="836"/>
      <c r="STM4459" s="836"/>
      <c r="STN4459" s="836"/>
      <c r="STO4459" s="836"/>
      <c r="STP4459" s="836"/>
      <c r="STQ4459" s="836"/>
      <c r="STR4459" s="836"/>
      <c r="STS4459" s="836"/>
      <c r="STT4459" s="836"/>
      <c r="STU4459" s="836"/>
      <c r="STV4459" s="836"/>
      <c r="STW4459" s="836"/>
      <c r="STX4459" s="836"/>
      <c r="STY4459" s="836"/>
      <c r="STZ4459" s="836"/>
      <c r="SUA4459" s="836"/>
      <c r="SUB4459" s="836"/>
      <c r="SUC4459" s="836"/>
      <c r="SUD4459" s="836"/>
      <c r="SUE4459" s="836"/>
      <c r="SUF4459" s="836"/>
      <c r="SUG4459" s="836"/>
      <c r="SUH4459" s="836"/>
      <c r="SUI4459" s="836"/>
      <c r="SUJ4459" s="836"/>
      <c r="SUK4459" s="836"/>
      <c r="SUL4459" s="836"/>
      <c r="SUM4459" s="836"/>
      <c r="SUN4459" s="836"/>
      <c r="SUO4459" s="836"/>
      <c r="SUP4459" s="836"/>
      <c r="SUQ4459" s="836"/>
      <c r="SUR4459" s="836"/>
      <c r="SUS4459" s="836"/>
      <c r="SUT4459" s="836"/>
      <c r="SUU4459" s="836"/>
      <c r="SUV4459" s="836"/>
      <c r="SUW4459" s="836"/>
      <c r="SUX4459" s="836"/>
      <c r="SUY4459" s="836"/>
      <c r="SUZ4459" s="836"/>
      <c r="SVA4459" s="836"/>
      <c r="SVB4459" s="836"/>
      <c r="SVC4459" s="836"/>
      <c r="SVD4459" s="836"/>
      <c r="SVE4459" s="836"/>
      <c r="SVF4459" s="836"/>
      <c r="SVG4459" s="836"/>
      <c r="SVH4459" s="836"/>
      <c r="SVI4459" s="836"/>
      <c r="SVJ4459" s="836"/>
      <c r="SVK4459" s="836"/>
      <c r="SVL4459" s="836"/>
      <c r="SVM4459" s="836"/>
      <c r="SVN4459" s="836"/>
      <c r="SVO4459" s="836"/>
      <c r="SVP4459" s="836"/>
      <c r="SVQ4459" s="836"/>
      <c r="SVR4459" s="836"/>
      <c r="SVS4459" s="836"/>
      <c r="SVT4459" s="836"/>
      <c r="SVU4459" s="836"/>
      <c r="SVV4459" s="836"/>
      <c r="SVW4459" s="836"/>
      <c r="SVX4459" s="836"/>
      <c r="SVY4459" s="836"/>
      <c r="SVZ4459" s="836"/>
      <c r="SWA4459" s="836"/>
      <c r="SWB4459" s="836"/>
      <c r="SWC4459" s="836"/>
      <c r="SWD4459" s="836"/>
      <c r="SWE4459" s="836"/>
      <c r="SWF4459" s="836"/>
      <c r="SWG4459" s="836"/>
      <c r="SWH4459" s="836"/>
      <c r="SWI4459" s="836"/>
      <c r="SWJ4459" s="836"/>
      <c r="SWK4459" s="836"/>
      <c r="SWL4459" s="836"/>
      <c r="SWM4459" s="836"/>
      <c r="SWN4459" s="836"/>
      <c r="SWO4459" s="836"/>
      <c r="SWP4459" s="836"/>
      <c r="SWQ4459" s="836"/>
      <c r="SWR4459" s="836"/>
      <c r="SWS4459" s="836"/>
      <c r="SWT4459" s="836"/>
      <c r="SWU4459" s="836"/>
      <c r="SWV4459" s="836"/>
      <c r="SWW4459" s="836"/>
      <c r="SWX4459" s="836"/>
      <c r="SWY4459" s="836"/>
      <c r="SWZ4459" s="836"/>
      <c r="SXA4459" s="836"/>
      <c r="SXB4459" s="836"/>
      <c r="SXC4459" s="836"/>
      <c r="SXD4459" s="836"/>
      <c r="SXE4459" s="836"/>
      <c r="SXF4459" s="836"/>
      <c r="SXG4459" s="836"/>
      <c r="SXH4459" s="836"/>
      <c r="SXI4459" s="836"/>
      <c r="SXJ4459" s="836"/>
      <c r="SXK4459" s="836"/>
      <c r="SXL4459" s="836"/>
      <c r="SXM4459" s="836"/>
      <c r="SXN4459" s="836"/>
      <c r="SXO4459" s="836"/>
      <c r="SXP4459" s="836"/>
      <c r="SXQ4459" s="836"/>
      <c r="SXR4459" s="836"/>
      <c r="SXS4459" s="836"/>
      <c r="SXT4459" s="836"/>
      <c r="SXU4459" s="836"/>
      <c r="SXV4459" s="836"/>
      <c r="SXW4459" s="836"/>
      <c r="SXX4459" s="836"/>
      <c r="SXY4459" s="836"/>
      <c r="SXZ4459" s="836"/>
      <c r="SYA4459" s="836"/>
      <c r="SYB4459" s="836"/>
      <c r="SYC4459" s="836"/>
      <c r="SYD4459" s="836"/>
      <c r="SYE4459" s="836"/>
      <c r="SYF4459" s="836"/>
      <c r="SYG4459" s="836"/>
      <c r="SYH4459" s="836"/>
      <c r="SYI4459" s="836"/>
      <c r="SYJ4459" s="836"/>
      <c r="SYK4459" s="836"/>
      <c r="SYL4459" s="836"/>
      <c r="SYM4459" s="836"/>
      <c r="SYN4459" s="836"/>
      <c r="SYO4459" s="836"/>
      <c r="SYP4459" s="836"/>
      <c r="SYQ4459" s="836"/>
      <c r="SYR4459" s="836"/>
      <c r="SYS4459" s="836"/>
      <c r="SYT4459" s="836"/>
      <c r="SYU4459" s="836"/>
      <c r="SYV4459" s="836"/>
      <c r="SYW4459" s="836"/>
      <c r="SYX4459" s="836"/>
      <c r="SYY4459" s="836"/>
      <c r="SYZ4459" s="836"/>
      <c r="SZA4459" s="836"/>
      <c r="SZB4459" s="836"/>
      <c r="SZC4459" s="836"/>
      <c r="SZD4459" s="836"/>
      <c r="SZE4459" s="836"/>
      <c r="SZF4459" s="836"/>
      <c r="SZG4459" s="836"/>
      <c r="SZH4459" s="836"/>
      <c r="SZI4459" s="836"/>
      <c r="SZJ4459" s="836"/>
      <c r="SZK4459" s="836"/>
      <c r="SZL4459" s="836"/>
      <c r="SZM4459" s="836"/>
      <c r="SZN4459" s="836"/>
      <c r="SZO4459" s="836"/>
      <c r="SZP4459" s="836"/>
      <c r="SZQ4459" s="836"/>
      <c r="SZR4459" s="836"/>
      <c r="SZS4459" s="836"/>
      <c r="SZT4459" s="836"/>
      <c r="SZU4459" s="836"/>
      <c r="SZV4459" s="836"/>
      <c r="SZW4459" s="836"/>
      <c r="SZX4459" s="836"/>
      <c r="SZY4459" s="836"/>
      <c r="SZZ4459" s="836"/>
      <c r="TAA4459" s="836"/>
      <c r="TAB4459" s="836"/>
      <c r="TAC4459" s="836"/>
      <c r="TAD4459" s="836"/>
      <c r="TAE4459" s="836"/>
      <c r="TAF4459" s="836"/>
      <c r="TAG4459" s="836"/>
      <c r="TAH4459" s="836"/>
      <c r="TAI4459" s="836"/>
      <c r="TAJ4459" s="836"/>
      <c r="TAK4459" s="836"/>
      <c r="TAL4459" s="836"/>
      <c r="TAM4459" s="836"/>
      <c r="TAN4459" s="836"/>
      <c r="TAO4459" s="836"/>
      <c r="TAP4459" s="836"/>
      <c r="TAQ4459" s="836"/>
      <c r="TAR4459" s="836"/>
      <c r="TAS4459" s="836"/>
      <c r="TAT4459" s="836"/>
      <c r="TAU4459" s="836"/>
      <c r="TAV4459" s="836"/>
      <c r="TAW4459" s="836"/>
      <c r="TAX4459" s="836"/>
      <c r="TAY4459" s="836"/>
      <c r="TAZ4459" s="836"/>
      <c r="TBA4459" s="836"/>
      <c r="TBB4459" s="836"/>
      <c r="TBC4459" s="836"/>
      <c r="TBD4459" s="836"/>
      <c r="TBE4459" s="836"/>
      <c r="TBF4459" s="836"/>
      <c r="TBG4459" s="836"/>
      <c r="TBH4459" s="836"/>
      <c r="TBI4459" s="836"/>
      <c r="TBJ4459" s="836"/>
      <c r="TBK4459" s="836"/>
      <c r="TBL4459" s="836"/>
      <c r="TBM4459" s="836"/>
      <c r="TBN4459" s="836"/>
      <c r="TBO4459" s="836"/>
      <c r="TBP4459" s="836"/>
      <c r="TBQ4459" s="836"/>
      <c r="TBR4459" s="836"/>
      <c r="TBS4459" s="836"/>
      <c r="TBT4459" s="836"/>
      <c r="TBU4459" s="836"/>
      <c r="TBV4459" s="836"/>
      <c r="TBW4459" s="836"/>
      <c r="TBX4459" s="836"/>
      <c r="TBY4459" s="836"/>
      <c r="TBZ4459" s="836"/>
      <c r="TCA4459" s="836"/>
      <c r="TCB4459" s="836"/>
      <c r="TCC4459" s="836"/>
      <c r="TCD4459" s="836"/>
      <c r="TCE4459" s="836"/>
      <c r="TCF4459" s="836"/>
      <c r="TCG4459" s="836"/>
      <c r="TCH4459" s="836"/>
      <c r="TCI4459" s="836"/>
      <c r="TCJ4459" s="836"/>
      <c r="TCK4459" s="836"/>
      <c r="TCL4459" s="836"/>
      <c r="TCM4459" s="836"/>
      <c r="TCN4459" s="836"/>
      <c r="TCO4459" s="836"/>
      <c r="TCP4459" s="836"/>
      <c r="TCQ4459" s="836"/>
      <c r="TCR4459" s="836"/>
      <c r="TCS4459" s="836"/>
      <c r="TCT4459" s="836"/>
      <c r="TCU4459" s="836"/>
      <c r="TCV4459" s="836"/>
      <c r="TCW4459" s="836"/>
      <c r="TCX4459" s="836"/>
      <c r="TCY4459" s="836"/>
      <c r="TCZ4459" s="836"/>
      <c r="TDA4459" s="836"/>
      <c r="TDB4459" s="836"/>
      <c r="TDC4459" s="836"/>
      <c r="TDD4459" s="836"/>
      <c r="TDE4459" s="836"/>
      <c r="TDF4459" s="836"/>
      <c r="TDG4459" s="836"/>
      <c r="TDH4459" s="836"/>
      <c r="TDI4459" s="836"/>
      <c r="TDJ4459" s="836"/>
      <c r="TDK4459" s="836"/>
      <c r="TDL4459" s="836"/>
      <c r="TDM4459" s="836"/>
      <c r="TDN4459" s="836"/>
      <c r="TDO4459" s="836"/>
      <c r="TDP4459" s="836"/>
      <c r="TDQ4459" s="836"/>
      <c r="TDR4459" s="836"/>
      <c r="TDS4459" s="836"/>
      <c r="TDT4459" s="836"/>
      <c r="TDU4459" s="836"/>
      <c r="TDV4459" s="836"/>
      <c r="TDW4459" s="836"/>
      <c r="TDX4459" s="836"/>
      <c r="TDY4459" s="836"/>
      <c r="TDZ4459" s="836"/>
      <c r="TEA4459" s="836"/>
      <c r="TEB4459" s="836"/>
      <c r="TEC4459" s="836"/>
      <c r="TED4459" s="836"/>
      <c r="TEE4459" s="836"/>
      <c r="TEF4459" s="836"/>
      <c r="TEG4459" s="836"/>
      <c r="TEH4459" s="836"/>
      <c r="TEI4459" s="836"/>
      <c r="TEJ4459" s="836"/>
      <c r="TEK4459" s="836"/>
      <c r="TEL4459" s="836"/>
      <c r="TEM4459" s="836"/>
      <c r="TEN4459" s="836"/>
      <c r="TEO4459" s="836"/>
      <c r="TEP4459" s="836"/>
      <c r="TEQ4459" s="836"/>
      <c r="TER4459" s="836"/>
      <c r="TES4459" s="836"/>
      <c r="TET4459" s="836"/>
      <c r="TEU4459" s="836"/>
      <c r="TEV4459" s="836"/>
      <c r="TEW4459" s="836"/>
      <c r="TEX4459" s="836"/>
      <c r="TEY4459" s="836"/>
      <c r="TEZ4459" s="836"/>
      <c r="TFA4459" s="836"/>
      <c r="TFB4459" s="836"/>
      <c r="TFC4459" s="836"/>
      <c r="TFD4459" s="836"/>
      <c r="TFE4459" s="836"/>
      <c r="TFF4459" s="836"/>
      <c r="TFG4459" s="836"/>
      <c r="TFH4459" s="836"/>
      <c r="TFI4459" s="836"/>
      <c r="TFJ4459" s="836"/>
      <c r="TFK4459" s="836"/>
      <c r="TFL4459" s="836"/>
      <c r="TFM4459" s="836"/>
      <c r="TFN4459" s="836"/>
      <c r="TFO4459" s="836"/>
      <c r="TFP4459" s="836"/>
      <c r="TFQ4459" s="836"/>
      <c r="TFR4459" s="836"/>
      <c r="TFS4459" s="836"/>
      <c r="TFT4459" s="836"/>
      <c r="TFU4459" s="836"/>
      <c r="TFV4459" s="836"/>
      <c r="TFW4459" s="836"/>
      <c r="TFX4459" s="836"/>
      <c r="TFY4459" s="836"/>
      <c r="TFZ4459" s="836"/>
      <c r="TGA4459" s="836"/>
      <c r="TGB4459" s="836"/>
      <c r="TGC4459" s="836"/>
      <c r="TGD4459" s="836"/>
      <c r="TGE4459" s="836"/>
      <c r="TGF4459" s="836"/>
      <c r="TGG4459" s="836"/>
      <c r="TGH4459" s="836"/>
      <c r="TGI4459" s="836"/>
      <c r="TGJ4459" s="836"/>
      <c r="TGK4459" s="836"/>
      <c r="TGL4459" s="836"/>
      <c r="TGM4459" s="836"/>
      <c r="TGN4459" s="836"/>
      <c r="TGO4459" s="836"/>
      <c r="TGP4459" s="836"/>
      <c r="TGQ4459" s="836"/>
      <c r="TGR4459" s="836"/>
      <c r="TGS4459" s="836"/>
      <c r="TGT4459" s="836"/>
      <c r="TGU4459" s="836"/>
      <c r="TGV4459" s="836"/>
      <c r="TGW4459" s="836"/>
      <c r="TGX4459" s="836"/>
      <c r="TGY4459" s="836"/>
      <c r="TGZ4459" s="836"/>
      <c r="THA4459" s="836"/>
      <c r="THB4459" s="836"/>
      <c r="THC4459" s="836"/>
      <c r="THD4459" s="836"/>
      <c r="THE4459" s="836"/>
      <c r="THF4459" s="836"/>
      <c r="THG4459" s="836"/>
      <c r="THH4459" s="836"/>
      <c r="THI4459" s="836"/>
      <c r="THJ4459" s="836"/>
      <c r="THK4459" s="836"/>
      <c r="THL4459" s="836"/>
      <c r="THM4459" s="836"/>
      <c r="THN4459" s="836"/>
      <c r="THO4459" s="836"/>
      <c r="THP4459" s="836"/>
      <c r="THQ4459" s="836"/>
      <c r="THR4459" s="836"/>
      <c r="THS4459" s="836"/>
      <c r="THT4459" s="836"/>
      <c r="THU4459" s="836"/>
      <c r="THV4459" s="836"/>
      <c r="THW4459" s="836"/>
      <c r="THX4459" s="836"/>
      <c r="THY4459" s="836"/>
      <c r="THZ4459" s="836"/>
      <c r="TIA4459" s="836"/>
      <c r="TIB4459" s="836"/>
      <c r="TIC4459" s="836"/>
      <c r="TID4459" s="836"/>
      <c r="TIE4459" s="836"/>
      <c r="TIF4459" s="836"/>
      <c r="TIG4459" s="836"/>
      <c r="TIH4459" s="836"/>
      <c r="TII4459" s="836"/>
      <c r="TIJ4459" s="836"/>
      <c r="TIK4459" s="836"/>
      <c r="TIL4459" s="836"/>
      <c r="TIM4459" s="836"/>
      <c r="TIN4459" s="836"/>
      <c r="TIO4459" s="836"/>
      <c r="TIP4459" s="836"/>
      <c r="TIQ4459" s="836"/>
      <c r="TIR4459" s="836"/>
      <c r="TIS4459" s="836"/>
      <c r="TIT4459" s="836"/>
      <c r="TIU4459" s="836"/>
      <c r="TIV4459" s="836"/>
      <c r="TIW4459" s="836"/>
      <c r="TIX4459" s="836"/>
      <c r="TIY4459" s="836"/>
      <c r="TIZ4459" s="836"/>
      <c r="TJA4459" s="836"/>
      <c r="TJB4459" s="836"/>
      <c r="TJC4459" s="836"/>
      <c r="TJD4459" s="836"/>
      <c r="TJE4459" s="836"/>
      <c r="TJF4459" s="836"/>
      <c r="TJG4459" s="836"/>
      <c r="TJH4459" s="836"/>
      <c r="TJI4459" s="836"/>
      <c r="TJJ4459" s="836"/>
      <c r="TJK4459" s="836"/>
      <c r="TJL4459" s="836"/>
      <c r="TJM4459" s="836"/>
      <c r="TJN4459" s="836"/>
      <c r="TJO4459" s="836"/>
      <c r="TJP4459" s="836"/>
      <c r="TJQ4459" s="836"/>
      <c r="TJR4459" s="836"/>
      <c r="TJS4459" s="836"/>
      <c r="TJT4459" s="836"/>
      <c r="TJU4459" s="836"/>
      <c r="TJV4459" s="836"/>
      <c r="TJW4459" s="836"/>
      <c r="TJX4459" s="836"/>
      <c r="TJY4459" s="836"/>
      <c r="TJZ4459" s="836"/>
      <c r="TKA4459" s="836"/>
      <c r="TKB4459" s="836"/>
      <c r="TKC4459" s="836"/>
      <c r="TKD4459" s="836"/>
      <c r="TKE4459" s="836"/>
      <c r="TKF4459" s="836"/>
      <c r="TKG4459" s="836"/>
      <c r="TKH4459" s="836"/>
      <c r="TKI4459" s="836"/>
      <c r="TKJ4459" s="836"/>
      <c r="TKK4459" s="836"/>
      <c r="TKL4459" s="836"/>
      <c r="TKM4459" s="836"/>
      <c r="TKN4459" s="836"/>
      <c r="TKO4459" s="836"/>
      <c r="TKP4459" s="836"/>
      <c r="TKQ4459" s="836"/>
      <c r="TKR4459" s="836"/>
      <c r="TKS4459" s="836"/>
      <c r="TKT4459" s="836"/>
      <c r="TKU4459" s="836"/>
      <c r="TKV4459" s="836"/>
      <c r="TKW4459" s="836"/>
      <c r="TKX4459" s="836"/>
      <c r="TKY4459" s="836"/>
      <c r="TKZ4459" s="836"/>
      <c r="TLA4459" s="836"/>
      <c r="TLB4459" s="836"/>
      <c r="TLC4459" s="836"/>
      <c r="TLD4459" s="836"/>
      <c r="TLE4459" s="836"/>
      <c r="TLF4459" s="836"/>
      <c r="TLG4459" s="836"/>
      <c r="TLH4459" s="836"/>
      <c r="TLI4459" s="836"/>
      <c r="TLJ4459" s="836"/>
      <c r="TLK4459" s="836"/>
      <c r="TLL4459" s="836"/>
      <c r="TLM4459" s="836"/>
      <c r="TLN4459" s="836"/>
      <c r="TLO4459" s="836"/>
      <c r="TLP4459" s="836"/>
      <c r="TLQ4459" s="836"/>
      <c r="TLR4459" s="836"/>
      <c r="TLS4459" s="836"/>
      <c r="TLT4459" s="836"/>
      <c r="TLU4459" s="836"/>
      <c r="TLV4459" s="836"/>
      <c r="TLW4459" s="836"/>
      <c r="TLX4459" s="836"/>
      <c r="TLY4459" s="836"/>
      <c r="TLZ4459" s="836"/>
      <c r="TMA4459" s="836"/>
      <c r="TMB4459" s="836"/>
      <c r="TMC4459" s="836"/>
      <c r="TMD4459" s="836"/>
      <c r="TME4459" s="836"/>
      <c r="TMF4459" s="836"/>
      <c r="TMG4459" s="836"/>
      <c r="TMH4459" s="836"/>
      <c r="TMI4459" s="836"/>
      <c r="TMJ4459" s="836"/>
      <c r="TMK4459" s="836"/>
      <c r="TML4459" s="836"/>
      <c r="TMM4459" s="836"/>
      <c r="TMN4459" s="836"/>
      <c r="TMO4459" s="836"/>
      <c r="TMP4459" s="836"/>
      <c r="TMQ4459" s="836"/>
      <c r="TMR4459" s="836"/>
      <c r="TMS4459" s="836"/>
      <c r="TMT4459" s="836"/>
      <c r="TMU4459" s="836"/>
      <c r="TMV4459" s="836"/>
      <c r="TMW4459" s="836"/>
      <c r="TMX4459" s="836"/>
      <c r="TMY4459" s="836"/>
      <c r="TMZ4459" s="836"/>
      <c r="TNA4459" s="836"/>
      <c r="TNB4459" s="836"/>
      <c r="TNC4459" s="836"/>
      <c r="TND4459" s="836"/>
      <c r="TNE4459" s="836"/>
      <c r="TNF4459" s="836"/>
      <c r="TNG4459" s="836"/>
      <c r="TNH4459" s="836"/>
      <c r="TNI4459" s="836"/>
      <c r="TNJ4459" s="836"/>
      <c r="TNK4459" s="836"/>
      <c r="TNL4459" s="836"/>
      <c r="TNM4459" s="836"/>
      <c r="TNN4459" s="836"/>
      <c r="TNO4459" s="836"/>
      <c r="TNP4459" s="836"/>
      <c r="TNQ4459" s="836"/>
      <c r="TNR4459" s="836"/>
      <c r="TNS4459" s="836"/>
      <c r="TNT4459" s="836"/>
      <c r="TNU4459" s="836"/>
      <c r="TNV4459" s="836"/>
      <c r="TNW4459" s="836"/>
      <c r="TNX4459" s="836"/>
      <c r="TNY4459" s="836"/>
      <c r="TNZ4459" s="836"/>
      <c r="TOA4459" s="836"/>
      <c r="TOB4459" s="836"/>
      <c r="TOC4459" s="836"/>
      <c r="TOD4459" s="836"/>
      <c r="TOE4459" s="836"/>
      <c r="TOF4459" s="836"/>
      <c r="TOG4459" s="836"/>
      <c r="TOH4459" s="836"/>
      <c r="TOI4459" s="836"/>
      <c r="TOJ4459" s="836"/>
      <c r="TOK4459" s="836"/>
      <c r="TOL4459" s="836"/>
      <c r="TOM4459" s="836"/>
      <c r="TON4459" s="836"/>
      <c r="TOO4459" s="836"/>
      <c r="TOP4459" s="836"/>
      <c r="TOQ4459" s="836"/>
      <c r="TOR4459" s="836"/>
      <c r="TOS4459" s="836"/>
      <c r="TOT4459" s="836"/>
      <c r="TOU4459" s="836"/>
      <c r="TOV4459" s="836"/>
      <c r="TOW4459" s="836"/>
      <c r="TOX4459" s="836"/>
      <c r="TOY4459" s="836"/>
      <c r="TOZ4459" s="836"/>
      <c r="TPA4459" s="836"/>
      <c r="TPB4459" s="836"/>
      <c r="TPC4459" s="836"/>
      <c r="TPD4459" s="836"/>
      <c r="TPE4459" s="836"/>
      <c r="TPF4459" s="836"/>
      <c r="TPG4459" s="836"/>
      <c r="TPH4459" s="836"/>
      <c r="TPI4459" s="836"/>
      <c r="TPJ4459" s="836"/>
      <c r="TPK4459" s="836"/>
      <c r="TPL4459" s="836"/>
      <c r="TPM4459" s="836"/>
      <c r="TPN4459" s="836"/>
      <c r="TPO4459" s="836"/>
      <c r="TPP4459" s="836"/>
      <c r="TPQ4459" s="836"/>
      <c r="TPR4459" s="836"/>
      <c r="TPS4459" s="836"/>
      <c r="TPT4459" s="836"/>
      <c r="TPU4459" s="836"/>
      <c r="TPV4459" s="836"/>
      <c r="TPW4459" s="836"/>
      <c r="TPX4459" s="836"/>
      <c r="TPY4459" s="836"/>
      <c r="TPZ4459" s="836"/>
      <c r="TQA4459" s="836"/>
      <c r="TQB4459" s="836"/>
      <c r="TQC4459" s="836"/>
      <c r="TQD4459" s="836"/>
      <c r="TQE4459" s="836"/>
      <c r="TQF4459" s="836"/>
      <c r="TQG4459" s="836"/>
      <c r="TQH4459" s="836"/>
      <c r="TQI4459" s="836"/>
      <c r="TQJ4459" s="836"/>
      <c r="TQK4459" s="836"/>
      <c r="TQL4459" s="836"/>
      <c r="TQM4459" s="836"/>
      <c r="TQN4459" s="836"/>
      <c r="TQO4459" s="836"/>
      <c r="TQP4459" s="836"/>
      <c r="TQQ4459" s="836"/>
      <c r="TQR4459" s="836"/>
      <c r="TQS4459" s="836"/>
      <c r="TQT4459" s="836"/>
      <c r="TQU4459" s="836"/>
      <c r="TQV4459" s="836"/>
      <c r="TQW4459" s="836"/>
      <c r="TQX4459" s="836"/>
      <c r="TQY4459" s="836"/>
      <c r="TQZ4459" s="836"/>
      <c r="TRA4459" s="836"/>
      <c r="TRB4459" s="836"/>
      <c r="TRC4459" s="836"/>
      <c r="TRD4459" s="836"/>
      <c r="TRE4459" s="836"/>
      <c r="TRF4459" s="836"/>
      <c r="TRG4459" s="836"/>
      <c r="TRH4459" s="836"/>
      <c r="TRI4459" s="836"/>
      <c r="TRJ4459" s="836"/>
      <c r="TRK4459" s="836"/>
      <c r="TRL4459" s="836"/>
      <c r="TRM4459" s="836"/>
      <c r="TRN4459" s="836"/>
      <c r="TRO4459" s="836"/>
      <c r="TRP4459" s="836"/>
      <c r="TRQ4459" s="836"/>
      <c r="TRR4459" s="836"/>
      <c r="TRS4459" s="836"/>
      <c r="TRT4459" s="836"/>
      <c r="TRU4459" s="836"/>
      <c r="TRV4459" s="836"/>
      <c r="TRW4459" s="836"/>
      <c r="TRX4459" s="836"/>
      <c r="TRY4459" s="836"/>
      <c r="TRZ4459" s="836"/>
      <c r="TSA4459" s="836"/>
      <c r="TSB4459" s="836"/>
      <c r="TSC4459" s="836"/>
      <c r="TSD4459" s="836"/>
      <c r="TSE4459" s="836"/>
      <c r="TSF4459" s="836"/>
      <c r="TSG4459" s="836"/>
      <c r="TSH4459" s="836"/>
      <c r="TSI4459" s="836"/>
      <c r="TSJ4459" s="836"/>
      <c r="TSK4459" s="836"/>
      <c r="TSL4459" s="836"/>
      <c r="TSM4459" s="836"/>
      <c r="TSN4459" s="836"/>
      <c r="TSO4459" s="836"/>
      <c r="TSP4459" s="836"/>
      <c r="TSQ4459" s="836"/>
      <c r="TSR4459" s="836"/>
      <c r="TSS4459" s="836"/>
      <c r="TST4459" s="836"/>
      <c r="TSU4459" s="836"/>
      <c r="TSV4459" s="836"/>
      <c r="TSW4459" s="836"/>
      <c r="TSX4459" s="836"/>
      <c r="TSY4459" s="836"/>
      <c r="TSZ4459" s="836"/>
      <c r="TTA4459" s="836"/>
      <c r="TTB4459" s="836"/>
      <c r="TTC4459" s="836"/>
      <c r="TTD4459" s="836"/>
      <c r="TTE4459" s="836"/>
      <c r="TTF4459" s="836"/>
      <c r="TTG4459" s="836"/>
      <c r="TTH4459" s="836"/>
      <c r="TTI4459" s="836"/>
      <c r="TTJ4459" s="836"/>
      <c r="TTK4459" s="836"/>
      <c r="TTL4459" s="836"/>
      <c r="TTM4459" s="836"/>
      <c r="TTN4459" s="836"/>
      <c r="TTO4459" s="836"/>
      <c r="TTP4459" s="836"/>
      <c r="TTQ4459" s="836"/>
      <c r="TTR4459" s="836"/>
      <c r="TTS4459" s="836"/>
      <c r="TTT4459" s="836"/>
      <c r="TTU4459" s="836"/>
      <c r="TTV4459" s="836"/>
      <c r="TTW4459" s="836"/>
      <c r="TTX4459" s="836"/>
      <c r="TTY4459" s="836"/>
      <c r="TTZ4459" s="836"/>
      <c r="TUA4459" s="836"/>
      <c r="TUB4459" s="836"/>
      <c r="TUC4459" s="836"/>
      <c r="TUD4459" s="836"/>
      <c r="TUE4459" s="836"/>
      <c r="TUF4459" s="836"/>
      <c r="TUG4459" s="836"/>
      <c r="TUH4459" s="836"/>
      <c r="TUI4459" s="836"/>
      <c r="TUJ4459" s="836"/>
      <c r="TUK4459" s="836"/>
      <c r="TUL4459" s="836"/>
      <c r="TUM4459" s="836"/>
      <c r="TUN4459" s="836"/>
      <c r="TUO4459" s="836"/>
      <c r="TUP4459" s="836"/>
      <c r="TUQ4459" s="836"/>
      <c r="TUR4459" s="836"/>
      <c r="TUS4459" s="836"/>
      <c r="TUT4459" s="836"/>
      <c r="TUU4459" s="836"/>
      <c r="TUV4459" s="836"/>
      <c r="TUW4459" s="836"/>
      <c r="TUX4459" s="836"/>
      <c r="TUY4459" s="836"/>
      <c r="TUZ4459" s="836"/>
      <c r="TVA4459" s="836"/>
      <c r="TVB4459" s="836"/>
      <c r="TVC4459" s="836"/>
      <c r="TVD4459" s="836"/>
      <c r="TVE4459" s="836"/>
      <c r="TVF4459" s="836"/>
      <c r="TVG4459" s="836"/>
      <c r="TVH4459" s="836"/>
      <c r="TVI4459" s="836"/>
      <c r="TVJ4459" s="836"/>
      <c r="TVK4459" s="836"/>
      <c r="TVL4459" s="836"/>
      <c r="TVM4459" s="836"/>
      <c r="TVN4459" s="836"/>
      <c r="TVO4459" s="836"/>
      <c r="TVP4459" s="836"/>
      <c r="TVQ4459" s="836"/>
      <c r="TVR4459" s="836"/>
      <c r="TVS4459" s="836"/>
      <c r="TVT4459" s="836"/>
      <c r="TVU4459" s="836"/>
      <c r="TVV4459" s="836"/>
      <c r="TVW4459" s="836"/>
      <c r="TVX4459" s="836"/>
      <c r="TVY4459" s="836"/>
      <c r="TVZ4459" s="836"/>
      <c r="TWA4459" s="836"/>
      <c r="TWB4459" s="836"/>
      <c r="TWC4459" s="836"/>
      <c r="TWD4459" s="836"/>
      <c r="TWE4459" s="836"/>
      <c r="TWF4459" s="836"/>
      <c r="TWG4459" s="836"/>
      <c r="TWH4459" s="836"/>
      <c r="TWI4459" s="836"/>
      <c r="TWJ4459" s="836"/>
      <c r="TWK4459" s="836"/>
      <c r="TWL4459" s="836"/>
      <c r="TWM4459" s="836"/>
      <c r="TWN4459" s="836"/>
      <c r="TWO4459" s="836"/>
      <c r="TWP4459" s="836"/>
      <c r="TWQ4459" s="836"/>
      <c r="TWR4459" s="836"/>
      <c r="TWS4459" s="836"/>
      <c r="TWT4459" s="836"/>
      <c r="TWU4459" s="836"/>
      <c r="TWV4459" s="836"/>
      <c r="TWW4459" s="836"/>
      <c r="TWX4459" s="836"/>
      <c r="TWY4459" s="836"/>
      <c r="TWZ4459" s="836"/>
      <c r="TXA4459" s="836"/>
      <c r="TXB4459" s="836"/>
      <c r="TXC4459" s="836"/>
      <c r="TXD4459" s="836"/>
      <c r="TXE4459" s="836"/>
      <c r="TXF4459" s="836"/>
      <c r="TXG4459" s="836"/>
      <c r="TXH4459" s="836"/>
      <c r="TXI4459" s="836"/>
      <c r="TXJ4459" s="836"/>
      <c r="TXK4459" s="836"/>
      <c r="TXL4459" s="836"/>
      <c r="TXM4459" s="836"/>
      <c r="TXN4459" s="836"/>
      <c r="TXO4459" s="836"/>
      <c r="TXP4459" s="836"/>
      <c r="TXQ4459" s="836"/>
      <c r="TXR4459" s="836"/>
      <c r="TXS4459" s="836"/>
      <c r="TXT4459" s="836"/>
      <c r="TXU4459" s="836"/>
      <c r="TXV4459" s="836"/>
      <c r="TXW4459" s="836"/>
      <c r="TXX4459" s="836"/>
      <c r="TXY4459" s="836"/>
      <c r="TXZ4459" s="836"/>
      <c r="TYA4459" s="836"/>
      <c r="TYB4459" s="836"/>
      <c r="TYC4459" s="836"/>
      <c r="TYD4459" s="836"/>
      <c r="TYE4459" s="836"/>
      <c r="TYF4459" s="836"/>
      <c r="TYG4459" s="836"/>
      <c r="TYH4459" s="836"/>
      <c r="TYI4459" s="836"/>
      <c r="TYJ4459" s="836"/>
      <c r="TYK4459" s="836"/>
      <c r="TYL4459" s="836"/>
      <c r="TYM4459" s="836"/>
      <c r="TYN4459" s="836"/>
      <c r="TYO4459" s="836"/>
      <c r="TYP4459" s="836"/>
      <c r="TYQ4459" s="836"/>
      <c r="TYR4459" s="836"/>
      <c r="TYS4459" s="836"/>
      <c r="TYT4459" s="836"/>
      <c r="TYU4459" s="836"/>
      <c r="TYV4459" s="836"/>
      <c r="TYW4459" s="836"/>
      <c r="TYX4459" s="836"/>
      <c r="TYY4459" s="836"/>
      <c r="TYZ4459" s="836"/>
      <c r="TZA4459" s="836"/>
      <c r="TZB4459" s="836"/>
      <c r="TZC4459" s="836"/>
      <c r="TZD4459" s="836"/>
      <c r="TZE4459" s="836"/>
      <c r="TZF4459" s="836"/>
      <c r="TZG4459" s="836"/>
      <c r="TZH4459" s="836"/>
      <c r="TZI4459" s="836"/>
      <c r="TZJ4459" s="836"/>
      <c r="TZK4459" s="836"/>
      <c r="TZL4459" s="836"/>
      <c r="TZM4459" s="836"/>
      <c r="TZN4459" s="836"/>
      <c r="TZO4459" s="836"/>
      <c r="TZP4459" s="836"/>
      <c r="TZQ4459" s="836"/>
      <c r="TZR4459" s="836"/>
      <c r="TZS4459" s="836"/>
      <c r="TZT4459" s="836"/>
      <c r="TZU4459" s="836"/>
      <c r="TZV4459" s="836"/>
      <c r="TZW4459" s="836"/>
      <c r="TZX4459" s="836"/>
      <c r="TZY4459" s="836"/>
      <c r="TZZ4459" s="836"/>
      <c r="UAA4459" s="836"/>
      <c r="UAB4459" s="836"/>
      <c r="UAC4459" s="836"/>
      <c r="UAD4459" s="836"/>
      <c r="UAE4459" s="836"/>
      <c r="UAF4459" s="836"/>
      <c r="UAG4459" s="836"/>
      <c r="UAH4459" s="836"/>
      <c r="UAI4459" s="836"/>
      <c r="UAJ4459" s="836"/>
      <c r="UAK4459" s="836"/>
      <c r="UAL4459" s="836"/>
      <c r="UAM4459" s="836"/>
      <c r="UAN4459" s="836"/>
      <c r="UAO4459" s="836"/>
      <c r="UAP4459" s="836"/>
      <c r="UAQ4459" s="836"/>
      <c r="UAR4459" s="836"/>
      <c r="UAS4459" s="836"/>
      <c r="UAT4459" s="836"/>
      <c r="UAU4459" s="836"/>
      <c r="UAV4459" s="836"/>
      <c r="UAW4459" s="836"/>
      <c r="UAX4459" s="836"/>
      <c r="UAY4459" s="836"/>
      <c r="UAZ4459" s="836"/>
      <c r="UBA4459" s="836"/>
      <c r="UBB4459" s="836"/>
      <c r="UBC4459" s="836"/>
      <c r="UBD4459" s="836"/>
      <c r="UBE4459" s="836"/>
      <c r="UBF4459" s="836"/>
      <c r="UBG4459" s="836"/>
      <c r="UBH4459" s="836"/>
      <c r="UBI4459" s="836"/>
      <c r="UBJ4459" s="836"/>
      <c r="UBK4459" s="836"/>
      <c r="UBL4459" s="836"/>
      <c r="UBM4459" s="836"/>
      <c r="UBN4459" s="836"/>
      <c r="UBO4459" s="836"/>
      <c r="UBP4459" s="836"/>
      <c r="UBQ4459" s="836"/>
      <c r="UBR4459" s="836"/>
      <c r="UBS4459" s="836"/>
      <c r="UBT4459" s="836"/>
      <c r="UBU4459" s="836"/>
      <c r="UBV4459" s="836"/>
      <c r="UBW4459" s="836"/>
      <c r="UBX4459" s="836"/>
      <c r="UBY4459" s="836"/>
      <c r="UBZ4459" s="836"/>
      <c r="UCA4459" s="836"/>
      <c r="UCB4459" s="836"/>
      <c r="UCC4459" s="836"/>
      <c r="UCD4459" s="836"/>
      <c r="UCE4459" s="836"/>
      <c r="UCF4459" s="836"/>
      <c r="UCG4459" s="836"/>
      <c r="UCH4459" s="836"/>
      <c r="UCI4459" s="836"/>
      <c r="UCJ4459" s="836"/>
      <c r="UCK4459" s="836"/>
      <c r="UCL4459" s="836"/>
      <c r="UCM4459" s="836"/>
      <c r="UCN4459" s="836"/>
      <c r="UCO4459" s="836"/>
      <c r="UCP4459" s="836"/>
      <c r="UCQ4459" s="836"/>
      <c r="UCR4459" s="836"/>
      <c r="UCS4459" s="836"/>
      <c r="UCT4459" s="836"/>
      <c r="UCU4459" s="836"/>
      <c r="UCV4459" s="836"/>
      <c r="UCW4459" s="836"/>
      <c r="UCX4459" s="836"/>
      <c r="UCY4459" s="836"/>
      <c r="UCZ4459" s="836"/>
      <c r="UDA4459" s="836"/>
      <c r="UDB4459" s="836"/>
      <c r="UDC4459" s="836"/>
      <c r="UDD4459" s="836"/>
      <c r="UDE4459" s="836"/>
      <c r="UDF4459" s="836"/>
      <c r="UDG4459" s="836"/>
      <c r="UDH4459" s="836"/>
      <c r="UDI4459" s="836"/>
      <c r="UDJ4459" s="836"/>
      <c r="UDK4459" s="836"/>
      <c r="UDL4459" s="836"/>
      <c r="UDM4459" s="836"/>
      <c r="UDN4459" s="836"/>
      <c r="UDO4459" s="836"/>
      <c r="UDP4459" s="836"/>
      <c r="UDQ4459" s="836"/>
      <c r="UDR4459" s="836"/>
      <c r="UDS4459" s="836"/>
      <c r="UDT4459" s="836"/>
      <c r="UDU4459" s="836"/>
      <c r="UDV4459" s="836"/>
      <c r="UDW4459" s="836"/>
      <c r="UDX4459" s="836"/>
      <c r="UDY4459" s="836"/>
      <c r="UDZ4459" s="836"/>
      <c r="UEA4459" s="836"/>
      <c r="UEB4459" s="836"/>
      <c r="UEC4459" s="836"/>
      <c r="UED4459" s="836"/>
      <c r="UEE4459" s="836"/>
      <c r="UEF4459" s="836"/>
      <c r="UEG4459" s="836"/>
      <c r="UEH4459" s="836"/>
      <c r="UEI4459" s="836"/>
      <c r="UEJ4459" s="836"/>
      <c r="UEK4459" s="836"/>
      <c r="UEL4459" s="836"/>
      <c r="UEM4459" s="836"/>
      <c r="UEN4459" s="836"/>
      <c r="UEO4459" s="836"/>
      <c r="UEP4459" s="836"/>
      <c r="UEQ4459" s="836"/>
      <c r="UER4459" s="836"/>
      <c r="UES4459" s="836"/>
      <c r="UET4459" s="836"/>
      <c r="UEU4459" s="836"/>
      <c r="UEV4459" s="836"/>
      <c r="UEW4459" s="836"/>
      <c r="UEX4459" s="836"/>
      <c r="UEY4459" s="836"/>
      <c r="UEZ4459" s="836"/>
      <c r="UFA4459" s="836"/>
      <c r="UFB4459" s="836"/>
      <c r="UFC4459" s="836"/>
      <c r="UFD4459" s="836"/>
      <c r="UFE4459" s="836"/>
      <c r="UFF4459" s="836"/>
      <c r="UFG4459" s="836"/>
      <c r="UFH4459" s="836"/>
      <c r="UFI4459" s="836"/>
      <c r="UFJ4459" s="836"/>
      <c r="UFK4459" s="836"/>
      <c r="UFL4459" s="836"/>
      <c r="UFM4459" s="836"/>
      <c r="UFN4459" s="836"/>
      <c r="UFO4459" s="836"/>
      <c r="UFP4459" s="836"/>
      <c r="UFQ4459" s="836"/>
      <c r="UFR4459" s="836"/>
      <c r="UFS4459" s="836"/>
      <c r="UFT4459" s="836"/>
      <c r="UFU4459" s="836"/>
      <c r="UFV4459" s="836"/>
      <c r="UFW4459" s="836"/>
      <c r="UFX4459" s="836"/>
      <c r="UFY4459" s="836"/>
      <c r="UFZ4459" s="836"/>
      <c r="UGA4459" s="836"/>
      <c r="UGB4459" s="836"/>
      <c r="UGC4459" s="836"/>
      <c r="UGD4459" s="836"/>
      <c r="UGE4459" s="836"/>
      <c r="UGF4459" s="836"/>
      <c r="UGG4459" s="836"/>
      <c r="UGH4459" s="836"/>
      <c r="UGI4459" s="836"/>
      <c r="UGJ4459" s="836"/>
      <c r="UGK4459" s="836"/>
      <c r="UGL4459" s="836"/>
      <c r="UGM4459" s="836"/>
      <c r="UGN4459" s="836"/>
      <c r="UGO4459" s="836"/>
      <c r="UGP4459" s="836"/>
      <c r="UGQ4459" s="836"/>
      <c r="UGR4459" s="836"/>
      <c r="UGS4459" s="836"/>
      <c r="UGT4459" s="836"/>
      <c r="UGU4459" s="836"/>
      <c r="UGV4459" s="836"/>
      <c r="UGW4459" s="836"/>
      <c r="UGX4459" s="836"/>
      <c r="UGY4459" s="836"/>
      <c r="UGZ4459" s="836"/>
      <c r="UHA4459" s="836"/>
      <c r="UHB4459" s="836"/>
      <c r="UHC4459" s="836"/>
      <c r="UHD4459" s="836"/>
      <c r="UHE4459" s="836"/>
      <c r="UHF4459" s="836"/>
      <c r="UHG4459" s="836"/>
      <c r="UHH4459" s="836"/>
      <c r="UHI4459" s="836"/>
      <c r="UHJ4459" s="836"/>
      <c r="UHK4459" s="836"/>
      <c r="UHL4459" s="836"/>
      <c r="UHM4459" s="836"/>
      <c r="UHN4459" s="836"/>
      <c r="UHO4459" s="836"/>
      <c r="UHP4459" s="836"/>
      <c r="UHQ4459" s="836"/>
      <c r="UHR4459" s="836"/>
      <c r="UHS4459" s="836"/>
      <c r="UHT4459" s="836"/>
      <c r="UHU4459" s="836"/>
      <c r="UHV4459" s="836"/>
      <c r="UHW4459" s="836"/>
      <c r="UHX4459" s="836"/>
      <c r="UHY4459" s="836"/>
      <c r="UHZ4459" s="836"/>
      <c r="UIA4459" s="836"/>
      <c r="UIB4459" s="836"/>
      <c r="UIC4459" s="836"/>
      <c r="UID4459" s="836"/>
      <c r="UIE4459" s="836"/>
      <c r="UIF4459" s="836"/>
      <c r="UIG4459" s="836"/>
      <c r="UIH4459" s="836"/>
      <c r="UII4459" s="836"/>
      <c r="UIJ4459" s="836"/>
      <c r="UIK4459" s="836"/>
      <c r="UIL4459" s="836"/>
      <c r="UIM4459" s="836"/>
      <c r="UIN4459" s="836"/>
      <c r="UIO4459" s="836"/>
      <c r="UIP4459" s="836"/>
      <c r="UIQ4459" s="836"/>
      <c r="UIR4459" s="836"/>
      <c r="UIS4459" s="836"/>
      <c r="UIT4459" s="836"/>
      <c r="UIU4459" s="836"/>
      <c r="UIV4459" s="836"/>
      <c r="UIW4459" s="836"/>
      <c r="UIX4459" s="836"/>
      <c r="UIY4459" s="836"/>
      <c r="UIZ4459" s="836"/>
      <c r="UJA4459" s="836"/>
      <c r="UJB4459" s="836"/>
      <c r="UJC4459" s="836"/>
      <c r="UJD4459" s="836"/>
      <c r="UJE4459" s="836"/>
      <c r="UJF4459" s="836"/>
      <c r="UJG4459" s="836"/>
      <c r="UJH4459" s="836"/>
      <c r="UJI4459" s="836"/>
      <c r="UJJ4459" s="836"/>
      <c r="UJK4459" s="836"/>
      <c r="UJL4459" s="836"/>
      <c r="UJM4459" s="836"/>
      <c r="UJN4459" s="836"/>
      <c r="UJO4459" s="836"/>
      <c r="UJP4459" s="836"/>
      <c r="UJQ4459" s="836"/>
      <c r="UJR4459" s="836"/>
      <c r="UJS4459" s="836"/>
      <c r="UJT4459" s="836"/>
      <c r="UJU4459" s="836"/>
      <c r="UJV4459" s="836"/>
      <c r="UJW4459" s="836"/>
      <c r="UJX4459" s="836"/>
      <c r="UJY4459" s="836"/>
      <c r="UJZ4459" s="836"/>
      <c r="UKA4459" s="836"/>
      <c r="UKB4459" s="836"/>
      <c r="UKC4459" s="836"/>
      <c r="UKD4459" s="836"/>
      <c r="UKE4459" s="836"/>
      <c r="UKF4459" s="836"/>
      <c r="UKG4459" s="836"/>
      <c r="UKH4459" s="836"/>
      <c r="UKI4459" s="836"/>
      <c r="UKJ4459" s="836"/>
      <c r="UKK4459" s="836"/>
      <c r="UKL4459" s="836"/>
      <c r="UKM4459" s="836"/>
      <c r="UKN4459" s="836"/>
      <c r="UKO4459" s="836"/>
      <c r="UKP4459" s="836"/>
      <c r="UKQ4459" s="836"/>
      <c r="UKR4459" s="836"/>
      <c r="UKS4459" s="836"/>
      <c r="UKT4459" s="836"/>
      <c r="UKU4459" s="836"/>
      <c r="UKV4459" s="836"/>
      <c r="UKW4459" s="836"/>
      <c r="UKX4459" s="836"/>
      <c r="UKY4459" s="836"/>
      <c r="UKZ4459" s="836"/>
      <c r="ULA4459" s="836"/>
      <c r="ULB4459" s="836"/>
      <c r="ULC4459" s="836"/>
      <c r="ULD4459" s="836"/>
      <c r="ULE4459" s="836"/>
      <c r="ULF4459" s="836"/>
      <c r="ULG4459" s="836"/>
      <c r="ULH4459" s="836"/>
      <c r="ULI4459" s="836"/>
      <c r="ULJ4459" s="836"/>
      <c r="ULK4459" s="836"/>
      <c r="ULL4459" s="836"/>
      <c r="ULM4459" s="836"/>
      <c r="ULN4459" s="836"/>
      <c r="ULO4459" s="836"/>
      <c r="ULP4459" s="836"/>
      <c r="ULQ4459" s="836"/>
      <c r="ULR4459" s="836"/>
      <c r="ULS4459" s="836"/>
      <c r="ULT4459" s="836"/>
      <c r="ULU4459" s="836"/>
      <c r="ULV4459" s="836"/>
      <c r="ULW4459" s="836"/>
      <c r="ULX4459" s="836"/>
      <c r="ULY4459" s="836"/>
      <c r="ULZ4459" s="836"/>
      <c r="UMA4459" s="836"/>
      <c r="UMB4459" s="836"/>
      <c r="UMC4459" s="836"/>
      <c r="UMD4459" s="836"/>
      <c r="UME4459" s="836"/>
      <c r="UMF4459" s="836"/>
      <c r="UMG4459" s="836"/>
      <c r="UMH4459" s="836"/>
      <c r="UMI4459" s="836"/>
      <c r="UMJ4459" s="836"/>
      <c r="UMK4459" s="836"/>
      <c r="UML4459" s="836"/>
      <c r="UMM4459" s="836"/>
      <c r="UMN4459" s="836"/>
      <c r="UMO4459" s="836"/>
      <c r="UMP4459" s="836"/>
      <c r="UMQ4459" s="836"/>
      <c r="UMR4459" s="836"/>
      <c r="UMS4459" s="836"/>
      <c r="UMT4459" s="836"/>
      <c r="UMU4459" s="836"/>
      <c r="UMV4459" s="836"/>
      <c r="UMW4459" s="836"/>
      <c r="UMX4459" s="836"/>
      <c r="UMY4459" s="836"/>
      <c r="UMZ4459" s="836"/>
      <c r="UNA4459" s="836"/>
      <c r="UNB4459" s="836"/>
      <c r="UNC4459" s="836"/>
      <c r="UND4459" s="836"/>
      <c r="UNE4459" s="836"/>
      <c r="UNF4459" s="836"/>
      <c r="UNG4459" s="836"/>
      <c r="UNH4459" s="836"/>
      <c r="UNI4459" s="836"/>
      <c r="UNJ4459" s="836"/>
      <c r="UNK4459" s="836"/>
      <c r="UNL4459" s="836"/>
      <c r="UNM4459" s="836"/>
      <c r="UNN4459" s="836"/>
      <c r="UNO4459" s="836"/>
      <c r="UNP4459" s="836"/>
      <c r="UNQ4459" s="836"/>
      <c r="UNR4459" s="836"/>
      <c r="UNS4459" s="836"/>
      <c r="UNT4459" s="836"/>
      <c r="UNU4459" s="836"/>
      <c r="UNV4459" s="836"/>
      <c r="UNW4459" s="836"/>
      <c r="UNX4459" s="836"/>
      <c r="UNY4459" s="836"/>
      <c r="UNZ4459" s="836"/>
      <c r="UOA4459" s="836"/>
      <c r="UOB4459" s="836"/>
      <c r="UOC4459" s="836"/>
      <c r="UOD4459" s="836"/>
      <c r="UOE4459" s="836"/>
      <c r="UOF4459" s="836"/>
      <c r="UOG4459" s="836"/>
      <c r="UOH4459" s="836"/>
      <c r="UOI4459" s="836"/>
      <c r="UOJ4459" s="836"/>
      <c r="UOK4459" s="836"/>
      <c r="UOL4459" s="836"/>
      <c r="UOM4459" s="836"/>
      <c r="UON4459" s="836"/>
      <c r="UOO4459" s="836"/>
      <c r="UOP4459" s="836"/>
      <c r="UOQ4459" s="836"/>
      <c r="UOR4459" s="836"/>
      <c r="UOS4459" s="836"/>
      <c r="UOT4459" s="836"/>
      <c r="UOU4459" s="836"/>
      <c r="UOV4459" s="836"/>
      <c r="UOW4459" s="836"/>
      <c r="UOX4459" s="836"/>
      <c r="UOY4459" s="836"/>
      <c r="UOZ4459" s="836"/>
      <c r="UPA4459" s="836"/>
      <c r="UPB4459" s="836"/>
      <c r="UPC4459" s="836"/>
      <c r="UPD4459" s="836"/>
      <c r="UPE4459" s="836"/>
      <c r="UPF4459" s="836"/>
      <c r="UPG4459" s="836"/>
      <c r="UPH4459" s="836"/>
      <c r="UPI4459" s="836"/>
      <c r="UPJ4459" s="836"/>
      <c r="UPK4459" s="836"/>
      <c r="UPL4459" s="836"/>
      <c r="UPM4459" s="836"/>
      <c r="UPN4459" s="836"/>
      <c r="UPO4459" s="836"/>
      <c r="UPP4459" s="836"/>
      <c r="UPQ4459" s="836"/>
      <c r="UPR4459" s="836"/>
      <c r="UPS4459" s="836"/>
      <c r="UPT4459" s="836"/>
      <c r="UPU4459" s="836"/>
      <c r="UPV4459" s="836"/>
      <c r="UPW4459" s="836"/>
      <c r="UPX4459" s="836"/>
      <c r="UPY4459" s="836"/>
      <c r="UPZ4459" s="836"/>
      <c r="UQA4459" s="836"/>
      <c r="UQB4459" s="836"/>
      <c r="UQC4459" s="836"/>
      <c r="UQD4459" s="836"/>
      <c r="UQE4459" s="836"/>
      <c r="UQF4459" s="836"/>
      <c r="UQG4459" s="836"/>
      <c r="UQH4459" s="836"/>
      <c r="UQI4459" s="836"/>
      <c r="UQJ4459" s="836"/>
      <c r="UQK4459" s="836"/>
      <c r="UQL4459" s="836"/>
      <c r="UQM4459" s="836"/>
      <c r="UQN4459" s="836"/>
      <c r="UQO4459" s="836"/>
      <c r="UQP4459" s="836"/>
      <c r="UQQ4459" s="836"/>
      <c r="UQR4459" s="836"/>
      <c r="UQS4459" s="836"/>
      <c r="UQT4459" s="836"/>
      <c r="UQU4459" s="836"/>
      <c r="UQV4459" s="836"/>
      <c r="UQW4459" s="836"/>
      <c r="UQX4459" s="836"/>
      <c r="UQY4459" s="836"/>
      <c r="UQZ4459" s="836"/>
      <c r="URA4459" s="836"/>
      <c r="URB4459" s="836"/>
      <c r="URC4459" s="836"/>
      <c r="URD4459" s="836"/>
      <c r="URE4459" s="836"/>
      <c r="URF4459" s="836"/>
      <c r="URG4459" s="836"/>
      <c r="URH4459" s="836"/>
      <c r="URI4459" s="836"/>
      <c r="URJ4459" s="836"/>
      <c r="URK4459" s="836"/>
      <c r="URL4459" s="836"/>
      <c r="URM4459" s="836"/>
      <c r="URN4459" s="836"/>
      <c r="URO4459" s="836"/>
      <c r="URP4459" s="836"/>
      <c r="URQ4459" s="836"/>
      <c r="URR4459" s="836"/>
      <c r="URS4459" s="836"/>
      <c r="URT4459" s="836"/>
      <c r="URU4459" s="836"/>
      <c r="URV4459" s="836"/>
      <c r="URW4459" s="836"/>
      <c r="URX4459" s="836"/>
      <c r="URY4459" s="836"/>
      <c r="URZ4459" s="836"/>
      <c r="USA4459" s="836"/>
      <c r="USB4459" s="836"/>
      <c r="USC4459" s="836"/>
      <c r="USD4459" s="836"/>
      <c r="USE4459" s="836"/>
      <c r="USF4459" s="836"/>
      <c r="USG4459" s="836"/>
      <c r="USH4459" s="836"/>
      <c r="USI4459" s="836"/>
      <c r="USJ4459" s="836"/>
      <c r="USK4459" s="836"/>
      <c r="USL4459" s="836"/>
      <c r="USM4459" s="836"/>
      <c r="USN4459" s="836"/>
      <c r="USO4459" s="836"/>
      <c r="USP4459" s="836"/>
      <c r="USQ4459" s="836"/>
      <c r="USR4459" s="836"/>
      <c r="USS4459" s="836"/>
      <c r="UST4459" s="836"/>
      <c r="USU4459" s="836"/>
      <c r="USV4459" s="836"/>
      <c r="USW4459" s="836"/>
      <c r="USX4459" s="836"/>
      <c r="USY4459" s="836"/>
      <c r="USZ4459" s="836"/>
      <c r="UTA4459" s="836"/>
      <c r="UTB4459" s="836"/>
      <c r="UTC4459" s="836"/>
      <c r="UTD4459" s="836"/>
      <c r="UTE4459" s="836"/>
      <c r="UTF4459" s="836"/>
      <c r="UTG4459" s="836"/>
      <c r="UTH4459" s="836"/>
      <c r="UTI4459" s="836"/>
      <c r="UTJ4459" s="836"/>
      <c r="UTK4459" s="836"/>
      <c r="UTL4459" s="836"/>
      <c r="UTM4459" s="836"/>
      <c r="UTN4459" s="836"/>
      <c r="UTO4459" s="836"/>
      <c r="UTP4459" s="836"/>
      <c r="UTQ4459" s="836"/>
      <c r="UTR4459" s="836"/>
      <c r="UTS4459" s="836"/>
      <c r="UTT4459" s="836"/>
      <c r="UTU4459" s="836"/>
      <c r="UTV4459" s="836"/>
      <c r="UTW4459" s="836"/>
      <c r="UTX4459" s="836"/>
      <c r="UTY4459" s="836"/>
      <c r="UTZ4459" s="836"/>
      <c r="UUA4459" s="836"/>
      <c r="UUB4459" s="836"/>
      <c r="UUC4459" s="836"/>
      <c r="UUD4459" s="836"/>
      <c r="UUE4459" s="836"/>
      <c r="UUF4459" s="836"/>
      <c r="UUG4459" s="836"/>
      <c r="UUH4459" s="836"/>
      <c r="UUI4459" s="836"/>
      <c r="UUJ4459" s="836"/>
      <c r="UUK4459" s="836"/>
      <c r="UUL4459" s="836"/>
      <c r="UUM4459" s="836"/>
      <c r="UUN4459" s="836"/>
      <c r="UUO4459" s="836"/>
      <c r="UUP4459" s="836"/>
      <c r="UUQ4459" s="836"/>
      <c r="UUR4459" s="836"/>
      <c r="UUS4459" s="836"/>
      <c r="UUT4459" s="836"/>
      <c r="UUU4459" s="836"/>
      <c r="UUV4459" s="836"/>
      <c r="UUW4459" s="836"/>
      <c r="UUX4459" s="836"/>
      <c r="UUY4459" s="836"/>
      <c r="UUZ4459" s="836"/>
      <c r="UVA4459" s="836"/>
      <c r="UVB4459" s="836"/>
      <c r="UVC4459" s="836"/>
      <c r="UVD4459" s="836"/>
      <c r="UVE4459" s="836"/>
      <c r="UVF4459" s="836"/>
      <c r="UVG4459" s="836"/>
      <c r="UVH4459" s="836"/>
      <c r="UVI4459" s="836"/>
      <c r="UVJ4459" s="836"/>
      <c r="UVK4459" s="836"/>
      <c r="UVL4459" s="836"/>
      <c r="UVM4459" s="836"/>
      <c r="UVN4459" s="836"/>
      <c r="UVO4459" s="836"/>
      <c r="UVP4459" s="836"/>
      <c r="UVQ4459" s="836"/>
      <c r="UVR4459" s="836"/>
      <c r="UVS4459" s="836"/>
      <c r="UVT4459" s="836"/>
      <c r="UVU4459" s="836"/>
      <c r="UVV4459" s="836"/>
      <c r="UVW4459" s="836"/>
      <c r="UVX4459" s="836"/>
      <c r="UVY4459" s="836"/>
      <c r="UVZ4459" s="836"/>
      <c r="UWA4459" s="836"/>
      <c r="UWB4459" s="836"/>
      <c r="UWC4459" s="836"/>
      <c r="UWD4459" s="836"/>
      <c r="UWE4459" s="836"/>
      <c r="UWF4459" s="836"/>
      <c r="UWG4459" s="836"/>
      <c r="UWH4459" s="836"/>
      <c r="UWI4459" s="836"/>
      <c r="UWJ4459" s="836"/>
      <c r="UWK4459" s="836"/>
      <c r="UWL4459" s="836"/>
      <c r="UWM4459" s="836"/>
      <c r="UWN4459" s="836"/>
      <c r="UWO4459" s="836"/>
      <c r="UWP4459" s="836"/>
      <c r="UWQ4459" s="836"/>
      <c r="UWR4459" s="836"/>
      <c r="UWS4459" s="836"/>
      <c r="UWT4459" s="836"/>
      <c r="UWU4459" s="836"/>
      <c r="UWV4459" s="836"/>
      <c r="UWW4459" s="836"/>
      <c r="UWX4459" s="836"/>
      <c r="UWY4459" s="836"/>
      <c r="UWZ4459" s="836"/>
      <c r="UXA4459" s="836"/>
      <c r="UXB4459" s="836"/>
      <c r="UXC4459" s="836"/>
      <c r="UXD4459" s="836"/>
      <c r="UXE4459" s="836"/>
      <c r="UXF4459" s="836"/>
      <c r="UXG4459" s="836"/>
      <c r="UXH4459" s="836"/>
      <c r="UXI4459" s="836"/>
      <c r="UXJ4459" s="836"/>
      <c r="UXK4459" s="836"/>
      <c r="UXL4459" s="836"/>
      <c r="UXM4459" s="836"/>
      <c r="UXN4459" s="836"/>
      <c r="UXO4459" s="836"/>
      <c r="UXP4459" s="836"/>
      <c r="UXQ4459" s="836"/>
      <c r="UXR4459" s="836"/>
      <c r="UXS4459" s="836"/>
      <c r="UXT4459" s="836"/>
      <c r="UXU4459" s="836"/>
      <c r="UXV4459" s="836"/>
      <c r="UXW4459" s="836"/>
      <c r="UXX4459" s="836"/>
      <c r="UXY4459" s="836"/>
      <c r="UXZ4459" s="836"/>
      <c r="UYA4459" s="836"/>
      <c r="UYB4459" s="836"/>
      <c r="UYC4459" s="836"/>
      <c r="UYD4459" s="836"/>
      <c r="UYE4459" s="836"/>
      <c r="UYF4459" s="836"/>
      <c r="UYG4459" s="836"/>
      <c r="UYH4459" s="836"/>
      <c r="UYI4459" s="836"/>
      <c r="UYJ4459" s="836"/>
      <c r="UYK4459" s="836"/>
      <c r="UYL4459" s="836"/>
      <c r="UYM4459" s="836"/>
      <c r="UYN4459" s="836"/>
      <c r="UYO4459" s="836"/>
      <c r="UYP4459" s="836"/>
      <c r="UYQ4459" s="836"/>
      <c r="UYR4459" s="836"/>
      <c r="UYS4459" s="836"/>
      <c r="UYT4459" s="836"/>
      <c r="UYU4459" s="836"/>
      <c r="UYV4459" s="836"/>
      <c r="UYW4459" s="836"/>
      <c r="UYX4459" s="836"/>
      <c r="UYY4459" s="836"/>
      <c r="UYZ4459" s="836"/>
      <c r="UZA4459" s="836"/>
      <c r="UZB4459" s="836"/>
      <c r="UZC4459" s="836"/>
      <c r="UZD4459" s="836"/>
      <c r="UZE4459" s="836"/>
      <c r="UZF4459" s="836"/>
      <c r="UZG4459" s="836"/>
      <c r="UZH4459" s="836"/>
      <c r="UZI4459" s="836"/>
      <c r="UZJ4459" s="836"/>
      <c r="UZK4459" s="836"/>
      <c r="UZL4459" s="836"/>
      <c r="UZM4459" s="836"/>
      <c r="UZN4459" s="836"/>
      <c r="UZO4459" s="836"/>
      <c r="UZP4459" s="836"/>
      <c r="UZQ4459" s="836"/>
      <c r="UZR4459" s="836"/>
      <c r="UZS4459" s="836"/>
      <c r="UZT4459" s="836"/>
      <c r="UZU4459" s="836"/>
      <c r="UZV4459" s="836"/>
      <c r="UZW4459" s="836"/>
      <c r="UZX4459" s="836"/>
      <c r="UZY4459" s="836"/>
      <c r="UZZ4459" s="836"/>
      <c r="VAA4459" s="836"/>
      <c r="VAB4459" s="836"/>
      <c r="VAC4459" s="836"/>
      <c r="VAD4459" s="836"/>
      <c r="VAE4459" s="836"/>
      <c r="VAF4459" s="836"/>
      <c r="VAG4459" s="836"/>
      <c r="VAH4459" s="836"/>
      <c r="VAI4459" s="836"/>
      <c r="VAJ4459" s="836"/>
      <c r="VAK4459" s="836"/>
      <c r="VAL4459" s="836"/>
      <c r="VAM4459" s="836"/>
      <c r="VAN4459" s="836"/>
      <c r="VAO4459" s="836"/>
      <c r="VAP4459" s="836"/>
      <c r="VAQ4459" s="836"/>
      <c r="VAR4459" s="836"/>
      <c r="VAS4459" s="836"/>
      <c r="VAT4459" s="836"/>
      <c r="VAU4459" s="836"/>
      <c r="VAV4459" s="836"/>
      <c r="VAW4459" s="836"/>
      <c r="VAX4459" s="836"/>
      <c r="VAY4459" s="836"/>
      <c r="VAZ4459" s="836"/>
      <c r="VBA4459" s="836"/>
      <c r="VBB4459" s="836"/>
      <c r="VBC4459" s="836"/>
      <c r="VBD4459" s="836"/>
      <c r="VBE4459" s="836"/>
      <c r="VBF4459" s="836"/>
      <c r="VBG4459" s="836"/>
      <c r="VBH4459" s="836"/>
      <c r="VBI4459" s="836"/>
      <c r="VBJ4459" s="836"/>
      <c r="VBK4459" s="836"/>
      <c r="VBL4459" s="836"/>
      <c r="VBM4459" s="836"/>
      <c r="VBN4459" s="836"/>
      <c r="VBO4459" s="836"/>
      <c r="VBP4459" s="836"/>
      <c r="VBQ4459" s="836"/>
      <c r="VBR4459" s="836"/>
      <c r="VBS4459" s="836"/>
      <c r="VBT4459" s="836"/>
      <c r="VBU4459" s="836"/>
      <c r="VBV4459" s="836"/>
      <c r="VBW4459" s="836"/>
      <c r="VBX4459" s="836"/>
      <c r="VBY4459" s="836"/>
      <c r="VBZ4459" s="836"/>
      <c r="VCA4459" s="836"/>
      <c r="VCB4459" s="836"/>
      <c r="VCC4459" s="836"/>
      <c r="VCD4459" s="836"/>
      <c r="VCE4459" s="836"/>
      <c r="VCF4459" s="836"/>
      <c r="VCG4459" s="836"/>
      <c r="VCH4459" s="836"/>
      <c r="VCI4459" s="836"/>
      <c r="VCJ4459" s="836"/>
      <c r="VCK4459" s="836"/>
      <c r="VCL4459" s="836"/>
      <c r="VCM4459" s="836"/>
      <c r="VCN4459" s="836"/>
      <c r="VCO4459" s="836"/>
      <c r="VCP4459" s="836"/>
      <c r="VCQ4459" s="836"/>
      <c r="VCR4459" s="836"/>
      <c r="VCS4459" s="836"/>
      <c r="VCT4459" s="836"/>
      <c r="VCU4459" s="836"/>
      <c r="VCV4459" s="836"/>
      <c r="VCW4459" s="836"/>
      <c r="VCX4459" s="836"/>
      <c r="VCY4459" s="836"/>
      <c r="VCZ4459" s="836"/>
      <c r="VDA4459" s="836"/>
      <c r="VDB4459" s="836"/>
      <c r="VDC4459" s="836"/>
      <c r="VDD4459" s="836"/>
      <c r="VDE4459" s="836"/>
      <c r="VDF4459" s="836"/>
      <c r="VDG4459" s="836"/>
      <c r="VDH4459" s="836"/>
      <c r="VDI4459" s="836"/>
      <c r="VDJ4459" s="836"/>
      <c r="VDK4459" s="836"/>
      <c r="VDL4459" s="836"/>
      <c r="VDM4459" s="836"/>
      <c r="VDN4459" s="836"/>
      <c r="VDO4459" s="836"/>
      <c r="VDP4459" s="836"/>
      <c r="VDQ4459" s="836"/>
      <c r="VDR4459" s="836"/>
      <c r="VDS4459" s="836"/>
      <c r="VDT4459" s="836"/>
      <c r="VDU4459" s="836"/>
      <c r="VDV4459" s="836"/>
      <c r="VDW4459" s="836"/>
      <c r="VDX4459" s="836"/>
      <c r="VDY4459" s="836"/>
      <c r="VDZ4459" s="836"/>
      <c r="VEA4459" s="836"/>
      <c r="VEB4459" s="836"/>
      <c r="VEC4459" s="836"/>
      <c r="VED4459" s="836"/>
      <c r="VEE4459" s="836"/>
      <c r="VEF4459" s="836"/>
      <c r="VEG4459" s="836"/>
      <c r="VEH4459" s="836"/>
      <c r="VEI4459" s="836"/>
      <c r="VEJ4459" s="836"/>
      <c r="VEK4459" s="836"/>
      <c r="VEL4459" s="836"/>
      <c r="VEM4459" s="836"/>
      <c r="VEN4459" s="836"/>
      <c r="VEO4459" s="836"/>
      <c r="VEP4459" s="836"/>
      <c r="VEQ4459" s="836"/>
      <c r="VER4459" s="836"/>
      <c r="VES4459" s="836"/>
      <c r="VET4459" s="836"/>
      <c r="VEU4459" s="836"/>
      <c r="VEV4459" s="836"/>
      <c r="VEW4459" s="836"/>
      <c r="VEX4459" s="836"/>
      <c r="VEY4459" s="836"/>
      <c r="VEZ4459" s="836"/>
      <c r="VFA4459" s="836"/>
      <c r="VFB4459" s="836"/>
      <c r="VFC4459" s="836"/>
      <c r="VFD4459" s="836"/>
      <c r="VFE4459" s="836"/>
      <c r="VFF4459" s="836"/>
      <c r="VFG4459" s="836"/>
      <c r="VFH4459" s="836"/>
      <c r="VFI4459" s="836"/>
      <c r="VFJ4459" s="836"/>
      <c r="VFK4459" s="836"/>
      <c r="VFL4459" s="836"/>
      <c r="VFM4459" s="836"/>
      <c r="VFN4459" s="836"/>
      <c r="VFO4459" s="836"/>
      <c r="VFP4459" s="836"/>
      <c r="VFQ4459" s="836"/>
      <c r="VFR4459" s="836"/>
      <c r="VFS4459" s="836"/>
      <c r="VFT4459" s="836"/>
      <c r="VFU4459" s="836"/>
      <c r="VFV4459" s="836"/>
      <c r="VFW4459" s="836"/>
      <c r="VFX4459" s="836"/>
      <c r="VFY4459" s="836"/>
      <c r="VFZ4459" s="836"/>
      <c r="VGA4459" s="836"/>
      <c r="VGB4459" s="836"/>
      <c r="VGC4459" s="836"/>
      <c r="VGD4459" s="836"/>
      <c r="VGE4459" s="836"/>
      <c r="VGF4459" s="836"/>
      <c r="VGG4459" s="836"/>
      <c r="VGH4459" s="836"/>
      <c r="VGI4459" s="836"/>
      <c r="VGJ4459" s="836"/>
      <c r="VGK4459" s="836"/>
      <c r="VGL4459" s="836"/>
      <c r="VGM4459" s="836"/>
      <c r="VGN4459" s="836"/>
      <c r="VGO4459" s="836"/>
      <c r="VGP4459" s="836"/>
      <c r="VGQ4459" s="836"/>
      <c r="VGR4459" s="836"/>
      <c r="VGS4459" s="836"/>
      <c r="VGT4459" s="836"/>
      <c r="VGU4459" s="836"/>
      <c r="VGV4459" s="836"/>
      <c r="VGW4459" s="836"/>
      <c r="VGX4459" s="836"/>
      <c r="VGY4459" s="836"/>
      <c r="VGZ4459" s="836"/>
      <c r="VHA4459" s="836"/>
      <c r="VHB4459" s="836"/>
      <c r="VHC4459" s="836"/>
      <c r="VHD4459" s="836"/>
      <c r="VHE4459" s="836"/>
      <c r="VHF4459" s="836"/>
      <c r="VHG4459" s="836"/>
      <c r="VHH4459" s="836"/>
      <c r="VHI4459" s="836"/>
      <c r="VHJ4459" s="836"/>
      <c r="VHK4459" s="836"/>
      <c r="VHL4459" s="836"/>
      <c r="VHM4459" s="836"/>
      <c r="VHN4459" s="836"/>
      <c r="VHO4459" s="836"/>
      <c r="VHP4459" s="836"/>
      <c r="VHQ4459" s="836"/>
      <c r="VHR4459" s="836"/>
      <c r="VHS4459" s="836"/>
      <c r="VHT4459" s="836"/>
      <c r="VHU4459" s="836"/>
      <c r="VHV4459" s="836"/>
      <c r="VHW4459" s="836"/>
      <c r="VHX4459" s="836"/>
      <c r="VHY4459" s="836"/>
      <c r="VHZ4459" s="836"/>
      <c r="VIA4459" s="836"/>
      <c r="VIB4459" s="836"/>
      <c r="VIC4459" s="836"/>
      <c r="VID4459" s="836"/>
      <c r="VIE4459" s="836"/>
      <c r="VIF4459" s="836"/>
      <c r="VIG4459" s="836"/>
      <c r="VIH4459" s="836"/>
      <c r="VII4459" s="836"/>
      <c r="VIJ4459" s="836"/>
      <c r="VIK4459" s="836"/>
      <c r="VIL4459" s="836"/>
      <c r="VIM4459" s="836"/>
      <c r="VIN4459" s="836"/>
      <c r="VIO4459" s="836"/>
      <c r="VIP4459" s="836"/>
      <c r="VIQ4459" s="836"/>
      <c r="VIR4459" s="836"/>
      <c r="VIS4459" s="836"/>
      <c r="VIT4459" s="836"/>
      <c r="VIU4459" s="836"/>
      <c r="VIV4459" s="836"/>
      <c r="VIW4459" s="836"/>
      <c r="VIX4459" s="836"/>
      <c r="VIY4459" s="836"/>
      <c r="VIZ4459" s="836"/>
      <c r="VJA4459" s="836"/>
      <c r="VJB4459" s="836"/>
      <c r="VJC4459" s="836"/>
      <c r="VJD4459" s="836"/>
      <c r="VJE4459" s="836"/>
      <c r="VJF4459" s="836"/>
      <c r="VJG4459" s="836"/>
      <c r="VJH4459" s="836"/>
      <c r="VJI4459" s="836"/>
      <c r="VJJ4459" s="836"/>
      <c r="VJK4459" s="836"/>
      <c r="VJL4459" s="836"/>
      <c r="VJM4459" s="836"/>
      <c r="VJN4459" s="836"/>
      <c r="VJO4459" s="836"/>
      <c r="VJP4459" s="836"/>
      <c r="VJQ4459" s="836"/>
      <c r="VJR4459" s="836"/>
      <c r="VJS4459" s="836"/>
      <c r="VJT4459" s="836"/>
      <c r="VJU4459" s="836"/>
      <c r="VJV4459" s="836"/>
      <c r="VJW4459" s="836"/>
      <c r="VJX4459" s="836"/>
      <c r="VJY4459" s="836"/>
      <c r="VJZ4459" s="836"/>
      <c r="VKA4459" s="836"/>
      <c r="VKB4459" s="836"/>
      <c r="VKC4459" s="836"/>
      <c r="VKD4459" s="836"/>
      <c r="VKE4459" s="836"/>
      <c r="VKF4459" s="836"/>
      <c r="VKG4459" s="836"/>
      <c r="VKH4459" s="836"/>
      <c r="VKI4459" s="836"/>
      <c r="VKJ4459" s="836"/>
      <c r="VKK4459" s="836"/>
      <c r="VKL4459" s="836"/>
      <c r="VKM4459" s="836"/>
      <c r="VKN4459" s="836"/>
      <c r="VKO4459" s="836"/>
      <c r="VKP4459" s="836"/>
      <c r="VKQ4459" s="836"/>
      <c r="VKR4459" s="836"/>
      <c r="VKS4459" s="836"/>
      <c r="VKT4459" s="836"/>
      <c r="VKU4459" s="836"/>
      <c r="VKV4459" s="836"/>
      <c r="VKW4459" s="836"/>
      <c r="VKX4459" s="836"/>
      <c r="VKY4459" s="836"/>
      <c r="VKZ4459" s="836"/>
      <c r="VLA4459" s="836"/>
      <c r="VLB4459" s="836"/>
      <c r="VLC4459" s="836"/>
      <c r="VLD4459" s="836"/>
      <c r="VLE4459" s="836"/>
      <c r="VLF4459" s="836"/>
      <c r="VLG4459" s="836"/>
      <c r="VLH4459" s="836"/>
      <c r="VLI4459" s="836"/>
      <c r="VLJ4459" s="836"/>
      <c r="VLK4459" s="836"/>
      <c r="VLL4459" s="836"/>
      <c r="VLM4459" s="836"/>
      <c r="VLN4459" s="836"/>
      <c r="VLO4459" s="836"/>
      <c r="VLP4459" s="836"/>
      <c r="VLQ4459" s="836"/>
      <c r="VLR4459" s="836"/>
      <c r="VLS4459" s="836"/>
      <c r="VLT4459" s="836"/>
      <c r="VLU4459" s="836"/>
      <c r="VLV4459" s="836"/>
      <c r="VLW4459" s="836"/>
      <c r="VLX4459" s="836"/>
      <c r="VLY4459" s="836"/>
      <c r="VLZ4459" s="836"/>
      <c r="VMA4459" s="836"/>
      <c r="VMB4459" s="836"/>
      <c r="VMC4459" s="836"/>
      <c r="VMD4459" s="836"/>
      <c r="VME4459" s="836"/>
      <c r="VMF4459" s="836"/>
      <c r="VMG4459" s="836"/>
      <c r="VMH4459" s="836"/>
      <c r="VMI4459" s="836"/>
      <c r="VMJ4459" s="836"/>
      <c r="VMK4459" s="836"/>
      <c r="VML4459" s="836"/>
      <c r="VMM4459" s="836"/>
      <c r="VMN4459" s="836"/>
      <c r="VMO4459" s="836"/>
      <c r="VMP4459" s="836"/>
      <c r="VMQ4459" s="836"/>
      <c r="VMR4459" s="836"/>
      <c r="VMS4459" s="836"/>
      <c r="VMT4459" s="836"/>
      <c r="VMU4459" s="836"/>
      <c r="VMV4459" s="836"/>
      <c r="VMW4459" s="836"/>
      <c r="VMX4459" s="836"/>
      <c r="VMY4459" s="836"/>
      <c r="VMZ4459" s="836"/>
      <c r="VNA4459" s="836"/>
      <c r="VNB4459" s="836"/>
      <c r="VNC4459" s="836"/>
      <c r="VND4459" s="836"/>
      <c r="VNE4459" s="836"/>
      <c r="VNF4459" s="836"/>
      <c r="VNG4459" s="836"/>
      <c r="VNH4459" s="836"/>
      <c r="VNI4459" s="836"/>
      <c r="VNJ4459" s="836"/>
      <c r="VNK4459" s="836"/>
      <c r="VNL4459" s="836"/>
      <c r="VNM4459" s="836"/>
      <c r="VNN4459" s="836"/>
      <c r="VNO4459" s="836"/>
      <c r="VNP4459" s="836"/>
      <c r="VNQ4459" s="836"/>
      <c r="VNR4459" s="836"/>
      <c r="VNS4459" s="836"/>
      <c r="VNT4459" s="836"/>
      <c r="VNU4459" s="836"/>
      <c r="VNV4459" s="836"/>
      <c r="VNW4459" s="836"/>
      <c r="VNX4459" s="836"/>
      <c r="VNY4459" s="836"/>
      <c r="VNZ4459" s="836"/>
      <c r="VOA4459" s="836"/>
      <c r="VOB4459" s="836"/>
      <c r="VOC4459" s="836"/>
      <c r="VOD4459" s="836"/>
      <c r="VOE4459" s="836"/>
      <c r="VOF4459" s="836"/>
      <c r="VOG4459" s="836"/>
      <c r="VOH4459" s="836"/>
      <c r="VOI4459" s="836"/>
      <c r="VOJ4459" s="836"/>
      <c r="VOK4459" s="836"/>
      <c r="VOL4459" s="836"/>
      <c r="VOM4459" s="836"/>
      <c r="VON4459" s="836"/>
      <c r="VOO4459" s="836"/>
      <c r="VOP4459" s="836"/>
      <c r="VOQ4459" s="836"/>
      <c r="VOR4459" s="836"/>
      <c r="VOS4459" s="836"/>
      <c r="VOT4459" s="836"/>
      <c r="VOU4459" s="836"/>
      <c r="VOV4459" s="836"/>
      <c r="VOW4459" s="836"/>
      <c r="VOX4459" s="836"/>
      <c r="VOY4459" s="836"/>
      <c r="VOZ4459" s="836"/>
      <c r="VPA4459" s="836"/>
      <c r="VPB4459" s="836"/>
      <c r="VPC4459" s="836"/>
      <c r="VPD4459" s="836"/>
      <c r="VPE4459" s="836"/>
      <c r="VPF4459" s="836"/>
      <c r="VPG4459" s="836"/>
      <c r="VPH4459" s="836"/>
      <c r="VPI4459" s="836"/>
      <c r="VPJ4459" s="836"/>
      <c r="VPK4459" s="836"/>
      <c r="VPL4459" s="836"/>
      <c r="VPM4459" s="836"/>
      <c r="VPN4459" s="836"/>
      <c r="VPO4459" s="836"/>
      <c r="VPP4459" s="836"/>
      <c r="VPQ4459" s="836"/>
      <c r="VPR4459" s="836"/>
      <c r="VPS4459" s="836"/>
      <c r="VPT4459" s="836"/>
      <c r="VPU4459" s="836"/>
      <c r="VPV4459" s="836"/>
      <c r="VPW4459" s="836"/>
      <c r="VPX4459" s="836"/>
      <c r="VPY4459" s="836"/>
      <c r="VPZ4459" s="836"/>
      <c r="VQA4459" s="836"/>
      <c r="VQB4459" s="836"/>
      <c r="VQC4459" s="836"/>
      <c r="VQD4459" s="836"/>
      <c r="VQE4459" s="836"/>
      <c r="VQF4459" s="836"/>
      <c r="VQG4459" s="836"/>
      <c r="VQH4459" s="836"/>
      <c r="VQI4459" s="836"/>
      <c r="VQJ4459" s="836"/>
      <c r="VQK4459" s="836"/>
      <c r="VQL4459" s="836"/>
      <c r="VQM4459" s="836"/>
      <c r="VQN4459" s="836"/>
      <c r="VQO4459" s="836"/>
      <c r="VQP4459" s="836"/>
      <c r="VQQ4459" s="836"/>
      <c r="VQR4459" s="836"/>
      <c r="VQS4459" s="836"/>
      <c r="VQT4459" s="836"/>
      <c r="VQU4459" s="836"/>
      <c r="VQV4459" s="836"/>
      <c r="VQW4459" s="836"/>
      <c r="VQX4459" s="836"/>
      <c r="VQY4459" s="836"/>
      <c r="VQZ4459" s="836"/>
      <c r="VRA4459" s="836"/>
      <c r="VRB4459" s="836"/>
      <c r="VRC4459" s="836"/>
      <c r="VRD4459" s="836"/>
      <c r="VRE4459" s="836"/>
      <c r="VRF4459" s="836"/>
      <c r="VRG4459" s="836"/>
      <c r="VRH4459" s="836"/>
      <c r="VRI4459" s="836"/>
      <c r="VRJ4459" s="836"/>
      <c r="VRK4459" s="836"/>
      <c r="VRL4459" s="836"/>
      <c r="VRM4459" s="836"/>
      <c r="VRN4459" s="836"/>
      <c r="VRO4459" s="836"/>
      <c r="VRP4459" s="836"/>
      <c r="VRQ4459" s="836"/>
      <c r="VRR4459" s="836"/>
      <c r="VRS4459" s="836"/>
      <c r="VRT4459" s="836"/>
      <c r="VRU4459" s="836"/>
      <c r="VRV4459" s="836"/>
      <c r="VRW4459" s="836"/>
      <c r="VRX4459" s="836"/>
      <c r="VRY4459" s="836"/>
      <c r="VRZ4459" s="836"/>
      <c r="VSA4459" s="836"/>
      <c r="VSB4459" s="836"/>
      <c r="VSC4459" s="836"/>
      <c r="VSD4459" s="836"/>
      <c r="VSE4459" s="836"/>
      <c r="VSF4459" s="836"/>
      <c r="VSG4459" s="836"/>
      <c r="VSH4459" s="836"/>
      <c r="VSI4459" s="836"/>
      <c r="VSJ4459" s="836"/>
      <c r="VSK4459" s="836"/>
      <c r="VSL4459" s="836"/>
      <c r="VSM4459" s="836"/>
      <c r="VSN4459" s="836"/>
      <c r="VSO4459" s="836"/>
      <c r="VSP4459" s="836"/>
      <c r="VSQ4459" s="836"/>
      <c r="VSR4459" s="836"/>
      <c r="VSS4459" s="836"/>
      <c r="VST4459" s="836"/>
      <c r="VSU4459" s="836"/>
      <c r="VSV4459" s="836"/>
      <c r="VSW4459" s="836"/>
      <c r="VSX4459" s="836"/>
      <c r="VSY4459" s="836"/>
      <c r="VSZ4459" s="836"/>
      <c r="VTA4459" s="836"/>
      <c r="VTB4459" s="836"/>
      <c r="VTC4459" s="836"/>
      <c r="VTD4459" s="836"/>
      <c r="VTE4459" s="836"/>
      <c r="VTF4459" s="836"/>
      <c r="VTG4459" s="836"/>
      <c r="VTH4459" s="836"/>
      <c r="VTI4459" s="836"/>
      <c r="VTJ4459" s="836"/>
      <c r="VTK4459" s="836"/>
      <c r="VTL4459" s="836"/>
      <c r="VTM4459" s="836"/>
      <c r="VTN4459" s="836"/>
      <c r="VTO4459" s="836"/>
      <c r="VTP4459" s="836"/>
      <c r="VTQ4459" s="836"/>
      <c r="VTR4459" s="836"/>
      <c r="VTS4459" s="836"/>
      <c r="VTT4459" s="836"/>
      <c r="VTU4459" s="836"/>
      <c r="VTV4459" s="836"/>
      <c r="VTW4459" s="836"/>
      <c r="VTX4459" s="836"/>
      <c r="VTY4459" s="836"/>
      <c r="VTZ4459" s="836"/>
      <c r="VUA4459" s="836"/>
      <c r="VUB4459" s="836"/>
      <c r="VUC4459" s="836"/>
      <c r="VUD4459" s="836"/>
      <c r="VUE4459" s="836"/>
      <c r="VUF4459" s="836"/>
      <c r="VUG4459" s="836"/>
      <c r="VUH4459" s="836"/>
      <c r="VUI4459" s="836"/>
      <c r="VUJ4459" s="836"/>
      <c r="VUK4459" s="836"/>
      <c r="VUL4459" s="836"/>
      <c r="VUM4459" s="836"/>
      <c r="VUN4459" s="836"/>
      <c r="VUO4459" s="836"/>
      <c r="VUP4459" s="836"/>
      <c r="VUQ4459" s="836"/>
      <c r="VUR4459" s="836"/>
      <c r="VUS4459" s="836"/>
      <c r="VUT4459" s="836"/>
      <c r="VUU4459" s="836"/>
      <c r="VUV4459" s="836"/>
      <c r="VUW4459" s="836"/>
      <c r="VUX4459" s="836"/>
      <c r="VUY4459" s="836"/>
      <c r="VUZ4459" s="836"/>
      <c r="VVA4459" s="836"/>
      <c r="VVB4459" s="836"/>
      <c r="VVC4459" s="836"/>
      <c r="VVD4459" s="836"/>
      <c r="VVE4459" s="836"/>
      <c r="VVF4459" s="836"/>
      <c r="VVG4459" s="836"/>
      <c r="VVH4459" s="836"/>
      <c r="VVI4459" s="836"/>
      <c r="VVJ4459" s="836"/>
      <c r="VVK4459" s="836"/>
      <c r="VVL4459" s="836"/>
      <c r="VVM4459" s="836"/>
      <c r="VVN4459" s="836"/>
      <c r="VVO4459" s="836"/>
      <c r="VVP4459" s="836"/>
      <c r="VVQ4459" s="836"/>
      <c r="VVR4459" s="836"/>
      <c r="VVS4459" s="836"/>
      <c r="VVT4459" s="836"/>
      <c r="VVU4459" s="836"/>
      <c r="VVV4459" s="836"/>
      <c r="VVW4459" s="836"/>
      <c r="VVX4459" s="836"/>
      <c r="VVY4459" s="836"/>
      <c r="VVZ4459" s="836"/>
      <c r="VWA4459" s="836"/>
      <c r="VWB4459" s="836"/>
      <c r="VWC4459" s="836"/>
      <c r="VWD4459" s="836"/>
      <c r="VWE4459" s="836"/>
      <c r="VWF4459" s="836"/>
      <c r="VWG4459" s="836"/>
      <c r="VWH4459" s="836"/>
      <c r="VWI4459" s="836"/>
      <c r="VWJ4459" s="836"/>
      <c r="VWK4459" s="836"/>
      <c r="VWL4459" s="836"/>
      <c r="VWM4459" s="836"/>
      <c r="VWN4459" s="836"/>
      <c r="VWO4459" s="836"/>
      <c r="VWP4459" s="836"/>
      <c r="VWQ4459" s="836"/>
      <c r="VWR4459" s="836"/>
      <c r="VWS4459" s="836"/>
      <c r="VWT4459" s="836"/>
      <c r="VWU4459" s="836"/>
      <c r="VWV4459" s="836"/>
      <c r="VWW4459" s="836"/>
      <c r="VWX4459" s="836"/>
      <c r="VWY4459" s="836"/>
      <c r="VWZ4459" s="836"/>
      <c r="VXA4459" s="836"/>
      <c r="VXB4459" s="836"/>
      <c r="VXC4459" s="836"/>
      <c r="VXD4459" s="836"/>
      <c r="VXE4459" s="836"/>
      <c r="VXF4459" s="836"/>
      <c r="VXG4459" s="836"/>
      <c r="VXH4459" s="836"/>
      <c r="VXI4459" s="836"/>
      <c r="VXJ4459" s="836"/>
      <c r="VXK4459" s="836"/>
      <c r="VXL4459" s="836"/>
      <c r="VXM4459" s="836"/>
      <c r="VXN4459" s="836"/>
      <c r="VXO4459" s="836"/>
      <c r="VXP4459" s="836"/>
      <c r="VXQ4459" s="836"/>
      <c r="VXR4459" s="836"/>
      <c r="VXS4459" s="836"/>
      <c r="VXT4459" s="836"/>
      <c r="VXU4459" s="836"/>
      <c r="VXV4459" s="836"/>
      <c r="VXW4459" s="836"/>
      <c r="VXX4459" s="836"/>
      <c r="VXY4459" s="836"/>
      <c r="VXZ4459" s="836"/>
      <c r="VYA4459" s="836"/>
      <c r="VYB4459" s="836"/>
      <c r="VYC4459" s="836"/>
      <c r="VYD4459" s="836"/>
      <c r="VYE4459" s="836"/>
      <c r="VYF4459" s="836"/>
      <c r="VYG4459" s="836"/>
      <c r="VYH4459" s="836"/>
      <c r="VYI4459" s="836"/>
      <c r="VYJ4459" s="836"/>
      <c r="VYK4459" s="836"/>
      <c r="VYL4459" s="836"/>
      <c r="VYM4459" s="836"/>
      <c r="VYN4459" s="836"/>
      <c r="VYO4459" s="836"/>
      <c r="VYP4459" s="836"/>
      <c r="VYQ4459" s="836"/>
      <c r="VYR4459" s="836"/>
      <c r="VYS4459" s="836"/>
      <c r="VYT4459" s="836"/>
      <c r="VYU4459" s="836"/>
      <c r="VYV4459" s="836"/>
      <c r="VYW4459" s="836"/>
      <c r="VYX4459" s="836"/>
      <c r="VYY4459" s="836"/>
      <c r="VYZ4459" s="836"/>
      <c r="VZA4459" s="836"/>
      <c r="VZB4459" s="836"/>
      <c r="VZC4459" s="836"/>
      <c r="VZD4459" s="836"/>
      <c r="VZE4459" s="836"/>
      <c r="VZF4459" s="836"/>
      <c r="VZG4459" s="836"/>
      <c r="VZH4459" s="836"/>
      <c r="VZI4459" s="836"/>
      <c r="VZJ4459" s="836"/>
      <c r="VZK4459" s="836"/>
      <c r="VZL4459" s="836"/>
      <c r="VZM4459" s="836"/>
      <c r="VZN4459" s="836"/>
      <c r="VZO4459" s="836"/>
      <c r="VZP4459" s="836"/>
      <c r="VZQ4459" s="836"/>
      <c r="VZR4459" s="836"/>
      <c r="VZS4459" s="836"/>
      <c r="VZT4459" s="836"/>
      <c r="VZU4459" s="836"/>
      <c r="VZV4459" s="836"/>
      <c r="VZW4459" s="836"/>
      <c r="VZX4459" s="836"/>
      <c r="VZY4459" s="836"/>
      <c r="VZZ4459" s="836"/>
      <c r="WAA4459" s="836"/>
      <c r="WAB4459" s="836"/>
      <c r="WAC4459" s="836"/>
      <c r="WAD4459" s="836"/>
      <c r="WAE4459" s="836"/>
      <c r="WAF4459" s="836"/>
      <c r="WAG4459" s="836"/>
      <c r="WAH4459" s="836"/>
      <c r="WAI4459" s="836"/>
      <c r="WAJ4459" s="836"/>
      <c r="WAK4459" s="836"/>
      <c r="WAL4459" s="836"/>
      <c r="WAM4459" s="836"/>
      <c r="WAN4459" s="836"/>
      <c r="WAO4459" s="836"/>
      <c r="WAP4459" s="836"/>
      <c r="WAQ4459" s="836"/>
      <c r="WAR4459" s="836"/>
      <c r="WAS4459" s="836"/>
      <c r="WAT4459" s="836"/>
      <c r="WAU4459" s="836"/>
      <c r="WAV4459" s="836"/>
      <c r="WAW4459" s="836"/>
      <c r="WAX4459" s="836"/>
      <c r="WAY4459" s="836"/>
      <c r="WAZ4459" s="836"/>
      <c r="WBA4459" s="836"/>
      <c r="WBB4459" s="836"/>
      <c r="WBC4459" s="836"/>
      <c r="WBD4459" s="836"/>
      <c r="WBE4459" s="836"/>
      <c r="WBF4459" s="836"/>
      <c r="WBG4459" s="836"/>
      <c r="WBH4459" s="836"/>
      <c r="WBI4459" s="836"/>
      <c r="WBJ4459" s="836"/>
      <c r="WBK4459" s="836"/>
      <c r="WBL4459" s="836"/>
      <c r="WBM4459" s="836"/>
      <c r="WBN4459" s="836"/>
      <c r="WBO4459" s="836"/>
      <c r="WBP4459" s="836"/>
      <c r="WBQ4459" s="836"/>
      <c r="WBR4459" s="836"/>
      <c r="WBS4459" s="836"/>
      <c r="WBT4459" s="836"/>
      <c r="WBU4459" s="836"/>
      <c r="WBV4459" s="836"/>
      <c r="WBW4459" s="836"/>
      <c r="WBX4459" s="836"/>
      <c r="WBY4459" s="836"/>
      <c r="WBZ4459" s="836"/>
      <c r="WCA4459" s="836"/>
      <c r="WCB4459" s="836"/>
      <c r="WCC4459" s="836"/>
      <c r="WCD4459" s="836"/>
      <c r="WCE4459" s="836"/>
      <c r="WCF4459" s="836"/>
      <c r="WCG4459" s="836"/>
      <c r="WCH4459" s="836"/>
      <c r="WCI4459" s="836"/>
      <c r="WCJ4459" s="836"/>
      <c r="WCK4459" s="836"/>
      <c r="WCL4459" s="836"/>
      <c r="WCM4459" s="836"/>
      <c r="WCN4459" s="836"/>
      <c r="WCO4459" s="836"/>
      <c r="WCP4459" s="836"/>
      <c r="WCQ4459" s="836"/>
      <c r="WCR4459" s="836"/>
      <c r="WCS4459" s="836"/>
      <c r="WCT4459" s="836"/>
      <c r="WCU4459" s="836"/>
      <c r="WCV4459" s="836"/>
      <c r="WCW4459" s="836"/>
      <c r="WCX4459" s="836"/>
      <c r="WCY4459" s="836"/>
      <c r="WCZ4459" s="836"/>
      <c r="WDA4459" s="836"/>
      <c r="WDB4459" s="836"/>
      <c r="WDC4459" s="836"/>
      <c r="WDD4459" s="836"/>
      <c r="WDE4459" s="836"/>
      <c r="WDF4459" s="836"/>
      <c r="WDG4459" s="836"/>
      <c r="WDH4459" s="836"/>
      <c r="WDI4459" s="836"/>
      <c r="WDJ4459" s="836"/>
      <c r="WDK4459" s="836"/>
      <c r="WDL4459" s="836"/>
      <c r="WDM4459" s="836"/>
      <c r="WDN4459" s="836"/>
      <c r="WDO4459" s="836"/>
      <c r="WDP4459" s="836"/>
      <c r="WDQ4459" s="836"/>
      <c r="WDR4459" s="836"/>
      <c r="WDS4459" s="836"/>
      <c r="WDT4459" s="836"/>
      <c r="WDU4459" s="836"/>
      <c r="WDV4459" s="836"/>
      <c r="WDW4459" s="836"/>
      <c r="WDX4459" s="836"/>
      <c r="WDY4459" s="836"/>
      <c r="WDZ4459" s="836"/>
      <c r="WEA4459" s="836"/>
      <c r="WEB4459" s="836"/>
      <c r="WEC4459" s="836"/>
      <c r="WED4459" s="836"/>
      <c r="WEE4459" s="836"/>
      <c r="WEF4459" s="836"/>
      <c r="WEG4459" s="836"/>
      <c r="WEH4459" s="836"/>
      <c r="WEI4459" s="836"/>
      <c r="WEJ4459" s="836"/>
      <c r="WEK4459" s="836"/>
      <c r="WEL4459" s="836"/>
      <c r="WEM4459" s="836"/>
      <c r="WEN4459" s="836"/>
      <c r="WEO4459" s="836"/>
      <c r="WEP4459" s="836"/>
      <c r="WEQ4459" s="836"/>
      <c r="WER4459" s="836"/>
      <c r="WES4459" s="836"/>
      <c r="WET4459" s="836"/>
      <c r="WEU4459" s="836"/>
      <c r="WEV4459" s="836"/>
      <c r="WEW4459" s="836"/>
      <c r="WEX4459" s="836"/>
      <c r="WEY4459" s="836"/>
      <c r="WEZ4459" s="836"/>
      <c r="WFA4459" s="836"/>
      <c r="WFB4459" s="836"/>
      <c r="WFC4459" s="836"/>
      <c r="WFD4459" s="836"/>
      <c r="WFE4459" s="836"/>
      <c r="WFF4459" s="836"/>
      <c r="WFG4459" s="836"/>
      <c r="WFH4459" s="836"/>
      <c r="WFI4459" s="836"/>
      <c r="WFJ4459" s="836"/>
      <c r="WFK4459" s="836"/>
      <c r="WFL4459" s="836"/>
      <c r="WFM4459" s="836"/>
      <c r="WFN4459" s="836"/>
      <c r="WFO4459" s="836"/>
      <c r="WFP4459" s="836"/>
      <c r="WFQ4459" s="836"/>
      <c r="WFR4459" s="836"/>
      <c r="WFS4459" s="836"/>
      <c r="WFT4459" s="836"/>
      <c r="WFU4459" s="836"/>
      <c r="WFV4459" s="836"/>
      <c r="WFW4459" s="836"/>
      <c r="WFX4459" s="836"/>
      <c r="WFY4459" s="836"/>
      <c r="WFZ4459" s="836"/>
      <c r="WGA4459" s="836"/>
      <c r="WGB4459" s="836"/>
      <c r="WGC4459" s="836"/>
      <c r="WGD4459" s="836"/>
      <c r="WGE4459" s="836"/>
      <c r="WGF4459" s="836"/>
      <c r="WGG4459" s="836"/>
      <c r="WGH4459" s="836"/>
      <c r="WGI4459" s="836"/>
      <c r="WGJ4459" s="836"/>
      <c r="WGK4459" s="836"/>
      <c r="WGL4459" s="836"/>
      <c r="WGM4459" s="836"/>
      <c r="WGN4459" s="836"/>
      <c r="WGO4459" s="836"/>
      <c r="WGP4459" s="836"/>
      <c r="WGQ4459" s="836"/>
      <c r="WGR4459" s="836"/>
      <c r="WGS4459" s="836"/>
      <c r="WGT4459" s="836"/>
      <c r="WGU4459" s="836"/>
      <c r="WGV4459" s="836"/>
      <c r="WGW4459" s="836"/>
      <c r="WGX4459" s="836"/>
      <c r="WGY4459" s="836"/>
      <c r="WGZ4459" s="836"/>
      <c r="WHA4459" s="836"/>
      <c r="WHB4459" s="836"/>
      <c r="WHC4459" s="836"/>
      <c r="WHD4459" s="836"/>
      <c r="WHE4459" s="836"/>
      <c r="WHF4459" s="836"/>
      <c r="WHG4459" s="836"/>
      <c r="WHH4459" s="836"/>
      <c r="WHI4459" s="836"/>
      <c r="WHJ4459" s="836"/>
      <c r="WHK4459" s="836"/>
      <c r="WHL4459" s="836"/>
      <c r="WHM4459" s="836"/>
      <c r="WHN4459" s="836"/>
      <c r="WHO4459" s="836"/>
      <c r="WHP4459" s="836"/>
      <c r="WHQ4459" s="836"/>
      <c r="WHR4459" s="836"/>
      <c r="WHS4459" s="836"/>
      <c r="WHT4459" s="836"/>
      <c r="WHU4459" s="836"/>
      <c r="WHV4459" s="836"/>
      <c r="WHW4459" s="836"/>
      <c r="WHX4459" s="836"/>
      <c r="WHY4459" s="836"/>
      <c r="WHZ4459" s="836"/>
      <c r="WIA4459" s="836"/>
      <c r="WIB4459" s="836"/>
      <c r="WIC4459" s="836"/>
      <c r="WID4459" s="836"/>
      <c r="WIE4459" s="836"/>
      <c r="WIF4459" s="836"/>
      <c r="WIG4459" s="836"/>
      <c r="WIH4459" s="836"/>
      <c r="WII4459" s="836"/>
      <c r="WIJ4459" s="836"/>
      <c r="WIK4459" s="836"/>
      <c r="WIL4459" s="836"/>
      <c r="WIM4459" s="836"/>
      <c r="WIN4459" s="836"/>
      <c r="WIO4459" s="836"/>
      <c r="WIP4459" s="836"/>
      <c r="WIQ4459" s="836"/>
      <c r="WIR4459" s="836"/>
      <c r="WIS4459" s="836"/>
      <c r="WIT4459" s="836"/>
      <c r="WIU4459" s="836"/>
      <c r="WIV4459" s="836"/>
      <c r="WIW4459" s="836"/>
      <c r="WIX4459" s="836"/>
      <c r="WIY4459" s="836"/>
      <c r="WIZ4459" s="836"/>
      <c r="WJA4459" s="836"/>
      <c r="WJB4459" s="836"/>
      <c r="WJC4459" s="836"/>
      <c r="WJD4459" s="836"/>
      <c r="WJE4459" s="836"/>
      <c r="WJF4459" s="836"/>
      <c r="WJG4459" s="836"/>
      <c r="WJH4459" s="836"/>
      <c r="WJI4459" s="836"/>
      <c r="WJJ4459" s="836"/>
      <c r="WJK4459" s="836"/>
      <c r="WJL4459" s="836"/>
      <c r="WJM4459" s="836"/>
      <c r="WJN4459" s="836"/>
      <c r="WJO4459" s="836"/>
      <c r="WJP4459" s="836"/>
      <c r="WJQ4459" s="836"/>
      <c r="WJR4459" s="836"/>
      <c r="WJS4459" s="836"/>
      <c r="WJT4459" s="836"/>
      <c r="WJU4459" s="836"/>
      <c r="WJV4459" s="836"/>
      <c r="WJW4459" s="836"/>
      <c r="WJX4459" s="836"/>
      <c r="WJY4459" s="836"/>
      <c r="WJZ4459" s="836"/>
      <c r="WKA4459" s="836"/>
      <c r="WKB4459" s="836"/>
      <c r="WKC4459" s="836"/>
      <c r="WKD4459" s="836"/>
      <c r="WKE4459" s="836"/>
      <c r="WKF4459" s="836"/>
      <c r="WKG4459" s="836"/>
      <c r="WKH4459" s="836"/>
      <c r="WKI4459" s="836"/>
      <c r="WKJ4459" s="836"/>
      <c r="WKK4459" s="836"/>
      <c r="WKL4459" s="836"/>
      <c r="WKM4459" s="836"/>
      <c r="WKN4459" s="836"/>
      <c r="WKO4459" s="836"/>
      <c r="WKP4459" s="836"/>
      <c r="WKQ4459" s="836"/>
      <c r="WKR4459" s="836"/>
      <c r="WKS4459" s="836"/>
      <c r="WKT4459" s="836"/>
      <c r="WKU4459" s="836"/>
      <c r="WKV4459" s="836"/>
      <c r="WKW4459" s="836"/>
      <c r="WKX4459" s="836"/>
      <c r="WKY4459" s="836"/>
      <c r="WKZ4459" s="836"/>
      <c r="WLA4459" s="836"/>
      <c r="WLB4459" s="836"/>
      <c r="WLC4459" s="836"/>
      <c r="WLD4459" s="836"/>
      <c r="WLE4459" s="836"/>
      <c r="WLF4459" s="836"/>
      <c r="WLG4459" s="836"/>
      <c r="WLH4459" s="836"/>
      <c r="WLI4459" s="836"/>
      <c r="WLJ4459" s="836"/>
      <c r="WLK4459" s="836"/>
      <c r="WLL4459" s="836"/>
      <c r="WLM4459" s="836"/>
      <c r="WLN4459" s="836"/>
      <c r="WLO4459" s="836"/>
      <c r="WLP4459" s="836"/>
      <c r="WLQ4459" s="836"/>
      <c r="WLR4459" s="836"/>
      <c r="WLS4459" s="836"/>
      <c r="WLT4459" s="836"/>
      <c r="WLU4459" s="836"/>
      <c r="WLV4459" s="836"/>
      <c r="WLW4459" s="836"/>
      <c r="WLX4459" s="836"/>
      <c r="WLY4459" s="836"/>
      <c r="WLZ4459" s="836"/>
      <c r="WMA4459" s="836"/>
      <c r="WMB4459" s="836"/>
      <c r="WMC4459" s="836"/>
      <c r="WMD4459" s="836"/>
      <c r="WME4459" s="836"/>
      <c r="WMF4459" s="836"/>
      <c r="WMG4459" s="836"/>
      <c r="WMH4459" s="836"/>
      <c r="WMI4459" s="836"/>
      <c r="WMJ4459" s="836"/>
      <c r="WMK4459" s="836"/>
      <c r="WML4459" s="836"/>
      <c r="WMM4459" s="836"/>
      <c r="WMN4459" s="836"/>
      <c r="WMO4459" s="836"/>
      <c r="WMP4459" s="836"/>
      <c r="WMQ4459" s="836"/>
      <c r="WMR4459" s="836"/>
      <c r="WMS4459" s="836"/>
      <c r="WMT4459" s="836"/>
      <c r="WMU4459" s="836"/>
      <c r="WMV4459" s="836"/>
      <c r="WMW4459" s="836"/>
      <c r="WMX4459" s="836"/>
      <c r="WMY4459" s="836"/>
      <c r="WMZ4459" s="836"/>
      <c r="WNA4459" s="836"/>
      <c r="WNB4459" s="836"/>
      <c r="WNC4459" s="836"/>
      <c r="WND4459" s="836"/>
      <c r="WNE4459" s="836"/>
      <c r="WNF4459" s="836"/>
      <c r="WNG4459" s="836"/>
      <c r="WNH4459" s="836"/>
      <c r="WNI4459" s="836"/>
      <c r="WNJ4459" s="836"/>
      <c r="WNK4459" s="836"/>
      <c r="WNL4459" s="836"/>
      <c r="WNM4459" s="836"/>
      <c r="WNN4459" s="836"/>
      <c r="WNO4459" s="836"/>
      <c r="WNP4459" s="836"/>
      <c r="WNQ4459" s="836"/>
      <c r="WNR4459" s="836"/>
      <c r="WNS4459" s="836"/>
      <c r="WNT4459" s="836"/>
      <c r="WNU4459" s="836"/>
      <c r="WNV4459" s="836"/>
      <c r="WNW4459" s="836"/>
      <c r="WNX4459" s="836"/>
      <c r="WNY4459" s="836"/>
      <c r="WNZ4459" s="836"/>
      <c r="WOA4459" s="836"/>
      <c r="WOB4459" s="836"/>
      <c r="WOC4459" s="836"/>
      <c r="WOD4459" s="836"/>
      <c r="WOE4459" s="836"/>
      <c r="WOF4459" s="836"/>
      <c r="WOG4459" s="836"/>
      <c r="WOH4459" s="836"/>
      <c r="WOI4459" s="836"/>
      <c r="WOJ4459" s="836"/>
      <c r="WOK4459" s="836"/>
      <c r="WOL4459" s="836"/>
      <c r="WOM4459" s="836"/>
      <c r="WON4459" s="836"/>
      <c r="WOO4459" s="836"/>
      <c r="WOP4459" s="836"/>
      <c r="WOQ4459" s="836"/>
      <c r="WOR4459" s="836"/>
      <c r="WOS4459" s="836"/>
      <c r="WOT4459" s="836"/>
      <c r="WOU4459" s="836"/>
      <c r="WOV4459" s="836"/>
      <c r="WOW4459" s="836"/>
      <c r="WOX4459" s="836"/>
      <c r="WOY4459" s="836"/>
      <c r="WOZ4459" s="836"/>
      <c r="WPA4459" s="836"/>
      <c r="WPB4459" s="836"/>
      <c r="WPC4459" s="836"/>
      <c r="WPD4459" s="836"/>
      <c r="WPE4459" s="836"/>
      <c r="WPF4459" s="836"/>
      <c r="WPG4459" s="836"/>
      <c r="WPH4459" s="836"/>
      <c r="WPI4459" s="836"/>
      <c r="WPJ4459" s="836"/>
      <c r="WPK4459" s="836"/>
      <c r="WPL4459" s="836"/>
      <c r="WPM4459" s="836"/>
      <c r="WPN4459" s="836"/>
      <c r="WPO4459" s="836"/>
      <c r="WPP4459" s="836"/>
      <c r="WPQ4459" s="836"/>
      <c r="WPR4459" s="836"/>
      <c r="WPS4459" s="836"/>
      <c r="WPT4459" s="836"/>
      <c r="WPU4459" s="836"/>
      <c r="WPV4459" s="836"/>
      <c r="WPW4459" s="836"/>
      <c r="WPX4459" s="836"/>
      <c r="WPY4459" s="836"/>
      <c r="WPZ4459" s="836"/>
      <c r="WQA4459" s="836"/>
      <c r="WQB4459" s="836"/>
      <c r="WQC4459" s="836"/>
      <c r="WQD4459" s="836"/>
      <c r="WQE4459" s="836"/>
      <c r="WQF4459" s="836"/>
      <c r="WQG4459" s="836"/>
      <c r="WQH4459" s="836"/>
      <c r="WQI4459" s="836"/>
      <c r="WQJ4459" s="836"/>
      <c r="WQK4459" s="836"/>
      <c r="WQL4459" s="836"/>
      <c r="WQM4459" s="836"/>
      <c r="WQN4459" s="836"/>
      <c r="WQO4459" s="836"/>
      <c r="WQP4459" s="836"/>
      <c r="WQQ4459" s="836"/>
      <c r="WQR4459" s="836"/>
      <c r="WQS4459" s="836"/>
      <c r="WQT4459" s="836"/>
      <c r="WQU4459" s="836"/>
      <c r="WQV4459" s="836"/>
      <c r="WQW4459" s="836"/>
      <c r="WQX4459" s="836"/>
      <c r="WQY4459" s="836"/>
      <c r="WQZ4459" s="836"/>
      <c r="WRA4459" s="836"/>
      <c r="WRB4459" s="836"/>
      <c r="WRC4459" s="836"/>
      <c r="WRD4459" s="836"/>
      <c r="WRE4459" s="836"/>
      <c r="WRF4459" s="836"/>
      <c r="WRG4459" s="836"/>
      <c r="WRH4459" s="836"/>
      <c r="WRI4459" s="836"/>
      <c r="WRJ4459" s="836"/>
      <c r="WRK4459" s="836"/>
      <c r="WRL4459" s="836"/>
      <c r="WRM4459" s="836"/>
      <c r="WRN4459" s="836"/>
      <c r="WRO4459" s="836"/>
      <c r="WRP4459" s="836"/>
      <c r="WRQ4459" s="836"/>
      <c r="WRR4459" s="836"/>
      <c r="WRS4459" s="836"/>
      <c r="WRT4459" s="836"/>
      <c r="WRU4459" s="836"/>
      <c r="WRV4459" s="836"/>
      <c r="WRW4459" s="836"/>
      <c r="WRX4459" s="836"/>
      <c r="WRY4459" s="836"/>
      <c r="WRZ4459" s="836"/>
      <c r="WSA4459" s="836"/>
      <c r="WSB4459" s="836"/>
      <c r="WSC4459" s="836"/>
      <c r="WSD4459" s="836"/>
      <c r="WSE4459" s="836"/>
      <c r="WSF4459" s="836"/>
      <c r="WSG4459" s="836"/>
      <c r="WSH4459" s="836"/>
      <c r="WSI4459" s="836"/>
      <c r="WSJ4459" s="836"/>
      <c r="WSK4459" s="836"/>
      <c r="WSL4459" s="836"/>
      <c r="WSM4459" s="836"/>
      <c r="WSN4459" s="836"/>
      <c r="WSO4459" s="836"/>
      <c r="WSP4459" s="836"/>
      <c r="WSQ4459" s="836"/>
      <c r="WSR4459" s="836"/>
      <c r="WSS4459" s="836"/>
      <c r="WST4459" s="836"/>
      <c r="WSU4459" s="836"/>
      <c r="WSV4459" s="836"/>
      <c r="WSW4459" s="836"/>
      <c r="WSX4459" s="836"/>
      <c r="WSY4459" s="836"/>
      <c r="WSZ4459" s="836"/>
      <c r="WTA4459" s="836"/>
      <c r="WTB4459" s="836"/>
      <c r="WTC4459" s="836"/>
      <c r="WTD4459" s="836"/>
      <c r="WTE4459" s="836"/>
      <c r="WTF4459" s="836"/>
      <c r="WTG4459" s="836"/>
      <c r="WTH4459" s="836"/>
      <c r="WTI4459" s="836"/>
      <c r="WTJ4459" s="836"/>
      <c r="WTK4459" s="836"/>
      <c r="WTL4459" s="836"/>
      <c r="WTM4459" s="836"/>
      <c r="WTN4459" s="836"/>
      <c r="WTO4459" s="836"/>
      <c r="WTP4459" s="836"/>
      <c r="WTQ4459" s="836"/>
      <c r="WTR4459" s="836"/>
      <c r="WTS4459" s="836"/>
      <c r="WTT4459" s="836"/>
      <c r="WTU4459" s="836"/>
      <c r="WTV4459" s="836"/>
      <c r="WTW4459" s="836"/>
      <c r="WTX4459" s="836"/>
      <c r="WTY4459" s="836"/>
      <c r="WTZ4459" s="836"/>
      <c r="WUA4459" s="836"/>
      <c r="WUB4459" s="836"/>
      <c r="WUC4459" s="836"/>
      <c r="WUD4459" s="836"/>
      <c r="WUE4459" s="836"/>
      <c r="WUF4459" s="836"/>
      <c r="WUG4459" s="836"/>
      <c r="WUH4459" s="836"/>
      <c r="WUI4459" s="836"/>
      <c r="WUJ4459" s="836"/>
      <c r="WUK4459" s="836"/>
      <c r="WUL4459" s="836"/>
      <c r="WUM4459" s="836"/>
      <c r="WUN4459" s="836"/>
      <c r="WUO4459" s="836"/>
      <c r="WUP4459" s="836"/>
      <c r="WUQ4459" s="836"/>
      <c r="WUR4459" s="836"/>
      <c r="WUS4459" s="836"/>
      <c r="WUT4459" s="836"/>
      <c r="WUU4459" s="836"/>
      <c r="WUV4459" s="836"/>
      <c r="WUW4459" s="836"/>
      <c r="WUX4459" s="836"/>
      <c r="WUY4459" s="836"/>
      <c r="WUZ4459" s="836"/>
      <c r="WVA4459" s="836"/>
      <c r="WVB4459" s="836"/>
      <c r="WVC4459" s="836"/>
      <c r="WVD4459" s="836"/>
      <c r="WVE4459" s="836"/>
      <c r="WVF4459" s="836"/>
      <c r="WVG4459" s="836"/>
      <c r="WVH4459" s="836"/>
      <c r="WVI4459" s="836"/>
      <c r="WVJ4459" s="836"/>
      <c r="WVK4459" s="836"/>
      <c r="WVL4459" s="836"/>
      <c r="WVM4459" s="836"/>
      <c r="WVN4459" s="836"/>
      <c r="WVO4459" s="836"/>
      <c r="WVP4459" s="836"/>
      <c r="WVQ4459" s="836"/>
      <c r="WVR4459" s="836"/>
      <c r="WVS4459" s="836"/>
      <c r="WVT4459" s="836"/>
      <c r="WVU4459" s="836"/>
      <c r="WVV4459" s="836"/>
      <c r="WVW4459" s="836"/>
      <c r="WVX4459" s="836"/>
      <c r="WVY4459" s="836"/>
      <c r="WVZ4459" s="836"/>
      <c r="WWA4459" s="836"/>
      <c r="WWB4459" s="836"/>
      <c r="WWC4459" s="836"/>
      <c r="WWD4459" s="836"/>
      <c r="WWE4459" s="836"/>
      <c r="WWF4459" s="836"/>
      <c r="WWG4459" s="836"/>
      <c r="WWH4459" s="836"/>
      <c r="WWI4459" s="836"/>
      <c r="WWJ4459" s="836"/>
      <c r="WWK4459" s="836"/>
      <c r="WWL4459" s="836"/>
      <c r="WWM4459" s="836"/>
      <c r="WWN4459" s="836"/>
      <c r="WWO4459" s="836"/>
      <c r="WWP4459" s="836"/>
      <c r="WWQ4459" s="836"/>
      <c r="WWR4459" s="836"/>
      <c r="WWS4459" s="836"/>
      <c r="WWT4459" s="836"/>
      <c r="WWU4459" s="836"/>
      <c r="WWV4459" s="836"/>
      <c r="WWW4459" s="836"/>
      <c r="WWX4459" s="836"/>
      <c r="WWY4459" s="836"/>
      <c r="WWZ4459" s="836"/>
      <c r="WXA4459" s="836"/>
      <c r="WXB4459" s="836"/>
      <c r="WXC4459" s="836"/>
      <c r="WXD4459" s="836"/>
      <c r="WXE4459" s="836"/>
      <c r="WXF4459" s="836"/>
      <c r="WXG4459" s="836"/>
      <c r="WXH4459" s="836"/>
      <c r="WXI4459" s="836"/>
      <c r="WXJ4459" s="836"/>
      <c r="WXK4459" s="836"/>
      <c r="WXL4459" s="836"/>
      <c r="WXM4459" s="836"/>
      <c r="WXN4459" s="836"/>
      <c r="WXO4459" s="836"/>
      <c r="WXP4459" s="836"/>
      <c r="WXQ4459" s="836"/>
      <c r="WXR4459" s="836"/>
      <c r="WXS4459" s="836"/>
      <c r="WXT4459" s="836"/>
      <c r="WXU4459" s="836"/>
      <c r="WXV4459" s="836"/>
      <c r="WXW4459" s="836"/>
      <c r="WXX4459" s="836"/>
      <c r="WXY4459" s="836"/>
      <c r="WXZ4459" s="836"/>
      <c r="WYA4459" s="836"/>
      <c r="WYB4459" s="836"/>
      <c r="WYC4459" s="836"/>
      <c r="WYD4459" s="836"/>
      <c r="WYE4459" s="836"/>
      <c r="WYF4459" s="836"/>
      <c r="WYG4459" s="836"/>
      <c r="WYH4459" s="836"/>
      <c r="WYI4459" s="836"/>
      <c r="WYJ4459" s="836"/>
      <c r="WYK4459" s="836"/>
      <c r="WYL4459" s="836"/>
      <c r="WYM4459" s="836"/>
      <c r="WYN4459" s="836"/>
      <c r="WYO4459" s="836"/>
      <c r="WYP4459" s="836"/>
      <c r="WYQ4459" s="836"/>
      <c r="WYR4459" s="836"/>
      <c r="WYS4459" s="836"/>
      <c r="WYT4459" s="836"/>
      <c r="WYU4459" s="836"/>
      <c r="WYV4459" s="836"/>
      <c r="WYW4459" s="836"/>
      <c r="WYX4459" s="836"/>
      <c r="WYY4459" s="836"/>
      <c r="WYZ4459" s="836"/>
      <c r="WZA4459" s="836"/>
      <c r="WZB4459" s="836"/>
      <c r="WZC4459" s="836"/>
      <c r="WZD4459" s="836"/>
      <c r="WZE4459" s="836"/>
      <c r="WZF4459" s="836"/>
      <c r="WZG4459" s="836"/>
      <c r="WZH4459" s="836"/>
      <c r="WZI4459" s="836"/>
      <c r="WZJ4459" s="836"/>
      <c r="WZK4459" s="836"/>
      <c r="WZL4459" s="836"/>
      <c r="WZM4459" s="836"/>
      <c r="WZN4459" s="836"/>
      <c r="WZO4459" s="836"/>
      <c r="WZP4459" s="836"/>
      <c r="WZQ4459" s="836"/>
      <c r="WZR4459" s="836"/>
      <c r="WZS4459" s="836"/>
      <c r="WZT4459" s="836"/>
      <c r="WZU4459" s="836"/>
      <c r="WZV4459" s="836"/>
      <c r="WZW4459" s="836"/>
      <c r="WZX4459" s="836"/>
      <c r="WZY4459" s="836"/>
      <c r="WZZ4459" s="836"/>
      <c r="XAA4459" s="836"/>
      <c r="XAB4459" s="836"/>
      <c r="XAC4459" s="836"/>
      <c r="XAD4459" s="836"/>
      <c r="XAE4459" s="836"/>
      <c r="XAF4459" s="836"/>
      <c r="XAG4459" s="836"/>
      <c r="XAH4459" s="836"/>
      <c r="XAI4459" s="836"/>
      <c r="XAJ4459" s="836"/>
      <c r="XAK4459" s="836"/>
      <c r="XAL4459" s="836"/>
      <c r="XAM4459" s="836"/>
      <c r="XAN4459" s="836"/>
      <c r="XAO4459" s="836"/>
      <c r="XAP4459" s="836"/>
      <c r="XAQ4459" s="836"/>
      <c r="XAR4459" s="836"/>
      <c r="XAS4459" s="836"/>
      <c r="XAT4459" s="836"/>
      <c r="XAU4459" s="836"/>
      <c r="XAV4459" s="836"/>
      <c r="XAW4459" s="836"/>
      <c r="XAX4459" s="836"/>
      <c r="XAY4459" s="836"/>
      <c r="XAZ4459" s="836"/>
      <c r="XBA4459" s="836"/>
      <c r="XBB4459" s="836"/>
      <c r="XBC4459" s="836"/>
      <c r="XBD4459" s="836"/>
      <c r="XBE4459" s="836"/>
      <c r="XBF4459" s="836"/>
      <c r="XBG4459" s="836"/>
      <c r="XBH4459" s="836"/>
      <c r="XBI4459" s="836"/>
      <c r="XBJ4459" s="836"/>
      <c r="XBK4459" s="836"/>
      <c r="XBL4459" s="836"/>
      <c r="XBM4459" s="836"/>
      <c r="XBN4459" s="836"/>
      <c r="XBO4459" s="836"/>
      <c r="XBP4459" s="836"/>
      <c r="XBQ4459" s="836"/>
      <c r="XBR4459" s="836"/>
      <c r="XBS4459" s="836"/>
      <c r="XBT4459" s="836"/>
      <c r="XBU4459" s="836"/>
      <c r="XBV4459" s="836"/>
      <c r="XBW4459" s="836"/>
      <c r="XBX4459" s="836"/>
      <c r="XBY4459" s="836"/>
      <c r="XBZ4459" s="836"/>
      <c r="XCA4459" s="836"/>
      <c r="XCB4459" s="836"/>
      <c r="XCC4459" s="836"/>
      <c r="XCD4459" s="836"/>
      <c r="XCE4459" s="836"/>
      <c r="XCF4459" s="836"/>
      <c r="XCG4459" s="836"/>
      <c r="XCH4459" s="836"/>
      <c r="XCI4459" s="836"/>
      <c r="XCJ4459" s="836"/>
      <c r="XCK4459" s="836"/>
      <c r="XCL4459" s="836"/>
      <c r="XCM4459" s="836"/>
      <c r="XCN4459" s="836"/>
      <c r="XCO4459" s="836"/>
      <c r="XCP4459" s="836"/>
      <c r="XCQ4459" s="836"/>
      <c r="XCR4459" s="836"/>
      <c r="XCS4459" s="836"/>
      <c r="XCT4459" s="836"/>
      <c r="XCU4459" s="836"/>
      <c r="XCV4459" s="836"/>
      <c r="XCW4459" s="836"/>
      <c r="XCX4459" s="836"/>
      <c r="XCY4459" s="836"/>
      <c r="XCZ4459" s="836"/>
      <c r="XDA4459" s="836"/>
      <c r="XDB4459" s="836"/>
      <c r="XDC4459" s="836"/>
      <c r="XDD4459" s="836"/>
      <c r="XDE4459" s="836"/>
      <c r="XDF4459" s="836"/>
      <c r="XDG4459" s="836"/>
      <c r="XDH4459" s="836"/>
      <c r="XDI4459" s="836"/>
      <c r="XDJ4459" s="836"/>
      <c r="XDK4459" s="836"/>
      <c r="XDL4459" s="836"/>
      <c r="XDM4459" s="836"/>
      <c r="XDN4459" s="836"/>
      <c r="XDO4459" s="836"/>
      <c r="XDP4459" s="836"/>
      <c r="XDQ4459" s="836"/>
      <c r="XDR4459" s="836"/>
      <c r="XDS4459" s="836"/>
      <c r="XDT4459" s="836"/>
      <c r="XDU4459" s="836"/>
      <c r="XDV4459" s="836"/>
      <c r="XDW4459" s="836"/>
      <c r="XDX4459" s="836"/>
      <c r="XDY4459" s="836"/>
      <c r="XDZ4459" s="836"/>
      <c r="XEA4459" s="836"/>
      <c r="XEB4459" s="836"/>
      <c r="XEC4459" s="836"/>
      <c r="XED4459" s="836"/>
      <c r="XEE4459" s="836"/>
      <c r="XEF4459" s="836"/>
      <c r="XEG4459" s="836"/>
      <c r="XEH4459" s="836"/>
      <c r="XEI4459" s="836"/>
      <c r="XEJ4459" s="836"/>
      <c r="XEK4459" s="836"/>
    </row>
    <row r="4460" spans="1:16365" s="782" customFormat="1" hidden="1" outlineLevel="2" x14ac:dyDescent="0.3">
      <c r="A4460" s="837">
        <v>1</v>
      </c>
      <c r="B4460" s="838" t="s">
        <v>196</v>
      </c>
      <c r="C4460" s="839" t="s">
        <v>197</v>
      </c>
      <c r="D4460" s="840"/>
      <c r="E4460" s="840"/>
      <c r="F4460" s="841"/>
      <c r="G4460" s="342" t="str">
        <f>""""
&amp;
DEC2HEX((LEFT(G4459,SEARCH("-",G4459,1)-1)),2)
&amp;
DEC2HEX(LEFT(RIGHT(G4459,LEN(G4459)-SEARCH("-",G4459)),SEARCH(":",RIGHT(G4459,LEN(G4459)-SEARCH("-",G4459)))-1),2)
&amp;
DEC2HEX(LEFT(RIGHT(G4459,LEN(G4459)-SEARCH(":",G4459)),SEARCH(".",RIGHT(G4459,LEN(G4459)-SEARCH(":",G4459)))-1),2)
&amp;
DEC2HEX(LEFT(RIGHT(G4459,LEN(G4459)-SEARCH(".",G4459)),SEARCH(".",RIGHT(G4459,LEN(G4459)-SEARCH(".",G4459)))-1),2)
&amp;
DEC2HEX(LEFT(RIGHT(G4459,LEN(G4459)-SEARCH(".",G4459)-SEARCH(".",RIGHT(G4459,LEN(G4459)-SEARCH(".",G4459)),SEARCH(".",RIGHT(G4459,LEN(G4459)-SEARCH(".",G4459))))),SEARCH(".",RIGHT(G4459,LEN(G4459)-SEARCH(".",G4459)-SEARCH(".",RIGHT(G4459,LEN(G4459)-SEARCH(".",G4459)),SEARCH(".",RIGHT(G4459,LEN(G4459)-SEARCH(".",G4459))))),1)-1),2)
&amp;
DEC2HEX(RIGHT(RIGHT(G4459,LEN(G4459)-SEARCH(".",G4459)-SEARCH(".",RIGHT(G4459,LEN(G4459)-SEARCH(".",G4459)),SEARCH(".",RIGHT(G4459,LEN(G4459)-SEARCH(".",G4459))))),LEN(RIGHT(G4459,LEN(G4459)-SEARCH(".",G4459)-SEARCH(".",RIGHT(G4459,LEN(G4459)-SEARCH(".",G4459)),SEARCH(".",RIGHT(G4459,LEN(G4459)-SEARCH(".",G4459))))))-SEARCH(".",RIGHT(G4459,LEN(G4459)-SEARCH(".",G4459)-SEARCH(".",RIGHT(G4459,LEN(G4459)-SEARCH(".",G4459)),SEARCH(".",RIGHT(G4459,LEN(G4459)-SEARCH(".",G4459))))),SEARCH(".",RIGHT(G4459,LEN(G4459)-SEARCH(".",G4459)-SEARCH(".",RIGHT(G4459,LEN(G4459)-SEARCH(".",G4459)),SEARCH(".",RIGHT(G4459,LEN(G4459)-SEARCH(".",G4459)))))))),2)
&amp;
""""</f>
        <v>"0000600C84FF"</v>
      </c>
      <c r="H4460" s="842"/>
      <c r="I4460" s="385" t="s">
        <v>186</v>
      </c>
      <c r="J4460" s="385" t="s">
        <v>186</v>
      </c>
      <c r="K4460" s="343" t="s">
        <v>185</v>
      </c>
      <c r="L4460" s="385" t="s">
        <v>185</v>
      </c>
      <c r="M4460" s="385" t="s">
        <v>185</v>
      </c>
      <c r="N4460" s="385" t="s">
        <v>185</v>
      </c>
      <c r="O4460" s="385" t="s">
        <v>185</v>
      </c>
      <c r="P4460" s="385" t="s">
        <v>186</v>
      </c>
      <c r="Q4460" s="385" t="s">
        <v>186</v>
      </c>
      <c r="R4460" s="385" t="s">
        <v>186</v>
      </c>
      <c r="S4460" s="433"/>
      <c r="Z4460" s="843"/>
      <c r="AA4460" s="432"/>
      <c r="AB4460" s="432"/>
      <c r="AC4460" s="432"/>
      <c r="AD4460" s="833"/>
      <c r="AK4460" s="433"/>
      <c r="AL4460" s="795"/>
      <c r="AM4460" s="385"/>
      <c r="AN4460" s="385"/>
      <c r="AO4460" s="385"/>
      <c r="AP4460" s="806"/>
      <c r="BB4460" s="836"/>
      <c r="BG4460" s="807"/>
    </row>
    <row r="4461" spans="1:16365" s="782" customFormat="1" hidden="1" outlineLevel="2" x14ac:dyDescent="0.3">
      <c r="A4461" s="837">
        <v>2</v>
      </c>
      <c r="B4461" s="838" t="s">
        <v>287</v>
      </c>
      <c r="C4461" s="839" t="s">
        <v>288</v>
      </c>
      <c r="D4461" s="840"/>
      <c r="E4461" s="840"/>
      <c r="F4461" s="841" t="s">
        <v>200</v>
      </c>
      <c r="G4461" s="431"/>
      <c r="H4461" s="431"/>
      <c r="I4461" s="385" t="s">
        <v>186</v>
      </c>
      <c r="J4461" s="385" t="s">
        <v>186</v>
      </c>
      <c r="K4461" s="343" t="s">
        <v>185</v>
      </c>
      <c r="L4461" s="385" t="s">
        <v>185</v>
      </c>
      <c r="M4461" s="385" t="s">
        <v>185</v>
      </c>
      <c r="N4461" s="385" t="s">
        <v>185</v>
      </c>
      <c r="O4461" s="385" t="s">
        <v>185</v>
      </c>
      <c r="P4461" s="385" t="s">
        <v>186</v>
      </c>
      <c r="Q4461" s="385" t="s">
        <v>186</v>
      </c>
      <c r="R4461" s="385" t="s">
        <v>186</v>
      </c>
      <c r="S4461" s="433"/>
      <c r="Z4461" s="843"/>
      <c r="AA4461" s="432"/>
      <c r="AB4461" s="432"/>
      <c r="AC4461" s="432"/>
      <c r="AD4461" s="833"/>
      <c r="AK4461" s="433"/>
      <c r="AL4461" s="795"/>
      <c r="AM4461" s="385"/>
      <c r="AN4461" s="385"/>
      <c r="AO4461" s="385"/>
      <c r="AP4461" s="806"/>
      <c r="BB4461" s="836"/>
      <c r="BG4461" s="807"/>
    </row>
    <row r="4462" spans="1:16365" s="782" customFormat="1" hidden="1" outlineLevel="2" x14ac:dyDescent="0.3">
      <c r="A4462" s="844"/>
      <c r="B4462" s="845"/>
      <c r="C4462" s="839"/>
      <c r="D4462" s="840"/>
      <c r="E4462" s="840"/>
      <c r="F4462" s="841"/>
      <c r="G4462" s="432"/>
      <c r="H4462" s="432"/>
      <c r="I4462" s="385"/>
      <c r="J4462" s="385"/>
      <c r="K4462" s="385"/>
      <c r="L4462" s="343"/>
      <c r="M4462" s="343"/>
      <c r="N4462" s="343"/>
      <c r="O4462" s="343"/>
      <c r="P4462" s="343"/>
      <c r="Q4462" s="343"/>
      <c r="R4462" s="385"/>
      <c r="S4462" s="343"/>
      <c r="T4462" s="432"/>
      <c r="U4462" s="432"/>
      <c r="V4462" s="432"/>
      <c r="W4462" s="432"/>
      <c r="X4462" s="432"/>
      <c r="Y4462" s="846"/>
      <c r="Z4462" s="847"/>
      <c r="AA4462" s="848"/>
      <c r="AB4462" s="848"/>
      <c r="AC4462" s="849"/>
      <c r="AD4462" s="850"/>
      <c r="AK4462" s="433"/>
      <c r="AL4462" s="795"/>
      <c r="AM4462" s="385"/>
      <c r="AN4462" s="385"/>
      <c r="AO4462" s="385"/>
      <c r="AP4462" s="806"/>
      <c r="AQ4462" s="848"/>
      <c r="AR4462" s="848"/>
      <c r="AS4462" s="848"/>
      <c r="AT4462" s="848"/>
      <c r="AU4462" s="848"/>
      <c r="AV4462" s="848"/>
      <c r="AX4462" s="432"/>
      <c r="AY4462" s="432"/>
      <c r="AZ4462" s="432"/>
      <c r="BA4462" s="432"/>
      <c r="BB4462" s="851"/>
      <c r="BG4462" s="807"/>
      <c r="BL4462" s="839"/>
    </row>
    <row r="4463" spans="1:16365" s="328" customFormat="1" hidden="1" outlineLevel="2" x14ac:dyDescent="0.3">
      <c r="A4463" s="5"/>
      <c r="B4463" s="548"/>
      <c r="C4463" s="77"/>
      <c r="D4463" s="66"/>
      <c r="E4463" s="66"/>
      <c r="F4463" s="6"/>
      <c r="G4463" s="343"/>
      <c r="H4463" s="343"/>
      <c r="I4463" s="80"/>
      <c r="J4463" s="80"/>
      <c r="K4463" s="80"/>
      <c r="L4463" s="279"/>
      <c r="M4463" s="279"/>
      <c r="N4463" s="279"/>
      <c r="O4463" s="279"/>
      <c r="P4463" s="279"/>
      <c r="Q4463" s="279"/>
      <c r="R4463" s="279"/>
      <c r="S4463" s="279"/>
      <c r="T4463" s="80"/>
      <c r="U4463" s="80"/>
      <c r="V4463" s="279"/>
      <c r="W4463" s="279"/>
      <c r="X4463" s="279"/>
      <c r="Y4463" s="45"/>
      <c r="Z4463" s="152"/>
      <c r="AA4463" s="81"/>
      <c r="AB4463" s="81"/>
      <c r="AC4463" s="142"/>
      <c r="AD4463" s="149"/>
      <c r="AE4463" s="74"/>
      <c r="AF4463" s="74"/>
      <c r="AG4463" s="74"/>
      <c r="AH4463" s="74"/>
      <c r="AI4463" s="74"/>
      <c r="AJ4463" s="74"/>
      <c r="AK4463" s="74"/>
      <c r="AL4463" s="158"/>
      <c r="AM4463" s="80"/>
      <c r="AN4463" s="80"/>
      <c r="AO4463" s="80"/>
      <c r="AP4463" s="43"/>
      <c r="AQ4463" s="81"/>
      <c r="AR4463" s="81"/>
      <c r="AS4463" s="81"/>
      <c r="AT4463" s="81"/>
      <c r="AU4463" s="81"/>
      <c r="AV4463" s="81"/>
      <c r="AW4463" s="81"/>
      <c r="AX4463" s="81"/>
      <c r="AY4463" s="81"/>
      <c r="AZ4463" s="74"/>
      <c r="BA4463" s="74"/>
      <c r="BB4463" s="74"/>
      <c r="BC4463" s="74"/>
      <c r="BD4463" s="74"/>
      <c r="BE4463" s="74"/>
      <c r="BF4463" s="74"/>
      <c r="BG4463" s="611"/>
      <c r="BH4463" s="282"/>
      <c r="BI4463" s="282"/>
      <c r="BJ4463" s="282"/>
      <c r="BK4463" s="74"/>
      <c r="BL4463" s="77"/>
      <c r="BM4463" s="74"/>
    </row>
    <row r="4464" spans="1:16365" s="782" customFormat="1" outlineLevel="1" collapsed="1" x14ac:dyDescent="0.3">
      <c r="A4464" s="826"/>
      <c r="B4464" s="827" t="s">
        <v>1136</v>
      </c>
      <c r="C4464" s="828"/>
      <c r="D4464" s="829" t="s">
        <v>242</v>
      </c>
      <c r="E4464" s="829" t="s">
        <v>285</v>
      </c>
      <c r="F4464" s="830"/>
      <c r="G4464" s="333" t="s">
        <v>1137</v>
      </c>
      <c r="H4464" s="831"/>
      <c r="I4464" s="521"/>
      <c r="J4464" s="521"/>
      <c r="K4464" s="367"/>
      <c r="L4464" s="367"/>
      <c r="M4464" s="367"/>
      <c r="N4464" s="367"/>
      <c r="O4464" s="367"/>
      <c r="P4464" s="520"/>
      <c r="Q4464" s="520"/>
      <c r="R4464" s="520"/>
      <c r="S4464" s="520"/>
      <c r="T4464" s="832"/>
      <c r="U4464" s="832"/>
      <c r="V4464" s="788" t="s">
        <v>399</v>
      </c>
      <c r="W4464" s="788" t="s">
        <v>399</v>
      </c>
      <c r="X4464" s="788" t="s">
        <v>399</v>
      </c>
      <c r="Y4464" s="520" t="s">
        <v>184</v>
      </c>
      <c r="Z4464" s="522"/>
      <c r="AA4464" s="464"/>
      <c r="AB4464" s="521"/>
      <c r="AC4464" s="752"/>
      <c r="AD4464" s="833"/>
      <c r="AE4464" s="832"/>
      <c r="AF4464" s="832"/>
      <c r="AG4464" s="832"/>
      <c r="AH4464" s="832"/>
      <c r="AI4464" s="832"/>
      <c r="AJ4464" s="832"/>
      <c r="AK4464" s="794"/>
      <c r="AL4464" s="795"/>
      <c r="AM4464" s="786"/>
      <c r="AN4464" s="786"/>
      <c r="AO4464" s="786"/>
      <c r="AP4464" s="796"/>
      <c r="AQ4464" s="832"/>
      <c r="AR4464" s="832"/>
      <c r="AS4464" s="832"/>
      <c r="AT4464" s="832"/>
      <c r="AU4464" s="832"/>
      <c r="AV4464" s="832"/>
      <c r="AW4464" s="832"/>
      <c r="AX4464" s="832"/>
      <c r="AY4464" s="832" t="s">
        <v>169</v>
      </c>
      <c r="AZ4464" s="832"/>
      <c r="BA4464" s="832"/>
      <c r="BB4464" s="832"/>
      <c r="BC4464" s="834"/>
      <c r="BD4464" s="834"/>
      <c r="BE4464" s="834"/>
      <c r="BF4464" s="834"/>
      <c r="BG4464" s="835"/>
      <c r="BH4464" s="834"/>
      <c r="BI4464" s="834"/>
      <c r="BJ4464" s="834"/>
      <c r="BK4464" s="834"/>
      <c r="BL4464" s="834"/>
      <c r="BM4464" s="836"/>
      <c r="BN4464" s="836"/>
      <c r="BO4464" s="836"/>
      <c r="BP4464" s="836"/>
      <c r="BQ4464" s="836"/>
      <c r="BR4464" s="836"/>
      <c r="BS4464" s="836"/>
      <c r="BT4464" s="836"/>
      <c r="BU4464" s="836"/>
      <c r="BV4464" s="836"/>
      <c r="BW4464" s="836"/>
      <c r="BX4464" s="836"/>
      <c r="BY4464" s="836"/>
      <c r="BZ4464" s="836"/>
      <c r="CA4464" s="836"/>
      <c r="CB4464" s="836"/>
      <c r="CC4464" s="836"/>
      <c r="CD4464" s="836"/>
      <c r="CE4464" s="836"/>
      <c r="CF4464" s="836"/>
      <c r="CG4464" s="836"/>
      <c r="CH4464" s="836"/>
      <c r="CI4464" s="836"/>
      <c r="CJ4464" s="836"/>
      <c r="CK4464" s="836"/>
      <c r="CL4464" s="836"/>
      <c r="CM4464" s="836"/>
      <c r="CN4464" s="836"/>
      <c r="CO4464" s="836"/>
      <c r="CP4464" s="836"/>
      <c r="CQ4464" s="836"/>
      <c r="CR4464" s="836"/>
      <c r="CS4464" s="836"/>
      <c r="CT4464" s="836"/>
      <c r="CU4464" s="836"/>
      <c r="CV4464" s="836"/>
      <c r="CW4464" s="836"/>
      <c r="CX4464" s="836"/>
      <c r="CY4464" s="836"/>
      <c r="CZ4464" s="836"/>
      <c r="DA4464" s="836"/>
      <c r="DB4464" s="836"/>
      <c r="DC4464" s="836"/>
      <c r="DD4464" s="836"/>
      <c r="DE4464" s="836"/>
      <c r="DF4464" s="836"/>
      <c r="DG4464" s="836"/>
      <c r="DH4464" s="836"/>
      <c r="DI4464" s="836"/>
      <c r="DJ4464" s="836"/>
      <c r="DK4464" s="836"/>
      <c r="DL4464" s="836"/>
      <c r="DM4464" s="836"/>
      <c r="DN4464" s="836"/>
      <c r="DO4464" s="836"/>
      <c r="DP4464" s="836"/>
      <c r="DQ4464" s="836"/>
      <c r="DR4464" s="836"/>
      <c r="DS4464" s="836"/>
      <c r="DT4464" s="836"/>
      <c r="DU4464" s="836"/>
      <c r="DV4464" s="836"/>
      <c r="DW4464" s="836"/>
      <c r="DX4464" s="836"/>
      <c r="DY4464" s="836"/>
      <c r="DZ4464" s="836"/>
      <c r="EA4464" s="836"/>
      <c r="EB4464" s="836"/>
      <c r="EC4464" s="836"/>
      <c r="ED4464" s="836"/>
      <c r="EE4464" s="836"/>
      <c r="EF4464" s="836"/>
      <c r="EG4464" s="836"/>
      <c r="EH4464" s="836"/>
      <c r="EI4464" s="836"/>
      <c r="EJ4464" s="836"/>
      <c r="EK4464" s="836"/>
      <c r="EL4464" s="836"/>
      <c r="EM4464" s="836"/>
      <c r="EN4464" s="836"/>
      <c r="EO4464" s="836"/>
      <c r="EP4464" s="836"/>
      <c r="EQ4464" s="836"/>
      <c r="ER4464" s="836"/>
      <c r="ES4464" s="836"/>
      <c r="ET4464" s="836"/>
      <c r="EU4464" s="836"/>
      <c r="EV4464" s="836"/>
      <c r="EW4464" s="836"/>
      <c r="EX4464" s="836"/>
      <c r="EY4464" s="836"/>
      <c r="EZ4464" s="836"/>
      <c r="FA4464" s="836"/>
      <c r="FB4464" s="836"/>
      <c r="FC4464" s="836"/>
      <c r="FD4464" s="836"/>
      <c r="FE4464" s="836"/>
      <c r="FF4464" s="836"/>
      <c r="FG4464" s="836"/>
      <c r="FH4464" s="836"/>
      <c r="FI4464" s="836"/>
      <c r="FJ4464" s="836"/>
      <c r="FK4464" s="836"/>
      <c r="FL4464" s="836"/>
      <c r="FM4464" s="836"/>
      <c r="FN4464" s="836"/>
      <c r="FO4464" s="836"/>
      <c r="FP4464" s="836"/>
      <c r="FQ4464" s="836"/>
      <c r="FR4464" s="836"/>
      <c r="FS4464" s="836"/>
      <c r="FT4464" s="836"/>
      <c r="FU4464" s="836"/>
      <c r="FV4464" s="836"/>
      <c r="FW4464" s="836"/>
      <c r="FX4464" s="836"/>
      <c r="FY4464" s="836"/>
      <c r="FZ4464" s="836"/>
      <c r="GA4464" s="836"/>
      <c r="GB4464" s="836"/>
      <c r="GC4464" s="836"/>
      <c r="GD4464" s="836"/>
      <c r="GE4464" s="836"/>
      <c r="GF4464" s="836"/>
      <c r="GG4464" s="836"/>
      <c r="GH4464" s="836"/>
      <c r="GI4464" s="836"/>
      <c r="GJ4464" s="836"/>
      <c r="GK4464" s="836"/>
      <c r="GL4464" s="836"/>
      <c r="GM4464" s="836"/>
      <c r="GN4464" s="836"/>
      <c r="GO4464" s="836"/>
      <c r="GP4464" s="836"/>
      <c r="GQ4464" s="836"/>
      <c r="GR4464" s="836"/>
      <c r="GS4464" s="836"/>
      <c r="GT4464" s="836"/>
      <c r="GU4464" s="836"/>
      <c r="GV4464" s="836"/>
      <c r="GW4464" s="836"/>
      <c r="GX4464" s="836"/>
      <c r="GY4464" s="836"/>
      <c r="GZ4464" s="836"/>
      <c r="HA4464" s="836"/>
      <c r="HB4464" s="836"/>
      <c r="HC4464" s="836"/>
      <c r="HD4464" s="836"/>
      <c r="HE4464" s="836"/>
      <c r="HF4464" s="836"/>
      <c r="HG4464" s="836"/>
      <c r="HH4464" s="836"/>
      <c r="HI4464" s="836"/>
      <c r="HJ4464" s="836"/>
      <c r="HK4464" s="836"/>
      <c r="HL4464" s="836"/>
      <c r="HM4464" s="836"/>
      <c r="HN4464" s="836"/>
      <c r="HO4464" s="836"/>
      <c r="HP4464" s="836"/>
      <c r="HQ4464" s="836"/>
      <c r="HR4464" s="836"/>
      <c r="HS4464" s="836"/>
      <c r="HT4464" s="836"/>
      <c r="HU4464" s="836"/>
      <c r="HV4464" s="836"/>
      <c r="HW4464" s="836"/>
      <c r="HX4464" s="836"/>
      <c r="HY4464" s="836"/>
      <c r="HZ4464" s="836"/>
      <c r="IA4464" s="836"/>
      <c r="IB4464" s="836"/>
      <c r="IC4464" s="836"/>
      <c r="ID4464" s="836"/>
      <c r="IE4464" s="836"/>
      <c r="IF4464" s="836"/>
      <c r="IG4464" s="836"/>
      <c r="IH4464" s="836"/>
      <c r="II4464" s="836"/>
      <c r="IJ4464" s="836"/>
      <c r="IK4464" s="836"/>
      <c r="IL4464" s="836"/>
      <c r="IM4464" s="836"/>
      <c r="IN4464" s="836"/>
      <c r="IO4464" s="836"/>
      <c r="IP4464" s="836"/>
      <c r="IQ4464" s="836"/>
      <c r="IR4464" s="836"/>
      <c r="IS4464" s="836"/>
      <c r="IT4464" s="836"/>
      <c r="IU4464" s="836"/>
      <c r="IV4464" s="836"/>
      <c r="IW4464" s="836"/>
      <c r="IX4464" s="836"/>
      <c r="IY4464" s="836"/>
      <c r="IZ4464" s="836"/>
      <c r="JA4464" s="836"/>
      <c r="JB4464" s="836"/>
      <c r="JC4464" s="836"/>
      <c r="JD4464" s="836"/>
      <c r="JE4464" s="836"/>
      <c r="JF4464" s="836"/>
      <c r="JG4464" s="836"/>
      <c r="JH4464" s="836"/>
      <c r="JI4464" s="836"/>
      <c r="JJ4464" s="836"/>
      <c r="JK4464" s="836"/>
      <c r="JL4464" s="836"/>
      <c r="JM4464" s="836"/>
      <c r="JN4464" s="836"/>
      <c r="JO4464" s="836"/>
      <c r="JP4464" s="836"/>
      <c r="JQ4464" s="836"/>
      <c r="JR4464" s="836"/>
      <c r="JS4464" s="836"/>
      <c r="JT4464" s="836"/>
      <c r="JU4464" s="836"/>
      <c r="JV4464" s="836"/>
      <c r="JW4464" s="836"/>
      <c r="JX4464" s="836"/>
      <c r="JY4464" s="836"/>
      <c r="JZ4464" s="836"/>
      <c r="KA4464" s="836"/>
      <c r="KB4464" s="836"/>
      <c r="KC4464" s="836"/>
      <c r="KD4464" s="836"/>
      <c r="KE4464" s="836"/>
      <c r="KF4464" s="836"/>
      <c r="KG4464" s="836"/>
      <c r="KH4464" s="836"/>
      <c r="KI4464" s="836"/>
      <c r="KJ4464" s="836"/>
      <c r="KK4464" s="836"/>
      <c r="KL4464" s="836"/>
      <c r="KM4464" s="836"/>
      <c r="KN4464" s="836"/>
      <c r="KO4464" s="836"/>
      <c r="KP4464" s="836"/>
      <c r="KQ4464" s="836"/>
      <c r="KR4464" s="836"/>
      <c r="KS4464" s="836"/>
      <c r="KT4464" s="836"/>
      <c r="KU4464" s="836"/>
      <c r="KV4464" s="836"/>
      <c r="KW4464" s="836"/>
      <c r="KX4464" s="836"/>
      <c r="KY4464" s="836"/>
      <c r="KZ4464" s="836"/>
      <c r="LA4464" s="836"/>
      <c r="LB4464" s="836"/>
      <c r="LC4464" s="836"/>
      <c r="LD4464" s="836"/>
      <c r="LE4464" s="836"/>
      <c r="LF4464" s="836"/>
      <c r="LG4464" s="836"/>
      <c r="LH4464" s="836"/>
      <c r="LI4464" s="836"/>
      <c r="LJ4464" s="836"/>
      <c r="LK4464" s="836"/>
      <c r="LL4464" s="836"/>
      <c r="LM4464" s="836"/>
      <c r="LN4464" s="836"/>
      <c r="LO4464" s="836"/>
      <c r="LP4464" s="836"/>
      <c r="LQ4464" s="836"/>
      <c r="LR4464" s="836"/>
      <c r="LS4464" s="836"/>
      <c r="LT4464" s="836"/>
      <c r="LU4464" s="836"/>
      <c r="LV4464" s="836"/>
      <c r="LW4464" s="836"/>
      <c r="LX4464" s="836"/>
      <c r="LY4464" s="836"/>
      <c r="LZ4464" s="836"/>
      <c r="MA4464" s="836"/>
      <c r="MB4464" s="836"/>
      <c r="MC4464" s="836"/>
      <c r="MD4464" s="836"/>
      <c r="ME4464" s="836"/>
      <c r="MF4464" s="836"/>
      <c r="MG4464" s="836"/>
      <c r="MH4464" s="836"/>
      <c r="MI4464" s="836"/>
      <c r="MJ4464" s="836"/>
      <c r="MK4464" s="836"/>
      <c r="ML4464" s="836"/>
      <c r="MM4464" s="836"/>
      <c r="MN4464" s="836"/>
      <c r="MO4464" s="836"/>
      <c r="MP4464" s="836"/>
      <c r="MQ4464" s="836"/>
      <c r="MR4464" s="836"/>
      <c r="MS4464" s="836"/>
      <c r="MT4464" s="836"/>
      <c r="MU4464" s="836"/>
      <c r="MV4464" s="836"/>
      <c r="MW4464" s="836"/>
      <c r="MX4464" s="836"/>
      <c r="MY4464" s="836"/>
      <c r="MZ4464" s="836"/>
      <c r="NA4464" s="836"/>
      <c r="NB4464" s="836"/>
      <c r="NC4464" s="836"/>
      <c r="ND4464" s="836"/>
      <c r="NE4464" s="836"/>
      <c r="NF4464" s="836"/>
      <c r="NG4464" s="836"/>
      <c r="NH4464" s="836"/>
      <c r="NI4464" s="836"/>
      <c r="NJ4464" s="836"/>
      <c r="NK4464" s="836"/>
      <c r="NL4464" s="836"/>
      <c r="NM4464" s="836"/>
      <c r="NN4464" s="836"/>
      <c r="NO4464" s="836"/>
      <c r="NP4464" s="836"/>
      <c r="NQ4464" s="836"/>
      <c r="NR4464" s="836"/>
      <c r="NS4464" s="836"/>
      <c r="NT4464" s="836"/>
      <c r="NU4464" s="836"/>
      <c r="NV4464" s="836"/>
      <c r="NW4464" s="836"/>
      <c r="NX4464" s="836"/>
      <c r="NY4464" s="836"/>
      <c r="NZ4464" s="836"/>
      <c r="OA4464" s="836"/>
      <c r="OB4464" s="836"/>
      <c r="OC4464" s="836"/>
      <c r="OD4464" s="836"/>
      <c r="OE4464" s="836"/>
      <c r="OF4464" s="836"/>
      <c r="OG4464" s="836"/>
      <c r="OH4464" s="836"/>
      <c r="OI4464" s="836"/>
      <c r="OJ4464" s="836"/>
      <c r="OK4464" s="836"/>
      <c r="OL4464" s="836"/>
      <c r="OM4464" s="836"/>
      <c r="ON4464" s="836"/>
      <c r="OO4464" s="836"/>
      <c r="OP4464" s="836"/>
      <c r="OQ4464" s="836"/>
      <c r="OR4464" s="836"/>
      <c r="OS4464" s="836"/>
      <c r="OT4464" s="836"/>
      <c r="OU4464" s="836"/>
      <c r="OV4464" s="836"/>
      <c r="OW4464" s="836"/>
      <c r="OX4464" s="836"/>
      <c r="OY4464" s="836"/>
      <c r="OZ4464" s="836"/>
      <c r="PA4464" s="836"/>
      <c r="PB4464" s="836"/>
      <c r="PC4464" s="836"/>
      <c r="PD4464" s="836"/>
      <c r="PE4464" s="836"/>
      <c r="PF4464" s="836"/>
      <c r="PG4464" s="836"/>
      <c r="PH4464" s="836"/>
      <c r="PI4464" s="836"/>
      <c r="PJ4464" s="836"/>
      <c r="PK4464" s="836"/>
      <c r="PL4464" s="836"/>
      <c r="PM4464" s="836"/>
      <c r="PN4464" s="836"/>
      <c r="PO4464" s="836"/>
      <c r="PP4464" s="836"/>
      <c r="PQ4464" s="836"/>
      <c r="PR4464" s="836"/>
      <c r="PS4464" s="836"/>
      <c r="PT4464" s="836"/>
      <c r="PU4464" s="836"/>
      <c r="PV4464" s="836"/>
      <c r="PW4464" s="836"/>
      <c r="PX4464" s="836"/>
      <c r="PY4464" s="836"/>
      <c r="PZ4464" s="836"/>
      <c r="QA4464" s="836"/>
      <c r="QB4464" s="836"/>
      <c r="QC4464" s="836"/>
      <c r="QD4464" s="836"/>
      <c r="QE4464" s="836"/>
      <c r="QF4464" s="836"/>
      <c r="QG4464" s="836"/>
      <c r="QH4464" s="836"/>
      <c r="QI4464" s="836"/>
      <c r="QJ4464" s="836"/>
      <c r="QK4464" s="836"/>
      <c r="QL4464" s="836"/>
      <c r="QM4464" s="836"/>
      <c r="QN4464" s="836"/>
      <c r="QO4464" s="836"/>
      <c r="QP4464" s="836"/>
      <c r="QQ4464" s="836"/>
      <c r="QR4464" s="836"/>
      <c r="QS4464" s="836"/>
      <c r="QT4464" s="836"/>
      <c r="QU4464" s="836"/>
      <c r="QV4464" s="836"/>
      <c r="QW4464" s="836"/>
      <c r="QX4464" s="836"/>
      <c r="QY4464" s="836"/>
      <c r="QZ4464" s="836"/>
      <c r="RA4464" s="836"/>
      <c r="RB4464" s="836"/>
      <c r="RC4464" s="836"/>
      <c r="RD4464" s="836"/>
      <c r="RE4464" s="836"/>
      <c r="RF4464" s="836"/>
      <c r="RG4464" s="836"/>
      <c r="RH4464" s="836"/>
      <c r="RI4464" s="836"/>
      <c r="RJ4464" s="836"/>
      <c r="RK4464" s="836"/>
      <c r="RL4464" s="836"/>
      <c r="RM4464" s="836"/>
      <c r="RN4464" s="836"/>
      <c r="RO4464" s="836"/>
      <c r="RP4464" s="836"/>
      <c r="RQ4464" s="836"/>
      <c r="RR4464" s="836"/>
      <c r="RS4464" s="836"/>
      <c r="RT4464" s="836"/>
      <c r="RU4464" s="836"/>
      <c r="RV4464" s="836"/>
      <c r="RW4464" s="836"/>
      <c r="RX4464" s="836"/>
      <c r="RY4464" s="836"/>
      <c r="RZ4464" s="836"/>
      <c r="SA4464" s="836"/>
      <c r="SB4464" s="836"/>
      <c r="SC4464" s="836"/>
      <c r="SD4464" s="836"/>
      <c r="SE4464" s="836"/>
      <c r="SF4464" s="836"/>
      <c r="SG4464" s="836"/>
      <c r="SH4464" s="836"/>
      <c r="SI4464" s="836"/>
      <c r="SJ4464" s="836"/>
      <c r="SK4464" s="836"/>
      <c r="SL4464" s="836"/>
      <c r="SM4464" s="836"/>
      <c r="SN4464" s="836"/>
      <c r="SO4464" s="836"/>
      <c r="SP4464" s="836"/>
      <c r="SQ4464" s="836"/>
      <c r="SR4464" s="836"/>
      <c r="SS4464" s="836"/>
      <c r="ST4464" s="836"/>
      <c r="SU4464" s="836"/>
      <c r="SV4464" s="836"/>
      <c r="SW4464" s="836"/>
      <c r="SX4464" s="836"/>
      <c r="SY4464" s="836"/>
      <c r="SZ4464" s="836"/>
      <c r="TA4464" s="836"/>
      <c r="TB4464" s="836"/>
      <c r="TC4464" s="836"/>
      <c r="TD4464" s="836"/>
      <c r="TE4464" s="836"/>
      <c r="TF4464" s="836"/>
      <c r="TG4464" s="836"/>
      <c r="TH4464" s="836"/>
      <c r="TI4464" s="836"/>
      <c r="TJ4464" s="836"/>
      <c r="TK4464" s="836"/>
      <c r="TL4464" s="836"/>
      <c r="TM4464" s="836"/>
      <c r="TN4464" s="836"/>
      <c r="TO4464" s="836"/>
      <c r="TP4464" s="836"/>
      <c r="TQ4464" s="836"/>
      <c r="TR4464" s="836"/>
      <c r="TS4464" s="836"/>
      <c r="TT4464" s="836"/>
      <c r="TU4464" s="836"/>
      <c r="TV4464" s="836"/>
      <c r="TW4464" s="836"/>
      <c r="TX4464" s="836"/>
      <c r="TY4464" s="836"/>
      <c r="TZ4464" s="836"/>
      <c r="UA4464" s="836"/>
      <c r="UB4464" s="836"/>
      <c r="UC4464" s="836"/>
      <c r="UD4464" s="836"/>
      <c r="UE4464" s="836"/>
      <c r="UF4464" s="836"/>
      <c r="UG4464" s="836"/>
      <c r="UH4464" s="836"/>
      <c r="UI4464" s="836"/>
      <c r="UJ4464" s="836"/>
      <c r="UK4464" s="836"/>
      <c r="UL4464" s="836"/>
      <c r="UM4464" s="836"/>
      <c r="UN4464" s="836"/>
      <c r="UO4464" s="836"/>
      <c r="UP4464" s="836"/>
      <c r="UQ4464" s="836"/>
      <c r="UR4464" s="836"/>
      <c r="US4464" s="836"/>
      <c r="UT4464" s="836"/>
      <c r="UU4464" s="836"/>
      <c r="UV4464" s="836"/>
      <c r="UW4464" s="836"/>
      <c r="UX4464" s="836"/>
      <c r="UY4464" s="836"/>
      <c r="UZ4464" s="836"/>
      <c r="VA4464" s="836"/>
      <c r="VB4464" s="836"/>
      <c r="VC4464" s="836"/>
      <c r="VD4464" s="836"/>
      <c r="VE4464" s="836"/>
      <c r="VF4464" s="836"/>
      <c r="VG4464" s="836"/>
      <c r="VH4464" s="836"/>
      <c r="VI4464" s="836"/>
      <c r="VJ4464" s="836"/>
      <c r="VK4464" s="836"/>
      <c r="VL4464" s="836"/>
      <c r="VM4464" s="836"/>
      <c r="VN4464" s="836"/>
      <c r="VO4464" s="836"/>
      <c r="VP4464" s="836"/>
      <c r="VQ4464" s="836"/>
      <c r="VR4464" s="836"/>
      <c r="VS4464" s="836"/>
      <c r="VT4464" s="836"/>
      <c r="VU4464" s="836"/>
      <c r="VV4464" s="836"/>
      <c r="VW4464" s="836"/>
      <c r="VX4464" s="836"/>
      <c r="VY4464" s="836"/>
      <c r="VZ4464" s="836"/>
      <c r="WA4464" s="836"/>
      <c r="WB4464" s="836"/>
      <c r="WC4464" s="836"/>
      <c r="WD4464" s="836"/>
      <c r="WE4464" s="836"/>
      <c r="WF4464" s="836"/>
      <c r="WG4464" s="836"/>
      <c r="WH4464" s="836"/>
      <c r="WI4464" s="836"/>
      <c r="WJ4464" s="836"/>
      <c r="WK4464" s="836"/>
      <c r="WL4464" s="836"/>
      <c r="WM4464" s="836"/>
      <c r="WN4464" s="836"/>
      <c r="WO4464" s="836"/>
      <c r="WP4464" s="836"/>
      <c r="WQ4464" s="836"/>
      <c r="WR4464" s="836"/>
      <c r="WS4464" s="836"/>
      <c r="WT4464" s="836"/>
      <c r="WU4464" s="836"/>
      <c r="WV4464" s="836"/>
      <c r="WW4464" s="836"/>
      <c r="WX4464" s="836"/>
      <c r="WY4464" s="836"/>
      <c r="WZ4464" s="836"/>
      <c r="XA4464" s="836"/>
      <c r="XB4464" s="836"/>
      <c r="XC4464" s="836"/>
      <c r="XD4464" s="836"/>
      <c r="XE4464" s="836"/>
      <c r="XF4464" s="836"/>
      <c r="XG4464" s="836"/>
      <c r="XH4464" s="836"/>
      <c r="XI4464" s="836"/>
      <c r="XJ4464" s="836"/>
      <c r="XK4464" s="836"/>
      <c r="XL4464" s="836"/>
      <c r="XM4464" s="836"/>
      <c r="XN4464" s="836"/>
      <c r="XO4464" s="836"/>
      <c r="XP4464" s="836"/>
      <c r="XQ4464" s="836"/>
      <c r="XR4464" s="836"/>
      <c r="XS4464" s="836"/>
      <c r="XT4464" s="836"/>
      <c r="XU4464" s="836"/>
      <c r="XV4464" s="836"/>
      <c r="XW4464" s="836"/>
      <c r="XX4464" s="836"/>
      <c r="XY4464" s="836"/>
      <c r="XZ4464" s="836"/>
      <c r="YA4464" s="836"/>
      <c r="YB4464" s="836"/>
      <c r="YC4464" s="836"/>
      <c r="YD4464" s="836"/>
      <c r="YE4464" s="836"/>
      <c r="YF4464" s="836"/>
      <c r="YG4464" s="836"/>
      <c r="YH4464" s="836"/>
      <c r="YI4464" s="836"/>
      <c r="YJ4464" s="836"/>
      <c r="YK4464" s="836"/>
      <c r="YL4464" s="836"/>
      <c r="YM4464" s="836"/>
      <c r="YN4464" s="836"/>
      <c r="YO4464" s="836"/>
      <c r="YP4464" s="836"/>
      <c r="YQ4464" s="836"/>
      <c r="YR4464" s="836"/>
      <c r="YS4464" s="836"/>
      <c r="YT4464" s="836"/>
      <c r="YU4464" s="836"/>
      <c r="YV4464" s="836"/>
      <c r="YW4464" s="836"/>
      <c r="YX4464" s="836"/>
      <c r="YY4464" s="836"/>
      <c r="YZ4464" s="836"/>
      <c r="ZA4464" s="836"/>
      <c r="ZB4464" s="836"/>
      <c r="ZC4464" s="836"/>
      <c r="ZD4464" s="836"/>
      <c r="ZE4464" s="836"/>
      <c r="ZF4464" s="836"/>
      <c r="ZG4464" s="836"/>
      <c r="ZH4464" s="836"/>
      <c r="ZI4464" s="836"/>
      <c r="ZJ4464" s="836"/>
      <c r="ZK4464" s="836"/>
      <c r="ZL4464" s="836"/>
      <c r="ZM4464" s="836"/>
      <c r="ZN4464" s="836"/>
      <c r="ZO4464" s="836"/>
      <c r="ZP4464" s="836"/>
      <c r="ZQ4464" s="836"/>
      <c r="ZR4464" s="836"/>
      <c r="ZS4464" s="836"/>
      <c r="ZT4464" s="836"/>
      <c r="ZU4464" s="836"/>
      <c r="ZV4464" s="836"/>
      <c r="ZW4464" s="836"/>
      <c r="ZX4464" s="836"/>
      <c r="ZY4464" s="836"/>
      <c r="ZZ4464" s="836"/>
      <c r="AAA4464" s="836"/>
      <c r="AAB4464" s="836"/>
      <c r="AAC4464" s="836"/>
      <c r="AAD4464" s="836"/>
      <c r="AAE4464" s="836"/>
      <c r="AAF4464" s="836"/>
      <c r="AAG4464" s="836"/>
      <c r="AAH4464" s="836"/>
      <c r="AAI4464" s="836"/>
      <c r="AAJ4464" s="836"/>
      <c r="AAK4464" s="836"/>
      <c r="AAL4464" s="836"/>
      <c r="AAM4464" s="836"/>
      <c r="AAN4464" s="836"/>
      <c r="AAO4464" s="836"/>
      <c r="AAP4464" s="836"/>
      <c r="AAQ4464" s="836"/>
      <c r="AAR4464" s="836"/>
      <c r="AAS4464" s="836"/>
      <c r="AAT4464" s="836"/>
      <c r="AAU4464" s="836"/>
      <c r="AAV4464" s="836"/>
      <c r="AAW4464" s="836"/>
      <c r="AAX4464" s="836"/>
      <c r="AAY4464" s="836"/>
      <c r="AAZ4464" s="836"/>
      <c r="ABA4464" s="836"/>
      <c r="ABB4464" s="836"/>
      <c r="ABC4464" s="836"/>
      <c r="ABD4464" s="836"/>
      <c r="ABE4464" s="836"/>
      <c r="ABF4464" s="836"/>
      <c r="ABG4464" s="836"/>
      <c r="ABH4464" s="836"/>
      <c r="ABI4464" s="836"/>
      <c r="ABJ4464" s="836"/>
      <c r="ABK4464" s="836"/>
      <c r="ABL4464" s="836"/>
      <c r="ABM4464" s="836"/>
      <c r="ABN4464" s="836"/>
      <c r="ABO4464" s="836"/>
      <c r="ABP4464" s="836"/>
      <c r="ABQ4464" s="836"/>
      <c r="ABR4464" s="836"/>
      <c r="ABS4464" s="836"/>
      <c r="ABT4464" s="836"/>
      <c r="ABU4464" s="836"/>
      <c r="ABV4464" s="836"/>
      <c r="ABW4464" s="836"/>
      <c r="ABX4464" s="836"/>
      <c r="ABY4464" s="836"/>
      <c r="ABZ4464" s="836"/>
      <c r="ACA4464" s="836"/>
      <c r="ACB4464" s="836"/>
      <c r="ACC4464" s="836"/>
      <c r="ACD4464" s="836"/>
      <c r="ACE4464" s="836"/>
      <c r="ACF4464" s="836"/>
      <c r="ACG4464" s="836"/>
      <c r="ACH4464" s="836"/>
      <c r="ACI4464" s="836"/>
      <c r="ACJ4464" s="836"/>
      <c r="ACK4464" s="836"/>
      <c r="ACL4464" s="836"/>
      <c r="ACM4464" s="836"/>
      <c r="ACN4464" s="836"/>
      <c r="ACO4464" s="836"/>
      <c r="ACP4464" s="836"/>
      <c r="ACQ4464" s="836"/>
      <c r="ACR4464" s="836"/>
      <c r="ACS4464" s="836"/>
      <c r="ACT4464" s="836"/>
      <c r="ACU4464" s="836"/>
      <c r="ACV4464" s="836"/>
      <c r="ACW4464" s="836"/>
      <c r="ACX4464" s="836"/>
      <c r="ACY4464" s="836"/>
      <c r="ACZ4464" s="836"/>
      <c r="ADA4464" s="836"/>
      <c r="ADB4464" s="836"/>
      <c r="ADC4464" s="836"/>
      <c r="ADD4464" s="836"/>
      <c r="ADE4464" s="836"/>
      <c r="ADF4464" s="836"/>
      <c r="ADG4464" s="836"/>
      <c r="ADH4464" s="836"/>
      <c r="ADI4464" s="836"/>
      <c r="ADJ4464" s="836"/>
      <c r="ADK4464" s="836"/>
      <c r="ADL4464" s="836"/>
      <c r="ADM4464" s="836"/>
      <c r="ADN4464" s="836"/>
      <c r="ADO4464" s="836"/>
      <c r="ADP4464" s="836"/>
      <c r="ADQ4464" s="836"/>
      <c r="ADR4464" s="836"/>
      <c r="ADS4464" s="836"/>
      <c r="ADT4464" s="836"/>
      <c r="ADU4464" s="836"/>
      <c r="ADV4464" s="836"/>
      <c r="ADW4464" s="836"/>
      <c r="ADX4464" s="836"/>
      <c r="ADY4464" s="836"/>
      <c r="ADZ4464" s="836"/>
      <c r="AEA4464" s="836"/>
      <c r="AEB4464" s="836"/>
      <c r="AEC4464" s="836"/>
      <c r="AED4464" s="836"/>
      <c r="AEE4464" s="836"/>
      <c r="AEF4464" s="836"/>
      <c r="AEG4464" s="836"/>
      <c r="AEH4464" s="836"/>
      <c r="AEI4464" s="836"/>
      <c r="AEJ4464" s="836"/>
      <c r="AEK4464" s="836"/>
      <c r="AEL4464" s="836"/>
      <c r="AEM4464" s="836"/>
      <c r="AEN4464" s="836"/>
      <c r="AEO4464" s="836"/>
      <c r="AEP4464" s="836"/>
      <c r="AEQ4464" s="836"/>
      <c r="AER4464" s="836"/>
      <c r="AES4464" s="836"/>
      <c r="AET4464" s="836"/>
      <c r="AEU4464" s="836"/>
      <c r="AEV4464" s="836"/>
      <c r="AEW4464" s="836"/>
      <c r="AEX4464" s="836"/>
      <c r="AEY4464" s="836"/>
      <c r="AEZ4464" s="836"/>
      <c r="AFA4464" s="836"/>
      <c r="AFB4464" s="836"/>
      <c r="AFC4464" s="836"/>
      <c r="AFD4464" s="836"/>
      <c r="AFE4464" s="836"/>
      <c r="AFF4464" s="836"/>
      <c r="AFG4464" s="836"/>
      <c r="AFH4464" s="836"/>
      <c r="AFI4464" s="836"/>
      <c r="AFJ4464" s="836"/>
      <c r="AFK4464" s="836"/>
      <c r="AFL4464" s="836"/>
      <c r="AFM4464" s="836"/>
      <c r="AFN4464" s="836"/>
      <c r="AFO4464" s="836"/>
      <c r="AFP4464" s="836"/>
      <c r="AFQ4464" s="836"/>
      <c r="AFR4464" s="836"/>
      <c r="AFS4464" s="836"/>
      <c r="AFT4464" s="836"/>
      <c r="AFU4464" s="836"/>
      <c r="AFV4464" s="836"/>
      <c r="AFW4464" s="836"/>
      <c r="AFX4464" s="836"/>
      <c r="AFY4464" s="836"/>
      <c r="AFZ4464" s="836"/>
      <c r="AGA4464" s="836"/>
      <c r="AGB4464" s="836"/>
      <c r="AGC4464" s="836"/>
      <c r="AGD4464" s="836"/>
      <c r="AGE4464" s="836"/>
      <c r="AGF4464" s="836"/>
      <c r="AGG4464" s="836"/>
      <c r="AGH4464" s="836"/>
      <c r="AGI4464" s="836"/>
      <c r="AGJ4464" s="836"/>
      <c r="AGK4464" s="836"/>
      <c r="AGL4464" s="836"/>
      <c r="AGM4464" s="836"/>
      <c r="AGN4464" s="836"/>
      <c r="AGO4464" s="836"/>
      <c r="AGP4464" s="836"/>
      <c r="AGQ4464" s="836"/>
      <c r="AGR4464" s="836"/>
      <c r="AGS4464" s="836"/>
      <c r="AGT4464" s="836"/>
      <c r="AGU4464" s="836"/>
      <c r="AGV4464" s="836"/>
      <c r="AGW4464" s="836"/>
      <c r="AGX4464" s="836"/>
      <c r="AGY4464" s="836"/>
      <c r="AGZ4464" s="836"/>
      <c r="AHA4464" s="836"/>
      <c r="AHB4464" s="836"/>
      <c r="AHC4464" s="836"/>
      <c r="AHD4464" s="836"/>
      <c r="AHE4464" s="836"/>
      <c r="AHF4464" s="836"/>
      <c r="AHG4464" s="836"/>
      <c r="AHH4464" s="836"/>
      <c r="AHI4464" s="836"/>
      <c r="AHJ4464" s="836"/>
      <c r="AHK4464" s="836"/>
      <c r="AHL4464" s="836"/>
      <c r="AHM4464" s="836"/>
      <c r="AHN4464" s="836"/>
      <c r="AHO4464" s="836"/>
      <c r="AHP4464" s="836"/>
      <c r="AHQ4464" s="836"/>
      <c r="AHR4464" s="836"/>
      <c r="AHS4464" s="836"/>
      <c r="AHT4464" s="836"/>
      <c r="AHU4464" s="836"/>
      <c r="AHV4464" s="836"/>
      <c r="AHW4464" s="836"/>
      <c r="AHX4464" s="836"/>
      <c r="AHY4464" s="836"/>
      <c r="AHZ4464" s="836"/>
      <c r="AIA4464" s="836"/>
      <c r="AIB4464" s="836"/>
      <c r="AIC4464" s="836"/>
      <c r="AID4464" s="836"/>
      <c r="AIE4464" s="836"/>
      <c r="AIF4464" s="836"/>
      <c r="AIG4464" s="836"/>
      <c r="AIH4464" s="836"/>
      <c r="AII4464" s="836"/>
      <c r="AIJ4464" s="836"/>
      <c r="AIK4464" s="836"/>
      <c r="AIL4464" s="836"/>
      <c r="AIM4464" s="836"/>
      <c r="AIN4464" s="836"/>
      <c r="AIO4464" s="836"/>
      <c r="AIP4464" s="836"/>
      <c r="AIQ4464" s="836"/>
      <c r="AIR4464" s="836"/>
      <c r="AIS4464" s="836"/>
      <c r="AIT4464" s="836"/>
      <c r="AIU4464" s="836"/>
      <c r="AIV4464" s="836"/>
      <c r="AIW4464" s="836"/>
      <c r="AIX4464" s="836"/>
      <c r="AIY4464" s="836"/>
      <c r="AIZ4464" s="836"/>
      <c r="AJA4464" s="836"/>
      <c r="AJB4464" s="836"/>
      <c r="AJC4464" s="836"/>
      <c r="AJD4464" s="836"/>
      <c r="AJE4464" s="836"/>
      <c r="AJF4464" s="836"/>
      <c r="AJG4464" s="836"/>
      <c r="AJH4464" s="836"/>
      <c r="AJI4464" s="836"/>
      <c r="AJJ4464" s="836"/>
      <c r="AJK4464" s="836"/>
      <c r="AJL4464" s="836"/>
      <c r="AJM4464" s="836"/>
      <c r="AJN4464" s="836"/>
      <c r="AJO4464" s="836"/>
      <c r="AJP4464" s="836"/>
      <c r="AJQ4464" s="836"/>
      <c r="AJR4464" s="836"/>
      <c r="AJS4464" s="836"/>
      <c r="AJT4464" s="836"/>
      <c r="AJU4464" s="836"/>
      <c r="AJV4464" s="836"/>
      <c r="AJW4464" s="836"/>
      <c r="AJX4464" s="836"/>
      <c r="AJY4464" s="836"/>
      <c r="AJZ4464" s="836"/>
      <c r="AKA4464" s="836"/>
      <c r="AKB4464" s="836"/>
      <c r="AKC4464" s="836"/>
      <c r="AKD4464" s="836"/>
      <c r="AKE4464" s="836"/>
      <c r="AKF4464" s="836"/>
      <c r="AKG4464" s="836"/>
      <c r="AKH4464" s="836"/>
      <c r="AKI4464" s="836"/>
      <c r="AKJ4464" s="836"/>
      <c r="AKK4464" s="836"/>
      <c r="AKL4464" s="836"/>
      <c r="AKM4464" s="836"/>
      <c r="AKN4464" s="836"/>
      <c r="AKO4464" s="836"/>
      <c r="AKP4464" s="836"/>
      <c r="AKQ4464" s="836"/>
      <c r="AKR4464" s="836"/>
      <c r="AKS4464" s="836"/>
      <c r="AKT4464" s="836"/>
      <c r="AKU4464" s="836"/>
      <c r="AKV4464" s="836"/>
      <c r="AKW4464" s="836"/>
      <c r="AKX4464" s="836"/>
      <c r="AKY4464" s="836"/>
      <c r="AKZ4464" s="836"/>
      <c r="ALA4464" s="836"/>
      <c r="ALB4464" s="836"/>
      <c r="ALC4464" s="836"/>
      <c r="ALD4464" s="836"/>
      <c r="ALE4464" s="836"/>
      <c r="ALF4464" s="836"/>
      <c r="ALG4464" s="836"/>
      <c r="ALH4464" s="836"/>
      <c r="ALI4464" s="836"/>
      <c r="ALJ4464" s="836"/>
      <c r="ALK4464" s="836"/>
      <c r="ALL4464" s="836"/>
      <c r="ALM4464" s="836"/>
      <c r="ALN4464" s="836"/>
      <c r="ALO4464" s="836"/>
      <c r="ALP4464" s="836"/>
      <c r="ALQ4464" s="836"/>
      <c r="ALR4464" s="836"/>
      <c r="ALS4464" s="836"/>
      <c r="ALT4464" s="836"/>
      <c r="ALU4464" s="836"/>
      <c r="ALV4464" s="836"/>
      <c r="ALW4464" s="836"/>
      <c r="ALX4464" s="836"/>
      <c r="ALY4464" s="836"/>
      <c r="ALZ4464" s="836"/>
      <c r="AMA4464" s="836"/>
      <c r="AMB4464" s="836"/>
      <c r="AMC4464" s="836"/>
      <c r="AMD4464" s="836"/>
      <c r="AME4464" s="836"/>
      <c r="AMF4464" s="836"/>
      <c r="AMG4464" s="836"/>
      <c r="AMH4464" s="836"/>
      <c r="AMI4464" s="836"/>
      <c r="AMJ4464" s="836"/>
      <c r="AMK4464" s="836"/>
      <c r="AML4464" s="836"/>
      <c r="AMM4464" s="836"/>
      <c r="AMN4464" s="836"/>
      <c r="AMO4464" s="836"/>
      <c r="AMP4464" s="836"/>
      <c r="AMQ4464" s="836"/>
      <c r="AMR4464" s="836"/>
      <c r="AMS4464" s="836"/>
      <c r="AMT4464" s="836"/>
      <c r="AMU4464" s="836"/>
      <c r="AMV4464" s="836"/>
      <c r="AMW4464" s="836"/>
      <c r="AMX4464" s="836"/>
      <c r="AMY4464" s="836"/>
      <c r="AMZ4464" s="836"/>
      <c r="ANA4464" s="836"/>
      <c r="ANB4464" s="836"/>
      <c r="ANC4464" s="836"/>
      <c r="AND4464" s="836"/>
      <c r="ANE4464" s="836"/>
      <c r="ANF4464" s="836"/>
      <c r="ANG4464" s="836"/>
      <c r="ANH4464" s="836"/>
      <c r="ANI4464" s="836"/>
      <c r="ANJ4464" s="836"/>
      <c r="ANK4464" s="836"/>
      <c r="ANL4464" s="836"/>
      <c r="ANM4464" s="836"/>
      <c r="ANN4464" s="836"/>
      <c r="ANO4464" s="836"/>
      <c r="ANP4464" s="836"/>
      <c r="ANQ4464" s="836"/>
      <c r="ANR4464" s="836"/>
      <c r="ANS4464" s="836"/>
      <c r="ANT4464" s="836"/>
      <c r="ANU4464" s="836"/>
      <c r="ANV4464" s="836"/>
      <c r="ANW4464" s="836"/>
      <c r="ANX4464" s="836"/>
      <c r="ANY4464" s="836"/>
      <c r="ANZ4464" s="836"/>
      <c r="AOA4464" s="836"/>
      <c r="AOB4464" s="836"/>
      <c r="AOC4464" s="836"/>
      <c r="AOD4464" s="836"/>
      <c r="AOE4464" s="836"/>
      <c r="AOF4464" s="836"/>
      <c r="AOG4464" s="836"/>
      <c r="AOH4464" s="836"/>
      <c r="AOI4464" s="836"/>
      <c r="AOJ4464" s="836"/>
      <c r="AOK4464" s="836"/>
      <c r="AOL4464" s="836"/>
      <c r="AOM4464" s="836"/>
      <c r="AON4464" s="836"/>
      <c r="AOO4464" s="836"/>
      <c r="AOP4464" s="836"/>
      <c r="AOQ4464" s="836"/>
      <c r="AOR4464" s="836"/>
      <c r="AOS4464" s="836"/>
      <c r="AOT4464" s="836"/>
      <c r="AOU4464" s="836"/>
      <c r="AOV4464" s="836"/>
      <c r="AOW4464" s="836"/>
      <c r="AOX4464" s="836"/>
      <c r="AOY4464" s="836"/>
      <c r="AOZ4464" s="836"/>
      <c r="APA4464" s="836"/>
      <c r="APB4464" s="836"/>
      <c r="APC4464" s="836"/>
      <c r="APD4464" s="836"/>
      <c r="APE4464" s="836"/>
      <c r="APF4464" s="836"/>
      <c r="APG4464" s="836"/>
      <c r="APH4464" s="836"/>
      <c r="API4464" s="836"/>
      <c r="APJ4464" s="836"/>
      <c r="APK4464" s="836"/>
      <c r="APL4464" s="836"/>
      <c r="APM4464" s="836"/>
      <c r="APN4464" s="836"/>
      <c r="APO4464" s="836"/>
      <c r="APP4464" s="836"/>
      <c r="APQ4464" s="836"/>
      <c r="APR4464" s="836"/>
      <c r="APS4464" s="836"/>
      <c r="APT4464" s="836"/>
      <c r="APU4464" s="836"/>
      <c r="APV4464" s="836"/>
      <c r="APW4464" s="836"/>
      <c r="APX4464" s="836"/>
      <c r="APY4464" s="836"/>
      <c r="APZ4464" s="836"/>
      <c r="AQA4464" s="836"/>
      <c r="AQB4464" s="836"/>
      <c r="AQC4464" s="836"/>
      <c r="AQD4464" s="836"/>
      <c r="AQE4464" s="836"/>
      <c r="AQF4464" s="836"/>
      <c r="AQG4464" s="836"/>
      <c r="AQH4464" s="836"/>
      <c r="AQI4464" s="836"/>
      <c r="AQJ4464" s="836"/>
      <c r="AQK4464" s="836"/>
      <c r="AQL4464" s="836"/>
      <c r="AQM4464" s="836"/>
      <c r="AQN4464" s="836"/>
      <c r="AQO4464" s="836"/>
      <c r="AQP4464" s="836"/>
      <c r="AQQ4464" s="836"/>
      <c r="AQR4464" s="836"/>
      <c r="AQS4464" s="836"/>
      <c r="AQT4464" s="836"/>
      <c r="AQU4464" s="836"/>
      <c r="AQV4464" s="836"/>
      <c r="AQW4464" s="836"/>
      <c r="AQX4464" s="836"/>
      <c r="AQY4464" s="836"/>
      <c r="AQZ4464" s="836"/>
      <c r="ARA4464" s="836"/>
      <c r="ARB4464" s="836"/>
      <c r="ARC4464" s="836"/>
      <c r="ARD4464" s="836"/>
      <c r="ARE4464" s="836"/>
      <c r="ARF4464" s="836"/>
      <c r="ARG4464" s="836"/>
      <c r="ARH4464" s="836"/>
      <c r="ARI4464" s="836"/>
      <c r="ARJ4464" s="836"/>
      <c r="ARK4464" s="836"/>
      <c r="ARL4464" s="836"/>
      <c r="ARM4464" s="836"/>
      <c r="ARN4464" s="836"/>
      <c r="ARO4464" s="836"/>
      <c r="ARP4464" s="836"/>
      <c r="ARQ4464" s="836"/>
      <c r="ARR4464" s="836"/>
      <c r="ARS4464" s="836"/>
      <c r="ART4464" s="836"/>
      <c r="ARU4464" s="836"/>
      <c r="ARV4464" s="836"/>
      <c r="ARW4464" s="836"/>
      <c r="ARX4464" s="836"/>
      <c r="ARY4464" s="836"/>
      <c r="ARZ4464" s="836"/>
      <c r="ASA4464" s="836"/>
      <c r="ASB4464" s="836"/>
      <c r="ASC4464" s="836"/>
      <c r="ASD4464" s="836"/>
      <c r="ASE4464" s="836"/>
      <c r="ASF4464" s="836"/>
      <c r="ASG4464" s="836"/>
      <c r="ASH4464" s="836"/>
      <c r="ASI4464" s="836"/>
      <c r="ASJ4464" s="836"/>
      <c r="ASK4464" s="836"/>
      <c r="ASL4464" s="836"/>
      <c r="ASM4464" s="836"/>
      <c r="ASN4464" s="836"/>
      <c r="ASO4464" s="836"/>
      <c r="ASP4464" s="836"/>
      <c r="ASQ4464" s="836"/>
      <c r="ASR4464" s="836"/>
      <c r="ASS4464" s="836"/>
      <c r="AST4464" s="836"/>
      <c r="ASU4464" s="836"/>
      <c r="ASV4464" s="836"/>
      <c r="ASW4464" s="836"/>
      <c r="ASX4464" s="836"/>
      <c r="ASY4464" s="836"/>
      <c r="ASZ4464" s="836"/>
      <c r="ATA4464" s="836"/>
      <c r="ATB4464" s="836"/>
      <c r="ATC4464" s="836"/>
      <c r="ATD4464" s="836"/>
      <c r="ATE4464" s="836"/>
      <c r="ATF4464" s="836"/>
      <c r="ATG4464" s="836"/>
      <c r="ATH4464" s="836"/>
      <c r="ATI4464" s="836"/>
      <c r="ATJ4464" s="836"/>
      <c r="ATK4464" s="836"/>
      <c r="ATL4464" s="836"/>
      <c r="ATM4464" s="836"/>
      <c r="ATN4464" s="836"/>
      <c r="ATO4464" s="836"/>
      <c r="ATP4464" s="836"/>
      <c r="ATQ4464" s="836"/>
      <c r="ATR4464" s="836"/>
      <c r="ATS4464" s="836"/>
      <c r="ATT4464" s="836"/>
      <c r="ATU4464" s="836"/>
      <c r="ATV4464" s="836"/>
      <c r="ATW4464" s="836"/>
      <c r="ATX4464" s="836"/>
      <c r="ATY4464" s="836"/>
      <c r="ATZ4464" s="836"/>
      <c r="AUA4464" s="836"/>
      <c r="AUB4464" s="836"/>
      <c r="AUC4464" s="836"/>
      <c r="AUD4464" s="836"/>
      <c r="AUE4464" s="836"/>
      <c r="AUF4464" s="836"/>
      <c r="AUG4464" s="836"/>
      <c r="AUH4464" s="836"/>
      <c r="AUI4464" s="836"/>
      <c r="AUJ4464" s="836"/>
      <c r="AUK4464" s="836"/>
      <c r="AUL4464" s="836"/>
      <c r="AUM4464" s="836"/>
      <c r="AUN4464" s="836"/>
      <c r="AUO4464" s="836"/>
      <c r="AUP4464" s="836"/>
      <c r="AUQ4464" s="836"/>
      <c r="AUR4464" s="836"/>
      <c r="AUS4464" s="836"/>
      <c r="AUT4464" s="836"/>
      <c r="AUU4464" s="836"/>
      <c r="AUV4464" s="836"/>
      <c r="AUW4464" s="836"/>
      <c r="AUX4464" s="836"/>
      <c r="AUY4464" s="836"/>
      <c r="AUZ4464" s="836"/>
      <c r="AVA4464" s="836"/>
      <c r="AVB4464" s="836"/>
      <c r="AVC4464" s="836"/>
      <c r="AVD4464" s="836"/>
      <c r="AVE4464" s="836"/>
      <c r="AVF4464" s="836"/>
      <c r="AVG4464" s="836"/>
      <c r="AVH4464" s="836"/>
      <c r="AVI4464" s="836"/>
      <c r="AVJ4464" s="836"/>
      <c r="AVK4464" s="836"/>
      <c r="AVL4464" s="836"/>
      <c r="AVM4464" s="836"/>
      <c r="AVN4464" s="836"/>
      <c r="AVO4464" s="836"/>
      <c r="AVP4464" s="836"/>
      <c r="AVQ4464" s="836"/>
      <c r="AVR4464" s="836"/>
      <c r="AVS4464" s="836"/>
      <c r="AVT4464" s="836"/>
      <c r="AVU4464" s="836"/>
      <c r="AVV4464" s="836"/>
      <c r="AVW4464" s="836"/>
      <c r="AVX4464" s="836"/>
      <c r="AVY4464" s="836"/>
      <c r="AVZ4464" s="836"/>
      <c r="AWA4464" s="836"/>
      <c r="AWB4464" s="836"/>
      <c r="AWC4464" s="836"/>
      <c r="AWD4464" s="836"/>
      <c r="AWE4464" s="836"/>
      <c r="AWF4464" s="836"/>
      <c r="AWG4464" s="836"/>
      <c r="AWH4464" s="836"/>
      <c r="AWI4464" s="836"/>
      <c r="AWJ4464" s="836"/>
      <c r="AWK4464" s="836"/>
      <c r="AWL4464" s="836"/>
      <c r="AWM4464" s="836"/>
      <c r="AWN4464" s="836"/>
      <c r="AWO4464" s="836"/>
      <c r="AWP4464" s="836"/>
      <c r="AWQ4464" s="836"/>
      <c r="AWR4464" s="836"/>
      <c r="AWS4464" s="836"/>
      <c r="AWT4464" s="836"/>
      <c r="AWU4464" s="836"/>
      <c r="AWV4464" s="836"/>
      <c r="AWW4464" s="836"/>
      <c r="AWX4464" s="836"/>
      <c r="AWY4464" s="836"/>
      <c r="AWZ4464" s="836"/>
      <c r="AXA4464" s="836"/>
      <c r="AXB4464" s="836"/>
      <c r="AXC4464" s="836"/>
      <c r="AXD4464" s="836"/>
      <c r="AXE4464" s="836"/>
      <c r="AXF4464" s="836"/>
      <c r="AXG4464" s="836"/>
      <c r="AXH4464" s="836"/>
      <c r="AXI4464" s="836"/>
      <c r="AXJ4464" s="836"/>
      <c r="AXK4464" s="836"/>
      <c r="AXL4464" s="836"/>
      <c r="AXM4464" s="836"/>
      <c r="AXN4464" s="836"/>
      <c r="AXO4464" s="836"/>
      <c r="AXP4464" s="836"/>
      <c r="AXQ4464" s="836"/>
      <c r="AXR4464" s="836"/>
      <c r="AXS4464" s="836"/>
      <c r="AXT4464" s="836"/>
      <c r="AXU4464" s="836"/>
      <c r="AXV4464" s="836"/>
      <c r="AXW4464" s="836"/>
      <c r="AXX4464" s="836"/>
      <c r="AXY4464" s="836"/>
      <c r="AXZ4464" s="836"/>
      <c r="AYA4464" s="836"/>
      <c r="AYB4464" s="836"/>
      <c r="AYC4464" s="836"/>
      <c r="AYD4464" s="836"/>
      <c r="AYE4464" s="836"/>
      <c r="AYF4464" s="836"/>
      <c r="AYG4464" s="836"/>
      <c r="AYH4464" s="836"/>
      <c r="AYI4464" s="836"/>
      <c r="AYJ4464" s="836"/>
      <c r="AYK4464" s="836"/>
      <c r="AYL4464" s="836"/>
      <c r="AYM4464" s="836"/>
      <c r="AYN4464" s="836"/>
      <c r="AYO4464" s="836"/>
      <c r="AYP4464" s="836"/>
      <c r="AYQ4464" s="836"/>
      <c r="AYR4464" s="836"/>
      <c r="AYS4464" s="836"/>
      <c r="AYT4464" s="836"/>
      <c r="AYU4464" s="836"/>
      <c r="AYV4464" s="836"/>
      <c r="AYW4464" s="836"/>
      <c r="AYX4464" s="836"/>
      <c r="AYY4464" s="836"/>
      <c r="AYZ4464" s="836"/>
      <c r="AZA4464" s="836"/>
      <c r="AZB4464" s="836"/>
      <c r="AZC4464" s="836"/>
      <c r="AZD4464" s="836"/>
      <c r="AZE4464" s="836"/>
      <c r="AZF4464" s="836"/>
      <c r="AZG4464" s="836"/>
      <c r="AZH4464" s="836"/>
      <c r="AZI4464" s="836"/>
      <c r="AZJ4464" s="836"/>
      <c r="AZK4464" s="836"/>
      <c r="AZL4464" s="836"/>
      <c r="AZM4464" s="836"/>
      <c r="AZN4464" s="836"/>
      <c r="AZO4464" s="836"/>
      <c r="AZP4464" s="836"/>
      <c r="AZQ4464" s="836"/>
      <c r="AZR4464" s="836"/>
      <c r="AZS4464" s="836"/>
      <c r="AZT4464" s="836"/>
      <c r="AZU4464" s="836"/>
      <c r="AZV4464" s="836"/>
      <c r="AZW4464" s="836"/>
      <c r="AZX4464" s="836"/>
      <c r="AZY4464" s="836"/>
      <c r="AZZ4464" s="836"/>
      <c r="BAA4464" s="836"/>
      <c r="BAB4464" s="836"/>
      <c r="BAC4464" s="836"/>
      <c r="BAD4464" s="836"/>
      <c r="BAE4464" s="836"/>
      <c r="BAF4464" s="836"/>
      <c r="BAG4464" s="836"/>
      <c r="BAH4464" s="836"/>
      <c r="BAI4464" s="836"/>
      <c r="BAJ4464" s="836"/>
      <c r="BAK4464" s="836"/>
      <c r="BAL4464" s="836"/>
      <c r="BAM4464" s="836"/>
      <c r="BAN4464" s="836"/>
      <c r="BAO4464" s="836"/>
      <c r="BAP4464" s="836"/>
      <c r="BAQ4464" s="836"/>
      <c r="BAR4464" s="836"/>
      <c r="BAS4464" s="836"/>
      <c r="BAT4464" s="836"/>
      <c r="BAU4464" s="836"/>
      <c r="BAV4464" s="836"/>
      <c r="BAW4464" s="836"/>
      <c r="BAX4464" s="836"/>
      <c r="BAY4464" s="836"/>
      <c r="BAZ4464" s="836"/>
      <c r="BBA4464" s="836"/>
      <c r="BBB4464" s="836"/>
      <c r="BBC4464" s="836"/>
      <c r="BBD4464" s="836"/>
      <c r="BBE4464" s="836"/>
      <c r="BBF4464" s="836"/>
      <c r="BBG4464" s="836"/>
      <c r="BBH4464" s="836"/>
      <c r="BBI4464" s="836"/>
      <c r="BBJ4464" s="836"/>
      <c r="BBK4464" s="836"/>
      <c r="BBL4464" s="836"/>
      <c r="BBM4464" s="836"/>
      <c r="BBN4464" s="836"/>
      <c r="BBO4464" s="836"/>
      <c r="BBP4464" s="836"/>
      <c r="BBQ4464" s="836"/>
      <c r="BBR4464" s="836"/>
      <c r="BBS4464" s="836"/>
      <c r="BBT4464" s="836"/>
      <c r="BBU4464" s="836"/>
      <c r="BBV4464" s="836"/>
      <c r="BBW4464" s="836"/>
      <c r="BBX4464" s="836"/>
      <c r="BBY4464" s="836"/>
      <c r="BBZ4464" s="836"/>
      <c r="BCA4464" s="836"/>
      <c r="BCB4464" s="836"/>
      <c r="BCC4464" s="836"/>
      <c r="BCD4464" s="836"/>
      <c r="BCE4464" s="836"/>
      <c r="BCF4464" s="836"/>
      <c r="BCG4464" s="836"/>
      <c r="BCH4464" s="836"/>
      <c r="BCI4464" s="836"/>
      <c r="BCJ4464" s="836"/>
      <c r="BCK4464" s="836"/>
      <c r="BCL4464" s="836"/>
      <c r="BCM4464" s="836"/>
      <c r="BCN4464" s="836"/>
      <c r="BCO4464" s="836"/>
      <c r="BCP4464" s="836"/>
      <c r="BCQ4464" s="836"/>
      <c r="BCR4464" s="836"/>
      <c r="BCS4464" s="836"/>
      <c r="BCT4464" s="836"/>
      <c r="BCU4464" s="836"/>
      <c r="BCV4464" s="836"/>
      <c r="BCW4464" s="836"/>
      <c r="BCX4464" s="836"/>
      <c r="BCY4464" s="836"/>
      <c r="BCZ4464" s="836"/>
      <c r="BDA4464" s="836"/>
      <c r="BDB4464" s="836"/>
      <c r="BDC4464" s="836"/>
      <c r="BDD4464" s="836"/>
      <c r="BDE4464" s="836"/>
      <c r="BDF4464" s="836"/>
      <c r="BDG4464" s="836"/>
      <c r="BDH4464" s="836"/>
      <c r="BDI4464" s="836"/>
      <c r="BDJ4464" s="836"/>
      <c r="BDK4464" s="836"/>
      <c r="BDL4464" s="836"/>
      <c r="BDM4464" s="836"/>
      <c r="BDN4464" s="836"/>
      <c r="BDO4464" s="836"/>
      <c r="BDP4464" s="836"/>
      <c r="BDQ4464" s="836"/>
      <c r="BDR4464" s="836"/>
      <c r="BDS4464" s="836"/>
      <c r="BDT4464" s="836"/>
      <c r="BDU4464" s="836"/>
      <c r="BDV4464" s="836"/>
      <c r="BDW4464" s="836"/>
      <c r="BDX4464" s="836"/>
      <c r="BDY4464" s="836"/>
      <c r="BDZ4464" s="836"/>
      <c r="BEA4464" s="836"/>
      <c r="BEB4464" s="836"/>
      <c r="BEC4464" s="836"/>
      <c r="BED4464" s="836"/>
      <c r="BEE4464" s="836"/>
      <c r="BEF4464" s="836"/>
      <c r="BEG4464" s="836"/>
      <c r="BEH4464" s="836"/>
      <c r="BEI4464" s="836"/>
      <c r="BEJ4464" s="836"/>
      <c r="BEK4464" s="836"/>
      <c r="BEL4464" s="836"/>
      <c r="BEM4464" s="836"/>
      <c r="BEN4464" s="836"/>
      <c r="BEO4464" s="836"/>
      <c r="BEP4464" s="836"/>
      <c r="BEQ4464" s="836"/>
      <c r="BER4464" s="836"/>
      <c r="BES4464" s="836"/>
      <c r="BET4464" s="836"/>
      <c r="BEU4464" s="836"/>
      <c r="BEV4464" s="836"/>
      <c r="BEW4464" s="836"/>
      <c r="BEX4464" s="836"/>
      <c r="BEY4464" s="836"/>
      <c r="BEZ4464" s="836"/>
      <c r="BFA4464" s="836"/>
      <c r="BFB4464" s="836"/>
      <c r="BFC4464" s="836"/>
      <c r="BFD4464" s="836"/>
      <c r="BFE4464" s="836"/>
      <c r="BFF4464" s="836"/>
      <c r="BFG4464" s="836"/>
      <c r="BFH4464" s="836"/>
      <c r="BFI4464" s="836"/>
      <c r="BFJ4464" s="836"/>
      <c r="BFK4464" s="836"/>
      <c r="BFL4464" s="836"/>
      <c r="BFM4464" s="836"/>
      <c r="BFN4464" s="836"/>
      <c r="BFO4464" s="836"/>
      <c r="BFP4464" s="836"/>
      <c r="BFQ4464" s="836"/>
      <c r="BFR4464" s="836"/>
      <c r="BFS4464" s="836"/>
      <c r="BFT4464" s="836"/>
      <c r="BFU4464" s="836"/>
      <c r="BFV4464" s="836"/>
      <c r="BFW4464" s="836"/>
      <c r="BFX4464" s="836"/>
      <c r="BFY4464" s="836"/>
      <c r="BFZ4464" s="836"/>
      <c r="BGA4464" s="836"/>
      <c r="BGB4464" s="836"/>
      <c r="BGC4464" s="836"/>
      <c r="BGD4464" s="836"/>
      <c r="BGE4464" s="836"/>
      <c r="BGF4464" s="836"/>
      <c r="BGG4464" s="836"/>
      <c r="BGH4464" s="836"/>
      <c r="BGI4464" s="836"/>
      <c r="BGJ4464" s="836"/>
      <c r="BGK4464" s="836"/>
      <c r="BGL4464" s="836"/>
      <c r="BGM4464" s="836"/>
      <c r="BGN4464" s="836"/>
      <c r="BGO4464" s="836"/>
      <c r="BGP4464" s="836"/>
      <c r="BGQ4464" s="836"/>
      <c r="BGR4464" s="836"/>
      <c r="BGS4464" s="836"/>
      <c r="BGT4464" s="836"/>
      <c r="BGU4464" s="836"/>
      <c r="BGV4464" s="836"/>
      <c r="BGW4464" s="836"/>
      <c r="BGX4464" s="836"/>
      <c r="BGY4464" s="836"/>
      <c r="BGZ4464" s="836"/>
      <c r="BHA4464" s="836"/>
      <c r="BHB4464" s="836"/>
      <c r="BHC4464" s="836"/>
      <c r="BHD4464" s="836"/>
      <c r="BHE4464" s="836"/>
      <c r="BHF4464" s="836"/>
      <c r="BHG4464" s="836"/>
      <c r="BHH4464" s="836"/>
      <c r="BHI4464" s="836"/>
      <c r="BHJ4464" s="836"/>
      <c r="BHK4464" s="836"/>
      <c r="BHL4464" s="836"/>
      <c r="BHM4464" s="836"/>
      <c r="BHN4464" s="836"/>
      <c r="BHO4464" s="836"/>
      <c r="BHP4464" s="836"/>
      <c r="BHQ4464" s="836"/>
      <c r="BHR4464" s="836"/>
      <c r="BHS4464" s="836"/>
      <c r="BHT4464" s="836"/>
      <c r="BHU4464" s="836"/>
      <c r="BHV4464" s="836"/>
      <c r="BHW4464" s="836"/>
      <c r="BHX4464" s="836"/>
      <c r="BHY4464" s="836"/>
      <c r="BHZ4464" s="836"/>
      <c r="BIA4464" s="836"/>
      <c r="BIB4464" s="836"/>
      <c r="BIC4464" s="836"/>
      <c r="BID4464" s="836"/>
      <c r="BIE4464" s="836"/>
      <c r="BIF4464" s="836"/>
      <c r="BIG4464" s="836"/>
      <c r="BIH4464" s="836"/>
      <c r="BII4464" s="836"/>
      <c r="BIJ4464" s="836"/>
      <c r="BIK4464" s="836"/>
      <c r="BIL4464" s="836"/>
      <c r="BIM4464" s="836"/>
      <c r="BIN4464" s="836"/>
      <c r="BIO4464" s="836"/>
      <c r="BIP4464" s="836"/>
      <c r="BIQ4464" s="836"/>
      <c r="BIR4464" s="836"/>
      <c r="BIS4464" s="836"/>
      <c r="BIT4464" s="836"/>
      <c r="BIU4464" s="836"/>
      <c r="BIV4464" s="836"/>
      <c r="BIW4464" s="836"/>
      <c r="BIX4464" s="836"/>
      <c r="BIY4464" s="836"/>
      <c r="BIZ4464" s="836"/>
      <c r="BJA4464" s="836"/>
      <c r="BJB4464" s="836"/>
      <c r="BJC4464" s="836"/>
      <c r="BJD4464" s="836"/>
      <c r="BJE4464" s="836"/>
      <c r="BJF4464" s="836"/>
      <c r="BJG4464" s="836"/>
      <c r="BJH4464" s="836"/>
      <c r="BJI4464" s="836"/>
      <c r="BJJ4464" s="836"/>
      <c r="BJK4464" s="836"/>
      <c r="BJL4464" s="836"/>
      <c r="BJM4464" s="836"/>
      <c r="BJN4464" s="836"/>
      <c r="BJO4464" s="836"/>
      <c r="BJP4464" s="836"/>
      <c r="BJQ4464" s="836"/>
      <c r="BJR4464" s="836"/>
      <c r="BJS4464" s="836"/>
      <c r="BJT4464" s="836"/>
      <c r="BJU4464" s="836"/>
      <c r="BJV4464" s="836"/>
      <c r="BJW4464" s="836"/>
      <c r="BJX4464" s="836"/>
      <c r="BJY4464" s="836"/>
      <c r="BJZ4464" s="836"/>
      <c r="BKA4464" s="836"/>
      <c r="BKB4464" s="836"/>
      <c r="BKC4464" s="836"/>
      <c r="BKD4464" s="836"/>
      <c r="BKE4464" s="836"/>
      <c r="BKF4464" s="836"/>
      <c r="BKG4464" s="836"/>
      <c r="BKH4464" s="836"/>
      <c r="BKI4464" s="836"/>
      <c r="BKJ4464" s="836"/>
      <c r="BKK4464" s="836"/>
      <c r="BKL4464" s="836"/>
      <c r="BKM4464" s="836"/>
      <c r="BKN4464" s="836"/>
      <c r="BKO4464" s="836"/>
      <c r="BKP4464" s="836"/>
      <c r="BKQ4464" s="836"/>
      <c r="BKR4464" s="836"/>
      <c r="BKS4464" s="836"/>
      <c r="BKT4464" s="836"/>
      <c r="BKU4464" s="836"/>
      <c r="BKV4464" s="836"/>
      <c r="BKW4464" s="836"/>
      <c r="BKX4464" s="836"/>
      <c r="BKY4464" s="836"/>
      <c r="BKZ4464" s="836"/>
      <c r="BLA4464" s="836"/>
      <c r="BLB4464" s="836"/>
      <c r="BLC4464" s="836"/>
      <c r="BLD4464" s="836"/>
      <c r="BLE4464" s="836"/>
      <c r="BLF4464" s="836"/>
      <c r="BLG4464" s="836"/>
      <c r="BLH4464" s="836"/>
      <c r="BLI4464" s="836"/>
      <c r="BLJ4464" s="836"/>
      <c r="BLK4464" s="836"/>
      <c r="BLL4464" s="836"/>
      <c r="BLM4464" s="836"/>
      <c r="BLN4464" s="836"/>
      <c r="BLO4464" s="836"/>
      <c r="BLP4464" s="836"/>
      <c r="BLQ4464" s="836"/>
      <c r="BLR4464" s="836"/>
      <c r="BLS4464" s="836"/>
      <c r="BLT4464" s="836"/>
      <c r="BLU4464" s="836"/>
      <c r="BLV4464" s="836"/>
      <c r="BLW4464" s="836"/>
      <c r="BLX4464" s="836"/>
      <c r="BLY4464" s="836"/>
      <c r="BLZ4464" s="836"/>
      <c r="BMA4464" s="836"/>
      <c r="BMB4464" s="836"/>
      <c r="BMC4464" s="836"/>
      <c r="BMD4464" s="836"/>
      <c r="BME4464" s="836"/>
      <c r="BMF4464" s="836"/>
      <c r="BMG4464" s="836"/>
      <c r="BMH4464" s="836"/>
      <c r="BMI4464" s="836"/>
      <c r="BMJ4464" s="836"/>
      <c r="BMK4464" s="836"/>
      <c r="BML4464" s="836"/>
      <c r="BMM4464" s="836"/>
      <c r="BMN4464" s="836"/>
      <c r="BMO4464" s="836"/>
      <c r="BMP4464" s="836"/>
      <c r="BMQ4464" s="836"/>
      <c r="BMR4464" s="836"/>
      <c r="BMS4464" s="836"/>
      <c r="BMT4464" s="836"/>
      <c r="BMU4464" s="836"/>
      <c r="BMV4464" s="836"/>
      <c r="BMW4464" s="836"/>
      <c r="BMX4464" s="836"/>
      <c r="BMY4464" s="836"/>
      <c r="BMZ4464" s="836"/>
      <c r="BNA4464" s="836"/>
      <c r="BNB4464" s="836"/>
      <c r="BNC4464" s="836"/>
      <c r="BND4464" s="836"/>
      <c r="BNE4464" s="836"/>
      <c r="BNF4464" s="836"/>
      <c r="BNG4464" s="836"/>
      <c r="BNH4464" s="836"/>
      <c r="BNI4464" s="836"/>
      <c r="BNJ4464" s="836"/>
      <c r="BNK4464" s="836"/>
      <c r="BNL4464" s="836"/>
      <c r="BNM4464" s="836"/>
      <c r="BNN4464" s="836"/>
      <c r="BNO4464" s="836"/>
      <c r="BNP4464" s="836"/>
      <c r="BNQ4464" s="836"/>
      <c r="BNR4464" s="836"/>
      <c r="BNS4464" s="836"/>
      <c r="BNT4464" s="836"/>
      <c r="BNU4464" s="836"/>
      <c r="BNV4464" s="836"/>
      <c r="BNW4464" s="836"/>
      <c r="BNX4464" s="836"/>
      <c r="BNY4464" s="836"/>
      <c r="BNZ4464" s="836"/>
      <c r="BOA4464" s="836"/>
      <c r="BOB4464" s="836"/>
      <c r="BOC4464" s="836"/>
      <c r="BOD4464" s="836"/>
      <c r="BOE4464" s="836"/>
      <c r="BOF4464" s="836"/>
      <c r="BOG4464" s="836"/>
      <c r="BOH4464" s="836"/>
      <c r="BOI4464" s="836"/>
      <c r="BOJ4464" s="836"/>
      <c r="BOK4464" s="836"/>
      <c r="BOL4464" s="836"/>
      <c r="BOM4464" s="836"/>
      <c r="BON4464" s="836"/>
      <c r="BOO4464" s="836"/>
      <c r="BOP4464" s="836"/>
      <c r="BOQ4464" s="836"/>
      <c r="BOR4464" s="836"/>
      <c r="BOS4464" s="836"/>
      <c r="BOT4464" s="836"/>
      <c r="BOU4464" s="836"/>
      <c r="BOV4464" s="836"/>
      <c r="BOW4464" s="836"/>
      <c r="BOX4464" s="836"/>
      <c r="BOY4464" s="836"/>
      <c r="BOZ4464" s="836"/>
      <c r="BPA4464" s="836"/>
      <c r="BPB4464" s="836"/>
      <c r="BPC4464" s="836"/>
      <c r="BPD4464" s="836"/>
      <c r="BPE4464" s="836"/>
      <c r="BPF4464" s="836"/>
      <c r="BPG4464" s="836"/>
      <c r="BPH4464" s="836"/>
      <c r="BPI4464" s="836"/>
      <c r="BPJ4464" s="836"/>
      <c r="BPK4464" s="836"/>
      <c r="BPL4464" s="836"/>
      <c r="BPM4464" s="836"/>
      <c r="BPN4464" s="836"/>
      <c r="BPO4464" s="836"/>
      <c r="BPP4464" s="836"/>
      <c r="BPQ4464" s="836"/>
      <c r="BPR4464" s="836"/>
      <c r="BPS4464" s="836"/>
      <c r="BPT4464" s="836"/>
      <c r="BPU4464" s="836"/>
      <c r="BPV4464" s="836"/>
      <c r="BPW4464" s="836"/>
      <c r="BPX4464" s="836"/>
      <c r="BPY4464" s="836"/>
      <c r="BPZ4464" s="836"/>
      <c r="BQA4464" s="836"/>
      <c r="BQB4464" s="836"/>
      <c r="BQC4464" s="836"/>
      <c r="BQD4464" s="836"/>
      <c r="BQE4464" s="836"/>
      <c r="BQF4464" s="836"/>
      <c r="BQG4464" s="836"/>
      <c r="BQH4464" s="836"/>
      <c r="BQI4464" s="836"/>
      <c r="BQJ4464" s="836"/>
      <c r="BQK4464" s="836"/>
      <c r="BQL4464" s="836"/>
      <c r="BQM4464" s="836"/>
      <c r="BQN4464" s="836"/>
      <c r="BQO4464" s="836"/>
      <c r="BQP4464" s="836"/>
      <c r="BQQ4464" s="836"/>
      <c r="BQR4464" s="836"/>
      <c r="BQS4464" s="836"/>
      <c r="BQT4464" s="836"/>
      <c r="BQU4464" s="836"/>
      <c r="BQV4464" s="836"/>
      <c r="BQW4464" s="836"/>
      <c r="BQX4464" s="836"/>
      <c r="BQY4464" s="836"/>
      <c r="BQZ4464" s="836"/>
      <c r="BRA4464" s="836"/>
      <c r="BRB4464" s="836"/>
      <c r="BRC4464" s="836"/>
      <c r="BRD4464" s="836"/>
      <c r="BRE4464" s="836"/>
      <c r="BRF4464" s="836"/>
      <c r="BRG4464" s="836"/>
      <c r="BRH4464" s="836"/>
      <c r="BRI4464" s="836"/>
      <c r="BRJ4464" s="836"/>
      <c r="BRK4464" s="836"/>
      <c r="BRL4464" s="836"/>
      <c r="BRM4464" s="836"/>
      <c r="BRN4464" s="836"/>
      <c r="BRO4464" s="836"/>
      <c r="BRP4464" s="836"/>
      <c r="BRQ4464" s="836"/>
      <c r="BRR4464" s="836"/>
      <c r="BRS4464" s="836"/>
      <c r="BRT4464" s="836"/>
      <c r="BRU4464" s="836"/>
      <c r="BRV4464" s="836"/>
      <c r="BRW4464" s="836"/>
      <c r="BRX4464" s="836"/>
      <c r="BRY4464" s="836"/>
      <c r="BRZ4464" s="836"/>
      <c r="BSA4464" s="836"/>
      <c r="BSB4464" s="836"/>
      <c r="BSC4464" s="836"/>
      <c r="BSD4464" s="836"/>
      <c r="BSE4464" s="836"/>
      <c r="BSF4464" s="836"/>
      <c r="BSG4464" s="836"/>
      <c r="BSH4464" s="836"/>
      <c r="BSI4464" s="836"/>
      <c r="BSJ4464" s="836"/>
      <c r="BSK4464" s="836"/>
      <c r="BSL4464" s="836"/>
      <c r="BSM4464" s="836"/>
      <c r="BSN4464" s="836"/>
      <c r="BSO4464" s="836"/>
      <c r="BSP4464" s="836"/>
      <c r="BSQ4464" s="836"/>
      <c r="BSR4464" s="836"/>
      <c r="BSS4464" s="836"/>
      <c r="BST4464" s="836"/>
      <c r="BSU4464" s="836"/>
      <c r="BSV4464" s="836"/>
      <c r="BSW4464" s="836"/>
      <c r="BSX4464" s="836"/>
      <c r="BSY4464" s="836"/>
      <c r="BSZ4464" s="836"/>
      <c r="BTA4464" s="836"/>
      <c r="BTB4464" s="836"/>
      <c r="BTC4464" s="836"/>
      <c r="BTD4464" s="836"/>
      <c r="BTE4464" s="836"/>
      <c r="BTF4464" s="836"/>
      <c r="BTG4464" s="836"/>
      <c r="BTH4464" s="836"/>
      <c r="BTI4464" s="836"/>
      <c r="BTJ4464" s="836"/>
      <c r="BTK4464" s="836"/>
      <c r="BTL4464" s="836"/>
      <c r="BTM4464" s="836"/>
      <c r="BTN4464" s="836"/>
      <c r="BTO4464" s="836"/>
      <c r="BTP4464" s="836"/>
      <c r="BTQ4464" s="836"/>
      <c r="BTR4464" s="836"/>
      <c r="BTS4464" s="836"/>
      <c r="BTT4464" s="836"/>
      <c r="BTU4464" s="836"/>
      <c r="BTV4464" s="836"/>
      <c r="BTW4464" s="836"/>
      <c r="BTX4464" s="836"/>
      <c r="BTY4464" s="836"/>
      <c r="BTZ4464" s="836"/>
      <c r="BUA4464" s="836"/>
      <c r="BUB4464" s="836"/>
      <c r="BUC4464" s="836"/>
      <c r="BUD4464" s="836"/>
      <c r="BUE4464" s="836"/>
      <c r="BUF4464" s="836"/>
      <c r="BUG4464" s="836"/>
      <c r="BUH4464" s="836"/>
      <c r="BUI4464" s="836"/>
      <c r="BUJ4464" s="836"/>
      <c r="BUK4464" s="836"/>
      <c r="BUL4464" s="836"/>
      <c r="BUM4464" s="836"/>
      <c r="BUN4464" s="836"/>
      <c r="BUO4464" s="836"/>
      <c r="BUP4464" s="836"/>
      <c r="BUQ4464" s="836"/>
      <c r="BUR4464" s="836"/>
      <c r="BUS4464" s="836"/>
      <c r="BUT4464" s="836"/>
      <c r="BUU4464" s="836"/>
      <c r="BUV4464" s="836"/>
      <c r="BUW4464" s="836"/>
      <c r="BUX4464" s="836"/>
      <c r="BUY4464" s="836"/>
      <c r="BUZ4464" s="836"/>
      <c r="BVA4464" s="836"/>
      <c r="BVB4464" s="836"/>
      <c r="BVC4464" s="836"/>
      <c r="BVD4464" s="836"/>
      <c r="BVE4464" s="836"/>
      <c r="BVF4464" s="836"/>
      <c r="BVG4464" s="836"/>
      <c r="BVH4464" s="836"/>
      <c r="BVI4464" s="836"/>
      <c r="BVJ4464" s="836"/>
      <c r="BVK4464" s="836"/>
      <c r="BVL4464" s="836"/>
      <c r="BVM4464" s="836"/>
      <c r="BVN4464" s="836"/>
      <c r="BVO4464" s="836"/>
      <c r="BVP4464" s="836"/>
      <c r="BVQ4464" s="836"/>
      <c r="BVR4464" s="836"/>
      <c r="BVS4464" s="836"/>
      <c r="BVT4464" s="836"/>
      <c r="BVU4464" s="836"/>
      <c r="BVV4464" s="836"/>
      <c r="BVW4464" s="836"/>
      <c r="BVX4464" s="836"/>
      <c r="BVY4464" s="836"/>
      <c r="BVZ4464" s="836"/>
      <c r="BWA4464" s="836"/>
      <c r="BWB4464" s="836"/>
      <c r="BWC4464" s="836"/>
      <c r="BWD4464" s="836"/>
      <c r="BWE4464" s="836"/>
      <c r="BWF4464" s="836"/>
      <c r="BWG4464" s="836"/>
      <c r="BWH4464" s="836"/>
      <c r="BWI4464" s="836"/>
      <c r="BWJ4464" s="836"/>
      <c r="BWK4464" s="836"/>
      <c r="BWL4464" s="836"/>
      <c r="BWM4464" s="836"/>
      <c r="BWN4464" s="836"/>
      <c r="BWO4464" s="836"/>
      <c r="BWP4464" s="836"/>
      <c r="BWQ4464" s="836"/>
      <c r="BWR4464" s="836"/>
      <c r="BWS4464" s="836"/>
      <c r="BWT4464" s="836"/>
      <c r="BWU4464" s="836"/>
      <c r="BWV4464" s="836"/>
      <c r="BWW4464" s="836"/>
      <c r="BWX4464" s="836"/>
      <c r="BWY4464" s="836"/>
      <c r="BWZ4464" s="836"/>
      <c r="BXA4464" s="836"/>
      <c r="BXB4464" s="836"/>
      <c r="BXC4464" s="836"/>
      <c r="BXD4464" s="836"/>
      <c r="BXE4464" s="836"/>
      <c r="BXF4464" s="836"/>
      <c r="BXG4464" s="836"/>
      <c r="BXH4464" s="836"/>
      <c r="BXI4464" s="836"/>
      <c r="BXJ4464" s="836"/>
      <c r="BXK4464" s="836"/>
      <c r="BXL4464" s="836"/>
      <c r="BXM4464" s="836"/>
      <c r="BXN4464" s="836"/>
      <c r="BXO4464" s="836"/>
      <c r="BXP4464" s="836"/>
      <c r="BXQ4464" s="836"/>
      <c r="BXR4464" s="836"/>
      <c r="BXS4464" s="836"/>
      <c r="BXT4464" s="836"/>
      <c r="BXU4464" s="836"/>
      <c r="BXV4464" s="836"/>
      <c r="BXW4464" s="836"/>
      <c r="BXX4464" s="836"/>
      <c r="BXY4464" s="836"/>
      <c r="BXZ4464" s="836"/>
      <c r="BYA4464" s="836"/>
      <c r="BYB4464" s="836"/>
      <c r="BYC4464" s="836"/>
      <c r="BYD4464" s="836"/>
      <c r="BYE4464" s="836"/>
      <c r="BYF4464" s="836"/>
      <c r="BYG4464" s="836"/>
      <c r="BYH4464" s="836"/>
      <c r="BYI4464" s="836"/>
      <c r="BYJ4464" s="836"/>
      <c r="BYK4464" s="836"/>
      <c r="BYL4464" s="836"/>
      <c r="BYM4464" s="836"/>
      <c r="BYN4464" s="836"/>
      <c r="BYO4464" s="836"/>
      <c r="BYP4464" s="836"/>
      <c r="BYQ4464" s="836"/>
      <c r="BYR4464" s="836"/>
      <c r="BYS4464" s="836"/>
      <c r="BYT4464" s="836"/>
      <c r="BYU4464" s="836"/>
      <c r="BYV4464" s="836"/>
      <c r="BYW4464" s="836"/>
      <c r="BYX4464" s="836"/>
      <c r="BYY4464" s="836"/>
      <c r="BYZ4464" s="836"/>
      <c r="BZA4464" s="836"/>
      <c r="BZB4464" s="836"/>
      <c r="BZC4464" s="836"/>
      <c r="BZD4464" s="836"/>
      <c r="BZE4464" s="836"/>
      <c r="BZF4464" s="836"/>
      <c r="BZG4464" s="836"/>
      <c r="BZH4464" s="836"/>
      <c r="BZI4464" s="836"/>
      <c r="BZJ4464" s="836"/>
      <c r="BZK4464" s="836"/>
      <c r="BZL4464" s="836"/>
      <c r="BZM4464" s="836"/>
      <c r="BZN4464" s="836"/>
      <c r="BZO4464" s="836"/>
      <c r="BZP4464" s="836"/>
      <c r="BZQ4464" s="836"/>
      <c r="BZR4464" s="836"/>
      <c r="BZS4464" s="836"/>
      <c r="BZT4464" s="836"/>
      <c r="BZU4464" s="836"/>
      <c r="BZV4464" s="836"/>
      <c r="BZW4464" s="836"/>
      <c r="BZX4464" s="836"/>
      <c r="BZY4464" s="836"/>
      <c r="BZZ4464" s="836"/>
      <c r="CAA4464" s="836"/>
      <c r="CAB4464" s="836"/>
      <c r="CAC4464" s="836"/>
      <c r="CAD4464" s="836"/>
      <c r="CAE4464" s="836"/>
      <c r="CAF4464" s="836"/>
      <c r="CAG4464" s="836"/>
      <c r="CAH4464" s="836"/>
      <c r="CAI4464" s="836"/>
      <c r="CAJ4464" s="836"/>
      <c r="CAK4464" s="836"/>
      <c r="CAL4464" s="836"/>
      <c r="CAM4464" s="836"/>
      <c r="CAN4464" s="836"/>
      <c r="CAO4464" s="836"/>
      <c r="CAP4464" s="836"/>
      <c r="CAQ4464" s="836"/>
      <c r="CAR4464" s="836"/>
      <c r="CAS4464" s="836"/>
      <c r="CAT4464" s="836"/>
      <c r="CAU4464" s="836"/>
      <c r="CAV4464" s="836"/>
      <c r="CAW4464" s="836"/>
      <c r="CAX4464" s="836"/>
      <c r="CAY4464" s="836"/>
      <c r="CAZ4464" s="836"/>
      <c r="CBA4464" s="836"/>
      <c r="CBB4464" s="836"/>
      <c r="CBC4464" s="836"/>
      <c r="CBD4464" s="836"/>
      <c r="CBE4464" s="836"/>
      <c r="CBF4464" s="836"/>
      <c r="CBG4464" s="836"/>
      <c r="CBH4464" s="836"/>
      <c r="CBI4464" s="836"/>
      <c r="CBJ4464" s="836"/>
      <c r="CBK4464" s="836"/>
      <c r="CBL4464" s="836"/>
      <c r="CBM4464" s="836"/>
      <c r="CBN4464" s="836"/>
      <c r="CBO4464" s="836"/>
      <c r="CBP4464" s="836"/>
      <c r="CBQ4464" s="836"/>
      <c r="CBR4464" s="836"/>
      <c r="CBS4464" s="836"/>
      <c r="CBT4464" s="836"/>
      <c r="CBU4464" s="836"/>
      <c r="CBV4464" s="836"/>
      <c r="CBW4464" s="836"/>
      <c r="CBX4464" s="836"/>
      <c r="CBY4464" s="836"/>
      <c r="CBZ4464" s="836"/>
      <c r="CCA4464" s="836"/>
      <c r="CCB4464" s="836"/>
      <c r="CCC4464" s="836"/>
      <c r="CCD4464" s="836"/>
      <c r="CCE4464" s="836"/>
      <c r="CCF4464" s="836"/>
      <c r="CCG4464" s="836"/>
      <c r="CCH4464" s="836"/>
      <c r="CCI4464" s="836"/>
      <c r="CCJ4464" s="836"/>
      <c r="CCK4464" s="836"/>
      <c r="CCL4464" s="836"/>
      <c r="CCM4464" s="836"/>
      <c r="CCN4464" s="836"/>
      <c r="CCO4464" s="836"/>
      <c r="CCP4464" s="836"/>
      <c r="CCQ4464" s="836"/>
      <c r="CCR4464" s="836"/>
      <c r="CCS4464" s="836"/>
      <c r="CCT4464" s="836"/>
      <c r="CCU4464" s="836"/>
      <c r="CCV4464" s="836"/>
      <c r="CCW4464" s="836"/>
      <c r="CCX4464" s="836"/>
      <c r="CCY4464" s="836"/>
      <c r="CCZ4464" s="836"/>
      <c r="CDA4464" s="836"/>
      <c r="CDB4464" s="836"/>
      <c r="CDC4464" s="836"/>
      <c r="CDD4464" s="836"/>
      <c r="CDE4464" s="836"/>
      <c r="CDF4464" s="836"/>
      <c r="CDG4464" s="836"/>
      <c r="CDH4464" s="836"/>
      <c r="CDI4464" s="836"/>
      <c r="CDJ4464" s="836"/>
      <c r="CDK4464" s="836"/>
      <c r="CDL4464" s="836"/>
      <c r="CDM4464" s="836"/>
      <c r="CDN4464" s="836"/>
      <c r="CDO4464" s="836"/>
      <c r="CDP4464" s="836"/>
      <c r="CDQ4464" s="836"/>
      <c r="CDR4464" s="836"/>
      <c r="CDS4464" s="836"/>
      <c r="CDT4464" s="836"/>
      <c r="CDU4464" s="836"/>
      <c r="CDV4464" s="836"/>
      <c r="CDW4464" s="836"/>
      <c r="CDX4464" s="836"/>
      <c r="CDY4464" s="836"/>
      <c r="CDZ4464" s="836"/>
      <c r="CEA4464" s="836"/>
      <c r="CEB4464" s="836"/>
      <c r="CEC4464" s="836"/>
      <c r="CED4464" s="836"/>
      <c r="CEE4464" s="836"/>
      <c r="CEF4464" s="836"/>
      <c r="CEG4464" s="836"/>
      <c r="CEH4464" s="836"/>
      <c r="CEI4464" s="836"/>
      <c r="CEJ4464" s="836"/>
      <c r="CEK4464" s="836"/>
      <c r="CEL4464" s="836"/>
      <c r="CEM4464" s="836"/>
      <c r="CEN4464" s="836"/>
      <c r="CEO4464" s="836"/>
      <c r="CEP4464" s="836"/>
      <c r="CEQ4464" s="836"/>
      <c r="CER4464" s="836"/>
      <c r="CES4464" s="836"/>
      <c r="CET4464" s="836"/>
      <c r="CEU4464" s="836"/>
      <c r="CEV4464" s="836"/>
      <c r="CEW4464" s="836"/>
      <c r="CEX4464" s="836"/>
      <c r="CEY4464" s="836"/>
      <c r="CEZ4464" s="836"/>
      <c r="CFA4464" s="836"/>
      <c r="CFB4464" s="836"/>
      <c r="CFC4464" s="836"/>
      <c r="CFD4464" s="836"/>
      <c r="CFE4464" s="836"/>
      <c r="CFF4464" s="836"/>
      <c r="CFG4464" s="836"/>
      <c r="CFH4464" s="836"/>
      <c r="CFI4464" s="836"/>
      <c r="CFJ4464" s="836"/>
      <c r="CFK4464" s="836"/>
      <c r="CFL4464" s="836"/>
      <c r="CFM4464" s="836"/>
      <c r="CFN4464" s="836"/>
      <c r="CFO4464" s="836"/>
      <c r="CFP4464" s="836"/>
      <c r="CFQ4464" s="836"/>
      <c r="CFR4464" s="836"/>
      <c r="CFS4464" s="836"/>
      <c r="CFT4464" s="836"/>
      <c r="CFU4464" s="836"/>
      <c r="CFV4464" s="836"/>
      <c r="CFW4464" s="836"/>
      <c r="CFX4464" s="836"/>
      <c r="CFY4464" s="836"/>
      <c r="CFZ4464" s="836"/>
      <c r="CGA4464" s="836"/>
      <c r="CGB4464" s="836"/>
      <c r="CGC4464" s="836"/>
      <c r="CGD4464" s="836"/>
      <c r="CGE4464" s="836"/>
      <c r="CGF4464" s="836"/>
      <c r="CGG4464" s="836"/>
      <c r="CGH4464" s="836"/>
      <c r="CGI4464" s="836"/>
      <c r="CGJ4464" s="836"/>
      <c r="CGK4464" s="836"/>
      <c r="CGL4464" s="836"/>
      <c r="CGM4464" s="836"/>
      <c r="CGN4464" s="836"/>
      <c r="CGO4464" s="836"/>
      <c r="CGP4464" s="836"/>
      <c r="CGQ4464" s="836"/>
      <c r="CGR4464" s="836"/>
      <c r="CGS4464" s="836"/>
      <c r="CGT4464" s="836"/>
      <c r="CGU4464" s="836"/>
      <c r="CGV4464" s="836"/>
      <c r="CGW4464" s="836"/>
      <c r="CGX4464" s="836"/>
      <c r="CGY4464" s="836"/>
      <c r="CGZ4464" s="836"/>
      <c r="CHA4464" s="836"/>
      <c r="CHB4464" s="836"/>
      <c r="CHC4464" s="836"/>
      <c r="CHD4464" s="836"/>
      <c r="CHE4464" s="836"/>
      <c r="CHF4464" s="836"/>
      <c r="CHG4464" s="836"/>
      <c r="CHH4464" s="836"/>
      <c r="CHI4464" s="836"/>
      <c r="CHJ4464" s="836"/>
      <c r="CHK4464" s="836"/>
      <c r="CHL4464" s="836"/>
      <c r="CHM4464" s="836"/>
      <c r="CHN4464" s="836"/>
      <c r="CHO4464" s="836"/>
      <c r="CHP4464" s="836"/>
      <c r="CHQ4464" s="836"/>
      <c r="CHR4464" s="836"/>
      <c r="CHS4464" s="836"/>
      <c r="CHT4464" s="836"/>
      <c r="CHU4464" s="836"/>
      <c r="CHV4464" s="836"/>
      <c r="CHW4464" s="836"/>
      <c r="CHX4464" s="836"/>
      <c r="CHY4464" s="836"/>
      <c r="CHZ4464" s="836"/>
      <c r="CIA4464" s="836"/>
      <c r="CIB4464" s="836"/>
      <c r="CIC4464" s="836"/>
      <c r="CID4464" s="836"/>
      <c r="CIE4464" s="836"/>
      <c r="CIF4464" s="836"/>
      <c r="CIG4464" s="836"/>
      <c r="CIH4464" s="836"/>
      <c r="CII4464" s="836"/>
      <c r="CIJ4464" s="836"/>
      <c r="CIK4464" s="836"/>
      <c r="CIL4464" s="836"/>
      <c r="CIM4464" s="836"/>
      <c r="CIN4464" s="836"/>
      <c r="CIO4464" s="836"/>
      <c r="CIP4464" s="836"/>
      <c r="CIQ4464" s="836"/>
      <c r="CIR4464" s="836"/>
      <c r="CIS4464" s="836"/>
      <c r="CIT4464" s="836"/>
      <c r="CIU4464" s="836"/>
      <c r="CIV4464" s="836"/>
      <c r="CIW4464" s="836"/>
      <c r="CIX4464" s="836"/>
      <c r="CIY4464" s="836"/>
      <c r="CIZ4464" s="836"/>
      <c r="CJA4464" s="836"/>
      <c r="CJB4464" s="836"/>
      <c r="CJC4464" s="836"/>
      <c r="CJD4464" s="836"/>
      <c r="CJE4464" s="836"/>
      <c r="CJF4464" s="836"/>
      <c r="CJG4464" s="836"/>
      <c r="CJH4464" s="836"/>
      <c r="CJI4464" s="836"/>
      <c r="CJJ4464" s="836"/>
      <c r="CJK4464" s="836"/>
      <c r="CJL4464" s="836"/>
      <c r="CJM4464" s="836"/>
      <c r="CJN4464" s="836"/>
      <c r="CJO4464" s="836"/>
      <c r="CJP4464" s="836"/>
      <c r="CJQ4464" s="836"/>
      <c r="CJR4464" s="836"/>
      <c r="CJS4464" s="836"/>
      <c r="CJT4464" s="836"/>
      <c r="CJU4464" s="836"/>
      <c r="CJV4464" s="836"/>
      <c r="CJW4464" s="836"/>
      <c r="CJX4464" s="836"/>
      <c r="CJY4464" s="836"/>
      <c r="CJZ4464" s="836"/>
      <c r="CKA4464" s="836"/>
      <c r="CKB4464" s="836"/>
      <c r="CKC4464" s="836"/>
      <c r="CKD4464" s="836"/>
      <c r="CKE4464" s="836"/>
      <c r="CKF4464" s="836"/>
      <c r="CKG4464" s="836"/>
      <c r="CKH4464" s="836"/>
      <c r="CKI4464" s="836"/>
      <c r="CKJ4464" s="836"/>
      <c r="CKK4464" s="836"/>
      <c r="CKL4464" s="836"/>
      <c r="CKM4464" s="836"/>
      <c r="CKN4464" s="836"/>
      <c r="CKO4464" s="836"/>
      <c r="CKP4464" s="836"/>
      <c r="CKQ4464" s="836"/>
      <c r="CKR4464" s="836"/>
      <c r="CKS4464" s="836"/>
      <c r="CKT4464" s="836"/>
      <c r="CKU4464" s="836"/>
      <c r="CKV4464" s="836"/>
      <c r="CKW4464" s="836"/>
      <c r="CKX4464" s="836"/>
      <c r="CKY4464" s="836"/>
      <c r="CKZ4464" s="836"/>
      <c r="CLA4464" s="836"/>
      <c r="CLB4464" s="836"/>
      <c r="CLC4464" s="836"/>
      <c r="CLD4464" s="836"/>
      <c r="CLE4464" s="836"/>
      <c r="CLF4464" s="836"/>
      <c r="CLG4464" s="836"/>
      <c r="CLH4464" s="836"/>
      <c r="CLI4464" s="836"/>
      <c r="CLJ4464" s="836"/>
      <c r="CLK4464" s="836"/>
      <c r="CLL4464" s="836"/>
      <c r="CLM4464" s="836"/>
      <c r="CLN4464" s="836"/>
      <c r="CLO4464" s="836"/>
      <c r="CLP4464" s="836"/>
      <c r="CLQ4464" s="836"/>
      <c r="CLR4464" s="836"/>
      <c r="CLS4464" s="836"/>
      <c r="CLT4464" s="836"/>
      <c r="CLU4464" s="836"/>
      <c r="CLV4464" s="836"/>
      <c r="CLW4464" s="836"/>
      <c r="CLX4464" s="836"/>
      <c r="CLY4464" s="836"/>
      <c r="CLZ4464" s="836"/>
      <c r="CMA4464" s="836"/>
      <c r="CMB4464" s="836"/>
      <c r="CMC4464" s="836"/>
      <c r="CMD4464" s="836"/>
      <c r="CME4464" s="836"/>
      <c r="CMF4464" s="836"/>
      <c r="CMG4464" s="836"/>
      <c r="CMH4464" s="836"/>
      <c r="CMI4464" s="836"/>
      <c r="CMJ4464" s="836"/>
      <c r="CMK4464" s="836"/>
      <c r="CML4464" s="836"/>
      <c r="CMM4464" s="836"/>
      <c r="CMN4464" s="836"/>
      <c r="CMO4464" s="836"/>
      <c r="CMP4464" s="836"/>
      <c r="CMQ4464" s="836"/>
      <c r="CMR4464" s="836"/>
      <c r="CMS4464" s="836"/>
      <c r="CMT4464" s="836"/>
      <c r="CMU4464" s="836"/>
      <c r="CMV4464" s="836"/>
      <c r="CMW4464" s="836"/>
      <c r="CMX4464" s="836"/>
      <c r="CMY4464" s="836"/>
      <c r="CMZ4464" s="836"/>
      <c r="CNA4464" s="836"/>
      <c r="CNB4464" s="836"/>
      <c r="CNC4464" s="836"/>
      <c r="CND4464" s="836"/>
      <c r="CNE4464" s="836"/>
      <c r="CNF4464" s="836"/>
      <c r="CNG4464" s="836"/>
      <c r="CNH4464" s="836"/>
      <c r="CNI4464" s="836"/>
      <c r="CNJ4464" s="836"/>
      <c r="CNK4464" s="836"/>
      <c r="CNL4464" s="836"/>
      <c r="CNM4464" s="836"/>
      <c r="CNN4464" s="836"/>
      <c r="CNO4464" s="836"/>
      <c r="CNP4464" s="836"/>
      <c r="CNQ4464" s="836"/>
      <c r="CNR4464" s="836"/>
      <c r="CNS4464" s="836"/>
      <c r="CNT4464" s="836"/>
      <c r="CNU4464" s="836"/>
      <c r="CNV4464" s="836"/>
      <c r="CNW4464" s="836"/>
      <c r="CNX4464" s="836"/>
      <c r="CNY4464" s="836"/>
      <c r="CNZ4464" s="836"/>
      <c r="COA4464" s="836"/>
      <c r="COB4464" s="836"/>
      <c r="COC4464" s="836"/>
      <c r="COD4464" s="836"/>
      <c r="COE4464" s="836"/>
      <c r="COF4464" s="836"/>
      <c r="COG4464" s="836"/>
      <c r="COH4464" s="836"/>
      <c r="COI4464" s="836"/>
      <c r="COJ4464" s="836"/>
      <c r="COK4464" s="836"/>
      <c r="COL4464" s="836"/>
      <c r="COM4464" s="836"/>
      <c r="CON4464" s="836"/>
      <c r="COO4464" s="836"/>
      <c r="COP4464" s="836"/>
      <c r="COQ4464" s="836"/>
      <c r="COR4464" s="836"/>
      <c r="COS4464" s="836"/>
      <c r="COT4464" s="836"/>
      <c r="COU4464" s="836"/>
      <c r="COV4464" s="836"/>
      <c r="COW4464" s="836"/>
      <c r="COX4464" s="836"/>
      <c r="COY4464" s="836"/>
      <c r="COZ4464" s="836"/>
      <c r="CPA4464" s="836"/>
      <c r="CPB4464" s="836"/>
      <c r="CPC4464" s="836"/>
      <c r="CPD4464" s="836"/>
      <c r="CPE4464" s="836"/>
      <c r="CPF4464" s="836"/>
      <c r="CPG4464" s="836"/>
      <c r="CPH4464" s="836"/>
      <c r="CPI4464" s="836"/>
      <c r="CPJ4464" s="836"/>
      <c r="CPK4464" s="836"/>
      <c r="CPL4464" s="836"/>
      <c r="CPM4464" s="836"/>
      <c r="CPN4464" s="836"/>
      <c r="CPO4464" s="836"/>
      <c r="CPP4464" s="836"/>
      <c r="CPQ4464" s="836"/>
      <c r="CPR4464" s="836"/>
      <c r="CPS4464" s="836"/>
      <c r="CPT4464" s="836"/>
      <c r="CPU4464" s="836"/>
      <c r="CPV4464" s="836"/>
      <c r="CPW4464" s="836"/>
      <c r="CPX4464" s="836"/>
      <c r="CPY4464" s="836"/>
      <c r="CPZ4464" s="836"/>
      <c r="CQA4464" s="836"/>
      <c r="CQB4464" s="836"/>
      <c r="CQC4464" s="836"/>
      <c r="CQD4464" s="836"/>
      <c r="CQE4464" s="836"/>
      <c r="CQF4464" s="836"/>
      <c r="CQG4464" s="836"/>
      <c r="CQH4464" s="836"/>
      <c r="CQI4464" s="836"/>
      <c r="CQJ4464" s="836"/>
      <c r="CQK4464" s="836"/>
      <c r="CQL4464" s="836"/>
      <c r="CQM4464" s="836"/>
      <c r="CQN4464" s="836"/>
      <c r="CQO4464" s="836"/>
      <c r="CQP4464" s="836"/>
      <c r="CQQ4464" s="836"/>
      <c r="CQR4464" s="836"/>
      <c r="CQS4464" s="836"/>
      <c r="CQT4464" s="836"/>
      <c r="CQU4464" s="836"/>
      <c r="CQV4464" s="836"/>
      <c r="CQW4464" s="836"/>
      <c r="CQX4464" s="836"/>
      <c r="CQY4464" s="836"/>
      <c r="CQZ4464" s="836"/>
      <c r="CRA4464" s="836"/>
      <c r="CRB4464" s="836"/>
      <c r="CRC4464" s="836"/>
      <c r="CRD4464" s="836"/>
      <c r="CRE4464" s="836"/>
      <c r="CRF4464" s="836"/>
      <c r="CRG4464" s="836"/>
      <c r="CRH4464" s="836"/>
      <c r="CRI4464" s="836"/>
      <c r="CRJ4464" s="836"/>
      <c r="CRK4464" s="836"/>
      <c r="CRL4464" s="836"/>
      <c r="CRM4464" s="836"/>
      <c r="CRN4464" s="836"/>
      <c r="CRO4464" s="836"/>
      <c r="CRP4464" s="836"/>
      <c r="CRQ4464" s="836"/>
      <c r="CRR4464" s="836"/>
      <c r="CRS4464" s="836"/>
      <c r="CRT4464" s="836"/>
      <c r="CRU4464" s="836"/>
      <c r="CRV4464" s="836"/>
      <c r="CRW4464" s="836"/>
      <c r="CRX4464" s="836"/>
      <c r="CRY4464" s="836"/>
      <c r="CRZ4464" s="836"/>
      <c r="CSA4464" s="836"/>
      <c r="CSB4464" s="836"/>
      <c r="CSC4464" s="836"/>
      <c r="CSD4464" s="836"/>
      <c r="CSE4464" s="836"/>
      <c r="CSF4464" s="836"/>
      <c r="CSG4464" s="836"/>
      <c r="CSH4464" s="836"/>
      <c r="CSI4464" s="836"/>
      <c r="CSJ4464" s="836"/>
      <c r="CSK4464" s="836"/>
      <c r="CSL4464" s="836"/>
      <c r="CSM4464" s="836"/>
      <c r="CSN4464" s="836"/>
      <c r="CSO4464" s="836"/>
      <c r="CSP4464" s="836"/>
      <c r="CSQ4464" s="836"/>
      <c r="CSR4464" s="836"/>
      <c r="CSS4464" s="836"/>
      <c r="CST4464" s="836"/>
      <c r="CSU4464" s="836"/>
      <c r="CSV4464" s="836"/>
      <c r="CSW4464" s="836"/>
      <c r="CSX4464" s="836"/>
      <c r="CSY4464" s="836"/>
      <c r="CSZ4464" s="836"/>
      <c r="CTA4464" s="836"/>
      <c r="CTB4464" s="836"/>
      <c r="CTC4464" s="836"/>
      <c r="CTD4464" s="836"/>
      <c r="CTE4464" s="836"/>
      <c r="CTF4464" s="836"/>
      <c r="CTG4464" s="836"/>
      <c r="CTH4464" s="836"/>
      <c r="CTI4464" s="836"/>
      <c r="CTJ4464" s="836"/>
      <c r="CTK4464" s="836"/>
      <c r="CTL4464" s="836"/>
      <c r="CTM4464" s="836"/>
      <c r="CTN4464" s="836"/>
      <c r="CTO4464" s="836"/>
      <c r="CTP4464" s="836"/>
      <c r="CTQ4464" s="836"/>
      <c r="CTR4464" s="836"/>
      <c r="CTS4464" s="836"/>
      <c r="CTT4464" s="836"/>
      <c r="CTU4464" s="836"/>
      <c r="CTV4464" s="836"/>
      <c r="CTW4464" s="836"/>
      <c r="CTX4464" s="836"/>
      <c r="CTY4464" s="836"/>
      <c r="CTZ4464" s="836"/>
      <c r="CUA4464" s="836"/>
      <c r="CUB4464" s="836"/>
      <c r="CUC4464" s="836"/>
      <c r="CUD4464" s="836"/>
      <c r="CUE4464" s="836"/>
      <c r="CUF4464" s="836"/>
      <c r="CUG4464" s="836"/>
      <c r="CUH4464" s="836"/>
      <c r="CUI4464" s="836"/>
      <c r="CUJ4464" s="836"/>
      <c r="CUK4464" s="836"/>
      <c r="CUL4464" s="836"/>
      <c r="CUM4464" s="836"/>
      <c r="CUN4464" s="836"/>
      <c r="CUO4464" s="836"/>
      <c r="CUP4464" s="836"/>
      <c r="CUQ4464" s="836"/>
      <c r="CUR4464" s="836"/>
      <c r="CUS4464" s="836"/>
      <c r="CUT4464" s="836"/>
      <c r="CUU4464" s="836"/>
      <c r="CUV4464" s="836"/>
      <c r="CUW4464" s="836"/>
      <c r="CUX4464" s="836"/>
      <c r="CUY4464" s="836"/>
      <c r="CUZ4464" s="836"/>
      <c r="CVA4464" s="836"/>
      <c r="CVB4464" s="836"/>
      <c r="CVC4464" s="836"/>
      <c r="CVD4464" s="836"/>
      <c r="CVE4464" s="836"/>
      <c r="CVF4464" s="836"/>
      <c r="CVG4464" s="836"/>
      <c r="CVH4464" s="836"/>
      <c r="CVI4464" s="836"/>
      <c r="CVJ4464" s="836"/>
      <c r="CVK4464" s="836"/>
      <c r="CVL4464" s="836"/>
      <c r="CVM4464" s="836"/>
      <c r="CVN4464" s="836"/>
      <c r="CVO4464" s="836"/>
      <c r="CVP4464" s="836"/>
      <c r="CVQ4464" s="836"/>
      <c r="CVR4464" s="836"/>
      <c r="CVS4464" s="836"/>
      <c r="CVT4464" s="836"/>
      <c r="CVU4464" s="836"/>
      <c r="CVV4464" s="836"/>
      <c r="CVW4464" s="836"/>
      <c r="CVX4464" s="836"/>
      <c r="CVY4464" s="836"/>
      <c r="CVZ4464" s="836"/>
      <c r="CWA4464" s="836"/>
      <c r="CWB4464" s="836"/>
      <c r="CWC4464" s="836"/>
      <c r="CWD4464" s="836"/>
      <c r="CWE4464" s="836"/>
      <c r="CWF4464" s="836"/>
      <c r="CWG4464" s="836"/>
      <c r="CWH4464" s="836"/>
      <c r="CWI4464" s="836"/>
      <c r="CWJ4464" s="836"/>
      <c r="CWK4464" s="836"/>
      <c r="CWL4464" s="836"/>
      <c r="CWM4464" s="836"/>
      <c r="CWN4464" s="836"/>
      <c r="CWO4464" s="836"/>
      <c r="CWP4464" s="836"/>
      <c r="CWQ4464" s="836"/>
      <c r="CWR4464" s="836"/>
      <c r="CWS4464" s="836"/>
      <c r="CWT4464" s="836"/>
      <c r="CWU4464" s="836"/>
      <c r="CWV4464" s="836"/>
      <c r="CWW4464" s="836"/>
      <c r="CWX4464" s="836"/>
      <c r="CWY4464" s="836"/>
      <c r="CWZ4464" s="836"/>
      <c r="CXA4464" s="836"/>
      <c r="CXB4464" s="836"/>
      <c r="CXC4464" s="836"/>
      <c r="CXD4464" s="836"/>
      <c r="CXE4464" s="836"/>
      <c r="CXF4464" s="836"/>
      <c r="CXG4464" s="836"/>
      <c r="CXH4464" s="836"/>
      <c r="CXI4464" s="836"/>
      <c r="CXJ4464" s="836"/>
      <c r="CXK4464" s="836"/>
      <c r="CXL4464" s="836"/>
      <c r="CXM4464" s="836"/>
      <c r="CXN4464" s="836"/>
      <c r="CXO4464" s="836"/>
      <c r="CXP4464" s="836"/>
      <c r="CXQ4464" s="836"/>
      <c r="CXR4464" s="836"/>
      <c r="CXS4464" s="836"/>
      <c r="CXT4464" s="836"/>
      <c r="CXU4464" s="836"/>
      <c r="CXV4464" s="836"/>
      <c r="CXW4464" s="836"/>
      <c r="CXX4464" s="836"/>
      <c r="CXY4464" s="836"/>
      <c r="CXZ4464" s="836"/>
      <c r="CYA4464" s="836"/>
      <c r="CYB4464" s="836"/>
      <c r="CYC4464" s="836"/>
      <c r="CYD4464" s="836"/>
      <c r="CYE4464" s="836"/>
      <c r="CYF4464" s="836"/>
      <c r="CYG4464" s="836"/>
      <c r="CYH4464" s="836"/>
      <c r="CYI4464" s="836"/>
      <c r="CYJ4464" s="836"/>
      <c r="CYK4464" s="836"/>
      <c r="CYL4464" s="836"/>
      <c r="CYM4464" s="836"/>
      <c r="CYN4464" s="836"/>
      <c r="CYO4464" s="836"/>
      <c r="CYP4464" s="836"/>
      <c r="CYQ4464" s="836"/>
      <c r="CYR4464" s="836"/>
      <c r="CYS4464" s="836"/>
      <c r="CYT4464" s="836"/>
      <c r="CYU4464" s="836"/>
      <c r="CYV4464" s="836"/>
      <c r="CYW4464" s="836"/>
      <c r="CYX4464" s="836"/>
      <c r="CYY4464" s="836"/>
      <c r="CYZ4464" s="836"/>
      <c r="CZA4464" s="836"/>
      <c r="CZB4464" s="836"/>
      <c r="CZC4464" s="836"/>
      <c r="CZD4464" s="836"/>
      <c r="CZE4464" s="836"/>
      <c r="CZF4464" s="836"/>
      <c r="CZG4464" s="836"/>
      <c r="CZH4464" s="836"/>
      <c r="CZI4464" s="836"/>
      <c r="CZJ4464" s="836"/>
      <c r="CZK4464" s="836"/>
      <c r="CZL4464" s="836"/>
      <c r="CZM4464" s="836"/>
      <c r="CZN4464" s="836"/>
      <c r="CZO4464" s="836"/>
      <c r="CZP4464" s="836"/>
      <c r="CZQ4464" s="836"/>
      <c r="CZR4464" s="836"/>
      <c r="CZS4464" s="836"/>
      <c r="CZT4464" s="836"/>
      <c r="CZU4464" s="836"/>
      <c r="CZV4464" s="836"/>
      <c r="CZW4464" s="836"/>
      <c r="CZX4464" s="836"/>
      <c r="CZY4464" s="836"/>
      <c r="CZZ4464" s="836"/>
      <c r="DAA4464" s="836"/>
      <c r="DAB4464" s="836"/>
      <c r="DAC4464" s="836"/>
      <c r="DAD4464" s="836"/>
      <c r="DAE4464" s="836"/>
      <c r="DAF4464" s="836"/>
      <c r="DAG4464" s="836"/>
      <c r="DAH4464" s="836"/>
      <c r="DAI4464" s="836"/>
      <c r="DAJ4464" s="836"/>
      <c r="DAK4464" s="836"/>
      <c r="DAL4464" s="836"/>
      <c r="DAM4464" s="836"/>
      <c r="DAN4464" s="836"/>
      <c r="DAO4464" s="836"/>
      <c r="DAP4464" s="836"/>
      <c r="DAQ4464" s="836"/>
      <c r="DAR4464" s="836"/>
      <c r="DAS4464" s="836"/>
      <c r="DAT4464" s="836"/>
      <c r="DAU4464" s="836"/>
      <c r="DAV4464" s="836"/>
      <c r="DAW4464" s="836"/>
      <c r="DAX4464" s="836"/>
      <c r="DAY4464" s="836"/>
      <c r="DAZ4464" s="836"/>
      <c r="DBA4464" s="836"/>
      <c r="DBB4464" s="836"/>
      <c r="DBC4464" s="836"/>
      <c r="DBD4464" s="836"/>
      <c r="DBE4464" s="836"/>
      <c r="DBF4464" s="836"/>
      <c r="DBG4464" s="836"/>
      <c r="DBH4464" s="836"/>
      <c r="DBI4464" s="836"/>
      <c r="DBJ4464" s="836"/>
      <c r="DBK4464" s="836"/>
      <c r="DBL4464" s="836"/>
      <c r="DBM4464" s="836"/>
      <c r="DBN4464" s="836"/>
      <c r="DBO4464" s="836"/>
      <c r="DBP4464" s="836"/>
      <c r="DBQ4464" s="836"/>
      <c r="DBR4464" s="836"/>
      <c r="DBS4464" s="836"/>
      <c r="DBT4464" s="836"/>
      <c r="DBU4464" s="836"/>
      <c r="DBV4464" s="836"/>
      <c r="DBW4464" s="836"/>
      <c r="DBX4464" s="836"/>
      <c r="DBY4464" s="836"/>
      <c r="DBZ4464" s="836"/>
      <c r="DCA4464" s="836"/>
      <c r="DCB4464" s="836"/>
      <c r="DCC4464" s="836"/>
      <c r="DCD4464" s="836"/>
      <c r="DCE4464" s="836"/>
      <c r="DCF4464" s="836"/>
      <c r="DCG4464" s="836"/>
      <c r="DCH4464" s="836"/>
      <c r="DCI4464" s="836"/>
      <c r="DCJ4464" s="836"/>
      <c r="DCK4464" s="836"/>
      <c r="DCL4464" s="836"/>
      <c r="DCM4464" s="836"/>
      <c r="DCN4464" s="836"/>
      <c r="DCO4464" s="836"/>
      <c r="DCP4464" s="836"/>
      <c r="DCQ4464" s="836"/>
      <c r="DCR4464" s="836"/>
      <c r="DCS4464" s="836"/>
      <c r="DCT4464" s="836"/>
      <c r="DCU4464" s="836"/>
      <c r="DCV4464" s="836"/>
      <c r="DCW4464" s="836"/>
      <c r="DCX4464" s="836"/>
      <c r="DCY4464" s="836"/>
      <c r="DCZ4464" s="836"/>
      <c r="DDA4464" s="836"/>
      <c r="DDB4464" s="836"/>
      <c r="DDC4464" s="836"/>
      <c r="DDD4464" s="836"/>
      <c r="DDE4464" s="836"/>
      <c r="DDF4464" s="836"/>
      <c r="DDG4464" s="836"/>
      <c r="DDH4464" s="836"/>
      <c r="DDI4464" s="836"/>
      <c r="DDJ4464" s="836"/>
      <c r="DDK4464" s="836"/>
      <c r="DDL4464" s="836"/>
      <c r="DDM4464" s="836"/>
      <c r="DDN4464" s="836"/>
      <c r="DDO4464" s="836"/>
      <c r="DDP4464" s="836"/>
      <c r="DDQ4464" s="836"/>
      <c r="DDR4464" s="836"/>
      <c r="DDS4464" s="836"/>
      <c r="DDT4464" s="836"/>
      <c r="DDU4464" s="836"/>
      <c r="DDV4464" s="836"/>
      <c r="DDW4464" s="836"/>
      <c r="DDX4464" s="836"/>
      <c r="DDY4464" s="836"/>
      <c r="DDZ4464" s="836"/>
      <c r="DEA4464" s="836"/>
      <c r="DEB4464" s="836"/>
      <c r="DEC4464" s="836"/>
      <c r="DED4464" s="836"/>
      <c r="DEE4464" s="836"/>
      <c r="DEF4464" s="836"/>
      <c r="DEG4464" s="836"/>
      <c r="DEH4464" s="836"/>
      <c r="DEI4464" s="836"/>
      <c r="DEJ4464" s="836"/>
      <c r="DEK4464" s="836"/>
      <c r="DEL4464" s="836"/>
      <c r="DEM4464" s="836"/>
      <c r="DEN4464" s="836"/>
      <c r="DEO4464" s="836"/>
      <c r="DEP4464" s="836"/>
      <c r="DEQ4464" s="836"/>
      <c r="DER4464" s="836"/>
      <c r="DES4464" s="836"/>
      <c r="DET4464" s="836"/>
      <c r="DEU4464" s="836"/>
      <c r="DEV4464" s="836"/>
      <c r="DEW4464" s="836"/>
      <c r="DEX4464" s="836"/>
      <c r="DEY4464" s="836"/>
      <c r="DEZ4464" s="836"/>
      <c r="DFA4464" s="836"/>
      <c r="DFB4464" s="836"/>
      <c r="DFC4464" s="836"/>
      <c r="DFD4464" s="836"/>
      <c r="DFE4464" s="836"/>
      <c r="DFF4464" s="836"/>
      <c r="DFG4464" s="836"/>
      <c r="DFH4464" s="836"/>
      <c r="DFI4464" s="836"/>
      <c r="DFJ4464" s="836"/>
      <c r="DFK4464" s="836"/>
      <c r="DFL4464" s="836"/>
      <c r="DFM4464" s="836"/>
      <c r="DFN4464" s="836"/>
      <c r="DFO4464" s="836"/>
      <c r="DFP4464" s="836"/>
      <c r="DFQ4464" s="836"/>
      <c r="DFR4464" s="836"/>
      <c r="DFS4464" s="836"/>
      <c r="DFT4464" s="836"/>
      <c r="DFU4464" s="836"/>
      <c r="DFV4464" s="836"/>
      <c r="DFW4464" s="836"/>
      <c r="DFX4464" s="836"/>
      <c r="DFY4464" s="836"/>
      <c r="DFZ4464" s="836"/>
      <c r="DGA4464" s="836"/>
      <c r="DGB4464" s="836"/>
      <c r="DGC4464" s="836"/>
      <c r="DGD4464" s="836"/>
      <c r="DGE4464" s="836"/>
      <c r="DGF4464" s="836"/>
      <c r="DGG4464" s="836"/>
      <c r="DGH4464" s="836"/>
      <c r="DGI4464" s="836"/>
      <c r="DGJ4464" s="836"/>
      <c r="DGK4464" s="836"/>
      <c r="DGL4464" s="836"/>
      <c r="DGM4464" s="836"/>
      <c r="DGN4464" s="836"/>
      <c r="DGO4464" s="836"/>
      <c r="DGP4464" s="836"/>
      <c r="DGQ4464" s="836"/>
      <c r="DGR4464" s="836"/>
      <c r="DGS4464" s="836"/>
      <c r="DGT4464" s="836"/>
      <c r="DGU4464" s="836"/>
      <c r="DGV4464" s="836"/>
      <c r="DGW4464" s="836"/>
      <c r="DGX4464" s="836"/>
      <c r="DGY4464" s="836"/>
      <c r="DGZ4464" s="836"/>
      <c r="DHA4464" s="836"/>
      <c r="DHB4464" s="836"/>
      <c r="DHC4464" s="836"/>
      <c r="DHD4464" s="836"/>
      <c r="DHE4464" s="836"/>
      <c r="DHF4464" s="836"/>
      <c r="DHG4464" s="836"/>
      <c r="DHH4464" s="836"/>
      <c r="DHI4464" s="836"/>
      <c r="DHJ4464" s="836"/>
      <c r="DHK4464" s="836"/>
      <c r="DHL4464" s="836"/>
      <c r="DHM4464" s="836"/>
      <c r="DHN4464" s="836"/>
      <c r="DHO4464" s="836"/>
      <c r="DHP4464" s="836"/>
      <c r="DHQ4464" s="836"/>
      <c r="DHR4464" s="836"/>
      <c r="DHS4464" s="836"/>
      <c r="DHT4464" s="836"/>
      <c r="DHU4464" s="836"/>
      <c r="DHV4464" s="836"/>
      <c r="DHW4464" s="836"/>
      <c r="DHX4464" s="836"/>
      <c r="DHY4464" s="836"/>
      <c r="DHZ4464" s="836"/>
      <c r="DIA4464" s="836"/>
      <c r="DIB4464" s="836"/>
      <c r="DIC4464" s="836"/>
      <c r="DID4464" s="836"/>
      <c r="DIE4464" s="836"/>
      <c r="DIF4464" s="836"/>
      <c r="DIG4464" s="836"/>
      <c r="DIH4464" s="836"/>
      <c r="DII4464" s="836"/>
      <c r="DIJ4464" s="836"/>
      <c r="DIK4464" s="836"/>
      <c r="DIL4464" s="836"/>
      <c r="DIM4464" s="836"/>
      <c r="DIN4464" s="836"/>
      <c r="DIO4464" s="836"/>
      <c r="DIP4464" s="836"/>
      <c r="DIQ4464" s="836"/>
      <c r="DIR4464" s="836"/>
      <c r="DIS4464" s="836"/>
      <c r="DIT4464" s="836"/>
      <c r="DIU4464" s="836"/>
      <c r="DIV4464" s="836"/>
      <c r="DIW4464" s="836"/>
      <c r="DIX4464" s="836"/>
      <c r="DIY4464" s="836"/>
      <c r="DIZ4464" s="836"/>
      <c r="DJA4464" s="836"/>
      <c r="DJB4464" s="836"/>
      <c r="DJC4464" s="836"/>
      <c r="DJD4464" s="836"/>
      <c r="DJE4464" s="836"/>
      <c r="DJF4464" s="836"/>
      <c r="DJG4464" s="836"/>
      <c r="DJH4464" s="836"/>
      <c r="DJI4464" s="836"/>
      <c r="DJJ4464" s="836"/>
      <c r="DJK4464" s="836"/>
      <c r="DJL4464" s="836"/>
      <c r="DJM4464" s="836"/>
      <c r="DJN4464" s="836"/>
      <c r="DJO4464" s="836"/>
      <c r="DJP4464" s="836"/>
      <c r="DJQ4464" s="836"/>
      <c r="DJR4464" s="836"/>
      <c r="DJS4464" s="836"/>
      <c r="DJT4464" s="836"/>
      <c r="DJU4464" s="836"/>
      <c r="DJV4464" s="836"/>
      <c r="DJW4464" s="836"/>
      <c r="DJX4464" s="836"/>
      <c r="DJY4464" s="836"/>
      <c r="DJZ4464" s="836"/>
      <c r="DKA4464" s="836"/>
      <c r="DKB4464" s="836"/>
      <c r="DKC4464" s="836"/>
      <c r="DKD4464" s="836"/>
      <c r="DKE4464" s="836"/>
      <c r="DKF4464" s="836"/>
      <c r="DKG4464" s="836"/>
      <c r="DKH4464" s="836"/>
      <c r="DKI4464" s="836"/>
      <c r="DKJ4464" s="836"/>
      <c r="DKK4464" s="836"/>
      <c r="DKL4464" s="836"/>
      <c r="DKM4464" s="836"/>
      <c r="DKN4464" s="836"/>
      <c r="DKO4464" s="836"/>
      <c r="DKP4464" s="836"/>
      <c r="DKQ4464" s="836"/>
      <c r="DKR4464" s="836"/>
      <c r="DKS4464" s="836"/>
      <c r="DKT4464" s="836"/>
      <c r="DKU4464" s="836"/>
      <c r="DKV4464" s="836"/>
      <c r="DKW4464" s="836"/>
      <c r="DKX4464" s="836"/>
      <c r="DKY4464" s="836"/>
      <c r="DKZ4464" s="836"/>
      <c r="DLA4464" s="836"/>
      <c r="DLB4464" s="836"/>
      <c r="DLC4464" s="836"/>
      <c r="DLD4464" s="836"/>
      <c r="DLE4464" s="836"/>
      <c r="DLF4464" s="836"/>
      <c r="DLG4464" s="836"/>
      <c r="DLH4464" s="836"/>
      <c r="DLI4464" s="836"/>
      <c r="DLJ4464" s="836"/>
      <c r="DLK4464" s="836"/>
      <c r="DLL4464" s="836"/>
      <c r="DLM4464" s="836"/>
      <c r="DLN4464" s="836"/>
      <c r="DLO4464" s="836"/>
      <c r="DLP4464" s="836"/>
      <c r="DLQ4464" s="836"/>
      <c r="DLR4464" s="836"/>
      <c r="DLS4464" s="836"/>
      <c r="DLT4464" s="836"/>
      <c r="DLU4464" s="836"/>
      <c r="DLV4464" s="836"/>
      <c r="DLW4464" s="836"/>
      <c r="DLX4464" s="836"/>
      <c r="DLY4464" s="836"/>
      <c r="DLZ4464" s="836"/>
      <c r="DMA4464" s="836"/>
      <c r="DMB4464" s="836"/>
      <c r="DMC4464" s="836"/>
      <c r="DMD4464" s="836"/>
      <c r="DME4464" s="836"/>
      <c r="DMF4464" s="836"/>
      <c r="DMG4464" s="836"/>
      <c r="DMH4464" s="836"/>
      <c r="DMI4464" s="836"/>
      <c r="DMJ4464" s="836"/>
      <c r="DMK4464" s="836"/>
      <c r="DML4464" s="836"/>
      <c r="DMM4464" s="836"/>
      <c r="DMN4464" s="836"/>
      <c r="DMO4464" s="836"/>
      <c r="DMP4464" s="836"/>
      <c r="DMQ4464" s="836"/>
      <c r="DMR4464" s="836"/>
      <c r="DMS4464" s="836"/>
      <c r="DMT4464" s="836"/>
      <c r="DMU4464" s="836"/>
      <c r="DMV4464" s="836"/>
      <c r="DMW4464" s="836"/>
      <c r="DMX4464" s="836"/>
      <c r="DMY4464" s="836"/>
      <c r="DMZ4464" s="836"/>
      <c r="DNA4464" s="836"/>
      <c r="DNB4464" s="836"/>
      <c r="DNC4464" s="836"/>
      <c r="DND4464" s="836"/>
      <c r="DNE4464" s="836"/>
      <c r="DNF4464" s="836"/>
      <c r="DNG4464" s="836"/>
      <c r="DNH4464" s="836"/>
      <c r="DNI4464" s="836"/>
      <c r="DNJ4464" s="836"/>
      <c r="DNK4464" s="836"/>
      <c r="DNL4464" s="836"/>
      <c r="DNM4464" s="836"/>
      <c r="DNN4464" s="836"/>
      <c r="DNO4464" s="836"/>
      <c r="DNP4464" s="836"/>
      <c r="DNQ4464" s="836"/>
      <c r="DNR4464" s="836"/>
      <c r="DNS4464" s="836"/>
      <c r="DNT4464" s="836"/>
      <c r="DNU4464" s="836"/>
      <c r="DNV4464" s="836"/>
      <c r="DNW4464" s="836"/>
      <c r="DNX4464" s="836"/>
      <c r="DNY4464" s="836"/>
      <c r="DNZ4464" s="836"/>
      <c r="DOA4464" s="836"/>
      <c r="DOB4464" s="836"/>
      <c r="DOC4464" s="836"/>
      <c r="DOD4464" s="836"/>
      <c r="DOE4464" s="836"/>
      <c r="DOF4464" s="836"/>
      <c r="DOG4464" s="836"/>
      <c r="DOH4464" s="836"/>
      <c r="DOI4464" s="836"/>
      <c r="DOJ4464" s="836"/>
      <c r="DOK4464" s="836"/>
      <c r="DOL4464" s="836"/>
      <c r="DOM4464" s="836"/>
      <c r="DON4464" s="836"/>
      <c r="DOO4464" s="836"/>
      <c r="DOP4464" s="836"/>
      <c r="DOQ4464" s="836"/>
      <c r="DOR4464" s="836"/>
      <c r="DOS4464" s="836"/>
      <c r="DOT4464" s="836"/>
      <c r="DOU4464" s="836"/>
      <c r="DOV4464" s="836"/>
      <c r="DOW4464" s="836"/>
      <c r="DOX4464" s="836"/>
      <c r="DOY4464" s="836"/>
      <c r="DOZ4464" s="836"/>
      <c r="DPA4464" s="836"/>
      <c r="DPB4464" s="836"/>
      <c r="DPC4464" s="836"/>
      <c r="DPD4464" s="836"/>
      <c r="DPE4464" s="836"/>
      <c r="DPF4464" s="836"/>
      <c r="DPG4464" s="836"/>
      <c r="DPH4464" s="836"/>
      <c r="DPI4464" s="836"/>
      <c r="DPJ4464" s="836"/>
      <c r="DPK4464" s="836"/>
      <c r="DPL4464" s="836"/>
      <c r="DPM4464" s="836"/>
      <c r="DPN4464" s="836"/>
      <c r="DPO4464" s="836"/>
      <c r="DPP4464" s="836"/>
      <c r="DPQ4464" s="836"/>
      <c r="DPR4464" s="836"/>
      <c r="DPS4464" s="836"/>
      <c r="DPT4464" s="836"/>
      <c r="DPU4464" s="836"/>
      <c r="DPV4464" s="836"/>
      <c r="DPW4464" s="836"/>
      <c r="DPX4464" s="836"/>
      <c r="DPY4464" s="836"/>
      <c r="DPZ4464" s="836"/>
      <c r="DQA4464" s="836"/>
      <c r="DQB4464" s="836"/>
      <c r="DQC4464" s="836"/>
      <c r="DQD4464" s="836"/>
      <c r="DQE4464" s="836"/>
      <c r="DQF4464" s="836"/>
      <c r="DQG4464" s="836"/>
      <c r="DQH4464" s="836"/>
      <c r="DQI4464" s="836"/>
      <c r="DQJ4464" s="836"/>
      <c r="DQK4464" s="836"/>
      <c r="DQL4464" s="836"/>
      <c r="DQM4464" s="836"/>
      <c r="DQN4464" s="836"/>
      <c r="DQO4464" s="836"/>
      <c r="DQP4464" s="836"/>
      <c r="DQQ4464" s="836"/>
      <c r="DQR4464" s="836"/>
      <c r="DQS4464" s="836"/>
      <c r="DQT4464" s="836"/>
      <c r="DQU4464" s="836"/>
      <c r="DQV4464" s="836"/>
      <c r="DQW4464" s="836"/>
      <c r="DQX4464" s="836"/>
      <c r="DQY4464" s="836"/>
      <c r="DQZ4464" s="836"/>
      <c r="DRA4464" s="836"/>
      <c r="DRB4464" s="836"/>
      <c r="DRC4464" s="836"/>
      <c r="DRD4464" s="836"/>
      <c r="DRE4464" s="836"/>
      <c r="DRF4464" s="836"/>
      <c r="DRG4464" s="836"/>
      <c r="DRH4464" s="836"/>
      <c r="DRI4464" s="836"/>
      <c r="DRJ4464" s="836"/>
      <c r="DRK4464" s="836"/>
      <c r="DRL4464" s="836"/>
      <c r="DRM4464" s="836"/>
      <c r="DRN4464" s="836"/>
      <c r="DRO4464" s="836"/>
      <c r="DRP4464" s="836"/>
      <c r="DRQ4464" s="836"/>
      <c r="DRR4464" s="836"/>
      <c r="DRS4464" s="836"/>
      <c r="DRT4464" s="836"/>
      <c r="DRU4464" s="836"/>
      <c r="DRV4464" s="836"/>
      <c r="DRW4464" s="836"/>
      <c r="DRX4464" s="836"/>
      <c r="DRY4464" s="836"/>
      <c r="DRZ4464" s="836"/>
      <c r="DSA4464" s="836"/>
      <c r="DSB4464" s="836"/>
      <c r="DSC4464" s="836"/>
      <c r="DSD4464" s="836"/>
      <c r="DSE4464" s="836"/>
      <c r="DSF4464" s="836"/>
      <c r="DSG4464" s="836"/>
      <c r="DSH4464" s="836"/>
      <c r="DSI4464" s="836"/>
      <c r="DSJ4464" s="836"/>
      <c r="DSK4464" s="836"/>
      <c r="DSL4464" s="836"/>
      <c r="DSM4464" s="836"/>
      <c r="DSN4464" s="836"/>
      <c r="DSO4464" s="836"/>
      <c r="DSP4464" s="836"/>
      <c r="DSQ4464" s="836"/>
      <c r="DSR4464" s="836"/>
      <c r="DSS4464" s="836"/>
      <c r="DST4464" s="836"/>
      <c r="DSU4464" s="836"/>
      <c r="DSV4464" s="836"/>
      <c r="DSW4464" s="836"/>
      <c r="DSX4464" s="836"/>
      <c r="DSY4464" s="836"/>
      <c r="DSZ4464" s="836"/>
      <c r="DTA4464" s="836"/>
      <c r="DTB4464" s="836"/>
      <c r="DTC4464" s="836"/>
      <c r="DTD4464" s="836"/>
      <c r="DTE4464" s="836"/>
      <c r="DTF4464" s="836"/>
      <c r="DTG4464" s="836"/>
      <c r="DTH4464" s="836"/>
      <c r="DTI4464" s="836"/>
      <c r="DTJ4464" s="836"/>
      <c r="DTK4464" s="836"/>
      <c r="DTL4464" s="836"/>
      <c r="DTM4464" s="836"/>
      <c r="DTN4464" s="836"/>
      <c r="DTO4464" s="836"/>
      <c r="DTP4464" s="836"/>
      <c r="DTQ4464" s="836"/>
      <c r="DTR4464" s="836"/>
      <c r="DTS4464" s="836"/>
      <c r="DTT4464" s="836"/>
      <c r="DTU4464" s="836"/>
      <c r="DTV4464" s="836"/>
      <c r="DTW4464" s="836"/>
      <c r="DTX4464" s="836"/>
      <c r="DTY4464" s="836"/>
      <c r="DTZ4464" s="836"/>
      <c r="DUA4464" s="836"/>
      <c r="DUB4464" s="836"/>
      <c r="DUC4464" s="836"/>
      <c r="DUD4464" s="836"/>
      <c r="DUE4464" s="836"/>
      <c r="DUF4464" s="836"/>
      <c r="DUG4464" s="836"/>
      <c r="DUH4464" s="836"/>
      <c r="DUI4464" s="836"/>
      <c r="DUJ4464" s="836"/>
      <c r="DUK4464" s="836"/>
      <c r="DUL4464" s="836"/>
      <c r="DUM4464" s="836"/>
      <c r="DUN4464" s="836"/>
      <c r="DUO4464" s="836"/>
      <c r="DUP4464" s="836"/>
      <c r="DUQ4464" s="836"/>
      <c r="DUR4464" s="836"/>
      <c r="DUS4464" s="836"/>
      <c r="DUT4464" s="836"/>
      <c r="DUU4464" s="836"/>
      <c r="DUV4464" s="836"/>
      <c r="DUW4464" s="836"/>
      <c r="DUX4464" s="836"/>
      <c r="DUY4464" s="836"/>
      <c r="DUZ4464" s="836"/>
      <c r="DVA4464" s="836"/>
      <c r="DVB4464" s="836"/>
      <c r="DVC4464" s="836"/>
      <c r="DVD4464" s="836"/>
      <c r="DVE4464" s="836"/>
      <c r="DVF4464" s="836"/>
      <c r="DVG4464" s="836"/>
      <c r="DVH4464" s="836"/>
      <c r="DVI4464" s="836"/>
      <c r="DVJ4464" s="836"/>
      <c r="DVK4464" s="836"/>
      <c r="DVL4464" s="836"/>
      <c r="DVM4464" s="836"/>
      <c r="DVN4464" s="836"/>
      <c r="DVO4464" s="836"/>
      <c r="DVP4464" s="836"/>
      <c r="DVQ4464" s="836"/>
      <c r="DVR4464" s="836"/>
      <c r="DVS4464" s="836"/>
      <c r="DVT4464" s="836"/>
      <c r="DVU4464" s="836"/>
      <c r="DVV4464" s="836"/>
      <c r="DVW4464" s="836"/>
      <c r="DVX4464" s="836"/>
      <c r="DVY4464" s="836"/>
      <c r="DVZ4464" s="836"/>
      <c r="DWA4464" s="836"/>
      <c r="DWB4464" s="836"/>
      <c r="DWC4464" s="836"/>
      <c r="DWD4464" s="836"/>
      <c r="DWE4464" s="836"/>
      <c r="DWF4464" s="836"/>
      <c r="DWG4464" s="836"/>
      <c r="DWH4464" s="836"/>
      <c r="DWI4464" s="836"/>
      <c r="DWJ4464" s="836"/>
      <c r="DWK4464" s="836"/>
      <c r="DWL4464" s="836"/>
      <c r="DWM4464" s="836"/>
      <c r="DWN4464" s="836"/>
      <c r="DWO4464" s="836"/>
      <c r="DWP4464" s="836"/>
      <c r="DWQ4464" s="836"/>
      <c r="DWR4464" s="836"/>
      <c r="DWS4464" s="836"/>
      <c r="DWT4464" s="836"/>
      <c r="DWU4464" s="836"/>
      <c r="DWV4464" s="836"/>
      <c r="DWW4464" s="836"/>
      <c r="DWX4464" s="836"/>
      <c r="DWY4464" s="836"/>
      <c r="DWZ4464" s="836"/>
      <c r="DXA4464" s="836"/>
      <c r="DXB4464" s="836"/>
      <c r="DXC4464" s="836"/>
      <c r="DXD4464" s="836"/>
      <c r="DXE4464" s="836"/>
      <c r="DXF4464" s="836"/>
      <c r="DXG4464" s="836"/>
      <c r="DXH4464" s="836"/>
      <c r="DXI4464" s="836"/>
      <c r="DXJ4464" s="836"/>
      <c r="DXK4464" s="836"/>
      <c r="DXL4464" s="836"/>
      <c r="DXM4464" s="836"/>
      <c r="DXN4464" s="836"/>
      <c r="DXO4464" s="836"/>
      <c r="DXP4464" s="836"/>
      <c r="DXQ4464" s="836"/>
      <c r="DXR4464" s="836"/>
      <c r="DXS4464" s="836"/>
      <c r="DXT4464" s="836"/>
      <c r="DXU4464" s="836"/>
      <c r="DXV4464" s="836"/>
      <c r="DXW4464" s="836"/>
      <c r="DXX4464" s="836"/>
      <c r="DXY4464" s="836"/>
      <c r="DXZ4464" s="836"/>
      <c r="DYA4464" s="836"/>
      <c r="DYB4464" s="836"/>
      <c r="DYC4464" s="836"/>
      <c r="DYD4464" s="836"/>
      <c r="DYE4464" s="836"/>
      <c r="DYF4464" s="836"/>
      <c r="DYG4464" s="836"/>
      <c r="DYH4464" s="836"/>
      <c r="DYI4464" s="836"/>
      <c r="DYJ4464" s="836"/>
      <c r="DYK4464" s="836"/>
      <c r="DYL4464" s="836"/>
      <c r="DYM4464" s="836"/>
      <c r="DYN4464" s="836"/>
      <c r="DYO4464" s="836"/>
      <c r="DYP4464" s="836"/>
      <c r="DYQ4464" s="836"/>
      <c r="DYR4464" s="836"/>
      <c r="DYS4464" s="836"/>
      <c r="DYT4464" s="836"/>
      <c r="DYU4464" s="836"/>
      <c r="DYV4464" s="836"/>
      <c r="DYW4464" s="836"/>
      <c r="DYX4464" s="836"/>
      <c r="DYY4464" s="836"/>
      <c r="DYZ4464" s="836"/>
      <c r="DZA4464" s="836"/>
      <c r="DZB4464" s="836"/>
      <c r="DZC4464" s="836"/>
      <c r="DZD4464" s="836"/>
      <c r="DZE4464" s="836"/>
      <c r="DZF4464" s="836"/>
      <c r="DZG4464" s="836"/>
      <c r="DZH4464" s="836"/>
      <c r="DZI4464" s="836"/>
      <c r="DZJ4464" s="836"/>
      <c r="DZK4464" s="836"/>
      <c r="DZL4464" s="836"/>
      <c r="DZM4464" s="836"/>
      <c r="DZN4464" s="836"/>
      <c r="DZO4464" s="836"/>
      <c r="DZP4464" s="836"/>
      <c r="DZQ4464" s="836"/>
      <c r="DZR4464" s="836"/>
      <c r="DZS4464" s="836"/>
      <c r="DZT4464" s="836"/>
      <c r="DZU4464" s="836"/>
      <c r="DZV4464" s="836"/>
      <c r="DZW4464" s="836"/>
      <c r="DZX4464" s="836"/>
      <c r="DZY4464" s="836"/>
      <c r="DZZ4464" s="836"/>
      <c r="EAA4464" s="836"/>
      <c r="EAB4464" s="836"/>
      <c r="EAC4464" s="836"/>
      <c r="EAD4464" s="836"/>
      <c r="EAE4464" s="836"/>
      <c r="EAF4464" s="836"/>
      <c r="EAG4464" s="836"/>
      <c r="EAH4464" s="836"/>
      <c r="EAI4464" s="836"/>
      <c r="EAJ4464" s="836"/>
      <c r="EAK4464" s="836"/>
      <c r="EAL4464" s="836"/>
      <c r="EAM4464" s="836"/>
      <c r="EAN4464" s="836"/>
      <c r="EAO4464" s="836"/>
      <c r="EAP4464" s="836"/>
      <c r="EAQ4464" s="836"/>
      <c r="EAR4464" s="836"/>
      <c r="EAS4464" s="836"/>
      <c r="EAT4464" s="836"/>
      <c r="EAU4464" s="836"/>
      <c r="EAV4464" s="836"/>
      <c r="EAW4464" s="836"/>
      <c r="EAX4464" s="836"/>
      <c r="EAY4464" s="836"/>
      <c r="EAZ4464" s="836"/>
      <c r="EBA4464" s="836"/>
      <c r="EBB4464" s="836"/>
      <c r="EBC4464" s="836"/>
      <c r="EBD4464" s="836"/>
      <c r="EBE4464" s="836"/>
      <c r="EBF4464" s="836"/>
      <c r="EBG4464" s="836"/>
      <c r="EBH4464" s="836"/>
      <c r="EBI4464" s="836"/>
      <c r="EBJ4464" s="836"/>
      <c r="EBK4464" s="836"/>
      <c r="EBL4464" s="836"/>
      <c r="EBM4464" s="836"/>
      <c r="EBN4464" s="836"/>
      <c r="EBO4464" s="836"/>
      <c r="EBP4464" s="836"/>
      <c r="EBQ4464" s="836"/>
      <c r="EBR4464" s="836"/>
      <c r="EBS4464" s="836"/>
      <c r="EBT4464" s="836"/>
      <c r="EBU4464" s="836"/>
      <c r="EBV4464" s="836"/>
      <c r="EBW4464" s="836"/>
      <c r="EBX4464" s="836"/>
      <c r="EBY4464" s="836"/>
      <c r="EBZ4464" s="836"/>
      <c r="ECA4464" s="836"/>
      <c r="ECB4464" s="836"/>
      <c r="ECC4464" s="836"/>
      <c r="ECD4464" s="836"/>
      <c r="ECE4464" s="836"/>
      <c r="ECF4464" s="836"/>
      <c r="ECG4464" s="836"/>
      <c r="ECH4464" s="836"/>
      <c r="ECI4464" s="836"/>
      <c r="ECJ4464" s="836"/>
      <c r="ECK4464" s="836"/>
      <c r="ECL4464" s="836"/>
      <c r="ECM4464" s="836"/>
      <c r="ECN4464" s="836"/>
      <c r="ECO4464" s="836"/>
      <c r="ECP4464" s="836"/>
      <c r="ECQ4464" s="836"/>
      <c r="ECR4464" s="836"/>
      <c r="ECS4464" s="836"/>
      <c r="ECT4464" s="836"/>
      <c r="ECU4464" s="836"/>
      <c r="ECV4464" s="836"/>
      <c r="ECW4464" s="836"/>
      <c r="ECX4464" s="836"/>
      <c r="ECY4464" s="836"/>
      <c r="ECZ4464" s="836"/>
      <c r="EDA4464" s="836"/>
      <c r="EDB4464" s="836"/>
      <c r="EDC4464" s="836"/>
      <c r="EDD4464" s="836"/>
      <c r="EDE4464" s="836"/>
      <c r="EDF4464" s="836"/>
      <c r="EDG4464" s="836"/>
      <c r="EDH4464" s="836"/>
      <c r="EDI4464" s="836"/>
      <c r="EDJ4464" s="836"/>
      <c r="EDK4464" s="836"/>
      <c r="EDL4464" s="836"/>
      <c r="EDM4464" s="836"/>
      <c r="EDN4464" s="836"/>
      <c r="EDO4464" s="836"/>
      <c r="EDP4464" s="836"/>
      <c r="EDQ4464" s="836"/>
      <c r="EDR4464" s="836"/>
      <c r="EDS4464" s="836"/>
      <c r="EDT4464" s="836"/>
      <c r="EDU4464" s="836"/>
      <c r="EDV4464" s="836"/>
      <c r="EDW4464" s="836"/>
      <c r="EDX4464" s="836"/>
      <c r="EDY4464" s="836"/>
      <c r="EDZ4464" s="836"/>
      <c r="EEA4464" s="836"/>
      <c r="EEB4464" s="836"/>
      <c r="EEC4464" s="836"/>
      <c r="EED4464" s="836"/>
      <c r="EEE4464" s="836"/>
      <c r="EEF4464" s="836"/>
      <c r="EEG4464" s="836"/>
      <c r="EEH4464" s="836"/>
      <c r="EEI4464" s="836"/>
      <c r="EEJ4464" s="836"/>
      <c r="EEK4464" s="836"/>
      <c r="EEL4464" s="836"/>
      <c r="EEM4464" s="836"/>
      <c r="EEN4464" s="836"/>
      <c r="EEO4464" s="836"/>
      <c r="EEP4464" s="836"/>
      <c r="EEQ4464" s="836"/>
      <c r="EER4464" s="836"/>
      <c r="EES4464" s="836"/>
      <c r="EET4464" s="836"/>
      <c r="EEU4464" s="836"/>
      <c r="EEV4464" s="836"/>
      <c r="EEW4464" s="836"/>
      <c r="EEX4464" s="836"/>
      <c r="EEY4464" s="836"/>
      <c r="EEZ4464" s="836"/>
      <c r="EFA4464" s="836"/>
      <c r="EFB4464" s="836"/>
      <c r="EFC4464" s="836"/>
      <c r="EFD4464" s="836"/>
      <c r="EFE4464" s="836"/>
      <c r="EFF4464" s="836"/>
      <c r="EFG4464" s="836"/>
      <c r="EFH4464" s="836"/>
      <c r="EFI4464" s="836"/>
      <c r="EFJ4464" s="836"/>
      <c r="EFK4464" s="836"/>
      <c r="EFL4464" s="836"/>
      <c r="EFM4464" s="836"/>
      <c r="EFN4464" s="836"/>
      <c r="EFO4464" s="836"/>
      <c r="EFP4464" s="836"/>
      <c r="EFQ4464" s="836"/>
      <c r="EFR4464" s="836"/>
      <c r="EFS4464" s="836"/>
      <c r="EFT4464" s="836"/>
      <c r="EFU4464" s="836"/>
      <c r="EFV4464" s="836"/>
      <c r="EFW4464" s="836"/>
      <c r="EFX4464" s="836"/>
      <c r="EFY4464" s="836"/>
      <c r="EFZ4464" s="836"/>
      <c r="EGA4464" s="836"/>
      <c r="EGB4464" s="836"/>
      <c r="EGC4464" s="836"/>
      <c r="EGD4464" s="836"/>
      <c r="EGE4464" s="836"/>
      <c r="EGF4464" s="836"/>
      <c r="EGG4464" s="836"/>
      <c r="EGH4464" s="836"/>
      <c r="EGI4464" s="836"/>
      <c r="EGJ4464" s="836"/>
      <c r="EGK4464" s="836"/>
      <c r="EGL4464" s="836"/>
      <c r="EGM4464" s="836"/>
      <c r="EGN4464" s="836"/>
      <c r="EGO4464" s="836"/>
      <c r="EGP4464" s="836"/>
      <c r="EGQ4464" s="836"/>
      <c r="EGR4464" s="836"/>
      <c r="EGS4464" s="836"/>
      <c r="EGT4464" s="836"/>
      <c r="EGU4464" s="836"/>
      <c r="EGV4464" s="836"/>
      <c r="EGW4464" s="836"/>
      <c r="EGX4464" s="836"/>
      <c r="EGY4464" s="836"/>
      <c r="EGZ4464" s="836"/>
      <c r="EHA4464" s="836"/>
      <c r="EHB4464" s="836"/>
      <c r="EHC4464" s="836"/>
      <c r="EHD4464" s="836"/>
      <c r="EHE4464" s="836"/>
      <c r="EHF4464" s="836"/>
      <c r="EHG4464" s="836"/>
      <c r="EHH4464" s="836"/>
      <c r="EHI4464" s="836"/>
      <c r="EHJ4464" s="836"/>
      <c r="EHK4464" s="836"/>
      <c r="EHL4464" s="836"/>
      <c r="EHM4464" s="836"/>
      <c r="EHN4464" s="836"/>
      <c r="EHO4464" s="836"/>
      <c r="EHP4464" s="836"/>
      <c r="EHQ4464" s="836"/>
      <c r="EHR4464" s="836"/>
      <c r="EHS4464" s="836"/>
      <c r="EHT4464" s="836"/>
      <c r="EHU4464" s="836"/>
      <c r="EHV4464" s="836"/>
      <c r="EHW4464" s="836"/>
      <c r="EHX4464" s="836"/>
      <c r="EHY4464" s="836"/>
      <c r="EHZ4464" s="836"/>
      <c r="EIA4464" s="836"/>
      <c r="EIB4464" s="836"/>
      <c r="EIC4464" s="836"/>
      <c r="EID4464" s="836"/>
      <c r="EIE4464" s="836"/>
      <c r="EIF4464" s="836"/>
      <c r="EIG4464" s="836"/>
      <c r="EIH4464" s="836"/>
      <c r="EII4464" s="836"/>
      <c r="EIJ4464" s="836"/>
      <c r="EIK4464" s="836"/>
      <c r="EIL4464" s="836"/>
      <c r="EIM4464" s="836"/>
      <c r="EIN4464" s="836"/>
      <c r="EIO4464" s="836"/>
      <c r="EIP4464" s="836"/>
      <c r="EIQ4464" s="836"/>
      <c r="EIR4464" s="836"/>
      <c r="EIS4464" s="836"/>
      <c r="EIT4464" s="836"/>
      <c r="EIU4464" s="836"/>
      <c r="EIV4464" s="836"/>
      <c r="EIW4464" s="836"/>
      <c r="EIX4464" s="836"/>
      <c r="EIY4464" s="836"/>
      <c r="EIZ4464" s="836"/>
      <c r="EJA4464" s="836"/>
      <c r="EJB4464" s="836"/>
      <c r="EJC4464" s="836"/>
      <c r="EJD4464" s="836"/>
      <c r="EJE4464" s="836"/>
      <c r="EJF4464" s="836"/>
      <c r="EJG4464" s="836"/>
      <c r="EJH4464" s="836"/>
      <c r="EJI4464" s="836"/>
      <c r="EJJ4464" s="836"/>
      <c r="EJK4464" s="836"/>
      <c r="EJL4464" s="836"/>
      <c r="EJM4464" s="836"/>
      <c r="EJN4464" s="836"/>
      <c r="EJO4464" s="836"/>
      <c r="EJP4464" s="836"/>
      <c r="EJQ4464" s="836"/>
      <c r="EJR4464" s="836"/>
      <c r="EJS4464" s="836"/>
      <c r="EJT4464" s="836"/>
      <c r="EJU4464" s="836"/>
      <c r="EJV4464" s="836"/>
      <c r="EJW4464" s="836"/>
      <c r="EJX4464" s="836"/>
      <c r="EJY4464" s="836"/>
      <c r="EJZ4464" s="836"/>
      <c r="EKA4464" s="836"/>
      <c r="EKB4464" s="836"/>
      <c r="EKC4464" s="836"/>
      <c r="EKD4464" s="836"/>
      <c r="EKE4464" s="836"/>
      <c r="EKF4464" s="836"/>
      <c r="EKG4464" s="836"/>
      <c r="EKH4464" s="836"/>
      <c r="EKI4464" s="836"/>
      <c r="EKJ4464" s="836"/>
      <c r="EKK4464" s="836"/>
      <c r="EKL4464" s="836"/>
      <c r="EKM4464" s="836"/>
      <c r="EKN4464" s="836"/>
      <c r="EKO4464" s="836"/>
      <c r="EKP4464" s="836"/>
      <c r="EKQ4464" s="836"/>
      <c r="EKR4464" s="836"/>
      <c r="EKS4464" s="836"/>
      <c r="EKT4464" s="836"/>
      <c r="EKU4464" s="836"/>
      <c r="EKV4464" s="836"/>
      <c r="EKW4464" s="836"/>
      <c r="EKX4464" s="836"/>
      <c r="EKY4464" s="836"/>
      <c r="EKZ4464" s="836"/>
      <c r="ELA4464" s="836"/>
      <c r="ELB4464" s="836"/>
      <c r="ELC4464" s="836"/>
      <c r="ELD4464" s="836"/>
      <c r="ELE4464" s="836"/>
      <c r="ELF4464" s="836"/>
      <c r="ELG4464" s="836"/>
      <c r="ELH4464" s="836"/>
      <c r="ELI4464" s="836"/>
      <c r="ELJ4464" s="836"/>
      <c r="ELK4464" s="836"/>
      <c r="ELL4464" s="836"/>
      <c r="ELM4464" s="836"/>
      <c r="ELN4464" s="836"/>
      <c r="ELO4464" s="836"/>
      <c r="ELP4464" s="836"/>
      <c r="ELQ4464" s="836"/>
      <c r="ELR4464" s="836"/>
      <c r="ELS4464" s="836"/>
      <c r="ELT4464" s="836"/>
      <c r="ELU4464" s="836"/>
      <c r="ELV4464" s="836"/>
      <c r="ELW4464" s="836"/>
      <c r="ELX4464" s="836"/>
      <c r="ELY4464" s="836"/>
      <c r="ELZ4464" s="836"/>
      <c r="EMA4464" s="836"/>
      <c r="EMB4464" s="836"/>
      <c r="EMC4464" s="836"/>
      <c r="EMD4464" s="836"/>
      <c r="EME4464" s="836"/>
      <c r="EMF4464" s="836"/>
      <c r="EMG4464" s="836"/>
      <c r="EMH4464" s="836"/>
      <c r="EMI4464" s="836"/>
      <c r="EMJ4464" s="836"/>
      <c r="EMK4464" s="836"/>
      <c r="EML4464" s="836"/>
      <c r="EMM4464" s="836"/>
      <c r="EMN4464" s="836"/>
      <c r="EMO4464" s="836"/>
      <c r="EMP4464" s="836"/>
      <c r="EMQ4464" s="836"/>
      <c r="EMR4464" s="836"/>
      <c r="EMS4464" s="836"/>
      <c r="EMT4464" s="836"/>
      <c r="EMU4464" s="836"/>
      <c r="EMV4464" s="836"/>
      <c r="EMW4464" s="836"/>
      <c r="EMX4464" s="836"/>
      <c r="EMY4464" s="836"/>
      <c r="EMZ4464" s="836"/>
      <c r="ENA4464" s="836"/>
      <c r="ENB4464" s="836"/>
      <c r="ENC4464" s="836"/>
      <c r="END4464" s="836"/>
      <c r="ENE4464" s="836"/>
      <c r="ENF4464" s="836"/>
      <c r="ENG4464" s="836"/>
      <c r="ENH4464" s="836"/>
      <c r="ENI4464" s="836"/>
      <c r="ENJ4464" s="836"/>
      <c r="ENK4464" s="836"/>
      <c r="ENL4464" s="836"/>
      <c r="ENM4464" s="836"/>
      <c r="ENN4464" s="836"/>
      <c r="ENO4464" s="836"/>
      <c r="ENP4464" s="836"/>
      <c r="ENQ4464" s="836"/>
      <c r="ENR4464" s="836"/>
      <c r="ENS4464" s="836"/>
      <c r="ENT4464" s="836"/>
      <c r="ENU4464" s="836"/>
      <c r="ENV4464" s="836"/>
      <c r="ENW4464" s="836"/>
      <c r="ENX4464" s="836"/>
      <c r="ENY4464" s="836"/>
      <c r="ENZ4464" s="836"/>
      <c r="EOA4464" s="836"/>
      <c r="EOB4464" s="836"/>
      <c r="EOC4464" s="836"/>
      <c r="EOD4464" s="836"/>
      <c r="EOE4464" s="836"/>
      <c r="EOF4464" s="836"/>
      <c r="EOG4464" s="836"/>
      <c r="EOH4464" s="836"/>
      <c r="EOI4464" s="836"/>
      <c r="EOJ4464" s="836"/>
      <c r="EOK4464" s="836"/>
      <c r="EOL4464" s="836"/>
      <c r="EOM4464" s="836"/>
      <c r="EON4464" s="836"/>
      <c r="EOO4464" s="836"/>
      <c r="EOP4464" s="836"/>
      <c r="EOQ4464" s="836"/>
      <c r="EOR4464" s="836"/>
      <c r="EOS4464" s="836"/>
      <c r="EOT4464" s="836"/>
      <c r="EOU4464" s="836"/>
      <c r="EOV4464" s="836"/>
      <c r="EOW4464" s="836"/>
      <c r="EOX4464" s="836"/>
      <c r="EOY4464" s="836"/>
      <c r="EOZ4464" s="836"/>
      <c r="EPA4464" s="836"/>
      <c r="EPB4464" s="836"/>
      <c r="EPC4464" s="836"/>
      <c r="EPD4464" s="836"/>
      <c r="EPE4464" s="836"/>
      <c r="EPF4464" s="836"/>
      <c r="EPG4464" s="836"/>
      <c r="EPH4464" s="836"/>
      <c r="EPI4464" s="836"/>
      <c r="EPJ4464" s="836"/>
      <c r="EPK4464" s="836"/>
      <c r="EPL4464" s="836"/>
      <c r="EPM4464" s="836"/>
      <c r="EPN4464" s="836"/>
      <c r="EPO4464" s="836"/>
      <c r="EPP4464" s="836"/>
      <c r="EPQ4464" s="836"/>
      <c r="EPR4464" s="836"/>
      <c r="EPS4464" s="836"/>
      <c r="EPT4464" s="836"/>
      <c r="EPU4464" s="836"/>
      <c r="EPV4464" s="836"/>
      <c r="EPW4464" s="836"/>
      <c r="EPX4464" s="836"/>
      <c r="EPY4464" s="836"/>
      <c r="EPZ4464" s="836"/>
      <c r="EQA4464" s="836"/>
      <c r="EQB4464" s="836"/>
      <c r="EQC4464" s="836"/>
      <c r="EQD4464" s="836"/>
      <c r="EQE4464" s="836"/>
      <c r="EQF4464" s="836"/>
      <c r="EQG4464" s="836"/>
      <c r="EQH4464" s="836"/>
      <c r="EQI4464" s="836"/>
      <c r="EQJ4464" s="836"/>
      <c r="EQK4464" s="836"/>
      <c r="EQL4464" s="836"/>
      <c r="EQM4464" s="836"/>
      <c r="EQN4464" s="836"/>
      <c r="EQO4464" s="836"/>
      <c r="EQP4464" s="836"/>
      <c r="EQQ4464" s="836"/>
      <c r="EQR4464" s="836"/>
      <c r="EQS4464" s="836"/>
      <c r="EQT4464" s="836"/>
      <c r="EQU4464" s="836"/>
      <c r="EQV4464" s="836"/>
      <c r="EQW4464" s="836"/>
      <c r="EQX4464" s="836"/>
      <c r="EQY4464" s="836"/>
      <c r="EQZ4464" s="836"/>
      <c r="ERA4464" s="836"/>
      <c r="ERB4464" s="836"/>
      <c r="ERC4464" s="836"/>
      <c r="ERD4464" s="836"/>
      <c r="ERE4464" s="836"/>
      <c r="ERF4464" s="836"/>
      <c r="ERG4464" s="836"/>
      <c r="ERH4464" s="836"/>
      <c r="ERI4464" s="836"/>
      <c r="ERJ4464" s="836"/>
      <c r="ERK4464" s="836"/>
      <c r="ERL4464" s="836"/>
      <c r="ERM4464" s="836"/>
      <c r="ERN4464" s="836"/>
      <c r="ERO4464" s="836"/>
      <c r="ERP4464" s="836"/>
      <c r="ERQ4464" s="836"/>
      <c r="ERR4464" s="836"/>
      <c r="ERS4464" s="836"/>
      <c r="ERT4464" s="836"/>
      <c r="ERU4464" s="836"/>
      <c r="ERV4464" s="836"/>
      <c r="ERW4464" s="836"/>
      <c r="ERX4464" s="836"/>
      <c r="ERY4464" s="836"/>
      <c r="ERZ4464" s="836"/>
      <c r="ESA4464" s="836"/>
      <c r="ESB4464" s="836"/>
      <c r="ESC4464" s="836"/>
      <c r="ESD4464" s="836"/>
      <c r="ESE4464" s="836"/>
      <c r="ESF4464" s="836"/>
      <c r="ESG4464" s="836"/>
      <c r="ESH4464" s="836"/>
      <c r="ESI4464" s="836"/>
      <c r="ESJ4464" s="836"/>
      <c r="ESK4464" s="836"/>
      <c r="ESL4464" s="836"/>
      <c r="ESM4464" s="836"/>
      <c r="ESN4464" s="836"/>
      <c r="ESO4464" s="836"/>
      <c r="ESP4464" s="836"/>
      <c r="ESQ4464" s="836"/>
      <c r="ESR4464" s="836"/>
      <c r="ESS4464" s="836"/>
      <c r="EST4464" s="836"/>
      <c r="ESU4464" s="836"/>
      <c r="ESV4464" s="836"/>
      <c r="ESW4464" s="836"/>
      <c r="ESX4464" s="836"/>
      <c r="ESY4464" s="836"/>
      <c r="ESZ4464" s="836"/>
      <c r="ETA4464" s="836"/>
      <c r="ETB4464" s="836"/>
      <c r="ETC4464" s="836"/>
      <c r="ETD4464" s="836"/>
      <c r="ETE4464" s="836"/>
      <c r="ETF4464" s="836"/>
      <c r="ETG4464" s="836"/>
      <c r="ETH4464" s="836"/>
      <c r="ETI4464" s="836"/>
      <c r="ETJ4464" s="836"/>
      <c r="ETK4464" s="836"/>
      <c r="ETL4464" s="836"/>
      <c r="ETM4464" s="836"/>
      <c r="ETN4464" s="836"/>
      <c r="ETO4464" s="836"/>
      <c r="ETP4464" s="836"/>
      <c r="ETQ4464" s="836"/>
      <c r="ETR4464" s="836"/>
      <c r="ETS4464" s="836"/>
      <c r="ETT4464" s="836"/>
      <c r="ETU4464" s="836"/>
      <c r="ETV4464" s="836"/>
      <c r="ETW4464" s="836"/>
      <c r="ETX4464" s="836"/>
      <c r="ETY4464" s="836"/>
      <c r="ETZ4464" s="836"/>
      <c r="EUA4464" s="836"/>
      <c r="EUB4464" s="836"/>
      <c r="EUC4464" s="836"/>
      <c r="EUD4464" s="836"/>
      <c r="EUE4464" s="836"/>
      <c r="EUF4464" s="836"/>
      <c r="EUG4464" s="836"/>
      <c r="EUH4464" s="836"/>
      <c r="EUI4464" s="836"/>
      <c r="EUJ4464" s="836"/>
      <c r="EUK4464" s="836"/>
      <c r="EUL4464" s="836"/>
      <c r="EUM4464" s="836"/>
      <c r="EUN4464" s="836"/>
      <c r="EUO4464" s="836"/>
      <c r="EUP4464" s="836"/>
      <c r="EUQ4464" s="836"/>
      <c r="EUR4464" s="836"/>
      <c r="EUS4464" s="836"/>
      <c r="EUT4464" s="836"/>
      <c r="EUU4464" s="836"/>
      <c r="EUV4464" s="836"/>
      <c r="EUW4464" s="836"/>
      <c r="EUX4464" s="836"/>
      <c r="EUY4464" s="836"/>
      <c r="EUZ4464" s="836"/>
      <c r="EVA4464" s="836"/>
      <c r="EVB4464" s="836"/>
      <c r="EVC4464" s="836"/>
      <c r="EVD4464" s="836"/>
      <c r="EVE4464" s="836"/>
      <c r="EVF4464" s="836"/>
      <c r="EVG4464" s="836"/>
      <c r="EVH4464" s="836"/>
      <c r="EVI4464" s="836"/>
      <c r="EVJ4464" s="836"/>
      <c r="EVK4464" s="836"/>
      <c r="EVL4464" s="836"/>
      <c r="EVM4464" s="836"/>
      <c r="EVN4464" s="836"/>
      <c r="EVO4464" s="836"/>
      <c r="EVP4464" s="836"/>
      <c r="EVQ4464" s="836"/>
      <c r="EVR4464" s="836"/>
      <c r="EVS4464" s="836"/>
      <c r="EVT4464" s="836"/>
      <c r="EVU4464" s="836"/>
      <c r="EVV4464" s="836"/>
      <c r="EVW4464" s="836"/>
      <c r="EVX4464" s="836"/>
      <c r="EVY4464" s="836"/>
      <c r="EVZ4464" s="836"/>
      <c r="EWA4464" s="836"/>
      <c r="EWB4464" s="836"/>
      <c r="EWC4464" s="836"/>
      <c r="EWD4464" s="836"/>
      <c r="EWE4464" s="836"/>
      <c r="EWF4464" s="836"/>
      <c r="EWG4464" s="836"/>
      <c r="EWH4464" s="836"/>
      <c r="EWI4464" s="836"/>
      <c r="EWJ4464" s="836"/>
      <c r="EWK4464" s="836"/>
      <c r="EWL4464" s="836"/>
      <c r="EWM4464" s="836"/>
      <c r="EWN4464" s="836"/>
      <c r="EWO4464" s="836"/>
      <c r="EWP4464" s="836"/>
      <c r="EWQ4464" s="836"/>
      <c r="EWR4464" s="836"/>
      <c r="EWS4464" s="836"/>
      <c r="EWT4464" s="836"/>
      <c r="EWU4464" s="836"/>
      <c r="EWV4464" s="836"/>
      <c r="EWW4464" s="836"/>
      <c r="EWX4464" s="836"/>
      <c r="EWY4464" s="836"/>
      <c r="EWZ4464" s="836"/>
      <c r="EXA4464" s="836"/>
      <c r="EXB4464" s="836"/>
      <c r="EXC4464" s="836"/>
      <c r="EXD4464" s="836"/>
      <c r="EXE4464" s="836"/>
      <c r="EXF4464" s="836"/>
      <c r="EXG4464" s="836"/>
      <c r="EXH4464" s="836"/>
      <c r="EXI4464" s="836"/>
      <c r="EXJ4464" s="836"/>
      <c r="EXK4464" s="836"/>
      <c r="EXL4464" s="836"/>
      <c r="EXM4464" s="836"/>
      <c r="EXN4464" s="836"/>
      <c r="EXO4464" s="836"/>
      <c r="EXP4464" s="836"/>
      <c r="EXQ4464" s="836"/>
      <c r="EXR4464" s="836"/>
      <c r="EXS4464" s="836"/>
      <c r="EXT4464" s="836"/>
      <c r="EXU4464" s="836"/>
      <c r="EXV4464" s="836"/>
      <c r="EXW4464" s="836"/>
      <c r="EXX4464" s="836"/>
      <c r="EXY4464" s="836"/>
      <c r="EXZ4464" s="836"/>
      <c r="EYA4464" s="836"/>
      <c r="EYB4464" s="836"/>
      <c r="EYC4464" s="836"/>
      <c r="EYD4464" s="836"/>
      <c r="EYE4464" s="836"/>
      <c r="EYF4464" s="836"/>
      <c r="EYG4464" s="836"/>
      <c r="EYH4464" s="836"/>
      <c r="EYI4464" s="836"/>
      <c r="EYJ4464" s="836"/>
      <c r="EYK4464" s="836"/>
      <c r="EYL4464" s="836"/>
      <c r="EYM4464" s="836"/>
      <c r="EYN4464" s="836"/>
      <c r="EYO4464" s="836"/>
      <c r="EYP4464" s="836"/>
      <c r="EYQ4464" s="836"/>
      <c r="EYR4464" s="836"/>
      <c r="EYS4464" s="836"/>
      <c r="EYT4464" s="836"/>
      <c r="EYU4464" s="836"/>
      <c r="EYV4464" s="836"/>
      <c r="EYW4464" s="836"/>
      <c r="EYX4464" s="836"/>
      <c r="EYY4464" s="836"/>
      <c r="EYZ4464" s="836"/>
      <c r="EZA4464" s="836"/>
      <c r="EZB4464" s="836"/>
      <c r="EZC4464" s="836"/>
      <c r="EZD4464" s="836"/>
      <c r="EZE4464" s="836"/>
      <c r="EZF4464" s="836"/>
      <c r="EZG4464" s="836"/>
      <c r="EZH4464" s="836"/>
      <c r="EZI4464" s="836"/>
      <c r="EZJ4464" s="836"/>
      <c r="EZK4464" s="836"/>
      <c r="EZL4464" s="836"/>
      <c r="EZM4464" s="836"/>
      <c r="EZN4464" s="836"/>
      <c r="EZO4464" s="836"/>
      <c r="EZP4464" s="836"/>
      <c r="EZQ4464" s="836"/>
      <c r="EZR4464" s="836"/>
      <c r="EZS4464" s="836"/>
      <c r="EZT4464" s="836"/>
      <c r="EZU4464" s="836"/>
      <c r="EZV4464" s="836"/>
      <c r="EZW4464" s="836"/>
      <c r="EZX4464" s="836"/>
      <c r="EZY4464" s="836"/>
      <c r="EZZ4464" s="836"/>
      <c r="FAA4464" s="836"/>
      <c r="FAB4464" s="836"/>
      <c r="FAC4464" s="836"/>
      <c r="FAD4464" s="836"/>
      <c r="FAE4464" s="836"/>
      <c r="FAF4464" s="836"/>
      <c r="FAG4464" s="836"/>
      <c r="FAH4464" s="836"/>
      <c r="FAI4464" s="836"/>
      <c r="FAJ4464" s="836"/>
      <c r="FAK4464" s="836"/>
      <c r="FAL4464" s="836"/>
      <c r="FAM4464" s="836"/>
      <c r="FAN4464" s="836"/>
      <c r="FAO4464" s="836"/>
      <c r="FAP4464" s="836"/>
      <c r="FAQ4464" s="836"/>
      <c r="FAR4464" s="836"/>
      <c r="FAS4464" s="836"/>
      <c r="FAT4464" s="836"/>
      <c r="FAU4464" s="836"/>
      <c r="FAV4464" s="836"/>
      <c r="FAW4464" s="836"/>
      <c r="FAX4464" s="836"/>
      <c r="FAY4464" s="836"/>
      <c r="FAZ4464" s="836"/>
      <c r="FBA4464" s="836"/>
      <c r="FBB4464" s="836"/>
      <c r="FBC4464" s="836"/>
      <c r="FBD4464" s="836"/>
      <c r="FBE4464" s="836"/>
      <c r="FBF4464" s="836"/>
      <c r="FBG4464" s="836"/>
      <c r="FBH4464" s="836"/>
      <c r="FBI4464" s="836"/>
      <c r="FBJ4464" s="836"/>
      <c r="FBK4464" s="836"/>
      <c r="FBL4464" s="836"/>
      <c r="FBM4464" s="836"/>
      <c r="FBN4464" s="836"/>
      <c r="FBO4464" s="836"/>
      <c r="FBP4464" s="836"/>
      <c r="FBQ4464" s="836"/>
      <c r="FBR4464" s="836"/>
      <c r="FBS4464" s="836"/>
      <c r="FBT4464" s="836"/>
      <c r="FBU4464" s="836"/>
      <c r="FBV4464" s="836"/>
      <c r="FBW4464" s="836"/>
      <c r="FBX4464" s="836"/>
      <c r="FBY4464" s="836"/>
      <c r="FBZ4464" s="836"/>
      <c r="FCA4464" s="836"/>
      <c r="FCB4464" s="836"/>
      <c r="FCC4464" s="836"/>
      <c r="FCD4464" s="836"/>
      <c r="FCE4464" s="836"/>
      <c r="FCF4464" s="836"/>
      <c r="FCG4464" s="836"/>
      <c r="FCH4464" s="836"/>
      <c r="FCI4464" s="836"/>
      <c r="FCJ4464" s="836"/>
      <c r="FCK4464" s="836"/>
      <c r="FCL4464" s="836"/>
      <c r="FCM4464" s="836"/>
      <c r="FCN4464" s="836"/>
      <c r="FCO4464" s="836"/>
      <c r="FCP4464" s="836"/>
      <c r="FCQ4464" s="836"/>
      <c r="FCR4464" s="836"/>
      <c r="FCS4464" s="836"/>
      <c r="FCT4464" s="836"/>
      <c r="FCU4464" s="836"/>
      <c r="FCV4464" s="836"/>
      <c r="FCW4464" s="836"/>
      <c r="FCX4464" s="836"/>
      <c r="FCY4464" s="836"/>
      <c r="FCZ4464" s="836"/>
      <c r="FDA4464" s="836"/>
      <c r="FDB4464" s="836"/>
      <c r="FDC4464" s="836"/>
      <c r="FDD4464" s="836"/>
      <c r="FDE4464" s="836"/>
      <c r="FDF4464" s="836"/>
      <c r="FDG4464" s="836"/>
      <c r="FDH4464" s="836"/>
      <c r="FDI4464" s="836"/>
      <c r="FDJ4464" s="836"/>
      <c r="FDK4464" s="836"/>
      <c r="FDL4464" s="836"/>
      <c r="FDM4464" s="836"/>
      <c r="FDN4464" s="836"/>
      <c r="FDO4464" s="836"/>
      <c r="FDP4464" s="836"/>
      <c r="FDQ4464" s="836"/>
      <c r="FDR4464" s="836"/>
      <c r="FDS4464" s="836"/>
      <c r="FDT4464" s="836"/>
      <c r="FDU4464" s="836"/>
      <c r="FDV4464" s="836"/>
      <c r="FDW4464" s="836"/>
      <c r="FDX4464" s="836"/>
      <c r="FDY4464" s="836"/>
      <c r="FDZ4464" s="836"/>
      <c r="FEA4464" s="836"/>
      <c r="FEB4464" s="836"/>
      <c r="FEC4464" s="836"/>
      <c r="FED4464" s="836"/>
      <c r="FEE4464" s="836"/>
      <c r="FEF4464" s="836"/>
      <c r="FEG4464" s="836"/>
      <c r="FEH4464" s="836"/>
      <c r="FEI4464" s="836"/>
      <c r="FEJ4464" s="836"/>
      <c r="FEK4464" s="836"/>
      <c r="FEL4464" s="836"/>
      <c r="FEM4464" s="836"/>
      <c r="FEN4464" s="836"/>
      <c r="FEO4464" s="836"/>
      <c r="FEP4464" s="836"/>
      <c r="FEQ4464" s="836"/>
      <c r="FER4464" s="836"/>
      <c r="FES4464" s="836"/>
      <c r="FET4464" s="836"/>
      <c r="FEU4464" s="836"/>
      <c r="FEV4464" s="836"/>
      <c r="FEW4464" s="836"/>
      <c r="FEX4464" s="836"/>
      <c r="FEY4464" s="836"/>
      <c r="FEZ4464" s="836"/>
      <c r="FFA4464" s="836"/>
      <c r="FFB4464" s="836"/>
      <c r="FFC4464" s="836"/>
      <c r="FFD4464" s="836"/>
      <c r="FFE4464" s="836"/>
      <c r="FFF4464" s="836"/>
      <c r="FFG4464" s="836"/>
      <c r="FFH4464" s="836"/>
      <c r="FFI4464" s="836"/>
      <c r="FFJ4464" s="836"/>
      <c r="FFK4464" s="836"/>
      <c r="FFL4464" s="836"/>
      <c r="FFM4464" s="836"/>
      <c r="FFN4464" s="836"/>
      <c r="FFO4464" s="836"/>
      <c r="FFP4464" s="836"/>
      <c r="FFQ4464" s="836"/>
      <c r="FFR4464" s="836"/>
      <c r="FFS4464" s="836"/>
      <c r="FFT4464" s="836"/>
      <c r="FFU4464" s="836"/>
      <c r="FFV4464" s="836"/>
      <c r="FFW4464" s="836"/>
      <c r="FFX4464" s="836"/>
      <c r="FFY4464" s="836"/>
      <c r="FFZ4464" s="836"/>
      <c r="FGA4464" s="836"/>
      <c r="FGB4464" s="836"/>
      <c r="FGC4464" s="836"/>
      <c r="FGD4464" s="836"/>
      <c r="FGE4464" s="836"/>
      <c r="FGF4464" s="836"/>
      <c r="FGG4464" s="836"/>
      <c r="FGH4464" s="836"/>
      <c r="FGI4464" s="836"/>
      <c r="FGJ4464" s="836"/>
      <c r="FGK4464" s="836"/>
      <c r="FGL4464" s="836"/>
      <c r="FGM4464" s="836"/>
      <c r="FGN4464" s="836"/>
      <c r="FGO4464" s="836"/>
      <c r="FGP4464" s="836"/>
      <c r="FGQ4464" s="836"/>
      <c r="FGR4464" s="836"/>
      <c r="FGS4464" s="836"/>
      <c r="FGT4464" s="836"/>
      <c r="FGU4464" s="836"/>
      <c r="FGV4464" s="836"/>
      <c r="FGW4464" s="836"/>
      <c r="FGX4464" s="836"/>
      <c r="FGY4464" s="836"/>
      <c r="FGZ4464" s="836"/>
      <c r="FHA4464" s="836"/>
      <c r="FHB4464" s="836"/>
      <c r="FHC4464" s="836"/>
      <c r="FHD4464" s="836"/>
      <c r="FHE4464" s="836"/>
      <c r="FHF4464" s="836"/>
      <c r="FHG4464" s="836"/>
      <c r="FHH4464" s="836"/>
      <c r="FHI4464" s="836"/>
      <c r="FHJ4464" s="836"/>
      <c r="FHK4464" s="836"/>
      <c r="FHL4464" s="836"/>
      <c r="FHM4464" s="836"/>
      <c r="FHN4464" s="836"/>
      <c r="FHO4464" s="836"/>
      <c r="FHP4464" s="836"/>
      <c r="FHQ4464" s="836"/>
      <c r="FHR4464" s="836"/>
      <c r="FHS4464" s="836"/>
      <c r="FHT4464" s="836"/>
      <c r="FHU4464" s="836"/>
      <c r="FHV4464" s="836"/>
      <c r="FHW4464" s="836"/>
      <c r="FHX4464" s="836"/>
      <c r="FHY4464" s="836"/>
      <c r="FHZ4464" s="836"/>
      <c r="FIA4464" s="836"/>
      <c r="FIB4464" s="836"/>
      <c r="FIC4464" s="836"/>
      <c r="FID4464" s="836"/>
      <c r="FIE4464" s="836"/>
      <c r="FIF4464" s="836"/>
      <c r="FIG4464" s="836"/>
      <c r="FIH4464" s="836"/>
      <c r="FII4464" s="836"/>
      <c r="FIJ4464" s="836"/>
      <c r="FIK4464" s="836"/>
      <c r="FIL4464" s="836"/>
      <c r="FIM4464" s="836"/>
      <c r="FIN4464" s="836"/>
      <c r="FIO4464" s="836"/>
      <c r="FIP4464" s="836"/>
      <c r="FIQ4464" s="836"/>
      <c r="FIR4464" s="836"/>
      <c r="FIS4464" s="836"/>
      <c r="FIT4464" s="836"/>
      <c r="FIU4464" s="836"/>
      <c r="FIV4464" s="836"/>
      <c r="FIW4464" s="836"/>
      <c r="FIX4464" s="836"/>
      <c r="FIY4464" s="836"/>
      <c r="FIZ4464" s="836"/>
      <c r="FJA4464" s="836"/>
      <c r="FJB4464" s="836"/>
      <c r="FJC4464" s="836"/>
      <c r="FJD4464" s="836"/>
      <c r="FJE4464" s="836"/>
      <c r="FJF4464" s="836"/>
      <c r="FJG4464" s="836"/>
      <c r="FJH4464" s="836"/>
      <c r="FJI4464" s="836"/>
      <c r="FJJ4464" s="836"/>
      <c r="FJK4464" s="836"/>
      <c r="FJL4464" s="836"/>
      <c r="FJM4464" s="836"/>
      <c r="FJN4464" s="836"/>
      <c r="FJO4464" s="836"/>
      <c r="FJP4464" s="836"/>
      <c r="FJQ4464" s="836"/>
      <c r="FJR4464" s="836"/>
      <c r="FJS4464" s="836"/>
      <c r="FJT4464" s="836"/>
      <c r="FJU4464" s="836"/>
      <c r="FJV4464" s="836"/>
      <c r="FJW4464" s="836"/>
      <c r="FJX4464" s="836"/>
      <c r="FJY4464" s="836"/>
      <c r="FJZ4464" s="836"/>
      <c r="FKA4464" s="836"/>
      <c r="FKB4464" s="836"/>
      <c r="FKC4464" s="836"/>
      <c r="FKD4464" s="836"/>
      <c r="FKE4464" s="836"/>
      <c r="FKF4464" s="836"/>
      <c r="FKG4464" s="836"/>
      <c r="FKH4464" s="836"/>
      <c r="FKI4464" s="836"/>
      <c r="FKJ4464" s="836"/>
      <c r="FKK4464" s="836"/>
      <c r="FKL4464" s="836"/>
      <c r="FKM4464" s="836"/>
      <c r="FKN4464" s="836"/>
      <c r="FKO4464" s="836"/>
      <c r="FKP4464" s="836"/>
      <c r="FKQ4464" s="836"/>
      <c r="FKR4464" s="836"/>
      <c r="FKS4464" s="836"/>
      <c r="FKT4464" s="836"/>
      <c r="FKU4464" s="836"/>
      <c r="FKV4464" s="836"/>
      <c r="FKW4464" s="836"/>
      <c r="FKX4464" s="836"/>
      <c r="FKY4464" s="836"/>
      <c r="FKZ4464" s="836"/>
      <c r="FLA4464" s="836"/>
      <c r="FLB4464" s="836"/>
      <c r="FLC4464" s="836"/>
      <c r="FLD4464" s="836"/>
      <c r="FLE4464" s="836"/>
      <c r="FLF4464" s="836"/>
      <c r="FLG4464" s="836"/>
      <c r="FLH4464" s="836"/>
      <c r="FLI4464" s="836"/>
      <c r="FLJ4464" s="836"/>
      <c r="FLK4464" s="836"/>
      <c r="FLL4464" s="836"/>
      <c r="FLM4464" s="836"/>
      <c r="FLN4464" s="836"/>
      <c r="FLO4464" s="836"/>
      <c r="FLP4464" s="836"/>
      <c r="FLQ4464" s="836"/>
      <c r="FLR4464" s="836"/>
      <c r="FLS4464" s="836"/>
      <c r="FLT4464" s="836"/>
      <c r="FLU4464" s="836"/>
      <c r="FLV4464" s="836"/>
      <c r="FLW4464" s="836"/>
      <c r="FLX4464" s="836"/>
      <c r="FLY4464" s="836"/>
      <c r="FLZ4464" s="836"/>
      <c r="FMA4464" s="836"/>
      <c r="FMB4464" s="836"/>
      <c r="FMC4464" s="836"/>
      <c r="FMD4464" s="836"/>
      <c r="FME4464" s="836"/>
      <c r="FMF4464" s="836"/>
      <c r="FMG4464" s="836"/>
      <c r="FMH4464" s="836"/>
      <c r="FMI4464" s="836"/>
      <c r="FMJ4464" s="836"/>
      <c r="FMK4464" s="836"/>
      <c r="FML4464" s="836"/>
      <c r="FMM4464" s="836"/>
      <c r="FMN4464" s="836"/>
      <c r="FMO4464" s="836"/>
      <c r="FMP4464" s="836"/>
      <c r="FMQ4464" s="836"/>
      <c r="FMR4464" s="836"/>
      <c r="FMS4464" s="836"/>
      <c r="FMT4464" s="836"/>
      <c r="FMU4464" s="836"/>
      <c r="FMV4464" s="836"/>
      <c r="FMW4464" s="836"/>
      <c r="FMX4464" s="836"/>
      <c r="FMY4464" s="836"/>
      <c r="FMZ4464" s="836"/>
      <c r="FNA4464" s="836"/>
      <c r="FNB4464" s="836"/>
      <c r="FNC4464" s="836"/>
      <c r="FND4464" s="836"/>
      <c r="FNE4464" s="836"/>
      <c r="FNF4464" s="836"/>
      <c r="FNG4464" s="836"/>
      <c r="FNH4464" s="836"/>
      <c r="FNI4464" s="836"/>
      <c r="FNJ4464" s="836"/>
      <c r="FNK4464" s="836"/>
      <c r="FNL4464" s="836"/>
      <c r="FNM4464" s="836"/>
      <c r="FNN4464" s="836"/>
      <c r="FNO4464" s="836"/>
      <c r="FNP4464" s="836"/>
      <c r="FNQ4464" s="836"/>
      <c r="FNR4464" s="836"/>
      <c r="FNS4464" s="836"/>
      <c r="FNT4464" s="836"/>
      <c r="FNU4464" s="836"/>
      <c r="FNV4464" s="836"/>
      <c r="FNW4464" s="836"/>
      <c r="FNX4464" s="836"/>
      <c r="FNY4464" s="836"/>
      <c r="FNZ4464" s="836"/>
      <c r="FOA4464" s="836"/>
      <c r="FOB4464" s="836"/>
      <c r="FOC4464" s="836"/>
      <c r="FOD4464" s="836"/>
      <c r="FOE4464" s="836"/>
      <c r="FOF4464" s="836"/>
      <c r="FOG4464" s="836"/>
      <c r="FOH4464" s="836"/>
      <c r="FOI4464" s="836"/>
      <c r="FOJ4464" s="836"/>
      <c r="FOK4464" s="836"/>
      <c r="FOL4464" s="836"/>
      <c r="FOM4464" s="836"/>
      <c r="FON4464" s="836"/>
      <c r="FOO4464" s="836"/>
      <c r="FOP4464" s="836"/>
      <c r="FOQ4464" s="836"/>
      <c r="FOR4464" s="836"/>
      <c r="FOS4464" s="836"/>
      <c r="FOT4464" s="836"/>
      <c r="FOU4464" s="836"/>
      <c r="FOV4464" s="836"/>
      <c r="FOW4464" s="836"/>
      <c r="FOX4464" s="836"/>
      <c r="FOY4464" s="836"/>
      <c r="FOZ4464" s="836"/>
      <c r="FPA4464" s="836"/>
      <c r="FPB4464" s="836"/>
      <c r="FPC4464" s="836"/>
      <c r="FPD4464" s="836"/>
      <c r="FPE4464" s="836"/>
      <c r="FPF4464" s="836"/>
      <c r="FPG4464" s="836"/>
      <c r="FPH4464" s="836"/>
      <c r="FPI4464" s="836"/>
      <c r="FPJ4464" s="836"/>
      <c r="FPK4464" s="836"/>
      <c r="FPL4464" s="836"/>
      <c r="FPM4464" s="836"/>
      <c r="FPN4464" s="836"/>
      <c r="FPO4464" s="836"/>
      <c r="FPP4464" s="836"/>
      <c r="FPQ4464" s="836"/>
      <c r="FPR4464" s="836"/>
      <c r="FPS4464" s="836"/>
      <c r="FPT4464" s="836"/>
      <c r="FPU4464" s="836"/>
      <c r="FPV4464" s="836"/>
      <c r="FPW4464" s="836"/>
      <c r="FPX4464" s="836"/>
      <c r="FPY4464" s="836"/>
      <c r="FPZ4464" s="836"/>
      <c r="FQA4464" s="836"/>
      <c r="FQB4464" s="836"/>
      <c r="FQC4464" s="836"/>
      <c r="FQD4464" s="836"/>
      <c r="FQE4464" s="836"/>
      <c r="FQF4464" s="836"/>
      <c r="FQG4464" s="836"/>
      <c r="FQH4464" s="836"/>
      <c r="FQI4464" s="836"/>
      <c r="FQJ4464" s="836"/>
      <c r="FQK4464" s="836"/>
      <c r="FQL4464" s="836"/>
      <c r="FQM4464" s="836"/>
      <c r="FQN4464" s="836"/>
      <c r="FQO4464" s="836"/>
      <c r="FQP4464" s="836"/>
      <c r="FQQ4464" s="836"/>
      <c r="FQR4464" s="836"/>
      <c r="FQS4464" s="836"/>
      <c r="FQT4464" s="836"/>
      <c r="FQU4464" s="836"/>
      <c r="FQV4464" s="836"/>
      <c r="FQW4464" s="836"/>
      <c r="FQX4464" s="836"/>
      <c r="FQY4464" s="836"/>
      <c r="FQZ4464" s="836"/>
      <c r="FRA4464" s="836"/>
      <c r="FRB4464" s="836"/>
      <c r="FRC4464" s="836"/>
      <c r="FRD4464" s="836"/>
      <c r="FRE4464" s="836"/>
      <c r="FRF4464" s="836"/>
      <c r="FRG4464" s="836"/>
      <c r="FRH4464" s="836"/>
      <c r="FRI4464" s="836"/>
      <c r="FRJ4464" s="836"/>
      <c r="FRK4464" s="836"/>
      <c r="FRL4464" s="836"/>
      <c r="FRM4464" s="836"/>
      <c r="FRN4464" s="836"/>
      <c r="FRO4464" s="836"/>
      <c r="FRP4464" s="836"/>
      <c r="FRQ4464" s="836"/>
      <c r="FRR4464" s="836"/>
      <c r="FRS4464" s="836"/>
      <c r="FRT4464" s="836"/>
      <c r="FRU4464" s="836"/>
      <c r="FRV4464" s="836"/>
      <c r="FRW4464" s="836"/>
      <c r="FRX4464" s="836"/>
      <c r="FRY4464" s="836"/>
      <c r="FRZ4464" s="836"/>
      <c r="FSA4464" s="836"/>
      <c r="FSB4464" s="836"/>
      <c r="FSC4464" s="836"/>
      <c r="FSD4464" s="836"/>
      <c r="FSE4464" s="836"/>
      <c r="FSF4464" s="836"/>
      <c r="FSG4464" s="836"/>
      <c r="FSH4464" s="836"/>
      <c r="FSI4464" s="836"/>
      <c r="FSJ4464" s="836"/>
      <c r="FSK4464" s="836"/>
      <c r="FSL4464" s="836"/>
      <c r="FSM4464" s="836"/>
      <c r="FSN4464" s="836"/>
      <c r="FSO4464" s="836"/>
      <c r="FSP4464" s="836"/>
      <c r="FSQ4464" s="836"/>
      <c r="FSR4464" s="836"/>
      <c r="FSS4464" s="836"/>
      <c r="FST4464" s="836"/>
      <c r="FSU4464" s="836"/>
      <c r="FSV4464" s="836"/>
      <c r="FSW4464" s="836"/>
      <c r="FSX4464" s="836"/>
      <c r="FSY4464" s="836"/>
      <c r="FSZ4464" s="836"/>
      <c r="FTA4464" s="836"/>
      <c r="FTB4464" s="836"/>
      <c r="FTC4464" s="836"/>
      <c r="FTD4464" s="836"/>
      <c r="FTE4464" s="836"/>
      <c r="FTF4464" s="836"/>
      <c r="FTG4464" s="836"/>
      <c r="FTH4464" s="836"/>
      <c r="FTI4464" s="836"/>
      <c r="FTJ4464" s="836"/>
      <c r="FTK4464" s="836"/>
      <c r="FTL4464" s="836"/>
      <c r="FTM4464" s="836"/>
      <c r="FTN4464" s="836"/>
      <c r="FTO4464" s="836"/>
      <c r="FTP4464" s="836"/>
      <c r="FTQ4464" s="836"/>
      <c r="FTR4464" s="836"/>
      <c r="FTS4464" s="836"/>
      <c r="FTT4464" s="836"/>
      <c r="FTU4464" s="836"/>
      <c r="FTV4464" s="836"/>
      <c r="FTW4464" s="836"/>
      <c r="FTX4464" s="836"/>
      <c r="FTY4464" s="836"/>
      <c r="FTZ4464" s="836"/>
      <c r="FUA4464" s="836"/>
      <c r="FUB4464" s="836"/>
      <c r="FUC4464" s="836"/>
      <c r="FUD4464" s="836"/>
      <c r="FUE4464" s="836"/>
      <c r="FUF4464" s="836"/>
      <c r="FUG4464" s="836"/>
      <c r="FUH4464" s="836"/>
      <c r="FUI4464" s="836"/>
      <c r="FUJ4464" s="836"/>
      <c r="FUK4464" s="836"/>
      <c r="FUL4464" s="836"/>
      <c r="FUM4464" s="836"/>
      <c r="FUN4464" s="836"/>
      <c r="FUO4464" s="836"/>
      <c r="FUP4464" s="836"/>
      <c r="FUQ4464" s="836"/>
      <c r="FUR4464" s="836"/>
      <c r="FUS4464" s="836"/>
      <c r="FUT4464" s="836"/>
      <c r="FUU4464" s="836"/>
      <c r="FUV4464" s="836"/>
      <c r="FUW4464" s="836"/>
      <c r="FUX4464" s="836"/>
      <c r="FUY4464" s="836"/>
      <c r="FUZ4464" s="836"/>
      <c r="FVA4464" s="836"/>
      <c r="FVB4464" s="836"/>
      <c r="FVC4464" s="836"/>
      <c r="FVD4464" s="836"/>
      <c r="FVE4464" s="836"/>
      <c r="FVF4464" s="836"/>
      <c r="FVG4464" s="836"/>
      <c r="FVH4464" s="836"/>
      <c r="FVI4464" s="836"/>
      <c r="FVJ4464" s="836"/>
      <c r="FVK4464" s="836"/>
      <c r="FVL4464" s="836"/>
      <c r="FVM4464" s="836"/>
      <c r="FVN4464" s="836"/>
      <c r="FVO4464" s="836"/>
      <c r="FVP4464" s="836"/>
      <c r="FVQ4464" s="836"/>
      <c r="FVR4464" s="836"/>
      <c r="FVS4464" s="836"/>
      <c r="FVT4464" s="836"/>
      <c r="FVU4464" s="836"/>
      <c r="FVV4464" s="836"/>
      <c r="FVW4464" s="836"/>
      <c r="FVX4464" s="836"/>
      <c r="FVY4464" s="836"/>
      <c r="FVZ4464" s="836"/>
      <c r="FWA4464" s="836"/>
      <c r="FWB4464" s="836"/>
      <c r="FWC4464" s="836"/>
      <c r="FWD4464" s="836"/>
      <c r="FWE4464" s="836"/>
      <c r="FWF4464" s="836"/>
      <c r="FWG4464" s="836"/>
      <c r="FWH4464" s="836"/>
      <c r="FWI4464" s="836"/>
      <c r="FWJ4464" s="836"/>
      <c r="FWK4464" s="836"/>
      <c r="FWL4464" s="836"/>
      <c r="FWM4464" s="836"/>
      <c r="FWN4464" s="836"/>
      <c r="FWO4464" s="836"/>
      <c r="FWP4464" s="836"/>
      <c r="FWQ4464" s="836"/>
      <c r="FWR4464" s="836"/>
      <c r="FWS4464" s="836"/>
      <c r="FWT4464" s="836"/>
      <c r="FWU4464" s="836"/>
      <c r="FWV4464" s="836"/>
      <c r="FWW4464" s="836"/>
      <c r="FWX4464" s="836"/>
      <c r="FWY4464" s="836"/>
      <c r="FWZ4464" s="836"/>
      <c r="FXA4464" s="836"/>
      <c r="FXB4464" s="836"/>
      <c r="FXC4464" s="836"/>
      <c r="FXD4464" s="836"/>
      <c r="FXE4464" s="836"/>
      <c r="FXF4464" s="836"/>
      <c r="FXG4464" s="836"/>
      <c r="FXH4464" s="836"/>
      <c r="FXI4464" s="836"/>
      <c r="FXJ4464" s="836"/>
      <c r="FXK4464" s="836"/>
      <c r="FXL4464" s="836"/>
      <c r="FXM4464" s="836"/>
      <c r="FXN4464" s="836"/>
      <c r="FXO4464" s="836"/>
      <c r="FXP4464" s="836"/>
      <c r="FXQ4464" s="836"/>
      <c r="FXR4464" s="836"/>
      <c r="FXS4464" s="836"/>
      <c r="FXT4464" s="836"/>
      <c r="FXU4464" s="836"/>
      <c r="FXV4464" s="836"/>
      <c r="FXW4464" s="836"/>
      <c r="FXX4464" s="836"/>
      <c r="FXY4464" s="836"/>
      <c r="FXZ4464" s="836"/>
      <c r="FYA4464" s="836"/>
      <c r="FYB4464" s="836"/>
      <c r="FYC4464" s="836"/>
      <c r="FYD4464" s="836"/>
      <c r="FYE4464" s="836"/>
      <c r="FYF4464" s="836"/>
      <c r="FYG4464" s="836"/>
      <c r="FYH4464" s="836"/>
      <c r="FYI4464" s="836"/>
      <c r="FYJ4464" s="836"/>
      <c r="FYK4464" s="836"/>
      <c r="FYL4464" s="836"/>
      <c r="FYM4464" s="836"/>
      <c r="FYN4464" s="836"/>
      <c r="FYO4464" s="836"/>
      <c r="FYP4464" s="836"/>
      <c r="FYQ4464" s="836"/>
      <c r="FYR4464" s="836"/>
      <c r="FYS4464" s="836"/>
      <c r="FYT4464" s="836"/>
      <c r="FYU4464" s="836"/>
      <c r="FYV4464" s="836"/>
      <c r="FYW4464" s="836"/>
      <c r="FYX4464" s="836"/>
      <c r="FYY4464" s="836"/>
      <c r="FYZ4464" s="836"/>
      <c r="FZA4464" s="836"/>
      <c r="FZB4464" s="836"/>
      <c r="FZC4464" s="836"/>
      <c r="FZD4464" s="836"/>
      <c r="FZE4464" s="836"/>
      <c r="FZF4464" s="836"/>
      <c r="FZG4464" s="836"/>
      <c r="FZH4464" s="836"/>
      <c r="FZI4464" s="836"/>
      <c r="FZJ4464" s="836"/>
      <c r="FZK4464" s="836"/>
      <c r="FZL4464" s="836"/>
      <c r="FZM4464" s="836"/>
      <c r="FZN4464" s="836"/>
      <c r="FZO4464" s="836"/>
      <c r="FZP4464" s="836"/>
      <c r="FZQ4464" s="836"/>
      <c r="FZR4464" s="836"/>
      <c r="FZS4464" s="836"/>
      <c r="FZT4464" s="836"/>
      <c r="FZU4464" s="836"/>
      <c r="FZV4464" s="836"/>
      <c r="FZW4464" s="836"/>
      <c r="FZX4464" s="836"/>
      <c r="FZY4464" s="836"/>
      <c r="FZZ4464" s="836"/>
      <c r="GAA4464" s="836"/>
      <c r="GAB4464" s="836"/>
      <c r="GAC4464" s="836"/>
      <c r="GAD4464" s="836"/>
      <c r="GAE4464" s="836"/>
      <c r="GAF4464" s="836"/>
      <c r="GAG4464" s="836"/>
      <c r="GAH4464" s="836"/>
      <c r="GAI4464" s="836"/>
      <c r="GAJ4464" s="836"/>
      <c r="GAK4464" s="836"/>
      <c r="GAL4464" s="836"/>
      <c r="GAM4464" s="836"/>
      <c r="GAN4464" s="836"/>
      <c r="GAO4464" s="836"/>
      <c r="GAP4464" s="836"/>
      <c r="GAQ4464" s="836"/>
      <c r="GAR4464" s="836"/>
      <c r="GAS4464" s="836"/>
      <c r="GAT4464" s="836"/>
      <c r="GAU4464" s="836"/>
      <c r="GAV4464" s="836"/>
      <c r="GAW4464" s="836"/>
      <c r="GAX4464" s="836"/>
      <c r="GAY4464" s="836"/>
      <c r="GAZ4464" s="836"/>
      <c r="GBA4464" s="836"/>
      <c r="GBB4464" s="836"/>
      <c r="GBC4464" s="836"/>
      <c r="GBD4464" s="836"/>
      <c r="GBE4464" s="836"/>
      <c r="GBF4464" s="836"/>
      <c r="GBG4464" s="836"/>
      <c r="GBH4464" s="836"/>
      <c r="GBI4464" s="836"/>
      <c r="GBJ4464" s="836"/>
      <c r="GBK4464" s="836"/>
      <c r="GBL4464" s="836"/>
      <c r="GBM4464" s="836"/>
      <c r="GBN4464" s="836"/>
      <c r="GBO4464" s="836"/>
      <c r="GBP4464" s="836"/>
      <c r="GBQ4464" s="836"/>
      <c r="GBR4464" s="836"/>
      <c r="GBS4464" s="836"/>
      <c r="GBT4464" s="836"/>
      <c r="GBU4464" s="836"/>
      <c r="GBV4464" s="836"/>
      <c r="GBW4464" s="836"/>
      <c r="GBX4464" s="836"/>
      <c r="GBY4464" s="836"/>
      <c r="GBZ4464" s="836"/>
      <c r="GCA4464" s="836"/>
      <c r="GCB4464" s="836"/>
      <c r="GCC4464" s="836"/>
      <c r="GCD4464" s="836"/>
      <c r="GCE4464" s="836"/>
      <c r="GCF4464" s="836"/>
      <c r="GCG4464" s="836"/>
      <c r="GCH4464" s="836"/>
      <c r="GCI4464" s="836"/>
      <c r="GCJ4464" s="836"/>
      <c r="GCK4464" s="836"/>
      <c r="GCL4464" s="836"/>
      <c r="GCM4464" s="836"/>
      <c r="GCN4464" s="836"/>
      <c r="GCO4464" s="836"/>
      <c r="GCP4464" s="836"/>
      <c r="GCQ4464" s="836"/>
      <c r="GCR4464" s="836"/>
      <c r="GCS4464" s="836"/>
      <c r="GCT4464" s="836"/>
      <c r="GCU4464" s="836"/>
      <c r="GCV4464" s="836"/>
      <c r="GCW4464" s="836"/>
      <c r="GCX4464" s="836"/>
      <c r="GCY4464" s="836"/>
      <c r="GCZ4464" s="836"/>
      <c r="GDA4464" s="836"/>
      <c r="GDB4464" s="836"/>
      <c r="GDC4464" s="836"/>
      <c r="GDD4464" s="836"/>
      <c r="GDE4464" s="836"/>
      <c r="GDF4464" s="836"/>
      <c r="GDG4464" s="836"/>
      <c r="GDH4464" s="836"/>
      <c r="GDI4464" s="836"/>
      <c r="GDJ4464" s="836"/>
      <c r="GDK4464" s="836"/>
      <c r="GDL4464" s="836"/>
      <c r="GDM4464" s="836"/>
      <c r="GDN4464" s="836"/>
      <c r="GDO4464" s="836"/>
      <c r="GDP4464" s="836"/>
      <c r="GDQ4464" s="836"/>
      <c r="GDR4464" s="836"/>
      <c r="GDS4464" s="836"/>
      <c r="GDT4464" s="836"/>
      <c r="GDU4464" s="836"/>
      <c r="GDV4464" s="836"/>
      <c r="GDW4464" s="836"/>
      <c r="GDX4464" s="836"/>
      <c r="GDY4464" s="836"/>
      <c r="GDZ4464" s="836"/>
      <c r="GEA4464" s="836"/>
      <c r="GEB4464" s="836"/>
      <c r="GEC4464" s="836"/>
      <c r="GED4464" s="836"/>
      <c r="GEE4464" s="836"/>
      <c r="GEF4464" s="836"/>
      <c r="GEG4464" s="836"/>
      <c r="GEH4464" s="836"/>
      <c r="GEI4464" s="836"/>
      <c r="GEJ4464" s="836"/>
      <c r="GEK4464" s="836"/>
      <c r="GEL4464" s="836"/>
      <c r="GEM4464" s="836"/>
      <c r="GEN4464" s="836"/>
      <c r="GEO4464" s="836"/>
      <c r="GEP4464" s="836"/>
      <c r="GEQ4464" s="836"/>
      <c r="GER4464" s="836"/>
      <c r="GES4464" s="836"/>
      <c r="GET4464" s="836"/>
      <c r="GEU4464" s="836"/>
      <c r="GEV4464" s="836"/>
      <c r="GEW4464" s="836"/>
      <c r="GEX4464" s="836"/>
      <c r="GEY4464" s="836"/>
      <c r="GEZ4464" s="836"/>
      <c r="GFA4464" s="836"/>
      <c r="GFB4464" s="836"/>
      <c r="GFC4464" s="836"/>
      <c r="GFD4464" s="836"/>
      <c r="GFE4464" s="836"/>
      <c r="GFF4464" s="836"/>
      <c r="GFG4464" s="836"/>
      <c r="GFH4464" s="836"/>
      <c r="GFI4464" s="836"/>
      <c r="GFJ4464" s="836"/>
      <c r="GFK4464" s="836"/>
      <c r="GFL4464" s="836"/>
      <c r="GFM4464" s="836"/>
      <c r="GFN4464" s="836"/>
      <c r="GFO4464" s="836"/>
      <c r="GFP4464" s="836"/>
      <c r="GFQ4464" s="836"/>
      <c r="GFR4464" s="836"/>
      <c r="GFS4464" s="836"/>
      <c r="GFT4464" s="836"/>
      <c r="GFU4464" s="836"/>
      <c r="GFV4464" s="836"/>
      <c r="GFW4464" s="836"/>
      <c r="GFX4464" s="836"/>
      <c r="GFY4464" s="836"/>
      <c r="GFZ4464" s="836"/>
      <c r="GGA4464" s="836"/>
      <c r="GGB4464" s="836"/>
      <c r="GGC4464" s="836"/>
      <c r="GGD4464" s="836"/>
      <c r="GGE4464" s="836"/>
      <c r="GGF4464" s="836"/>
      <c r="GGG4464" s="836"/>
      <c r="GGH4464" s="836"/>
      <c r="GGI4464" s="836"/>
      <c r="GGJ4464" s="836"/>
      <c r="GGK4464" s="836"/>
      <c r="GGL4464" s="836"/>
      <c r="GGM4464" s="836"/>
      <c r="GGN4464" s="836"/>
      <c r="GGO4464" s="836"/>
      <c r="GGP4464" s="836"/>
      <c r="GGQ4464" s="836"/>
      <c r="GGR4464" s="836"/>
      <c r="GGS4464" s="836"/>
      <c r="GGT4464" s="836"/>
      <c r="GGU4464" s="836"/>
      <c r="GGV4464" s="836"/>
      <c r="GGW4464" s="836"/>
      <c r="GGX4464" s="836"/>
      <c r="GGY4464" s="836"/>
      <c r="GGZ4464" s="836"/>
      <c r="GHA4464" s="836"/>
      <c r="GHB4464" s="836"/>
      <c r="GHC4464" s="836"/>
      <c r="GHD4464" s="836"/>
      <c r="GHE4464" s="836"/>
      <c r="GHF4464" s="836"/>
      <c r="GHG4464" s="836"/>
      <c r="GHH4464" s="836"/>
      <c r="GHI4464" s="836"/>
      <c r="GHJ4464" s="836"/>
      <c r="GHK4464" s="836"/>
      <c r="GHL4464" s="836"/>
      <c r="GHM4464" s="836"/>
      <c r="GHN4464" s="836"/>
      <c r="GHO4464" s="836"/>
      <c r="GHP4464" s="836"/>
      <c r="GHQ4464" s="836"/>
      <c r="GHR4464" s="836"/>
      <c r="GHS4464" s="836"/>
      <c r="GHT4464" s="836"/>
      <c r="GHU4464" s="836"/>
      <c r="GHV4464" s="836"/>
      <c r="GHW4464" s="836"/>
      <c r="GHX4464" s="836"/>
      <c r="GHY4464" s="836"/>
      <c r="GHZ4464" s="836"/>
      <c r="GIA4464" s="836"/>
      <c r="GIB4464" s="836"/>
      <c r="GIC4464" s="836"/>
      <c r="GID4464" s="836"/>
      <c r="GIE4464" s="836"/>
      <c r="GIF4464" s="836"/>
      <c r="GIG4464" s="836"/>
      <c r="GIH4464" s="836"/>
      <c r="GII4464" s="836"/>
      <c r="GIJ4464" s="836"/>
      <c r="GIK4464" s="836"/>
      <c r="GIL4464" s="836"/>
      <c r="GIM4464" s="836"/>
      <c r="GIN4464" s="836"/>
      <c r="GIO4464" s="836"/>
      <c r="GIP4464" s="836"/>
      <c r="GIQ4464" s="836"/>
      <c r="GIR4464" s="836"/>
      <c r="GIS4464" s="836"/>
      <c r="GIT4464" s="836"/>
      <c r="GIU4464" s="836"/>
      <c r="GIV4464" s="836"/>
      <c r="GIW4464" s="836"/>
      <c r="GIX4464" s="836"/>
      <c r="GIY4464" s="836"/>
      <c r="GIZ4464" s="836"/>
      <c r="GJA4464" s="836"/>
      <c r="GJB4464" s="836"/>
      <c r="GJC4464" s="836"/>
      <c r="GJD4464" s="836"/>
      <c r="GJE4464" s="836"/>
      <c r="GJF4464" s="836"/>
      <c r="GJG4464" s="836"/>
      <c r="GJH4464" s="836"/>
      <c r="GJI4464" s="836"/>
      <c r="GJJ4464" s="836"/>
      <c r="GJK4464" s="836"/>
      <c r="GJL4464" s="836"/>
      <c r="GJM4464" s="836"/>
      <c r="GJN4464" s="836"/>
      <c r="GJO4464" s="836"/>
      <c r="GJP4464" s="836"/>
      <c r="GJQ4464" s="836"/>
      <c r="GJR4464" s="836"/>
      <c r="GJS4464" s="836"/>
      <c r="GJT4464" s="836"/>
      <c r="GJU4464" s="836"/>
      <c r="GJV4464" s="836"/>
      <c r="GJW4464" s="836"/>
      <c r="GJX4464" s="836"/>
      <c r="GJY4464" s="836"/>
      <c r="GJZ4464" s="836"/>
      <c r="GKA4464" s="836"/>
      <c r="GKB4464" s="836"/>
      <c r="GKC4464" s="836"/>
      <c r="GKD4464" s="836"/>
      <c r="GKE4464" s="836"/>
      <c r="GKF4464" s="836"/>
      <c r="GKG4464" s="836"/>
      <c r="GKH4464" s="836"/>
      <c r="GKI4464" s="836"/>
      <c r="GKJ4464" s="836"/>
      <c r="GKK4464" s="836"/>
      <c r="GKL4464" s="836"/>
      <c r="GKM4464" s="836"/>
      <c r="GKN4464" s="836"/>
      <c r="GKO4464" s="836"/>
      <c r="GKP4464" s="836"/>
      <c r="GKQ4464" s="836"/>
      <c r="GKR4464" s="836"/>
      <c r="GKS4464" s="836"/>
      <c r="GKT4464" s="836"/>
      <c r="GKU4464" s="836"/>
      <c r="GKV4464" s="836"/>
      <c r="GKW4464" s="836"/>
      <c r="GKX4464" s="836"/>
      <c r="GKY4464" s="836"/>
      <c r="GKZ4464" s="836"/>
      <c r="GLA4464" s="836"/>
      <c r="GLB4464" s="836"/>
      <c r="GLC4464" s="836"/>
      <c r="GLD4464" s="836"/>
      <c r="GLE4464" s="836"/>
      <c r="GLF4464" s="836"/>
      <c r="GLG4464" s="836"/>
      <c r="GLH4464" s="836"/>
      <c r="GLI4464" s="836"/>
      <c r="GLJ4464" s="836"/>
      <c r="GLK4464" s="836"/>
      <c r="GLL4464" s="836"/>
      <c r="GLM4464" s="836"/>
      <c r="GLN4464" s="836"/>
      <c r="GLO4464" s="836"/>
      <c r="GLP4464" s="836"/>
      <c r="GLQ4464" s="836"/>
      <c r="GLR4464" s="836"/>
      <c r="GLS4464" s="836"/>
      <c r="GLT4464" s="836"/>
      <c r="GLU4464" s="836"/>
      <c r="GLV4464" s="836"/>
      <c r="GLW4464" s="836"/>
      <c r="GLX4464" s="836"/>
      <c r="GLY4464" s="836"/>
      <c r="GLZ4464" s="836"/>
      <c r="GMA4464" s="836"/>
      <c r="GMB4464" s="836"/>
      <c r="GMC4464" s="836"/>
      <c r="GMD4464" s="836"/>
      <c r="GME4464" s="836"/>
      <c r="GMF4464" s="836"/>
      <c r="GMG4464" s="836"/>
      <c r="GMH4464" s="836"/>
      <c r="GMI4464" s="836"/>
      <c r="GMJ4464" s="836"/>
      <c r="GMK4464" s="836"/>
      <c r="GML4464" s="836"/>
      <c r="GMM4464" s="836"/>
      <c r="GMN4464" s="836"/>
      <c r="GMO4464" s="836"/>
      <c r="GMP4464" s="836"/>
      <c r="GMQ4464" s="836"/>
      <c r="GMR4464" s="836"/>
      <c r="GMS4464" s="836"/>
      <c r="GMT4464" s="836"/>
      <c r="GMU4464" s="836"/>
      <c r="GMV4464" s="836"/>
      <c r="GMW4464" s="836"/>
      <c r="GMX4464" s="836"/>
      <c r="GMY4464" s="836"/>
      <c r="GMZ4464" s="836"/>
      <c r="GNA4464" s="836"/>
      <c r="GNB4464" s="836"/>
      <c r="GNC4464" s="836"/>
      <c r="GND4464" s="836"/>
      <c r="GNE4464" s="836"/>
      <c r="GNF4464" s="836"/>
      <c r="GNG4464" s="836"/>
      <c r="GNH4464" s="836"/>
      <c r="GNI4464" s="836"/>
      <c r="GNJ4464" s="836"/>
      <c r="GNK4464" s="836"/>
      <c r="GNL4464" s="836"/>
      <c r="GNM4464" s="836"/>
      <c r="GNN4464" s="836"/>
      <c r="GNO4464" s="836"/>
      <c r="GNP4464" s="836"/>
      <c r="GNQ4464" s="836"/>
      <c r="GNR4464" s="836"/>
      <c r="GNS4464" s="836"/>
      <c r="GNT4464" s="836"/>
      <c r="GNU4464" s="836"/>
      <c r="GNV4464" s="836"/>
      <c r="GNW4464" s="836"/>
      <c r="GNX4464" s="836"/>
      <c r="GNY4464" s="836"/>
      <c r="GNZ4464" s="836"/>
      <c r="GOA4464" s="836"/>
      <c r="GOB4464" s="836"/>
      <c r="GOC4464" s="836"/>
      <c r="GOD4464" s="836"/>
      <c r="GOE4464" s="836"/>
      <c r="GOF4464" s="836"/>
      <c r="GOG4464" s="836"/>
      <c r="GOH4464" s="836"/>
      <c r="GOI4464" s="836"/>
      <c r="GOJ4464" s="836"/>
      <c r="GOK4464" s="836"/>
      <c r="GOL4464" s="836"/>
      <c r="GOM4464" s="836"/>
      <c r="GON4464" s="836"/>
      <c r="GOO4464" s="836"/>
      <c r="GOP4464" s="836"/>
      <c r="GOQ4464" s="836"/>
      <c r="GOR4464" s="836"/>
      <c r="GOS4464" s="836"/>
      <c r="GOT4464" s="836"/>
      <c r="GOU4464" s="836"/>
      <c r="GOV4464" s="836"/>
      <c r="GOW4464" s="836"/>
      <c r="GOX4464" s="836"/>
      <c r="GOY4464" s="836"/>
      <c r="GOZ4464" s="836"/>
      <c r="GPA4464" s="836"/>
      <c r="GPB4464" s="836"/>
      <c r="GPC4464" s="836"/>
      <c r="GPD4464" s="836"/>
      <c r="GPE4464" s="836"/>
      <c r="GPF4464" s="836"/>
      <c r="GPG4464" s="836"/>
      <c r="GPH4464" s="836"/>
      <c r="GPI4464" s="836"/>
      <c r="GPJ4464" s="836"/>
      <c r="GPK4464" s="836"/>
      <c r="GPL4464" s="836"/>
      <c r="GPM4464" s="836"/>
      <c r="GPN4464" s="836"/>
      <c r="GPO4464" s="836"/>
      <c r="GPP4464" s="836"/>
      <c r="GPQ4464" s="836"/>
      <c r="GPR4464" s="836"/>
      <c r="GPS4464" s="836"/>
      <c r="GPT4464" s="836"/>
      <c r="GPU4464" s="836"/>
      <c r="GPV4464" s="836"/>
      <c r="GPW4464" s="836"/>
      <c r="GPX4464" s="836"/>
      <c r="GPY4464" s="836"/>
      <c r="GPZ4464" s="836"/>
      <c r="GQA4464" s="836"/>
      <c r="GQB4464" s="836"/>
      <c r="GQC4464" s="836"/>
      <c r="GQD4464" s="836"/>
      <c r="GQE4464" s="836"/>
      <c r="GQF4464" s="836"/>
      <c r="GQG4464" s="836"/>
      <c r="GQH4464" s="836"/>
      <c r="GQI4464" s="836"/>
      <c r="GQJ4464" s="836"/>
      <c r="GQK4464" s="836"/>
      <c r="GQL4464" s="836"/>
      <c r="GQM4464" s="836"/>
      <c r="GQN4464" s="836"/>
      <c r="GQO4464" s="836"/>
      <c r="GQP4464" s="836"/>
      <c r="GQQ4464" s="836"/>
      <c r="GQR4464" s="836"/>
      <c r="GQS4464" s="836"/>
      <c r="GQT4464" s="836"/>
      <c r="GQU4464" s="836"/>
      <c r="GQV4464" s="836"/>
      <c r="GQW4464" s="836"/>
      <c r="GQX4464" s="836"/>
      <c r="GQY4464" s="836"/>
      <c r="GQZ4464" s="836"/>
      <c r="GRA4464" s="836"/>
      <c r="GRB4464" s="836"/>
      <c r="GRC4464" s="836"/>
      <c r="GRD4464" s="836"/>
      <c r="GRE4464" s="836"/>
      <c r="GRF4464" s="836"/>
      <c r="GRG4464" s="836"/>
      <c r="GRH4464" s="836"/>
      <c r="GRI4464" s="836"/>
      <c r="GRJ4464" s="836"/>
      <c r="GRK4464" s="836"/>
      <c r="GRL4464" s="836"/>
      <c r="GRM4464" s="836"/>
      <c r="GRN4464" s="836"/>
      <c r="GRO4464" s="836"/>
      <c r="GRP4464" s="836"/>
      <c r="GRQ4464" s="836"/>
      <c r="GRR4464" s="836"/>
      <c r="GRS4464" s="836"/>
      <c r="GRT4464" s="836"/>
      <c r="GRU4464" s="836"/>
      <c r="GRV4464" s="836"/>
      <c r="GRW4464" s="836"/>
      <c r="GRX4464" s="836"/>
      <c r="GRY4464" s="836"/>
      <c r="GRZ4464" s="836"/>
      <c r="GSA4464" s="836"/>
      <c r="GSB4464" s="836"/>
      <c r="GSC4464" s="836"/>
      <c r="GSD4464" s="836"/>
      <c r="GSE4464" s="836"/>
      <c r="GSF4464" s="836"/>
      <c r="GSG4464" s="836"/>
      <c r="GSH4464" s="836"/>
      <c r="GSI4464" s="836"/>
      <c r="GSJ4464" s="836"/>
      <c r="GSK4464" s="836"/>
      <c r="GSL4464" s="836"/>
      <c r="GSM4464" s="836"/>
      <c r="GSN4464" s="836"/>
      <c r="GSO4464" s="836"/>
      <c r="GSP4464" s="836"/>
      <c r="GSQ4464" s="836"/>
      <c r="GSR4464" s="836"/>
      <c r="GSS4464" s="836"/>
      <c r="GST4464" s="836"/>
      <c r="GSU4464" s="836"/>
      <c r="GSV4464" s="836"/>
      <c r="GSW4464" s="836"/>
      <c r="GSX4464" s="836"/>
      <c r="GSY4464" s="836"/>
      <c r="GSZ4464" s="836"/>
      <c r="GTA4464" s="836"/>
      <c r="GTB4464" s="836"/>
      <c r="GTC4464" s="836"/>
      <c r="GTD4464" s="836"/>
      <c r="GTE4464" s="836"/>
      <c r="GTF4464" s="836"/>
      <c r="GTG4464" s="836"/>
      <c r="GTH4464" s="836"/>
      <c r="GTI4464" s="836"/>
      <c r="GTJ4464" s="836"/>
      <c r="GTK4464" s="836"/>
      <c r="GTL4464" s="836"/>
      <c r="GTM4464" s="836"/>
      <c r="GTN4464" s="836"/>
      <c r="GTO4464" s="836"/>
      <c r="GTP4464" s="836"/>
      <c r="GTQ4464" s="836"/>
      <c r="GTR4464" s="836"/>
      <c r="GTS4464" s="836"/>
      <c r="GTT4464" s="836"/>
      <c r="GTU4464" s="836"/>
      <c r="GTV4464" s="836"/>
      <c r="GTW4464" s="836"/>
      <c r="GTX4464" s="836"/>
      <c r="GTY4464" s="836"/>
      <c r="GTZ4464" s="836"/>
      <c r="GUA4464" s="836"/>
      <c r="GUB4464" s="836"/>
      <c r="GUC4464" s="836"/>
      <c r="GUD4464" s="836"/>
      <c r="GUE4464" s="836"/>
      <c r="GUF4464" s="836"/>
      <c r="GUG4464" s="836"/>
      <c r="GUH4464" s="836"/>
      <c r="GUI4464" s="836"/>
      <c r="GUJ4464" s="836"/>
      <c r="GUK4464" s="836"/>
      <c r="GUL4464" s="836"/>
      <c r="GUM4464" s="836"/>
      <c r="GUN4464" s="836"/>
      <c r="GUO4464" s="836"/>
      <c r="GUP4464" s="836"/>
      <c r="GUQ4464" s="836"/>
      <c r="GUR4464" s="836"/>
      <c r="GUS4464" s="836"/>
      <c r="GUT4464" s="836"/>
      <c r="GUU4464" s="836"/>
      <c r="GUV4464" s="836"/>
      <c r="GUW4464" s="836"/>
      <c r="GUX4464" s="836"/>
      <c r="GUY4464" s="836"/>
      <c r="GUZ4464" s="836"/>
      <c r="GVA4464" s="836"/>
      <c r="GVB4464" s="836"/>
      <c r="GVC4464" s="836"/>
      <c r="GVD4464" s="836"/>
      <c r="GVE4464" s="836"/>
      <c r="GVF4464" s="836"/>
      <c r="GVG4464" s="836"/>
      <c r="GVH4464" s="836"/>
      <c r="GVI4464" s="836"/>
      <c r="GVJ4464" s="836"/>
      <c r="GVK4464" s="836"/>
      <c r="GVL4464" s="836"/>
      <c r="GVM4464" s="836"/>
      <c r="GVN4464" s="836"/>
      <c r="GVO4464" s="836"/>
      <c r="GVP4464" s="836"/>
      <c r="GVQ4464" s="836"/>
      <c r="GVR4464" s="836"/>
      <c r="GVS4464" s="836"/>
      <c r="GVT4464" s="836"/>
      <c r="GVU4464" s="836"/>
      <c r="GVV4464" s="836"/>
      <c r="GVW4464" s="836"/>
      <c r="GVX4464" s="836"/>
      <c r="GVY4464" s="836"/>
      <c r="GVZ4464" s="836"/>
      <c r="GWA4464" s="836"/>
      <c r="GWB4464" s="836"/>
      <c r="GWC4464" s="836"/>
      <c r="GWD4464" s="836"/>
      <c r="GWE4464" s="836"/>
      <c r="GWF4464" s="836"/>
      <c r="GWG4464" s="836"/>
      <c r="GWH4464" s="836"/>
      <c r="GWI4464" s="836"/>
      <c r="GWJ4464" s="836"/>
      <c r="GWK4464" s="836"/>
      <c r="GWL4464" s="836"/>
      <c r="GWM4464" s="836"/>
      <c r="GWN4464" s="836"/>
      <c r="GWO4464" s="836"/>
      <c r="GWP4464" s="836"/>
      <c r="GWQ4464" s="836"/>
      <c r="GWR4464" s="836"/>
      <c r="GWS4464" s="836"/>
      <c r="GWT4464" s="836"/>
      <c r="GWU4464" s="836"/>
      <c r="GWV4464" s="836"/>
      <c r="GWW4464" s="836"/>
      <c r="GWX4464" s="836"/>
      <c r="GWY4464" s="836"/>
      <c r="GWZ4464" s="836"/>
      <c r="GXA4464" s="836"/>
      <c r="GXB4464" s="836"/>
      <c r="GXC4464" s="836"/>
      <c r="GXD4464" s="836"/>
      <c r="GXE4464" s="836"/>
      <c r="GXF4464" s="836"/>
      <c r="GXG4464" s="836"/>
      <c r="GXH4464" s="836"/>
      <c r="GXI4464" s="836"/>
      <c r="GXJ4464" s="836"/>
      <c r="GXK4464" s="836"/>
      <c r="GXL4464" s="836"/>
      <c r="GXM4464" s="836"/>
      <c r="GXN4464" s="836"/>
      <c r="GXO4464" s="836"/>
      <c r="GXP4464" s="836"/>
      <c r="GXQ4464" s="836"/>
      <c r="GXR4464" s="836"/>
      <c r="GXS4464" s="836"/>
      <c r="GXT4464" s="836"/>
      <c r="GXU4464" s="836"/>
      <c r="GXV4464" s="836"/>
      <c r="GXW4464" s="836"/>
      <c r="GXX4464" s="836"/>
      <c r="GXY4464" s="836"/>
      <c r="GXZ4464" s="836"/>
      <c r="GYA4464" s="836"/>
      <c r="GYB4464" s="836"/>
      <c r="GYC4464" s="836"/>
      <c r="GYD4464" s="836"/>
      <c r="GYE4464" s="836"/>
      <c r="GYF4464" s="836"/>
      <c r="GYG4464" s="836"/>
      <c r="GYH4464" s="836"/>
      <c r="GYI4464" s="836"/>
      <c r="GYJ4464" s="836"/>
      <c r="GYK4464" s="836"/>
      <c r="GYL4464" s="836"/>
      <c r="GYM4464" s="836"/>
      <c r="GYN4464" s="836"/>
      <c r="GYO4464" s="836"/>
      <c r="GYP4464" s="836"/>
      <c r="GYQ4464" s="836"/>
      <c r="GYR4464" s="836"/>
      <c r="GYS4464" s="836"/>
      <c r="GYT4464" s="836"/>
      <c r="GYU4464" s="836"/>
      <c r="GYV4464" s="836"/>
      <c r="GYW4464" s="836"/>
      <c r="GYX4464" s="836"/>
      <c r="GYY4464" s="836"/>
      <c r="GYZ4464" s="836"/>
      <c r="GZA4464" s="836"/>
      <c r="GZB4464" s="836"/>
      <c r="GZC4464" s="836"/>
      <c r="GZD4464" s="836"/>
      <c r="GZE4464" s="836"/>
      <c r="GZF4464" s="836"/>
      <c r="GZG4464" s="836"/>
      <c r="GZH4464" s="836"/>
      <c r="GZI4464" s="836"/>
      <c r="GZJ4464" s="836"/>
      <c r="GZK4464" s="836"/>
      <c r="GZL4464" s="836"/>
      <c r="GZM4464" s="836"/>
      <c r="GZN4464" s="836"/>
      <c r="GZO4464" s="836"/>
      <c r="GZP4464" s="836"/>
      <c r="GZQ4464" s="836"/>
      <c r="GZR4464" s="836"/>
      <c r="GZS4464" s="836"/>
      <c r="GZT4464" s="836"/>
      <c r="GZU4464" s="836"/>
      <c r="GZV4464" s="836"/>
      <c r="GZW4464" s="836"/>
      <c r="GZX4464" s="836"/>
      <c r="GZY4464" s="836"/>
      <c r="GZZ4464" s="836"/>
      <c r="HAA4464" s="836"/>
      <c r="HAB4464" s="836"/>
      <c r="HAC4464" s="836"/>
      <c r="HAD4464" s="836"/>
      <c r="HAE4464" s="836"/>
      <c r="HAF4464" s="836"/>
      <c r="HAG4464" s="836"/>
      <c r="HAH4464" s="836"/>
      <c r="HAI4464" s="836"/>
      <c r="HAJ4464" s="836"/>
      <c r="HAK4464" s="836"/>
      <c r="HAL4464" s="836"/>
      <c r="HAM4464" s="836"/>
      <c r="HAN4464" s="836"/>
      <c r="HAO4464" s="836"/>
      <c r="HAP4464" s="836"/>
      <c r="HAQ4464" s="836"/>
      <c r="HAR4464" s="836"/>
      <c r="HAS4464" s="836"/>
      <c r="HAT4464" s="836"/>
      <c r="HAU4464" s="836"/>
      <c r="HAV4464" s="836"/>
      <c r="HAW4464" s="836"/>
      <c r="HAX4464" s="836"/>
      <c r="HAY4464" s="836"/>
      <c r="HAZ4464" s="836"/>
      <c r="HBA4464" s="836"/>
      <c r="HBB4464" s="836"/>
      <c r="HBC4464" s="836"/>
      <c r="HBD4464" s="836"/>
      <c r="HBE4464" s="836"/>
      <c r="HBF4464" s="836"/>
      <c r="HBG4464" s="836"/>
      <c r="HBH4464" s="836"/>
      <c r="HBI4464" s="836"/>
      <c r="HBJ4464" s="836"/>
      <c r="HBK4464" s="836"/>
      <c r="HBL4464" s="836"/>
      <c r="HBM4464" s="836"/>
      <c r="HBN4464" s="836"/>
      <c r="HBO4464" s="836"/>
      <c r="HBP4464" s="836"/>
      <c r="HBQ4464" s="836"/>
      <c r="HBR4464" s="836"/>
      <c r="HBS4464" s="836"/>
      <c r="HBT4464" s="836"/>
      <c r="HBU4464" s="836"/>
      <c r="HBV4464" s="836"/>
      <c r="HBW4464" s="836"/>
      <c r="HBX4464" s="836"/>
      <c r="HBY4464" s="836"/>
      <c r="HBZ4464" s="836"/>
      <c r="HCA4464" s="836"/>
      <c r="HCB4464" s="836"/>
      <c r="HCC4464" s="836"/>
      <c r="HCD4464" s="836"/>
      <c r="HCE4464" s="836"/>
      <c r="HCF4464" s="836"/>
      <c r="HCG4464" s="836"/>
      <c r="HCH4464" s="836"/>
      <c r="HCI4464" s="836"/>
      <c r="HCJ4464" s="836"/>
      <c r="HCK4464" s="836"/>
      <c r="HCL4464" s="836"/>
      <c r="HCM4464" s="836"/>
      <c r="HCN4464" s="836"/>
      <c r="HCO4464" s="836"/>
      <c r="HCP4464" s="836"/>
      <c r="HCQ4464" s="836"/>
      <c r="HCR4464" s="836"/>
      <c r="HCS4464" s="836"/>
      <c r="HCT4464" s="836"/>
      <c r="HCU4464" s="836"/>
      <c r="HCV4464" s="836"/>
      <c r="HCW4464" s="836"/>
      <c r="HCX4464" s="836"/>
      <c r="HCY4464" s="836"/>
      <c r="HCZ4464" s="836"/>
      <c r="HDA4464" s="836"/>
      <c r="HDB4464" s="836"/>
      <c r="HDC4464" s="836"/>
      <c r="HDD4464" s="836"/>
      <c r="HDE4464" s="836"/>
      <c r="HDF4464" s="836"/>
      <c r="HDG4464" s="836"/>
      <c r="HDH4464" s="836"/>
      <c r="HDI4464" s="836"/>
      <c r="HDJ4464" s="836"/>
      <c r="HDK4464" s="836"/>
      <c r="HDL4464" s="836"/>
      <c r="HDM4464" s="836"/>
      <c r="HDN4464" s="836"/>
      <c r="HDO4464" s="836"/>
      <c r="HDP4464" s="836"/>
      <c r="HDQ4464" s="836"/>
      <c r="HDR4464" s="836"/>
      <c r="HDS4464" s="836"/>
      <c r="HDT4464" s="836"/>
      <c r="HDU4464" s="836"/>
      <c r="HDV4464" s="836"/>
      <c r="HDW4464" s="836"/>
      <c r="HDX4464" s="836"/>
      <c r="HDY4464" s="836"/>
      <c r="HDZ4464" s="836"/>
      <c r="HEA4464" s="836"/>
      <c r="HEB4464" s="836"/>
      <c r="HEC4464" s="836"/>
      <c r="HED4464" s="836"/>
      <c r="HEE4464" s="836"/>
      <c r="HEF4464" s="836"/>
      <c r="HEG4464" s="836"/>
      <c r="HEH4464" s="836"/>
      <c r="HEI4464" s="836"/>
      <c r="HEJ4464" s="836"/>
      <c r="HEK4464" s="836"/>
      <c r="HEL4464" s="836"/>
      <c r="HEM4464" s="836"/>
      <c r="HEN4464" s="836"/>
      <c r="HEO4464" s="836"/>
      <c r="HEP4464" s="836"/>
      <c r="HEQ4464" s="836"/>
      <c r="HER4464" s="836"/>
      <c r="HES4464" s="836"/>
      <c r="HET4464" s="836"/>
      <c r="HEU4464" s="836"/>
      <c r="HEV4464" s="836"/>
      <c r="HEW4464" s="836"/>
      <c r="HEX4464" s="836"/>
      <c r="HEY4464" s="836"/>
      <c r="HEZ4464" s="836"/>
      <c r="HFA4464" s="836"/>
      <c r="HFB4464" s="836"/>
      <c r="HFC4464" s="836"/>
      <c r="HFD4464" s="836"/>
      <c r="HFE4464" s="836"/>
      <c r="HFF4464" s="836"/>
      <c r="HFG4464" s="836"/>
      <c r="HFH4464" s="836"/>
      <c r="HFI4464" s="836"/>
      <c r="HFJ4464" s="836"/>
      <c r="HFK4464" s="836"/>
      <c r="HFL4464" s="836"/>
      <c r="HFM4464" s="836"/>
      <c r="HFN4464" s="836"/>
      <c r="HFO4464" s="836"/>
      <c r="HFP4464" s="836"/>
      <c r="HFQ4464" s="836"/>
      <c r="HFR4464" s="836"/>
      <c r="HFS4464" s="836"/>
      <c r="HFT4464" s="836"/>
      <c r="HFU4464" s="836"/>
      <c r="HFV4464" s="836"/>
      <c r="HFW4464" s="836"/>
      <c r="HFX4464" s="836"/>
      <c r="HFY4464" s="836"/>
      <c r="HFZ4464" s="836"/>
      <c r="HGA4464" s="836"/>
      <c r="HGB4464" s="836"/>
      <c r="HGC4464" s="836"/>
      <c r="HGD4464" s="836"/>
      <c r="HGE4464" s="836"/>
      <c r="HGF4464" s="836"/>
      <c r="HGG4464" s="836"/>
      <c r="HGH4464" s="836"/>
      <c r="HGI4464" s="836"/>
      <c r="HGJ4464" s="836"/>
      <c r="HGK4464" s="836"/>
      <c r="HGL4464" s="836"/>
      <c r="HGM4464" s="836"/>
      <c r="HGN4464" s="836"/>
      <c r="HGO4464" s="836"/>
      <c r="HGP4464" s="836"/>
      <c r="HGQ4464" s="836"/>
      <c r="HGR4464" s="836"/>
      <c r="HGS4464" s="836"/>
      <c r="HGT4464" s="836"/>
      <c r="HGU4464" s="836"/>
      <c r="HGV4464" s="836"/>
      <c r="HGW4464" s="836"/>
      <c r="HGX4464" s="836"/>
      <c r="HGY4464" s="836"/>
      <c r="HGZ4464" s="836"/>
      <c r="HHA4464" s="836"/>
      <c r="HHB4464" s="836"/>
      <c r="HHC4464" s="836"/>
      <c r="HHD4464" s="836"/>
      <c r="HHE4464" s="836"/>
      <c r="HHF4464" s="836"/>
      <c r="HHG4464" s="836"/>
      <c r="HHH4464" s="836"/>
      <c r="HHI4464" s="836"/>
      <c r="HHJ4464" s="836"/>
      <c r="HHK4464" s="836"/>
      <c r="HHL4464" s="836"/>
      <c r="HHM4464" s="836"/>
      <c r="HHN4464" s="836"/>
      <c r="HHO4464" s="836"/>
      <c r="HHP4464" s="836"/>
      <c r="HHQ4464" s="836"/>
      <c r="HHR4464" s="836"/>
      <c r="HHS4464" s="836"/>
      <c r="HHT4464" s="836"/>
      <c r="HHU4464" s="836"/>
      <c r="HHV4464" s="836"/>
      <c r="HHW4464" s="836"/>
      <c r="HHX4464" s="836"/>
      <c r="HHY4464" s="836"/>
      <c r="HHZ4464" s="836"/>
      <c r="HIA4464" s="836"/>
      <c r="HIB4464" s="836"/>
      <c r="HIC4464" s="836"/>
      <c r="HID4464" s="836"/>
      <c r="HIE4464" s="836"/>
      <c r="HIF4464" s="836"/>
      <c r="HIG4464" s="836"/>
      <c r="HIH4464" s="836"/>
      <c r="HII4464" s="836"/>
      <c r="HIJ4464" s="836"/>
      <c r="HIK4464" s="836"/>
      <c r="HIL4464" s="836"/>
      <c r="HIM4464" s="836"/>
      <c r="HIN4464" s="836"/>
      <c r="HIO4464" s="836"/>
      <c r="HIP4464" s="836"/>
      <c r="HIQ4464" s="836"/>
      <c r="HIR4464" s="836"/>
      <c r="HIS4464" s="836"/>
      <c r="HIT4464" s="836"/>
      <c r="HIU4464" s="836"/>
      <c r="HIV4464" s="836"/>
      <c r="HIW4464" s="836"/>
      <c r="HIX4464" s="836"/>
      <c r="HIY4464" s="836"/>
      <c r="HIZ4464" s="836"/>
      <c r="HJA4464" s="836"/>
      <c r="HJB4464" s="836"/>
      <c r="HJC4464" s="836"/>
      <c r="HJD4464" s="836"/>
      <c r="HJE4464" s="836"/>
      <c r="HJF4464" s="836"/>
      <c r="HJG4464" s="836"/>
      <c r="HJH4464" s="836"/>
      <c r="HJI4464" s="836"/>
      <c r="HJJ4464" s="836"/>
      <c r="HJK4464" s="836"/>
      <c r="HJL4464" s="836"/>
      <c r="HJM4464" s="836"/>
      <c r="HJN4464" s="836"/>
      <c r="HJO4464" s="836"/>
      <c r="HJP4464" s="836"/>
      <c r="HJQ4464" s="836"/>
      <c r="HJR4464" s="836"/>
      <c r="HJS4464" s="836"/>
      <c r="HJT4464" s="836"/>
      <c r="HJU4464" s="836"/>
      <c r="HJV4464" s="836"/>
      <c r="HJW4464" s="836"/>
      <c r="HJX4464" s="836"/>
      <c r="HJY4464" s="836"/>
      <c r="HJZ4464" s="836"/>
      <c r="HKA4464" s="836"/>
      <c r="HKB4464" s="836"/>
      <c r="HKC4464" s="836"/>
      <c r="HKD4464" s="836"/>
      <c r="HKE4464" s="836"/>
      <c r="HKF4464" s="836"/>
      <c r="HKG4464" s="836"/>
      <c r="HKH4464" s="836"/>
      <c r="HKI4464" s="836"/>
      <c r="HKJ4464" s="836"/>
      <c r="HKK4464" s="836"/>
      <c r="HKL4464" s="836"/>
      <c r="HKM4464" s="836"/>
      <c r="HKN4464" s="836"/>
      <c r="HKO4464" s="836"/>
      <c r="HKP4464" s="836"/>
      <c r="HKQ4464" s="836"/>
      <c r="HKR4464" s="836"/>
      <c r="HKS4464" s="836"/>
      <c r="HKT4464" s="836"/>
      <c r="HKU4464" s="836"/>
      <c r="HKV4464" s="836"/>
      <c r="HKW4464" s="836"/>
      <c r="HKX4464" s="836"/>
      <c r="HKY4464" s="836"/>
      <c r="HKZ4464" s="836"/>
      <c r="HLA4464" s="836"/>
      <c r="HLB4464" s="836"/>
      <c r="HLC4464" s="836"/>
      <c r="HLD4464" s="836"/>
      <c r="HLE4464" s="836"/>
      <c r="HLF4464" s="836"/>
      <c r="HLG4464" s="836"/>
      <c r="HLH4464" s="836"/>
      <c r="HLI4464" s="836"/>
      <c r="HLJ4464" s="836"/>
      <c r="HLK4464" s="836"/>
      <c r="HLL4464" s="836"/>
      <c r="HLM4464" s="836"/>
      <c r="HLN4464" s="836"/>
      <c r="HLO4464" s="836"/>
      <c r="HLP4464" s="836"/>
      <c r="HLQ4464" s="836"/>
      <c r="HLR4464" s="836"/>
      <c r="HLS4464" s="836"/>
      <c r="HLT4464" s="836"/>
      <c r="HLU4464" s="836"/>
      <c r="HLV4464" s="836"/>
      <c r="HLW4464" s="836"/>
      <c r="HLX4464" s="836"/>
      <c r="HLY4464" s="836"/>
      <c r="HLZ4464" s="836"/>
      <c r="HMA4464" s="836"/>
      <c r="HMB4464" s="836"/>
      <c r="HMC4464" s="836"/>
      <c r="HMD4464" s="836"/>
      <c r="HME4464" s="836"/>
      <c r="HMF4464" s="836"/>
      <c r="HMG4464" s="836"/>
      <c r="HMH4464" s="836"/>
      <c r="HMI4464" s="836"/>
      <c r="HMJ4464" s="836"/>
      <c r="HMK4464" s="836"/>
      <c r="HML4464" s="836"/>
      <c r="HMM4464" s="836"/>
      <c r="HMN4464" s="836"/>
      <c r="HMO4464" s="836"/>
      <c r="HMP4464" s="836"/>
      <c r="HMQ4464" s="836"/>
      <c r="HMR4464" s="836"/>
      <c r="HMS4464" s="836"/>
      <c r="HMT4464" s="836"/>
      <c r="HMU4464" s="836"/>
      <c r="HMV4464" s="836"/>
      <c r="HMW4464" s="836"/>
      <c r="HMX4464" s="836"/>
      <c r="HMY4464" s="836"/>
      <c r="HMZ4464" s="836"/>
      <c r="HNA4464" s="836"/>
      <c r="HNB4464" s="836"/>
      <c r="HNC4464" s="836"/>
      <c r="HND4464" s="836"/>
      <c r="HNE4464" s="836"/>
      <c r="HNF4464" s="836"/>
      <c r="HNG4464" s="836"/>
      <c r="HNH4464" s="836"/>
      <c r="HNI4464" s="836"/>
      <c r="HNJ4464" s="836"/>
      <c r="HNK4464" s="836"/>
      <c r="HNL4464" s="836"/>
      <c r="HNM4464" s="836"/>
      <c r="HNN4464" s="836"/>
      <c r="HNO4464" s="836"/>
      <c r="HNP4464" s="836"/>
      <c r="HNQ4464" s="836"/>
      <c r="HNR4464" s="836"/>
      <c r="HNS4464" s="836"/>
      <c r="HNT4464" s="836"/>
      <c r="HNU4464" s="836"/>
      <c r="HNV4464" s="836"/>
      <c r="HNW4464" s="836"/>
      <c r="HNX4464" s="836"/>
      <c r="HNY4464" s="836"/>
      <c r="HNZ4464" s="836"/>
      <c r="HOA4464" s="836"/>
      <c r="HOB4464" s="836"/>
      <c r="HOC4464" s="836"/>
      <c r="HOD4464" s="836"/>
      <c r="HOE4464" s="836"/>
      <c r="HOF4464" s="836"/>
      <c r="HOG4464" s="836"/>
      <c r="HOH4464" s="836"/>
      <c r="HOI4464" s="836"/>
      <c r="HOJ4464" s="836"/>
      <c r="HOK4464" s="836"/>
      <c r="HOL4464" s="836"/>
      <c r="HOM4464" s="836"/>
      <c r="HON4464" s="836"/>
      <c r="HOO4464" s="836"/>
      <c r="HOP4464" s="836"/>
      <c r="HOQ4464" s="836"/>
      <c r="HOR4464" s="836"/>
      <c r="HOS4464" s="836"/>
      <c r="HOT4464" s="836"/>
      <c r="HOU4464" s="836"/>
      <c r="HOV4464" s="836"/>
      <c r="HOW4464" s="836"/>
      <c r="HOX4464" s="836"/>
      <c r="HOY4464" s="836"/>
      <c r="HOZ4464" s="836"/>
      <c r="HPA4464" s="836"/>
      <c r="HPB4464" s="836"/>
      <c r="HPC4464" s="836"/>
      <c r="HPD4464" s="836"/>
      <c r="HPE4464" s="836"/>
      <c r="HPF4464" s="836"/>
      <c r="HPG4464" s="836"/>
      <c r="HPH4464" s="836"/>
      <c r="HPI4464" s="836"/>
      <c r="HPJ4464" s="836"/>
      <c r="HPK4464" s="836"/>
      <c r="HPL4464" s="836"/>
      <c r="HPM4464" s="836"/>
      <c r="HPN4464" s="836"/>
      <c r="HPO4464" s="836"/>
      <c r="HPP4464" s="836"/>
      <c r="HPQ4464" s="836"/>
      <c r="HPR4464" s="836"/>
      <c r="HPS4464" s="836"/>
      <c r="HPT4464" s="836"/>
      <c r="HPU4464" s="836"/>
      <c r="HPV4464" s="836"/>
      <c r="HPW4464" s="836"/>
      <c r="HPX4464" s="836"/>
      <c r="HPY4464" s="836"/>
      <c r="HPZ4464" s="836"/>
      <c r="HQA4464" s="836"/>
      <c r="HQB4464" s="836"/>
      <c r="HQC4464" s="836"/>
      <c r="HQD4464" s="836"/>
      <c r="HQE4464" s="836"/>
      <c r="HQF4464" s="836"/>
      <c r="HQG4464" s="836"/>
      <c r="HQH4464" s="836"/>
      <c r="HQI4464" s="836"/>
      <c r="HQJ4464" s="836"/>
      <c r="HQK4464" s="836"/>
      <c r="HQL4464" s="836"/>
      <c r="HQM4464" s="836"/>
      <c r="HQN4464" s="836"/>
      <c r="HQO4464" s="836"/>
      <c r="HQP4464" s="836"/>
      <c r="HQQ4464" s="836"/>
      <c r="HQR4464" s="836"/>
      <c r="HQS4464" s="836"/>
      <c r="HQT4464" s="836"/>
      <c r="HQU4464" s="836"/>
      <c r="HQV4464" s="836"/>
      <c r="HQW4464" s="836"/>
      <c r="HQX4464" s="836"/>
      <c r="HQY4464" s="836"/>
      <c r="HQZ4464" s="836"/>
      <c r="HRA4464" s="836"/>
      <c r="HRB4464" s="836"/>
      <c r="HRC4464" s="836"/>
      <c r="HRD4464" s="836"/>
      <c r="HRE4464" s="836"/>
      <c r="HRF4464" s="836"/>
      <c r="HRG4464" s="836"/>
      <c r="HRH4464" s="836"/>
      <c r="HRI4464" s="836"/>
      <c r="HRJ4464" s="836"/>
      <c r="HRK4464" s="836"/>
      <c r="HRL4464" s="836"/>
      <c r="HRM4464" s="836"/>
      <c r="HRN4464" s="836"/>
      <c r="HRO4464" s="836"/>
      <c r="HRP4464" s="836"/>
      <c r="HRQ4464" s="836"/>
      <c r="HRR4464" s="836"/>
      <c r="HRS4464" s="836"/>
      <c r="HRT4464" s="836"/>
      <c r="HRU4464" s="836"/>
      <c r="HRV4464" s="836"/>
      <c r="HRW4464" s="836"/>
      <c r="HRX4464" s="836"/>
      <c r="HRY4464" s="836"/>
      <c r="HRZ4464" s="836"/>
      <c r="HSA4464" s="836"/>
      <c r="HSB4464" s="836"/>
      <c r="HSC4464" s="836"/>
      <c r="HSD4464" s="836"/>
      <c r="HSE4464" s="836"/>
      <c r="HSF4464" s="836"/>
      <c r="HSG4464" s="836"/>
      <c r="HSH4464" s="836"/>
      <c r="HSI4464" s="836"/>
      <c r="HSJ4464" s="836"/>
      <c r="HSK4464" s="836"/>
      <c r="HSL4464" s="836"/>
      <c r="HSM4464" s="836"/>
      <c r="HSN4464" s="836"/>
      <c r="HSO4464" s="836"/>
      <c r="HSP4464" s="836"/>
      <c r="HSQ4464" s="836"/>
      <c r="HSR4464" s="836"/>
      <c r="HSS4464" s="836"/>
      <c r="HST4464" s="836"/>
      <c r="HSU4464" s="836"/>
      <c r="HSV4464" s="836"/>
      <c r="HSW4464" s="836"/>
      <c r="HSX4464" s="836"/>
      <c r="HSY4464" s="836"/>
      <c r="HSZ4464" s="836"/>
      <c r="HTA4464" s="836"/>
      <c r="HTB4464" s="836"/>
      <c r="HTC4464" s="836"/>
      <c r="HTD4464" s="836"/>
      <c r="HTE4464" s="836"/>
      <c r="HTF4464" s="836"/>
      <c r="HTG4464" s="836"/>
      <c r="HTH4464" s="836"/>
      <c r="HTI4464" s="836"/>
      <c r="HTJ4464" s="836"/>
      <c r="HTK4464" s="836"/>
      <c r="HTL4464" s="836"/>
      <c r="HTM4464" s="836"/>
      <c r="HTN4464" s="836"/>
      <c r="HTO4464" s="836"/>
      <c r="HTP4464" s="836"/>
      <c r="HTQ4464" s="836"/>
      <c r="HTR4464" s="836"/>
      <c r="HTS4464" s="836"/>
      <c r="HTT4464" s="836"/>
      <c r="HTU4464" s="836"/>
      <c r="HTV4464" s="836"/>
      <c r="HTW4464" s="836"/>
      <c r="HTX4464" s="836"/>
      <c r="HTY4464" s="836"/>
      <c r="HTZ4464" s="836"/>
      <c r="HUA4464" s="836"/>
      <c r="HUB4464" s="836"/>
      <c r="HUC4464" s="836"/>
      <c r="HUD4464" s="836"/>
      <c r="HUE4464" s="836"/>
      <c r="HUF4464" s="836"/>
      <c r="HUG4464" s="836"/>
      <c r="HUH4464" s="836"/>
      <c r="HUI4464" s="836"/>
      <c r="HUJ4464" s="836"/>
      <c r="HUK4464" s="836"/>
      <c r="HUL4464" s="836"/>
      <c r="HUM4464" s="836"/>
      <c r="HUN4464" s="836"/>
      <c r="HUO4464" s="836"/>
      <c r="HUP4464" s="836"/>
      <c r="HUQ4464" s="836"/>
      <c r="HUR4464" s="836"/>
      <c r="HUS4464" s="836"/>
      <c r="HUT4464" s="836"/>
      <c r="HUU4464" s="836"/>
      <c r="HUV4464" s="836"/>
      <c r="HUW4464" s="836"/>
      <c r="HUX4464" s="836"/>
      <c r="HUY4464" s="836"/>
      <c r="HUZ4464" s="836"/>
      <c r="HVA4464" s="836"/>
      <c r="HVB4464" s="836"/>
      <c r="HVC4464" s="836"/>
      <c r="HVD4464" s="836"/>
      <c r="HVE4464" s="836"/>
      <c r="HVF4464" s="836"/>
      <c r="HVG4464" s="836"/>
      <c r="HVH4464" s="836"/>
      <c r="HVI4464" s="836"/>
      <c r="HVJ4464" s="836"/>
      <c r="HVK4464" s="836"/>
      <c r="HVL4464" s="836"/>
      <c r="HVM4464" s="836"/>
      <c r="HVN4464" s="836"/>
      <c r="HVO4464" s="836"/>
      <c r="HVP4464" s="836"/>
      <c r="HVQ4464" s="836"/>
      <c r="HVR4464" s="836"/>
      <c r="HVS4464" s="836"/>
      <c r="HVT4464" s="836"/>
      <c r="HVU4464" s="836"/>
      <c r="HVV4464" s="836"/>
      <c r="HVW4464" s="836"/>
      <c r="HVX4464" s="836"/>
      <c r="HVY4464" s="836"/>
      <c r="HVZ4464" s="836"/>
      <c r="HWA4464" s="836"/>
      <c r="HWB4464" s="836"/>
      <c r="HWC4464" s="836"/>
      <c r="HWD4464" s="836"/>
      <c r="HWE4464" s="836"/>
      <c r="HWF4464" s="836"/>
      <c r="HWG4464" s="836"/>
      <c r="HWH4464" s="836"/>
      <c r="HWI4464" s="836"/>
      <c r="HWJ4464" s="836"/>
      <c r="HWK4464" s="836"/>
      <c r="HWL4464" s="836"/>
      <c r="HWM4464" s="836"/>
      <c r="HWN4464" s="836"/>
      <c r="HWO4464" s="836"/>
      <c r="HWP4464" s="836"/>
      <c r="HWQ4464" s="836"/>
      <c r="HWR4464" s="836"/>
      <c r="HWS4464" s="836"/>
      <c r="HWT4464" s="836"/>
      <c r="HWU4464" s="836"/>
      <c r="HWV4464" s="836"/>
      <c r="HWW4464" s="836"/>
      <c r="HWX4464" s="836"/>
      <c r="HWY4464" s="836"/>
      <c r="HWZ4464" s="836"/>
      <c r="HXA4464" s="836"/>
      <c r="HXB4464" s="836"/>
      <c r="HXC4464" s="836"/>
      <c r="HXD4464" s="836"/>
      <c r="HXE4464" s="836"/>
      <c r="HXF4464" s="836"/>
      <c r="HXG4464" s="836"/>
      <c r="HXH4464" s="836"/>
      <c r="HXI4464" s="836"/>
      <c r="HXJ4464" s="836"/>
      <c r="HXK4464" s="836"/>
      <c r="HXL4464" s="836"/>
      <c r="HXM4464" s="836"/>
      <c r="HXN4464" s="836"/>
      <c r="HXO4464" s="836"/>
      <c r="HXP4464" s="836"/>
      <c r="HXQ4464" s="836"/>
      <c r="HXR4464" s="836"/>
      <c r="HXS4464" s="836"/>
      <c r="HXT4464" s="836"/>
      <c r="HXU4464" s="836"/>
      <c r="HXV4464" s="836"/>
      <c r="HXW4464" s="836"/>
      <c r="HXX4464" s="836"/>
      <c r="HXY4464" s="836"/>
      <c r="HXZ4464" s="836"/>
      <c r="HYA4464" s="836"/>
      <c r="HYB4464" s="836"/>
      <c r="HYC4464" s="836"/>
      <c r="HYD4464" s="836"/>
      <c r="HYE4464" s="836"/>
      <c r="HYF4464" s="836"/>
      <c r="HYG4464" s="836"/>
      <c r="HYH4464" s="836"/>
      <c r="HYI4464" s="836"/>
      <c r="HYJ4464" s="836"/>
      <c r="HYK4464" s="836"/>
      <c r="HYL4464" s="836"/>
      <c r="HYM4464" s="836"/>
      <c r="HYN4464" s="836"/>
      <c r="HYO4464" s="836"/>
      <c r="HYP4464" s="836"/>
      <c r="HYQ4464" s="836"/>
      <c r="HYR4464" s="836"/>
      <c r="HYS4464" s="836"/>
      <c r="HYT4464" s="836"/>
      <c r="HYU4464" s="836"/>
      <c r="HYV4464" s="836"/>
      <c r="HYW4464" s="836"/>
      <c r="HYX4464" s="836"/>
      <c r="HYY4464" s="836"/>
      <c r="HYZ4464" s="836"/>
      <c r="HZA4464" s="836"/>
      <c r="HZB4464" s="836"/>
      <c r="HZC4464" s="836"/>
      <c r="HZD4464" s="836"/>
      <c r="HZE4464" s="836"/>
      <c r="HZF4464" s="836"/>
      <c r="HZG4464" s="836"/>
      <c r="HZH4464" s="836"/>
      <c r="HZI4464" s="836"/>
      <c r="HZJ4464" s="836"/>
      <c r="HZK4464" s="836"/>
      <c r="HZL4464" s="836"/>
      <c r="HZM4464" s="836"/>
      <c r="HZN4464" s="836"/>
      <c r="HZO4464" s="836"/>
      <c r="HZP4464" s="836"/>
      <c r="HZQ4464" s="836"/>
      <c r="HZR4464" s="836"/>
      <c r="HZS4464" s="836"/>
      <c r="HZT4464" s="836"/>
      <c r="HZU4464" s="836"/>
      <c r="HZV4464" s="836"/>
      <c r="HZW4464" s="836"/>
      <c r="HZX4464" s="836"/>
      <c r="HZY4464" s="836"/>
      <c r="HZZ4464" s="836"/>
      <c r="IAA4464" s="836"/>
      <c r="IAB4464" s="836"/>
      <c r="IAC4464" s="836"/>
      <c r="IAD4464" s="836"/>
      <c r="IAE4464" s="836"/>
      <c r="IAF4464" s="836"/>
      <c r="IAG4464" s="836"/>
      <c r="IAH4464" s="836"/>
      <c r="IAI4464" s="836"/>
      <c r="IAJ4464" s="836"/>
      <c r="IAK4464" s="836"/>
      <c r="IAL4464" s="836"/>
      <c r="IAM4464" s="836"/>
      <c r="IAN4464" s="836"/>
      <c r="IAO4464" s="836"/>
      <c r="IAP4464" s="836"/>
      <c r="IAQ4464" s="836"/>
      <c r="IAR4464" s="836"/>
      <c r="IAS4464" s="836"/>
      <c r="IAT4464" s="836"/>
      <c r="IAU4464" s="836"/>
      <c r="IAV4464" s="836"/>
      <c r="IAW4464" s="836"/>
      <c r="IAX4464" s="836"/>
      <c r="IAY4464" s="836"/>
      <c r="IAZ4464" s="836"/>
      <c r="IBA4464" s="836"/>
      <c r="IBB4464" s="836"/>
      <c r="IBC4464" s="836"/>
      <c r="IBD4464" s="836"/>
      <c r="IBE4464" s="836"/>
      <c r="IBF4464" s="836"/>
      <c r="IBG4464" s="836"/>
      <c r="IBH4464" s="836"/>
      <c r="IBI4464" s="836"/>
      <c r="IBJ4464" s="836"/>
      <c r="IBK4464" s="836"/>
      <c r="IBL4464" s="836"/>
      <c r="IBM4464" s="836"/>
      <c r="IBN4464" s="836"/>
      <c r="IBO4464" s="836"/>
      <c r="IBP4464" s="836"/>
      <c r="IBQ4464" s="836"/>
      <c r="IBR4464" s="836"/>
      <c r="IBS4464" s="836"/>
      <c r="IBT4464" s="836"/>
      <c r="IBU4464" s="836"/>
      <c r="IBV4464" s="836"/>
      <c r="IBW4464" s="836"/>
      <c r="IBX4464" s="836"/>
      <c r="IBY4464" s="836"/>
      <c r="IBZ4464" s="836"/>
      <c r="ICA4464" s="836"/>
      <c r="ICB4464" s="836"/>
      <c r="ICC4464" s="836"/>
      <c r="ICD4464" s="836"/>
      <c r="ICE4464" s="836"/>
      <c r="ICF4464" s="836"/>
      <c r="ICG4464" s="836"/>
      <c r="ICH4464" s="836"/>
      <c r="ICI4464" s="836"/>
      <c r="ICJ4464" s="836"/>
      <c r="ICK4464" s="836"/>
      <c r="ICL4464" s="836"/>
      <c r="ICM4464" s="836"/>
      <c r="ICN4464" s="836"/>
      <c r="ICO4464" s="836"/>
      <c r="ICP4464" s="836"/>
      <c r="ICQ4464" s="836"/>
      <c r="ICR4464" s="836"/>
      <c r="ICS4464" s="836"/>
      <c r="ICT4464" s="836"/>
      <c r="ICU4464" s="836"/>
      <c r="ICV4464" s="836"/>
      <c r="ICW4464" s="836"/>
      <c r="ICX4464" s="836"/>
      <c r="ICY4464" s="836"/>
      <c r="ICZ4464" s="836"/>
      <c r="IDA4464" s="836"/>
      <c r="IDB4464" s="836"/>
      <c r="IDC4464" s="836"/>
      <c r="IDD4464" s="836"/>
      <c r="IDE4464" s="836"/>
      <c r="IDF4464" s="836"/>
      <c r="IDG4464" s="836"/>
      <c r="IDH4464" s="836"/>
      <c r="IDI4464" s="836"/>
      <c r="IDJ4464" s="836"/>
      <c r="IDK4464" s="836"/>
      <c r="IDL4464" s="836"/>
      <c r="IDM4464" s="836"/>
      <c r="IDN4464" s="836"/>
      <c r="IDO4464" s="836"/>
      <c r="IDP4464" s="836"/>
      <c r="IDQ4464" s="836"/>
      <c r="IDR4464" s="836"/>
      <c r="IDS4464" s="836"/>
      <c r="IDT4464" s="836"/>
      <c r="IDU4464" s="836"/>
      <c r="IDV4464" s="836"/>
      <c r="IDW4464" s="836"/>
      <c r="IDX4464" s="836"/>
      <c r="IDY4464" s="836"/>
      <c r="IDZ4464" s="836"/>
      <c r="IEA4464" s="836"/>
      <c r="IEB4464" s="836"/>
      <c r="IEC4464" s="836"/>
      <c r="IED4464" s="836"/>
      <c r="IEE4464" s="836"/>
      <c r="IEF4464" s="836"/>
      <c r="IEG4464" s="836"/>
      <c r="IEH4464" s="836"/>
      <c r="IEI4464" s="836"/>
      <c r="IEJ4464" s="836"/>
      <c r="IEK4464" s="836"/>
      <c r="IEL4464" s="836"/>
      <c r="IEM4464" s="836"/>
      <c r="IEN4464" s="836"/>
      <c r="IEO4464" s="836"/>
      <c r="IEP4464" s="836"/>
      <c r="IEQ4464" s="836"/>
      <c r="IER4464" s="836"/>
      <c r="IES4464" s="836"/>
      <c r="IET4464" s="836"/>
      <c r="IEU4464" s="836"/>
      <c r="IEV4464" s="836"/>
      <c r="IEW4464" s="836"/>
      <c r="IEX4464" s="836"/>
      <c r="IEY4464" s="836"/>
      <c r="IEZ4464" s="836"/>
      <c r="IFA4464" s="836"/>
      <c r="IFB4464" s="836"/>
      <c r="IFC4464" s="836"/>
      <c r="IFD4464" s="836"/>
      <c r="IFE4464" s="836"/>
      <c r="IFF4464" s="836"/>
      <c r="IFG4464" s="836"/>
      <c r="IFH4464" s="836"/>
      <c r="IFI4464" s="836"/>
      <c r="IFJ4464" s="836"/>
      <c r="IFK4464" s="836"/>
      <c r="IFL4464" s="836"/>
      <c r="IFM4464" s="836"/>
      <c r="IFN4464" s="836"/>
      <c r="IFO4464" s="836"/>
      <c r="IFP4464" s="836"/>
      <c r="IFQ4464" s="836"/>
      <c r="IFR4464" s="836"/>
      <c r="IFS4464" s="836"/>
      <c r="IFT4464" s="836"/>
      <c r="IFU4464" s="836"/>
      <c r="IFV4464" s="836"/>
      <c r="IFW4464" s="836"/>
      <c r="IFX4464" s="836"/>
      <c r="IFY4464" s="836"/>
      <c r="IFZ4464" s="836"/>
      <c r="IGA4464" s="836"/>
      <c r="IGB4464" s="836"/>
      <c r="IGC4464" s="836"/>
      <c r="IGD4464" s="836"/>
      <c r="IGE4464" s="836"/>
      <c r="IGF4464" s="836"/>
      <c r="IGG4464" s="836"/>
      <c r="IGH4464" s="836"/>
      <c r="IGI4464" s="836"/>
      <c r="IGJ4464" s="836"/>
      <c r="IGK4464" s="836"/>
      <c r="IGL4464" s="836"/>
      <c r="IGM4464" s="836"/>
      <c r="IGN4464" s="836"/>
      <c r="IGO4464" s="836"/>
      <c r="IGP4464" s="836"/>
      <c r="IGQ4464" s="836"/>
      <c r="IGR4464" s="836"/>
      <c r="IGS4464" s="836"/>
      <c r="IGT4464" s="836"/>
      <c r="IGU4464" s="836"/>
      <c r="IGV4464" s="836"/>
      <c r="IGW4464" s="836"/>
      <c r="IGX4464" s="836"/>
      <c r="IGY4464" s="836"/>
      <c r="IGZ4464" s="836"/>
      <c r="IHA4464" s="836"/>
      <c r="IHB4464" s="836"/>
      <c r="IHC4464" s="836"/>
      <c r="IHD4464" s="836"/>
      <c r="IHE4464" s="836"/>
      <c r="IHF4464" s="836"/>
      <c r="IHG4464" s="836"/>
      <c r="IHH4464" s="836"/>
      <c r="IHI4464" s="836"/>
      <c r="IHJ4464" s="836"/>
      <c r="IHK4464" s="836"/>
      <c r="IHL4464" s="836"/>
      <c r="IHM4464" s="836"/>
      <c r="IHN4464" s="836"/>
      <c r="IHO4464" s="836"/>
      <c r="IHP4464" s="836"/>
      <c r="IHQ4464" s="836"/>
      <c r="IHR4464" s="836"/>
      <c r="IHS4464" s="836"/>
      <c r="IHT4464" s="836"/>
      <c r="IHU4464" s="836"/>
      <c r="IHV4464" s="836"/>
      <c r="IHW4464" s="836"/>
      <c r="IHX4464" s="836"/>
      <c r="IHY4464" s="836"/>
      <c r="IHZ4464" s="836"/>
      <c r="IIA4464" s="836"/>
      <c r="IIB4464" s="836"/>
      <c r="IIC4464" s="836"/>
      <c r="IID4464" s="836"/>
      <c r="IIE4464" s="836"/>
      <c r="IIF4464" s="836"/>
      <c r="IIG4464" s="836"/>
      <c r="IIH4464" s="836"/>
      <c r="III4464" s="836"/>
      <c r="IIJ4464" s="836"/>
      <c r="IIK4464" s="836"/>
      <c r="IIL4464" s="836"/>
      <c r="IIM4464" s="836"/>
      <c r="IIN4464" s="836"/>
      <c r="IIO4464" s="836"/>
      <c r="IIP4464" s="836"/>
      <c r="IIQ4464" s="836"/>
      <c r="IIR4464" s="836"/>
      <c r="IIS4464" s="836"/>
      <c r="IIT4464" s="836"/>
      <c r="IIU4464" s="836"/>
      <c r="IIV4464" s="836"/>
      <c r="IIW4464" s="836"/>
      <c r="IIX4464" s="836"/>
      <c r="IIY4464" s="836"/>
      <c r="IIZ4464" s="836"/>
      <c r="IJA4464" s="836"/>
      <c r="IJB4464" s="836"/>
      <c r="IJC4464" s="836"/>
      <c r="IJD4464" s="836"/>
      <c r="IJE4464" s="836"/>
      <c r="IJF4464" s="836"/>
      <c r="IJG4464" s="836"/>
      <c r="IJH4464" s="836"/>
      <c r="IJI4464" s="836"/>
      <c r="IJJ4464" s="836"/>
      <c r="IJK4464" s="836"/>
      <c r="IJL4464" s="836"/>
      <c r="IJM4464" s="836"/>
      <c r="IJN4464" s="836"/>
      <c r="IJO4464" s="836"/>
      <c r="IJP4464" s="836"/>
      <c r="IJQ4464" s="836"/>
      <c r="IJR4464" s="836"/>
      <c r="IJS4464" s="836"/>
      <c r="IJT4464" s="836"/>
      <c r="IJU4464" s="836"/>
      <c r="IJV4464" s="836"/>
      <c r="IJW4464" s="836"/>
      <c r="IJX4464" s="836"/>
      <c r="IJY4464" s="836"/>
      <c r="IJZ4464" s="836"/>
      <c r="IKA4464" s="836"/>
      <c r="IKB4464" s="836"/>
      <c r="IKC4464" s="836"/>
      <c r="IKD4464" s="836"/>
      <c r="IKE4464" s="836"/>
      <c r="IKF4464" s="836"/>
      <c r="IKG4464" s="836"/>
      <c r="IKH4464" s="836"/>
      <c r="IKI4464" s="836"/>
      <c r="IKJ4464" s="836"/>
      <c r="IKK4464" s="836"/>
      <c r="IKL4464" s="836"/>
      <c r="IKM4464" s="836"/>
      <c r="IKN4464" s="836"/>
      <c r="IKO4464" s="836"/>
      <c r="IKP4464" s="836"/>
      <c r="IKQ4464" s="836"/>
      <c r="IKR4464" s="836"/>
      <c r="IKS4464" s="836"/>
      <c r="IKT4464" s="836"/>
      <c r="IKU4464" s="836"/>
      <c r="IKV4464" s="836"/>
      <c r="IKW4464" s="836"/>
      <c r="IKX4464" s="836"/>
      <c r="IKY4464" s="836"/>
      <c r="IKZ4464" s="836"/>
      <c r="ILA4464" s="836"/>
      <c r="ILB4464" s="836"/>
      <c r="ILC4464" s="836"/>
      <c r="ILD4464" s="836"/>
      <c r="ILE4464" s="836"/>
      <c r="ILF4464" s="836"/>
      <c r="ILG4464" s="836"/>
      <c r="ILH4464" s="836"/>
      <c r="ILI4464" s="836"/>
      <c r="ILJ4464" s="836"/>
      <c r="ILK4464" s="836"/>
      <c r="ILL4464" s="836"/>
      <c r="ILM4464" s="836"/>
      <c r="ILN4464" s="836"/>
      <c r="ILO4464" s="836"/>
      <c r="ILP4464" s="836"/>
      <c r="ILQ4464" s="836"/>
      <c r="ILR4464" s="836"/>
      <c r="ILS4464" s="836"/>
      <c r="ILT4464" s="836"/>
      <c r="ILU4464" s="836"/>
      <c r="ILV4464" s="836"/>
      <c r="ILW4464" s="836"/>
      <c r="ILX4464" s="836"/>
      <c r="ILY4464" s="836"/>
      <c r="ILZ4464" s="836"/>
      <c r="IMA4464" s="836"/>
      <c r="IMB4464" s="836"/>
      <c r="IMC4464" s="836"/>
      <c r="IMD4464" s="836"/>
      <c r="IME4464" s="836"/>
      <c r="IMF4464" s="836"/>
      <c r="IMG4464" s="836"/>
      <c r="IMH4464" s="836"/>
      <c r="IMI4464" s="836"/>
      <c r="IMJ4464" s="836"/>
      <c r="IMK4464" s="836"/>
      <c r="IML4464" s="836"/>
      <c r="IMM4464" s="836"/>
      <c r="IMN4464" s="836"/>
      <c r="IMO4464" s="836"/>
      <c r="IMP4464" s="836"/>
      <c r="IMQ4464" s="836"/>
      <c r="IMR4464" s="836"/>
      <c r="IMS4464" s="836"/>
      <c r="IMT4464" s="836"/>
      <c r="IMU4464" s="836"/>
      <c r="IMV4464" s="836"/>
      <c r="IMW4464" s="836"/>
      <c r="IMX4464" s="836"/>
      <c r="IMY4464" s="836"/>
      <c r="IMZ4464" s="836"/>
      <c r="INA4464" s="836"/>
      <c r="INB4464" s="836"/>
      <c r="INC4464" s="836"/>
      <c r="IND4464" s="836"/>
      <c r="INE4464" s="836"/>
      <c r="INF4464" s="836"/>
      <c r="ING4464" s="836"/>
      <c r="INH4464" s="836"/>
      <c r="INI4464" s="836"/>
      <c r="INJ4464" s="836"/>
      <c r="INK4464" s="836"/>
      <c r="INL4464" s="836"/>
      <c r="INM4464" s="836"/>
      <c r="INN4464" s="836"/>
      <c r="INO4464" s="836"/>
      <c r="INP4464" s="836"/>
      <c r="INQ4464" s="836"/>
      <c r="INR4464" s="836"/>
      <c r="INS4464" s="836"/>
      <c r="INT4464" s="836"/>
      <c r="INU4464" s="836"/>
      <c r="INV4464" s="836"/>
      <c r="INW4464" s="836"/>
      <c r="INX4464" s="836"/>
      <c r="INY4464" s="836"/>
      <c r="INZ4464" s="836"/>
      <c r="IOA4464" s="836"/>
      <c r="IOB4464" s="836"/>
      <c r="IOC4464" s="836"/>
      <c r="IOD4464" s="836"/>
      <c r="IOE4464" s="836"/>
      <c r="IOF4464" s="836"/>
      <c r="IOG4464" s="836"/>
      <c r="IOH4464" s="836"/>
      <c r="IOI4464" s="836"/>
      <c r="IOJ4464" s="836"/>
      <c r="IOK4464" s="836"/>
      <c r="IOL4464" s="836"/>
      <c r="IOM4464" s="836"/>
      <c r="ION4464" s="836"/>
      <c r="IOO4464" s="836"/>
      <c r="IOP4464" s="836"/>
      <c r="IOQ4464" s="836"/>
      <c r="IOR4464" s="836"/>
      <c r="IOS4464" s="836"/>
      <c r="IOT4464" s="836"/>
      <c r="IOU4464" s="836"/>
      <c r="IOV4464" s="836"/>
      <c r="IOW4464" s="836"/>
      <c r="IOX4464" s="836"/>
      <c r="IOY4464" s="836"/>
      <c r="IOZ4464" s="836"/>
      <c r="IPA4464" s="836"/>
      <c r="IPB4464" s="836"/>
      <c r="IPC4464" s="836"/>
      <c r="IPD4464" s="836"/>
      <c r="IPE4464" s="836"/>
      <c r="IPF4464" s="836"/>
      <c r="IPG4464" s="836"/>
      <c r="IPH4464" s="836"/>
      <c r="IPI4464" s="836"/>
      <c r="IPJ4464" s="836"/>
      <c r="IPK4464" s="836"/>
      <c r="IPL4464" s="836"/>
      <c r="IPM4464" s="836"/>
      <c r="IPN4464" s="836"/>
      <c r="IPO4464" s="836"/>
      <c r="IPP4464" s="836"/>
      <c r="IPQ4464" s="836"/>
      <c r="IPR4464" s="836"/>
      <c r="IPS4464" s="836"/>
      <c r="IPT4464" s="836"/>
      <c r="IPU4464" s="836"/>
      <c r="IPV4464" s="836"/>
      <c r="IPW4464" s="836"/>
      <c r="IPX4464" s="836"/>
      <c r="IPY4464" s="836"/>
      <c r="IPZ4464" s="836"/>
      <c r="IQA4464" s="836"/>
      <c r="IQB4464" s="836"/>
      <c r="IQC4464" s="836"/>
      <c r="IQD4464" s="836"/>
      <c r="IQE4464" s="836"/>
      <c r="IQF4464" s="836"/>
      <c r="IQG4464" s="836"/>
      <c r="IQH4464" s="836"/>
      <c r="IQI4464" s="836"/>
      <c r="IQJ4464" s="836"/>
      <c r="IQK4464" s="836"/>
      <c r="IQL4464" s="836"/>
      <c r="IQM4464" s="836"/>
      <c r="IQN4464" s="836"/>
      <c r="IQO4464" s="836"/>
      <c r="IQP4464" s="836"/>
      <c r="IQQ4464" s="836"/>
      <c r="IQR4464" s="836"/>
      <c r="IQS4464" s="836"/>
      <c r="IQT4464" s="836"/>
      <c r="IQU4464" s="836"/>
      <c r="IQV4464" s="836"/>
      <c r="IQW4464" s="836"/>
      <c r="IQX4464" s="836"/>
      <c r="IQY4464" s="836"/>
      <c r="IQZ4464" s="836"/>
      <c r="IRA4464" s="836"/>
      <c r="IRB4464" s="836"/>
      <c r="IRC4464" s="836"/>
      <c r="IRD4464" s="836"/>
      <c r="IRE4464" s="836"/>
      <c r="IRF4464" s="836"/>
      <c r="IRG4464" s="836"/>
      <c r="IRH4464" s="836"/>
      <c r="IRI4464" s="836"/>
      <c r="IRJ4464" s="836"/>
      <c r="IRK4464" s="836"/>
      <c r="IRL4464" s="836"/>
      <c r="IRM4464" s="836"/>
      <c r="IRN4464" s="836"/>
      <c r="IRO4464" s="836"/>
      <c r="IRP4464" s="836"/>
      <c r="IRQ4464" s="836"/>
      <c r="IRR4464" s="836"/>
      <c r="IRS4464" s="836"/>
      <c r="IRT4464" s="836"/>
      <c r="IRU4464" s="836"/>
      <c r="IRV4464" s="836"/>
      <c r="IRW4464" s="836"/>
      <c r="IRX4464" s="836"/>
      <c r="IRY4464" s="836"/>
      <c r="IRZ4464" s="836"/>
      <c r="ISA4464" s="836"/>
      <c r="ISB4464" s="836"/>
      <c r="ISC4464" s="836"/>
      <c r="ISD4464" s="836"/>
      <c r="ISE4464" s="836"/>
      <c r="ISF4464" s="836"/>
      <c r="ISG4464" s="836"/>
      <c r="ISH4464" s="836"/>
      <c r="ISI4464" s="836"/>
      <c r="ISJ4464" s="836"/>
      <c r="ISK4464" s="836"/>
      <c r="ISL4464" s="836"/>
      <c r="ISM4464" s="836"/>
      <c r="ISN4464" s="836"/>
      <c r="ISO4464" s="836"/>
      <c r="ISP4464" s="836"/>
      <c r="ISQ4464" s="836"/>
      <c r="ISR4464" s="836"/>
      <c r="ISS4464" s="836"/>
      <c r="IST4464" s="836"/>
      <c r="ISU4464" s="836"/>
      <c r="ISV4464" s="836"/>
      <c r="ISW4464" s="836"/>
      <c r="ISX4464" s="836"/>
      <c r="ISY4464" s="836"/>
      <c r="ISZ4464" s="836"/>
      <c r="ITA4464" s="836"/>
      <c r="ITB4464" s="836"/>
      <c r="ITC4464" s="836"/>
      <c r="ITD4464" s="836"/>
      <c r="ITE4464" s="836"/>
      <c r="ITF4464" s="836"/>
      <c r="ITG4464" s="836"/>
      <c r="ITH4464" s="836"/>
      <c r="ITI4464" s="836"/>
      <c r="ITJ4464" s="836"/>
      <c r="ITK4464" s="836"/>
      <c r="ITL4464" s="836"/>
      <c r="ITM4464" s="836"/>
      <c r="ITN4464" s="836"/>
      <c r="ITO4464" s="836"/>
      <c r="ITP4464" s="836"/>
      <c r="ITQ4464" s="836"/>
      <c r="ITR4464" s="836"/>
      <c r="ITS4464" s="836"/>
      <c r="ITT4464" s="836"/>
      <c r="ITU4464" s="836"/>
      <c r="ITV4464" s="836"/>
      <c r="ITW4464" s="836"/>
      <c r="ITX4464" s="836"/>
      <c r="ITY4464" s="836"/>
      <c r="ITZ4464" s="836"/>
      <c r="IUA4464" s="836"/>
      <c r="IUB4464" s="836"/>
      <c r="IUC4464" s="836"/>
      <c r="IUD4464" s="836"/>
      <c r="IUE4464" s="836"/>
      <c r="IUF4464" s="836"/>
      <c r="IUG4464" s="836"/>
      <c r="IUH4464" s="836"/>
      <c r="IUI4464" s="836"/>
      <c r="IUJ4464" s="836"/>
      <c r="IUK4464" s="836"/>
      <c r="IUL4464" s="836"/>
      <c r="IUM4464" s="836"/>
      <c r="IUN4464" s="836"/>
      <c r="IUO4464" s="836"/>
      <c r="IUP4464" s="836"/>
      <c r="IUQ4464" s="836"/>
      <c r="IUR4464" s="836"/>
      <c r="IUS4464" s="836"/>
      <c r="IUT4464" s="836"/>
      <c r="IUU4464" s="836"/>
      <c r="IUV4464" s="836"/>
      <c r="IUW4464" s="836"/>
      <c r="IUX4464" s="836"/>
      <c r="IUY4464" s="836"/>
      <c r="IUZ4464" s="836"/>
      <c r="IVA4464" s="836"/>
      <c r="IVB4464" s="836"/>
      <c r="IVC4464" s="836"/>
      <c r="IVD4464" s="836"/>
      <c r="IVE4464" s="836"/>
      <c r="IVF4464" s="836"/>
      <c r="IVG4464" s="836"/>
      <c r="IVH4464" s="836"/>
      <c r="IVI4464" s="836"/>
      <c r="IVJ4464" s="836"/>
      <c r="IVK4464" s="836"/>
      <c r="IVL4464" s="836"/>
      <c r="IVM4464" s="836"/>
      <c r="IVN4464" s="836"/>
      <c r="IVO4464" s="836"/>
      <c r="IVP4464" s="836"/>
      <c r="IVQ4464" s="836"/>
      <c r="IVR4464" s="836"/>
      <c r="IVS4464" s="836"/>
      <c r="IVT4464" s="836"/>
      <c r="IVU4464" s="836"/>
      <c r="IVV4464" s="836"/>
      <c r="IVW4464" s="836"/>
      <c r="IVX4464" s="836"/>
      <c r="IVY4464" s="836"/>
      <c r="IVZ4464" s="836"/>
      <c r="IWA4464" s="836"/>
      <c r="IWB4464" s="836"/>
      <c r="IWC4464" s="836"/>
      <c r="IWD4464" s="836"/>
      <c r="IWE4464" s="836"/>
      <c r="IWF4464" s="836"/>
      <c r="IWG4464" s="836"/>
      <c r="IWH4464" s="836"/>
      <c r="IWI4464" s="836"/>
      <c r="IWJ4464" s="836"/>
      <c r="IWK4464" s="836"/>
      <c r="IWL4464" s="836"/>
      <c r="IWM4464" s="836"/>
      <c r="IWN4464" s="836"/>
      <c r="IWO4464" s="836"/>
      <c r="IWP4464" s="836"/>
      <c r="IWQ4464" s="836"/>
      <c r="IWR4464" s="836"/>
      <c r="IWS4464" s="836"/>
      <c r="IWT4464" s="836"/>
      <c r="IWU4464" s="836"/>
      <c r="IWV4464" s="836"/>
      <c r="IWW4464" s="836"/>
      <c r="IWX4464" s="836"/>
      <c r="IWY4464" s="836"/>
      <c r="IWZ4464" s="836"/>
      <c r="IXA4464" s="836"/>
      <c r="IXB4464" s="836"/>
      <c r="IXC4464" s="836"/>
      <c r="IXD4464" s="836"/>
      <c r="IXE4464" s="836"/>
      <c r="IXF4464" s="836"/>
      <c r="IXG4464" s="836"/>
      <c r="IXH4464" s="836"/>
      <c r="IXI4464" s="836"/>
      <c r="IXJ4464" s="836"/>
      <c r="IXK4464" s="836"/>
      <c r="IXL4464" s="836"/>
      <c r="IXM4464" s="836"/>
      <c r="IXN4464" s="836"/>
      <c r="IXO4464" s="836"/>
      <c r="IXP4464" s="836"/>
      <c r="IXQ4464" s="836"/>
      <c r="IXR4464" s="836"/>
      <c r="IXS4464" s="836"/>
      <c r="IXT4464" s="836"/>
      <c r="IXU4464" s="836"/>
      <c r="IXV4464" s="836"/>
      <c r="IXW4464" s="836"/>
      <c r="IXX4464" s="836"/>
      <c r="IXY4464" s="836"/>
      <c r="IXZ4464" s="836"/>
      <c r="IYA4464" s="836"/>
      <c r="IYB4464" s="836"/>
      <c r="IYC4464" s="836"/>
      <c r="IYD4464" s="836"/>
      <c r="IYE4464" s="836"/>
      <c r="IYF4464" s="836"/>
      <c r="IYG4464" s="836"/>
      <c r="IYH4464" s="836"/>
      <c r="IYI4464" s="836"/>
      <c r="IYJ4464" s="836"/>
      <c r="IYK4464" s="836"/>
      <c r="IYL4464" s="836"/>
      <c r="IYM4464" s="836"/>
      <c r="IYN4464" s="836"/>
      <c r="IYO4464" s="836"/>
      <c r="IYP4464" s="836"/>
      <c r="IYQ4464" s="836"/>
      <c r="IYR4464" s="836"/>
      <c r="IYS4464" s="836"/>
      <c r="IYT4464" s="836"/>
      <c r="IYU4464" s="836"/>
      <c r="IYV4464" s="836"/>
      <c r="IYW4464" s="836"/>
      <c r="IYX4464" s="836"/>
      <c r="IYY4464" s="836"/>
      <c r="IYZ4464" s="836"/>
      <c r="IZA4464" s="836"/>
      <c r="IZB4464" s="836"/>
      <c r="IZC4464" s="836"/>
      <c r="IZD4464" s="836"/>
      <c r="IZE4464" s="836"/>
      <c r="IZF4464" s="836"/>
      <c r="IZG4464" s="836"/>
      <c r="IZH4464" s="836"/>
      <c r="IZI4464" s="836"/>
      <c r="IZJ4464" s="836"/>
      <c r="IZK4464" s="836"/>
      <c r="IZL4464" s="836"/>
      <c r="IZM4464" s="836"/>
      <c r="IZN4464" s="836"/>
      <c r="IZO4464" s="836"/>
      <c r="IZP4464" s="836"/>
      <c r="IZQ4464" s="836"/>
      <c r="IZR4464" s="836"/>
      <c r="IZS4464" s="836"/>
      <c r="IZT4464" s="836"/>
      <c r="IZU4464" s="836"/>
      <c r="IZV4464" s="836"/>
      <c r="IZW4464" s="836"/>
      <c r="IZX4464" s="836"/>
      <c r="IZY4464" s="836"/>
      <c r="IZZ4464" s="836"/>
      <c r="JAA4464" s="836"/>
      <c r="JAB4464" s="836"/>
      <c r="JAC4464" s="836"/>
      <c r="JAD4464" s="836"/>
      <c r="JAE4464" s="836"/>
      <c r="JAF4464" s="836"/>
      <c r="JAG4464" s="836"/>
      <c r="JAH4464" s="836"/>
      <c r="JAI4464" s="836"/>
      <c r="JAJ4464" s="836"/>
      <c r="JAK4464" s="836"/>
      <c r="JAL4464" s="836"/>
      <c r="JAM4464" s="836"/>
      <c r="JAN4464" s="836"/>
      <c r="JAO4464" s="836"/>
      <c r="JAP4464" s="836"/>
      <c r="JAQ4464" s="836"/>
      <c r="JAR4464" s="836"/>
      <c r="JAS4464" s="836"/>
      <c r="JAT4464" s="836"/>
      <c r="JAU4464" s="836"/>
      <c r="JAV4464" s="836"/>
      <c r="JAW4464" s="836"/>
      <c r="JAX4464" s="836"/>
      <c r="JAY4464" s="836"/>
      <c r="JAZ4464" s="836"/>
      <c r="JBA4464" s="836"/>
      <c r="JBB4464" s="836"/>
      <c r="JBC4464" s="836"/>
      <c r="JBD4464" s="836"/>
      <c r="JBE4464" s="836"/>
      <c r="JBF4464" s="836"/>
      <c r="JBG4464" s="836"/>
      <c r="JBH4464" s="836"/>
      <c r="JBI4464" s="836"/>
      <c r="JBJ4464" s="836"/>
      <c r="JBK4464" s="836"/>
      <c r="JBL4464" s="836"/>
      <c r="JBM4464" s="836"/>
      <c r="JBN4464" s="836"/>
      <c r="JBO4464" s="836"/>
      <c r="JBP4464" s="836"/>
      <c r="JBQ4464" s="836"/>
      <c r="JBR4464" s="836"/>
      <c r="JBS4464" s="836"/>
      <c r="JBT4464" s="836"/>
      <c r="JBU4464" s="836"/>
      <c r="JBV4464" s="836"/>
      <c r="JBW4464" s="836"/>
      <c r="JBX4464" s="836"/>
      <c r="JBY4464" s="836"/>
      <c r="JBZ4464" s="836"/>
      <c r="JCA4464" s="836"/>
      <c r="JCB4464" s="836"/>
      <c r="JCC4464" s="836"/>
      <c r="JCD4464" s="836"/>
      <c r="JCE4464" s="836"/>
      <c r="JCF4464" s="836"/>
      <c r="JCG4464" s="836"/>
      <c r="JCH4464" s="836"/>
      <c r="JCI4464" s="836"/>
      <c r="JCJ4464" s="836"/>
      <c r="JCK4464" s="836"/>
      <c r="JCL4464" s="836"/>
      <c r="JCM4464" s="836"/>
      <c r="JCN4464" s="836"/>
      <c r="JCO4464" s="836"/>
      <c r="JCP4464" s="836"/>
      <c r="JCQ4464" s="836"/>
      <c r="JCR4464" s="836"/>
      <c r="JCS4464" s="836"/>
      <c r="JCT4464" s="836"/>
      <c r="JCU4464" s="836"/>
      <c r="JCV4464" s="836"/>
      <c r="JCW4464" s="836"/>
      <c r="JCX4464" s="836"/>
      <c r="JCY4464" s="836"/>
      <c r="JCZ4464" s="836"/>
      <c r="JDA4464" s="836"/>
      <c r="JDB4464" s="836"/>
      <c r="JDC4464" s="836"/>
      <c r="JDD4464" s="836"/>
      <c r="JDE4464" s="836"/>
      <c r="JDF4464" s="836"/>
      <c r="JDG4464" s="836"/>
      <c r="JDH4464" s="836"/>
      <c r="JDI4464" s="836"/>
      <c r="JDJ4464" s="836"/>
      <c r="JDK4464" s="836"/>
      <c r="JDL4464" s="836"/>
      <c r="JDM4464" s="836"/>
      <c r="JDN4464" s="836"/>
      <c r="JDO4464" s="836"/>
      <c r="JDP4464" s="836"/>
      <c r="JDQ4464" s="836"/>
      <c r="JDR4464" s="836"/>
      <c r="JDS4464" s="836"/>
      <c r="JDT4464" s="836"/>
      <c r="JDU4464" s="836"/>
      <c r="JDV4464" s="836"/>
      <c r="JDW4464" s="836"/>
      <c r="JDX4464" s="836"/>
      <c r="JDY4464" s="836"/>
      <c r="JDZ4464" s="836"/>
      <c r="JEA4464" s="836"/>
      <c r="JEB4464" s="836"/>
      <c r="JEC4464" s="836"/>
      <c r="JED4464" s="836"/>
      <c r="JEE4464" s="836"/>
      <c r="JEF4464" s="836"/>
      <c r="JEG4464" s="836"/>
      <c r="JEH4464" s="836"/>
      <c r="JEI4464" s="836"/>
      <c r="JEJ4464" s="836"/>
      <c r="JEK4464" s="836"/>
      <c r="JEL4464" s="836"/>
      <c r="JEM4464" s="836"/>
      <c r="JEN4464" s="836"/>
      <c r="JEO4464" s="836"/>
      <c r="JEP4464" s="836"/>
      <c r="JEQ4464" s="836"/>
      <c r="JER4464" s="836"/>
      <c r="JES4464" s="836"/>
      <c r="JET4464" s="836"/>
      <c r="JEU4464" s="836"/>
      <c r="JEV4464" s="836"/>
      <c r="JEW4464" s="836"/>
      <c r="JEX4464" s="836"/>
      <c r="JEY4464" s="836"/>
      <c r="JEZ4464" s="836"/>
      <c r="JFA4464" s="836"/>
      <c r="JFB4464" s="836"/>
      <c r="JFC4464" s="836"/>
      <c r="JFD4464" s="836"/>
      <c r="JFE4464" s="836"/>
      <c r="JFF4464" s="836"/>
      <c r="JFG4464" s="836"/>
      <c r="JFH4464" s="836"/>
      <c r="JFI4464" s="836"/>
      <c r="JFJ4464" s="836"/>
      <c r="JFK4464" s="836"/>
      <c r="JFL4464" s="836"/>
      <c r="JFM4464" s="836"/>
      <c r="JFN4464" s="836"/>
      <c r="JFO4464" s="836"/>
      <c r="JFP4464" s="836"/>
      <c r="JFQ4464" s="836"/>
      <c r="JFR4464" s="836"/>
      <c r="JFS4464" s="836"/>
      <c r="JFT4464" s="836"/>
      <c r="JFU4464" s="836"/>
      <c r="JFV4464" s="836"/>
      <c r="JFW4464" s="836"/>
      <c r="JFX4464" s="836"/>
      <c r="JFY4464" s="836"/>
      <c r="JFZ4464" s="836"/>
      <c r="JGA4464" s="836"/>
      <c r="JGB4464" s="836"/>
      <c r="JGC4464" s="836"/>
      <c r="JGD4464" s="836"/>
      <c r="JGE4464" s="836"/>
      <c r="JGF4464" s="836"/>
      <c r="JGG4464" s="836"/>
      <c r="JGH4464" s="836"/>
      <c r="JGI4464" s="836"/>
      <c r="JGJ4464" s="836"/>
      <c r="JGK4464" s="836"/>
      <c r="JGL4464" s="836"/>
      <c r="JGM4464" s="836"/>
      <c r="JGN4464" s="836"/>
      <c r="JGO4464" s="836"/>
      <c r="JGP4464" s="836"/>
      <c r="JGQ4464" s="836"/>
      <c r="JGR4464" s="836"/>
      <c r="JGS4464" s="836"/>
      <c r="JGT4464" s="836"/>
      <c r="JGU4464" s="836"/>
      <c r="JGV4464" s="836"/>
      <c r="JGW4464" s="836"/>
      <c r="JGX4464" s="836"/>
      <c r="JGY4464" s="836"/>
      <c r="JGZ4464" s="836"/>
      <c r="JHA4464" s="836"/>
      <c r="JHB4464" s="836"/>
      <c r="JHC4464" s="836"/>
      <c r="JHD4464" s="836"/>
      <c r="JHE4464" s="836"/>
      <c r="JHF4464" s="836"/>
      <c r="JHG4464" s="836"/>
      <c r="JHH4464" s="836"/>
      <c r="JHI4464" s="836"/>
      <c r="JHJ4464" s="836"/>
      <c r="JHK4464" s="836"/>
      <c r="JHL4464" s="836"/>
      <c r="JHM4464" s="836"/>
      <c r="JHN4464" s="836"/>
      <c r="JHO4464" s="836"/>
      <c r="JHP4464" s="836"/>
      <c r="JHQ4464" s="836"/>
      <c r="JHR4464" s="836"/>
      <c r="JHS4464" s="836"/>
      <c r="JHT4464" s="836"/>
      <c r="JHU4464" s="836"/>
      <c r="JHV4464" s="836"/>
      <c r="JHW4464" s="836"/>
      <c r="JHX4464" s="836"/>
      <c r="JHY4464" s="836"/>
      <c r="JHZ4464" s="836"/>
      <c r="JIA4464" s="836"/>
      <c r="JIB4464" s="836"/>
      <c r="JIC4464" s="836"/>
      <c r="JID4464" s="836"/>
      <c r="JIE4464" s="836"/>
      <c r="JIF4464" s="836"/>
      <c r="JIG4464" s="836"/>
      <c r="JIH4464" s="836"/>
      <c r="JII4464" s="836"/>
      <c r="JIJ4464" s="836"/>
      <c r="JIK4464" s="836"/>
      <c r="JIL4464" s="836"/>
      <c r="JIM4464" s="836"/>
      <c r="JIN4464" s="836"/>
      <c r="JIO4464" s="836"/>
      <c r="JIP4464" s="836"/>
      <c r="JIQ4464" s="836"/>
      <c r="JIR4464" s="836"/>
      <c r="JIS4464" s="836"/>
      <c r="JIT4464" s="836"/>
      <c r="JIU4464" s="836"/>
      <c r="JIV4464" s="836"/>
      <c r="JIW4464" s="836"/>
      <c r="JIX4464" s="836"/>
      <c r="JIY4464" s="836"/>
      <c r="JIZ4464" s="836"/>
      <c r="JJA4464" s="836"/>
      <c r="JJB4464" s="836"/>
      <c r="JJC4464" s="836"/>
      <c r="JJD4464" s="836"/>
      <c r="JJE4464" s="836"/>
      <c r="JJF4464" s="836"/>
      <c r="JJG4464" s="836"/>
      <c r="JJH4464" s="836"/>
      <c r="JJI4464" s="836"/>
      <c r="JJJ4464" s="836"/>
      <c r="JJK4464" s="836"/>
      <c r="JJL4464" s="836"/>
      <c r="JJM4464" s="836"/>
      <c r="JJN4464" s="836"/>
      <c r="JJO4464" s="836"/>
      <c r="JJP4464" s="836"/>
      <c r="JJQ4464" s="836"/>
      <c r="JJR4464" s="836"/>
      <c r="JJS4464" s="836"/>
      <c r="JJT4464" s="836"/>
      <c r="JJU4464" s="836"/>
      <c r="JJV4464" s="836"/>
      <c r="JJW4464" s="836"/>
      <c r="JJX4464" s="836"/>
      <c r="JJY4464" s="836"/>
      <c r="JJZ4464" s="836"/>
      <c r="JKA4464" s="836"/>
      <c r="JKB4464" s="836"/>
      <c r="JKC4464" s="836"/>
      <c r="JKD4464" s="836"/>
      <c r="JKE4464" s="836"/>
      <c r="JKF4464" s="836"/>
      <c r="JKG4464" s="836"/>
      <c r="JKH4464" s="836"/>
      <c r="JKI4464" s="836"/>
      <c r="JKJ4464" s="836"/>
      <c r="JKK4464" s="836"/>
      <c r="JKL4464" s="836"/>
      <c r="JKM4464" s="836"/>
      <c r="JKN4464" s="836"/>
      <c r="JKO4464" s="836"/>
      <c r="JKP4464" s="836"/>
      <c r="JKQ4464" s="836"/>
      <c r="JKR4464" s="836"/>
      <c r="JKS4464" s="836"/>
      <c r="JKT4464" s="836"/>
      <c r="JKU4464" s="836"/>
      <c r="JKV4464" s="836"/>
      <c r="JKW4464" s="836"/>
      <c r="JKX4464" s="836"/>
      <c r="JKY4464" s="836"/>
      <c r="JKZ4464" s="836"/>
      <c r="JLA4464" s="836"/>
      <c r="JLB4464" s="836"/>
      <c r="JLC4464" s="836"/>
      <c r="JLD4464" s="836"/>
      <c r="JLE4464" s="836"/>
      <c r="JLF4464" s="836"/>
      <c r="JLG4464" s="836"/>
      <c r="JLH4464" s="836"/>
      <c r="JLI4464" s="836"/>
      <c r="JLJ4464" s="836"/>
      <c r="JLK4464" s="836"/>
      <c r="JLL4464" s="836"/>
      <c r="JLM4464" s="836"/>
      <c r="JLN4464" s="836"/>
      <c r="JLO4464" s="836"/>
      <c r="JLP4464" s="836"/>
      <c r="JLQ4464" s="836"/>
      <c r="JLR4464" s="836"/>
      <c r="JLS4464" s="836"/>
      <c r="JLT4464" s="836"/>
      <c r="JLU4464" s="836"/>
      <c r="JLV4464" s="836"/>
      <c r="JLW4464" s="836"/>
      <c r="JLX4464" s="836"/>
      <c r="JLY4464" s="836"/>
      <c r="JLZ4464" s="836"/>
      <c r="JMA4464" s="836"/>
      <c r="JMB4464" s="836"/>
      <c r="JMC4464" s="836"/>
      <c r="JMD4464" s="836"/>
      <c r="JME4464" s="836"/>
      <c r="JMF4464" s="836"/>
      <c r="JMG4464" s="836"/>
      <c r="JMH4464" s="836"/>
      <c r="JMI4464" s="836"/>
      <c r="JMJ4464" s="836"/>
      <c r="JMK4464" s="836"/>
      <c r="JML4464" s="836"/>
      <c r="JMM4464" s="836"/>
      <c r="JMN4464" s="836"/>
      <c r="JMO4464" s="836"/>
      <c r="JMP4464" s="836"/>
      <c r="JMQ4464" s="836"/>
      <c r="JMR4464" s="836"/>
      <c r="JMS4464" s="836"/>
      <c r="JMT4464" s="836"/>
      <c r="JMU4464" s="836"/>
      <c r="JMV4464" s="836"/>
      <c r="JMW4464" s="836"/>
      <c r="JMX4464" s="836"/>
      <c r="JMY4464" s="836"/>
      <c r="JMZ4464" s="836"/>
      <c r="JNA4464" s="836"/>
      <c r="JNB4464" s="836"/>
      <c r="JNC4464" s="836"/>
      <c r="JND4464" s="836"/>
      <c r="JNE4464" s="836"/>
      <c r="JNF4464" s="836"/>
      <c r="JNG4464" s="836"/>
      <c r="JNH4464" s="836"/>
      <c r="JNI4464" s="836"/>
      <c r="JNJ4464" s="836"/>
      <c r="JNK4464" s="836"/>
      <c r="JNL4464" s="836"/>
      <c r="JNM4464" s="836"/>
      <c r="JNN4464" s="836"/>
      <c r="JNO4464" s="836"/>
      <c r="JNP4464" s="836"/>
      <c r="JNQ4464" s="836"/>
      <c r="JNR4464" s="836"/>
      <c r="JNS4464" s="836"/>
      <c r="JNT4464" s="836"/>
      <c r="JNU4464" s="836"/>
      <c r="JNV4464" s="836"/>
      <c r="JNW4464" s="836"/>
      <c r="JNX4464" s="836"/>
      <c r="JNY4464" s="836"/>
      <c r="JNZ4464" s="836"/>
      <c r="JOA4464" s="836"/>
      <c r="JOB4464" s="836"/>
      <c r="JOC4464" s="836"/>
      <c r="JOD4464" s="836"/>
      <c r="JOE4464" s="836"/>
      <c r="JOF4464" s="836"/>
      <c r="JOG4464" s="836"/>
      <c r="JOH4464" s="836"/>
      <c r="JOI4464" s="836"/>
      <c r="JOJ4464" s="836"/>
      <c r="JOK4464" s="836"/>
      <c r="JOL4464" s="836"/>
      <c r="JOM4464" s="836"/>
      <c r="JON4464" s="836"/>
      <c r="JOO4464" s="836"/>
      <c r="JOP4464" s="836"/>
      <c r="JOQ4464" s="836"/>
      <c r="JOR4464" s="836"/>
      <c r="JOS4464" s="836"/>
      <c r="JOT4464" s="836"/>
      <c r="JOU4464" s="836"/>
      <c r="JOV4464" s="836"/>
      <c r="JOW4464" s="836"/>
      <c r="JOX4464" s="836"/>
      <c r="JOY4464" s="836"/>
      <c r="JOZ4464" s="836"/>
      <c r="JPA4464" s="836"/>
      <c r="JPB4464" s="836"/>
      <c r="JPC4464" s="836"/>
      <c r="JPD4464" s="836"/>
      <c r="JPE4464" s="836"/>
      <c r="JPF4464" s="836"/>
      <c r="JPG4464" s="836"/>
      <c r="JPH4464" s="836"/>
      <c r="JPI4464" s="836"/>
      <c r="JPJ4464" s="836"/>
      <c r="JPK4464" s="836"/>
      <c r="JPL4464" s="836"/>
      <c r="JPM4464" s="836"/>
      <c r="JPN4464" s="836"/>
      <c r="JPO4464" s="836"/>
      <c r="JPP4464" s="836"/>
      <c r="JPQ4464" s="836"/>
      <c r="JPR4464" s="836"/>
      <c r="JPS4464" s="836"/>
      <c r="JPT4464" s="836"/>
      <c r="JPU4464" s="836"/>
      <c r="JPV4464" s="836"/>
      <c r="JPW4464" s="836"/>
      <c r="JPX4464" s="836"/>
      <c r="JPY4464" s="836"/>
      <c r="JPZ4464" s="836"/>
      <c r="JQA4464" s="836"/>
      <c r="JQB4464" s="836"/>
      <c r="JQC4464" s="836"/>
      <c r="JQD4464" s="836"/>
      <c r="JQE4464" s="836"/>
      <c r="JQF4464" s="836"/>
      <c r="JQG4464" s="836"/>
      <c r="JQH4464" s="836"/>
      <c r="JQI4464" s="836"/>
      <c r="JQJ4464" s="836"/>
      <c r="JQK4464" s="836"/>
      <c r="JQL4464" s="836"/>
      <c r="JQM4464" s="836"/>
      <c r="JQN4464" s="836"/>
      <c r="JQO4464" s="836"/>
      <c r="JQP4464" s="836"/>
      <c r="JQQ4464" s="836"/>
      <c r="JQR4464" s="836"/>
      <c r="JQS4464" s="836"/>
      <c r="JQT4464" s="836"/>
      <c r="JQU4464" s="836"/>
      <c r="JQV4464" s="836"/>
      <c r="JQW4464" s="836"/>
      <c r="JQX4464" s="836"/>
      <c r="JQY4464" s="836"/>
      <c r="JQZ4464" s="836"/>
      <c r="JRA4464" s="836"/>
      <c r="JRB4464" s="836"/>
      <c r="JRC4464" s="836"/>
      <c r="JRD4464" s="836"/>
      <c r="JRE4464" s="836"/>
      <c r="JRF4464" s="836"/>
      <c r="JRG4464" s="836"/>
      <c r="JRH4464" s="836"/>
      <c r="JRI4464" s="836"/>
      <c r="JRJ4464" s="836"/>
      <c r="JRK4464" s="836"/>
      <c r="JRL4464" s="836"/>
      <c r="JRM4464" s="836"/>
      <c r="JRN4464" s="836"/>
      <c r="JRO4464" s="836"/>
      <c r="JRP4464" s="836"/>
      <c r="JRQ4464" s="836"/>
      <c r="JRR4464" s="836"/>
      <c r="JRS4464" s="836"/>
      <c r="JRT4464" s="836"/>
      <c r="JRU4464" s="836"/>
      <c r="JRV4464" s="836"/>
      <c r="JRW4464" s="836"/>
      <c r="JRX4464" s="836"/>
      <c r="JRY4464" s="836"/>
      <c r="JRZ4464" s="836"/>
      <c r="JSA4464" s="836"/>
      <c r="JSB4464" s="836"/>
      <c r="JSC4464" s="836"/>
      <c r="JSD4464" s="836"/>
      <c r="JSE4464" s="836"/>
      <c r="JSF4464" s="836"/>
      <c r="JSG4464" s="836"/>
      <c r="JSH4464" s="836"/>
      <c r="JSI4464" s="836"/>
      <c r="JSJ4464" s="836"/>
      <c r="JSK4464" s="836"/>
      <c r="JSL4464" s="836"/>
      <c r="JSM4464" s="836"/>
      <c r="JSN4464" s="836"/>
      <c r="JSO4464" s="836"/>
      <c r="JSP4464" s="836"/>
      <c r="JSQ4464" s="836"/>
      <c r="JSR4464" s="836"/>
      <c r="JSS4464" s="836"/>
      <c r="JST4464" s="836"/>
      <c r="JSU4464" s="836"/>
      <c r="JSV4464" s="836"/>
      <c r="JSW4464" s="836"/>
      <c r="JSX4464" s="836"/>
      <c r="JSY4464" s="836"/>
      <c r="JSZ4464" s="836"/>
      <c r="JTA4464" s="836"/>
      <c r="JTB4464" s="836"/>
      <c r="JTC4464" s="836"/>
      <c r="JTD4464" s="836"/>
      <c r="JTE4464" s="836"/>
      <c r="JTF4464" s="836"/>
      <c r="JTG4464" s="836"/>
      <c r="JTH4464" s="836"/>
      <c r="JTI4464" s="836"/>
      <c r="JTJ4464" s="836"/>
      <c r="JTK4464" s="836"/>
      <c r="JTL4464" s="836"/>
      <c r="JTM4464" s="836"/>
      <c r="JTN4464" s="836"/>
      <c r="JTO4464" s="836"/>
      <c r="JTP4464" s="836"/>
      <c r="JTQ4464" s="836"/>
      <c r="JTR4464" s="836"/>
      <c r="JTS4464" s="836"/>
      <c r="JTT4464" s="836"/>
      <c r="JTU4464" s="836"/>
      <c r="JTV4464" s="836"/>
      <c r="JTW4464" s="836"/>
      <c r="JTX4464" s="836"/>
      <c r="JTY4464" s="836"/>
      <c r="JTZ4464" s="836"/>
      <c r="JUA4464" s="836"/>
      <c r="JUB4464" s="836"/>
      <c r="JUC4464" s="836"/>
      <c r="JUD4464" s="836"/>
      <c r="JUE4464" s="836"/>
      <c r="JUF4464" s="836"/>
      <c r="JUG4464" s="836"/>
      <c r="JUH4464" s="836"/>
      <c r="JUI4464" s="836"/>
      <c r="JUJ4464" s="836"/>
      <c r="JUK4464" s="836"/>
      <c r="JUL4464" s="836"/>
      <c r="JUM4464" s="836"/>
      <c r="JUN4464" s="836"/>
      <c r="JUO4464" s="836"/>
      <c r="JUP4464" s="836"/>
      <c r="JUQ4464" s="836"/>
      <c r="JUR4464" s="836"/>
      <c r="JUS4464" s="836"/>
      <c r="JUT4464" s="836"/>
      <c r="JUU4464" s="836"/>
      <c r="JUV4464" s="836"/>
      <c r="JUW4464" s="836"/>
      <c r="JUX4464" s="836"/>
      <c r="JUY4464" s="836"/>
      <c r="JUZ4464" s="836"/>
      <c r="JVA4464" s="836"/>
      <c r="JVB4464" s="836"/>
      <c r="JVC4464" s="836"/>
      <c r="JVD4464" s="836"/>
      <c r="JVE4464" s="836"/>
      <c r="JVF4464" s="836"/>
      <c r="JVG4464" s="836"/>
      <c r="JVH4464" s="836"/>
      <c r="JVI4464" s="836"/>
      <c r="JVJ4464" s="836"/>
      <c r="JVK4464" s="836"/>
      <c r="JVL4464" s="836"/>
      <c r="JVM4464" s="836"/>
      <c r="JVN4464" s="836"/>
      <c r="JVO4464" s="836"/>
      <c r="JVP4464" s="836"/>
      <c r="JVQ4464" s="836"/>
      <c r="JVR4464" s="836"/>
      <c r="JVS4464" s="836"/>
      <c r="JVT4464" s="836"/>
      <c r="JVU4464" s="836"/>
      <c r="JVV4464" s="836"/>
      <c r="JVW4464" s="836"/>
      <c r="JVX4464" s="836"/>
      <c r="JVY4464" s="836"/>
      <c r="JVZ4464" s="836"/>
      <c r="JWA4464" s="836"/>
      <c r="JWB4464" s="836"/>
      <c r="JWC4464" s="836"/>
      <c r="JWD4464" s="836"/>
      <c r="JWE4464" s="836"/>
      <c r="JWF4464" s="836"/>
      <c r="JWG4464" s="836"/>
      <c r="JWH4464" s="836"/>
      <c r="JWI4464" s="836"/>
      <c r="JWJ4464" s="836"/>
      <c r="JWK4464" s="836"/>
      <c r="JWL4464" s="836"/>
      <c r="JWM4464" s="836"/>
      <c r="JWN4464" s="836"/>
      <c r="JWO4464" s="836"/>
      <c r="JWP4464" s="836"/>
      <c r="JWQ4464" s="836"/>
      <c r="JWR4464" s="836"/>
      <c r="JWS4464" s="836"/>
      <c r="JWT4464" s="836"/>
      <c r="JWU4464" s="836"/>
      <c r="JWV4464" s="836"/>
      <c r="JWW4464" s="836"/>
      <c r="JWX4464" s="836"/>
      <c r="JWY4464" s="836"/>
      <c r="JWZ4464" s="836"/>
      <c r="JXA4464" s="836"/>
      <c r="JXB4464" s="836"/>
      <c r="JXC4464" s="836"/>
      <c r="JXD4464" s="836"/>
      <c r="JXE4464" s="836"/>
      <c r="JXF4464" s="836"/>
      <c r="JXG4464" s="836"/>
      <c r="JXH4464" s="836"/>
      <c r="JXI4464" s="836"/>
      <c r="JXJ4464" s="836"/>
      <c r="JXK4464" s="836"/>
      <c r="JXL4464" s="836"/>
      <c r="JXM4464" s="836"/>
      <c r="JXN4464" s="836"/>
      <c r="JXO4464" s="836"/>
      <c r="JXP4464" s="836"/>
      <c r="JXQ4464" s="836"/>
      <c r="JXR4464" s="836"/>
      <c r="JXS4464" s="836"/>
      <c r="JXT4464" s="836"/>
      <c r="JXU4464" s="836"/>
      <c r="JXV4464" s="836"/>
      <c r="JXW4464" s="836"/>
      <c r="JXX4464" s="836"/>
      <c r="JXY4464" s="836"/>
      <c r="JXZ4464" s="836"/>
      <c r="JYA4464" s="836"/>
      <c r="JYB4464" s="836"/>
      <c r="JYC4464" s="836"/>
      <c r="JYD4464" s="836"/>
      <c r="JYE4464" s="836"/>
      <c r="JYF4464" s="836"/>
      <c r="JYG4464" s="836"/>
      <c r="JYH4464" s="836"/>
      <c r="JYI4464" s="836"/>
      <c r="JYJ4464" s="836"/>
      <c r="JYK4464" s="836"/>
      <c r="JYL4464" s="836"/>
      <c r="JYM4464" s="836"/>
      <c r="JYN4464" s="836"/>
      <c r="JYO4464" s="836"/>
      <c r="JYP4464" s="836"/>
      <c r="JYQ4464" s="836"/>
      <c r="JYR4464" s="836"/>
      <c r="JYS4464" s="836"/>
      <c r="JYT4464" s="836"/>
      <c r="JYU4464" s="836"/>
      <c r="JYV4464" s="836"/>
      <c r="JYW4464" s="836"/>
      <c r="JYX4464" s="836"/>
      <c r="JYY4464" s="836"/>
      <c r="JYZ4464" s="836"/>
      <c r="JZA4464" s="836"/>
      <c r="JZB4464" s="836"/>
      <c r="JZC4464" s="836"/>
      <c r="JZD4464" s="836"/>
      <c r="JZE4464" s="836"/>
      <c r="JZF4464" s="836"/>
      <c r="JZG4464" s="836"/>
      <c r="JZH4464" s="836"/>
      <c r="JZI4464" s="836"/>
      <c r="JZJ4464" s="836"/>
      <c r="JZK4464" s="836"/>
      <c r="JZL4464" s="836"/>
      <c r="JZM4464" s="836"/>
      <c r="JZN4464" s="836"/>
      <c r="JZO4464" s="836"/>
      <c r="JZP4464" s="836"/>
      <c r="JZQ4464" s="836"/>
      <c r="JZR4464" s="836"/>
      <c r="JZS4464" s="836"/>
      <c r="JZT4464" s="836"/>
      <c r="JZU4464" s="836"/>
      <c r="JZV4464" s="836"/>
      <c r="JZW4464" s="836"/>
      <c r="JZX4464" s="836"/>
      <c r="JZY4464" s="836"/>
      <c r="JZZ4464" s="836"/>
      <c r="KAA4464" s="836"/>
      <c r="KAB4464" s="836"/>
      <c r="KAC4464" s="836"/>
      <c r="KAD4464" s="836"/>
      <c r="KAE4464" s="836"/>
      <c r="KAF4464" s="836"/>
      <c r="KAG4464" s="836"/>
      <c r="KAH4464" s="836"/>
      <c r="KAI4464" s="836"/>
      <c r="KAJ4464" s="836"/>
      <c r="KAK4464" s="836"/>
      <c r="KAL4464" s="836"/>
      <c r="KAM4464" s="836"/>
      <c r="KAN4464" s="836"/>
      <c r="KAO4464" s="836"/>
      <c r="KAP4464" s="836"/>
      <c r="KAQ4464" s="836"/>
      <c r="KAR4464" s="836"/>
      <c r="KAS4464" s="836"/>
      <c r="KAT4464" s="836"/>
      <c r="KAU4464" s="836"/>
      <c r="KAV4464" s="836"/>
      <c r="KAW4464" s="836"/>
      <c r="KAX4464" s="836"/>
      <c r="KAY4464" s="836"/>
      <c r="KAZ4464" s="836"/>
      <c r="KBA4464" s="836"/>
      <c r="KBB4464" s="836"/>
      <c r="KBC4464" s="836"/>
      <c r="KBD4464" s="836"/>
      <c r="KBE4464" s="836"/>
      <c r="KBF4464" s="836"/>
      <c r="KBG4464" s="836"/>
      <c r="KBH4464" s="836"/>
      <c r="KBI4464" s="836"/>
      <c r="KBJ4464" s="836"/>
      <c r="KBK4464" s="836"/>
      <c r="KBL4464" s="836"/>
      <c r="KBM4464" s="836"/>
      <c r="KBN4464" s="836"/>
      <c r="KBO4464" s="836"/>
      <c r="KBP4464" s="836"/>
      <c r="KBQ4464" s="836"/>
      <c r="KBR4464" s="836"/>
      <c r="KBS4464" s="836"/>
      <c r="KBT4464" s="836"/>
      <c r="KBU4464" s="836"/>
      <c r="KBV4464" s="836"/>
      <c r="KBW4464" s="836"/>
      <c r="KBX4464" s="836"/>
      <c r="KBY4464" s="836"/>
      <c r="KBZ4464" s="836"/>
      <c r="KCA4464" s="836"/>
      <c r="KCB4464" s="836"/>
      <c r="KCC4464" s="836"/>
      <c r="KCD4464" s="836"/>
      <c r="KCE4464" s="836"/>
      <c r="KCF4464" s="836"/>
      <c r="KCG4464" s="836"/>
      <c r="KCH4464" s="836"/>
      <c r="KCI4464" s="836"/>
      <c r="KCJ4464" s="836"/>
      <c r="KCK4464" s="836"/>
      <c r="KCL4464" s="836"/>
      <c r="KCM4464" s="836"/>
      <c r="KCN4464" s="836"/>
      <c r="KCO4464" s="836"/>
      <c r="KCP4464" s="836"/>
      <c r="KCQ4464" s="836"/>
      <c r="KCR4464" s="836"/>
      <c r="KCS4464" s="836"/>
      <c r="KCT4464" s="836"/>
      <c r="KCU4464" s="836"/>
      <c r="KCV4464" s="836"/>
      <c r="KCW4464" s="836"/>
      <c r="KCX4464" s="836"/>
      <c r="KCY4464" s="836"/>
      <c r="KCZ4464" s="836"/>
      <c r="KDA4464" s="836"/>
      <c r="KDB4464" s="836"/>
      <c r="KDC4464" s="836"/>
      <c r="KDD4464" s="836"/>
      <c r="KDE4464" s="836"/>
      <c r="KDF4464" s="836"/>
      <c r="KDG4464" s="836"/>
      <c r="KDH4464" s="836"/>
      <c r="KDI4464" s="836"/>
      <c r="KDJ4464" s="836"/>
      <c r="KDK4464" s="836"/>
      <c r="KDL4464" s="836"/>
      <c r="KDM4464" s="836"/>
      <c r="KDN4464" s="836"/>
      <c r="KDO4464" s="836"/>
      <c r="KDP4464" s="836"/>
      <c r="KDQ4464" s="836"/>
      <c r="KDR4464" s="836"/>
      <c r="KDS4464" s="836"/>
      <c r="KDT4464" s="836"/>
      <c r="KDU4464" s="836"/>
      <c r="KDV4464" s="836"/>
      <c r="KDW4464" s="836"/>
      <c r="KDX4464" s="836"/>
      <c r="KDY4464" s="836"/>
      <c r="KDZ4464" s="836"/>
      <c r="KEA4464" s="836"/>
      <c r="KEB4464" s="836"/>
      <c r="KEC4464" s="836"/>
      <c r="KED4464" s="836"/>
      <c r="KEE4464" s="836"/>
      <c r="KEF4464" s="836"/>
      <c r="KEG4464" s="836"/>
      <c r="KEH4464" s="836"/>
      <c r="KEI4464" s="836"/>
      <c r="KEJ4464" s="836"/>
      <c r="KEK4464" s="836"/>
      <c r="KEL4464" s="836"/>
      <c r="KEM4464" s="836"/>
      <c r="KEN4464" s="836"/>
      <c r="KEO4464" s="836"/>
      <c r="KEP4464" s="836"/>
      <c r="KEQ4464" s="836"/>
      <c r="KER4464" s="836"/>
      <c r="KES4464" s="836"/>
      <c r="KET4464" s="836"/>
      <c r="KEU4464" s="836"/>
      <c r="KEV4464" s="836"/>
      <c r="KEW4464" s="836"/>
      <c r="KEX4464" s="836"/>
      <c r="KEY4464" s="836"/>
      <c r="KEZ4464" s="836"/>
      <c r="KFA4464" s="836"/>
      <c r="KFB4464" s="836"/>
      <c r="KFC4464" s="836"/>
      <c r="KFD4464" s="836"/>
      <c r="KFE4464" s="836"/>
      <c r="KFF4464" s="836"/>
      <c r="KFG4464" s="836"/>
      <c r="KFH4464" s="836"/>
      <c r="KFI4464" s="836"/>
      <c r="KFJ4464" s="836"/>
      <c r="KFK4464" s="836"/>
      <c r="KFL4464" s="836"/>
      <c r="KFM4464" s="836"/>
      <c r="KFN4464" s="836"/>
      <c r="KFO4464" s="836"/>
      <c r="KFP4464" s="836"/>
      <c r="KFQ4464" s="836"/>
      <c r="KFR4464" s="836"/>
      <c r="KFS4464" s="836"/>
      <c r="KFT4464" s="836"/>
      <c r="KFU4464" s="836"/>
      <c r="KFV4464" s="836"/>
      <c r="KFW4464" s="836"/>
      <c r="KFX4464" s="836"/>
      <c r="KFY4464" s="836"/>
      <c r="KFZ4464" s="836"/>
      <c r="KGA4464" s="836"/>
      <c r="KGB4464" s="836"/>
      <c r="KGC4464" s="836"/>
      <c r="KGD4464" s="836"/>
      <c r="KGE4464" s="836"/>
      <c r="KGF4464" s="836"/>
      <c r="KGG4464" s="836"/>
      <c r="KGH4464" s="836"/>
      <c r="KGI4464" s="836"/>
      <c r="KGJ4464" s="836"/>
      <c r="KGK4464" s="836"/>
      <c r="KGL4464" s="836"/>
      <c r="KGM4464" s="836"/>
      <c r="KGN4464" s="836"/>
      <c r="KGO4464" s="836"/>
      <c r="KGP4464" s="836"/>
      <c r="KGQ4464" s="836"/>
      <c r="KGR4464" s="836"/>
      <c r="KGS4464" s="836"/>
      <c r="KGT4464" s="836"/>
      <c r="KGU4464" s="836"/>
      <c r="KGV4464" s="836"/>
      <c r="KGW4464" s="836"/>
      <c r="KGX4464" s="836"/>
      <c r="KGY4464" s="836"/>
      <c r="KGZ4464" s="836"/>
      <c r="KHA4464" s="836"/>
      <c r="KHB4464" s="836"/>
      <c r="KHC4464" s="836"/>
      <c r="KHD4464" s="836"/>
      <c r="KHE4464" s="836"/>
      <c r="KHF4464" s="836"/>
      <c r="KHG4464" s="836"/>
      <c r="KHH4464" s="836"/>
      <c r="KHI4464" s="836"/>
      <c r="KHJ4464" s="836"/>
      <c r="KHK4464" s="836"/>
      <c r="KHL4464" s="836"/>
      <c r="KHM4464" s="836"/>
      <c r="KHN4464" s="836"/>
      <c r="KHO4464" s="836"/>
      <c r="KHP4464" s="836"/>
      <c r="KHQ4464" s="836"/>
      <c r="KHR4464" s="836"/>
      <c r="KHS4464" s="836"/>
      <c r="KHT4464" s="836"/>
      <c r="KHU4464" s="836"/>
      <c r="KHV4464" s="836"/>
      <c r="KHW4464" s="836"/>
      <c r="KHX4464" s="836"/>
      <c r="KHY4464" s="836"/>
      <c r="KHZ4464" s="836"/>
      <c r="KIA4464" s="836"/>
      <c r="KIB4464" s="836"/>
      <c r="KIC4464" s="836"/>
      <c r="KID4464" s="836"/>
      <c r="KIE4464" s="836"/>
      <c r="KIF4464" s="836"/>
      <c r="KIG4464" s="836"/>
      <c r="KIH4464" s="836"/>
      <c r="KII4464" s="836"/>
      <c r="KIJ4464" s="836"/>
      <c r="KIK4464" s="836"/>
      <c r="KIL4464" s="836"/>
      <c r="KIM4464" s="836"/>
      <c r="KIN4464" s="836"/>
      <c r="KIO4464" s="836"/>
      <c r="KIP4464" s="836"/>
      <c r="KIQ4464" s="836"/>
      <c r="KIR4464" s="836"/>
      <c r="KIS4464" s="836"/>
      <c r="KIT4464" s="836"/>
      <c r="KIU4464" s="836"/>
      <c r="KIV4464" s="836"/>
      <c r="KIW4464" s="836"/>
      <c r="KIX4464" s="836"/>
      <c r="KIY4464" s="836"/>
      <c r="KIZ4464" s="836"/>
      <c r="KJA4464" s="836"/>
      <c r="KJB4464" s="836"/>
      <c r="KJC4464" s="836"/>
      <c r="KJD4464" s="836"/>
      <c r="KJE4464" s="836"/>
      <c r="KJF4464" s="836"/>
      <c r="KJG4464" s="836"/>
      <c r="KJH4464" s="836"/>
      <c r="KJI4464" s="836"/>
      <c r="KJJ4464" s="836"/>
      <c r="KJK4464" s="836"/>
      <c r="KJL4464" s="836"/>
      <c r="KJM4464" s="836"/>
      <c r="KJN4464" s="836"/>
      <c r="KJO4464" s="836"/>
      <c r="KJP4464" s="836"/>
      <c r="KJQ4464" s="836"/>
      <c r="KJR4464" s="836"/>
      <c r="KJS4464" s="836"/>
      <c r="KJT4464" s="836"/>
      <c r="KJU4464" s="836"/>
      <c r="KJV4464" s="836"/>
      <c r="KJW4464" s="836"/>
      <c r="KJX4464" s="836"/>
      <c r="KJY4464" s="836"/>
      <c r="KJZ4464" s="836"/>
      <c r="KKA4464" s="836"/>
      <c r="KKB4464" s="836"/>
      <c r="KKC4464" s="836"/>
      <c r="KKD4464" s="836"/>
      <c r="KKE4464" s="836"/>
      <c r="KKF4464" s="836"/>
      <c r="KKG4464" s="836"/>
      <c r="KKH4464" s="836"/>
      <c r="KKI4464" s="836"/>
      <c r="KKJ4464" s="836"/>
      <c r="KKK4464" s="836"/>
      <c r="KKL4464" s="836"/>
      <c r="KKM4464" s="836"/>
      <c r="KKN4464" s="836"/>
      <c r="KKO4464" s="836"/>
      <c r="KKP4464" s="836"/>
      <c r="KKQ4464" s="836"/>
      <c r="KKR4464" s="836"/>
      <c r="KKS4464" s="836"/>
      <c r="KKT4464" s="836"/>
      <c r="KKU4464" s="836"/>
      <c r="KKV4464" s="836"/>
      <c r="KKW4464" s="836"/>
      <c r="KKX4464" s="836"/>
      <c r="KKY4464" s="836"/>
      <c r="KKZ4464" s="836"/>
      <c r="KLA4464" s="836"/>
      <c r="KLB4464" s="836"/>
      <c r="KLC4464" s="836"/>
      <c r="KLD4464" s="836"/>
      <c r="KLE4464" s="836"/>
      <c r="KLF4464" s="836"/>
      <c r="KLG4464" s="836"/>
      <c r="KLH4464" s="836"/>
      <c r="KLI4464" s="836"/>
      <c r="KLJ4464" s="836"/>
      <c r="KLK4464" s="836"/>
      <c r="KLL4464" s="836"/>
      <c r="KLM4464" s="836"/>
      <c r="KLN4464" s="836"/>
      <c r="KLO4464" s="836"/>
      <c r="KLP4464" s="836"/>
      <c r="KLQ4464" s="836"/>
      <c r="KLR4464" s="836"/>
      <c r="KLS4464" s="836"/>
      <c r="KLT4464" s="836"/>
      <c r="KLU4464" s="836"/>
      <c r="KLV4464" s="836"/>
      <c r="KLW4464" s="836"/>
      <c r="KLX4464" s="836"/>
      <c r="KLY4464" s="836"/>
      <c r="KLZ4464" s="836"/>
      <c r="KMA4464" s="836"/>
      <c r="KMB4464" s="836"/>
      <c r="KMC4464" s="836"/>
      <c r="KMD4464" s="836"/>
      <c r="KME4464" s="836"/>
      <c r="KMF4464" s="836"/>
      <c r="KMG4464" s="836"/>
      <c r="KMH4464" s="836"/>
      <c r="KMI4464" s="836"/>
      <c r="KMJ4464" s="836"/>
      <c r="KMK4464" s="836"/>
      <c r="KML4464" s="836"/>
      <c r="KMM4464" s="836"/>
      <c r="KMN4464" s="836"/>
      <c r="KMO4464" s="836"/>
      <c r="KMP4464" s="836"/>
      <c r="KMQ4464" s="836"/>
      <c r="KMR4464" s="836"/>
      <c r="KMS4464" s="836"/>
      <c r="KMT4464" s="836"/>
      <c r="KMU4464" s="836"/>
      <c r="KMV4464" s="836"/>
      <c r="KMW4464" s="836"/>
      <c r="KMX4464" s="836"/>
      <c r="KMY4464" s="836"/>
      <c r="KMZ4464" s="836"/>
      <c r="KNA4464" s="836"/>
      <c r="KNB4464" s="836"/>
      <c r="KNC4464" s="836"/>
      <c r="KND4464" s="836"/>
      <c r="KNE4464" s="836"/>
      <c r="KNF4464" s="836"/>
      <c r="KNG4464" s="836"/>
      <c r="KNH4464" s="836"/>
      <c r="KNI4464" s="836"/>
      <c r="KNJ4464" s="836"/>
      <c r="KNK4464" s="836"/>
      <c r="KNL4464" s="836"/>
      <c r="KNM4464" s="836"/>
      <c r="KNN4464" s="836"/>
      <c r="KNO4464" s="836"/>
      <c r="KNP4464" s="836"/>
      <c r="KNQ4464" s="836"/>
      <c r="KNR4464" s="836"/>
      <c r="KNS4464" s="836"/>
      <c r="KNT4464" s="836"/>
      <c r="KNU4464" s="836"/>
      <c r="KNV4464" s="836"/>
      <c r="KNW4464" s="836"/>
      <c r="KNX4464" s="836"/>
      <c r="KNY4464" s="836"/>
      <c r="KNZ4464" s="836"/>
      <c r="KOA4464" s="836"/>
      <c r="KOB4464" s="836"/>
      <c r="KOC4464" s="836"/>
      <c r="KOD4464" s="836"/>
      <c r="KOE4464" s="836"/>
      <c r="KOF4464" s="836"/>
      <c r="KOG4464" s="836"/>
      <c r="KOH4464" s="836"/>
      <c r="KOI4464" s="836"/>
      <c r="KOJ4464" s="836"/>
      <c r="KOK4464" s="836"/>
      <c r="KOL4464" s="836"/>
      <c r="KOM4464" s="836"/>
      <c r="KON4464" s="836"/>
      <c r="KOO4464" s="836"/>
      <c r="KOP4464" s="836"/>
      <c r="KOQ4464" s="836"/>
      <c r="KOR4464" s="836"/>
      <c r="KOS4464" s="836"/>
      <c r="KOT4464" s="836"/>
      <c r="KOU4464" s="836"/>
      <c r="KOV4464" s="836"/>
      <c r="KOW4464" s="836"/>
      <c r="KOX4464" s="836"/>
      <c r="KOY4464" s="836"/>
      <c r="KOZ4464" s="836"/>
      <c r="KPA4464" s="836"/>
      <c r="KPB4464" s="836"/>
      <c r="KPC4464" s="836"/>
      <c r="KPD4464" s="836"/>
      <c r="KPE4464" s="836"/>
      <c r="KPF4464" s="836"/>
      <c r="KPG4464" s="836"/>
      <c r="KPH4464" s="836"/>
      <c r="KPI4464" s="836"/>
      <c r="KPJ4464" s="836"/>
      <c r="KPK4464" s="836"/>
      <c r="KPL4464" s="836"/>
      <c r="KPM4464" s="836"/>
      <c r="KPN4464" s="836"/>
      <c r="KPO4464" s="836"/>
      <c r="KPP4464" s="836"/>
      <c r="KPQ4464" s="836"/>
      <c r="KPR4464" s="836"/>
      <c r="KPS4464" s="836"/>
      <c r="KPT4464" s="836"/>
      <c r="KPU4464" s="836"/>
      <c r="KPV4464" s="836"/>
      <c r="KPW4464" s="836"/>
      <c r="KPX4464" s="836"/>
      <c r="KPY4464" s="836"/>
      <c r="KPZ4464" s="836"/>
      <c r="KQA4464" s="836"/>
      <c r="KQB4464" s="836"/>
      <c r="KQC4464" s="836"/>
      <c r="KQD4464" s="836"/>
      <c r="KQE4464" s="836"/>
      <c r="KQF4464" s="836"/>
      <c r="KQG4464" s="836"/>
      <c r="KQH4464" s="836"/>
      <c r="KQI4464" s="836"/>
      <c r="KQJ4464" s="836"/>
      <c r="KQK4464" s="836"/>
      <c r="KQL4464" s="836"/>
      <c r="KQM4464" s="836"/>
      <c r="KQN4464" s="836"/>
      <c r="KQO4464" s="836"/>
      <c r="KQP4464" s="836"/>
      <c r="KQQ4464" s="836"/>
      <c r="KQR4464" s="836"/>
      <c r="KQS4464" s="836"/>
      <c r="KQT4464" s="836"/>
      <c r="KQU4464" s="836"/>
      <c r="KQV4464" s="836"/>
      <c r="KQW4464" s="836"/>
      <c r="KQX4464" s="836"/>
      <c r="KQY4464" s="836"/>
      <c r="KQZ4464" s="836"/>
      <c r="KRA4464" s="836"/>
      <c r="KRB4464" s="836"/>
      <c r="KRC4464" s="836"/>
      <c r="KRD4464" s="836"/>
      <c r="KRE4464" s="836"/>
      <c r="KRF4464" s="836"/>
      <c r="KRG4464" s="836"/>
      <c r="KRH4464" s="836"/>
      <c r="KRI4464" s="836"/>
      <c r="KRJ4464" s="836"/>
      <c r="KRK4464" s="836"/>
      <c r="KRL4464" s="836"/>
      <c r="KRM4464" s="836"/>
      <c r="KRN4464" s="836"/>
      <c r="KRO4464" s="836"/>
      <c r="KRP4464" s="836"/>
      <c r="KRQ4464" s="836"/>
      <c r="KRR4464" s="836"/>
      <c r="KRS4464" s="836"/>
      <c r="KRT4464" s="836"/>
      <c r="KRU4464" s="836"/>
      <c r="KRV4464" s="836"/>
      <c r="KRW4464" s="836"/>
      <c r="KRX4464" s="836"/>
      <c r="KRY4464" s="836"/>
      <c r="KRZ4464" s="836"/>
      <c r="KSA4464" s="836"/>
      <c r="KSB4464" s="836"/>
      <c r="KSC4464" s="836"/>
      <c r="KSD4464" s="836"/>
      <c r="KSE4464" s="836"/>
      <c r="KSF4464" s="836"/>
      <c r="KSG4464" s="836"/>
      <c r="KSH4464" s="836"/>
      <c r="KSI4464" s="836"/>
      <c r="KSJ4464" s="836"/>
      <c r="KSK4464" s="836"/>
      <c r="KSL4464" s="836"/>
      <c r="KSM4464" s="836"/>
      <c r="KSN4464" s="836"/>
      <c r="KSO4464" s="836"/>
      <c r="KSP4464" s="836"/>
      <c r="KSQ4464" s="836"/>
      <c r="KSR4464" s="836"/>
      <c r="KSS4464" s="836"/>
      <c r="KST4464" s="836"/>
      <c r="KSU4464" s="836"/>
      <c r="KSV4464" s="836"/>
      <c r="KSW4464" s="836"/>
      <c r="KSX4464" s="836"/>
      <c r="KSY4464" s="836"/>
      <c r="KSZ4464" s="836"/>
      <c r="KTA4464" s="836"/>
      <c r="KTB4464" s="836"/>
      <c r="KTC4464" s="836"/>
      <c r="KTD4464" s="836"/>
      <c r="KTE4464" s="836"/>
      <c r="KTF4464" s="836"/>
      <c r="KTG4464" s="836"/>
      <c r="KTH4464" s="836"/>
      <c r="KTI4464" s="836"/>
      <c r="KTJ4464" s="836"/>
      <c r="KTK4464" s="836"/>
      <c r="KTL4464" s="836"/>
      <c r="KTM4464" s="836"/>
      <c r="KTN4464" s="836"/>
      <c r="KTO4464" s="836"/>
      <c r="KTP4464" s="836"/>
      <c r="KTQ4464" s="836"/>
      <c r="KTR4464" s="836"/>
      <c r="KTS4464" s="836"/>
      <c r="KTT4464" s="836"/>
      <c r="KTU4464" s="836"/>
      <c r="KTV4464" s="836"/>
      <c r="KTW4464" s="836"/>
      <c r="KTX4464" s="836"/>
      <c r="KTY4464" s="836"/>
      <c r="KTZ4464" s="836"/>
      <c r="KUA4464" s="836"/>
      <c r="KUB4464" s="836"/>
      <c r="KUC4464" s="836"/>
      <c r="KUD4464" s="836"/>
      <c r="KUE4464" s="836"/>
      <c r="KUF4464" s="836"/>
      <c r="KUG4464" s="836"/>
      <c r="KUH4464" s="836"/>
      <c r="KUI4464" s="836"/>
      <c r="KUJ4464" s="836"/>
      <c r="KUK4464" s="836"/>
      <c r="KUL4464" s="836"/>
      <c r="KUM4464" s="836"/>
      <c r="KUN4464" s="836"/>
      <c r="KUO4464" s="836"/>
      <c r="KUP4464" s="836"/>
      <c r="KUQ4464" s="836"/>
      <c r="KUR4464" s="836"/>
      <c r="KUS4464" s="836"/>
      <c r="KUT4464" s="836"/>
      <c r="KUU4464" s="836"/>
      <c r="KUV4464" s="836"/>
      <c r="KUW4464" s="836"/>
      <c r="KUX4464" s="836"/>
      <c r="KUY4464" s="836"/>
      <c r="KUZ4464" s="836"/>
      <c r="KVA4464" s="836"/>
      <c r="KVB4464" s="836"/>
      <c r="KVC4464" s="836"/>
      <c r="KVD4464" s="836"/>
      <c r="KVE4464" s="836"/>
      <c r="KVF4464" s="836"/>
      <c r="KVG4464" s="836"/>
      <c r="KVH4464" s="836"/>
      <c r="KVI4464" s="836"/>
      <c r="KVJ4464" s="836"/>
      <c r="KVK4464" s="836"/>
      <c r="KVL4464" s="836"/>
      <c r="KVM4464" s="836"/>
      <c r="KVN4464" s="836"/>
      <c r="KVO4464" s="836"/>
      <c r="KVP4464" s="836"/>
      <c r="KVQ4464" s="836"/>
      <c r="KVR4464" s="836"/>
      <c r="KVS4464" s="836"/>
      <c r="KVT4464" s="836"/>
      <c r="KVU4464" s="836"/>
      <c r="KVV4464" s="836"/>
      <c r="KVW4464" s="836"/>
      <c r="KVX4464" s="836"/>
      <c r="KVY4464" s="836"/>
      <c r="KVZ4464" s="836"/>
      <c r="KWA4464" s="836"/>
      <c r="KWB4464" s="836"/>
      <c r="KWC4464" s="836"/>
      <c r="KWD4464" s="836"/>
      <c r="KWE4464" s="836"/>
      <c r="KWF4464" s="836"/>
      <c r="KWG4464" s="836"/>
      <c r="KWH4464" s="836"/>
      <c r="KWI4464" s="836"/>
      <c r="KWJ4464" s="836"/>
      <c r="KWK4464" s="836"/>
      <c r="KWL4464" s="836"/>
      <c r="KWM4464" s="836"/>
      <c r="KWN4464" s="836"/>
      <c r="KWO4464" s="836"/>
      <c r="KWP4464" s="836"/>
      <c r="KWQ4464" s="836"/>
      <c r="KWR4464" s="836"/>
      <c r="KWS4464" s="836"/>
      <c r="KWT4464" s="836"/>
      <c r="KWU4464" s="836"/>
      <c r="KWV4464" s="836"/>
      <c r="KWW4464" s="836"/>
      <c r="KWX4464" s="836"/>
      <c r="KWY4464" s="836"/>
      <c r="KWZ4464" s="836"/>
      <c r="KXA4464" s="836"/>
      <c r="KXB4464" s="836"/>
      <c r="KXC4464" s="836"/>
      <c r="KXD4464" s="836"/>
      <c r="KXE4464" s="836"/>
      <c r="KXF4464" s="836"/>
      <c r="KXG4464" s="836"/>
      <c r="KXH4464" s="836"/>
      <c r="KXI4464" s="836"/>
      <c r="KXJ4464" s="836"/>
      <c r="KXK4464" s="836"/>
      <c r="KXL4464" s="836"/>
      <c r="KXM4464" s="836"/>
      <c r="KXN4464" s="836"/>
      <c r="KXO4464" s="836"/>
      <c r="KXP4464" s="836"/>
      <c r="KXQ4464" s="836"/>
      <c r="KXR4464" s="836"/>
      <c r="KXS4464" s="836"/>
      <c r="KXT4464" s="836"/>
      <c r="KXU4464" s="836"/>
      <c r="KXV4464" s="836"/>
      <c r="KXW4464" s="836"/>
      <c r="KXX4464" s="836"/>
      <c r="KXY4464" s="836"/>
      <c r="KXZ4464" s="836"/>
      <c r="KYA4464" s="836"/>
      <c r="KYB4464" s="836"/>
      <c r="KYC4464" s="836"/>
      <c r="KYD4464" s="836"/>
      <c r="KYE4464" s="836"/>
      <c r="KYF4464" s="836"/>
      <c r="KYG4464" s="836"/>
      <c r="KYH4464" s="836"/>
      <c r="KYI4464" s="836"/>
      <c r="KYJ4464" s="836"/>
      <c r="KYK4464" s="836"/>
      <c r="KYL4464" s="836"/>
      <c r="KYM4464" s="836"/>
      <c r="KYN4464" s="836"/>
      <c r="KYO4464" s="836"/>
      <c r="KYP4464" s="836"/>
      <c r="KYQ4464" s="836"/>
      <c r="KYR4464" s="836"/>
      <c r="KYS4464" s="836"/>
      <c r="KYT4464" s="836"/>
      <c r="KYU4464" s="836"/>
      <c r="KYV4464" s="836"/>
      <c r="KYW4464" s="836"/>
      <c r="KYX4464" s="836"/>
      <c r="KYY4464" s="836"/>
      <c r="KYZ4464" s="836"/>
      <c r="KZA4464" s="836"/>
      <c r="KZB4464" s="836"/>
      <c r="KZC4464" s="836"/>
      <c r="KZD4464" s="836"/>
      <c r="KZE4464" s="836"/>
      <c r="KZF4464" s="836"/>
      <c r="KZG4464" s="836"/>
      <c r="KZH4464" s="836"/>
      <c r="KZI4464" s="836"/>
      <c r="KZJ4464" s="836"/>
      <c r="KZK4464" s="836"/>
      <c r="KZL4464" s="836"/>
      <c r="KZM4464" s="836"/>
      <c r="KZN4464" s="836"/>
      <c r="KZO4464" s="836"/>
      <c r="KZP4464" s="836"/>
      <c r="KZQ4464" s="836"/>
      <c r="KZR4464" s="836"/>
      <c r="KZS4464" s="836"/>
      <c r="KZT4464" s="836"/>
      <c r="KZU4464" s="836"/>
      <c r="KZV4464" s="836"/>
      <c r="KZW4464" s="836"/>
      <c r="KZX4464" s="836"/>
      <c r="KZY4464" s="836"/>
      <c r="KZZ4464" s="836"/>
      <c r="LAA4464" s="836"/>
      <c r="LAB4464" s="836"/>
      <c r="LAC4464" s="836"/>
      <c r="LAD4464" s="836"/>
      <c r="LAE4464" s="836"/>
      <c r="LAF4464" s="836"/>
      <c r="LAG4464" s="836"/>
      <c r="LAH4464" s="836"/>
      <c r="LAI4464" s="836"/>
      <c r="LAJ4464" s="836"/>
      <c r="LAK4464" s="836"/>
      <c r="LAL4464" s="836"/>
      <c r="LAM4464" s="836"/>
      <c r="LAN4464" s="836"/>
      <c r="LAO4464" s="836"/>
      <c r="LAP4464" s="836"/>
      <c r="LAQ4464" s="836"/>
      <c r="LAR4464" s="836"/>
      <c r="LAS4464" s="836"/>
      <c r="LAT4464" s="836"/>
      <c r="LAU4464" s="836"/>
      <c r="LAV4464" s="836"/>
      <c r="LAW4464" s="836"/>
      <c r="LAX4464" s="836"/>
      <c r="LAY4464" s="836"/>
      <c r="LAZ4464" s="836"/>
      <c r="LBA4464" s="836"/>
      <c r="LBB4464" s="836"/>
      <c r="LBC4464" s="836"/>
      <c r="LBD4464" s="836"/>
      <c r="LBE4464" s="836"/>
      <c r="LBF4464" s="836"/>
      <c r="LBG4464" s="836"/>
      <c r="LBH4464" s="836"/>
      <c r="LBI4464" s="836"/>
      <c r="LBJ4464" s="836"/>
      <c r="LBK4464" s="836"/>
      <c r="LBL4464" s="836"/>
      <c r="LBM4464" s="836"/>
      <c r="LBN4464" s="836"/>
      <c r="LBO4464" s="836"/>
      <c r="LBP4464" s="836"/>
      <c r="LBQ4464" s="836"/>
      <c r="LBR4464" s="836"/>
      <c r="LBS4464" s="836"/>
      <c r="LBT4464" s="836"/>
      <c r="LBU4464" s="836"/>
      <c r="LBV4464" s="836"/>
      <c r="LBW4464" s="836"/>
      <c r="LBX4464" s="836"/>
      <c r="LBY4464" s="836"/>
      <c r="LBZ4464" s="836"/>
      <c r="LCA4464" s="836"/>
      <c r="LCB4464" s="836"/>
      <c r="LCC4464" s="836"/>
      <c r="LCD4464" s="836"/>
      <c r="LCE4464" s="836"/>
      <c r="LCF4464" s="836"/>
      <c r="LCG4464" s="836"/>
      <c r="LCH4464" s="836"/>
      <c r="LCI4464" s="836"/>
      <c r="LCJ4464" s="836"/>
      <c r="LCK4464" s="836"/>
      <c r="LCL4464" s="836"/>
      <c r="LCM4464" s="836"/>
      <c r="LCN4464" s="836"/>
      <c r="LCO4464" s="836"/>
      <c r="LCP4464" s="836"/>
      <c r="LCQ4464" s="836"/>
      <c r="LCR4464" s="836"/>
      <c r="LCS4464" s="836"/>
      <c r="LCT4464" s="836"/>
      <c r="LCU4464" s="836"/>
      <c r="LCV4464" s="836"/>
      <c r="LCW4464" s="836"/>
      <c r="LCX4464" s="836"/>
      <c r="LCY4464" s="836"/>
      <c r="LCZ4464" s="836"/>
      <c r="LDA4464" s="836"/>
      <c r="LDB4464" s="836"/>
      <c r="LDC4464" s="836"/>
      <c r="LDD4464" s="836"/>
      <c r="LDE4464" s="836"/>
      <c r="LDF4464" s="836"/>
      <c r="LDG4464" s="836"/>
      <c r="LDH4464" s="836"/>
      <c r="LDI4464" s="836"/>
      <c r="LDJ4464" s="836"/>
      <c r="LDK4464" s="836"/>
      <c r="LDL4464" s="836"/>
      <c r="LDM4464" s="836"/>
      <c r="LDN4464" s="836"/>
      <c r="LDO4464" s="836"/>
      <c r="LDP4464" s="836"/>
      <c r="LDQ4464" s="836"/>
      <c r="LDR4464" s="836"/>
      <c r="LDS4464" s="836"/>
      <c r="LDT4464" s="836"/>
      <c r="LDU4464" s="836"/>
      <c r="LDV4464" s="836"/>
      <c r="LDW4464" s="836"/>
      <c r="LDX4464" s="836"/>
      <c r="LDY4464" s="836"/>
      <c r="LDZ4464" s="836"/>
      <c r="LEA4464" s="836"/>
      <c r="LEB4464" s="836"/>
      <c r="LEC4464" s="836"/>
      <c r="LED4464" s="836"/>
      <c r="LEE4464" s="836"/>
      <c r="LEF4464" s="836"/>
      <c r="LEG4464" s="836"/>
      <c r="LEH4464" s="836"/>
      <c r="LEI4464" s="836"/>
      <c r="LEJ4464" s="836"/>
      <c r="LEK4464" s="836"/>
      <c r="LEL4464" s="836"/>
      <c r="LEM4464" s="836"/>
      <c r="LEN4464" s="836"/>
      <c r="LEO4464" s="836"/>
      <c r="LEP4464" s="836"/>
      <c r="LEQ4464" s="836"/>
      <c r="LER4464" s="836"/>
      <c r="LES4464" s="836"/>
      <c r="LET4464" s="836"/>
      <c r="LEU4464" s="836"/>
      <c r="LEV4464" s="836"/>
      <c r="LEW4464" s="836"/>
      <c r="LEX4464" s="836"/>
      <c r="LEY4464" s="836"/>
      <c r="LEZ4464" s="836"/>
      <c r="LFA4464" s="836"/>
      <c r="LFB4464" s="836"/>
      <c r="LFC4464" s="836"/>
      <c r="LFD4464" s="836"/>
      <c r="LFE4464" s="836"/>
      <c r="LFF4464" s="836"/>
      <c r="LFG4464" s="836"/>
      <c r="LFH4464" s="836"/>
      <c r="LFI4464" s="836"/>
      <c r="LFJ4464" s="836"/>
      <c r="LFK4464" s="836"/>
      <c r="LFL4464" s="836"/>
      <c r="LFM4464" s="836"/>
      <c r="LFN4464" s="836"/>
      <c r="LFO4464" s="836"/>
      <c r="LFP4464" s="836"/>
      <c r="LFQ4464" s="836"/>
      <c r="LFR4464" s="836"/>
      <c r="LFS4464" s="836"/>
      <c r="LFT4464" s="836"/>
      <c r="LFU4464" s="836"/>
      <c r="LFV4464" s="836"/>
      <c r="LFW4464" s="836"/>
      <c r="LFX4464" s="836"/>
      <c r="LFY4464" s="836"/>
      <c r="LFZ4464" s="836"/>
      <c r="LGA4464" s="836"/>
      <c r="LGB4464" s="836"/>
      <c r="LGC4464" s="836"/>
      <c r="LGD4464" s="836"/>
      <c r="LGE4464" s="836"/>
      <c r="LGF4464" s="836"/>
      <c r="LGG4464" s="836"/>
      <c r="LGH4464" s="836"/>
      <c r="LGI4464" s="836"/>
      <c r="LGJ4464" s="836"/>
      <c r="LGK4464" s="836"/>
      <c r="LGL4464" s="836"/>
      <c r="LGM4464" s="836"/>
      <c r="LGN4464" s="836"/>
      <c r="LGO4464" s="836"/>
      <c r="LGP4464" s="836"/>
      <c r="LGQ4464" s="836"/>
      <c r="LGR4464" s="836"/>
      <c r="LGS4464" s="836"/>
      <c r="LGT4464" s="836"/>
      <c r="LGU4464" s="836"/>
      <c r="LGV4464" s="836"/>
      <c r="LGW4464" s="836"/>
      <c r="LGX4464" s="836"/>
      <c r="LGY4464" s="836"/>
      <c r="LGZ4464" s="836"/>
      <c r="LHA4464" s="836"/>
      <c r="LHB4464" s="836"/>
      <c r="LHC4464" s="836"/>
      <c r="LHD4464" s="836"/>
      <c r="LHE4464" s="836"/>
      <c r="LHF4464" s="836"/>
      <c r="LHG4464" s="836"/>
      <c r="LHH4464" s="836"/>
      <c r="LHI4464" s="836"/>
      <c r="LHJ4464" s="836"/>
      <c r="LHK4464" s="836"/>
      <c r="LHL4464" s="836"/>
      <c r="LHM4464" s="836"/>
      <c r="LHN4464" s="836"/>
      <c r="LHO4464" s="836"/>
      <c r="LHP4464" s="836"/>
      <c r="LHQ4464" s="836"/>
      <c r="LHR4464" s="836"/>
      <c r="LHS4464" s="836"/>
      <c r="LHT4464" s="836"/>
      <c r="LHU4464" s="836"/>
      <c r="LHV4464" s="836"/>
      <c r="LHW4464" s="836"/>
      <c r="LHX4464" s="836"/>
      <c r="LHY4464" s="836"/>
      <c r="LHZ4464" s="836"/>
      <c r="LIA4464" s="836"/>
      <c r="LIB4464" s="836"/>
      <c r="LIC4464" s="836"/>
      <c r="LID4464" s="836"/>
      <c r="LIE4464" s="836"/>
      <c r="LIF4464" s="836"/>
      <c r="LIG4464" s="836"/>
      <c r="LIH4464" s="836"/>
      <c r="LII4464" s="836"/>
      <c r="LIJ4464" s="836"/>
      <c r="LIK4464" s="836"/>
      <c r="LIL4464" s="836"/>
      <c r="LIM4464" s="836"/>
      <c r="LIN4464" s="836"/>
      <c r="LIO4464" s="836"/>
      <c r="LIP4464" s="836"/>
      <c r="LIQ4464" s="836"/>
      <c r="LIR4464" s="836"/>
      <c r="LIS4464" s="836"/>
      <c r="LIT4464" s="836"/>
      <c r="LIU4464" s="836"/>
      <c r="LIV4464" s="836"/>
      <c r="LIW4464" s="836"/>
      <c r="LIX4464" s="836"/>
      <c r="LIY4464" s="836"/>
      <c r="LIZ4464" s="836"/>
      <c r="LJA4464" s="836"/>
      <c r="LJB4464" s="836"/>
      <c r="LJC4464" s="836"/>
      <c r="LJD4464" s="836"/>
      <c r="LJE4464" s="836"/>
      <c r="LJF4464" s="836"/>
      <c r="LJG4464" s="836"/>
      <c r="LJH4464" s="836"/>
      <c r="LJI4464" s="836"/>
      <c r="LJJ4464" s="836"/>
      <c r="LJK4464" s="836"/>
      <c r="LJL4464" s="836"/>
      <c r="LJM4464" s="836"/>
      <c r="LJN4464" s="836"/>
      <c r="LJO4464" s="836"/>
      <c r="LJP4464" s="836"/>
      <c r="LJQ4464" s="836"/>
      <c r="LJR4464" s="836"/>
      <c r="LJS4464" s="836"/>
      <c r="LJT4464" s="836"/>
      <c r="LJU4464" s="836"/>
      <c r="LJV4464" s="836"/>
      <c r="LJW4464" s="836"/>
      <c r="LJX4464" s="836"/>
      <c r="LJY4464" s="836"/>
      <c r="LJZ4464" s="836"/>
      <c r="LKA4464" s="836"/>
      <c r="LKB4464" s="836"/>
      <c r="LKC4464" s="836"/>
      <c r="LKD4464" s="836"/>
      <c r="LKE4464" s="836"/>
      <c r="LKF4464" s="836"/>
      <c r="LKG4464" s="836"/>
      <c r="LKH4464" s="836"/>
      <c r="LKI4464" s="836"/>
      <c r="LKJ4464" s="836"/>
      <c r="LKK4464" s="836"/>
      <c r="LKL4464" s="836"/>
      <c r="LKM4464" s="836"/>
      <c r="LKN4464" s="836"/>
      <c r="LKO4464" s="836"/>
      <c r="LKP4464" s="836"/>
      <c r="LKQ4464" s="836"/>
      <c r="LKR4464" s="836"/>
      <c r="LKS4464" s="836"/>
      <c r="LKT4464" s="836"/>
      <c r="LKU4464" s="836"/>
      <c r="LKV4464" s="836"/>
      <c r="LKW4464" s="836"/>
      <c r="LKX4464" s="836"/>
      <c r="LKY4464" s="836"/>
      <c r="LKZ4464" s="836"/>
      <c r="LLA4464" s="836"/>
      <c r="LLB4464" s="836"/>
      <c r="LLC4464" s="836"/>
      <c r="LLD4464" s="836"/>
      <c r="LLE4464" s="836"/>
      <c r="LLF4464" s="836"/>
      <c r="LLG4464" s="836"/>
      <c r="LLH4464" s="836"/>
      <c r="LLI4464" s="836"/>
      <c r="LLJ4464" s="836"/>
      <c r="LLK4464" s="836"/>
      <c r="LLL4464" s="836"/>
      <c r="LLM4464" s="836"/>
      <c r="LLN4464" s="836"/>
      <c r="LLO4464" s="836"/>
      <c r="LLP4464" s="836"/>
      <c r="LLQ4464" s="836"/>
      <c r="LLR4464" s="836"/>
      <c r="LLS4464" s="836"/>
      <c r="LLT4464" s="836"/>
      <c r="LLU4464" s="836"/>
      <c r="LLV4464" s="836"/>
      <c r="LLW4464" s="836"/>
      <c r="LLX4464" s="836"/>
      <c r="LLY4464" s="836"/>
      <c r="LLZ4464" s="836"/>
      <c r="LMA4464" s="836"/>
      <c r="LMB4464" s="836"/>
      <c r="LMC4464" s="836"/>
      <c r="LMD4464" s="836"/>
      <c r="LME4464" s="836"/>
      <c r="LMF4464" s="836"/>
      <c r="LMG4464" s="836"/>
      <c r="LMH4464" s="836"/>
      <c r="LMI4464" s="836"/>
      <c r="LMJ4464" s="836"/>
      <c r="LMK4464" s="836"/>
      <c r="LML4464" s="836"/>
      <c r="LMM4464" s="836"/>
      <c r="LMN4464" s="836"/>
      <c r="LMO4464" s="836"/>
      <c r="LMP4464" s="836"/>
      <c r="LMQ4464" s="836"/>
      <c r="LMR4464" s="836"/>
      <c r="LMS4464" s="836"/>
      <c r="LMT4464" s="836"/>
      <c r="LMU4464" s="836"/>
      <c r="LMV4464" s="836"/>
      <c r="LMW4464" s="836"/>
      <c r="LMX4464" s="836"/>
      <c r="LMY4464" s="836"/>
      <c r="LMZ4464" s="836"/>
      <c r="LNA4464" s="836"/>
      <c r="LNB4464" s="836"/>
      <c r="LNC4464" s="836"/>
      <c r="LND4464" s="836"/>
      <c r="LNE4464" s="836"/>
      <c r="LNF4464" s="836"/>
      <c r="LNG4464" s="836"/>
      <c r="LNH4464" s="836"/>
      <c r="LNI4464" s="836"/>
      <c r="LNJ4464" s="836"/>
      <c r="LNK4464" s="836"/>
      <c r="LNL4464" s="836"/>
      <c r="LNM4464" s="836"/>
      <c r="LNN4464" s="836"/>
      <c r="LNO4464" s="836"/>
      <c r="LNP4464" s="836"/>
      <c r="LNQ4464" s="836"/>
      <c r="LNR4464" s="836"/>
      <c r="LNS4464" s="836"/>
      <c r="LNT4464" s="836"/>
      <c r="LNU4464" s="836"/>
      <c r="LNV4464" s="836"/>
      <c r="LNW4464" s="836"/>
      <c r="LNX4464" s="836"/>
      <c r="LNY4464" s="836"/>
      <c r="LNZ4464" s="836"/>
      <c r="LOA4464" s="836"/>
      <c r="LOB4464" s="836"/>
      <c r="LOC4464" s="836"/>
      <c r="LOD4464" s="836"/>
      <c r="LOE4464" s="836"/>
      <c r="LOF4464" s="836"/>
      <c r="LOG4464" s="836"/>
      <c r="LOH4464" s="836"/>
      <c r="LOI4464" s="836"/>
      <c r="LOJ4464" s="836"/>
      <c r="LOK4464" s="836"/>
      <c r="LOL4464" s="836"/>
      <c r="LOM4464" s="836"/>
      <c r="LON4464" s="836"/>
      <c r="LOO4464" s="836"/>
      <c r="LOP4464" s="836"/>
      <c r="LOQ4464" s="836"/>
      <c r="LOR4464" s="836"/>
      <c r="LOS4464" s="836"/>
      <c r="LOT4464" s="836"/>
      <c r="LOU4464" s="836"/>
      <c r="LOV4464" s="836"/>
      <c r="LOW4464" s="836"/>
      <c r="LOX4464" s="836"/>
      <c r="LOY4464" s="836"/>
      <c r="LOZ4464" s="836"/>
      <c r="LPA4464" s="836"/>
      <c r="LPB4464" s="836"/>
      <c r="LPC4464" s="836"/>
      <c r="LPD4464" s="836"/>
      <c r="LPE4464" s="836"/>
      <c r="LPF4464" s="836"/>
      <c r="LPG4464" s="836"/>
      <c r="LPH4464" s="836"/>
      <c r="LPI4464" s="836"/>
      <c r="LPJ4464" s="836"/>
      <c r="LPK4464" s="836"/>
      <c r="LPL4464" s="836"/>
      <c r="LPM4464" s="836"/>
      <c r="LPN4464" s="836"/>
      <c r="LPO4464" s="836"/>
      <c r="LPP4464" s="836"/>
      <c r="LPQ4464" s="836"/>
      <c r="LPR4464" s="836"/>
      <c r="LPS4464" s="836"/>
      <c r="LPT4464" s="836"/>
      <c r="LPU4464" s="836"/>
      <c r="LPV4464" s="836"/>
      <c r="LPW4464" s="836"/>
      <c r="LPX4464" s="836"/>
      <c r="LPY4464" s="836"/>
      <c r="LPZ4464" s="836"/>
      <c r="LQA4464" s="836"/>
      <c r="LQB4464" s="836"/>
      <c r="LQC4464" s="836"/>
      <c r="LQD4464" s="836"/>
      <c r="LQE4464" s="836"/>
      <c r="LQF4464" s="836"/>
      <c r="LQG4464" s="836"/>
      <c r="LQH4464" s="836"/>
      <c r="LQI4464" s="836"/>
      <c r="LQJ4464" s="836"/>
      <c r="LQK4464" s="836"/>
      <c r="LQL4464" s="836"/>
      <c r="LQM4464" s="836"/>
      <c r="LQN4464" s="836"/>
      <c r="LQO4464" s="836"/>
      <c r="LQP4464" s="836"/>
      <c r="LQQ4464" s="836"/>
      <c r="LQR4464" s="836"/>
      <c r="LQS4464" s="836"/>
      <c r="LQT4464" s="836"/>
      <c r="LQU4464" s="836"/>
      <c r="LQV4464" s="836"/>
      <c r="LQW4464" s="836"/>
      <c r="LQX4464" s="836"/>
      <c r="LQY4464" s="836"/>
      <c r="LQZ4464" s="836"/>
      <c r="LRA4464" s="836"/>
      <c r="LRB4464" s="836"/>
      <c r="LRC4464" s="836"/>
      <c r="LRD4464" s="836"/>
      <c r="LRE4464" s="836"/>
      <c r="LRF4464" s="836"/>
      <c r="LRG4464" s="836"/>
      <c r="LRH4464" s="836"/>
      <c r="LRI4464" s="836"/>
      <c r="LRJ4464" s="836"/>
      <c r="LRK4464" s="836"/>
      <c r="LRL4464" s="836"/>
      <c r="LRM4464" s="836"/>
      <c r="LRN4464" s="836"/>
      <c r="LRO4464" s="836"/>
      <c r="LRP4464" s="836"/>
      <c r="LRQ4464" s="836"/>
      <c r="LRR4464" s="836"/>
      <c r="LRS4464" s="836"/>
      <c r="LRT4464" s="836"/>
      <c r="LRU4464" s="836"/>
      <c r="LRV4464" s="836"/>
      <c r="LRW4464" s="836"/>
      <c r="LRX4464" s="836"/>
      <c r="LRY4464" s="836"/>
      <c r="LRZ4464" s="836"/>
      <c r="LSA4464" s="836"/>
      <c r="LSB4464" s="836"/>
      <c r="LSC4464" s="836"/>
      <c r="LSD4464" s="836"/>
      <c r="LSE4464" s="836"/>
      <c r="LSF4464" s="836"/>
      <c r="LSG4464" s="836"/>
      <c r="LSH4464" s="836"/>
      <c r="LSI4464" s="836"/>
      <c r="LSJ4464" s="836"/>
      <c r="LSK4464" s="836"/>
      <c r="LSL4464" s="836"/>
      <c r="LSM4464" s="836"/>
      <c r="LSN4464" s="836"/>
      <c r="LSO4464" s="836"/>
      <c r="LSP4464" s="836"/>
      <c r="LSQ4464" s="836"/>
      <c r="LSR4464" s="836"/>
      <c r="LSS4464" s="836"/>
      <c r="LST4464" s="836"/>
      <c r="LSU4464" s="836"/>
      <c r="LSV4464" s="836"/>
      <c r="LSW4464" s="836"/>
      <c r="LSX4464" s="836"/>
      <c r="LSY4464" s="836"/>
      <c r="LSZ4464" s="836"/>
      <c r="LTA4464" s="836"/>
      <c r="LTB4464" s="836"/>
      <c r="LTC4464" s="836"/>
      <c r="LTD4464" s="836"/>
      <c r="LTE4464" s="836"/>
      <c r="LTF4464" s="836"/>
      <c r="LTG4464" s="836"/>
      <c r="LTH4464" s="836"/>
      <c r="LTI4464" s="836"/>
      <c r="LTJ4464" s="836"/>
      <c r="LTK4464" s="836"/>
      <c r="LTL4464" s="836"/>
      <c r="LTM4464" s="836"/>
      <c r="LTN4464" s="836"/>
      <c r="LTO4464" s="836"/>
      <c r="LTP4464" s="836"/>
      <c r="LTQ4464" s="836"/>
      <c r="LTR4464" s="836"/>
      <c r="LTS4464" s="836"/>
      <c r="LTT4464" s="836"/>
      <c r="LTU4464" s="836"/>
      <c r="LTV4464" s="836"/>
      <c r="LTW4464" s="836"/>
      <c r="LTX4464" s="836"/>
      <c r="LTY4464" s="836"/>
      <c r="LTZ4464" s="836"/>
      <c r="LUA4464" s="836"/>
      <c r="LUB4464" s="836"/>
      <c r="LUC4464" s="836"/>
      <c r="LUD4464" s="836"/>
      <c r="LUE4464" s="836"/>
      <c r="LUF4464" s="836"/>
      <c r="LUG4464" s="836"/>
      <c r="LUH4464" s="836"/>
      <c r="LUI4464" s="836"/>
      <c r="LUJ4464" s="836"/>
      <c r="LUK4464" s="836"/>
      <c r="LUL4464" s="836"/>
      <c r="LUM4464" s="836"/>
      <c r="LUN4464" s="836"/>
      <c r="LUO4464" s="836"/>
      <c r="LUP4464" s="836"/>
      <c r="LUQ4464" s="836"/>
      <c r="LUR4464" s="836"/>
      <c r="LUS4464" s="836"/>
      <c r="LUT4464" s="836"/>
      <c r="LUU4464" s="836"/>
      <c r="LUV4464" s="836"/>
      <c r="LUW4464" s="836"/>
      <c r="LUX4464" s="836"/>
      <c r="LUY4464" s="836"/>
      <c r="LUZ4464" s="836"/>
      <c r="LVA4464" s="836"/>
      <c r="LVB4464" s="836"/>
      <c r="LVC4464" s="836"/>
      <c r="LVD4464" s="836"/>
      <c r="LVE4464" s="836"/>
      <c r="LVF4464" s="836"/>
      <c r="LVG4464" s="836"/>
      <c r="LVH4464" s="836"/>
      <c r="LVI4464" s="836"/>
      <c r="LVJ4464" s="836"/>
      <c r="LVK4464" s="836"/>
      <c r="LVL4464" s="836"/>
      <c r="LVM4464" s="836"/>
      <c r="LVN4464" s="836"/>
      <c r="LVO4464" s="836"/>
      <c r="LVP4464" s="836"/>
      <c r="LVQ4464" s="836"/>
      <c r="LVR4464" s="836"/>
      <c r="LVS4464" s="836"/>
      <c r="LVT4464" s="836"/>
      <c r="LVU4464" s="836"/>
      <c r="LVV4464" s="836"/>
      <c r="LVW4464" s="836"/>
      <c r="LVX4464" s="836"/>
      <c r="LVY4464" s="836"/>
      <c r="LVZ4464" s="836"/>
      <c r="LWA4464" s="836"/>
      <c r="LWB4464" s="836"/>
      <c r="LWC4464" s="836"/>
      <c r="LWD4464" s="836"/>
      <c r="LWE4464" s="836"/>
      <c r="LWF4464" s="836"/>
      <c r="LWG4464" s="836"/>
      <c r="LWH4464" s="836"/>
      <c r="LWI4464" s="836"/>
      <c r="LWJ4464" s="836"/>
      <c r="LWK4464" s="836"/>
      <c r="LWL4464" s="836"/>
      <c r="LWM4464" s="836"/>
      <c r="LWN4464" s="836"/>
      <c r="LWO4464" s="836"/>
      <c r="LWP4464" s="836"/>
      <c r="LWQ4464" s="836"/>
      <c r="LWR4464" s="836"/>
      <c r="LWS4464" s="836"/>
      <c r="LWT4464" s="836"/>
      <c r="LWU4464" s="836"/>
      <c r="LWV4464" s="836"/>
      <c r="LWW4464" s="836"/>
      <c r="LWX4464" s="836"/>
      <c r="LWY4464" s="836"/>
      <c r="LWZ4464" s="836"/>
      <c r="LXA4464" s="836"/>
      <c r="LXB4464" s="836"/>
      <c r="LXC4464" s="836"/>
      <c r="LXD4464" s="836"/>
      <c r="LXE4464" s="836"/>
      <c r="LXF4464" s="836"/>
      <c r="LXG4464" s="836"/>
      <c r="LXH4464" s="836"/>
      <c r="LXI4464" s="836"/>
      <c r="LXJ4464" s="836"/>
      <c r="LXK4464" s="836"/>
      <c r="LXL4464" s="836"/>
      <c r="LXM4464" s="836"/>
      <c r="LXN4464" s="836"/>
      <c r="LXO4464" s="836"/>
      <c r="LXP4464" s="836"/>
      <c r="LXQ4464" s="836"/>
      <c r="LXR4464" s="836"/>
      <c r="LXS4464" s="836"/>
      <c r="LXT4464" s="836"/>
      <c r="LXU4464" s="836"/>
      <c r="LXV4464" s="836"/>
      <c r="LXW4464" s="836"/>
      <c r="LXX4464" s="836"/>
      <c r="LXY4464" s="836"/>
      <c r="LXZ4464" s="836"/>
      <c r="LYA4464" s="836"/>
      <c r="LYB4464" s="836"/>
      <c r="LYC4464" s="836"/>
      <c r="LYD4464" s="836"/>
      <c r="LYE4464" s="836"/>
      <c r="LYF4464" s="836"/>
      <c r="LYG4464" s="836"/>
      <c r="LYH4464" s="836"/>
      <c r="LYI4464" s="836"/>
      <c r="LYJ4464" s="836"/>
      <c r="LYK4464" s="836"/>
      <c r="LYL4464" s="836"/>
      <c r="LYM4464" s="836"/>
      <c r="LYN4464" s="836"/>
      <c r="LYO4464" s="836"/>
      <c r="LYP4464" s="836"/>
      <c r="LYQ4464" s="836"/>
      <c r="LYR4464" s="836"/>
      <c r="LYS4464" s="836"/>
      <c r="LYT4464" s="836"/>
      <c r="LYU4464" s="836"/>
      <c r="LYV4464" s="836"/>
      <c r="LYW4464" s="836"/>
      <c r="LYX4464" s="836"/>
      <c r="LYY4464" s="836"/>
      <c r="LYZ4464" s="836"/>
      <c r="LZA4464" s="836"/>
      <c r="LZB4464" s="836"/>
      <c r="LZC4464" s="836"/>
      <c r="LZD4464" s="836"/>
      <c r="LZE4464" s="836"/>
      <c r="LZF4464" s="836"/>
      <c r="LZG4464" s="836"/>
      <c r="LZH4464" s="836"/>
      <c r="LZI4464" s="836"/>
      <c r="LZJ4464" s="836"/>
      <c r="LZK4464" s="836"/>
      <c r="LZL4464" s="836"/>
      <c r="LZM4464" s="836"/>
      <c r="LZN4464" s="836"/>
      <c r="LZO4464" s="836"/>
      <c r="LZP4464" s="836"/>
      <c r="LZQ4464" s="836"/>
      <c r="LZR4464" s="836"/>
      <c r="LZS4464" s="836"/>
      <c r="LZT4464" s="836"/>
      <c r="LZU4464" s="836"/>
      <c r="LZV4464" s="836"/>
      <c r="LZW4464" s="836"/>
      <c r="LZX4464" s="836"/>
      <c r="LZY4464" s="836"/>
      <c r="LZZ4464" s="836"/>
      <c r="MAA4464" s="836"/>
      <c r="MAB4464" s="836"/>
      <c r="MAC4464" s="836"/>
      <c r="MAD4464" s="836"/>
      <c r="MAE4464" s="836"/>
      <c r="MAF4464" s="836"/>
      <c r="MAG4464" s="836"/>
      <c r="MAH4464" s="836"/>
      <c r="MAI4464" s="836"/>
      <c r="MAJ4464" s="836"/>
      <c r="MAK4464" s="836"/>
      <c r="MAL4464" s="836"/>
      <c r="MAM4464" s="836"/>
      <c r="MAN4464" s="836"/>
      <c r="MAO4464" s="836"/>
      <c r="MAP4464" s="836"/>
      <c r="MAQ4464" s="836"/>
      <c r="MAR4464" s="836"/>
      <c r="MAS4464" s="836"/>
      <c r="MAT4464" s="836"/>
      <c r="MAU4464" s="836"/>
      <c r="MAV4464" s="836"/>
      <c r="MAW4464" s="836"/>
      <c r="MAX4464" s="836"/>
      <c r="MAY4464" s="836"/>
      <c r="MAZ4464" s="836"/>
      <c r="MBA4464" s="836"/>
      <c r="MBB4464" s="836"/>
      <c r="MBC4464" s="836"/>
      <c r="MBD4464" s="836"/>
      <c r="MBE4464" s="836"/>
      <c r="MBF4464" s="836"/>
      <c r="MBG4464" s="836"/>
      <c r="MBH4464" s="836"/>
      <c r="MBI4464" s="836"/>
      <c r="MBJ4464" s="836"/>
      <c r="MBK4464" s="836"/>
      <c r="MBL4464" s="836"/>
      <c r="MBM4464" s="836"/>
      <c r="MBN4464" s="836"/>
      <c r="MBO4464" s="836"/>
      <c r="MBP4464" s="836"/>
      <c r="MBQ4464" s="836"/>
      <c r="MBR4464" s="836"/>
      <c r="MBS4464" s="836"/>
      <c r="MBT4464" s="836"/>
      <c r="MBU4464" s="836"/>
      <c r="MBV4464" s="836"/>
      <c r="MBW4464" s="836"/>
      <c r="MBX4464" s="836"/>
      <c r="MBY4464" s="836"/>
      <c r="MBZ4464" s="836"/>
      <c r="MCA4464" s="836"/>
      <c r="MCB4464" s="836"/>
      <c r="MCC4464" s="836"/>
      <c r="MCD4464" s="836"/>
      <c r="MCE4464" s="836"/>
      <c r="MCF4464" s="836"/>
      <c r="MCG4464" s="836"/>
      <c r="MCH4464" s="836"/>
      <c r="MCI4464" s="836"/>
      <c r="MCJ4464" s="836"/>
      <c r="MCK4464" s="836"/>
      <c r="MCL4464" s="836"/>
      <c r="MCM4464" s="836"/>
      <c r="MCN4464" s="836"/>
      <c r="MCO4464" s="836"/>
      <c r="MCP4464" s="836"/>
      <c r="MCQ4464" s="836"/>
      <c r="MCR4464" s="836"/>
      <c r="MCS4464" s="836"/>
      <c r="MCT4464" s="836"/>
      <c r="MCU4464" s="836"/>
      <c r="MCV4464" s="836"/>
      <c r="MCW4464" s="836"/>
      <c r="MCX4464" s="836"/>
      <c r="MCY4464" s="836"/>
      <c r="MCZ4464" s="836"/>
      <c r="MDA4464" s="836"/>
      <c r="MDB4464" s="836"/>
      <c r="MDC4464" s="836"/>
      <c r="MDD4464" s="836"/>
      <c r="MDE4464" s="836"/>
      <c r="MDF4464" s="836"/>
      <c r="MDG4464" s="836"/>
      <c r="MDH4464" s="836"/>
      <c r="MDI4464" s="836"/>
      <c r="MDJ4464" s="836"/>
      <c r="MDK4464" s="836"/>
      <c r="MDL4464" s="836"/>
      <c r="MDM4464" s="836"/>
      <c r="MDN4464" s="836"/>
      <c r="MDO4464" s="836"/>
      <c r="MDP4464" s="836"/>
      <c r="MDQ4464" s="836"/>
      <c r="MDR4464" s="836"/>
      <c r="MDS4464" s="836"/>
      <c r="MDT4464" s="836"/>
      <c r="MDU4464" s="836"/>
      <c r="MDV4464" s="836"/>
      <c r="MDW4464" s="836"/>
      <c r="MDX4464" s="836"/>
      <c r="MDY4464" s="836"/>
      <c r="MDZ4464" s="836"/>
      <c r="MEA4464" s="836"/>
      <c r="MEB4464" s="836"/>
      <c r="MEC4464" s="836"/>
      <c r="MED4464" s="836"/>
      <c r="MEE4464" s="836"/>
      <c r="MEF4464" s="836"/>
      <c r="MEG4464" s="836"/>
      <c r="MEH4464" s="836"/>
      <c r="MEI4464" s="836"/>
      <c r="MEJ4464" s="836"/>
      <c r="MEK4464" s="836"/>
      <c r="MEL4464" s="836"/>
      <c r="MEM4464" s="836"/>
      <c r="MEN4464" s="836"/>
      <c r="MEO4464" s="836"/>
      <c r="MEP4464" s="836"/>
      <c r="MEQ4464" s="836"/>
      <c r="MER4464" s="836"/>
      <c r="MES4464" s="836"/>
      <c r="MET4464" s="836"/>
      <c r="MEU4464" s="836"/>
      <c r="MEV4464" s="836"/>
      <c r="MEW4464" s="836"/>
      <c r="MEX4464" s="836"/>
      <c r="MEY4464" s="836"/>
      <c r="MEZ4464" s="836"/>
      <c r="MFA4464" s="836"/>
      <c r="MFB4464" s="836"/>
      <c r="MFC4464" s="836"/>
      <c r="MFD4464" s="836"/>
      <c r="MFE4464" s="836"/>
      <c r="MFF4464" s="836"/>
      <c r="MFG4464" s="836"/>
      <c r="MFH4464" s="836"/>
      <c r="MFI4464" s="836"/>
      <c r="MFJ4464" s="836"/>
      <c r="MFK4464" s="836"/>
      <c r="MFL4464" s="836"/>
      <c r="MFM4464" s="836"/>
      <c r="MFN4464" s="836"/>
      <c r="MFO4464" s="836"/>
      <c r="MFP4464" s="836"/>
      <c r="MFQ4464" s="836"/>
      <c r="MFR4464" s="836"/>
      <c r="MFS4464" s="836"/>
      <c r="MFT4464" s="836"/>
      <c r="MFU4464" s="836"/>
      <c r="MFV4464" s="836"/>
      <c r="MFW4464" s="836"/>
      <c r="MFX4464" s="836"/>
      <c r="MFY4464" s="836"/>
      <c r="MFZ4464" s="836"/>
      <c r="MGA4464" s="836"/>
      <c r="MGB4464" s="836"/>
      <c r="MGC4464" s="836"/>
      <c r="MGD4464" s="836"/>
      <c r="MGE4464" s="836"/>
      <c r="MGF4464" s="836"/>
      <c r="MGG4464" s="836"/>
      <c r="MGH4464" s="836"/>
      <c r="MGI4464" s="836"/>
      <c r="MGJ4464" s="836"/>
      <c r="MGK4464" s="836"/>
      <c r="MGL4464" s="836"/>
      <c r="MGM4464" s="836"/>
      <c r="MGN4464" s="836"/>
      <c r="MGO4464" s="836"/>
      <c r="MGP4464" s="836"/>
      <c r="MGQ4464" s="836"/>
      <c r="MGR4464" s="836"/>
      <c r="MGS4464" s="836"/>
      <c r="MGT4464" s="836"/>
      <c r="MGU4464" s="836"/>
      <c r="MGV4464" s="836"/>
      <c r="MGW4464" s="836"/>
      <c r="MGX4464" s="836"/>
      <c r="MGY4464" s="836"/>
      <c r="MGZ4464" s="836"/>
      <c r="MHA4464" s="836"/>
      <c r="MHB4464" s="836"/>
      <c r="MHC4464" s="836"/>
      <c r="MHD4464" s="836"/>
      <c r="MHE4464" s="836"/>
      <c r="MHF4464" s="836"/>
      <c r="MHG4464" s="836"/>
      <c r="MHH4464" s="836"/>
      <c r="MHI4464" s="836"/>
      <c r="MHJ4464" s="836"/>
      <c r="MHK4464" s="836"/>
      <c r="MHL4464" s="836"/>
      <c r="MHM4464" s="836"/>
      <c r="MHN4464" s="836"/>
      <c r="MHO4464" s="836"/>
      <c r="MHP4464" s="836"/>
      <c r="MHQ4464" s="836"/>
      <c r="MHR4464" s="836"/>
      <c r="MHS4464" s="836"/>
      <c r="MHT4464" s="836"/>
      <c r="MHU4464" s="836"/>
      <c r="MHV4464" s="836"/>
      <c r="MHW4464" s="836"/>
      <c r="MHX4464" s="836"/>
      <c r="MHY4464" s="836"/>
      <c r="MHZ4464" s="836"/>
      <c r="MIA4464" s="836"/>
      <c r="MIB4464" s="836"/>
      <c r="MIC4464" s="836"/>
      <c r="MID4464" s="836"/>
      <c r="MIE4464" s="836"/>
      <c r="MIF4464" s="836"/>
      <c r="MIG4464" s="836"/>
      <c r="MIH4464" s="836"/>
      <c r="MII4464" s="836"/>
      <c r="MIJ4464" s="836"/>
      <c r="MIK4464" s="836"/>
      <c r="MIL4464" s="836"/>
      <c r="MIM4464" s="836"/>
      <c r="MIN4464" s="836"/>
      <c r="MIO4464" s="836"/>
      <c r="MIP4464" s="836"/>
      <c r="MIQ4464" s="836"/>
      <c r="MIR4464" s="836"/>
      <c r="MIS4464" s="836"/>
      <c r="MIT4464" s="836"/>
      <c r="MIU4464" s="836"/>
      <c r="MIV4464" s="836"/>
      <c r="MIW4464" s="836"/>
      <c r="MIX4464" s="836"/>
      <c r="MIY4464" s="836"/>
      <c r="MIZ4464" s="836"/>
      <c r="MJA4464" s="836"/>
      <c r="MJB4464" s="836"/>
      <c r="MJC4464" s="836"/>
      <c r="MJD4464" s="836"/>
      <c r="MJE4464" s="836"/>
      <c r="MJF4464" s="836"/>
      <c r="MJG4464" s="836"/>
      <c r="MJH4464" s="836"/>
      <c r="MJI4464" s="836"/>
      <c r="MJJ4464" s="836"/>
      <c r="MJK4464" s="836"/>
      <c r="MJL4464" s="836"/>
      <c r="MJM4464" s="836"/>
      <c r="MJN4464" s="836"/>
      <c r="MJO4464" s="836"/>
      <c r="MJP4464" s="836"/>
      <c r="MJQ4464" s="836"/>
      <c r="MJR4464" s="836"/>
      <c r="MJS4464" s="836"/>
      <c r="MJT4464" s="836"/>
      <c r="MJU4464" s="836"/>
      <c r="MJV4464" s="836"/>
      <c r="MJW4464" s="836"/>
      <c r="MJX4464" s="836"/>
      <c r="MJY4464" s="836"/>
      <c r="MJZ4464" s="836"/>
      <c r="MKA4464" s="836"/>
      <c r="MKB4464" s="836"/>
      <c r="MKC4464" s="836"/>
      <c r="MKD4464" s="836"/>
      <c r="MKE4464" s="836"/>
      <c r="MKF4464" s="836"/>
      <c r="MKG4464" s="836"/>
      <c r="MKH4464" s="836"/>
      <c r="MKI4464" s="836"/>
      <c r="MKJ4464" s="836"/>
      <c r="MKK4464" s="836"/>
      <c r="MKL4464" s="836"/>
      <c r="MKM4464" s="836"/>
      <c r="MKN4464" s="836"/>
      <c r="MKO4464" s="836"/>
      <c r="MKP4464" s="836"/>
      <c r="MKQ4464" s="836"/>
      <c r="MKR4464" s="836"/>
      <c r="MKS4464" s="836"/>
      <c r="MKT4464" s="836"/>
      <c r="MKU4464" s="836"/>
      <c r="MKV4464" s="836"/>
      <c r="MKW4464" s="836"/>
      <c r="MKX4464" s="836"/>
      <c r="MKY4464" s="836"/>
      <c r="MKZ4464" s="836"/>
      <c r="MLA4464" s="836"/>
      <c r="MLB4464" s="836"/>
      <c r="MLC4464" s="836"/>
      <c r="MLD4464" s="836"/>
      <c r="MLE4464" s="836"/>
      <c r="MLF4464" s="836"/>
      <c r="MLG4464" s="836"/>
      <c r="MLH4464" s="836"/>
      <c r="MLI4464" s="836"/>
      <c r="MLJ4464" s="836"/>
      <c r="MLK4464" s="836"/>
      <c r="MLL4464" s="836"/>
      <c r="MLM4464" s="836"/>
      <c r="MLN4464" s="836"/>
      <c r="MLO4464" s="836"/>
      <c r="MLP4464" s="836"/>
      <c r="MLQ4464" s="836"/>
      <c r="MLR4464" s="836"/>
      <c r="MLS4464" s="836"/>
      <c r="MLT4464" s="836"/>
      <c r="MLU4464" s="836"/>
      <c r="MLV4464" s="836"/>
      <c r="MLW4464" s="836"/>
      <c r="MLX4464" s="836"/>
      <c r="MLY4464" s="836"/>
      <c r="MLZ4464" s="836"/>
      <c r="MMA4464" s="836"/>
      <c r="MMB4464" s="836"/>
      <c r="MMC4464" s="836"/>
      <c r="MMD4464" s="836"/>
      <c r="MME4464" s="836"/>
      <c r="MMF4464" s="836"/>
      <c r="MMG4464" s="836"/>
      <c r="MMH4464" s="836"/>
      <c r="MMI4464" s="836"/>
      <c r="MMJ4464" s="836"/>
      <c r="MMK4464" s="836"/>
      <c r="MML4464" s="836"/>
      <c r="MMM4464" s="836"/>
      <c r="MMN4464" s="836"/>
      <c r="MMO4464" s="836"/>
      <c r="MMP4464" s="836"/>
      <c r="MMQ4464" s="836"/>
      <c r="MMR4464" s="836"/>
      <c r="MMS4464" s="836"/>
      <c r="MMT4464" s="836"/>
      <c r="MMU4464" s="836"/>
      <c r="MMV4464" s="836"/>
      <c r="MMW4464" s="836"/>
      <c r="MMX4464" s="836"/>
      <c r="MMY4464" s="836"/>
      <c r="MMZ4464" s="836"/>
      <c r="MNA4464" s="836"/>
      <c r="MNB4464" s="836"/>
      <c r="MNC4464" s="836"/>
      <c r="MND4464" s="836"/>
      <c r="MNE4464" s="836"/>
      <c r="MNF4464" s="836"/>
      <c r="MNG4464" s="836"/>
      <c r="MNH4464" s="836"/>
      <c r="MNI4464" s="836"/>
      <c r="MNJ4464" s="836"/>
      <c r="MNK4464" s="836"/>
      <c r="MNL4464" s="836"/>
      <c r="MNM4464" s="836"/>
      <c r="MNN4464" s="836"/>
      <c r="MNO4464" s="836"/>
      <c r="MNP4464" s="836"/>
      <c r="MNQ4464" s="836"/>
      <c r="MNR4464" s="836"/>
      <c r="MNS4464" s="836"/>
      <c r="MNT4464" s="836"/>
      <c r="MNU4464" s="836"/>
      <c r="MNV4464" s="836"/>
      <c r="MNW4464" s="836"/>
      <c r="MNX4464" s="836"/>
      <c r="MNY4464" s="836"/>
      <c r="MNZ4464" s="836"/>
      <c r="MOA4464" s="836"/>
      <c r="MOB4464" s="836"/>
      <c r="MOC4464" s="836"/>
      <c r="MOD4464" s="836"/>
      <c r="MOE4464" s="836"/>
      <c r="MOF4464" s="836"/>
      <c r="MOG4464" s="836"/>
      <c r="MOH4464" s="836"/>
      <c r="MOI4464" s="836"/>
      <c r="MOJ4464" s="836"/>
      <c r="MOK4464" s="836"/>
      <c r="MOL4464" s="836"/>
      <c r="MOM4464" s="836"/>
      <c r="MON4464" s="836"/>
      <c r="MOO4464" s="836"/>
      <c r="MOP4464" s="836"/>
      <c r="MOQ4464" s="836"/>
      <c r="MOR4464" s="836"/>
      <c r="MOS4464" s="836"/>
      <c r="MOT4464" s="836"/>
      <c r="MOU4464" s="836"/>
      <c r="MOV4464" s="836"/>
      <c r="MOW4464" s="836"/>
      <c r="MOX4464" s="836"/>
      <c r="MOY4464" s="836"/>
      <c r="MOZ4464" s="836"/>
      <c r="MPA4464" s="836"/>
      <c r="MPB4464" s="836"/>
      <c r="MPC4464" s="836"/>
      <c r="MPD4464" s="836"/>
      <c r="MPE4464" s="836"/>
      <c r="MPF4464" s="836"/>
      <c r="MPG4464" s="836"/>
      <c r="MPH4464" s="836"/>
      <c r="MPI4464" s="836"/>
      <c r="MPJ4464" s="836"/>
      <c r="MPK4464" s="836"/>
      <c r="MPL4464" s="836"/>
      <c r="MPM4464" s="836"/>
      <c r="MPN4464" s="836"/>
      <c r="MPO4464" s="836"/>
      <c r="MPP4464" s="836"/>
      <c r="MPQ4464" s="836"/>
      <c r="MPR4464" s="836"/>
      <c r="MPS4464" s="836"/>
      <c r="MPT4464" s="836"/>
      <c r="MPU4464" s="836"/>
      <c r="MPV4464" s="836"/>
      <c r="MPW4464" s="836"/>
      <c r="MPX4464" s="836"/>
      <c r="MPY4464" s="836"/>
      <c r="MPZ4464" s="836"/>
      <c r="MQA4464" s="836"/>
      <c r="MQB4464" s="836"/>
      <c r="MQC4464" s="836"/>
      <c r="MQD4464" s="836"/>
      <c r="MQE4464" s="836"/>
      <c r="MQF4464" s="836"/>
      <c r="MQG4464" s="836"/>
      <c r="MQH4464" s="836"/>
      <c r="MQI4464" s="836"/>
      <c r="MQJ4464" s="836"/>
      <c r="MQK4464" s="836"/>
      <c r="MQL4464" s="836"/>
      <c r="MQM4464" s="836"/>
      <c r="MQN4464" s="836"/>
      <c r="MQO4464" s="836"/>
      <c r="MQP4464" s="836"/>
      <c r="MQQ4464" s="836"/>
      <c r="MQR4464" s="836"/>
      <c r="MQS4464" s="836"/>
      <c r="MQT4464" s="836"/>
      <c r="MQU4464" s="836"/>
      <c r="MQV4464" s="836"/>
      <c r="MQW4464" s="836"/>
      <c r="MQX4464" s="836"/>
      <c r="MQY4464" s="836"/>
      <c r="MQZ4464" s="836"/>
      <c r="MRA4464" s="836"/>
      <c r="MRB4464" s="836"/>
      <c r="MRC4464" s="836"/>
      <c r="MRD4464" s="836"/>
      <c r="MRE4464" s="836"/>
      <c r="MRF4464" s="836"/>
      <c r="MRG4464" s="836"/>
      <c r="MRH4464" s="836"/>
      <c r="MRI4464" s="836"/>
      <c r="MRJ4464" s="836"/>
      <c r="MRK4464" s="836"/>
      <c r="MRL4464" s="836"/>
      <c r="MRM4464" s="836"/>
      <c r="MRN4464" s="836"/>
      <c r="MRO4464" s="836"/>
      <c r="MRP4464" s="836"/>
      <c r="MRQ4464" s="836"/>
      <c r="MRR4464" s="836"/>
      <c r="MRS4464" s="836"/>
      <c r="MRT4464" s="836"/>
      <c r="MRU4464" s="836"/>
      <c r="MRV4464" s="836"/>
      <c r="MRW4464" s="836"/>
      <c r="MRX4464" s="836"/>
      <c r="MRY4464" s="836"/>
      <c r="MRZ4464" s="836"/>
      <c r="MSA4464" s="836"/>
      <c r="MSB4464" s="836"/>
      <c r="MSC4464" s="836"/>
      <c r="MSD4464" s="836"/>
      <c r="MSE4464" s="836"/>
      <c r="MSF4464" s="836"/>
      <c r="MSG4464" s="836"/>
      <c r="MSH4464" s="836"/>
      <c r="MSI4464" s="836"/>
      <c r="MSJ4464" s="836"/>
      <c r="MSK4464" s="836"/>
      <c r="MSL4464" s="836"/>
      <c r="MSM4464" s="836"/>
      <c r="MSN4464" s="836"/>
      <c r="MSO4464" s="836"/>
      <c r="MSP4464" s="836"/>
      <c r="MSQ4464" s="836"/>
      <c r="MSR4464" s="836"/>
      <c r="MSS4464" s="836"/>
      <c r="MST4464" s="836"/>
      <c r="MSU4464" s="836"/>
      <c r="MSV4464" s="836"/>
      <c r="MSW4464" s="836"/>
      <c r="MSX4464" s="836"/>
      <c r="MSY4464" s="836"/>
      <c r="MSZ4464" s="836"/>
      <c r="MTA4464" s="836"/>
      <c r="MTB4464" s="836"/>
      <c r="MTC4464" s="836"/>
      <c r="MTD4464" s="836"/>
      <c r="MTE4464" s="836"/>
      <c r="MTF4464" s="836"/>
      <c r="MTG4464" s="836"/>
      <c r="MTH4464" s="836"/>
      <c r="MTI4464" s="836"/>
      <c r="MTJ4464" s="836"/>
      <c r="MTK4464" s="836"/>
      <c r="MTL4464" s="836"/>
      <c r="MTM4464" s="836"/>
      <c r="MTN4464" s="836"/>
      <c r="MTO4464" s="836"/>
      <c r="MTP4464" s="836"/>
      <c r="MTQ4464" s="836"/>
      <c r="MTR4464" s="836"/>
      <c r="MTS4464" s="836"/>
      <c r="MTT4464" s="836"/>
      <c r="MTU4464" s="836"/>
      <c r="MTV4464" s="836"/>
      <c r="MTW4464" s="836"/>
      <c r="MTX4464" s="836"/>
      <c r="MTY4464" s="836"/>
      <c r="MTZ4464" s="836"/>
      <c r="MUA4464" s="836"/>
      <c r="MUB4464" s="836"/>
      <c r="MUC4464" s="836"/>
      <c r="MUD4464" s="836"/>
      <c r="MUE4464" s="836"/>
      <c r="MUF4464" s="836"/>
      <c r="MUG4464" s="836"/>
      <c r="MUH4464" s="836"/>
      <c r="MUI4464" s="836"/>
      <c r="MUJ4464" s="836"/>
      <c r="MUK4464" s="836"/>
      <c r="MUL4464" s="836"/>
      <c r="MUM4464" s="836"/>
      <c r="MUN4464" s="836"/>
      <c r="MUO4464" s="836"/>
      <c r="MUP4464" s="836"/>
      <c r="MUQ4464" s="836"/>
      <c r="MUR4464" s="836"/>
      <c r="MUS4464" s="836"/>
      <c r="MUT4464" s="836"/>
      <c r="MUU4464" s="836"/>
      <c r="MUV4464" s="836"/>
      <c r="MUW4464" s="836"/>
      <c r="MUX4464" s="836"/>
      <c r="MUY4464" s="836"/>
      <c r="MUZ4464" s="836"/>
      <c r="MVA4464" s="836"/>
      <c r="MVB4464" s="836"/>
      <c r="MVC4464" s="836"/>
      <c r="MVD4464" s="836"/>
      <c r="MVE4464" s="836"/>
      <c r="MVF4464" s="836"/>
      <c r="MVG4464" s="836"/>
      <c r="MVH4464" s="836"/>
      <c r="MVI4464" s="836"/>
      <c r="MVJ4464" s="836"/>
      <c r="MVK4464" s="836"/>
      <c r="MVL4464" s="836"/>
      <c r="MVM4464" s="836"/>
      <c r="MVN4464" s="836"/>
      <c r="MVO4464" s="836"/>
      <c r="MVP4464" s="836"/>
      <c r="MVQ4464" s="836"/>
      <c r="MVR4464" s="836"/>
      <c r="MVS4464" s="836"/>
      <c r="MVT4464" s="836"/>
      <c r="MVU4464" s="836"/>
      <c r="MVV4464" s="836"/>
      <c r="MVW4464" s="836"/>
      <c r="MVX4464" s="836"/>
      <c r="MVY4464" s="836"/>
      <c r="MVZ4464" s="836"/>
      <c r="MWA4464" s="836"/>
      <c r="MWB4464" s="836"/>
      <c r="MWC4464" s="836"/>
      <c r="MWD4464" s="836"/>
      <c r="MWE4464" s="836"/>
      <c r="MWF4464" s="836"/>
      <c r="MWG4464" s="836"/>
      <c r="MWH4464" s="836"/>
      <c r="MWI4464" s="836"/>
      <c r="MWJ4464" s="836"/>
      <c r="MWK4464" s="836"/>
      <c r="MWL4464" s="836"/>
      <c r="MWM4464" s="836"/>
      <c r="MWN4464" s="836"/>
      <c r="MWO4464" s="836"/>
      <c r="MWP4464" s="836"/>
      <c r="MWQ4464" s="836"/>
      <c r="MWR4464" s="836"/>
      <c r="MWS4464" s="836"/>
      <c r="MWT4464" s="836"/>
      <c r="MWU4464" s="836"/>
      <c r="MWV4464" s="836"/>
      <c r="MWW4464" s="836"/>
      <c r="MWX4464" s="836"/>
      <c r="MWY4464" s="836"/>
      <c r="MWZ4464" s="836"/>
      <c r="MXA4464" s="836"/>
      <c r="MXB4464" s="836"/>
      <c r="MXC4464" s="836"/>
      <c r="MXD4464" s="836"/>
      <c r="MXE4464" s="836"/>
      <c r="MXF4464" s="836"/>
      <c r="MXG4464" s="836"/>
      <c r="MXH4464" s="836"/>
      <c r="MXI4464" s="836"/>
      <c r="MXJ4464" s="836"/>
      <c r="MXK4464" s="836"/>
      <c r="MXL4464" s="836"/>
      <c r="MXM4464" s="836"/>
      <c r="MXN4464" s="836"/>
      <c r="MXO4464" s="836"/>
      <c r="MXP4464" s="836"/>
      <c r="MXQ4464" s="836"/>
      <c r="MXR4464" s="836"/>
      <c r="MXS4464" s="836"/>
      <c r="MXT4464" s="836"/>
      <c r="MXU4464" s="836"/>
      <c r="MXV4464" s="836"/>
      <c r="MXW4464" s="836"/>
      <c r="MXX4464" s="836"/>
      <c r="MXY4464" s="836"/>
      <c r="MXZ4464" s="836"/>
      <c r="MYA4464" s="836"/>
      <c r="MYB4464" s="836"/>
      <c r="MYC4464" s="836"/>
      <c r="MYD4464" s="836"/>
      <c r="MYE4464" s="836"/>
      <c r="MYF4464" s="836"/>
      <c r="MYG4464" s="836"/>
      <c r="MYH4464" s="836"/>
      <c r="MYI4464" s="836"/>
      <c r="MYJ4464" s="836"/>
      <c r="MYK4464" s="836"/>
      <c r="MYL4464" s="836"/>
      <c r="MYM4464" s="836"/>
      <c r="MYN4464" s="836"/>
      <c r="MYO4464" s="836"/>
      <c r="MYP4464" s="836"/>
      <c r="MYQ4464" s="836"/>
      <c r="MYR4464" s="836"/>
      <c r="MYS4464" s="836"/>
      <c r="MYT4464" s="836"/>
      <c r="MYU4464" s="836"/>
      <c r="MYV4464" s="836"/>
      <c r="MYW4464" s="836"/>
      <c r="MYX4464" s="836"/>
      <c r="MYY4464" s="836"/>
      <c r="MYZ4464" s="836"/>
      <c r="MZA4464" s="836"/>
      <c r="MZB4464" s="836"/>
      <c r="MZC4464" s="836"/>
      <c r="MZD4464" s="836"/>
      <c r="MZE4464" s="836"/>
      <c r="MZF4464" s="836"/>
      <c r="MZG4464" s="836"/>
      <c r="MZH4464" s="836"/>
      <c r="MZI4464" s="836"/>
      <c r="MZJ4464" s="836"/>
      <c r="MZK4464" s="836"/>
      <c r="MZL4464" s="836"/>
      <c r="MZM4464" s="836"/>
      <c r="MZN4464" s="836"/>
      <c r="MZO4464" s="836"/>
      <c r="MZP4464" s="836"/>
      <c r="MZQ4464" s="836"/>
      <c r="MZR4464" s="836"/>
      <c r="MZS4464" s="836"/>
      <c r="MZT4464" s="836"/>
      <c r="MZU4464" s="836"/>
      <c r="MZV4464" s="836"/>
      <c r="MZW4464" s="836"/>
      <c r="MZX4464" s="836"/>
      <c r="MZY4464" s="836"/>
      <c r="MZZ4464" s="836"/>
      <c r="NAA4464" s="836"/>
      <c r="NAB4464" s="836"/>
      <c r="NAC4464" s="836"/>
      <c r="NAD4464" s="836"/>
      <c r="NAE4464" s="836"/>
      <c r="NAF4464" s="836"/>
      <c r="NAG4464" s="836"/>
      <c r="NAH4464" s="836"/>
      <c r="NAI4464" s="836"/>
      <c r="NAJ4464" s="836"/>
      <c r="NAK4464" s="836"/>
      <c r="NAL4464" s="836"/>
      <c r="NAM4464" s="836"/>
      <c r="NAN4464" s="836"/>
      <c r="NAO4464" s="836"/>
      <c r="NAP4464" s="836"/>
      <c r="NAQ4464" s="836"/>
      <c r="NAR4464" s="836"/>
      <c r="NAS4464" s="836"/>
      <c r="NAT4464" s="836"/>
      <c r="NAU4464" s="836"/>
      <c r="NAV4464" s="836"/>
      <c r="NAW4464" s="836"/>
      <c r="NAX4464" s="836"/>
      <c r="NAY4464" s="836"/>
      <c r="NAZ4464" s="836"/>
      <c r="NBA4464" s="836"/>
      <c r="NBB4464" s="836"/>
      <c r="NBC4464" s="836"/>
      <c r="NBD4464" s="836"/>
      <c r="NBE4464" s="836"/>
      <c r="NBF4464" s="836"/>
      <c r="NBG4464" s="836"/>
      <c r="NBH4464" s="836"/>
      <c r="NBI4464" s="836"/>
      <c r="NBJ4464" s="836"/>
      <c r="NBK4464" s="836"/>
      <c r="NBL4464" s="836"/>
      <c r="NBM4464" s="836"/>
      <c r="NBN4464" s="836"/>
      <c r="NBO4464" s="836"/>
      <c r="NBP4464" s="836"/>
      <c r="NBQ4464" s="836"/>
      <c r="NBR4464" s="836"/>
      <c r="NBS4464" s="836"/>
      <c r="NBT4464" s="836"/>
      <c r="NBU4464" s="836"/>
      <c r="NBV4464" s="836"/>
      <c r="NBW4464" s="836"/>
      <c r="NBX4464" s="836"/>
      <c r="NBY4464" s="836"/>
      <c r="NBZ4464" s="836"/>
      <c r="NCA4464" s="836"/>
      <c r="NCB4464" s="836"/>
      <c r="NCC4464" s="836"/>
      <c r="NCD4464" s="836"/>
      <c r="NCE4464" s="836"/>
      <c r="NCF4464" s="836"/>
      <c r="NCG4464" s="836"/>
      <c r="NCH4464" s="836"/>
      <c r="NCI4464" s="836"/>
      <c r="NCJ4464" s="836"/>
      <c r="NCK4464" s="836"/>
      <c r="NCL4464" s="836"/>
      <c r="NCM4464" s="836"/>
      <c r="NCN4464" s="836"/>
      <c r="NCO4464" s="836"/>
      <c r="NCP4464" s="836"/>
      <c r="NCQ4464" s="836"/>
      <c r="NCR4464" s="836"/>
      <c r="NCS4464" s="836"/>
      <c r="NCT4464" s="836"/>
      <c r="NCU4464" s="836"/>
      <c r="NCV4464" s="836"/>
      <c r="NCW4464" s="836"/>
      <c r="NCX4464" s="836"/>
      <c r="NCY4464" s="836"/>
      <c r="NCZ4464" s="836"/>
      <c r="NDA4464" s="836"/>
      <c r="NDB4464" s="836"/>
      <c r="NDC4464" s="836"/>
      <c r="NDD4464" s="836"/>
      <c r="NDE4464" s="836"/>
      <c r="NDF4464" s="836"/>
      <c r="NDG4464" s="836"/>
      <c r="NDH4464" s="836"/>
      <c r="NDI4464" s="836"/>
      <c r="NDJ4464" s="836"/>
      <c r="NDK4464" s="836"/>
      <c r="NDL4464" s="836"/>
      <c r="NDM4464" s="836"/>
      <c r="NDN4464" s="836"/>
      <c r="NDO4464" s="836"/>
      <c r="NDP4464" s="836"/>
      <c r="NDQ4464" s="836"/>
      <c r="NDR4464" s="836"/>
      <c r="NDS4464" s="836"/>
      <c r="NDT4464" s="836"/>
      <c r="NDU4464" s="836"/>
      <c r="NDV4464" s="836"/>
      <c r="NDW4464" s="836"/>
      <c r="NDX4464" s="836"/>
      <c r="NDY4464" s="836"/>
      <c r="NDZ4464" s="836"/>
      <c r="NEA4464" s="836"/>
      <c r="NEB4464" s="836"/>
      <c r="NEC4464" s="836"/>
      <c r="NED4464" s="836"/>
      <c r="NEE4464" s="836"/>
      <c r="NEF4464" s="836"/>
      <c r="NEG4464" s="836"/>
      <c r="NEH4464" s="836"/>
      <c r="NEI4464" s="836"/>
      <c r="NEJ4464" s="836"/>
      <c r="NEK4464" s="836"/>
      <c r="NEL4464" s="836"/>
      <c r="NEM4464" s="836"/>
      <c r="NEN4464" s="836"/>
      <c r="NEO4464" s="836"/>
      <c r="NEP4464" s="836"/>
      <c r="NEQ4464" s="836"/>
      <c r="NER4464" s="836"/>
      <c r="NES4464" s="836"/>
      <c r="NET4464" s="836"/>
      <c r="NEU4464" s="836"/>
      <c r="NEV4464" s="836"/>
      <c r="NEW4464" s="836"/>
      <c r="NEX4464" s="836"/>
      <c r="NEY4464" s="836"/>
      <c r="NEZ4464" s="836"/>
      <c r="NFA4464" s="836"/>
      <c r="NFB4464" s="836"/>
      <c r="NFC4464" s="836"/>
      <c r="NFD4464" s="836"/>
      <c r="NFE4464" s="836"/>
      <c r="NFF4464" s="836"/>
      <c r="NFG4464" s="836"/>
      <c r="NFH4464" s="836"/>
      <c r="NFI4464" s="836"/>
      <c r="NFJ4464" s="836"/>
      <c r="NFK4464" s="836"/>
      <c r="NFL4464" s="836"/>
      <c r="NFM4464" s="836"/>
      <c r="NFN4464" s="836"/>
      <c r="NFO4464" s="836"/>
      <c r="NFP4464" s="836"/>
      <c r="NFQ4464" s="836"/>
      <c r="NFR4464" s="836"/>
      <c r="NFS4464" s="836"/>
      <c r="NFT4464" s="836"/>
      <c r="NFU4464" s="836"/>
      <c r="NFV4464" s="836"/>
      <c r="NFW4464" s="836"/>
      <c r="NFX4464" s="836"/>
      <c r="NFY4464" s="836"/>
      <c r="NFZ4464" s="836"/>
      <c r="NGA4464" s="836"/>
      <c r="NGB4464" s="836"/>
      <c r="NGC4464" s="836"/>
      <c r="NGD4464" s="836"/>
      <c r="NGE4464" s="836"/>
      <c r="NGF4464" s="836"/>
      <c r="NGG4464" s="836"/>
      <c r="NGH4464" s="836"/>
      <c r="NGI4464" s="836"/>
      <c r="NGJ4464" s="836"/>
      <c r="NGK4464" s="836"/>
      <c r="NGL4464" s="836"/>
      <c r="NGM4464" s="836"/>
      <c r="NGN4464" s="836"/>
      <c r="NGO4464" s="836"/>
      <c r="NGP4464" s="836"/>
      <c r="NGQ4464" s="836"/>
      <c r="NGR4464" s="836"/>
      <c r="NGS4464" s="836"/>
      <c r="NGT4464" s="836"/>
      <c r="NGU4464" s="836"/>
      <c r="NGV4464" s="836"/>
      <c r="NGW4464" s="836"/>
      <c r="NGX4464" s="836"/>
      <c r="NGY4464" s="836"/>
      <c r="NGZ4464" s="836"/>
      <c r="NHA4464" s="836"/>
      <c r="NHB4464" s="836"/>
      <c r="NHC4464" s="836"/>
      <c r="NHD4464" s="836"/>
      <c r="NHE4464" s="836"/>
      <c r="NHF4464" s="836"/>
      <c r="NHG4464" s="836"/>
      <c r="NHH4464" s="836"/>
      <c r="NHI4464" s="836"/>
      <c r="NHJ4464" s="836"/>
      <c r="NHK4464" s="836"/>
      <c r="NHL4464" s="836"/>
      <c r="NHM4464" s="836"/>
      <c r="NHN4464" s="836"/>
      <c r="NHO4464" s="836"/>
      <c r="NHP4464" s="836"/>
      <c r="NHQ4464" s="836"/>
      <c r="NHR4464" s="836"/>
      <c r="NHS4464" s="836"/>
      <c r="NHT4464" s="836"/>
      <c r="NHU4464" s="836"/>
      <c r="NHV4464" s="836"/>
      <c r="NHW4464" s="836"/>
      <c r="NHX4464" s="836"/>
      <c r="NHY4464" s="836"/>
      <c r="NHZ4464" s="836"/>
      <c r="NIA4464" s="836"/>
      <c r="NIB4464" s="836"/>
      <c r="NIC4464" s="836"/>
      <c r="NID4464" s="836"/>
      <c r="NIE4464" s="836"/>
      <c r="NIF4464" s="836"/>
      <c r="NIG4464" s="836"/>
      <c r="NIH4464" s="836"/>
      <c r="NII4464" s="836"/>
      <c r="NIJ4464" s="836"/>
      <c r="NIK4464" s="836"/>
      <c r="NIL4464" s="836"/>
      <c r="NIM4464" s="836"/>
      <c r="NIN4464" s="836"/>
      <c r="NIO4464" s="836"/>
      <c r="NIP4464" s="836"/>
      <c r="NIQ4464" s="836"/>
      <c r="NIR4464" s="836"/>
      <c r="NIS4464" s="836"/>
      <c r="NIT4464" s="836"/>
      <c r="NIU4464" s="836"/>
      <c r="NIV4464" s="836"/>
      <c r="NIW4464" s="836"/>
      <c r="NIX4464" s="836"/>
      <c r="NIY4464" s="836"/>
      <c r="NIZ4464" s="836"/>
      <c r="NJA4464" s="836"/>
      <c r="NJB4464" s="836"/>
      <c r="NJC4464" s="836"/>
      <c r="NJD4464" s="836"/>
      <c r="NJE4464" s="836"/>
      <c r="NJF4464" s="836"/>
      <c r="NJG4464" s="836"/>
      <c r="NJH4464" s="836"/>
      <c r="NJI4464" s="836"/>
      <c r="NJJ4464" s="836"/>
      <c r="NJK4464" s="836"/>
      <c r="NJL4464" s="836"/>
      <c r="NJM4464" s="836"/>
      <c r="NJN4464" s="836"/>
      <c r="NJO4464" s="836"/>
      <c r="NJP4464" s="836"/>
      <c r="NJQ4464" s="836"/>
      <c r="NJR4464" s="836"/>
      <c r="NJS4464" s="836"/>
      <c r="NJT4464" s="836"/>
      <c r="NJU4464" s="836"/>
      <c r="NJV4464" s="836"/>
      <c r="NJW4464" s="836"/>
      <c r="NJX4464" s="836"/>
      <c r="NJY4464" s="836"/>
      <c r="NJZ4464" s="836"/>
      <c r="NKA4464" s="836"/>
      <c r="NKB4464" s="836"/>
      <c r="NKC4464" s="836"/>
      <c r="NKD4464" s="836"/>
      <c r="NKE4464" s="836"/>
      <c r="NKF4464" s="836"/>
      <c r="NKG4464" s="836"/>
      <c r="NKH4464" s="836"/>
      <c r="NKI4464" s="836"/>
      <c r="NKJ4464" s="836"/>
      <c r="NKK4464" s="836"/>
      <c r="NKL4464" s="836"/>
      <c r="NKM4464" s="836"/>
      <c r="NKN4464" s="836"/>
      <c r="NKO4464" s="836"/>
      <c r="NKP4464" s="836"/>
      <c r="NKQ4464" s="836"/>
      <c r="NKR4464" s="836"/>
      <c r="NKS4464" s="836"/>
      <c r="NKT4464" s="836"/>
      <c r="NKU4464" s="836"/>
      <c r="NKV4464" s="836"/>
      <c r="NKW4464" s="836"/>
      <c r="NKX4464" s="836"/>
      <c r="NKY4464" s="836"/>
      <c r="NKZ4464" s="836"/>
      <c r="NLA4464" s="836"/>
      <c r="NLB4464" s="836"/>
      <c r="NLC4464" s="836"/>
      <c r="NLD4464" s="836"/>
      <c r="NLE4464" s="836"/>
      <c r="NLF4464" s="836"/>
      <c r="NLG4464" s="836"/>
      <c r="NLH4464" s="836"/>
      <c r="NLI4464" s="836"/>
      <c r="NLJ4464" s="836"/>
      <c r="NLK4464" s="836"/>
      <c r="NLL4464" s="836"/>
      <c r="NLM4464" s="836"/>
      <c r="NLN4464" s="836"/>
      <c r="NLO4464" s="836"/>
      <c r="NLP4464" s="836"/>
      <c r="NLQ4464" s="836"/>
      <c r="NLR4464" s="836"/>
      <c r="NLS4464" s="836"/>
      <c r="NLT4464" s="836"/>
      <c r="NLU4464" s="836"/>
      <c r="NLV4464" s="836"/>
      <c r="NLW4464" s="836"/>
      <c r="NLX4464" s="836"/>
      <c r="NLY4464" s="836"/>
      <c r="NLZ4464" s="836"/>
      <c r="NMA4464" s="836"/>
      <c r="NMB4464" s="836"/>
      <c r="NMC4464" s="836"/>
      <c r="NMD4464" s="836"/>
      <c r="NME4464" s="836"/>
      <c r="NMF4464" s="836"/>
      <c r="NMG4464" s="836"/>
      <c r="NMH4464" s="836"/>
      <c r="NMI4464" s="836"/>
      <c r="NMJ4464" s="836"/>
      <c r="NMK4464" s="836"/>
      <c r="NML4464" s="836"/>
      <c r="NMM4464" s="836"/>
      <c r="NMN4464" s="836"/>
      <c r="NMO4464" s="836"/>
      <c r="NMP4464" s="836"/>
      <c r="NMQ4464" s="836"/>
      <c r="NMR4464" s="836"/>
      <c r="NMS4464" s="836"/>
      <c r="NMT4464" s="836"/>
      <c r="NMU4464" s="836"/>
      <c r="NMV4464" s="836"/>
      <c r="NMW4464" s="836"/>
      <c r="NMX4464" s="836"/>
      <c r="NMY4464" s="836"/>
      <c r="NMZ4464" s="836"/>
      <c r="NNA4464" s="836"/>
      <c r="NNB4464" s="836"/>
      <c r="NNC4464" s="836"/>
      <c r="NND4464" s="836"/>
      <c r="NNE4464" s="836"/>
      <c r="NNF4464" s="836"/>
      <c r="NNG4464" s="836"/>
      <c r="NNH4464" s="836"/>
      <c r="NNI4464" s="836"/>
      <c r="NNJ4464" s="836"/>
      <c r="NNK4464" s="836"/>
      <c r="NNL4464" s="836"/>
      <c r="NNM4464" s="836"/>
      <c r="NNN4464" s="836"/>
      <c r="NNO4464" s="836"/>
      <c r="NNP4464" s="836"/>
      <c r="NNQ4464" s="836"/>
      <c r="NNR4464" s="836"/>
      <c r="NNS4464" s="836"/>
      <c r="NNT4464" s="836"/>
      <c r="NNU4464" s="836"/>
      <c r="NNV4464" s="836"/>
      <c r="NNW4464" s="836"/>
      <c r="NNX4464" s="836"/>
      <c r="NNY4464" s="836"/>
      <c r="NNZ4464" s="836"/>
      <c r="NOA4464" s="836"/>
      <c r="NOB4464" s="836"/>
      <c r="NOC4464" s="836"/>
      <c r="NOD4464" s="836"/>
      <c r="NOE4464" s="836"/>
      <c r="NOF4464" s="836"/>
      <c r="NOG4464" s="836"/>
      <c r="NOH4464" s="836"/>
      <c r="NOI4464" s="836"/>
      <c r="NOJ4464" s="836"/>
      <c r="NOK4464" s="836"/>
      <c r="NOL4464" s="836"/>
      <c r="NOM4464" s="836"/>
      <c r="NON4464" s="836"/>
      <c r="NOO4464" s="836"/>
      <c r="NOP4464" s="836"/>
      <c r="NOQ4464" s="836"/>
      <c r="NOR4464" s="836"/>
      <c r="NOS4464" s="836"/>
      <c r="NOT4464" s="836"/>
      <c r="NOU4464" s="836"/>
      <c r="NOV4464" s="836"/>
      <c r="NOW4464" s="836"/>
      <c r="NOX4464" s="836"/>
      <c r="NOY4464" s="836"/>
      <c r="NOZ4464" s="836"/>
      <c r="NPA4464" s="836"/>
      <c r="NPB4464" s="836"/>
      <c r="NPC4464" s="836"/>
      <c r="NPD4464" s="836"/>
      <c r="NPE4464" s="836"/>
      <c r="NPF4464" s="836"/>
      <c r="NPG4464" s="836"/>
      <c r="NPH4464" s="836"/>
      <c r="NPI4464" s="836"/>
      <c r="NPJ4464" s="836"/>
      <c r="NPK4464" s="836"/>
      <c r="NPL4464" s="836"/>
      <c r="NPM4464" s="836"/>
      <c r="NPN4464" s="836"/>
      <c r="NPO4464" s="836"/>
      <c r="NPP4464" s="836"/>
      <c r="NPQ4464" s="836"/>
      <c r="NPR4464" s="836"/>
      <c r="NPS4464" s="836"/>
      <c r="NPT4464" s="836"/>
      <c r="NPU4464" s="836"/>
      <c r="NPV4464" s="836"/>
      <c r="NPW4464" s="836"/>
      <c r="NPX4464" s="836"/>
      <c r="NPY4464" s="836"/>
      <c r="NPZ4464" s="836"/>
      <c r="NQA4464" s="836"/>
      <c r="NQB4464" s="836"/>
      <c r="NQC4464" s="836"/>
      <c r="NQD4464" s="836"/>
      <c r="NQE4464" s="836"/>
      <c r="NQF4464" s="836"/>
      <c r="NQG4464" s="836"/>
      <c r="NQH4464" s="836"/>
      <c r="NQI4464" s="836"/>
      <c r="NQJ4464" s="836"/>
      <c r="NQK4464" s="836"/>
      <c r="NQL4464" s="836"/>
      <c r="NQM4464" s="836"/>
      <c r="NQN4464" s="836"/>
      <c r="NQO4464" s="836"/>
      <c r="NQP4464" s="836"/>
      <c r="NQQ4464" s="836"/>
      <c r="NQR4464" s="836"/>
      <c r="NQS4464" s="836"/>
      <c r="NQT4464" s="836"/>
      <c r="NQU4464" s="836"/>
      <c r="NQV4464" s="836"/>
      <c r="NQW4464" s="836"/>
      <c r="NQX4464" s="836"/>
      <c r="NQY4464" s="836"/>
      <c r="NQZ4464" s="836"/>
      <c r="NRA4464" s="836"/>
      <c r="NRB4464" s="836"/>
      <c r="NRC4464" s="836"/>
      <c r="NRD4464" s="836"/>
      <c r="NRE4464" s="836"/>
      <c r="NRF4464" s="836"/>
      <c r="NRG4464" s="836"/>
      <c r="NRH4464" s="836"/>
      <c r="NRI4464" s="836"/>
      <c r="NRJ4464" s="836"/>
      <c r="NRK4464" s="836"/>
      <c r="NRL4464" s="836"/>
      <c r="NRM4464" s="836"/>
      <c r="NRN4464" s="836"/>
      <c r="NRO4464" s="836"/>
      <c r="NRP4464" s="836"/>
      <c r="NRQ4464" s="836"/>
      <c r="NRR4464" s="836"/>
      <c r="NRS4464" s="836"/>
      <c r="NRT4464" s="836"/>
      <c r="NRU4464" s="836"/>
      <c r="NRV4464" s="836"/>
      <c r="NRW4464" s="836"/>
      <c r="NRX4464" s="836"/>
      <c r="NRY4464" s="836"/>
      <c r="NRZ4464" s="836"/>
      <c r="NSA4464" s="836"/>
      <c r="NSB4464" s="836"/>
      <c r="NSC4464" s="836"/>
      <c r="NSD4464" s="836"/>
      <c r="NSE4464" s="836"/>
      <c r="NSF4464" s="836"/>
      <c r="NSG4464" s="836"/>
      <c r="NSH4464" s="836"/>
      <c r="NSI4464" s="836"/>
      <c r="NSJ4464" s="836"/>
      <c r="NSK4464" s="836"/>
      <c r="NSL4464" s="836"/>
      <c r="NSM4464" s="836"/>
      <c r="NSN4464" s="836"/>
      <c r="NSO4464" s="836"/>
      <c r="NSP4464" s="836"/>
      <c r="NSQ4464" s="836"/>
      <c r="NSR4464" s="836"/>
      <c r="NSS4464" s="836"/>
      <c r="NST4464" s="836"/>
      <c r="NSU4464" s="836"/>
      <c r="NSV4464" s="836"/>
      <c r="NSW4464" s="836"/>
      <c r="NSX4464" s="836"/>
      <c r="NSY4464" s="836"/>
      <c r="NSZ4464" s="836"/>
      <c r="NTA4464" s="836"/>
      <c r="NTB4464" s="836"/>
      <c r="NTC4464" s="836"/>
      <c r="NTD4464" s="836"/>
      <c r="NTE4464" s="836"/>
      <c r="NTF4464" s="836"/>
      <c r="NTG4464" s="836"/>
      <c r="NTH4464" s="836"/>
      <c r="NTI4464" s="836"/>
      <c r="NTJ4464" s="836"/>
      <c r="NTK4464" s="836"/>
      <c r="NTL4464" s="836"/>
      <c r="NTM4464" s="836"/>
      <c r="NTN4464" s="836"/>
      <c r="NTO4464" s="836"/>
      <c r="NTP4464" s="836"/>
      <c r="NTQ4464" s="836"/>
      <c r="NTR4464" s="836"/>
      <c r="NTS4464" s="836"/>
      <c r="NTT4464" s="836"/>
      <c r="NTU4464" s="836"/>
      <c r="NTV4464" s="836"/>
      <c r="NTW4464" s="836"/>
      <c r="NTX4464" s="836"/>
      <c r="NTY4464" s="836"/>
      <c r="NTZ4464" s="836"/>
      <c r="NUA4464" s="836"/>
      <c r="NUB4464" s="836"/>
      <c r="NUC4464" s="836"/>
      <c r="NUD4464" s="836"/>
      <c r="NUE4464" s="836"/>
      <c r="NUF4464" s="836"/>
      <c r="NUG4464" s="836"/>
      <c r="NUH4464" s="836"/>
      <c r="NUI4464" s="836"/>
      <c r="NUJ4464" s="836"/>
      <c r="NUK4464" s="836"/>
      <c r="NUL4464" s="836"/>
      <c r="NUM4464" s="836"/>
      <c r="NUN4464" s="836"/>
      <c r="NUO4464" s="836"/>
      <c r="NUP4464" s="836"/>
      <c r="NUQ4464" s="836"/>
      <c r="NUR4464" s="836"/>
      <c r="NUS4464" s="836"/>
      <c r="NUT4464" s="836"/>
      <c r="NUU4464" s="836"/>
      <c r="NUV4464" s="836"/>
      <c r="NUW4464" s="836"/>
      <c r="NUX4464" s="836"/>
      <c r="NUY4464" s="836"/>
      <c r="NUZ4464" s="836"/>
      <c r="NVA4464" s="836"/>
      <c r="NVB4464" s="836"/>
      <c r="NVC4464" s="836"/>
      <c r="NVD4464" s="836"/>
      <c r="NVE4464" s="836"/>
      <c r="NVF4464" s="836"/>
      <c r="NVG4464" s="836"/>
      <c r="NVH4464" s="836"/>
      <c r="NVI4464" s="836"/>
      <c r="NVJ4464" s="836"/>
      <c r="NVK4464" s="836"/>
      <c r="NVL4464" s="836"/>
      <c r="NVM4464" s="836"/>
      <c r="NVN4464" s="836"/>
      <c r="NVO4464" s="836"/>
      <c r="NVP4464" s="836"/>
      <c r="NVQ4464" s="836"/>
      <c r="NVR4464" s="836"/>
      <c r="NVS4464" s="836"/>
      <c r="NVT4464" s="836"/>
      <c r="NVU4464" s="836"/>
      <c r="NVV4464" s="836"/>
      <c r="NVW4464" s="836"/>
      <c r="NVX4464" s="836"/>
      <c r="NVY4464" s="836"/>
      <c r="NVZ4464" s="836"/>
      <c r="NWA4464" s="836"/>
      <c r="NWB4464" s="836"/>
      <c r="NWC4464" s="836"/>
      <c r="NWD4464" s="836"/>
      <c r="NWE4464" s="836"/>
      <c r="NWF4464" s="836"/>
      <c r="NWG4464" s="836"/>
      <c r="NWH4464" s="836"/>
      <c r="NWI4464" s="836"/>
      <c r="NWJ4464" s="836"/>
      <c r="NWK4464" s="836"/>
      <c r="NWL4464" s="836"/>
      <c r="NWM4464" s="836"/>
      <c r="NWN4464" s="836"/>
      <c r="NWO4464" s="836"/>
      <c r="NWP4464" s="836"/>
      <c r="NWQ4464" s="836"/>
      <c r="NWR4464" s="836"/>
      <c r="NWS4464" s="836"/>
      <c r="NWT4464" s="836"/>
      <c r="NWU4464" s="836"/>
      <c r="NWV4464" s="836"/>
      <c r="NWW4464" s="836"/>
      <c r="NWX4464" s="836"/>
      <c r="NWY4464" s="836"/>
      <c r="NWZ4464" s="836"/>
      <c r="NXA4464" s="836"/>
      <c r="NXB4464" s="836"/>
      <c r="NXC4464" s="836"/>
      <c r="NXD4464" s="836"/>
      <c r="NXE4464" s="836"/>
      <c r="NXF4464" s="836"/>
      <c r="NXG4464" s="836"/>
      <c r="NXH4464" s="836"/>
      <c r="NXI4464" s="836"/>
      <c r="NXJ4464" s="836"/>
      <c r="NXK4464" s="836"/>
      <c r="NXL4464" s="836"/>
      <c r="NXM4464" s="836"/>
      <c r="NXN4464" s="836"/>
      <c r="NXO4464" s="836"/>
      <c r="NXP4464" s="836"/>
      <c r="NXQ4464" s="836"/>
      <c r="NXR4464" s="836"/>
      <c r="NXS4464" s="836"/>
      <c r="NXT4464" s="836"/>
      <c r="NXU4464" s="836"/>
      <c r="NXV4464" s="836"/>
      <c r="NXW4464" s="836"/>
      <c r="NXX4464" s="836"/>
      <c r="NXY4464" s="836"/>
      <c r="NXZ4464" s="836"/>
      <c r="NYA4464" s="836"/>
      <c r="NYB4464" s="836"/>
      <c r="NYC4464" s="836"/>
      <c r="NYD4464" s="836"/>
      <c r="NYE4464" s="836"/>
      <c r="NYF4464" s="836"/>
      <c r="NYG4464" s="836"/>
      <c r="NYH4464" s="836"/>
      <c r="NYI4464" s="836"/>
      <c r="NYJ4464" s="836"/>
      <c r="NYK4464" s="836"/>
      <c r="NYL4464" s="836"/>
      <c r="NYM4464" s="836"/>
      <c r="NYN4464" s="836"/>
      <c r="NYO4464" s="836"/>
      <c r="NYP4464" s="836"/>
      <c r="NYQ4464" s="836"/>
      <c r="NYR4464" s="836"/>
      <c r="NYS4464" s="836"/>
      <c r="NYT4464" s="836"/>
      <c r="NYU4464" s="836"/>
      <c r="NYV4464" s="836"/>
      <c r="NYW4464" s="836"/>
      <c r="NYX4464" s="836"/>
      <c r="NYY4464" s="836"/>
      <c r="NYZ4464" s="836"/>
      <c r="NZA4464" s="836"/>
      <c r="NZB4464" s="836"/>
      <c r="NZC4464" s="836"/>
      <c r="NZD4464" s="836"/>
      <c r="NZE4464" s="836"/>
      <c r="NZF4464" s="836"/>
      <c r="NZG4464" s="836"/>
      <c r="NZH4464" s="836"/>
      <c r="NZI4464" s="836"/>
      <c r="NZJ4464" s="836"/>
      <c r="NZK4464" s="836"/>
      <c r="NZL4464" s="836"/>
      <c r="NZM4464" s="836"/>
      <c r="NZN4464" s="836"/>
      <c r="NZO4464" s="836"/>
      <c r="NZP4464" s="836"/>
      <c r="NZQ4464" s="836"/>
      <c r="NZR4464" s="836"/>
      <c r="NZS4464" s="836"/>
      <c r="NZT4464" s="836"/>
      <c r="NZU4464" s="836"/>
      <c r="NZV4464" s="836"/>
      <c r="NZW4464" s="836"/>
      <c r="NZX4464" s="836"/>
      <c r="NZY4464" s="836"/>
      <c r="NZZ4464" s="836"/>
      <c r="OAA4464" s="836"/>
      <c r="OAB4464" s="836"/>
      <c r="OAC4464" s="836"/>
      <c r="OAD4464" s="836"/>
      <c r="OAE4464" s="836"/>
      <c r="OAF4464" s="836"/>
      <c r="OAG4464" s="836"/>
      <c r="OAH4464" s="836"/>
      <c r="OAI4464" s="836"/>
      <c r="OAJ4464" s="836"/>
      <c r="OAK4464" s="836"/>
      <c r="OAL4464" s="836"/>
      <c r="OAM4464" s="836"/>
      <c r="OAN4464" s="836"/>
      <c r="OAO4464" s="836"/>
      <c r="OAP4464" s="836"/>
      <c r="OAQ4464" s="836"/>
      <c r="OAR4464" s="836"/>
      <c r="OAS4464" s="836"/>
      <c r="OAT4464" s="836"/>
      <c r="OAU4464" s="836"/>
      <c r="OAV4464" s="836"/>
      <c r="OAW4464" s="836"/>
      <c r="OAX4464" s="836"/>
      <c r="OAY4464" s="836"/>
      <c r="OAZ4464" s="836"/>
      <c r="OBA4464" s="836"/>
      <c r="OBB4464" s="836"/>
      <c r="OBC4464" s="836"/>
      <c r="OBD4464" s="836"/>
      <c r="OBE4464" s="836"/>
      <c r="OBF4464" s="836"/>
      <c r="OBG4464" s="836"/>
      <c r="OBH4464" s="836"/>
      <c r="OBI4464" s="836"/>
      <c r="OBJ4464" s="836"/>
      <c r="OBK4464" s="836"/>
      <c r="OBL4464" s="836"/>
      <c r="OBM4464" s="836"/>
      <c r="OBN4464" s="836"/>
      <c r="OBO4464" s="836"/>
      <c r="OBP4464" s="836"/>
      <c r="OBQ4464" s="836"/>
      <c r="OBR4464" s="836"/>
      <c r="OBS4464" s="836"/>
      <c r="OBT4464" s="836"/>
      <c r="OBU4464" s="836"/>
      <c r="OBV4464" s="836"/>
      <c r="OBW4464" s="836"/>
      <c r="OBX4464" s="836"/>
      <c r="OBY4464" s="836"/>
      <c r="OBZ4464" s="836"/>
      <c r="OCA4464" s="836"/>
      <c r="OCB4464" s="836"/>
      <c r="OCC4464" s="836"/>
      <c r="OCD4464" s="836"/>
      <c r="OCE4464" s="836"/>
      <c r="OCF4464" s="836"/>
      <c r="OCG4464" s="836"/>
      <c r="OCH4464" s="836"/>
      <c r="OCI4464" s="836"/>
      <c r="OCJ4464" s="836"/>
      <c r="OCK4464" s="836"/>
      <c r="OCL4464" s="836"/>
      <c r="OCM4464" s="836"/>
      <c r="OCN4464" s="836"/>
      <c r="OCO4464" s="836"/>
      <c r="OCP4464" s="836"/>
      <c r="OCQ4464" s="836"/>
      <c r="OCR4464" s="836"/>
      <c r="OCS4464" s="836"/>
      <c r="OCT4464" s="836"/>
      <c r="OCU4464" s="836"/>
      <c r="OCV4464" s="836"/>
      <c r="OCW4464" s="836"/>
      <c r="OCX4464" s="836"/>
      <c r="OCY4464" s="836"/>
      <c r="OCZ4464" s="836"/>
      <c r="ODA4464" s="836"/>
      <c r="ODB4464" s="836"/>
      <c r="ODC4464" s="836"/>
      <c r="ODD4464" s="836"/>
      <c r="ODE4464" s="836"/>
      <c r="ODF4464" s="836"/>
      <c r="ODG4464" s="836"/>
      <c r="ODH4464" s="836"/>
      <c r="ODI4464" s="836"/>
      <c r="ODJ4464" s="836"/>
      <c r="ODK4464" s="836"/>
      <c r="ODL4464" s="836"/>
      <c r="ODM4464" s="836"/>
      <c r="ODN4464" s="836"/>
      <c r="ODO4464" s="836"/>
      <c r="ODP4464" s="836"/>
      <c r="ODQ4464" s="836"/>
      <c r="ODR4464" s="836"/>
      <c r="ODS4464" s="836"/>
      <c r="ODT4464" s="836"/>
      <c r="ODU4464" s="836"/>
      <c r="ODV4464" s="836"/>
      <c r="ODW4464" s="836"/>
      <c r="ODX4464" s="836"/>
      <c r="ODY4464" s="836"/>
      <c r="ODZ4464" s="836"/>
      <c r="OEA4464" s="836"/>
      <c r="OEB4464" s="836"/>
      <c r="OEC4464" s="836"/>
      <c r="OED4464" s="836"/>
      <c r="OEE4464" s="836"/>
      <c r="OEF4464" s="836"/>
      <c r="OEG4464" s="836"/>
      <c r="OEH4464" s="836"/>
      <c r="OEI4464" s="836"/>
      <c r="OEJ4464" s="836"/>
      <c r="OEK4464" s="836"/>
      <c r="OEL4464" s="836"/>
      <c r="OEM4464" s="836"/>
      <c r="OEN4464" s="836"/>
      <c r="OEO4464" s="836"/>
      <c r="OEP4464" s="836"/>
      <c r="OEQ4464" s="836"/>
      <c r="OER4464" s="836"/>
      <c r="OES4464" s="836"/>
      <c r="OET4464" s="836"/>
      <c r="OEU4464" s="836"/>
      <c r="OEV4464" s="836"/>
      <c r="OEW4464" s="836"/>
      <c r="OEX4464" s="836"/>
      <c r="OEY4464" s="836"/>
      <c r="OEZ4464" s="836"/>
      <c r="OFA4464" s="836"/>
      <c r="OFB4464" s="836"/>
      <c r="OFC4464" s="836"/>
      <c r="OFD4464" s="836"/>
      <c r="OFE4464" s="836"/>
      <c r="OFF4464" s="836"/>
      <c r="OFG4464" s="836"/>
      <c r="OFH4464" s="836"/>
      <c r="OFI4464" s="836"/>
      <c r="OFJ4464" s="836"/>
      <c r="OFK4464" s="836"/>
      <c r="OFL4464" s="836"/>
      <c r="OFM4464" s="836"/>
      <c r="OFN4464" s="836"/>
      <c r="OFO4464" s="836"/>
      <c r="OFP4464" s="836"/>
      <c r="OFQ4464" s="836"/>
      <c r="OFR4464" s="836"/>
      <c r="OFS4464" s="836"/>
      <c r="OFT4464" s="836"/>
      <c r="OFU4464" s="836"/>
      <c r="OFV4464" s="836"/>
      <c r="OFW4464" s="836"/>
      <c r="OFX4464" s="836"/>
      <c r="OFY4464" s="836"/>
      <c r="OFZ4464" s="836"/>
      <c r="OGA4464" s="836"/>
      <c r="OGB4464" s="836"/>
      <c r="OGC4464" s="836"/>
      <c r="OGD4464" s="836"/>
      <c r="OGE4464" s="836"/>
      <c r="OGF4464" s="836"/>
      <c r="OGG4464" s="836"/>
      <c r="OGH4464" s="836"/>
      <c r="OGI4464" s="836"/>
      <c r="OGJ4464" s="836"/>
      <c r="OGK4464" s="836"/>
      <c r="OGL4464" s="836"/>
      <c r="OGM4464" s="836"/>
      <c r="OGN4464" s="836"/>
      <c r="OGO4464" s="836"/>
      <c r="OGP4464" s="836"/>
      <c r="OGQ4464" s="836"/>
      <c r="OGR4464" s="836"/>
      <c r="OGS4464" s="836"/>
      <c r="OGT4464" s="836"/>
      <c r="OGU4464" s="836"/>
      <c r="OGV4464" s="836"/>
      <c r="OGW4464" s="836"/>
      <c r="OGX4464" s="836"/>
      <c r="OGY4464" s="836"/>
      <c r="OGZ4464" s="836"/>
      <c r="OHA4464" s="836"/>
      <c r="OHB4464" s="836"/>
      <c r="OHC4464" s="836"/>
      <c r="OHD4464" s="836"/>
      <c r="OHE4464" s="836"/>
      <c r="OHF4464" s="836"/>
      <c r="OHG4464" s="836"/>
      <c r="OHH4464" s="836"/>
      <c r="OHI4464" s="836"/>
      <c r="OHJ4464" s="836"/>
      <c r="OHK4464" s="836"/>
      <c r="OHL4464" s="836"/>
      <c r="OHM4464" s="836"/>
      <c r="OHN4464" s="836"/>
      <c r="OHO4464" s="836"/>
      <c r="OHP4464" s="836"/>
      <c r="OHQ4464" s="836"/>
      <c r="OHR4464" s="836"/>
      <c r="OHS4464" s="836"/>
      <c r="OHT4464" s="836"/>
      <c r="OHU4464" s="836"/>
      <c r="OHV4464" s="836"/>
      <c r="OHW4464" s="836"/>
      <c r="OHX4464" s="836"/>
      <c r="OHY4464" s="836"/>
      <c r="OHZ4464" s="836"/>
      <c r="OIA4464" s="836"/>
      <c r="OIB4464" s="836"/>
      <c r="OIC4464" s="836"/>
      <c r="OID4464" s="836"/>
      <c r="OIE4464" s="836"/>
      <c r="OIF4464" s="836"/>
      <c r="OIG4464" s="836"/>
      <c r="OIH4464" s="836"/>
      <c r="OII4464" s="836"/>
      <c r="OIJ4464" s="836"/>
      <c r="OIK4464" s="836"/>
      <c r="OIL4464" s="836"/>
      <c r="OIM4464" s="836"/>
      <c r="OIN4464" s="836"/>
      <c r="OIO4464" s="836"/>
      <c r="OIP4464" s="836"/>
      <c r="OIQ4464" s="836"/>
      <c r="OIR4464" s="836"/>
      <c r="OIS4464" s="836"/>
      <c r="OIT4464" s="836"/>
      <c r="OIU4464" s="836"/>
      <c r="OIV4464" s="836"/>
      <c r="OIW4464" s="836"/>
      <c r="OIX4464" s="836"/>
      <c r="OIY4464" s="836"/>
      <c r="OIZ4464" s="836"/>
      <c r="OJA4464" s="836"/>
      <c r="OJB4464" s="836"/>
      <c r="OJC4464" s="836"/>
      <c r="OJD4464" s="836"/>
      <c r="OJE4464" s="836"/>
      <c r="OJF4464" s="836"/>
      <c r="OJG4464" s="836"/>
      <c r="OJH4464" s="836"/>
      <c r="OJI4464" s="836"/>
      <c r="OJJ4464" s="836"/>
      <c r="OJK4464" s="836"/>
      <c r="OJL4464" s="836"/>
      <c r="OJM4464" s="836"/>
      <c r="OJN4464" s="836"/>
      <c r="OJO4464" s="836"/>
      <c r="OJP4464" s="836"/>
      <c r="OJQ4464" s="836"/>
      <c r="OJR4464" s="836"/>
      <c r="OJS4464" s="836"/>
      <c r="OJT4464" s="836"/>
      <c r="OJU4464" s="836"/>
      <c r="OJV4464" s="836"/>
      <c r="OJW4464" s="836"/>
      <c r="OJX4464" s="836"/>
      <c r="OJY4464" s="836"/>
      <c r="OJZ4464" s="836"/>
      <c r="OKA4464" s="836"/>
      <c r="OKB4464" s="836"/>
      <c r="OKC4464" s="836"/>
      <c r="OKD4464" s="836"/>
      <c r="OKE4464" s="836"/>
      <c r="OKF4464" s="836"/>
      <c r="OKG4464" s="836"/>
      <c r="OKH4464" s="836"/>
      <c r="OKI4464" s="836"/>
      <c r="OKJ4464" s="836"/>
      <c r="OKK4464" s="836"/>
      <c r="OKL4464" s="836"/>
      <c r="OKM4464" s="836"/>
      <c r="OKN4464" s="836"/>
      <c r="OKO4464" s="836"/>
      <c r="OKP4464" s="836"/>
      <c r="OKQ4464" s="836"/>
      <c r="OKR4464" s="836"/>
      <c r="OKS4464" s="836"/>
      <c r="OKT4464" s="836"/>
      <c r="OKU4464" s="836"/>
      <c r="OKV4464" s="836"/>
      <c r="OKW4464" s="836"/>
      <c r="OKX4464" s="836"/>
      <c r="OKY4464" s="836"/>
      <c r="OKZ4464" s="836"/>
      <c r="OLA4464" s="836"/>
      <c r="OLB4464" s="836"/>
      <c r="OLC4464" s="836"/>
      <c r="OLD4464" s="836"/>
      <c r="OLE4464" s="836"/>
      <c r="OLF4464" s="836"/>
      <c r="OLG4464" s="836"/>
      <c r="OLH4464" s="836"/>
      <c r="OLI4464" s="836"/>
      <c r="OLJ4464" s="836"/>
      <c r="OLK4464" s="836"/>
      <c r="OLL4464" s="836"/>
      <c r="OLM4464" s="836"/>
      <c r="OLN4464" s="836"/>
      <c r="OLO4464" s="836"/>
      <c r="OLP4464" s="836"/>
      <c r="OLQ4464" s="836"/>
      <c r="OLR4464" s="836"/>
      <c r="OLS4464" s="836"/>
      <c r="OLT4464" s="836"/>
      <c r="OLU4464" s="836"/>
      <c r="OLV4464" s="836"/>
      <c r="OLW4464" s="836"/>
      <c r="OLX4464" s="836"/>
      <c r="OLY4464" s="836"/>
      <c r="OLZ4464" s="836"/>
      <c r="OMA4464" s="836"/>
      <c r="OMB4464" s="836"/>
      <c r="OMC4464" s="836"/>
      <c r="OMD4464" s="836"/>
      <c r="OME4464" s="836"/>
      <c r="OMF4464" s="836"/>
      <c r="OMG4464" s="836"/>
      <c r="OMH4464" s="836"/>
      <c r="OMI4464" s="836"/>
      <c r="OMJ4464" s="836"/>
      <c r="OMK4464" s="836"/>
      <c r="OML4464" s="836"/>
      <c r="OMM4464" s="836"/>
      <c r="OMN4464" s="836"/>
      <c r="OMO4464" s="836"/>
      <c r="OMP4464" s="836"/>
      <c r="OMQ4464" s="836"/>
      <c r="OMR4464" s="836"/>
      <c r="OMS4464" s="836"/>
      <c r="OMT4464" s="836"/>
      <c r="OMU4464" s="836"/>
      <c r="OMV4464" s="836"/>
      <c r="OMW4464" s="836"/>
      <c r="OMX4464" s="836"/>
      <c r="OMY4464" s="836"/>
      <c r="OMZ4464" s="836"/>
      <c r="ONA4464" s="836"/>
      <c r="ONB4464" s="836"/>
      <c r="ONC4464" s="836"/>
      <c r="OND4464" s="836"/>
      <c r="ONE4464" s="836"/>
      <c r="ONF4464" s="836"/>
      <c r="ONG4464" s="836"/>
      <c r="ONH4464" s="836"/>
      <c r="ONI4464" s="836"/>
      <c r="ONJ4464" s="836"/>
      <c r="ONK4464" s="836"/>
      <c r="ONL4464" s="836"/>
      <c r="ONM4464" s="836"/>
      <c r="ONN4464" s="836"/>
      <c r="ONO4464" s="836"/>
      <c r="ONP4464" s="836"/>
      <c r="ONQ4464" s="836"/>
      <c r="ONR4464" s="836"/>
      <c r="ONS4464" s="836"/>
      <c r="ONT4464" s="836"/>
      <c r="ONU4464" s="836"/>
      <c r="ONV4464" s="836"/>
      <c r="ONW4464" s="836"/>
      <c r="ONX4464" s="836"/>
      <c r="ONY4464" s="836"/>
      <c r="ONZ4464" s="836"/>
      <c r="OOA4464" s="836"/>
      <c r="OOB4464" s="836"/>
      <c r="OOC4464" s="836"/>
      <c r="OOD4464" s="836"/>
      <c r="OOE4464" s="836"/>
      <c r="OOF4464" s="836"/>
      <c r="OOG4464" s="836"/>
      <c r="OOH4464" s="836"/>
      <c r="OOI4464" s="836"/>
      <c r="OOJ4464" s="836"/>
      <c r="OOK4464" s="836"/>
      <c r="OOL4464" s="836"/>
      <c r="OOM4464" s="836"/>
      <c r="OON4464" s="836"/>
      <c r="OOO4464" s="836"/>
      <c r="OOP4464" s="836"/>
      <c r="OOQ4464" s="836"/>
      <c r="OOR4464" s="836"/>
      <c r="OOS4464" s="836"/>
      <c r="OOT4464" s="836"/>
      <c r="OOU4464" s="836"/>
      <c r="OOV4464" s="836"/>
      <c r="OOW4464" s="836"/>
      <c r="OOX4464" s="836"/>
      <c r="OOY4464" s="836"/>
      <c r="OOZ4464" s="836"/>
      <c r="OPA4464" s="836"/>
      <c r="OPB4464" s="836"/>
      <c r="OPC4464" s="836"/>
      <c r="OPD4464" s="836"/>
      <c r="OPE4464" s="836"/>
      <c r="OPF4464" s="836"/>
      <c r="OPG4464" s="836"/>
      <c r="OPH4464" s="836"/>
      <c r="OPI4464" s="836"/>
      <c r="OPJ4464" s="836"/>
      <c r="OPK4464" s="836"/>
      <c r="OPL4464" s="836"/>
      <c r="OPM4464" s="836"/>
      <c r="OPN4464" s="836"/>
      <c r="OPO4464" s="836"/>
      <c r="OPP4464" s="836"/>
      <c r="OPQ4464" s="836"/>
      <c r="OPR4464" s="836"/>
      <c r="OPS4464" s="836"/>
      <c r="OPT4464" s="836"/>
      <c r="OPU4464" s="836"/>
      <c r="OPV4464" s="836"/>
      <c r="OPW4464" s="836"/>
      <c r="OPX4464" s="836"/>
      <c r="OPY4464" s="836"/>
      <c r="OPZ4464" s="836"/>
      <c r="OQA4464" s="836"/>
      <c r="OQB4464" s="836"/>
      <c r="OQC4464" s="836"/>
      <c r="OQD4464" s="836"/>
      <c r="OQE4464" s="836"/>
      <c r="OQF4464" s="836"/>
      <c r="OQG4464" s="836"/>
      <c r="OQH4464" s="836"/>
      <c r="OQI4464" s="836"/>
      <c r="OQJ4464" s="836"/>
      <c r="OQK4464" s="836"/>
      <c r="OQL4464" s="836"/>
      <c r="OQM4464" s="836"/>
      <c r="OQN4464" s="836"/>
      <c r="OQO4464" s="836"/>
      <c r="OQP4464" s="836"/>
      <c r="OQQ4464" s="836"/>
      <c r="OQR4464" s="836"/>
      <c r="OQS4464" s="836"/>
      <c r="OQT4464" s="836"/>
      <c r="OQU4464" s="836"/>
      <c r="OQV4464" s="836"/>
      <c r="OQW4464" s="836"/>
      <c r="OQX4464" s="836"/>
      <c r="OQY4464" s="836"/>
      <c r="OQZ4464" s="836"/>
      <c r="ORA4464" s="836"/>
      <c r="ORB4464" s="836"/>
      <c r="ORC4464" s="836"/>
      <c r="ORD4464" s="836"/>
      <c r="ORE4464" s="836"/>
      <c r="ORF4464" s="836"/>
      <c r="ORG4464" s="836"/>
      <c r="ORH4464" s="836"/>
      <c r="ORI4464" s="836"/>
      <c r="ORJ4464" s="836"/>
      <c r="ORK4464" s="836"/>
      <c r="ORL4464" s="836"/>
      <c r="ORM4464" s="836"/>
      <c r="ORN4464" s="836"/>
      <c r="ORO4464" s="836"/>
      <c r="ORP4464" s="836"/>
      <c r="ORQ4464" s="836"/>
      <c r="ORR4464" s="836"/>
      <c r="ORS4464" s="836"/>
      <c r="ORT4464" s="836"/>
      <c r="ORU4464" s="836"/>
      <c r="ORV4464" s="836"/>
      <c r="ORW4464" s="836"/>
      <c r="ORX4464" s="836"/>
      <c r="ORY4464" s="836"/>
      <c r="ORZ4464" s="836"/>
      <c r="OSA4464" s="836"/>
      <c r="OSB4464" s="836"/>
      <c r="OSC4464" s="836"/>
      <c r="OSD4464" s="836"/>
      <c r="OSE4464" s="836"/>
      <c r="OSF4464" s="836"/>
      <c r="OSG4464" s="836"/>
      <c r="OSH4464" s="836"/>
      <c r="OSI4464" s="836"/>
      <c r="OSJ4464" s="836"/>
      <c r="OSK4464" s="836"/>
      <c r="OSL4464" s="836"/>
      <c r="OSM4464" s="836"/>
      <c r="OSN4464" s="836"/>
      <c r="OSO4464" s="836"/>
      <c r="OSP4464" s="836"/>
      <c r="OSQ4464" s="836"/>
      <c r="OSR4464" s="836"/>
      <c r="OSS4464" s="836"/>
      <c r="OST4464" s="836"/>
      <c r="OSU4464" s="836"/>
      <c r="OSV4464" s="836"/>
      <c r="OSW4464" s="836"/>
      <c r="OSX4464" s="836"/>
      <c r="OSY4464" s="836"/>
      <c r="OSZ4464" s="836"/>
      <c r="OTA4464" s="836"/>
      <c r="OTB4464" s="836"/>
      <c r="OTC4464" s="836"/>
      <c r="OTD4464" s="836"/>
      <c r="OTE4464" s="836"/>
      <c r="OTF4464" s="836"/>
      <c r="OTG4464" s="836"/>
      <c r="OTH4464" s="836"/>
      <c r="OTI4464" s="836"/>
      <c r="OTJ4464" s="836"/>
      <c r="OTK4464" s="836"/>
      <c r="OTL4464" s="836"/>
      <c r="OTM4464" s="836"/>
      <c r="OTN4464" s="836"/>
      <c r="OTO4464" s="836"/>
      <c r="OTP4464" s="836"/>
      <c r="OTQ4464" s="836"/>
      <c r="OTR4464" s="836"/>
      <c r="OTS4464" s="836"/>
      <c r="OTT4464" s="836"/>
      <c r="OTU4464" s="836"/>
      <c r="OTV4464" s="836"/>
      <c r="OTW4464" s="836"/>
      <c r="OTX4464" s="836"/>
      <c r="OTY4464" s="836"/>
      <c r="OTZ4464" s="836"/>
      <c r="OUA4464" s="836"/>
      <c r="OUB4464" s="836"/>
      <c r="OUC4464" s="836"/>
      <c r="OUD4464" s="836"/>
      <c r="OUE4464" s="836"/>
      <c r="OUF4464" s="836"/>
      <c r="OUG4464" s="836"/>
      <c r="OUH4464" s="836"/>
      <c r="OUI4464" s="836"/>
      <c r="OUJ4464" s="836"/>
      <c r="OUK4464" s="836"/>
      <c r="OUL4464" s="836"/>
      <c r="OUM4464" s="836"/>
      <c r="OUN4464" s="836"/>
      <c r="OUO4464" s="836"/>
      <c r="OUP4464" s="836"/>
      <c r="OUQ4464" s="836"/>
      <c r="OUR4464" s="836"/>
      <c r="OUS4464" s="836"/>
      <c r="OUT4464" s="836"/>
      <c r="OUU4464" s="836"/>
      <c r="OUV4464" s="836"/>
      <c r="OUW4464" s="836"/>
      <c r="OUX4464" s="836"/>
      <c r="OUY4464" s="836"/>
      <c r="OUZ4464" s="836"/>
      <c r="OVA4464" s="836"/>
      <c r="OVB4464" s="836"/>
      <c r="OVC4464" s="836"/>
      <c r="OVD4464" s="836"/>
      <c r="OVE4464" s="836"/>
      <c r="OVF4464" s="836"/>
      <c r="OVG4464" s="836"/>
      <c r="OVH4464" s="836"/>
      <c r="OVI4464" s="836"/>
      <c r="OVJ4464" s="836"/>
      <c r="OVK4464" s="836"/>
      <c r="OVL4464" s="836"/>
      <c r="OVM4464" s="836"/>
      <c r="OVN4464" s="836"/>
      <c r="OVO4464" s="836"/>
      <c r="OVP4464" s="836"/>
      <c r="OVQ4464" s="836"/>
      <c r="OVR4464" s="836"/>
      <c r="OVS4464" s="836"/>
      <c r="OVT4464" s="836"/>
      <c r="OVU4464" s="836"/>
      <c r="OVV4464" s="836"/>
      <c r="OVW4464" s="836"/>
      <c r="OVX4464" s="836"/>
      <c r="OVY4464" s="836"/>
      <c r="OVZ4464" s="836"/>
      <c r="OWA4464" s="836"/>
      <c r="OWB4464" s="836"/>
      <c r="OWC4464" s="836"/>
      <c r="OWD4464" s="836"/>
      <c r="OWE4464" s="836"/>
      <c r="OWF4464" s="836"/>
      <c r="OWG4464" s="836"/>
      <c r="OWH4464" s="836"/>
      <c r="OWI4464" s="836"/>
      <c r="OWJ4464" s="836"/>
      <c r="OWK4464" s="836"/>
      <c r="OWL4464" s="836"/>
      <c r="OWM4464" s="836"/>
      <c r="OWN4464" s="836"/>
      <c r="OWO4464" s="836"/>
      <c r="OWP4464" s="836"/>
      <c r="OWQ4464" s="836"/>
      <c r="OWR4464" s="836"/>
      <c r="OWS4464" s="836"/>
      <c r="OWT4464" s="836"/>
      <c r="OWU4464" s="836"/>
      <c r="OWV4464" s="836"/>
      <c r="OWW4464" s="836"/>
      <c r="OWX4464" s="836"/>
      <c r="OWY4464" s="836"/>
      <c r="OWZ4464" s="836"/>
      <c r="OXA4464" s="836"/>
      <c r="OXB4464" s="836"/>
      <c r="OXC4464" s="836"/>
      <c r="OXD4464" s="836"/>
      <c r="OXE4464" s="836"/>
      <c r="OXF4464" s="836"/>
      <c r="OXG4464" s="836"/>
      <c r="OXH4464" s="836"/>
      <c r="OXI4464" s="836"/>
      <c r="OXJ4464" s="836"/>
      <c r="OXK4464" s="836"/>
      <c r="OXL4464" s="836"/>
      <c r="OXM4464" s="836"/>
      <c r="OXN4464" s="836"/>
      <c r="OXO4464" s="836"/>
      <c r="OXP4464" s="836"/>
      <c r="OXQ4464" s="836"/>
      <c r="OXR4464" s="836"/>
      <c r="OXS4464" s="836"/>
      <c r="OXT4464" s="836"/>
      <c r="OXU4464" s="836"/>
      <c r="OXV4464" s="836"/>
      <c r="OXW4464" s="836"/>
      <c r="OXX4464" s="836"/>
      <c r="OXY4464" s="836"/>
      <c r="OXZ4464" s="836"/>
      <c r="OYA4464" s="836"/>
      <c r="OYB4464" s="836"/>
      <c r="OYC4464" s="836"/>
      <c r="OYD4464" s="836"/>
      <c r="OYE4464" s="836"/>
      <c r="OYF4464" s="836"/>
      <c r="OYG4464" s="836"/>
      <c r="OYH4464" s="836"/>
      <c r="OYI4464" s="836"/>
      <c r="OYJ4464" s="836"/>
      <c r="OYK4464" s="836"/>
      <c r="OYL4464" s="836"/>
      <c r="OYM4464" s="836"/>
      <c r="OYN4464" s="836"/>
      <c r="OYO4464" s="836"/>
      <c r="OYP4464" s="836"/>
      <c r="OYQ4464" s="836"/>
      <c r="OYR4464" s="836"/>
      <c r="OYS4464" s="836"/>
      <c r="OYT4464" s="836"/>
      <c r="OYU4464" s="836"/>
      <c r="OYV4464" s="836"/>
      <c r="OYW4464" s="836"/>
      <c r="OYX4464" s="836"/>
      <c r="OYY4464" s="836"/>
      <c r="OYZ4464" s="836"/>
      <c r="OZA4464" s="836"/>
      <c r="OZB4464" s="836"/>
      <c r="OZC4464" s="836"/>
      <c r="OZD4464" s="836"/>
      <c r="OZE4464" s="836"/>
      <c r="OZF4464" s="836"/>
      <c r="OZG4464" s="836"/>
      <c r="OZH4464" s="836"/>
      <c r="OZI4464" s="836"/>
      <c r="OZJ4464" s="836"/>
      <c r="OZK4464" s="836"/>
      <c r="OZL4464" s="836"/>
      <c r="OZM4464" s="836"/>
      <c r="OZN4464" s="836"/>
      <c r="OZO4464" s="836"/>
      <c r="OZP4464" s="836"/>
      <c r="OZQ4464" s="836"/>
      <c r="OZR4464" s="836"/>
      <c r="OZS4464" s="836"/>
      <c r="OZT4464" s="836"/>
      <c r="OZU4464" s="836"/>
      <c r="OZV4464" s="836"/>
      <c r="OZW4464" s="836"/>
      <c r="OZX4464" s="836"/>
      <c r="OZY4464" s="836"/>
      <c r="OZZ4464" s="836"/>
      <c r="PAA4464" s="836"/>
      <c r="PAB4464" s="836"/>
      <c r="PAC4464" s="836"/>
      <c r="PAD4464" s="836"/>
      <c r="PAE4464" s="836"/>
      <c r="PAF4464" s="836"/>
      <c r="PAG4464" s="836"/>
      <c r="PAH4464" s="836"/>
      <c r="PAI4464" s="836"/>
      <c r="PAJ4464" s="836"/>
      <c r="PAK4464" s="836"/>
      <c r="PAL4464" s="836"/>
      <c r="PAM4464" s="836"/>
      <c r="PAN4464" s="836"/>
      <c r="PAO4464" s="836"/>
      <c r="PAP4464" s="836"/>
      <c r="PAQ4464" s="836"/>
      <c r="PAR4464" s="836"/>
      <c r="PAS4464" s="836"/>
      <c r="PAT4464" s="836"/>
      <c r="PAU4464" s="836"/>
      <c r="PAV4464" s="836"/>
      <c r="PAW4464" s="836"/>
      <c r="PAX4464" s="836"/>
      <c r="PAY4464" s="836"/>
      <c r="PAZ4464" s="836"/>
      <c r="PBA4464" s="836"/>
      <c r="PBB4464" s="836"/>
      <c r="PBC4464" s="836"/>
      <c r="PBD4464" s="836"/>
      <c r="PBE4464" s="836"/>
      <c r="PBF4464" s="836"/>
      <c r="PBG4464" s="836"/>
      <c r="PBH4464" s="836"/>
      <c r="PBI4464" s="836"/>
      <c r="PBJ4464" s="836"/>
      <c r="PBK4464" s="836"/>
      <c r="PBL4464" s="836"/>
      <c r="PBM4464" s="836"/>
      <c r="PBN4464" s="836"/>
      <c r="PBO4464" s="836"/>
      <c r="PBP4464" s="836"/>
      <c r="PBQ4464" s="836"/>
      <c r="PBR4464" s="836"/>
      <c r="PBS4464" s="836"/>
      <c r="PBT4464" s="836"/>
      <c r="PBU4464" s="836"/>
      <c r="PBV4464" s="836"/>
      <c r="PBW4464" s="836"/>
      <c r="PBX4464" s="836"/>
      <c r="PBY4464" s="836"/>
      <c r="PBZ4464" s="836"/>
      <c r="PCA4464" s="836"/>
      <c r="PCB4464" s="836"/>
      <c r="PCC4464" s="836"/>
      <c r="PCD4464" s="836"/>
      <c r="PCE4464" s="836"/>
      <c r="PCF4464" s="836"/>
      <c r="PCG4464" s="836"/>
      <c r="PCH4464" s="836"/>
      <c r="PCI4464" s="836"/>
      <c r="PCJ4464" s="836"/>
      <c r="PCK4464" s="836"/>
      <c r="PCL4464" s="836"/>
      <c r="PCM4464" s="836"/>
      <c r="PCN4464" s="836"/>
      <c r="PCO4464" s="836"/>
      <c r="PCP4464" s="836"/>
      <c r="PCQ4464" s="836"/>
      <c r="PCR4464" s="836"/>
      <c r="PCS4464" s="836"/>
      <c r="PCT4464" s="836"/>
      <c r="PCU4464" s="836"/>
      <c r="PCV4464" s="836"/>
      <c r="PCW4464" s="836"/>
      <c r="PCX4464" s="836"/>
      <c r="PCY4464" s="836"/>
      <c r="PCZ4464" s="836"/>
      <c r="PDA4464" s="836"/>
      <c r="PDB4464" s="836"/>
      <c r="PDC4464" s="836"/>
      <c r="PDD4464" s="836"/>
      <c r="PDE4464" s="836"/>
      <c r="PDF4464" s="836"/>
      <c r="PDG4464" s="836"/>
      <c r="PDH4464" s="836"/>
      <c r="PDI4464" s="836"/>
      <c r="PDJ4464" s="836"/>
      <c r="PDK4464" s="836"/>
      <c r="PDL4464" s="836"/>
      <c r="PDM4464" s="836"/>
      <c r="PDN4464" s="836"/>
      <c r="PDO4464" s="836"/>
      <c r="PDP4464" s="836"/>
      <c r="PDQ4464" s="836"/>
      <c r="PDR4464" s="836"/>
      <c r="PDS4464" s="836"/>
      <c r="PDT4464" s="836"/>
      <c r="PDU4464" s="836"/>
      <c r="PDV4464" s="836"/>
      <c r="PDW4464" s="836"/>
      <c r="PDX4464" s="836"/>
      <c r="PDY4464" s="836"/>
      <c r="PDZ4464" s="836"/>
      <c r="PEA4464" s="836"/>
      <c r="PEB4464" s="836"/>
      <c r="PEC4464" s="836"/>
      <c r="PED4464" s="836"/>
      <c r="PEE4464" s="836"/>
      <c r="PEF4464" s="836"/>
      <c r="PEG4464" s="836"/>
      <c r="PEH4464" s="836"/>
      <c r="PEI4464" s="836"/>
      <c r="PEJ4464" s="836"/>
      <c r="PEK4464" s="836"/>
      <c r="PEL4464" s="836"/>
      <c r="PEM4464" s="836"/>
      <c r="PEN4464" s="836"/>
      <c r="PEO4464" s="836"/>
      <c r="PEP4464" s="836"/>
      <c r="PEQ4464" s="836"/>
      <c r="PER4464" s="836"/>
      <c r="PES4464" s="836"/>
      <c r="PET4464" s="836"/>
      <c r="PEU4464" s="836"/>
      <c r="PEV4464" s="836"/>
      <c r="PEW4464" s="836"/>
      <c r="PEX4464" s="836"/>
      <c r="PEY4464" s="836"/>
      <c r="PEZ4464" s="836"/>
      <c r="PFA4464" s="836"/>
      <c r="PFB4464" s="836"/>
      <c r="PFC4464" s="836"/>
      <c r="PFD4464" s="836"/>
      <c r="PFE4464" s="836"/>
      <c r="PFF4464" s="836"/>
      <c r="PFG4464" s="836"/>
      <c r="PFH4464" s="836"/>
      <c r="PFI4464" s="836"/>
      <c r="PFJ4464" s="836"/>
      <c r="PFK4464" s="836"/>
      <c r="PFL4464" s="836"/>
      <c r="PFM4464" s="836"/>
      <c r="PFN4464" s="836"/>
      <c r="PFO4464" s="836"/>
      <c r="PFP4464" s="836"/>
      <c r="PFQ4464" s="836"/>
      <c r="PFR4464" s="836"/>
      <c r="PFS4464" s="836"/>
      <c r="PFT4464" s="836"/>
      <c r="PFU4464" s="836"/>
      <c r="PFV4464" s="836"/>
      <c r="PFW4464" s="836"/>
      <c r="PFX4464" s="836"/>
      <c r="PFY4464" s="836"/>
      <c r="PFZ4464" s="836"/>
      <c r="PGA4464" s="836"/>
      <c r="PGB4464" s="836"/>
      <c r="PGC4464" s="836"/>
      <c r="PGD4464" s="836"/>
      <c r="PGE4464" s="836"/>
      <c r="PGF4464" s="836"/>
      <c r="PGG4464" s="836"/>
      <c r="PGH4464" s="836"/>
      <c r="PGI4464" s="836"/>
      <c r="PGJ4464" s="836"/>
      <c r="PGK4464" s="836"/>
      <c r="PGL4464" s="836"/>
      <c r="PGM4464" s="836"/>
      <c r="PGN4464" s="836"/>
      <c r="PGO4464" s="836"/>
      <c r="PGP4464" s="836"/>
      <c r="PGQ4464" s="836"/>
      <c r="PGR4464" s="836"/>
      <c r="PGS4464" s="836"/>
      <c r="PGT4464" s="836"/>
      <c r="PGU4464" s="836"/>
      <c r="PGV4464" s="836"/>
      <c r="PGW4464" s="836"/>
      <c r="PGX4464" s="836"/>
      <c r="PGY4464" s="836"/>
      <c r="PGZ4464" s="836"/>
      <c r="PHA4464" s="836"/>
      <c r="PHB4464" s="836"/>
      <c r="PHC4464" s="836"/>
      <c r="PHD4464" s="836"/>
      <c r="PHE4464" s="836"/>
      <c r="PHF4464" s="836"/>
      <c r="PHG4464" s="836"/>
      <c r="PHH4464" s="836"/>
      <c r="PHI4464" s="836"/>
      <c r="PHJ4464" s="836"/>
      <c r="PHK4464" s="836"/>
      <c r="PHL4464" s="836"/>
      <c r="PHM4464" s="836"/>
      <c r="PHN4464" s="836"/>
      <c r="PHO4464" s="836"/>
      <c r="PHP4464" s="836"/>
      <c r="PHQ4464" s="836"/>
      <c r="PHR4464" s="836"/>
      <c r="PHS4464" s="836"/>
      <c r="PHT4464" s="836"/>
      <c r="PHU4464" s="836"/>
      <c r="PHV4464" s="836"/>
      <c r="PHW4464" s="836"/>
      <c r="PHX4464" s="836"/>
      <c r="PHY4464" s="836"/>
      <c r="PHZ4464" s="836"/>
      <c r="PIA4464" s="836"/>
      <c r="PIB4464" s="836"/>
      <c r="PIC4464" s="836"/>
      <c r="PID4464" s="836"/>
      <c r="PIE4464" s="836"/>
      <c r="PIF4464" s="836"/>
      <c r="PIG4464" s="836"/>
      <c r="PIH4464" s="836"/>
      <c r="PII4464" s="836"/>
      <c r="PIJ4464" s="836"/>
      <c r="PIK4464" s="836"/>
      <c r="PIL4464" s="836"/>
      <c r="PIM4464" s="836"/>
      <c r="PIN4464" s="836"/>
      <c r="PIO4464" s="836"/>
      <c r="PIP4464" s="836"/>
      <c r="PIQ4464" s="836"/>
      <c r="PIR4464" s="836"/>
      <c r="PIS4464" s="836"/>
      <c r="PIT4464" s="836"/>
      <c r="PIU4464" s="836"/>
      <c r="PIV4464" s="836"/>
      <c r="PIW4464" s="836"/>
      <c r="PIX4464" s="836"/>
      <c r="PIY4464" s="836"/>
      <c r="PIZ4464" s="836"/>
      <c r="PJA4464" s="836"/>
      <c r="PJB4464" s="836"/>
      <c r="PJC4464" s="836"/>
      <c r="PJD4464" s="836"/>
      <c r="PJE4464" s="836"/>
      <c r="PJF4464" s="836"/>
      <c r="PJG4464" s="836"/>
      <c r="PJH4464" s="836"/>
      <c r="PJI4464" s="836"/>
      <c r="PJJ4464" s="836"/>
      <c r="PJK4464" s="836"/>
      <c r="PJL4464" s="836"/>
      <c r="PJM4464" s="836"/>
      <c r="PJN4464" s="836"/>
      <c r="PJO4464" s="836"/>
      <c r="PJP4464" s="836"/>
      <c r="PJQ4464" s="836"/>
      <c r="PJR4464" s="836"/>
      <c r="PJS4464" s="836"/>
      <c r="PJT4464" s="836"/>
      <c r="PJU4464" s="836"/>
      <c r="PJV4464" s="836"/>
      <c r="PJW4464" s="836"/>
      <c r="PJX4464" s="836"/>
      <c r="PJY4464" s="836"/>
      <c r="PJZ4464" s="836"/>
      <c r="PKA4464" s="836"/>
      <c r="PKB4464" s="836"/>
      <c r="PKC4464" s="836"/>
      <c r="PKD4464" s="836"/>
      <c r="PKE4464" s="836"/>
      <c r="PKF4464" s="836"/>
      <c r="PKG4464" s="836"/>
      <c r="PKH4464" s="836"/>
      <c r="PKI4464" s="836"/>
      <c r="PKJ4464" s="836"/>
      <c r="PKK4464" s="836"/>
      <c r="PKL4464" s="836"/>
      <c r="PKM4464" s="836"/>
      <c r="PKN4464" s="836"/>
      <c r="PKO4464" s="836"/>
      <c r="PKP4464" s="836"/>
      <c r="PKQ4464" s="836"/>
      <c r="PKR4464" s="836"/>
      <c r="PKS4464" s="836"/>
      <c r="PKT4464" s="836"/>
      <c r="PKU4464" s="836"/>
      <c r="PKV4464" s="836"/>
      <c r="PKW4464" s="836"/>
      <c r="PKX4464" s="836"/>
      <c r="PKY4464" s="836"/>
      <c r="PKZ4464" s="836"/>
      <c r="PLA4464" s="836"/>
      <c r="PLB4464" s="836"/>
      <c r="PLC4464" s="836"/>
      <c r="PLD4464" s="836"/>
      <c r="PLE4464" s="836"/>
      <c r="PLF4464" s="836"/>
      <c r="PLG4464" s="836"/>
      <c r="PLH4464" s="836"/>
      <c r="PLI4464" s="836"/>
      <c r="PLJ4464" s="836"/>
      <c r="PLK4464" s="836"/>
      <c r="PLL4464" s="836"/>
      <c r="PLM4464" s="836"/>
      <c r="PLN4464" s="836"/>
      <c r="PLO4464" s="836"/>
      <c r="PLP4464" s="836"/>
      <c r="PLQ4464" s="836"/>
      <c r="PLR4464" s="836"/>
      <c r="PLS4464" s="836"/>
      <c r="PLT4464" s="836"/>
      <c r="PLU4464" s="836"/>
      <c r="PLV4464" s="836"/>
      <c r="PLW4464" s="836"/>
      <c r="PLX4464" s="836"/>
      <c r="PLY4464" s="836"/>
      <c r="PLZ4464" s="836"/>
      <c r="PMA4464" s="836"/>
      <c r="PMB4464" s="836"/>
      <c r="PMC4464" s="836"/>
      <c r="PMD4464" s="836"/>
      <c r="PME4464" s="836"/>
      <c r="PMF4464" s="836"/>
      <c r="PMG4464" s="836"/>
      <c r="PMH4464" s="836"/>
      <c r="PMI4464" s="836"/>
      <c r="PMJ4464" s="836"/>
      <c r="PMK4464" s="836"/>
      <c r="PML4464" s="836"/>
      <c r="PMM4464" s="836"/>
      <c r="PMN4464" s="836"/>
      <c r="PMO4464" s="836"/>
      <c r="PMP4464" s="836"/>
      <c r="PMQ4464" s="836"/>
      <c r="PMR4464" s="836"/>
      <c r="PMS4464" s="836"/>
      <c r="PMT4464" s="836"/>
      <c r="PMU4464" s="836"/>
      <c r="PMV4464" s="836"/>
      <c r="PMW4464" s="836"/>
      <c r="PMX4464" s="836"/>
      <c r="PMY4464" s="836"/>
      <c r="PMZ4464" s="836"/>
      <c r="PNA4464" s="836"/>
      <c r="PNB4464" s="836"/>
      <c r="PNC4464" s="836"/>
      <c r="PND4464" s="836"/>
      <c r="PNE4464" s="836"/>
      <c r="PNF4464" s="836"/>
      <c r="PNG4464" s="836"/>
      <c r="PNH4464" s="836"/>
      <c r="PNI4464" s="836"/>
      <c r="PNJ4464" s="836"/>
      <c r="PNK4464" s="836"/>
      <c r="PNL4464" s="836"/>
      <c r="PNM4464" s="836"/>
      <c r="PNN4464" s="836"/>
      <c r="PNO4464" s="836"/>
      <c r="PNP4464" s="836"/>
      <c r="PNQ4464" s="836"/>
      <c r="PNR4464" s="836"/>
      <c r="PNS4464" s="836"/>
      <c r="PNT4464" s="836"/>
      <c r="PNU4464" s="836"/>
      <c r="PNV4464" s="836"/>
      <c r="PNW4464" s="836"/>
      <c r="PNX4464" s="836"/>
      <c r="PNY4464" s="836"/>
      <c r="PNZ4464" s="836"/>
      <c r="POA4464" s="836"/>
      <c r="POB4464" s="836"/>
      <c r="POC4464" s="836"/>
      <c r="POD4464" s="836"/>
      <c r="POE4464" s="836"/>
      <c r="POF4464" s="836"/>
      <c r="POG4464" s="836"/>
      <c r="POH4464" s="836"/>
      <c r="POI4464" s="836"/>
      <c r="POJ4464" s="836"/>
      <c r="POK4464" s="836"/>
      <c r="POL4464" s="836"/>
      <c r="POM4464" s="836"/>
      <c r="PON4464" s="836"/>
      <c r="POO4464" s="836"/>
      <c r="POP4464" s="836"/>
      <c r="POQ4464" s="836"/>
      <c r="POR4464" s="836"/>
      <c r="POS4464" s="836"/>
      <c r="POT4464" s="836"/>
      <c r="POU4464" s="836"/>
      <c r="POV4464" s="836"/>
      <c r="POW4464" s="836"/>
      <c r="POX4464" s="836"/>
      <c r="POY4464" s="836"/>
      <c r="POZ4464" s="836"/>
      <c r="PPA4464" s="836"/>
      <c r="PPB4464" s="836"/>
      <c r="PPC4464" s="836"/>
      <c r="PPD4464" s="836"/>
      <c r="PPE4464" s="836"/>
      <c r="PPF4464" s="836"/>
      <c r="PPG4464" s="836"/>
      <c r="PPH4464" s="836"/>
      <c r="PPI4464" s="836"/>
      <c r="PPJ4464" s="836"/>
      <c r="PPK4464" s="836"/>
      <c r="PPL4464" s="836"/>
      <c r="PPM4464" s="836"/>
      <c r="PPN4464" s="836"/>
      <c r="PPO4464" s="836"/>
      <c r="PPP4464" s="836"/>
      <c r="PPQ4464" s="836"/>
      <c r="PPR4464" s="836"/>
      <c r="PPS4464" s="836"/>
      <c r="PPT4464" s="836"/>
      <c r="PPU4464" s="836"/>
      <c r="PPV4464" s="836"/>
      <c r="PPW4464" s="836"/>
      <c r="PPX4464" s="836"/>
      <c r="PPY4464" s="836"/>
      <c r="PPZ4464" s="836"/>
      <c r="PQA4464" s="836"/>
      <c r="PQB4464" s="836"/>
      <c r="PQC4464" s="836"/>
      <c r="PQD4464" s="836"/>
      <c r="PQE4464" s="836"/>
      <c r="PQF4464" s="836"/>
      <c r="PQG4464" s="836"/>
      <c r="PQH4464" s="836"/>
      <c r="PQI4464" s="836"/>
      <c r="PQJ4464" s="836"/>
      <c r="PQK4464" s="836"/>
      <c r="PQL4464" s="836"/>
      <c r="PQM4464" s="836"/>
      <c r="PQN4464" s="836"/>
      <c r="PQO4464" s="836"/>
      <c r="PQP4464" s="836"/>
      <c r="PQQ4464" s="836"/>
      <c r="PQR4464" s="836"/>
      <c r="PQS4464" s="836"/>
      <c r="PQT4464" s="836"/>
      <c r="PQU4464" s="836"/>
      <c r="PQV4464" s="836"/>
      <c r="PQW4464" s="836"/>
      <c r="PQX4464" s="836"/>
      <c r="PQY4464" s="836"/>
      <c r="PQZ4464" s="836"/>
      <c r="PRA4464" s="836"/>
      <c r="PRB4464" s="836"/>
      <c r="PRC4464" s="836"/>
      <c r="PRD4464" s="836"/>
      <c r="PRE4464" s="836"/>
      <c r="PRF4464" s="836"/>
      <c r="PRG4464" s="836"/>
      <c r="PRH4464" s="836"/>
      <c r="PRI4464" s="836"/>
      <c r="PRJ4464" s="836"/>
      <c r="PRK4464" s="836"/>
      <c r="PRL4464" s="836"/>
      <c r="PRM4464" s="836"/>
      <c r="PRN4464" s="836"/>
      <c r="PRO4464" s="836"/>
      <c r="PRP4464" s="836"/>
      <c r="PRQ4464" s="836"/>
      <c r="PRR4464" s="836"/>
      <c r="PRS4464" s="836"/>
      <c r="PRT4464" s="836"/>
      <c r="PRU4464" s="836"/>
      <c r="PRV4464" s="836"/>
      <c r="PRW4464" s="836"/>
      <c r="PRX4464" s="836"/>
      <c r="PRY4464" s="836"/>
      <c r="PRZ4464" s="836"/>
      <c r="PSA4464" s="836"/>
      <c r="PSB4464" s="836"/>
      <c r="PSC4464" s="836"/>
      <c r="PSD4464" s="836"/>
      <c r="PSE4464" s="836"/>
      <c r="PSF4464" s="836"/>
      <c r="PSG4464" s="836"/>
      <c r="PSH4464" s="836"/>
      <c r="PSI4464" s="836"/>
      <c r="PSJ4464" s="836"/>
      <c r="PSK4464" s="836"/>
      <c r="PSL4464" s="836"/>
      <c r="PSM4464" s="836"/>
      <c r="PSN4464" s="836"/>
      <c r="PSO4464" s="836"/>
      <c r="PSP4464" s="836"/>
      <c r="PSQ4464" s="836"/>
      <c r="PSR4464" s="836"/>
      <c r="PSS4464" s="836"/>
      <c r="PST4464" s="836"/>
      <c r="PSU4464" s="836"/>
      <c r="PSV4464" s="836"/>
      <c r="PSW4464" s="836"/>
      <c r="PSX4464" s="836"/>
      <c r="PSY4464" s="836"/>
      <c r="PSZ4464" s="836"/>
      <c r="PTA4464" s="836"/>
      <c r="PTB4464" s="836"/>
      <c r="PTC4464" s="836"/>
      <c r="PTD4464" s="836"/>
      <c r="PTE4464" s="836"/>
      <c r="PTF4464" s="836"/>
      <c r="PTG4464" s="836"/>
      <c r="PTH4464" s="836"/>
      <c r="PTI4464" s="836"/>
      <c r="PTJ4464" s="836"/>
      <c r="PTK4464" s="836"/>
      <c r="PTL4464" s="836"/>
      <c r="PTM4464" s="836"/>
      <c r="PTN4464" s="836"/>
      <c r="PTO4464" s="836"/>
      <c r="PTP4464" s="836"/>
      <c r="PTQ4464" s="836"/>
      <c r="PTR4464" s="836"/>
      <c r="PTS4464" s="836"/>
      <c r="PTT4464" s="836"/>
      <c r="PTU4464" s="836"/>
      <c r="PTV4464" s="836"/>
      <c r="PTW4464" s="836"/>
      <c r="PTX4464" s="836"/>
      <c r="PTY4464" s="836"/>
      <c r="PTZ4464" s="836"/>
      <c r="PUA4464" s="836"/>
      <c r="PUB4464" s="836"/>
      <c r="PUC4464" s="836"/>
      <c r="PUD4464" s="836"/>
      <c r="PUE4464" s="836"/>
      <c r="PUF4464" s="836"/>
      <c r="PUG4464" s="836"/>
      <c r="PUH4464" s="836"/>
      <c r="PUI4464" s="836"/>
      <c r="PUJ4464" s="836"/>
      <c r="PUK4464" s="836"/>
      <c r="PUL4464" s="836"/>
      <c r="PUM4464" s="836"/>
      <c r="PUN4464" s="836"/>
      <c r="PUO4464" s="836"/>
      <c r="PUP4464" s="836"/>
      <c r="PUQ4464" s="836"/>
      <c r="PUR4464" s="836"/>
      <c r="PUS4464" s="836"/>
      <c r="PUT4464" s="836"/>
      <c r="PUU4464" s="836"/>
      <c r="PUV4464" s="836"/>
      <c r="PUW4464" s="836"/>
      <c r="PUX4464" s="836"/>
      <c r="PUY4464" s="836"/>
      <c r="PUZ4464" s="836"/>
      <c r="PVA4464" s="836"/>
      <c r="PVB4464" s="836"/>
      <c r="PVC4464" s="836"/>
      <c r="PVD4464" s="836"/>
      <c r="PVE4464" s="836"/>
      <c r="PVF4464" s="836"/>
      <c r="PVG4464" s="836"/>
      <c r="PVH4464" s="836"/>
      <c r="PVI4464" s="836"/>
      <c r="PVJ4464" s="836"/>
      <c r="PVK4464" s="836"/>
      <c r="PVL4464" s="836"/>
      <c r="PVM4464" s="836"/>
      <c r="PVN4464" s="836"/>
      <c r="PVO4464" s="836"/>
      <c r="PVP4464" s="836"/>
      <c r="PVQ4464" s="836"/>
      <c r="PVR4464" s="836"/>
      <c r="PVS4464" s="836"/>
      <c r="PVT4464" s="836"/>
      <c r="PVU4464" s="836"/>
      <c r="PVV4464" s="836"/>
      <c r="PVW4464" s="836"/>
      <c r="PVX4464" s="836"/>
      <c r="PVY4464" s="836"/>
      <c r="PVZ4464" s="836"/>
      <c r="PWA4464" s="836"/>
      <c r="PWB4464" s="836"/>
      <c r="PWC4464" s="836"/>
      <c r="PWD4464" s="836"/>
      <c r="PWE4464" s="836"/>
      <c r="PWF4464" s="836"/>
      <c r="PWG4464" s="836"/>
      <c r="PWH4464" s="836"/>
      <c r="PWI4464" s="836"/>
      <c r="PWJ4464" s="836"/>
      <c r="PWK4464" s="836"/>
      <c r="PWL4464" s="836"/>
      <c r="PWM4464" s="836"/>
      <c r="PWN4464" s="836"/>
      <c r="PWO4464" s="836"/>
      <c r="PWP4464" s="836"/>
      <c r="PWQ4464" s="836"/>
      <c r="PWR4464" s="836"/>
      <c r="PWS4464" s="836"/>
      <c r="PWT4464" s="836"/>
      <c r="PWU4464" s="836"/>
      <c r="PWV4464" s="836"/>
      <c r="PWW4464" s="836"/>
      <c r="PWX4464" s="836"/>
      <c r="PWY4464" s="836"/>
      <c r="PWZ4464" s="836"/>
      <c r="PXA4464" s="836"/>
      <c r="PXB4464" s="836"/>
      <c r="PXC4464" s="836"/>
      <c r="PXD4464" s="836"/>
      <c r="PXE4464" s="836"/>
      <c r="PXF4464" s="836"/>
      <c r="PXG4464" s="836"/>
      <c r="PXH4464" s="836"/>
      <c r="PXI4464" s="836"/>
      <c r="PXJ4464" s="836"/>
      <c r="PXK4464" s="836"/>
      <c r="PXL4464" s="836"/>
      <c r="PXM4464" s="836"/>
      <c r="PXN4464" s="836"/>
      <c r="PXO4464" s="836"/>
      <c r="PXP4464" s="836"/>
      <c r="PXQ4464" s="836"/>
      <c r="PXR4464" s="836"/>
      <c r="PXS4464" s="836"/>
      <c r="PXT4464" s="836"/>
      <c r="PXU4464" s="836"/>
      <c r="PXV4464" s="836"/>
      <c r="PXW4464" s="836"/>
      <c r="PXX4464" s="836"/>
      <c r="PXY4464" s="836"/>
      <c r="PXZ4464" s="836"/>
      <c r="PYA4464" s="836"/>
      <c r="PYB4464" s="836"/>
      <c r="PYC4464" s="836"/>
      <c r="PYD4464" s="836"/>
      <c r="PYE4464" s="836"/>
      <c r="PYF4464" s="836"/>
      <c r="PYG4464" s="836"/>
      <c r="PYH4464" s="836"/>
      <c r="PYI4464" s="836"/>
      <c r="PYJ4464" s="836"/>
      <c r="PYK4464" s="836"/>
      <c r="PYL4464" s="836"/>
      <c r="PYM4464" s="836"/>
      <c r="PYN4464" s="836"/>
      <c r="PYO4464" s="836"/>
      <c r="PYP4464" s="836"/>
      <c r="PYQ4464" s="836"/>
      <c r="PYR4464" s="836"/>
      <c r="PYS4464" s="836"/>
      <c r="PYT4464" s="836"/>
      <c r="PYU4464" s="836"/>
      <c r="PYV4464" s="836"/>
      <c r="PYW4464" s="836"/>
      <c r="PYX4464" s="836"/>
      <c r="PYY4464" s="836"/>
      <c r="PYZ4464" s="836"/>
      <c r="PZA4464" s="836"/>
      <c r="PZB4464" s="836"/>
      <c r="PZC4464" s="836"/>
      <c r="PZD4464" s="836"/>
      <c r="PZE4464" s="836"/>
      <c r="PZF4464" s="836"/>
      <c r="PZG4464" s="836"/>
      <c r="PZH4464" s="836"/>
      <c r="PZI4464" s="836"/>
      <c r="PZJ4464" s="836"/>
      <c r="PZK4464" s="836"/>
      <c r="PZL4464" s="836"/>
      <c r="PZM4464" s="836"/>
      <c r="PZN4464" s="836"/>
      <c r="PZO4464" s="836"/>
      <c r="PZP4464" s="836"/>
      <c r="PZQ4464" s="836"/>
      <c r="PZR4464" s="836"/>
      <c r="PZS4464" s="836"/>
      <c r="PZT4464" s="836"/>
      <c r="PZU4464" s="836"/>
      <c r="PZV4464" s="836"/>
      <c r="PZW4464" s="836"/>
      <c r="PZX4464" s="836"/>
      <c r="PZY4464" s="836"/>
      <c r="PZZ4464" s="836"/>
      <c r="QAA4464" s="836"/>
      <c r="QAB4464" s="836"/>
      <c r="QAC4464" s="836"/>
      <c r="QAD4464" s="836"/>
      <c r="QAE4464" s="836"/>
      <c r="QAF4464" s="836"/>
      <c r="QAG4464" s="836"/>
      <c r="QAH4464" s="836"/>
      <c r="QAI4464" s="836"/>
      <c r="QAJ4464" s="836"/>
      <c r="QAK4464" s="836"/>
      <c r="QAL4464" s="836"/>
      <c r="QAM4464" s="836"/>
      <c r="QAN4464" s="836"/>
      <c r="QAO4464" s="836"/>
      <c r="QAP4464" s="836"/>
      <c r="QAQ4464" s="836"/>
      <c r="QAR4464" s="836"/>
      <c r="QAS4464" s="836"/>
      <c r="QAT4464" s="836"/>
      <c r="QAU4464" s="836"/>
      <c r="QAV4464" s="836"/>
      <c r="QAW4464" s="836"/>
      <c r="QAX4464" s="836"/>
      <c r="QAY4464" s="836"/>
      <c r="QAZ4464" s="836"/>
      <c r="QBA4464" s="836"/>
      <c r="QBB4464" s="836"/>
      <c r="QBC4464" s="836"/>
      <c r="QBD4464" s="836"/>
      <c r="QBE4464" s="836"/>
      <c r="QBF4464" s="836"/>
      <c r="QBG4464" s="836"/>
      <c r="QBH4464" s="836"/>
      <c r="QBI4464" s="836"/>
      <c r="QBJ4464" s="836"/>
      <c r="QBK4464" s="836"/>
      <c r="QBL4464" s="836"/>
      <c r="QBM4464" s="836"/>
      <c r="QBN4464" s="836"/>
      <c r="QBO4464" s="836"/>
      <c r="QBP4464" s="836"/>
      <c r="QBQ4464" s="836"/>
      <c r="QBR4464" s="836"/>
      <c r="QBS4464" s="836"/>
      <c r="QBT4464" s="836"/>
      <c r="QBU4464" s="836"/>
      <c r="QBV4464" s="836"/>
      <c r="QBW4464" s="836"/>
      <c r="QBX4464" s="836"/>
      <c r="QBY4464" s="836"/>
      <c r="QBZ4464" s="836"/>
      <c r="QCA4464" s="836"/>
      <c r="QCB4464" s="836"/>
      <c r="QCC4464" s="836"/>
      <c r="QCD4464" s="836"/>
      <c r="QCE4464" s="836"/>
      <c r="QCF4464" s="836"/>
      <c r="QCG4464" s="836"/>
      <c r="QCH4464" s="836"/>
      <c r="QCI4464" s="836"/>
      <c r="QCJ4464" s="836"/>
      <c r="QCK4464" s="836"/>
      <c r="QCL4464" s="836"/>
      <c r="QCM4464" s="836"/>
      <c r="QCN4464" s="836"/>
      <c r="QCO4464" s="836"/>
      <c r="QCP4464" s="836"/>
      <c r="QCQ4464" s="836"/>
      <c r="QCR4464" s="836"/>
      <c r="QCS4464" s="836"/>
      <c r="QCT4464" s="836"/>
      <c r="QCU4464" s="836"/>
      <c r="QCV4464" s="836"/>
      <c r="QCW4464" s="836"/>
      <c r="QCX4464" s="836"/>
      <c r="QCY4464" s="836"/>
      <c r="QCZ4464" s="836"/>
      <c r="QDA4464" s="836"/>
      <c r="QDB4464" s="836"/>
      <c r="QDC4464" s="836"/>
      <c r="QDD4464" s="836"/>
      <c r="QDE4464" s="836"/>
      <c r="QDF4464" s="836"/>
      <c r="QDG4464" s="836"/>
      <c r="QDH4464" s="836"/>
      <c r="QDI4464" s="836"/>
      <c r="QDJ4464" s="836"/>
      <c r="QDK4464" s="836"/>
      <c r="QDL4464" s="836"/>
      <c r="QDM4464" s="836"/>
      <c r="QDN4464" s="836"/>
      <c r="QDO4464" s="836"/>
      <c r="QDP4464" s="836"/>
      <c r="QDQ4464" s="836"/>
      <c r="QDR4464" s="836"/>
      <c r="QDS4464" s="836"/>
      <c r="QDT4464" s="836"/>
      <c r="QDU4464" s="836"/>
      <c r="QDV4464" s="836"/>
      <c r="QDW4464" s="836"/>
      <c r="QDX4464" s="836"/>
      <c r="QDY4464" s="836"/>
      <c r="QDZ4464" s="836"/>
      <c r="QEA4464" s="836"/>
      <c r="QEB4464" s="836"/>
      <c r="QEC4464" s="836"/>
      <c r="QED4464" s="836"/>
      <c r="QEE4464" s="836"/>
      <c r="QEF4464" s="836"/>
      <c r="QEG4464" s="836"/>
      <c r="QEH4464" s="836"/>
      <c r="QEI4464" s="836"/>
      <c r="QEJ4464" s="836"/>
      <c r="QEK4464" s="836"/>
      <c r="QEL4464" s="836"/>
      <c r="QEM4464" s="836"/>
      <c r="QEN4464" s="836"/>
      <c r="QEO4464" s="836"/>
      <c r="QEP4464" s="836"/>
      <c r="QEQ4464" s="836"/>
      <c r="QER4464" s="836"/>
      <c r="QES4464" s="836"/>
      <c r="QET4464" s="836"/>
      <c r="QEU4464" s="836"/>
      <c r="QEV4464" s="836"/>
      <c r="QEW4464" s="836"/>
      <c r="QEX4464" s="836"/>
      <c r="QEY4464" s="836"/>
      <c r="QEZ4464" s="836"/>
      <c r="QFA4464" s="836"/>
      <c r="QFB4464" s="836"/>
      <c r="QFC4464" s="836"/>
      <c r="QFD4464" s="836"/>
      <c r="QFE4464" s="836"/>
      <c r="QFF4464" s="836"/>
      <c r="QFG4464" s="836"/>
      <c r="QFH4464" s="836"/>
      <c r="QFI4464" s="836"/>
      <c r="QFJ4464" s="836"/>
      <c r="QFK4464" s="836"/>
      <c r="QFL4464" s="836"/>
      <c r="QFM4464" s="836"/>
      <c r="QFN4464" s="836"/>
      <c r="QFO4464" s="836"/>
      <c r="QFP4464" s="836"/>
      <c r="QFQ4464" s="836"/>
      <c r="QFR4464" s="836"/>
      <c r="QFS4464" s="836"/>
      <c r="QFT4464" s="836"/>
      <c r="QFU4464" s="836"/>
      <c r="QFV4464" s="836"/>
      <c r="QFW4464" s="836"/>
      <c r="QFX4464" s="836"/>
      <c r="QFY4464" s="836"/>
      <c r="QFZ4464" s="836"/>
      <c r="QGA4464" s="836"/>
      <c r="QGB4464" s="836"/>
      <c r="QGC4464" s="836"/>
      <c r="QGD4464" s="836"/>
      <c r="QGE4464" s="836"/>
      <c r="QGF4464" s="836"/>
      <c r="QGG4464" s="836"/>
      <c r="QGH4464" s="836"/>
      <c r="QGI4464" s="836"/>
      <c r="QGJ4464" s="836"/>
      <c r="QGK4464" s="836"/>
      <c r="QGL4464" s="836"/>
      <c r="QGM4464" s="836"/>
      <c r="QGN4464" s="836"/>
      <c r="QGO4464" s="836"/>
      <c r="QGP4464" s="836"/>
      <c r="QGQ4464" s="836"/>
      <c r="QGR4464" s="836"/>
      <c r="QGS4464" s="836"/>
      <c r="QGT4464" s="836"/>
      <c r="QGU4464" s="836"/>
      <c r="QGV4464" s="836"/>
      <c r="QGW4464" s="836"/>
      <c r="QGX4464" s="836"/>
      <c r="QGY4464" s="836"/>
      <c r="QGZ4464" s="836"/>
      <c r="QHA4464" s="836"/>
      <c r="QHB4464" s="836"/>
      <c r="QHC4464" s="836"/>
      <c r="QHD4464" s="836"/>
      <c r="QHE4464" s="836"/>
      <c r="QHF4464" s="836"/>
      <c r="QHG4464" s="836"/>
      <c r="QHH4464" s="836"/>
      <c r="QHI4464" s="836"/>
      <c r="QHJ4464" s="836"/>
      <c r="QHK4464" s="836"/>
      <c r="QHL4464" s="836"/>
      <c r="QHM4464" s="836"/>
      <c r="QHN4464" s="836"/>
      <c r="QHO4464" s="836"/>
      <c r="QHP4464" s="836"/>
      <c r="QHQ4464" s="836"/>
      <c r="QHR4464" s="836"/>
      <c r="QHS4464" s="836"/>
      <c r="QHT4464" s="836"/>
      <c r="QHU4464" s="836"/>
      <c r="QHV4464" s="836"/>
      <c r="QHW4464" s="836"/>
      <c r="QHX4464" s="836"/>
      <c r="QHY4464" s="836"/>
      <c r="QHZ4464" s="836"/>
      <c r="QIA4464" s="836"/>
      <c r="QIB4464" s="836"/>
      <c r="QIC4464" s="836"/>
      <c r="QID4464" s="836"/>
      <c r="QIE4464" s="836"/>
      <c r="QIF4464" s="836"/>
      <c r="QIG4464" s="836"/>
      <c r="QIH4464" s="836"/>
      <c r="QII4464" s="836"/>
      <c r="QIJ4464" s="836"/>
      <c r="QIK4464" s="836"/>
      <c r="QIL4464" s="836"/>
      <c r="QIM4464" s="836"/>
      <c r="QIN4464" s="836"/>
      <c r="QIO4464" s="836"/>
      <c r="QIP4464" s="836"/>
      <c r="QIQ4464" s="836"/>
      <c r="QIR4464" s="836"/>
      <c r="QIS4464" s="836"/>
      <c r="QIT4464" s="836"/>
      <c r="QIU4464" s="836"/>
      <c r="QIV4464" s="836"/>
      <c r="QIW4464" s="836"/>
      <c r="QIX4464" s="836"/>
      <c r="QIY4464" s="836"/>
      <c r="QIZ4464" s="836"/>
      <c r="QJA4464" s="836"/>
      <c r="QJB4464" s="836"/>
      <c r="QJC4464" s="836"/>
      <c r="QJD4464" s="836"/>
      <c r="QJE4464" s="836"/>
      <c r="QJF4464" s="836"/>
      <c r="QJG4464" s="836"/>
      <c r="QJH4464" s="836"/>
      <c r="QJI4464" s="836"/>
      <c r="QJJ4464" s="836"/>
      <c r="QJK4464" s="836"/>
      <c r="QJL4464" s="836"/>
      <c r="QJM4464" s="836"/>
      <c r="QJN4464" s="836"/>
      <c r="QJO4464" s="836"/>
      <c r="QJP4464" s="836"/>
      <c r="QJQ4464" s="836"/>
      <c r="QJR4464" s="836"/>
      <c r="QJS4464" s="836"/>
      <c r="QJT4464" s="836"/>
      <c r="QJU4464" s="836"/>
      <c r="QJV4464" s="836"/>
      <c r="QJW4464" s="836"/>
      <c r="QJX4464" s="836"/>
      <c r="QJY4464" s="836"/>
      <c r="QJZ4464" s="836"/>
      <c r="QKA4464" s="836"/>
      <c r="QKB4464" s="836"/>
      <c r="QKC4464" s="836"/>
      <c r="QKD4464" s="836"/>
      <c r="QKE4464" s="836"/>
      <c r="QKF4464" s="836"/>
      <c r="QKG4464" s="836"/>
      <c r="QKH4464" s="836"/>
      <c r="QKI4464" s="836"/>
      <c r="QKJ4464" s="836"/>
      <c r="QKK4464" s="836"/>
      <c r="QKL4464" s="836"/>
      <c r="QKM4464" s="836"/>
      <c r="QKN4464" s="836"/>
      <c r="QKO4464" s="836"/>
      <c r="QKP4464" s="836"/>
      <c r="QKQ4464" s="836"/>
      <c r="QKR4464" s="836"/>
      <c r="QKS4464" s="836"/>
      <c r="QKT4464" s="836"/>
      <c r="QKU4464" s="836"/>
      <c r="QKV4464" s="836"/>
      <c r="QKW4464" s="836"/>
      <c r="QKX4464" s="836"/>
      <c r="QKY4464" s="836"/>
      <c r="QKZ4464" s="836"/>
      <c r="QLA4464" s="836"/>
      <c r="QLB4464" s="836"/>
      <c r="QLC4464" s="836"/>
      <c r="QLD4464" s="836"/>
      <c r="QLE4464" s="836"/>
      <c r="QLF4464" s="836"/>
      <c r="QLG4464" s="836"/>
      <c r="QLH4464" s="836"/>
      <c r="QLI4464" s="836"/>
      <c r="QLJ4464" s="836"/>
      <c r="QLK4464" s="836"/>
      <c r="QLL4464" s="836"/>
      <c r="QLM4464" s="836"/>
      <c r="QLN4464" s="836"/>
      <c r="QLO4464" s="836"/>
      <c r="QLP4464" s="836"/>
      <c r="QLQ4464" s="836"/>
      <c r="QLR4464" s="836"/>
      <c r="QLS4464" s="836"/>
      <c r="QLT4464" s="836"/>
      <c r="QLU4464" s="836"/>
      <c r="QLV4464" s="836"/>
      <c r="QLW4464" s="836"/>
      <c r="QLX4464" s="836"/>
      <c r="QLY4464" s="836"/>
      <c r="QLZ4464" s="836"/>
      <c r="QMA4464" s="836"/>
      <c r="QMB4464" s="836"/>
      <c r="QMC4464" s="836"/>
      <c r="QMD4464" s="836"/>
      <c r="QME4464" s="836"/>
      <c r="QMF4464" s="836"/>
      <c r="QMG4464" s="836"/>
      <c r="QMH4464" s="836"/>
      <c r="QMI4464" s="836"/>
      <c r="QMJ4464" s="836"/>
      <c r="QMK4464" s="836"/>
      <c r="QML4464" s="836"/>
      <c r="QMM4464" s="836"/>
      <c r="QMN4464" s="836"/>
      <c r="QMO4464" s="836"/>
      <c r="QMP4464" s="836"/>
      <c r="QMQ4464" s="836"/>
      <c r="QMR4464" s="836"/>
      <c r="QMS4464" s="836"/>
      <c r="QMT4464" s="836"/>
      <c r="QMU4464" s="836"/>
      <c r="QMV4464" s="836"/>
      <c r="QMW4464" s="836"/>
      <c r="QMX4464" s="836"/>
      <c r="QMY4464" s="836"/>
      <c r="QMZ4464" s="836"/>
      <c r="QNA4464" s="836"/>
      <c r="QNB4464" s="836"/>
      <c r="QNC4464" s="836"/>
      <c r="QND4464" s="836"/>
      <c r="QNE4464" s="836"/>
      <c r="QNF4464" s="836"/>
      <c r="QNG4464" s="836"/>
      <c r="QNH4464" s="836"/>
      <c r="QNI4464" s="836"/>
      <c r="QNJ4464" s="836"/>
      <c r="QNK4464" s="836"/>
      <c r="QNL4464" s="836"/>
      <c r="QNM4464" s="836"/>
      <c r="QNN4464" s="836"/>
      <c r="QNO4464" s="836"/>
      <c r="QNP4464" s="836"/>
      <c r="QNQ4464" s="836"/>
      <c r="QNR4464" s="836"/>
      <c r="QNS4464" s="836"/>
      <c r="QNT4464" s="836"/>
      <c r="QNU4464" s="836"/>
      <c r="QNV4464" s="836"/>
      <c r="QNW4464" s="836"/>
      <c r="QNX4464" s="836"/>
      <c r="QNY4464" s="836"/>
      <c r="QNZ4464" s="836"/>
      <c r="QOA4464" s="836"/>
      <c r="QOB4464" s="836"/>
      <c r="QOC4464" s="836"/>
      <c r="QOD4464" s="836"/>
      <c r="QOE4464" s="836"/>
      <c r="QOF4464" s="836"/>
      <c r="QOG4464" s="836"/>
      <c r="QOH4464" s="836"/>
      <c r="QOI4464" s="836"/>
      <c r="QOJ4464" s="836"/>
      <c r="QOK4464" s="836"/>
      <c r="QOL4464" s="836"/>
      <c r="QOM4464" s="836"/>
      <c r="QON4464" s="836"/>
      <c r="QOO4464" s="836"/>
      <c r="QOP4464" s="836"/>
      <c r="QOQ4464" s="836"/>
      <c r="QOR4464" s="836"/>
      <c r="QOS4464" s="836"/>
      <c r="QOT4464" s="836"/>
      <c r="QOU4464" s="836"/>
      <c r="QOV4464" s="836"/>
      <c r="QOW4464" s="836"/>
      <c r="QOX4464" s="836"/>
      <c r="QOY4464" s="836"/>
      <c r="QOZ4464" s="836"/>
      <c r="QPA4464" s="836"/>
      <c r="QPB4464" s="836"/>
      <c r="QPC4464" s="836"/>
      <c r="QPD4464" s="836"/>
      <c r="QPE4464" s="836"/>
      <c r="QPF4464" s="836"/>
      <c r="QPG4464" s="836"/>
      <c r="QPH4464" s="836"/>
      <c r="QPI4464" s="836"/>
      <c r="QPJ4464" s="836"/>
      <c r="QPK4464" s="836"/>
      <c r="QPL4464" s="836"/>
      <c r="QPM4464" s="836"/>
      <c r="QPN4464" s="836"/>
      <c r="QPO4464" s="836"/>
      <c r="QPP4464" s="836"/>
      <c r="QPQ4464" s="836"/>
      <c r="QPR4464" s="836"/>
      <c r="QPS4464" s="836"/>
      <c r="QPT4464" s="836"/>
      <c r="QPU4464" s="836"/>
      <c r="QPV4464" s="836"/>
      <c r="QPW4464" s="836"/>
      <c r="QPX4464" s="836"/>
      <c r="QPY4464" s="836"/>
      <c r="QPZ4464" s="836"/>
      <c r="QQA4464" s="836"/>
      <c r="QQB4464" s="836"/>
      <c r="QQC4464" s="836"/>
      <c r="QQD4464" s="836"/>
      <c r="QQE4464" s="836"/>
      <c r="QQF4464" s="836"/>
      <c r="QQG4464" s="836"/>
      <c r="QQH4464" s="836"/>
      <c r="QQI4464" s="836"/>
      <c r="QQJ4464" s="836"/>
      <c r="QQK4464" s="836"/>
      <c r="QQL4464" s="836"/>
      <c r="QQM4464" s="836"/>
      <c r="QQN4464" s="836"/>
      <c r="QQO4464" s="836"/>
      <c r="QQP4464" s="836"/>
      <c r="QQQ4464" s="836"/>
      <c r="QQR4464" s="836"/>
      <c r="QQS4464" s="836"/>
      <c r="QQT4464" s="836"/>
      <c r="QQU4464" s="836"/>
      <c r="QQV4464" s="836"/>
      <c r="QQW4464" s="836"/>
      <c r="QQX4464" s="836"/>
      <c r="QQY4464" s="836"/>
      <c r="QQZ4464" s="836"/>
      <c r="QRA4464" s="836"/>
      <c r="QRB4464" s="836"/>
      <c r="QRC4464" s="836"/>
      <c r="QRD4464" s="836"/>
      <c r="QRE4464" s="836"/>
      <c r="QRF4464" s="836"/>
      <c r="QRG4464" s="836"/>
      <c r="QRH4464" s="836"/>
      <c r="QRI4464" s="836"/>
      <c r="QRJ4464" s="836"/>
      <c r="QRK4464" s="836"/>
      <c r="QRL4464" s="836"/>
      <c r="QRM4464" s="836"/>
      <c r="QRN4464" s="836"/>
      <c r="QRO4464" s="836"/>
      <c r="QRP4464" s="836"/>
      <c r="QRQ4464" s="836"/>
      <c r="QRR4464" s="836"/>
      <c r="QRS4464" s="836"/>
      <c r="QRT4464" s="836"/>
      <c r="QRU4464" s="836"/>
      <c r="QRV4464" s="836"/>
      <c r="QRW4464" s="836"/>
      <c r="QRX4464" s="836"/>
      <c r="QRY4464" s="836"/>
      <c r="QRZ4464" s="836"/>
      <c r="QSA4464" s="836"/>
      <c r="QSB4464" s="836"/>
      <c r="QSC4464" s="836"/>
      <c r="QSD4464" s="836"/>
      <c r="QSE4464" s="836"/>
      <c r="QSF4464" s="836"/>
      <c r="QSG4464" s="836"/>
      <c r="QSH4464" s="836"/>
      <c r="QSI4464" s="836"/>
      <c r="QSJ4464" s="836"/>
      <c r="QSK4464" s="836"/>
      <c r="QSL4464" s="836"/>
      <c r="QSM4464" s="836"/>
      <c r="QSN4464" s="836"/>
      <c r="QSO4464" s="836"/>
      <c r="QSP4464" s="836"/>
      <c r="QSQ4464" s="836"/>
      <c r="QSR4464" s="836"/>
      <c r="QSS4464" s="836"/>
      <c r="QST4464" s="836"/>
      <c r="QSU4464" s="836"/>
      <c r="QSV4464" s="836"/>
      <c r="QSW4464" s="836"/>
      <c r="QSX4464" s="836"/>
      <c r="QSY4464" s="836"/>
      <c r="QSZ4464" s="836"/>
      <c r="QTA4464" s="836"/>
      <c r="QTB4464" s="836"/>
      <c r="QTC4464" s="836"/>
      <c r="QTD4464" s="836"/>
      <c r="QTE4464" s="836"/>
      <c r="QTF4464" s="836"/>
      <c r="QTG4464" s="836"/>
      <c r="QTH4464" s="836"/>
      <c r="QTI4464" s="836"/>
      <c r="QTJ4464" s="836"/>
      <c r="QTK4464" s="836"/>
      <c r="QTL4464" s="836"/>
      <c r="QTM4464" s="836"/>
      <c r="QTN4464" s="836"/>
      <c r="QTO4464" s="836"/>
      <c r="QTP4464" s="836"/>
      <c r="QTQ4464" s="836"/>
      <c r="QTR4464" s="836"/>
      <c r="QTS4464" s="836"/>
      <c r="QTT4464" s="836"/>
      <c r="QTU4464" s="836"/>
      <c r="QTV4464" s="836"/>
      <c r="QTW4464" s="836"/>
      <c r="QTX4464" s="836"/>
      <c r="QTY4464" s="836"/>
      <c r="QTZ4464" s="836"/>
      <c r="QUA4464" s="836"/>
      <c r="QUB4464" s="836"/>
      <c r="QUC4464" s="836"/>
      <c r="QUD4464" s="836"/>
      <c r="QUE4464" s="836"/>
      <c r="QUF4464" s="836"/>
      <c r="QUG4464" s="836"/>
      <c r="QUH4464" s="836"/>
      <c r="QUI4464" s="836"/>
      <c r="QUJ4464" s="836"/>
      <c r="QUK4464" s="836"/>
      <c r="QUL4464" s="836"/>
      <c r="QUM4464" s="836"/>
      <c r="QUN4464" s="836"/>
      <c r="QUO4464" s="836"/>
      <c r="QUP4464" s="836"/>
      <c r="QUQ4464" s="836"/>
      <c r="QUR4464" s="836"/>
      <c r="QUS4464" s="836"/>
      <c r="QUT4464" s="836"/>
      <c r="QUU4464" s="836"/>
      <c r="QUV4464" s="836"/>
      <c r="QUW4464" s="836"/>
      <c r="QUX4464" s="836"/>
      <c r="QUY4464" s="836"/>
      <c r="QUZ4464" s="836"/>
      <c r="QVA4464" s="836"/>
      <c r="QVB4464" s="836"/>
      <c r="QVC4464" s="836"/>
      <c r="QVD4464" s="836"/>
      <c r="QVE4464" s="836"/>
      <c r="QVF4464" s="836"/>
      <c r="QVG4464" s="836"/>
      <c r="QVH4464" s="836"/>
      <c r="QVI4464" s="836"/>
      <c r="QVJ4464" s="836"/>
      <c r="QVK4464" s="836"/>
      <c r="QVL4464" s="836"/>
      <c r="QVM4464" s="836"/>
      <c r="QVN4464" s="836"/>
      <c r="QVO4464" s="836"/>
      <c r="QVP4464" s="836"/>
      <c r="QVQ4464" s="836"/>
      <c r="QVR4464" s="836"/>
      <c r="QVS4464" s="836"/>
      <c r="QVT4464" s="836"/>
      <c r="QVU4464" s="836"/>
      <c r="QVV4464" s="836"/>
      <c r="QVW4464" s="836"/>
      <c r="QVX4464" s="836"/>
      <c r="QVY4464" s="836"/>
      <c r="QVZ4464" s="836"/>
      <c r="QWA4464" s="836"/>
      <c r="QWB4464" s="836"/>
      <c r="QWC4464" s="836"/>
      <c r="QWD4464" s="836"/>
      <c r="QWE4464" s="836"/>
      <c r="QWF4464" s="836"/>
      <c r="QWG4464" s="836"/>
      <c r="QWH4464" s="836"/>
      <c r="QWI4464" s="836"/>
      <c r="QWJ4464" s="836"/>
      <c r="QWK4464" s="836"/>
      <c r="QWL4464" s="836"/>
      <c r="QWM4464" s="836"/>
      <c r="QWN4464" s="836"/>
      <c r="QWO4464" s="836"/>
      <c r="QWP4464" s="836"/>
      <c r="QWQ4464" s="836"/>
      <c r="QWR4464" s="836"/>
      <c r="QWS4464" s="836"/>
      <c r="QWT4464" s="836"/>
      <c r="QWU4464" s="836"/>
      <c r="QWV4464" s="836"/>
      <c r="QWW4464" s="836"/>
      <c r="QWX4464" s="836"/>
      <c r="QWY4464" s="836"/>
      <c r="QWZ4464" s="836"/>
      <c r="QXA4464" s="836"/>
      <c r="QXB4464" s="836"/>
      <c r="QXC4464" s="836"/>
      <c r="QXD4464" s="836"/>
      <c r="QXE4464" s="836"/>
      <c r="QXF4464" s="836"/>
      <c r="QXG4464" s="836"/>
      <c r="QXH4464" s="836"/>
      <c r="QXI4464" s="836"/>
      <c r="QXJ4464" s="836"/>
      <c r="QXK4464" s="836"/>
      <c r="QXL4464" s="836"/>
      <c r="QXM4464" s="836"/>
      <c r="QXN4464" s="836"/>
      <c r="QXO4464" s="836"/>
      <c r="QXP4464" s="836"/>
      <c r="QXQ4464" s="836"/>
      <c r="QXR4464" s="836"/>
      <c r="QXS4464" s="836"/>
      <c r="QXT4464" s="836"/>
      <c r="QXU4464" s="836"/>
      <c r="QXV4464" s="836"/>
      <c r="QXW4464" s="836"/>
      <c r="QXX4464" s="836"/>
      <c r="QXY4464" s="836"/>
      <c r="QXZ4464" s="836"/>
      <c r="QYA4464" s="836"/>
      <c r="QYB4464" s="836"/>
      <c r="QYC4464" s="836"/>
      <c r="QYD4464" s="836"/>
      <c r="QYE4464" s="836"/>
      <c r="QYF4464" s="836"/>
      <c r="QYG4464" s="836"/>
      <c r="QYH4464" s="836"/>
      <c r="QYI4464" s="836"/>
      <c r="QYJ4464" s="836"/>
      <c r="QYK4464" s="836"/>
      <c r="QYL4464" s="836"/>
      <c r="QYM4464" s="836"/>
      <c r="QYN4464" s="836"/>
      <c r="QYO4464" s="836"/>
      <c r="QYP4464" s="836"/>
      <c r="QYQ4464" s="836"/>
      <c r="QYR4464" s="836"/>
      <c r="QYS4464" s="836"/>
      <c r="QYT4464" s="836"/>
      <c r="QYU4464" s="836"/>
      <c r="QYV4464" s="836"/>
      <c r="QYW4464" s="836"/>
      <c r="QYX4464" s="836"/>
      <c r="QYY4464" s="836"/>
      <c r="QYZ4464" s="836"/>
      <c r="QZA4464" s="836"/>
      <c r="QZB4464" s="836"/>
      <c r="QZC4464" s="836"/>
      <c r="QZD4464" s="836"/>
      <c r="QZE4464" s="836"/>
      <c r="QZF4464" s="836"/>
      <c r="QZG4464" s="836"/>
      <c r="QZH4464" s="836"/>
      <c r="QZI4464" s="836"/>
      <c r="QZJ4464" s="836"/>
      <c r="QZK4464" s="836"/>
      <c r="QZL4464" s="836"/>
      <c r="QZM4464" s="836"/>
      <c r="QZN4464" s="836"/>
      <c r="QZO4464" s="836"/>
      <c r="QZP4464" s="836"/>
      <c r="QZQ4464" s="836"/>
      <c r="QZR4464" s="836"/>
      <c r="QZS4464" s="836"/>
      <c r="QZT4464" s="836"/>
      <c r="QZU4464" s="836"/>
      <c r="QZV4464" s="836"/>
      <c r="QZW4464" s="836"/>
      <c r="QZX4464" s="836"/>
      <c r="QZY4464" s="836"/>
      <c r="QZZ4464" s="836"/>
      <c r="RAA4464" s="836"/>
      <c r="RAB4464" s="836"/>
      <c r="RAC4464" s="836"/>
      <c r="RAD4464" s="836"/>
      <c r="RAE4464" s="836"/>
      <c r="RAF4464" s="836"/>
      <c r="RAG4464" s="836"/>
      <c r="RAH4464" s="836"/>
      <c r="RAI4464" s="836"/>
      <c r="RAJ4464" s="836"/>
      <c r="RAK4464" s="836"/>
      <c r="RAL4464" s="836"/>
      <c r="RAM4464" s="836"/>
      <c r="RAN4464" s="836"/>
      <c r="RAO4464" s="836"/>
      <c r="RAP4464" s="836"/>
      <c r="RAQ4464" s="836"/>
      <c r="RAR4464" s="836"/>
      <c r="RAS4464" s="836"/>
      <c r="RAT4464" s="836"/>
      <c r="RAU4464" s="836"/>
      <c r="RAV4464" s="836"/>
      <c r="RAW4464" s="836"/>
      <c r="RAX4464" s="836"/>
      <c r="RAY4464" s="836"/>
      <c r="RAZ4464" s="836"/>
      <c r="RBA4464" s="836"/>
      <c r="RBB4464" s="836"/>
      <c r="RBC4464" s="836"/>
      <c r="RBD4464" s="836"/>
      <c r="RBE4464" s="836"/>
      <c r="RBF4464" s="836"/>
      <c r="RBG4464" s="836"/>
      <c r="RBH4464" s="836"/>
      <c r="RBI4464" s="836"/>
      <c r="RBJ4464" s="836"/>
      <c r="RBK4464" s="836"/>
      <c r="RBL4464" s="836"/>
      <c r="RBM4464" s="836"/>
      <c r="RBN4464" s="836"/>
      <c r="RBO4464" s="836"/>
      <c r="RBP4464" s="836"/>
      <c r="RBQ4464" s="836"/>
      <c r="RBR4464" s="836"/>
      <c r="RBS4464" s="836"/>
      <c r="RBT4464" s="836"/>
      <c r="RBU4464" s="836"/>
      <c r="RBV4464" s="836"/>
      <c r="RBW4464" s="836"/>
      <c r="RBX4464" s="836"/>
      <c r="RBY4464" s="836"/>
      <c r="RBZ4464" s="836"/>
      <c r="RCA4464" s="836"/>
      <c r="RCB4464" s="836"/>
      <c r="RCC4464" s="836"/>
      <c r="RCD4464" s="836"/>
      <c r="RCE4464" s="836"/>
      <c r="RCF4464" s="836"/>
      <c r="RCG4464" s="836"/>
      <c r="RCH4464" s="836"/>
      <c r="RCI4464" s="836"/>
      <c r="RCJ4464" s="836"/>
      <c r="RCK4464" s="836"/>
      <c r="RCL4464" s="836"/>
      <c r="RCM4464" s="836"/>
      <c r="RCN4464" s="836"/>
      <c r="RCO4464" s="836"/>
      <c r="RCP4464" s="836"/>
      <c r="RCQ4464" s="836"/>
      <c r="RCR4464" s="836"/>
      <c r="RCS4464" s="836"/>
      <c r="RCT4464" s="836"/>
      <c r="RCU4464" s="836"/>
      <c r="RCV4464" s="836"/>
      <c r="RCW4464" s="836"/>
      <c r="RCX4464" s="836"/>
      <c r="RCY4464" s="836"/>
      <c r="RCZ4464" s="836"/>
      <c r="RDA4464" s="836"/>
      <c r="RDB4464" s="836"/>
      <c r="RDC4464" s="836"/>
      <c r="RDD4464" s="836"/>
      <c r="RDE4464" s="836"/>
      <c r="RDF4464" s="836"/>
      <c r="RDG4464" s="836"/>
      <c r="RDH4464" s="836"/>
      <c r="RDI4464" s="836"/>
      <c r="RDJ4464" s="836"/>
      <c r="RDK4464" s="836"/>
      <c r="RDL4464" s="836"/>
      <c r="RDM4464" s="836"/>
      <c r="RDN4464" s="836"/>
      <c r="RDO4464" s="836"/>
      <c r="RDP4464" s="836"/>
      <c r="RDQ4464" s="836"/>
      <c r="RDR4464" s="836"/>
      <c r="RDS4464" s="836"/>
      <c r="RDT4464" s="836"/>
      <c r="RDU4464" s="836"/>
      <c r="RDV4464" s="836"/>
      <c r="RDW4464" s="836"/>
      <c r="RDX4464" s="836"/>
      <c r="RDY4464" s="836"/>
      <c r="RDZ4464" s="836"/>
      <c r="REA4464" s="836"/>
      <c r="REB4464" s="836"/>
      <c r="REC4464" s="836"/>
      <c r="RED4464" s="836"/>
      <c r="REE4464" s="836"/>
      <c r="REF4464" s="836"/>
      <c r="REG4464" s="836"/>
      <c r="REH4464" s="836"/>
      <c r="REI4464" s="836"/>
      <c r="REJ4464" s="836"/>
      <c r="REK4464" s="836"/>
      <c r="REL4464" s="836"/>
      <c r="REM4464" s="836"/>
      <c r="REN4464" s="836"/>
      <c r="REO4464" s="836"/>
      <c r="REP4464" s="836"/>
      <c r="REQ4464" s="836"/>
      <c r="RER4464" s="836"/>
      <c r="RES4464" s="836"/>
      <c r="RET4464" s="836"/>
      <c r="REU4464" s="836"/>
      <c r="REV4464" s="836"/>
      <c r="REW4464" s="836"/>
      <c r="REX4464" s="836"/>
      <c r="REY4464" s="836"/>
      <c r="REZ4464" s="836"/>
      <c r="RFA4464" s="836"/>
      <c r="RFB4464" s="836"/>
      <c r="RFC4464" s="836"/>
      <c r="RFD4464" s="836"/>
      <c r="RFE4464" s="836"/>
      <c r="RFF4464" s="836"/>
      <c r="RFG4464" s="836"/>
      <c r="RFH4464" s="836"/>
      <c r="RFI4464" s="836"/>
      <c r="RFJ4464" s="836"/>
      <c r="RFK4464" s="836"/>
      <c r="RFL4464" s="836"/>
      <c r="RFM4464" s="836"/>
      <c r="RFN4464" s="836"/>
      <c r="RFO4464" s="836"/>
      <c r="RFP4464" s="836"/>
      <c r="RFQ4464" s="836"/>
      <c r="RFR4464" s="836"/>
      <c r="RFS4464" s="836"/>
      <c r="RFT4464" s="836"/>
      <c r="RFU4464" s="836"/>
      <c r="RFV4464" s="836"/>
      <c r="RFW4464" s="836"/>
      <c r="RFX4464" s="836"/>
      <c r="RFY4464" s="836"/>
      <c r="RFZ4464" s="836"/>
      <c r="RGA4464" s="836"/>
      <c r="RGB4464" s="836"/>
      <c r="RGC4464" s="836"/>
      <c r="RGD4464" s="836"/>
      <c r="RGE4464" s="836"/>
      <c r="RGF4464" s="836"/>
      <c r="RGG4464" s="836"/>
      <c r="RGH4464" s="836"/>
      <c r="RGI4464" s="836"/>
      <c r="RGJ4464" s="836"/>
      <c r="RGK4464" s="836"/>
      <c r="RGL4464" s="836"/>
      <c r="RGM4464" s="836"/>
      <c r="RGN4464" s="836"/>
      <c r="RGO4464" s="836"/>
      <c r="RGP4464" s="836"/>
      <c r="RGQ4464" s="836"/>
      <c r="RGR4464" s="836"/>
      <c r="RGS4464" s="836"/>
      <c r="RGT4464" s="836"/>
      <c r="RGU4464" s="836"/>
      <c r="RGV4464" s="836"/>
      <c r="RGW4464" s="836"/>
      <c r="RGX4464" s="836"/>
      <c r="RGY4464" s="836"/>
      <c r="RGZ4464" s="836"/>
      <c r="RHA4464" s="836"/>
      <c r="RHB4464" s="836"/>
      <c r="RHC4464" s="836"/>
      <c r="RHD4464" s="836"/>
      <c r="RHE4464" s="836"/>
      <c r="RHF4464" s="836"/>
      <c r="RHG4464" s="836"/>
      <c r="RHH4464" s="836"/>
      <c r="RHI4464" s="836"/>
      <c r="RHJ4464" s="836"/>
      <c r="RHK4464" s="836"/>
      <c r="RHL4464" s="836"/>
      <c r="RHM4464" s="836"/>
      <c r="RHN4464" s="836"/>
      <c r="RHO4464" s="836"/>
      <c r="RHP4464" s="836"/>
      <c r="RHQ4464" s="836"/>
      <c r="RHR4464" s="836"/>
      <c r="RHS4464" s="836"/>
      <c r="RHT4464" s="836"/>
      <c r="RHU4464" s="836"/>
      <c r="RHV4464" s="836"/>
      <c r="RHW4464" s="836"/>
      <c r="RHX4464" s="836"/>
      <c r="RHY4464" s="836"/>
      <c r="RHZ4464" s="836"/>
      <c r="RIA4464" s="836"/>
      <c r="RIB4464" s="836"/>
      <c r="RIC4464" s="836"/>
      <c r="RID4464" s="836"/>
      <c r="RIE4464" s="836"/>
      <c r="RIF4464" s="836"/>
      <c r="RIG4464" s="836"/>
      <c r="RIH4464" s="836"/>
      <c r="RII4464" s="836"/>
      <c r="RIJ4464" s="836"/>
      <c r="RIK4464" s="836"/>
      <c r="RIL4464" s="836"/>
      <c r="RIM4464" s="836"/>
      <c r="RIN4464" s="836"/>
      <c r="RIO4464" s="836"/>
      <c r="RIP4464" s="836"/>
      <c r="RIQ4464" s="836"/>
      <c r="RIR4464" s="836"/>
      <c r="RIS4464" s="836"/>
      <c r="RIT4464" s="836"/>
      <c r="RIU4464" s="836"/>
      <c r="RIV4464" s="836"/>
      <c r="RIW4464" s="836"/>
      <c r="RIX4464" s="836"/>
      <c r="RIY4464" s="836"/>
      <c r="RIZ4464" s="836"/>
      <c r="RJA4464" s="836"/>
      <c r="RJB4464" s="836"/>
      <c r="RJC4464" s="836"/>
      <c r="RJD4464" s="836"/>
      <c r="RJE4464" s="836"/>
      <c r="RJF4464" s="836"/>
      <c r="RJG4464" s="836"/>
      <c r="RJH4464" s="836"/>
      <c r="RJI4464" s="836"/>
      <c r="RJJ4464" s="836"/>
      <c r="RJK4464" s="836"/>
      <c r="RJL4464" s="836"/>
      <c r="RJM4464" s="836"/>
      <c r="RJN4464" s="836"/>
      <c r="RJO4464" s="836"/>
      <c r="RJP4464" s="836"/>
      <c r="RJQ4464" s="836"/>
      <c r="RJR4464" s="836"/>
      <c r="RJS4464" s="836"/>
      <c r="RJT4464" s="836"/>
      <c r="RJU4464" s="836"/>
      <c r="RJV4464" s="836"/>
      <c r="RJW4464" s="836"/>
      <c r="RJX4464" s="836"/>
      <c r="RJY4464" s="836"/>
      <c r="RJZ4464" s="836"/>
      <c r="RKA4464" s="836"/>
      <c r="RKB4464" s="836"/>
      <c r="RKC4464" s="836"/>
      <c r="RKD4464" s="836"/>
      <c r="RKE4464" s="836"/>
      <c r="RKF4464" s="836"/>
      <c r="RKG4464" s="836"/>
      <c r="RKH4464" s="836"/>
      <c r="RKI4464" s="836"/>
      <c r="RKJ4464" s="836"/>
      <c r="RKK4464" s="836"/>
      <c r="RKL4464" s="836"/>
      <c r="RKM4464" s="836"/>
      <c r="RKN4464" s="836"/>
      <c r="RKO4464" s="836"/>
      <c r="RKP4464" s="836"/>
      <c r="RKQ4464" s="836"/>
      <c r="RKR4464" s="836"/>
      <c r="RKS4464" s="836"/>
      <c r="RKT4464" s="836"/>
      <c r="RKU4464" s="836"/>
      <c r="RKV4464" s="836"/>
      <c r="RKW4464" s="836"/>
      <c r="RKX4464" s="836"/>
      <c r="RKY4464" s="836"/>
      <c r="RKZ4464" s="836"/>
      <c r="RLA4464" s="836"/>
      <c r="RLB4464" s="836"/>
      <c r="RLC4464" s="836"/>
      <c r="RLD4464" s="836"/>
      <c r="RLE4464" s="836"/>
      <c r="RLF4464" s="836"/>
      <c r="RLG4464" s="836"/>
      <c r="RLH4464" s="836"/>
      <c r="RLI4464" s="836"/>
      <c r="RLJ4464" s="836"/>
      <c r="RLK4464" s="836"/>
      <c r="RLL4464" s="836"/>
      <c r="RLM4464" s="836"/>
      <c r="RLN4464" s="836"/>
      <c r="RLO4464" s="836"/>
      <c r="RLP4464" s="836"/>
      <c r="RLQ4464" s="836"/>
      <c r="RLR4464" s="836"/>
      <c r="RLS4464" s="836"/>
      <c r="RLT4464" s="836"/>
      <c r="RLU4464" s="836"/>
      <c r="RLV4464" s="836"/>
      <c r="RLW4464" s="836"/>
      <c r="RLX4464" s="836"/>
      <c r="RLY4464" s="836"/>
      <c r="RLZ4464" s="836"/>
      <c r="RMA4464" s="836"/>
      <c r="RMB4464" s="836"/>
      <c r="RMC4464" s="836"/>
      <c r="RMD4464" s="836"/>
      <c r="RME4464" s="836"/>
      <c r="RMF4464" s="836"/>
      <c r="RMG4464" s="836"/>
      <c r="RMH4464" s="836"/>
      <c r="RMI4464" s="836"/>
      <c r="RMJ4464" s="836"/>
      <c r="RMK4464" s="836"/>
      <c r="RML4464" s="836"/>
      <c r="RMM4464" s="836"/>
      <c r="RMN4464" s="836"/>
      <c r="RMO4464" s="836"/>
      <c r="RMP4464" s="836"/>
      <c r="RMQ4464" s="836"/>
      <c r="RMR4464" s="836"/>
      <c r="RMS4464" s="836"/>
      <c r="RMT4464" s="836"/>
      <c r="RMU4464" s="836"/>
      <c r="RMV4464" s="836"/>
      <c r="RMW4464" s="836"/>
      <c r="RMX4464" s="836"/>
      <c r="RMY4464" s="836"/>
      <c r="RMZ4464" s="836"/>
      <c r="RNA4464" s="836"/>
      <c r="RNB4464" s="836"/>
      <c r="RNC4464" s="836"/>
      <c r="RND4464" s="836"/>
      <c r="RNE4464" s="836"/>
      <c r="RNF4464" s="836"/>
      <c r="RNG4464" s="836"/>
      <c r="RNH4464" s="836"/>
      <c r="RNI4464" s="836"/>
      <c r="RNJ4464" s="836"/>
      <c r="RNK4464" s="836"/>
      <c r="RNL4464" s="836"/>
      <c r="RNM4464" s="836"/>
      <c r="RNN4464" s="836"/>
      <c r="RNO4464" s="836"/>
      <c r="RNP4464" s="836"/>
      <c r="RNQ4464" s="836"/>
      <c r="RNR4464" s="836"/>
      <c r="RNS4464" s="836"/>
      <c r="RNT4464" s="836"/>
      <c r="RNU4464" s="836"/>
      <c r="RNV4464" s="836"/>
      <c r="RNW4464" s="836"/>
      <c r="RNX4464" s="836"/>
      <c r="RNY4464" s="836"/>
      <c r="RNZ4464" s="836"/>
      <c r="ROA4464" s="836"/>
      <c r="ROB4464" s="836"/>
      <c r="ROC4464" s="836"/>
      <c r="ROD4464" s="836"/>
      <c r="ROE4464" s="836"/>
      <c r="ROF4464" s="836"/>
      <c r="ROG4464" s="836"/>
      <c r="ROH4464" s="836"/>
      <c r="ROI4464" s="836"/>
      <c r="ROJ4464" s="836"/>
      <c r="ROK4464" s="836"/>
      <c r="ROL4464" s="836"/>
      <c r="ROM4464" s="836"/>
      <c r="RON4464" s="836"/>
      <c r="ROO4464" s="836"/>
      <c r="ROP4464" s="836"/>
      <c r="ROQ4464" s="836"/>
      <c r="ROR4464" s="836"/>
      <c r="ROS4464" s="836"/>
      <c r="ROT4464" s="836"/>
      <c r="ROU4464" s="836"/>
      <c r="ROV4464" s="836"/>
      <c r="ROW4464" s="836"/>
      <c r="ROX4464" s="836"/>
      <c r="ROY4464" s="836"/>
      <c r="ROZ4464" s="836"/>
      <c r="RPA4464" s="836"/>
      <c r="RPB4464" s="836"/>
      <c r="RPC4464" s="836"/>
      <c r="RPD4464" s="836"/>
      <c r="RPE4464" s="836"/>
      <c r="RPF4464" s="836"/>
      <c r="RPG4464" s="836"/>
      <c r="RPH4464" s="836"/>
      <c r="RPI4464" s="836"/>
      <c r="RPJ4464" s="836"/>
      <c r="RPK4464" s="836"/>
      <c r="RPL4464" s="836"/>
      <c r="RPM4464" s="836"/>
      <c r="RPN4464" s="836"/>
      <c r="RPO4464" s="836"/>
      <c r="RPP4464" s="836"/>
      <c r="RPQ4464" s="836"/>
      <c r="RPR4464" s="836"/>
      <c r="RPS4464" s="836"/>
      <c r="RPT4464" s="836"/>
      <c r="RPU4464" s="836"/>
      <c r="RPV4464" s="836"/>
      <c r="RPW4464" s="836"/>
      <c r="RPX4464" s="836"/>
      <c r="RPY4464" s="836"/>
      <c r="RPZ4464" s="836"/>
      <c r="RQA4464" s="836"/>
      <c r="RQB4464" s="836"/>
      <c r="RQC4464" s="836"/>
      <c r="RQD4464" s="836"/>
      <c r="RQE4464" s="836"/>
      <c r="RQF4464" s="836"/>
      <c r="RQG4464" s="836"/>
      <c r="RQH4464" s="836"/>
      <c r="RQI4464" s="836"/>
      <c r="RQJ4464" s="836"/>
      <c r="RQK4464" s="836"/>
      <c r="RQL4464" s="836"/>
      <c r="RQM4464" s="836"/>
      <c r="RQN4464" s="836"/>
      <c r="RQO4464" s="836"/>
      <c r="RQP4464" s="836"/>
      <c r="RQQ4464" s="836"/>
      <c r="RQR4464" s="836"/>
      <c r="RQS4464" s="836"/>
      <c r="RQT4464" s="836"/>
      <c r="RQU4464" s="836"/>
      <c r="RQV4464" s="836"/>
      <c r="RQW4464" s="836"/>
      <c r="RQX4464" s="836"/>
      <c r="RQY4464" s="836"/>
      <c r="RQZ4464" s="836"/>
      <c r="RRA4464" s="836"/>
      <c r="RRB4464" s="836"/>
      <c r="RRC4464" s="836"/>
      <c r="RRD4464" s="836"/>
      <c r="RRE4464" s="836"/>
      <c r="RRF4464" s="836"/>
      <c r="RRG4464" s="836"/>
      <c r="RRH4464" s="836"/>
      <c r="RRI4464" s="836"/>
      <c r="RRJ4464" s="836"/>
      <c r="RRK4464" s="836"/>
      <c r="RRL4464" s="836"/>
      <c r="RRM4464" s="836"/>
      <c r="RRN4464" s="836"/>
      <c r="RRO4464" s="836"/>
      <c r="RRP4464" s="836"/>
      <c r="RRQ4464" s="836"/>
      <c r="RRR4464" s="836"/>
      <c r="RRS4464" s="836"/>
      <c r="RRT4464" s="836"/>
      <c r="RRU4464" s="836"/>
      <c r="RRV4464" s="836"/>
      <c r="RRW4464" s="836"/>
      <c r="RRX4464" s="836"/>
      <c r="RRY4464" s="836"/>
      <c r="RRZ4464" s="836"/>
      <c r="RSA4464" s="836"/>
      <c r="RSB4464" s="836"/>
      <c r="RSC4464" s="836"/>
      <c r="RSD4464" s="836"/>
      <c r="RSE4464" s="836"/>
      <c r="RSF4464" s="836"/>
      <c r="RSG4464" s="836"/>
      <c r="RSH4464" s="836"/>
      <c r="RSI4464" s="836"/>
      <c r="RSJ4464" s="836"/>
      <c r="RSK4464" s="836"/>
      <c r="RSL4464" s="836"/>
      <c r="RSM4464" s="836"/>
      <c r="RSN4464" s="836"/>
      <c r="RSO4464" s="836"/>
      <c r="RSP4464" s="836"/>
      <c r="RSQ4464" s="836"/>
      <c r="RSR4464" s="836"/>
      <c r="RSS4464" s="836"/>
      <c r="RST4464" s="836"/>
      <c r="RSU4464" s="836"/>
      <c r="RSV4464" s="836"/>
      <c r="RSW4464" s="836"/>
      <c r="RSX4464" s="836"/>
      <c r="RSY4464" s="836"/>
      <c r="RSZ4464" s="836"/>
      <c r="RTA4464" s="836"/>
      <c r="RTB4464" s="836"/>
      <c r="RTC4464" s="836"/>
      <c r="RTD4464" s="836"/>
      <c r="RTE4464" s="836"/>
      <c r="RTF4464" s="836"/>
      <c r="RTG4464" s="836"/>
      <c r="RTH4464" s="836"/>
      <c r="RTI4464" s="836"/>
      <c r="RTJ4464" s="836"/>
      <c r="RTK4464" s="836"/>
      <c r="RTL4464" s="836"/>
      <c r="RTM4464" s="836"/>
      <c r="RTN4464" s="836"/>
      <c r="RTO4464" s="836"/>
      <c r="RTP4464" s="836"/>
      <c r="RTQ4464" s="836"/>
      <c r="RTR4464" s="836"/>
      <c r="RTS4464" s="836"/>
      <c r="RTT4464" s="836"/>
      <c r="RTU4464" s="836"/>
      <c r="RTV4464" s="836"/>
      <c r="RTW4464" s="836"/>
      <c r="RTX4464" s="836"/>
      <c r="RTY4464" s="836"/>
      <c r="RTZ4464" s="836"/>
      <c r="RUA4464" s="836"/>
      <c r="RUB4464" s="836"/>
      <c r="RUC4464" s="836"/>
      <c r="RUD4464" s="836"/>
      <c r="RUE4464" s="836"/>
      <c r="RUF4464" s="836"/>
      <c r="RUG4464" s="836"/>
      <c r="RUH4464" s="836"/>
      <c r="RUI4464" s="836"/>
      <c r="RUJ4464" s="836"/>
      <c r="RUK4464" s="836"/>
      <c r="RUL4464" s="836"/>
      <c r="RUM4464" s="836"/>
      <c r="RUN4464" s="836"/>
      <c r="RUO4464" s="836"/>
      <c r="RUP4464" s="836"/>
      <c r="RUQ4464" s="836"/>
      <c r="RUR4464" s="836"/>
      <c r="RUS4464" s="836"/>
      <c r="RUT4464" s="836"/>
      <c r="RUU4464" s="836"/>
      <c r="RUV4464" s="836"/>
      <c r="RUW4464" s="836"/>
      <c r="RUX4464" s="836"/>
      <c r="RUY4464" s="836"/>
      <c r="RUZ4464" s="836"/>
      <c r="RVA4464" s="836"/>
      <c r="RVB4464" s="836"/>
      <c r="RVC4464" s="836"/>
      <c r="RVD4464" s="836"/>
      <c r="RVE4464" s="836"/>
      <c r="RVF4464" s="836"/>
      <c r="RVG4464" s="836"/>
      <c r="RVH4464" s="836"/>
      <c r="RVI4464" s="836"/>
      <c r="RVJ4464" s="836"/>
      <c r="RVK4464" s="836"/>
      <c r="RVL4464" s="836"/>
      <c r="RVM4464" s="836"/>
      <c r="RVN4464" s="836"/>
      <c r="RVO4464" s="836"/>
      <c r="RVP4464" s="836"/>
      <c r="RVQ4464" s="836"/>
      <c r="RVR4464" s="836"/>
      <c r="RVS4464" s="836"/>
      <c r="RVT4464" s="836"/>
      <c r="RVU4464" s="836"/>
      <c r="RVV4464" s="836"/>
      <c r="RVW4464" s="836"/>
      <c r="RVX4464" s="836"/>
      <c r="RVY4464" s="836"/>
      <c r="RVZ4464" s="836"/>
      <c r="RWA4464" s="836"/>
      <c r="RWB4464" s="836"/>
      <c r="RWC4464" s="836"/>
      <c r="RWD4464" s="836"/>
      <c r="RWE4464" s="836"/>
      <c r="RWF4464" s="836"/>
      <c r="RWG4464" s="836"/>
      <c r="RWH4464" s="836"/>
      <c r="RWI4464" s="836"/>
      <c r="RWJ4464" s="836"/>
      <c r="RWK4464" s="836"/>
      <c r="RWL4464" s="836"/>
      <c r="RWM4464" s="836"/>
      <c r="RWN4464" s="836"/>
      <c r="RWO4464" s="836"/>
      <c r="RWP4464" s="836"/>
      <c r="RWQ4464" s="836"/>
      <c r="RWR4464" s="836"/>
      <c r="RWS4464" s="836"/>
      <c r="RWT4464" s="836"/>
      <c r="RWU4464" s="836"/>
      <c r="RWV4464" s="836"/>
      <c r="RWW4464" s="836"/>
      <c r="RWX4464" s="836"/>
      <c r="RWY4464" s="836"/>
      <c r="RWZ4464" s="836"/>
      <c r="RXA4464" s="836"/>
      <c r="RXB4464" s="836"/>
      <c r="RXC4464" s="836"/>
      <c r="RXD4464" s="836"/>
      <c r="RXE4464" s="836"/>
      <c r="RXF4464" s="836"/>
      <c r="RXG4464" s="836"/>
      <c r="RXH4464" s="836"/>
      <c r="RXI4464" s="836"/>
      <c r="RXJ4464" s="836"/>
      <c r="RXK4464" s="836"/>
      <c r="RXL4464" s="836"/>
      <c r="RXM4464" s="836"/>
      <c r="RXN4464" s="836"/>
      <c r="RXO4464" s="836"/>
      <c r="RXP4464" s="836"/>
      <c r="RXQ4464" s="836"/>
      <c r="RXR4464" s="836"/>
      <c r="RXS4464" s="836"/>
      <c r="RXT4464" s="836"/>
      <c r="RXU4464" s="836"/>
      <c r="RXV4464" s="836"/>
      <c r="RXW4464" s="836"/>
      <c r="RXX4464" s="836"/>
      <c r="RXY4464" s="836"/>
      <c r="RXZ4464" s="836"/>
      <c r="RYA4464" s="836"/>
      <c r="RYB4464" s="836"/>
      <c r="RYC4464" s="836"/>
      <c r="RYD4464" s="836"/>
      <c r="RYE4464" s="836"/>
      <c r="RYF4464" s="836"/>
      <c r="RYG4464" s="836"/>
      <c r="RYH4464" s="836"/>
      <c r="RYI4464" s="836"/>
      <c r="RYJ4464" s="836"/>
      <c r="RYK4464" s="836"/>
      <c r="RYL4464" s="836"/>
      <c r="RYM4464" s="836"/>
      <c r="RYN4464" s="836"/>
      <c r="RYO4464" s="836"/>
      <c r="RYP4464" s="836"/>
      <c r="RYQ4464" s="836"/>
      <c r="RYR4464" s="836"/>
      <c r="RYS4464" s="836"/>
      <c r="RYT4464" s="836"/>
      <c r="RYU4464" s="836"/>
      <c r="RYV4464" s="836"/>
      <c r="RYW4464" s="836"/>
      <c r="RYX4464" s="836"/>
      <c r="RYY4464" s="836"/>
      <c r="RYZ4464" s="836"/>
      <c r="RZA4464" s="836"/>
      <c r="RZB4464" s="836"/>
      <c r="RZC4464" s="836"/>
      <c r="RZD4464" s="836"/>
      <c r="RZE4464" s="836"/>
      <c r="RZF4464" s="836"/>
      <c r="RZG4464" s="836"/>
      <c r="RZH4464" s="836"/>
      <c r="RZI4464" s="836"/>
      <c r="RZJ4464" s="836"/>
      <c r="RZK4464" s="836"/>
      <c r="RZL4464" s="836"/>
      <c r="RZM4464" s="836"/>
      <c r="RZN4464" s="836"/>
      <c r="RZO4464" s="836"/>
      <c r="RZP4464" s="836"/>
      <c r="RZQ4464" s="836"/>
      <c r="RZR4464" s="836"/>
      <c r="RZS4464" s="836"/>
      <c r="RZT4464" s="836"/>
      <c r="RZU4464" s="836"/>
      <c r="RZV4464" s="836"/>
      <c r="RZW4464" s="836"/>
      <c r="RZX4464" s="836"/>
      <c r="RZY4464" s="836"/>
      <c r="RZZ4464" s="836"/>
      <c r="SAA4464" s="836"/>
      <c r="SAB4464" s="836"/>
      <c r="SAC4464" s="836"/>
      <c r="SAD4464" s="836"/>
      <c r="SAE4464" s="836"/>
      <c r="SAF4464" s="836"/>
      <c r="SAG4464" s="836"/>
      <c r="SAH4464" s="836"/>
      <c r="SAI4464" s="836"/>
      <c r="SAJ4464" s="836"/>
      <c r="SAK4464" s="836"/>
      <c r="SAL4464" s="836"/>
      <c r="SAM4464" s="836"/>
      <c r="SAN4464" s="836"/>
      <c r="SAO4464" s="836"/>
      <c r="SAP4464" s="836"/>
      <c r="SAQ4464" s="836"/>
      <c r="SAR4464" s="836"/>
      <c r="SAS4464" s="836"/>
      <c r="SAT4464" s="836"/>
      <c r="SAU4464" s="836"/>
      <c r="SAV4464" s="836"/>
      <c r="SAW4464" s="836"/>
      <c r="SAX4464" s="836"/>
      <c r="SAY4464" s="836"/>
      <c r="SAZ4464" s="836"/>
      <c r="SBA4464" s="836"/>
      <c r="SBB4464" s="836"/>
      <c r="SBC4464" s="836"/>
      <c r="SBD4464" s="836"/>
      <c r="SBE4464" s="836"/>
      <c r="SBF4464" s="836"/>
      <c r="SBG4464" s="836"/>
      <c r="SBH4464" s="836"/>
      <c r="SBI4464" s="836"/>
      <c r="SBJ4464" s="836"/>
      <c r="SBK4464" s="836"/>
      <c r="SBL4464" s="836"/>
      <c r="SBM4464" s="836"/>
      <c r="SBN4464" s="836"/>
      <c r="SBO4464" s="836"/>
      <c r="SBP4464" s="836"/>
      <c r="SBQ4464" s="836"/>
      <c r="SBR4464" s="836"/>
      <c r="SBS4464" s="836"/>
      <c r="SBT4464" s="836"/>
      <c r="SBU4464" s="836"/>
      <c r="SBV4464" s="836"/>
      <c r="SBW4464" s="836"/>
      <c r="SBX4464" s="836"/>
      <c r="SBY4464" s="836"/>
      <c r="SBZ4464" s="836"/>
      <c r="SCA4464" s="836"/>
      <c r="SCB4464" s="836"/>
      <c r="SCC4464" s="836"/>
      <c r="SCD4464" s="836"/>
      <c r="SCE4464" s="836"/>
      <c r="SCF4464" s="836"/>
      <c r="SCG4464" s="836"/>
      <c r="SCH4464" s="836"/>
      <c r="SCI4464" s="836"/>
      <c r="SCJ4464" s="836"/>
      <c r="SCK4464" s="836"/>
      <c r="SCL4464" s="836"/>
      <c r="SCM4464" s="836"/>
      <c r="SCN4464" s="836"/>
      <c r="SCO4464" s="836"/>
      <c r="SCP4464" s="836"/>
      <c r="SCQ4464" s="836"/>
      <c r="SCR4464" s="836"/>
      <c r="SCS4464" s="836"/>
      <c r="SCT4464" s="836"/>
      <c r="SCU4464" s="836"/>
      <c r="SCV4464" s="836"/>
      <c r="SCW4464" s="836"/>
      <c r="SCX4464" s="836"/>
      <c r="SCY4464" s="836"/>
      <c r="SCZ4464" s="836"/>
      <c r="SDA4464" s="836"/>
      <c r="SDB4464" s="836"/>
      <c r="SDC4464" s="836"/>
      <c r="SDD4464" s="836"/>
      <c r="SDE4464" s="836"/>
      <c r="SDF4464" s="836"/>
      <c r="SDG4464" s="836"/>
      <c r="SDH4464" s="836"/>
      <c r="SDI4464" s="836"/>
      <c r="SDJ4464" s="836"/>
      <c r="SDK4464" s="836"/>
      <c r="SDL4464" s="836"/>
      <c r="SDM4464" s="836"/>
      <c r="SDN4464" s="836"/>
      <c r="SDO4464" s="836"/>
      <c r="SDP4464" s="836"/>
      <c r="SDQ4464" s="836"/>
      <c r="SDR4464" s="836"/>
      <c r="SDS4464" s="836"/>
      <c r="SDT4464" s="836"/>
      <c r="SDU4464" s="836"/>
      <c r="SDV4464" s="836"/>
      <c r="SDW4464" s="836"/>
      <c r="SDX4464" s="836"/>
      <c r="SDY4464" s="836"/>
      <c r="SDZ4464" s="836"/>
      <c r="SEA4464" s="836"/>
      <c r="SEB4464" s="836"/>
      <c r="SEC4464" s="836"/>
      <c r="SED4464" s="836"/>
      <c r="SEE4464" s="836"/>
      <c r="SEF4464" s="836"/>
      <c r="SEG4464" s="836"/>
      <c r="SEH4464" s="836"/>
      <c r="SEI4464" s="836"/>
      <c r="SEJ4464" s="836"/>
      <c r="SEK4464" s="836"/>
      <c r="SEL4464" s="836"/>
      <c r="SEM4464" s="836"/>
      <c r="SEN4464" s="836"/>
      <c r="SEO4464" s="836"/>
      <c r="SEP4464" s="836"/>
      <c r="SEQ4464" s="836"/>
      <c r="SER4464" s="836"/>
      <c r="SES4464" s="836"/>
      <c r="SET4464" s="836"/>
      <c r="SEU4464" s="836"/>
      <c r="SEV4464" s="836"/>
      <c r="SEW4464" s="836"/>
      <c r="SEX4464" s="836"/>
      <c r="SEY4464" s="836"/>
      <c r="SEZ4464" s="836"/>
      <c r="SFA4464" s="836"/>
      <c r="SFB4464" s="836"/>
      <c r="SFC4464" s="836"/>
      <c r="SFD4464" s="836"/>
      <c r="SFE4464" s="836"/>
      <c r="SFF4464" s="836"/>
      <c r="SFG4464" s="836"/>
      <c r="SFH4464" s="836"/>
      <c r="SFI4464" s="836"/>
      <c r="SFJ4464" s="836"/>
      <c r="SFK4464" s="836"/>
      <c r="SFL4464" s="836"/>
      <c r="SFM4464" s="836"/>
      <c r="SFN4464" s="836"/>
      <c r="SFO4464" s="836"/>
      <c r="SFP4464" s="836"/>
      <c r="SFQ4464" s="836"/>
      <c r="SFR4464" s="836"/>
      <c r="SFS4464" s="836"/>
      <c r="SFT4464" s="836"/>
      <c r="SFU4464" s="836"/>
      <c r="SFV4464" s="836"/>
      <c r="SFW4464" s="836"/>
      <c r="SFX4464" s="836"/>
      <c r="SFY4464" s="836"/>
      <c r="SFZ4464" s="836"/>
      <c r="SGA4464" s="836"/>
      <c r="SGB4464" s="836"/>
      <c r="SGC4464" s="836"/>
      <c r="SGD4464" s="836"/>
      <c r="SGE4464" s="836"/>
      <c r="SGF4464" s="836"/>
      <c r="SGG4464" s="836"/>
      <c r="SGH4464" s="836"/>
      <c r="SGI4464" s="836"/>
      <c r="SGJ4464" s="836"/>
      <c r="SGK4464" s="836"/>
      <c r="SGL4464" s="836"/>
      <c r="SGM4464" s="836"/>
      <c r="SGN4464" s="836"/>
      <c r="SGO4464" s="836"/>
      <c r="SGP4464" s="836"/>
      <c r="SGQ4464" s="836"/>
      <c r="SGR4464" s="836"/>
      <c r="SGS4464" s="836"/>
      <c r="SGT4464" s="836"/>
      <c r="SGU4464" s="836"/>
      <c r="SGV4464" s="836"/>
      <c r="SGW4464" s="836"/>
      <c r="SGX4464" s="836"/>
      <c r="SGY4464" s="836"/>
      <c r="SGZ4464" s="836"/>
      <c r="SHA4464" s="836"/>
      <c r="SHB4464" s="836"/>
      <c r="SHC4464" s="836"/>
      <c r="SHD4464" s="836"/>
      <c r="SHE4464" s="836"/>
      <c r="SHF4464" s="836"/>
      <c r="SHG4464" s="836"/>
      <c r="SHH4464" s="836"/>
      <c r="SHI4464" s="836"/>
      <c r="SHJ4464" s="836"/>
      <c r="SHK4464" s="836"/>
      <c r="SHL4464" s="836"/>
      <c r="SHM4464" s="836"/>
      <c r="SHN4464" s="836"/>
      <c r="SHO4464" s="836"/>
      <c r="SHP4464" s="836"/>
      <c r="SHQ4464" s="836"/>
      <c r="SHR4464" s="836"/>
      <c r="SHS4464" s="836"/>
      <c r="SHT4464" s="836"/>
      <c r="SHU4464" s="836"/>
      <c r="SHV4464" s="836"/>
      <c r="SHW4464" s="836"/>
      <c r="SHX4464" s="836"/>
      <c r="SHY4464" s="836"/>
      <c r="SHZ4464" s="836"/>
      <c r="SIA4464" s="836"/>
      <c r="SIB4464" s="836"/>
      <c r="SIC4464" s="836"/>
      <c r="SID4464" s="836"/>
      <c r="SIE4464" s="836"/>
      <c r="SIF4464" s="836"/>
      <c r="SIG4464" s="836"/>
      <c r="SIH4464" s="836"/>
      <c r="SII4464" s="836"/>
      <c r="SIJ4464" s="836"/>
      <c r="SIK4464" s="836"/>
      <c r="SIL4464" s="836"/>
      <c r="SIM4464" s="836"/>
      <c r="SIN4464" s="836"/>
      <c r="SIO4464" s="836"/>
      <c r="SIP4464" s="836"/>
      <c r="SIQ4464" s="836"/>
      <c r="SIR4464" s="836"/>
      <c r="SIS4464" s="836"/>
      <c r="SIT4464" s="836"/>
      <c r="SIU4464" s="836"/>
      <c r="SIV4464" s="836"/>
      <c r="SIW4464" s="836"/>
      <c r="SIX4464" s="836"/>
      <c r="SIY4464" s="836"/>
      <c r="SIZ4464" s="836"/>
      <c r="SJA4464" s="836"/>
      <c r="SJB4464" s="836"/>
      <c r="SJC4464" s="836"/>
      <c r="SJD4464" s="836"/>
      <c r="SJE4464" s="836"/>
      <c r="SJF4464" s="836"/>
      <c r="SJG4464" s="836"/>
      <c r="SJH4464" s="836"/>
      <c r="SJI4464" s="836"/>
      <c r="SJJ4464" s="836"/>
      <c r="SJK4464" s="836"/>
      <c r="SJL4464" s="836"/>
      <c r="SJM4464" s="836"/>
      <c r="SJN4464" s="836"/>
      <c r="SJO4464" s="836"/>
      <c r="SJP4464" s="836"/>
      <c r="SJQ4464" s="836"/>
      <c r="SJR4464" s="836"/>
      <c r="SJS4464" s="836"/>
      <c r="SJT4464" s="836"/>
      <c r="SJU4464" s="836"/>
      <c r="SJV4464" s="836"/>
      <c r="SJW4464" s="836"/>
      <c r="SJX4464" s="836"/>
      <c r="SJY4464" s="836"/>
      <c r="SJZ4464" s="836"/>
      <c r="SKA4464" s="836"/>
      <c r="SKB4464" s="836"/>
      <c r="SKC4464" s="836"/>
      <c r="SKD4464" s="836"/>
      <c r="SKE4464" s="836"/>
      <c r="SKF4464" s="836"/>
      <c r="SKG4464" s="836"/>
      <c r="SKH4464" s="836"/>
      <c r="SKI4464" s="836"/>
      <c r="SKJ4464" s="836"/>
      <c r="SKK4464" s="836"/>
      <c r="SKL4464" s="836"/>
      <c r="SKM4464" s="836"/>
      <c r="SKN4464" s="836"/>
      <c r="SKO4464" s="836"/>
      <c r="SKP4464" s="836"/>
      <c r="SKQ4464" s="836"/>
      <c r="SKR4464" s="836"/>
      <c r="SKS4464" s="836"/>
      <c r="SKT4464" s="836"/>
      <c r="SKU4464" s="836"/>
      <c r="SKV4464" s="836"/>
      <c r="SKW4464" s="836"/>
      <c r="SKX4464" s="836"/>
      <c r="SKY4464" s="836"/>
      <c r="SKZ4464" s="836"/>
      <c r="SLA4464" s="836"/>
      <c r="SLB4464" s="836"/>
      <c r="SLC4464" s="836"/>
      <c r="SLD4464" s="836"/>
      <c r="SLE4464" s="836"/>
      <c r="SLF4464" s="836"/>
      <c r="SLG4464" s="836"/>
      <c r="SLH4464" s="836"/>
      <c r="SLI4464" s="836"/>
      <c r="SLJ4464" s="836"/>
      <c r="SLK4464" s="836"/>
      <c r="SLL4464" s="836"/>
      <c r="SLM4464" s="836"/>
      <c r="SLN4464" s="836"/>
      <c r="SLO4464" s="836"/>
      <c r="SLP4464" s="836"/>
      <c r="SLQ4464" s="836"/>
      <c r="SLR4464" s="836"/>
      <c r="SLS4464" s="836"/>
      <c r="SLT4464" s="836"/>
      <c r="SLU4464" s="836"/>
      <c r="SLV4464" s="836"/>
      <c r="SLW4464" s="836"/>
      <c r="SLX4464" s="836"/>
      <c r="SLY4464" s="836"/>
      <c r="SLZ4464" s="836"/>
      <c r="SMA4464" s="836"/>
      <c r="SMB4464" s="836"/>
      <c r="SMC4464" s="836"/>
      <c r="SMD4464" s="836"/>
      <c r="SME4464" s="836"/>
      <c r="SMF4464" s="836"/>
      <c r="SMG4464" s="836"/>
      <c r="SMH4464" s="836"/>
      <c r="SMI4464" s="836"/>
      <c r="SMJ4464" s="836"/>
      <c r="SMK4464" s="836"/>
      <c r="SML4464" s="836"/>
      <c r="SMM4464" s="836"/>
      <c r="SMN4464" s="836"/>
      <c r="SMO4464" s="836"/>
      <c r="SMP4464" s="836"/>
      <c r="SMQ4464" s="836"/>
      <c r="SMR4464" s="836"/>
      <c r="SMS4464" s="836"/>
      <c r="SMT4464" s="836"/>
      <c r="SMU4464" s="836"/>
      <c r="SMV4464" s="836"/>
      <c r="SMW4464" s="836"/>
      <c r="SMX4464" s="836"/>
      <c r="SMY4464" s="836"/>
      <c r="SMZ4464" s="836"/>
      <c r="SNA4464" s="836"/>
      <c r="SNB4464" s="836"/>
      <c r="SNC4464" s="836"/>
      <c r="SND4464" s="836"/>
      <c r="SNE4464" s="836"/>
      <c r="SNF4464" s="836"/>
      <c r="SNG4464" s="836"/>
      <c r="SNH4464" s="836"/>
      <c r="SNI4464" s="836"/>
      <c r="SNJ4464" s="836"/>
      <c r="SNK4464" s="836"/>
      <c r="SNL4464" s="836"/>
      <c r="SNM4464" s="836"/>
      <c r="SNN4464" s="836"/>
      <c r="SNO4464" s="836"/>
      <c r="SNP4464" s="836"/>
      <c r="SNQ4464" s="836"/>
      <c r="SNR4464" s="836"/>
      <c r="SNS4464" s="836"/>
      <c r="SNT4464" s="836"/>
      <c r="SNU4464" s="836"/>
      <c r="SNV4464" s="836"/>
      <c r="SNW4464" s="836"/>
      <c r="SNX4464" s="836"/>
      <c r="SNY4464" s="836"/>
      <c r="SNZ4464" s="836"/>
      <c r="SOA4464" s="836"/>
      <c r="SOB4464" s="836"/>
      <c r="SOC4464" s="836"/>
      <c r="SOD4464" s="836"/>
      <c r="SOE4464" s="836"/>
      <c r="SOF4464" s="836"/>
      <c r="SOG4464" s="836"/>
      <c r="SOH4464" s="836"/>
      <c r="SOI4464" s="836"/>
      <c r="SOJ4464" s="836"/>
      <c r="SOK4464" s="836"/>
      <c r="SOL4464" s="836"/>
      <c r="SOM4464" s="836"/>
      <c r="SON4464" s="836"/>
      <c r="SOO4464" s="836"/>
      <c r="SOP4464" s="836"/>
      <c r="SOQ4464" s="836"/>
      <c r="SOR4464" s="836"/>
      <c r="SOS4464" s="836"/>
      <c r="SOT4464" s="836"/>
      <c r="SOU4464" s="836"/>
      <c r="SOV4464" s="836"/>
      <c r="SOW4464" s="836"/>
      <c r="SOX4464" s="836"/>
      <c r="SOY4464" s="836"/>
      <c r="SOZ4464" s="836"/>
      <c r="SPA4464" s="836"/>
      <c r="SPB4464" s="836"/>
      <c r="SPC4464" s="836"/>
      <c r="SPD4464" s="836"/>
      <c r="SPE4464" s="836"/>
      <c r="SPF4464" s="836"/>
      <c r="SPG4464" s="836"/>
      <c r="SPH4464" s="836"/>
      <c r="SPI4464" s="836"/>
      <c r="SPJ4464" s="836"/>
      <c r="SPK4464" s="836"/>
      <c r="SPL4464" s="836"/>
      <c r="SPM4464" s="836"/>
      <c r="SPN4464" s="836"/>
      <c r="SPO4464" s="836"/>
      <c r="SPP4464" s="836"/>
      <c r="SPQ4464" s="836"/>
      <c r="SPR4464" s="836"/>
      <c r="SPS4464" s="836"/>
      <c r="SPT4464" s="836"/>
      <c r="SPU4464" s="836"/>
      <c r="SPV4464" s="836"/>
      <c r="SPW4464" s="836"/>
      <c r="SPX4464" s="836"/>
      <c r="SPY4464" s="836"/>
      <c r="SPZ4464" s="836"/>
      <c r="SQA4464" s="836"/>
      <c r="SQB4464" s="836"/>
      <c r="SQC4464" s="836"/>
      <c r="SQD4464" s="836"/>
      <c r="SQE4464" s="836"/>
      <c r="SQF4464" s="836"/>
      <c r="SQG4464" s="836"/>
      <c r="SQH4464" s="836"/>
      <c r="SQI4464" s="836"/>
      <c r="SQJ4464" s="836"/>
      <c r="SQK4464" s="836"/>
      <c r="SQL4464" s="836"/>
      <c r="SQM4464" s="836"/>
      <c r="SQN4464" s="836"/>
      <c r="SQO4464" s="836"/>
      <c r="SQP4464" s="836"/>
      <c r="SQQ4464" s="836"/>
      <c r="SQR4464" s="836"/>
      <c r="SQS4464" s="836"/>
      <c r="SQT4464" s="836"/>
      <c r="SQU4464" s="836"/>
      <c r="SQV4464" s="836"/>
      <c r="SQW4464" s="836"/>
      <c r="SQX4464" s="836"/>
      <c r="SQY4464" s="836"/>
      <c r="SQZ4464" s="836"/>
      <c r="SRA4464" s="836"/>
      <c r="SRB4464" s="836"/>
      <c r="SRC4464" s="836"/>
      <c r="SRD4464" s="836"/>
      <c r="SRE4464" s="836"/>
      <c r="SRF4464" s="836"/>
      <c r="SRG4464" s="836"/>
      <c r="SRH4464" s="836"/>
      <c r="SRI4464" s="836"/>
      <c r="SRJ4464" s="836"/>
      <c r="SRK4464" s="836"/>
      <c r="SRL4464" s="836"/>
      <c r="SRM4464" s="836"/>
      <c r="SRN4464" s="836"/>
      <c r="SRO4464" s="836"/>
      <c r="SRP4464" s="836"/>
      <c r="SRQ4464" s="836"/>
      <c r="SRR4464" s="836"/>
      <c r="SRS4464" s="836"/>
      <c r="SRT4464" s="836"/>
      <c r="SRU4464" s="836"/>
      <c r="SRV4464" s="836"/>
      <c r="SRW4464" s="836"/>
      <c r="SRX4464" s="836"/>
      <c r="SRY4464" s="836"/>
      <c r="SRZ4464" s="836"/>
      <c r="SSA4464" s="836"/>
      <c r="SSB4464" s="836"/>
      <c r="SSC4464" s="836"/>
      <c r="SSD4464" s="836"/>
      <c r="SSE4464" s="836"/>
      <c r="SSF4464" s="836"/>
      <c r="SSG4464" s="836"/>
      <c r="SSH4464" s="836"/>
      <c r="SSI4464" s="836"/>
      <c r="SSJ4464" s="836"/>
      <c r="SSK4464" s="836"/>
      <c r="SSL4464" s="836"/>
      <c r="SSM4464" s="836"/>
      <c r="SSN4464" s="836"/>
      <c r="SSO4464" s="836"/>
      <c r="SSP4464" s="836"/>
      <c r="SSQ4464" s="836"/>
      <c r="SSR4464" s="836"/>
      <c r="SSS4464" s="836"/>
      <c r="SST4464" s="836"/>
      <c r="SSU4464" s="836"/>
      <c r="SSV4464" s="836"/>
      <c r="SSW4464" s="836"/>
      <c r="SSX4464" s="836"/>
      <c r="SSY4464" s="836"/>
      <c r="SSZ4464" s="836"/>
      <c r="STA4464" s="836"/>
      <c r="STB4464" s="836"/>
      <c r="STC4464" s="836"/>
      <c r="STD4464" s="836"/>
      <c r="STE4464" s="836"/>
      <c r="STF4464" s="836"/>
      <c r="STG4464" s="836"/>
      <c r="STH4464" s="836"/>
      <c r="STI4464" s="836"/>
      <c r="STJ4464" s="836"/>
      <c r="STK4464" s="836"/>
      <c r="STL4464" s="836"/>
      <c r="STM4464" s="836"/>
      <c r="STN4464" s="836"/>
      <c r="STO4464" s="836"/>
      <c r="STP4464" s="836"/>
      <c r="STQ4464" s="836"/>
      <c r="STR4464" s="836"/>
      <c r="STS4464" s="836"/>
      <c r="STT4464" s="836"/>
      <c r="STU4464" s="836"/>
      <c r="STV4464" s="836"/>
      <c r="STW4464" s="836"/>
      <c r="STX4464" s="836"/>
      <c r="STY4464" s="836"/>
      <c r="STZ4464" s="836"/>
      <c r="SUA4464" s="836"/>
      <c r="SUB4464" s="836"/>
      <c r="SUC4464" s="836"/>
      <c r="SUD4464" s="836"/>
      <c r="SUE4464" s="836"/>
      <c r="SUF4464" s="836"/>
      <c r="SUG4464" s="836"/>
      <c r="SUH4464" s="836"/>
      <c r="SUI4464" s="836"/>
      <c r="SUJ4464" s="836"/>
      <c r="SUK4464" s="836"/>
      <c r="SUL4464" s="836"/>
      <c r="SUM4464" s="836"/>
      <c r="SUN4464" s="836"/>
      <c r="SUO4464" s="836"/>
      <c r="SUP4464" s="836"/>
      <c r="SUQ4464" s="836"/>
      <c r="SUR4464" s="836"/>
      <c r="SUS4464" s="836"/>
      <c r="SUT4464" s="836"/>
      <c r="SUU4464" s="836"/>
      <c r="SUV4464" s="836"/>
      <c r="SUW4464" s="836"/>
      <c r="SUX4464" s="836"/>
      <c r="SUY4464" s="836"/>
      <c r="SUZ4464" s="836"/>
      <c r="SVA4464" s="836"/>
      <c r="SVB4464" s="836"/>
      <c r="SVC4464" s="836"/>
      <c r="SVD4464" s="836"/>
      <c r="SVE4464" s="836"/>
      <c r="SVF4464" s="836"/>
      <c r="SVG4464" s="836"/>
      <c r="SVH4464" s="836"/>
      <c r="SVI4464" s="836"/>
      <c r="SVJ4464" s="836"/>
      <c r="SVK4464" s="836"/>
      <c r="SVL4464" s="836"/>
      <c r="SVM4464" s="836"/>
      <c r="SVN4464" s="836"/>
      <c r="SVO4464" s="836"/>
      <c r="SVP4464" s="836"/>
      <c r="SVQ4464" s="836"/>
      <c r="SVR4464" s="836"/>
      <c r="SVS4464" s="836"/>
      <c r="SVT4464" s="836"/>
      <c r="SVU4464" s="836"/>
      <c r="SVV4464" s="836"/>
      <c r="SVW4464" s="836"/>
      <c r="SVX4464" s="836"/>
      <c r="SVY4464" s="836"/>
      <c r="SVZ4464" s="836"/>
      <c r="SWA4464" s="836"/>
      <c r="SWB4464" s="836"/>
      <c r="SWC4464" s="836"/>
      <c r="SWD4464" s="836"/>
      <c r="SWE4464" s="836"/>
      <c r="SWF4464" s="836"/>
      <c r="SWG4464" s="836"/>
      <c r="SWH4464" s="836"/>
      <c r="SWI4464" s="836"/>
      <c r="SWJ4464" s="836"/>
      <c r="SWK4464" s="836"/>
      <c r="SWL4464" s="836"/>
      <c r="SWM4464" s="836"/>
      <c r="SWN4464" s="836"/>
      <c r="SWO4464" s="836"/>
      <c r="SWP4464" s="836"/>
      <c r="SWQ4464" s="836"/>
      <c r="SWR4464" s="836"/>
      <c r="SWS4464" s="836"/>
      <c r="SWT4464" s="836"/>
      <c r="SWU4464" s="836"/>
      <c r="SWV4464" s="836"/>
      <c r="SWW4464" s="836"/>
      <c r="SWX4464" s="836"/>
      <c r="SWY4464" s="836"/>
      <c r="SWZ4464" s="836"/>
      <c r="SXA4464" s="836"/>
      <c r="SXB4464" s="836"/>
      <c r="SXC4464" s="836"/>
      <c r="SXD4464" s="836"/>
      <c r="SXE4464" s="836"/>
      <c r="SXF4464" s="836"/>
      <c r="SXG4464" s="836"/>
      <c r="SXH4464" s="836"/>
      <c r="SXI4464" s="836"/>
      <c r="SXJ4464" s="836"/>
      <c r="SXK4464" s="836"/>
      <c r="SXL4464" s="836"/>
      <c r="SXM4464" s="836"/>
      <c r="SXN4464" s="836"/>
      <c r="SXO4464" s="836"/>
      <c r="SXP4464" s="836"/>
      <c r="SXQ4464" s="836"/>
      <c r="SXR4464" s="836"/>
      <c r="SXS4464" s="836"/>
      <c r="SXT4464" s="836"/>
      <c r="SXU4464" s="836"/>
      <c r="SXV4464" s="836"/>
      <c r="SXW4464" s="836"/>
      <c r="SXX4464" s="836"/>
      <c r="SXY4464" s="836"/>
      <c r="SXZ4464" s="836"/>
      <c r="SYA4464" s="836"/>
      <c r="SYB4464" s="836"/>
      <c r="SYC4464" s="836"/>
      <c r="SYD4464" s="836"/>
      <c r="SYE4464" s="836"/>
      <c r="SYF4464" s="836"/>
      <c r="SYG4464" s="836"/>
      <c r="SYH4464" s="836"/>
      <c r="SYI4464" s="836"/>
      <c r="SYJ4464" s="836"/>
      <c r="SYK4464" s="836"/>
      <c r="SYL4464" s="836"/>
      <c r="SYM4464" s="836"/>
      <c r="SYN4464" s="836"/>
      <c r="SYO4464" s="836"/>
      <c r="SYP4464" s="836"/>
      <c r="SYQ4464" s="836"/>
      <c r="SYR4464" s="836"/>
      <c r="SYS4464" s="836"/>
      <c r="SYT4464" s="836"/>
      <c r="SYU4464" s="836"/>
      <c r="SYV4464" s="836"/>
      <c r="SYW4464" s="836"/>
      <c r="SYX4464" s="836"/>
      <c r="SYY4464" s="836"/>
      <c r="SYZ4464" s="836"/>
      <c r="SZA4464" s="836"/>
      <c r="SZB4464" s="836"/>
      <c r="SZC4464" s="836"/>
      <c r="SZD4464" s="836"/>
      <c r="SZE4464" s="836"/>
      <c r="SZF4464" s="836"/>
      <c r="SZG4464" s="836"/>
      <c r="SZH4464" s="836"/>
      <c r="SZI4464" s="836"/>
      <c r="SZJ4464" s="836"/>
      <c r="SZK4464" s="836"/>
      <c r="SZL4464" s="836"/>
      <c r="SZM4464" s="836"/>
      <c r="SZN4464" s="836"/>
      <c r="SZO4464" s="836"/>
      <c r="SZP4464" s="836"/>
      <c r="SZQ4464" s="836"/>
      <c r="SZR4464" s="836"/>
      <c r="SZS4464" s="836"/>
      <c r="SZT4464" s="836"/>
      <c r="SZU4464" s="836"/>
      <c r="SZV4464" s="836"/>
      <c r="SZW4464" s="836"/>
      <c r="SZX4464" s="836"/>
      <c r="SZY4464" s="836"/>
      <c r="SZZ4464" s="836"/>
      <c r="TAA4464" s="836"/>
      <c r="TAB4464" s="836"/>
      <c r="TAC4464" s="836"/>
      <c r="TAD4464" s="836"/>
      <c r="TAE4464" s="836"/>
      <c r="TAF4464" s="836"/>
      <c r="TAG4464" s="836"/>
      <c r="TAH4464" s="836"/>
      <c r="TAI4464" s="836"/>
      <c r="TAJ4464" s="836"/>
      <c r="TAK4464" s="836"/>
      <c r="TAL4464" s="836"/>
      <c r="TAM4464" s="836"/>
      <c r="TAN4464" s="836"/>
      <c r="TAO4464" s="836"/>
      <c r="TAP4464" s="836"/>
      <c r="TAQ4464" s="836"/>
      <c r="TAR4464" s="836"/>
      <c r="TAS4464" s="836"/>
      <c r="TAT4464" s="836"/>
      <c r="TAU4464" s="836"/>
      <c r="TAV4464" s="836"/>
      <c r="TAW4464" s="836"/>
      <c r="TAX4464" s="836"/>
      <c r="TAY4464" s="836"/>
      <c r="TAZ4464" s="836"/>
      <c r="TBA4464" s="836"/>
      <c r="TBB4464" s="836"/>
      <c r="TBC4464" s="836"/>
      <c r="TBD4464" s="836"/>
      <c r="TBE4464" s="836"/>
      <c r="TBF4464" s="836"/>
      <c r="TBG4464" s="836"/>
      <c r="TBH4464" s="836"/>
      <c r="TBI4464" s="836"/>
      <c r="TBJ4464" s="836"/>
      <c r="TBK4464" s="836"/>
      <c r="TBL4464" s="836"/>
      <c r="TBM4464" s="836"/>
      <c r="TBN4464" s="836"/>
      <c r="TBO4464" s="836"/>
      <c r="TBP4464" s="836"/>
      <c r="TBQ4464" s="836"/>
      <c r="TBR4464" s="836"/>
      <c r="TBS4464" s="836"/>
      <c r="TBT4464" s="836"/>
      <c r="TBU4464" s="836"/>
      <c r="TBV4464" s="836"/>
      <c r="TBW4464" s="836"/>
      <c r="TBX4464" s="836"/>
      <c r="TBY4464" s="836"/>
      <c r="TBZ4464" s="836"/>
      <c r="TCA4464" s="836"/>
      <c r="TCB4464" s="836"/>
      <c r="TCC4464" s="836"/>
      <c r="TCD4464" s="836"/>
      <c r="TCE4464" s="836"/>
      <c r="TCF4464" s="836"/>
      <c r="TCG4464" s="836"/>
      <c r="TCH4464" s="836"/>
      <c r="TCI4464" s="836"/>
      <c r="TCJ4464" s="836"/>
      <c r="TCK4464" s="836"/>
      <c r="TCL4464" s="836"/>
      <c r="TCM4464" s="836"/>
      <c r="TCN4464" s="836"/>
      <c r="TCO4464" s="836"/>
      <c r="TCP4464" s="836"/>
      <c r="TCQ4464" s="836"/>
      <c r="TCR4464" s="836"/>
      <c r="TCS4464" s="836"/>
      <c r="TCT4464" s="836"/>
      <c r="TCU4464" s="836"/>
      <c r="TCV4464" s="836"/>
      <c r="TCW4464" s="836"/>
      <c r="TCX4464" s="836"/>
      <c r="TCY4464" s="836"/>
      <c r="TCZ4464" s="836"/>
      <c r="TDA4464" s="836"/>
      <c r="TDB4464" s="836"/>
      <c r="TDC4464" s="836"/>
      <c r="TDD4464" s="836"/>
      <c r="TDE4464" s="836"/>
      <c r="TDF4464" s="836"/>
      <c r="TDG4464" s="836"/>
      <c r="TDH4464" s="836"/>
      <c r="TDI4464" s="836"/>
      <c r="TDJ4464" s="836"/>
      <c r="TDK4464" s="836"/>
      <c r="TDL4464" s="836"/>
      <c r="TDM4464" s="836"/>
      <c r="TDN4464" s="836"/>
      <c r="TDO4464" s="836"/>
      <c r="TDP4464" s="836"/>
      <c r="TDQ4464" s="836"/>
      <c r="TDR4464" s="836"/>
      <c r="TDS4464" s="836"/>
      <c r="TDT4464" s="836"/>
      <c r="TDU4464" s="836"/>
      <c r="TDV4464" s="836"/>
      <c r="TDW4464" s="836"/>
      <c r="TDX4464" s="836"/>
      <c r="TDY4464" s="836"/>
      <c r="TDZ4464" s="836"/>
      <c r="TEA4464" s="836"/>
      <c r="TEB4464" s="836"/>
      <c r="TEC4464" s="836"/>
      <c r="TED4464" s="836"/>
      <c r="TEE4464" s="836"/>
      <c r="TEF4464" s="836"/>
      <c r="TEG4464" s="836"/>
      <c r="TEH4464" s="836"/>
      <c r="TEI4464" s="836"/>
      <c r="TEJ4464" s="836"/>
      <c r="TEK4464" s="836"/>
      <c r="TEL4464" s="836"/>
      <c r="TEM4464" s="836"/>
      <c r="TEN4464" s="836"/>
      <c r="TEO4464" s="836"/>
      <c r="TEP4464" s="836"/>
      <c r="TEQ4464" s="836"/>
      <c r="TER4464" s="836"/>
      <c r="TES4464" s="836"/>
      <c r="TET4464" s="836"/>
      <c r="TEU4464" s="836"/>
      <c r="TEV4464" s="836"/>
      <c r="TEW4464" s="836"/>
      <c r="TEX4464" s="836"/>
      <c r="TEY4464" s="836"/>
      <c r="TEZ4464" s="836"/>
      <c r="TFA4464" s="836"/>
      <c r="TFB4464" s="836"/>
      <c r="TFC4464" s="836"/>
      <c r="TFD4464" s="836"/>
      <c r="TFE4464" s="836"/>
      <c r="TFF4464" s="836"/>
      <c r="TFG4464" s="836"/>
      <c r="TFH4464" s="836"/>
      <c r="TFI4464" s="836"/>
      <c r="TFJ4464" s="836"/>
      <c r="TFK4464" s="836"/>
      <c r="TFL4464" s="836"/>
      <c r="TFM4464" s="836"/>
      <c r="TFN4464" s="836"/>
      <c r="TFO4464" s="836"/>
      <c r="TFP4464" s="836"/>
      <c r="TFQ4464" s="836"/>
      <c r="TFR4464" s="836"/>
      <c r="TFS4464" s="836"/>
      <c r="TFT4464" s="836"/>
      <c r="TFU4464" s="836"/>
      <c r="TFV4464" s="836"/>
      <c r="TFW4464" s="836"/>
      <c r="TFX4464" s="836"/>
      <c r="TFY4464" s="836"/>
      <c r="TFZ4464" s="836"/>
      <c r="TGA4464" s="836"/>
      <c r="TGB4464" s="836"/>
      <c r="TGC4464" s="836"/>
      <c r="TGD4464" s="836"/>
      <c r="TGE4464" s="836"/>
      <c r="TGF4464" s="836"/>
      <c r="TGG4464" s="836"/>
      <c r="TGH4464" s="836"/>
      <c r="TGI4464" s="836"/>
      <c r="TGJ4464" s="836"/>
      <c r="TGK4464" s="836"/>
      <c r="TGL4464" s="836"/>
      <c r="TGM4464" s="836"/>
      <c r="TGN4464" s="836"/>
      <c r="TGO4464" s="836"/>
      <c r="TGP4464" s="836"/>
      <c r="TGQ4464" s="836"/>
      <c r="TGR4464" s="836"/>
      <c r="TGS4464" s="836"/>
      <c r="TGT4464" s="836"/>
      <c r="TGU4464" s="836"/>
      <c r="TGV4464" s="836"/>
      <c r="TGW4464" s="836"/>
      <c r="TGX4464" s="836"/>
      <c r="TGY4464" s="836"/>
      <c r="TGZ4464" s="836"/>
      <c r="THA4464" s="836"/>
      <c r="THB4464" s="836"/>
      <c r="THC4464" s="836"/>
      <c r="THD4464" s="836"/>
      <c r="THE4464" s="836"/>
      <c r="THF4464" s="836"/>
      <c r="THG4464" s="836"/>
      <c r="THH4464" s="836"/>
      <c r="THI4464" s="836"/>
      <c r="THJ4464" s="836"/>
      <c r="THK4464" s="836"/>
      <c r="THL4464" s="836"/>
      <c r="THM4464" s="836"/>
      <c r="THN4464" s="836"/>
      <c r="THO4464" s="836"/>
      <c r="THP4464" s="836"/>
      <c r="THQ4464" s="836"/>
      <c r="THR4464" s="836"/>
      <c r="THS4464" s="836"/>
      <c r="THT4464" s="836"/>
      <c r="THU4464" s="836"/>
      <c r="THV4464" s="836"/>
      <c r="THW4464" s="836"/>
      <c r="THX4464" s="836"/>
      <c r="THY4464" s="836"/>
      <c r="THZ4464" s="836"/>
      <c r="TIA4464" s="836"/>
      <c r="TIB4464" s="836"/>
      <c r="TIC4464" s="836"/>
      <c r="TID4464" s="836"/>
      <c r="TIE4464" s="836"/>
      <c r="TIF4464" s="836"/>
      <c r="TIG4464" s="836"/>
      <c r="TIH4464" s="836"/>
      <c r="TII4464" s="836"/>
      <c r="TIJ4464" s="836"/>
      <c r="TIK4464" s="836"/>
      <c r="TIL4464" s="836"/>
      <c r="TIM4464" s="836"/>
      <c r="TIN4464" s="836"/>
      <c r="TIO4464" s="836"/>
      <c r="TIP4464" s="836"/>
      <c r="TIQ4464" s="836"/>
      <c r="TIR4464" s="836"/>
      <c r="TIS4464" s="836"/>
      <c r="TIT4464" s="836"/>
      <c r="TIU4464" s="836"/>
      <c r="TIV4464" s="836"/>
      <c r="TIW4464" s="836"/>
      <c r="TIX4464" s="836"/>
      <c r="TIY4464" s="836"/>
      <c r="TIZ4464" s="836"/>
      <c r="TJA4464" s="836"/>
      <c r="TJB4464" s="836"/>
      <c r="TJC4464" s="836"/>
      <c r="TJD4464" s="836"/>
      <c r="TJE4464" s="836"/>
      <c r="TJF4464" s="836"/>
      <c r="TJG4464" s="836"/>
      <c r="TJH4464" s="836"/>
      <c r="TJI4464" s="836"/>
      <c r="TJJ4464" s="836"/>
      <c r="TJK4464" s="836"/>
      <c r="TJL4464" s="836"/>
      <c r="TJM4464" s="836"/>
      <c r="TJN4464" s="836"/>
      <c r="TJO4464" s="836"/>
      <c r="TJP4464" s="836"/>
      <c r="TJQ4464" s="836"/>
      <c r="TJR4464" s="836"/>
      <c r="TJS4464" s="836"/>
      <c r="TJT4464" s="836"/>
      <c r="TJU4464" s="836"/>
      <c r="TJV4464" s="836"/>
      <c r="TJW4464" s="836"/>
      <c r="TJX4464" s="836"/>
      <c r="TJY4464" s="836"/>
      <c r="TJZ4464" s="836"/>
      <c r="TKA4464" s="836"/>
      <c r="TKB4464" s="836"/>
      <c r="TKC4464" s="836"/>
      <c r="TKD4464" s="836"/>
      <c r="TKE4464" s="836"/>
      <c r="TKF4464" s="836"/>
      <c r="TKG4464" s="836"/>
      <c r="TKH4464" s="836"/>
      <c r="TKI4464" s="836"/>
      <c r="TKJ4464" s="836"/>
      <c r="TKK4464" s="836"/>
      <c r="TKL4464" s="836"/>
      <c r="TKM4464" s="836"/>
      <c r="TKN4464" s="836"/>
      <c r="TKO4464" s="836"/>
      <c r="TKP4464" s="836"/>
      <c r="TKQ4464" s="836"/>
      <c r="TKR4464" s="836"/>
      <c r="TKS4464" s="836"/>
      <c r="TKT4464" s="836"/>
      <c r="TKU4464" s="836"/>
      <c r="TKV4464" s="836"/>
      <c r="TKW4464" s="836"/>
      <c r="TKX4464" s="836"/>
      <c r="TKY4464" s="836"/>
      <c r="TKZ4464" s="836"/>
      <c r="TLA4464" s="836"/>
      <c r="TLB4464" s="836"/>
      <c r="TLC4464" s="836"/>
      <c r="TLD4464" s="836"/>
      <c r="TLE4464" s="836"/>
      <c r="TLF4464" s="836"/>
      <c r="TLG4464" s="836"/>
      <c r="TLH4464" s="836"/>
      <c r="TLI4464" s="836"/>
      <c r="TLJ4464" s="836"/>
      <c r="TLK4464" s="836"/>
      <c r="TLL4464" s="836"/>
      <c r="TLM4464" s="836"/>
      <c r="TLN4464" s="836"/>
      <c r="TLO4464" s="836"/>
      <c r="TLP4464" s="836"/>
      <c r="TLQ4464" s="836"/>
      <c r="TLR4464" s="836"/>
      <c r="TLS4464" s="836"/>
      <c r="TLT4464" s="836"/>
      <c r="TLU4464" s="836"/>
      <c r="TLV4464" s="836"/>
      <c r="TLW4464" s="836"/>
      <c r="TLX4464" s="836"/>
      <c r="TLY4464" s="836"/>
      <c r="TLZ4464" s="836"/>
      <c r="TMA4464" s="836"/>
      <c r="TMB4464" s="836"/>
      <c r="TMC4464" s="836"/>
      <c r="TMD4464" s="836"/>
      <c r="TME4464" s="836"/>
      <c r="TMF4464" s="836"/>
      <c r="TMG4464" s="836"/>
      <c r="TMH4464" s="836"/>
      <c r="TMI4464" s="836"/>
      <c r="TMJ4464" s="836"/>
      <c r="TMK4464" s="836"/>
      <c r="TML4464" s="836"/>
      <c r="TMM4464" s="836"/>
      <c r="TMN4464" s="836"/>
      <c r="TMO4464" s="836"/>
      <c r="TMP4464" s="836"/>
      <c r="TMQ4464" s="836"/>
      <c r="TMR4464" s="836"/>
      <c r="TMS4464" s="836"/>
      <c r="TMT4464" s="836"/>
      <c r="TMU4464" s="836"/>
      <c r="TMV4464" s="836"/>
      <c r="TMW4464" s="836"/>
      <c r="TMX4464" s="836"/>
      <c r="TMY4464" s="836"/>
      <c r="TMZ4464" s="836"/>
      <c r="TNA4464" s="836"/>
      <c r="TNB4464" s="836"/>
      <c r="TNC4464" s="836"/>
      <c r="TND4464" s="836"/>
      <c r="TNE4464" s="836"/>
      <c r="TNF4464" s="836"/>
      <c r="TNG4464" s="836"/>
      <c r="TNH4464" s="836"/>
      <c r="TNI4464" s="836"/>
      <c r="TNJ4464" s="836"/>
      <c r="TNK4464" s="836"/>
      <c r="TNL4464" s="836"/>
      <c r="TNM4464" s="836"/>
      <c r="TNN4464" s="836"/>
      <c r="TNO4464" s="836"/>
      <c r="TNP4464" s="836"/>
      <c r="TNQ4464" s="836"/>
      <c r="TNR4464" s="836"/>
      <c r="TNS4464" s="836"/>
      <c r="TNT4464" s="836"/>
      <c r="TNU4464" s="836"/>
      <c r="TNV4464" s="836"/>
      <c r="TNW4464" s="836"/>
      <c r="TNX4464" s="836"/>
      <c r="TNY4464" s="836"/>
      <c r="TNZ4464" s="836"/>
      <c r="TOA4464" s="836"/>
      <c r="TOB4464" s="836"/>
      <c r="TOC4464" s="836"/>
      <c r="TOD4464" s="836"/>
      <c r="TOE4464" s="836"/>
      <c r="TOF4464" s="836"/>
      <c r="TOG4464" s="836"/>
      <c r="TOH4464" s="836"/>
      <c r="TOI4464" s="836"/>
      <c r="TOJ4464" s="836"/>
      <c r="TOK4464" s="836"/>
      <c r="TOL4464" s="836"/>
      <c r="TOM4464" s="836"/>
      <c r="TON4464" s="836"/>
      <c r="TOO4464" s="836"/>
      <c r="TOP4464" s="836"/>
      <c r="TOQ4464" s="836"/>
      <c r="TOR4464" s="836"/>
      <c r="TOS4464" s="836"/>
      <c r="TOT4464" s="836"/>
      <c r="TOU4464" s="836"/>
      <c r="TOV4464" s="836"/>
      <c r="TOW4464" s="836"/>
      <c r="TOX4464" s="836"/>
      <c r="TOY4464" s="836"/>
      <c r="TOZ4464" s="836"/>
      <c r="TPA4464" s="836"/>
      <c r="TPB4464" s="836"/>
      <c r="TPC4464" s="836"/>
      <c r="TPD4464" s="836"/>
      <c r="TPE4464" s="836"/>
      <c r="TPF4464" s="836"/>
      <c r="TPG4464" s="836"/>
      <c r="TPH4464" s="836"/>
      <c r="TPI4464" s="836"/>
      <c r="TPJ4464" s="836"/>
      <c r="TPK4464" s="836"/>
      <c r="TPL4464" s="836"/>
      <c r="TPM4464" s="836"/>
      <c r="TPN4464" s="836"/>
      <c r="TPO4464" s="836"/>
      <c r="TPP4464" s="836"/>
      <c r="TPQ4464" s="836"/>
      <c r="TPR4464" s="836"/>
      <c r="TPS4464" s="836"/>
      <c r="TPT4464" s="836"/>
      <c r="TPU4464" s="836"/>
      <c r="TPV4464" s="836"/>
      <c r="TPW4464" s="836"/>
      <c r="TPX4464" s="836"/>
      <c r="TPY4464" s="836"/>
      <c r="TPZ4464" s="836"/>
      <c r="TQA4464" s="836"/>
      <c r="TQB4464" s="836"/>
      <c r="TQC4464" s="836"/>
      <c r="TQD4464" s="836"/>
      <c r="TQE4464" s="836"/>
      <c r="TQF4464" s="836"/>
      <c r="TQG4464" s="836"/>
      <c r="TQH4464" s="836"/>
      <c r="TQI4464" s="836"/>
      <c r="TQJ4464" s="836"/>
      <c r="TQK4464" s="836"/>
      <c r="TQL4464" s="836"/>
      <c r="TQM4464" s="836"/>
      <c r="TQN4464" s="836"/>
      <c r="TQO4464" s="836"/>
      <c r="TQP4464" s="836"/>
      <c r="TQQ4464" s="836"/>
      <c r="TQR4464" s="836"/>
      <c r="TQS4464" s="836"/>
      <c r="TQT4464" s="836"/>
      <c r="TQU4464" s="836"/>
      <c r="TQV4464" s="836"/>
      <c r="TQW4464" s="836"/>
      <c r="TQX4464" s="836"/>
      <c r="TQY4464" s="836"/>
      <c r="TQZ4464" s="836"/>
      <c r="TRA4464" s="836"/>
      <c r="TRB4464" s="836"/>
      <c r="TRC4464" s="836"/>
      <c r="TRD4464" s="836"/>
      <c r="TRE4464" s="836"/>
      <c r="TRF4464" s="836"/>
      <c r="TRG4464" s="836"/>
      <c r="TRH4464" s="836"/>
      <c r="TRI4464" s="836"/>
      <c r="TRJ4464" s="836"/>
      <c r="TRK4464" s="836"/>
      <c r="TRL4464" s="836"/>
      <c r="TRM4464" s="836"/>
      <c r="TRN4464" s="836"/>
      <c r="TRO4464" s="836"/>
      <c r="TRP4464" s="836"/>
      <c r="TRQ4464" s="836"/>
      <c r="TRR4464" s="836"/>
      <c r="TRS4464" s="836"/>
      <c r="TRT4464" s="836"/>
      <c r="TRU4464" s="836"/>
      <c r="TRV4464" s="836"/>
      <c r="TRW4464" s="836"/>
      <c r="TRX4464" s="836"/>
      <c r="TRY4464" s="836"/>
      <c r="TRZ4464" s="836"/>
      <c r="TSA4464" s="836"/>
      <c r="TSB4464" s="836"/>
      <c r="TSC4464" s="836"/>
      <c r="TSD4464" s="836"/>
      <c r="TSE4464" s="836"/>
      <c r="TSF4464" s="836"/>
      <c r="TSG4464" s="836"/>
      <c r="TSH4464" s="836"/>
      <c r="TSI4464" s="836"/>
      <c r="TSJ4464" s="836"/>
      <c r="TSK4464" s="836"/>
      <c r="TSL4464" s="836"/>
      <c r="TSM4464" s="836"/>
      <c r="TSN4464" s="836"/>
      <c r="TSO4464" s="836"/>
      <c r="TSP4464" s="836"/>
      <c r="TSQ4464" s="836"/>
      <c r="TSR4464" s="836"/>
      <c r="TSS4464" s="836"/>
      <c r="TST4464" s="836"/>
      <c r="TSU4464" s="836"/>
      <c r="TSV4464" s="836"/>
      <c r="TSW4464" s="836"/>
      <c r="TSX4464" s="836"/>
      <c r="TSY4464" s="836"/>
      <c r="TSZ4464" s="836"/>
      <c r="TTA4464" s="836"/>
      <c r="TTB4464" s="836"/>
      <c r="TTC4464" s="836"/>
      <c r="TTD4464" s="836"/>
      <c r="TTE4464" s="836"/>
      <c r="TTF4464" s="836"/>
      <c r="TTG4464" s="836"/>
      <c r="TTH4464" s="836"/>
      <c r="TTI4464" s="836"/>
      <c r="TTJ4464" s="836"/>
      <c r="TTK4464" s="836"/>
      <c r="TTL4464" s="836"/>
      <c r="TTM4464" s="836"/>
      <c r="TTN4464" s="836"/>
      <c r="TTO4464" s="836"/>
      <c r="TTP4464" s="836"/>
      <c r="TTQ4464" s="836"/>
      <c r="TTR4464" s="836"/>
      <c r="TTS4464" s="836"/>
      <c r="TTT4464" s="836"/>
      <c r="TTU4464" s="836"/>
      <c r="TTV4464" s="836"/>
      <c r="TTW4464" s="836"/>
      <c r="TTX4464" s="836"/>
      <c r="TTY4464" s="836"/>
      <c r="TTZ4464" s="836"/>
      <c r="TUA4464" s="836"/>
      <c r="TUB4464" s="836"/>
      <c r="TUC4464" s="836"/>
      <c r="TUD4464" s="836"/>
      <c r="TUE4464" s="836"/>
      <c r="TUF4464" s="836"/>
      <c r="TUG4464" s="836"/>
      <c r="TUH4464" s="836"/>
      <c r="TUI4464" s="836"/>
      <c r="TUJ4464" s="836"/>
      <c r="TUK4464" s="836"/>
      <c r="TUL4464" s="836"/>
      <c r="TUM4464" s="836"/>
      <c r="TUN4464" s="836"/>
      <c r="TUO4464" s="836"/>
      <c r="TUP4464" s="836"/>
      <c r="TUQ4464" s="836"/>
      <c r="TUR4464" s="836"/>
      <c r="TUS4464" s="836"/>
      <c r="TUT4464" s="836"/>
      <c r="TUU4464" s="836"/>
      <c r="TUV4464" s="836"/>
      <c r="TUW4464" s="836"/>
      <c r="TUX4464" s="836"/>
      <c r="TUY4464" s="836"/>
      <c r="TUZ4464" s="836"/>
      <c r="TVA4464" s="836"/>
      <c r="TVB4464" s="836"/>
      <c r="TVC4464" s="836"/>
      <c r="TVD4464" s="836"/>
      <c r="TVE4464" s="836"/>
      <c r="TVF4464" s="836"/>
      <c r="TVG4464" s="836"/>
      <c r="TVH4464" s="836"/>
      <c r="TVI4464" s="836"/>
      <c r="TVJ4464" s="836"/>
      <c r="TVK4464" s="836"/>
      <c r="TVL4464" s="836"/>
      <c r="TVM4464" s="836"/>
      <c r="TVN4464" s="836"/>
      <c r="TVO4464" s="836"/>
      <c r="TVP4464" s="836"/>
      <c r="TVQ4464" s="836"/>
      <c r="TVR4464" s="836"/>
      <c r="TVS4464" s="836"/>
      <c r="TVT4464" s="836"/>
      <c r="TVU4464" s="836"/>
      <c r="TVV4464" s="836"/>
      <c r="TVW4464" s="836"/>
      <c r="TVX4464" s="836"/>
      <c r="TVY4464" s="836"/>
      <c r="TVZ4464" s="836"/>
      <c r="TWA4464" s="836"/>
      <c r="TWB4464" s="836"/>
      <c r="TWC4464" s="836"/>
      <c r="TWD4464" s="836"/>
      <c r="TWE4464" s="836"/>
      <c r="TWF4464" s="836"/>
      <c r="TWG4464" s="836"/>
      <c r="TWH4464" s="836"/>
      <c r="TWI4464" s="836"/>
      <c r="TWJ4464" s="836"/>
      <c r="TWK4464" s="836"/>
      <c r="TWL4464" s="836"/>
      <c r="TWM4464" s="836"/>
      <c r="TWN4464" s="836"/>
      <c r="TWO4464" s="836"/>
      <c r="TWP4464" s="836"/>
      <c r="TWQ4464" s="836"/>
      <c r="TWR4464" s="836"/>
      <c r="TWS4464" s="836"/>
      <c r="TWT4464" s="836"/>
      <c r="TWU4464" s="836"/>
      <c r="TWV4464" s="836"/>
      <c r="TWW4464" s="836"/>
      <c r="TWX4464" s="836"/>
      <c r="TWY4464" s="836"/>
      <c r="TWZ4464" s="836"/>
      <c r="TXA4464" s="836"/>
      <c r="TXB4464" s="836"/>
      <c r="TXC4464" s="836"/>
      <c r="TXD4464" s="836"/>
      <c r="TXE4464" s="836"/>
      <c r="TXF4464" s="836"/>
      <c r="TXG4464" s="836"/>
      <c r="TXH4464" s="836"/>
      <c r="TXI4464" s="836"/>
      <c r="TXJ4464" s="836"/>
      <c r="TXK4464" s="836"/>
      <c r="TXL4464" s="836"/>
      <c r="TXM4464" s="836"/>
      <c r="TXN4464" s="836"/>
      <c r="TXO4464" s="836"/>
      <c r="TXP4464" s="836"/>
      <c r="TXQ4464" s="836"/>
      <c r="TXR4464" s="836"/>
      <c r="TXS4464" s="836"/>
      <c r="TXT4464" s="836"/>
      <c r="TXU4464" s="836"/>
      <c r="TXV4464" s="836"/>
      <c r="TXW4464" s="836"/>
      <c r="TXX4464" s="836"/>
      <c r="TXY4464" s="836"/>
      <c r="TXZ4464" s="836"/>
      <c r="TYA4464" s="836"/>
      <c r="TYB4464" s="836"/>
      <c r="TYC4464" s="836"/>
      <c r="TYD4464" s="836"/>
      <c r="TYE4464" s="836"/>
      <c r="TYF4464" s="836"/>
      <c r="TYG4464" s="836"/>
      <c r="TYH4464" s="836"/>
      <c r="TYI4464" s="836"/>
      <c r="TYJ4464" s="836"/>
      <c r="TYK4464" s="836"/>
      <c r="TYL4464" s="836"/>
      <c r="TYM4464" s="836"/>
      <c r="TYN4464" s="836"/>
      <c r="TYO4464" s="836"/>
      <c r="TYP4464" s="836"/>
      <c r="TYQ4464" s="836"/>
      <c r="TYR4464" s="836"/>
      <c r="TYS4464" s="836"/>
      <c r="TYT4464" s="836"/>
      <c r="TYU4464" s="836"/>
      <c r="TYV4464" s="836"/>
      <c r="TYW4464" s="836"/>
      <c r="TYX4464" s="836"/>
      <c r="TYY4464" s="836"/>
      <c r="TYZ4464" s="836"/>
      <c r="TZA4464" s="836"/>
      <c r="TZB4464" s="836"/>
      <c r="TZC4464" s="836"/>
      <c r="TZD4464" s="836"/>
      <c r="TZE4464" s="836"/>
      <c r="TZF4464" s="836"/>
      <c r="TZG4464" s="836"/>
      <c r="TZH4464" s="836"/>
      <c r="TZI4464" s="836"/>
      <c r="TZJ4464" s="836"/>
      <c r="TZK4464" s="836"/>
      <c r="TZL4464" s="836"/>
      <c r="TZM4464" s="836"/>
      <c r="TZN4464" s="836"/>
      <c r="TZO4464" s="836"/>
      <c r="TZP4464" s="836"/>
      <c r="TZQ4464" s="836"/>
      <c r="TZR4464" s="836"/>
      <c r="TZS4464" s="836"/>
      <c r="TZT4464" s="836"/>
      <c r="TZU4464" s="836"/>
      <c r="TZV4464" s="836"/>
      <c r="TZW4464" s="836"/>
      <c r="TZX4464" s="836"/>
      <c r="TZY4464" s="836"/>
      <c r="TZZ4464" s="836"/>
      <c r="UAA4464" s="836"/>
      <c r="UAB4464" s="836"/>
      <c r="UAC4464" s="836"/>
      <c r="UAD4464" s="836"/>
      <c r="UAE4464" s="836"/>
      <c r="UAF4464" s="836"/>
      <c r="UAG4464" s="836"/>
      <c r="UAH4464" s="836"/>
      <c r="UAI4464" s="836"/>
      <c r="UAJ4464" s="836"/>
      <c r="UAK4464" s="836"/>
      <c r="UAL4464" s="836"/>
      <c r="UAM4464" s="836"/>
      <c r="UAN4464" s="836"/>
      <c r="UAO4464" s="836"/>
      <c r="UAP4464" s="836"/>
      <c r="UAQ4464" s="836"/>
      <c r="UAR4464" s="836"/>
      <c r="UAS4464" s="836"/>
      <c r="UAT4464" s="836"/>
      <c r="UAU4464" s="836"/>
      <c r="UAV4464" s="836"/>
      <c r="UAW4464" s="836"/>
      <c r="UAX4464" s="836"/>
      <c r="UAY4464" s="836"/>
      <c r="UAZ4464" s="836"/>
      <c r="UBA4464" s="836"/>
      <c r="UBB4464" s="836"/>
      <c r="UBC4464" s="836"/>
      <c r="UBD4464" s="836"/>
      <c r="UBE4464" s="836"/>
      <c r="UBF4464" s="836"/>
      <c r="UBG4464" s="836"/>
      <c r="UBH4464" s="836"/>
      <c r="UBI4464" s="836"/>
      <c r="UBJ4464" s="836"/>
      <c r="UBK4464" s="836"/>
      <c r="UBL4464" s="836"/>
      <c r="UBM4464" s="836"/>
      <c r="UBN4464" s="836"/>
      <c r="UBO4464" s="836"/>
      <c r="UBP4464" s="836"/>
      <c r="UBQ4464" s="836"/>
      <c r="UBR4464" s="836"/>
      <c r="UBS4464" s="836"/>
      <c r="UBT4464" s="836"/>
      <c r="UBU4464" s="836"/>
      <c r="UBV4464" s="836"/>
      <c r="UBW4464" s="836"/>
      <c r="UBX4464" s="836"/>
      <c r="UBY4464" s="836"/>
      <c r="UBZ4464" s="836"/>
      <c r="UCA4464" s="836"/>
      <c r="UCB4464" s="836"/>
      <c r="UCC4464" s="836"/>
      <c r="UCD4464" s="836"/>
      <c r="UCE4464" s="836"/>
      <c r="UCF4464" s="836"/>
      <c r="UCG4464" s="836"/>
      <c r="UCH4464" s="836"/>
      <c r="UCI4464" s="836"/>
      <c r="UCJ4464" s="836"/>
      <c r="UCK4464" s="836"/>
      <c r="UCL4464" s="836"/>
      <c r="UCM4464" s="836"/>
      <c r="UCN4464" s="836"/>
      <c r="UCO4464" s="836"/>
      <c r="UCP4464" s="836"/>
      <c r="UCQ4464" s="836"/>
      <c r="UCR4464" s="836"/>
      <c r="UCS4464" s="836"/>
      <c r="UCT4464" s="836"/>
      <c r="UCU4464" s="836"/>
      <c r="UCV4464" s="836"/>
      <c r="UCW4464" s="836"/>
      <c r="UCX4464" s="836"/>
      <c r="UCY4464" s="836"/>
      <c r="UCZ4464" s="836"/>
      <c r="UDA4464" s="836"/>
      <c r="UDB4464" s="836"/>
      <c r="UDC4464" s="836"/>
      <c r="UDD4464" s="836"/>
      <c r="UDE4464" s="836"/>
      <c r="UDF4464" s="836"/>
      <c r="UDG4464" s="836"/>
      <c r="UDH4464" s="836"/>
      <c r="UDI4464" s="836"/>
      <c r="UDJ4464" s="836"/>
      <c r="UDK4464" s="836"/>
      <c r="UDL4464" s="836"/>
      <c r="UDM4464" s="836"/>
      <c r="UDN4464" s="836"/>
      <c r="UDO4464" s="836"/>
      <c r="UDP4464" s="836"/>
      <c r="UDQ4464" s="836"/>
      <c r="UDR4464" s="836"/>
      <c r="UDS4464" s="836"/>
      <c r="UDT4464" s="836"/>
      <c r="UDU4464" s="836"/>
      <c r="UDV4464" s="836"/>
      <c r="UDW4464" s="836"/>
      <c r="UDX4464" s="836"/>
      <c r="UDY4464" s="836"/>
      <c r="UDZ4464" s="836"/>
      <c r="UEA4464" s="836"/>
      <c r="UEB4464" s="836"/>
      <c r="UEC4464" s="836"/>
      <c r="UED4464" s="836"/>
      <c r="UEE4464" s="836"/>
      <c r="UEF4464" s="836"/>
      <c r="UEG4464" s="836"/>
      <c r="UEH4464" s="836"/>
      <c r="UEI4464" s="836"/>
      <c r="UEJ4464" s="836"/>
      <c r="UEK4464" s="836"/>
      <c r="UEL4464" s="836"/>
      <c r="UEM4464" s="836"/>
      <c r="UEN4464" s="836"/>
      <c r="UEO4464" s="836"/>
      <c r="UEP4464" s="836"/>
      <c r="UEQ4464" s="836"/>
      <c r="UER4464" s="836"/>
      <c r="UES4464" s="836"/>
      <c r="UET4464" s="836"/>
      <c r="UEU4464" s="836"/>
      <c r="UEV4464" s="836"/>
      <c r="UEW4464" s="836"/>
      <c r="UEX4464" s="836"/>
      <c r="UEY4464" s="836"/>
      <c r="UEZ4464" s="836"/>
      <c r="UFA4464" s="836"/>
      <c r="UFB4464" s="836"/>
      <c r="UFC4464" s="836"/>
      <c r="UFD4464" s="836"/>
      <c r="UFE4464" s="836"/>
      <c r="UFF4464" s="836"/>
      <c r="UFG4464" s="836"/>
      <c r="UFH4464" s="836"/>
      <c r="UFI4464" s="836"/>
      <c r="UFJ4464" s="836"/>
      <c r="UFK4464" s="836"/>
      <c r="UFL4464" s="836"/>
      <c r="UFM4464" s="836"/>
      <c r="UFN4464" s="836"/>
      <c r="UFO4464" s="836"/>
      <c r="UFP4464" s="836"/>
      <c r="UFQ4464" s="836"/>
      <c r="UFR4464" s="836"/>
      <c r="UFS4464" s="836"/>
      <c r="UFT4464" s="836"/>
      <c r="UFU4464" s="836"/>
      <c r="UFV4464" s="836"/>
      <c r="UFW4464" s="836"/>
      <c r="UFX4464" s="836"/>
      <c r="UFY4464" s="836"/>
      <c r="UFZ4464" s="836"/>
      <c r="UGA4464" s="836"/>
      <c r="UGB4464" s="836"/>
      <c r="UGC4464" s="836"/>
      <c r="UGD4464" s="836"/>
      <c r="UGE4464" s="836"/>
      <c r="UGF4464" s="836"/>
      <c r="UGG4464" s="836"/>
      <c r="UGH4464" s="836"/>
      <c r="UGI4464" s="836"/>
      <c r="UGJ4464" s="836"/>
      <c r="UGK4464" s="836"/>
      <c r="UGL4464" s="836"/>
      <c r="UGM4464" s="836"/>
      <c r="UGN4464" s="836"/>
      <c r="UGO4464" s="836"/>
      <c r="UGP4464" s="836"/>
      <c r="UGQ4464" s="836"/>
      <c r="UGR4464" s="836"/>
      <c r="UGS4464" s="836"/>
      <c r="UGT4464" s="836"/>
      <c r="UGU4464" s="836"/>
      <c r="UGV4464" s="836"/>
      <c r="UGW4464" s="836"/>
      <c r="UGX4464" s="836"/>
      <c r="UGY4464" s="836"/>
      <c r="UGZ4464" s="836"/>
      <c r="UHA4464" s="836"/>
      <c r="UHB4464" s="836"/>
      <c r="UHC4464" s="836"/>
      <c r="UHD4464" s="836"/>
      <c r="UHE4464" s="836"/>
      <c r="UHF4464" s="836"/>
      <c r="UHG4464" s="836"/>
      <c r="UHH4464" s="836"/>
      <c r="UHI4464" s="836"/>
      <c r="UHJ4464" s="836"/>
      <c r="UHK4464" s="836"/>
      <c r="UHL4464" s="836"/>
      <c r="UHM4464" s="836"/>
      <c r="UHN4464" s="836"/>
      <c r="UHO4464" s="836"/>
      <c r="UHP4464" s="836"/>
      <c r="UHQ4464" s="836"/>
      <c r="UHR4464" s="836"/>
      <c r="UHS4464" s="836"/>
      <c r="UHT4464" s="836"/>
      <c r="UHU4464" s="836"/>
      <c r="UHV4464" s="836"/>
      <c r="UHW4464" s="836"/>
      <c r="UHX4464" s="836"/>
      <c r="UHY4464" s="836"/>
      <c r="UHZ4464" s="836"/>
      <c r="UIA4464" s="836"/>
      <c r="UIB4464" s="836"/>
      <c r="UIC4464" s="836"/>
      <c r="UID4464" s="836"/>
      <c r="UIE4464" s="836"/>
      <c r="UIF4464" s="836"/>
      <c r="UIG4464" s="836"/>
      <c r="UIH4464" s="836"/>
      <c r="UII4464" s="836"/>
      <c r="UIJ4464" s="836"/>
      <c r="UIK4464" s="836"/>
      <c r="UIL4464" s="836"/>
      <c r="UIM4464" s="836"/>
      <c r="UIN4464" s="836"/>
      <c r="UIO4464" s="836"/>
      <c r="UIP4464" s="836"/>
      <c r="UIQ4464" s="836"/>
      <c r="UIR4464" s="836"/>
      <c r="UIS4464" s="836"/>
      <c r="UIT4464" s="836"/>
      <c r="UIU4464" s="836"/>
      <c r="UIV4464" s="836"/>
      <c r="UIW4464" s="836"/>
      <c r="UIX4464" s="836"/>
      <c r="UIY4464" s="836"/>
      <c r="UIZ4464" s="836"/>
      <c r="UJA4464" s="836"/>
      <c r="UJB4464" s="836"/>
      <c r="UJC4464" s="836"/>
      <c r="UJD4464" s="836"/>
      <c r="UJE4464" s="836"/>
      <c r="UJF4464" s="836"/>
      <c r="UJG4464" s="836"/>
      <c r="UJH4464" s="836"/>
      <c r="UJI4464" s="836"/>
      <c r="UJJ4464" s="836"/>
      <c r="UJK4464" s="836"/>
      <c r="UJL4464" s="836"/>
      <c r="UJM4464" s="836"/>
      <c r="UJN4464" s="836"/>
      <c r="UJO4464" s="836"/>
      <c r="UJP4464" s="836"/>
      <c r="UJQ4464" s="836"/>
      <c r="UJR4464" s="836"/>
      <c r="UJS4464" s="836"/>
      <c r="UJT4464" s="836"/>
      <c r="UJU4464" s="836"/>
      <c r="UJV4464" s="836"/>
      <c r="UJW4464" s="836"/>
      <c r="UJX4464" s="836"/>
      <c r="UJY4464" s="836"/>
      <c r="UJZ4464" s="836"/>
      <c r="UKA4464" s="836"/>
      <c r="UKB4464" s="836"/>
      <c r="UKC4464" s="836"/>
      <c r="UKD4464" s="836"/>
      <c r="UKE4464" s="836"/>
      <c r="UKF4464" s="836"/>
      <c r="UKG4464" s="836"/>
      <c r="UKH4464" s="836"/>
      <c r="UKI4464" s="836"/>
      <c r="UKJ4464" s="836"/>
      <c r="UKK4464" s="836"/>
      <c r="UKL4464" s="836"/>
      <c r="UKM4464" s="836"/>
      <c r="UKN4464" s="836"/>
      <c r="UKO4464" s="836"/>
      <c r="UKP4464" s="836"/>
      <c r="UKQ4464" s="836"/>
      <c r="UKR4464" s="836"/>
      <c r="UKS4464" s="836"/>
      <c r="UKT4464" s="836"/>
      <c r="UKU4464" s="836"/>
      <c r="UKV4464" s="836"/>
      <c r="UKW4464" s="836"/>
      <c r="UKX4464" s="836"/>
      <c r="UKY4464" s="836"/>
      <c r="UKZ4464" s="836"/>
      <c r="ULA4464" s="836"/>
      <c r="ULB4464" s="836"/>
      <c r="ULC4464" s="836"/>
      <c r="ULD4464" s="836"/>
      <c r="ULE4464" s="836"/>
      <c r="ULF4464" s="836"/>
      <c r="ULG4464" s="836"/>
      <c r="ULH4464" s="836"/>
      <c r="ULI4464" s="836"/>
      <c r="ULJ4464" s="836"/>
      <c r="ULK4464" s="836"/>
      <c r="ULL4464" s="836"/>
      <c r="ULM4464" s="836"/>
      <c r="ULN4464" s="836"/>
      <c r="ULO4464" s="836"/>
      <c r="ULP4464" s="836"/>
      <c r="ULQ4464" s="836"/>
      <c r="ULR4464" s="836"/>
      <c r="ULS4464" s="836"/>
      <c r="ULT4464" s="836"/>
      <c r="ULU4464" s="836"/>
      <c r="ULV4464" s="836"/>
      <c r="ULW4464" s="836"/>
      <c r="ULX4464" s="836"/>
      <c r="ULY4464" s="836"/>
      <c r="ULZ4464" s="836"/>
      <c r="UMA4464" s="836"/>
      <c r="UMB4464" s="836"/>
      <c r="UMC4464" s="836"/>
      <c r="UMD4464" s="836"/>
      <c r="UME4464" s="836"/>
      <c r="UMF4464" s="836"/>
      <c r="UMG4464" s="836"/>
      <c r="UMH4464" s="836"/>
      <c r="UMI4464" s="836"/>
      <c r="UMJ4464" s="836"/>
      <c r="UMK4464" s="836"/>
      <c r="UML4464" s="836"/>
      <c r="UMM4464" s="836"/>
      <c r="UMN4464" s="836"/>
      <c r="UMO4464" s="836"/>
      <c r="UMP4464" s="836"/>
      <c r="UMQ4464" s="836"/>
      <c r="UMR4464" s="836"/>
      <c r="UMS4464" s="836"/>
      <c r="UMT4464" s="836"/>
      <c r="UMU4464" s="836"/>
      <c r="UMV4464" s="836"/>
      <c r="UMW4464" s="836"/>
      <c r="UMX4464" s="836"/>
      <c r="UMY4464" s="836"/>
      <c r="UMZ4464" s="836"/>
      <c r="UNA4464" s="836"/>
      <c r="UNB4464" s="836"/>
      <c r="UNC4464" s="836"/>
      <c r="UND4464" s="836"/>
      <c r="UNE4464" s="836"/>
      <c r="UNF4464" s="836"/>
      <c r="UNG4464" s="836"/>
      <c r="UNH4464" s="836"/>
      <c r="UNI4464" s="836"/>
      <c r="UNJ4464" s="836"/>
      <c r="UNK4464" s="836"/>
      <c r="UNL4464" s="836"/>
      <c r="UNM4464" s="836"/>
      <c r="UNN4464" s="836"/>
      <c r="UNO4464" s="836"/>
      <c r="UNP4464" s="836"/>
      <c r="UNQ4464" s="836"/>
      <c r="UNR4464" s="836"/>
      <c r="UNS4464" s="836"/>
      <c r="UNT4464" s="836"/>
      <c r="UNU4464" s="836"/>
      <c r="UNV4464" s="836"/>
      <c r="UNW4464" s="836"/>
      <c r="UNX4464" s="836"/>
      <c r="UNY4464" s="836"/>
      <c r="UNZ4464" s="836"/>
      <c r="UOA4464" s="836"/>
      <c r="UOB4464" s="836"/>
      <c r="UOC4464" s="836"/>
      <c r="UOD4464" s="836"/>
      <c r="UOE4464" s="836"/>
      <c r="UOF4464" s="836"/>
      <c r="UOG4464" s="836"/>
      <c r="UOH4464" s="836"/>
      <c r="UOI4464" s="836"/>
      <c r="UOJ4464" s="836"/>
      <c r="UOK4464" s="836"/>
      <c r="UOL4464" s="836"/>
      <c r="UOM4464" s="836"/>
      <c r="UON4464" s="836"/>
      <c r="UOO4464" s="836"/>
      <c r="UOP4464" s="836"/>
      <c r="UOQ4464" s="836"/>
      <c r="UOR4464" s="836"/>
      <c r="UOS4464" s="836"/>
      <c r="UOT4464" s="836"/>
      <c r="UOU4464" s="836"/>
      <c r="UOV4464" s="836"/>
      <c r="UOW4464" s="836"/>
      <c r="UOX4464" s="836"/>
      <c r="UOY4464" s="836"/>
      <c r="UOZ4464" s="836"/>
      <c r="UPA4464" s="836"/>
      <c r="UPB4464" s="836"/>
      <c r="UPC4464" s="836"/>
      <c r="UPD4464" s="836"/>
      <c r="UPE4464" s="836"/>
      <c r="UPF4464" s="836"/>
      <c r="UPG4464" s="836"/>
      <c r="UPH4464" s="836"/>
      <c r="UPI4464" s="836"/>
      <c r="UPJ4464" s="836"/>
      <c r="UPK4464" s="836"/>
      <c r="UPL4464" s="836"/>
      <c r="UPM4464" s="836"/>
      <c r="UPN4464" s="836"/>
      <c r="UPO4464" s="836"/>
      <c r="UPP4464" s="836"/>
      <c r="UPQ4464" s="836"/>
      <c r="UPR4464" s="836"/>
      <c r="UPS4464" s="836"/>
      <c r="UPT4464" s="836"/>
      <c r="UPU4464" s="836"/>
      <c r="UPV4464" s="836"/>
      <c r="UPW4464" s="836"/>
      <c r="UPX4464" s="836"/>
      <c r="UPY4464" s="836"/>
      <c r="UPZ4464" s="836"/>
      <c r="UQA4464" s="836"/>
      <c r="UQB4464" s="836"/>
      <c r="UQC4464" s="836"/>
      <c r="UQD4464" s="836"/>
      <c r="UQE4464" s="836"/>
      <c r="UQF4464" s="836"/>
      <c r="UQG4464" s="836"/>
      <c r="UQH4464" s="836"/>
      <c r="UQI4464" s="836"/>
      <c r="UQJ4464" s="836"/>
      <c r="UQK4464" s="836"/>
      <c r="UQL4464" s="836"/>
      <c r="UQM4464" s="836"/>
      <c r="UQN4464" s="836"/>
      <c r="UQO4464" s="836"/>
      <c r="UQP4464" s="836"/>
      <c r="UQQ4464" s="836"/>
      <c r="UQR4464" s="836"/>
      <c r="UQS4464" s="836"/>
      <c r="UQT4464" s="836"/>
      <c r="UQU4464" s="836"/>
      <c r="UQV4464" s="836"/>
      <c r="UQW4464" s="836"/>
      <c r="UQX4464" s="836"/>
      <c r="UQY4464" s="836"/>
      <c r="UQZ4464" s="836"/>
      <c r="URA4464" s="836"/>
      <c r="URB4464" s="836"/>
      <c r="URC4464" s="836"/>
      <c r="URD4464" s="836"/>
      <c r="URE4464" s="836"/>
      <c r="URF4464" s="836"/>
      <c r="URG4464" s="836"/>
      <c r="URH4464" s="836"/>
      <c r="URI4464" s="836"/>
      <c r="URJ4464" s="836"/>
      <c r="URK4464" s="836"/>
      <c r="URL4464" s="836"/>
      <c r="URM4464" s="836"/>
      <c r="URN4464" s="836"/>
      <c r="URO4464" s="836"/>
      <c r="URP4464" s="836"/>
      <c r="URQ4464" s="836"/>
      <c r="URR4464" s="836"/>
      <c r="URS4464" s="836"/>
      <c r="URT4464" s="836"/>
      <c r="URU4464" s="836"/>
      <c r="URV4464" s="836"/>
      <c r="URW4464" s="836"/>
      <c r="URX4464" s="836"/>
      <c r="URY4464" s="836"/>
      <c r="URZ4464" s="836"/>
      <c r="USA4464" s="836"/>
      <c r="USB4464" s="836"/>
      <c r="USC4464" s="836"/>
      <c r="USD4464" s="836"/>
      <c r="USE4464" s="836"/>
      <c r="USF4464" s="836"/>
      <c r="USG4464" s="836"/>
      <c r="USH4464" s="836"/>
      <c r="USI4464" s="836"/>
      <c r="USJ4464" s="836"/>
      <c r="USK4464" s="836"/>
      <c r="USL4464" s="836"/>
      <c r="USM4464" s="836"/>
      <c r="USN4464" s="836"/>
      <c r="USO4464" s="836"/>
      <c r="USP4464" s="836"/>
      <c r="USQ4464" s="836"/>
      <c r="USR4464" s="836"/>
      <c r="USS4464" s="836"/>
      <c r="UST4464" s="836"/>
      <c r="USU4464" s="836"/>
      <c r="USV4464" s="836"/>
      <c r="USW4464" s="836"/>
      <c r="USX4464" s="836"/>
      <c r="USY4464" s="836"/>
      <c r="USZ4464" s="836"/>
      <c r="UTA4464" s="836"/>
      <c r="UTB4464" s="836"/>
      <c r="UTC4464" s="836"/>
      <c r="UTD4464" s="836"/>
      <c r="UTE4464" s="836"/>
      <c r="UTF4464" s="836"/>
      <c r="UTG4464" s="836"/>
      <c r="UTH4464" s="836"/>
      <c r="UTI4464" s="836"/>
      <c r="UTJ4464" s="836"/>
      <c r="UTK4464" s="836"/>
      <c r="UTL4464" s="836"/>
      <c r="UTM4464" s="836"/>
      <c r="UTN4464" s="836"/>
      <c r="UTO4464" s="836"/>
      <c r="UTP4464" s="836"/>
      <c r="UTQ4464" s="836"/>
      <c r="UTR4464" s="836"/>
      <c r="UTS4464" s="836"/>
      <c r="UTT4464" s="836"/>
      <c r="UTU4464" s="836"/>
      <c r="UTV4464" s="836"/>
      <c r="UTW4464" s="836"/>
      <c r="UTX4464" s="836"/>
      <c r="UTY4464" s="836"/>
      <c r="UTZ4464" s="836"/>
      <c r="UUA4464" s="836"/>
      <c r="UUB4464" s="836"/>
      <c r="UUC4464" s="836"/>
      <c r="UUD4464" s="836"/>
      <c r="UUE4464" s="836"/>
      <c r="UUF4464" s="836"/>
      <c r="UUG4464" s="836"/>
      <c r="UUH4464" s="836"/>
      <c r="UUI4464" s="836"/>
      <c r="UUJ4464" s="836"/>
      <c r="UUK4464" s="836"/>
      <c r="UUL4464" s="836"/>
      <c r="UUM4464" s="836"/>
      <c r="UUN4464" s="836"/>
      <c r="UUO4464" s="836"/>
      <c r="UUP4464" s="836"/>
      <c r="UUQ4464" s="836"/>
      <c r="UUR4464" s="836"/>
      <c r="UUS4464" s="836"/>
      <c r="UUT4464" s="836"/>
      <c r="UUU4464" s="836"/>
      <c r="UUV4464" s="836"/>
      <c r="UUW4464" s="836"/>
      <c r="UUX4464" s="836"/>
      <c r="UUY4464" s="836"/>
      <c r="UUZ4464" s="836"/>
      <c r="UVA4464" s="836"/>
      <c r="UVB4464" s="836"/>
      <c r="UVC4464" s="836"/>
      <c r="UVD4464" s="836"/>
      <c r="UVE4464" s="836"/>
      <c r="UVF4464" s="836"/>
      <c r="UVG4464" s="836"/>
      <c r="UVH4464" s="836"/>
      <c r="UVI4464" s="836"/>
      <c r="UVJ4464" s="836"/>
      <c r="UVK4464" s="836"/>
      <c r="UVL4464" s="836"/>
      <c r="UVM4464" s="836"/>
      <c r="UVN4464" s="836"/>
      <c r="UVO4464" s="836"/>
      <c r="UVP4464" s="836"/>
      <c r="UVQ4464" s="836"/>
      <c r="UVR4464" s="836"/>
      <c r="UVS4464" s="836"/>
      <c r="UVT4464" s="836"/>
      <c r="UVU4464" s="836"/>
      <c r="UVV4464" s="836"/>
      <c r="UVW4464" s="836"/>
      <c r="UVX4464" s="836"/>
      <c r="UVY4464" s="836"/>
      <c r="UVZ4464" s="836"/>
      <c r="UWA4464" s="836"/>
      <c r="UWB4464" s="836"/>
      <c r="UWC4464" s="836"/>
      <c r="UWD4464" s="836"/>
      <c r="UWE4464" s="836"/>
      <c r="UWF4464" s="836"/>
      <c r="UWG4464" s="836"/>
      <c r="UWH4464" s="836"/>
      <c r="UWI4464" s="836"/>
      <c r="UWJ4464" s="836"/>
      <c r="UWK4464" s="836"/>
      <c r="UWL4464" s="836"/>
      <c r="UWM4464" s="836"/>
      <c r="UWN4464" s="836"/>
      <c r="UWO4464" s="836"/>
      <c r="UWP4464" s="836"/>
      <c r="UWQ4464" s="836"/>
      <c r="UWR4464" s="836"/>
      <c r="UWS4464" s="836"/>
      <c r="UWT4464" s="836"/>
      <c r="UWU4464" s="836"/>
      <c r="UWV4464" s="836"/>
      <c r="UWW4464" s="836"/>
      <c r="UWX4464" s="836"/>
      <c r="UWY4464" s="836"/>
      <c r="UWZ4464" s="836"/>
      <c r="UXA4464" s="836"/>
      <c r="UXB4464" s="836"/>
      <c r="UXC4464" s="836"/>
      <c r="UXD4464" s="836"/>
      <c r="UXE4464" s="836"/>
      <c r="UXF4464" s="836"/>
      <c r="UXG4464" s="836"/>
      <c r="UXH4464" s="836"/>
      <c r="UXI4464" s="836"/>
      <c r="UXJ4464" s="836"/>
      <c r="UXK4464" s="836"/>
      <c r="UXL4464" s="836"/>
      <c r="UXM4464" s="836"/>
      <c r="UXN4464" s="836"/>
      <c r="UXO4464" s="836"/>
      <c r="UXP4464" s="836"/>
      <c r="UXQ4464" s="836"/>
      <c r="UXR4464" s="836"/>
      <c r="UXS4464" s="836"/>
      <c r="UXT4464" s="836"/>
      <c r="UXU4464" s="836"/>
      <c r="UXV4464" s="836"/>
      <c r="UXW4464" s="836"/>
      <c r="UXX4464" s="836"/>
      <c r="UXY4464" s="836"/>
      <c r="UXZ4464" s="836"/>
      <c r="UYA4464" s="836"/>
      <c r="UYB4464" s="836"/>
      <c r="UYC4464" s="836"/>
      <c r="UYD4464" s="836"/>
      <c r="UYE4464" s="836"/>
      <c r="UYF4464" s="836"/>
      <c r="UYG4464" s="836"/>
      <c r="UYH4464" s="836"/>
      <c r="UYI4464" s="836"/>
      <c r="UYJ4464" s="836"/>
      <c r="UYK4464" s="836"/>
      <c r="UYL4464" s="836"/>
      <c r="UYM4464" s="836"/>
      <c r="UYN4464" s="836"/>
      <c r="UYO4464" s="836"/>
      <c r="UYP4464" s="836"/>
      <c r="UYQ4464" s="836"/>
      <c r="UYR4464" s="836"/>
      <c r="UYS4464" s="836"/>
      <c r="UYT4464" s="836"/>
      <c r="UYU4464" s="836"/>
      <c r="UYV4464" s="836"/>
      <c r="UYW4464" s="836"/>
      <c r="UYX4464" s="836"/>
      <c r="UYY4464" s="836"/>
      <c r="UYZ4464" s="836"/>
      <c r="UZA4464" s="836"/>
      <c r="UZB4464" s="836"/>
      <c r="UZC4464" s="836"/>
      <c r="UZD4464" s="836"/>
      <c r="UZE4464" s="836"/>
      <c r="UZF4464" s="836"/>
      <c r="UZG4464" s="836"/>
      <c r="UZH4464" s="836"/>
      <c r="UZI4464" s="836"/>
      <c r="UZJ4464" s="836"/>
      <c r="UZK4464" s="836"/>
      <c r="UZL4464" s="836"/>
      <c r="UZM4464" s="836"/>
      <c r="UZN4464" s="836"/>
      <c r="UZO4464" s="836"/>
      <c r="UZP4464" s="836"/>
      <c r="UZQ4464" s="836"/>
      <c r="UZR4464" s="836"/>
      <c r="UZS4464" s="836"/>
      <c r="UZT4464" s="836"/>
      <c r="UZU4464" s="836"/>
      <c r="UZV4464" s="836"/>
      <c r="UZW4464" s="836"/>
      <c r="UZX4464" s="836"/>
      <c r="UZY4464" s="836"/>
      <c r="UZZ4464" s="836"/>
      <c r="VAA4464" s="836"/>
      <c r="VAB4464" s="836"/>
      <c r="VAC4464" s="836"/>
      <c r="VAD4464" s="836"/>
      <c r="VAE4464" s="836"/>
      <c r="VAF4464" s="836"/>
      <c r="VAG4464" s="836"/>
      <c r="VAH4464" s="836"/>
      <c r="VAI4464" s="836"/>
      <c r="VAJ4464" s="836"/>
      <c r="VAK4464" s="836"/>
      <c r="VAL4464" s="836"/>
      <c r="VAM4464" s="836"/>
      <c r="VAN4464" s="836"/>
      <c r="VAO4464" s="836"/>
      <c r="VAP4464" s="836"/>
      <c r="VAQ4464" s="836"/>
      <c r="VAR4464" s="836"/>
      <c r="VAS4464" s="836"/>
      <c r="VAT4464" s="836"/>
      <c r="VAU4464" s="836"/>
      <c r="VAV4464" s="836"/>
      <c r="VAW4464" s="836"/>
      <c r="VAX4464" s="836"/>
      <c r="VAY4464" s="836"/>
      <c r="VAZ4464" s="836"/>
      <c r="VBA4464" s="836"/>
      <c r="VBB4464" s="836"/>
      <c r="VBC4464" s="836"/>
      <c r="VBD4464" s="836"/>
      <c r="VBE4464" s="836"/>
      <c r="VBF4464" s="836"/>
      <c r="VBG4464" s="836"/>
      <c r="VBH4464" s="836"/>
      <c r="VBI4464" s="836"/>
      <c r="VBJ4464" s="836"/>
      <c r="VBK4464" s="836"/>
      <c r="VBL4464" s="836"/>
      <c r="VBM4464" s="836"/>
      <c r="VBN4464" s="836"/>
      <c r="VBO4464" s="836"/>
      <c r="VBP4464" s="836"/>
      <c r="VBQ4464" s="836"/>
      <c r="VBR4464" s="836"/>
      <c r="VBS4464" s="836"/>
      <c r="VBT4464" s="836"/>
      <c r="VBU4464" s="836"/>
      <c r="VBV4464" s="836"/>
      <c r="VBW4464" s="836"/>
      <c r="VBX4464" s="836"/>
      <c r="VBY4464" s="836"/>
      <c r="VBZ4464" s="836"/>
      <c r="VCA4464" s="836"/>
      <c r="VCB4464" s="836"/>
      <c r="VCC4464" s="836"/>
      <c r="VCD4464" s="836"/>
      <c r="VCE4464" s="836"/>
      <c r="VCF4464" s="836"/>
      <c r="VCG4464" s="836"/>
      <c r="VCH4464" s="836"/>
      <c r="VCI4464" s="836"/>
      <c r="VCJ4464" s="836"/>
      <c r="VCK4464" s="836"/>
      <c r="VCL4464" s="836"/>
      <c r="VCM4464" s="836"/>
      <c r="VCN4464" s="836"/>
      <c r="VCO4464" s="836"/>
      <c r="VCP4464" s="836"/>
      <c r="VCQ4464" s="836"/>
      <c r="VCR4464" s="836"/>
      <c r="VCS4464" s="836"/>
      <c r="VCT4464" s="836"/>
      <c r="VCU4464" s="836"/>
      <c r="VCV4464" s="836"/>
      <c r="VCW4464" s="836"/>
      <c r="VCX4464" s="836"/>
      <c r="VCY4464" s="836"/>
      <c r="VCZ4464" s="836"/>
      <c r="VDA4464" s="836"/>
      <c r="VDB4464" s="836"/>
      <c r="VDC4464" s="836"/>
      <c r="VDD4464" s="836"/>
      <c r="VDE4464" s="836"/>
      <c r="VDF4464" s="836"/>
      <c r="VDG4464" s="836"/>
      <c r="VDH4464" s="836"/>
      <c r="VDI4464" s="836"/>
      <c r="VDJ4464" s="836"/>
      <c r="VDK4464" s="836"/>
      <c r="VDL4464" s="836"/>
      <c r="VDM4464" s="836"/>
      <c r="VDN4464" s="836"/>
      <c r="VDO4464" s="836"/>
      <c r="VDP4464" s="836"/>
      <c r="VDQ4464" s="836"/>
      <c r="VDR4464" s="836"/>
      <c r="VDS4464" s="836"/>
      <c r="VDT4464" s="836"/>
      <c r="VDU4464" s="836"/>
      <c r="VDV4464" s="836"/>
      <c r="VDW4464" s="836"/>
      <c r="VDX4464" s="836"/>
      <c r="VDY4464" s="836"/>
      <c r="VDZ4464" s="836"/>
      <c r="VEA4464" s="836"/>
      <c r="VEB4464" s="836"/>
      <c r="VEC4464" s="836"/>
      <c r="VED4464" s="836"/>
      <c r="VEE4464" s="836"/>
      <c r="VEF4464" s="836"/>
      <c r="VEG4464" s="836"/>
      <c r="VEH4464" s="836"/>
      <c r="VEI4464" s="836"/>
      <c r="VEJ4464" s="836"/>
      <c r="VEK4464" s="836"/>
      <c r="VEL4464" s="836"/>
      <c r="VEM4464" s="836"/>
      <c r="VEN4464" s="836"/>
      <c r="VEO4464" s="836"/>
      <c r="VEP4464" s="836"/>
      <c r="VEQ4464" s="836"/>
      <c r="VER4464" s="836"/>
      <c r="VES4464" s="836"/>
      <c r="VET4464" s="836"/>
      <c r="VEU4464" s="836"/>
      <c r="VEV4464" s="836"/>
      <c r="VEW4464" s="836"/>
      <c r="VEX4464" s="836"/>
      <c r="VEY4464" s="836"/>
      <c r="VEZ4464" s="836"/>
      <c r="VFA4464" s="836"/>
      <c r="VFB4464" s="836"/>
      <c r="VFC4464" s="836"/>
      <c r="VFD4464" s="836"/>
      <c r="VFE4464" s="836"/>
      <c r="VFF4464" s="836"/>
      <c r="VFG4464" s="836"/>
      <c r="VFH4464" s="836"/>
      <c r="VFI4464" s="836"/>
      <c r="VFJ4464" s="836"/>
      <c r="VFK4464" s="836"/>
      <c r="VFL4464" s="836"/>
      <c r="VFM4464" s="836"/>
      <c r="VFN4464" s="836"/>
      <c r="VFO4464" s="836"/>
      <c r="VFP4464" s="836"/>
      <c r="VFQ4464" s="836"/>
      <c r="VFR4464" s="836"/>
      <c r="VFS4464" s="836"/>
      <c r="VFT4464" s="836"/>
      <c r="VFU4464" s="836"/>
      <c r="VFV4464" s="836"/>
      <c r="VFW4464" s="836"/>
      <c r="VFX4464" s="836"/>
      <c r="VFY4464" s="836"/>
      <c r="VFZ4464" s="836"/>
      <c r="VGA4464" s="836"/>
      <c r="VGB4464" s="836"/>
      <c r="VGC4464" s="836"/>
      <c r="VGD4464" s="836"/>
      <c r="VGE4464" s="836"/>
      <c r="VGF4464" s="836"/>
      <c r="VGG4464" s="836"/>
      <c r="VGH4464" s="836"/>
      <c r="VGI4464" s="836"/>
      <c r="VGJ4464" s="836"/>
      <c r="VGK4464" s="836"/>
      <c r="VGL4464" s="836"/>
      <c r="VGM4464" s="836"/>
      <c r="VGN4464" s="836"/>
      <c r="VGO4464" s="836"/>
      <c r="VGP4464" s="836"/>
      <c r="VGQ4464" s="836"/>
      <c r="VGR4464" s="836"/>
      <c r="VGS4464" s="836"/>
      <c r="VGT4464" s="836"/>
      <c r="VGU4464" s="836"/>
      <c r="VGV4464" s="836"/>
      <c r="VGW4464" s="836"/>
      <c r="VGX4464" s="836"/>
      <c r="VGY4464" s="836"/>
      <c r="VGZ4464" s="836"/>
      <c r="VHA4464" s="836"/>
      <c r="VHB4464" s="836"/>
      <c r="VHC4464" s="836"/>
      <c r="VHD4464" s="836"/>
      <c r="VHE4464" s="836"/>
      <c r="VHF4464" s="836"/>
      <c r="VHG4464" s="836"/>
      <c r="VHH4464" s="836"/>
      <c r="VHI4464" s="836"/>
      <c r="VHJ4464" s="836"/>
      <c r="VHK4464" s="836"/>
      <c r="VHL4464" s="836"/>
      <c r="VHM4464" s="836"/>
      <c r="VHN4464" s="836"/>
      <c r="VHO4464" s="836"/>
      <c r="VHP4464" s="836"/>
      <c r="VHQ4464" s="836"/>
      <c r="VHR4464" s="836"/>
      <c r="VHS4464" s="836"/>
      <c r="VHT4464" s="836"/>
      <c r="VHU4464" s="836"/>
      <c r="VHV4464" s="836"/>
      <c r="VHW4464" s="836"/>
      <c r="VHX4464" s="836"/>
      <c r="VHY4464" s="836"/>
      <c r="VHZ4464" s="836"/>
      <c r="VIA4464" s="836"/>
      <c r="VIB4464" s="836"/>
      <c r="VIC4464" s="836"/>
      <c r="VID4464" s="836"/>
      <c r="VIE4464" s="836"/>
      <c r="VIF4464" s="836"/>
      <c r="VIG4464" s="836"/>
      <c r="VIH4464" s="836"/>
      <c r="VII4464" s="836"/>
      <c r="VIJ4464" s="836"/>
      <c r="VIK4464" s="836"/>
      <c r="VIL4464" s="836"/>
      <c r="VIM4464" s="836"/>
      <c r="VIN4464" s="836"/>
      <c r="VIO4464" s="836"/>
      <c r="VIP4464" s="836"/>
      <c r="VIQ4464" s="836"/>
      <c r="VIR4464" s="836"/>
      <c r="VIS4464" s="836"/>
      <c r="VIT4464" s="836"/>
      <c r="VIU4464" s="836"/>
      <c r="VIV4464" s="836"/>
      <c r="VIW4464" s="836"/>
      <c r="VIX4464" s="836"/>
      <c r="VIY4464" s="836"/>
      <c r="VIZ4464" s="836"/>
      <c r="VJA4464" s="836"/>
      <c r="VJB4464" s="836"/>
      <c r="VJC4464" s="836"/>
      <c r="VJD4464" s="836"/>
      <c r="VJE4464" s="836"/>
      <c r="VJF4464" s="836"/>
      <c r="VJG4464" s="836"/>
      <c r="VJH4464" s="836"/>
      <c r="VJI4464" s="836"/>
      <c r="VJJ4464" s="836"/>
      <c r="VJK4464" s="836"/>
      <c r="VJL4464" s="836"/>
      <c r="VJM4464" s="836"/>
      <c r="VJN4464" s="836"/>
      <c r="VJO4464" s="836"/>
      <c r="VJP4464" s="836"/>
      <c r="VJQ4464" s="836"/>
      <c r="VJR4464" s="836"/>
      <c r="VJS4464" s="836"/>
      <c r="VJT4464" s="836"/>
      <c r="VJU4464" s="836"/>
      <c r="VJV4464" s="836"/>
      <c r="VJW4464" s="836"/>
      <c r="VJX4464" s="836"/>
      <c r="VJY4464" s="836"/>
      <c r="VJZ4464" s="836"/>
      <c r="VKA4464" s="836"/>
      <c r="VKB4464" s="836"/>
      <c r="VKC4464" s="836"/>
      <c r="VKD4464" s="836"/>
      <c r="VKE4464" s="836"/>
      <c r="VKF4464" s="836"/>
      <c r="VKG4464" s="836"/>
      <c r="VKH4464" s="836"/>
      <c r="VKI4464" s="836"/>
      <c r="VKJ4464" s="836"/>
      <c r="VKK4464" s="836"/>
      <c r="VKL4464" s="836"/>
      <c r="VKM4464" s="836"/>
      <c r="VKN4464" s="836"/>
      <c r="VKO4464" s="836"/>
      <c r="VKP4464" s="836"/>
      <c r="VKQ4464" s="836"/>
      <c r="VKR4464" s="836"/>
      <c r="VKS4464" s="836"/>
      <c r="VKT4464" s="836"/>
      <c r="VKU4464" s="836"/>
      <c r="VKV4464" s="836"/>
      <c r="VKW4464" s="836"/>
      <c r="VKX4464" s="836"/>
      <c r="VKY4464" s="836"/>
      <c r="VKZ4464" s="836"/>
      <c r="VLA4464" s="836"/>
      <c r="VLB4464" s="836"/>
      <c r="VLC4464" s="836"/>
      <c r="VLD4464" s="836"/>
      <c r="VLE4464" s="836"/>
      <c r="VLF4464" s="836"/>
      <c r="VLG4464" s="836"/>
      <c r="VLH4464" s="836"/>
      <c r="VLI4464" s="836"/>
      <c r="VLJ4464" s="836"/>
      <c r="VLK4464" s="836"/>
      <c r="VLL4464" s="836"/>
      <c r="VLM4464" s="836"/>
      <c r="VLN4464" s="836"/>
      <c r="VLO4464" s="836"/>
      <c r="VLP4464" s="836"/>
      <c r="VLQ4464" s="836"/>
      <c r="VLR4464" s="836"/>
      <c r="VLS4464" s="836"/>
      <c r="VLT4464" s="836"/>
      <c r="VLU4464" s="836"/>
      <c r="VLV4464" s="836"/>
      <c r="VLW4464" s="836"/>
      <c r="VLX4464" s="836"/>
      <c r="VLY4464" s="836"/>
      <c r="VLZ4464" s="836"/>
      <c r="VMA4464" s="836"/>
      <c r="VMB4464" s="836"/>
      <c r="VMC4464" s="836"/>
      <c r="VMD4464" s="836"/>
      <c r="VME4464" s="836"/>
      <c r="VMF4464" s="836"/>
      <c r="VMG4464" s="836"/>
      <c r="VMH4464" s="836"/>
      <c r="VMI4464" s="836"/>
      <c r="VMJ4464" s="836"/>
      <c r="VMK4464" s="836"/>
      <c r="VML4464" s="836"/>
      <c r="VMM4464" s="836"/>
      <c r="VMN4464" s="836"/>
      <c r="VMO4464" s="836"/>
      <c r="VMP4464" s="836"/>
      <c r="VMQ4464" s="836"/>
      <c r="VMR4464" s="836"/>
      <c r="VMS4464" s="836"/>
      <c r="VMT4464" s="836"/>
      <c r="VMU4464" s="836"/>
      <c r="VMV4464" s="836"/>
      <c r="VMW4464" s="836"/>
      <c r="VMX4464" s="836"/>
      <c r="VMY4464" s="836"/>
      <c r="VMZ4464" s="836"/>
      <c r="VNA4464" s="836"/>
      <c r="VNB4464" s="836"/>
      <c r="VNC4464" s="836"/>
      <c r="VND4464" s="836"/>
      <c r="VNE4464" s="836"/>
      <c r="VNF4464" s="836"/>
      <c r="VNG4464" s="836"/>
      <c r="VNH4464" s="836"/>
      <c r="VNI4464" s="836"/>
      <c r="VNJ4464" s="836"/>
      <c r="VNK4464" s="836"/>
      <c r="VNL4464" s="836"/>
      <c r="VNM4464" s="836"/>
      <c r="VNN4464" s="836"/>
      <c r="VNO4464" s="836"/>
      <c r="VNP4464" s="836"/>
      <c r="VNQ4464" s="836"/>
      <c r="VNR4464" s="836"/>
      <c r="VNS4464" s="836"/>
      <c r="VNT4464" s="836"/>
      <c r="VNU4464" s="836"/>
      <c r="VNV4464" s="836"/>
      <c r="VNW4464" s="836"/>
      <c r="VNX4464" s="836"/>
      <c r="VNY4464" s="836"/>
      <c r="VNZ4464" s="836"/>
      <c r="VOA4464" s="836"/>
      <c r="VOB4464" s="836"/>
      <c r="VOC4464" s="836"/>
      <c r="VOD4464" s="836"/>
      <c r="VOE4464" s="836"/>
      <c r="VOF4464" s="836"/>
      <c r="VOG4464" s="836"/>
      <c r="VOH4464" s="836"/>
      <c r="VOI4464" s="836"/>
      <c r="VOJ4464" s="836"/>
      <c r="VOK4464" s="836"/>
      <c r="VOL4464" s="836"/>
      <c r="VOM4464" s="836"/>
      <c r="VON4464" s="836"/>
      <c r="VOO4464" s="836"/>
      <c r="VOP4464" s="836"/>
      <c r="VOQ4464" s="836"/>
      <c r="VOR4464" s="836"/>
      <c r="VOS4464" s="836"/>
      <c r="VOT4464" s="836"/>
      <c r="VOU4464" s="836"/>
      <c r="VOV4464" s="836"/>
      <c r="VOW4464" s="836"/>
      <c r="VOX4464" s="836"/>
      <c r="VOY4464" s="836"/>
      <c r="VOZ4464" s="836"/>
      <c r="VPA4464" s="836"/>
      <c r="VPB4464" s="836"/>
      <c r="VPC4464" s="836"/>
      <c r="VPD4464" s="836"/>
      <c r="VPE4464" s="836"/>
      <c r="VPF4464" s="836"/>
      <c r="VPG4464" s="836"/>
      <c r="VPH4464" s="836"/>
      <c r="VPI4464" s="836"/>
      <c r="VPJ4464" s="836"/>
      <c r="VPK4464" s="836"/>
      <c r="VPL4464" s="836"/>
      <c r="VPM4464" s="836"/>
      <c r="VPN4464" s="836"/>
      <c r="VPO4464" s="836"/>
      <c r="VPP4464" s="836"/>
      <c r="VPQ4464" s="836"/>
      <c r="VPR4464" s="836"/>
      <c r="VPS4464" s="836"/>
      <c r="VPT4464" s="836"/>
      <c r="VPU4464" s="836"/>
      <c r="VPV4464" s="836"/>
      <c r="VPW4464" s="836"/>
      <c r="VPX4464" s="836"/>
      <c r="VPY4464" s="836"/>
      <c r="VPZ4464" s="836"/>
      <c r="VQA4464" s="836"/>
      <c r="VQB4464" s="836"/>
      <c r="VQC4464" s="836"/>
      <c r="VQD4464" s="836"/>
      <c r="VQE4464" s="836"/>
      <c r="VQF4464" s="836"/>
      <c r="VQG4464" s="836"/>
      <c r="VQH4464" s="836"/>
      <c r="VQI4464" s="836"/>
      <c r="VQJ4464" s="836"/>
      <c r="VQK4464" s="836"/>
      <c r="VQL4464" s="836"/>
      <c r="VQM4464" s="836"/>
      <c r="VQN4464" s="836"/>
      <c r="VQO4464" s="836"/>
      <c r="VQP4464" s="836"/>
      <c r="VQQ4464" s="836"/>
      <c r="VQR4464" s="836"/>
      <c r="VQS4464" s="836"/>
      <c r="VQT4464" s="836"/>
      <c r="VQU4464" s="836"/>
      <c r="VQV4464" s="836"/>
      <c r="VQW4464" s="836"/>
      <c r="VQX4464" s="836"/>
      <c r="VQY4464" s="836"/>
      <c r="VQZ4464" s="836"/>
      <c r="VRA4464" s="836"/>
      <c r="VRB4464" s="836"/>
      <c r="VRC4464" s="836"/>
      <c r="VRD4464" s="836"/>
      <c r="VRE4464" s="836"/>
      <c r="VRF4464" s="836"/>
      <c r="VRG4464" s="836"/>
      <c r="VRH4464" s="836"/>
      <c r="VRI4464" s="836"/>
      <c r="VRJ4464" s="836"/>
      <c r="VRK4464" s="836"/>
      <c r="VRL4464" s="836"/>
      <c r="VRM4464" s="836"/>
      <c r="VRN4464" s="836"/>
      <c r="VRO4464" s="836"/>
      <c r="VRP4464" s="836"/>
      <c r="VRQ4464" s="836"/>
      <c r="VRR4464" s="836"/>
      <c r="VRS4464" s="836"/>
      <c r="VRT4464" s="836"/>
      <c r="VRU4464" s="836"/>
      <c r="VRV4464" s="836"/>
      <c r="VRW4464" s="836"/>
      <c r="VRX4464" s="836"/>
      <c r="VRY4464" s="836"/>
      <c r="VRZ4464" s="836"/>
      <c r="VSA4464" s="836"/>
      <c r="VSB4464" s="836"/>
      <c r="VSC4464" s="836"/>
      <c r="VSD4464" s="836"/>
      <c r="VSE4464" s="836"/>
      <c r="VSF4464" s="836"/>
      <c r="VSG4464" s="836"/>
      <c r="VSH4464" s="836"/>
      <c r="VSI4464" s="836"/>
      <c r="VSJ4464" s="836"/>
      <c r="VSK4464" s="836"/>
      <c r="VSL4464" s="836"/>
      <c r="VSM4464" s="836"/>
      <c r="VSN4464" s="836"/>
      <c r="VSO4464" s="836"/>
      <c r="VSP4464" s="836"/>
      <c r="VSQ4464" s="836"/>
      <c r="VSR4464" s="836"/>
      <c r="VSS4464" s="836"/>
      <c r="VST4464" s="836"/>
      <c r="VSU4464" s="836"/>
      <c r="VSV4464" s="836"/>
      <c r="VSW4464" s="836"/>
      <c r="VSX4464" s="836"/>
      <c r="VSY4464" s="836"/>
      <c r="VSZ4464" s="836"/>
      <c r="VTA4464" s="836"/>
      <c r="VTB4464" s="836"/>
      <c r="VTC4464" s="836"/>
      <c r="VTD4464" s="836"/>
      <c r="VTE4464" s="836"/>
      <c r="VTF4464" s="836"/>
      <c r="VTG4464" s="836"/>
      <c r="VTH4464" s="836"/>
      <c r="VTI4464" s="836"/>
      <c r="VTJ4464" s="836"/>
      <c r="VTK4464" s="836"/>
      <c r="VTL4464" s="836"/>
      <c r="VTM4464" s="836"/>
      <c r="VTN4464" s="836"/>
      <c r="VTO4464" s="836"/>
      <c r="VTP4464" s="836"/>
      <c r="VTQ4464" s="836"/>
      <c r="VTR4464" s="836"/>
      <c r="VTS4464" s="836"/>
      <c r="VTT4464" s="836"/>
      <c r="VTU4464" s="836"/>
      <c r="VTV4464" s="836"/>
      <c r="VTW4464" s="836"/>
      <c r="VTX4464" s="836"/>
      <c r="VTY4464" s="836"/>
      <c r="VTZ4464" s="836"/>
      <c r="VUA4464" s="836"/>
      <c r="VUB4464" s="836"/>
      <c r="VUC4464" s="836"/>
      <c r="VUD4464" s="836"/>
      <c r="VUE4464" s="836"/>
      <c r="VUF4464" s="836"/>
      <c r="VUG4464" s="836"/>
      <c r="VUH4464" s="836"/>
      <c r="VUI4464" s="836"/>
      <c r="VUJ4464" s="836"/>
      <c r="VUK4464" s="836"/>
      <c r="VUL4464" s="836"/>
      <c r="VUM4464" s="836"/>
      <c r="VUN4464" s="836"/>
      <c r="VUO4464" s="836"/>
      <c r="VUP4464" s="836"/>
      <c r="VUQ4464" s="836"/>
      <c r="VUR4464" s="836"/>
      <c r="VUS4464" s="836"/>
      <c r="VUT4464" s="836"/>
      <c r="VUU4464" s="836"/>
      <c r="VUV4464" s="836"/>
      <c r="VUW4464" s="836"/>
      <c r="VUX4464" s="836"/>
      <c r="VUY4464" s="836"/>
      <c r="VUZ4464" s="836"/>
      <c r="VVA4464" s="836"/>
      <c r="VVB4464" s="836"/>
      <c r="VVC4464" s="836"/>
      <c r="VVD4464" s="836"/>
      <c r="VVE4464" s="836"/>
      <c r="VVF4464" s="836"/>
      <c r="VVG4464" s="836"/>
      <c r="VVH4464" s="836"/>
      <c r="VVI4464" s="836"/>
      <c r="VVJ4464" s="836"/>
      <c r="VVK4464" s="836"/>
      <c r="VVL4464" s="836"/>
      <c r="VVM4464" s="836"/>
      <c r="VVN4464" s="836"/>
      <c r="VVO4464" s="836"/>
      <c r="VVP4464" s="836"/>
      <c r="VVQ4464" s="836"/>
      <c r="VVR4464" s="836"/>
      <c r="VVS4464" s="836"/>
      <c r="VVT4464" s="836"/>
      <c r="VVU4464" s="836"/>
      <c r="VVV4464" s="836"/>
      <c r="VVW4464" s="836"/>
      <c r="VVX4464" s="836"/>
      <c r="VVY4464" s="836"/>
      <c r="VVZ4464" s="836"/>
      <c r="VWA4464" s="836"/>
      <c r="VWB4464" s="836"/>
      <c r="VWC4464" s="836"/>
      <c r="VWD4464" s="836"/>
      <c r="VWE4464" s="836"/>
      <c r="VWF4464" s="836"/>
      <c r="VWG4464" s="836"/>
      <c r="VWH4464" s="836"/>
      <c r="VWI4464" s="836"/>
      <c r="VWJ4464" s="836"/>
      <c r="VWK4464" s="836"/>
      <c r="VWL4464" s="836"/>
      <c r="VWM4464" s="836"/>
      <c r="VWN4464" s="836"/>
      <c r="VWO4464" s="836"/>
      <c r="VWP4464" s="836"/>
      <c r="VWQ4464" s="836"/>
      <c r="VWR4464" s="836"/>
      <c r="VWS4464" s="836"/>
      <c r="VWT4464" s="836"/>
      <c r="VWU4464" s="836"/>
      <c r="VWV4464" s="836"/>
      <c r="VWW4464" s="836"/>
      <c r="VWX4464" s="836"/>
      <c r="VWY4464" s="836"/>
      <c r="VWZ4464" s="836"/>
      <c r="VXA4464" s="836"/>
      <c r="VXB4464" s="836"/>
      <c r="VXC4464" s="836"/>
      <c r="VXD4464" s="836"/>
      <c r="VXE4464" s="836"/>
      <c r="VXF4464" s="836"/>
      <c r="VXG4464" s="836"/>
      <c r="VXH4464" s="836"/>
      <c r="VXI4464" s="836"/>
      <c r="VXJ4464" s="836"/>
      <c r="VXK4464" s="836"/>
      <c r="VXL4464" s="836"/>
      <c r="VXM4464" s="836"/>
      <c r="VXN4464" s="836"/>
      <c r="VXO4464" s="836"/>
      <c r="VXP4464" s="836"/>
      <c r="VXQ4464" s="836"/>
      <c r="VXR4464" s="836"/>
      <c r="VXS4464" s="836"/>
      <c r="VXT4464" s="836"/>
      <c r="VXU4464" s="836"/>
      <c r="VXV4464" s="836"/>
      <c r="VXW4464" s="836"/>
      <c r="VXX4464" s="836"/>
      <c r="VXY4464" s="836"/>
      <c r="VXZ4464" s="836"/>
      <c r="VYA4464" s="836"/>
      <c r="VYB4464" s="836"/>
      <c r="VYC4464" s="836"/>
      <c r="VYD4464" s="836"/>
      <c r="VYE4464" s="836"/>
      <c r="VYF4464" s="836"/>
      <c r="VYG4464" s="836"/>
      <c r="VYH4464" s="836"/>
      <c r="VYI4464" s="836"/>
      <c r="VYJ4464" s="836"/>
      <c r="VYK4464" s="836"/>
      <c r="VYL4464" s="836"/>
      <c r="VYM4464" s="836"/>
      <c r="VYN4464" s="836"/>
      <c r="VYO4464" s="836"/>
      <c r="VYP4464" s="836"/>
      <c r="VYQ4464" s="836"/>
      <c r="VYR4464" s="836"/>
      <c r="VYS4464" s="836"/>
      <c r="VYT4464" s="836"/>
      <c r="VYU4464" s="836"/>
      <c r="VYV4464" s="836"/>
      <c r="VYW4464" s="836"/>
      <c r="VYX4464" s="836"/>
      <c r="VYY4464" s="836"/>
      <c r="VYZ4464" s="836"/>
      <c r="VZA4464" s="836"/>
      <c r="VZB4464" s="836"/>
      <c r="VZC4464" s="836"/>
      <c r="VZD4464" s="836"/>
      <c r="VZE4464" s="836"/>
      <c r="VZF4464" s="836"/>
      <c r="VZG4464" s="836"/>
      <c r="VZH4464" s="836"/>
      <c r="VZI4464" s="836"/>
      <c r="VZJ4464" s="836"/>
      <c r="VZK4464" s="836"/>
      <c r="VZL4464" s="836"/>
      <c r="VZM4464" s="836"/>
      <c r="VZN4464" s="836"/>
      <c r="VZO4464" s="836"/>
      <c r="VZP4464" s="836"/>
      <c r="VZQ4464" s="836"/>
      <c r="VZR4464" s="836"/>
      <c r="VZS4464" s="836"/>
      <c r="VZT4464" s="836"/>
      <c r="VZU4464" s="836"/>
      <c r="VZV4464" s="836"/>
      <c r="VZW4464" s="836"/>
      <c r="VZX4464" s="836"/>
      <c r="VZY4464" s="836"/>
      <c r="VZZ4464" s="836"/>
      <c r="WAA4464" s="836"/>
      <c r="WAB4464" s="836"/>
      <c r="WAC4464" s="836"/>
      <c r="WAD4464" s="836"/>
      <c r="WAE4464" s="836"/>
      <c r="WAF4464" s="836"/>
      <c r="WAG4464" s="836"/>
      <c r="WAH4464" s="836"/>
      <c r="WAI4464" s="836"/>
      <c r="WAJ4464" s="836"/>
      <c r="WAK4464" s="836"/>
      <c r="WAL4464" s="836"/>
      <c r="WAM4464" s="836"/>
      <c r="WAN4464" s="836"/>
      <c r="WAO4464" s="836"/>
      <c r="WAP4464" s="836"/>
      <c r="WAQ4464" s="836"/>
      <c r="WAR4464" s="836"/>
      <c r="WAS4464" s="836"/>
      <c r="WAT4464" s="836"/>
      <c r="WAU4464" s="836"/>
      <c r="WAV4464" s="836"/>
      <c r="WAW4464" s="836"/>
      <c r="WAX4464" s="836"/>
      <c r="WAY4464" s="836"/>
      <c r="WAZ4464" s="836"/>
      <c r="WBA4464" s="836"/>
      <c r="WBB4464" s="836"/>
      <c r="WBC4464" s="836"/>
      <c r="WBD4464" s="836"/>
      <c r="WBE4464" s="836"/>
      <c r="WBF4464" s="836"/>
      <c r="WBG4464" s="836"/>
      <c r="WBH4464" s="836"/>
      <c r="WBI4464" s="836"/>
      <c r="WBJ4464" s="836"/>
      <c r="WBK4464" s="836"/>
      <c r="WBL4464" s="836"/>
      <c r="WBM4464" s="836"/>
      <c r="WBN4464" s="836"/>
      <c r="WBO4464" s="836"/>
      <c r="WBP4464" s="836"/>
      <c r="WBQ4464" s="836"/>
      <c r="WBR4464" s="836"/>
      <c r="WBS4464" s="836"/>
      <c r="WBT4464" s="836"/>
      <c r="WBU4464" s="836"/>
      <c r="WBV4464" s="836"/>
      <c r="WBW4464" s="836"/>
      <c r="WBX4464" s="836"/>
      <c r="WBY4464" s="836"/>
      <c r="WBZ4464" s="836"/>
      <c r="WCA4464" s="836"/>
      <c r="WCB4464" s="836"/>
      <c r="WCC4464" s="836"/>
      <c r="WCD4464" s="836"/>
      <c r="WCE4464" s="836"/>
      <c r="WCF4464" s="836"/>
      <c r="WCG4464" s="836"/>
      <c r="WCH4464" s="836"/>
      <c r="WCI4464" s="836"/>
      <c r="WCJ4464" s="836"/>
      <c r="WCK4464" s="836"/>
      <c r="WCL4464" s="836"/>
      <c r="WCM4464" s="836"/>
      <c r="WCN4464" s="836"/>
      <c r="WCO4464" s="836"/>
      <c r="WCP4464" s="836"/>
      <c r="WCQ4464" s="836"/>
      <c r="WCR4464" s="836"/>
      <c r="WCS4464" s="836"/>
      <c r="WCT4464" s="836"/>
      <c r="WCU4464" s="836"/>
      <c r="WCV4464" s="836"/>
      <c r="WCW4464" s="836"/>
      <c r="WCX4464" s="836"/>
      <c r="WCY4464" s="836"/>
      <c r="WCZ4464" s="836"/>
      <c r="WDA4464" s="836"/>
      <c r="WDB4464" s="836"/>
      <c r="WDC4464" s="836"/>
      <c r="WDD4464" s="836"/>
      <c r="WDE4464" s="836"/>
      <c r="WDF4464" s="836"/>
      <c r="WDG4464" s="836"/>
      <c r="WDH4464" s="836"/>
      <c r="WDI4464" s="836"/>
      <c r="WDJ4464" s="836"/>
      <c r="WDK4464" s="836"/>
      <c r="WDL4464" s="836"/>
      <c r="WDM4464" s="836"/>
      <c r="WDN4464" s="836"/>
      <c r="WDO4464" s="836"/>
      <c r="WDP4464" s="836"/>
      <c r="WDQ4464" s="836"/>
      <c r="WDR4464" s="836"/>
      <c r="WDS4464" s="836"/>
      <c r="WDT4464" s="836"/>
      <c r="WDU4464" s="836"/>
      <c r="WDV4464" s="836"/>
      <c r="WDW4464" s="836"/>
      <c r="WDX4464" s="836"/>
      <c r="WDY4464" s="836"/>
      <c r="WDZ4464" s="836"/>
      <c r="WEA4464" s="836"/>
      <c r="WEB4464" s="836"/>
      <c r="WEC4464" s="836"/>
      <c r="WED4464" s="836"/>
      <c r="WEE4464" s="836"/>
      <c r="WEF4464" s="836"/>
      <c r="WEG4464" s="836"/>
      <c r="WEH4464" s="836"/>
      <c r="WEI4464" s="836"/>
      <c r="WEJ4464" s="836"/>
      <c r="WEK4464" s="836"/>
      <c r="WEL4464" s="836"/>
      <c r="WEM4464" s="836"/>
      <c r="WEN4464" s="836"/>
      <c r="WEO4464" s="836"/>
      <c r="WEP4464" s="836"/>
      <c r="WEQ4464" s="836"/>
      <c r="WER4464" s="836"/>
      <c r="WES4464" s="836"/>
      <c r="WET4464" s="836"/>
      <c r="WEU4464" s="836"/>
      <c r="WEV4464" s="836"/>
      <c r="WEW4464" s="836"/>
      <c r="WEX4464" s="836"/>
      <c r="WEY4464" s="836"/>
      <c r="WEZ4464" s="836"/>
      <c r="WFA4464" s="836"/>
      <c r="WFB4464" s="836"/>
      <c r="WFC4464" s="836"/>
      <c r="WFD4464" s="836"/>
      <c r="WFE4464" s="836"/>
      <c r="WFF4464" s="836"/>
      <c r="WFG4464" s="836"/>
      <c r="WFH4464" s="836"/>
      <c r="WFI4464" s="836"/>
      <c r="WFJ4464" s="836"/>
      <c r="WFK4464" s="836"/>
      <c r="WFL4464" s="836"/>
      <c r="WFM4464" s="836"/>
      <c r="WFN4464" s="836"/>
      <c r="WFO4464" s="836"/>
      <c r="WFP4464" s="836"/>
      <c r="WFQ4464" s="836"/>
      <c r="WFR4464" s="836"/>
      <c r="WFS4464" s="836"/>
      <c r="WFT4464" s="836"/>
      <c r="WFU4464" s="836"/>
      <c r="WFV4464" s="836"/>
      <c r="WFW4464" s="836"/>
      <c r="WFX4464" s="836"/>
      <c r="WFY4464" s="836"/>
      <c r="WFZ4464" s="836"/>
      <c r="WGA4464" s="836"/>
      <c r="WGB4464" s="836"/>
      <c r="WGC4464" s="836"/>
      <c r="WGD4464" s="836"/>
      <c r="WGE4464" s="836"/>
      <c r="WGF4464" s="836"/>
      <c r="WGG4464" s="836"/>
      <c r="WGH4464" s="836"/>
      <c r="WGI4464" s="836"/>
      <c r="WGJ4464" s="836"/>
      <c r="WGK4464" s="836"/>
      <c r="WGL4464" s="836"/>
      <c r="WGM4464" s="836"/>
      <c r="WGN4464" s="836"/>
      <c r="WGO4464" s="836"/>
      <c r="WGP4464" s="836"/>
      <c r="WGQ4464" s="836"/>
      <c r="WGR4464" s="836"/>
      <c r="WGS4464" s="836"/>
      <c r="WGT4464" s="836"/>
      <c r="WGU4464" s="836"/>
      <c r="WGV4464" s="836"/>
      <c r="WGW4464" s="836"/>
      <c r="WGX4464" s="836"/>
      <c r="WGY4464" s="836"/>
      <c r="WGZ4464" s="836"/>
      <c r="WHA4464" s="836"/>
      <c r="WHB4464" s="836"/>
      <c r="WHC4464" s="836"/>
      <c r="WHD4464" s="836"/>
      <c r="WHE4464" s="836"/>
      <c r="WHF4464" s="836"/>
      <c r="WHG4464" s="836"/>
      <c r="WHH4464" s="836"/>
      <c r="WHI4464" s="836"/>
      <c r="WHJ4464" s="836"/>
      <c r="WHK4464" s="836"/>
      <c r="WHL4464" s="836"/>
      <c r="WHM4464" s="836"/>
      <c r="WHN4464" s="836"/>
      <c r="WHO4464" s="836"/>
      <c r="WHP4464" s="836"/>
      <c r="WHQ4464" s="836"/>
      <c r="WHR4464" s="836"/>
      <c r="WHS4464" s="836"/>
      <c r="WHT4464" s="836"/>
      <c r="WHU4464" s="836"/>
      <c r="WHV4464" s="836"/>
      <c r="WHW4464" s="836"/>
      <c r="WHX4464" s="836"/>
      <c r="WHY4464" s="836"/>
      <c r="WHZ4464" s="836"/>
      <c r="WIA4464" s="836"/>
      <c r="WIB4464" s="836"/>
      <c r="WIC4464" s="836"/>
      <c r="WID4464" s="836"/>
      <c r="WIE4464" s="836"/>
      <c r="WIF4464" s="836"/>
      <c r="WIG4464" s="836"/>
      <c r="WIH4464" s="836"/>
      <c r="WII4464" s="836"/>
      <c r="WIJ4464" s="836"/>
      <c r="WIK4464" s="836"/>
      <c r="WIL4464" s="836"/>
      <c r="WIM4464" s="836"/>
      <c r="WIN4464" s="836"/>
      <c r="WIO4464" s="836"/>
      <c r="WIP4464" s="836"/>
      <c r="WIQ4464" s="836"/>
      <c r="WIR4464" s="836"/>
      <c r="WIS4464" s="836"/>
      <c r="WIT4464" s="836"/>
      <c r="WIU4464" s="836"/>
      <c r="WIV4464" s="836"/>
      <c r="WIW4464" s="836"/>
      <c r="WIX4464" s="836"/>
      <c r="WIY4464" s="836"/>
      <c r="WIZ4464" s="836"/>
      <c r="WJA4464" s="836"/>
      <c r="WJB4464" s="836"/>
      <c r="WJC4464" s="836"/>
      <c r="WJD4464" s="836"/>
      <c r="WJE4464" s="836"/>
      <c r="WJF4464" s="836"/>
      <c r="WJG4464" s="836"/>
      <c r="WJH4464" s="836"/>
      <c r="WJI4464" s="836"/>
      <c r="WJJ4464" s="836"/>
      <c r="WJK4464" s="836"/>
      <c r="WJL4464" s="836"/>
      <c r="WJM4464" s="836"/>
      <c r="WJN4464" s="836"/>
      <c r="WJO4464" s="836"/>
      <c r="WJP4464" s="836"/>
      <c r="WJQ4464" s="836"/>
      <c r="WJR4464" s="836"/>
      <c r="WJS4464" s="836"/>
      <c r="WJT4464" s="836"/>
      <c r="WJU4464" s="836"/>
      <c r="WJV4464" s="836"/>
      <c r="WJW4464" s="836"/>
      <c r="WJX4464" s="836"/>
      <c r="WJY4464" s="836"/>
      <c r="WJZ4464" s="836"/>
      <c r="WKA4464" s="836"/>
      <c r="WKB4464" s="836"/>
      <c r="WKC4464" s="836"/>
      <c r="WKD4464" s="836"/>
      <c r="WKE4464" s="836"/>
      <c r="WKF4464" s="836"/>
      <c r="WKG4464" s="836"/>
      <c r="WKH4464" s="836"/>
      <c r="WKI4464" s="836"/>
      <c r="WKJ4464" s="836"/>
      <c r="WKK4464" s="836"/>
      <c r="WKL4464" s="836"/>
      <c r="WKM4464" s="836"/>
      <c r="WKN4464" s="836"/>
      <c r="WKO4464" s="836"/>
      <c r="WKP4464" s="836"/>
      <c r="WKQ4464" s="836"/>
      <c r="WKR4464" s="836"/>
      <c r="WKS4464" s="836"/>
      <c r="WKT4464" s="836"/>
      <c r="WKU4464" s="836"/>
      <c r="WKV4464" s="836"/>
      <c r="WKW4464" s="836"/>
      <c r="WKX4464" s="836"/>
      <c r="WKY4464" s="836"/>
      <c r="WKZ4464" s="836"/>
      <c r="WLA4464" s="836"/>
      <c r="WLB4464" s="836"/>
      <c r="WLC4464" s="836"/>
      <c r="WLD4464" s="836"/>
      <c r="WLE4464" s="836"/>
      <c r="WLF4464" s="836"/>
      <c r="WLG4464" s="836"/>
      <c r="WLH4464" s="836"/>
      <c r="WLI4464" s="836"/>
      <c r="WLJ4464" s="836"/>
      <c r="WLK4464" s="836"/>
      <c r="WLL4464" s="836"/>
      <c r="WLM4464" s="836"/>
      <c r="WLN4464" s="836"/>
      <c r="WLO4464" s="836"/>
      <c r="WLP4464" s="836"/>
      <c r="WLQ4464" s="836"/>
      <c r="WLR4464" s="836"/>
      <c r="WLS4464" s="836"/>
      <c r="WLT4464" s="836"/>
      <c r="WLU4464" s="836"/>
      <c r="WLV4464" s="836"/>
      <c r="WLW4464" s="836"/>
      <c r="WLX4464" s="836"/>
      <c r="WLY4464" s="836"/>
      <c r="WLZ4464" s="836"/>
      <c r="WMA4464" s="836"/>
      <c r="WMB4464" s="836"/>
      <c r="WMC4464" s="836"/>
      <c r="WMD4464" s="836"/>
      <c r="WME4464" s="836"/>
      <c r="WMF4464" s="836"/>
      <c r="WMG4464" s="836"/>
      <c r="WMH4464" s="836"/>
      <c r="WMI4464" s="836"/>
      <c r="WMJ4464" s="836"/>
      <c r="WMK4464" s="836"/>
      <c r="WML4464" s="836"/>
      <c r="WMM4464" s="836"/>
      <c r="WMN4464" s="836"/>
      <c r="WMO4464" s="836"/>
      <c r="WMP4464" s="836"/>
      <c r="WMQ4464" s="836"/>
      <c r="WMR4464" s="836"/>
      <c r="WMS4464" s="836"/>
      <c r="WMT4464" s="836"/>
      <c r="WMU4464" s="836"/>
      <c r="WMV4464" s="836"/>
      <c r="WMW4464" s="836"/>
      <c r="WMX4464" s="836"/>
      <c r="WMY4464" s="836"/>
      <c r="WMZ4464" s="836"/>
      <c r="WNA4464" s="836"/>
      <c r="WNB4464" s="836"/>
      <c r="WNC4464" s="836"/>
      <c r="WND4464" s="836"/>
      <c r="WNE4464" s="836"/>
      <c r="WNF4464" s="836"/>
      <c r="WNG4464" s="836"/>
      <c r="WNH4464" s="836"/>
      <c r="WNI4464" s="836"/>
      <c r="WNJ4464" s="836"/>
      <c r="WNK4464" s="836"/>
      <c r="WNL4464" s="836"/>
      <c r="WNM4464" s="836"/>
      <c r="WNN4464" s="836"/>
      <c r="WNO4464" s="836"/>
      <c r="WNP4464" s="836"/>
      <c r="WNQ4464" s="836"/>
      <c r="WNR4464" s="836"/>
      <c r="WNS4464" s="836"/>
      <c r="WNT4464" s="836"/>
      <c r="WNU4464" s="836"/>
      <c r="WNV4464" s="836"/>
      <c r="WNW4464" s="836"/>
      <c r="WNX4464" s="836"/>
      <c r="WNY4464" s="836"/>
      <c r="WNZ4464" s="836"/>
      <c r="WOA4464" s="836"/>
      <c r="WOB4464" s="836"/>
      <c r="WOC4464" s="836"/>
      <c r="WOD4464" s="836"/>
      <c r="WOE4464" s="836"/>
      <c r="WOF4464" s="836"/>
      <c r="WOG4464" s="836"/>
      <c r="WOH4464" s="836"/>
      <c r="WOI4464" s="836"/>
      <c r="WOJ4464" s="836"/>
      <c r="WOK4464" s="836"/>
      <c r="WOL4464" s="836"/>
      <c r="WOM4464" s="836"/>
      <c r="WON4464" s="836"/>
      <c r="WOO4464" s="836"/>
      <c r="WOP4464" s="836"/>
      <c r="WOQ4464" s="836"/>
      <c r="WOR4464" s="836"/>
      <c r="WOS4464" s="836"/>
      <c r="WOT4464" s="836"/>
      <c r="WOU4464" s="836"/>
      <c r="WOV4464" s="836"/>
      <c r="WOW4464" s="836"/>
      <c r="WOX4464" s="836"/>
      <c r="WOY4464" s="836"/>
      <c r="WOZ4464" s="836"/>
      <c r="WPA4464" s="836"/>
      <c r="WPB4464" s="836"/>
      <c r="WPC4464" s="836"/>
      <c r="WPD4464" s="836"/>
      <c r="WPE4464" s="836"/>
      <c r="WPF4464" s="836"/>
      <c r="WPG4464" s="836"/>
      <c r="WPH4464" s="836"/>
      <c r="WPI4464" s="836"/>
      <c r="WPJ4464" s="836"/>
      <c r="WPK4464" s="836"/>
      <c r="WPL4464" s="836"/>
      <c r="WPM4464" s="836"/>
      <c r="WPN4464" s="836"/>
      <c r="WPO4464" s="836"/>
      <c r="WPP4464" s="836"/>
      <c r="WPQ4464" s="836"/>
      <c r="WPR4464" s="836"/>
      <c r="WPS4464" s="836"/>
      <c r="WPT4464" s="836"/>
      <c r="WPU4464" s="836"/>
      <c r="WPV4464" s="836"/>
      <c r="WPW4464" s="836"/>
      <c r="WPX4464" s="836"/>
      <c r="WPY4464" s="836"/>
      <c r="WPZ4464" s="836"/>
      <c r="WQA4464" s="836"/>
      <c r="WQB4464" s="836"/>
      <c r="WQC4464" s="836"/>
      <c r="WQD4464" s="836"/>
      <c r="WQE4464" s="836"/>
      <c r="WQF4464" s="836"/>
      <c r="WQG4464" s="836"/>
      <c r="WQH4464" s="836"/>
      <c r="WQI4464" s="836"/>
      <c r="WQJ4464" s="836"/>
      <c r="WQK4464" s="836"/>
      <c r="WQL4464" s="836"/>
      <c r="WQM4464" s="836"/>
      <c r="WQN4464" s="836"/>
      <c r="WQO4464" s="836"/>
      <c r="WQP4464" s="836"/>
      <c r="WQQ4464" s="836"/>
      <c r="WQR4464" s="836"/>
      <c r="WQS4464" s="836"/>
      <c r="WQT4464" s="836"/>
      <c r="WQU4464" s="836"/>
      <c r="WQV4464" s="836"/>
      <c r="WQW4464" s="836"/>
      <c r="WQX4464" s="836"/>
      <c r="WQY4464" s="836"/>
      <c r="WQZ4464" s="836"/>
      <c r="WRA4464" s="836"/>
      <c r="WRB4464" s="836"/>
      <c r="WRC4464" s="836"/>
      <c r="WRD4464" s="836"/>
      <c r="WRE4464" s="836"/>
      <c r="WRF4464" s="836"/>
      <c r="WRG4464" s="836"/>
      <c r="WRH4464" s="836"/>
      <c r="WRI4464" s="836"/>
      <c r="WRJ4464" s="836"/>
      <c r="WRK4464" s="836"/>
      <c r="WRL4464" s="836"/>
      <c r="WRM4464" s="836"/>
      <c r="WRN4464" s="836"/>
      <c r="WRO4464" s="836"/>
      <c r="WRP4464" s="836"/>
      <c r="WRQ4464" s="836"/>
      <c r="WRR4464" s="836"/>
      <c r="WRS4464" s="836"/>
      <c r="WRT4464" s="836"/>
      <c r="WRU4464" s="836"/>
      <c r="WRV4464" s="836"/>
      <c r="WRW4464" s="836"/>
      <c r="WRX4464" s="836"/>
      <c r="WRY4464" s="836"/>
      <c r="WRZ4464" s="836"/>
      <c r="WSA4464" s="836"/>
      <c r="WSB4464" s="836"/>
      <c r="WSC4464" s="836"/>
      <c r="WSD4464" s="836"/>
      <c r="WSE4464" s="836"/>
      <c r="WSF4464" s="836"/>
      <c r="WSG4464" s="836"/>
      <c r="WSH4464" s="836"/>
      <c r="WSI4464" s="836"/>
      <c r="WSJ4464" s="836"/>
      <c r="WSK4464" s="836"/>
      <c r="WSL4464" s="836"/>
      <c r="WSM4464" s="836"/>
      <c r="WSN4464" s="836"/>
      <c r="WSO4464" s="836"/>
      <c r="WSP4464" s="836"/>
      <c r="WSQ4464" s="836"/>
      <c r="WSR4464" s="836"/>
      <c r="WSS4464" s="836"/>
      <c r="WST4464" s="836"/>
      <c r="WSU4464" s="836"/>
      <c r="WSV4464" s="836"/>
      <c r="WSW4464" s="836"/>
      <c r="WSX4464" s="836"/>
      <c r="WSY4464" s="836"/>
      <c r="WSZ4464" s="836"/>
      <c r="WTA4464" s="836"/>
      <c r="WTB4464" s="836"/>
      <c r="WTC4464" s="836"/>
      <c r="WTD4464" s="836"/>
      <c r="WTE4464" s="836"/>
      <c r="WTF4464" s="836"/>
      <c r="WTG4464" s="836"/>
      <c r="WTH4464" s="836"/>
      <c r="WTI4464" s="836"/>
      <c r="WTJ4464" s="836"/>
      <c r="WTK4464" s="836"/>
      <c r="WTL4464" s="836"/>
      <c r="WTM4464" s="836"/>
      <c r="WTN4464" s="836"/>
      <c r="WTO4464" s="836"/>
      <c r="WTP4464" s="836"/>
      <c r="WTQ4464" s="836"/>
      <c r="WTR4464" s="836"/>
      <c r="WTS4464" s="836"/>
      <c r="WTT4464" s="836"/>
      <c r="WTU4464" s="836"/>
      <c r="WTV4464" s="836"/>
      <c r="WTW4464" s="836"/>
      <c r="WTX4464" s="836"/>
      <c r="WTY4464" s="836"/>
      <c r="WTZ4464" s="836"/>
      <c r="WUA4464" s="836"/>
      <c r="WUB4464" s="836"/>
      <c r="WUC4464" s="836"/>
      <c r="WUD4464" s="836"/>
      <c r="WUE4464" s="836"/>
      <c r="WUF4464" s="836"/>
      <c r="WUG4464" s="836"/>
      <c r="WUH4464" s="836"/>
      <c r="WUI4464" s="836"/>
      <c r="WUJ4464" s="836"/>
      <c r="WUK4464" s="836"/>
      <c r="WUL4464" s="836"/>
      <c r="WUM4464" s="836"/>
      <c r="WUN4464" s="836"/>
      <c r="WUO4464" s="836"/>
      <c r="WUP4464" s="836"/>
      <c r="WUQ4464" s="836"/>
      <c r="WUR4464" s="836"/>
      <c r="WUS4464" s="836"/>
      <c r="WUT4464" s="836"/>
      <c r="WUU4464" s="836"/>
      <c r="WUV4464" s="836"/>
      <c r="WUW4464" s="836"/>
      <c r="WUX4464" s="836"/>
      <c r="WUY4464" s="836"/>
      <c r="WUZ4464" s="836"/>
      <c r="WVA4464" s="836"/>
      <c r="WVB4464" s="836"/>
      <c r="WVC4464" s="836"/>
      <c r="WVD4464" s="836"/>
      <c r="WVE4464" s="836"/>
      <c r="WVF4464" s="836"/>
      <c r="WVG4464" s="836"/>
      <c r="WVH4464" s="836"/>
      <c r="WVI4464" s="836"/>
      <c r="WVJ4464" s="836"/>
      <c r="WVK4464" s="836"/>
      <c r="WVL4464" s="836"/>
      <c r="WVM4464" s="836"/>
      <c r="WVN4464" s="836"/>
      <c r="WVO4464" s="836"/>
      <c r="WVP4464" s="836"/>
      <c r="WVQ4464" s="836"/>
      <c r="WVR4464" s="836"/>
      <c r="WVS4464" s="836"/>
      <c r="WVT4464" s="836"/>
      <c r="WVU4464" s="836"/>
      <c r="WVV4464" s="836"/>
      <c r="WVW4464" s="836"/>
      <c r="WVX4464" s="836"/>
      <c r="WVY4464" s="836"/>
      <c r="WVZ4464" s="836"/>
      <c r="WWA4464" s="836"/>
      <c r="WWB4464" s="836"/>
      <c r="WWC4464" s="836"/>
      <c r="WWD4464" s="836"/>
      <c r="WWE4464" s="836"/>
      <c r="WWF4464" s="836"/>
      <c r="WWG4464" s="836"/>
      <c r="WWH4464" s="836"/>
      <c r="WWI4464" s="836"/>
      <c r="WWJ4464" s="836"/>
      <c r="WWK4464" s="836"/>
      <c r="WWL4464" s="836"/>
      <c r="WWM4464" s="836"/>
      <c r="WWN4464" s="836"/>
      <c r="WWO4464" s="836"/>
      <c r="WWP4464" s="836"/>
      <c r="WWQ4464" s="836"/>
      <c r="WWR4464" s="836"/>
      <c r="WWS4464" s="836"/>
      <c r="WWT4464" s="836"/>
      <c r="WWU4464" s="836"/>
      <c r="WWV4464" s="836"/>
      <c r="WWW4464" s="836"/>
      <c r="WWX4464" s="836"/>
      <c r="WWY4464" s="836"/>
      <c r="WWZ4464" s="836"/>
      <c r="WXA4464" s="836"/>
      <c r="WXB4464" s="836"/>
      <c r="WXC4464" s="836"/>
      <c r="WXD4464" s="836"/>
      <c r="WXE4464" s="836"/>
      <c r="WXF4464" s="836"/>
      <c r="WXG4464" s="836"/>
      <c r="WXH4464" s="836"/>
      <c r="WXI4464" s="836"/>
      <c r="WXJ4464" s="836"/>
      <c r="WXK4464" s="836"/>
      <c r="WXL4464" s="836"/>
      <c r="WXM4464" s="836"/>
      <c r="WXN4464" s="836"/>
      <c r="WXO4464" s="836"/>
      <c r="WXP4464" s="836"/>
      <c r="WXQ4464" s="836"/>
      <c r="WXR4464" s="836"/>
      <c r="WXS4464" s="836"/>
      <c r="WXT4464" s="836"/>
      <c r="WXU4464" s="836"/>
      <c r="WXV4464" s="836"/>
      <c r="WXW4464" s="836"/>
      <c r="WXX4464" s="836"/>
      <c r="WXY4464" s="836"/>
      <c r="WXZ4464" s="836"/>
      <c r="WYA4464" s="836"/>
      <c r="WYB4464" s="836"/>
      <c r="WYC4464" s="836"/>
      <c r="WYD4464" s="836"/>
      <c r="WYE4464" s="836"/>
      <c r="WYF4464" s="836"/>
      <c r="WYG4464" s="836"/>
      <c r="WYH4464" s="836"/>
      <c r="WYI4464" s="836"/>
      <c r="WYJ4464" s="836"/>
      <c r="WYK4464" s="836"/>
      <c r="WYL4464" s="836"/>
      <c r="WYM4464" s="836"/>
      <c r="WYN4464" s="836"/>
      <c r="WYO4464" s="836"/>
      <c r="WYP4464" s="836"/>
      <c r="WYQ4464" s="836"/>
      <c r="WYR4464" s="836"/>
      <c r="WYS4464" s="836"/>
      <c r="WYT4464" s="836"/>
      <c r="WYU4464" s="836"/>
      <c r="WYV4464" s="836"/>
      <c r="WYW4464" s="836"/>
      <c r="WYX4464" s="836"/>
      <c r="WYY4464" s="836"/>
      <c r="WYZ4464" s="836"/>
      <c r="WZA4464" s="836"/>
      <c r="WZB4464" s="836"/>
      <c r="WZC4464" s="836"/>
      <c r="WZD4464" s="836"/>
      <c r="WZE4464" s="836"/>
      <c r="WZF4464" s="836"/>
      <c r="WZG4464" s="836"/>
      <c r="WZH4464" s="836"/>
      <c r="WZI4464" s="836"/>
      <c r="WZJ4464" s="836"/>
      <c r="WZK4464" s="836"/>
      <c r="WZL4464" s="836"/>
      <c r="WZM4464" s="836"/>
      <c r="WZN4464" s="836"/>
      <c r="WZO4464" s="836"/>
      <c r="WZP4464" s="836"/>
      <c r="WZQ4464" s="836"/>
      <c r="WZR4464" s="836"/>
      <c r="WZS4464" s="836"/>
      <c r="WZT4464" s="836"/>
      <c r="WZU4464" s="836"/>
      <c r="WZV4464" s="836"/>
      <c r="WZW4464" s="836"/>
      <c r="WZX4464" s="836"/>
      <c r="WZY4464" s="836"/>
      <c r="WZZ4464" s="836"/>
      <c r="XAA4464" s="836"/>
      <c r="XAB4464" s="836"/>
      <c r="XAC4464" s="836"/>
      <c r="XAD4464" s="836"/>
      <c r="XAE4464" s="836"/>
      <c r="XAF4464" s="836"/>
      <c r="XAG4464" s="836"/>
      <c r="XAH4464" s="836"/>
      <c r="XAI4464" s="836"/>
      <c r="XAJ4464" s="836"/>
      <c r="XAK4464" s="836"/>
      <c r="XAL4464" s="836"/>
      <c r="XAM4464" s="836"/>
      <c r="XAN4464" s="836"/>
      <c r="XAO4464" s="836"/>
      <c r="XAP4464" s="836"/>
      <c r="XAQ4464" s="836"/>
      <c r="XAR4464" s="836"/>
      <c r="XAS4464" s="836"/>
      <c r="XAT4464" s="836"/>
      <c r="XAU4464" s="836"/>
      <c r="XAV4464" s="836"/>
      <c r="XAW4464" s="836"/>
      <c r="XAX4464" s="836"/>
      <c r="XAY4464" s="836"/>
      <c r="XAZ4464" s="836"/>
      <c r="XBA4464" s="836"/>
      <c r="XBB4464" s="836"/>
      <c r="XBC4464" s="836"/>
      <c r="XBD4464" s="836"/>
      <c r="XBE4464" s="836"/>
      <c r="XBF4464" s="836"/>
      <c r="XBG4464" s="836"/>
      <c r="XBH4464" s="836"/>
      <c r="XBI4464" s="836"/>
      <c r="XBJ4464" s="836"/>
      <c r="XBK4464" s="836"/>
      <c r="XBL4464" s="836"/>
      <c r="XBM4464" s="836"/>
      <c r="XBN4464" s="836"/>
      <c r="XBO4464" s="836"/>
      <c r="XBP4464" s="836"/>
      <c r="XBQ4464" s="836"/>
      <c r="XBR4464" s="836"/>
      <c r="XBS4464" s="836"/>
      <c r="XBT4464" s="836"/>
      <c r="XBU4464" s="836"/>
      <c r="XBV4464" s="836"/>
      <c r="XBW4464" s="836"/>
      <c r="XBX4464" s="836"/>
      <c r="XBY4464" s="836"/>
      <c r="XBZ4464" s="836"/>
      <c r="XCA4464" s="836"/>
      <c r="XCB4464" s="836"/>
      <c r="XCC4464" s="836"/>
      <c r="XCD4464" s="836"/>
      <c r="XCE4464" s="836"/>
      <c r="XCF4464" s="836"/>
      <c r="XCG4464" s="836"/>
      <c r="XCH4464" s="836"/>
      <c r="XCI4464" s="836"/>
      <c r="XCJ4464" s="836"/>
      <c r="XCK4464" s="836"/>
      <c r="XCL4464" s="836"/>
      <c r="XCM4464" s="836"/>
      <c r="XCN4464" s="836"/>
      <c r="XCO4464" s="836"/>
      <c r="XCP4464" s="836"/>
      <c r="XCQ4464" s="836"/>
      <c r="XCR4464" s="836"/>
      <c r="XCS4464" s="836"/>
      <c r="XCT4464" s="836"/>
      <c r="XCU4464" s="836"/>
      <c r="XCV4464" s="836"/>
      <c r="XCW4464" s="836"/>
      <c r="XCX4464" s="836"/>
      <c r="XCY4464" s="836"/>
      <c r="XCZ4464" s="836"/>
      <c r="XDA4464" s="836"/>
      <c r="XDB4464" s="836"/>
      <c r="XDC4464" s="836"/>
      <c r="XDD4464" s="836"/>
      <c r="XDE4464" s="836"/>
      <c r="XDF4464" s="836"/>
      <c r="XDG4464" s="836"/>
      <c r="XDH4464" s="836"/>
      <c r="XDI4464" s="836"/>
      <c r="XDJ4464" s="836"/>
      <c r="XDK4464" s="836"/>
      <c r="XDL4464" s="836"/>
      <c r="XDM4464" s="836"/>
      <c r="XDN4464" s="836"/>
      <c r="XDO4464" s="836"/>
      <c r="XDP4464" s="836"/>
      <c r="XDQ4464" s="836"/>
      <c r="XDR4464" s="836"/>
      <c r="XDS4464" s="836"/>
      <c r="XDT4464" s="836"/>
      <c r="XDU4464" s="836"/>
      <c r="XDV4464" s="836"/>
      <c r="XDW4464" s="836"/>
      <c r="XDX4464" s="836"/>
      <c r="XDY4464" s="836"/>
      <c r="XDZ4464" s="836"/>
      <c r="XEA4464" s="836"/>
      <c r="XEB4464" s="836"/>
      <c r="XEC4464" s="836"/>
      <c r="XED4464" s="836"/>
      <c r="XEE4464" s="836"/>
      <c r="XEF4464" s="836"/>
      <c r="XEG4464" s="836"/>
      <c r="XEH4464" s="836"/>
      <c r="XEI4464" s="836"/>
      <c r="XEJ4464" s="836"/>
      <c r="XEK4464" s="836"/>
    </row>
    <row r="4465" spans="1:16365" s="782" customFormat="1" hidden="1" outlineLevel="2" x14ac:dyDescent="0.3">
      <c r="A4465" s="837">
        <v>1</v>
      </c>
      <c r="B4465" s="838" t="s">
        <v>196</v>
      </c>
      <c r="C4465" s="839" t="s">
        <v>197</v>
      </c>
      <c r="D4465" s="840"/>
      <c r="E4465" s="840"/>
      <c r="F4465" s="841"/>
      <c r="G4465" s="342" t="str">
        <f>""""
&amp;
DEC2HEX((LEFT(G4464,SEARCH("-",G4464,1)-1)),2)
&amp;
DEC2HEX(LEFT(RIGHT(G4464,LEN(G4464)-SEARCH("-",G4464)),SEARCH(":",RIGHT(G4464,LEN(G4464)-SEARCH("-",G4464)))-1),2)
&amp;
DEC2HEX(LEFT(RIGHT(G4464,LEN(G4464)-SEARCH(":",G4464)),SEARCH(".",RIGHT(G4464,LEN(G4464)-SEARCH(":",G4464)))-1),2)
&amp;
DEC2HEX(LEFT(RIGHT(G4464,LEN(G4464)-SEARCH(".",G4464)),SEARCH(".",RIGHT(G4464,LEN(G4464)-SEARCH(".",G4464)))-1),2)
&amp;
DEC2HEX(LEFT(RIGHT(G4464,LEN(G4464)-SEARCH(".",G4464)-SEARCH(".",RIGHT(G4464,LEN(G4464)-SEARCH(".",G4464)),SEARCH(".",RIGHT(G4464,LEN(G4464)-SEARCH(".",G4464))))),SEARCH(".",RIGHT(G4464,LEN(G4464)-SEARCH(".",G4464)-SEARCH(".",RIGHT(G4464,LEN(G4464)-SEARCH(".",G4464)),SEARCH(".",RIGHT(G4464,LEN(G4464)-SEARCH(".",G4464))))),1)-1),2)
&amp;
DEC2HEX(RIGHT(RIGHT(G4464,LEN(G4464)-SEARCH(".",G4464)-SEARCH(".",RIGHT(G4464,LEN(G4464)-SEARCH(".",G4464)),SEARCH(".",RIGHT(G4464,LEN(G4464)-SEARCH(".",G4464))))),LEN(RIGHT(G4464,LEN(G4464)-SEARCH(".",G4464)-SEARCH(".",RIGHT(G4464,LEN(G4464)-SEARCH(".",G4464)),SEARCH(".",RIGHT(G4464,LEN(G4464)-SEARCH(".",G4464))))))-SEARCH(".",RIGHT(G4464,LEN(G4464)-SEARCH(".",G4464)-SEARCH(".",RIGHT(G4464,LEN(G4464)-SEARCH(".",G4464)),SEARCH(".",RIGHT(G4464,LEN(G4464)-SEARCH(".",G4464))))),SEARCH(".",RIGHT(G4464,LEN(G4464)-SEARCH(".",G4464)-SEARCH(".",RIGHT(G4464,LEN(G4464)-SEARCH(".",G4464)),SEARCH(".",RIGHT(G4464,LEN(G4464)-SEARCH(".",G4464)))))))),2)
&amp;
""""</f>
        <v>"0000600C85FF"</v>
      </c>
      <c r="H4465" s="842"/>
      <c r="I4465" s="385" t="s">
        <v>186</v>
      </c>
      <c r="J4465" s="385" t="s">
        <v>186</v>
      </c>
      <c r="K4465" s="343" t="s">
        <v>185</v>
      </c>
      <c r="L4465" s="385" t="s">
        <v>185</v>
      </c>
      <c r="M4465" s="385" t="s">
        <v>185</v>
      </c>
      <c r="N4465" s="385" t="s">
        <v>185</v>
      </c>
      <c r="O4465" s="385" t="s">
        <v>185</v>
      </c>
      <c r="P4465" s="385" t="s">
        <v>186</v>
      </c>
      <c r="Q4465" s="385" t="s">
        <v>186</v>
      </c>
      <c r="R4465" s="385" t="s">
        <v>186</v>
      </c>
      <c r="S4465" s="433"/>
      <c r="Z4465" s="843"/>
      <c r="AA4465" s="432"/>
      <c r="AB4465" s="432"/>
      <c r="AC4465" s="432"/>
      <c r="AD4465" s="833"/>
      <c r="AK4465" s="433"/>
      <c r="AL4465" s="795"/>
      <c r="AM4465" s="385"/>
      <c r="AN4465" s="385"/>
      <c r="AO4465" s="385"/>
      <c r="AP4465" s="806"/>
      <c r="BB4465" s="836"/>
      <c r="BG4465" s="807"/>
    </row>
    <row r="4466" spans="1:16365" s="782" customFormat="1" hidden="1" outlineLevel="2" x14ac:dyDescent="0.3">
      <c r="A4466" s="837">
        <v>2</v>
      </c>
      <c r="B4466" s="838" t="s">
        <v>287</v>
      </c>
      <c r="C4466" s="839" t="s">
        <v>288</v>
      </c>
      <c r="D4466" s="840"/>
      <c r="E4466" s="840"/>
      <c r="F4466" s="841" t="s">
        <v>200</v>
      </c>
      <c r="G4466" s="431"/>
      <c r="H4466" s="431"/>
      <c r="I4466" s="385" t="s">
        <v>186</v>
      </c>
      <c r="J4466" s="385" t="s">
        <v>186</v>
      </c>
      <c r="K4466" s="343" t="s">
        <v>185</v>
      </c>
      <c r="L4466" s="385" t="s">
        <v>185</v>
      </c>
      <c r="M4466" s="385" t="s">
        <v>185</v>
      </c>
      <c r="N4466" s="385" t="s">
        <v>185</v>
      </c>
      <c r="O4466" s="385" t="s">
        <v>185</v>
      </c>
      <c r="P4466" s="385" t="s">
        <v>186</v>
      </c>
      <c r="Q4466" s="385" t="s">
        <v>186</v>
      </c>
      <c r="R4466" s="385" t="s">
        <v>186</v>
      </c>
      <c r="S4466" s="433"/>
      <c r="Z4466" s="843"/>
      <c r="AA4466" s="432"/>
      <c r="AB4466" s="432"/>
      <c r="AC4466" s="432"/>
      <c r="AD4466" s="833"/>
      <c r="AK4466" s="433"/>
      <c r="AL4466" s="795"/>
      <c r="AM4466" s="385"/>
      <c r="AN4466" s="385"/>
      <c r="AO4466" s="385"/>
      <c r="AP4466" s="806"/>
      <c r="BB4466" s="836"/>
      <c r="BG4466" s="807"/>
    </row>
    <row r="4467" spans="1:16365" s="782" customFormat="1" hidden="1" outlineLevel="2" x14ac:dyDescent="0.3">
      <c r="A4467" s="844"/>
      <c r="B4467" s="845"/>
      <c r="C4467" s="839"/>
      <c r="D4467" s="840"/>
      <c r="E4467" s="840"/>
      <c r="F4467" s="841"/>
      <c r="G4467" s="432"/>
      <c r="H4467" s="432"/>
      <c r="I4467" s="385"/>
      <c r="J4467" s="385"/>
      <c r="K4467" s="385"/>
      <c r="L4467" s="343"/>
      <c r="M4467" s="343"/>
      <c r="N4467" s="343"/>
      <c r="O4467" s="343"/>
      <c r="P4467" s="343"/>
      <c r="Q4467" s="343"/>
      <c r="R4467" s="385"/>
      <c r="S4467" s="343"/>
      <c r="T4467" s="432"/>
      <c r="U4467" s="432"/>
      <c r="V4467" s="432"/>
      <c r="W4467" s="432"/>
      <c r="X4467" s="432"/>
      <c r="Y4467" s="846"/>
      <c r="Z4467" s="847"/>
      <c r="AA4467" s="848"/>
      <c r="AB4467" s="848"/>
      <c r="AC4467" s="849"/>
      <c r="AD4467" s="850"/>
      <c r="AK4467" s="433"/>
      <c r="AL4467" s="795"/>
      <c r="AM4467" s="385"/>
      <c r="AN4467" s="385"/>
      <c r="AO4467" s="385"/>
      <c r="AP4467" s="806"/>
      <c r="AQ4467" s="848"/>
      <c r="AR4467" s="848"/>
      <c r="AS4467" s="848"/>
      <c r="AT4467" s="848"/>
      <c r="AU4467" s="848"/>
      <c r="AV4467" s="848"/>
      <c r="AX4467" s="432"/>
      <c r="AY4467" s="432"/>
      <c r="AZ4467" s="432"/>
      <c r="BA4467" s="432"/>
      <c r="BB4467" s="851"/>
      <c r="BG4467" s="807"/>
      <c r="BL4467" s="839"/>
    </row>
    <row r="4468" spans="1:16365" s="782" customFormat="1" outlineLevel="1" collapsed="1" x14ac:dyDescent="0.3">
      <c r="A4468" s="826"/>
      <c r="B4468" s="827" t="s">
        <v>1138</v>
      </c>
      <c r="C4468" s="828"/>
      <c r="D4468" s="829" t="s">
        <v>242</v>
      </c>
      <c r="E4468" s="829" t="s">
        <v>285</v>
      </c>
      <c r="F4468" s="830"/>
      <c r="G4468" s="333" t="s">
        <v>1139</v>
      </c>
      <c r="H4468" s="831"/>
      <c r="I4468" s="521"/>
      <c r="J4468" s="521"/>
      <c r="K4468" s="367"/>
      <c r="L4468" s="367"/>
      <c r="M4468" s="367"/>
      <c r="N4468" s="367"/>
      <c r="O4468" s="367"/>
      <c r="P4468" s="520"/>
      <c r="Q4468" s="520"/>
      <c r="R4468" s="520"/>
      <c r="S4468" s="520"/>
      <c r="T4468" s="832"/>
      <c r="U4468" s="832"/>
      <c r="V4468" s="788" t="s">
        <v>399</v>
      </c>
      <c r="W4468" s="788" t="s">
        <v>399</v>
      </c>
      <c r="X4468" s="788" t="s">
        <v>399</v>
      </c>
      <c r="Y4468" s="520" t="s">
        <v>184</v>
      </c>
      <c r="Z4468" s="522"/>
      <c r="AA4468" s="464"/>
      <c r="AB4468" s="521"/>
      <c r="AC4468" s="752"/>
      <c r="AD4468" s="833"/>
      <c r="AE4468" s="832"/>
      <c r="AF4468" s="832"/>
      <c r="AG4468" s="832"/>
      <c r="AH4468" s="832"/>
      <c r="AI4468" s="832"/>
      <c r="AJ4468" s="832"/>
      <c r="AK4468" s="794"/>
      <c r="AL4468" s="795"/>
      <c r="AM4468" s="786"/>
      <c r="AN4468" s="786"/>
      <c r="AO4468" s="786"/>
      <c r="AP4468" s="796"/>
      <c r="AQ4468" s="832"/>
      <c r="AR4468" s="832"/>
      <c r="AS4468" s="832"/>
      <c r="AT4468" s="832"/>
      <c r="AU4468" s="832"/>
      <c r="AV4468" s="832"/>
      <c r="AW4468" s="832"/>
      <c r="AX4468" s="832"/>
      <c r="AY4468" s="832" t="s">
        <v>169</v>
      </c>
      <c r="AZ4468" s="832"/>
      <c r="BA4468" s="832"/>
      <c r="BB4468" s="832"/>
      <c r="BC4468" s="834"/>
      <c r="BD4468" s="834"/>
      <c r="BE4468" s="834"/>
      <c r="BF4468" s="834"/>
      <c r="BG4468" s="835"/>
      <c r="BH4468" s="834"/>
      <c r="BI4468" s="834"/>
      <c r="BJ4468" s="834"/>
      <c r="BK4468" s="834"/>
      <c r="BL4468" s="834"/>
      <c r="BM4468" s="836"/>
      <c r="BN4468" s="836"/>
      <c r="BO4468" s="836"/>
      <c r="BP4468" s="836"/>
      <c r="BQ4468" s="836"/>
      <c r="BR4468" s="836"/>
      <c r="BS4468" s="836"/>
      <c r="BT4468" s="836"/>
      <c r="BU4468" s="836"/>
      <c r="BV4468" s="836"/>
      <c r="BW4468" s="836"/>
      <c r="BX4468" s="836"/>
      <c r="BY4468" s="836"/>
      <c r="BZ4468" s="836"/>
      <c r="CA4468" s="836"/>
      <c r="CB4468" s="836"/>
      <c r="CC4468" s="836"/>
      <c r="CD4468" s="836"/>
      <c r="CE4468" s="836"/>
      <c r="CF4468" s="836"/>
      <c r="CG4468" s="836"/>
      <c r="CH4468" s="836"/>
      <c r="CI4468" s="836"/>
      <c r="CJ4468" s="836"/>
      <c r="CK4468" s="836"/>
      <c r="CL4468" s="836"/>
      <c r="CM4468" s="836"/>
      <c r="CN4468" s="836"/>
      <c r="CO4468" s="836"/>
      <c r="CP4468" s="836"/>
      <c r="CQ4468" s="836"/>
      <c r="CR4468" s="836"/>
      <c r="CS4468" s="836"/>
      <c r="CT4468" s="836"/>
      <c r="CU4468" s="836"/>
      <c r="CV4468" s="836"/>
      <c r="CW4468" s="836"/>
      <c r="CX4468" s="836"/>
      <c r="CY4468" s="836"/>
      <c r="CZ4468" s="836"/>
      <c r="DA4468" s="836"/>
      <c r="DB4468" s="836"/>
      <c r="DC4468" s="836"/>
      <c r="DD4468" s="836"/>
      <c r="DE4468" s="836"/>
      <c r="DF4468" s="836"/>
      <c r="DG4468" s="836"/>
      <c r="DH4468" s="836"/>
      <c r="DI4468" s="836"/>
      <c r="DJ4468" s="836"/>
      <c r="DK4468" s="836"/>
      <c r="DL4468" s="836"/>
      <c r="DM4468" s="836"/>
      <c r="DN4468" s="836"/>
      <c r="DO4468" s="836"/>
      <c r="DP4468" s="836"/>
      <c r="DQ4468" s="836"/>
      <c r="DR4468" s="836"/>
      <c r="DS4468" s="836"/>
      <c r="DT4468" s="836"/>
      <c r="DU4468" s="836"/>
      <c r="DV4468" s="836"/>
      <c r="DW4468" s="836"/>
      <c r="DX4468" s="836"/>
      <c r="DY4468" s="836"/>
      <c r="DZ4468" s="836"/>
      <c r="EA4468" s="836"/>
      <c r="EB4468" s="836"/>
      <c r="EC4468" s="836"/>
      <c r="ED4468" s="836"/>
      <c r="EE4468" s="836"/>
      <c r="EF4468" s="836"/>
      <c r="EG4468" s="836"/>
      <c r="EH4468" s="836"/>
      <c r="EI4468" s="836"/>
      <c r="EJ4468" s="836"/>
      <c r="EK4468" s="836"/>
      <c r="EL4468" s="836"/>
      <c r="EM4468" s="836"/>
      <c r="EN4468" s="836"/>
      <c r="EO4468" s="836"/>
      <c r="EP4468" s="836"/>
      <c r="EQ4468" s="836"/>
      <c r="ER4468" s="836"/>
      <c r="ES4468" s="836"/>
      <c r="ET4468" s="836"/>
      <c r="EU4468" s="836"/>
      <c r="EV4468" s="836"/>
      <c r="EW4468" s="836"/>
      <c r="EX4468" s="836"/>
      <c r="EY4468" s="836"/>
      <c r="EZ4468" s="836"/>
      <c r="FA4468" s="836"/>
      <c r="FB4468" s="836"/>
      <c r="FC4468" s="836"/>
      <c r="FD4468" s="836"/>
      <c r="FE4468" s="836"/>
      <c r="FF4468" s="836"/>
      <c r="FG4468" s="836"/>
      <c r="FH4468" s="836"/>
      <c r="FI4468" s="836"/>
      <c r="FJ4468" s="836"/>
      <c r="FK4468" s="836"/>
      <c r="FL4468" s="836"/>
      <c r="FM4468" s="836"/>
      <c r="FN4468" s="836"/>
      <c r="FO4468" s="836"/>
      <c r="FP4468" s="836"/>
      <c r="FQ4468" s="836"/>
      <c r="FR4468" s="836"/>
      <c r="FS4468" s="836"/>
      <c r="FT4468" s="836"/>
      <c r="FU4468" s="836"/>
      <c r="FV4468" s="836"/>
      <c r="FW4468" s="836"/>
      <c r="FX4468" s="836"/>
      <c r="FY4468" s="836"/>
      <c r="FZ4468" s="836"/>
      <c r="GA4468" s="836"/>
      <c r="GB4468" s="836"/>
      <c r="GC4468" s="836"/>
      <c r="GD4468" s="836"/>
      <c r="GE4468" s="836"/>
      <c r="GF4468" s="836"/>
      <c r="GG4468" s="836"/>
      <c r="GH4468" s="836"/>
      <c r="GI4468" s="836"/>
      <c r="GJ4468" s="836"/>
      <c r="GK4468" s="836"/>
      <c r="GL4468" s="836"/>
      <c r="GM4468" s="836"/>
      <c r="GN4468" s="836"/>
      <c r="GO4468" s="836"/>
      <c r="GP4468" s="836"/>
      <c r="GQ4468" s="836"/>
      <c r="GR4468" s="836"/>
      <c r="GS4468" s="836"/>
      <c r="GT4468" s="836"/>
      <c r="GU4468" s="836"/>
      <c r="GV4468" s="836"/>
      <c r="GW4468" s="836"/>
      <c r="GX4468" s="836"/>
      <c r="GY4468" s="836"/>
      <c r="GZ4468" s="836"/>
      <c r="HA4468" s="836"/>
      <c r="HB4468" s="836"/>
      <c r="HC4468" s="836"/>
      <c r="HD4468" s="836"/>
      <c r="HE4468" s="836"/>
      <c r="HF4468" s="836"/>
      <c r="HG4468" s="836"/>
      <c r="HH4468" s="836"/>
      <c r="HI4468" s="836"/>
      <c r="HJ4468" s="836"/>
      <c r="HK4468" s="836"/>
      <c r="HL4468" s="836"/>
      <c r="HM4468" s="836"/>
      <c r="HN4468" s="836"/>
      <c r="HO4468" s="836"/>
      <c r="HP4468" s="836"/>
      <c r="HQ4468" s="836"/>
      <c r="HR4468" s="836"/>
      <c r="HS4468" s="836"/>
      <c r="HT4468" s="836"/>
      <c r="HU4468" s="836"/>
      <c r="HV4468" s="836"/>
      <c r="HW4468" s="836"/>
      <c r="HX4468" s="836"/>
      <c r="HY4468" s="836"/>
      <c r="HZ4468" s="836"/>
      <c r="IA4468" s="836"/>
      <c r="IB4468" s="836"/>
      <c r="IC4468" s="836"/>
      <c r="ID4468" s="836"/>
      <c r="IE4468" s="836"/>
      <c r="IF4468" s="836"/>
      <c r="IG4468" s="836"/>
      <c r="IH4468" s="836"/>
      <c r="II4468" s="836"/>
      <c r="IJ4468" s="836"/>
      <c r="IK4468" s="836"/>
      <c r="IL4468" s="836"/>
      <c r="IM4468" s="836"/>
      <c r="IN4468" s="836"/>
      <c r="IO4468" s="836"/>
      <c r="IP4468" s="836"/>
      <c r="IQ4468" s="836"/>
      <c r="IR4468" s="836"/>
      <c r="IS4468" s="836"/>
      <c r="IT4468" s="836"/>
      <c r="IU4468" s="836"/>
      <c r="IV4468" s="836"/>
      <c r="IW4468" s="836"/>
      <c r="IX4468" s="836"/>
      <c r="IY4468" s="836"/>
      <c r="IZ4468" s="836"/>
      <c r="JA4468" s="836"/>
      <c r="JB4468" s="836"/>
      <c r="JC4468" s="836"/>
      <c r="JD4468" s="836"/>
      <c r="JE4468" s="836"/>
      <c r="JF4468" s="836"/>
      <c r="JG4468" s="836"/>
      <c r="JH4468" s="836"/>
      <c r="JI4468" s="836"/>
      <c r="JJ4468" s="836"/>
      <c r="JK4468" s="836"/>
      <c r="JL4468" s="836"/>
      <c r="JM4468" s="836"/>
      <c r="JN4468" s="836"/>
      <c r="JO4468" s="836"/>
      <c r="JP4468" s="836"/>
      <c r="JQ4468" s="836"/>
      <c r="JR4468" s="836"/>
      <c r="JS4468" s="836"/>
      <c r="JT4468" s="836"/>
      <c r="JU4468" s="836"/>
      <c r="JV4468" s="836"/>
      <c r="JW4468" s="836"/>
      <c r="JX4468" s="836"/>
      <c r="JY4468" s="836"/>
      <c r="JZ4468" s="836"/>
      <c r="KA4468" s="836"/>
      <c r="KB4468" s="836"/>
      <c r="KC4468" s="836"/>
      <c r="KD4468" s="836"/>
      <c r="KE4468" s="836"/>
      <c r="KF4468" s="836"/>
      <c r="KG4468" s="836"/>
      <c r="KH4468" s="836"/>
      <c r="KI4468" s="836"/>
      <c r="KJ4468" s="836"/>
      <c r="KK4468" s="836"/>
      <c r="KL4468" s="836"/>
      <c r="KM4468" s="836"/>
      <c r="KN4468" s="836"/>
      <c r="KO4468" s="836"/>
      <c r="KP4468" s="836"/>
      <c r="KQ4468" s="836"/>
      <c r="KR4468" s="836"/>
      <c r="KS4468" s="836"/>
      <c r="KT4468" s="836"/>
      <c r="KU4468" s="836"/>
      <c r="KV4468" s="836"/>
      <c r="KW4468" s="836"/>
      <c r="KX4468" s="836"/>
      <c r="KY4468" s="836"/>
      <c r="KZ4468" s="836"/>
      <c r="LA4468" s="836"/>
      <c r="LB4468" s="836"/>
      <c r="LC4468" s="836"/>
      <c r="LD4468" s="836"/>
      <c r="LE4468" s="836"/>
      <c r="LF4468" s="836"/>
      <c r="LG4468" s="836"/>
      <c r="LH4468" s="836"/>
      <c r="LI4468" s="836"/>
      <c r="LJ4468" s="836"/>
      <c r="LK4468" s="836"/>
      <c r="LL4468" s="836"/>
      <c r="LM4468" s="836"/>
      <c r="LN4468" s="836"/>
      <c r="LO4468" s="836"/>
      <c r="LP4468" s="836"/>
      <c r="LQ4468" s="836"/>
      <c r="LR4468" s="836"/>
      <c r="LS4468" s="836"/>
      <c r="LT4468" s="836"/>
      <c r="LU4468" s="836"/>
      <c r="LV4468" s="836"/>
      <c r="LW4468" s="836"/>
      <c r="LX4468" s="836"/>
      <c r="LY4468" s="836"/>
      <c r="LZ4468" s="836"/>
      <c r="MA4468" s="836"/>
      <c r="MB4468" s="836"/>
      <c r="MC4468" s="836"/>
      <c r="MD4468" s="836"/>
      <c r="ME4468" s="836"/>
      <c r="MF4468" s="836"/>
      <c r="MG4468" s="836"/>
      <c r="MH4468" s="836"/>
      <c r="MI4468" s="836"/>
      <c r="MJ4468" s="836"/>
      <c r="MK4468" s="836"/>
      <c r="ML4468" s="836"/>
      <c r="MM4468" s="836"/>
      <c r="MN4468" s="836"/>
      <c r="MO4468" s="836"/>
      <c r="MP4468" s="836"/>
      <c r="MQ4468" s="836"/>
      <c r="MR4468" s="836"/>
      <c r="MS4468" s="836"/>
      <c r="MT4468" s="836"/>
      <c r="MU4468" s="836"/>
      <c r="MV4468" s="836"/>
      <c r="MW4468" s="836"/>
      <c r="MX4468" s="836"/>
      <c r="MY4468" s="836"/>
      <c r="MZ4468" s="836"/>
      <c r="NA4468" s="836"/>
      <c r="NB4468" s="836"/>
      <c r="NC4468" s="836"/>
      <c r="ND4468" s="836"/>
      <c r="NE4468" s="836"/>
      <c r="NF4468" s="836"/>
      <c r="NG4468" s="836"/>
      <c r="NH4468" s="836"/>
      <c r="NI4468" s="836"/>
      <c r="NJ4468" s="836"/>
      <c r="NK4468" s="836"/>
      <c r="NL4468" s="836"/>
      <c r="NM4468" s="836"/>
      <c r="NN4468" s="836"/>
      <c r="NO4468" s="836"/>
      <c r="NP4468" s="836"/>
      <c r="NQ4468" s="836"/>
      <c r="NR4468" s="836"/>
      <c r="NS4468" s="836"/>
      <c r="NT4468" s="836"/>
      <c r="NU4468" s="836"/>
      <c r="NV4468" s="836"/>
      <c r="NW4468" s="836"/>
      <c r="NX4468" s="836"/>
      <c r="NY4468" s="836"/>
      <c r="NZ4468" s="836"/>
      <c r="OA4468" s="836"/>
      <c r="OB4468" s="836"/>
      <c r="OC4468" s="836"/>
      <c r="OD4468" s="836"/>
      <c r="OE4468" s="836"/>
      <c r="OF4468" s="836"/>
      <c r="OG4468" s="836"/>
      <c r="OH4468" s="836"/>
      <c r="OI4468" s="836"/>
      <c r="OJ4468" s="836"/>
      <c r="OK4468" s="836"/>
      <c r="OL4468" s="836"/>
      <c r="OM4468" s="836"/>
      <c r="ON4468" s="836"/>
      <c r="OO4468" s="836"/>
      <c r="OP4468" s="836"/>
      <c r="OQ4468" s="836"/>
      <c r="OR4468" s="836"/>
      <c r="OS4468" s="836"/>
      <c r="OT4468" s="836"/>
      <c r="OU4468" s="836"/>
      <c r="OV4468" s="836"/>
      <c r="OW4468" s="836"/>
      <c r="OX4468" s="836"/>
      <c r="OY4468" s="836"/>
      <c r="OZ4468" s="836"/>
      <c r="PA4468" s="836"/>
      <c r="PB4468" s="836"/>
      <c r="PC4468" s="836"/>
      <c r="PD4468" s="836"/>
      <c r="PE4468" s="836"/>
      <c r="PF4468" s="836"/>
      <c r="PG4468" s="836"/>
      <c r="PH4468" s="836"/>
      <c r="PI4468" s="836"/>
      <c r="PJ4468" s="836"/>
      <c r="PK4468" s="836"/>
      <c r="PL4468" s="836"/>
      <c r="PM4468" s="836"/>
      <c r="PN4468" s="836"/>
      <c r="PO4468" s="836"/>
      <c r="PP4468" s="836"/>
      <c r="PQ4468" s="836"/>
      <c r="PR4468" s="836"/>
      <c r="PS4468" s="836"/>
      <c r="PT4468" s="836"/>
      <c r="PU4468" s="836"/>
      <c r="PV4468" s="836"/>
      <c r="PW4468" s="836"/>
      <c r="PX4468" s="836"/>
      <c r="PY4468" s="836"/>
      <c r="PZ4468" s="836"/>
      <c r="QA4468" s="836"/>
      <c r="QB4468" s="836"/>
      <c r="QC4468" s="836"/>
      <c r="QD4468" s="836"/>
      <c r="QE4468" s="836"/>
      <c r="QF4468" s="836"/>
      <c r="QG4468" s="836"/>
      <c r="QH4468" s="836"/>
      <c r="QI4468" s="836"/>
      <c r="QJ4468" s="836"/>
      <c r="QK4468" s="836"/>
      <c r="QL4468" s="836"/>
      <c r="QM4468" s="836"/>
      <c r="QN4468" s="836"/>
      <c r="QO4468" s="836"/>
      <c r="QP4468" s="836"/>
      <c r="QQ4468" s="836"/>
      <c r="QR4468" s="836"/>
      <c r="QS4468" s="836"/>
      <c r="QT4468" s="836"/>
      <c r="QU4468" s="836"/>
      <c r="QV4468" s="836"/>
      <c r="QW4468" s="836"/>
      <c r="QX4468" s="836"/>
      <c r="QY4468" s="836"/>
      <c r="QZ4468" s="836"/>
      <c r="RA4468" s="836"/>
      <c r="RB4468" s="836"/>
      <c r="RC4468" s="836"/>
      <c r="RD4468" s="836"/>
      <c r="RE4468" s="836"/>
      <c r="RF4468" s="836"/>
      <c r="RG4468" s="836"/>
      <c r="RH4468" s="836"/>
      <c r="RI4468" s="836"/>
      <c r="RJ4468" s="836"/>
      <c r="RK4468" s="836"/>
      <c r="RL4468" s="836"/>
      <c r="RM4468" s="836"/>
      <c r="RN4468" s="836"/>
      <c r="RO4468" s="836"/>
      <c r="RP4468" s="836"/>
      <c r="RQ4468" s="836"/>
      <c r="RR4468" s="836"/>
      <c r="RS4468" s="836"/>
      <c r="RT4468" s="836"/>
      <c r="RU4468" s="836"/>
      <c r="RV4468" s="836"/>
      <c r="RW4468" s="836"/>
      <c r="RX4468" s="836"/>
      <c r="RY4468" s="836"/>
      <c r="RZ4468" s="836"/>
      <c r="SA4468" s="836"/>
      <c r="SB4468" s="836"/>
      <c r="SC4468" s="836"/>
      <c r="SD4468" s="836"/>
      <c r="SE4468" s="836"/>
      <c r="SF4468" s="836"/>
      <c r="SG4468" s="836"/>
      <c r="SH4468" s="836"/>
      <c r="SI4468" s="836"/>
      <c r="SJ4468" s="836"/>
      <c r="SK4468" s="836"/>
      <c r="SL4468" s="836"/>
      <c r="SM4468" s="836"/>
      <c r="SN4468" s="836"/>
      <c r="SO4468" s="836"/>
      <c r="SP4468" s="836"/>
      <c r="SQ4468" s="836"/>
      <c r="SR4468" s="836"/>
      <c r="SS4468" s="836"/>
      <c r="ST4468" s="836"/>
      <c r="SU4468" s="836"/>
      <c r="SV4468" s="836"/>
      <c r="SW4468" s="836"/>
      <c r="SX4468" s="836"/>
      <c r="SY4468" s="836"/>
      <c r="SZ4468" s="836"/>
      <c r="TA4468" s="836"/>
      <c r="TB4468" s="836"/>
      <c r="TC4468" s="836"/>
      <c r="TD4468" s="836"/>
      <c r="TE4468" s="836"/>
      <c r="TF4468" s="836"/>
      <c r="TG4468" s="836"/>
      <c r="TH4468" s="836"/>
      <c r="TI4468" s="836"/>
      <c r="TJ4468" s="836"/>
      <c r="TK4468" s="836"/>
      <c r="TL4468" s="836"/>
      <c r="TM4468" s="836"/>
      <c r="TN4468" s="836"/>
      <c r="TO4468" s="836"/>
      <c r="TP4468" s="836"/>
      <c r="TQ4468" s="836"/>
      <c r="TR4468" s="836"/>
      <c r="TS4468" s="836"/>
      <c r="TT4468" s="836"/>
      <c r="TU4468" s="836"/>
      <c r="TV4468" s="836"/>
      <c r="TW4468" s="836"/>
      <c r="TX4468" s="836"/>
      <c r="TY4468" s="836"/>
      <c r="TZ4468" s="836"/>
      <c r="UA4468" s="836"/>
      <c r="UB4468" s="836"/>
      <c r="UC4468" s="836"/>
      <c r="UD4468" s="836"/>
      <c r="UE4468" s="836"/>
      <c r="UF4468" s="836"/>
      <c r="UG4468" s="836"/>
      <c r="UH4468" s="836"/>
      <c r="UI4468" s="836"/>
      <c r="UJ4468" s="836"/>
      <c r="UK4468" s="836"/>
      <c r="UL4468" s="836"/>
      <c r="UM4468" s="836"/>
      <c r="UN4468" s="836"/>
      <c r="UO4468" s="836"/>
      <c r="UP4468" s="836"/>
      <c r="UQ4468" s="836"/>
      <c r="UR4468" s="836"/>
      <c r="US4468" s="836"/>
      <c r="UT4468" s="836"/>
      <c r="UU4468" s="836"/>
      <c r="UV4468" s="836"/>
      <c r="UW4468" s="836"/>
      <c r="UX4468" s="836"/>
      <c r="UY4468" s="836"/>
      <c r="UZ4468" s="836"/>
      <c r="VA4468" s="836"/>
      <c r="VB4468" s="836"/>
      <c r="VC4468" s="836"/>
      <c r="VD4468" s="836"/>
      <c r="VE4468" s="836"/>
      <c r="VF4468" s="836"/>
      <c r="VG4468" s="836"/>
      <c r="VH4468" s="836"/>
      <c r="VI4468" s="836"/>
      <c r="VJ4468" s="836"/>
      <c r="VK4468" s="836"/>
      <c r="VL4468" s="836"/>
      <c r="VM4468" s="836"/>
      <c r="VN4468" s="836"/>
      <c r="VO4468" s="836"/>
      <c r="VP4468" s="836"/>
      <c r="VQ4468" s="836"/>
      <c r="VR4468" s="836"/>
      <c r="VS4468" s="836"/>
      <c r="VT4468" s="836"/>
      <c r="VU4468" s="836"/>
      <c r="VV4468" s="836"/>
      <c r="VW4468" s="836"/>
      <c r="VX4468" s="836"/>
      <c r="VY4468" s="836"/>
      <c r="VZ4468" s="836"/>
      <c r="WA4468" s="836"/>
      <c r="WB4468" s="836"/>
      <c r="WC4468" s="836"/>
      <c r="WD4468" s="836"/>
      <c r="WE4468" s="836"/>
      <c r="WF4468" s="836"/>
      <c r="WG4468" s="836"/>
      <c r="WH4468" s="836"/>
      <c r="WI4468" s="836"/>
      <c r="WJ4468" s="836"/>
      <c r="WK4468" s="836"/>
      <c r="WL4468" s="836"/>
      <c r="WM4468" s="836"/>
      <c r="WN4468" s="836"/>
      <c r="WO4468" s="836"/>
      <c r="WP4468" s="836"/>
      <c r="WQ4468" s="836"/>
      <c r="WR4468" s="836"/>
      <c r="WS4468" s="836"/>
      <c r="WT4468" s="836"/>
      <c r="WU4468" s="836"/>
      <c r="WV4468" s="836"/>
      <c r="WW4468" s="836"/>
      <c r="WX4468" s="836"/>
      <c r="WY4468" s="836"/>
      <c r="WZ4468" s="836"/>
      <c r="XA4468" s="836"/>
      <c r="XB4468" s="836"/>
      <c r="XC4468" s="836"/>
      <c r="XD4468" s="836"/>
      <c r="XE4468" s="836"/>
      <c r="XF4468" s="836"/>
      <c r="XG4468" s="836"/>
      <c r="XH4468" s="836"/>
      <c r="XI4468" s="836"/>
      <c r="XJ4468" s="836"/>
      <c r="XK4468" s="836"/>
      <c r="XL4468" s="836"/>
      <c r="XM4468" s="836"/>
      <c r="XN4468" s="836"/>
      <c r="XO4468" s="836"/>
      <c r="XP4468" s="836"/>
      <c r="XQ4468" s="836"/>
      <c r="XR4468" s="836"/>
      <c r="XS4468" s="836"/>
      <c r="XT4468" s="836"/>
      <c r="XU4468" s="836"/>
      <c r="XV4468" s="836"/>
      <c r="XW4468" s="836"/>
      <c r="XX4468" s="836"/>
      <c r="XY4468" s="836"/>
      <c r="XZ4468" s="836"/>
      <c r="YA4468" s="836"/>
      <c r="YB4468" s="836"/>
      <c r="YC4468" s="836"/>
      <c r="YD4468" s="836"/>
      <c r="YE4468" s="836"/>
      <c r="YF4468" s="836"/>
      <c r="YG4468" s="836"/>
      <c r="YH4468" s="836"/>
      <c r="YI4468" s="836"/>
      <c r="YJ4468" s="836"/>
      <c r="YK4468" s="836"/>
      <c r="YL4468" s="836"/>
      <c r="YM4468" s="836"/>
      <c r="YN4468" s="836"/>
      <c r="YO4468" s="836"/>
      <c r="YP4468" s="836"/>
      <c r="YQ4468" s="836"/>
      <c r="YR4468" s="836"/>
      <c r="YS4468" s="836"/>
      <c r="YT4468" s="836"/>
      <c r="YU4468" s="836"/>
      <c r="YV4468" s="836"/>
      <c r="YW4468" s="836"/>
      <c r="YX4468" s="836"/>
      <c r="YY4468" s="836"/>
      <c r="YZ4468" s="836"/>
      <c r="ZA4468" s="836"/>
      <c r="ZB4468" s="836"/>
      <c r="ZC4468" s="836"/>
      <c r="ZD4468" s="836"/>
      <c r="ZE4468" s="836"/>
      <c r="ZF4468" s="836"/>
      <c r="ZG4468" s="836"/>
      <c r="ZH4468" s="836"/>
      <c r="ZI4468" s="836"/>
      <c r="ZJ4468" s="836"/>
      <c r="ZK4468" s="836"/>
      <c r="ZL4468" s="836"/>
      <c r="ZM4468" s="836"/>
      <c r="ZN4468" s="836"/>
      <c r="ZO4468" s="836"/>
      <c r="ZP4468" s="836"/>
      <c r="ZQ4468" s="836"/>
      <c r="ZR4468" s="836"/>
      <c r="ZS4468" s="836"/>
      <c r="ZT4468" s="836"/>
      <c r="ZU4468" s="836"/>
      <c r="ZV4468" s="836"/>
      <c r="ZW4468" s="836"/>
      <c r="ZX4468" s="836"/>
      <c r="ZY4468" s="836"/>
      <c r="ZZ4468" s="836"/>
      <c r="AAA4468" s="836"/>
      <c r="AAB4468" s="836"/>
      <c r="AAC4468" s="836"/>
      <c r="AAD4468" s="836"/>
      <c r="AAE4468" s="836"/>
      <c r="AAF4468" s="836"/>
      <c r="AAG4468" s="836"/>
      <c r="AAH4468" s="836"/>
      <c r="AAI4468" s="836"/>
      <c r="AAJ4468" s="836"/>
      <c r="AAK4468" s="836"/>
      <c r="AAL4468" s="836"/>
      <c r="AAM4468" s="836"/>
      <c r="AAN4468" s="836"/>
      <c r="AAO4468" s="836"/>
      <c r="AAP4468" s="836"/>
      <c r="AAQ4468" s="836"/>
      <c r="AAR4468" s="836"/>
      <c r="AAS4468" s="836"/>
      <c r="AAT4468" s="836"/>
      <c r="AAU4468" s="836"/>
      <c r="AAV4468" s="836"/>
      <c r="AAW4468" s="836"/>
      <c r="AAX4468" s="836"/>
      <c r="AAY4468" s="836"/>
      <c r="AAZ4468" s="836"/>
      <c r="ABA4468" s="836"/>
      <c r="ABB4468" s="836"/>
      <c r="ABC4468" s="836"/>
      <c r="ABD4468" s="836"/>
      <c r="ABE4468" s="836"/>
      <c r="ABF4468" s="836"/>
      <c r="ABG4468" s="836"/>
      <c r="ABH4468" s="836"/>
      <c r="ABI4468" s="836"/>
      <c r="ABJ4468" s="836"/>
      <c r="ABK4468" s="836"/>
      <c r="ABL4468" s="836"/>
      <c r="ABM4468" s="836"/>
      <c r="ABN4468" s="836"/>
      <c r="ABO4468" s="836"/>
      <c r="ABP4468" s="836"/>
      <c r="ABQ4468" s="836"/>
      <c r="ABR4468" s="836"/>
      <c r="ABS4468" s="836"/>
      <c r="ABT4468" s="836"/>
      <c r="ABU4468" s="836"/>
      <c r="ABV4468" s="836"/>
      <c r="ABW4468" s="836"/>
      <c r="ABX4468" s="836"/>
      <c r="ABY4468" s="836"/>
      <c r="ABZ4468" s="836"/>
      <c r="ACA4468" s="836"/>
      <c r="ACB4468" s="836"/>
      <c r="ACC4468" s="836"/>
      <c r="ACD4468" s="836"/>
      <c r="ACE4468" s="836"/>
      <c r="ACF4468" s="836"/>
      <c r="ACG4468" s="836"/>
      <c r="ACH4468" s="836"/>
      <c r="ACI4468" s="836"/>
      <c r="ACJ4468" s="836"/>
      <c r="ACK4468" s="836"/>
      <c r="ACL4468" s="836"/>
      <c r="ACM4468" s="836"/>
      <c r="ACN4468" s="836"/>
      <c r="ACO4468" s="836"/>
      <c r="ACP4468" s="836"/>
      <c r="ACQ4468" s="836"/>
      <c r="ACR4468" s="836"/>
      <c r="ACS4468" s="836"/>
      <c r="ACT4468" s="836"/>
      <c r="ACU4468" s="836"/>
      <c r="ACV4468" s="836"/>
      <c r="ACW4468" s="836"/>
      <c r="ACX4468" s="836"/>
      <c r="ACY4468" s="836"/>
      <c r="ACZ4468" s="836"/>
      <c r="ADA4468" s="836"/>
      <c r="ADB4468" s="836"/>
      <c r="ADC4468" s="836"/>
      <c r="ADD4468" s="836"/>
      <c r="ADE4468" s="836"/>
      <c r="ADF4468" s="836"/>
      <c r="ADG4468" s="836"/>
      <c r="ADH4468" s="836"/>
      <c r="ADI4468" s="836"/>
      <c r="ADJ4468" s="836"/>
      <c r="ADK4468" s="836"/>
      <c r="ADL4468" s="836"/>
      <c r="ADM4468" s="836"/>
      <c r="ADN4468" s="836"/>
      <c r="ADO4468" s="836"/>
      <c r="ADP4468" s="836"/>
      <c r="ADQ4468" s="836"/>
      <c r="ADR4468" s="836"/>
      <c r="ADS4468" s="836"/>
      <c r="ADT4468" s="836"/>
      <c r="ADU4468" s="836"/>
      <c r="ADV4468" s="836"/>
      <c r="ADW4468" s="836"/>
      <c r="ADX4468" s="836"/>
      <c r="ADY4468" s="836"/>
      <c r="ADZ4468" s="836"/>
      <c r="AEA4468" s="836"/>
      <c r="AEB4468" s="836"/>
      <c r="AEC4468" s="836"/>
      <c r="AED4468" s="836"/>
      <c r="AEE4468" s="836"/>
      <c r="AEF4468" s="836"/>
      <c r="AEG4468" s="836"/>
      <c r="AEH4468" s="836"/>
      <c r="AEI4468" s="836"/>
      <c r="AEJ4468" s="836"/>
      <c r="AEK4468" s="836"/>
      <c r="AEL4468" s="836"/>
      <c r="AEM4468" s="836"/>
      <c r="AEN4468" s="836"/>
      <c r="AEO4468" s="836"/>
      <c r="AEP4468" s="836"/>
      <c r="AEQ4468" s="836"/>
      <c r="AER4468" s="836"/>
      <c r="AES4468" s="836"/>
      <c r="AET4468" s="836"/>
      <c r="AEU4468" s="836"/>
      <c r="AEV4468" s="836"/>
      <c r="AEW4468" s="836"/>
      <c r="AEX4468" s="836"/>
      <c r="AEY4468" s="836"/>
      <c r="AEZ4468" s="836"/>
      <c r="AFA4468" s="836"/>
      <c r="AFB4468" s="836"/>
      <c r="AFC4468" s="836"/>
      <c r="AFD4468" s="836"/>
      <c r="AFE4468" s="836"/>
      <c r="AFF4468" s="836"/>
      <c r="AFG4468" s="836"/>
      <c r="AFH4468" s="836"/>
      <c r="AFI4468" s="836"/>
      <c r="AFJ4468" s="836"/>
      <c r="AFK4468" s="836"/>
      <c r="AFL4468" s="836"/>
      <c r="AFM4468" s="836"/>
      <c r="AFN4468" s="836"/>
      <c r="AFO4468" s="836"/>
      <c r="AFP4468" s="836"/>
      <c r="AFQ4468" s="836"/>
      <c r="AFR4468" s="836"/>
      <c r="AFS4468" s="836"/>
      <c r="AFT4468" s="836"/>
      <c r="AFU4468" s="836"/>
      <c r="AFV4468" s="836"/>
      <c r="AFW4468" s="836"/>
      <c r="AFX4468" s="836"/>
      <c r="AFY4468" s="836"/>
      <c r="AFZ4468" s="836"/>
      <c r="AGA4468" s="836"/>
      <c r="AGB4468" s="836"/>
      <c r="AGC4468" s="836"/>
      <c r="AGD4468" s="836"/>
      <c r="AGE4468" s="836"/>
      <c r="AGF4468" s="836"/>
      <c r="AGG4468" s="836"/>
      <c r="AGH4468" s="836"/>
      <c r="AGI4468" s="836"/>
      <c r="AGJ4468" s="836"/>
      <c r="AGK4468" s="836"/>
      <c r="AGL4468" s="836"/>
      <c r="AGM4468" s="836"/>
      <c r="AGN4468" s="836"/>
      <c r="AGO4468" s="836"/>
      <c r="AGP4468" s="836"/>
      <c r="AGQ4468" s="836"/>
      <c r="AGR4468" s="836"/>
      <c r="AGS4468" s="836"/>
      <c r="AGT4468" s="836"/>
      <c r="AGU4468" s="836"/>
      <c r="AGV4468" s="836"/>
      <c r="AGW4468" s="836"/>
      <c r="AGX4468" s="836"/>
      <c r="AGY4468" s="836"/>
      <c r="AGZ4468" s="836"/>
      <c r="AHA4468" s="836"/>
      <c r="AHB4468" s="836"/>
      <c r="AHC4468" s="836"/>
      <c r="AHD4468" s="836"/>
      <c r="AHE4468" s="836"/>
      <c r="AHF4468" s="836"/>
      <c r="AHG4468" s="836"/>
      <c r="AHH4468" s="836"/>
      <c r="AHI4468" s="836"/>
      <c r="AHJ4468" s="836"/>
      <c r="AHK4468" s="836"/>
      <c r="AHL4468" s="836"/>
      <c r="AHM4468" s="836"/>
      <c r="AHN4468" s="836"/>
      <c r="AHO4468" s="836"/>
      <c r="AHP4468" s="836"/>
      <c r="AHQ4468" s="836"/>
      <c r="AHR4468" s="836"/>
      <c r="AHS4468" s="836"/>
      <c r="AHT4468" s="836"/>
      <c r="AHU4468" s="836"/>
      <c r="AHV4468" s="836"/>
      <c r="AHW4468" s="836"/>
      <c r="AHX4468" s="836"/>
      <c r="AHY4468" s="836"/>
      <c r="AHZ4468" s="836"/>
      <c r="AIA4468" s="836"/>
      <c r="AIB4468" s="836"/>
      <c r="AIC4468" s="836"/>
      <c r="AID4468" s="836"/>
      <c r="AIE4468" s="836"/>
      <c r="AIF4468" s="836"/>
      <c r="AIG4468" s="836"/>
      <c r="AIH4468" s="836"/>
      <c r="AII4468" s="836"/>
      <c r="AIJ4468" s="836"/>
      <c r="AIK4468" s="836"/>
      <c r="AIL4468" s="836"/>
      <c r="AIM4468" s="836"/>
      <c r="AIN4468" s="836"/>
      <c r="AIO4468" s="836"/>
      <c r="AIP4468" s="836"/>
      <c r="AIQ4468" s="836"/>
      <c r="AIR4468" s="836"/>
      <c r="AIS4468" s="836"/>
      <c r="AIT4468" s="836"/>
      <c r="AIU4468" s="836"/>
      <c r="AIV4468" s="836"/>
      <c r="AIW4468" s="836"/>
      <c r="AIX4468" s="836"/>
      <c r="AIY4468" s="836"/>
      <c r="AIZ4468" s="836"/>
      <c r="AJA4468" s="836"/>
      <c r="AJB4468" s="836"/>
      <c r="AJC4468" s="836"/>
      <c r="AJD4468" s="836"/>
      <c r="AJE4468" s="836"/>
      <c r="AJF4468" s="836"/>
      <c r="AJG4468" s="836"/>
      <c r="AJH4468" s="836"/>
      <c r="AJI4468" s="836"/>
      <c r="AJJ4468" s="836"/>
      <c r="AJK4468" s="836"/>
      <c r="AJL4468" s="836"/>
      <c r="AJM4468" s="836"/>
      <c r="AJN4468" s="836"/>
      <c r="AJO4468" s="836"/>
      <c r="AJP4468" s="836"/>
      <c r="AJQ4468" s="836"/>
      <c r="AJR4468" s="836"/>
      <c r="AJS4468" s="836"/>
      <c r="AJT4468" s="836"/>
      <c r="AJU4468" s="836"/>
      <c r="AJV4468" s="836"/>
      <c r="AJW4468" s="836"/>
      <c r="AJX4468" s="836"/>
      <c r="AJY4468" s="836"/>
      <c r="AJZ4468" s="836"/>
      <c r="AKA4468" s="836"/>
      <c r="AKB4468" s="836"/>
      <c r="AKC4468" s="836"/>
      <c r="AKD4468" s="836"/>
      <c r="AKE4468" s="836"/>
      <c r="AKF4468" s="836"/>
      <c r="AKG4468" s="836"/>
      <c r="AKH4468" s="836"/>
      <c r="AKI4468" s="836"/>
      <c r="AKJ4468" s="836"/>
      <c r="AKK4468" s="836"/>
      <c r="AKL4468" s="836"/>
      <c r="AKM4468" s="836"/>
      <c r="AKN4468" s="836"/>
      <c r="AKO4468" s="836"/>
      <c r="AKP4468" s="836"/>
      <c r="AKQ4468" s="836"/>
      <c r="AKR4468" s="836"/>
      <c r="AKS4468" s="836"/>
      <c r="AKT4468" s="836"/>
      <c r="AKU4468" s="836"/>
      <c r="AKV4468" s="836"/>
      <c r="AKW4468" s="836"/>
      <c r="AKX4468" s="836"/>
      <c r="AKY4468" s="836"/>
      <c r="AKZ4468" s="836"/>
      <c r="ALA4468" s="836"/>
      <c r="ALB4468" s="836"/>
      <c r="ALC4468" s="836"/>
      <c r="ALD4468" s="836"/>
      <c r="ALE4468" s="836"/>
      <c r="ALF4468" s="836"/>
      <c r="ALG4468" s="836"/>
      <c r="ALH4468" s="836"/>
      <c r="ALI4468" s="836"/>
      <c r="ALJ4468" s="836"/>
      <c r="ALK4468" s="836"/>
      <c r="ALL4468" s="836"/>
      <c r="ALM4468" s="836"/>
      <c r="ALN4468" s="836"/>
      <c r="ALO4468" s="836"/>
      <c r="ALP4468" s="836"/>
      <c r="ALQ4468" s="836"/>
      <c r="ALR4468" s="836"/>
      <c r="ALS4468" s="836"/>
      <c r="ALT4468" s="836"/>
      <c r="ALU4468" s="836"/>
      <c r="ALV4468" s="836"/>
      <c r="ALW4468" s="836"/>
      <c r="ALX4468" s="836"/>
      <c r="ALY4468" s="836"/>
      <c r="ALZ4468" s="836"/>
      <c r="AMA4468" s="836"/>
      <c r="AMB4468" s="836"/>
      <c r="AMC4468" s="836"/>
      <c r="AMD4468" s="836"/>
      <c r="AME4468" s="836"/>
      <c r="AMF4468" s="836"/>
      <c r="AMG4468" s="836"/>
      <c r="AMH4468" s="836"/>
      <c r="AMI4468" s="836"/>
      <c r="AMJ4468" s="836"/>
      <c r="AMK4468" s="836"/>
      <c r="AML4468" s="836"/>
      <c r="AMM4468" s="836"/>
      <c r="AMN4468" s="836"/>
      <c r="AMO4468" s="836"/>
      <c r="AMP4468" s="836"/>
      <c r="AMQ4468" s="836"/>
      <c r="AMR4468" s="836"/>
      <c r="AMS4468" s="836"/>
      <c r="AMT4468" s="836"/>
      <c r="AMU4468" s="836"/>
      <c r="AMV4468" s="836"/>
      <c r="AMW4468" s="836"/>
      <c r="AMX4468" s="836"/>
      <c r="AMY4468" s="836"/>
      <c r="AMZ4468" s="836"/>
      <c r="ANA4468" s="836"/>
      <c r="ANB4468" s="836"/>
      <c r="ANC4468" s="836"/>
      <c r="AND4468" s="836"/>
      <c r="ANE4468" s="836"/>
      <c r="ANF4468" s="836"/>
      <c r="ANG4468" s="836"/>
      <c r="ANH4468" s="836"/>
      <c r="ANI4468" s="836"/>
      <c r="ANJ4468" s="836"/>
      <c r="ANK4468" s="836"/>
      <c r="ANL4468" s="836"/>
      <c r="ANM4468" s="836"/>
      <c r="ANN4468" s="836"/>
      <c r="ANO4468" s="836"/>
      <c r="ANP4468" s="836"/>
      <c r="ANQ4468" s="836"/>
      <c r="ANR4468" s="836"/>
      <c r="ANS4468" s="836"/>
      <c r="ANT4468" s="836"/>
      <c r="ANU4468" s="836"/>
      <c r="ANV4468" s="836"/>
      <c r="ANW4468" s="836"/>
      <c r="ANX4468" s="836"/>
      <c r="ANY4468" s="836"/>
      <c r="ANZ4468" s="836"/>
      <c r="AOA4468" s="836"/>
      <c r="AOB4468" s="836"/>
      <c r="AOC4468" s="836"/>
      <c r="AOD4468" s="836"/>
      <c r="AOE4468" s="836"/>
      <c r="AOF4468" s="836"/>
      <c r="AOG4468" s="836"/>
      <c r="AOH4468" s="836"/>
      <c r="AOI4468" s="836"/>
      <c r="AOJ4468" s="836"/>
      <c r="AOK4468" s="836"/>
      <c r="AOL4468" s="836"/>
      <c r="AOM4468" s="836"/>
      <c r="AON4468" s="836"/>
      <c r="AOO4468" s="836"/>
      <c r="AOP4468" s="836"/>
      <c r="AOQ4468" s="836"/>
      <c r="AOR4468" s="836"/>
      <c r="AOS4468" s="836"/>
      <c r="AOT4468" s="836"/>
      <c r="AOU4468" s="836"/>
      <c r="AOV4468" s="836"/>
      <c r="AOW4468" s="836"/>
      <c r="AOX4468" s="836"/>
      <c r="AOY4468" s="836"/>
      <c r="AOZ4468" s="836"/>
      <c r="APA4468" s="836"/>
      <c r="APB4468" s="836"/>
      <c r="APC4468" s="836"/>
      <c r="APD4468" s="836"/>
      <c r="APE4468" s="836"/>
      <c r="APF4468" s="836"/>
      <c r="APG4468" s="836"/>
      <c r="APH4468" s="836"/>
      <c r="API4468" s="836"/>
      <c r="APJ4468" s="836"/>
      <c r="APK4468" s="836"/>
      <c r="APL4468" s="836"/>
      <c r="APM4468" s="836"/>
      <c r="APN4468" s="836"/>
      <c r="APO4468" s="836"/>
      <c r="APP4468" s="836"/>
      <c r="APQ4468" s="836"/>
      <c r="APR4468" s="836"/>
      <c r="APS4468" s="836"/>
      <c r="APT4468" s="836"/>
      <c r="APU4468" s="836"/>
      <c r="APV4468" s="836"/>
      <c r="APW4468" s="836"/>
      <c r="APX4468" s="836"/>
      <c r="APY4468" s="836"/>
      <c r="APZ4468" s="836"/>
      <c r="AQA4468" s="836"/>
      <c r="AQB4468" s="836"/>
      <c r="AQC4468" s="836"/>
      <c r="AQD4468" s="836"/>
      <c r="AQE4468" s="836"/>
      <c r="AQF4468" s="836"/>
      <c r="AQG4468" s="836"/>
      <c r="AQH4468" s="836"/>
      <c r="AQI4468" s="836"/>
      <c r="AQJ4468" s="836"/>
      <c r="AQK4468" s="836"/>
      <c r="AQL4468" s="836"/>
      <c r="AQM4468" s="836"/>
      <c r="AQN4468" s="836"/>
      <c r="AQO4468" s="836"/>
      <c r="AQP4468" s="836"/>
      <c r="AQQ4468" s="836"/>
      <c r="AQR4468" s="836"/>
      <c r="AQS4468" s="836"/>
      <c r="AQT4468" s="836"/>
      <c r="AQU4468" s="836"/>
      <c r="AQV4468" s="836"/>
      <c r="AQW4468" s="836"/>
      <c r="AQX4468" s="836"/>
      <c r="AQY4468" s="836"/>
      <c r="AQZ4468" s="836"/>
      <c r="ARA4468" s="836"/>
      <c r="ARB4468" s="836"/>
      <c r="ARC4468" s="836"/>
      <c r="ARD4468" s="836"/>
      <c r="ARE4468" s="836"/>
      <c r="ARF4468" s="836"/>
      <c r="ARG4468" s="836"/>
      <c r="ARH4468" s="836"/>
      <c r="ARI4468" s="836"/>
      <c r="ARJ4468" s="836"/>
      <c r="ARK4468" s="836"/>
      <c r="ARL4468" s="836"/>
      <c r="ARM4468" s="836"/>
      <c r="ARN4468" s="836"/>
      <c r="ARO4468" s="836"/>
      <c r="ARP4468" s="836"/>
      <c r="ARQ4468" s="836"/>
      <c r="ARR4468" s="836"/>
      <c r="ARS4468" s="836"/>
      <c r="ART4468" s="836"/>
      <c r="ARU4468" s="836"/>
      <c r="ARV4468" s="836"/>
      <c r="ARW4468" s="836"/>
      <c r="ARX4468" s="836"/>
      <c r="ARY4468" s="836"/>
      <c r="ARZ4468" s="836"/>
      <c r="ASA4468" s="836"/>
      <c r="ASB4468" s="836"/>
      <c r="ASC4468" s="836"/>
      <c r="ASD4468" s="836"/>
      <c r="ASE4468" s="836"/>
      <c r="ASF4468" s="836"/>
      <c r="ASG4468" s="836"/>
      <c r="ASH4468" s="836"/>
      <c r="ASI4468" s="836"/>
      <c r="ASJ4468" s="836"/>
      <c r="ASK4468" s="836"/>
      <c r="ASL4468" s="836"/>
      <c r="ASM4468" s="836"/>
      <c r="ASN4468" s="836"/>
      <c r="ASO4468" s="836"/>
      <c r="ASP4468" s="836"/>
      <c r="ASQ4468" s="836"/>
      <c r="ASR4468" s="836"/>
      <c r="ASS4468" s="836"/>
      <c r="AST4468" s="836"/>
      <c r="ASU4468" s="836"/>
      <c r="ASV4468" s="836"/>
      <c r="ASW4468" s="836"/>
      <c r="ASX4468" s="836"/>
      <c r="ASY4468" s="836"/>
      <c r="ASZ4468" s="836"/>
      <c r="ATA4468" s="836"/>
      <c r="ATB4468" s="836"/>
      <c r="ATC4468" s="836"/>
      <c r="ATD4468" s="836"/>
      <c r="ATE4468" s="836"/>
      <c r="ATF4468" s="836"/>
      <c r="ATG4468" s="836"/>
      <c r="ATH4468" s="836"/>
      <c r="ATI4468" s="836"/>
      <c r="ATJ4468" s="836"/>
      <c r="ATK4468" s="836"/>
      <c r="ATL4468" s="836"/>
      <c r="ATM4468" s="836"/>
      <c r="ATN4468" s="836"/>
      <c r="ATO4468" s="836"/>
      <c r="ATP4468" s="836"/>
      <c r="ATQ4468" s="836"/>
      <c r="ATR4468" s="836"/>
      <c r="ATS4468" s="836"/>
      <c r="ATT4468" s="836"/>
      <c r="ATU4468" s="836"/>
      <c r="ATV4468" s="836"/>
      <c r="ATW4468" s="836"/>
      <c r="ATX4468" s="836"/>
      <c r="ATY4468" s="836"/>
      <c r="ATZ4468" s="836"/>
      <c r="AUA4468" s="836"/>
      <c r="AUB4468" s="836"/>
      <c r="AUC4468" s="836"/>
      <c r="AUD4468" s="836"/>
      <c r="AUE4468" s="836"/>
      <c r="AUF4468" s="836"/>
      <c r="AUG4468" s="836"/>
      <c r="AUH4468" s="836"/>
      <c r="AUI4468" s="836"/>
      <c r="AUJ4468" s="836"/>
      <c r="AUK4468" s="836"/>
      <c r="AUL4468" s="836"/>
      <c r="AUM4468" s="836"/>
      <c r="AUN4468" s="836"/>
      <c r="AUO4468" s="836"/>
      <c r="AUP4468" s="836"/>
      <c r="AUQ4468" s="836"/>
      <c r="AUR4468" s="836"/>
      <c r="AUS4468" s="836"/>
      <c r="AUT4468" s="836"/>
      <c r="AUU4468" s="836"/>
      <c r="AUV4468" s="836"/>
      <c r="AUW4468" s="836"/>
      <c r="AUX4468" s="836"/>
      <c r="AUY4468" s="836"/>
      <c r="AUZ4468" s="836"/>
      <c r="AVA4468" s="836"/>
      <c r="AVB4468" s="836"/>
      <c r="AVC4468" s="836"/>
      <c r="AVD4468" s="836"/>
      <c r="AVE4468" s="836"/>
      <c r="AVF4468" s="836"/>
      <c r="AVG4468" s="836"/>
      <c r="AVH4468" s="836"/>
      <c r="AVI4468" s="836"/>
      <c r="AVJ4468" s="836"/>
      <c r="AVK4468" s="836"/>
      <c r="AVL4468" s="836"/>
      <c r="AVM4468" s="836"/>
      <c r="AVN4468" s="836"/>
      <c r="AVO4468" s="836"/>
      <c r="AVP4468" s="836"/>
      <c r="AVQ4468" s="836"/>
      <c r="AVR4468" s="836"/>
      <c r="AVS4468" s="836"/>
      <c r="AVT4468" s="836"/>
      <c r="AVU4468" s="836"/>
      <c r="AVV4468" s="836"/>
      <c r="AVW4468" s="836"/>
      <c r="AVX4468" s="836"/>
      <c r="AVY4468" s="836"/>
      <c r="AVZ4468" s="836"/>
      <c r="AWA4468" s="836"/>
      <c r="AWB4468" s="836"/>
      <c r="AWC4468" s="836"/>
      <c r="AWD4468" s="836"/>
      <c r="AWE4468" s="836"/>
      <c r="AWF4468" s="836"/>
      <c r="AWG4468" s="836"/>
      <c r="AWH4468" s="836"/>
      <c r="AWI4468" s="836"/>
      <c r="AWJ4468" s="836"/>
      <c r="AWK4468" s="836"/>
      <c r="AWL4468" s="836"/>
      <c r="AWM4468" s="836"/>
      <c r="AWN4468" s="836"/>
      <c r="AWO4468" s="836"/>
      <c r="AWP4468" s="836"/>
      <c r="AWQ4468" s="836"/>
      <c r="AWR4468" s="836"/>
      <c r="AWS4468" s="836"/>
      <c r="AWT4468" s="836"/>
      <c r="AWU4468" s="836"/>
      <c r="AWV4468" s="836"/>
      <c r="AWW4468" s="836"/>
      <c r="AWX4468" s="836"/>
      <c r="AWY4468" s="836"/>
      <c r="AWZ4468" s="836"/>
      <c r="AXA4468" s="836"/>
      <c r="AXB4468" s="836"/>
      <c r="AXC4468" s="836"/>
      <c r="AXD4468" s="836"/>
      <c r="AXE4468" s="836"/>
      <c r="AXF4468" s="836"/>
      <c r="AXG4468" s="836"/>
      <c r="AXH4468" s="836"/>
      <c r="AXI4468" s="836"/>
      <c r="AXJ4468" s="836"/>
      <c r="AXK4468" s="836"/>
      <c r="AXL4468" s="836"/>
      <c r="AXM4468" s="836"/>
      <c r="AXN4468" s="836"/>
      <c r="AXO4468" s="836"/>
      <c r="AXP4468" s="836"/>
      <c r="AXQ4468" s="836"/>
      <c r="AXR4468" s="836"/>
      <c r="AXS4468" s="836"/>
      <c r="AXT4468" s="836"/>
      <c r="AXU4468" s="836"/>
      <c r="AXV4468" s="836"/>
      <c r="AXW4468" s="836"/>
      <c r="AXX4468" s="836"/>
      <c r="AXY4468" s="836"/>
      <c r="AXZ4468" s="836"/>
      <c r="AYA4468" s="836"/>
      <c r="AYB4468" s="836"/>
      <c r="AYC4468" s="836"/>
      <c r="AYD4468" s="836"/>
      <c r="AYE4468" s="836"/>
      <c r="AYF4468" s="836"/>
      <c r="AYG4468" s="836"/>
      <c r="AYH4468" s="836"/>
      <c r="AYI4468" s="836"/>
      <c r="AYJ4468" s="836"/>
      <c r="AYK4468" s="836"/>
      <c r="AYL4468" s="836"/>
      <c r="AYM4468" s="836"/>
      <c r="AYN4468" s="836"/>
      <c r="AYO4468" s="836"/>
      <c r="AYP4468" s="836"/>
      <c r="AYQ4468" s="836"/>
      <c r="AYR4468" s="836"/>
      <c r="AYS4468" s="836"/>
      <c r="AYT4468" s="836"/>
      <c r="AYU4468" s="836"/>
      <c r="AYV4468" s="836"/>
      <c r="AYW4468" s="836"/>
      <c r="AYX4468" s="836"/>
      <c r="AYY4468" s="836"/>
      <c r="AYZ4468" s="836"/>
      <c r="AZA4468" s="836"/>
      <c r="AZB4468" s="836"/>
      <c r="AZC4468" s="836"/>
      <c r="AZD4468" s="836"/>
      <c r="AZE4468" s="836"/>
      <c r="AZF4468" s="836"/>
      <c r="AZG4468" s="836"/>
      <c r="AZH4468" s="836"/>
      <c r="AZI4468" s="836"/>
      <c r="AZJ4468" s="836"/>
      <c r="AZK4468" s="836"/>
      <c r="AZL4468" s="836"/>
      <c r="AZM4468" s="836"/>
      <c r="AZN4468" s="836"/>
      <c r="AZO4468" s="836"/>
      <c r="AZP4468" s="836"/>
      <c r="AZQ4468" s="836"/>
      <c r="AZR4468" s="836"/>
      <c r="AZS4468" s="836"/>
      <c r="AZT4468" s="836"/>
      <c r="AZU4468" s="836"/>
      <c r="AZV4468" s="836"/>
      <c r="AZW4468" s="836"/>
      <c r="AZX4468" s="836"/>
      <c r="AZY4468" s="836"/>
      <c r="AZZ4468" s="836"/>
      <c r="BAA4468" s="836"/>
      <c r="BAB4468" s="836"/>
      <c r="BAC4468" s="836"/>
      <c r="BAD4468" s="836"/>
      <c r="BAE4468" s="836"/>
      <c r="BAF4468" s="836"/>
      <c r="BAG4468" s="836"/>
      <c r="BAH4468" s="836"/>
      <c r="BAI4468" s="836"/>
      <c r="BAJ4468" s="836"/>
      <c r="BAK4468" s="836"/>
      <c r="BAL4468" s="836"/>
      <c r="BAM4468" s="836"/>
      <c r="BAN4468" s="836"/>
      <c r="BAO4468" s="836"/>
      <c r="BAP4468" s="836"/>
      <c r="BAQ4468" s="836"/>
      <c r="BAR4468" s="836"/>
      <c r="BAS4468" s="836"/>
      <c r="BAT4468" s="836"/>
      <c r="BAU4468" s="836"/>
      <c r="BAV4468" s="836"/>
      <c r="BAW4468" s="836"/>
      <c r="BAX4468" s="836"/>
      <c r="BAY4468" s="836"/>
      <c r="BAZ4468" s="836"/>
      <c r="BBA4468" s="836"/>
      <c r="BBB4468" s="836"/>
      <c r="BBC4468" s="836"/>
      <c r="BBD4468" s="836"/>
      <c r="BBE4468" s="836"/>
      <c r="BBF4468" s="836"/>
      <c r="BBG4468" s="836"/>
      <c r="BBH4468" s="836"/>
      <c r="BBI4468" s="836"/>
      <c r="BBJ4468" s="836"/>
      <c r="BBK4468" s="836"/>
      <c r="BBL4468" s="836"/>
      <c r="BBM4468" s="836"/>
      <c r="BBN4468" s="836"/>
      <c r="BBO4468" s="836"/>
      <c r="BBP4468" s="836"/>
      <c r="BBQ4468" s="836"/>
      <c r="BBR4468" s="836"/>
      <c r="BBS4468" s="836"/>
      <c r="BBT4468" s="836"/>
      <c r="BBU4468" s="836"/>
      <c r="BBV4468" s="836"/>
      <c r="BBW4468" s="836"/>
      <c r="BBX4468" s="836"/>
      <c r="BBY4468" s="836"/>
      <c r="BBZ4468" s="836"/>
      <c r="BCA4468" s="836"/>
      <c r="BCB4468" s="836"/>
      <c r="BCC4468" s="836"/>
      <c r="BCD4468" s="836"/>
      <c r="BCE4468" s="836"/>
      <c r="BCF4468" s="836"/>
      <c r="BCG4468" s="836"/>
      <c r="BCH4468" s="836"/>
      <c r="BCI4468" s="836"/>
      <c r="BCJ4468" s="836"/>
      <c r="BCK4468" s="836"/>
      <c r="BCL4468" s="836"/>
      <c r="BCM4468" s="836"/>
      <c r="BCN4468" s="836"/>
      <c r="BCO4468" s="836"/>
      <c r="BCP4468" s="836"/>
      <c r="BCQ4468" s="836"/>
      <c r="BCR4468" s="836"/>
      <c r="BCS4468" s="836"/>
      <c r="BCT4468" s="836"/>
      <c r="BCU4468" s="836"/>
      <c r="BCV4468" s="836"/>
      <c r="BCW4468" s="836"/>
      <c r="BCX4468" s="836"/>
      <c r="BCY4468" s="836"/>
      <c r="BCZ4468" s="836"/>
      <c r="BDA4468" s="836"/>
      <c r="BDB4468" s="836"/>
      <c r="BDC4468" s="836"/>
      <c r="BDD4468" s="836"/>
      <c r="BDE4468" s="836"/>
      <c r="BDF4468" s="836"/>
      <c r="BDG4468" s="836"/>
      <c r="BDH4468" s="836"/>
      <c r="BDI4468" s="836"/>
      <c r="BDJ4468" s="836"/>
      <c r="BDK4468" s="836"/>
      <c r="BDL4468" s="836"/>
      <c r="BDM4468" s="836"/>
      <c r="BDN4468" s="836"/>
      <c r="BDO4468" s="836"/>
      <c r="BDP4468" s="836"/>
      <c r="BDQ4468" s="836"/>
      <c r="BDR4468" s="836"/>
      <c r="BDS4468" s="836"/>
      <c r="BDT4468" s="836"/>
      <c r="BDU4468" s="836"/>
      <c r="BDV4468" s="836"/>
      <c r="BDW4468" s="836"/>
      <c r="BDX4468" s="836"/>
      <c r="BDY4468" s="836"/>
      <c r="BDZ4468" s="836"/>
      <c r="BEA4468" s="836"/>
      <c r="BEB4468" s="836"/>
      <c r="BEC4468" s="836"/>
      <c r="BED4468" s="836"/>
      <c r="BEE4468" s="836"/>
      <c r="BEF4468" s="836"/>
      <c r="BEG4468" s="836"/>
      <c r="BEH4468" s="836"/>
      <c r="BEI4468" s="836"/>
      <c r="BEJ4468" s="836"/>
      <c r="BEK4468" s="836"/>
      <c r="BEL4468" s="836"/>
      <c r="BEM4468" s="836"/>
      <c r="BEN4468" s="836"/>
      <c r="BEO4468" s="836"/>
      <c r="BEP4468" s="836"/>
      <c r="BEQ4468" s="836"/>
      <c r="BER4468" s="836"/>
      <c r="BES4468" s="836"/>
      <c r="BET4468" s="836"/>
      <c r="BEU4468" s="836"/>
      <c r="BEV4468" s="836"/>
      <c r="BEW4468" s="836"/>
      <c r="BEX4468" s="836"/>
      <c r="BEY4468" s="836"/>
      <c r="BEZ4468" s="836"/>
      <c r="BFA4468" s="836"/>
      <c r="BFB4468" s="836"/>
      <c r="BFC4468" s="836"/>
      <c r="BFD4468" s="836"/>
      <c r="BFE4468" s="836"/>
      <c r="BFF4468" s="836"/>
      <c r="BFG4468" s="836"/>
      <c r="BFH4468" s="836"/>
      <c r="BFI4468" s="836"/>
      <c r="BFJ4468" s="836"/>
      <c r="BFK4468" s="836"/>
      <c r="BFL4468" s="836"/>
      <c r="BFM4468" s="836"/>
      <c r="BFN4468" s="836"/>
      <c r="BFO4468" s="836"/>
      <c r="BFP4468" s="836"/>
      <c r="BFQ4468" s="836"/>
      <c r="BFR4468" s="836"/>
      <c r="BFS4468" s="836"/>
      <c r="BFT4468" s="836"/>
      <c r="BFU4468" s="836"/>
      <c r="BFV4468" s="836"/>
      <c r="BFW4468" s="836"/>
      <c r="BFX4468" s="836"/>
      <c r="BFY4468" s="836"/>
      <c r="BFZ4468" s="836"/>
      <c r="BGA4468" s="836"/>
      <c r="BGB4468" s="836"/>
      <c r="BGC4468" s="836"/>
      <c r="BGD4468" s="836"/>
      <c r="BGE4468" s="836"/>
      <c r="BGF4468" s="836"/>
      <c r="BGG4468" s="836"/>
      <c r="BGH4468" s="836"/>
      <c r="BGI4468" s="836"/>
      <c r="BGJ4468" s="836"/>
      <c r="BGK4468" s="836"/>
      <c r="BGL4468" s="836"/>
      <c r="BGM4468" s="836"/>
      <c r="BGN4468" s="836"/>
      <c r="BGO4468" s="836"/>
      <c r="BGP4468" s="836"/>
      <c r="BGQ4468" s="836"/>
      <c r="BGR4468" s="836"/>
      <c r="BGS4468" s="836"/>
      <c r="BGT4468" s="836"/>
      <c r="BGU4468" s="836"/>
      <c r="BGV4468" s="836"/>
      <c r="BGW4468" s="836"/>
      <c r="BGX4468" s="836"/>
      <c r="BGY4468" s="836"/>
      <c r="BGZ4468" s="836"/>
      <c r="BHA4468" s="836"/>
      <c r="BHB4468" s="836"/>
      <c r="BHC4468" s="836"/>
      <c r="BHD4468" s="836"/>
      <c r="BHE4468" s="836"/>
      <c r="BHF4468" s="836"/>
      <c r="BHG4468" s="836"/>
      <c r="BHH4468" s="836"/>
      <c r="BHI4468" s="836"/>
      <c r="BHJ4468" s="836"/>
      <c r="BHK4468" s="836"/>
      <c r="BHL4468" s="836"/>
      <c r="BHM4468" s="836"/>
      <c r="BHN4468" s="836"/>
      <c r="BHO4468" s="836"/>
      <c r="BHP4468" s="836"/>
      <c r="BHQ4468" s="836"/>
      <c r="BHR4468" s="836"/>
      <c r="BHS4468" s="836"/>
      <c r="BHT4468" s="836"/>
      <c r="BHU4468" s="836"/>
      <c r="BHV4468" s="836"/>
      <c r="BHW4468" s="836"/>
      <c r="BHX4468" s="836"/>
      <c r="BHY4468" s="836"/>
      <c r="BHZ4468" s="836"/>
      <c r="BIA4468" s="836"/>
      <c r="BIB4468" s="836"/>
      <c r="BIC4468" s="836"/>
      <c r="BID4468" s="836"/>
      <c r="BIE4468" s="836"/>
      <c r="BIF4468" s="836"/>
      <c r="BIG4468" s="836"/>
      <c r="BIH4468" s="836"/>
      <c r="BII4468" s="836"/>
      <c r="BIJ4468" s="836"/>
      <c r="BIK4468" s="836"/>
      <c r="BIL4468" s="836"/>
      <c r="BIM4468" s="836"/>
      <c r="BIN4468" s="836"/>
      <c r="BIO4468" s="836"/>
      <c r="BIP4468" s="836"/>
      <c r="BIQ4468" s="836"/>
      <c r="BIR4468" s="836"/>
      <c r="BIS4468" s="836"/>
      <c r="BIT4468" s="836"/>
      <c r="BIU4468" s="836"/>
      <c r="BIV4468" s="836"/>
      <c r="BIW4468" s="836"/>
      <c r="BIX4468" s="836"/>
      <c r="BIY4468" s="836"/>
      <c r="BIZ4468" s="836"/>
      <c r="BJA4468" s="836"/>
      <c r="BJB4468" s="836"/>
      <c r="BJC4468" s="836"/>
      <c r="BJD4468" s="836"/>
      <c r="BJE4468" s="836"/>
      <c r="BJF4468" s="836"/>
      <c r="BJG4468" s="836"/>
      <c r="BJH4468" s="836"/>
      <c r="BJI4468" s="836"/>
      <c r="BJJ4468" s="836"/>
      <c r="BJK4468" s="836"/>
      <c r="BJL4468" s="836"/>
      <c r="BJM4468" s="836"/>
      <c r="BJN4468" s="836"/>
      <c r="BJO4468" s="836"/>
      <c r="BJP4468" s="836"/>
      <c r="BJQ4468" s="836"/>
      <c r="BJR4468" s="836"/>
      <c r="BJS4468" s="836"/>
      <c r="BJT4468" s="836"/>
      <c r="BJU4468" s="836"/>
      <c r="BJV4468" s="836"/>
      <c r="BJW4468" s="836"/>
      <c r="BJX4468" s="836"/>
      <c r="BJY4468" s="836"/>
      <c r="BJZ4468" s="836"/>
      <c r="BKA4468" s="836"/>
      <c r="BKB4468" s="836"/>
      <c r="BKC4468" s="836"/>
      <c r="BKD4468" s="836"/>
      <c r="BKE4468" s="836"/>
      <c r="BKF4468" s="836"/>
      <c r="BKG4468" s="836"/>
      <c r="BKH4468" s="836"/>
      <c r="BKI4468" s="836"/>
      <c r="BKJ4468" s="836"/>
      <c r="BKK4468" s="836"/>
      <c r="BKL4468" s="836"/>
      <c r="BKM4468" s="836"/>
      <c r="BKN4468" s="836"/>
      <c r="BKO4468" s="836"/>
      <c r="BKP4468" s="836"/>
      <c r="BKQ4468" s="836"/>
      <c r="BKR4468" s="836"/>
      <c r="BKS4468" s="836"/>
      <c r="BKT4468" s="836"/>
      <c r="BKU4468" s="836"/>
      <c r="BKV4468" s="836"/>
      <c r="BKW4468" s="836"/>
      <c r="BKX4468" s="836"/>
      <c r="BKY4468" s="836"/>
      <c r="BKZ4468" s="836"/>
      <c r="BLA4468" s="836"/>
      <c r="BLB4468" s="836"/>
      <c r="BLC4468" s="836"/>
      <c r="BLD4468" s="836"/>
      <c r="BLE4468" s="836"/>
      <c r="BLF4468" s="836"/>
      <c r="BLG4468" s="836"/>
      <c r="BLH4468" s="836"/>
      <c r="BLI4468" s="836"/>
      <c r="BLJ4468" s="836"/>
      <c r="BLK4468" s="836"/>
      <c r="BLL4468" s="836"/>
      <c r="BLM4468" s="836"/>
      <c r="BLN4468" s="836"/>
      <c r="BLO4468" s="836"/>
      <c r="BLP4468" s="836"/>
      <c r="BLQ4468" s="836"/>
      <c r="BLR4468" s="836"/>
      <c r="BLS4468" s="836"/>
      <c r="BLT4468" s="836"/>
      <c r="BLU4468" s="836"/>
      <c r="BLV4468" s="836"/>
      <c r="BLW4468" s="836"/>
      <c r="BLX4468" s="836"/>
      <c r="BLY4468" s="836"/>
      <c r="BLZ4468" s="836"/>
      <c r="BMA4468" s="836"/>
      <c r="BMB4468" s="836"/>
      <c r="BMC4468" s="836"/>
      <c r="BMD4468" s="836"/>
      <c r="BME4468" s="836"/>
      <c r="BMF4468" s="836"/>
      <c r="BMG4468" s="836"/>
      <c r="BMH4468" s="836"/>
      <c r="BMI4468" s="836"/>
      <c r="BMJ4468" s="836"/>
      <c r="BMK4468" s="836"/>
      <c r="BML4468" s="836"/>
      <c r="BMM4468" s="836"/>
      <c r="BMN4468" s="836"/>
      <c r="BMO4468" s="836"/>
      <c r="BMP4468" s="836"/>
      <c r="BMQ4468" s="836"/>
      <c r="BMR4468" s="836"/>
      <c r="BMS4468" s="836"/>
      <c r="BMT4468" s="836"/>
      <c r="BMU4468" s="836"/>
      <c r="BMV4468" s="836"/>
      <c r="BMW4468" s="836"/>
      <c r="BMX4468" s="836"/>
      <c r="BMY4468" s="836"/>
      <c r="BMZ4468" s="836"/>
      <c r="BNA4468" s="836"/>
      <c r="BNB4468" s="836"/>
      <c r="BNC4468" s="836"/>
      <c r="BND4468" s="836"/>
      <c r="BNE4468" s="836"/>
      <c r="BNF4468" s="836"/>
      <c r="BNG4468" s="836"/>
      <c r="BNH4468" s="836"/>
      <c r="BNI4468" s="836"/>
      <c r="BNJ4468" s="836"/>
      <c r="BNK4468" s="836"/>
      <c r="BNL4468" s="836"/>
      <c r="BNM4468" s="836"/>
      <c r="BNN4468" s="836"/>
      <c r="BNO4468" s="836"/>
      <c r="BNP4468" s="836"/>
      <c r="BNQ4468" s="836"/>
      <c r="BNR4468" s="836"/>
      <c r="BNS4468" s="836"/>
      <c r="BNT4468" s="836"/>
      <c r="BNU4468" s="836"/>
      <c r="BNV4468" s="836"/>
      <c r="BNW4468" s="836"/>
      <c r="BNX4468" s="836"/>
      <c r="BNY4468" s="836"/>
      <c r="BNZ4468" s="836"/>
      <c r="BOA4468" s="836"/>
      <c r="BOB4468" s="836"/>
      <c r="BOC4468" s="836"/>
      <c r="BOD4468" s="836"/>
      <c r="BOE4468" s="836"/>
      <c r="BOF4468" s="836"/>
      <c r="BOG4468" s="836"/>
      <c r="BOH4468" s="836"/>
      <c r="BOI4468" s="836"/>
      <c r="BOJ4468" s="836"/>
      <c r="BOK4468" s="836"/>
      <c r="BOL4468" s="836"/>
      <c r="BOM4468" s="836"/>
      <c r="BON4468" s="836"/>
      <c r="BOO4468" s="836"/>
      <c r="BOP4468" s="836"/>
      <c r="BOQ4468" s="836"/>
      <c r="BOR4468" s="836"/>
      <c r="BOS4468" s="836"/>
      <c r="BOT4468" s="836"/>
      <c r="BOU4468" s="836"/>
      <c r="BOV4468" s="836"/>
      <c r="BOW4468" s="836"/>
      <c r="BOX4468" s="836"/>
      <c r="BOY4468" s="836"/>
      <c r="BOZ4468" s="836"/>
      <c r="BPA4468" s="836"/>
      <c r="BPB4468" s="836"/>
      <c r="BPC4468" s="836"/>
      <c r="BPD4468" s="836"/>
      <c r="BPE4468" s="836"/>
      <c r="BPF4468" s="836"/>
      <c r="BPG4468" s="836"/>
      <c r="BPH4468" s="836"/>
      <c r="BPI4468" s="836"/>
      <c r="BPJ4468" s="836"/>
      <c r="BPK4468" s="836"/>
      <c r="BPL4468" s="836"/>
      <c r="BPM4468" s="836"/>
      <c r="BPN4468" s="836"/>
      <c r="BPO4468" s="836"/>
      <c r="BPP4468" s="836"/>
      <c r="BPQ4468" s="836"/>
      <c r="BPR4468" s="836"/>
      <c r="BPS4468" s="836"/>
      <c r="BPT4468" s="836"/>
      <c r="BPU4468" s="836"/>
      <c r="BPV4468" s="836"/>
      <c r="BPW4468" s="836"/>
      <c r="BPX4468" s="836"/>
      <c r="BPY4468" s="836"/>
      <c r="BPZ4468" s="836"/>
      <c r="BQA4468" s="836"/>
      <c r="BQB4468" s="836"/>
      <c r="BQC4468" s="836"/>
      <c r="BQD4468" s="836"/>
      <c r="BQE4468" s="836"/>
      <c r="BQF4468" s="836"/>
      <c r="BQG4468" s="836"/>
      <c r="BQH4468" s="836"/>
      <c r="BQI4468" s="836"/>
      <c r="BQJ4468" s="836"/>
      <c r="BQK4468" s="836"/>
      <c r="BQL4468" s="836"/>
      <c r="BQM4468" s="836"/>
      <c r="BQN4468" s="836"/>
      <c r="BQO4468" s="836"/>
      <c r="BQP4468" s="836"/>
      <c r="BQQ4468" s="836"/>
      <c r="BQR4468" s="836"/>
      <c r="BQS4468" s="836"/>
      <c r="BQT4468" s="836"/>
      <c r="BQU4468" s="836"/>
      <c r="BQV4468" s="836"/>
      <c r="BQW4468" s="836"/>
      <c r="BQX4468" s="836"/>
      <c r="BQY4468" s="836"/>
      <c r="BQZ4468" s="836"/>
      <c r="BRA4468" s="836"/>
      <c r="BRB4468" s="836"/>
      <c r="BRC4468" s="836"/>
      <c r="BRD4468" s="836"/>
      <c r="BRE4468" s="836"/>
      <c r="BRF4468" s="836"/>
      <c r="BRG4468" s="836"/>
      <c r="BRH4468" s="836"/>
      <c r="BRI4468" s="836"/>
      <c r="BRJ4468" s="836"/>
      <c r="BRK4468" s="836"/>
      <c r="BRL4468" s="836"/>
      <c r="BRM4468" s="836"/>
      <c r="BRN4468" s="836"/>
      <c r="BRO4468" s="836"/>
      <c r="BRP4468" s="836"/>
      <c r="BRQ4468" s="836"/>
      <c r="BRR4468" s="836"/>
      <c r="BRS4468" s="836"/>
      <c r="BRT4468" s="836"/>
      <c r="BRU4468" s="836"/>
      <c r="BRV4468" s="836"/>
      <c r="BRW4468" s="836"/>
      <c r="BRX4468" s="836"/>
      <c r="BRY4468" s="836"/>
      <c r="BRZ4468" s="836"/>
      <c r="BSA4468" s="836"/>
      <c r="BSB4468" s="836"/>
      <c r="BSC4468" s="836"/>
      <c r="BSD4468" s="836"/>
      <c r="BSE4468" s="836"/>
      <c r="BSF4468" s="836"/>
      <c r="BSG4468" s="836"/>
      <c r="BSH4468" s="836"/>
      <c r="BSI4468" s="836"/>
      <c r="BSJ4468" s="836"/>
      <c r="BSK4468" s="836"/>
      <c r="BSL4468" s="836"/>
      <c r="BSM4468" s="836"/>
      <c r="BSN4468" s="836"/>
      <c r="BSO4468" s="836"/>
      <c r="BSP4468" s="836"/>
      <c r="BSQ4468" s="836"/>
      <c r="BSR4468" s="836"/>
      <c r="BSS4468" s="836"/>
      <c r="BST4468" s="836"/>
      <c r="BSU4468" s="836"/>
      <c r="BSV4468" s="836"/>
      <c r="BSW4468" s="836"/>
      <c r="BSX4468" s="836"/>
      <c r="BSY4468" s="836"/>
      <c r="BSZ4468" s="836"/>
      <c r="BTA4468" s="836"/>
      <c r="BTB4468" s="836"/>
      <c r="BTC4468" s="836"/>
      <c r="BTD4468" s="836"/>
      <c r="BTE4468" s="836"/>
      <c r="BTF4468" s="836"/>
      <c r="BTG4468" s="836"/>
      <c r="BTH4468" s="836"/>
      <c r="BTI4468" s="836"/>
      <c r="BTJ4468" s="836"/>
      <c r="BTK4468" s="836"/>
      <c r="BTL4468" s="836"/>
      <c r="BTM4468" s="836"/>
      <c r="BTN4468" s="836"/>
      <c r="BTO4468" s="836"/>
      <c r="BTP4468" s="836"/>
      <c r="BTQ4468" s="836"/>
      <c r="BTR4468" s="836"/>
      <c r="BTS4468" s="836"/>
      <c r="BTT4468" s="836"/>
      <c r="BTU4468" s="836"/>
      <c r="BTV4468" s="836"/>
      <c r="BTW4468" s="836"/>
      <c r="BTX4468" s="836"/>
      <c r="BTY4468" s="836"/>
      <c r="BTZ4468" s="836"/>
      <c r="BUA4468" s="836"/>
      <c r="BUB4468" s="836"/>
      <c r="BUC4468" s="836"/>
      <c r="BUD4468" s="836"/>
      <c r="BUE4468" s="836"/>
      <c r="BUF4468" s="836"/>
      <c r="BUG4468" s="836"/>
      <c r="BUH4468" s="836"/>
      <c r="BUI4468" s="836"/>
      <c r="BUJ4468" s="836"/>
      <c r="BUK4468" s="836"/>
      <c r="BUL4468" s="836"/>
      <c r="BUM4468" s="836"/>
      <c r="BUN4468" s="836"/>
      <c r="BUO4468" s="836"/>
      <c r="BUP4468" s="836"/>
      <c r="BUQ4468" s="836"/>
      <c r="BUR4468" s="836"/>
      <c r="BUS4468" s="836"/>
      <c r="BUT4468" s="836"/>
      <c r="BUU4468" s="836"/>
      <c r="BUV4468" s="836"/>
      <c r="BUW4468" s="836"/>
      <c r="BUX4468" s="836"/>
      <c r="BUY4468" s="836"/>
      <c r="BUZ4468" s="836"/>
      <c r="BVA4468" s="836"/>
      <c r="BVB4468" s="836"/>
      <c r="BVC4468" s="836"/>
      <c r="BVD4468" s="836"/>
      <c r="BVE4468" s="836"/>
      <c r="BVF4468" s="836"/>
      <c r="BVG4468" s="836"/>
      <c r="BVH4468" s="836"/>
      <c r="BVI4468" s="836"/>
      <c r="BVJ4468" s="836"/>
      <c r="BVK4468" s="836"/>
      <c r="BVL4468" s="836"/>
      <c r="BVM4468" s="836"/>
      <c r="BVN4468" s="836"/>
      <c r="BVO4468" s="836"/>
      <c r="BVP4468" s="836"/>
      <c r="BVQ4468" s="836"/>
      <c r="BVR4468" s="836"/>
      <c r="BVS4468" s="836"/>
      <c r="BVT4468" s="836"/>
      <c r="BVU4468" s="836"/>
      <c r="BVV4468" s="836"/>
      <c r="BVW4468" s="836"/>
      <c r="BVX4468" s="836"/>
      <c r="BVY4468" s="836"/>
      <c r="BVZ4468" s="836"/>
      <c r="BWA4468" s="836"/>
      <c r="BWB4468" s="836"/>
      <c r="BWC4468" s="836"/>
      <c r="BWD4468" s="836"/>
      <c r="BWE4468" s="836"/>
      <c r="BWF4468" s="836"/>
      <c r="BWG4468" s="836"/>
      <c r="BWH4468" s="836"/>
      <c r="BWI4468" s="836"/>
      <c r="BWJ4468" s="836"/>
      <c r="BWK4468" s="836"/>
      <c r="BWL4468" s="836"/>
      <c r="BWM4468" s="836"/>
      <c r="BWN4468" s="836"/>
      <c r="BWO4468" s="836"/>
      <c r="BWP4468" s="836"/>
      <c r="BWQ4468" s="836"/>
      <c r="BWR4468" s="836"/>
      <c r="BWS4468" s="836"/>
      <c r="BWT4468" s="836"/>
      <c r="BWU4468" s="836"/>
      <c r="BWV4468" s="836"/>
      <c r="BWW4468" s="836"/>
      <c r="BWX4468" s="836"/>
      <c r="BWY4468" s="836"/>
      <c r="BWZ4468" s="836"/>
      <c r="BXA4468" s="836"/>
      <c r="BXB4468" s="836"/>
      <c r="BXC4468" s="836"/>
      <c r="BXD4468" s="836"/>
      <c r="BXE4468" s="836"/>
      <c r="BXF4468" s="836"/>
      <c r="BXG4468" s="836"/>
      <c r="BXH4468" s="836"/>
      <c r="BXI4468" s="836"/>
      <c r="BXJ4468" s="836"/>
      <c r="BXK4468" s="836"/>
      <c r="BXL4468" s="836"/>
      <c r="BXM4468" s="836"/>
      <c r="BXN4468" s="836"/>
      <c r="BXO4468" s="836"/>
      <c r="BXP4468" s="836"/>
      <c r="BXQ4468" s="836"/>
      <c r="BXR4468" s="836"/>
      <c r="BXS4468" s="836"/>
      <c r="BXT4468" s="836"/>
      <c r="BXU4468" s="836"/>
      <c r="BXV4468" s="836"/>
      <c r="BXW4468" s="836"/>
      <c r="BXX4468" s="836"/>
      <c r="BXY4468" s="836"/>
      <c r="BXZ4468" s="836"/>
      <c r="BYA4468" s="836"/>
      <c r="BYB4468" s="836"/>
      <c r="BYC4468" s="836"/>
      <c r="BYD4468" s="836"/>
      <c r="BYE4468" s="836"/>
      <c r="BYF4468" s="836"/>
      <c r="BYG4468" s="836"/>
      <c r="BYH4468" s="836"/>
      <c r="BYI4468" s="836"/>
      <c r="BYJ4468" s="836"/>
      <c r="BYK4468" s="836"/>
      <c r="BYL4468" s="836"/>
      <c r="BYM4468" s="836"/>
      <c r="BYN4468" s="836"/>
      <c r="BYO4468" s="836"/>
      <c r="BYP4468" s="836"/>
      <c r="BYQ4468" s="836"/>
      <c r="BYR4468" s="836"/>
      <c r="BYS4468" s="836"/>
      <c r="BYT4468" s="836"/>
      <c r="BYU4468" s="836"/>
      <c r="BYV4468" s="836"/>
      <c r="BYW4468" s="836"/>
      <c r="BYX4468" s="836"/>
      <c r="BYY4468" s="836"/>
      <c r="BYZ4468" s="836"/>
      <c r="BZA4468" s="836"/>
      <c r="BZB4468" s="836"/>
      <c r="BZC4468" s="836"/>
      <c r="BZD4468" s="836"/>
      <c r="BZE4468" s="836"/>
      <c r="BZF4468" s="836"/>
      <c r="BZG4468" s="836"/>
      <c r="BZH4468" s="836"/>
      <c r="BZI4468" s="836"/>
      <c r="BZJ4468" s="836"/>
      <c r="BZK4468" s="836"/>
      <c r="BZL4468" s="836"/>
      <c r="BZM4468" s="836"/>
      <c r="BZN4468" s="836"/>
      <c r="BZO4468" s="836"/>
      <c r="BZP4468" s="836"/>
      <c r="BZQ4468" s="836"/>
      <c r="BZR4468" s="836"/>
      <c r="BZS4468" s="836"/>
      <c r="BZT4468" s="836"/>
      <c r="BZU4468" s="836"/>
      <c r="BZV4468" s="836"/>
      <c r="BZW4468" s="836"/>
      <c r="BZX4468" s="836"/>
      <c r="BZY4468" s="836"/>
      <c r="BZZ4468" s="836"/>
      <c r="CAA4468" s="836"/>
      <c r="CAB4468" s="836"/>
      <c r="CAC4468" s="836"/>
      <c r="CAD4468" s="836"/>
      <c r="CAE4468" s="836"/>
      <c r="CAF4468" s="836"/>
      <c r="CAG4468" s="836"/>
      <c r="CAH4468" s="836"/>
      <c r="CAI4468" s="836"/>
      <c r="CAJ4468" s="836"/>
      <c r="CAK4468" s="836"/>
      <c r="CAL4468" s="836"/>
      <c r="CAM4468" s="836"/>
      <c r="CAN4468" s="836"/>
      <c r="CAO4468" s="836"/>
      <c r="CAP4468" s="836"/>
      <c r="CAQ4468" s="836"/>
      <c r="CAR4468" s="836"/>
      <c r="CAS4468" s="836"/>
      <c r="CAT4468" s="836"/>
      <c r="CAU4468" s="836"/>
      <c r="CAV4468" s="836"/>
      <c r="CAW4468" s="836"/>
      <c r="CAX4468" s="836"/>
      <c r="CAY4468" s="836"/>
      <c r="CAZ4468" s="836"/>
      <c r="CBA4468" s="836"/>
      <c r="CBB4468" s="836"/>
      <c r="CBC4468" s="836"/>
      <c r="CBD4468" s="836"/>
      <c r="CBE4468" s="836"/>
      <c r="CBF4468" s="836"/>
      <c r="CBG4468" s="836"/>
      <c r="CBH4468" s="836"/>
      <c r="CBI4468" s="836"/>
      <c r="CBJ4468" s="836"/>
      <c r="CBK4468" s="836"/>
      <c r="CBL4468" s="836"/>
      <c r="CBM4468" s="836"/>
      <c r="CBN4468" s="836"/>
      <c r="CBO4468" s="836"/>
      <c r="CBP4468" s="836"/>
      <c r="CBQ4468" s="836"/>
      <c r="CBR4468" s="836"/>
      <c r="CBS4468" s="836"/>
      <c r="CBT4468" s="836"/>
      <c r="CBU4468" s="836"/>
      <c r="CBV4468" s="836"/>
      <c r="CBW4468" s="836"/>
      <c r="CBX4468" s="836"/>
      <c r="CBY4468" s="836"/>
      <c r="CBZ4468" s="836"/>
      <c r="CCA4468" s="836"/>
      <c r="CCB4468" s="836"/>
      <c r="CCC4468" s="836"/>
      <c r="CCD4468" s="836"/>
      <c r="CCE4468" s="836"/>
      <c r="CCF4468" s="836"/>
      <c r="CCG4468" s="836"/>
      <c r="CCH4468" s="836"/>
      <c r="CCI4468" s="836"/>
      <c r="CCJ4468" s="836"/>
      <c r="CCK4468" s="836"/>
      <c r="CCL4468" s="836"/>
      <c r="CCM4468" s="836"/>
      <c r="CCN4468" s="836"/>
      <c r="CCO4468" s="836"/>
      <c r="CCP4468" s="836"/>
      <c r="CCQ4468" s="836"/>
      <c r="CCR4468" s="836"/>
      <c r="CCS4468" s="836"/>
      <c r="CCT4468" s="836"/>
      <c r="CCU4468" s="836"/>
      <c r="CCV4468" s="836"/>
      <c r="CCW4468" s="836"/>
      <c r="CCX4468" s="836"/>
      <c r="CCY4468" s="836"/>
      <c r="CCZ4468" s="836"/>
      <c r="CDA4468" s="836"/>
      <c r="CDB4468" s="836"/>
      <c r="CDC4468" s="836"/>
      <c r="CDD4468" s="836"/>
      <c r="CDE4468" s="836"/>
      <c r="CDF4468" s="836"/>
      <c r="CDG4468" s="836"/>
      <c r="CDH4468" s="836"/>
      <c r="CDI4468" s="836"/>
      <c r="CDJ4468" s="836"/>
      <c r="CDK4468" s="836"/>
      <c r="CDL4468" s="836"/>
      <c r="CDM4468" s="836"/>
      <c r="CDN4468" s="836"/>
      <c r="CDO4468" s="836"/>
      <c r="CDP4468" s="836"/>
      <c r="CDQ4468" s="836"/>
      <c r="CDR4468" s="836"/>
      <c r="CDS4468" s="836"/>
      <c r="CDT4468" s="836"/>
      <c r="CDU4468" s="836"/>
      <c r="CDV4468" s="836"/>
      <c r="CDW4468" s="836"/>
      <c r="CDX4468" s="836"/>
      <c r="CDY4468" s="836"/>
      <c r="CDZ4468" s="836"/>
      <c r="CEA4468" s="836"/>
      <c r="CEB4468" s="836"/>
      <c r="CEC4468" s="836"/>
      <c r="CED4468" s="836"/>
      <c r="CEE4468" s="836"/>
      <c r="CEF4468" s="836"/>
      <c r="CEG4468" s="836"/>
      <c r="CEH4468" s="836"/>
      <c r="CEI4468" s="836"/>
      <c r="CEJ4468" s="836"/>
      <c r="CEK4468" s="836"/>
      <c r="CEL4468" s="836"/>
      <c r="CEM4468" s="836"/>
      <c r="CEN4468" s="836"/>
      <c r="CEO4468" s="836"/>
      <c r="CEP4468" s="836"/>
      <c r="CEQ4468" s="836"/>
      <c r="CER4468" s="836"/>
      <c r="CES4468" s="836"/>
      <c r="CET4468" s="836"/>
      <c r="CEU4468" s="836"/>
      <c r="CEV4468" s="836"/>
      <c r="CEW4468" s="836"/>
      <c r="CEX4468" s="836"/>
      <c r="CEY4468" s="836"/>
      <c r="CEZ4468" s="836"/>
      <c r="CFA4468" s="836"/>
      <c r="CFB4468" s="836"/>
      <c r="CFC4468" s="836"/>
      <c r="CFD4468" s="836"/>
      <c r="CFE4468" s="836"/>
      <c r="CFF4468" s="836"/>
      <c r="CFG4468" s="836"/>
      <c r="CFH4468" s="836"/>
      <c r="CFI4468" s="836"/>
      <c r="CFJ4468" s="836"/>
      <c r="CFK4468" s="836"/>
      <c r="CFL4468" s="836"/>
      <c r="CFM4468" s="836"/>
      <c r="CFN4468" s="836"/>
      <c r="CFO4468" s="836"/>
      <c r="CFP4468" s="836"/>
      <c r="CFQ4468" s="836"/>
      <c r="CFR4468" s="836"/>
      <c r="CFS4468" s="836"/>
      <c r="CFT4468" s="836"/>
      <c r="CFU4468" s="836"/>
      <c r="CFV4468" s="836"/>
      <c r="CFW4468" s="836"/>
      <c r="CFX4468" s="836"/>
      <c r="CFY4468" s="836"/>
      <c r="CFZ4468" s="836"/>
      <c r="CGA4468" s="836"/>
      <c r="CGB4468" s="836"/>
      <c r="CGC4468" s="836"/>
      <c r="CGD4468" s="836"/>
      <c r="CGE4468" s="836"/>
      <c r="CGF4468" s="836"/>
      <c r="CGG4468" s="836"/>
      <c r="CGH4468" s="836"/>
      <c r="CGI4468" s="836"/>
      <c r="CGJ4468" s="836"/>
      <c r="CGK4468" s="836"/>
      <c r="CGL4468" s="836"/>
      <c r="CGM4468" s="836"/>
      <c r="CGN4468" s="836"/>
      <c r="CGO4468" s="836"/>
      <c r="CGP4468" s="836"/>
      <c r="CGQ4468" s="836"/>
      <c r="CGR4468" s="836"/>
      <c r="CGS4468" s="836"/>
      <c r="CGT4468" s="836"/>
      <c r="CGU4468" s="836"/>
      <c r="CGV4468" s="836"/>
      <c r="CGW4468" s="836"/>
      <c r="CGX4468" s="836"/>
      <c r="CGY4468" s="836"/>
      <c r="CGZ4468" s="836"/>
      <c r="CHA4468" s="836"/>
      <c r="CHB4468" s="836"/>
      <c r="CHC4468" s="836"/>
      <c r="CHD4468" s="836"/>
      <c r="CHE4468" s="836"/>
      <c r="CHF4468" s="836"/>
      <c r="CHG4468" s="836"/>
      <c r="CHH4468" s="836"/>
      <c r="CHI4468" s="836"/>
      <c r="CHJ4468" s="836"/>
      <c r="CHK4468" s="836"/>
      <c r="CHL4468" s="836"/>
      <c r="CHM4468" s="836"/>
      <c r="CHN4468" s="836"/>
      <c r="CHO4468" s="836"/>
      <c r="CHP4468" s="836"/>
      <c r="CHQ4468" s="836"/>
      <c r="CHR4468" s="836"/>
      <c r="CHS4468" s="836"/>
      <c r="CHT4468" s="836"/>
      <c r="CHU4468" s="836"/>
      <c r="CHV4468" s="836"/>
      <c r="CHW4468" s="836"/>
      <c r="CHX4468" s="836"/>
      <c r="CHY4468" s="836"/>
      <c r="CHZ4468" s="836"/>
      <c r="CIA4468" s="836"/>
      <c r="CIB4468" s="836"/>
      <c r="CIC4468" s="836"/>
      <c r="CID4468" s="836"/>
      <c r="CIE4468" s="836"/>
      <c r="CIF4468" s="836"/>
      <c r="CIG4468" s="836"/>
      <c r="CIH4468" s="836"/>
      <c r="CII4468" s="836"/>
      <c r="CIJ4468" s="836"/>
      <c r="CIK4468" s="836"/>
      <c r="CIL4468" s="836"/>
      <c r="CIM4468" s="836"/>
      <c r="CIN4468" s="836"/>
      <c r="CIO4468" s="836"/>
      <c r="CIP4468" s="836"/>
      <c r="CIQ4468" s="836"/>
      <c r="CIR4468" s="836"/>
      <c r="CIS4468" s="836"/>
      <c r="CIT4468" s="836"/>
      <c r="CIU4468" s="836"/>
      <c r="CIV4468" s="836"/>
      <c r="CIW4468" s="836"/>
      <c r="CIX4468" s="836"/>
      <c r="CIY4468" s="836"/>
      <c r="CIZ4468" s="836"/>
      <c r="CJA4468" s="836"/>
      <c r="CJB4468" s="836"/>
      <c r="CJC4468" s="836"/>
      <c r="CJD4468" s="836"/>
      <c r="CJE4468" s="836"/>
      <c r="CJF4468" s="836"/>
      <c r="CJG4468" s="836"/>
      <c r="CJH4468" s="836"/>
      <c r="CJI4468" s="836"/>
      <c r="CJJ4468" s="836"/>
      <c r="CJK4468" s="836"/>
      <c r="CJL4468" s="836"/>
      <c r="CJM4468" s="836"/>
      <c r="CJN4468" s="836"/>
      <c r="CJO4468" s="836"/>
      <c r="CJP4468" s="836"/>
      <c r="CJQ4468" s="836"/>
      <c r="CJR4468" s="836"/>
      <c r="CJS4468" s="836"/>
      <c r="CJT4468" s="836"/>
      <c r="CJU4468" s="836"/>
      <c r="CJV4468" s="836"/>
      <c r="CJW4468" s="836"/>
      <c r="CJX4468" s="836"/>
      <c r="CJY4468" s="836"/>
      <c r="CJZ4468" s="836"/>
      <c r="CKA4468" s="836"/>
      <c r="CKB4468" s="836"/>
      <c r="CKC4468" s="836"/>
      <c r="CKD4468" s="836"/>
      <c r="CKE4468" s="836"/>
      <c r="CKF4468" s="836"/>
      <c r="CKG4468" s="836"/>
      <c r="CKH4468" s="836"/>
      <c r="CKI4468" s="836"/>
      <c r="CKJ4468" s="836"/>
      <c r="CKK4468" s="836"/>
      <c r="CKL4468" s="836"/>
      <c r="CKM4468" s="836"/>
      <c r="CKN4468" s="836"/>
      <c r="CKO4468" s="836"/>
      <c r="CKP4468" s="836"/>
      <c r="CKQ4468" s="836"/>
      <c r="CKR4468" s="836"/>
      <c r="CKS4468" s="836"/>
      <c r="CKT4468" s="836"/>
      <c r="CKU4468" s="836"/>
      <c r="CKV4468" s="836"/>
      <c r="CKW4468" s="836"/>
      <c r="CKX4468" s="836"/>
      <c r="CKY4468" s="836"/>
      <c r="CKZ4468" s="836"/>
      <c r="CLA4468" s="836"/>
      <c r="CLB4468" s="836"/>
      <c r="CLC4468" s="836"/>
      <c r="CLD4468" s="836"/>
      <c r="CLE4468" s="836"/>
      <c r="CLF4468" s="836"/>
      <c r="CLG4468" s="836"/>
      <c r="CLH4468" s="836"/>
      <c r="CLI4468" s="836"/>
      <c r="CLJ4468" s="836"/>
      <c r="CLK4468" s="836"/>
      <c r="CLL4468" s="836"/>
      <c r="CLM4468" s="836"/>
      <c r="CLN4468" s="836"/>
      <c r="CLO4468" s="836"/>
      <c r="CLP4468" s="836"/>
      <c r="CLQ4468" s="836"/>
      <c r="CLR4468" s="836"/>
      <c r="CLS4468" s="836"/>
      <c r="CLT4468" s="836"/>
      <c r="CLU4468" s="836"/>
      <c r="CLV4468" s="836"/>
      <c r="CLW4468" s="836"/>
      <c r="CLX4468" s="836"/>
      <c r="CLY4468" s="836"/>
      <c r="CLZ4468" s="836"/>
      <c r="CMA4468" s="836"/>
      <c r="CMB4468" s="836"/>
      <c r="CMC4468" s="836"/>
      <c r="CMD4468" s="836"/>
      <c r="CME4468" s="836"/>
      <c r="CMF4468" s="836"/>
      <c r="CMG4468" s="836"/>
      <c r="CMH4468" s="836"/>
      <c r="CMI4468" s="836"/>
      <c r="CMJ4468" s="836"/>
      <c r="CMK4468" s="836"/>
      <c r="CML4468" s="836"/>
      <c r="CMM4468" s="836"/>
      <c r="CMN4468" s="836"/>
      <c r="CMO4468" s="836"/>
      <c r="CMP4468" s="836"/>
      <c r="CMQ4468" s="836"/>
      <c r="CMR4468" s="836"/>
      <c r="CMS4468" s="836"/>
      <c r="CMT4468" s="836"/>
      <c r="CMU4468" s="836"/>
      <c r="CMV4468" s="836"/>
      <c r="CMW4468" s="836"/>
      <c r="CMX4468" s="836"/>
      <c r="CMY4468" s="836"/>
      <c r="CMZ4468" s="836"/>
      <c r="CNA4468" s="836"/>
      <c r="CNB4468" s="836"/>
      <c r="CNC4468" s="836"/>
      <c r="CND4468" s="836"/>
      <c r="CNE4468" s="836"/>
      <c r="CNF4468" s="836"/>
      <c r="CNG4468" s="836"/>
      <c r="CNH4468" s="836"/>
      <c r="CNI4468" s="836"/>
      <c r="CNJ4468" s="836"/>
      <c r="CNK4468" s="836"/>
      <c r="CNL4468" s="836"/>
      <c r="CNM4468" s="836"/>
      <c r="CNN4468" s="836"/>
      <c r="CNO4468" s="836"/>
      <c r="CNP4468" s="836"/>
      <c r="CNQ4468" s="836"/>
      <c r="CNR4468" s="836"/>
      <c r="CNS4468" s="836"/>
      <c r="CNT4468" s="836"/>
      <c r="CNU4468" s="836"/>
      <c r="CNV4468" s="836"/>
      <c r="CNW4468" s="836"/>
      <c r="CNX4468" s="836"/>
      <c r="CNY4468" s="836"/>
      <c r="CNZ4468" s="836"/>
      <c r="COA4468" s="836"/>
      <c r="COB4468" s="836"/>
      <c r="COC4468" s="836"/>
      <c r="COD4468" s="836"/>
      <c r="COE4468" s="836"/>
      <c r="COF4468" s="836"/>
      <c r="COG4468" s="836"/>
      <c r="COH4468" s="836"/>
      <c r="COI4468" s="836"/>
      <c r="COJ4468" s="836"/>
      <c r="COK4468" s="836"/>
      <c r="COL4468" s="836"/>
      <c r="COM4468" s="836"/>
      <c r="CON4468" s="836"/>
      <c r="COO4468" s="836"/>
      <c r="COP4468" s="836"/>
      <c r="COQ4468" s="836"/>
      <c r="COR4468" s="836"/>
      <c r="COS4468" s="836"/>
      <c r="COT4468" s="836"/>
      <c r="COU4468" s="836"/>
      <c r="COV4468" s="836"/>
      <c r="COW4468" s="836"/>
      <c r="COX4468" s="836"/>
      <c r="COY4468" s="836"/>
      <c r="COZ4468" s="836"/>
      <c r="CPA4468" s="836"/>
      <c r="CPB4468" s="836"/>
      <c r="CPC4468" s="836"/>
      <c r="CPD4468" s="836"/>
      <c r="CPE4468" s="836"/>
      <c r="CPF4468" s="836"/>
      <c r="CPG4468" s="836"/>
      <c r="CPH4468" s="836"/>
      <c r="CPI4468" s="836"/>
      <c r="CPJ4468" s="836"/>
      <c r="CPK4468" s="836"/>
      <c r="CPL4468" s="836"/>
      <c r="CPM4468" s="836"/>
      <c r="CPN4468" s="836"/>
      <c r="CPO4468" s="836"/>
      <c r="CPP4468" s="836"/>
      <c r="CPQ4468" s="836"/>
      <c r="CPR4468" s="836"/>
      <c r="CPS4468" s="836"/>
      <c r="CPT4468" s="836"/>
      <c r="CPU4468" s="836"/>
      <c r="CPV4468" s="836"/>
      <c r="CPW4468" s="836"/>
      <c r="CPX4468" s="836"/>
      <c r="CPY4468" s="836"/>
      <c r="CPZ4468" s="836"/>
      <c r="CQA4468" s="836"/>
      <c r="CQB4468" s="836"/>
      <c r="CQC4468" s="836"/>
      <c r="CQD4468" s="836"/>
      <c r="CQE4468" s="836"/>
      <c r="CQF4468" s="836"/>
      <c r="CQG4468" s="836"/>
      <c r="CQH4468" s="836"/>
      <c r="CQI4468" s="836"/>
      <c r="CQJ4468" s="836"/>
      <c r="CQK4468" s="836"/>
      <c r="CQL4468" s="836"/>
      <c r="CQM4468" s="836"/>
      <c r="CQN4468" s="836"/>
      <c r="CQO4468" s="836"/>
      <c r="CQP4468" s="836"/>
      <c r="CQQ4468" s="836"/>
      <c r="CQR4468" s="836"/>
      <c r="CQS4468" s="836"/>
      <c r="CQT4468" s="836"/>
      <c r="CQU4468" s="836"/>
      <c r="CQV4468" s="836"/>
      <c r="CQW4468" s="836"/>
      <c r="CQX4468" s="836"/>
      <c r="CQY4468" s="836"/>
      <c r="CQZ4468" s="836"/>
      <c r="CRA4468" s="836"/>
      <c r="CRB4468" s="836"/>
      <c r="CRC4468" s="836"/>
      <c r="CRD4468" s="836"/>
      <c r="CRE4468" s="836"/>
      <c r="CRF4468" s="836"/>
      <c r="CRG4468" s="836"/>
      <c r="CRH4468" s="836"/>
      <c r="CRI4468" s="836"/>
      <c r="CRJ4468" s="836"/>
      <c r="CRK4468" s="836"/>
      <c r="CRL4468" s="836"/>
      <c r="CRM4468" s="836"/>
      <c r="CRN4468" s="836"/>
      <c r="CRO4468" s="836"/>
      <c r="CRP4468" s="836"/>
      <c r="CRQ4468" s="836"/>
      <c r="CRR4468" s="836"/>
      <c r="CRS4468" s="836"/>
      <c r="CRT4468" s="836"/>
      <c r="CRU4468" s="836"/>
      <c r="CRV4468" s="836"/>
      <c r="CRW4468" s="836"/>
      <c r="CRX4468" s="836"/>
      <c r="CRY4468" s="836"/>
      <c r="CRZ4468" s="836"/>
      <c r="CSA4468" s="836"/>
      <c r="CSB4468" s="836"/>
      <c r="CSC4468" s="836"/>
      <c r="CSD4468" s="836"/>
      <c r="CSE4468" s="836"/>
      <c r="CSF4468" s="836"/>
      <c r="CSG4468" s="836"/>
      <c r="CSH4468" s="836"/>
      <c r="CSI4468" s="836"/>
      <c r="CSJ4468" s="836"/>
      <c r="CSK4468" s="836"/>
      <c r="CSL4468" s="836"/>
      <c r="CSM4468" s="836"/>
      <c r="CSN4468" s="836"/>
      <c r="CSO4468" s="836"/>
      <c r="CSP4468" s="836"/>
      <c r="CSQ4468" s="836"/>
      <c r="CSR4468" s="836"/>
      <c r="CSS4468" s="836"/>
      <c r="CST4468" s="836"/>
      <c r="CSU4468" s="836"/>
      <c r="CSV4468" s="836"/>
      <c r="CSW4468" s="836"/>
      <c r="CSX4468" s="836"/>
      <c r="CSY4468" s="836"/>
      <c r="CSZ4468" s="836"/>
      <c r="CTA4468" s="836"/>
      <c r="CTB4468" s="836"/>
      <c r="CTC4468" s="836"/>
      <c r="CTD4468" s="836"/>
      <c r="CTE4468" s="836"/>
      <c r="CTF4468" s="836"/>
      <c r="CTG4468" s="836"/>
      <c r="CTH4468" s="836"/>
      <c r="CTI4468" s="836"/>
      <c r="CTJ4468" s="836"/>
      <c r="CTK4468" s="836"/>
      <c r="CTL4468" s="836"/>
      <c r="CTM4468" s="836"/>
      <c r="CTN4468" s="836"/>
      <c r="CTO4468" s="836"/>
      <c r="CTP4468" s="836"/>
      <c r="CTQ4468" s="836"/>
      <c r="CTR4468" s="836"/>
      <c r="CTS4468" s="836"/>
      <c r="CTT4468" s="836"/>
      <c r="CTU4468" s="836"/>
      <c r="CTV4468" s="836"/>
      <c r="CTW4468" s="836"/>
      <c r="CTX4468" s="836"/>
      <c r="CTY4468" s="836"/>
      <c r="CTZ4468" s="836"/>
      <c r="CUA4468" s="836"/>
      <c r="CUB4468" s="836"/>
      <c r="CUC4468" s="836"/>
      <c r="CUD4468" s="836"/>
      <c r="CUE4468" s="836"/>
      <c r="CUF4468" s="836"/>
      <c r="CUG4468" s="836"/>
      <c r="CUH4468" s="836"/>
      <c r="CUI4468" s="836"/>
      <c r="CUJ4468" s="836"/>
      <c r="CUK4468" s="836"/>
      <c r="CUL4468" s="836"/>
      <c r="CUM4468" s="836"/>
      <c r="CUN4468" s="836"/>
      <c r="CUO4468" s="836"/>
      <c r="CUP4468" s="836"/>
      <c r="CUQ4468" s="836"/>
      <c r="CUR4468" s="836"/>
      <c r="CUS4468" s="836"/>
      <c r="CUT4468" s="836"/>
      <c r="CUU4468" s="836"/>
      <c r="CUV4468" s="836"/>
      <c r="CUW4468" s="836"/>
      <c r="CUX4468" s="836"/>
      <c r="CUY4468" s="836"/>
      <c r="CUZ4468" s="836"/>
      <c r="CVA4468" s="836"/>
      <c r="CVB4468" s="836"/>
      <c r="CVC4468" s="836"/>
      <c r="CVD4468" s="836"/>
      <c r="CVE4468" s="836"/>
      <c r="CVF4468" s="836"/>
      <c r="CVG4468" s="836"/>
      <c r="CVH4468" s="836"/>
      <c r="CVI4468" s="836"/>
      <c r="CVJ4468" s="836"/>
      <c r="CVK4468" s="836"/>
      <c r="CVL4468" s="836"/>
      <c r="CVM4468" s="836"/>
      <c r="CVN4468" s="836"/>
      <c r="CVO4468" s="836"/>
      <c r="CVP4468" s="836"/>
      <c r="CVQ4468" s="836"/>
      <c r="CVR4468" s="836"/>
      <c r="CVS4468" s="836"/>
      <c r="CVT4468" s="836"/>
      <c r="CVU4468" s="836"/>
      <c r="CVV4468" s="836"/>
      <c r="CVW4468" s="836"/>
      <c r="CVX4468" s="836"/>
      <c r="CVY4468" s="836"/>
      <c r="CVZ4468" s="836"/>
      <c r="CWA4468" s="836"/>
      <c r="CWB4468" s="836"/>
      <c r="CWC4468" s="836"/>
      <c r="CWD4468" s="836"/>
      <c r="CWE4468" s="836"/>
      <c r="CWF4468" s="836"/>
      <c r="CWG4468" s="836"/>
      <c r="CWH4468" s="836"/>
      <c r="CWI4468" s="836"/>
      <c r="CWJ4468" s="836"/>
      <c r="CWK4468" s="836"/>
      <c r="CWL4468" s="836"/>
      <c r="CWM4468" s="836"/>
      <c r="CWN4468" s="836"/>
      <c r="CWO4468" s="836"/>
      <c r="CWP4468" s="836"/>
      <c r="CWQ4468" s="836"/>
      <c r="CWR4468" s="836"/>
      <c r="CWS4468" s="836"/>
      <c r="CWT4468" s="836"/>
      <c r="CWU4468" s="836"/>
      <c r="CWV4468" s="836"/>
      <c r="CWW4468" s="836"/>
      <c r="CWX4468" s="836"/>
      <c r="CWY4468" s="836"/>
      <c r="CWZ4468" s="836"/>
      <c r="CXA4468" s="836"/>
      <c r="CXB4468" s="836"/>
      <c r="CXC4468" s="836"/>
      <c r="CXD4468" s="836"/>
      <c r="CXE4468" s="836"/>
      <c r="CXF4468" s="836"/>
      <c r="CXG4468" s="836"/>
      <c r="CXH4468" s="836"/>
      <c r="CXI4468" s="836"/>
      <c r="CXJ4468" s="836"/>
      <c r="CXK4468" s="836"/>
      <c r="CXL4468" s="836"/>
      <c r="CXM4468" s="836"/>
      <c r="CXN4468" s="836"/>
      <c r="CXO4468" s="836"/>
      <c r="CXP4468" s="836"/>
      <c r="CXQ4468" s="836"/>
      <c r="CXR4468" s="836"/>
      <c r="CXS4468" s="836"/>
      <c r="CXT4468" s="836"/>
      <c r="CXU4468" s="836"/>
      <c r="CXV4468" s="836"/>
      <c r="CXW4468" s="836"/>
      <c r="CXX4468" s="836"/>
      <c r="CXY4468" s="836"/>
      <c r="CXZ4468" s="836"/>
      <c r="CYA4468" s="836"/>
      <c r="CYB4468" s="836"/>
      <c r="CYC4468" s="836"/>
      <c r="CYD4468" s="836"/>
      <c r="CYE4468" s="836"/>
      <c r="CYF4468" s="836"/>
      <c r="CYG4468" s="836"/>
      <c r="CYH4468" s="836"/>
      <c r="CYI4468" s="836"/>
      <c r="CYJ4468" s="836"/>
      <c r="CYK4468" s="836"/>
      <c r="CYL4468" s="836"/>
      <c r="CYM4468" s="836"/>
      <c r="CYN4468" s="836"/>
      <c r="CYO4468" s="836"/>
      <c r="CYP4468" s="836"/>
      <c r="CYQ4468" s="836"/>
      <c r="CYR4468" s="836"/>
      <c r="CYS4468" s="836"/>
      <c r="CYT4468" s="836"/>
      <c r="CYU4468" s="836"/>
      <c r="CYV4468" s="836"/>
      <c r="CYW4468" s="836"/>
      <c r="CYX4468" s="836"/>
      <c r="CYY4468" s="836"/>
      <c r="CYZ4468" s="836"/>
      <c r="CZA4468" s="836"/>
      <c r="CZB4468" s="836"/>
      <c r="CZC4468" s="836"/>
      <c r="CZD4468" s="836"/>
      <c r="CZE4468" s="836"/>
      <c r="CZF4468" s="836"/>
      <c r="CZG4468" s="836"/>
      <c r="CZH4468" s="836"/>
      <c r="CZI4468" s="836"/>
      <c r="CZJ4468" s="836"/>
      <c r="CZK4468" s="836"/>
      <c r="CZL4468" s="836"/>
      <c r="CZM4468" s="836"/>
      <c r="CZN4468" s="836"/>
      <c r="CZO4468" s="836"/>
      <c r="CZP4468" s="836"/>
      <c r="CZQ4468" s="836"/>
      <c r="CZR4468" s="836"/>
      <c r="CZS4468" s="836"/>
      <c r="CZT4468" s="836"/>
      <c r="CZU4468" s="836"/>
      <c r="CZV4468" s="836"/>
      <c r="CZW4468" s="836"/>
      <c r="CZX4468" s="836"/>
      <c r="CZY4468" s="836"/>
      <c r="CZZ4468" s="836"/>
      <c r="DAA4468" s="836"/>
      <c r="DAB4468" s="836"/>
      <c r="DAC4468" s="836"/>
      <c r="DAD4468" s="836"/>
      <c r="DAE4468" s="836"/>
      <c r="DAF4468" s="836"/>
      <c r="DAG4468" s="836"/>
      <c r="DAH4468" s="836"/>
      <c r="DAI4468" s="836"/>
      <c r="DAJ4468" s="836"/>
      <c r="DAK4468" s="836"/>
      <c r="DAL4468" s="836"/>
      <c r="DAM4468" s="836"/>
      <c r="DAN4468" s="836"/>
      <c r="DAO4468" s="836"/>
      <c r="DAP4468" s="836"/>
      <c r="DAQ4468" s="836"/>
      <c r="DAR4468" s="836"/>
      <c r="DAS4468" s="836"/>
      <c r="DAT4468" s="836"/>
      <c r="DAU4468" s="836"/>
      <c r="DAV4468" s="836"/>
      <c r="DAW4468" s="836"/>
      <c r="DAX4468" s="836"/>
      <c r="DAY4468" s="836"/>
      <c r="DAZ4468" s="836"/>
      <c r="DBA4468" s="836"/>
      <c r="DBB4468" s="836"/>
      <c r="DBC4468" s="836"/>
      <c r="DBD4468" s="836"/>
      <c r="DBE4468" s="836"/>
      <c r="DBF4468" s="836"/>
      <c r="DBG4468" s="836"/>
      <c r="DBH4468" s="836"/>
      <c r="DBI4468" s="836"/>
      <c r="DBJ4468" s="836"/>
      <c r="DBK4468" s="836"/>
      <c r="DBL4468" s="836"/>
      <c r="DBM4468" s="836"/>
      <c r="DBN4468" s="836"/>
      <c r="DBO4468" s="836"/>
      <c r="DBP4468" s="836"/>
      <c r="DBQ4468" s="836"/>
      <c r="DBR4468" s="836"/>
      <c r="DBS4468" s="836"/>
      <c r="DBT4468" s="836"/>
      <c r="DBU4468" s="836"/>
      <c r="DBV4468" s="836"/>
      <c r="DBW4468" s="836"/>
      <c r="DBX4468" s="836"/>
      <c r="DBY4468" s="836"/>
      <c r="DBZ4468" s="836"/>
      <c r="DCA4468" s="836"/>
      <c r="DCB4468" s="836"/>
      <c r="DCC4468" s="836"/>
      <c r="DCD4468" s="836"/>
      <c r="DCE4468" s="836"/>
      <c r="DCF4468" s="836"/>
      <c r="DCG4468" s="836"/>
      <c r="DCH4468" s="836"/>
      <c r="DCI4468" s="836"/>
      <c r="DCJ4468" s="836"/>
      <c r="DCK4468" s="836"/>
      <c r="DCL4468" s="836"/>
      <c r="DCM4468" s="836"/>
      <c r="DCN4468" s="836"/>
      <c r="DCO4468" s="836"/>
      <c r="DCP4468" s="836"/>
      <c r="DCQ4468" s="836"/>
      <c r="DCR4468" s="836"/>
      <c r="DCS4468" s="836"/>
      <c r="DCT4468" s="836"/>
      <c r="DCU4468" s="836"/>
      <c r="DCV4468" s="836"/>
      <c r="DCW4468" s="836"/>
      <c r="DCX4468" s="836"/>
      <c r="DCY4468" s="836"/>
      <c r="DCZ4468" s="836"/>
      <c r="DDA4468" s="836"/>
      <c r="DDB4468" s="836"/>
      <c r="DDC4468" s="836"/>
      <c r="DDD4468" s="836"/>
      <c r="DDE4468" s="836"/>
      <c r="DDF4468" s="836"/>
      <c r="DDG4468" s="836"/>
      <c r="DDH4468" s="836"/>
      <c r="DDI4468" s="836"/>
      <c r="DDJ4468" s="836"/>
      <c r="DDK4468" s="836"/>
      <c r="DDL4468" s="836"/>
      <c r="DDM4468" s="836"/>
      <c r="DDN4468" s="836"/>
      <c r="DDO4468" s="836"/>
      <c r="DDP4468" s="836"/>
      <c r="DDQ4468" s="836"/>
      <c r="DDR4468" s="836"/>
      <c r="DDS4468" s="836"/>
      <c r="DDT4468" s="836"/>
      <c r="DDU4468" s="836"/>
      <c r="DDV4468" s="836"/>
      <c r="DDW4468" s="836"/>
      <c r="DDX4468" s="836"/>
      <c r="DDY4468" s="836"/>
      <c r="DDZ4468" s="836"/>
      <c r="DEA4468" s="836"/>
      <c r="DEB4468" s="836"/>
      <c r="DEC4468" s="836"/>
      <c r="DED4468" s="836"/>
      <c r="DEE4468" s="836"/>
      <c r="DEF4468" s="836"/>
      <c r="DEG4468" s="836"/>
      <c r="DEH4468" s="836"/>
      <c r="DEI4468" s="836"/>
      <c r="DEJ4468" s="836"/>
      <c r="DEK4468" s="836"/>
      <c r="DEL4468" s="836"/>
      <c r="DEM4468" s="836"/>
      <c r="DEN4468" s="836"/>
      <c r="DEO4468" s="836"/>
      <c r="DEP4468" s="836"/>
      <c r="DEQ4468" s="836"/>
      <c r="DER4468" s="836"/>
      <c r="DES4468" s="836"/>
      <c r="DET4468" s="836"/>
      <c r="DEU4468" s="836"/>
      <c r="DEV4468" s="836"/>
      <c r="DEW4468" s="836"/>
      <c r="DEX4468" s="836"/>
      <c r="DEY4468" s="836"/>
      <c r="DEZ4468" s="836"/>
      <c r="DFA4468" s="836"/>
      <c r="DFB4468" s="836"/>
      <c r="DFC4468" s="836"/>
      <c r="DFD4468" s="836"/>
      <c r="DFE4468" s="836"/>
      <c r="DFF4468" s="836"/>
      <c r="DFG4468" s="836"/>
      <c r="DFH4468" s="836"/>
      <c r="DFI4468" s="836"/>
      <c r="DFJ4468" s="836"/>
      <c r="DFK4468" s="836"/>
      <c r="DFL4468" s="836"/>
      <c r="DFM4468" s="836"/>
      <c r="DFN4468" s="836"/>
      <c r="DFO4468" s="836"/>
      <c r="DFP4468" s="836"/>
      <c r="DFQ4468" s="836"/>
      <c r="DFR4468" s="836"/>
      <c r="DFS4468" s="836"/>
      <c r="DFT4468" s="836"/>
      <c r="DFU4468" s="836"/>
      <c r="DFV4468" s="836"/>
      <c r="DFW4468" s="836"/>
      <c r="DFX4468" s="836"/>
      <c r="DFY4468" s="836"/>
      <c r="DFZ4468" s="836"/>
      <c r="DGA4468" s="836"/>
      <c r="DGB4468" s="836"/>
      <c r="DGC4468" s="836"/>
      <c r="DGD4468" s="836"/>
      <c r="DGE4468" s="836"/>
      <c r="DGF4468" s="836"/>
      <c r="DGG4468" s="836"/>
      <c r="DGH4468" s="836"/>
      <c r="DGI4468" s="836"/>
      <c r="DGJ4468" s="836"/>
      <c r="DGK4468" s="836"/>
      <c r="DGL4468" s="836"/>
      <c r="DGM4468" s="836"/>
      <c r="DGN4468" s="836"/>
      <c r="DGO4468" s="836"/>
      <c r="DGP4468" s="836"/>
      <c r="DGQ4468" s="836"/>
      <c r="DGR4468" s="836"/>
      <c r="DGS4468" s="836"/>
      <c r="DGT4468" s="836"/>
      <c r="DGU4468" s="836"/>
      <c r="DGV4468" s="836"/>
      <c r="DGW4468" s="836"/>
      <c r="DGX4468" s="836"/>
      <c r="DGY4468" s="836"/>
      <c r="DGZ4468" s="836"/>
      <c r="DHA4468" s="836"/>
      <c r="DHB4468" s="836"/>
      <c r="DHC4468" s="836"/>
      <c r="DHD4468" s="836"/>
      <c r="DHE4468" s="836"/>
      <c r="DHF4468" s="836"/>
      <c r="DHG4468" s="836"/>
      <c r="DHH4468" s="836"/>
      <c r="DHI4468" s="836"/>
      <c r="DHJ4468" s="836"/>
      <c r="DHK4468" s="836"/>
      <c r="DHL4468" s="836"/>
      <c r="DHM4468" s="836"/>
      <c r="DHN4468" s="836"/>
      <c r="DHO4468" s="836"/>
      <c r="DHP4468" s="836"/>
      <c r="DHQ4468" s="836"/>
      <c r="DHR4468" s="836"/>
      <c r="DHS4468" s="836"/>
      <c r="DHT4468" s="836"/>
      <c r="DHU4468" s="836"/>
      <c r="DHV4468" s="836"/>
      <c r="DHW4468" s="836"/>
      <c r="DHX4468" s="836"/>
      <c r="DHY4468" s="836"/>
      <c r="DHZ4468" s="836"/>
      <c r="DIA4468" s="836"/>
      <c r="DIB4468" s="836"/>
      <c r="DIC4468" s="836"/>
      <c r="DID4468" s="836"/>
      <c r="DIE4468" s="836"/>
      <c r="DIF4468" s="836"/>
      <c r="DIG4468" s="836"/>
      <c r="DIH4468" s="836"/>
      <c r="DII4468" s="836"/>
      <c r="DIJ4468" s="836"/>
      <c r="DIK4468" s="836"/>
      <c r="DIL4468" s="836"/>
      <c r="DIM4468" s="836"/>
      <c r="DIN4468" s="836"/>
      <c r="DIO4468" s="836"/>
      <c r="DIP4468" s="836"/>
      <c r="DIQ4468" s="836"/>
      <c r="DIR4468" s="836"/>
      <c r="DIS4468" s="836"/>
      <c r="DIT4468" s="836"/>
      <c r="DIU4468" s="836"/>
      <c r="DIV4468" s="836"/>
      <c r="DIW4468" s="836"/>
      <c r="DIX4468" s="836"/>
      <c r="DIY4468" s="836"/>
      <c r="DIZ4468" s="836"/>
      <c r="DJA4468" s="836"/>
      <c r="DJB4468" s="836"/>
      <c r="DJC4468" s="836"/>
      <c r="DJD4468" s="836"/>
      <c r="DJE4468" s="836"/>
      <c r="DJF4468" s="836"/>
      <c r="DJG4468" s="836"/>
      <c r="DJH4468" s="836"/>
      <c r="DJI4468" s="836"/>
      <c r="DJJ4468" s="836"/>
      <c r="DJK4468" s="836"/>
      <c r="DJL4468" s="836"/>
      <c r="DJM4468" s="836"/>
      <c r="DJN4468" s="836"/>
      <c r="DJO4468" s="836"/>
      <c r="DJP4468" s="836"/>
      <c r="DJQ4468" s="836"/>
      <c r="DJR4468" s="836"/>
      <c r="DJS4468" s="836"/>
      <c r="DJT4468" s="836"/>
      <c r="DJU4468" s="836"/>
      <c r="DJV4468" s="836"/>
      <c r="DJW4468" s="836"/>
      <c r="DJX4468" s="836"/>
      <c r="DJY4468" s="836"/>
      <c r="DJZ4468" s="836"/>
      <c r="DKA4468" s="836"/>
      <c r="DKB4468" s="836"/>
      <c r="DKC4468" s="836"/>
      <c r="DKD4468" s="836"/>
      <c r="DKE4468" s="836"/>
      <c r="DKF4468" s="836"/>
      <c r="DKG4468" s="836"/>
      <c r="DKH4468" s="836"/>
      <c r="DKI4468" s="836"/>
      <c r="DKJ4468" s="836"/>
      <c r="DKK4468" s="836"/>
      <c r="DKL4468" s="836"/>
      <c r="DKM4468" s="836"/>
      <c r="DKN4468" s="836"/>
      <c r="DKO4468" s="836"/>
      <c r="DKP4468" s="836"/>
      <c r="DKQ4468" s="836"/>
      <c r="DKR4468" s="836"/>
      <c r="DKS4468" s="836"/>
      <c r="DKT4468" s="836"/>
      <c r="DKU4468" s="836"/>
      <c r="DKV4468" s="836"/>
      <c r="DKW4468" s="836"/>
      <c r="DKX4468" s="836"/>
      <c r="DKY4468" s="836"/>
      <c r="DKZ4468" s="836"/>
      <c r="DLA4468" s="836"/>
      <c r="DLB4468" s="836"/>
      <c r="DLC4468" s="836"/>
      <c r="DLD4468" s="836"/>
      <c r="DLE4468" s="836"/>
      <c r="DLF4468" s="836"/>
      <c r="DLG4468" s="836"/>
      <c r="DLH4468" s="836"/>
      <c r="DLI4468" s="836"/>
      <c r="DLJ4468" s="836"/>
      <c r="DLK4468" s="836"/>
      <c r="DLL4468" s="836"/>
      <c r="DLM4468" s="836"/>
      <c r="DLN4468" s="836"/>
      <c r="DLO4468" s="836"/>
      <c r="DLP4468" s="836"/>
      <c r="DLQ4468" s="836"/>
      <c r="DLR4468" s="836"/>
      <c r="DLS4468" s="836"/>
      <c r="DLT4468" s="836"/>
      <c r="DLU4468" s="836"/>
      <c r="DLV4468" s="836"/>
      <c r="DLW4468" s="836"/>
      <c r="DLX4468" s="836"/>
      <c r="DLY4468" s="836"/>
      <c r="DLZ4468" s="836"/>
      <c r="DMA4468" s="836"/>
      <c r="DMB4468" s="836"/>
      <c r="DMC4468" s="836"/>
      <c r="DMD4468" s="836"/>
      <c r="DME4468" s="836"/>
      <c r="DMF4468" s="836"/>
      <c r="DMG4468" s="836"/>
      <c r="DMH4468" s="836"/>
      <c r="DMI4468" s="836"/>
      <c r="DMJ4468" s="836"/>
      <c r="DMK4468" s="836"/>
      <c r="DML4468" s="836"/>
      <c r="DMM4468" s="836"/>
      <c r="DMN4468" s="836"/>
      <c r="DMO4468" s="836"/>
      <c r="DMP4468" s="836"/>
      <c r="DMQ4468" s="836"/>
      <c r="DMR4468" s="836"/>
      <c r="DMS4468" s="836"/>
      <c r="DMT4468" s="836"/>
      <c r="DMU4468" s="836"/>
      <c r="DMV4468" s="836"/>
      <c r="DMW4468" s="836"/>
      <c r="DMX4468" s="836"/>
      <c r="DMY4468" s="836"/>
      <c r="DMZ4468" s="836"/>
      <c r="DNA4468" s="836"/>
      <c r="DNB4468" s="836"/>
      <c r="DNC4468" s="836"/>
      <c r="DND4468" s="836"/>
      <c r="DNE4468" s="836"/>
      <c r="DNF4468" s="836"/>
      <c r="DNG4468" s="836"/>
      <c r="DNH4468" s="836"/>
      <c r="DNI4468" s="836"/>
      <c r="DNJ4468" s="836"/>
      <c r="DNK4468" s="836"/>
      <c r="DNL4468" s="836"/>
      <c r="DNM4468" s="836"/>
      <c r="DNN4468" s="836"/>
      <c r="DNO4468" s="836"/>
      <c r="DNP4468" s="836"/>
      <c r="DNQ4468" s="836"/>
      <c r="DNR4468" s="836"/>
      <c r="DNS4468" s="836"/>
      <c r="DNT4468" s="836"/>
      <c r="DNU4468" s="836"/>
      <c r="DNV4468" s="836"/>
      <c r="DNW4468" s="836"/>
      <c r="DNX4468" s="836"/>
      <c r="DNY4468" s="836"/>
      <c r="DNZ4468" s="836"/>
      <c r="DOA4468" s="836"/>
      <c r="DOB4468" s="836"/>
      <c r="DOC4468" s="836"/>
      <c r="DOD4468" s="836"/>
      <c r="DOE4468" s="836"/>
      <c r="DOF4468" s="836"/>
      <c r="DOG4468" s="836"/>
      <c r="DOH4468" s="836"/>
      <c r="DOI4468" s="836"/>
      <c r="DOJ4468" s="836"/>
      <c r="DOK4468" s="836"/>
      <c r="DOL4468" s="836"/>
      <c r="DOM4468" s="836"/>
      <c r="DON4468" s="836"/>
      <c r="DOO4468" s="836"/>
      <c r="DOP4468" s="836"/>
      <c r="DOQ4468" s="836"/>
      <c r="DOR4468" s="836"/>
      <c r="DOS4468" s="836"/>
      <c r="DOT4468" s="836"/>
      <c r="DOU4468" s="836"/>
      <c r="DOV4468" s="836"/>
      <c r="DOW4468" s="836"/>
      <c r="DOX4468" s="836"/>
      <c r="DOY4468" s="836"/>
      <c r="DOZ4468" s="836"/>
      <c r="DPA4468" s="836"/>
      <c r="DPB4468" s="836"/>
      <c r="DPC4468" s="836"/>
      <c r="DPD4468" s="836"/>
      <c r="DPE4468" s="836"/>
      <c r="DPF4468" s="836"/>
      <c r="DPG4468" s="836"/>
      <c r="DPH4468" s="836"/>
      <c r="DPI4468" s="836"/>
      <c r="DPJ4468" s="836"/>
      <c r="DPK4468" s="836"/>
      <c r="DPL4468" s="836"/>
      <c r="DPM4468" s="836"/>
      <c r="DPN4468" s="836"/>
      <c r="DPO4468" s="836"/>
      <c r="DPP4468" s="836"/>
      <c r="DPQ4468" s="836"/>
      <c r="DPR4468" s="836"/>
      <c r="DPS4468" s="836"/>
      <c r="DPT4468" s="836"/>
      <c r="DPU4468" s="836"/>
      <c r="DPV4468" s="836"/>
      <c r="DPW4468" s="836"/>
      <c r="DPX4468" s="836"/>
      <c r="DPY4468" s="836"/>
      <c r="DPZ4468" s="836"/>
      <c r="DQA4468" s="836"/>
      <c r="DQB4468" s="836"/>
      <c r="DQC4468" s="836"/>
      <c r="DQD4468" s="836"/>
      <c r="DQE4468" s="836"/>
      <c r="DQF4468" s="836"/>
      <c r="DQG4468" s="836"/>
      <c r="DQH4468" s="836"/>
      <c r="DQI4468" s="836"/>
      <c r="DQJ4468" s="836"/>
      <c r="DQK4468" s="836"/>
      <c r="DQL4468" s="836"/>
      <c r="DQM4468" s="836"/>
      <c r="DQN4468" s="836"/>
      <c r="DQO4468" s="836"/>
      <c r="DQP4468" s="836"/>
      <c r="DQQ4468" s="836"/>
      <c r="DQR4468" s="836"/>
      <c r="DQS4468" s="836"/>
      <c r="DQT4468" s="836"/>
      <c r="DQU4468" s="836"/>
      <c r="DQV4468" s="836"/>
      <c r="DQW4468" s="836"/>
      <c r="DQX4468" s="836"/>
      <c r="DQY4468" s="836"/>
      <c r="DQZ4468" s="836"/>
      <c r="DRA4468" s="836"/>
      <c r="DRB4468" s="836"/>
      <c r="DRC4468" s="836"/>
      <c r="DRD4468" s="836"/>
      <c r="DRE4468" s="836"/>
      <c r="DRF4468" s="836"/>
      <c r="DRG4468" s="836"/>
      <c r="DRH4468" s="836"/>
      <c r="DRI4468" s="836"/>
      <c r="DRJ4468" s="836"/>
      <c r="DRK4468" s="836"/>
      <c r="DRL4468" s="836"/>
      <c r="DRM4468" s="836"/>
      <c r="DRN4468" s="836"/>
      <c r="DRO4468" s="836"/>
      <c r="DRP4468" s="836"/>
      <c r="DRQ4468" s="836"/>
      <c r="DRR4468" s="836"/>
      <c r="DRS4468" s="836"/>
      <c r="DRT4468" s="836"/>
      <c r="DRU4468" s="836"/>
      <c r="DRV4468" s="836"/>
      <c r="DRW4468" s="836"/>
      <c r="DRX4468" s="836"/>
      <c r="DRY4468" s="836"/>
      <c r="DRZ4468" s="836"/>
      <c r="DSA4468" s="836"/>
      <c r="DSB4468" s="836"/>
      <c r="DSC4468" s="836"/>
      <c r="DSD4468" s="836"/>
      <c r="DSE4468" s="836"/>
      <c r="DSF4468" s="836"/>
      <c r="DSG4468" s="836"/>
      <c r="DSH4468" s="836"/>
      <c r="DSI4468" s="836"/>
      <c r="DSJ4468" s="836"/>
      <c r="DSK4468" s="836"/>
      <c r="DSL4468" s="836"/>
      <c r="DSM4468" s="836"/>
      <c r="DSN4468" s="836"/>
      <c r="DSO4468" s="836"/>
      <c r="DSP4468" s="836"/>
      <c r="DSQ4468" s="836"/>
      <c r="DSR4468" s="836"/>
      <c r="DSS4468" s="836"/>
      <c r="DST4468" s="836"/>
      <c r="DSU4468" s="836"/>
      <c r="DSV4468" s="836"/>
      <c r="DSW4468" s="836"/>
      <c r="DSX4468" s="836"/>
      <c r="DSY4468" s="836"/>
      <c r="DSZ4468" s="836"/>
      <c r="DTA4468" s="836"/>
      <c r="DTB4468" s="836"/>
      <c r="DTC4468" s="836"/>
      <c r="DTD4468" s="836"/>
      <c r="DTE4468" s="836"/>
      <c r="DTF4468" s="836"/>
      <c r="DTG4468" s="836"/>
      <c r="DTH4468" s="836"/>
      <c r="DTI4468" s="836"/>
      <c r="DTJ4468" s="836"/>
      <c r="DTK4468" s="836"/>
      <c r="DTL4468" s="836"/>
      <c r="DTM4468" s="836"/>
      <c r="DTN4468" s="836"/>
      <c r="DTO4468" s="836"/>
      <c r="DTP4468" s="836"/>
      <c r="DTQ4468" s="836"/>
      <c r="DTR4468" s="836"/>
      <c r="DTS4468" s="836"/>
      <c r="DTT4468" s="836"/>
      <c r="DTU4468" s="836"/>
      <c r="DTV4468" s="836"/>
      <c r="DTW4468" s="836"/>
      <c r="DTX4468" s="836"/>
      <c r="DTY4468" s="836"/>
      <c r="DTZ4468" s="836"/>
      <c r="DUA4468" s="836"/>
      <c r="DUB4468" s="836"/>
      <c r="DUC4468" s="836"/>
      <c r="DUD4468" s="836"/>
      <c r="DUE4468" s="836"/>
      <c r="DUF4468" s="836"/>
      <c r="DUG4468" s="836"/>
      <c r="DUH4468" s="836"/>
      <c r="DUI4468" s="836"/>
      <c r="DUJ4468" s="836"/>
      <c r="DUK4468" s="836"/>
      <c r="DUL4468" s="836"/>
      <c r="DUM4468" s="836"/>
      <c r="DUN4468" s="836"/>
      <c r="DUO4468" s="836"/>
      <c r="DUP4468" s="836"/>
      <c r="DUQ4468" s="836"/>
      <c r="DUR4468" s="836"/>
      <c r="DUS4468" s="836"/>
      <c r="DUT4468" s="836"/>
      <c r="DUU4468" s="836"/>
      <c r="DUV4468" s="836"/>
      <c r="DUW4468" s="836"/>
      <c r="DUX4468" s="836"/>
      <c r="DUY4468" s="836"/>
      <c r="DUZ4468" s="836"/>
      <c r="DVA4468" s="836"/>
      <c r="DVB4468" s="836"/>
      <c r="DVC4468" s="836"/>
      <c r="DVD4468" s="836"/>
      <c r="DVE4468" s="836"/>
      <c r="DVF4468" s="836"/>
      <c r="DVG4468" s="836"/>
      <c r="DVH4468" s="836"/>
      <c r="DVI4468" s="836"/>
      <c r="DVJ4468" s="836"/>
      <c r="DVK4468" s="836"/>
      <c r="DVL4468" s="836"/>
      <c r="DVM4468" s="836"/>
      <c r="DVN4468" s="836"/>
      <c r="DVO4468" s="836"/>
      <c r="DVP4468" s="836"/>
      <c r="DVQ4468" s="836"/>
      <c r="DVR4468" s="836"/>
      <c r="DVS4468" s="836"/>
      <c r="DVT4468" s="836"/>
      <c r="DVU4468" s="836"/>
      <c r="DVV4468" s="836"/>
      <c r="DVW4468" s="836"/>
      <c r="DVX4468" s="836"/>
      <c r="DVY4468" s="836"/>
      <c r="DVZ4468" s="836"/>
      <c r="DWA4468" s="836"/>
      <c r="DWB4468" s="836"/>
      <c r="DWC4468" s="836"/>
      <c r="DWD4468" s="836"/>
      <c r="DWE4468" s="836"/>
      <c r="DWF4468" s="836"/>
      <c r="DWG4468" s="836"/>
      <c r="DWH4468" s="836"/>
      <c r="DWI4468" s="836"/>
      <c r="DWJ4468" s="836"/>
      <c r="DWK4468" s="836"/>
      <c r="DWL4468" s="836"/>
      <c r="DWM4468" s="836"/>
      <c r="DWN4468" s="836"/>
      <c r="DWO4468" s="836"/>
      <c r="DWP4468" s="836"/>
      <c r="DWQ4468" s="836"/>
      <c r="DWR4468" s="836"/>
      <c r="DWS4468" s="836"/>
      <c r="DWT4468" s="836"/>
      <c r="DWU4468" s="836"/>
      <c r="DWV4468" s="836"/>
      <c r="DWW4468" s="836"/>
      <c r="DWX4468" s="836"/>
      <c r="DWY4468" s="836"/>
      <c r="DWZ4468" s="836"/>
      <c r="DXA4468" s="836"/>
      <c r="DXB4468" s="836"/>
      <c r="DXC4468" s="836"/>
      <c r="DXD4468" s="836"/>
      <c r="DXE4468" s="836"/>
      <c r="DXF4468" s="836"/>
      <c r="DXG4468" s="836"/>
      <c r="DXH4468" s="836"/>
      <c r="DXI4468" s="836"/>
      <c r="DXJ4468" s="836"/>
      <c r="DXK4468" s="836"/>
      <c r="DXL4468" s="836"/>
      <c r="DXM4468" s="836"/>
      <c r="DXN4468" s="836"/>
      <c r="DXO4468" s="836"/>
      <c r="DXP4468" s="836"/>
      <c r="DXQ4468" s="836"/>
      <c r="DXR4468" s="836"/>
      <c r="DXS4468" s="836"/>
      <c r="DXT4468" s="836"/>
      <c r="DXU4468" s="836"/>
      <c r="DXV4468" s="836"/>
      <c r="DXW4468" s="836"/>
      <c r="DXX4468" s="836"/>
      <c r="DXY4468" s="836"/>
      <c r="DXZ4468" s="836"/>
      <c r="DYA4468" s="836"/>
      <c r="DYB4468" s="836"/>
      <c r="DYC4468" s="836"/>
      <c r="DYD4468" s="836"/>
      <c r="DYE4468" s="836"/>
      <c r="DYF4468" s="836"/>
      <c r="DYG4468" s="836"/>
      <c r="DYH4468" s="836"/>
      <c r="DYI4468" s="836"/>
      <c r="DYJ4468" s="836"/>
      <c r="DYK4468" s="836"/>
      <c r="DYL4468" s="836"/>
      <c r="DYM4468" s="836"/>
      <c r="DYN4468" s="836"/>
      <c r="DYO4468" s="836"/>
      <c r="DYP4468" s="836"/>
      <c r="DYQ4468" s="836"/>
      <c r="DYR4468" s="836"/>
      <c r="DYS4468" s="836"/>
      <c r="DYT4468" s="836"/>
      <c r="DYU4468" s="836"/>
      <c r="DYV4468" s="836"/>
      <c r="DYW4468" s="836"/>
      <c r="DYX4468" s="836"/>
      <c r="DYY4468" s="836"/>
      <c r="DYZ4468" s="836"/>
      <c r="DZA4468" s="836"/>
      <c r="DZB4468" s="836"/>
      <c r="DZC4468" s="836"/>
      <c r="DZD4468" s="836"/>
      <c r="DZE4468" s="836"/>
      <c r="DZF4468" s="836"/>
      <c r="DZG4468" s="836"/>
      <c r="DZH4468" s="836"/>
      <c r="DZI4468" s="836"/>
      <c r="DZJ4468" s="836"/>
      <c r="DZK4468" s="836"/>
      <c r="DZL4468" s="836"/>
      <c r="DZM4468" s="836"/>
      <c r="DZN4468" s="836"/>
      <c r="DZO4468" s="836"/>
      <c r="DZP4468" s="836"/>
      <c r="DZQ4468" s="836"/>
      <c r="DZR4468" s="836"/>
      <c r="DZS4468" s="836"/>
      <c r="DZT4468" s="836"/>
      <c r="DZU4468" s="836"/>
      <c r="DZV4468" s="836"/>
      <c r="DZW4468" s="836"/>
      <c r="DZX4468" s="836"/>
      <c r="DZY4468" s="836"/>
      <c r="DZZ4468" s="836"/>
      <c r="EAA4468" s="836"/>
      <c r="EAB4468" s="836"/>
      <c r="EAC4468" s="836"/>
      <c r="EAD4468" s="836"/>
      <c r="EAE4468" s="836"/>
      <c r="EAF4468" s="836"/>
      <c r="EAG4468" s="836"/>
      <c r="EAH4468" s="836"/>
      <c r="EAI4468" s="836"/>
      <c r="EAJ4468" s="836"/>
      <c r="EAK4468" s="836"/>
      <c r="EAL4468" s="836"/>
      <c r="EAM4468" s="836"/>
      <c r="EAN4468" s="836"/>
      <c r="EAO4468" s="836"/>
      <c r="EAP4468" s="836"/>
      <c r="EAQ4468" s="836"/>
      <c r="EAR4468" s="836"/>
      <c r="EAS4468" s="836"/>
      <c r="EAT4468" s="836"/>
      <c r="EAU4468" s="836"/>
      <c r="EAV4468" s="836"/>
      <c r="EAW4468" s="836"/>
      <c r="EAX4468" s="836"/>
      <c r="EAY4468" s="836"/>
      <c r="EAZ4468" s="836"/>
      <c r="EBA4468" s="836"/>
      <c r="EBB4468" s="836"/>
      <c r="EBC4468" s="836"/>
      <c r="EBD4468" s="836"/>
      <c r="EBE4468" s="836"/>
      <c r="EBF4468" s="836"/>
      <c r="EBG4468" s="836"/>
      <c r="EBH4468" s="836"/>
      <c r="EBI4468" s="836"/>
      <c r="EBJ4468" s="836"/>
      <c r="EBK4468" s="836"/>
      <c r="EBL4468" s="836"/>
      <c r="EBM4468" s="836"/>
      <c r="EBN4468" s="836"/>
      <c r="EBO4468" s="836"/>
      <c r="EBP4468" s="836"/>
      <c r="EBQ4468" s="836"/>
      <c r="EBR4468" s="836"/>
      <c r="EBS4468" s="836"/>
      <c r="EBT4468" s="836"/>
      <c r="EBU4468" s="836"/>
      <c r="EBV4468" s="836"/>
      <c r="EBW4468" s="836"/>
      <c r="EBX4468" s="836"/>
      <c r="EBY4468" s="836"/>
      <c r="EBZ4468" s="836"/>
      <c r="ECA4468" s="836"/>
      <c r="ECB4468" s="836"/>
      <c r="ECC4468" s="836"/>
      <c r="ECD4468" s="836"/>
      <c r="ECE4468" s="836"/>
      <c r="ECF4468" s="836"/>
      <c r="ECG4468" s="836"/>
      <c r="ECH4468" s="836"/>
      <c r="ECI4468" s="836"/>
      <c r="ECJ4468" s="836"/>
      <c r="ECK4468" s="836"/>
      <c r="ECL4468" s="836"/>
      <c r="ECM4468" s="836"/>
      <c r="ECN4468" s="836"/>
      <c r="ECO4468" s="836"/>
      <c r="ECP4468" s="836"/>
      <c r="ECQ4468" s="836"/>
      <c r="ECR4468" s="836"/>
      <c r="ECS4468" s="836"/>
      <c r="ECT4468" s="836"/>
      <c r="ECU4468" s="836"/>
      <c r="ECV4468" s="836"/>
      <c r="ECW4468" s="836"/>
      <c r="ECX4468" s="836"/>
      <c r="ECY4468" s="836"/>
      <c r="ECZ4468" s="836"/>
      <c r="EDA4468" s="836"/>
      <c r="EDB4468" s="836"/>
      <c r="EDC4468" s="836"/>
      <c r="EDD4468" s="836"/>
      <c r="EDE4468" s="836"/>
      <c r="EDF4468" s="836"/>
      <c r="EDG4468" s="836"/>
      <c r="EDH4468" s="836"/>
      <c r="EDI4468" s="836"/>
      <c r="EDJ4468" s="836"/>
      <c r="EDK4468" s="836"/>
      <c r="EDL4468" s="836"/>
      <c r="EDM4468" s="836"/>
      <c r="EDN4468" s="836"/>
      <c r="EDO4468" s="836"/>
      <c r="EDP4468" s="836"/>
      <c r="EDQ4468" s="836"/>
      <c r="EDR4468" s="836"/>
      <c r="EDS4468" s="836"/>
      <c r="EDT4468" s="836"/>
      <c r="EDU4468" s="836"/>
      <c r="EDV4468" s="836"/>
      <c r="EDW4468" s="836"/>
      <c r="EDX4468" s="836"/>
      <c r="EDY4468" s="836"/>
      <c r="EDZ4468" s="836"/>
      <c r="EEA4468" s="836"/>
      <c r="EEB4468" s="836"/>
      <c r="EEC4468" s="836"/>
      <c r="EED4468" s="836"/>
      <c r="EEE4468" s="836"/>
      <c r="EEF4468" s="836"/>
      <c r="EEG4468" s="836"/>
      <c r="EEH4468" s="836"/>
      <c r="EEI4468" s="836"/>
      <c r="EEJ4468" s="836"/>
      <c r="EEK4468" s="836"/>
      <c r="EEL4468" s="836"/>
      <c r="EEM4468" s="836"/>
      <c r="EEN4468" s="836"/>
      <c r="EEO4468" s="836"/>
      <c r="EEP4468" s="836"/>
      <c r="EEQ4468" s="836"/>
      <c r="EER4468" s="836"/>
      <c r="EES4468" s="836"/>
      <c r="EET4468" s="836"/>
      <c r="EEU4468" s="836"/>
      <c r="EEV4468" s="836"/>
      <c r="EEW4468" s="836"/>
      <c r="EEX4468" s="836"/>
      <c r="EEY4468" s="836"/>
      <c r="EEZ4468" s="836"/>
      <c r="EFA4468" s="836"/>
      <c r="EFB4468" s="836"/>
      <c r="EFC4468" s="836"/>
      <c r="EFD4468" s="836"/>
      <c r="EFE4468" s="836"/>
      <c r="EFF4468" s="836"/>
      <c r="EFG4468" s="836"/>
      <c r="EFH4468" s="836"/>
      <c r="EFI4468" s="836"/>
      <c r="EFJ4468" s="836"/>
      <c r="EFK4468" s="836"/>
      <c r="EFL4468" s="836"/>
      <c r="EFM4468" s="836"/>
      <c r="EFN4468" s="836"/>
      <c r="EFO4468" s="836"/>
      <c r="EFP4468" s="836"/>
      <c r="EFQ4468" s="836"/>
      <c r="EFR4468" s="836"/>
      <c r="EFS4468" s="836"/>
      <c r="EFT4468" s="836"/>
      <c r="EFU4468" s="836"/>
      <c r="EFV4468" s="836"/>
      <c r="EFW4468" s="836"/>
      <c r="EFX4468" s="836"/>
      <c r="EFY4468" s="836"/>
      <c r="EFZ4468" s="836"/>
      <c r="EGA4468" s="836"/>
      <c r="EGB4468" s="836"/>
      <c r="EGC4468" s="836"/>
      <c r="EGD4468" s="836"/>
      <c r="EGE4468" s="836"/>
      <c r="EGF4468" s="836"/>
      <c r="EGG4468" s="836"/>
      <c r="EGH4468" s="836"/>
      <c r="EGI4468" s="836"/>
      <c r="EGJ4468" s="836"/>
      <c r="EGK4468" s="836"/>
      <c r="EGL4468" s="836"/>
      <c r="EGM4468" s="836"/>
      <c r="EGN4468" s="836"/>
      <c r="EGO4468" s="836"/>
      <c r="EGP4468" s="836"/>
      <c r="EGQ4468" s="836"/>
      <c r="EGR4468" s="836"/>
      <c r="EGS4468" s="836"/>
      <c r="EGT4468" s="836"/>
      <c r="EGU4468" s="836"/>
      <c r="EGV4468" s="836"/>
      <c r="EGW4468" s="836"/>
      <c r="EGX4468" s="836"/>
      <c r="EGY4468" s="836"/>
      <c r="EGZ4468" s="836"/>
      <c r="EHA4468" s="836"/>
      <c r="EHB4468" s="836"/>
      <c r="EHC4468" s="836"/>
      <c r="EHD4468" s="836"/>
      <c r="EHE4468" s="836"/>
      <c r="EHF4468" s="836"/>
      <c r="EHG4468" s="836"/>
      <c r="EHH4468" s="836"/>
      <c r="EHI4468" s="836"/>
      <c r="EHJ4468" s="836"/>
      <c r="EHK4468" s="836"/>
      <c r="EHL4468" s="836"/>
      <c r="EHM4468" s="836"/>
      <c r="EHN4468" s="836"/>
      <c r="EHO4468" s="836"/>
      <c r="EHP4468" s="836"/>
      <c r="EHQ4468" s="836"/>
      <c r="EHR4468" s="836"/>
      <c r="EHS4468" s="836"/>
      <c r="EHT4468" s="836"/>
      <c r="EHU4468" s="836"/>
      <c r="EHV4468" s="836"/>
      <c r="EHW4468" s="836"/>
      <c r="EHX4468" s="836"/>
      <c r="EHY4468" s="836"/>
      <c r="EHZ4468" s="836"/>
      <c r="EIA4468" s="836"/>
      <c r="EIB4468" s="836"/>
      <c r="EIC4468" s="836"/>
      <c r="EID4468" s="836"/>
      <c r="EIE4468" s="836"/>
      <c r="EIF4468" s="836"/>
      <c r="EIG4468" s="836"/>
      <c r="EIH4468" s="836"/>
      <c r="EII4468" s="836"/>
      <c r="EIJ4468" s="836"/>
      <c r="EIK4468" s="836"/>
      <c r="EIL4468" s="836"/>
      <c r="EIM4468" s="836"/>
      <c r="EIN4468" s="836"/>
      <c r="EIO4468" s="836"/>
      <c r="EIP4468" s="836"/>
      <c r="EIQ4468" s="836"/>
      <c r="EIR4468" s="836"/>
      <c r="EIS4468" s="836"/>
      <c r="EIT4468" s="836"/>
      <c r="EIU4468" s="836"/>
      <c r="EIV4468" s="836"/>
      <c r="EIW4468" s="836"/>
      <c r="EIX4468" s="836"/>
      <c r="EIY4468" s="836"/>
      <c r="EIZ4468" s="836"/>
      <c r="EJA4468" s="836"/>
      <c r="EJB4468" s="836"/>
      <c r="EJC4468" s="836"/>
      <c r="EJD4468" s="836"/>
      <c r="EJE4468" s="836"/>
      <c r="EJF4468" s="836"/>
      <c r="EJG4468" s="836"/>
      <c r="EJH4468" s="836"/>
      <c r="EJI4468" s="836"/>
      <c r="EJJ4468" s="836"/>
      <c r="EJK4468" s="836"/>
      <c r="EJL4468" s="836"/>
      <c r="EJM4468" s="836"/>
      <c r="EJN4468" s="836"/>
      <c r="EJO4468" s="836"/>
      <c r="EJP4468" s="836"/>
      <c r="EJQ4468" s="836"/>
      <c r="EJR4468" s="836"/>
      <c r="EJS4468" s="836"/>
      <c r="EJT4468" s="836"/>
      <c r="EJU4468" s="836"/>
      <c r="EJV4468" s="836"/>
      <c r="EJW4468" s="836"/>
      <c r="EJX4468" s="836"/>
      <c r="EJY4468" s="836"/>
      <c r="EJZ4468" s="836"/>
      <c r="EKA4468" s="836"/>
      <c r="EKB4468" s="836"/>
      <c r="EKC4468" s="836"/>
      <c r="EKD4468" s="836"/>
      <c r="EKE4468" s="836"/>
      <c r="EKF4468" s="836"/>
      <c r="EKG4468" s="836"/>
      <c r="EKH4468" s="836"/>
      <c r="EKI4468" s="836"/>
      <c r="EKJ4468" s="836"/>
      <c r="EKK4468" s="836"/>
      <c r="EKL4468" s="836"/>
      <c r="EKM4468" s="836"/>
      <c r="EKN4468" s="836"/>
      <c r="EKO4468" s="836"/>
      <c r="EKP4468" s="836"/>
      <c r="EKQ4468" s="836"/>
      <c r="EKR4468" s="836"/>
      <c r="EKS4468" s="836"/>
      <c r="EKT4468" s="836"/>
      <c r="EKU4468" s="836"/>
      <c r="EKV4468" s="836"/>
      <c r="EKW4468" s="836"/>
      <c r="EKX4468" s="836"/>
      <c r="EKY4468" s="836"/>
      <c r="EKZ4468" s="836"/>
      <c r="ELA4468" s="836"/>
      <c r="ELB4468" s="836"/>
      <c r="ELC4468" s="836"/>
      <c r="ELD4468" s="836"/>
      <c r="ELE4468" s="836"/>
      <c r="ELF4468" s="836"/>
      <c r="ELG4468" s="836"/>
      <c r="ELH4468" s="836"/>
      <c r="ELI4468" s="836"/>
      <c r="ELJ4468" s="836"/>
      <c r="ELK4468" s="836"/>
      <c r="ELL4468" s="836"/>
      <c r="ELM4468" s="836"/>
      <c r="ELN4468" s="836"/>
      <c r="ELO4468" s="836"/>
      <c r="ELP4468" s="836"/>
      <c r="ELQ4468" s="836"/>
      <c r="ELR4468" s="836"/>
      <c r="ELS4468" s="836"/>
      <c r="ELT4468" s="836"/>
      <c r="ELU4468" s="836"/>
      <c r="ELV4468" s="836"/>
      <c r="ELW4468" s="836"/>
      <c r="ELX4468" s="836"/>
      <c r="ELY4468" s="836"/>
      <c r="ELZ4468" s="836"/>
      <c r="EMA4468" s="836"/>
      <c r="EMB4468" s="836"/>
      <c r="EMC4468" s="836"/>
      <c r="EMD4468" s="836"/>
      <c r="EME4468" s="836"/>
      <c r="EMF4468" s="836"/>
      <c r="EMG4468" s="836"/>
      <c r="EMH4468" s="836"/>
      <c r="EMI4468" s="836"/>
      <c r="EMJ4468" s="836"/>
      <c r="EMK4468" s="836"/>
      <c r="EML4468" s="836"/>
      <c r="EMM4468" s="836"/>
      <c r="EMN4468" s="836"/>
      <c r="EMO4468" s="836"/>
      <c r="EMP4468" s="836"/>
      <c r="EMQ4468" s="836"/>
      <c r="EMR4468" s="836"/>
      <c r="EMS4468" s="836"/>
      <c r="EMT4468" s="836"/>
      <c r="EMU4468" s="836"/>
      <c r="EMV4468" s="836"/>
      <c r="EMW4468" s="836"/>
      <c r="EMX4468" s="836"/>
      <c r="EMY4468" s="836"/>
      <c r="EMZ4468" s="836"/>
      <c r="ENA4468" s="836"/>
      <c r="ENB4468" s="836"/>
      <c r="ENC4468" s="836"/>
      <c r="END4468" s="836"/>
      <c r="ENE4468" s="836"/>
      <c r="ENF4468" s="836"/>
      <c r="ENG4468" s="836"/>
      <c r="ENH4468" s="836"/>
      <c r="ENI4468" s="836"/>
      <c r="ENJ4468" s="836"/>
      <c r="ENK4468" s="836"/>
      <c r="ENL4468" s="836"/>
      <c r="ENM4468" s="836"/>
      <c r="ENN4468" s="836"/>
      <c r="ENO4468" s="836"/>
      <c r="ENP4468" s="836"/>
      <c r="ENQ4468" s="836"/>
      <c r="ENR4468" s="836"/>
      <c r="ENS4468" s="836"/>
      <c r="ENT4468" s="836"/>
      <c r="ENU4468" s="836"/>
      <c r="ENV4468" s="836"/>
      <c r="ENW4468" s="836"/>
      <c r="ENX4468" s="836"/>
      <c r="ENY4468" s="836"/>
      <c r="ENZ4468" s="836"/>
      <c r="EOA4468" s="836"/>
      <c r="EOB4468" s="836"/>
      <c r="EOC4468" s="836"/>
      <c r="EOD4468" s="836"/>
      <c r="EOE4468" s="836"/>
      <c r="EOF4468" s="836"/>
      <c r="EOG4468" s="836"/>
      <c r="EOH4468" s="836"/>
      <c r="EOI4468" s="836"/>
      <c r="EOJ4468" s="836"/>
      <c r="EOK4468" s="836"/>
      <c r="EOL4468" s="836"/>
      <c r="EOM4468" s="836"/>
      <c r="EON4468" s="836"/>
      <c r="EOO4468" s="836"/>
      <c r="EOP4468" s="836"/>
      <c r="EOQ4468" s="836"/>
      <c r="EOR4468" s="836"/>
      <c r="EOS4468" s="836"/>
      <c r="EOT4468" s="836"/>
      <c r="EOU4468" s="836"/>
      <c r="EOV4468" s="836"/>
      <c r="EOW4468" s="836"/>
      <c r="EOX4468" s="836"/>
      <c r="EOY4468" s="836"/>
      <c r="EOZ4468" s="836"/>
      <c r="EPA4468" s="836"/>
      <c r="EPB4468" s="836"/>
      <c r="EPC4468" s="836"/>
      <c r="EPD4468" s="836"/>
      <c r="EPE4468" s="836"/>
      <c r="EPF4468" s="836"/>
      <c r="EPG4468" s="836"/>
      <c r="EPH4468" s="836"/>
      <c r="EPI4468" s="836"/>
      <c r="EPJ4468" s="836"/>
      <c r="EPK4468" s="836"/>
      <c r="EPL4468" s="836"/>
      <c r="EPM4468" s="836"/>
      <c r="EPN4468" s="836"/>
      <c r="EPO4468" s="836"/>
      <c r="EPP4468" s="836"/>
      <c r="EPQ4468" s="836"/>
      <c r="EPR4468" s="836"/>
      <c r="EPS4468" s="836"/>
      <c r="EPT4468" s="836"/>
      <c r="EPU4468" s="836"/>
      <c r="EPV4468" s="836"/>
      <c r="EPW4468" s="836"/>
      <c r="EPX4468" s="836"/>
      <c r="EPY4468" s="836"/>
      <c r="EPZ4468" s="836"/>
      <c r="EQA4468" s="836"/>
      <c r="EQB4468" s="836"/>
      <c r="EQC4468" s="836"/>
      <c r="EQD4468" s="836"/>
      <c r="EQE4468" s="836"/>
      <c r="EQF4468" s="836"/>
      <c r="EQG4468" s="836"/>
      <c r="EQH4468" s="836"/>
      <c r="EQI4468" s="836"/>
      <c r="EQJ4468" s="836"/>
      <c r="EQK4468" s="836"/>
      <c r="EQL4468" s="836"/>
      <c r="EQM4468" s="836"/>
      <c r="EQN4468" s="836"/>
      <c r="EQO4468" s="836"/>
      <c r="EQP4468" s="836"/>
      <c r="EQQ4468" s="836"/>
      <c r="EQR4468" s="836"/>
      <c r="EQS4468" s="836"/>
      <c r="EQT4468" s="836"/>
      <c r="EQU4468" s="836"/>
      <c r="EQV4468" s="836"/>
      <c r="EQW4468" s="836"/>
      <c r="EQX4468" s="836"/>
      <c r="EQY4468" s="836"/>
      <c r="EQZ4468" s="836"/>
      <c r="ERA4468" s="836"/>
      <c r="ERB4468" s="836"/>
      <c r="ERC4468" s="836"/>
      <c r="ERD4468" s="836"/>
      <c r="ERE4468" s="836"/>
      <c r="ERF4468" s="836"/>
      <c r="ERG4468" s="836"/>
      <c r="ERH4468" s="836"/>
      <c r="ERI4468" s="836"/>
      <c r="ERJ4468" s="836"/>
      <c r="ERK4468" s="836"/>
      <c r="ERL4468" s="836"/>
      <c r="ERM4468" s="836"/>
      <c r="ERN4468" s="836"/>
      <c r="ERO4468" s="836"/>
      <c r="ERP4468" s="836"/>
      <c r="ERQ4468" s="836"/>
      <c r="ERR4468" s="836"/>
      <c r="ERS4468" s="836"/>
      <c r="ERT4468" s="836"/>
      <c r="ERU4468" s="836"/>
      <c r="ERV4468" s="836"/>
      <c r="ERW4468" s="836"/>
      <c r="ERX4468" s="836"/>
      <c r="ERY4468" s="836"/>
      <c r="ERZ4468" s="836"/>
      <c r="ESA4468" s="836"/>
      <c r="ESB4468" s="836"/>
      <c r="ESC4468" s="836"/>
      <c r="ESD4468" s="836"/>
      <c r="ESE4468" s="836"/>
      <c r="ESF4468" s="836"/>
      <c r="ESG4468" s="836"/>
      <c r="ESH4468" s="836"/>
      <c r="ESI4468" s="836"/>
      <c r="ESJ4468" s="836"/>
      <c r="ESK4468" s="836"/>
      <c r="ESL4468" s="836"/>
      <c r="ESM4468" s="836"/>
      <c r="ESN4468" s="836"/>
      <c r="ESO4468" s="836"/>
      <c r="ESP4468" s="836"/>
      <c r="ESQ4468" s="836"/>
      <c r="ESR4468" s="836"/>
      <c r="ESS4468" s="836"/>
      <c r="EST4468" s="836"/>
      <c r="ESU4468" s="836"/>
      <c r="ESV4468" s="836"/>
      <c r="ESW4468" s="836"/>
      <c r="ESX4468" s="836"/>
      <c r="ESY4468" s="836"/>
      <c r="ESZ4468" s="836"/>
      <c r="ETA4468" s="836"/>
      <c r="ETB4468" s="836"/>
      <c r="ETC4468" s="836"/>
      <c r="ETD4468" s="836"/>
      <c r="ETE4468" s="836"/>
      <c r="ETF4468" s="836"/>
      <c r="ETG4468" s="836"/>
      <c r="ETH4468" s="836"/>
      <c r="ETI4468" s="836"/>
      <c r="ETJ4468" s="836"/>
      <c r="ETK4468" s="836"/>
      <c r="ETL4468" s="836"/>
      <c r="ETM4468" s="836"/>
      <c r="ETN4468" s="836"/>
      <c r="ETO4468" s="836"/>
      <c r="ETP4468" s="836"/>
      <c r="ETQ4468" s="836"/>
      <c r="ETR4468" s="836"/>
      <c r="ETS4468" s="836"/>
      <c r="ETT4468" s="836"/>
      <c r="ETU4468" s="836"/>
      <c r="ETV4468" s="836"/>
      <c r="ETW4468" s="836"/>
      <c r="ETX4468" s="836"/>
      <c r="ETY4468" s="836"/>
      <c r="ETZ4468" s="836"/>
      <c r="EUA4468" s="836"/>
      <c r="EUB4468" s="836"/>
      <c r="EUC4468" s="836"/>
      <c r="EUD4468" s="836"/>
      <c r="EUE4468" s="836"/>
      <c r="EUF4468" s="836"/>
      <c r="EUG4468" s="836"/>
      <c r="EUH4468" s="836"/>
      <c r="EUI4468" s="836"/>
      <c r="EUJ4468" s="836"/>
      <c r="EUK4468" s="836"/>
      <c r="EUL4468" s="836"/>
      <c r="EUM4468" s="836"/>
      <c r="EUN4468" s="836"/>
      <c r="EUO4468" s="836"/>
      <c r="EUP4468" s="836"/>
      <c r="EUQ4468" s="836"/>
      <c r="EUR4468" s="836"/>
      <c r="EUS4468" s="836"/>
      <c r="EUT4468" s="836"/>
      <c r="EUU4468" s="836"/>
      <c r="EUV4468" s="836"/>
      <c r="EUW4468" s="836"/>
      <c r="EUX4468" s="836"/>
      <c r="EUY4468" s="836"/>
      <c r="EUZ4468" s="836"/>
      <c r="EVA4468" s="836"/>
      <c r="EVB4468" s="836"/>
      <c r="EVC4468" s="836"/>
      <c r="EVD4468" s="836"/>
      <c r="EVE4468" s="836"/>
      <c r="EVF4468" s="836"/>
      <c r="EVG4468" s="836"/>
      <c r="EVH4468" s="836"/>
      <c r="EVI4468" s="836"/>
      <c r="EVJ4468" s="836"/>
      <c r="EVK4468" s="836"/>
      <c r="EVL4468" s="836"/>
      <c r="EVM4468" s="836"/>
      <c r="EVN4468" s="836"/>
      <c r="EVO4468" s="836"/>
      <c r="EVP4468" s="836"/>
      <c r="EVQ4468" s="836"/>
      <c r="EVR4468" s="836"/>
      <c r="EVS4468" s="836"/>
      <c r="EVT4468" s="836"/>
      <c r="EVU4468" s="836"/>
      <c r="EVV4468" s="836"/>
      <c r="EVW4468" s="836"/>
      <c r="EVX4468" s="836"/>
      <c r="EVY4468" s="836"/>
      <c r="EVZ4468" s="836"/>
      <c r="EWA4468" s="836"/>
      <c r="EWB4468" s="836"/>
      <c r="EWC4468" s="836"/>
      <c r="EWD4468" s="836"/>
      <c r="EWE4468" s="836"/>
      <c r="EWF4468" s="836"/>
      <c r="EWG4468" s="836"/>
      <c r="EWH4468" s="836"/>
      <c r="EWI4468" s="836"/>
      <c r="EWJ4468" s="836"/>
      <c r="EWK4468" s="836"/>
      <c r="EWL4468" s="836"/>
      <c r="EWM4468" s="836"/>
      <c r="EWN4468" s="836"/>
      <c r="EWO4468" s="836"/>
      <c r="EWP4468" s="836"/>
      <c r="EWQ4468" s="836"/>
      <c r="EWR4468" s="836"/>
      <c r="EWS4468" s="836"/>
      <c r="EWT4468" s="836"/>
      <c r="EWU4468" s="836"/>
      <c r="EWV4468" s="836"/>
      <c r="EWW4468" s="836"/>
      <c r="EWX4468" s="836"/>
      <c r="EWY4468" s="836"/>
      <c r="EWZ4468" s="836"/>
      <c r="EXA4468" s="836"/>
      <c r="EXB4468" s="836"/>
      <c r="EXC4468" s="836"/>
      <c r="EXD4468" s="836"/>
      <c r="EXE4468" s="836"/>
      <c r="EXF4468" s="836"/>
      <c r="EXG4468" s="836"/>
      <c r="EXH4468" s="836"/>
      <c r="EXI4468" s="836"/>
      <c r="EXJ4468" s="836"/>
      <c r="EXK4468" s="836"/>
      <c r="EXL4468" s="836"/>
      <c r="EXM4468" s="836"/>
      <c r="EXN4468" s="836"/>
      <c r="EXO4468" s="836"/>
      <c r="EXP4468" s="836"/>
      <c r="EXQ4468" s="836"/>
      <c r="EXR4468" s="836"/>
      <c r="EXS4468" s="836"/>
      <c r="EXT4468" s="836"/>
      <c r="EXU4468" s="836"/>
      <c r="EXV4468" s="836"/>
      <c r="EXW4468" s="836"/>
      <c r="EXX4468" s="836"/>
      <c r="EXY4468" s="836"/>
      <c r="EXZ4468" s="836"/>
      <c r="EYA4468" s="836"/>
      <c r="EYB4468" s="836"/>
      <c r="EYC4468" s="836"/>
      <c r="EYD4468" s="836"/>
      <c r="EYE4468" s="836"/>
      <c r="EYF4468" s="836"/>
      <c r="EYG4468" s="836"/>
      <c r="EYH4468" s="836"/>
      <c r="EYI4468" s="836"/>
      <c r="EYJ4468" s="836"/>
      <c r="EYK4468" s="836"/>
      <c r="EYL4468" s="836"/>
      <c r="EYM4468" s="836"/>
      <c r="EYN4468" s="836"/>
      <c r="EYO4468" s="836"/>
      <c r="EYP4468" s="836"/>
      <c r="EYQ4468" s="836"/>
      <c r="EYR4468" s="836"/>
      <c r="EYS4468" s="836"/>
      <c r="EYT4468" s="836"/>
      <c r="EYU4468" s="836"/>
      <c r="EYV4468" s="836"/>
      <c r="EYW4468" s="836"/>
      <c r="EYX4468" s="836"/>
      <c r="EYY4468" s="836"/>
      <c r="EYZ4468" s="836"/>
      <c r="EZA4468" s="836"/>
      <c r="EZB4468" s="836"/>
      <c r="EZC4468" s="836"/>
      <c r="EZD4468" s="836"/>
      <c r="EZE4468" s="836"/>
      <c r="EZF4468" s="836"/>
      <c r="EZG4468" s="836"/>
      <c r="EZH4468" s="836"/>
      <c r="EZI4468" s="836"/>
      <c r="EZJ4468" s="836"/>
      <c r="EZK4468" s="836"/>
      <c r="EZL4468" s="836"/>
      <c r="EZM4468" s="836"/>
      <c r="EZN4468" s="836"/>
      <c r="EZO4468" s="836"/>
      <c r="EZP4468" s="836"/>
      <c r="EZQ4468" s="836"/>
      <c r="EZR4468" s="836"/>
      <c r="EZS4468" s="836"/>
      <c r="EZT4468" s="836"/>
      <c r="EZU4468" s="836"/>
      <c r="EZV4468" s="836"/>
      <c r="EZW4468" s="836"/>
      <c r="EZX4468" s="836"/>
      <c r="EZY4468" s="836"/>
      <c r="EZZ4468" s="836"/>
      <c r="FAA4468" s="836"/>
      <c r="FAB4468" s="836"/>
      <c r="FAC4468" s="836"/>
      <c r="FAD4468" s="836"/>
      <c r="FAE4468" s="836"/>
      <c r="FAF4468" s="836"/>
      <c r="FAG4468" s="836"/>
      <c r="FAH4468" s="836"/>
      <c r="FAI4468" s="836"/>
      <c r="FAJ4468" s="836"/>
      <c r="FAK4468" s="836"/>
      <c r="FAL4468" s="836"/>
      <c r="FAM4468" s="836"/>
      <c r="FAN4468" s="836"/>
      <c r="FAO4468" s="836"/>
      <c r="FAP4468" s="836"/>
      <c r="FAQ4468" s="836"/>
      <c r="FAR4468" s="836"/>
      <c r="FAS4468" s="836"/>
      <c r="FAT4468" s="836"/>
      <c r="FAU4468" s="836"/>
      <c r="FAV4468" s="836"/>
      <c r="FAW4468" s="836"/>
      <c r="FAX4468" s="836"/>
      <c r="FAY4468" s="836"/>
      <c r="FAZ4468" s="836"/>
      <c r="FBA4468" s="836"/>
      <c r="FBB4468" s="836"/>
      <c r="FBC4468" s="836"/>
      <c r="FBD4468" s="836"/>
      <c r="FBE4468" s="836"/>
      <c r="FBF4468" s="836"/>
      <c r="FBG4468" s="836"/>
      <c r="FBH4468" s="836"/>
      <c r="FBI4468" s="836"/>
      <c r="FBJ4468" s="836"/>
      <c r="FBK4468" s="836"/>
      <c r="FBL4468" s="836"/>
      <c r="FBM4468" s="836"/>
      <c r="FBN4468" s="836"/>
      <c r="FBO4468" s="836"/>
      <c r="FBP4468" s="836"/>
      <c r="FBQ4468" s="836"/>
      <c r="FBR4468" s="836"/>
      <c r="FBS4468" s="836"/>
      <c r="FBT4468" s="836"/>
      <c r="FBU4468" s="836"/>
      <c r="FBV4468" s="836"/>
      <c r="FBW4468" s="836"/>
      <c r="FBX4468" s="836"/>
      <c r="FBY4468" s="836"/>
      <c r="FBZ4468" s="836"/>
      <c r="FCA4468" s="836"/>
      <c r="FCB4468" s="836"/>
      <c r="FCC4468" s="836"/>
      <c r="FCD4468" s="836"/>
      <c r="FCE4468" s="836"/>
      <c r="FCF4468" s="836"/>
      <c r="FCG4468" s="836"/>
      <c r="FCH4468" s="836"/>
      <c r="FCI4468" s="836"/>
      <c r="FCJ4468" s="836"/>
      <c r="FCK4468" s="836"/>
      <c r="FCL4468" s="836"/>
      <c r="FCM4468" s="836"/>
      <c r="FCN4468" s="836"/>
      <c r="FCO4468" s="836"/>
      <c r="FCP4468" s="836"/>
      <c r="FCQ4468" s="836"/>
      <c r="FCR4468" s="836"/>
      <c r="FCS4468" s="836"/>
      <c r="FCT4468" s="836"/>
      <c r="FCU4468" s="836"/>
      <c r="FCV4468" s="836"/>
      <c r="FCW4468" s="836"/>
      <c r="FCX4468" s="836"/>
      <c r="FCY4468" s="836"/>
      <c r="FCZ4468" s="836"/>
      <c r="FDA4468" s="836"/>
      <c r="FDB4468" s="836"/>
      <c r="FDC4468" s="836"/>
      <c r="FDD4468" s="836"/>
      <c r="FDE4468" s="836"/>
      <c r="FDF4468" s="836"/>
      <c r="FDG4468" s="836"/>
      <c r="FDH4468" s="836"/>
      <c r="FDI4468" s="836"/>
      <c r="FDJ4468" s="836"/>
      <c r="FDK4468" s="836"/>
      <c r="FDL4468" s="836"/>
      <c r="FDM4468" s="836"/>
      <c r="FDN4468" s="836"/>
      <c r="FDO4468" s="836"/>
      <c r="FDP4468" s="836"/>
      <c r="FDQ4468" s="836"/>
      <c r="FDR4468" s="836"/>
      <c r="FDS4468" s="836"/>
      <c r="FDT4468" s="836"/>
      <c r="FDU4468" s="836"/>
      <c r="FDV4468" s="836"/>
      <c r="FDW4468" s="836"/>
      <c r="FDX4468" s="836"/>
      <c r="FDY4468" s="836"/>
      <c r="FDZ4468" s="836"/>
      <c r="FEA4468" s="836"/>
      <c r="FEB4468" s="836"/>
      <c r="FEC4468" s="836"/>
      <c r="FED4468" s="836"/>
      <c r="FEE4468" s="836"/>
      <c r="FEF4468" s="836"/>
      <c r="FEG4468" s="836"/>
      <c r="FEH4468" s="836"/>
      <c r="FEI4468" s="836"/>
      <c r="FEJ4468" s="836"/>
      <c r="FEK4468" s="836"/>
      <c r="FEL4468" s="836"/>
      <c r="FEM4468" s="836"/>
      <c r="FEN4468" s="836"/>
      <c r="FEO4468" s="836"/>
      <c r="FEP4468" s="836"/>
      <c r="FEQ4468" s="836"/>
      <c r="FER4468" s="836"/>
      <c r="FES4468" s="836"/>
      <c r="FET4468" s="836"/>
      <c r="FEU4468" s="836"/>
      <c r="FEV4468" s="836"/>
      <c r="FEW4468" s="836"/>
      <c r="FEX4468" s="836"/>
      <c r="FEY4468" s="836"/>
      <c r="FEZ4468" s="836"/>
      <c r="FFA4468" s="836"/>
      <c r="FFB4468" s="836"/>
      <c r="FFC4468" s="836"/>
      <c r="FFD4468" s="836"/>
      <c r="FFE4468" s="836"/>
      <c r="FFF4468" s="836"/>
      <c r="FFG4468" s="836"/>
      <c r="FFH4468" s="836"/>
      <c r="FFI4468" s="836"/>
      <c r="FFJ4468" s="836"/>
      <c r="FFK4468" s="836"/>
      <c r="FFL4468" s="836"/>
      <c r="FFM4468" s="836"/>
      <c r="FFN4468" s="836"/>
      <c r="FFO4468" s="836"/>
      <c r="FFP4468" s="836"/>
      <c r="FFQ4468" s="836"/>
      <c r="FFR4468" s="836"/>
      <c r="FFS4468" s="836"/>
      <c r="FFT4468" s="836"/>
      <c r="FFU4468" s="836"/>
      <c r="FFV4468" s="836"/>
      <c r="FFW4468" s="836"/>
      <c r="FFX4468" s="836"/>
      <c r="FFY4468" s="836"/>
      <c r="FFZ4468" s="836"/>
      <c r="FGA4468" s="836"/>
      <c r="FGB4468" s="836"/>
      <c r="FGC4468" s="836"/>
      <c r="FGD4468" s="836"/>
      <c r="FGE4468" s="836"/>
      <c r="FGF4468" s="836"/>
      <c r="FGG4468" s="836"/>
      <c r="FGH4468" s="836"/>
      <c r="FGI4468" s="836"/>
      <c r="FGJ4468" s="836"/>
      <c r="FGK4468" s="836"/>
      <c r="FGL4468" s="836"/>
      <c r="FGM4468" s="836"/>
      <c r="FGN4468" s="836"/>
      <c r="FGO4468" s="836"/>
      <c r="FGP4468" s="836"/>
      <c r="FGQ4468" s="836"/>
      <c r="FGR4468" s="836"/>
      <c r="FGS4468" s="836"/>
      <c r="FGT4468" s="836"/>
      <c r="FGU4468" s="836"/>
      <c r="FGV4468" s="836"/>
      <c r="FGW4468" s="836"/>
      <c r="FGX4468" s="836"/>
      <c r="FGY4468" s="836"/>
      <c r="FGZ4468" s="836"/>
      <c r="FHA4468" s="836"/>
      <c r="FHB4468" s="836"/>
      <c r="FHC4468" s="836"/>
      <c r="FHD4468" s="836"/>
      <c r="FHE4468" s="836"/>
      <c r="FHF4468" s="836"/>
      <c r="FHG4468" s="836"/>
      <c r="FHH4468" s="836"/>
      <c r="FHI4468" s="836"/>
      <c r="FHJ4468" s="836"/>
      <c r="FHK4468" s="836"/>
      <c r="FHL4468" s="836"/>
      <c r="FHM4468" s="836"/>
      <c r="FHN4468" s="836"/>
      <c r="FHO4468" s="836"/>
      <c r="FHP4468" s="836"/>
      <c r="FHQ4468" s="836"/>
      <c r="FHR4468" s="836"/>
      <c r="FHS4468" s="836"/>
      <c r="FHT4468" s="836"/>
      <c r="FHU4468" s="836"/>
      <c r="FHV4468" s="836"/>
      <c r="FHW4468" s="836"/>
      <c r="FHX4468" s="836"/>
      <c r="FHY4468" s="836"/>
      <c r="FHZ4468" s="836"/>
      <c r="FIA4468" s="836"/>
      <c r="FIB4468" s="836"/>
      <c r="FIC4468" s="836"/>
      <c r="FID4468" s="836"/>
      <c r="FIE4468" s="836"/>
      <c r="FIF4468" s="836"/>
      <c r="FIG4468" s="836"/>
      <c r="FIH4468" s="836"/>
      <c r="FII4468" s="836"/>
      <c r="FIJ4468" s="836"/>
      <c r="FIK4468" s="836"/>
      <c r="FIL4468" s="836"/>
      <c r="FIM4468" s="836"/>
      <c r="FIN4468" s="836"/>
      <c r="FIO4468" s="836"/>
      <c r="FIP4468" s="836"/>
      <c r="FIQ4468" s="836"/>
      <c r="FIR4468" s="836"/>
      <c r="FIS4468" s="836"/>
      <c r="FIT4468" s="836"/>
      <c r="FIU4468" s="836"/>
      <c r="FIV4468" s="836"/>
      <c r="FIW4468" s="836"/>
      <c r="FIX4468" s="836"/>
      <c r="FIY4468" s="836"/>
      <c r="FIZ4468" s="836"/>
      <c r="FJA4468" s="836"/>
      <c r="FJB4468" s="836"/>
      <c r="FJC4468" s="836"/>
      <c r="FJD4468" s="836"/>
      <c r="FJE4468" s="836"/>
      <c r="FJF4468" s="836"/>
      <c r="FJG4468" s="836"/>
      <c r="FJH4468" s="836"/>
      <c r="FJI4468" s="836"/>
      <c r="FJJ4468" s="836"/>
      <c r="FJK4468" s="836"/>
      <c r="FJL4468" s="836"/>
      <c r="FJM4468" s="836"/>
      <c r="FJN4468" s="836"/>
      <c r="FJO4468" s="836"/>
      <c r="FJP4468" s="836"/>
      <c r="FJQ4468" s="836"/>
      <c r="FJR4468" s="836"/>
      <c r="FJS4468" s="836"/>
      <c r="FJT4468" s="836"/>
      <c r="FJU4468" s="836"/>
      <c r="FJV4468" s="836"/>
      <c r="FJW4468" s="836"/>
      <c r="FJX4468" s="836"/>
      <c r="FJY4468" s="836"/>
      <c r="FJZ4468" s="836"/>
      <c r="FKA4468" s="836"/>
      <c r="FKB4468" s="836"/>
      <c r="FKC4468" s="836"/>
      <c r="FKD4468" s="836"/>
      <c r="FKE4468" s="836"/>
      <c r="FKF4468" s="836"/>
      <c r="FKG4468" s="836"/>
      <c r="FKH4468" s="836"/>
      <c r="FKI4468" s="836"/>
      <c r="FKJ4468" s="836"/>
      <c r="FKK4468" s="836"/>
      <c r="FKL4468" s="836"/>
      <c r="FKM4468" s="836"/>
      <c r="FKN4468" s="836"/>
      <c r="FKO4468" s="836"/>
      <c r="FKP4468" s="836"/>
      <c r="FKQ4468" s="836"/>
      <c r="FKR4468" s="836"/>
      <c r="FKS4468" s="836"/>
      <c r="FKT4468" s="836"/>
      <c r="FKU4468" s="836"/>
      <c r="FKV4468" s="836"/>
      <c r="FKW4468" s="836"/>
      <c r="FKX4468" s="836"/>
      <c r="FKY4468" s="836"/>
      <c r="FKZ4468" s="836"/>
      <c r="FLA4468" s="836"/>
      <c r="FLB4468" s="836"/>
      <c r="FLC4468" s="836"/>
      <c r="FLD4468" s="836"/>
      <c r="FLE4468" s="836"/>
      <c r="FLF4468" s="836"/>
      <c r="FLG4468" s="836"/>
      <c r="FLH4468" s="836"/>
      <c r="FLI4468" s="836"/>
      <c r="FLJ4468" s="836"/>
      <c r="FLK4468" s="836"/>
      <c r="FLL4468" s="836"/>
      <c r="FLM4468" s="836"/>
      <c r="FLN4468" s="836"/>
      <c r="FLO4468" s="836"/>
      <c r="FLP4468" s="836"/>
      <c r="FLQ4468" s="836"/>
      <c r="FLR4468" s="836"/>
      <c r="FLS4468" s="836"/>
      <c r="FLT4468" s="836"/>
      <c r="FLU4468" s="836"/>
      <c r="FLV4468" s="836"/>
      <c r="FLW4468" s="836"/>
      <c r="FLX4468" s="836"/>
      <c r="FLY4468" s="836"/>
      <c r="FLZ4468" s="836"/>
      <c r="FMA4468" s="836"/>
      <c r="FMB4468" s="836"/>
      <c r="FMC4468" s="836"/>
      <c r="FMD4468" s="836"/>
      <c r="FME4468" s="836"/>
      <c r="FMF4468" s="836"/>
      <c r="FMG4468" s="836"/>
      <c r="FMH4468" s="836"/>
      <c r="FMI4468" s="836"/>
      <c r="FMJ4468" s="836"/>
      <c r="FMK4468" s="836"/>
      <c r="FML4468" s="836"/>
      <c r="FMM4468" s="836"/>
      <c r="FMN4468" s="836"/>
      <c r="FMO4468" s="836"/>
      <c r="FMP4468" s="836"/>
      <c r="FMQ4468" s="836"/>
      <c r="FMR4468" s="836"/>
      <c r="FMS4468" s="836"/>
      <c r="FMT4468" s="836"/>
      <c r="FMU4468" s="836"/>
      <c r="FMV4468" s="836"/>
      <c r="FMW4468" s="836"/>
      <c r="FMX4468" s="836"/>
      <c r="FMY4468" s="836"/>
      <c r="FMZ4468" s="836"/>
      <c r="FNA4468" s="836"/>
      <c r="FNB4468" s="836"/>
      <c r="FNC4468" s="836"/>
      <c r="FND4468" s="836"/>
      <c r="FNE4468" s="836"/>
      <c r="FNF4468" s="836"/>
      <c r="FNG4468" s="836"/>
      <c r="FNH4468" s="836"/>
      <c r="FNI4468" s="836"/>
      <c r="FNJ4468" s="836"/>
      <c r="FNK4468" s="836"/>
      <c r="FNL4468" s="836"/>
      <c r="FNM4468" s="836"/>
      <c r="FNN4468" s="836"/>
      <c r="FNO4468" s="836"/>
      <c r="FNP4468" s="836"/>
      <c r="FNQ4468" s="836"/>
      <c r="FNR4468" s="836"/>
      <c r="FNS4468" s="836"/>
      <c r="FNT4468" s="836"/>
      <c r="FNU4468" s="836"/>
      <c r="FNV4468" s="836"/>
      <c r="FNW4468" s="836"/>
      <c r="FNX4468" s="836"/>
      <c r="FNY4468" s="836"/>
      <c r="FNZ4468" s="836"/>
      <c r="FOA4468" s="836"/>
      <c r="FOB4468" s="836"/>
      <c r="FOC4468" s="836"/>
      <c r="FOD4468" s="836"/>
      <c r="FOE4468" s="836"/>
      <c r="FOF4468" s="836"/>
      <c r="FOG4468" s="836"/>
      <c r="FOH4468" s="836"/>
      <c r="FOI4468" s="836"/>
      <c r="FOJ4468" s="836"/>
      <c r="FOK4468" s="836"/>
      <c r="FOL4468" s="836"/>
      <c r="FOM4468" s="836"/>
      <c r="FON4468" s="836"/>
      <c r="FOO4468" s="836"/>
      <c r="FOP4468" s="836"/>
      <c r="FOQ4468" s="836"/>
      <c r="FOR4468" s="836"/>
      <c r="FOS4468" s="836"/>
      <c r="FOT4468" s="836"/>
      <c r="FOU4468" s="836"/>
      <c r="FOV4468" s="836"/>
      <c r="FOW4468" s="836"/>
      <c r="FOX4468" s="836"/>
      <c r="FOY4468" s="836"/>
      <c r="FOZ4468" s="836"/>
      <c r="FPA4468" s="836"/>
      <c r="FPB4468" s="836"/>
      <c r="FPC4468" s="836"/>
      <c r="FPD4468" s="836"/>
      <c r="FPE4468" s="836"/>
      <c r="FPF4468" s="836"/>
      <c r="FPG4468" s="836"/>
      <c r="FPH4468" s="836"/>
      <c r="FPI4468" s="836"/>
      <c r="FPJ4468" s="836"/>
      <c r="FPK4468" s="836"/>
      <c r="FPL4468" s="836"/>
      <c r="FPM4468" s="836"/>
      <c r="FPN4468" s="836"/>
      <c r="FPO4468" s="836"/>
      <c r="FPP4468" s="836"/>
      <c r="FPQ4468" s="836"/>
      <c r="FPR4468" s="836"/>
      <c r="FPS4468" s="836"/>
      <c r="FPT4468" s="836"/>
      <c r="FPU4468" s="836"/>
      <c r="FPV4468" s="836"/>
      <c r="FPW4468" s="836"/>
      <c r="FPX4468" s="836"/>
      <c r="FPY4468" s="836"/>
      <c r="FPZ4468" s="836"/>
      <c r="FQA4468" s="836"/>
      <c r="FQB4468" s="836"/>
      <c r="FQC4468" s="836"/>
      <c r="FQD4468" s="836"/>
      <c r="FQE4468" s="836"/>
      <c r="FQF4468" s="836"/>
      <c r="FQG4468" s="836"/>
      <c r="FQH4468" s="836"/>
      <c r="FQI4468" s="836"/>
      <c r="FQJ4468" s="836"/>
      <c r="FQK4468" s="836"/>
      <c r="FQL4468" s="836"/>
      <c r="FQM4468" s="836"/>
      <c r="FQN4468" s="836"/>
      <c r="FQO4468" s="836"/>
      <c r="FQP4468" s="836"/>
      <c r="FQQ4468" s="836"/>
      <c r="FQR4468" s="836"/>
      <c r="FQS4468" s="836"/>
      <c r="FQT4468" s="836"/>
      <c r="FQU4468" s="836"/>
      <c r="FQV4468" s="836"/>
      <c r="FQW4468" s="836"/>
      <c r="FQX4468" s="836"/>
      <c r="FQY4468" s="836"/>
      <c r="FQZ4468" s="836"/>
      <c r="FRA4468" s="836"/>
      <c r="FRB4468" s="836"/>
      <c r="FRC4468" s="836"/>
      <c r="FRD4468" s="836"/>
      <c r="FRE4468" s="836"/>
      <c r="FRF4468" s="836"/>
      <c r="FRG4468" s="836"/>
      <c r="FRH4468" s="836"/>
      <c r="FRI4468" s="836"/>
      <c r="FRJ4468" s="836"/>
      <c r="FRK4468" s="836"/>
      <c r="FRL4468" s="836"/>
      <c r="FRM4468" s="836"/>
      <c r="FRN4468" s="836"/>
      <c r="FRO4468" s="836"/>
      <c r="FRP4468" s="836"/>
      <c r="FRQ4468" s="836"/>
      <c r="FRR4468" s="836"/>
      <c r="FRS4468" s="836"/>
      <c r="FRT4468" s="836"/>
      <c r="FRU4468" s="836"/>
      <c r="FRV4468" s="836"/>
      <c r="FRW4468" s="836"/>
      <c r="FRX4468" s="836"/>
      <c r="FRY4468" s="836"/>
      <c r="FRZ4468" s="836"/>
      <c r="FSA4468" s="836"/>
      <c r="FSB4468" s="836"/>
      <c r="FSC4468" s="836"/>
      <c r="FSD4468" s="836"/>
      <c r="FSE4468" s="836"/>
      <c r="FSF4468" s="836"/>
      <c r="FSG4468" s="836"/>
      <c r="FSH4468" s="836"/>
      <c r="FSI4468" s="836"/>
      <c r="FSJ4468" s="836"/>
      <c r="FSK4468" s="836"/>
      <c r="FSL4468" s="836"/>
      <c r="FSM4468" s="836"/>
      <c r="FSN4468" s="836"/>
      <c r="FSO4468" s="836"/>
      <c r="FSP4468" s="836"/>
      <c r="FSQ4468" s="836"/>
      <c r="FSR4468" s="836"/>
      <c r="FSS4468" s="836"/>
      <c r="FST4468" s="836"/>
      <c r="FSU4468" s="836"/>
      <c r="FSV4468" s="836"/>
      <c r="FSW4468" s="836"/>
      <c r="FSX4468" s="836"/>
      <c r="FSY4468" s="836"/>
      <c r="FSZ4468" s="836"/>
      <c r="FTA4468" s="836"/>
      <c r="FTB4468" s="836"/>
      <c r="FTC4468" s="836"/>
      <c r="FTD4468" s="836"/>
      <c r="FTE4468" s="836"/>
      <c r="FTF4468" s="836"/>
      <c r="FTG4468" s="836"/>
      <c r="FTH4468" s="836"/>
      <c r="FTI4468" s="836"/>
      <c r="FTJ4468" s="836"/>
      <c r="FTK4468" s="836"/>
      <c r="FTL4468" s="836"/>
      <c r="FTM4468" s="836"/>
      <c r="FTN4468" s="836"/>
      <c r="FTO4468" s="836"/>
      <c r="FTP4468" s="836"/>
      <c r="FTQ4468" s="836"/>
      <c r="FTR4468" s="836"/>
      <c r="FTS4468" s="836"/>
      <c r="FTT4468" s="836"/>
      <c r="FTU4468" s="836"/>
      <c r="FTV4468" s="836"/>
      <c r="FTW4468" s="836"/>
      <c r="FTX4468" s="836"/>
      <c r="FTY4468" s="836"/>
      <c r="FTZ4468" s="836"/>
      <c r="FUA4468" s="836"/>
      <c r="FUB4468" s="836"/>
      <c r="FUC4468" s="836"/>
      <c r="FUD4468" s="836"/>
      <c r="FUE4468" s="836"/>
      <c r="FUF4468" s="836"/>
      <c r="FUG4468" s="836"/>
      <c r="FUH4468" s="836"/>
      <c r="FUI4468" s="836"/>
      <c r="FUJ4468" s="836"/>
      <c r="FUK4468" s="836"/>
      <c r="FUL4468" s="836"/>
      <c r="FUM4468" s="836"/>
      <c r="FUN4468" s="836"/>
      <c r="FUO4468" s="836"/>
      <c r="FUP4468" s="836"/>
      <c r="FUQ4468" s="836"/>
      <c r="FUR4468" s="836"/>
      <c r="FUS4468" s="836"/>
      <c r="FUT4468" s="836"/>
      <c r="FUU4468" s="836"/>
      <c r="FUV4468" s="836"/>
      <c r="FUW4468" s="836"/>
      <c r="FUX4468" s="836"/>
      <c r="FUY4468" s="836"/>
      <c r="FUZ4468" s="836"/>
      <c r="FVA4468" s="836"/>
      <c r="FVB4468" s="836"/>
      <c r="FVC4468" s="836"/>
      <c r="FVD4468" s="836"/>
      <c r="FVE4468" s="836"/>
      <c r="FVF4468" s="836"/>
      <c r="FVG4468" s="836"/>
      <c r="FVH4468" s="836"/>
      <c r="FVI4468" s="836"/>
      <c r="FVJ4468" s="836"/>
      <c r="FVK4468" s="836"/>
      <c r="FVL4468" s="836"/>
      <c r="FVM4468" s="836"/>
      <c r="FVN4468" s="836"/>
      <c r="FVO4468" s="836"/>
      <c r="FVP4468" s="836"/>
      <c r="FVQ4468" s="836"/>
      <c r="FVR4468" s="836"/>
      <c r="FVS4468" s="836"/>
      <c r="FVT4468" s="836"/>
      <c r="FVU4468" s="836"/>
      <c r="FVV4468" s="836"/>
      <c r="FVW4468" s="836"/>
      <c r="FVX4468" s="836"/>
      <c r="FVY4468" s="836"/>
      <c r="FVZ4468" s="836"/>
      <c r="FWA4468" s="836"/>
      <c r="FWB4468" s="836"/>
      <c r="FWC4468" s="836"/>
      <c r="FWD4468" s="836"/>
      <c r="FWE4468" s="836"/>
      <c r="FWF4468" s="836"/>
      <c r="FWG4468" s="836"/>
      <c r="FWH4468" s="836"/>
      <c r="FWI4468" s="836"/>
      <c r="FWJ4468" s="836"/>
      <c r="FWK4468" s="836"/>
      <c r="FWL4468" s="836"/>
      <c r="FWM4468" s="836"/>
      <c r="FWN4468" s="836"/>
      <c r="FWO4468" s="836"/>
      <c r="FWP4468" s="836"/>
      <c r="FWQ4468" s="836"/>
      <c r="FWR4468" s="836"/>
      <c r="FWS4468" s="836"/>
      <c r="FWT4468" s="836"/>
      <c r="FWU4468" s="836"/>
      <c r="FWV4468" s="836"/>
      <c r="FWW4468" s="836"/>
      <c r="FWX4468" s="836"/>
      <c r="FWY4468" s="836"/>
      <c r="FWZ4468" s="836"/>
      <c r="FXA4468" s="836"/>
      <c r="FXB4468" s="836"/>
      <c r="FXC4468" s="836"/>
      <c r="FXD4468" s="836"/>
      <c r="FXE4468" s="836"/>
      <c r="FXF4468" s="836"/>
      <c r="FXG4468" s="836"/>
      <c r="FXH4468" s="836"/>
      <c r="FXI4468" s="836"/>
      <c r="FXJ4468" s="836"/>
      <c r="FXK4468" s="836"/>
      <c r="FXL4468" s="836"/>
      <c r="FXM4468" s="836"/>
      <c r="FXN4468" s="836"/>
      <c r="FXO4468" s="836"/>
      <c r="FXP4468" s="836"/>
      <c r="FXQ4468" s="836"/>
      <c r="FXR4468" s="836"/>
      <c r="FXS4468" s="836"/>
      <c r="FXT4468" s="836"/>
      <c r="FXU4468" s="836"/>
      <c r="FXV4468" s="836"/>
      <c r="FXW4468" s="836"/>
      <c r="FXX4468" s="836"/>
      <c r="FXY4468" s="836"/>
      <c r="FXZ4468" s="836"/>
      <c r="FYA4468" s="836"/>
      <c r="FYB4468" s="836"/>
      <c r="FYC4468" s="836"/>
      <c r="FYD4468" s="836"/>
      <c r="FYE4468" s="836"/>
      <c r="FYF4468" s="836"/>
      <c r="FYG4468" s="836"/>
      <c r="FYH4468" s="836"/>
      <c r="FYI4468" s="836"/>
      <c r="FYJ4468" s="836"/>
      <c r="FYK4468" s="836"/>
      <c r="FYL4468" s="836"/>
      <c r="FYM4468" s="836"/>
      <c r="FYN4468" s="836"/>
      <c r="FYO4468" s="836"/>
      <c r="FYP4468" s="836"/>
      <c r="FYQ4468" s="836"/>
      <c r="FYR4468" s="836"/>
      <c r="FYS4468" s="836"/>
      <c r="FYT4468" s="836"/>
      <c r="FYU4468" s="836"/>
      <c r="FYV4468" s="836"/>
      <c r="FYW4468" s="836"/>
      <c r="FYX4468" s="836"/>
      <c r="FYY4468" s="836"/>
      <c r="FYZ4468" s="836"/>
      <c r="FZA4468" s="836"/>
      <c r="FZB4468" s="836"/>
      <c r="FZC4468" s="836"/>
      <c r="FZD4468" s="836"/>
      <c r="FZE4468" s="836"/>
      <c r="FZF4468" s="836"/>
      <c r="FZG4468" s="836"/>
      <c r="FZH4468" s="836"/>
      <c r="FZI4468" s="836"/>
      <c r="FZJ4468" s="836"/>
      <c r="FZK4468" s="836"/>
      <c r="FZL4468" s="836"/>
      <c r="FZM4468" s="836"/>
      <c r="FZN4468" s="836"/>
      <c r="FZO4468" s="836"/>
      <c r="FZP4468" s="836"/>
      <c r="FZQ4468" s="836"/>
      <c r="FZR4468" s="836"/>
      <c r="FZS4468" s="836"/>
      <c r="FZT4468" s="836"/>
      <c r="FZU4468" s="836"/>
      <c r="FZV4468" s="836"/>
      <c r="FZW4468" s="836"/>
      <c r="FZX4468" s="836"/>
      <c r="FZY4468" s="836"/>
      <c r="FZZ4468" s="836"/>
      <c r="GAA4468" s="836"/>
      <c r="GAB4468" s="836"/>
      <c r="GAC4468" s="836"/>
      <c r="GAD4468" s="836"/>
      <c r="GAE4468" s="836"/>
      <c r="GAF4468" s="836"/>
      <c r="GAG4468" s="836"/>
      <c r="GAH4468" s="836"/>
      <c r="GAI4468" s="836"/>
      <c r="GAJ4468" s="836"/>
      <c r="GAK4468" s="836"/>
      <c r="GAL4468" s="836"/>
      <c r="GAM4468" s="836"/>
      <c r="GAN4468" s="836"/>
      <c r="GAO4468" s="836"/>
      <c r="GAP4468" s="836"/>
      <c r="GAQ4468" s="836"/>
      <c r="GAR4468" s="836"/>
      <c r="GAS4468" s="836"/>
      <c r="GAT4468" s="836"/>
      <c r="GAU4468" s="836"/>
      <c r="GAV4468" s="836"/>
      <c r="GAW4468" s="836"/>
      <c r="GAX4468" s="836"/>
      <c r="GAY4468" s="836"/>
      <c r="GAZ4468" s="836"/>
      <c r="GBA4468" s="836"/>
      <c r="GBB4468" s="836"/>
      <c r="GBC4468" s="836"/>
      <c r="GBD4468" s="836"/>
      <c r="GBE4468" s="836"/>
      <c r="GBF4468" s="836"/>
      <c r="GBG4468" s="836"/>
      <c r="GBH4468" s="836"/>
      <c r="GBI4468" s="836"/>
      <c r="GBJ4468" s="836"/>
      <c r="GBK4468" s="836"/>
      <c r="GBL4468" s="836"/>
      <c r="GBM4468" s="836"/>
      <c r="GBN4468" s="836"/>
      <c r="GBO4468" s="836"/>
      <c r="GBP4468" s="836"/>
      <c r="GBQ4468" s="836"/>
      <c r="GBR4468" s="836"/>
      <c r="GBS4468" s="836"/>
      <c r="GBT4468" s="836"/>
      <c r="GBU4468" s="836"/>
      <c r="GBV4468" s="836"/>
      <c r="GBW4468" s="836"/>
      <c r="GBX4468" s="836"/>
      <c r="GBY4468" s="836"/>
      <c r="GBZ4468" s="836"/>
      <c r="GCA4468" s="836"/>
      <c r="GCB4468" s="836"/>
      <c r="GCC4468" s="836"/>
      <c r="GCD4468" s="836"/>
      <c r="GCE4468" s="836"/>
      <c r="GCF4468" s="836"/>
      <c r="GCG4468" s="836"/>
      <c r="GCH4468" s="836"/>
      <c r="GCI4468" s="836"/>
      <c r="GCJ4468" s="836"/>
      <c r="GCK4468" s="836"/>
      <c r="GCL4468" s="836"/>
      <c r="GCM4468" s="836"/>
      <c r="GCN4468" s="836"/>
      <c r="GCO4468" s="836"/>
      <c r="GCP4468" s="836"/>
      <c r="GCQ4468" s="836"/>
      <c r="GCR4468" s="836"/>
      <c r="GCS4468" s="836"/>
      <c r="GCT4468" s="836"/>
      <c r="GCU4468" s="836"/>
      <c r="GCV4468" s="836"/>
      <c r="GCW4468" s="836"/>
      <c r="GCX4468" s="836"/>
      <c r="GCY4468" s="836"/>
      <c r="GCZ4468" s="836"/>
      <c r="GDA4468" s="836"/>
      <c r="GDB4468" s="836"/>
      <c r="GDC4468" s="836"/>
      <c r="GDD4468" s="836"/>
      <c r="GDE4468" s="836"/>
      <c r="GDF4468" s="836"/>
      <c r="GDG4468" s="836"/>
      <c r="GDH4468" s="836"/>
      <c r="GDI4468" s="836"/>
      <c r="GDJ4468" s="836"/>
      <c r="GDK4468" s="836"/>
      <c r="GDL4468" s="836"/>
      <c r="GDM4468" s="836"/>
      <c r="GDN4468" s="836"/>
      <c r="GDO4468" s="836"/>
      <c r="GDP4468" s="836"/>
      <c r="GDQ4468" s="836"/>
      <c r="GDR4468" s="836"/>
      <c r="GDS4468" s="836"/>
      <c r="GDT4468" s="836"/>
      <c r="GDU4468" s="836"/>
      <c r="GDV4468" s="836"/>
      <c r="GDW4468" s="836"/>
      <c r="GDX4468" s="836"/>
      <c r="GDY4468" s="836"/>
      <c r="GDZ4468" s="836"/>
      <c r="GEA4468" s="836"/>
      <c r="GEB4468" s="836"/>
      <c r="GEC4468" s="836"/>
      <c r="GED4468" s="836"/>
      <c r="GEE4468" s="836"/>
      <c r="GEF4468" s="836"/>
      <c r="GEG4468" s="836"/>
      <c r="GEH4468" s="836"/>
      <c r="GEI4468" s="836"/>
      <c r="GEJ4468" s="836"/>
      <c r="GEK4468" s="836"/>
      <c r="GEL4468" s="836"/>
      <c r="GEM4468" s="836"/>
      <c r="GEN4468" s="836"/>
      <c r="GEO4468" s="836"/>
      <c r="GEP4468" s="836"/>
      <c r="GEQ4468" s="836"/>
      <c r="GER4468" s="836"/>
      <c r="GES4468" s="836"/>
      <c r="GET4468" s="836"/>
      <c r="GEU4468" s="836"/>
      <c r="GEV4468" s="836"/>
      <c r="GEW4468" s="836"/>
      <c r="GEX4468" s="836"/>
      <c r="GEY4468" s="836"/>
      <c r="GEZ4468" s="836"/>
      <c r="GFA4468" s="836"/>
      <c r="GFB4468" s="836"/>
      <c r="GFC4468" s="836"/>
      <c r="GFD4468" s="836"/>
      <c r="GFE4468" s="836"/>
      <c r="GFF4468" s="836"/>
      <c r="GFG4468" s="836"/>
      <c r="GFH4468" s="836"/>
      <c r="GFI4468" s="836"/>
      <c r="GFJ4468" s="836"/>
      <c r="GFK4468" s="836"/>
      <c r="GFL4468" s="836"/>
      <c r="GFM4468" s="836"/>
      <c r="GFN4468" s="836"/>
      <c r="GFO4468" s="836"/>
      <c r="GFP4468" s="836"/>
      <c r="GFQ4468" s="836"/>
      <c r="GFR4468" s="836"/>
      <c r="GFS4468" s="836"/>
      <c r="GFT4468" s="836"/>
      <c r="GFU4468" s="836"/>
      <c r="GFV4468" s="836"/>
      <c r="GFW4468" s="836"/>
      <c r="GFX4468" s="836"/>
      <c r="GFY4468" s="836"/>
      <c r="GFZ4468" s="836"/>
      <c r="GGA4468" s="836"/>
      <c r="GGB4468" s="836"/>
      <c r="GGC4468" s="836"/>
      <c r="GGD4468" s="836"/>
      <c r="GGE4468" s="836"/>
      <c r="GGF4468" s="836"/>
      <c r="GGG4468" s="836"/>
      <c r="GGH4468" s="836"/>
      <c r="GGI4468" s="836"/>
      <c r="GGJ4468" s="836"/>
      <c r="GGK4468" s="836"/>
      <c r="GGL4468" s="836"/>
      <c r="GGM4468" s="836"/>
      <c r="GGN4468" s="836"/>
      <c r="GGO4468" s="836"/>
      <c r="GGP4468" s="836"/>
      <c r="GGQ4468" s="836"/>
      <c r="GGR4468" s="836"/>
      <c r="GGS4468" s="836"/>
      <c r="GGT4468" s="836"/>
      <c r="GGU4468" s="836"/>
      <c r="GGV4468" s="836"/>
      <c r="GGW4468" s="836"/>
      <c r="GGX4468" s="836"/>
      <c r="GGY4468" s="836"/>
      <c r="GGZ4468" s="836"/>
      <c r="GHA4468" s="836"/>
      <c r="GHB4468" s="836"/>
      <c r="GHC4468" s="836"/>
      <c r="GHD4468" s="836"/>
      <c r="GHE4468" s="836"/>
      <c r="GHF4468" s="836"/>
      <c r="GHG4468" s="836"/>
      <c r="GHH4468" s="836"/>
      <c r="GHI4468" s="836"/>
      <c r="GHJ4468" s="836"/>
      <c r="GHK4468" s="836"/>
      <c r="GHL4468" s="836"/>
      <c r="GHM4468" s="836"/>
      <c r="GHN4468" s="836"/>
      <c r="GHO4468" s="836"/>
      <c r="GHP4468" s="836"/>
      <c r="GHQ4468" s="836"/>
      <c r="GHR4468" s="836"/>
      <c r="GHS4468" s="836"/>
      <c r="GHT4468" s="836"/>
      <c r="GHU4468" s="836"/>
      <c r="GHV4468" s="836"/>
      <c r="GHW4468" s="836"/>
      <c r="GHX4468" s="836"/>
      <c r="GHY4468" s="836"/>
      <c r="GHZ4468" s="836"/>
      <c r="GIA4468" s="836"/>
      <c r="GIB4468" s="836"/>
      <c r="GIC4468" s="836"/>
      <c r="GID4468" s="836"/>
      <c r="GIE4468" s="836"/>
      <c r="GIF4468" s="836"/>
      <c r="GIG4468" s="836"/>
      <c r="GIH4468" s="836"/>
      <c r="GII4468" s="836"/>
      <c r="GIJ4468" s="836"/>
      <c r="GIK4468" s="836"/>
      <c r="GIL4468" s="836"/>
      <c r="GIM4468" s="836"/>
      <c r="GIN4468" s="836"/>
      <c r="GIO4468" s="836"/>
      <c r="GIP4468" s="836"/>
      <c r="GIQ4468" s="836"/>
      <c r="GIR4468" s="836"/>
      <c r="GIS4468" s="836"/>
      <c r="GIT4468" s="836"/>
      <c r="GIU4468" s="836"/>
      <c r="GIV4468" s="836"/>
      <c r="GIW4468" s="836"/>
      <c r="GIX4468" s="836"/>
      <c r="GIY4468" s="836"/>
      <c r="GIZ4468" s="836"/>
      <c r="GJA4468" s="836"/>
      <c r="GJB4468" s="836"/>
      <c r="GJC4468" s="836"/>
      <c r="GJD4468" s="836"/>
      <c r="GJE4468" s="836"/>
      <c r="GJF4468" s="836"/>
      <c r="GJG4468" s="836"/>
      <c r="GJH4468" s="836"/>
      <c r="GJI4468" s="836"/>
      <c r="GJJ4468" s="836"/>
      <c r="GJK4468" s="836"/>
      <c r="GJL4468" s="836"/>
      <c r="GJM4468" s="836"/>
      <c r="GJN4468" s="836"/>
      <c r="GJO4468" s="836"/>
      <c r="GJP4468" s="836"/>
      <c r="GJQ4468" s="836"/>
      <c r="GJR4468" s="836"/>
      <c r="GJS4468" s="836"/>
      <c r="GJT4468" s="836"/>
      <c r="GJU4468" s="836"/>
      <c r="GJV4468" s="836"/>
      <c r="GJW4468" s="836"/>
      <c r="GJX4468" s="836"/>
      <c r="GJY4468" s="836"/>
      <c r="GJZ4468" s="836"/>
      <c r="GKA4468" s="836"/>
      <c r="GKB4468" s="836"/>
      <c r="GKC4468" s="836"/>
      <c r="GKD4468" s="836"/>
      <c r="GKE4468" s="836"/>
      <c r="GKF4468" s="836"/>
      <c r="GKG4468" s="836"/>
      <c r="GKH4468" s="836"/>
      <c r="GKI4468" s="836"/>
      <c r="GKJ4468" s="836"/>
      <c r="GKK4468" s="836"/>
      <c r="GKL4468" s="836"/>
      <c r="GKM4468" s="836"/>
      <c r="GKN4468" s="836"/>
      <c r="GKO4468" s="836"/>
      <c r="GKP4468" s="836"/>
      <c r="GKQ4468" s="836"/>
      <c r="GKR4468" s="836"/>
      <c r="GKS4468" s="836"/>
      <c r="GKT4468" s="836"/>
      <c r="GKU4468" s="836"/>
      <c r="GKV4468" s="836"/>
      <c r="GKW4468" s="836"/>
      <c r="GKX4468" s="836"/>
      <c r="GKY4468" s="836"/>
      <c r="GKZ4468" s="836"/>
      <c r="GLA4468" s="836"/>
      <c r="GLB4468" s="836"/>
      <c r="GLC4468" s="836"/>
      <c r="GLD4468" s="836"/>
      <c r="GLE4468" s="836"/>
      <c r="GLF4468" s="836"/>
      <c r="GLG4468" s="836"/>
      <c r="GLH4468" s="836"/>
      <c r="GLI4468" s="836"/>
      <c r="GLJ4468" s="836"/>
      <c r="GLK4468" s="836"/>
      <c r="GLL4468" s="836"/>
      <c r="GLM4468" s="836"/>
      <c r="GLN4468" s="836"/>
      <c r="GLO4468" s="836"/>
      <c r="GLP4468" s="836"/>
      <c r="GLQ4468" s="836"/>
      <c r="GLR4468" s="836"/>
      <c r="GLS4468" s="836"/>
      <c r="GLT4468" s="836"/>
      <c r="GLU4468" s="836"/>
      <c r="GLV4468" s="836"/>
      <c r="GLW4468" s="836"/>
      <c r="GLX4468" s="836"/>
      <c r="GLY4468" s="836"/>
      <c r="GLZ4468" s="836"/>
      <c r="GMA4468" s="836"/>
      <c r="GMB4468" s="836"/>
      <c r="GMC4468" s="836"/>
      <c r="GMD4468" s="836"/>
      <c r="GME4468" s="836"/>
      <c r="GMF4468" s="836"/>
      <c r="GMG4468" s="836"/>
      <c r="GMH4468" s="836"/>
      <c r="GMI4468" s="836"/>
      <c r="GMJ4468" s="836"/>
      <c r="GMK4468" s="836"/>
      <c r="GML4468" s="836"/>
      <c r="GMM4468" s="836"/>
      <c r="GMN4468" s="836"/>
      <c r="GMO4468" s="836"/>
      <c r="GMP4468" s="836"/>
      <c r="GMQ4468" s="836"/>
      <c r="GMR4468" s="836"/>
      <c r="GMS4468" s="836"/>
      <c r="GMT4468" s="836"/>
      <c r="GMU4468" s="836"/>
      <c r="GMV4468" s="836"/>
      <c r="GMW4468" s="836"/>
      <c r="GMX4468" s="836"/>
      <c r="GMY4468" s="836"/>
      <c r="GMZ4468" s="836"/>
      <c r="GNA4468" s="836"/>
      <c r="GNB4468" s="836"/>
      <c r="GNC4468" s="836"/>
      <c r="GND4468" s="836"/>
      <c r="GNE4468" s="836"/>
      <c r="GNF4468" s="836"/>
      <c r="GNG4468" s="836"/>
      <c r="GNH4468" s="836"/>
      <c r="GNI4468" s="836"/>
      <c r="GNJ4468" s="836"/>
      <c r="GNK4468" s="836"/>
      <c r="GNL4468" s="836"/>
      <c r="GNM4468" s="836"/>
      <c r="GNN4468" s="836"/>
      <c r="GNO4468" s="836"/>
      <c r="GNP4468" s="836"/>
      <c r="GNQ4468" s="836"/>
      <c r="GNR4468" s="836"/>
      <c r="GNS4468" s="836"/>
      <c r="GNT4468" s="836"/>
      <c r="GNU4468" s="836"/>
      <c r="GNV4468" s="836"/>
      <c r="GNW4468" s="836"/>
      <c r="GNX4468" s="836"/>
      <c r="GNY4468" s="836"/>
      <c r="GNZ4468" s="836"/>
      <c r="GOA4468" s="836"/>
      <c r="GOB4468" s="836"/>
      <c r="GOC4468" s="836"/>
      <c r="GOD4468" s="836"/>
      <c r="GOE4468" s="836"/>
      <c r="GOF4468" s="836"/>
      <c r="GOG4468" s="836"/>
      <c r="GOH4468" s="836"/>
      <c r="GOI4468" s="836"/>
      <c r="GOJ4468" s="836"/>
      <c r="GOK4468" s="836"/>
      <c r="GOL4468" s="836"/>
      <c r="GOM4468" s="836"/>
      <c r="GON4468" s="836"/>
      <c r="GOO4468" s="836"/>
      <c r="GOP4468" s="836"/>
      <c r="GOQ4468" s="836"/>
      <c r="GOR4468" s="836"/>
      <c r="GOS4468" s="836"/>
      <c r="GOT4468" s="836"/>
      <c r="GOU4468" s="836"/>
      <c r="GOV4468" s="836"/>
      <c r="GOW4468" s="836"/>
      <c r="GOX4468" s="836"/>
      <c r="GOY4468" s="836"/>
      <c r="GOZ4468" s="836"/>
      <c r="GPA4468" s="836"/>
      <c r="GPB4468" s="836"/>
      <c r="GPC4468" s="836"/>
      <c r="GPD4468" s="836"/>
      <c r="GPE4468" s="836"/>
      <c r="GPF4468" s="836"/>
      <c r="GPG4468" s="836"/>
      <c r="GPH4468" s="836"/>
      <c r="GPI4468" s="836"/>
      <c r="GPJ4468" s="836"/>
      <c r="GPK4468" s="836"/>
      <c r="GPL4468" s="836"/>
      <c r="GPM4468" s="836"/>
      <c r="GPN4468" s="836"/>
      <c r="GPO4468" s="836"/>
      <c r="GPP4468" s="836"/>
      <c r="GPQ4468" s="836"/>
      <c r="GPR4468" s="836"/>
      <c r="GPS4468" s="836"/>
      <c r="GPT4468" s="836"/>
      <c r="GPU4468" s="836"/>
      <c r="GPV4468" s="836"/>
      <c r="GPW4468" s="836"/>
      <c r="GPX4468" s="836"/>
      <c r="GPY4468" s="836"/>
      <c r="GPZ4468" s="836"/>
      <c r="GQA4468" s="836"/>
      <c r="GQB4468" s="836"/>
      <c r="GQC4468" s="836"/>
      <c r="GQD4468" s="836"/>
      <c r="GQE4468" s="836"/>
      <c r="GQF4468" s="836"/>
      <c r="GQG4468" s="836"/>
      <c r="GQH4468" s="836"/>
      <c r="GQI4468" s="836"/>
      <c r="GQJ4468" s="836"/>
      <c r="GQK4468" s="836"/>
      <c r="GQL4468" s="836"/>
      <c r="GQM4468" s="836"/>
      <c r="GQN4468" s="836"/>
      <c r="GQO4468" s="836"/>
      <c r="GQP4468" s="836"/>
      <c r="GQQ4468" s="836"/>
      <c r="GQR4468" s="836"/>
      <c r="GQS4468" s="836"/>
      <c r="GQT4468" s="836"/>
      <c r="GQU4468" s="836"/>
      <c r="GQV4468" s="836"/>
      <c r="GQW4468" s="836"/>
      <c r="GQX4468" s="836"/>
      <c r="GQY4468" s="836"/>
      <c r="GQZ4468" s="836"/>
      <c r="GRA4468" s="836"/>
      <c r="GRB4468" s="836"/>
      <c r="GRC4468" s="836"/>
      <c r="GRD4468" s="836"/>
      <c r="GRE4468" s="836"/>
      <c r="GRF4468" s="836"/>
      <c r="GRG4468" s="836"/>
      <c r="GRH4468" s="836"/>
      <c r="GRI4468" s="836"/>
      <c r="GRJ4468" s="836"/>
      <c r="GRK4468" s="836"/>
      <c r="GRL4468" s="836"/>
      <c r="GRM4468" s="836"/>
      <c r="GRN4468" s="836"/>
      <c r="GRO4468" s="836"/>
      <c r="GRP4468" s="836"/>
      <c r="GRQ4468" s="836"/>
      <c r="GRR4468" s="836"/>
      <c r="GRS4468" s="836"/>
      <c r="GRT4468" s="836"/>
      <c r="GRU4468" s="836"/>
      <c r="GRV4468" s="836"/>
      <c r="GRW4468" s="836"/>
      <c r="GRX4468" s="836"/>
      <c r="GRY4468" s="836"/>
      <c r="GRZ4468" s="836"/>
      <c r="GSA4468" s="836"/>
      <c r="GSB4468" s="836"/>
      <c r="GSC4468" s="836"/>
      <c r="GSD4468" s="836"/>
      <c r="GSE4468" s="836"/>
      <c r="GSF4468" s="836"/>
      <c r="GSG4468" s="836"/>
      <c r="GSH4468" s="836"/>
      <c r="GSI4468" s="836"/>
      <c r="GSJ4468" s="836"/>
      <c r="GSK4468" s="836"/>
      <c r="GSL4468" s="836"/>
      <c r="GSM4468" s="836"/>
      <c r="GSN4468" s="836"/>
      <c r="GSO4468" s="836"/>
      <c r="GSP4468" s="836"/>
      <c r="GSQ4468" s="836"/>
      <c r="GSR4468" s="836"/>
      <c r="GSS4468" s="836"/>
      <c r="GST4468" s="836"/>
      <c r="GSU4468" s="836"/>
      <c r="GSV4468" s="836"/>
      <c r="GSW4468" s="836"/>
      <c r="GSX4468" s="836"/>
      <c r="GSY4468" s="836"/>
      <c r="GSZ4468" s="836"/>
      <c r="GTA4468" s="836"/>
      <c r="GTB4468" s="836"/>
      <c r="GTC4468" s="836"/>
      <c r="GTD4468" s="836"/>
      <c r="GTE4468" s="836"/>
      <c r="GTF4468" s="836"/>
      <c r="GTG4468" s="836"/>
      <c r="GTH4468" s="836"/>
      <c r="GTI4468" s="836"/>
      <c r="GTJ4468" s="836"/>
      <c r="GTK4468" s="836"/>
      <c r="GTL4468" s="836"/>
      <c r="GTM4468" s="836"/>
      <c r="GTN4468" s="836"/>
      <c r="GTO4468" s="836"/>
      <c r="GTP4468" s="836"/>
      <c r="GTQ4468" s="836"/>
      <c r="GTR4468" s="836"/>
      <c r="GTS4468" s="836"/>
      <c r="GTT4468" s="836"/>
      <c r="GTU4468" s="836"/>
      <c r="GTV4468" s="836"/>
      <c r="GTW4468" s="836"/>
      <c r="GTX4468" s="836"/>
      <c r="GTY4468" s="836"/>
      <c r="GTZ4468" s="836"/>
      <c r="GUA4468" s="836"/>
      <c r="GUB4468" s="836"/>
      <c r="GUC4468" s="836"/>
      <c r="GUD4468" s="836"/>
      <c r="GUE4468" s="836"/>
      <c r="GUF4468" s="836"/>
      <c r="GUG4468" s="836"/>
      <c r="GUH4468" s="836"/>
      <c r="GUI4468" s="836"/>
      <c r="GUJ4468" s="836"/>
      <c r="GUK4468" s="836"/>
      <c r="GUL4468" s="836"/>
      <c r="GUM4468" s="836"/>
      <c r="GUN4468" s="836"/>
      <c r="GUO4468" s="836"/>
      <c r="GUP4468" s="836"/>
      <c r="GUQ4468" s="836"/>
      <c r="GUR4468" s="836"/>
      <c r="GUS4468" s="836"/>
      <c r="GUT4468" s="836"/>
      <c r="GUU4468" s="836"/>
      <c r="GUV4468" s="836"/>
      <c r="GUW4468" s="836"/>
      <c r="GUX4468" s="836"/>
      <c r="GUY4468" s="836"/>
      <c r="GUZ4468" s="836"/>
      <c r="GVA4468" s="836"/>
      <c r="GVB4468" s="836"/>
      <c r="GVC4468" s="836"/>
      <c r="GVD4468" s="836"/>
      <c r="GVE4468" s="836"/>
      <c r="GVF4468" s="836"/>
      <c r="GVG4468" s="836"/>
      <c r="GVH4468" s="836"/>
      <c r="GVI4468" s="836"/>
      <c r="GVJ4468" s="836"/>
      <c r="GVK4468" s="836"/>
      <c r="GVL4468" s="836"/>
      <c r="GVM4468" s="836"/>
      <c r="GVN4468" s="836"/>
      <c r="GVO4468" s="836"/>
      <c r="GVP4468" s="836"/>
      <c r="GVQ4468" s="836"/>
      <c r="GVR4468" s="836"/>
      <c r="GVS4468" s="836"/>
      <c r="GVT4468" s="836"/>
      <c r="GVU4468" s="836"/>
      <c r="GVV4468" s="836"/>
      <c r="GVW4468" s="836"/>
      <c r="GVX4468" s="836"/>
      <c r="GVY4468" s="836"/>
      <c r="GVZ4468" s="836"/>
      <c r="GWA4468" s="836"/>
      <c r="GWB4468" s="836"/>
      <c r="GWC4468" s="836"/>
      <c r="GWD4468" s="836"/>
      <c r="GWE4468" s="836"/>
      <c r="GWF4468" s="836"/>
      <c r="GWG4468" s="836"/>
      <c r="GWH4468" s="836"/>
      <c r="GWI4468" s="836"/>
      <c r="GWJ4468" s="836"/>
      <c r="GWK4468" s="836"/>
      <c r="GWL4468" s="836"/>
      <c r="GWM4468" s="836"/>
      <c r="GWN4468" s="836"/>
      <c r="GWO4468" s="836"/>
      <c r="GWP4468" s="836"/>
      <c r="GWQ4468" s="836"/>
      <c r="GWR4468" s="836"/>
      <c r="GWS4468" s="836"/>
      <c r="GWT4468" s="836"/>
      <c r="GWU4468" s="836"/>
      <c r="GWV4468" s="836"/>
      <c r="GWW4468" s="836"/>
      <c r="GWX4468" s="836"/>
      <c r="GWY4468" s="836"/>
      <c r="GWZ4468" s="836"/>
      <c r="GXA4468" s="836"/>
      <c r="GXB4468" s="836"/>
      <c r="GXC4468" s="836"/>
      <c r="GXD4468" s="836"/>
      <c r="GXE4468" s="836"/>
      <c r="GXF4468" s="836"/>
      <c r="GXG4468" s="836"/>
      <c r="GXH4468" s="836"/>
      <c r="GXI4468" s="836"/>
      <c r="GXJ4468" s="836"/>
      <c r="GXK4468" s="836"/>
      <c r="GXL4468" s="836"/>
      <c r="GXM4468" s="836"/>
      <c r="GXN4468" s="836"/>
      <c r="GXO4468" s="836"/>
      <c r="GXP4468" s="836"/>
      <c r="GXQ4468" s="836"/>
      <c r="GXR4468" s="836"/>
      <c r="GXS4468" s="836"/>
      <c r="GXT4468" s="836"/>
      <c r="GXU4468" s="836"/>
      <c r="GXV4468" s="836"/>
      <c r="GXW4468" s="836"/>
      <c r="GXX4468" s="836"/>
      <c r="GXY4468" s="836"/>
      <c r="GXZ4468" s="836"/>
      <c r="GYA4468" s="836"/>
      <c r="GYB4468" s="836"/>
      <c r="GYC4468" s="836"/>
      <c r="GYD4468" s="836"/>
      <c r="GYE4468" s="836"/>
      <c r="GYF4468" s="836"/>
      <c r="GYG4468" s="836"/>
      <c r="GYH4468" s="836"/>
      <c r="GYI4468" s="836"/>
      <c r="GYJ4468" s="836"/>
      <c r="GYK4468" s="836"/>
      <c r="GYL4468" s="836"/>
      <c r="GYM4468" s="836"/>
      <c r="GYN4468" s="836"/>
      <c r="GYO4468" s="836"/>
      <c r="GYP4468" s="836"/>
      <c r="GYQ4468" s="836"/>
      <c r="GYR4468" s="836"/>
      <c r="GYS4468" s="836"/>
      <c r="GYT4468" s="836"/>
      <c r="GYU4468" s="836"/>
      <c r="GYV4468" s="836"/>
      <c r="GYW4468" s="836"/>
      <c r="GYX4468" s="836"/>
      <c r="GYY4468" s="836"/>
      <c r="GYZ4468" s="836"/>
      <c r="GZA4468" s="836"/>
      <c r="GZB4468" s="836"/>
      <c r="GZC4468" s="836"/>
      <c r="GZD4468" s="836"/>
      <c r="GZE4468" s="836"/>
      <c r="GZF4468" s="836"/>
      <c r="GZG4468" s="836"/>
      <c r="GZH4468" s="836"/>
      <c r="GZI4468" s="836"/>
      <c r="GZJ4468" s="836"/>
      <c r="GZK4468" s="836"/>
      <c r="GZL4468" s="836"/>
      <c r="GZM4468" s="836"/>
      <c r="GZN4468" s="836"/>
      <c r="GZO4468" s="836"/>
      <c r="GZP4468" s="836"/>
      <c r="GZQ4468" s="836"/>
      <c r="GZR4468" s="836"/>
      <c r="GZS4468" s="836"/>
      <c r="GZT4468" s="836"/>
      <c r="GZU4468" s="836"/>
      <c r="GZV4468" s="836"/>
      <c r="GZW4468" s="836"/>
      <c r="GZX4468" s="836"/>
      <c r="GZY4468" s="836"/>
      <c r="GZZ4468" s="836"/>
      <c r="HAA4468" s="836"/>
      <c r="HAB4468" s="836"/>
      <c r="HAC4468" s="836"/>
      <c r="HAD4468" s="836"/>
      <c r="HAE4468" s="836"/>
      <c r="HAF4468" s="836"/>
      <c r="HAG4468" s="836"/>
      <c r="HAH4468" s="836"/>
      <c r="HAI4468" s="836"/>
      <c r="HAJ4468" s="836"/>
      <c r="HAK4468" s="836"/>
      <c r="HAL4468" s="836"/>
      <c r="HAM4468" s="836"/>
      <c r="HAN4468" s="836"/>
      <c r="HAO4468" s="836"/>
      <c r="HAP4468" s="836"/>
      <c r="HAQ4468" s="836"/>
      <c r="HAR4468" s="836"/>
      <c r="HAS4468" s="836"/>
      <c r="HAT4468" s="836"/>
      <c r="HAU4468" s="836"/>
      <c r="HAV4468" s="836"/>
      <c r="HAW4468" s="836"/>
      <c r="HAX4468" s="836"/>
      <c r="HAY4468" s="836"/>
      <c r="HAZ4468" s="836"/>
      <c r="HBA4468" s="836"/>
      <c r="HBB4468" s="836"/>
      <c r="HBC4468" s="836"/>
      <c r="HBD4468" s="836"/>
      <c r="HBE4468" s="836"/>
      <c r="HBF4468" s="836"/>
      <c r="HBG4468" s="836"/>
      <c r="HBH4468" s="836"/>
      <c r="HBI4468" s="836"/>
      <c r="HBJ4468" s="836"/>
      <c r="HBK4468" s="836"/>
      <c r="HBL4468" s="836"/>
      <c r="HBM4468" s="836"/>
      <c r="HBN4468" s="836"/>
      <c r="HBO4468" s="836"/>
      <c r="HBP4468" s="836"/>
      <c r="HBQ4468" s="836"/>
      <c r="HBR4468" s="836"/>
      <c r="HBS4468" s="836"/>
      <c r="HBT4468" s="836"/>
      <c r="HBU4468" s="836"/>
      <c r="HBV4468" s="836"/>
      <c r="HBW4468" s="836"/>
      <c r="HBX4468" s="836"/>
      <c r="HBY4468" s="836"/>
      <c r="HBZ4468" s="836"/>
      <c r="HCA4468" s="836"/>
      <c r="HCB4468" s="836"/>
      <c r="HCC4468" s="836"/>
      <c r="HCD4468" s="836"/>
      <c r="HCE4468" s="836"/>
      <c r="HCF4468" s="836"/>
      <c r="HCG4468" s="836"/>
      <c r="HCH4468" s="836"/>
      <c r="HCI4468" s="836"/>
      <c r="HCJ4468" s="836"/>
      <c r="HCK4468" s="836"/>
      <c r="HCL4468" s="836"/>
      <c r="HCM4468" s="836"/>
      <c r="HCN4468" s="836"/>
      <c r="HCO4468" s="836"/>
      <c r="HCP4468" s="836"/>
      <c r="HCQ4468" s="836"/>
      <c r="HCR4468" s="836"/>
      <c r="HCS4468" s="836"/>
      <c r="HCT4468" s="836"/>
      <c r="HCU4468" s="836"/>
      <c r="HCV4468" s="836"/>
      <c r="HCW4468" s="836"/>
      <c r="HCX4468" s="836"/>
      <c r="HCY4468" s="836"/>
      <c r="HCZ4468" s="836"/>
      <c r="HDA4468" s="836"/>
      <c r="HDB4468" s="836"/>
      <c r="HDC4468" s="836"/>
      <c r="HDD4468" s="836"/>
      <c r="HDE4468" s="836"/>
      <c r="HDF4468" s="836"/>
      <c r="HDG4468" s="836"/>
      <c r="HDH4468" s="836"/>
      <c r="HDI4468" s="836"/>
      <c r="HDJ4468" s="836"/>
      <c r="HDK4468" s="836"/>
      <c r="HDL4468" s="836"/>
      <c r="HDM4468" s="836"/>
      <c r="HDN4468" s="836"/>
      <c r="HDO4468" s="836"/>
      <c r="HDP4468" s="836"/>
      <c r="HDQ4468" s="836"/>
      <c r="HDR4468" s="836"/>
      <c r="HDS4468" s="836"/>
      <c r="HDT4468" s="836"/>
      <c r="HDU4468" s="836"/>
      <c r="HDV4468" s="836"/>
      <c r="HDW4468" s="836"/>
      <c r="HDX4468" s="836"/>
      <c r="HDY4468" s="836"/>
      <c r="HDZ4468" s="836"/>
      <c r="HEA4468" s="836"/>
      <c r="HEB4468" s="836"/>
      <c r="HEC4468" s="836"/>
      <c r="HED4468" s="836"/>
      <c r="HEE4468" s="836"/>
      <c r="HEF4468" s="836"/>
      <c r="HEG4468" s="836"/>
      <c r="HEH4468" s="836"/>
      <c r="HEI4468" s="836"/>
      <c r="HEJ4468" s="836"/>
      <c r="HEK4468" s="836"/>
      <c r="HEL4468" s="836"/>
      <c r="HEM4468" s="836"/>
      <c r="HEN4468" s="836"/>
      <c r="HEO4468" s="836"/>
      <c r="HEP4468" s="836"/>
      <c r="HEQ4468" s="836"/>
      <c r="HER4468" s="836"/>
      <c r="HES4468" s="836"/>
      <c r="HET4468" s="836"/>
      <c r="HEU4468" s="836"/>
      <c r="HEV4468" s="836"/>
      <c r="HEW4468" s="836"/>
      <c r="HEX4468" s="836"/>
      <c r="HEY4468" s="836"/>
      <c r="HEZ4468" s="836"/>
      <c r="HFA4468" s="836"/>
      <c r="HFB4468" s="836"/>
      <c r="HFC4468" s="836"/>
      <c r="HFD4468" s="836"/>
      <c r="HFE4468" s="836"/>
      <c r="HFF4468" s="836"/>
      <c r="HFG4468" s="836"/>
      <c r="HFH4468" s="836"/>
      <c r="HFI4468" s="836"/>
      <c r="HFJ4468" s="836"/>
      <c r="HFK4468" s="836"/>
      <c r="HFL4468" s="836"/>
      <c r="HFM4468" s="836"/>
      <c r="HFN4468" s="836"/>
      <c r="HFO4468" s="836"/>
      <c r="HFP4468" s="836"/>
      <c r="HFQ4468" s="836"/>
      <c r="HFR4468" s="836"/>
      <c r="HFS4468" s="836"/>
      <c r="HFT4468" s="836"/>
      <c r="HFU4468" s="836"/>
      <c r="HFV4468" s="836"/>
      <c r="HFW4468" s="836"/>
      <c r="HFX4468" s="836"/>
      <c r="HFY4468" s="836"/>
      <c r="HFZ4468" s="836"/>
      <c r="HGA4468" s="836"/>
      <c r="HGB4468" s="836"/>
      <c r="HGC4468" s="836"/>
      <c r="HGD4468" s="836"/>
      <c r="HGE4468" s="836"/>
      <c r="HGF4468" s="836"/>
      <c r="HGG4468" s="836"/>
      <c r="HGH4468" s="836"/>
      <c r="HGI4468" s="836"/>
      <c r="HGJ4468" s="836"/>
      <c r="HGK4468" s="836"/>
      <c r="HGL4468" s="836"/>
      <c r="HGM4468" s="836"/>
      <c r="HGN4468" s="836"/>
      <c r="HGO4468" s="836"/>
      <c r="HGP4468" s="836"/>
      <c r="HGQ4468" s="836"/>
      <c r="HGR4468" s="836"/>
      <c r="HGS4468" s="836"/>
      <c r="HGT4468" s="836"/>
      <c r="HGU4468" s="836"/>
      <c r="HGV4468" s="836"/>
      <c r="HGW4468" s="836"/>
      <c r="HGX4468" s="836"/>
      <c r="HGY4468" s="836"/>
      <c r="HGZ4468" s="836"/>
      <c r="HHA4468" s="836"/>
      <c r="HHB4468" s="836"/>
      <c r="HHC4468" s="836"/>
      <c r="HHD4468" s="836"/>
      <c r="HHE4468" s="836"/>
      <c r="HHF4468" s="836"/>
      <c r="HHG4468" s="836"/>
      <c r="HHH4468" s="836"/>
      <c r="HHI4468" s="836"/>
      <c r="HHJ4468" s="836"/>
      <c r="HHK4468" s="836"/>
      <c r="HHL4468" s="836"/>
      <c r="HHM4468" s="836"/>
      <c r="HHN4468" s="836"/>
      <c r="HHO4468" s="836"/>
      <c r="HHP4468" s="836"/>
      <c r="HHQ4468" s="836"/>
      <c r="HHR4468" s="836"/>
      <c r="HHS4468" s="836"/>
      <c r="HHT4468" s="836"/>
      <c r="HHU4468" s="836"/>
      <c r="HHV4468" s="836"/>
      <c r="HHW4468" s="836"/>
      <c r="HHX4468" s="836"/>
      <c r="HHY4468" s="836"/>
      <c r="HHZ4468" s="836"/>
      <c r="HIA4468" s="836"/>
      <c r="HIB4468" s="836"/>
      <c r="HIC4468" s="836"/>
      <c r="HID4468" s="836"/>
      <c r="HIE4468" s="836"/>
      <c r="HIF4468" s="836"/>
      <c r="HIG4468" s="836"/>
      <c r="HIH4468" s="836"/>
      <c r="HII4468" s="836"/>
      <c r="HIJ4468" s="836"/>
      <c r="HIK4468" s="836"/>
      <c r="HIL4468" s="836"/>
      <c r="HIM4468" s="836"/>
      <c r="HIN4468" s="836"/>
      <c r="HIO4468" s="836"/>
      <c r="HIP4468" s="836"/>
      <c r="HIQ4468" s="836"/>
      <c r="HIR4468" s="836"/>
      <c r="HIS4468" s="836"/>
      <c r="HIT4468" s="836"/>
      <c r="HIU4468" s="836"/>
      <c r="HIV4468" s="836"/>
      <c r="HIW4468" s="836"/>
      <c r="HIX4468" s="836"/>
      <c r="HIY4468" s="836"/>
      <c r="HIZ4468" s="836"/>
      <c r="HJA4468" s="836"/>
      <c r="HJB4468" s="836"/>
      <c r="HJC4468" s="836"/>
      <c r="HJD4468" s="836"/>
      <c r="HJE4468" s="836"/>
      <c r="HJF4468" s="836"/>
      <c r="HJG4468" s="836"/>
      <c r="HJH4468" s="836"/>
      <c r="HJI4468" s="836"/>
      <c r="HJJ4468" s="836"/>
      <c r="HJK4468" s="836"/>
      <c r="HJL4468" s="836"/>
      <c r="HJM4468" s="836"/>
      <c r="HJN4468" s="836"/>
      <c r="HJO4468" s="836"/>
      <c r="HJP4468" s="836"/>
      <c r="HJQ4468" s="836"/>
      <c r="HJR4468" s="836"/>
      <c r="HJS4468" s="836"/>
      <c r="HJT4468" s="836"/>
      <c r="HJU4468" s="836"/>
      <c r="HJV4468" s="836"/>
      <c r="HJW4468" s="836"/>
      <c r="HJX4468" s="836"/>
      <c r="HJY4468" s="836"/>
      <c r="HJZ4468" s="836"/>
      <c r="HKA4468" s="836"/>
      <c r="HKB4468" s="836"/>
      <c r="HKC4468" s="836"/>
      <c r="HKD4468" s="836"/>
      <c r="HKE4468" s="836"/>
      <c r="HKF4468" s="836"/>
      <c r="HKG4468" s="836"/>
      <c r="HKH4468" s="836"/>
      <c r="HKI4468" s="836"/>
      <c r="HKJ4468" s="836"/>
      <c r="HKK4468" s="836"/>
      <c r="HKL4468" s="836"/>
      <c r="HKM4468" s="836"/>
      <c r="HKN4468" s="836"/>
      <c r="HKO4468" s="836"/>
      <c r="HKP4468" s="836"/>
      <c r="HKQ4468" s="836"/>
      <c r="HKR4468" s="836"/>
      <c r="HKS4468" s="836"/>
      <c r="HKT4468" s="836"/>
      <c r="HKU4468" s="836"/>
      <c r="HKV4468" s="836"/>
      <c r="HKW4468" s="836"/>
      <c r="HKX4468" s="836"/>
      <c r="HKY4468" s="836"/>
      <c r="HKZ4468" s="836"/>
      <c r="HLA4468" s="836"/>
      <c r="HLB4468" s="836"/>
      <c r="HLC4468" s="836"/>
      <c r="HLD4468" s="836"/>
      <c r="HLE4468" s="836"/>
      <c r="HLF4468" s="836"/>
      <c r="HLG4468" s="836"/>
      <c r="HLH4468" s="836"/>
      <c r="HLI4468" s="836"/>
      <c r="HLJ4468" s="836"/>
      <c r="HLK4468" s="836"/>
      <c r="HLL4468" s="836"/>
      <c r="HLM4468" s="836"/>
      <c r="HLN4468" s="836"/>
      <c r="HLO4468" s="836"/>
      <c r="HLP4468" s="836"/>
      <c r="HLQ4468" s="836"/>
      <c r="HLR4468" s="836"/>
      <c r="HLS4468" s="836"/>
      <c r="HLT4468" s="836"/>
      <c r="HLU4468" s="836"/>
      <c r="HLV4468" s="836"/>
      <c r="HLW4468" s="836"/>
      <c r="HLX4468" s="836"/>
      <c r="HLY4468" s="836"/>
      <c r="HLZ4468" s="836"/>
      <c r="HMA4468" s="836"/>
      <c r="HMB4468" s="836"/>
      <c r="HMC4468" s="836"/>
      <c r="HMD4468" s="836"/>
      <c r="HME4468" s="836"/>
      <c r="HMF4468" s="836"/>
      <c r="HMG4468" s="836"/>
      <c r="HMH4468" s="836"/>
      <c r="HMI4468" s="836"/>
      <c r="HMJ4468" s="836"/>
      <c r="HMK4468" s="836"/>
      <c r="HML4468" s="836"/>
      <c r="HMM4468" s="836"/>
      <c r="HMN4468" s="836"/>
      <c r="HMO4468" s="836"/>
      <c r="HMP4468" s="836"/>
      <c r="HMQ4468" s="836"/>
      <c r="HMR4468" s="836"/>
      <c r="HMS4468" s="836"/>
      <c r="HMT4468" s="836"/>
      <c r="HMU4468" s="836"/>
      <c r="HMV4468" s="836"/>
      <c r="HMW4468" s="836"/>
      <c r="HMX4468" s="836"/>
      <c r="HMY4468" s="836"/>
      <c r="HMZ4468" s="836"/>
      <c r="HNA4468" s="836"/>
      <c r="HNB4468" s="836"/>
      <c r="HNC4468" s="836"/>
      <c r="HND4468" s="836"/>
      <c r="HNE4468" s="836"/>
      <c r="HNF4468" s="836"/>
      <c r="HNG4468" s="836"/>
      <c r="HNH4468" s="836"/>
      <c r="HNI4468" s="836"/>
      <c r="HNJ4468" s="836"/>
      <c r="HNK4468" s="836"/>
      <c r="HNL4468" s="836"/>
      <c r="HNM4468" s="836"/>
      <c r="HNN4468" s="836"/>
      <c r="HNO4468" s="836"/>
      <c r="HNP4468" s="836"/>
      <c r="HNQ4468" s="836"/>
      <c r="HNR4468" s="836"/>
      <c r="HNS4468" s="836"/>
      <c r="HNT4468" s="836"/>
      <c r="HNU4468" s="836"/>
      <c r="HNV4468" s="836"/>
      <c r="HNW4468" s="836"/>
      <c r="HNX4468" s="836"/>
      <c r="HNY4468" s="836"/>
      <c r="HNZ4468" s="836"/>
      <c r="HOA4468" s="836"/>
      <c r="HOB4468" s="836"/>
      <c r="HOC4468" s="836"/>
      <c r="HOD4468" s="836"/>
      <c r="HOE4468" s="836"/>
      <c r="HOF4468" s="836"/>
      <c r="HOG4468" s="836"/>
      <c r="HOH4468" s="836"/>
      <c r="HOI4468" s="836"/>
      <c r="HOJ4468" s="836"/>
      <c r="HOK4468" s="836"/>
      <c r="HOL4468" s="836"/>
      <c r="HOM4468" s="836"/>
      <c r="HON4468" s="836"/>
      <c r="HOO4468" s="836"/>
      <c r="HOP4468" s="836"/>
      <c r="HOQ4468" s="836"/>
      <c r="HOR4468" s="836"/>
      <c r="HOS4468" s="836"/>
      <c r="HOT4468" s="836"/>
      <c r="HOU4468" s="836"/>
      <c r="HOV4468" s="836"/>
      <c r="HOW4468" s="836"/>
      <c r="HOX4468" s="836"/>
      <c r="HOY4468" s="836"/>
      <c r="HOZ4468" s="836"/>
      <c r="HPA4468" s="836"/>
      <c r="HPB4468" s="836"/>
      <c r="HPC4468" s="836"/>
      <c r="HPD4468" s="836"/>
      <c r="HPE4468" s="836"/>
      <c r="HPF4468" s="836"/>
      <c r="HPG4468" s="836"/>
      <c r="HPH4468" s="836"/>
      <c r="HPI4468" s="836"/>
      <c r="HPJ4468" s="836"/>
      <c r="HPK4468" s="836"/>
      <c r="HPL4468" s="836"/>
      <c r="HPM4468" s="836"/>
      <c r="HPN4468" s="836"/>
      <c r="HPO4468" s="836"/>
      <c r="HPP4468" s="836"/>
      <c r="HPQ4468" s="836"/>
      <c r="HPR4468" s="836"/>
      <c r="HPS4468" s="836"/>
      <c r="HPT4468" s="836"/>
      <c r="HPU4468" s="836"/>
      <c r="HPV4468" s="836"/>
      <c r="HPW4468" s="836"/>
      <c r="HPX4468" s="836"/>
      <c r="HPY4468" s="836"/>
      <c r="HPZ4468" s="836"/>
      <c r="HQA4468" s="836"/>
      <c r="HQB4468" s="836"/>
      <c r="HQC4468" s="836"/>
      <c r="HQD4468" s="836"/>
      <c r="HQE4468" s="836"/>
      <c r="HQF4468" s="836"/>
      <c r="HQG4468" s="836"/>
      <c r="HQH4468" s="836"/>
      <c r="HQI4468" s="836"/>
      <c r="HQJ4468" s="836"/>
      <c r="HQK4468" s="836"/>
      <c r="HQL4468" s="836"/>
      <c r="HQM4468" s="836"/>
      <c r="HQN4468" s="836"/>
      <c r="HQO4468" s="836"/>
      <c r="HQP4468" s="836"/>
      <c r="HQQ4468" s="836"/>
      <c r="HQR4468" s="836"/>
      <c r="HQS4468" s="836"/>
      <c r="HQT4468" s="836"/>
      <c r="HQU4468" s="836"/>
      <c r="HQV4468" s="836"/>
      <c r="HQW4468" s="836"/>
      <c r="HQX4468" s="836"/>
      <c r="HQY4468" s="836"/>
      <c r="HQZ4468" s="836"/>
      <c r="HRA4468" s="836"/>
      <c r="HRB4468" s="836"/>
      <c r="HRC4468" s="836"/>
      <c r="HRD4468" s="836"/>
      <c r="HRE4468" s="836"/>
      <c r="HRF4468" s="836"/>
      <c r="HRG4468" s="836"/>
      <c r="HRH4468" s="836"/>
      <c r="HRI4468" s="836"/>
      <c r="HRJ4468" s="836"/>
      <c r="HRK4468" s="836"/>
      <c r="HRL4468" s="836"/>
      <c r="HRM4468" s="836"/>
      <c r="HRN4468" s="836"/>
      <c r="HRO4468" s="836"/>
      <c r="HRP4468" s="836"/>
      <c r="HRQ4468" s="836"/>
      <c r="HRR4468" s="836"/>
      <c r="HRS4468" s="836"/>
      <c r="HRT4468" s="836"/>
      <c r="HRU4468" s="836"/>
      <c r="HRV4468" s="836"/>
      <c r="HRW4468" s="836"/>
      <c r="HRX4468" s="836"/>
      <c r="HRY4468" s="836"/>
      <c r="HRZ4468" s="836"/>
      <c r="HSA4468" s="836"/>
      <c r="HSB4468" s="836"/>
      <c r="HSC4468" s="836"/>
      <c r="HSD4468" s="836"/>
      <c r="HSE4468" s="836"/>
      <c r="HSF4468" s="836"/>
      <c r="HSG4468" s="836"/>
      <c r="HSH4468" s="836"/>
      <c r="HSI4468" s="836"/>
      <c r="HSJ4468" s="836"/>
      <c r="HSK4468" s="836"/>
      <c r="HSL4468" s="836"/>
      <c r="HSM4468" s="836"/>
      <c r="HSN4468" s="836"/>
      <c r="HSO4468" s="836"/>
      <c r="HSP4468" s="836"/>
      <c r="HSQ4468" s="836"/>
      <c r="HSR4468" s="836"/>
      <c r="HSS4468" s="836"/>
      <c r="HST4468" s="836"/>
      <c r="HSU4468" s="836"/>
      <c r="HSV4468" s="836"/>
      <c r="HSW4468" s="836"/>
      <c r="HSX4468" s="836"/>
      <c r="HSY4468" s="836"/>
      <c r="HSZ4468" s="836"/>
      <c r="HTA4468" s="836"/>
      <c r="HTB4468" s="836"/>
      <c r="HTC4468" s="836"/>
      <c r="HTD4468" s="836"/>
      <c r="HTE4468" s="836"/>
      <c r="HTF4468" s="836"/>
      <c r="HTG4468" s="836"/>
      <c r="HTH4468" s="836"/>
      <c r="HTI4468" s="836"/>
      <c r="HTJ4468" s="836"/>
      <c r="HTK4468" s="836"/>
      <c r="HTL4468" s="836"/>
      <c r="HTM4468" s="836"/>
      <c r="HTN4468" s="836"/>
      <c r="HTO4468" s="836"/>
      <c r="HTP4468" s="836"/>
      <c r="HTQ4468" s="836"/>
      <c r="HTR4468" s="836"/>
      <c r="HTS4468" s="836"/>
      <c r="HTT4468" s="836"/>
      <c r="HTU4468" s="836"/>
      <c r="HTV4468" s="836"/>
      <c r="HTW4468" s="836"/>
      <c r="HTX4468" s="836"/>
      <c r="HTY4468" s="836"/>
      <c r="HTZ4468" s="836"/>
      <c r="HUA4468" s="836"/>
      <c r="HUB4468" s="836"/>
      <c r="HUC4468" s="836"/>
      <c r="HUD4468" s="836"/>
      <c r="HUE4468" s="836"/>
      <c r="HUF4468" s="836"/>
      <c r="HUG4468" s="836"/>
      <c r="HUH4468" s="836"/>
      <c r="HUI4468" s="836"/>
      <c r="HUJ4468" s="836"/>
      <c r="HUK4468" s="836"/>
      <c r="HUL4468" s="836"/>
      <c r="HUM4468" s="836"/>
      <c r="HUN4468" s="836"/>
      <c r="HUO4468" s="836"/>
      <c r="HUP4468" s="836"/>
      <c r="HUQ4468" s="836"/>
      <c r="HUR4468" s="836"/>
      <c r="HUS4468" s="836"/>
      <c r="HUT4468" s="836"/>
      <c r="HUU4468" s="836"/>
      <c r="HUV4468" s="836"/>
      <c r="HUW4468" s="836"/>
      <c r="HUX4468" s="836"/>
      <c r="HUY4468" s="836"/>
      <c r="HUZ4468" s="836"/>
      <c r="HVA4468" s="836"/>
      <c r="HVB4468" s="836"/>
      <c r="HVC4468" s="836"/>
      <c r="HVD4468" s="836"/>
      <c r="HVE4468" s="836"/>
      <c r="HVF4468" s="836"/>
      <c r="HVG4468" s="836"/>
      <c r="HVH4468" s="836"/>
      <c r="HVI4468" s="836"/>
      <c r="HVJ4468" s="836"/>
      <c r="HVK4468" s="836"/>
      <c r="HVL4468" s="836"/>
      <c r="HVM4468" s="836"/>
      <c r="HVN4468" s="836"/>
      <c r="HVO4468" s="836"/>
      <c r="HVP4468" s="836"/>
      <c r="HVQ4468" s="836"/>
      <c r="HVR4468" s="836"/>
      <c r="HVS4468" s="836"/>
      <c r="HVT4468" s="836"/>
      <c r="HVU4468" s="836"/>
      <c r="HVV4468" s="836"/>
      <c r="HVW4468" s="836"/>
      <c r="HVX4468" s="836"/>
      <c r="HVY4468" s="836"/>
      <c r="HVZ4468" s="836"/>
      <c r="HWA4468" s="836"/>
      <c r="HWB4468" s="836"/>
      <c r="HWC4468" s="836"/>
      <c r="HWD4468" s="836"/>
      <c r="HWE4468" s="836"/>
      <c r="HWF4468" s="836"/>
      <c r="HWG4468" s="836"/>
      <c r="HWH4468" s="836"/>
      <c r="HWI4468" s="836"/>
      <c r="HWJ4468" s="836"/>
      <c r="HWK4468" s="836"/>
      <c r="HWL4468" s="836"/>
      <c r="HWM4468" s="836"/>
      <c r="HWN4468" s="836"/>
      <c r="HWO4468" s="836"/>
      <c r="HWP4468" s="836"/>
      <c r="HWQ4468" s="836"/>
      <c r="HWR4468" s="836"/>
      <c r="HWS4468" s="836"/>
      <c r="HWT4468" s="836"/>
      <c r="HWU4468" s="836"/>
      <c r="HWV4468" s="836"/>
      <c r="HWW4468" s="836"/>
      <c r="HWX4468" s="836"/>
      <c r="HWY4468" s="836"/>
      <c r="HWZ4468" s="836"/>
      <c r="HXA4468" s="836"/>
      <c r="HXB4468" s="836"/>
      <c r="HXC4468" s="836"/>
      <c r="HXD4468" s="836"/>
      <c r="HXE4468" s="836"/>
      <c r="HXF4468" s="836"/>
      <c r="HXG4468" s="836"/>
      <c r="HXH4468" s="836"/>
      <c r="HXI4468" s="836"/>
      <c r="HXJ4468" s="836"/>
      <c r="HXK4468" s="836"/>
      <c r="HXL4468" s="836"/>
      <c r="HXM4468" s="836"/>
      <c r="HXN4468" s="836"/>
      <c r="HXO4468" s="836"/>
      <c r="HXP4468" s="836"/>
      <c r="HXQ4468" s="836"/>
      <c r="HXR4468" s="836"/>
      <c r="HXS4468" s="836"/>
      <c r="HXT4468" s="836"/>
      <c r="HXU4468" s="836"/>
      <c r="HXV4468" s="836"/>
      <c r="HXW4468" s="836"/>
      <c r="HXX4468" s="836"/>
      <c r="HXY4468" s="836"/>
      <c r="HXZ4468" s="836"/>
      <c r="HYA4468" s="836"/>
      <c r="HYB4468" s="836"/>
      <c r="HYC4468" s="836"/>
      <c r="HYD4468" s="836"/>
      <c r="HYE4468" s="836"/>
      <c r="HYF4468" s="836"/>
      <c r="HYG4468" s="836"/>
      <c r="HYH4468" s="836"/>
      <c r="HYI4468" s="836"/>
      <c r="HYJ4468" s="836"/>
      <c r="HYK4468" s="836"/>
      <c r="HYL4468" s="836"/>
      <c r="HYM4468" s="836"/>
      <c r="HYN4468" s="836"/>
      <c r="HYO4468" s="836"/>
      <c r="HYP4468" s="836"/>
      <c r="HYQ4468" s="836"/>
      <c r="HYR4468" s="836"/>
      <c r="HYS4468" s="836"/>
      <c r="HYT4468" s="836"/>
      <c r="HYU4468" s="836"/>
      <c r="HYV4468" s="836"/>
      <c r="HYW4468" s="836"/>
      <c r="HYX4468" s="836"/>
      <c r="HYY4468" s="836"/>
      <c r="HYZ4468" s="836"/>
      <c r="HZA4468" s="836"/>
      <c r="HZB4468" s="836"/>
      <c r="HZC4468" s="836"/>
      <c r="HZD4468" s="836"/>
      <c r="HZE4468" s="836"/>
      <c r="HZF4468" s="836"/>
      <c r="HZG4468" s="836"/>
      <c r="HZH4468" s="836"/>
      <c r="HZI4468" s="836"/>
      <c r="HZJ4468" s="836"/>
      <c r="HZK4468" s="836"/>
      <c r="HZL4468" s="836"/>
      <c r="HZM4468" s="836"/>
      <c r="HZN4468" s="836"/>
      <c r="HZO4468" s="836"/>
      <c r="HZP4468" s="836"/>
      <c r="HZQ4468" s="836"/>
      <c r="HZR4468" s="836"/>
      <c r="HZS4468" s="836"/>
      <c r="HZT4468" s="836"/>
      <c r="HZU4468" s="836"/>
      <c r="HZV4468" s="836"/>
      <c r="HZW4468" s="836"/>
      <c r="HZX4468" s="836"/>
      <c r="HZY4468" s="836"/>
      <c r="HZZ4468" s="836"/>
      <c r="IAA4468" s="836"/>
      <c r="IAB4468" s="836"/>
      <c r="IAC4468" s="836"/>
      <c r="IAD4468" s="836"/>
      <c r="IAE4468" s="836"/>
      <c r="IAF4468" s="836"/>
      <c r="IAG4468" s="836"/>
      <c r="IAH4468" s="836"/>
      <c r="IAI4468" s="836"/>
      <c r="IAJ4468" s="836"/>
      <c r="IAK4468" s="836"/>
      <c r="IAL4468" s="836"/>
      <c r="IAM4468" s="836"/>
      <c r="IAN4468" s="836"/>
      <c r="IAO4468" s="836"/>
      <c r="IAP4468" s="836"/>
      <c r="IAQ4468" s="836"/>
      <c r="IAR4468" s="836"/>
      <c r="IAS4468" s="836"/>
      <c r="IAT4468" s="836"/>
      <c r="IAU4468" s="836"/>
      <c r="IAV4468" s="836"/>
      <c r="IAW4468" s="836"/>
      <c r="IAX4468" s="836"/>
      <c r="IAY4468" s="836"/>
      <c r="IAZ4468" s="836"/>
      <c r="IBA4468" s="836"/>
      <c r="IBB4468" s="836"/>
      <c r="IBC4468" s="836"/>
      <c r="IBD4468" s="836"/>
      <c r="IBE4468" s="836"/>
      <c r="IBF4468" s="836"/>
      <c r="IBG4468" s="836"/>
      <c r="IBH4468" s="836"/>
      <c r="IBI4468" s="836"/>
      <c r="IBJ4468" s="836"/>
      <c r="IBK4468" s="836"/>
      <c r="IBL4468" s="836"/>
      <c r="IBM4468" s="836"/>
      <c r="IBN4468" s="836"/>
      <c r="IBO4468" s="836"/>
      <c r="IBP4468" s="836"/>
      <c r="IBQ4468" s="836"/>
      <c r="IBR4468" s="836"/>
      <c r="IBS4468" s="836"/>
      <c r="IBT4468" s="836"/>
      <c r="IBU4468" s="836"/>
      <c r="IBV4468" s="836"/>
      <c r="IBW4468" s="836"/>
      <c r="IBX4468" s="836"/>
      <c r="IBY4468" s="836"/>
      <c r="IBZ4468" s="836"/>
      <c r="ICA4468" s="836"/>
      <c r="ICB4468" s="836"/>
      <c r="ICC4468" s="836"/>
      <c r="ICD4468" s="836"/>
      <c r="ICE4468" s="836"/>
      <c r="ICF4468" s="836"/>
      <c r="ICG4468" s="836"/>
      <c r="ICH4468" s="836"/>
      <c r="ICI4468" s="836"/>
      <c r="ICJ4468" s="836"/>
      <c r="ICK4468" s="836"/>
      <c r="ICL4468" s="836"/>
      <c r="ICM4468" s="836"/>
      <c r="ICN4468" s="836"/>
      <c r="ICO4468" s="836"/>
      <c r="ICP4468" s="836"/>
      <c r="ICQ4468" s="836"/>
      <c r="ICR4468" s="836"/>
      <c r="ICS4468" s="836"/>
      <c r="ICT4468" s="836"/>
      <c r="ICU4468" s="836"/>
      <c r="ICV4468" s="836"/>
      <c r="ICW4468" s="836"/>
      <c r="ICX4468" s="836"/>
      <c r="ICY4468" s="836"/>
      <c r="ICZ4468" s="836"/>
      <c r="IDA4468" s="836"/>
      <c r="IDB4468" s="836"/>
      <c r="IDC4468" s="836"/>
      <c r="IDD4468" s="836"/>
      <c r="IDE4468" s="836"/>
      <c r="IDF4468" s="836"/>
      <c r="IDG4468" s="836"/>
      <c r="IDH4468" s="836"/>
      <c r="IDI4468" s="836"/>
      <c r="IDJ4468" s="836"/>
      <c r="IDK4468" s="836"/>
      <c r="IDL4468" s="836"/>
      <c r="IDM4468" s="836"/>
      <c r="IDN4468" s="836"/>
      <c r="IDO4468" s="836"/>
      <c r="IDP4468" s="836"/>
      <c r="IDQ4468" s="836"/>
      <c r="IDR4468" s="836"/>
      <c r="IDS4468" s="836"/>
      <c r="IDT4468" s="836"/>
      <c r="IDU4468" s="836"/>
      <c r="IDV4468" s="836"/>
      <c r="IDW4468" s="836"/>
      <c r="IDX4468" s="836"/>
      <c r="IDY4468" s="836"/>
      <c r="IDZ4468" s="836"/>
      <c r="IEA4468" s="836"/>
      <c r="IEB4468" s="836"/>
      <c r="IEC4468" s="836"/>
      <c r="IED4468" s="836"/>
      <c r="IEE4468" s="836"/>
      <c r="IEF4468" s="836"/>
      <c r="IEG4468" s="836"/>
      <c r="IEH4468" s="836"/>
      <c r="IEI4468" s="836"/>
      <c r="IEJ4468" s="836"/>
      <c r="IEK4468" s="836"/>
      <c r="IEL4468" s="836"/>
      <c r="IEM4468" s="836"/>
      <c r="IEN4468" s="836"/>
      <c r="IEO4468" s="836"/>
      <c r="IEP4468" s="836"/>
      <c r="IEQ4468" s="836"/>
      <c r="IER4468" s="836"/>
      <c r="IES4468" s="836"/>
      <c r="IET4468" s="836"/>
      <c r="IEU4468" s="836"/>
      <c r="IEV4468" s="836"/>
      <c r="IEW4468" s="836"/>
      <c r="IEX4468" s="836"/>
      <c r="IEY4468" s="836"/>
      <c r="IEZ4468" s="836"/>
      <c r="IFA4468" s="836"/>
      <c r="IFB4468" s="836"/>
      <c r="IFC4468" s="836"/>
      <c r="IFD4468" s="836"/>
      <c r="IFE4468" s="836"/>
      <c r="IFF4468" s="836"/>
      <c r="IFG4468" s="836"/>
      <c r="IFH4468" s="836"/>
      <c r="IFI4468" s="836"/>
      <c r="IFJ4468" s="836"/>
      <c r="IFK4468" s="836"/>
      <c r="IFL4468" s="836"/>
      <c r="IFM4468" s="836"/>
      <c r="IFN4468" s="836"/>
      <c r="IFO4468" s="836"/>
      <c r="IFP4468" s="836"/>
      <c r="IFQ4468" s="836"/>
      <c r="IFR4468" s="836"/>
      <c r="IFS4468" s="836"/>
      <c r="IFT4468" s="836"/>
      <c r="IFU4468" s="836"/>
      <c r="IFV4468" s="836"/>
      <c r="IFW4468" s="836"/>
      <c r="IFX4468" s="836"/>
      <c r="IFY4468" s="836"/>
      <c r="IFZ4468" s="836"/>
      <c r="IGA4468" s="836"/>
      <c r="IGB4468" s="836"/>
      <c r="IGC4468" s="836"/>
      <c r="IGD4468" s="836"/>
      <c r="IGE4468" s="836"/>
      <c r="IGF4468" s="836"/>
      <c r="IGG4468" s="836"/>
      <c r="IGH4468" s="836"/>
      <c r="IGI4468" s="836"/>
      <c r="IGJ4468" s="836"/>
      <c r="IGK4468" s="836"/>
      <c r="IGL4468" s="836"/>
      <c r="IGM4468" s="836"/>
      <c r="IGN4468" s="836"/>
      <c r="IGO4468" s="836"/>
      <c r="IGP4468" s="836"/>
      <c r="IGQ4468" s="836"/>
      <c r="IGR4468" s="836"/>
      <c r="IGS4468" s="836"/>
      <c r="IGT4468" s="836"/>
      <c r="IGU4468" s="836"/>
      <c r="IGV4468" s="836"/>
      <c r="IGW4468" s="836"/>
      <c r="IGX4468" s="836"/>
      <c r="IGY4468" s="836"/>
      <c r="IGZ4468" s="836"/>
      <c r="IHA4468" s="836"/>
      <c r="IHB4468" s="836"/>
      <c r="IHC4468" s="836"/>
      <c r="IHD4468" s="836"/>
      <c r="IHE4468" s="836"/>
      <c r="IHF4468" s="836"/>
      <c r="IHG4468" s="836"/>
      <c r="IHH4468" s="836"/>
      <c r="IHI4468" s="836"/>
      <c r="IHJ4468" s="836"/>
      <c r="IHK4468" s="836"/>
      <c r="IHL4468" s="836"/>
      <c r="IHM4468" s="836"/>
      <c r="IHN4468" s="836"/>
      <c r="IHO4468" s="836"/>
      <c r="IHP4468" s="836"/>
      <c r="IHQ4468" s="836"/>
      <c r="IHR4468" s="836"/>
      <c r="IHS4468" s="836"/>
      <c r="IHT4468" s="836"/>
      <c r="IHU4468" s="836"/>
      <c r="IHV4468" s="836"/>
      <c r="IHW4468" s="836"/>
      <c r="IHX4468" s="836"/>
      <c r="IHY4468" s="836"/>
      <c r="IHZ4468" s="836"/>
      <c r="IIA4468" s="836"/>
      <c r="IIB4468" s="836"/>
      <c r="IIC4468" s="836"/>
      <c r="IID4468" s="836"/>
      <c r="IIE4468" s="836"/>
      <c r="IIF4468" s="836"/>
      <c r="IIG4468" s="836"/>
      <c r="IIH4468" s="836"/>
      <c r="III4468" s="836"/>
      <c r="IIJ4468" s="836"/>
      <c r="IIK4468" s="836"/>
      <c r="IIL4468" s="836"/>
      <c r="IIM4468" s="836"/>
      <c r="IIN4468" s="836"/>
      <c r="IIO4468" s="836"/>
      <c r="IIP4468" s="836"/>
      <c r="IIQ4468" s="836"/>
      <c r="IIR4468" s="836"/>
      <c r="IIS4468" s="836"/>
      <c r="IIT4468" s="836"/>
      <c r="IIU4468" s="836"/>
      <c r="IIV4468" s="836"/>
      <c r="IIW4468" s="836"/>
      <c r="IIX4468" s="836"/>
      <c r="IIY4468" s="836"/>
      <c r="IIZ4468" s="836"/>
      <c r="IJA4468" s="836"/>
      <c r="IJB4468" s="836"/>
      <c r="IJC4468" s="836"/>
      <c r="IJD4468" s="836"/>
      <c r="IJE4468" s="836"/>
      <c r="IJF4468" s="836"/>
      <c r="IJG4468" s="836"/>
      <c r="IJH4468" s="836"/>
      <c r="IJI4468" s="836"/>
      <c r="IJJ4468" s="836"/>
      <c r="IJK4468" s="836"/>
      <c r="IJL4468" s="836"/>
      <c r="IJM4468" s="836"/>
      <c r="IJN4468" s="836"/>
      <c r="IJO4468" s="836"/>
      <c r="IJP4468" s="836"/>
      <c r="IJQ4468" s="836"/>
      <c r="IJR4468" s="836"/>
      <c r="IJS4468" s="836"/>
      <c r="IJT4468" s="836"/>
      <c r="IJU4468" s="836"/>
      <c r="IJV4468" s="836"/>
      <c r="IJW4468" s="836"/>
      <c r="IJX4468" s="836"/>
      <c r="IJY4468" s="836"/>
      <c r="IJZ4468" s="836"/>
      <c r="IKA4468" s="836"/>
      <c r="IKB4468" s="836"/>
      <c r="IKC4468" s="836"/>
      <c r="IKD4468" s="836"/>
      <c r="IKE4468" s="836"/>
      <c r="IKF4468" s="836"/>
      <c r="IKG4468" s="836"/>
      <c r="IKH4468" s="836"/>
      <c r="IKI4468" s="836"/>
      <c r="IKJ4468" s="836"/>
      <c r="IKK4468" s="836"/>
      <c r="IKL4468" s="836"/>
      <c r="IKM4468" s="836"/>
      <c r="IKN4468" s="836"/>
      <c r="IKO4468" s="836"/>
      <c r="IKP4468" s="836"/>
      <c r="IKQ4468" s="836"/>
      <c r="IKR4468" s="836"/>
      <c r="IKS4468" s="836"/>
      <c r="IKT4468" s="836"/>
      <c r="IKU4468" s="836"/>
      <c r="IKV4468" s="836"/>
      <c r="IKW4468" s="836"/>
      <c r="IKX4468" s="836"/>
      <c r="IKY4468" s="836"/>
      <c r="IKZ4468" s="836"/>
      <c r="ILA4468" s="836"/>
      <c r="ILB4468" s="836"/>
      <c r="ILC4468" s="836"/>
      <c r="ILD4468" s="836"/>
      <c r="ILE4468" s="836"/>
      <c r="ILF4468" s="836"/>
      <c r="ILG4468" s="836"/>
      <c r="ILH4468" s="836"/>
      <c r="ILI4468" s="836"/>
      <c r="ILJ4468" s="836"/>
      <c r="ILK4468" s="836"/>
      <c r="ILL4468" s="836"/>
      <c r="ILM4468" s="836"/>
      <c r="ILN4468" s="836"/>
      <c r="ILO4468" s="836"/>
      <c r="ILP4468" s="836"/>
      <c r="ILQ4468" s="836"/>
      <c r="ILR4468" s="836"/>
      <c r="ILS4468" s="836"/>
      <c r="ILT4468" s="836"/>
      <c r="ILU4468" s="836"/>
      <c r="ILV4468" s="836"/>
      <c r="ILW4468" s="836"/>
      <c r="ILX4468" s="836"/>
      <c r="ILY4468" s="836"/>
      <c r="ILZ4468" s="836"/>
      <c r="IMA4468" s="836"/>
      <c r="IMB4468" s="836"/>
      <c r="IMC4468" s="836"/>
      <c r="IMD4468" s="836"/>
      <c r="IME4468" s="836"/>
      <c r="IMF4468" s="836"/>
      <c r="IMG4468" s="836"/>
      <c r="IMH4468" s="836"/>
      <c r="IMI4468" s="836"/>
      <c r="IMJ4468" s="836"/>
      <c r="IMK4468" s="836"/>
      <c r="IML4468" s="836"/>
      <c r="IMM4468" s="836"/>
      <c r="IMN4468" s="836"/>
      <c r="IMO4468" s="836"/>
      <c r="IMP4468" s="836"/>
      <c r="IMQ4468" s="836"/>
      <c r="IMR4468" s="836"/>
      <c r="IMS4468" s="836"/>
      <c r="IMT4468" s="836"/>
      <c r="IMU4468" s="836"/>
      <c r="IMV4468" s="836"/>
      <c r="IMW4468" s="836"/>
      <c r="IMX4468" s="836"/>
      <c r="IMY4468" s="836"/>
      <c r="IMZ4468" s="836"/>
      <c r="INA4468" s="836"/>
      <c r="INB4468" s="836"/>
      <c r="INC4468" s="836"/>
      <c r="IND4468" s="836"/>
      <c r="INE4468" s="836"/>
      <c r="INF4468" s="836"/>
      <c r="ING4468" s="836"/>
      <c r="INH4468" s="836"/>
      <c r="INI4468" s="836"/>
      <c r="INJ4468" s="836"/>
      <c r="INK4468" s="836"/>
      <c r="INL4468" s="836"/>
      <c r="INM4468" s="836"/>
      <c r="INN4468" s="836"/>
      <c r="INO4468" s="836"/>
      <c r="INP4468" s="836"/>
      <c r="INQ4468" s="836"/>
      <c r="INR4468" s="836"/>
      <c r="INS4468" s="836"/>
      <c r="INT4468" s="836"/>
      <c r="INU4468" s="836"/>
      <c r="INV4468" s="836"/>
      <c r="INW4468" s="836"/>
      <c r="INX4468" s="836"/>
      <c r="INY4468" s="836"/>
      <c r="INZ4468" s="836"/>
      <c r="IOA4468" s="836"/>
      <c r="IOB4468" s="836"/>
      <c r="IOC4468" s="836"/>
      <c r="IOD4468" s="836"/>
      <c r="IOE4468" s="836"/>
      <c r="IOF4468" s="836"/>
      <c r="IOG4468" s="836"/>
      <c r="IOH4468" s="836"/>
      <c r="IOI4468" s="836"/>
      <c r="IOJ4468" s="836"/>
      <c r="IOK4468" s="836"/>
      <c r="IOL4468" s="836"/>
      <c r="IOM4468" s="836"/>
      <c r="ION4468" s="836"/>
      <c r="IOO4468" s="836"/>
      <c r="IOP4468" s="836"/>
      <c r="IOQ4468" s="836"/>
      <c r="IOR4468" s="836"/>
      <c r="IOS4468" s="836"/>
      <c r="IOT4468" s="836"/>
      <c r="IOU4468" s="836"/>
      <c r="IOV4468" s="836"/>
      <c r="IOW4468" s="836"/>
      <c r="IOX4468" s="836"/>
      <c r="IOY4468" s="836"/>
      <c r="IOZ4468" s="836"/>
      <c r="IPA4468" s="836"/>
      <c r="IPB4468" s="836"/>
      <c r="IPC4468" s="836"/>
      <c r="IPD4468" s="836"/>
      <c r="IPE4468" s="836"/>
      <c r="IPF4468" s="836"/>
      <c r="IPG4468" s="836"/>
      <c r="IPH4468" s="836"/>
      <c r="IPI4468" s="836"/>
      <c r="IPJ4468" s="836"/>
      <c r="IPK4468" s="836"/>
      <c r="IPL4468" s="836"/>
      <c r="IPM4468" s="836"/>
      <c r="IPN4468" s="836"/>
      <c r="IPO4468" s="836"/>
      <c r="IPP4468" s="836"/>
      <c r="IPQ4468" s="836"/>
      <c r="IPR4468" s="836"/>
      <c r="IPS4468" s="836"/>
      <c r="IPT4468" s="836"/>
      <c r="IPU4468" s="836"/>
      <c r="IPV4468" s="836"/>
      <c r="IPW4468" s="836"/>
      <c r="IPX4468" s="836"/>
      <c r="IPY4468" s="836"/>
      <c r="IPZ4468" s="836"/>
      <c r="IQA4468" s="836"/>
      <c r="IQB4468" s="836"/>
      <c r="IQC4468" s="836"/>
      <c r="IQD4468" s="836"/>
      <c r="IQE4468" s="836"/>
      <c r="IQF4468" s="836"/>
      <c r="IQG4468" s="836"/>
      <c r="IQH4468" s="836"/>
      <c r="IQI4468" s="836"/>
      <c r="IQJ4468" s="836"/>
      <c r="IQK4468" s="836"/>
      <c r="IQL4468" s="836"/>
      <c r="IQM4468" s="836"/>
      <c r="IQN4468" s="836"/>
      <c r="IQO4468" s="836"/>
      <c r="IQP4468" s="836"/>
      <c r="IQQ4468" s="836"/>
      <c r="IQR4468" s="836"/>
      <c r="IQS4468" s="836"/>
      <c r="IQT4468" s="836"/>
      <c r="IQU4468" s="836"/>
      <c r="IQV4468" s="836"/>
      <c r="IQW4468" s="836"/>
      <c r="IQX4468" s="836"/>
      <c r="IQY4468" s="836"/>
      <c r="IQZ4468" s="836"/>
      <c r="IRA4468" s="836"/>
      <c r="IRB4468" s="836"/>
      <c r="IRC4468" s="836"/>
      <c r="IRD4468" s="836"/>
      <c r="IRE4468" s="836"/>
      <c r="IRF4468" s="836"/>
      <c r="IRG4468" s="836"/>
      <c r="IRH4468" s="836"/>
      <c r="IRI4468" s="836"/>
      <c r="IRJ4468" s="836"/>
      <c r="IRK4468" s="836"/>
      <c r="IRL4468" s="836"/>
      <c r="IRM4468" s="836"/>
      <c r="IRN4468" s="836"/>
      <c r="IRO4468" s="836"/>
      <c r="IRP4468" s="836"/>
      <c r="IRQ4468" s="836"/>
      <c r="IRR4468" s="836"/>
      <c r="IRS4468" s="836"/>
      <c r="IRT4468" s="836"/>
      <c r="IRU4468" s="836"/>
      <c r="IRV4468" s="836"/>
      <c r="IRW4468" s="836"/>
      <c r="IRX4468" s="836"/>
      <c r="IRY4468" s="836"/>
      <c r="IRZ4468" s="836"/>
      <c r="ISA4468" s="836"/>
      <c r="ISB4468" s="836"/>
      <c r="ISC4468" s="836"/>
      <c r="ISD4468" s="836"/>
      <c r="ISE4468" s="836"/>
      <c r="ISF4468" s="836"/>
      <c r="ISG4468" s="836"/>
      <c r="ISH4468" s="836"/>
      <c r="ISI4468" s="836"/>
      <c r="ISJ4468" s="836"/>
      <c r="ISK4468" s="836"/>
      <c r="ISL4468" s="836"/>
      <c r="ISM4468" s="836"/>
      <c r="ISN4468" s="836"/>
      <c r="ISO4468" s="836"/>
      <c r="ISP4468" s="836"/>
      <c r="ISQ4468" s="836"/>
      <c r="ISR4468" s="836"/>
      <c r="ISS4468" s="836"/>
      <c r="IST4468" s="836"/>
      <c r="ISU4468" s="836"/>
      <c r="ISV4468" s="836"/>
      <c r="ISW4468" s="836"/>
      <c r="ISX4468" s="836"/>
      <c r="ISY4468" s="836"/>
      <c r="ISZ4468" s="836"/>
      <c r="ITA4468" s="836"/>
      <c r="ITB4468" s="836"/>
      <c r="ITC4468" s="836"/>
      <c r="ITD4468" s="836"/>
      <c r="ITE4468" s="836"/>
      <c r="ITF4468" s="836"/>
      <c r="ITG4468" s="836"/>
      <c r="ITH4468" s="836"/>
      <c r="ITI4468" s="836"/>
      <c r="ITJ4468" s="836"/>
      <c r="ITK4468" s="836"/>
      <c r="ITL4468" s="836"/>
      <c r="ITM4468" s="836"/>
      <c r="ITN4468" s="836"/>
      <c r="ITO4468" s="836"/>
      <c r="ITP4468" s="836"/>
      <c r="ITQ4468" s="836"/>
      <c r="ITR4468" s="836"/>
      <c r="ITS4468" s="836"/>
      <c r="ITT4468" s="836"/>
      <c r="ITU4468" s="836"/>
      <c r="ITV4468" s="836"/>
      <c r="ITW4468" s="836"/>
      <c r="ITX4468" s="836"/>
      <c r="ITY4468" s="836"/>
      <c r="ITZ4468" s="836"/>
      <c r="IUA4468" s="836"/>
      <c r="IUB4468" s="836"/>
      <c r="IUC4468" s="836"/>
      <c r="IUD4468" s="836"/>
      <c r="IUE4468" s="836"/>
      <c r="IUF4468" s="836"/>
      <c r="IUG4468" s="836"/>
      <c r="IUH4468" s="836"/>
      <c r="IUI4468" s="836"/>
      <c r="IUJ4468" s="836"/>
      <c r="IUK4468" s="836"/>
      <c r="IUL4468" s="836"/>
      <c r="IUM4468" s="836"/>
      <c r="IUN4468" s="836"/>
      <c r="IUO4468" s="836"/>
      <c r="IUP4468" s="836"/>
      <c r="IUQ4468" s="836"/>
      <c r="IUR4468" s="836"/>
      <c r="IUS4468" s="836"/>
      <c r="IUT4468" s="836"/>
      <c r="IUU4468" s="836"/>
      <c r="IUV4468" s="836"/>
      <c r="IUW4468" s="836"/>
      <c r="IUX4468" s="836"/>
      <c r="IUY4468" s="836"/>
      <c r="IUZ4468" s="836"/>
      <c r="IVA4468" s="836"/>
      <c r="IVB4468" s="836"/>
      <c r="IVC4468" s="836"/>
      <c r="IVD4468" s="836"/>
      <c r="IVE4468" s="836"/>
      <c r="IVF4468" s="836"/>
      <c r="IVG4468" s="836"/>
      <c r="IVH4468" s="836"/>
      <c r="IVI4468" s="836"/>
      <c r="IVJ4468" s="836"/>
      <c r="IVK4468" s="836"/>
      <c r="IVL4468" s="836"/>
      <c r="IVM4468" s="836"/>
      <c r="IVN4468" s="836"/>
      <c r="IVO4468" s="836"/>
      <c r="IVP4468" s="836"/>
      <c r="IVQ4468" s="836"/>
      <c r="IVR4468" s="836"/>
      <c r="IVS4468" s="836"/>
      <c r="IVT4468" s="836"/>
      <c r="IVU4468" s="836"/>
      <c r="IVV4468" s="836"/>
      <c r="IVW4468" s="836"/>
      <c r="IVX4468" s="836"/>
      <c r="IVY4468" s="836"/>
      <c r="IVZ4468" s="836"/>
      <c r="IWA4468" s="836"/>
      <c r="IWB4468" s="836"/>
      <c r="IWC4468" s="836"/>
      <c r="IWD4468" s="836"/>
      <c r="IWE4468" s="836"/>
      <c r="IWF4468" s="836"/>
      <c r="IWG4468" s="836"/>
      <c r="IWH4468" s="836"/>
      <c r="IWI4468" s="836"/>
      <c r="IWJ4468" s="836"/>
      <c r="IWK4468" s="836"/>
      <c r="IWL4468" s="836"/>
      <c r="IWM4468" s="836"/>
      <c r="IWN4468" s="836"/>
      <c r="IWO4468" s="836"/>
      <c r="IWP4468" s="836"/>
      <c r="IWQ4468" s="836"/>
      <c r="IWR4468" s="836"/>
      <c r="IWS4468" s="836"/>
      <c r="IWT4468" s="836"/>
      <c r="IWU4468" s="836"/>
      <c r="IWV4468" s="836"/>
      <c r="IWW4468" s="836"/>
      <c r="IWX4468" s="836"/>
      <c r="IWY4468" s="836"/>
      <c r="IWZ4468" s="836"/>
      <c r="IXA4468" s="836"/>
      <c r="IXB4468" s="836"/>
      <c r="IXC4468" s="836"/>
      <c r="IXD4468" s="836"/>
      <c r="IXE4468" s="836"/>
      <c r="IXF4468" s="836"/>
      <c r="IXG4468" s="836"/>
      <c r="IXH4468" s="836"/>
      <c r="IXI4468" s="836"/>
      <c r="IXJ4468" s="836"/>
      <c r="IXK4468" s="836"/>
      <c r="IXL4468" s="836"/>
      <c r="IXM4468" s="836"/>
      <c r="IXN4468" s="836"/>
      <c r="IXO4468" s="836"/>
      <c r="IXP4468" s="836"/>
      <c r="IXQ4468" s="836"/>
      <c r="IXR4468" s="836"/>
      <c r="IXS4468" s="836"/>
      <c r="IXT4468" s="836"/>
      <c r="IXU4468" s="836"/>
      <c r="IXV4468" s="836"/>
      <c r="IXW4468" s="836"/>
      <c r="IXX4468" s="836"/>
      <c r="IXY4468" s="836"/>
      <c r="IXZ4468" s="836"/>
      <c r="IYA4468" s="836"/>
      <c r="IYB4468" s="836"/>
      <c r="IYC4468" s="836"/>
      <c r="IYD4468" s="836"/>
      <c r="IYE4468" s="836"/>
      <c r="IYF4468" s="836"/>
      <c r="IYG4468" s="836"/>
      <c r="IYH4468" s="836"/>
      <c r="IYI4468" s="836"/>
      <c r="IYJ4468" s="836"/>
      <c r="IYK4468" s="836"/>
      <c r="IYL4468" s="836"/>
      <c r="IYM4468" s="836"/>
      <c r="IYN4468" s="836"/>
      <c r="IYO4468" s="836"/>
      <c r="IYP4468" s="836"/>
      <c r="IYQ4468" s="836"/>
      <c r="IYR4468" s="836"/>
      <c r="IYS4468" s="836"/>
      <c r="IYT4468" s="836"/>
      <c r="IYU4468" s="836"/>
      <c r="IYV4468" s="836"/>
      <c r="IYW4468" s="836"/>
      <c r="IYX4468" s="836"/>
      <c r="IYY4468" s="836"/>
      <c r="IYZ4468" s="836"/>
      <c r="IZA4468" s="836"/>
      <c r="IZB4468" s="836"/>
      <c r="IZC4468" s="836"/>
      <c r="IZD4468" s="836"/>
      <c r="IZE4468" s="836"/>
      <c r="IZF4468" s="836"/>
      <c r="IZG4468" s="836"/>
      <c r="IZH4468" s="836"/>
      <c r="IZI4468" s="836"/>
      <c r="IZJ4468" s="836"/>
      <c r="IZK4468" s="836"/>
      <c r="IZL4468" s="836"/>
      <c r="IZM4468" s="836"/>
      <c r="IZN4468" s="836"/>
      <c r="IZO4468" s="836"/>
      <c r="IZP4468" s="836"/>
      <c r="IZQ4468" s="836"/>
      <c r="IZR4468" s="836"/>
      <c r="IZS4468" s="836"/>
      <c r="IZT4468" s="836"/>
      <c r="IZU4468" s="836"/>
      <c r="IZV4468" s="836"/>
      <c r="IZW4468" s="836"/>
      <c r="IZX4468" s="836"/>
      <c r="IZY4468" s="836"/>
      <c r="IZZ4468" s="836"/>
      <c r="JAA4468" s="836"/>
      <c r="JAB4468" s="836"/>
      <c r="JAC4468" s="836"/>
      <c r="JAD4468" s="836"/>
      <c r="JAE4468" s="836"/>
      <c r="JAF4468" s="836"/>
      <c r="JAG4468" s="836"/>
      <c r="JAH4468" s="836"/>
      <c r="JAI4468" s="836"/>
      <c r="JAJ4468" s="836"/>
      <c r="JAK4468" s="836"/>
      <c r="JAL4468" s="836"/>
      <c r="JAM4468" s="836"/>
      <c r="JAN4468" s="836"/>
      <c r="JAO4468" s="836"/>
      <c r="JAP4468" s="836"/>
      <c r="JAQ4468" s="836"/>
      <c r="JAR4468" s="836"/>
      <c r="JAS4468" s="836"/>
      <c r="JAT4468" s="836"/>
      <c r="JAU4468" s="836"/>
      <c r="JAV4468" s="836"/>
      <c r="JAW4468" s="836"/>
      <c r="JAX4468" s="836"/>
      <c r="JAY4468" s="836"/>
      <c r="JAZ4468" s="836"/>
      <c r="JBA4468" s="836"/>
      <c r="JBB4468" s="836"/>
      <c r="JBC4468" s="836"/>
      <c r="JBD4468" s="836"/>
      <c r="JBE4468" s="836"/>
      <c r="JBF4468" s="836"/>
      <c r="JBG4468" s="836"/>
      <c r="JBH4468" s="836"/>
      <c r="JBI4468" s="836"/>
      <c r="JBJ4468" s="836"/>
      <c r="JBK4468" s="836"/>
      <c r="JBL4468" s="836"/>
      <c r="JBM4468" s="836"/>
      <c r="JBN4468" s="836"/>
      <c r="JBO4468" s="836"/>
      <c r="JBP4468" s="836"/>
      <c r="JBQ4468" s="836"/>
      <c r="JBR4468" s="836"/>
      <c r="JBS4468" s="836"/>
      <c r="JBT4468" s="836"/>
      <c r="JBU4468" s="836"/>
      <c r="JBV4468" s="836"/>
      <c r="JBW4468" s="836"/>
      <c r="JBX4468" s="836"/>
      <c r="JBY4468" s="836"/>
      <c r="JBZ4468" s="836"/>
      <c r="JCA4468" s="836"/>
      <c r="JCB4468" s="836"/>
      <c r="JCC4468" s="836"/>
      <c r="JCD4468" s="836"/>
      <c r="JCE4468" s="836"/>
      <c r="JCF4468" s="836"/>
      <c r="JCG4468" s="836"/>
      <c r="JCH4468" s="836"/>
      <c r="JCI4468" s="836"/>
      <c r="JCJ4468" s="836"/>
      <c r="JCK4468" s="836"/>
      <c r="JCL4468" s="836"/>
      <c r="JCM4468" s="836"/>
      <c r="JCN4468" s="836"/>
      <c r="JCO4468" s="836"/>
      <c r="JCP4468" s="836"/>
      <c r="JCQ4468" s="836"/>
      <c r="JCR4468" s="836"/>
      <c r="JCS4468" s="836"/>
      <c r="JCT4468" s="836"/>
      <c r="JCU4468" s="836"/>
      <c r="JCV4468" s="836"/>
      <c r="JCW4468" s="836"/>
      <c r="JCX4468" s="836"/>
      <c r="JCY4468" s="836"/>
      <c r="JCZ4468" s="836"/>
      <c r="JDA4468" s="836"/>
      <c r="JDB4468" s="836"/>
      <c r="JDC4468" s="836"/>
      <c r="JDD4468" s="836"/>
      <c r="JDE4468" s="836"/>
      <c r="JDF4468" s="836"/>
      <c r="JDG4468" s="836"/>
      <c r="JDH4468" s="836"/>
      <c r="JDI4468" s="836"/>
      <c r="JDJ4468" s="836"/>
      <c r="JDK4468" s="836"/>
      <c r="JDL4468" s="836"/>
      <c r="JDM4468" s="836"/>
      <c r="JDN4468" s="836"/>
      <c r="JDO4468" s="836"/>
      <c r="JDP4468" s="836"/>
      <c r="JDQ4468" s="836"/>
      <c r="JDR4468" s="836"/>
      <c r="JDS4468" s="836"/>
      <c r="JDT4468" s="836"/>
      <c r="JDU4468" s="836"/>
      <c r="JDV4468" s="836"/>
      <c r="JDW4468" s="836"/>
      <c r="JDX4468" s="836"/>
      <c r="JDY4468" s="836"/>
      <c r="JDZ4468" s="836"/>
      <c r="JEA4468" s="836"/>
      <c r="JEB4468" s="836"/>
      <c r="JEC4468" s="836"/>
      <c r="JED4468" s="836"/>
      <c r="JEE4468" s="836"/>
      <c r="JEF4468" s="836"/>
      <c r="JEG4468" s="836"/>
      <c r="JEH4468" s="836"/>
      <c r="JEI4468" s="836"/>
      <c r="JEJ4468" s="836"/>
      <c r="JEK4468" s="836"/>
      <c r="JEL4468" s="836"/>
      <c r="JEM4468" s="836"/>
      <c r="JEN4468" s="836"/>
      <c r="JEO4468" s="836"/>
      <c r="JEP4468" s="836"/>
      <c r="JEQ4468" s="836"/>
      <c r="JER4468" s="836"/>
      <c r="JES4468" s="836"/>
      <c r="JET4468" s="836"/>
      <c r="JEU4468" s="836"/>
      <c r="JEV4468" s="836"/>
      <c r="JEW4468" s="836"/>
      <c r="JEX4468" s="836"/>
      <c r="JEY4468" s="836"/>
      <c r="JEZ4468" s="836"/>
      <c r="JFA4468" s="836"/>
      <c r="JFB4468" s="836"/>
      <c r="JFC4468" s="836"/>
      <c r="JFD4468" s="836"/>
      <c r="JFE4468" s="836"/>
      <c r="JFF4468" s="836"/>
      <c r="JFG4468" s="836"/>
      <c r="JFH4468" s="836"/>
      <c r="JFI4468" s="836"/>
      <c r="JFJ4468" s="836"/>
      <c r="JFK4468" s="836"/>
      <c r="JFL4468" s="836"/>
      <c r="JFM4468" s="836"/>
      <c r="JFN4468" s="836"/>
      <c r="JFO4468" s="836"/>
      <c r="JFP4468" s="836"/>
      <c r="JFQ4468" s="836"/>
      <c r="JFR4468" s="836"/>
      <c r="JFS4468" s="836"/>
      <c r="JFT4468" s="836"/>
      <c r="JFU4468" s="836"/>
      <c r="JFV4468" s="836"/>
      <c r="JFW4468" s="836"/>
      <c r="JFX4468" s="836"/>
      <c r="JFY4468" s="836"/>
      <c r="JFZ4468" s="836"/>
      <c r="JGA4468" s="836"/>
      <c r="JGB4468" s="836"/>
      <c r="JGC4468" s="836"/>
      <c r="JGD4468" s="836"/>
      <c r="JGE4468" s="836"/>
      <c r="JGF4468" s="836"/>
      <c r="JGG4468" s="836"/>
      <c r="JGH4468" s="836"/>
      <c r="JGI4468" s="836"/>
      <c r="JGJ4468" s="836"/>
      <c r="JGK4468" s="836"/>
      <c r="JGL4468" s="836"/>
      <c r="JGM4468" s="836"/>
      <c r="JGN4468" s="836"/>
      <c r="JGO4468" s="836"/>
      <c r="JGP4468" s="836"/>
      <c r="JGQ4468" s="836"/>
      <c r="JGR4468" s="836"/>
      <c r="JGS4468" s="836"/>
      <c r="JGT4468" s="836"/>
      <c r="JGU4468" s="836"/>
      <c r="JGV4468" s="836"/>
      <c r="JGW4468" s="836"/>
      <c r="JGX4468" s="836"/>
      <c r="JGY4468" s="836"/>
      <c r="JGZ4468" s="836"/>
      <c r="JHA4468" s="836"/>
      <c r="JHB4468" s="836"/>
      <c r="JHC4468" s="836"/>
      <c r="JHD4468" s="836"/>
      <c r="JHE4468" s="836"/>
      <c r="JHF4468" s="836"/>
      <c r="JHG4468" s="836"/>
      <c r="JHH4468" s="836"/>
      <c r="JHI4468" s="836"/>
      <c r="JHJ4468" s="836"/>
      <c r="JHK4468" s="836"/>
      <c r="JHL4468" s="836"/>
      <c r="JHM4468" s="836"/>
      <c r="JHN4468" s="836"/>
      <c r="JHO4468" s="836"/>
      <c r="JHP4468" s="836"/>
      <c r="JHQ4468" s="836"/>
      <c r="JHR4468" s="836"/>
      <c r="JHS4468" s="836"/>
      <c r="JHT4468" s="836"/>
      <c r="JHU4468" s="836"/>
      <c r="JHV4468" s="836"/>
      <c r="JHW4468" s="836"/>
      <c r="JHX4468" s="836"/>
      <c r="JHY4468" s="836"/>
      <c r="JHZ4468" s="836"/>
      <c r="JIA4468" s="836"/>
      <c r="JIB4468" s="836"/>
      <c r="JIC4468" s="836"/>
      <c r="JID4468" s="836"/>
      <c r="JIE4468" s="836"/>
      <c r="JIF4468" s="836"/>
      <c r="JIG4468" s="836"/>
      <c r="JIH4468" s="836"/>
      <c r="JII4468" s="836"/>
      <c r="JIJ4468" s="836"/>
      <c r="JIK4468" s="836"/>
      <c r="JIL4468" s="836"/>
      <c r="JIM4468" s="836"/>
      <c r="JIN4468" s="836"/>
      <c r="JIO4468" s="836"/>
      <c r="JIP4468" s="836"/>
      <c r="JIQ4468" s="836"/>
      <c r="JIR4468" s="836"/>
      <c r="JIS4468" s="836"/>
      <c r="JIT4468" s="836"/>
      <c r="JIU4468" s="836"/>
      <c r="JIV4468" s="836"/>
      <c r="JIW4468" s="836"/>
      <c r="JIX4468" s="836"/>
      <c r="JIY4468" s="836"/>
      <c r="JIZ4468" s="836"/>
      <c r="JJA4468" s="836"/>
      <c r="JJB4468" s="836"/>
      <c r="JJC4468" s="836"/>
      <c r="JJD4468" s="836"/>
      <c r="JJE4468" s="836"/>
      <c r="JJF4468" s="836"/>
      <c r="JJG4468" s="836"/>
      <c r="JJH4468" s="836"/>
      <c r="JJI4468" s="836"/>
      <c r="JJJ4468" s="836"/>
      <c r="JJK4468" s="836"/>
      <c r="JJL4468" s="836"/>
      <c r="JJM4468" s="836"/>
      <c r="JJN4468" s="836"/>
      <c r="JJO4468" s="836"/>
      <c r="JJP4468" s="836"/>
      <c r="JJQ4468" s="836"/>
      <c r="JJR4468" s="836"/>
      <c r="JJS4468" s="836"/>
      <c r="JJT4468" s="836"/>
      <c r="JJU4468" s="836"/>
      <c r="JJV4468" s="836"/>
      <c r="JJW4468" s="836"/>
      <c r="JJX4468" s="836"/>
      <c r="JJY4468" s="836"/>
      <c r="JJZ4468" s="836"/>
      <c r="JKA4468" s="836"/>
      <c r="JKB4468" s="836"/>
      <c r="JKC4468" s="836"/>
      <c r="JKD4468" s="836"/>
      <c r="JKE4468" s="836"/>
      <c r="JKF4468" s="836"/>
      <c r="JKG4468" s="836"/>
      <c r="JKH4468" s="836"/>
      <c r="JKI4468" s="836"/>
      <c r="JKJ4468" s="836"/>
      <c r="JKK4468" s="836"/>
      <c r="JKL4468" s="836"/>
      <c r="JKM4468" s="836"/>
      <c r="JKN4468" s="836"/>
      <c r="JKO4468" s="836"/>
      <c r="JKP4468" s="836"/>
      <c r="JKQ4468" s="836"/>
      <c r="JKR4468" s="836"/>
      <c r="JKS4468" s="836"/>
      <c r="JKT4468" s="836"/>
      <c r="JKU4468" s="836"/>
      <c r="JKV4468" s="836"/>
      <c r="JKW4468" s="836"/>
      <c r="JKX4468" s="836"/>
      <c r="JKY4468" s="836"/>
      <c r="JKZ4468" s="836"/>
      <c r="JLA4468" s="836"/>
      <c r="JLB4468" s="836"/>
      <c r="JLC4468" s="836"/>
      <c r="JLD4468" s="836"/>
      <c r="JLE4468" s="836"/>
      <c r="JLF4468" s="836"/>
      <c r="JLG4468" s="836"/>
      <c r="JLH4468" s="836"/>
      <c r="JLI4468" s="836"/>
      <c r="JLJ4468" s="836"/>
      <c r="JLK4468" s="836"/>
      <c r="JLL4468" s="836"/>
      <c r="JLM4468" s="836"/>
      <c r="JLN4468" s="836"/>
      <c r="JLO4468" s="836"/>
      <c r="JLP4468" s="836"/>
      <c r="JLQ4468" s="836"/>
      <c r="JLR4468" s="836"/>
      <c r="JLS4468" s="836"/>
      <c r="JLT4468" s="836"/>
      <c r="JLU4468" s="836"/>
      <c r="JLV4468" s="836"/>
      <c r="JLW4468" s="836"/>
      <c r="JLX4468" s="836"/>
      <c r="JLY4468" s="836"/>
      <c r="JLZ4468" s="836"/>
      <c r="JMA4468" s="836"/>
      <c r="JMB4468" s="836"/>
      <c r="JMC4468" s="836"/>
      <c r="JMD4468" s="836"/>
      <c r="JME4468" s="836"/>
      <c r="JMF4468" s="836"/>
      <c r="JMG4468" s="836"/>
      <c r="JMH4468" s="836"/>
      <c r="JMI4468" s="836"/>
      <c r="JMJ4468" s="836"/>
      <c r="JMK4468" s="836"/>
      <c r="JML4468" s="836"/>
      <c r="JMM4468" s="836"/>
      <c r="JMN4468" s="836"/>
      <c r="JMO4468" s="836"/>
      <c r="JMP4468" s="836"/>
      <c r="JMQ4468" s="836"/>
      <c r="JMR4468" s="836"/>
      <c r="JMS4468" s="836"/>
      <c r="JMT4468" s="836"/>
      <c r="JMU4468" s="836"/>
      <c r="JMV4468" s="836"/>
      <c r="JMW4468" s="836"/>
      <c r="JMX4468" s="836"/>
      <c r="JMY4468" s="836"/>
      <c r="JMZ4468" s="836"/>
      <c r="JNA4468" s="836"/>
      <c r="JNB4468" s="836"/>
      <c r="JNC4468" s="836"/>
      <c r="JND4468" s="836"/>
      <c r="JNE4468" s="836"/>
      <c r="JNF4468" s="836"/>
      <c r="JNG4468" s="836"/>
      <c r="JNH4468" s="836"/>
      <c r="JNI4468" s="836"/>
      <c r="JNJ4468" s="836"/>
      <c r="JNK4468" s="836"/>
      <c r="JNL4468" s="836"/>
      <c r="JNM4468" s="836"/>
      <c r="JNN4468" s="836"/>
      <c r="JNO4468" s="836"/>
      <c r="JNP4468" s="836"/>
      <c r="JNQ4468" s="836"/>
      <c r="JNR4468" s="836"/>
      <c r="JNS4468" s="836"/>
      <c r="JNT4468" s="836"/>
      <c r="JNU4468" s="836"/>
      <c r="JNV4468" s="836"/>
      <c r="JNW4468" s="836"/>
      <c r="JNX4468" s="836"/>
      <c r="JNY4468" s="836"/>
      <c r="JNZ4468" s="836"/>
      <c r="JOA4468" s="836"/>
      <c r="JOB4468" s="836"/>
      <c r="JOC4468" s="836"/>
      <c r="JOD4468" s="836"/>
      <c r="JOE4468" s="836"/>
      <c r="JOF4468" s="836"/>
      <c r="JOG4468" s="836"/>
      <c r="JOH4468" s="836"/>
      <c r="JOI4468" s="836"/>
      <c r="JOJ4468" s="836"/>
      <c r="JOK4468" s="836"/>
      <c r="JOL4468" s="836"/>
      <c r="JOM4468" s="836"/>
      <c r="JON4468" s="836"/>
      <c r="JOO4468" s="836"/>
      <c r="JOP4468" s="836"/>
      <c r="JOQ4468" s="836"/>
      <c r="JOR4468" s="836"/>
      <c r="JOS4468" s="836"/>
      <c r="JOT4468" s="836"/>
      <c r="JOU4468" s="836"/>
      <c r="JOV4468" s="836"/>
      <c r="JOW4468" s="836"/>
      <c r="JOX4468" s="836"/>
      <c r="JOY4468" s="836"/>
      <c r="JOZ4468" s="836"/>
      <c r="JPA4468" s="836"/>
      <c r="JPB4468" s="836"/>
      <c r="JPC4468" s="836"/>
      <c r="JPD4468" s="836"/>
      <c r="JPE4468" s="836"/>
      <c r="JPF4468" s="836"/>
      <c r="JPG4468" s="836"/>
      <c r="JPH4468" s="836"/>
      <c r="JPI4468" s="836"/>
      <c r="JPJ4468" s="836"/>
      <c r="JPK4468" s="836"/>
      <c r="JPL4468" s="836"/>
      <c r="JPM4468" s="836"/>
      <c r="JPN4468" s="836"/>
      <c r="JPO4468" s="836"/>
      <c r="JPP4468" s="836"/>
      <c r="JPQ4468" s="836"/>
      <c r="JPR4468" s="836"/>
      <c r="JPS4468" s="836"/>
      <c r="JPT4468" s="836"/>
      <c r="JPU4468" s="836"/>
      <c r="JPV4468" s="836"/>
      <c r="JPW4468" s="836"/>
      <c r="JPX4468" s="836"/>
      <c r="JPY4468" s="836"/>
      <c r="JPZ4468" s="836"/>
      <c r="JQA4468" s="836"/>
      <c r="JQB4468" s="836"/>
      <c r="JQC4468" s="836"/>
      <c r="JQD4468" s="836"/>
      <c r="JQE4468" s="836"/>
      <c r="JQF4468" s="836"/>
      <c r="JQG4468" s="836"/>
      <c r="JQH4468" s="836"/>
      <c r="JQI4468" s="836"/>
      <c r="JQJ4468" s="836"/>
      <c r="JQK4468" s="836"/>
      <c r="JQL4468" s="836"/>
      <c r="JQM4468" s="836"/>
      <c r="JQN4468" s="836"/>
      <c r="JQO4468" s="836"/>
      <c r="JQP4468" s="836"/>
      <c r="JQQ4468" s="836"/>
      <c r="JQR4468" s="836"/>
      <c r="JQS4468" s="836"/>
      <c r="JQT4468" s="836"/>
      <c r="JQU4468" s="836"/>
      <c r="JQV4468" s="836"/>
      <c r="JQW4468" s="836"/>
      <c r="JQX4468" s="836"/>
      <c r="JQY4468" s="836"/>
      <c r="JQZ4468" s="836"/>
      <c r="JRA4468" s="836"/>
      <c r="JRB4468" s="836"/>
      <c r="JRC4468" s="836"/>
      <c r="JRD4468" s="836"/>
      <c r="JRE4468" s="836"/>
      <c r="JRF4468" s="836"/>
      <c r="JRG4468" s="836"/>
      <c r="JRH4468" s="836"/>
      <c r="JRI4468" s="836"/>
      <c r="JRJ4468" s="836"/>
      <c r="JRK4468" s="836"/>
      <c r="JRL4468" s="836"/>
      <c r="JRM4468" s="836"/>
      <c r="JRN4468" s="836"/>
      <c r="JRO4468" s="836"/>
      <c r="JRP4468" s="836"/>
      <c r="JRQ4468" s="836"/>
      <c r="JRR4468" s="836"/>
      <c r="JRS4468" s="836"/>
      <c r="JRT4468" s="836"/>
      <c r="JRU4468" s="836"/>
      <c r="JRV4468" s="836"/>
      <c r="JRW4468" s="836"/>
      <c r="JRX4468" s="836"/>
      <c r="JRY4468" s="836"/>
      <c r="JRZ4468" s="836"/>
      <c r="JSA4468" s="836"/>
      <c r="JSB4468" s="836"/>
      <c r="JSC4468" s="836"/>
      <c r="JSD4468" s="836"/>
      <c r="JSE4468" s="836"/>
      <c r="JSF4468" s="836"/>
      <c r="JSG4468" s="836"/>
      <c r="JSH4468" s="836"/>
      <c r="JSI4468" s="836"/>
      <c r="JSJ4468" s="836"/>
      <c r="JSK4468" s="836"/>
      <c r="JSL4468" s="836"/>
      <c r="JSM4468" s="836"/>
      <c r="JSN4468" s="836"/>
      <c r="JSO4468" s="836"/>
      <c r="JSP4468" s="836"/>
      <c r="JSQ4468" s="836"/>
      <c r="JSR4468" s="836"/>
      <c r="JSS4468" s="836"/>
      <c r="JST4468" s="836"/>
      <c r="JSU4468" s="836"/>
      <c r="JSV4468" s="836"/>
      <c r="JSW4468" s="836"/>
      <c r="JSX4468" s="836"/>
      <c r="JSY4468" s="836"/>
      <c r="JSZ4468" s="836"/>
      <c r="JTA4468" s="836"/>
      <c r="JTB4468" s="836"/>
      <c r="JTC4468" s="836"/>
      <c r="JTD4468" s="836"/>
      <c r="JTE4468" s="836"/>
      <c r="JTF4468" s="836"/>
      <c r="JTG4468" s="836"/>
      <c r="JTH4468" s="836"/>
      <c r="JTI4468" s="836"/>
      <c r="JTJ4468" s="836"/>
      <c r="JTK4468" s="836"/>
      <c r="JTL4468" s="836"/>
      <c r="JTM4468" s="836"/>
      <c r="JTN4468" s="836"/>
      <c r="JTO4468" s="836"/>
      <c r="JTP4468" s="836"/>
      <c r="JTQ4468" s="836"/>
      <c r="JTR4468" s="836"/>
      <c r="JTS4468" s="836"/>
      <c r="JTT4468" s="836"/>
      <c r="JTU4468" s="836"/>
      <c r="JTV4468" s="836"/>
      <c r="JTW4468" s="836"/>
      <c r="JTX4468" s="836"/>
      <c r="JTY4468" s="836"/>
      <c r="JTZ4468" s="836"/>
      <c r="JUA4468" s="836"/>
      <c r="JUB4468" s="836"/>
      <c r="JUC4468" s="836"/>
      <c r="JUD4468" s="836"/>
      <c r="JUE4468" s="836"/>
      <c r="JUF4468" s="836"/>
      <c r="JUG4468" s="836"/>
      <c r="JUH4468" s="836"/>
      <c r="JUI4468" s="836"/>
      <c r="JUJ4468" s="836"/>
      <c r="JUK4468" s="836"/>
      <c r="JUL4468" s="836"/>
      <c r="JUM4468" s="836"/>
      <c r="JUN4468" s="836"/>
      <c r="JUO4468" s="836"/>
      <c r="JUP4468" s="836"/>
      <c r="JUQ4468" s="836"/>
      <c r="JUR4468" s="836"/>
      <c r="JUS4468" s="836"/>
      <c r="JUT4468" s="836"/>
      <c r="JUU4468" s="836"/>
      <c r="JUV4468" s="836"/>
      <c r="JUW4468" s="836"/>
      <c r="JUX4468" s="836"/>
      <c r="JUY4468" s="836"/>
      <c r="JUZ4468" s="836"/>
      <c r="JVA4468" s="836"/>
      <c r="JVB4468" s="836"/>
      <c r="JVC4468" s="836"/>
      <c r="JVD4468" s="836"/>
      <c r="JVE4468" s="836"/>
      <c r="JVF4468" s="836"/>
      <c r="JVG4468" s="836"/>
      <c r="JVH4468" s="836"/>
      <c r="JVI4468" s="836"/>
      <c r="JVJ4468" s="836"/>
      <c r="JVK4468" s="836"/>
      <c r="JVL4468" s="836"/>
      <c r="JVM4468" s="836"/>
      <c r="JVN4468" s="836"/>
      <c r="JVO4468" s="836"/>
      <c r="JVP4468" s="836"/>
      <c r="JVQ4468" s="836"/>
      <c r="JVR4468" s="836"/>
      <c r="JVS4468" s="836"/>
      <c r="JVT4468" s="836"/>
      <c r="JVU4468" s="836"/>
      <c r="JVV4468" s="836"/>
      <c r="JVW4468" s="836"/>
      <c r="JVX4468" s="836"/>
      <c r="JVY4468" s="836"/>
      <c r="JVZ4468" s="836"/>
      <c r="JWA4468" s="836"/>
      <c r="JWB4468" s="836"/>
      <c r="JWC4468" s="836"/>
      <c r="JWD4468" s="836"/>
      <c r="JWE4468" s="836"/>
      <c r="JWF4468" s="836"/>
      <c r="JWG4468" s="836"/>
      <c r="JWH4468" s="836"/>
      <c r="JWI4468" s="836"/>
      <c r="JWJ4468" s="836"/>
      <c r="JWK4468" s="836"/>
      <c r="JWL4468" s="836"/>
      <c r="JWM4468" s="836"/>
      <c r="JWN4468" s="836"/>
      <c r="JWO4468" s="836"/>
      <c r="JWP4468" s="836"/>
      <c r="JWQ4468" s="836"/>
      <c r="JWR4468" s="836"/>
      <c r="JWS4468" s="836"/>
      <c r="JWT4468" s="836"/>
      <c r="JWU4468" s="836"/>
      <c r="JWV4468" s="836"/>
      <c r="JWW4468" s="836"/>
      <c r="JWX4468" s="836"/>
      <c r="JWY4468" s="836"/>
      <c r="JWZ4468" s="836"/>
      <c r="JXA4468" s="836"/>
      <c r="JXB4468" s="836"/>
      <c r="JXC4468" s="836"/>
      <c r="JXD4468" s="836"/>
      <c r="JXE4468" s="836"/>
      <c r="JXF4468" s="836"/>
      <c r="JXG4468" s="836"/>
      <c r="JXH4468" s="836"/>
      <c r="JXI4468" s="836"/>
      <c r="JXJ4468" s="836"/>
      <c r="JXK4468" s="836"/>
      <c r="JXL4468" s="836"/>
      <c r="JXM4468" s="836"/>
      <c r="JXN4468" s="836"/>
      <c r="JXO4468" s="836"/>
      <c r="JXP4468" s="836"/>
      <c r="JXQ4468" s="836"/>
      <c r="JXR4468" s="836"/>
      <c r="JXS4468" s="836"/>
      <c r="JXT4468" s="836"/>
      <c r="JXU4468" s="836"/>
      <c r="JXV4468" s="836"/>
      <c r="JXW4468" s="836"/>
      <c r="JXX4468" s="836"/>
      <c r="JXY4468" s="836"/>
      <c r="JXZ4468" s="836"/>
      <c r="JYA4468" s="836"/>
      <c r="JYB4468" s="836"/>
      <c r="JYC4468" s="836"/>
      <c r="JYD4468" s="836"/>
      <c r="JYE4468" s="836"/>
      <c r="JYF4468" s="836"/>
      <c r="JYG4468" s="836"/>
      <c r="JYH4468" s="836"/>
      <c r="JYI4468" s="836"/>
      <c r="JYJ4468" s="836"/>
      <c r="JYK4468" s="836"/>
      <c r="JYL4468" s="836"/>
      <c r="JYM4468" s="836"/>
      <c r="JYN4468" s="836"/>
      <c r="JYO4468" s="836"/>
      <c r="JYP4468" s="836"/>
      <c r="JYQ4468" s="836"/>
      <c r="JYR4468" s="836"/>
      <c r="JYS4468" s="836"/>
      <c r="JYT4468" s="836"/>
      <c r="JYU4468" s="836"/>
      <c r="JYV4468" s="836"/>
      <c r="JYW4468" s="836"/>
      <c r="JYX4468" s="836"/>
      <c r="JYY4468" s="836"/>
      <c r="JYZ4468" s="836"/>
      <c r="JZA4468" s="836"/>
      <c r="JZB4468" s="836"/>
      <c r="JZC4468" s="836"/>
      <c r="JZD4468" s="836"/>
      <c r="JZE4468" s="836"/>
      <c r="JZF4468" s="836"/>
      <c r="JZG4468" s="836"/>
      <c r="JZH4468" s="836"/>
      <c r="JZI4468" s="836"/>
      <c r="JZJ4468" s="836"/>
      <c r="JZK4468" s="836"/>
      <c r="JZL4468" s="836"/>
      <c r="JZM4468" s="836"/>
      <c r="JZN4468" s="836"/>
      <c r="JZO4468" s="836"/>
      <c r="JZP4468" s="836"/>
      <c r="JZQ4468" s="836"/>
      <c r="JZR4468" s="836"/>
      <c r="JZS4468" s="836"/>
      <c r="JZT4468" s="836"/>
      <c r="JZU4468" s="836"/>
      <c r="JZV4468" s="836"/>
      <c r="JZW4468" s="836"/>
      <c r="JZX4468" s="836"/>
      <c r="JZY4468" s="836"/>
      <c r="JZZ4468" s="836"/>
      <c r="KAA4468" s="836"/>
      <c r="KAB4468" s="836"/>
      <c r="KAC4468" s="836"/>
      <c r="KAD4468" s="836"/>
      <c r="KAE4468" s="836"/>
      <c r="KAF4468" s="836"/>
      <c r="KAG4468" s="836"/>
      <c r="KAH4468" s="836"/>
      <c r="KAI4468" s="836"/>
      <c r="KAJ4468" s="836"/>
      <c r="KAK4468" s="836"/>
      <c r="KAL4468" s="836"/>
      <c r="KAM4468" s="836"/>
      <c r="KAN4468" s="836"/>
      <c r="KAO4468" s="836"/>
      <c r="KAP4468" s="836"/>
      <c r="KAQ4468" s="836"/>
      <c r="KAR4468" s="836"/>
      <c r="KAS4468" s="836"/>
      <c r="KAT4468" s="836"/>
      <c r="KAU4468" s="836"/>
      <c r="KAV4468" s="836"/>
      <c r="KAW4468" s="836"/>
      <c r="KAX4468" s="836"/>
      <c r="KAY4468" s="836"/>
      <c r="KAZ4468" s="836"/>
      <c r="KBA4468" s="836"/>
      <c r="KBB4468" s="836"/>
      <c r="KBC4468" s="836"/>
      <c r="KBD4468" s="836"/>
      <c r="KBE4468" s="836"/>
      <c r="KBF4468" s="836"/>
      <c r="KBG4468" s="836"/>
      <c r="KBH4468" s="836"/>
      <c r="KBI4468" s="836"/>
      <c r="KBJ4468" s="836"/>
      <c r="KBK4468" s="836"/>
      <c r="KBL4468" s="836"/>
      <c r="KBM4468" s="836"/>
      <c r="KBN4468" s="836"/>
      <c r="KBO4468" s="836"/>
      <c r="KBP4468" s="836"/>
      <c r="KBQ4468" s="836"/>
      <c r="KBR4468" s="836"/>
      <c r="KBS4468" s="836"/>
      <c r="KBT4468" s="836"/>
      <c r="KBU4468" s="836"/>
      <c r="KBV4468" s="836"/>
      <c r="KBW4468" s="836"/>
      <c r="KBX4468" s="836"/>
      <c r="KBY4468" s="836"/>
      <c r="KBZ4468" s="836"/>
      <c r="KCA4468" s="836"/>
      <c r="KCB4468" s="836"/>
      <c r="KCC4468" s="836"/>
      <c r="KCD4468" s="836"/>
      <c r="KCE4468" s="836"/>
      <c r="KCF4468" s="836"/>
      <c r="KCG4468" s="836"/>
      <c r="KCH4468" s="836"/>
      <c r="KCI4468" s="836"/>
      <c r="KCJ4468" s="836"/>
      <c r="KCK4468" s="836"/>
      <c r="KCL4468" s="836"/>
      <c r="KCM4468" s="836"/>
      <c r="KCN4468" s="836"/>
      <c r="KCO4468" s="836"/>
      <c r="KCP4468" s="836"/>
      <c r="KCQ4468" s="836"/>
      <c r="KCR4468" s="836"/>
      <c r="KCS4468" s="836"/>
      <c r="KCT4468" s="836"/>
      <c r="KCU4468" s="836"/>
      <c r="KCV4468" s="836"/>
      <c r="KCW4468" s="836"/>
      <c r="KCX4468" s="836"/>
      <c r="KCY4468" s="836"/>
      <c r="KCZ4468" s="836"/>
      <c r="KDA4468" s="836"/>
      <c r="KDB4468" s="836"/>
      <c r="KDC4468" s="836"/>
      <c r="KDD4468" s="836"/>
      <c r="KDE4468" s="836"/>
      <c r="KDF4468" s="836"/>
      <c r="KDG4468" s="836"/>
      <c r="KDH4468" s="836"/>
      <c r="KDI4468" s="836"/>
      <c r="KDJ4468" s="836"/>
      <c r="KDK4468" s="836"/>
      <c r="KDL4468" s="836"/>
      <c r="KDM4468" s="836"/>
      <c r="KDN4468" s="836"/>
      <c r="KDO4468" s="836"/>
      <c r="KDP4468" s="836"/>
      <c r="KDQ4468" s="836"/>
      <c r="KDR4468" s="836"/>
      <c r="KDS4468" s="836"/>
      <c r="KDT4468" s="836"/>
      <c r="KDU4468" s="836"/>
      <c r="KDV4468" s="836"/>
      <c r="KDW4468" s="836"/>
      <c r="KDX4468" s="836"/>
      <c r="KDY4468" s="836"/>
      <c r="KDZ4468" s="836"/>
      <c r="KEA4468" s="836"/>
      <c r="KEB4468" s="836"/>
      <c r="KEC4468" s="836"/>
      <c r="KED4468" s="836"/>
      <c r="KEE4468" s="836"/>
      <c r="KEF4468" s="836"/>
      <c r="KEG4468" s="836"/>
      <c r="KEH4468" s="836"/>
      <c r="KEI4468" s="836"/>
      <c r="KEJ4468" s="836"/>
      <c r="KEK4468" s="836"/>
      <c r="KEL4468" s="836"/>
      <c r="KEM4468" s="836"/>
      <c r="KEN4468" s="836"/>
      <c r="KEO4468" s="836"/>
      <c r="KEP4468" s="836"/>
      <c r="KEQ4468" s="836"/>
      <c r="KER4468" s="836"/>
      <c r="KES4468" s="836"/>
      <c r="KET4468" s="836"/>
      <c r="KEU4468" s="836"/>
      <c r="KEV4468" s="836"/>
      <c r="KEW4468" s="836"/>
      <c r="KEX4468" s="836"/>
      <c r="KEY4468" s="836"/>
      <c r="KEZ4468" s="836"/>
      <c r="KFA4468" s="836"/>
      <c r="KFB4468" s="836"/>
      <c r="KFC4468" s="836"/>
      <c r="KFD4468" s="836"/>
      <c r="KFE4468" s="836"/>
      <c r="KFF4468" s="836"/>
      <c r="KFG4468" s="836"/>
      <c r="KFH4468" s="836"/>
      <c r="KFI4468" s="836"/>
      <c r="KFJ4468" s="836"/>
      <c r="KFK4468" s="836"/>
      <c r="KFL4468" s="836"/>
      <c r="KFM4468" s="836"/>
      <c r="KFN4468" s="836"/>
      <c r="KFO4468" s="836"/>
      <c r="KFP4468" s="836"/>
      <c r="KFQ4468" s="836"/>
      <c r="KFR4468" s="836"/>
      <c r="KFS4468" s="836"/>
      <c r="KFT4468" s="836"/>
      <c r="KFU4468" s="836"/>
      <c r="KFV4468" s="836"/>
      <c r="KFW4468" s="836"/>
      <c r="KFX4468" s="836"/>
      <c r="KFY4468" s="836"/>
      <c r="KFZ4468" s="836"/>
      <c r="KGA4468" s="836"/>
      <c r="KGB4468" s="836"/>
      <c r="KGC4468" s="836"/>
      <c r="KGD4468" s="836"/>
      <c r="KGE4468" s="836"/>
      <c r="KGF4468" s="836"/>
      <c r="KGG4468" s="836"/>
      <c r="KGH4468" s="836"/>
      <c r="KGI4468" s="836"/>
      <c r="KGJ4468" s="836"/>
      <c r="KGK4468" s="836"/>
      <c r="KGL4468" s="836"/>
      <c r="KGM4468" s="836"/>
      <c r="KGN4468" s="836"/>
      <c r="KGO4468" s="836"/>
      <c r="KGP4468" s="836"/>
      <c r="KGQ4468" s="836"/>
      <c r="KGR4468" s="836"/>
      <c r="KGS4468" s="836"/>
      <c r="KGT4468" s="836"/>
      <c r="KGU4468" s="836"/>
      <c r="KGV4468" s="836"/>
      <c r="KGW4468" s="836"/>
      <c r="KGX4468" s="836"/>
      <c r="KGY4468" s="836"/>
      <c r="KGZ4468" s="836"/>
      <c r="KHA4468" s="836"/>
      <c r="KHB4468" s="836"/>
      <c r="KHC4468" s="836"/>
      <c r="KHD4468" s="836"/>
      <c r="KHE4468" s="836"/>
      <c r="KHF4468" s="836"/>
      <c r="KHG4468" s="836"/>
      <c r="KHH4468" s="836"/>
      <c r="KHI4468" s="836"/>
      <c r="KHJ4468" s="836"/>
      <c r="KHK4468" s="836"/>
      <c r="KHL4468" s="836"/>
      <c r="KHM4468" s="836"/>
      <c r="KHN4468" s="836"/>
      <c r="KHO4468" s="836"/>
      <c r="KHP4468" s="836"/>
      <c r="KHQ4468" s="836"/>
      <c r="KHR4468" s="836"/>
      <c r="KHS4468" s="836"/>
      <c r="KHT4468" s="836"/>
      <c r="KHU4468" s="836"/>
      <c r="KHV4468" s="836"/>
      <c r="KHW4468" s="836"/>
      <c r="KHX4468" s="836"/>
      <c r="KHY4468" s="836"/>
      <c r="KHZ4468" s="836"/>
      <c r="KIA4468" s="836"/>
      <c r="KIB4468" s="836"/>
      <c r="KIC4468" s="836"/>
      <c r="KID4468" s="836"/>
      <c r="KIE4468" s="836"/>
      <c r="KIF4468" s="836"/>
      <c r="KIG4468" s="836"/>
      <c r="KIH4468" s="836"/>
      <c r="KII4468" s="836"/>
      <c r="KIJ4468" s="836"/>
      <c r="KIK4468" s="836"/>
      <c r="KIL4468" s="836"/>
      <c r="KIM4468" s="836"/>
      <c r="KIN4468" s="836"/>
      <c r="KIO4468" s="836"/>
      <c r="KIP4468" s="836"/>
      <c r="KIQ4468" s="836"/>
      <c r="KIR4468" s="836"/>
      <c r="KIS4468" s="836"/>
      <c r="KIT4468" s="836"/>
      <c r="KIU4468" s="836"/>
      <c r="KIV4468" s="836"/>
      <c r="KIW4468" s="836"/>
      <c r="KIX4468" s="836"/>
      <c r="KIY4468" s="836"/>
      <c r="KIZ4468" s="836"/>
      <c r="KJA4468" s="836"/>
      <c r="KJB4468" s="836"/>
      <c r="KJC4468" s="836"/>
      <c r="KJD4468" s="836"/>
      <c r="KJE4468" s="836"/>
      <c r="KJF4468" s="836"/>
      <c r="KJG4468" s="836"/>
      <c r="KJH4468" s="836"/>
      <c r="KJI4468" s="836"/>
      <c r="KJJ4468" s="836"/>
      <c r="KJK4468" s="836"/>
      <c r="KJL4468" s="836"/>
      <c r="KJM4468" s="836"/>
      <c r="KJN4468" s="836"/>
      <c r="KJO4468" s="836"/>
      <c r="KJP4468" s="836"/>
      <c r="KJQ4468" s="836"/>
      <c r="KJR4468" s="836"/>
      <c r="KJS4468" s="836"/>
      <c r="KJT4468" s="836"/>
      <c r="KJU4468" s="836"/>
      <c r="KJV4468" s="836"/>
      <c r="KJW4468" s="836"/>
      <c r="KJX4468" s="836"/>
      <c r="KJY4468" s="836"/>
      <c r="KJZ4468" s="836"/>
      <c r="KKA4468" s="836"/>
      <c r="KKB4468" s="836"/>
      <c r="KKC4468" s="836"/>
      <c r="KKD4468" s="836"/>
      <c r="KKE4468" s="836"/>
      <c r="KKF4468" s="836"/>
      <c r="KKG4468" s="836"/>
      <c r="KKH4468" s="836"/>
      <c r="KKI4468" s="836"/>
      <c r="KKJ4468" s="836"/>
      <c r="KKK4468" s="836"/>
      <c r="KKL4468" s="836"/>
      <c r="KKM4468" s="836"/>
      <c r="KKN4468" s="836"/>
      <c r="KKO4468" s="836"/>
      <c r="KKP4468" s="836"/>
      <c r="KKQ4468" s="836"/>
      <c r="KKR4468" s="836"/>
      <c r="KKS4468" s="836"/>
      <c r="KKT4468" s="836"/>
      <c r="KKU4468" s="836"/>
      <c r="KKV4468" s="836"/>
      <c r="KKW4468" s="836"/>
      <c r="KKX4468" s="836"/>
      <c r="KKY4468" s="836"/>
      <c r="KKZ4468" s="836"/>
      <c r="KLA4468" s="836"/>
      <c r="KLB4468" s="836"/>
      <c r="KLC4468" s="836"/>
      <c r="KLD4468" s="836"/>
      <c r="KLE4468" s="836"/>
      <c r="KLF4468" s="836"/>
      <c r="KLG4468" s="836"/>
      <c r="KLH4468" s="836"/>
      <c r="KLI4468" s="836"/>
      <c r="KLJ4468" s="836"/>
      <c r="KLK4468" s="836"/>
      <c r="KLL4468" s="836"/>
      <c r="KLM4468" s="836"/>
      <c r="KLN4468" s="836"/>
      <c r="KLO4468" s="836"/>
      <c r="KLP4468" s="836"/>
      <c r="KLQ4468" s="836"/>
      <c r="KLR4468" s="836"/>
      <c r="KLS4468" s="836"/>
      <c r="KLT4468" s="836"/>
      <c r="KLU4468" s="836"/>
      <c r="KLV4468" s="836"/>
      <c r="KLW4468" s="836"/>
      <c r="KLX4468" s="836"/>
      <c r="KLY4468" s="836"/>
      <c r="KLZ4468" s="836"/>
      <c r="KMA4468" s="836"/>
      <c r="KMB4468" s="836"/>
      <c r="KMC4468" s="836"/>
      <c r="KMD4468" s="836"/>
      <c r="KME4468" s="836"/>
      <c r="KMF4468" s="836"/>
      <c r="KMG4468" s="836"/>
      <c r="KMH4468" s="836"/>
      <c r="KMI4468" s="836"/>
      <c r="KMJ4468" s="836"/>
      <c r="KMK4468" s="836"/>
      <c r="KML4468" s="836"/>
      <c r="KMM4468" s="836"/>
      <c r="KMN4468" s="836"/>
      <c r="KMO4468" s="836"/>
      <c r="KMP4468" s="836"/>
      <c r="KMQ4468" s="836"/>
      <c r="KMR4468" s="836"/>
      <c r="KMS4468" s="836"/>
      <c r="KMT4468" s="836"/>
      <c r="KMU4468" s="836"/>
      <c r="KMV4468" s="836"/>
      <c r="KMW4468" s="836"/>
      <c r="KMX4468" s="836"/>
      <c r="KMY4468" s="836"/>
      <c r="KMZ4468" s="836"/>
      <c r="KNA4468" s="836"/>
      <c r="KNB4468" s="836"/>
      <c r="KNC4468" s="836"/>
      <c r="KND4468" s="836"/>
      <c r="KNE4468" s="836"/>
      <c r="KNF4468" s="836"/>
      <c r="KNG4468" s="836"/>
      <c r="KNH4468" s="836"/>
      <c r="KNI4468" s="836"/>
      <c r="KNJ4468" s="836"/>
      <c r="KNK4468" s="836"/>
      <c r="KNL4468" s="836"/>
      <c r="KNM4468" s="836"/>
      <c r="KNN4468" s="836"/>
      <c r="KNO4468" s="836"/>
      <c r="KNP4468" s="836"/>
      <c r="KNQ4468" s="836"/>
      <c r="KNR4468" s="836"/>
      <c r="KNS4468" s="836"/>
      <c r="KNT4468" s="836"/>
      <c r="KNU4468" s="836"/>
      <c r="KNV4468" s="836"/>
      <c r="KNW4468" s="836"/>
      <c r="KNX4468" s="836"/>
      <c r="KNY4468" s="836"/>
      <c r="KNZ4468" s="836"/>
      <c r="KOA4468" s="836"/>
      <c r="KOB4468" s="836"/>
      <c r="KOC4468" s="836"/>
      <c r="KOD4468" s="836"/>
      <c r="KOE4468" s="836"/>
      <c r="KOF4468" s="836"/>
      <c r="KOG4468" s="836"/>
      <c r="KOH4468" s="836"/>
      <c r="KOI4468" s="836"/>
      <c r="KOJ4468" s="836"/>
      <c r="KOK4468" s="836"/>
      <c r="KOL4468" s="836"/>
      <c r="KOM4468" s="836"/>
      <c r="KON4468" s="836"/>
      <c r="KOO4468" s="836"/>
      <c r="KOP4468" s="836"/>
      <c r="KOQ4468" s="836"/>
      <c r="KOR4468" s="836"/>
      <c r="KOS4468" s="836"/>
      <c r="KOT4468" s="836"/>
      <c r="KOU4468" s="836"/>
      <c r="KOV4468" s="836"/>
      <c r="KOW4468" s="836"/>
      <c r="KOX4468" s="836"/>
      <c r="KOY4468" s="836"/>
      <c r="KOZ4468" s="836"/>
      <c r="KPA4468" s="836"/>
      <c r="KPB4468" s="836"/>
      <c r="KPC4468" s="836"/>
      <c r="KPD4468" s="836"/>
      <c r="KPE4468" s="836"/>
      <c r="KPF4468" s="836"/>
      <c r="KPG4468" s="836"/>
      <c r="KPH4468" s="836"/>
      <c r="KPI4468" s="836"/>
      <c r="KPJ4468" s="836"/>
      <c r="KPK4468" s="836"/>
      <c r="KPL4468" s="836"/>
      <c r="KPM4468" s="836"/>
      <c r="KPN4468" s="836"/>
      <c r="KPO4468" s="836"/>
      <c r="KPP4468" s="836"/>
      <c r="KPQ4468" s="836"/>
      <c r="KPR4468" s="836"/>
      <c r="KPS4468" s="836"/>
      <c r="KPT4468" s="836"/>
      <c r="KPU4468" s="836"/>
      <c r="KPV4468" s="836"/>
      <c r="KPW4468" s="836"/>
      <c r="KPX4468" s="836"/>
      <c r="KPY4468" s="836"/>
      <c r="KPZ4468" s="836"/>
      <c r="KQA4468" s="836"/>
      <c r="KQB4468" s="836"/>
      <c r="KQC4468" s="836"/>
      <c r="KQD4468" s="836"/>
      <c r="KQE4468" s="836"/>
      <c r="KQF4468" s="836"/>
      <c r="KQG4468" s="836"/>
      <c r="KQH4468" s="836"/>
      <c r="KQI4468" s="836"/>
      <c r="KQJ4468" s="836"/>
      <c r="KQK4468" s="836"/>
      <c r="KQL4468" s="836"/>
      <c r="KQM4468" s="836"/>
      <c r="KQN4468" s="836"/>
      <c r="KQO4468" s="836"/>
      <c r="KQP4468" s="836"/>
      <c r="KQQ4468" s="836"/>
      <c r="KQR4468" s="836"/>
      <c r="KQS4468" s="836"/>
      <c r="KQT4468" s="836"/>
      <c r="KQU4468" s="836"/>
      <c r="KQV4468" s="836"/>
      <c r="KQW4468" s="836"/>
      <c r="KQX4468" s="836"/>
      <c r="KQY4468" s="836"/>
      <c r="KQZ4468" s="836"/>
      <c r="KRA4468" s="836"/>
      <c r="KRB4468" s="836"/>
      <c r="KRC4468" s="836"/>
      <c r="KRD4468" s="836"/>
      <c r="KRE4468" s="836"/>
      <c r="KRF4468" s="836"/>
      <c r="KRG4468" s="836"/>
      <c r="KRH4468" s="836"/>
      <c r="KRI4468" s="836"/>
      <c r="KRJ4468" s="836"/>
      <c r="KRK4468" s="836"/>
      <c r="KRL4468" s="836"/>
      <c r="KRM4468" s="836"/>
      <c r="KRN4468" s="836"/>
      <c r="KRO4468" s="836"/>
      <c r="KRP4468" s="836"/>
      <c r="KRQ4468" s="836"/>
      <c r="KRR4468" s="836"/>
      <c r="KRS4468" s="836"/>
      <c r="KRT4468" s="836"/>
      <c r="KRU4468" s="836"/>
      <c r="KRV4468" s="836"/>
      <c r="KRW4468" s="836"/>
      <c r="KRX4468" s="836"/>
      <c r="KRY4468" s="836"/>
      <c r="KRZ4468" s="836"/>
      <c r="KSA4468" s="836"/>
      <c r="KSB4468" s="836"/>
      <c r="KSC4468" s="836"/>
      <c r="KSD4468" s="836"/>
      <c r="KSE4468" s="836"/>
      <c r="KSF4468" s="836"/>
      <c r="KSG4468" s="836"/>
      <c r="KSH4468" s="836"/>
      <c r="KSI4468" s="836"/>
      <c r="KSJ4468" s="836"/>
      <c r="KSK4468" s="836"/>
      <c r="KSL4468" s="836"/>
      <c r="KSM4468" s="836"/>
      <c r="KSN4468" s="836"/>
      <c r="KSO4468" s="836"/>
      <c r="KSP4468" s="836"/>
      <c r="KSQ4468" s="836"/>
      <c r="KSR4468" s="836"/>
      <c r="KSS4468" s="836"/>
      <c r="KST4468" s="836"/>
      <c r="KSU4468" s="836"/>
      <c r="KSV4468" s="836"/>
      <c r="KSW4468" s="836"/>
      <c r="KSX4468" s="836"/>
      <c r="KSY4468" s="836"/>
      <c r="KSZ4468" s="836"/>
      <c r="KTA4468" s="836"/>
      <c r="KTB4468" s="836"/>
      <c r="KTC4468" s="836"/>
      <c r="KTD4468" s="836"/>
      <c r="KTE4468" s="836"/>
      <c r="KTF4468" s="836"/>
      <c r="KTG4468" s="836"/>
      <c r="KTH4468" s="836"/>
      <c r="KTI4468" s="836"/>
      <c r="KTJ4468" s="836"/>
      <c r="KTK4468" s="836"/>
      <c r="KTL4468" s="836"/>
      <c r="KTM4468" s="836"/>
      <c r="KTN4468" s="836"/>
      <c r="KTO4468" s="836"/>
      <c r="KTP4468" s="836"/>
      <c r="KTQ4468" s="836"/>
      <c r="KTR4468" s="836"/>
      <c r="KTS4468" s="836"/>
      <c r="KTT4468" s="836"/>
      <c r="KTU4468" s="836"/>
      <c r="KTV4468" s="836"/>
      <c r="KTW4468" s="836"/>
      <c r="KTX4468" s="836"/>
      <c r="KTY4468" s="836"/>
      <c r="KTZ4468" s="836"/>
      <c r="KUA4468" s="836"/>
      <c r="KUB4468" s="836"/>
      <c r="KUC4468" s="836"/>
      <c r="KUD4468" s="836"/>
      <c r="KUE4468" s="836"/>
      <c r="KUF4468" s="836"/>
      <c r="KUG4468" s="836"/>
      <c r="KUH4468" s="836"/>
      <c r="KUI4468" s="836"/>
      <c r="KUJ4468" s="836"/>
      <c r="KUK4468" s="836"/>
      <c r="KUL4468" s="836"/>
      <c r="KUM4468" s="836"/>
      <c r="KUN4468" s="836"/>
      <c r="KUO4468" s="836"/>
      <c r="KUP4468" s="836"/>
      <c r="KUQ4468" s="836"/>
      <c r="KUR4468" s="836"/>
      <c r="KUS4468" s="836"/>
      <c r="KUT4468" s="836"/>
      <c r="KUU4468" s="836"/>
      <c r="KUV4468" s="836"/>
      <c r="KUW4468" s="836"/>
      <c r="KUX4468" s="836"/>
      <c r="KUY4468" s="836"/>
      <c r="KUZ4468" s="836"/>
      <c r="KVA4468" s="836"/>
      <c r="KVB4468" s="836"/>
      <c r="KVC4468" s="836"/>
      <c r="KVD4468" s="836"/>
      <c r="KVE4468" s="836"/>
      <c r="KVF4468" s="836"/>
      <c r="KVG4468" s="836"/>
      <c r="KVH4468" s="836"/>
      <c r="KVI4468" s="836"/>
      <c r="KVJ4468" s="836"/>
      <c r="KVK4468" s="836"/>
      <c r="KVL4468" s="836"/>
      <c r="KVM4468" s="836"/>
      <c r="KVN4468" s="836"/>
      <c r="KVO4468" s="836"/>
      <c r="KVP4468" s="836"/>
      <c r="KVQ4468" s="836"/>
      <c r="KVR4468" s="836"/>
      <c r="KVS4468" s="836"/>
      <c r="KVT4468" s="836"/>
      <c r="KVU4468" s="836"/>
      <c r="KVV4468" s="836"/>
      <c r="KVW4468" s="836"/>
      <c r="KVX4468" s="836"/>
      <c r="KVY4468" s="836"/>
      <c r="KVZ4468" s="836"/>
      <c r="KWA4468" s="836"/>
      <c r="KWB4468" s="836"/>
      <c r="KWC4468" s="836"/>
      <c r="KWD4468" s="836"/>
      <c r="KWE4468" s="836"/>
      <c r="KWF4468" s="836"/>
      <c r="KWG4468" s="836"/>
      <c r="KWH4468" s="836"/>
      <c r="KWI4468" s="836"/>
      <c r="KWJ4468" s="836"/>
      <c r="KWK4468" s="836"/>
      <c r="KWL4468" s="836"/>
      <c r="KWM4468" s="836"/>
      <c r="KWN4468" s="836"/>
      <c r="KWO4468" s="836"/>
      <c r="KWP4468" s="836"/>
      <c r="KWQ4468" s="836"/>
      <c r="KWR4468" s="836"/>
      <c r="KWS4468" s="836"/>
      <c r="KWT4468" s="836"/>
      <c r="KWU4468" s="836"/>
      <c r="KWV4468" s="836"/>
      <c r="KWW4468" s="836"/>
      <c r="KWX4468" s="836"/>
      <c r="KWY4468" s="836"/>
      <c r="KWZ4468" s="836"/>
      <c r="KXA4468" s="836"/>
      <c r="KXB4468" s="836"/>
      <c r="KXC4468" s="836"/>
      <c r="KXD4468" s="836"/>
      <c r="KXE4468" s="836"/>
      <c r="KXF4468" s="836"/>
      <c r="KXG4468" s="836"/>
      <c r="KXH4468" s="836"/>
      <c r="KXI4468" s="836"/>
      <c r="KXJ4468" s="836"/>
      <c r="KXK4468" s="836"/>
      <c r="KXL4468" s="836"/>
      <c r="KXM4468" s="836"/>
      <c r="KXN4468" s="836"/>
      <c r="KXO4468" s="836"/>
      <c r="KXP4468" s="836"/>
      <c r="KXQ4468" s="836"/>
      <c r="KXR4468" s="836"/>
      <c r="KXS4468" s="836"/>
      <c r="KXT4468" s="836"/>
      <c r="KXU4468" s="836"/>
      <c r="KXV4468" s="836"/>
      <c r="KXW4468" s="836"/>
      <c r="KXX4468" s="836"/>
      <c r="KXY4468" s="836"/>
      <c r="KXZ4468" s="836"/>
      <c r="KYA4468" s="836"/>
      <c r="KYB4468" s="836"/>
      <c r="KYC4468" s="836"/>
      <c r="KYD4468" s="836"/>
      <c r="KYE4468" s="836"/>
      <c r="KYF4468" s="836"/>
      <c r="KYG4468" s="836"/>
      <c r="KYH4468" s="836"/>
      <c r="KYI4468" s="836"/>
      <c r="KYJ4468" s="836"/>
      <c r="KYK4468" s="836"/>
      <c r="KYL4468" s="836"/>
      <c r="KYM4468" s="836"/>
      <c r="KYN4468" s="836"/>
      <c r="KYO4468" s="836"/>
      <c r="KYP4468" s="836"/>
      <c r="KYQ4468" s="836"/>
      <c r="KYR4468" s="836"/>
      <c r="KYS4468" s="836"/>
      <c r="KYT4468" s="836"/>
      <c r="KYU4468" s="836"/>
      <c r="KYV4468" s="836"/>
      <c r="KYW4468" s="836"/>
      <c r="KYX4468" s="836"/>
      <c r="KYY4468" s="836"/>
      <c r="KYZ4468" s="836"/>
      <c r="KZA4468" s="836"/>
      <c r="KZB4468" s="836"/>
      <c r="KZC4468" s="836"/>
      <c r="KZD4468" s="836"/>
      <c r="KZE4468" s="836"/>
      <c r="KZF4468" s="836"/>
      <c r="KZG4468" s="836"/>
      <c r="KZH4468" s="836"/>
      <c r="KZI4468" s="836"/>
      <c r="KZJ4468" s="836"/>
      <c r="KZK4468" s="836"/>
      <c r="KZL4468" s="836"/>
      <c r="KZM4468" s="836"/>
      <c r="KZN4468" s="836"/>
      <c r="KZO4468" s="836"/>
      <c r="KZP4468" s="836"/>
      <c r="KZQ4468" s="836"/>
      <c r="KZR4468" s="836"/>
      <c r="KZS4468" s="836"/>
      <c r="KZT4468" s="836"/>
      <c r="KZU4468" s="836"/>
      <c r="KZV4468" s="836"/>
      <c r="KZW4468" s="836"/>
      <c r="KZX4468" s="836"/>
      <c r="KZY4468" s="836"/>
      <c r="KZZ4468" s="836"/>
      <c r="LAA4468" s="836"/>
      <c r="LAB4468" s="836"/>
      <c r="LAC4468" s="836"/>
      <c r="LAD4468" s="836"/>
      <c r="LAE4468" s="836"/>
      <c r="LAF4468" s="836"/>
      <c r="LAG4468" s="836"/>
      <c r="LAH4468" s="836"/>
      <c r="LAI4468" s="836"/>
      <c r="LAJ4468" s="836"/>
      <c r="LAK4468" s="836"/>
      <c r="LAL4468" s="836"/>
      <c r="LAM4468" s="836"/>
      <c r="LAN4468" s="836"/>
      <c r="LAO4468" s="836"/>
      <c r="LAP4468" s="836"/>
      <c r="LAQ4468" s="836"/>
      <c r="LAR4468" s="836"/>
      <c r="LAS4468" s="836"/>
      <c r="LAT4468" s="836"/>
      <c r="LAU4468" s="836"/>
      <c r="LAV4468" s="836"/>
      <c r="LAW4468" s="836"/>
      <c r="LAX4468" s="836"/>
      <c r="LAY4468" s="836"/>
      <c r="LAZ4468" s="836"/>
      <c r="LBA4468" s="836"/>
      <c r="LBB4468" s="836"/>
      <c r="LBC4468" s="836"/>
      <c r="LBD4468" s="836"/>
      <c r="LBE4468" s="836"/>
      <c r="LBF4468" s="836"/>
      <c r="LBG4468" s="836"/>
      <c r="LBH4468" s="836"/>
      <c r="LBI4468" s="836"/>
      <c r="LBJ4468" s="836"/>
      <c r="LBK4468" s="836"/>
      <c r="LBL4468" s="836"/>
      <c r="LBM4468" s="836"/>
      <c r="LBN4468" s="836"/>
      <c r="LBO4468" s="836"/>
      <c r="LBP4468" s="836"/>
      <c r="LBQ4468" s="836"/>
      <c r="LBR4468" s="836"/>
      <c r="LBS4468" s="836"/>
      <c r="LBT4468" s="836"/>
      <c r="LBU4468" s="836"/>
      <c r="LBV4468" s="836"/>
      <c r="LBW4468" s="836"/>
      <c r="LBX4468" s="836"/>
      <c r="LBY4468" s="836"/>
      <c r="LBZ4468" s="836"/>
      <c r="LCA4468" s="836"/>
      <c r="LCB4468" s="836"/>
      <c r="LCC4468" s="836"/>
      <c r="LCD4468" s="836"/>
      <c r="LCE4468" s="836"/>
      <c r="LCF4468" s="836"/>
      <c r="LCG4468" s="836"/>
      <c r="LCH4468" s="836"/>
      <c r="LCI4468" s="836"/>
      <c r="LCJ4468" s="836"/>
      <c r="LCK4468" s="836"/>
      <c r="LCL4468" s="836"/>
      <c r="LCM4468" s="836"/>
      <c r="LCN4468" s="836"/>
      <c r="LCO4468" s="836"/>
      <c r="LCP4468" s="836"/>
      <c r="LCQ4468" s="836"/>
      <c r="LCR4468" s="836"/>
      <c r="LCS4468" s="836"/>
      <c r="LCT4468" s="836"/>
      <c r="LCU4468" s="836"/>
      <c r="LCV4468" s="836"/>
      <c r="LCW4468" s="836"/>
      <c r="LCX4468" s="836"/>
      <c r="LCY4468" s="836"/>
      <c r="LCZ4468" s="836"/>
      <c r="LDA4468" s="836"/>
      <c r="LDB4468" s="836"/>
      <c r="LDC4468" s="836"/>
      <c r="LDD4468" s="836"/>
      <c r="LDE4468" s="836"/>
      <c r="LDF4468" s="836"/>
      <c r="LDG4468" s="836"/>
      <c r="LDH4468" s="836"/>
      <c r="LDI4468" s="836"/>
      <c r="LDJ4468" s="836"/>
      <c r="LDK4468" s="836"/>
      <c r="LDL4468" s="836"/>
      <c r="LDM4468" s="836"/>
      <c r="LDN4468" s="836"/>
      <c r="LDO4468" s="836"/>
      <c r="LDP4468" s="836"/>
      <c r="LDQ4468" s="836"/>
      <c r="LDR4468" s="836"/>
      <c r="LDS4468" s="836"/>
      <c r="LDT4468" s="836"/>
      <c r="LDU4468" s="836"/>
      <c r="LDV4468" s="836"/>
      <c r="LDW4468" s="836"/>
      <c r="LDX4468" s="836"/>
      <c r="LDY4468" s="836"/>
      <c r="LDZ4468" s="836"/>
      <c r="LEA4468" s="836"/>
      <c r="LEB4468" s="836"/>
      <c r="LEC4468" s="836"/>
      <c r="LED4468" s="836"/>
      <c r="LEE4468" s="836"/>
      <c r="LEF4468" s="836"/>
      <c r="LEG4468" s="836"/>
      <c r="LEH4468" s="836"/>
      <c r="LEI4468" s="836"/>
      <c r="LEJ4468" s="836"/>
      <c r="LEK4468" s="836"/>
      <c r="LEL4468" s="836"/>
      <c r="LEM4468" s="836"/>
      <c r="LEN4468" s="836"/>
      <c r="LEO4468" s="836"/>
      <c r="LEP4468" s="836"/>
      <c r="LEQ4468" s="836"/>
      <c r="LER4468" s="836"/>
      <c r="LES4468" s="836"/>
      <c r="LET4468" s="836"/>
      <c r="LEU4468" s="836"/>
      <c r="LEV4468" s="836"/>
      <c r="LEW4468" s="836"/>
      <c r="LEX4468" s="836"/>
      <c r="LEY4468" s="836"/>
      <c r="LEZ4468" s="836"/>
      <c r="LFA4468" s="836"/>
      <c r="LFB4468" s="836"/>
      <c r="LFC4468" s="836"/>
      <c r="LFD4468" s="836"/>
      <c r="LFE4468" s="836"/>
      <c r="LFF4468" s="836"/>
      <c r="LFG4468" s="836"/>
      <c r="LFH4468" s="836"/>
      <c r="LFI4468" s="836"/>
      <c r="LFJ4468" s="836"/>
      <c r="LFK4468" s="836"/>
      <c r="LFL4468" s="836"/>
      <c r="LFM4468" s="836"/>
      <c r="LFN4468" s="836"/>
      <c r="LFO4468" s="836"/>
      <c r="LFP4468" s="836"/>
      <c r="LFQ4468" s="836"/>
      <c r="LFR4468" s="836"/>
      <c r="LFS4468" s="836"/>
      <c r="LFT4468" s="836"/>
      <c r="LFU4468" s="836"/>
      <c r="LFV4468" s="836"/>
      <c r="LFW4468" s="836"/>
      <c r="LFX4468" s="836"/>
      <c r="LFY4468" s="836"/>
      <c r="LFZ4468" s="836"/>
      <c r="LGA4468" s="836"/>
      <c r="LGB4468" s="836"/>
      <c r="LGC4468" s="836"/>
      <c r="LGD4468" s="836"/>
      <c r="LGE4468" s="836"/>
      <c r="LGF4468" s="836"/>
      <c r="LGG4468" s="836"/>
      <c r="LGH4468" s="836"/>
      <c r="LGI4468" s="836"/>
      <c r="LGJ4468" s="836"/>
      <c r="LGK4468" s="836"/>
      <c r="LGL4468" s="836"/>
      <c r="LGM4468" s="836"/>
      <c r="LGN4468" s="836"/>
      <c r="LGO4468" s="836"/>
      <c r="LGP4468" s="836"/>
      <c r="LGQ4468" s="836"/>
      <c r="LGR4468" s="836"/>
      <c r="LGS4468" s="836"/>
      <c r="LGT4468" s="836"/>
      <c r="LGU4468" s="836"/>
      <c r="LGV4468" s="836"/>
      <c r="LGW4468" s="836"/>
      <c r="LGX4468" s="836"/>
      <c r="LGY4468" s="836"/>
      <c r="LGZ4468" s="836"/>
      <c r="LHA4468" s="836"/>
      <c r="LHB4468" s="836"/>
      <c r="LHC4468" s="836"/>
      <c r="LHD4468" s="836"/>
      <c r="LHE4468" s="836"/>
      <c r="LHF4468" s="836"/>
      <c r="LHG4468" s="836"/>
      <c r="LHH4468" s="836"/>
      <c r="LHI4468" s="836"/>
      <c r="LHJ4468" s="836"/>
      <c r="LHK4468" s="836"/>
      <c r="LHL4468" s="836"/>
      <c r="LHM4468" s="836"/>
      <c r="LHN4468" s="836"/>
      <c r="LHO4468" s="836"/>
      <c r="LHP4468" s="836"/>
      <c r="LHQ4468" s="836"/>
      <c r="LHR4468" s="836"/>
      <c r="LHS4468" s="836"/>
      <c r="LHT4468" s="836"/>
      <c r="LHU4468" s="836"/>
      <c r="LHV4468" s="836"/>
      <c r="LHW4468" s="836"/>
      <c r="LHX4468" s="836"/>
      <c r="LHY4468" s="836"/>
      <c r="LHZ4468" s="836"/>
      <c r="LIA4468" s="836"/>
      <c r="LIB4468" s="836"/>
      <c r="LIC4468" s="836"/>
      <c r="LID4468" s="836"/>
      <c r="LIE4468" s="836"/>
      <c r="LIF4468" s="836"/>
      <c r="LIG4468" s="836"/>
      <c r="LIH4468" s="836"/>
      <c r="LII4468" s="836"/>
      <c r="LIJ4468" s="836"/>
      <c r="LIK4468" s="836"/>
      <c r="LIL4468" s="836"/>
      <c r="LIM4468" s="836"/>
      <c r="LIN4468" s="836"/>
      <c r="LIO4468" s="836"/>
      <c r="LIP4468" s="836"/>
      <c r="LIQ4468" s="836"/>
      <c r="LIR4468" s="836"/>
      <c r="LIS4468" s="836"/>
      <c r="LIT4468" s="836"/>
      <c r="LIU4468" s="836"/>
      <c r="LIV4468" s="836"/>
      <c r="LIW4468" s="836"/>
      <c r="LIX4468" s="836"/>
      <c r="LIY4468" s="836"/>
      <c r="LIZ4468" s="836"/>
      <c r="LJA4468" s="836"/>
      <c r="LJB4468" s="836"/>
      <c r="LJC4468" s="836"/>
      <c r="LJD4468" s="836"/>
      <c r="LJE4468" s="836"/>
      <c r="LJF4468" s="836"/>
      <c r="LJG4468" s="836"/>
      <c r="LJH4468" s="836"/>
      <c r="LJI4468" s="836"/>
      <c r="LJJ4468" s="836"/>
      <c r="LJK4468" s="836"/>
      <c r="LJL4468" s="836"/>
      <c r="LJM4468" s="836"/>
      <c r="LJN4468" s="836"/>
      <c r="LJO4468" s="836"/>
      <c r="LJP4468" s="836"/>
      <c r="LJQ4468" s="836"/>
      <c r="LJR4468" s="836"/>
      <c r="LJS4468" s="836"/>
      <c r="LJT4468" s="836"/>
      <c r="LJU4468" s="836"/>
      <c r="LJV4468" s="836"/>
      <c r="LJW4468" s="836"/>
      <c r="LJX4468" s="836"/>
      <c r="LJY4468" s="836"/>
      <c r="LJZ4468" s="836"/>
      <c r="LKA4468" s="836"/>
      <c r="LKB4468" s="836"/>
      <c r="LKC4468" s="836"/>
      <c r="LKD4468" s="836"/>
      <c r="LKE4468" s="836"/>
      <c r="LKF4468" s="836"/>
      <c r="LKG4468" s="836"/>
      <c r="LKH4468" s="836"/>
      <c r="LKI4468" s="836"/>
      <c r="LKJ4468" s="836"/>
      <c r="LKK4468" s="836"/>
      <c r="LKL4468" s="836"/>
      <c r="LKM4468" s="836"/>
      <c r="LKN4468" s="836"/>
      <c r="LKO4468" s="836"/>
      <c r="LKP4468" s="836"/>
      <c r="LKQ4468" s="836"/>
      <c r="LKR4468" s="836"/>
      <c r="LKS4468" s="836"/>
      <c r="LKT4468" s="836"/>
      <c r="LKU4468" s="836"/>
      <c r="LKV4468" s="836"/>
      <c r="LKW4468" s="836"/>
      <c r="LKX4468" s="836"/>
      <c r="LKY4468" s="836"/>
      <c r="LKZ4468" s="836"/>
      <c r="LLA4468" s="836"/>
      <c r="LLB4468" s="836"/>
      <c r="LLC4468" s="836"/>
      <c r="LLD4468" s="836"/>
      <c r="LLE4468" s="836"/>
      <c r="LLF4468" s="836"/>
      <c r="LLG4468" s="836"/>
      <c r="LLH4468" s="836"/>
      <c r="LLI4468" s="836"/>
      <c r="LLJ4468" s="836"/>
      <c r="LLK4468" s="836"/>
      <c r="LLL4468" s="836"/>
      <c r="LLM4468" s="836"/>
      <c r="LLN4468" s="836"/>
      <c r="LLO4468" s="836"/>
      <c r="LLP4468" s="836"/>
      <c r="LLQ4468" s="836"/>
      <c r="LLR4468" s="836"/>
      <c r="LLS4468" s="836"/>
      <c r="LLT4468" s="836"/>
      <c r="LLU4468" s="836"/>
      <c r="LLV4468" s="836"/>
      <c r="LLW4468" s="836"/>
      <c r="LLX4468" s="836"/>
      <c r="LLY4468" s="836"/>
      <c r="LLZ4468" s="836"/>
      <c r="LMA4468" s="836"/>
      <c r="LMB4468" s="836"/>
      <c r="LMC4468" s="836"/>
      <c r="LMD4468" s="836"/>
      <c r="LME4468" s="836"/>
      <c r="LMF4468" s="836"/>
      <c r="LMG4468" s="836"/>
      <c r="LMH4468" s="836"/>
      <c r="LMI4468" s="836"/>
      <c r="LMJ4468" s="836"/>
      <c r="LMK4468" s="836"/>
      <c r="LML4468" s="836"/>
      <c r="LMM4468" s="836"/>
      <c r="LMN4468" s="836"/>
      <c r="LMO4468" s="836"/>
      <c r="LMP4468" s="836"/>
      <c r="LMQ4468" s="836"/>
      <c r="LMR4468" s="836"/>
      <c r="LMS4468" s="836"/>
      <c r="LMT4468" s="836"/>
      <c r="LMU4468" s="836"/>
      <c r="LMV4468" s="836"/>
      <c r="LMW4468" s="836"/>
      <c r="LMX4468" s="836"/>
      <c r="LMY4468" s="836"/>
      <c r="LMZ4468" s="836"/>
      <c r="LNA4468" s="836"/>
      <c r="LNB4468" s="836"/>
      <c r="LNC4468" s="836"/>
      <c r="LND4468" s="836"/>
      <c r="LNE4468" s="836"/>
      <c r="LNF4468" s="836"/>
      <c r="LNG4468" s="836"/>
      <c r="LNH4468" s="836"/>
      <c r="LNI4468" s="836"/>
      <c r="LNJ4468" s="836"/>
      <c r="LNK4468" s="836"/>
      <c r="LNL4468" s="836"/>
      <c r="LNM4468" s="836"/>
      <c r="LNN4468" s="836"/>
      <c r="LNO4468" s="836"/>
      <c r="LNP4468" s="836"/>
      <c r="LNQ4468" s="836"/>
      <c r="LNR4468" s="836"/>
      <c r="LNS4468" s="836"/>
      <c r="LNT4468" s="836"/>
      <c r="LNU4468" s="836"/>
      <c r="LNV4468" s="836"/>
      <c r="LNW4468" s="836"/>
      <c r="LNX4468" s="836"/>
      <c r="LNY4468" s="836"/>
      <c r="LNZ4468" s="836"/>
      <c r="LOA4468" s="836"/>
      <c r="LOB4468" s="836"/>
      <c r="LOC4468" s="836"/>
      <c r="LOD4468" s="836"/>
      <c r="LOE4468" s="836"/>
      <c r="LOF4468" s="836"/>
      <c r="LOG4468" s="836"/>
      <c r="LOH4468" s="836"/>
      <c r="LOI4468" s="836"/>
      <c r="LOJ4468" s="836"/>
      <c r="LOK4468" s="836"/>
      <c r="LOL4468" s="836"/>
      <c r="LOM4468" s="836"/>
      <c r="LON4468" s="836"/>
      <c r="LOO4468" s="836"/>
      <c r="LOP4468" s="836"/>
      <c r="LOQ4468" s="836"/>
      <c r="LOR4468" s="836"/>
      <c r="LOS4468" s="836"/>
      <c r="LOT4468" s="836"/>
      <c r="LOU4468" s="836"/>
      <c r="LOV4468" s="836"/>
      <c r="LOW4468" s="836"/>
      <c r="LOX4468" s="836"/>
      <c r="LOY4468" s="836"/>
      <c r="LOZ4468" s="836"/>
      <c r="LPA4468" s="836"/>
      <c r="LPB4468" s="836"/>
      <c r="LPC4468" s="836"/>
      <c r="LPD4468" s="836"/>
      <c r="LPE4468" s="836"/>
      <c r="LPF4468" s="836"/>
      <c r="LPG4468" s="836"/>
      <c r="LPH4468" s="836"/>
      <c r="LPI4468" s="836"/>
      <c r="LPJ4468" s="836"/>
      <c r="LPK4468" s="836"/>
      <c r="LPL4468" s="836"/>
      <c r="LPM4468" s="836"/>
      <c r="LPN4468" s="836"/>
      <c r="LPO4468" s="836"/>
      <c r="LPP4468" s="836"/>
      <c r="LPQ4468" s="836"/>
      <c r="LPR4468" s="836"/>
      <c r="LPS4468" s="836"/>
      <c r="LPT4468" s="836"/>
      <c r="LPU4468" s="836"/>
      <c r="LPV4468" s="836"/>
      <c r="LPW4468" s="836"/>
      <c r="LPX4468" s="836"/>
      <c r="LPY4468" s="836"/>
      <c r="LPZ4468" s="836"/>
      <c r="LQA4468" s="836"/>
      <c r="LQB4468" s="836"/>
      <c r="LQC4468" s="836"/>
      <c r="LQD4468" s="836"/>
      <c r="LQE4468" s="836"/>
      <c r="LQF4468" s="836"/>
      <c r="LQG4468" s="836"/>
      <c r="LQH4468" s="836"/>
      <c r="LQI4468" s="836"/>
      <c r="LQJ4468" s="836"/>
      <c r="LQK4468" s="836"/>
      <c r="LQL4468" s="836"/>
      <c r="LQM4468" s="836"/>
      <c r="LQN4468" s="836"/>
      <c r="LQO4468" s="836"/>
      <c r="LQP4468" s="836"/>
      <c r="LQQ4468" s="836"/>
      <c r="LQR4468" s="836"/>
      <c r="LQS4468" s="836"/>
      <c r="LQT4468" s="836"/>
      <c r="LQU4468" s="836"/>
      <c r="LQV4468" s="836"/>
      <c r="LQW4468" s="836"/>
      <c r="LQX4468" s="836"/>
      <c r="LQY4468" s="836"/>
      <c r="LQZ4468" s="836"/>
      <c r="LRA4468" s="836"/>
      <c r="LRB4468" s="836"/>
      <c r="LRC4468" s="836"/>
      <c r="LRD4468" s="836"/>
      <c r="LRE4468" s="836"/>
      <c r="LRF4468" s="836"/>
      <c r="LRG4468" s="836"/>
      <c r="LRH4468" s="836"/>
      <c r="LRI4468" s="836"/>
      <c r="LRJ4468" s="836"/>
      <c r="LRK4468" s="836"/>
      <c r="LRL4468" s="836"/>
      <c r="LRM4468" s="836"/>
      <c r="LRN4468" s="836"/>
      <c r="LRO4468" s="836"/>
      <c r="LRP4468" s="836"/>
      <c r="LRQ4468" s="836"/>
      <c r="LRR4468" s="836"/>
      <c r="LRS4468" s="836"/>
      <c r="LRT4468" s="836"/>
      <c r="LRU4468" s="836"/>
      <c r="LRV4468" s="836"/>
      <c r="LRW4468" s="836"/>
      <c r="LRX4468" s="836"/>
      <c r="LRY4468" s="836"/>
      <c r="LRZ4468" s="836"/>
      <c r="LSA4468" s="836"/>
      <c r="LSB4468" s="836"/>
      <c r="LSC4468" s="836"/>
      <c r="LSD4468" s="836"/>
      <c r="LSE4468" s="836"/>
      <c r="LSF4468" s="836"/>
      <c r="LSG4468" s="836"/>
      <c r="LSH4468" s="836"/>
      <c r="LSI4468" s="836"/>
      <c r="LSJ4468" s="836"/>
      <c r="LSK4468" s="836"/>
      <c r="LSL4468" s="836"/>
      <c r="LSM4468" s="836"/>
      <c r="LSN4468" s="836"/>
      <c r="LSO4468" s="836"/>
      <c r="LSP4468" s="836"/>
      <c r="LSQ4468" s="836"/>
      <c r="LSR4468" s="836"/>
      <c r="LSS4468" s="836"/>
      <c r="LST4468" s="836"/>
      <c r="LSU4468" s="836"/>
      <c r="LSV4468" s="836"/>
      <c r="LSW4468" s="836"/>
      <c r="LSX4468" s="836"/>
      <c r="LSY4468" s="836"/>
      <c r="LSZ4468" s="836"/>
      <c r="LTA4468" s="836"/>
      <c r="LTB4468" s="836"/>
      <c r="LTC4468" s="836"/>
      <c r="LTD4468" s="836"/>
      <c r="LTE4468" s="836"/>
      <c r="LTF4468" s="836"/>
      <c r="LTG4468" s="836"/>
      <c r="LTH4468" s="836"/>
      <c r="LTI4468" s="836"/>
      <c r="LTJ4468" s="836"/>
      <c r="LTK4468" s="836"/>
      <c r="LTL4468" s="836"/>
      <c r="LTM4468" s="836"/>
      <c r="LTN4468" s="836"/>
      <c r="LTO4468" s="836"/>
      <c r="LTP4468" s="836"/>
      <c r="LTQ4468" s="836"/>
      <c r="LTR4468" s="836"/>
      <c r="LTS4468" s="836"/>
      <c r="LTT4468" s="836"/>
      <c r="LTU4468" s="836"/>
      <c r="LTV4468" s="836"/>
      <c r="LTW4468" s="836"/>
      <c r="LTX4468" s="836"/>
      <c r="LTY4468" s="836"/>
      <c r="LTZ4468" s="836"/>
      <c r="LUA4468" s="836"/>
      <c r="LUB4468" s="836"/>
      <c r="LUC4468" s="836"/>
      <c r="LUD4468" s="836"/>
      <c r="LUE4468" s="836"/>
      <c r="LUF4468" s="836"/>
      <c r="LUG4468" s="836"/>
      <c r="LUH4468" s="836"/>
      <c r="LUI4468" s="836"/>
      <c r="LUJ4468" s="836"/>
      <c r="LUK4468" s="836"/>
      <c r="LUL4468" s="836"/>
      <c r="LUM4468" s="836"/>
      <c r="LUN4468" s="836"/>
      <c r="LUO4468" s="836"/>
      <c r="LUP4468" s="836"/>
      <c r="LUQ4468" s="836"/>
      <c r="LUR4468" s="836"/>
      <c r="LUS4468" s="836"/>
      <c r="LUT4468" s="836"/>
      <c r="LUU4468" s="836"/>
      <c r="LUV4468" s="836"/>
      <c r="LUW4468" s="836"/>
      <c r="LUX4468" s="836"/>
      <c r="LUY4468" s="836"/>
      <c r="LUZ4468" s="836"/>
      <c r="LVA4468" s="836"/>
      <c r="LVB4468" s="836"/>
      <c r="LVC4468" s="836"/>
      <c r="LVD4468" s="836"/>
      <c r="LVE4468" s="836"/>
      <c r="LVF4468" s="836"/>
      <c r="LVG4468" s="836"/>
      <c r="LVH4468" s="836"/>
      <c r="LVI4468" s="836"/>
      <c r="LVJ4468" s="836"/>
      <c r="LVK4468" s="836"/>
      <c r="LVL4468" s="836"/>
      <c r="LVM4468" s="836"/>
      <c r="LVN4468" s="836"/>
      <c r="LVO4468" s="836"/>
      <c r="LVP4468" s="836"/>
      <c r="LVQ4468" s="836"/>
      <c r="LVR4468" s="836"/>
      <c r="LVS4468" s="836"/>
      <c r="LVT4468" s="836"/>
      <c r="LVU4468" s="836"/>
      <c r="LVV4468" s="836"/>
      <c r="LVW4468" s="836"/>
      <c r="LVX4468" s="836"/>
      <c r="LVY4468" s="836"/>
      <c r="LVZ4468" s="836"/>
      <c r="LWA4468" s="836"/>
      <c r="LWB4468" s="836"/>
      <c r="LWC4468" s="836"/>
      <c r="LWD4468" s="836"/>
      <c r="LWE4468" s="836"/>
      <c r="LWF4468" s="836"/>
      <c r="LWG4468" s="836"/>
      <c r="LWH4468" s="836"/>
      <c r="LWI4468" s="836"/>
      <c r="LWJ4468" s="836"/>
      <c r="LWK4468" s="836"/>
      <c r="LWL4468" s="836"/>
      <c r="LWM4468" s="836"/>
      <c r="LWN4468" s="836"/>
      <c r="LWO4468" s="836"/>
      <c r="LWP4468" s="836"/>
      <c r="LWQ4468" s="836"/>
      <c r="LWR4468" s="836"/>
      <c r="LWS4468" s="836"/>
      <c r="LWT4468" s="836"/>
      <c r="LWU4468" s="836"/>
      <c r="LWV4468" s="836"/>
      <c r="LWW4468" s="836"/>
      <c r="LWX4468" s="836"/>
      <c r="LWY4468" s="836"/>
      <c r="LWZ4468" s="836"/>
      <c r="LXA4468" s="836"/>
      <c r="LXB4468" s="836"/>
      <c r="LXC4468" s="836"/>
      <c r="LXD4468" s="836"/>
      <c r="LXE4468" s="836"/>
      <c r="LXF4468" s="836"/>
      <c r="LXG4468" s="836"/>
      <c r="LXH4468" s="836"/>
      <c r="LXI4468" s="836"/>
      <c r="LXJ4468" s="836"/>
      <c r="LXK4468" s="836"/>
      <c r="LXL4468" s="836"/>
      <c r="LXM4468" s="836"/>
      <c r="LXN4468" s="836"/>
      <c r="LXO4468" s="836"/>
      <c r="LXP4468" s="836"/>
      <c r="LXQ4468" s="836"/>
      <c r="LXR4468" s="836"/>
      <c r="LXS4468" s="836"/>
      <c r="LXT4468" s="836"/>
      <c r="LXU4468" s="836"/>
      <c r="LXV4468" s="836"/>
      <c r="LXW4468" s="836"/>
      <c r="LXX4468" s="836"/>
      <c r="LXY4468" s="836"/>
      <c r="LXZ4468" s="836"/>
      <c r="LYA4468" s="836"/>
      <c r="LYB4468" s="836"/>
      <c r="LYC4468" s="836"/>
      <c r="LYD4468" s="836"/>
      <c r="LYE4468" s="836"/>
      <c r="LYF4468" s="836"/>
      <c r="LYG4468" s="836"/>
      <c r="LYH4468" s="836"/>
      <c r="LYI4468" s="836"/>
      <c r="LYJ4468" s="836"/>
      <c r="LYK4468" s="836"/>
      <c r="LYL4468" s="836"/>
      <c r="LYM4468" s="836"/>
      <c r="LYN4468" s="836"/>
      <c r="LYO4468" s="836"/>
      <c r="LYP4468" s="836"/>
      <c r="LYQ4468" s="836"/>
      <c r="LYR4468" s="836"/>
      <c r="LYS4468" s="836"/>
      <c r="LYT4468" s="836"/>
      <c r="LYU4468" s="836"/>
      <c r="LYV4468" s="836"/>
      <c r="LYW4468" s="836"/>
      <c r="LYX4468" s="836"/>
      <c r="LYY4468" s="836"/>
      <c r="LYZ4468" s="836"/>
      <c r="LZA4468" s="836"/>
      <c r="LZB4468" s="836"/>
      <c r="LZC4468" s="836"/>
      <c r="LZD4468" s="836"/>
      <c r="LZE4468" s="836"/>
      <c r="LZF4468" s="836"/>
      <c r="LZG4468" s="836"/>
      <c r="LZH4468" s="836"/>
      <c r="LZI4468" s="836"/>
      <c r="LZJ4468" s="836"/>
      <c r="LZK4468" s="836"/>
      <c r="LZL4468" s="836"/>
      <c r="LZM4468" s="836"/>
      <c r="LZN4468" s="836"/>
      <c r="LZO4468" s="836"/>
      <c r="LZP4468" s="836"/>
      <c r="LZQ4468" s="836"/>
      <c r="LZR4468" s="836"/>
      <c r="LZS4468" s="836"/>
      <c r="LZT4468" s="836"/>
      <c r="LZU4468" s="836"/>
      <c r="LZV4468" s="836"/>
      <c r="LZW4468" s="836"/>
      <c r="LZX4468" s="836"/>
      <c r="LZY4468" s="836"/>
      <c r="LZZ4468" s="836"/>
      <c r="MAA4468" s="836"/>
      <c r="MAB4468" s="836"/>
      <c r="MAC4468" s="836"/>
      <c r="MAD4468" s="836"/>
      <c r="MAE4468" s="836"/>
      <c r="MAF4468" s="836"/>
      <c r="MAG4468" s="836"/>
      <c r="MAH4468" s="836"/>
      <c r="MAI4468" s="836"/>
      <c r="MAJ4468" s="836"/>
      <c r="MAK4468" s="836"/>
      <c r="MAL4468" s="836"/>
      <c r="MAM4468" s="836"/>
      <c r="MAN4468" s="836"/>
      <c r="MAO4468" s="836"/>
      <c r="MAP4468" s="836"/>
      <c r="MAQ4468" s="836"/>
      <c r="MAR4468" s="836"/>
      <c r="MAS4468" s="836"/>
      <c r="MAT4468" s="836"/>
      <c r="MAU4468" s="836"/>
      <c r="MAV4468" s="836"/>
      <c r="MAW4468" s="836"/>
      <c r="MAX4468" s="836"/>
      <c r="MAY4468" s="836"/>
      <c r="MAZ4468" s="836"/>
      <c r="MBA4468" s="836"/>
      <c r="MBB4468" s="836"/>
      <c r="MBC4468" s="836"/>
      <c r="MBD4468" s="836"/>
      <c r="MBE4468" s="836"/>
      <c r="MBF4468" s="836"/>
      <c r="MBG4468" s="836"/>
      <c r="MBH4468" s="836"/>
      <c r="MBI4468" s="836"/>
      <c r="MBJ4468" s="836"/>
      <c r="MBK4468" s="836"/>
      <c r="MBL4468" s="836"/>
      <c r="MBM4468" s="836"/>
      <c r="MBN4468" s="836"/>
      <c r="MBO4468" s="836"/>
      <c r="MBP4468" s="836"/>
      <c r="MBQ4468" s="836"/>
      <c r="MBR4468" s="836"/>
      <c r="MBS4468" s="836"/>
      <c r="MBT4468" s="836"/>
      <c r="MBU4468" s="836"/>
      <c r="MBV4468" s="836"/>
      <c r="MBW4468" s="836"/>
      <c r="MBX4468" s="836"/>
      <c r="MBY4468" s="836"/>
      <c r="MBZ4468" s="836"/>
      <c r="MCA4468" s="836"/>
      <c r="MCB4468" s="836"/>
      <c r="MCC4468" s="836"/>
      <c r="MCD4468" s="836"/>
      <c r="MCE4468" s="836"/>
      <c r="MCF4468" s="836"/>
      <c r="MCG4468" s="836"/>
      <c r="MCH4468" s="836"/>
      <c r="MCI4468" s="836"/>
      <c r="MCJ4468" s="836"/>
      <c r="MCK4468" s="836"/>
      <c r="MCL4468" s="836"/>
      <c r="MCM4468" s="836"/>
      <c r="MCN4468" s="836"/>
      <c r="MCO4468" s="836"/>
      <c r="MCP4468" s="836"/>
      <c r="MCQ4468" s="836"/>
      <c r="MCR4468" s="836"/>
      <c r="MCS4468" s="836"/>
      <c r="MCT4468" s="836"/>
      <c r="MCU4468" s="836"/>
      <c r="MCV4468" s="836"/>
      <c r="MCW4468" s="836"/>
      <c r="MCX4468" s="836"/>
      <c r="MCY4468" s="836"/>
      <c r="MCZ4468" s="836"/>
      <c r="MDA4468" s="836"/>
      <c r="MDB4468" s="836"/>
      <c r="MDC4468" s="836"/>
      <c r="MDD4468" s="836"/>
      <c r="MDE4468" s="836"/>
      <c r="MDF4468" s="836"/>
      <c r="MDG4468" s="836"/>
      <c r="MDH4468" s="836"/>
      <c r="MDI4468" s="836"/>
      <c r="MDJ4468" s="836"/>
      <c r="MDK4468" s="836"/>
      <c r="MDL4468" s="836"/>
      <c r="MDM4468" s="836"/>
      <c r="MDN4468" s="836"/>
      <c r="MDO4468" s="836"/>
      <c r="MDP4468" s="836"/>
      <c r="MDQ4468" s="836"/>
      <c r="MDR4468" s="836"/>
      <c r="MDS4468" s="836"/>
      <c r="MDT4468" s="836"/>
      <c r="MDU4468" s="836"/>
      <c r="MDV4468" s="836"/>
      <c r="MDW4468" s="836"/>
      <c r="MDX4468" s="836"/>
      <c r="MDY4468" s="836"/>
      <c r="MDZ4468" s="836"/>
      <c r="MEA4468" s="836"/>
      <c r="MEB4468" s="836"/>
      <c r="MEC4468" s="836"/>
      <c r="MED4468" s="836"/>
      <c r="MEE4468" s="836"/>
      <c r="MEF4468" s="836"/>
      <c r="MEG4468" s="836"/>
      <c r="MEH4468" s="836"/>
      <c r="MEI4468" s="836"/>
      <c r="MEJ4468" s="836"/>
      <c r="MEK4468" s="836"/>
      <c r="MEL4468" s="836"/>
      <c r="MEM4468" s="836"/>
      <c r="MEN4468" s="836"/>
      <c r="MEO4468" s="836"/>
      <c r="MEP4468" s="836"/>
      <c r="MEQ4468" s="836"/>
      <c r="MER4468" s="836"/>
      <c r="MES4468" s="836"/>
      <c r="MET4468" s="836"/>
      <c r="MEU4468" s="836"/>
      <c r="MEV4468" s="836"/>
      <c r="MEW4468" s="836"/>
      <c r="MEX4468" s="836"/>
      <c r="MEY4468" s="836"/>
      <c r="MEZ4468" s="836"/>
      <c r="MFA4468" s="836"/>
      <c r="MFB4468" s="836"/>
      <c r="MFC4468" s="836"/>
      <c r="MFD4468" s="836"/>
      <c r="MFE4468" s="836"/>
      <c r="MFF4468" s="836"/>
      <c r="MFG4468" s="836"/>
      <c r="MFH4468" s="836"/>
      <c r="MFI4468" s="836"/>
      <c r="MFJ4468" s="836"/>
      <c r="MFK4468" s="836"/>
      <c r="MFL4468" s="836"/>
      <c r="MFM4468" s="836"/>
      <c r="MFN4468" s="836"/>
      <c r="MFO4468" s="836"/>
      <c r="MFP4468" s="836"/>
      <c r="MFQ4468" s="836"/>
      <c r="MFR4468" s="836"/>
      <c r="MFS4468" s="836"/>
      <c r="MFT4468" s="836"/>
      <c r="MFU4468" s="836"/>
      <c r="MFV4468" s="836"/>
      <c r="MFW4468" s="836"/>
      <c r="MFX4468" s="836"/>
      <c r="MFY4468" s="836"/>
      <c r="MFZ4468" s="836"/>
      <c r="MGA4468" s="836"/>
      <c r="MGB4468" s="836"/>
      <c r="MGC4468" s="836"/>
      <c r="MGD4468" s="836"/>
      <c r="MGE4468" s="836"/>
      <c r="MGF4468" s="836"/>
      <c r="MGG4468" s="836"/>
      <c r="MGH4468" s="836"/>
      <c r="MGI4468" s="836"/>
      <c r="MGJ4468" s="836"/>
      <c r="MGK4468" s="836"/>
      <c r="MGL4468" s="836"/>
      <c r="MGM4468" s="836"/>
      <c r="MGN4468" s="836"/>
      <c r="MGO4468" s="836"/>
      <c r="MGP4468" s="836"/>
      <c r="MGQ4468" s="836"/>
      <c r="MGR4468" s="836"/>
      <c r="MGS4468" s="836"/>
      <c r="MGT4468" s="836"/>
      <c r="MGU4468" s="836"/>
      <c r="MGV4468" s="836"/>
      <c r="MGW4468" s="836"/>
      <c r="MGX4468" s="836"/>
      <c r="MGY4468" s="836"/>
      <c r="MGZ4468" s="836"/>
      <c r="MHA4468" s="836"/>
      <c r="MHB4468" s="836"/>
      <c r="MHC4468" s="836"/>
      <c r="MHD4468" s="836"/>
      <c r="MHE4468" s="836"/>
      <c r="MHF4468" s="836"/>
      <c r="MHG4468" s="836"/>
      <c r="MHH4468" s="836"/>
      <c r="MHI4468" s="836"/>
      <c r="MHJ4468" s="836"/>
      <c r="MHK4468" s="836"/>
      <c r="MHL4468" s="836"/>
      <c r="MHM4468" s="836"/>
      <c r="MHN4468" s="836"/>
      <c r="MHO4468" s="836"/>
      <c r="MHP4468" s="836"/>
      <c r="MHQ4468" s="836"/>
      <c r="MHR4468" s="836"/>
      <c r="MHS4468" s="836"/>
      <c r="MHT4468" s="836"/>
      <c r="MHU4468" s="836"/>
      <c r="MHV4468" s="836"/>
      <c r="MHW4468" s="836"/>
      <c r="MHX4468" s="836"/>
      <c r="MHY4468" s="836"/>
      <c r="MHZ4468" s="836"/>
      <c r="MIA4468" s="836"/>
      <c r="MIB4468" s="836"/>
      <c r="MIC4468" s="836"/>
      <c r="MID4468" s="836"/>
      <c r="MIE4468" s="836"/>
      <c r="MIF4468" s="836"/>
      <c r="MIG4468" s="836"/>
      <c r="MIH4468" s="836"/>
      <c r="MII4468" s="836"/>
      <c r="MIJ4468" s="836"/>
      <c r="MIK4468" s="836"/>
      <c r="MIL4468" s="836"/>
      <c r="MIM4468" s="836"/>
      <c r="MIN4468" s="836"/>
      <c r="MIO4468" s="836"/>
      <c r="MIP4468" s="836"/>
      <c r="MIQ4468" s="836"/>
      <c r="MIR4468" s="836"/>
      <c r="MIS4468" s="836"/>
      <c r="MIT4468" s="836"/>
      <c r="MIU4468" s="836"/>
      <c r="MIV4468" s="836"/>
      <c r="MIW4468" s="836"/>
      <c r="MIX4468" s="836"/>
      <c r="MIY4468" s="836"/>
      <c r="MIZ4468" s="836"/>
      <c r="MJA4468" s="836"/>
      <c r="MJB4468" s="836"/>
      <c r="MJC4468" s="836"/>
      <c r="MJD4468" s="836"/>
      <c r="MJE4468" s="836"/>
      <c r="MJF4468" s="836"/>
      <c r="MJG4468" s="836"/>
      <c r="MJH4468" s="836"/>
      <c r="MJI4468" s="836"/>
      <c r="MJJ4468" s="836"/>
      <c r="MJK4468" s="836"/>
      <c r="MJL4468" s="836"/>
      <c r="MJM4468" s="836"/>
      <c r="MJN4468" s="836"/>
      <c r="MJO4468" s="836"/>
      <c r="MJP4468" s="836"/>
      <c r="MJQ4468" s="836"/>
      <c r="MJR4468" s="836"/>
      <c r="MJS4468" s="836"/>
      <c r="MJT4468" s="836"/>
      <c r="MJU4468" s="836"/>
      <c r="MJV4468" s="836"/>
      <c r="MJW4468" s="836"/>
      <c r="MJX4468" s="836"/>
      <c r="MJY4468" s="836"/>
      <c r="MJZ4468" s="836"/>
      <c r="MKA4468" s="836"/>
      <c r="MKB4468" s="836"/>
      <c r="MKC4468" s="836"/>
      <c r="MKD4468" s="836"/>
      <c r="MKE4468" s="836"/>
      <c r="MKF4468" s="836"/>
      <c r="MKG4468" s="836"/>
      <c r="MKH4468" s="836"/>
      <c r="MKI4468" s="836"/>
      <c r="MKJ4468" s="836"/>
      <c r="MKK4468" s="836"/>
      <c r="MKL4468" s="836"/>
      <c r="MKM4468" s="836"/>
      <c r="MKN4468" s="836"/>
      <c r="MKO4468" s="836"/>
      <c r="MKP4468" s="836"/>
      <c r="MKQ4468" s="836"/>
      <c r="MKR4468" s="836"/>
      <c r="MKS4468" s="836"/>
      <c r="MKT4468" s="836"/>
      <c r="MKU4468" s="836"/>
      <c r="MKV4468" s="836"/>
      <c r="MKW4468" s="836"/>
      <c r="MKX4468" s="836"/>
      <c r="MKY4468" s="836"/>
      <c r="MKZ4468" s="836"/>
      <c r="MLA4468" s="836"/>
      <c r="MLB4468" s="836"/>
      <c r="MLC4468" s="836"/>
      <c r="MLD4468" s="836"/>
      <c r="MLE4468" s="836"/>
      <c r="MLF4468" s="836"/>
      <c r="MLG4468" s="836"/>
      <c r="MLH4468" s="836"/>
      <c r="MLI4468" s="836"/>
      <c r="MLJ4468" s="836"/>
      <c r="MLK4468" s="836"/>
      <c r="MLL4468" s="836"/>
      <c r="MLM4468" s="836"/>
      <c r="MLN4468" s="836"/>
      <c r="MLO4468" s="836"/>
      <c r="MLP4468" s="836"/>
      <c r="MLQ4468" s="836"/>
      <c r="MLR4468" s="836"/>
      <c r="MLS4468" s="836"/>
      <c r="MLT4468" s="836"/>
      <c r="MLU4468" s="836"/>
      <c r="MLV4468" s="836"/>
      <c r="MLW4468" s="836"/>
      <c r="MLX4468" s="836"/>
      <c r="MLY4468" s="836"/>
      <c r="MLZ4468" s="836"/>
      <c r="MMA4468" s="836"/>
      <c r="MMB4468" s="836"/>
      <c r="MMC4468" s="836"/>
      <c r="MMD4468" s="836"/>
      <c r="MME4468" s="836"/>
      <c r="MMF4468" s="836"/>
      <c r="MMG4468" s="836"/>
      <c r="MMH4468" s="836"/>
      <c r="MMI4468" s="836"/>
      <c r="MMJ4468" s="836"/>
      <c r="MMK4468" s="836"/>
      <c r="MML4468" s="836"/>
      <c r="MMM4468" s="836"/>
      <c r="MMN4468" s="836"/>
      <c r="MMO4468" s="836"/>
      <c r="MMP4468" s="836"/>
      <c r="MMQ4468" s="836"/>
      <c r="MMR4468" s="836"/>
      <c r="MMS4468" s="836"/>
      <c r="MMT4468" s="836"/>
      <c r="MMU4468" s="836"/>
      <c r="MMV4468" s="836"/>
      <c r="MMW4468" s="836"/>
      <c r="MMX4468" s="836"/>
      <c r="MMY4468" s="836"/>
      <c r="MMZ4468" s="836"/>
      <c r="MNA4468" s="836"/>
      <c r="MNB4468" s="836"/>
      <c r="MNC4468" s="836"/>
      <c r="MND4468" s="836"/>
      <c r="MNE4468" s="836"/>
      <c r="MNF4468" s="836"/>
      <c r="MNG4468" s="836"/>
      <c r="MNH4468" s="836"/>
      <c r="MNI4468" s="836"/>
      <c r="MNJ4468" s="836"/>
      <c r="MNK4468" s="836"/>
      <c r="MNL4468" s="836"/>
      <c r="MNM4468" s="836"/>
      <c r="MNN4468" s="836"/>
      <c r="MNO4468" s="836"/>
      <c r="MNP4468" s="836"/>
      <c r="MNQ4468" s="836"/>
      <c r="MNR4468" s="836"/>
      <c r="MNS4468" s="836"/>
      <c r="MNT4468" s="836"/>
      <c r="MNU4468" s="836"/>
      <c r="MNV4468" s="836"/>
      <c r="MNW4468" s="836"/>
      <c r="MNX4468" s="836"/>
      <c r="MNY4468" s="836"/>
      <c r="MNZ4468" s="836"/>
      <c r="MOA4468" s="836"/>
      <c r="MOB4468" s="836"/>
      <c r="MOC4468" s="836"/>
      <c r="MOD4468" s="836"/>
      <c r="MOE4468" s="836"/>
      <c r="MOF4468" s="836"/>
      <c r="MOG4468" s="836"/>
      <c r="MOH4468" s="836"/>
      <c r="MOI4468" s="836"/>
      <c r="MOJ4468" s="836"/>
      <c r="MOK4468" s="836"/>
      <c r="MOL4468" s="836"/>
      <c r="MOM4468" s="836"/>
      <c r="MON4468" s="836"/>
      <c r="MOO4468" s="836"/>
      <c r="MOP4468" s="836"/>
      <c r="MOQ4468" s="836"/>
      <c r="MOR4468" s="836"/>
      <c r="MOS4468" s="836"/>
      <c r="MOT4468" s="836"/>
      <c r="MOU4468" s="836"/>
      <c r="MOV4468" s="836"/>
      <c r="MOW4468" s="836"/>
      <c r="MOX4468" s="836"/>
      <c r="MOY4468" s="836"/>
      <c r="MOZ4468" s="836"/>
      <c r="MPA4468" s="836"/>
      <c r="MPB4468" s="836"/>
      <c r="MPC4468" s="836"/>
      <c r="MPD4468" s="836"/>
      <c r="MPE4468" s="836"/>
      <c r="MPF4468" s="836"/>
      <c r="MPG4468" s="836"/>
      <c r="MPH4468" s="836"/>
      <c r="MPI4468" s="836"/>
      <c r="MPJ4468" s="836"/>
      <c r="MPK4468" s="836"/>
      <c r="MPL4468" s="836"/>
      <c r="MPM4468" s="836"/>
      <c r="MPN4468" s="836"/>
      <c r="MPO4468" s="836"/>
      <c r="MPP4468" s="836"/>
      <c r="MPQ4468" s="836"/>
      <c r="MPR4468" s="836"/>
      <c r="MPS4468" s="836"/>
      <c r="MPT4468" s="836"/>
      <c r="MPU4468" s="836"/>
      <c r="MPV4468" s="836"/>
      <c r="MPW4468" s="836"/>
      <c r="MPX4468" s="836"/>
      <c r="MPY4468" s="836"/>
      <c r="MPZ4468" s="836"/>
      <c r="MQA4468" s="836"/>
      <c r="MQB4468" s="836"/>
      <c r="MQC4468" s="836"/>
      <c r="MQD4468" s="836"/>
      <c r="MQE4468" s="836"/>
      <c r="MQF4468" s="836"/>
      <c r="MQG4468" s="836"/>
      <c r="MQH4468" s="836"/>
      <c r="MQI4468" s="836"/>
      <c r="MQJ4468" s="836"/>
      <c r="MQK4468" s="836"/>
      <c r="MQL4468" s="836"/>
      <c r="MQM4468" s="836"/>
      <c r="MQN4468" s="836"/>
      <c r="MQO4468" s="836"/>
      <c r="MQP4468" s="836"/>
      <c r="MQQ4468" s="836"/>
      <c r="MQR4468" s="836"/>
      <c r="MQS4468" s="836"/>
      <c r="MQT4468" s="836"/>
      <c r="MQU4468" s="836"/>
      <c r="MQV4468" s="836"/>
      <c r="MQW4468" s="836"/>
      <c r="MQX4468" s="836"/>
      <c r="MQY4468" s="836"/>
      <c r="MQZ4468" s="836"/>
      <c r="MRA4468" s="836"/>
      <c r="MRB4468" s="836"/>
      <c r="MRC4468" s="836"/>
      <c r="MRD4468" s="836"/>
      <c r="MRE4468" s="836"/>
      <c r="MRF4468" s="836"/>
      <c r="MRG4468" s="836"/>
      <c r="MRH4468" s="836"/>
      <c r="MRI4468" s="836"/>
      <c r="MRJ4468" s="836"/>
      <c r="MRK4468" s="836"/>
      <c r="MRL4468" s="836"/>
      <c r="MRM4468" s="836"/>
      <c r="MRN4468" s="836"/>
      <c r="MRO4468" s="836"/>
      <c r="MRP4468" s="836"/>
      <c r="MRQ4468" s="836"/>
      <c r="MRR4468" s="836"/>
      <c r="MRS4468" s="836"/>
      <c r="MRT4468" s="836"/>
      <c r="MRU4468" s="836"/>
      <c r="MRV4468" s="836"/>
      <c r="MRW4468" s="836"/>
      <c r="MRX4468" s="836"/>
      <c r="MRY4468" s="836"/>
      <c r="MRZ4468" s="836"/>
      <c r="MSA4468" s="836"/>
      <c r="MSB4468" s="836"/>
      <c r="MSC4468" s="836"/>
      <c r="MSD4468" s="836"/>
      <c r="MSE4468" s="836"/>
      <c r="MSF4468" s="836"/>
      <c r="MSG4468" s="836"/>
      <c r="MSH4468" s="836"/>
      <c r="MSI4468" s="836"/>
      <c r="MSJ4468" s="836"/>
      <c r="MSK4468" s="836"/>
      <c r="MSL4468" s="836"/>
      <c r="MSM4468" s="836"/>
      <c r="MSN4468" s="836"/>
      <c r="MSO4468" s="836"/>
      <c r="MSP4468" s="836"/>
      <c r="MSQ4468" s="836"/>
      <c r="MSR4468" s="836"/>
      <c r="MSS4468" s="836"/>
      <c r="MST4468" s="836"/>
      <c r="MSU4468" s="836"/>
      <c r="MSV4468" s="836"/>
      <c r="MSW4468" s="836"/>
      <c r="MSX4468" s="836"/>
      <c r="MSY4468" s="836"/>
      <c r="MSZ4468" s="836"/>
      <c r="MTA4468" s="836"/>
      <c r="MTB4468" s="836"/>
      <c r="MTC4468" s="836"/>
      <c r="MTD4468" s="836"/>
      <c r="MTE4468" s="836"/>
      <c r="MTF4468" s="836"/>
      <c r="MTG4468" s="836"/>
      <c r="MTH4468" s="836"/>
      <c r="MTI4468" s="836"/>
      <c r="MTJ4468" s="836"/>
      <c r="MTK4468" s="836"/>
      <c r="MTL4468" s="836"/>
      <c r="MTM4468" s="836"/>
      <c r="MTN4468" s="836"/>
      <c r="MTO4468" s="836"/>
      <c r="MTP4468" s="836"/>
      <c r="MTQ4468" s="836"/>
      <c r="MTR4468" s="836"/>
      <c r="MTS4468" s="836"/>
      <c r="MTT4468" s="836"/>
      <c r="MTU4468" s="836"/>
      <c r="MTV4468" s="836"/>
      <c r="MTW4468" s="836"/>
      <c r="MTX4468" s="836"/>
      <c r="MTY4468" s="836"/>
      <c r="MTZ4468" s="836"/>
      <c r="MUA4468" s="836"/>
      <c r="MUB4468" s="836"/>
      <c r="MUC4468" s="836"/>
      <c r="MUD4468" s="836"/>
      <c r="MUE4468" s="836"/>
      <c r="MUF4468" s="836"/>
      <c r="MUG4468" s="836"/>
      <c r="MUH4468" s="836"/>
      <c r="MUI4468" s="836"/>
      <c r="MUJ4468" s="836"/>
      <c r="MUK4468" s="836"/>
      <c r="MUL4468" s="836"/>
      <c r="MUM4468" s="836"/>
      <c r="MUN4468" s="836"/>
      <c r="MUO4468" s="836"/>
      <c r="MUP4468" s="836"/>
      <c r="MUQ4468" s="836"/>
      <c r="MUR4468" s="836"/>
      <c r="MUS4468" s="836"/>
      <c r="MUT4468" s="836"/>
      <c r="MUU4468" s="836"/>
      <c r="MUV4468" s="836"/>
      <c r="MUW4468" s="836"/>
      <c r="MUX4468" s="836"/>
      <c r="MUY4468" s="836"/>
      <c r="MUZ4468" s="836"/>
      <c r="MVA4468" s="836"/>
      <c r="MVB4468" s="836"/>
      <c r="MVC4468" s="836"/>
      <c r="MVD4468" s="836"/>
      <c r="MVE4468" s="836"/>
      <c r="MVF4468" s="836"/>
      <c r="MVG4468" s="836"/>
      <c r="MVH4468" s="836"/>
      <c r="MVI4468" s="836"/>
      <c r="MVJ4468" s="836"/>
      <c r="MVK4468" s="836"/>
      <c r="MVL4468" s="836"/>
      <c r="MVM4468" s="836"/>
      <c r="MVN4468" s="836"/>
      <c r="MVO4468" s="836"/>
      <c r="MVP4468" s="836"/>
      <c r="MVQ4468" s="836"/>
      <c r="MVR4468" s="836"/>
      <c r="MVS4468" s="836"/>
      <c r="MVT4468" s="836"/>
      <c r="MVU4468" s="836"/>
      <c r="MVV4468" s="836"/>
      <c r="MVW4468" s="836"/>
      <c r="MVX4468" s="836"/>
      <c r="MVY4468" s="836"/>
      <c r="MVZ4468" s="836"/>
      <c r="MWA4468" s="836"/>
      <c r="MWB4468" s="836"/>
      <c r="MWC4468" s="836"/>
      <c r="MWD4468" s="836"/>
      <c r="MWE4468" s="836"/>
      <c r="MWF4468" s="836"/>
      <c r="MWG4468" s="836"/>
      <c r="MWH4468" s="836"/>
      <c r="MWI4468" s="836"/>
      <c r="MWJ4468" s="836"/>
      <c r="MWK4468" s="836"/>
      <c r="MWL4468" s="836"/>
      <c r="MWM4468" s="836"/>
      <c r="MWN4468" s="836"/>
      <c r="MWO4468" s="836"/>
      <c r="MWP4468" s="836"/>
      <c r="MWQ4468" s="836"/>
      <c r="MWR4468" s="836"/>
      <c r="MWS4468" s="836"/>
      <c r="MWT4468" s="836"/>
      <c r="MWU4468" s="836"/>
      <c r="MWV4468" s="836"/>
      <c r="MWW4468" s="836"/>
      <c r="MWX4468" s="836"/>
      <c r="MWY4468" s="836"/>
      <c r="MWZ4468" s="836"/>
      <c r="MXA4468" s="836"/>
      <c r="MXB4468" s="836"/>
      <c r="MXC4468" s="836"/>
      <c r="MXD4468" s="836"/>
      <c r="MXE4468" s="836"/>
      <c r="MXF4468" s="836"/>
      <c r="MXG4468" s="836"/>
      <c r="MXH4468" s="836"/>
      <c r="MXI4468" s="836"/>
      <c r="MXJ4468" s="836"/>
      <c r="MXK4468" s="836"/>
      <c r="MXL4468" s="836"/>
      <c r="MXM4468" s="836"/>
      <c r="MXN4468" s="836"/>
      <c r="MXO4468" s="836"/>
      <c r="MXP4468" s="836"/>
      <c r="MXQ4468" s="836"/>
      <c r="MXR4468" s="836"/>
      <c r="MXS4468" s="836"/>
      <c r="MXT4468" s="836"/>
      <c r="MXU4468" s="836"/>
      <c r="MXV4468" s="836"/>
      <c r="MXW4468" s="836"/>
      <c r="MXX4468" s="836"/>
      <c r="MXY4468" s="836"/>
      <c r="MXZ4468" s="836"/>
      <c r="MYA4468" s="836"/>
      <c r="MYB4468" s="836"/>
      <c r="MYC4468" s="836"/>
      <c r="MYD4468" s="836"/>
      <c r="MYE4468" s="836"/>
      <c r="MYF4468" s="836"/>
      <c r="MYG4468" s="836"/>
      <c r="MYH4468" s="836"/>
      <c r="MYI4468" s="836"/>
      <c r="MYJ4468" s="836"/>
      <c r="MYK4468" s="836"/>
      <c r="MYL4468" s="836"/>
      <c r="MYM4468" s="836"/>
      <c r="MYN4468" s="836"/>
      <c r="MYO4468" s="836"/>
      <c r="MYP4468" s="836"/>
      <c r="MYQ4468" s="836"/>
      <c r="MYR4468" s="836"/>
      <c r="MYS4468" s="836"/>
      <c r="MYT4468" s="836"/>
      <c r="MYU4468" s="836"/>
      <c r="MYV4468" s="836"/>
      <c r="MYW4468" s="836"/>
      <c r="MYX4468" s="836"/>
      <c r="MYY4468" s="836"/>
      <c r="MYZ4468" s="836"/>
      <c r="MZA4468" s="836"/>
      <c r="MZB4468" s="836"/>
      <c r="MZC4468" s="836"/>
      <c r="MZD4468" s="836"/>
      <c r="MZE4468" s="836"/>
      <c r="MZF4468" s="836"/>
      <c r="MZG4468" s="836"/>
      <c r="MZH4468" s="836"/>
      <c r="MZI4468" s="836"/>
      <c r="MZJ4468" s="836"/>
      <c r="MZK4468" s="836"/>
      <c r="MZL4468" s="836"/>
      <c r="MZM4468" s="836"/>
      <c r="MZN4468" s="836"/>
      <c r="MZO4468" s="836"/>
      <c r="MZP4468" s="836"/>
      <c r="MZQ4468" s="836"/>
      <c r="MZR4468" s="836"/>
      <c r="MZS4468" s="836"/>
      <c r="MZT4468" s="836"/>
      <c r="MZU4468" s="836"/>
      <c r="MZV4468" s="836"/>
      <c r="MZW4468" s="836"/>
      <c r="MZX4468" s="836"/>
      <c r="MZY4468" s="836"/>
      <c r="MZZ4468" s="836"/>
      <c r="NAA4468" s="836"/>
      <c r="NAB4468" s="836"/>
      <c r="NAC4468" s="836"/>
      <c r="NAD4468" s="836"/>
      <c r="NAE4468" s="836"/>
      <c r="NAF4468" s="836"/>
      <c r="NAG4468" s="836"/>
      <c r="NAH4468" s="836"/>
      <c r="NAI4468" s="836"/>
      <c r="NAJ4468" s="836"/>
      <c r="NAK4468" s="836"/>
      <c r="NAL4468" s="836"/>
      <c r="NAM4468" s="836"/>
      <c r="NAN4468" s="836"/>
      <c r="NAO4468" s="836"/>
      <c r="NAP4468" s="836"/>
      <c r="NAQ4468" s="836"/>
      <c r="NAR4468" s="836"/>
      <c r="NAS4468" s="836"/>
      <c r="NAT4468" s="836"/>
      <c r="NAU4468" s="836"/>
      <c r="NAV4468" s="836"/>
      <c r="NAW4468" s="836"/>
      <c r="NAX4468" s="836"/>
      <c r="NAY4468" s="836"/>
      <c r="NAZ4468" s="836"/>
      <c r="NBA4468" s="836"/>
      <c r="NBB4468" s="836"/>
      <c r="NBC4468" s="836"/>
      <c r="NBD4468" s="836"/>
      <c r="NBE4468" s="836"/>
      <c r="NBF4468" s="836"/>
      <c r="NBG4468" s="836"/>
      <c r="NBH4468" s="836"/>
      <c r="NBI4468" s="836"/>
      <c r="NBJ4468" s="836"/>
      <c r="NBK4468" s="836"/>
      <c r="NBL4468" s="836"/>
      <c r="NBM4468" s="836"/>
      <c r="NBN4468" s="836"/>
      <c r="NBO4468" s="836"/>
      <c r="NBP4468" s="836"/>
      <c r="NBQ4468" s="836"/>
      <c r="NBR4468" s="836"/>
      <c r="NBS4468" s="836"/>
      <c r="NBT4468" s="836"/>
      <c r="NBU4468" s="836"/>
      <c r="NBV4468" s="836"/>
      <c r="NBW4468" s="836"/>
      <c r="NBX4468" s="836"/>
      <c r="NBY4468" s="836"/>
      <c r="NBZ4468" s="836"/>
      <c r="NCA4468" s="836"/>
      <c r="NCB4468" s="836"/>
      <c r="NCC4468" s="836"/>
      <c r="NCD4468" s="836"/>
      <c r="NCE4468" s="836"/>
      <c r="NCF4468" s="836"/>
      <c r="NCG4468" s="836"/>
      <c r="NCH4468" s="836"/>
      <c r="NCI4468" s="836"/>
      <c r="NCJ4468" s="836"/>
      <c r="NCK4468" s="836"/>
      <c r="NCL4468" s="836"/>
      <c r="NCM4468" s="836"/>
      <c r="NCN4468" s="836"/>
      <c r="NCO4468" s="836"/>
      <c r="NCP4468" s="836"/>
      <c r="NCQ4468" s="836"/>
      <c r="NCR4468" s="836"/>
      <c r="NCS4468" s="836"/>
      <c r="NCT4468" s="836"/>
      <c r="NCU4468" s="836"/>
      <c r="NCV4468" s="836"/>
      <c r="NCW4468" s="836"/>
      <c r="NCX4468" s="836"/>
      <c r="NCY4468" s="836"/>
      <c r="NCZ4468" s="836"/>
      <c r="NDA4468" s="836"/>
      <c r="NDB4468" s="836"/>
      <c r="NDC4468" s="836"/>
      <c r="NDD4468" s="836"/>
      <c r="NDE4468" s="836"/>
      <c r="NDF4468" s="836"/>
      <c r="NDG4468" s="836"/>
      <c r="NDH4468" s="836"/>
      <c r="NDI4468" s="836"/>
      <c r="NDJ4468" s="836"/>
      <c r="NDK4468" s="836"/>
      <c r="NDL4468" s="836"/>
      <c r="NDM4468" s="836"/>
      <c r="NDN4468" s="836"/>
      <c r="NDO4468" s="836"/>
      <c r="NDP4468" s="836"/>
      <c r="NDQ4468" s="836"/>
      <c r="NDR4468" s="836"/>
      <c r="NDS4468" s="836"/>
      <c r="NDT4468" s="836"/>
      <c r="NDU4468" s="836"/>
      <c r="NDV4468" s="836"/>
      <c r="NDW4468" s="836"/>
      <c r="NDX4468" s="836"/>
      <c r="NDY4468" s="836"/>
      <c r="NDZ4468" s="836"/>
      <c r="NEA4468" s="836"/>
      <c r="NEB4468" s="836"/>
      <c r="NEC4468" s="836"/>
      <c r="NED4468" s="836"/>
      <c r="NEE4468" s="836"/>
      <c r="NEF4468" s="836"/>
      <c r="NEG4468" s="836"/>
      <c r="NEH4468" s="836"/>
      <c r="NEI4468" s="836"/>
      <c r="NEJ4468" s="836"/>
      <c r="NEK4468" s="836"/>
      <c r="NEL4468" s="836"/>
      <c r="NEM4468" s="836"/>
      <c r="NEN4468" s="836"/>
      <c r="NEO4468" s="836"/>
      <c r="NEP4468" s="836"/>
      <c r="NEQ4468" s="836"/>
      <c r="NER4468" s="836"/>
      <c r="NES4468" s="836"/>
      <c r="NET4468" s="836"/>
      <c r="NEU4468" s="836"/>
      <c r="NEV4468" s="836"/>
      <c r="NEW4468" s="836"/>
      <c r="NEX4468" s="836"/>
      <c r="NEY4468" s="836"/>
      <c r="NEZ4468" s="836"/>
      <c r="NFA4468" s="836"/>
      <c r="NFB4468" s="836"/>
      <c r="NFC4468" s="836"/>
      <c r="NFD4468" s="836"/>
      <c r="NFE4468" s="836"/>
      <c r="NFF4468" s="836"/>
      <c r="NFG4468" s="836"/>
      <c r="NFH4468" s="836"/>
      <c r="NFI4468" s="836"/>
      <c r="NFJ4468" s="836"/>
      <c r="NFK4468" s="836"/>
      <c r="NFL4468" s="836"/>
      <c r="NFM4468" s="836"/>
      <c r="NFN4468" s="836"/>
      <c r="NFO4468" s="836"/>
      <c r="NFP4468" s="836"/>
      <c r="NFQ4468" s="836"/>
      <c r="NFR4468" s="836"/>
      <c r="NFS4468" s="836"/>
      <c r="NFT4468" s="836"/>
      <c r="NFU4468" s="836"/>
      <c r="NFV4468" s="836"/>
      <c r="NFW4468" s="836"/>
      <c r="NFX4468" s="836"/>
      <c r="NFY4468" s="836"/>
      <c r="NFZ4468" s="836"/>
      <c r="NGA4468" s="836"/>
      <c r="NGB4468" s="836"/>
      <c r="NGC4468" s="836"/>
      <c r="NGD4468" s="836"/>
      <c r="NGE4468" s="836"/>
      <c r="NGF4468" s="836"/>
      <c r="NGG4468" s="836"/>
      <c r="NGH4468" s="836"/>
      <c r="NGI4468" s="836"/>
      <c r="NGJ4468" s="836"/>
      <c r="NGK4468" s="836"/>
      <c r="NGL4468" s="836"/>
      <c r="NGM4468" s="836"/>
      <c r="NGN4468" s="836"/>
      <c r="NGO4468" s="836"/>
      <c r="NGP4468" s="836"/>
      <c r="NGQ4468" s="836"/>
      <c r="NGR4468" s="836"/>
      <c r="NGS4468" s="836"/>
      <c r="NGT4468" s="836"/>
      <c r="NGU4468" s="836"/>
      <c r="NGV4468" s="836"/>
      <c r="NGW4468" s="836"/>
      <c r="NGX4468" s="836"/>
      <c r="NGY4468" s="836"/>
      <c r="NGZ4468" s="836"/>
      <c r="NHA4468" s="836"/>
      <c r="NHB4468" s="836"/>
      <c r="NHC4468" s="836"/>
      <c r="NHD4468" s="836"/>
      <c r="NHE4468" s="836"/>
      <c r="NHF4468" s="836"/>
      <c r="NHG4468" s="836"/>
      <c r="NHH4468" s="836"/>
      <c r="NHI4468" s="836"/>
      <c r="NHJ4468" s="836"/>
      <c r="NHK4468" s="836"/>
      <c r="NHL4468" s="836"/>
      <c r="NHM4468" s="836"/>
      <c r="NHN4468" s="836"/>
      <c r="NHO4468" s="836"/>
      <c r="NHP4468" s="836"/>
      <c r="NHQ4468" s="836"/>
      <c r="NHR4468" s="836"/>
      <c r="NHS4468" s="836"/>
      <c r="NHT4468" s="836"/>
      <c r="NHU4468" s="836"/>
      <c r="NHV4468" s="836"/>
      <c r="NHW4468" s="836"/>
      <c r="NHX4468" s="836"/>
      <c r="NHY4468" s="836"/>
      <c r="NHZ4468" s="836"/>
      <c r="NIA4468" s="836"/>
      <c r="NIB4468" s="836"/>
      <c r="NIC4468" s="836"/>
      <c r="NID4468" s="836"/>
      <c r="NIE4468" s="836"/>
      <c r="NIF4468" s="836"/>
      <c r="NIG4468" s="836"/>
      <c r="NIH4468" s="836"/>
      <c r="NII4468" s="836"/>
      <c r="NIJ4468" s="836"/>
      <c r="NIK4468" s="836"/>
      <c r="NIL4468" s="836"/>
      <c r="NIM4468" s="836"/>
      <c r="NIN4468" s="836"/>
      <c r="NIO4468" s="836"/>
      <c r="NIP4468" s="836"/>
      <c r="NIQ4468" s="836"/>
      <c r="NIR4468" s="836"/>
      <c r="NIS4468" s="836"/>
      <c r="NIT4468" s="836"/>
      <c r="NIU4468" s="836"/>
      <c r="NIV4468" s="836"/>
      <c r="NIW4468" s="836"/>
      <c r="NIX4468" s="836"/>
      <c r="NIY4468" s="836"/>
      <c r="NIZ4468" s="836"/>
      <c r="NJA4468" s="836"/>
      <c r="NJB4468" s="836"/>
      <c r="NJC4468" s="836"/>
      <c r="NJD4468" s="836"/>
      <c r="NJE4468" s="836"/>
      <c r="NJF4468" s="836"/>
      <c r="NJG4468" s="836"/>
      <c r="NJH4468" s="836"/>
      <c r="NJI4468" s="836"/>
      <c r="NJJ4468" s="836"/>
      <c r="NJK4468" s="836"/>
      <c r="NJL4468" s="836"/>
      <c r="NJM4468" s="836"/>
      <c r="NJN4468" s="836"/>
      <c r="NJO4468" s="836"/>
      <c r="NJP4468" s="836"/>
      <c r="NJQ4468" s="836"/>
      <c r="NJR4468" s="836"/>
      <c r="NJS4468" s="836"/>
      <c r="NJT4468" s="836"/>
      <c r="NJU4468" s="836"/>
      <c r="NJV4468" s="836"/>
      <c r="NJW4468" s="836"/>
      <c r="NJX4468" s="836"/>
      <c r="NJY4468" s="836"/>
      <c r="NJZ4468" s="836"/>
      <c r="NKA4468" s="836"/>
      <c r="NKB4468" s="836"/>
      <c r="NKC4468" s="836"/>
      <c r="NKD4468" s="836"/>
      <c r="NKE4468" s="836"/>
      <c r="NKF4468" s="836"/>
      <c r="NKG4468" s="836"/>
      <c r="NKH4468" s="836"/>
      <c r="NKI4468" s="836"/>
      <c r="NKJ4468" s="836"/>
      <c r="NKK4468" s="836"/>
      <c r="NKL4468" s="836"/>
      <c r="NKM4468" s="836"/>
      <c r="NKN4468" s="836"/>
      <c r="NKO4468" s="836"/>
      <c r="NKP4468" s="836"/>
      <c r="NKQ4468" s="836"/>
      <c r="NKR4468" s="836"/>
      <c r="NKS4468" s="836"/>
      <c r="NKT4468" s="836"/>
      <c r="NKU4468" s="836"/>
      <c r="NKV4468" s="836"/>
      <c r="NKW4468" s="836"/>
      <c r="NKX4468" s="836"/>
      <c r="NKY4468" s="836"/>
      <c r="NKZ4468" s="836"/>
      <c r="NLA4468" s="836"/>
      <c r="NLB4468" s="836"/>
      <c r="NLC4468" s="836"/>
      <c r="NLD4468" s="836"/>
      <c r="NLE4468" s="836"/>
      <c r="NLF4468" s="836"/>
      <c r="NLG4468" s="836"/>
      <c r="NLH4468" s="836"/>
      <c r="NLI4468" s="836"/>
      <c r="NLJ4468" s="836"/>
      <c r="NLK4468" s="836"/>
      <c r="NLL4468" s="836"/>
      <c r="NLM4468" s="836"/>
      <c r="NLN4468" s="836"/>
      <c r="NLO4468" s="836"/>
      <c r="NLP4468" s="836"/>
      <c r="NLQ4468" s="836"/>
      <c r="NLR4468" s="836"/>
      <c r="NLS4468" s="836"/>
      <c r="NLT4468" s="836"/>
      <c r="NLU4468" s="836"/>
      <c r="NLV4468" s="836"/>
      <c r="NLW4468" s="836"/>
      <c r="NLX4468" s="836"/>
      <c r="NLY4468" s="836"/>
      <c r="NLZ4468" s="836"/>
      <c r="NMA4468" s="836"/>
      <c r="NMB4468" s="836"/>
      <c r="NMC4468" s="836"/>
      <c r="NMD4468" s="836"/>
      <c r="NME4468" s="836"/>
      <c r="NMF4468" s="836"/>
      <c r="NMG4468" s="836"/>
      <c r="NMH4468" s="836"/>
      <c r="NMI4468" s="836"/>
      <c r="NMJ4468" s="836"/>
      <c r="NMK4468" s="836"/>
      <c r="NML4468" s="836"/>
      <c r="NMM4468" s="836"/>
      <c r="NMN4468" s="836"/>
      <c r="NMO4468" s="836"/>
      <c r="NMP4468" s="836"/>
      <c r="NMQ4468" s="836"/>
      <c r="NMR4468" s="836"/>
      <c r="NMS4468" s="836"/>
      <c r="NMT4468" s="836"/>
      <c r="NMU4468" s="836"/>
      <c r="NMV4468" s="836"/>
      <c r="NMW4468" s="836"/>
      <c r="NMX4468" s="836"/>
      <c r="NMY4468" s="836"/>
      <c r="NMZ4468" s="836"/>
      <c r="NNA4468" s="836"/>
      <c r="NNB4468" s="836"/>
      <c r="NNC4468" s="836"/>
      <c r="NND4468" s="836"/>
      <c r="NNE4468" s="836"/>
      <c r="NNF4468" s="836"/>
      <c r="NNG4468" s="836"/>
      <c r="NNH4468" s="836"/>
      <c r="NNI4468" s="836"/>
      <c r="NNJ4468" s="836"/>
      <c r="NNK4468" s="836"/>
      <c r="NNL4468" s="836"/>
      <c r="NNM4468" s="836"/>
      <c r="NNN4468" s="836"/>
      <c r="NNO4468" s="836"/>
      <c r="NNP4468" s="836"/>
      <c r="NNQ4468" s="836"/>
      <c r="NNR4468" s="836"/>
      <c r="NNS4468" s="836"/>
      <c r="NNT4468" s="836"/>
      <c r="NNU4468" s="836"/>
      <c r="NNV4468" s="836"/>
      <c r="NNW4468" s="836"/>
      <c r="NNX4468" s="836"/>
      <c r="NNY4468" s="836"/>
      <c r="NNZ4468" s="836"/>
      <c r="NOA4468" s="836"/>
      <c r="NOB4468" s="836"/>
      <c r="NOC4468" s="836"/>
      <c r="NOD4468" s="836"/>
      <c r="NOE4468" s="836"/>
      <c r="NOF4468" s="836"/>
      <c r="NOG4468" s="836"/>
      <c r="NOH4468" s="836"/>
      <c r="NOI4468" s="836"/>
      <c r="NOJ4468" s="836"/>
      <c r="NOK4468" s="836"/>
      <c r="NOL4468" s="836"/>
      <c r="NOM4468" s="836"/>
      <c r="NON4468" s="836"/>
      <c r="NOO4468" s="836"/>
      <c r="NOP4468" s="836"/>
      <c r="NOQ4468" s="836"/>
      <c r="NOR4468" s="836"/>
      <c r="NOS4468" s="836"/>
      <c r="NOT4468" s="836"/>
      <c r="NOU4468" s="836"/>
      <c r="NOV4468" s="836"/>
      <c r="NOW4468" s="836"/>
      <c r="NOX4468" s="836"/>
      <c r="NOY4468" s="836"/>
      <c r="NOZ4468" s="836"/>
      <c r="NPA4468" s="836"/>
      <c r="NPB4468" s="836"/>
      <c r="NPC4468" s="836"/>
      <c r="NPD4468" s="836"/>
      <c r="NPE4468" s="836"/>
      <c r="NPF4468" s="836"/>
      <c r="NPG4468" s="836"/>
      <c r="NPH4468" s="836"/>
      <c r="NPI4468" s="836"/>
      <c r="NPJ4468" s="836"/>
      <c r="NPK4468" s="836"/>
      <c r="NPL4468" s="836"/>
      <c r="NPM4468" s="836"/>
      <c r="NPN4468" s="836"/>
      <c r="NPO4468" s="836"/>
      <c r="NPP4468" s="836"/>
      <c r="NPQ4468" s="836"/>
      <c r="NPR4468" s="836"/>
      <c r="NPS4468" s="836"/>
      <c r="NPT4468" s="836"/>
      <c r="NPU4468" s="836"/>
      <c r="NPV4468" s="836"/>
      <c r="NPW4468" s="836"/>
      <c r="NPX4468" s="836"/>
      <c r="NPY4468" s="836"/>
      <c r="NPZ4468" s="836"/>
      <c r="NQA4468" s="836"/>
      <c r="NQB4468" s="836"/>
      <c r="NQC4468" s="836"/>
      <c r="NQD4468" s="836"/>
      <c r="NQE4468" s="836"/>
      <c r="NQF4468" s="836"/>
      <c r="NQG4468" s="836"/>
      <c r="NQH4468" s="836"/>
      <c r="NQI4468" s="836"/>
      <c r="NQJ4468" s="836"/>
      <c r="NQK4468" s="836"/>
      <c r="NQL4468" s="836"/>
      <c r="NQM4468" s="836"/>
      <c r="NQN4468" s="836"/>
      <c r="NQO4468" s="836"/>
      <c r="NQP4468" s="836"/>
      <c r="NQQ4468" s="836"/>
      <c r="NQR4468" s="836"/>
      <c r="NQS4468" s="836"/>
      <c r="NQT4468" s="836"/>
      <c r="NQU4468" s="836"/>
      <c r="NQV4468" s="836"/>
      <c r="NQW4468" s="836"/>
      <c r="NQX4468" s="836"/>
      <c r="NQY4468" s="836"/>
      <c r="NQZ4468" s="836"/>
      <c r="NRA4468" s="836"/>
      <c r="NRB4468" s="836"/>
      <c r="NRC4468" s="836"/>
      <c r="NRD4468" s="836"/>
      <c r="NRE4468" s="836"/>
      <c r="NRF4468" s="836"/>
      <c r="NRG4468" s="836"/>
      <c r="NRH4468" s="836"/>
      <c r="NRI4468" s="836"/>
      <c r="NRJ4468" s="836"/>
      <c r="NRK4468" s="836"/>
      <c r="NRL4468" s="836"/>
      <c r="NRM4468" s="836"/>
      <c r="NRN4468" s="836"/>
      <c r="NRO4468" s="836"/>
      <c r="NRP4468" s="836"/>
      <c r="NRQ4468" s="836"/>
      <c r="NRR4468" s="836"/>
      <c r="NRS4468" s="836"/>
      <c r="NRT4468" s="836"/>
      <c r="NRU4468" s="836"/>
      <c r="NRV4468" s="836"/>
      <c r="NRW4468" s="836"/>
      <c r="NRX4468" s="836"/>
      <c r="NRY4468" s="836"/>
      <c r="NRZ4468" s="836"/>
      <c r="NSA4468" s="836"/>
      <c r="NSB4468" s="836"/>
      <c r="NSC4468" s="836"/>
      <c r="NSD4468" s="836"/>
      <c r="NSE4468" s="836"/>
      <c r="NSF4468" s="836"/>
      <c r="NSG4468" s="836"/>
      <c r="NSH4468" s="836"/>
      <c r="NSI4468" s="836"/>
      <c r="NSJ4468" s="836"/>
      <c r="NSK4468" s="836"/>
      <c r="NSL4468" s="836"/>
      <c r="NSM4468" s="836"/>
      <c r="NSN4468" s="836"/>
      <c r="NSO4468" s="836"/>
      <c r="NSP4468" s="836"/>
      <c r="NSQ4468" s="836"/>
      <c r="NSR4468" s="836"/>
      <c r="NSS4468" s="836"/>
      <c r="NST4468" s="836"/>
      <c r="NSU4468" s="836"/>
      <c r="NSV4468" s="836"/>
      <c r="NSW4468" s="836"/>
      <c r="NSX4468" s="836"/>
      <c r="NSY4468" s="836"/>
      <c r="NSZ4468" s="836"/>
      <c r="NTA4468" s="836"/>
      <c r="NTB4468" s="836"/>
      <c r="NTC4468" s="836"/>
      <c r="NTD4468" s="836"/>
      <c r="NTE4468" s="836"/>
      <c r="NTF4468" s="836"/>
      <c r="NTG4468" s="836"/>
      <c r="NTH4468" s="836"/>
      <c r="NTI4468" s="836"/>
      <c r="NTJ4468" s="836"/>
      <c r="NTK4468" s="836"/>
      <c r="NTL4468" s="836"/>
      <c r="NTM4468" s="836"/>
      <c r="NTN4468" s="836"/>
      <c r="NTO4468" s="836"/>
      <c r="NTP4468" s="836"/>
      <c r="NTQ4468" s="836"/>
      <c r="NTR4468" s="836"/>
      <c r="NTS4468" s="836"/>
      <c r="NTT4468" s="836"/>
      <c r="NTU4468" s="836"/>
      <c r="NTV4468" s="836"/>
      <c r="NTW4468" s="836"/>
      <c r="NTX4468" s="836"/>
      <c r="NTY4468" s="836"/>
      <c r="NTZ4468" s="836"/>
      <c r="NUA4468" s="836"/>
      <c r="NUB4468" s="836"/>
      <c r="NUC4468" s="836"/>
      <c r="NUD4468" s="836"/>
      <c r="NUE4468" s="836"/>
      <c r="NUF4468" s="836"/>
      <c r="NUG4468" s="836"/>
      <c r="NUH4468" s="836"/>
      <c r="NUI4468" s="836"/>
      <c r="NUJ4468" s="836"/>
      <c r="NUK4468" s="836"/>
      <c r="NUL4468" s="836"/>
      <c r="NUM4468" s="836"/>
      <c r="NUN4468" s="836"/>
      <c r="NUO4468" s="836"/>
      <c r="NUP4468" s="836"/>
      <c r="NUQ4468" s="836"/>
      <c r="NUR4468" s="836"/>
      <c r="NUS4468" s="836"/>
      <c r="NUT4468" s="836"/>
      <c r="NUU4468" s="836"/>
      <c r="NUV4468" s="836"/>
      <c r="NUW4468" s="836"/>
      <c r="NUX4468" s="836"/>
      <c r="NUY4468" s="836"/>
      <c r="NUZ4468" s="836"/>
      <c r="NVA4468" s="836"/>
      <c r="NVB4468" s="836"/>
      <c r="NVC4468" s="836"/>
      <c r="NVD4468" s="836"/>
      <c r="NVE4468" s="836"/>
      <c r="NVF4468" s="836"/>
      <c r="NVG4468" s="836"/>
      <c r="NVH4468" s="836"/>
      <c r="NVI4468" s="836"/>
      <c r="NVJ4468" s="836"/>
      <c r="NVK4468" s="836"/>
      <c r="NVL4468" s="836"/>
      <c r="NVM4468" s="836"/>
      <c r="NVN4468" s="836"/>
      <c r="NVO4468" s="836"/>
      <c r="NVP4468" s="836"/>
      <c r="NVQ4468" s="836"/>
      <c r="NVR4468" s="836"/>
      <c r="NVS4468" s="836"/>
      <c r="NVT4468" s="836"/>
      <c r="NVU4468" s="836"/>
      <c r="NVV4468" s="836"/>
      <c r="NVW4468" s="836"/>
      <c r="NVX4468" s="836"/>
      <c r="NVY4468" s="836"/>
      <c r="NVZ4468" s="836"/>
      <c r="NWA4468" s="836"/>
      <c r="NWB4468" s="836"/>
      <c r="NWC4468" s="836"/>
      <c r="NWD4468" s="836"/>
      <c r="NWE4468" s="836"/>
      <c r="NWF4468" s="836"/>
      <c r="NWG4468" s="836"/>
      <c r="NWH4468" s="836"/>
      <c r="NWI4468" s="836"/>
      <c r="NWJ4468" s="836"/>
      <c r="NWK4468" s="836"/>
      <c r="NWL4468" s="836"/>
      <c r="NWM4468" s="836"/>
      <c r="NWN4468" s="836"/>
      <c r="NWO4468" s="836"/>
      <c r="NWP4468" s="836"/>
      <c r="NWQ4468" s="836"/>
      <c r="NWR4468" s="836"/>
      <c r="NWS4468" s="836"/>
      <c r="NWT4468" s="836"/>
      <c r="NWU4468" s="836"/>
      <c r="NWV4468" s="836"/>
      <c r="NWW4468" s="836"/>
      <c r="NWX4468" s="836"/>
      <c r="NWY4468" s="836"/>
      <c r="NWZ4468" s="836"/>
      <c r="NXA4468" s="836"/>
      <c r="NXB4468" s="836"/>
      <c r="NXC4468" s="836"/>
      <c r="NXD4468" s="836"/>
      <c r="NXE4468" s="836"/>
      <c r="NXF4468" s="836"/>
      <c r="NXG4468" s="836"/>
      <c r="NXH4468" s="836"/>
      <c r="NXI4468" s="836"/>
      <c r="NXJ4468" s="836"/>
      <c r="NXK4468" s="836"/>
      <c r="NXL4468" s="836"/>
      <c r="NXM4468" s="836"/>
      <c r="NXN4468" s="836"/>
      <c r="NXO4468" s="836"/>
      <c r="NXP4468" s="836"/>
      <c r="NXQ4468" s="836"/>
      <c r="NXR4468" s="836"/>
      <c r="NXS4468" s="836"/>
      <c r="NXT4468" s="836"/>
      <c r="NXU4468" s="836"/>
      <c r="NXV4468" s="836"/>
      <c r="NXW4468" s="836"/>
      <c r="NXX4468" s="836"/>
      <c r="NXY4468" s="836"/>
      <c r="NXZ4468" s="836"/>
      <c r="NYA4468" s="836"/>
      <c r="NYB4468" s="836"/>
      <c r="NYC4468" s="836"/>
      <c r="NYD4468" s="836"/>
      <c r="NYE4468" s="836"/>
      <c r="NYF4468" s="836"/>
      <c r="NYG4468" s="836"/>
      <c r="NYH4468" s="836"/>
      <c r="NYI4468" s="836"/>
      <c r="NYJ4468" s="836"/>
      <c r="NYK4468" s="836"/>
      <c r="NYL4468" s="836"/>
      <c r="NYM4468" s="836"/>
      <c r="NYN4468" s="836"/>
      <c r="NYO4468" s="836"/>
      <c r="NYP4468" s="836"/>
      <c r="NYQ4468" s="836"/>
      <c r="NYR4468" s="836"/>
      <c r="NYS4468" s="836"/>
      <c r="NYT4468" s="836"/>
      <c r="NYU4468" s="836"/>
      <c r="NYV4468" s="836"/>
      <c r="NYW4468" s="836"/>
      <c r="NYX4468" s="836"/>
      <c r="NYY4468" s="836"/>
      <c r="NYZ4468" s="836"/>
      <c r="NZA4468" s="836"/>
      <c r="NZB4468" s="836"/>
      <c r="NZC4468" s="836"/>
      <c r="NZD4468" s="836"/>
      <c r="NZE4468" s="836"/>
      <c r="NZF4468" s="836"/>
      <c r="NZG4468" s="836"/>
      <c r="NZH4468" s="836"/>
      <c r="NZI4468" s="836"/>
      <c r="NZJ4468" s="836"/>
      <c r="NZK4468" s="836"/>
      <c r="NZL4468" s="836"/>
      <c r="NZM4468" s="836"/>
      <c r="NZN4468" s="836"/>
      <c r="NZO4468" s="836"/>
      <c r="NZP4468" s="836"/>
      <c r="NZQ4468" s="836"/>
      <c r="NZR4468" s="836"/>
      <c r="NZS4468" s="836"/>
      <c r="NZT4468" s="836"/>
      <c r="NZU4468" s="836"/>
      <c r="NZV4468" s="836"/>
      <c r="NZW4468" s="836"/>
      <c r="NZX4468" s="836"/>
      <c r="NZY4468" s="836"/>
      <c r="NZZ4468" s="836"/>
      <c r="OAA4468" s="836"/>
      <c r="OAB4468" s="836"/>
      <c r="OAC4468" s="836"/>
      <c r="OAD4468" s="836"/>
      <c r="OAE4468" s="836"/>
      <c r="OAF4468" s="836"/>
      <c r="OAG4468" s="836"/>
      <c r="OAH4468" s="836"/>
      <c r="OAI4468" s="836"/>
      <c r="OAJ4468" s="836"/>
      <c r="OAK4468" s="836"/>
      <c r="OAL4468" s="836"/>
      <c r="OAM4468" s="836"/>
      <c r="OAN4468" s="836"/>
      <c r="OAO4468" s="836"/>
      <c r="OAP4468" s="836"/>
      <c r="OAQ4468" s="836"/>
      <c r="OAR4468" s="836"/>
      <c r="OAS4468" s="836"/>
      <c r="OAT4468" s="836"/>
      <c r="OAU4468" s="836"/>
      <c r="OAV4468" s="836"/>
      <c r="OAW4468" s="836"/>
      <c r="OAX4468" s="836"/>
      <c r="OAY4468" s="836"/>
      <c r="OAZ4468" s="836"/>
      <c r="OBA4468" s="836"/>
      <c r="OBB4468" s="836"/>
      <c r="OBC4468" s="836"/>
      <c r="OBD4468" s="836"/>
      <c r="OBE4468" s="836"/>
      <c r="OBF4468" s="836"/>
      <c r="OBG4468" s="836"/>
      <c r="OBH4468" s="836"/>
      <c r="OBI4468" s="836"/>
      <c r="OBJ4468" s="836"/>
      <c r="OBK4468" s="836"/>
      <c r="OBL4468" s="836"/>
      <c r="OBM4468" s="836"/>
      <c r="OBN4468" s="836"/>
      <c r="OBO4468" s="836"/>
      <c r="OBP4468" s="836"/>
      <c r="OBQ4468" s="836"/>
      <c r="OBR4468" s="836"/>
      <c r="OBS4468" s="836"/>
      <c r="OBT4468" s="836"/>
      <c r="OBU4468" s="836"/>
      <c r="OBV4468" s="836"/>
      <c r="OBW4468" s="836"/>
      <c r="OBX4468" s="836"/>
      <c r="OBY4468" s="836"/>
      <c r="OBZ4468" s="836"/>
      <c r="OCA4468" s="836"/>
      <c r="OCB4468" s="836"/>
      <c r="OCC4468" s="836"/>
      <c r="OCD4468" s="836"/>
      <c r="OCE4468" s="836"/>
      <c r="OCF4468" s="836"/>
      <c r="OCG4468" s="836"/>
      <c r="OCH4468" s="836"/>
      <c r="OCI4468" s="836"/>
      <c r="OCJ4468" s="836"/>
      <c r="OCK4468" s="836"/>
      <c r="OCL4468" s="836"/>
      <c r="OCM4468" s="836"/>
      <c r="OCN4468" s="836"/>
      <c r="OCO4468" s="836"/>
      <c r="OCP4468" s="836"/>
      <c r="OCQ4468" s="836"/>
      <c r="OCR4468" s="836"/>
      <c r="OCS4468" s="836"/>
      <c r="OCT4468" s="836"/>
      <c r="OCU4468" s="836"/>
      <c r="OCV4468" s="836"/>
      <c r="OCW4468" s="836"/>
      <c r="OCX4468" s="836"/>
      <c r="OCY4468" s="836"/>
      <c r="OCZ4468" s="836"/>
      <c r="ODA4468" s="836"/>
      <c r="ODB4468" s="836"/>
      <c r="ODC4468" s="836"/>
      <c r="ODD4468" s="836"/>
      <c r="ODE4468" s="836"/>
      <c r="ODF4468" s="836"/>
      <c r="ODG4468" s="836"/>
      <c r="ODH4468" s="836"/>
      <c r="ODI4468" s="836"/>
      <c r="ODJ4468" s="836"/>
      <c r="ODK4468" s="836"/>
      <c r="ODL4468" s="836"/>
      <c r="ODM4468" s="836"/>
      <c r="ODN4468" s="836"/>
      <c r="ODO4468" s="836"/>
      <c r="ODP4468" s="836"/>
      <c r="ODQ4468" s="836"/>
      <c r="ODR4468" s="836"/>
      <c r="ODS4468" s="836"/>
      <c r="ODT4468" s="836"/>
      <c r="ODU4468" s="836"/>
      <c r="ODV4468" s="836"/>
      <c r="ODW4468" s="836"/>
      <c r="ODX4468" s="836"/>
      <c r="ODY4468" s="836"/>
      <c r="ODZ4468" s="836"/>
      <c r="OEA4468" s="836"/>
      <c r="OEB4468" s="836"/>
      <c r="OEC4468" s="836"/>
      <c r="OED4468" s="836"/>
      <c r="OEE4468" s="836"/>
      <c r="OEF4468" s="836"/>
      <c r="OEG4468" s="836"/>
      <c r="OEH4468" s="836"/>
      <c r="OEI4468" s="836"/>
      <c r="OEJ4468" s="836"/>
      <c r="OEK4468" s="836"/>
      <c r="OEL4468" s="836"/>
      <c r="OEM4468" s="836"/>
      <c r="OEN4468" s="836"/>
      <c r="OEO4468" s="836"/>
      <c r="OEP4468" s="836"/>
      <c r="OEQ4468" s="836"/>
      <c r="OER4468" s="836"/>
      <c r="OES4468" s="836"/>
      <c r="OET4468" s="836"/>
      <c r="OEU4468" s="836"/>
      <c r="OEV4468" s="836"/>
      <c r="OEW4468" s="836"/>
      <c r="OEX4468" s="836"/>
      <c r="OEY4468" s="836"/>
      <c r="OEZ4468" s="836"/>
      <c r="OFA4468" s="836"/>
      <c r="OFB4468" s="836"/>
      <c r="OFC4468" s="836"/>
      <c r="OFD4468" s="836"/>
      <c r="OFE4468" s="836"/>
      <c r="OFF4468" s="836"/>
      <c r="OFG4468" s="836"/>
      <c r="OFH4468" s="836"/>
      <c r="OFI4468" s="836"/>
      <c r="OFJ4468" s="836"/>
      <c r="OFK4468" s="836"/>
      <c r="OFL4468" s="836"/>
      <c r="OFM4468" s="836"/>
      <c r="OFN4468" s="836"/>
      <c r="OFO4468" s="836"/>
      <c r="OFP4468" s="836"/>
      <c r="OFQ4468" s="836"/>
      <c r="OFR4468" s="836"/>
      <c r="OFS4468" s="836"/>
      <c r="OFT4468" s="836"/>
      <c r="OFU4468" s="836"/>
      <c r="OFV4468" s="836"/>
      <c r="OFW4468" s="836"/>
      <c r="OFX4468" s="836"/>
      <c r="OFY4468" s="836"/>
      <c r="OFZ4468" s="836"/>
      <c r="OGA4468" s="836"/>
      <c r="OGB4468" s="836"/>
      <c r="OGC4468" s="836"/>
      <c r="OGD4468" s="836"/>
      <c r="OGE4468" s="836"/>
      <c r="OGF4468" s="836"/>
      <c r="OGG4468" s="836"/>
      <c r="OGH4468" s="836"/>
      <c r="OGI4468" s="836"/>
      <c r="OGJ4468" s="836"/>
      <c r="OGK4468" s="836"/>
      <c r="OGL4468" s="836"/>
      <c r="OGM4468" s="836"/>
      <c r="OGN4468" s="836"/>
      <c r="OGO4468" s="836"/>
      <c r="OGP4468" s="836"/>
      <c r="OGQ4468" s="836"/>
      <c r="OGR4468" s="836"/>
      <c r="OGS4468" s="836"/>
      <c r="OGT4468" s="836"/>
      <c r="OGU4468" s="836"/>
      <c r="OGV4468" s="836"/>
      <c r="OGW4468" s="836"/>
      <c r="OGX4468" s="836"/>
      <c r="OGY4468" s="836"/>
      <c r="OGZ4468" s="836"/>
      <c r="OHA4468" s="836"/>
      <c r="OHB4468" s="836"/>
      <c r="OHC4468" s="836"/>
      <c r="OHD4468" s="836"/>
      <c r="OHE4468" s="836"/>
      <c r="OHF4468" s="836"/>
      <c r="OHG4468" s="836"/>
      <c r="OHH4468" s="836"/>
      <c r="OHI4468" s="836"/>
      <c r="OHJ4468" s="836"/>
      <c r="OHK4468" s="836"/>
      <c r="OHL4468" s="836"/>
      <c r="OHM4468" s="836"/>
      <c r="OHN4468" s="836"/>
      <c r="OHO4468" s="836"/>
      <c r="OHP4468" s="836"/>
      <c r="OHQ4468" s="836"/>
      <c r="OHR4468" s="836"/>
      <c r="OHS4468" s="836"/>
      <c r="OHT4468" s="836"/>
      <c r="OHU4468" s="836"/>
      <c r="OHV4468" s="836"/>
      <c r="OHW4468" s="836"/>
      <c r="OHX4468" s="836"/>
      <c r="OHY4468" s="836"/>
      <c r="OHZ4468" s="836"/>
      <c r="OIA4468" s="836"/>
      <c r="OIB4468" s="836"/>
      <c r="OIC4468" s="836"/>
      <c r="OID4468" s="836"/>
      <c r="OIE4468" s="836"/>
      <c r="OIF4468" s="836"/>
      <c r="OIG4468" s="836"/>
      <c r="OIH4468" s="836"/>
      <c r="OII4468" s="836"/>
      <c r="OIJ4468" s="836"/>
      <c r="OIK4468" s="836"/>
      <c r="OIL4468" s="836"/>
      <c r="OIM4468" s="836"/>
      <c r="OIN4468" s="836"/>
      <c r="OIO4468" s="836"/>
      <c r="OIP4468" s="836"/>
      <c r="OIQ4468" s="836"/>
      <c r="OIR4468" s="836"/>
      <c r="OIS4468" s="836"/>
      <c r="OIT4468" s="836"/>
      <c r="OIU4468" s="836"/>
      <c r="OIV4468" s="836"/>
      <c r="OIW4468" s="836"/>
      <c r="OIX4468" s="836"/>
      <c r="OIY4468" s="836"/>
      <c r="OIZ4468" s="836"/>
      <c r="OJA4468" s="836"/>
      <c r="OJB4468" s="836"/>
      <c r="OJC4468" s="836"/>
      <c r="OJD4468" s="836"/>
      <c r="OJE4468" s="836"/>
      <c r="OJF4468" s="836"/>
      <c r="OJG4468" s="836"/>
      <c r="OJH4468" s="836"/>
      <c r="OJI4468" s="836"/>
      <c r="OJJ4468" s="836"/>
      <c r="OJK4468" s="836"/>
      <c r="OJL4468" s="836"/>
      <c r="OJM4468" s="836"/>
      <c r="OJN4468" s="836"/>
      <c r="OJO4468" s="836"/>
      <c r="OJP4468" s="836"/>
      <c r="OJQ4468" s="836"/>
      <c r="OJR4468" s="836"/>
      <c r="OJS4468" s="836"/>
      <c r="OJT4468" s="836"/>
      <c r="OJU4468" s="836"/>
      <c r="OJV4468" s="836"/>
      <c r="OJW4468" s="836"/>
      <c r="OJX4468" s="836"/>
      <c r="OJY4468" s="836"/>
      <c r="OJZ4468" s="836"/>
      <c r="OKA4468" s="836"/>
      <c r="OKB4468" s="836"/>
      <c r="OKC4468" s="836"/>
      <c r="OKD4468" s="836"/>
      <c r="OKE4468" s="836"/>
      <c r="OKF4468" s="836"/>
      <c r="OKG4468" s="836"/>
      <c r="OKH4468" s="836"/>
      <c r="OKI4468" s="836"/>
      <c r="OKJ4468" s="836"/>
      <c r="OKK4468" s="836"/>
      <c r="OKL4468" s="836"/>
      <c r="OKM4468" s="836"/>
      <c r="OKN4468" s="836"/>
      <c r="OKO4468" s="836"/>
      <c r="OKP4468" s="836"/>
      <c r="OKQ4468" s="836"/>
      <c r="OKR4468" s="836"/>
      <c r="OKS4468" s="836"/>
      <c r="OKT4468" s="836"/>
      <c r="OKU4468" s="836"/>
      <c r="OKV4468" s="836"/>
      <c r="OKW4468" s="836"/>
      <c r="OKX4468" s="836"/>
      <c r="OKY4468" s="836"/>
      <c r="OKZ4468" s="836"/>
      <c r="OLA4468" s="836"/>
      <c r="OLB4468" s="836"/>
      <c r="OLC4468" s="836"/>
      <c r="OLD4468" s="836"/>
      <c r="OLE4468" s="836"/>
      <c r="OLF4468" s="836"/>
      <c r="OLG4468" s="836"/>
      <c r="OLH4468" s="836"/>
      <c r="OLI4468" s="836"/>
      <c r="OLJ4468" s="836"/>
      <c r="OLK4468" s="836"/>
      <c r="OLL4468" s="836"/>
      <c r="OLM4468" s="836"/>
      <c r="OLN4468" s="836"/>
      <c r="OLO4468" s="836"/>
      <c r="OLP4468" s="836"/>
      <c r="OLQ4468" s="836"/>
      <c r="OLR4468" s="836"/>
      <c r="OLS4468" s="836"/>
      <c r="OLT4468" s="836"/>
      <c r="OLU4468" s="836"/>
      <c r="OLV4468" s="836"/>
      <c r="OLW4468" s="836"/>
      <c r="OLX4468" s="836"/>
      <c r="OLY4468" s="836"/>
      <c r="OLZ4468" s="836"/>
      <c r="OMA4468" s="836"/>
      <c r="OMB4468" s="836"/>
      <c r="OMC4468" s="836"/>
      <c r="OMD4468" s="836"/>
      <c r="OME4468" s="836"/>
      <c r="OMF4468" s="836"/>
      <c r="OMG4468" s="836"/>
      <c r="OMH4468" s="836"/>
      <c r="OMI4468" s="836"/>
      <c r="OMJ4468" s="836"/>
      <c r="OMK4468" s="836"/>
      <c r="OML4468" s="836"/>
      <c r="OMM4468" s="836"/>
      <c r="OMN4468" s="836"/>
      <c r="OMO4468" s="836"/>
      <c r="OMP4468" s="836"/>
      <c r="OMQ4468" s="836"/>
      <c r="OMR4468" s="836"/>
      <c r="OMS4468" s="836"/>
      <c r="OMT4468" s="836"/>
      <c r="OMU4468" s="836"/>
      <c r="OMV4468" s="836"/>
      <c r="OMW4468" s="836"/>
      <c r="OMX4468" s="836"/>
      <c r="OMY4468" s="836"/>
      <c r="OMZ4468" s="836"/>
      <c r="ONA4468" s="836"/>
      <c r="ONB4468" s="836"/>
      <c r="ONC4468" s="836"/>
      <c r="OND4468" s="836"/>
      <c r="ONE4468" s="836"/>
      <c r="ONF4468" s="836"/>
      <c r="ONG4468" s="836"/>
      <c r="ONH4468" s="836"/>
      <c r="ONI4468" s="836"/>
      <c r="ONJ4468" s="836"/>
      <c r="ONK4468" s="836"/>
      <c r="ONL4468" s="836"/>
      <c r="ONM4468" s="836"/>
      <c r="ONN4468" s="836"/>
      <c r="ONO4468" s="836"/>
      <c r="ONP4468" s="836"/>
      <c r="ONQ4468" s="836"/>
      <c r="ONR4468" s="836"/>
      <c r="ONS4468" s="836"/>
      <c r="ONT4468" s="836"/>
      <c r="ONU4468" s="836"/>
      <c r="ONV4468" s="836"/>
      <c r="ONW4468" s="836"/>
      <c r="ONX4468" s="836"/>
      <c r="ONY4468" s="836"/>
      <c r="ONZ4468" s="836"/>
      <c r="OOA4468" s="836"/>
      <c r="OOB4468" s="836"/>
      <c r="OOC4468" s="836"/>
      <c r="OOD4468" s="836"/>
      <c r="OOE4468" s="836"/>
      <c r="OOF4468" s="836"/>
      <c r="OOG4468" s="836"/>
      <c r="OOH4468" s="836"/>
      <c r="OOI4468" s="836"/>
      <c r="OOJ4468" s="836"/>
      <c r="OOK4468" s="836"/>
      <c r="OOL4468" s="836"/>
      <c r="OOM4468" s="836"/>
      <c r="OON4468" s="836"/>
      <c r="OOO4468" s="836"/>
      <c r="OOP4468" s="836"/>
      <c r="OOQ4468" s="836"/>
      <c r="OOR4468" s="836"/>
      <c r="OOS4468" s="836"/>
      <c r="OOT4468" s="836"/>
      <c r="OOU4468" s="836"/>
      <c r="OOV4468" s="836"/>
      <c r="OOW4468" s="836"/>
      <c r="OOX4468" s="836"/>
      <c r="OOY4468" s="836"/>
      <c r="OOZ4468" s="836"/>
      <c r="OPA4468" s="836"/>
      <c r="OPB4468" s="836"/>
      <c r="OPC4468" s="836"/>
      <c r="OPD4468" s="836"/>
      <c r="OPE4468" s="836"/>
      <c r="OPF4468" s="836"/>
      <c r="OPG4468" s="836"/>
      <c r="OPH4468" s="836"/>
      <c r="OPI4468" s="836"/>
      <c r="OPJ4468" s="836"/>
      <c r="OPK4468" s="836"/>
      <c r="OPL4468" s="836"/>
      <c r="OPM4468" s="836"/>
      <c r="OPN4468" s="836"/>
      <c r="OPO4468" s="836"/>
      <c r="OPP4468" s="836"/>
      <c r="OPQ4468" s="836"/>
      <c r="OPR4468" s="836"/>
      <c r="OPS4468" s="836"/>
      <c r="OPT4468" s="836"/>
      <c r="OPU4468" s="836"/>
      <c r="OPV4468" s="836"/>
      <c r="OPW4468" s="836"/>
      <c r="OPX4468" s="836"/>
      <c r="OPY4468" s="836"/>
      <c r="OPZ4468" s="836"/>
      <c r="OQA4468" s="836"/>
      <c r="OQB4468" s="836"/>
      <c r="OQC4468" s="836"/>
      <c r="OQD4468" s="836"/>
      <c r="OQE4468" s="836"/>
      <c r="OQF4468" s="836"/>
      <c r="OQG4468" s="836"/>
      <c r="OQH4468" s="836"/>
      <c r="OQI4468" s="836"/>
      <c r="OQJ4468" s="836"/>
      <c r="OQK4468" s="836"/>
      <c r="OQL4468" s="836"/>
      <c r="OQM4468" s="836"/>
      <c r="OQN4468" s="836"/>
      <c r="OQO4468" s="836"/>
      <c r="OQP4468" s="836"/>
      <c r="OQQ4468" s="836"/>
      <c r="OQR4468" s="836"/>
      <c r="OQS4468" s="836"/>
      <c r="OQT4468" s="836"/>
      <c r="OQU4468" s="836"/>
      <c r="OQV4468" s="836"/>
      <c r="OQW4468" s="836"/>
      <c r="OQX4468" s="836"/>
      <c r="OQY4468" s="836"/>
      <c r="OQZ4468" s="836"/>
      <c r="ORA4468" s="836"/>
      <c r="ORB4468" s="836"/>
      <c r="ORC4468" s="836"/>
      <c r="ORD4468" s="836"/>
      <c r="ORE4468" s="836"/>
      <c r="ORF4468" s="836"/>
      <c r="ORG4468" s="836"/>
      <c r="ORH4468" s="836"/>
      <c r="ORI4468" s="836"/>
      <c r="ORJ4468" s="836"/>
      <c r="ORK4468" s="836"/>
      <c r="ORL4468" s="836"/>
      <c r="ORM4468" s="836"/>
      <c r="ORN4468" s="836"/>
      <c r="ORO4468" s="836"/>
      <c r="ORP4468" s="836"/>
      <c r="ORQ4468" s="836"/>
      <c r="ORR4468" s="836"/>
      <c r="ORS4468" s="836"/>
      <c r="ORT4468" s="836"/>
      <c r="ORU4468" s="836"/>
      <c r="ORV4468" s="836"/>
      <c r="ORW4468" s="836"/>
      <c r="ORX4468" s="836"/>
      <c r="ORY4468" s="836"/>
      <c r="ORZ4468" s="836"/>
      <c r="OSA4468" s="836"/>
      <c r="OSB4468" s="836"/>
      <c r="OSC4468" s="836"/>
      <c r="OSD4468" s="836"/>
      <c r="OSE4468" s="836"/>
      <c r="OSF4468" s="836"/>
      <c r="OSG4468" s="836"/>
      <c r="OSH4468" s="836"/>
      <c r="OSI4468" s="836"/>
      <c r="OSJ4468" s="836"/>
      <c r="OSK4468" s="836"/>
      <c r="OSL4468" s="836"/>
      <c r="OSM4468" s="836"/>
      <c r="OSN4468" s="836"/>
      <c r="OSO4468" s="836"/>
      <c r="OSP4468" s="836"/>
      <c r="OSQ4468" s="836"/>
      <c r="OSR4468" s="836"/>
      <c r="OSS4468" s="836"/>
      <c r="OST4468" s="836"/>
      <c r="OSU4468" s="836"/>
      <c r="OSV4468" s="836"/>
      <c r="OSW4468" s="836"/>
      <c r="OSX4468" s="836"/>
      <c r="OSY4468" s="836"/>
      <c r="OSZ4468" s="836"/>
      <c r="OTA4468" s="836"/>
      <c r="OTB4468" s="836"/>
      <c r="OTC4468" s="836"/>
      <c r="OTD4468" s="836"/>
      <c r="OTE4468" s="836"/>
      <c r="OTF4468" s="836"/>
      <c r="OTG4468" s="836"/>
      <c r="OTH4468" s="836"/>
      <c r="OTI4468" s="836"/>
      <c r="OTJ4468" s="836"/>
      <c r="OTK4468" s="836"/>
      <c r="OTL4468" s="836"/>
      <c r="OTM4468" s="836"/>
      <c r="OTN4468" s="836"/>
      <c r="OTO4468" s="836"/>
      <c r="OTP4468" s="836"/>
      <c r="OTQ4468" s="836"/>
      <c r="OTR4468" s="836"/>
      <c r="OTS4468" s="836"/>
      <c r="OTT4468" s="836"/>
      <c r="OTU4468" s="836"/>
      <c r="OTV4468" s="836"/>
      <c r="OTW4468" s="836"/>
      <c r="OTX4468" s="836"/>
      <c r="OTY4468" s="836"/>
      <c r="OTZ4468" s="836"/>
      <c r="OUA4468" s="836"/>
      <c r="OUB4468" s="836"/>
      <c r="OUC4468" s="836"/>
      <c r="OUD4468" s="836"/>
      <c r="OUE4468" s="836"/>
      <c r="OUF4468" s="836"/>
      <c r="OUG4468" s="836"/>
      <c r="OUH4468" s="836"/>
      <c r="OUI4468" s="836"/>
      <c r="OUJ4468" s="836"/>
      <c r="OUK4468" s="836"/>
      <c r="OUL4468" s="836"/>
      <c r="OUM4468" s="836"/>
      <c r="OUN4468" s="836"/>
      <c r="OUO4468" s="836"/>
      <c r="OUP4468" s="836"/>
      <c r="OUQ4468" s="836"/>
      <c r="OUR4468" s="836"/>
      <c r="OUS4468" s="836"/>
      <c r="OUT4468" s="836"/>
      <c r="OUU4468" s="836"/>
      <c r="OUV4468" s="836"/>
      <c r="OUW4468" s="836"/>
      <c r="OUX4468" s="836"/>
      <c r="OUY4468" s="836"/>
      <c r="OUZ4468" s="836"/>
      <c r="OVA4468" s="836"/>
      <c r="OVB4468" s="836"/>
      <c r="OVC4468" s="836"/>
      <c r="OVD4468" s="836"/>
      <c r="OVE4468" s="836"/>
      <c r="OVF4468" s="836"/>
      <c r="OVG4468" s="836"/>
      <c r="OVH4468" s="836"/>
      <c r="OVI4468" s="836"/>
      <c r="OVJ4468" s="836"/>
      <c r="OVK4468" s="836"/>
      <c r="OVL4468" s="836"/>
      <c r="OVM4468" s="836"/>
      <c r="OVN4468" s="836"/>
      <c r="OVO4468" s="836"/>
      <c r="OVP4468" s="836"/>
      <c r="OVQ4468" s="836"/>
      <c r="OVR4468" s="836"/>
      <c r="OVS4468" s="836"/>
      <c r="OVT4468" s="836"/>
      <c r="OVU4468" s="836"/>
      <c r="OVV4468" s="836"/>
      <c r="OVW4468" s="836"/>
      <c r="OVX4468" s="836"/>
      <c r="OVY4468" s="836"/>
      <c r="OVZ4468" s="836"/>
      <c r="OWA4468" s="836"/>
      <c r="OWB4468" s="836"/>
      <c r="OWC4468" s="836"/>
      <c r="OWD4468" s="836"/>
      <c r="OWE4468" s="836"/>
      <c r="OWF4468" s="836"/>
      <c r="OWG4468" s="836"/>
      <c r="OWH4468" s="836"/>
      <c r="OWI4468" s="836"/>
      <c r="OWJ4468" s="836"/>
      <c r="OWK4468" s="836"/>
      <c r="OWL4468" s="836"/>
      <c r="OWM4468" s="836"/>
      <c r="OWN4468" s="836"/>
      <c r="OWO4468" s="836"/>
      <c r="OWP4468" s="836"/>
      <c r="OWQ4468" s="836"/>
      <c r="OWR4468" s="836"/>
      <c r="OWS4468" s="836"/>
      <c r="OWT4468" s="836"/>
      <c r="OWU4468" s="836"/>
      <c r="OWV4468" s="836"/>
      <c r="OWW4468" s="836"/>
      <c r="OWX4468" s="836"/>
      <c r="OWY4468" s="836"/>
      <c r="OWZ4468" s="836"/>
      <c r="OXA4468" s="836"/>
      <c r="OXB4468" s="836"/>
      <c r="OXC4468" s="836"/>
      <c r="OXD4468" s="836"/>
      <c r="OXE4468" s="836"/>
      <c r="OXF4468" s="836"/>
      <c r="OXG4468" s="836"/>
      <c r="OXH4468" s="836"/>
      <c r="OXI4468" s="836"/>
      <c r="OXJ4468" s="836"/>
      <c r="OXK4468" s="836"/>
      <c r="OXL4468" s="836"/>
      <c r="OXM4468" s="836"/>
      <c r="OXN4468" s="836"/>
      <c r="OXO4468" s="836"/>
      <c r="OXP4468" s="836"/>
      <c r="OXQ4468" s="836"/>
      <c r="OXR4468" s="836"/>
      <c r="OXS4468" s="836"/>
      <c r="OXT4468" s="836"/>
      <c r="OXU4468" s="836"/>
      <c r="OXV4468" s="836"/>
      <c r="OXW4468" s="836"/>
      <c r="OXX4468" s="836"/>
      <c r="OXY4468" s="836"/>
      <c r="OXZ4468" s="836"/>
      <c r="OYA4468" s="836"/>
      <c r="OYB4468" s="836"/>
      <c r="OYC4468" s="836"/>
      <c r="OYD4468" s="836"/>
      <c r="OYE4468" s="836"/>
      <c r="OYF4468" s="836"/>
      <c r="OYG4468" s="836"/>
      <c r="OYH4468" s="836"/>
      <c r="OYI4468" s="836"/>
      <c r="OYJ4468" s="836"/>
      <c r="OYK4468" s="836"/>
      <c r="OYL4468" s="836"/>
      <c r="OYM4468" s="836"/>
      <c r="OYN4468" s="836"/>
      <c r="OYO4468" s="836"/>
      <c r="OYP4468" s="836"/>
      <c r="OYQ4468" s="836"/>
      <c r="OYR4468" s="836"/>
      <c r="OYS4468" s="836"/>
      <c r="OYT4468" s="836"/>
      <c r="OYU4468" s="836"/>
      <c r="OYV4468" s="836"/>
      <c r="OYW4468" s="836"/>
      <c r="OYX4468" s="836"/>
      <c r="OYY4468" s="836"/>
      <c r="OYZ4468" s="836"/>
      <c r="OZA4468" s="836"/>
      <c r="OZB4468" s="836"/>
      <c r="OZC4468" s="836"/>
      <c r="OZD4468" s="836"/>
      <c r="OZE4468" s="836"/>
      <c r="OZF4468" s="836"/>
      <c r="OZG4468" s="836"/>
      <c r="OZH4468" s="836"/>
      <c r="OZI4468" s="836"/>
      <c r="OZJ4468" s="836"/>
      <c r="OZK4468" s="836"/>
      <c r="OZL4468" s="836"/>
      <c r="OZM4468" s="836"/>
      <c r="OZN4468" s="836"/>
      <c r="OZO4468" s="836"/>
      <c r="OZP4468" s="836"/>
      <c r="OZQ4468" s="836"/>
      <c r="OZR4468" s="836"/>
      <c r="OZS4468" s="836"/>
      <c r="OZT4468" s="836"/>
      <c r="OZU4468" s="836"/>
      <c r="OZV4468" s="836"/>
      <c r="OZW4468" s="836"/>
      <c r="OZX4468" s="836"/>
      <c r="OZY4468" s="836"/>
      <c r="OZZ4468" s="836"/>
      <c r="PAA4468" s="836"/>
      <c r="PAB4468" s="836"/>
      <c r="PAC4468" s="836"/>
      <c r="PAD4468" s="836"/>
      <c r="PAE4468" s="836"/>
      <c r="PAF4468" s="836"/>
      <c r="PAG4468" s="836"/>
      <c r="PAH4468" s="836"/>
      <c r="PAI4468" s="836"/>
      <c r="PAJ4468" s="836"/>
      <c r="PAK4468" s="836"/>
      <c r="PAL4468" s="836"/>
      <c r="PAM4468" s="836"/>
      <c r="PAN4468" s="836"/>
      <c r="PAO4468" s="836"/>
      <c r="PAP4468" s="836"/>
      <c r="PAQ4468" s="836"/>
      <c r="PAR4468" s="836"/>
      <c r="PAS4468" s="836"/>
      <c r="PAT4468" s="836"/>
      <c r="PAU4468" s="836"/>
      <c r="PAV4468" s="836"/>
      <c r="PAW4468" s="836"/>
      <c r="PAX4468" s="836"/>
      <c r="PAY4468" s="836"/>
      <c r="PAZ4468" s="836"/>
      <c r="PBA4468" s="836"/>
      <c r="PBB4468" s="836"/>
      <c r="PBC4468" s="836"/>
      <c r="PBD4468" s="836"/>
      <c r="PBE4468" s="836"/>
      <c r="PBF4468" s="836"/>
      <c r="PBG4468" s="836"/>
      <c r="PBH4468" s="836"/>
      <c r="PBI4468" s="836"/>
      <c r="PBJ4468" s="836"/>
      <c r="PBK4468" s="836"/>
      <c r="PBL4468" s="836"/>
      <c r="PBM4468" s="836"/>
      <c r="PBN4468" s="836"/>
      <c r="PBO4468" s="836"/>
      <c r="PBP4468" s="836"/>
      <c r="PBQ4468" s="836"/>
      <c r="PBR4468" s="836"/>
      <c r="PBS4468" s="836"/>
      <c r="PBT4468" s="836"/>
      <c r="PBU4468" s="836"/>
      <c r="PBV4468" s="836"/>
      <c r="PBW4468" s="836"/>
      <c r="PBX4468" s="836"/>
      <c r="PBY4468" s="836"/>
      <c r="PBZ4468" s="836"/>
      <c r="PCA4468" s="836"/>
      <c r="PCB4468" s="836"/>
      <c r="PCC4468" s="836"/>
      <c r="PCD4468" s="836"/>
      <c r="PCE4468" s="836"/>
      <c r="PCF4468" s="836"/>
      <c r="PCG4468" s="836"/>
      <c r="PCH4468" s="836"/>
      <c r="PCI4468" s="836"/>
      <c r="PCJ4468" s="836"/>
      <c r="PCK4468" s="836"/>
      <c r="PCL4468" s="836"/>
      <c r="PCM4468" s="836"/>
      <c r="PCN4468" s="836"/>
      <c r="PCO4468" s="836"/>
      <c r="PCP4468" s="836"/>
      <c r="PCQ4468" s="836"/>
      <c r="PCR4468" s="836"/>
      <c r="PCS4468" s="836"/>
      <c r="PCT4468" s="836"/>
      <c r="PCU4468" s="836"/>
      <c r="PCV4468" s="836"/>
      <c r="PCW4468" s="836"/>
      <c r="PCX4468" s="836"/>
      <c r="PCY4468" s="836"/>
      <c r="PCZ4468" s="836"/>
      <c r="PDA4468" s="836"/>
      <c r="PDB4468" s="836"/>
      <c r="PDC4468" s="836"/>
      <c r="PDD4468" s="836"/>
      <c r="PDE4468" s="836"/>
      <c r="PDF4468" s="836"/>
      <c r="PDG4468" s="836"/>
      <c r="PDH4468" s="836"/>
      <c r="PDI4468" s="836"/>
      <c r="PDJ4468" s="836"/>
      <c r="PDK4468" s="836"/>
      <c r="PDL4468" s="836"/>
      <c r="PDM4468" s="836"/>
      <c r="PDN4468" s="836"/>
      <c r="PDO4468" s="836"/>
      <c r="PDP4468" s="836"/>
      <c r="PDQ4468" s="836"/>
      <c r="PDR4468" s="836"/>
      <c r="PDS4468" s="836"/>
      <c r="PDT4468" s="836"/>
      <c r="PDU4468" s="836"/>
      <c r="PDV4468" s="836"/>
      <c r="PDW4468" s="836"/>
      <c r="PDX4468" s="836"/>
      <c r="PDY4468" s="836"/>
      <c r="PDZ4468" s="836"/>
      <c r="PEA4468" s="836"/>
      <c r="PEB4468" s="836"/>
      <c r="PEC4468" s="836"/>
      <c r="PED4468" s="836"/>
      <c r="PEE4468" s="836"/>
      <c r="PEF4468" s="836"/>
      <c r="PEG4468" s="836"/>
      <c r="PEH4468" s="836"/>
      <c r="PEI4468" s="836"/>
      <c r="PEJ4468" s="836"/>
      <c r="PEK4468" s="836"/>
      <c r="PEL4468" s="836"/>
      <c r="PEM4468" s="836"/>
      <c r="PEN4468" s="836"/>
      <c r="PEO4468" s="836"/>
      <c r="PEP4468" s="836"/>
      <c r="PEQ4468" s="836"/>
      <c r="PER4468" s="836"/>
      <c r="PES4468" s="836"/>
      <c r="PET4468" s="836"/>
      <c r="PEU4468" s="836"/>
      <c r="PEV4468" s="836"/>
      <c r="PEW4468" s="836"/>
      <c r="PEX4468" s="836"/>
      <c r="PEY4468" s="836"/>
      <c r="PEZ4468" s="836"/>
      <c r="PFA4468" s="836"/>
      <c r="PFB4468" s="836"/>
      <c r="PFC4468" s="836"/>
      <c r="PFD4468" s="836"/>
      <c r="PFE4468" s="836"/>
      <c r="PFF4468" s="836"/>
      <c r="PFG4468" s="836"/>
      <c r="PFH4468" s="836"/>
      <c r="PFI4468" s="836"/>
      <c r="PFJ4468" s="836"/>
      <c r="PFK4468" s="836"/>
      <c r="PFL4468" s="836"/>
      <c r="PFM4468" s="836"/>
      <c r="PFN4468" s="836"/>
      <c r="PFO4468" s="836"/>
      <c r="PFP4468" s="836"/>
      <c r="PFQ4468" s="836"/>
      <c r="PFR4468" s="836"/>
      <c r="PFS4468" s="836"/>
      <c r="PFT4468" s="836"/>
      <c r="PFU4468" s="836"/>
      <c r="PFV4468" s="836"/>
      <c r="PFW4468" s="836"/>
      <c r="PFX4468" s="836"/>
      <c r="PFY4468" s="836"/>
      <c r="PFZ4468" s="836"/>
      <c r="PGA4468" s="836"/>
      <c r="PGB4468" s="836"/>
      <c r="PGC4468" s="836"/>
      <c r="PGD4468" s="836"/>
      <c r="PGE4468" s="836"/>
      <c r="PGF4468" s="836"/>
      <c r="PGG4468" s="836"/>
      <c r="PGH4468" s="836"/>
      <c r="PGI4468" s="836"/>
      <c r="PGJ4468" s="836"/>
      <c r="PGK4468" s="836"/>
      <c r="PGL4468" s="836"/>
      <c r="PGM4468" s="836"/>
      <c r="PGN4468" s="836"/>
      <c r="PGO4468" s="836"/>
      <c r="PGP4468" s="836"/>
      <c r="PGQ4468" s="836"/>
      <c r="PGR4468" s="836"/>
      <c r="PGS4468" s="836"/>
      <c r="PGT4468" s="836"/>
      <c r="PGU4468" s="836"/>
      <c r="PGV4468" s="836"/>
      <c r="PGW4468" s="836"/>
      <c r="PGX4468" s="836"/>
      <c r="PGY4468" s="836"/>
      <c r="PGZ4468" s="836"/>
      <c r="PHA4468" s="836"/>
      <c r="PHB4468" s="836"/>
      <c r="PHC4468" s="836"/>
      <c r="PHD4468" s="836"/>
      <c r="PHE4468" s="836"/>
      <c r="PHF4468" s="836"/>
      <c r="PHG4468" s="836"/>
      <c r="PHH4468" s="836"/>
      <c r="PHI4468" s="836"/>
      <c r="PHJ4468" s="836"/>
      <c r="PHK4468" s="836"/>
      <c r="PHL4468" s="836"/>
      <c r="PHM4468" s="836"/>
      <c r="PHN4468" s="836"/>
      <c r="PHO4468" s="836"/>
      <c r="PHP4468" s="836"/>
      <c r="PHQ4468" s="836"/>
      <c r="PHR4468" s="836"/>
      <c r="PHS4468" s="836"/>
      <c r="PHT4468" s="836"/>
      <c r="PHU4468" s="836"/>
      <c r="PHV4468" s="836"/>
      <c r="PHW4468" s="836"/>
      <c r="PHX4468" s="836"/>
      <c r="PHY4468" s="836"/>
      <c r="PHZ4468" s="836"/>
      <c r="PIA4468" s="836"/>
      <c r="PIB4468" s="836"/>
      <c r="PIC4468" s="836"/>
      <c r="PID4468" s="836"/>
      <c r="PIE4468" s="836"/>
      <c r="PIF4468" s="836"/>
      <c r="PIG4468" s="836"/>
      <c r="PIH4468" s="836"/>
      <c r="PII4468" s="836"/>
      <c r="PIJ4468" s="836"/>
      <c r="PIK4468" s="836"/>
      <c r="PIL4468" s="836"/>
      <c r="PIM4468" s="836"/>
      <c r="PIN4468" s="836"/>
      <c r="PIO4468" s="836"/>
      <c r="PIP4468" s="836"/>
      <c r="PIQ4468" s="836"/>
      <c r="PIR4468" s="836"/>
      <c r="PIS4468" s="836"/>
      <c r="PIT4468" s="836"/>
      <c r="PIU4468" s="836"/>
      <c r="PIV4468" s="836"/>
      <c r="PIW4468" s="836"/>
      <c r="PIX4468" s="836"/>
      <c r="PIY4468" s="836"/>
      <c r="PIZ4468" s="836"/>
      <c r="PJA4468" s="836"/>
      <c r="PJB4468" s="836"/>
      <c r="PJC4468" s="836"/>
      <c r="PJD4468" s="836"/>
      <c r="PJE4468" s="836"/>
      <c r="PJF4468" s="836"/>
      <c r="PJG4468" s="836"/>
      <c r="PJH4468" s="836"/>
      <c r="PJI4468" s="836"/>
      <c r="PJJ4468" s="836"/>
      <c r="PJK4468" s="836"/>
      <c r="PJL4468" s="836"/>
      <c r="PJM4468" s="836"/>
      <c r="PJN4468" s="836"/>
      <c r="PJO4468" s="836"/>
      <c r="PJP4468" s="836"/>
      <c r="PJQ4468" s="836"/>
      <c r="PJR4468" s="836"/>
      <c r="PJS4468" s="836"/>
      <c r="PJT4468" s="836"/>
      <c r="PJU4468" s="836"/>
      <c r="PJV4468" s="836"/>
      <c r="PJW4468" s="836"/>
      <c r="PJX4468" s="836"/>
      <c r="PJY4468" s="836"/>
      <c r="PJZ4468" s="836"/>
      <c r="PKA4468" s="836"/>
      <c r="PKB4468" s="836"/>
      <c r="PKC4468" s="836"/>
      <c r="PKD4468" s="836"/>
      <c r="PKE4468" s="836"/>
      <c r="PKF4468" s="836"/>
      <c r="PKG4468" s="836"/>
      <c r="PKH4468" s="836"/>
      <c r="PKI4468" s="836"/>
      <c r="PKJ4468" s="836"/>
      <c r="PKK4468" s="836"/>
      <c r="PKL4468" s="836"/>
      <c r="PKM4468" s="836"/>
      <c r="PKN4468" s="836"/>
      <c r="PKO4468" s="836"/>
      <c r="PKP4468" s="836"/>
      <c r="PKQ4468" s="836"/>
      <c r="PKR4468" s="836"/>
      <c r="PKS4468" s="836"/>
      <c r="PKT4468" s="836"/>
      <c r="PKU4468" s="836"/>
      <c r="PKV4468" s="836"/>
      <c r="PKW4468" s="836"/>
      <c r="PKX4468" s="836"/>
      <c r="PKY4468" s="836"/>
      <c r="PKZ4468" s="836"/>
      <c r="PLA4468" s="836"/>
      <c r="PLB4468" s="836"/>
      <c r="PLC4468" s="836"/>
      <c r="PLD4468" s="836"/>
      <c r="PLE4468" s="836"/>
      <c r="PLF4468" s="836"/>
      <c r="PLG4468" s="836"/>
      <c r="PLH4468" s="836"/>
      <c r="PLI4468" s="836"/>
      <c r="PLJ4468" s="836"/>
      <c r="PLK4468" s="836"/>
      <c r="PLL4468" s="836"/>
      <c r="PLM4468" s="836"/>
      <c r="PLN4468" s="836"/>
      <c r="PLO4468" s="836"/>
      <c r="PLP4468" s="836"/>
      <c r="PLQ4468" s="836"/>
      <c r="PLR4468" s="836"/>
      <c r="PLS4468" s="836"/>
      <c r="PLT4468" s="836"/>
      <c r="PLU4468" s="836"/>
      <c r="PLV4468" s="836"/>
      <c r="PLW4468" s="836"/>
      <c r="PLX4468" s="836"/>
      <c r="PLY4468" s="836"/>
      <c r="PLZ4468" s="836"/>
      <c r="PMA4468" s="836"/>
      <c r="PMB4468" s="836"/>
      <c r="PMC4468" s="836"/>
      <c r="PMD4468" s="836"/>
      <c r="PME4468" s="836"/>
      <c r="PMF4468" s="836"/>
      <c r="PMG4468" s="836"/>
      <c r="PMH4468" s="836"/>
      <c r="PMI4468" s="836"/>
      <c r="PMJ4468" s="836"/>
      <c r="PMK4468" s="836"/>
      <c r="PML4468" s="836"/>
      <c r="PMM4468" s="836"/>
      <c r="PMN4468" s="836"/>
      <c r="PMO4468" s="836"/>
      <c r="PMP4468" s="836"/>
      <c r="PMQ4468" s="836"/>
      <c r="PMR4468" s="836"/>
      <c r="PMS4468" s="836"/>
      <c r="PMT4468" s="836"/>
      <c r="PMU4468" s="836"/>
      <c r="PMV4468" s="836"/>
      <c r="PMW4468" s="836"/>
      <c r="PMX4468" s="836"/>
      <c r="PMY4468" s="836"/>
      <c r="PMZ4468" s="836"/>
      <c r="PNA4468" s="836"/>
      <c r="PNB4468" s="836"/>
      <c r="PNC4468" s="836"/>
      <c r="PND4468" s="836"/>
      <c r="PNE4468" s="836"/>
      <c r="PNF4468" s="836"/>
      <c r="PNG4468" s="836"/>
      <c r="PNH4468" s="836"/>
      <c r="PNI4468" s="836"/>
      <c r="PNJ4468" s="836"/>
      <c r="PNK4468" s="836"/>
      <c r="PNL4468" s="836"/>
      <c r="PNM4468" s="836"/>
      <c r="PNN4468" s="836"/>
      <c r="PNO4468" s="836"/>
      <c r="PNP4468" s="836"/>
      <c r="PNQ4468" s="836"/>
      <c r="PNR4468" s="836"/>
      <c r="PNS4468" s="836"/>
      <c r="PNT4468" s="836"/>
      <c r="PNU4468" s="836"/>
      <c r="PNV4468" s="836"/>
      <c r="PNW4468" s="836"/>
      <c r="PNX4468" s="836"/>
      <c r="PNY4468" s="836"/>
      <c r="PNZ4468" s="836"/>
      <c r="POA4468" s="836"/>
      <c r="POB4468" s="836"/>
      <c r="POC4468" s="836"/>
      <c r="POD4468" s="836"/>
      <c r="POE4468" s="836"/>
      <c r="POF4468" s="836"/>
      <c r="POG4468" s="836"/>
      <c r="POH4468" s="836"/>
      <c r="POI4468" s="836"/>
      <c r="POJ4468" s="836"/>
      <c r="POK4468" s="836"/>
      <c r="POL4468" s="836"/>
      <c r="POM4468" s="836"/>
      <c r="PON4468" s="836"/>
      <c r="POO4468" s="836"/>
      <c r="POP4468" s="836"/>
      <c r="POQ4468" s="836"/>
      <c r="POR4468" s="836"/>
      <c r="POS4468" s="836"/>
      <c r="POT4468" s="836"/>
      <c r="POU4468" s="836"/>
      <c r="POV4468" s="836"/>
      <c r="POW4468" s="836"/>
      <c r="POX4468" s="836"/>
      <c r="POY4468" s="836"/>
      <c r="POZ4468" s="836"/>
      <c r="PPA4468" s="836"/>
      <c r="PPB4468" s="836"/>
      <c r="PPC4468" s="836"/>
      <c r="PPD4468" s="836"/>
      <c r="PPE4468" s="836"/>
      <c r="PPF4468" s="836"/>
      <c r="PPG4468" s="836"/>
      <c r="PPH4468" s="836"/>
      <c r="PPI4468" s="836"/>
      <c r="PPJ4468" s="836"/>
      <c r="PPK4468" s="836"/>
      <c r="PPL4468" s="836"/>
      <c r="PPM4468" s="836"/>
      <c r="PPN4468" s="836"/>
      <c r="PPO4468" s="836"/>
      <c r="PPP4468" s="836"/>
      <c r="PPQ4468" s="836"/>
      <c r="PPR4468" s="836"/>
      <c r="PPS4468" s="836"/>
      <c r="PPT4468" s="836"/>
      <c r="PPU4468" s="836"/>
      <c r="PPV4468" s="836"/>
      <c r="PPW4468" s="836"/>
      <c r="PPX4468" s="836"/>
      <c r="PPY4468" s="836"/>
      <c r="PPZ4468" s="836"/>
      <c r="PQA4468" s="836"/>
      <c r="PQB4468" s="836"/>
      <c r="PQC4468" s="836"/>
      <c r="PQD4468" s="836"/>
      <c r="PQE4468" s="836"/>
      <c r="PQF4468" s="836"/>
      <c r="PQG4468" s="836"/>
      <c r="PQH4468" s="836"/>
      <c r="PQI4468" s="836"/>
      <c r="PQJ4468" s="836"/>
      <c r="PQK4468" s="836"/>
      <c r="PQL4468" s="836"/>
      <c r="PQM4468" s="836"/>
      <c r="PQN4468" s="836"/>
      <c r="PQO4468" s="836"/>
      <c r="PQP4468" s="836"/>
      <c r="PQQ4468" s="836"/>
      <c r="PQR4468" s="836"/>
      <c r="PQS4468" s="836"/>
      <c r="PQT4468" s="836"/>
      <c r="PQU4468" s="836"/>
      <c r="PQV4468" s="836"/>
      <c r="PQW4468" s="836"/>
      <c r="PQX4468" s="836"/>
      <c r="PQY4468" s="836"/>
      <c r="PQZ4468" s="836"/>
      <c r="PRA4468" s="836"/>
      <c r="PRB4468" s="836"/>
      <c r="PRC4468" s="836"/>
      <c r="PRD4468" s="836"/>
      <c r="PRE4468" s="836"/>
      <c r="PRF4468" s="836"/>
      <c r="PRG4468" s="836"/>
      <c r="PRH4468" s="836"/>
      <c r="PRI4468" s="836"/>
      <c r="PRJ4468" s="836"/>
      <c r="PRK4468" s="836"/>
      <c r="PRL4468" s="836"/>
      <c r="PRM4468" s="836"/>
      <c r="PRN4468" s="836"/>
      <c r="PRO4468" s="836"/>
      <c r="PRP4468" s="836"/>
      <c r="PRQ4468" s="836"/>
      <c r="PRR4468" s="836"/>
      <c r="PRS4468" s="836"/>
      <c r="PRT4468" s="836"/>
      <c r="PRU4468" s="836"/>
      <c r="PRV4468" s="836"/>
      <c r="PRW4468" s="836"/>
      <c r="PRX4468" s="836"/>
      <c r="PRY4468" s="836"/>
      <c r="PRZ4468" s="836"/>
      <c r="PSA4468" s="836"/>
      <c r="PSB4468" s="836"/>
      <c r="PSC4468" s="836"/>
      <c r="PSD4468" s="836"/>
      <c r="PSE4468" s="836"/>
      <c r="PSF4468" s="836"/>
      <c r="PSG4468" s="836"/>
      <c r="PSH4468" s="836"/>
      <c r="PSI4468" s="836"/>
      <c r="PSJ4468" s="836"/>
      <c r="PSK4468" s="836"/>
      <c r="PSL4468" s="836"/>
      <c r="PSM4468" s="836"/>
      <c r="PSN4468" s="836"/>
      <c r="PSO4468" s="836"/>
      <c r="PSP4468" s="836"/>
      <c r="PSQ4468" s="836"/>
      <c r="PSR4468" s="836"/>
      <c r="PSS4468" s="836"/>
      <c r="PST4468" s="836"/>
      <c r="PSU4468" s="836"/>
      <c r="PSV4468" s="836"/>
      <c r="PSW4468" s="836"/>
      <c r="PSX4468" s="836"/>
      <c r="PSY4468" s="836"/>
      <c r="PSZ4468" s="836"/>
      <c r="PTA4468" s="836"/>
      <c r="PTB4468" s="836"/>
      <c r="PTC4468" s="836"/>
      <c r="PTD4468" s="836"/>
      <c r="PTE4468" s="836"/>
      <c r="PTF4468" s="836"/>
      <c r="PTG4468" s="836"/>
      <c r="PTH4468" s="836"/>
      <c r="PTI4468" s="836"/>
      <c r="PTJ4468" s="836"/>
      <c r="PTK4468" s="836"/>
      <c r="PTL4468" s="836"/>
      <c r="PTM4468" s="836"/>
      <c r="PTN4468" s="836"/>
      <c r="PTO4468" s="836"/>
      <c r="PTP4468" s="836"/>
      <c r="PTQ4468" s="836"/>
      <c r="PTR4468" s="836"/>
      <c r="PTS4468" s="836"/>
      <c r="PTT4468" s="836"/>
      <c r="PTU4468" s="836"/>
      <c r="PTV4468" s="836"/>
      <c r="PTW4468" s="836"/>
      <c r="PTX4468" s="836"/>
      <c r="PTY4468" s="836"/>
      <c r="PTZ4468" s="836"/>
      <c r="PUA4468" s="836"/>
      <c r="PUB4468" s="836"/>
      <c r="PUC4468" s="836"/>
      <c r="PUD4468" s="836"/>
      <c r="PUE4468" s="836"/>
      <c r="PUF4468" s="836"/>
      <c r="PUG4468" s="836"/>
      <c r="PUH4468" s="836"/>
      <c r="PUI4468" s="836"/>
      <c r="PUJ4468" s="836"/>
      <c r="PUK4468" s="836"/>
      <c r="PUL4468" s="836"/>
      <c r="PUM4468" s="836"/>
      <c r="PUN4468" s="836"/>
      <c r="PUO4468" s="836"/>
      <c r="PUP4468" s="836"/>
      <c r="PUQ4468" s="836"/>
      <c r="PUR4468" s="836"/>
      <c r="PUS4468" s="836"/>
      <c r="PUT4468" s="836"/>
      <c r="PUU4468" s="836"/>
      <c r="PUV4468" s="836"/>
      <c r="PUW4468" s="836"/>
      <c r="PUX4468" s="836"/>
      <c r="PUY4468" s="836"/>
      <c r="PUZ4468" s="836"/>
      <c r="PVA4468" s="836"/>
      <c r="PVB4468" s="836"/>
      <c r="PVC4468" s="836"/>
      <c r="PVD4468" s="836"/>
      <c r="PVE4468" s="836"/>
      <c r="PVF4468" s="836"/>
      <c r="PVG4468" s="836"/>
      <c r="PVH4468" s="836"/>
      <c r="PVI4468" s="836"/>
      <c r="PVJ4468" s="836"/>
      <c r="PVK4468" s="836"/>
      <c r="PVL4468" s="836"/>
      <c r="PVM4468" s="836"/>
      <c r="PVN4468" s="836"/>
      <c r="PVO4468" s="836"/>
      <c r="PVP4468" s="836"/>
      <c r="PVQ4468" s="836"/>
      <c r="PVR4468" s="836"/>
      <c r="PVS4468" s="836"/>
      <c r="PVT4468" s="836"/>
      <c r="PVU4468" s="836"/>
      <c r="PVV4468" s="836"/>
      <c r="PVW4468" s="836"/>
      <c r="PVX4468" s="836"/>
      <c r="PVY4468" s="836"/>
      <c r="PVZ4468" s="836"/>
      <c r="PWA4468" s="836"/>
      <c r="PWB4468" s="836"/>
      <c r="PWC4468" s="836"/>
      <c r="PWD4468" s="836"/>
      <c r="PWE4468" s="836"/>
      <c r="PWF4468" s="836"/>
      <c r="PWG4468" s="836"/>
      <c r="PWH4468" s="836"/>
      <c r="PWI4468" s="836"/>
      <c r="PWJ4468" s="836"/>
      <c r="PWK4468" s="836"/>
      <c r="PWL4468" s="836"/>
      <c r="PWM4468" s="836"/>
      <c r="PWN4468" s="836"/>
      <c r="PWO4468" s="836"/>
      <c r="PWP4468" s="836"/>
      <c r="PWQ4468" s="836"/>
      <c r="PWR4468" s="836"/>
      <c r="PWS4468" s="836"/>
      <c r="PWT4468" s="836"/>
      <c r="PWU4468" s="836"/>
      <c r="PWV4468" s="836"/>
      <c r="PWW4468" s="836"/>
      <c r="PWX4468" s="836"/>
      <c r="PWY4468" s="836"/>
      <c r="PWZ4468" s="836"/>
      <c r="PXA4468" s="836"/>
      <c r="PXB4468" s="836"/>
      <c r="PXC4468" s="836"/>
      <c r="PXD4468" s="836"/>
      <c r="PXE4468" s="836"/>
      <c r="PXF4468" s="836"/>
      <c r="PXG4468" s="836"/>
      <c r="PXH4468" s="836"/>
      <c r="PXI4468" s="836"/>
      <c r="PXJ4468" s="836"/>
      <c r="PXK4468" s="836"/>
      <c r="PXL4468" s="836"/>
      <c r="PXM4468" s="836"/>
      <c r="PXN4468" s="836"/>
      <c r="PXO4468" s="836"/>
      <c r="PXP4468" s="836"/>
      <c r="PXQ4468" s="836"/>
      <c r="PXR4468" s="836"/>
      <c r="PXS4468" s="836"/>
      <c r="PXT4468" s="836"/>
      <c r="PXU4468" s="836"/>
      <c r="PXV4468" s="836"/>
      <c r="PXW4468" s="836"/>
      <c r="PXX4468" s="836"/>
      <c r="PXY4468" s="836"/>
      <c r="PXZ4468" s="836"/>
      <c r="PYA4468" s="836"/>
      <c r="PYB4468" s="836"/>
      <c r="PYC4468" s="836"/>
      <c r="PYD4468" s="836"/>
      <c r="PYE4468" s="836"/>
      <c r="PYF4468" s="836"/>
      <c r="PYG4468" s="836"/>
      <c r="PYH4468" s="836"/>
      <c r="PYI4468" s="836"/>
      <c r="PYJ4468" s="836"/>
      <c r="PYK4468" s="836"/>
      <c r="PYL4468" s="836"/>
      <c r="PYM4468" s="836"/>
      <c r="PYN4468" s="836"/>
      <c r="PYO4468" s="836"/>
      <c r="PYP4468" s="836"/>
      <c r="PYQ4468" s="836"/>
      <c r="PYR4468" s="836"/>
      <c r="PYS4468" s="836"/>
      <c r="PYT4468" s="836"/>
      <c r="PYU4468" s="836"/>
      <c r="PYV4468" s="836"/>
      <c r="PYW4468" s="836"/>
      <c r="PYX4468" s="836"/>
      <c r="PYY4468" s="836"/>
      <c r="PYZ4468" s="836"/>
      <c r="PZA4468" s="836"/>
      <c r="PZB4468" s="836"/>
      <c r="PZC4468" s="836"/>
      <c r="PZD4468" s="836"/>
      <c r="PZE4468" s="836"/>
      <c r="PZF4468" s="836"/>
      <c r="PZG4468" s="836"/>
      <c r="PZH4468" s="836"/>
      <c r="PZI4468" s="836"/>
      <c r="PZJ4468" s="836"/>
      <c r="PZK4468" s="836"/>
      <c r="PZL4468" s="836"/>
      <c r="PZM4468" s="836"/>
      <c r="PZN4468" s="836"/>
      <c r="PZO4468" s="836"/>
      <c r="PZP4468" s="836"/>
      <c r="PZQ4468" s="836"/>
      <c r="PZR4468" s="836"/>
      <c r="PZS4468" s="836"/>
      <c r="PZT4468" s="836"/>
      <c r="PZU4468" s="836"/>
      <c r="PZV4468" s="836"/>
      <c r="PZW4468" s="836"/>
      <c r="PZX4468" s="836"/>
      <c r="PZY4468" s="836"/>
      <c r="PZZ4468" s="836"/>
      <c r="QAA4468" s="836"/>
      <c r="QAB4468" s="836"/>
      <c r="QAC4468" s="836"/>
      <c r="QAD4468" s="836"/>
      <c r="QAE4468" s="836"/>
      <c r="QAF4468" s="836"/>
      <c r="QAG4468" s="836"/>
      <c r="QAH4468" s="836"/>
      <c r="QAI4468" s="836"/>
      <c r="QAJ4468" s="836"/>
      <c r="QAK4468" s="836"/>
      <c r="QAL4468" s="836"/>
      <c r="QAM4468" s="836"/>
      <c r="QAN4468" s="836"/>
      <c r="QAO4468" s="836"/>
      <c r="QAP4468" s="836"/>
      <c r="QAQ4468" s="836"/>
      <c r="QAR4468" s="836"/>
      <c r="QAS4468" s="836"/>
      <c r="QAT4468" s="836"/>
      <c r="QAU4468" s="836"/>
      <c r="QAV4468" s="836"/>
      <c r="QAW4468" s="836"/>
      <c r="QAX4468" s="836"/>
      <c r="QAY4468" s="836"/>
      <c r="QAZ4468" s="836"/>
      <c r="QBA4468" s="836"/>
      <c r="QBB4468" s="836"/>
      <c r="QBC4468" s="836"/>
      <c r="QBD4468" s="836"/>
      <c r="QBE4468" s="836"/>
      <c r="QBF4468" s="836"/>
      <c r="QBG4468" s="836"/>
      <c r="QBH4468" s="836"/>
      <c r="QBI4468" s="836"/>
      <c r="QBJ4468" s="836"/>
      <c r="QBK4468" s="836"/>
      <c r="QBL4468" s="836"/>
      <c r="QBM4468" s="836"/>
      <c r="QBN4468" s="836"/>
      <c r="QBO4468" s="836"/>
      <c r="QBP4468" s="836"/>
      <c r="QBQ4468" s="836"/>
      <c r="QBR4468" s="836"/>
      <c r="QBS4468" s="836"/>
      <c r="QBT4468" s="836"/>
      <c r="QBU4468" s="836"/>
      <c r="QBV4468" s="836"/>
      <c r="QBW4468" s="836"/>
      <c r="QBX4468" s="836"/>
      <c r="QBY4468" s="836"/>
      <c r="QBZ4468" s="836"/>
      <c r="QCA4468" s="836"/>
      <c r="QCB4468" s="836"/>
      <c r="QCC4468" s="836"/>
      <c r="QCD4468" s="836"/>
      <c r="QCE4468" s="836"/>
      <c r="QCF4468" s="836"/>
      <c r="QCG4468" s="836"/>
      <c r="QCH4468" s="836"/>
      <c r="QCI4468" s="836"/>
      <c r="QCJ4468" s="836"/>
      <c r="QCK4468" s="836"/>
      <c r="QCL4468" s="836"/>
      <c r="QCM4468" s="836"/>
      <c r="QCN4468" s="836"/>
      <c r="QCO4468" s="836"/>
      <c r="QCP4468" s="836"/>
      <c r="QCQ4468" s="836"/>
      <c r="QCR4468" s="836"/>
      <c r="QCS4468" s="836"/>
      <c r="QCT4468" s="836"/>
      <c r="QCU4468" s="836"/>
      <c r="QCV4468" s="836"/>
      <c r="QCW4468" s="836"/>
      <c r="QCX4468" s="836"/>
      <c r="QCY4468" s="836"/>
      <c r="QCZ4468" s="836"/>
      <c r="QDA4468" s="836"/>
      <c r="QDB4468" s="836"/>
      <c r="QDC4468" s="836"/>
      <c r="QDD4468" s="836"/>
      <c r="QDE4468" s="836"/>
      <c r="QDF4468" s="836"/>
      <c r="QDG4468" s="836"/>
      <c r="QDH4468" s="836"/>
      <c r="QDI4468" s="836"/>
      <c r="QDJ4468" s="836"/>
      <c r="QDK4468" s="836"/>
      <c r="QDL4468" s="836"/>
      <c r="QDM4468" s="836"/>
      <c r="QDN4468" s="836"/>
      <c r="QDO4468" s="836"/>
      <c r="QDP4468" s="836"/>
      <c r="QDQ4468" s="836"/>
      <c r="QDR4468" s="836"/>
      <c r="QDS4468" s="836"/>
      <c r="QDT4468" s="836"/>
      <c r="QDU4468" s="836"/>
      <c r="QDV4468" s="836"/>
      <c r="QDW4468" s="836"/>
      <c r="QDX4468" s="836"/>
      <c r="QDY4468" s="836"/>
      <c r="QDZ4468" s="836"/>
      <c r="QEA4468" s="836"/>
      <c r="QEB4468" s="836"/>
      <c r="QEC4468" s="836"/>
      <c r="QED4468" s="836"/>
      <c r="QEE4468" s="836"/>
      <c r="QEF4468" s="836"/>
      <c r="QEG4468" s="836"/>
      <c r="QEH4468" s="836"/>
      <c r="QEI4468" s="836"/>
      <c r="QEJ4468" s="836"/>
      <c r="QEK4468" s="836"/>
      <c r="QEL4468" s="836"/>
      <c r="QEM4468" s="836"/>
      <c r="QEN4468" s="836"/>
      <c r="QEO4468" s="836"/>
      <c r="QEP4468" s="836"/>
      <c r="QEQ4468" s="836"/>
      <c r="QER4468" s="836"/>
      <c r="QES4468" s="836"/>
      <c r="QET4468" s="836"/>
      <c r="QEU4468" s="836"/>
      <c r="QEV4468" s="836"/>
      <c r="QEW4468" s="836"/>
      <c r="QEX4468" s="836"/>
      <c r="QEY4468" s="836"/>
      <c r="QEZ4468" s="836"/>
      <c r="QFA4468" s="836"/>
      <c r="QFB4468" s="836"/>
      <c r="QFC4468" s="836"/>
      <c r="QFD4468" s="836"/>
      <c r="QFE4468" s="836"/>
      <c r="QFF4468" s="836"/>
      <c r="QFG4468" s="836"/>
      <c r="QFH4468" s="836"/>
      <c r="QFI4468" s="836"/>
      <c r="QFJ4468" s="836"/>
      <c r="QFK4468" s="836"/>
      <c r="QFL4468" s="836"/>
      <c r="QFM4468" s="836"/>
      <c r="QFN4468" s="836"/>
      <c r="QFO4468" s="836"/>
      <c r="QFP4468" s="836"/>
      <c r="QFQ4468" s="836"/>
      <c r="QFR4468" s="836"/>
      <c r="QFS4468" s="836"/>
      <c r="QFT4468" s="836"/>
      <c r="QFU4468" s="836"/>
      <c r="QFV4468" s="836"/>
      <c r="QFW4468" s="836"/>
      <c r="QFX4468" s="836"/>
      <c r="QFY4468" s="836"/>
      <c r="QFZ4468" s="836"/>
      <c r="QGA4468" s="836"/>
      <c r="QGB4468" s="836"/>
      <c r="QGC4468" s="836"/>
      <c r="QGD4468" s="836"/>
      <c r="QGE4468" s="836"/>
      <c r="QGF4468" s="836"/>
      <c r="QGG4468" s="836"/>
      <c r="QGH4468" s="836"/>
      <c r="QGI4468" s="836"/>
      <c r="QGJ4468" s="836"/>
      <c r="QGK4468" s="836"/>
      <c r="QGL4468" s="836"/>
      <c r="QGM4468" s="836"/>
      <c r="QGN4468" s="836"/>
      <c r="QGO4468" s="836"/>
      <c r="QGP4468" s="836"/>
      <c r="QGQ4468" s="836"/>
      <c r="QGR4468" s="836"/>
      <c r="QGS4468" s="836"/>
      <c r="QGT4468" s="836"/>
      <c r="QGU4468" s="836"/>
      <c r="QGV4468" s="836"/>
      <c r="QGW4468" s="836"/>
      <c r="QGX4468" s="836"/>
      <c r="QGY4468" s="836"/>
      <c r="QGZ4468" s="836"/>
      <c r="QHA4468" s="836"/>
      <c r="QHB4468" s="836"/>
      <c r="QHC4468" s="836"/>
      <c r="QHD4468" s="836"/>
      <c r="QHE4468" s="836"/>
      <c r="QHF4468" s="836"/>
      <c r="QHG4468" s="836"/>
      <c r="QHH4468" s="836"/>
      <c r="QHI4468" s="836"/>
      <c r="QHJ4468" s="836"/>
      <c r="QHK4468" s="836"/>
      <c r="QHL4468" s="836"/>
      <c r="QHM4468" s="836"/>
      <c r="QHN4468" s="836"/>
      <c r="QHO4468" s="836"/>
      <c r="QHP4468" s="836"/>
      <c r="QHQ4468" s="836"/>
      <c r="QHR4468" s="836"/>
      <c r="QHS4468" s="836"/>
      <c r="QHT4468" s="836"/>
      <c r="QHU4468" s="836"/>
      <c r="QHV4468" s="836"/>
      <c r="QHW4468" s="836"/>
      <c r="QHX4468" s="836"/>
      <c r="QHY4468" s="836"/>
      <c r="QHZ4468" s="836"/>
      <c r="QIA4468" s="836"/>
      <c r="QIB4468" s="836"/>
      <c r="QIC4468" s="836"/>
      <c r="QID4468" s="836"/>
      <c r="QIE4468" s="836"/>
      <c r="QIF4468" s="836"/>
      <c r="QIG4468" s="836"/>
      <c r="QIH4468" s="836"/>
      <c r="QII4468" s="836"/>
      <c r="QIJ4468" s="836"/>
      <c r="QIK4468" s="836"/>
      <c r="QIL4468" s="836"/>
      <c r="QIM4468" s="836"/>
      <c r="QIN4468" s="836"/>
      <c r="QIO4468" s="836"/>
      <c r="QIP4468" s="836"/>
      <c r="QIQ4468" s="836"/>
      <c r="QIR4468" s="836"/>
      <c r="QIS4468" s="836"/>
      <c r="QIT4468" s="836"/>
      <c r="QIU4468" s="836"/>
      <c r="QIV4468" s="836"/>
      <c r="QIW4468" s="836"/>
      <c r="QIX4468" s="836"/>
      <c r="QIY4468" s="836"/>
      <c r="QIZ4468" s="836"/>
      <c r="QJA4468" s="836"/>
      <c r="QJB4468" s="836"/>
      <c r="QJC4468" s="836"/>
      <c r="QJD4468" s="836"/>
      <c r="QJE4468" s="836"/>
      <c r="QJF4468" s="836"/>
      <c r="QJG4468" s="836"/>
      <c r="QJH4468" s="836"/>
      <c r="QJI4468" s="836"/>
      <c r="QJJ4468" s="836"/>
      <c r="QJK4468" s="836"/>
      <c r="QJL4468" s="836"/>
      <c r="QJM4468" s="836"/>
      <c r="QJN4468" s="836"/>
      <c r="QJO4468" s="836"/>
      <c r="QJP4468" s="836"/>
      <c r="QJQ4468" s="836"/>
      <c r="QJR4468" s="836"/>
      <c r="QJS4468" s="836"/>
      <c r="QJT4468" s="836"/>
      <c r="QJU4468" s="836"/>
      <c r="QJV4468" s="836"/>
      <c r="QJW4468" s="836"/>
      <c r="QJX4468" s="836"/>
      <c r="QJY4468" s="836"/>
      <c r="QJZ4468" s="836"/>
      <c r="QKA4468" s="836"/>
      <c r="QKB4468" s="836"/>
      <c r="QKC4468" s="836"/>
      <c r="QKD4468" s="836"/>
      <c r="QKE4468" s="836"/>
      <c r="QKF4468" s="836"/>
      <c r="QKG4468" s="836"/>
      <c r="QKH4468" s="836"/>
      <c r="QKI4468" s="836"/>
      <c r="QKJ4468" s="836"/>
      <c r="QKK4468" s="836"/>
      <c r="QKL4468" s="836"/>
      <c r="QKM4468" s="836"/>
      <c r="QKN4468" s="836"/>
      <c r="QKO4468" s="836"/>
      <c r="QKP4468" s="836"/>
      <c r="QKQ4468" s="836"/>
      <c r="QKR4468" s="836"/>
      <c r="QKS4468" s="836"/>
      <c r="QKT4468" s="836"/>
      <c r="QKU4468" s="836"/>
      <c r="QKV4468" s="836"/>
      <c r="QKW4468" s="836"/>
      <c r="QKX4468" s="836"/>
      <c r="QKY4468" s="836"/>
      <c r="QKZ4468" s="836"/>
      <c r="QLA4468" s="836"/>
      <c r="QLB4468" s="836"/>
      <c r="QLC4468" s="836"/>
      <c r="QLD4468" s="836"/>
      <c r="QLE4468" s="836"/>
      <c r="QLF4468" s="836"/>
      <c r="QLG4468" s="836"/>
      <c r="QLH4468" s="836"/>
      <c r="QLI4468" s="836"/>
      <c r="QLJ4468" s="836"/>
      <c r="QLK4468" s="836"/>
      <c r="QLL4468" s="836"/>
      <c r="QLM4468" s="836"/>
      <c r="QLN4468" s="836"/>
      <c r="QLO4468" s="836"/>
      <c r="QLP4468" s="836"/>
      <c r="QLQ4468" s="836"/>
      <c r="QLR4468" s="836"/>
      <c r="QLS4468" s="836"/>
      <c r="QLT4468" s="836"/>
      <c r="QLU4468" s="836"/>
      <c r="QLV4468" s="836"/>
      <c r="QLW4468" s="836"/>
      <c r="QLX4468" s="836"/>
      <c r="QLY4468" s="836"/>
      <c r="QLZ4468" s="836"/>
      <c r="QMA4468" s="836"/>
      <c r="QMB4468" s="836"/>
      <c r="QMC4468" s="836"/>
      <c r="QMD4468" s="836"/>
      <c r="QME4468" s="836"/>
      <c r="QMF4468" s="836"/>
      <c r="QMG4468" s="836"/>
      <c r="QMH4468" s="836"/>
      <c r="QMI4468" s="836"/>
      <c r="QMJ4468" s="836"/>
      <c r="QMK4468" s="836"/>
      <c r="QML4468" s="836"/>
      <c r="QMM4468" s="836"/>
      <c r="QMN4468" s="836"/>
      <c r="QMO4468" s="836"/>
      <c r="QMP4468" s="836"/>
      <c r="QMQ4468" s="836"/>
      <c r="QMR4468" s="836"/>
      <c r="QMS4468" s="836"/>
      <c r="QMT4468" s="836"/>
      <c r="QMU4468" s="836"/>
      <c r="QMV4468" s="836"/>
      <c r="QMW4468" s="836"/>
      <c r="QMX4468" s="836"/>
      <c r="QMY4468" s="836"/>
      <c r="QMZ4468" s="836"/>
      <c r="QNA4468" s="836"/>
      <c r="QNB4468" s="836"/>
      <c r="QNC4468" s="836"/>
      <c r="QND4468" s="836"/>
      <c r="QNE4468" s="836"/>
      <c r="QNF4468" s="836"/>
      <c r="QNG4468" s="836"/>
      <c r="QNH4468" s="836"/>
      <c r="QNI4468" s="836"/>
      <c r="QNJ4468" s="836"/>
      <c r="QNK4468" s="836"/>
      <c r="QNL4468" s="836"/>
      <c r="QNM4468" s="836"/>
      <c r="QNN4468" s="836"/>
      <c r="QNO4468" s="836"/>
      <c r="QNP4468" s="836"/>
      <c r="QNQ4468" s="836"/>
      <c r="QNR4468" s="836"/>
      <c r="QNS4468" s="836"/>
      <c r="QNT4468" s="836"/>
      <c r="QNU4468" s="836"/>
      <c r="QNV4468" s="836"/>
      <c r="QNW4468" s="836"/>
      <c r="QNX4468" s="836"/>
      <c r="QNY4468" s="836"/>
      <c r="QNZ4468" s="836"/>
      <c r="QOA4468" s="836"/>
      <c r="QOB4468" s="836"/>
      <c r="QOC4468" s="836"/>
      <c r="QOD4468" s="836"/>
      <c r="QOE4468" s="836"/>
      <c r="QOF4468" s="836"/>
      <c r="QOG4468" s="836"/>
      <c r="QOH4468" s="836"/>
      <c r="QOI4468" s="836"/>
      <c r="QOJ4468" s="836"/>
      <c r="QOK4468" s="836"/>
      <c r="QOL4468" s="836"/>
      <c r="QOM4468" s="836"/>
      <c r="QON4468" s="836"/>
      <c r="QOO4468" s="836"/>
      <c r="QOP4468" s="836"/>
      <c r="QOQ4468" s="836"/>
      <c r="QOR4468" s="836"/>
      <c r="QOS4468" s="836"/>
      <c r="QOT4468" s="836"/>
      <c r="QOU4468" s="836"/>
      <c r="QOV4468" s="836"/>
      <c r="QOW4468" s="836"/>
      <c r="QOX4468" s="836"/>
      <c r="QOY4468" s="836"/>
      <c r="QOZ4468" s="836"/>
      <c r="QPA4468" s="836"/>
      <c r="QPB4468" s="836"/>
      <c r="QPC4468" s="836"/>
      <c r="QPD4468" s="836"/>
      <c r="QPE4468" s="836"/>
      <c r="QPF4468" s="836"/>
      <c r="QPG4468" s="836"/>
      <c r="QPH4468" s="836"/>
      <c r="QPI4468" s="836"/>
      <c r="QPJ4468" s="836"/>
      <c r="QPK4468" s="836"/>
      <c r="QPL4468" s="836"/>
      <c r="QPM4468" s="836"/>
      <c r="QPN4468" s="836"/>
      <c r="QPO4468" s="836"/>
      <c r="QPP4468" s="836"/>
      <c r="QPQ4468" s="836"/>
      <c r="QPR4468" s="836"/>
      <c r="QPS4468" s="836"/>
      <c r="QPT4468" s="836"/>
      <c r="QPU4468" s="836"/>
      <c r="QPV4468" s="836"/>
      <c r="QPW4468" s="836"/>
      <c r="QPX4468" s="836"/>
      <c r="QPY4468" s="836"/>
      <c r="QPZ4468" s="836"/>
      <c r="QQA4468" s="836"/>
      <c r="QQB4468" s="836"/>
      <c r="QQC4468" s="836"/>
      <c r="QQD4468" s="836"/>
      <c r="QQE4468" s="836"/>
      <c r="QQF4468" s="836"/>
      <c r="QQG4468" s="836"/>
      <c r="QQH4468" s="836"/>
      <c r="QQI4468" s="836"/>
      <c r="QQJ4468" s="836"/>
      <c r="QQK4468" s="836"/>
      <c r="QQL4468" s="836"/>
      <c r="QQM4468" s="836"/>
      <c r="QQN4468" s="836"/>
      <c r="QQO4468" s="836"/>
      <c r="QQP4468" s="836"/>
      <c r="QQQ4468" s="836"/>
      <c r="QQR4468" s="836"/>
      <c r="QQS4468" s="836"/>
      <c r="QQT4468" s="836"/>
      <c r="QQU4468" s="836"/>
      <c r="QQV4468" s="836"/>
      <c r="QQW4468" s="836"/>
      <c r="QQX4468" s="836"/>
      <c r="QQY4468" s="836"/>
      <c r="QQZ4468" s="836"/>
      <c r="QRA4468" s="836"/>
      <c r="QRB4468" s="836"/>
      <c r="QRC4468" s="836"/>
      <c r="QRD4468" s="836"/>
      <c r="QRE4468" s="836"/>
      <c r="QRF4468" s="836"/>
      <c r="QRG4468" s="836"/>
      <c r="QRH4468" s="836"/>
      <c r="QRI4468" s="836"/>
      <c r="QRJ4468" s="836"/>
      <c r="QRK4468" s="836"/>
      <c r="QRL4468" s="836"/>
      <c r="QRM4468" s="836"/>
      <c r="QRN4468" s="836"/>
      <c r="QRO4468" s="836"/>
      <c r="QRP4468" s="836"/>
      <c r="QRQ4468" s="836"/>
      <c r="QRR4468" s="836"/>
      <c r="QRS4468" s="836"/>
      <c r="QRT4468" s="836"/>
      <c r="QRU4468" s="836"/>
      <c r="QRV4468" s="836"/>
      <c r="QRW4468" s="836"/>
      <c r="QRX4468" s="836"/>
      <c r="QRY4468" s="836"/>
      <c r="QRZ4468" s="836"/>
      <c r="QSA4468" s="836"/>
      <c r="QSB4468" s="836"/>
      <c r="QSC4468" s="836"/>
      <c r="QSD4468" s="836"/>
      <c r="QSE4468" s="836"/>
      <c r="QSF4468" s="836"/>
      <c r="QSG4468" s="836"/>
      <c r="QSH4468" s="836"/>
      <c r="QSI4468" s="836"/>
      <c r="QSJ4468" s="836"/>
      <c r="QSK4468" s="836"/>
      <c r="QSL4468" s="836"/>
      <c r="QSM4468" s="836"/>
      <c r="QSN4468" s="836"/>
      <c r="QSO4468" s="836"/>
      <c r="QSP4468" s="836"/>
      <c r="QSQ4468" s="836"/>
      <c r="QSR4468" s="836"/>
      <c r="QSS4468" s="836"/>
      <c r="QST4468" s="836"/>
      <c r="QSU4468" s="836"/>
      <c r="QSV4468" s="836"/>
      <c r="QSW4468" s="836"/>
      <c r="QSX4468" s="836"/>
      <c r="QSY4468" s="836"/>
      <c r="QSZ4468" s="836"/>
      <c r="QTA4468" s="836"/>
      <c r="QTB4468" s="836"/>
      <c r="QTC4468" s="836"/>
      <c r="QTD4468" s="836"/>
      <c r="QTE4468" s="836"/>
      <c r="QTF4468" s="836"/>
      <c r="QTG4468" s="836"/>
      <c r="QTH4468" s="836"/>
      <c r="QTI4468" s="836"/>
      <c r="QTJ4468" s="836"/>
      <c r="QTK4468" s="836"/>
      <c r="QTL4468" s="836"/>
      <c r="QTM4468" s="836"/>
      <c r="QTN4468" s="836"/>
      <c r="QTO4468" s="836"/>
      <c r="QTP4468" s="836"/>
      <c r="QTQ4468" s="836"/>
      <c r="QTR4468" s="836"/>
      <c r="QTS4468" s="836"/>
      <c r="QTT4468" s="836"/>
      <c r="QTU4468" s="836"/>
      <c r="QTV4468" s="836"/>
      <c r="QTW4468" s="836"/>
      <c r="QTX4468" s="836"/>
      <c r="QTY4468" s="836"/>
      <c r="QTZ4468" s="836"/>
      <c r="QUA4468" s="836"/>
      <c r="QUB4468" s="836"/>
      <c r="QUC4468" s="836"/>
      <c r="QUD4468" s="836"/>
      <c r="QUE4468" s="836"/>
      <c r="QUF4468" s="836"/>
      <c r="QUG4468" s="836"/>
      <c r="QUH4468" s="836"/>
      <c r="QUI4468" s="836"/>
      <c r="QUJ4468" s="836"/>
      <c r="QUK4468" s="836"/>
      <c r="QUL4468" s="836"/>
      <c r="QUM4468" s="836"/>
      <c r="QUN4468" s="836"/>
      <c r="QUO4468" s="836"/>
      <c r="QUP4468" s="836"/>
      <c r="QUQ4468" s="836"/>
      <c r="QUR4468" s="836"/>
      <c r="QUS4468" s="836"/>
      <c r="QUT4468" s="836"/>
      <c r="QUU4468" s="836"/>
      <c r="QUV4468" s="836"/>
      <c r="QUW4468" s="836"/>
      <c r="QUX4468" s="836"/>
      <c r="QUY4468" s="836"/>
      <c r="QUZ4468" s="836"/>
      <c r="QVA4468" s="836"/>
      <c r="QVB4468" s="836"/>
      <c r="QVC4468" s="836"/>
      <c r="QVD4468" s="836"/>
      <c r="QVE4468" s="836"/>
      <c r="QVF4468" s="836"/>
      <c r="QVG4468" s="836"/>
      <c r="QVH4468" s="836"/>
      <c r="QVI4468" s="836"/>
      <c r="QVJ4468" s="836"/>
      <c r="QVK4468" s="836"/>
      <c r="QVL4468" s="836"/>
      <c r="QVM4468" s="836"/>
      <c r="QVN4468" s="836"/>
      <c r="QVO4468" s="836"/>
      <c r="QVP4468" s="836"/>
      <c r="QVQ4468" s="836"/>
      <c r="QVR4468" s="836"/>
      <c r="QVS4468" s="836"/>
      <c r="QVT4468" s="836"/>
      <c r="QVU4468" s="836"/>
      <c r="QVV4468" s="836"/>
      <c r="QVW4468" s="836"/>
      <c r="QVX4468" s="836"/>
      <c r="QVY4468" s="836"/>
      <c r="QVZ4468" s="836"/>
      <c r="QWA4468" s="836"/>
      <c r="QWB4468" s="836"/>
      <c r="QWC4468" s="836"/>
      <c r="QWD4468" s="836"/>
      <c r="QWE4468" s="836"/>
      <c r="QWF4468" s="836"/>
      <c r="QWG4468" s="836"/>
      <c r="QWH4468" s="836"/>
      <c r="QWI4468" s="836"/>
      <c r="QWJ4468" s="836"/>
      <c r="QWK4468" s="836"/>
      <c r="QWL4468" s="836"/>
      <c r="QWM4468" s="836"/>
      <c r="QWN4468" s="836"/>
      <c r="QWO4468" s="836"/>
      <c r="QWP4468" s="836"/>
      <c r="QWQ4468" s="836"/>
      <c r="QWR4468" s="836"/>
      <c r="QWS4468" s="836"/>
      <c r="QWT4468" s="836"/>
      <c r="QWU4468" s="836"/>
      <c r="QWV4468" s="836"/>
      <c r="QWW4468" s="836"/>
      <c r="QWX4468" s="836"/>
      <c r="QWY4468" s="836"/>
      <c r="QWZ4468" s="836"/>
      <c r="QXA4468" s="836"/>
      <c r="QXB4468" s="836"/>
      <c r="QXC4468" s="836"/>
      <c r="QXD4468" s="836"/>
      <c r="QXE4468" s="836"/>
      <c r="QXF4468" s="836"/>
      <c r="QXG4468" s="836"/>
      <c r="QXH4468" s="836"/>
      <c r="QXI4468" s="836"/>
      <c r="QXJ4468" s="836"/>
      <c r="QXK4468" s="836"/>
      <c r="QXL4468" s="836"/>
      <c r="QXM4468" s="836"/>
      <c r="QXN4468" s="836"/>
      <c r="QXO4468" s="836"/>
      <c r="QXP4468" s="836"/>
      <c r="QXQ4468" s="836"/>
      <c r="QXR4468" s="836"/>
      <c r="QXS4468" s="836"/>
      <c r="QXT4468" s="836"/>
      <c r="QXU4468" s="836"/>
      <c r="QXV4468" s="836"/>
      <c r="QXW4468" s="836"/>
      <c r="QXX4468" s="836"/>
      <c r="QXY4468" s="836"/>
      <c r="QXZ4468" s="836"/>
      <c r="QYA4468" s="836"/>
      <c r="QYB4468" s="836"/>
      <c r="QYC4468" s="836"/>
      <c r="QYD4468" s="836"/>
      <c r="QYE4468" s="836"/>
      <c r="QYF4468" s="836"/>
      <c r="QYG4468" s="836"/>
      <c r="QYH4468" s="836"/>
      <c r="QYI4468" s="836"/>
      <c r="QYJ4468" s="836"/>
      <c r="QYK4468" s="836"/>
      <c r="QYL4468" s="836"/>
      <c r="QYM4468" s="836"/>
      <c r="QYN4468" s="836"/>
      <c r="QYO4468" s="836"/>
      <c r="QYP4468" s="836"/>
      <c r="QYQ4468" s="836"/>
      <c r="QYR4468" s="836"/>
      <c r="QYS4468" s="836"/>
      <c r="QYT4468" s="836"/>
      <c r="QYU4468" s="836"/>
      <c r="QYV4468" s="836"/>
      <c r="QYW4468" s="836"/>
      <c r="QYX4468" s="836"/>
      <c r="QYY4468" s="836"/>
      <c r="QYZ4468" s="836"/>
      <c r="QZA4468" s="836"/>
      <c r="QZB4468" s="836"/>
      <c r="QZC4468" s="836"/>
      <c r="QZD4468" s="836"/>
      <c r="QZE4468" s="836"/>
      <c r="QZF4468" s="836"/>
      <c r="QZG4468" s="836"/>
      <c r="QZH4468" s="836"/>
      <c r="QZI4468" s="836"/>
      <c r="QZJ4468" s="836"/>
      <c r="QZK4468" s="836"/>
      <c r="QZL4468" s="836"/>
      <c r="QZM4468" s="836"/>
      <c r="QZN4468" s="836"/>
      <c r="QZO4468" s="836"/>
      <c r="QZP4468" s="836"/>
      <c r="QZQ4468" s="836"/>
      <c r="QZR4468" s="836"/>
      <c r="QZS4468" s="836"/>
      <c r="QZT4468" s="836"/>
      <c r="QZU4468" s="836"/>
      <c r="QZV4468" s="836"/>
      <c r="QZW4468" s="836"/>
      <c r="QZX4468" s="836"/>
      <c r="QZY4468" s="836"/>
      <c r="QZZ4468" s="836"/>
      <c r="RAA4468" s="836"/>
      <c r="RAB4468" s="836"/>
      <c r="RAC4468" s="836"/>
      <c r="RAD4468" s="836"/>
      <c r="RAE4468" s="836"/>
      <c r="RAF4468" s="836"/>
      <c r="RAG4468" s="836"/>
      <c r="RAH4468" s="836"/>
      <c r="RAI4468" s="836"/>
      <c r="RAJ4468" s="836"/>
      <c r="RAK4468" s="836"/>
      <c r="RAL4468" s="836"/>
      <c r="RAM4468" s="836"/>
      <c r="RAN4468" s="836"/>
      <c r="RAO4468" s="836"/>
      <c r="RAP4468" s="836"/>
      <c r="RAQ4468" s="836"/>
      <c r="RAR4468" s="836"/>
      <c r="RAS4468" s="836"/>
      <c r="RAT4468" s="836"/>
      <c r="RAU4468" s="836"/>
      <c r="RAV4468" s="836"/>
      <c r="RAW4468" s="836"/>
      <c r="RAX4468" s="836"/>
      <c r="RAY4468" s="836"/>
      <c r="RAZ4468" s="836"/>
      <c r="RBA4468" s="836"/>
      <c r="RBB4468" s="836"/>
      <c r="RBC4468" s="836"/>
      <c r="RBD4468" s="836"/>
      <c r="RBE4468" s="836"/>
      <c r="RBF4468" s="836"/>
      <c r="RBG4468" s="836"/>
      <c r="RBH4468" s="836"/>
      <c r="RBI4468" s="836"/>
      <c r="RBJ4468" s="836"/>
      <c r="RBK4468" s="836"/>
      <c r="RBL4468" s="836"/>
      <c r="RBM4468" s="836"/>
      <c r="RBN4468" s="836"/>
      <c r="RBO4468" s="836"/>
      <c r="RBP4468" s="836"/>
      <c r="RBQ4468" s="836"/>
      <c r="RBR4468" s="836"/>
      <c r="RBS4468" s="836"/>
      <c r="RBT4468" s="836"/>
      <c r="RBU4468" s="836"/>
      <c r="RBV4468" s="836"/>
      <c r="RBW4468" s="836"/>
      <c r="RBX4468" s="836"/>
      <c r="RBY4468" s="836"/>
      <c r="RBZ4468" s="836"/>
      <c r="RCA4468" s="836"/>
      <c r="RCB4468" s="836"/>
      <c r="RCC4468" s="836"/>
      <c r="RCD4468" s="836"/>
      <c r="RCE4468" s="836"/>
      <c r="RCF4468" s="836"/>
      <c r="RCG4468" s="836"/>
      <c r="RCH4468" s="836"/>
      <c r="RCI4468" s="836"/>
      <c r="RCJ4468" s="836"/>
      <c r="RCK4468" s="836"/>
      <c r="RCL4468" s="836"/>
      <c r="RCM4468" s="836"/>
      <c r="RCN4468" s="836"/>
      <c r="RCO4468" s="836"/>
      <c r="RCP4468" s="836"/>
      <c r="RCQ4468" s="836"/>
      <c r="RCR4468" s="836"/>
      <c r="RCS4468" s="836"/>
      <c r="RCT4468" s="836"/>
      <c r="RCU4468" s="836"/>
      <c r="RCV4468" s="836"/>
      <c r="RCW4468" s="836"/>
      <c r="RCX4468" s="836"/>
      <c r="RCY4468" s="836"/>
      <c r="RCZ4468" s="836"/>
      <c r="RDA4468" s="836"/>
      <c r="RDB4468" s="836"/>
      <c r="RDC4468" s="836"/>
      <c r="RDD4468" s="836"/>
      <c r="RDE4468" s="836"/>
      <c r="RDF4468" s="836"/>
      <c r="RDG4468" s="836"/>
      <c r="RDH4468" s="836"/>
      <c r="RDI4468" s="836"/>
      <c r="RDJ4468" s="836"/>
      <c r="RDK4468" s="836"/>
      <c r="RDL4468" s="836"/>
      <c r="RDM4468" s="836"/>
      <c r="RDN4468" s="836"/>
      <c r="RDO4468" s="836"/>
      <c r="RDP4468" s="836"/>
      <c r="RDQ4468" s="836"/>
      <c r="RDR4468" s="836"/>
      <c r="RDS4468" s="836"/>
      <c r="RDT4468" s="836"/>
      <c r="RDU4468" s="836"/>
      <c r="RDV4468" s="836"/>
      <c r="RDW4468" s="836"/>
      <c r="RDX4468" s="836"/>
      <c r="RDY4468" s="836"/>
      <c r="RDZ4468" s="836"/>
      <c r="REA4468" s="836"/>
      <c r="REB4468" s="836"/>
      <c r="REC4468" s="836"/>
      <c r="RED4468" s="836"/>
      <c r="REE4468" s="836"/>
      <c r="REF4468" s="836"/>
      <c r="REG4468" s="836"/>
      <c r="REH4468" s="836"/>
      <c r="REI4468" s="836"/>
      <c r="REJ4468" s="836"/>
      <c r="REK4468" s="836"/>
      <c r="REL4468" s="836"/>
      <c r="REM4468" s="836"/>
      <c r="REN4468" s="836"/>
      <c r="REO4468" s="836"/>
      <c r="REP4468" s="836"/>
      <c r="REQ4468" s="836"/>
      <c r="RER4468" s="836"/>
      <c r="RES4468" s="836"/>
      <c r="RET4468" s="836"/>
      <c r="REU4468" s="836"/>
      <c r="REV4468" s="836"/>
      <c r="REW4468" s="836"/>
      <c r="REX4468" s="836"/>
      <c r="REY4468" s="836"/>
      <c r="REZ4468" s="836"/>
      <c r="RFA4468" s="836"/>
      <c r="RFB4468" s="836"/>
      <c r="RFC4468" s="836"/>
      <c r="RFD4468" s="836"/>
      <c r="RFE4468" s="836"/>
      <c r="RFF4468" s="836"/>
      <c r="RFG4468" s="836"/>
      <c r="RFH4468" s="836"/>
      <c r="RFI4468" s="836"/>
      <c r="RFJ4468" s="836"/>
      <c r="RFK4468" s="836"/>
      <c r="RFL4468" s="836"/>
      <c r="RFM4468" s="836"/>
      <c r="RFN4468" s="836"/>
      <c r="RFO4468" s="836"/>
      <c r="RFP4468" s="836"/>
      <c r="RFQ4468" s="836"/>
      <c r="RFR4468" s="836"/>
      <c r="RFS4468" s="836"/>
      <c r="RFT4468" s="836"/>
      <c r="RFU4468" s="836"/>
      <c r="RFV4468" s="836"/>
      <c r="RFW4468" s="836"/>
      <c r="RFX4468" s="836"/>
      <c r="RFY4468" s="836"/>
      <c r="RFZ4468" s="836"/>
      <c r="RGA4468" s="836"/>
      <c r="RGB4468" s="836"/>
      <c r="RGC4468" s="836"/>
      <c r="RGD4468" s="836"/>
      <c r="RGE4468" s="836"/>
      <c r="RGF4468" s="836"/>
      <c r="RGG4468" s="836"/>
      <c r="RGH4468" s="836"/>
      <c r="RGI4468" s="836"/>
      <c r="RGJ4468" s="836"/>
      <c r="RGK4468" s="836"/>
      <c r="RGL4468" s="836"/>
      <c r="RGM4468" s="836"/>
      <c r="RGN4468" s="836"/>
      <c r="RGO4468" s="836"/>
      <c r="RGP4468" s="836"/>
      <c r="RGQ4468" s="836"/>
      <c r="RGR4468" s="836"/>
      <c r="RGS4468" s="836"/>
      <c r="RGT4468" s="836"/>
      <c r="RGU4468" s="836"/>
      <c r="RGV4468" s="836"/>
      <c r="RGW4468" s="836"/>
      <c r="RGX4468" s="836"/>
      <c r="RGY4468" s="836"/>
      <c r="RGZ4468" s="836"/>
      <c r="RHA4468" s="836"/>
      <c r="RHB4468" s="836"/>
      <c r="RHC4468" s="836"/>
      <c r="RHD4468" s="836"/>
      <c r="RHE4468" s="836"/>
      <c r="RHF4468" s="836"/>
      <c r="RHG4468" s="836"/>
      <c r="RHH4468" s="836"/>
      <c r="RHI4468" s="836"/>
      <c r="RHJ4468" s="836"/>
      <c r="RHK4468" s="836"/>
      <c r="RHL4468" s="836"/>
      <c r="RHM4468" s="836"/>
      <c r="RHN4468" s="836"/>
      <c r="RHO4468" s="836"/>
      <c r="RHP4468" s="836"/>
      <c r="RHQ4468" s="836"/>
      <c r="RHR4468" s="836"/>
      <c r="RHS4468" s="836"/>
      <c r="RHT4468" s="836"/>
      <c r="RHU4468" s="836"/>
      <c r="RHV4468" s="836"/>
      <c r="RHW4468" s="836"/>
      <c r="RHX4468" s="836"/>
      <c r="RHY4468" s="836"/>
      <c r="RHZ4468" s="836"/>
      <c r="RIA4468" s="836"/>
      <c r="RIB4468" s="836"/>
      <c r="RIC4468" s="836"/>
      <c r="RID4468" s="836"/>
      <c r="RIE4468" s="836"/>
      <c r="RIF4468" s="836"/>
      <c r="RIG4468" s="836"/>
      <c r="RIH4468" s="836"/>
      <c r="RII4468" s="836"/>
      <c r="RIJ4468" s="836"/>
      <c r="RIK4468" s="836"/>
      <c r="RIL4468" s="836"/>
      <c r="RIM4468" s="836"/>
      <c r="RIN4468" s="836"/>
      <c r="RIO4468" s="836"/>
      <c r="RIP4468" s="836"/>
      <c r="RIQ4468" s="836"/>
      <c r="RIR4468" s="836"/>
      <c r="RIS4468" s="836"/>
      <c r="RIT4468" s="836"/>
      <c r="RIU4468" s="836"/>
      <c r="RIV4468" s="836"/>
      <c r="RIW4468" s="836"/>
      <c r="RIX4468" s="836"/>
      <c r="RIY4468" s="836"/>
      <c r="RIZ4468" s="836"/>
      <c r="RJA4468" s="836"/>
      <c r="RJB4468" s="836"/>
      <c r="RJC4468" s="836"/>
      <c r="RJD4468" s="836"/>
      <c r="RJE4468" s="836"/>
      <c r="RJF4468" s="836"/>
      <c r="RJG4468" s="836"/>
      <c r="RJH4468" s="836"/>
      <c r="RJI4468" s="836"/>
      <c r="RJJ4468" s="836"/>
      <c r="RJK4468" s="836"/>
      <c r="RJL4468" s="836"/>
      <c r="RJM4468" s="836"/>
      <c r="RJN4468" s="836"/>
      <c r="RJO4468" s="836"/>
      <c r="RJP4468" s="836"/>
      <c r="RJQ4468" s="836"/>
      <c r="RJR4468" s="836"/>
      <c r="RJS4468" s="836"/>
      <c r="RJT4468" s="836"/>
      <c r="RJU4468" s="836"/>
      <c r="RJV4468" s="836"/>
      <c r="RJW4468" s="836"/>
      <c r="RJX4468" s="836"/>
      <c r="RJY4468" s="836"/>
      <c r="RJZ4468" s="836"/>
      <c r="RKA4468" s="836"/>
      <c r="RKB4468" s="836"/>
      <c r="RKC4468" s="836"/>
      <c r="RKD4468" s="836"/>
      <c r="RKE4468" s="836"/>
      <c r="RKF4468" s="836"/>
      <c r="RKG4468" s="836"/>
      <c r="RKH4468" s="836"/>
      <c r="RKI4468" s="836"/>
      <c r="RKJ4468" s="836"/>
      <c r="RKK4468" s="836"/>
      <c r="RKL4468" s="836"/>
      <c r="RKM4468" s="836"/>
      <c r="RKN4468" s="836"/>
      <c r="RKO4468" s="836"/>
      <c r="RKP4468" s="836"/>
      <c r="RKQ4468" s="836"/>
      <c r="RKR4468" s="836"/>
      <c r="RKS4468" s="836"/>
      <c r="RKT4468" s="836"/>
      <c r="RKU4468" s="836"/>
      <c r="RKV4468" s="836"/>
      <c r="RKW4468" s="836"/>
      <c r="RKX4468" s="836"/>
      <c r="RKY4468" s="836"/>
      <c r="RKZ4468" s="836"/>
      <c r="RLA4468" s="836"/>
      <c r="RLB4468" s="836"/>
      <c r="RLC4468" s="836"/>
      <c r="RLD4468" s="836"/>
      <c r="RLE4468" s="836"/>
      <c r="RLF4468" s="836"/>
      <c r="RLG4468" s="836"/>
      <c r="RLH4468" s="836"/>
      <c r="RLI4468" s="836"/>
      <c r="RLJ4468" s="836"/>
      <c r="RLK4468" s="836"/>
      <c r="RLL4468" s="836"/>
      <c r="RLM4468" s="836"/>
      <c r="RLN4468" s="836"/>
      <c r="RLO4468" s="836"/>
      <c r="RLP4468" s="836"/>
      <c r="RLQ4468" s="836"/>
      <c r="RLR4468" s="836"/>
      <c r="RLS4468" s="836"/>
      <c r="RLT4468" s="836"/>
      <c r="RLU4468" s="836"/>
      <c r="RLV4468" s="836"/>
      <c r="RLW4468" s="836"/>
      <c r="RLX4468" s="836"/>
      <c r="RLY4468" s="836"/>
      <c r="RLZ4468" s="836"/>
      <c r="RMA4468" s="836"/>
      <c r="RMB4468" s="836"/>
      <c r="RMC4468" s="836"/>
      <c r="RMD4468" s="836"/>
      <c r="RME4468" s="836"/>
      <c r="RMF4468" s="836"/>
      <c r="RMG4468" s="836"/>
      <c r="RMH4468" s="836"/>
      <c r="RMI4468" s="836"/>
      <c r="RMJ4468" s="836"/>
      <c r="RMK4468" s="836"/>
      <c r="RML4468" s="836"/>
      <c r="RMM4468" s="836"/>
      <c r="RMN4468" s="836"/>
      <c r="RMO4468" s="836"/>
      <c r="RMP4468" s="836"/>
      <c r="RMQ4468" s="836"/>
      <c r="RMR4468" s="836"/>
      <c r="RMS4468" s="836"/>
      <c r="RMT4468" s="836"/>
      <c r="RMU4468" s="836"/>
      <c r="RMV4468" s="836"/>
      <c r="RMW4468" s="836"/>
      <c r="RMX4468" s="836"/>
      <c r="RMY4468" s="836"/>
      <c r="RMZ4468" s="836"/>
      <c r="RNA4468" s="836"/>
      <c r="RNB4468" s="836"/>
      <c r="RNC4468" s="836"/>
      <c r="RND4468" s="836"/>
      <c r="RNE4468" s="836"/>
      <c r="RNF4468" s="836"/>
      <c r="RNG4468" s="836"/>
      <c r="RNH4468" s="836"/>
      <c r="RNI4468" s="836"/>
      <c r="RNJ4468" s="836"/>
      <c r="RNK4468" s="836"/>
      <c r="RNL4468" s="836"/>
      <c r="RNM4468" s="836"/>
      <c r="RNN4468" s="836"/>
      <c r="RNO4468" s="836"/>
      <c r="RNP4468" s="836"/>
      <c r="RNQ4468" s="836"/>
      <c r="RNR4468" s="836"/>
      <c r="RNS4468" s="836"/>
      <c r="RNT4468" s="836"/>
      <c r="RNU4468" s="836"/>
      <c r="RNV4468" s="836"/>
      <c r="RNW4468" s="836"/>
      <c r="RNX4468" s="836"/>
      <c r="RNY4468" s="836"/>
      <c r="RNZ4468" s="836"/>
      <c r="ROA4468" s="836"/>
      <c r="ROB4468" s="836"/>
      <c r="ROC4468" s="836"/>
      <c r="ROD4468" s="836"/>
      <c r="ROE4468" s="836"/>
      <c r="ROF4468" s="836"/>
      <c r="ROG4468" s="836"/>
      <c r="ROH4468" s="836"/>
      <c r="ROI4468" s="836"/>
      <c r="ROJ4468" s="836"/>
      <c r="ROK4468" s="836"/>
      <c r="ROL4468" s="836"/>
      <c r="ROM4468" s="836"/>
      <c r="RON4468" s="836"/>
      <c r="ROO4468" s="836"/>
      <c r="ROP4468" s="836"/>
      <c r="ROQ4468" s="836"/>
      <c r="ROR4468" s="836"/>
      <c r="ROS4468" s="836"/>
      <c r="ROT4468" s="836"/>
      <c r="ROU4468" s="836"/>
      <c r="ROV4468" s="836"/>
      <c r="ROW4468" s="836"/>
      <c r="ROX4468" s="836"/>
      <c r="ROY4468" s="836"/>
      <c r="ROZ4468" s="836"/>
      <c r="RPA4468" s="836"/>
      <c r="RPB4468" s="836"/>
      <c r="RPC4468" s="836"/>
      <c r="RPD4468" s="836"/>
      <c r="RPE4468" s="836"/>
      <c r="RPF4468" s="836"/>
      <c r="RPG4468" s="836"/>
      <c r="RPH4468" s="836"/>
      <c r="RPI4468" s="836"/>
      <c r="RPJ4468" s="836"/>
      <c r="RPK4468" s="836"/>
      <c r="RPL4468" s="836"/>
      <c r="RPM4468" s="836"/>
      <c r="RPN4468" s="836"/>
      <c r="RPO4468" s="836"/>
      <c r="RPP4468" s="836"/>
      <c r="RPQ4468" s="836"/>
      <c r="RPR4468" s="836"/>
      <c r="RPS4468" s="836"/>
      <c r="RPT4468" s="836"/>
      <c r="RPU4468" s="836"/>
      <c r="RPV4468" s="836"/>
      <c r="RPW4468" s="836"/>
      <c r="RPX4468" s="836"/>
      <c r="RPY4468" s="836"/>
      <c r="RPZ4468" s="836"/>
      <c r="RQA4468" s="836"/>
      <c r="RQB4468" s="836"/>
      <c r="RQC4468" s="836"/>
      <c r="RQD4468" s="836"/>
      <c r="RQE4468" s="836"/>
      <c r="RQF4468" s="836"/>
      <c r="RQG4468" s="836"/>
      <c r="RQH4468" s="836"/>
      <c r="RQI4468" s="836"/>
      <c r="RQJ4468" s="836"/>
      <c r="RQK4468" s="836"/>
      <c r="RQL4468" s="836"/>
      <c r="RQM4468" s="836"/>
      <c r="RQN4468" s="836"/>
      <c r="RQO4468" s="836"/>
      <c r="RQP4468" s="836"/>
      <c r="RQQ4468" s="836"/>
      <c r="RQR4468" s="836"/>
      <c r="RQS4468" s="836"/>
      <c r="RQT4468" s="836"/>
      <c r="RQU4468" s="836"/>
      <c r="RQV4468" s="836"/>
      <c r="RQW4468" s="836"/>
      <c r="RQX4468" s="836"/>
      <c r="RQY4468" s="836"/>
      <c r="RQZ4468" s="836"/>
      <c r="RRA4468" s="836"/>
      <c r="RRB4468" s="836"/>
      <c r="RRC4468" s="836"/>
      <c r="RRD4468" s="836"/>
      <c r="RRE4468" s="836"/>
      <c r="RRF4468" s="836"/>
      <c r="RRG4468" s="836"/>
      <c r="RRH4468" s="836"/>
      <c r="RRI4468" s="836"/>
      <c r="RRJ4468" s="836"/>
      <c r="RRK4468" s="836"/>
      <c r="RRL4468" s="836"/>
      <c r="RRM4468" s="836"/>
      <c r="RRN4468" s="836"/>
      <c r="RRO4468" s="836"/>
      <c r="RRP4468" s="836"/>
      <c r="RRQ4468" s="836"/>
      <c r="RRR4468" s="836"/>
      <c r="RRS4468" s="836"/>
      <c r="RRT4468" s="836"/>
      <c r="RRU4468" s="836"/>
      <c r="RRV4468" s="836"/>
      <c r="RRW4468" s="836"/>
      <c r="RRX4468" s="836"/>
      <c r="RRY4468" s="836"/>
      <c r="RRZ4468" s="836"/>
      <c r="RSA4468" s="836"/>
      <c r="RSB4468" s="836"/>
      <c r="RSC4468" s="836"/>
      <c r="RSD4468" s="836"/>
      <c r="RSE4468" s="836"/>
      <c r="RSF4468" s="836"/>
      <c r="RSG4468" s="836"/>
      <c r="RSH4468" s="836"/>
      <c r="RSI4468" s="836"/>
      <c r="RSJ4468" s="836"/>
      <c r="RSK4468" s="836"/>
      <c r="RSL4468" s="836"/>
      <c r="RSM4468" s="836"/>
      <c r="RSN4468" s="836"/>
      <c r="RSO4468" s="836"/>
      <c r="RSP4468" s="836"/>
      <c r="RSQ4468" s="836"/>
      <c r="RSR4468" s="836"/>
      <c r="RSS4468" s="836"/>
      <c r="RST4468" s="836"/>
      <c r="RSU4468" s="836"/>
      <c r="RSV4468" s="836"/>
      <c r="RSW4468" s="836"/>
      <c r="RSX4468" s="836"/>
      <c r="RSY4468" s="836"/>
      <c r="RSZ4468" s="836"/>
      <c r="RTA4468" s="836"/>
      <c r="RTB4468" s="836"/>
      <c r="RTC4468" s="836"/>
      <c r="RTD4468" s="836"/>
      <c r="RTE4468" s="836"/>
      <c r="RTF4468" s="836"/>
      <c r="RTG4468" s="836"/>
      <c r="RTH4468" s="836"/>
      <c r="RTI4468" s="836"/>
      <c r="RTJ4468" s="836"/>
      <c r="RTK4468" s="836"/>
      <c r="RTL4468" s="836"/>
      <c r="RTM4468" s="836"/>
      <c r="RTN4468" s="836"/>
      <c r="RTO4468" s="836"/>
      <c r="RTP4468" s="836"/>
      <c r="RTQ4468" s="836"/>
      <c r="RTR4468" s="836"/>
      <c r="RTS4468" s="836"/>
      <c r="RTT4468" s="836"/>
      <c r="RTU4468" s="836"/>
      <c r="RTV4468" s="836"/>
      <c r="RTW4468" s="836"/>
      <c r="RTX4468" s="836"/>
      <c r="RTY4468" s="836"/>
      <c r="RTZ4468" s="836"/>
      <c r="RUA4468" s="836"/>
      <c r="RUB4468" s="836"/>
      <c r="RUC4468" s="836"/>
      <c r="RUD4468" s="836"/>
      <c r="RUE4468" s="836"/>
      <c r="RUF4468" s="836"/>
      <c r="RUG4468" s="836"/>
      <c r="RUH4468" s="836"/>
      <c r="RUI4468" s="836"/>
      <c r="RUJ4468" s="836"/>
      <c r="RUK4468" s="836"/>
      <c r="RUL4468" s="836"/>
      <c r="RUM4468" s="836"/>
      <c r="RUN4468" s="836"/>
      <c r="RUO4468" s="836"/>
      <c r="RUP4468" s="836"/>
      <c r="RUQ4468" s="836"/>
      <c r="RUR4468" s="836"/>
      <c r="RUS4468" s="836"/>
      <c r="RUT4468" s="836"/>
      <c r="RUU4468" s="836"/>
      <c r="RUV4468" s="836"/>
      <c r="RUW4468" s="836"/>
      <c r="RUX4468" s="836"/>
      <c r="RUY4468" s="836"/>
      <c r="RUZ4468" s="836"/>
      <c r="RVA4468" s="836"/>
      <c r="RVB4468" s="836"/>
      <c r="RVC4468" s="836"/>
      <c r="RVD4468" s="836"/>
      <c r="RVE4468" s="836"/>
      <c r="RVF4468" s="836"/>
      <c r="RVG4468" s="836"/>
      <c r="RVH4468" s="836"/>
      <c r="RVI4468" s="836"/>
      <c r="RVJ4468" s="836"/>
      <c r="RVK4468" s="836"/>
      <c r="RVL4468" s="836"/>
      <c r="RVM4468" s="836"/>
      <c r="RVN4468" s="836"/>
      <c r="RVO4468" s="836"/>
      <c r="RVP4468" s="836"/>
      <c r="RVQ4468" s="836"/>
      <c r="RVR4468" s="836"/>
      <c r="RVS4468" s="836"/>
      <c r="RVT4468" s="836"/>
      <c r="RVU4468" s="836"/>
      <c r="RVV4468" s="836"/>
      <c r="RVW4468" s="836"/>
      <c r="RVX4468" s="836"/>
      <c r="RVY4468" s="836"/>
      <c r="RVZ4468" s="836"/>
      <c r="RWA4468" s="836"/>
      <c r="RWB4468" s="836"/>
      <c r="RWC4468" s="836"/>
      <c r="RWD4468" s="836"/>
      <c r="RWE4468" s="836"/>
      <c r="RWF4468" s="836"/>
      <c r="RWG4468" s="836"/>
      <c r="RWH4468" s="836"/>
      <c r="RWI4468" s="836"/>
      <c r="RWJ4468" s="836"/>
      <c r="RWK4468" s="836"/>
      <c r="RWL4468" s="836"/>
      <c r="RWM4468" s="836"/>
      <c r="RWN4468" s="836"/>
      <c r="RWO4468" s="836"/>
      <c r="RWP4468" s="836"/>
      <c r="RWQ4468" s="836"/>
      <c r="RWR4468" s="836"/>
      <c r="RWS4468" s="836"/>
      <c r="RWT4468" s="836"/>
      <c r="RWU4468" s="836"/>
      <c r="RWV4468" s="836"/>
      <c r="RWW4468" s="836"/>
      <c r="RWX4468" s="836"/>
      <c r="RWY4468" s="836"/>
      <c r="RWZ4468" s="836"/>
      <c r="RXA4468" s="836"/>
      <c r="RXB4468" s="836"/>
      <c r="RXC4468" s="836"/>
      <c r="RXD4468" s="836"/>
      <c r="RXE4468" s="836"/>
      <c r="RXF4468" s="836"/>
      <c r="RXG4468" s="836"/>
      <c r="RXH4468" s="836"/>
      <c r="RXI4468" s="836"/>
      <c r="RXJ4468" s="836"/>
      <c r="RXK4468" s="836"/>
      <c r="RXL4468" s="836"/>
      <c r="RXM4468" s="836"/>
      <c r="RXN4468" s="836"/>
      <c r="RXO4468" s="836"/>
      <c r="RXP4468" s="836"/>
      <c r="RXQ4468" s="836"/>
      <c r="RXR4468" s="836"/>
      <c r="RXS4468" s="836"/>
      <c r="RXT4468" s="836"/>
      <c r="RXU4468" s="836"/>
      <c r="RXV4468" s="836"/>
      <c r="RXW4468" s="836"/>
      <c r="RXX4468" s="836"/>
      <c r="RXY4468" s="836"/>
      <c r="RXZ4468" s="836"/>
      <c r="RYA4468" s="836"/>
      <c r="RYB4468" s="836"/>
      <c r="RYC4468" s="836"/>
      <c r="RYD4468" s="836"/>
      <c r="RYE4468" s="836"/>
      <c r="RYF4468" s="836"/>
      <c r="RYG4468" s="836"/>
      <c r="RYH4468" s="836"/>
      <c r="RYI4468" s="836"/>
      <c r="RYJ4468" s="836"/>
      <c r="RYK4468" s="836"/>
      <c r="RYL4468" s="836"/>
      <c r="RYM4468" s="836"/>
      <c r="RYN4468" s="836"/>
      <c r="RYO4468" s="836"/>
      <c r="RYP4468" s="836"/>
      <c r="RYQ4468" s="836"/>
      <c r="RYR4468" s="836"/>
      <c r="RYS4468" s="836"/>
      <c r="RYT4468" s="836"/>
      <c r="RYU4468" s="836"/>
      <c r="RYV4468" s="836"/>
      <c r="RYW4468" s="836"/>
      <c r="RYX4468" s="836"/>
      <c r="RYY4468" s="836"/>
      <c r="RYZ4468" s="836"/>
      <c r="RZA4468" s="836"/>
      <c r="RZB4468" s="836"/>
      <c r="RZC4468" s="836"/>
      <c r="RZD4468" s="836"/>
      <c r="RZE4468" s="836"/>
      <c r="RZF4468" s="836"/>
      <c r="RZG4468" s="836"/>
      <c r="RZH4468" s="836"/>
      <c r="RZI4468" s="836"/>
      <c r="RZJ4468" s="836"/>
      <c r="RZK4468" s="836"/>
      <c r="RZL4468" s="836"/>
      <c r="RZM4468" s="836"/>
      <c r="RZN4468" s="836"/>
      <c r="RZO4468" s="836"/>
      <c r="RZP4468" s="836"/>
      <c r="RZQ4468" s="836"/>
      <c r="RZR4468" s="836"/>
      <c r="RZS4468" s="836"/>
      <c r="RZT4468" s="836"/>
      <c r="RZU4468" s="836"/>
      <c r="RZV4468" s="836"/>
      <c r="RZW4468" s="836"/>
      <c r="RZX4468" s="836"/>
      <c r="RZY4468" s="836"/>
      <c r="RZZ4468" s="836"/>
      <c r="SAA4468" s="836"/>
      <c r="SAB4468" s="836"/>
      <c r="SAC4468" s="836"/>
      <c r="SAD4468" s="836"/>
      <c r="SAE4468" s="836"/>
      <c r="SAF4468" s="836"/>
      <c r="SAG4468" s="836"/>
      <c r="SAH4468" s="836"/>
      <c r="SAI4468" s="836"/>
      <c r="SAJ4468" s="836"/>
      <c r="SAK4468" s="836"/>
      <c r="SAL4468" s="836"/>
      <c r="SAM4468" s="836"/>
      <c r="SAN4468" s="836"/>
      <c r="SAO4468" s="836"/>
      <c r="SAP4468" s="836"/>
      <c r="SAQ4468" s="836"/>
      <c r="SAR4468" s="836"/>
      <c r="SAS4468" s="836"/>
      <c r="SAT4468" s="836"/>
      <c r="SAU4468" s="836"/>
      <c r="SAV4468" s="836"/>
      <c r="SAW4468" s="836"/>
      <c r="SAX4468" s="836"/>
      <c r="SAY4468" s="836"/>
      <c r="SAZ4468" s="836"/>
      <c r="SBA4468" s="836"/>
      <c r="SBB4468" s="836"/>
      <c r="SBC4468" s="836"/>
      <c r="SBD4468" s="836"/>
      <c r="SBE4468" s="836"/>
      <c r="SBF4468" s="836"/>
      <c r="SBG4468" s="836"/>
      <c r="SBH4468" s="836"/>
      <c r="SBI4468" s="836"/>
      <c r="SBJ4468" s="836"/>
      <c r="SBK4468" s="836"/>
      <c r="SBL4468" s="836"/>
      <c r="SBM4468" s="836"/>
      <c r="SBN4468" s="836"/>
      <c r="SBO4468" s="836"/>
      <c r="SBP4468" s="836"/>
      <c r="SBQ4468" s="836"/>
      <c r="SBR4468" s="836"/>
      <c r="SBS4468" s="836"/>
      <c r="SBT4468" s="836"/>
      <c r="SBU4468" s="836"/>
      <c r="SBV4468" s="836"/>
      <c r="SBW4468" s="836"/>
      <c r="SBX4468" s="836"/>
      <c r="SBY4468" s="836"/>
      <c r="SBZ4468" s="836"/>
      <c r="SCA4468" s="836"/>
      <c r="SCB4468" s="836"/>
      <c r="SCC4468" s="836"/>
      <c r="SCD4468" s="836"/>
      <c r="SCE4468" s="836"/>
      <c r="SCF4468" s="836"/>
      <c r="SCG4468" s="836"/>
      <c r="SCH4468" s="836"/>
      <c r="SCI4468" s="836"/>
      <c r="SCJ4468" s="836"/>
      <c r="SCK4468" s="836"/>
      <c r="SCL4468" s="836"/>
      <c r="SCM4468" s="836"/>
      <c r="SCN4468" s="836"/>
      <c r="SCO4468" s="836"/>
      <c r="SCP4468" s="836"/>
      <c r="SCQ4468" s="836"/>
      <c r="SCR4468" s="836"/>
      <c r="SCS4468" s="836"/>
      <c r="SCT4468" s="836"/>
      <c r="SCU4468" s="836"/>
      <c r="SCV4468" s="836"/>
      <c r="SCW4468" s="836"/>
      <c r="SCX4468" s="836"/>
      <c r="SCY4468" s="836"/>
      <c r="SCZ4468" s="836"/>
      <c r="SDA4468" s="836"/>
      <c r="SDB4468" s="836"/>
      <c r="SDC4468" s="836"/>
      <c r="SDD4468" s="836"/>
      <c r="SDE4468" s="836"/>
      <c r="SDF4468" s="836"/>
      <c r="SDG4468" s="836"/>
      <c r="SDH4468" s="836"/>
      <c r="SDI4468" s="836"/>
      <c r="SDJ4468" s="836"/>
      <c r="SDK4468" s="836"/>
      <c r="SDL4468" s="836"/>
      <c r="SDM4468" s="836"/>
      <c r="SDN4468" s="836"/>
      <c r="SDO4468" s="836"/>
      <c r="SDP4468" s="836"/>
      <c r="SDQ4468" s="836"/>
      <c r="SDR4468" s="836"/>
      <c r="SDS4468" s="836"/>
      <c r="SDT4468" s="836"/>
      <c r="SDU4468" s="836"/>
      <c r="SDV4468" s="836"/>
      <c r="SDW4468" s="836"/>
      <c r="SDX4468" s="836"/>
      <c r="SDY4468" s="836"/>
      <c r="SDZ4468" s="836"/>
      <c r="SEA4468" s="836"/>
      <c r="SEB4468" s="836"/>
      <c r="SEC4468" s="836"/>
      <c r="SED4468" s="836"/>
      <c r="SEE4468" s="836"/>
      <c r="SEF4468" s="836"/>
      <c r="SEG4468" s="836"/>
      <c r="SEH4468" s="836"/>
      <c r="SEI4468" s="836"/>
      <c r="SEJ4468" s="836"/>
      <c r="SEK4468" s="836"/>
      <c r="SEL4468" s="836"/>
      <c r="SEM4468" s="836"/>
      <c r="SEN4468" s="836"/>
      <c r="SEO4468" s="836"/>
      <c r="SEP4468" s="836"/>
      <c r="SEQ4468" s="836"/>
      <c r="SER4468" s="836"/>
      <c r="SES4468" s="836"/>
      <c r="SET4468" s="836"/>
      <c r="SEU4468" s="836"/>
      <c r="SEV4468" s="836"/>
      <c r="SEW4468" s="836"/>
      <c r="SEX4468" s="836"/>
      <c r="SEY4468" s="836"/>
      <c r="SEZ4468" s="836"/>
      <c r="SFA4468" s="836"/>
      <c r="SFB4468" s="836"/>
      <c r="SFC4468" s="836"/>
      <c r="SFD4468" s="836"/>
      <c r="SFE4468" s="836"/>
      <c r="SFF4468" s="836"/>
      <c r="SFG4468" s="836"/>
      <c r="SFH4468" s="836"/>
      <c r="SFI4468" s="836"/>
      <c r="SFJ4468" s="836"/>
      <c r="SFK4468" s="836"/>
      <c r="SFL4468" s="836"/>
      <c r="SFM4468" s="836"/>
      <c r="SFN4468" s="836"/>
      <c r="SFO4468" s="836"/>
      <c r="SFP4468" s="836"/>
      <c r="SFQ4468" s="836"/>
      <c r="SFR4468" s="836"/>
      <c r="SFS4468" s="836"/>
      <c r="SFT4468" s="836"/>
      <c r="SFU4468" s="836"/>
      <c r="SFV4468" s="836"/>
      <c r="SFW4468" s="836"/>
      <c r="SFX4468" s="836"/>
      <c r="SFY4468" s="836"/>
      <c r="SFZ4468" s="836"/>
      <c r="SGA4468" s="836"/>
      <c r="SGB4468" s="836"/>
      <c r="SGC4468" s="836"/>
      <c r="SGD4468" s="836"/>
      <c r="SGE4468" s="836"/>
      <c r="SGF4468" s="836"/>
      <c r="SGG4468" s="836"/>
      <c r="SGH4468" s="836"/>
      <c r="SGI4468" s="836"/>
      <c r="SGJ4468" s="836"/>
      <c r="SGK4468" s="836"/>
      <c r="SGL4468" s="836"/>
      <c r="SGM4468" s="836"/>
      <c r="SGN4468" s="836"/>
      <c r="SGO4468" s="836"/>
      <c r="SGP4468" s="836"/>
      <c r="SGQ4468" s="836"/>
      <c r="SGR4468" s="836"/>
      <c r="SGS4468" s="836"/>
      <c r="SGT4468" s="836"/>
      <c r="SGU4468" s="836"/>
      <c r="SGV4468" s="836"/>
      <c r="SGW4468" s="836"/>
      <c r="SGX4468" s="836"/>
      <c r="SGY4468" s="836"/>
      <c r="SGZ4468" s="836"/>
      <c r="SHA4468" s="836"/>
      <c r="SHB4468" s="836"/>
      <c r="SHC4468" s="836"/>
      <c r="SHD4468" s="836"/>
      <c r="SHE4468" s="836"/>
      <c r="SHF4468" s="836"/>
      <c r="SHG4468" s="836"/>
      <c r="SHH4468" s="836"/>
      <c r="SHI4468" s="836"/>
      <c r="SHJ4468" s="836"/>
      <c r="SHK4468" s="836"/>
      <c r="SHL4468" s="836"/>
      <c r="SHM4468" s="836"/>
      <c r="SHN4468" s="836"/>
      <c r="SHO4468" s="836"/>
      <c r="SHP4468" s="836"/>
      <c r="SHQ4468" s="836"/>
      <c r="SHR4468" s="836"/>
      <c r="SHS4468" s="836"/>
      <c r="SHT4468" s="836"/>
      <c r="SHU4468" s="836"/>
      <c r="SHV4468" s="836"/>
      <c r="SHW4468" s="836"/>
      <c r="SHX4468" s="836"/>
      <c r="SHY4468" s="836"/>
      <c r="SHZ4468" s="836"/>
      <c r="SIA4468" s="836"/>
      <c r="SIB4468" s="836"/>
      <c r="SIC4468" s="836"/>
      <c r="SID4468" s="836"/>
      <c r="SIE4468" s="836"/>
      <c r="SIF4468" s="836"/>
      <c r="SIG4468" s="836"/>
      <c r="SIH4468" s="836"/>
      <c r="SII4468" s="836"/>
      <c r="SIJ4468" s="836"/>
      <c r="SIK4468" s="836"/>
      <c r="SIL4468" s="836"/>
      <c r="SIM4468" s="836"/>
      <c r="SIN4468" s="836"/>
      <c r="SIO4468" s="836"/>
      <c r="SIP4468" s="836"/>
      <c r="SIQ4468" s="836"/>
      <c r="SIR4468" s="836"/>
      <c r="SIS4468" s="836"/>
      <c r="SIT4468" s="836"/>
      <c r="SIU4468" s="836"/>
      <c r="SIV4468" s="836"/>
      <c r="SIW4468" s="836"/>
      <c r="SIX4468" s="836"/>
      <c r="SIY4468" s="836"/>
      <c r="SIZ4468" s="836"/>
      <c r="SJA4468" s="836"/>
      <c r="SJB4468" s="836"/>
      <c r="SJC4468" s="836"/>
      <c r="SJD4468" s="836"/>
      <c r="SJE4468" s="836"/>
      <c r="SJF4468" s="836"/>
      <c r="SJG4468" s="836"/>
      <c r="SJH4468" s="836"/>
      <c r="SJI4468" s="836"/>
      <c r="SJJ4468" s="836"/>
      <c r="SJK4468" s="836"/>
      <c r="SJL4468" s="836"/>
      <c r="SJM4468" s="836"/>
      <c r="SJN4468" s="836"/>
      <c r="SJO4468" s="836"/>
      <c r="SJP4468" s="836"/>
      <c r="SJQ4468" s="836"/>
      <c r="SJR4468" s="836"/>
      <c r="SJS4468" s="836"/>
      <c r="SJT4468" s="836"/>
      <c r="SJU4468" s="836"/>
      <c r="SJV4468" s="836"/>
      <c r="SJW4468" s="836"/>
      <c r="SJX4468" s="836"/>
      <c r="SJY4468" s="836"/>
      <c r="SJZ4468" s="836"/>
      <c r="SKA4468" s="836"/>
      <c r="SKB4468" s="836"/>
      <c r="SKC4468" s="836"/>
      <c r="SKD4468" s="836"/>
      <c r="SKE4468" s="836"/>
      <c r="SKF4468" s="836"/>
      <c r="SKG4468" s="836"/>
      <c r="SKH4468" s="836"/>
      <c r="SKI4468" s="836"/>
      <c r="SKJ4468" s="836"/>
      <c r="SKK4468" s="836"/>
      <c r="SKL4468" s="836"/>
      <c r="SKM4468" s="836"/>
      <c r="SKN4468" s="836"/>
      <c r="SKO4468" s="836"/>
      <c r="SKP4468" s="836"/>
      <c r="SKQ4468" s="836"/>
      <c r="SKR4468" s="836"/>
      <c r="SKS4468" s="836"/>
      <c r="SKT4468" s="836"/>
      <c r="SKU4468" s="836"/>
      <c r="SKV4468" s="836"/>
      <c r="SKW4468" s="836"/>
      <c r="SKX4468" s="836"/>
      <c r="SKY4468" s="836"/>
      <c r="SKZ4468" s="836"/>
      <c r="SLA4468" s="836"/>
      <c r="SLB4468" s="836"/>
      <c r="SLC4468" s="836"/>
      <c r="SLD4468" s="836"/>
      <c r="SLE4468" s="836"/>
      <c r="SLF4468" s="836"/>
      <c r="SLG4468" s="836"/>
      <c r="SLH4468" s="836"/>
      <c r="SLI4468" s="836"/>
      <c r="SLJ4468" s="836"/>
      <c r="SLK4468" s="836"/>
      <c r="SLL4468" s="836"/>
      <c r="SLM4468" s="836"/>
      <c r="SLN4468" s="836"/>
      <c r="SLO4468" s="836"/>
      <c r="SLP4468" s="836"/>
      <c r="SLQ4468" s="836"/>
      <c r="SLR4468" s="836"/>
      <c r="SLS4468" s="836"/>
      <c r="SLT4468" s="836"/>
      <c r="SLU4468" s="836"/>
      <c r="SLV4468" s="836"/>
      <c r="SLW4468" s="836"/>
      <c r="SLX4468" s="836"/>
      <c r="SLY4468" s="836"/>
      <c r="SLZ4468" s="836"/>
      <c r="SMA4468" s="836"/>
      <c r="SMB4468" s="836"/>
      <c r="SMC4468" s="836"/>
      <c r="SMD4468" s="836"/>
      <c r="SME4468" s="836"/>
      <c r="SMF4468" s="836"/>
      <c r="SMG4468" s="836"/>
      <c r="SMH4468" s="836"/>
      <c r="SMI4468" s="836"/>
      <c r="SMJ4468" s="836"/>
      <c r="SMK4468" s="836"/>
      <c r="SML4468" s="836"/>
      <c r="SMM4468" s="836"/>
      <c r="SMN4468" s="836"/>
      <c r="SMO4468" s="836"/>
      <c r="SMP4468" s="836"/>
      <c r="SMQ4468" s="836"/>
      <c r="SMR4468" s="836"/>
      <c r="SMS4468" s="836"/>
      <c r="SMT4468" s="836"/>
      <c r="SMU4468" s="836"/>
      <c r="SMV4468" s="836"/>
      <c r="SMW4468" s="836"/>
      <c r="SMX4468" s="836"/>
      <c r="SMY4468" s="836"/>
      <c r="SMZ4468" s="836"/>
      <c r="SNA4468" s="836"/>
      <c r="SNB4468" s="836"/>
      <c r="SNC4468" s="836"/>
      <c r="SND4468" s="836"/>
      <c r="SNE4468" s="836"/>
      <c r="SNF4468" s="836"/>
      <c r="SNG4468" s="836"/>
      <c r="SNH4468" s="836"/>
      <c r="SNI4468" s="836"/>
      <c r="SNJ4468" s="836"/>
      <c r="SNK4468" s="836"/>
      <c r="SNL4468" s="836"/>
      <c r="SNM4468" s="836"/>
      <c r="SNN4468" s="836"/>
      <c r="SNO4468" s="836"/>
      <c r="SNP4468" s="836"/>
      <c r="SNQ4468" s="836"/>
      <c r="SNR4468" s="836"/>
      <c r="SNS4468" s="836"/>
      <c r="SNT4468" s="836"/>
      <c r="SNU4468" s="836"/>
      <c r="SNV4468" s="836"/>
      <c r="SNW4468" s="836"/>
      <c r="SNX4468" s="836"/>
      <c r="SNY4468" s="836"/>
      <c r="SNZ4468" s="836"/>
      <c r="SOA4468" s="836"/>
      <c r="SOB4468" s="836"/>
      <c r="SOC4468" s="836"/>
      <c r="SOD4468" s="836"/>
      <c r="SOE4468" s="836"/>
      <c r="SOF4468" s="836"/>
      <c r="SOG4468" s="836"/>
      <c r="SOH4468" s="836"/>
      <c r="SOI4468" s="836"/>
      <c r="SOJ4468" s="836"/>
      <c r="SOK4468" s="836"/>
      <c r="SOL4468" s="836"/>
      <c r="SOM4468" s="836"/>
      <c r="SON4468" s="836"/>
      <c r="SOO4468" s="836"/>
      <c r="SOP4468" s="836"/>
      <c r="SOQ4468" s="836"/>
      <c r="SOR4468" s="836"/>
      <c r="SOS4468" s="836"/>
      <c r="SOT4468" s="836"/>
      <c r="SOU4468" s="836"/>
      <c r="SOV4468" s="836"/>
      <c r="SOW4468" s="836"/>
      <c r="SOX4468" s="836"/>
      <c r="SOY4468" s="836"/>
      <c r="SOZ4468" s="836"/>
      <c r="SPA4468" s="836"/>
      <c r="SPB4468" s="836"/>
      <c r="SPC4468" s="836"/>
      <c r="SPD4468" s="836"/>
      <c r="SPE4468" s="836"/>
      <c r="SPF4468" s="836"/>
      <c r="SPG4468" s="836"/>
      <c r="SPH4468" s="836"/>
      <c r="SPI4468" s="836"/>
      <c r="SPJ4468" s="836"/>
      <c r="SPK4468" s="836"/>
      <c r="SPL4468" s="836"/>
      <c r="SPM4468" s="836"/>
      <c r="SPN4468" s="836"/>
      <c r="SPO4468" s="836"/>
      <c r="SPP4468" s="836"/>
      <c r="SPQ4468" s="836"/>
      <c r="SPR4468" s="836"/>
      <c r="SPS4468" s="836"/>
      <c r="SPT4468" s="836"/>
      <c r="SPU4468" s="836"/>
      <c r="SPV4468" s="836"/>
      <c r="SPW4468" s="836"/>
      <c r="SPX4468" s="836"/>
      <c r="SPY4468" s="836"/>
      <c r="SPZ4468" s="836"/>
      <c r="SQA4468" s="836"/>
      <c r="SQB4468" s="836"/>
      <c r="SQC4468" s="836"/>
      <c r="SQD4468" s="836"/>
      <c r="SQE4468" s="836"/>
      <c r="SQF4468" s="836"/>
      <c r="SQG4468" s="836"/>
      <c r="SQH4468" s="836"/>
      <c r="SQI4468" s="836"/>
      <c r="SQJ4468" s="836"/>
      <c r="SQK4468" s="836"/>
      <c r="SQL4468" s="836"/>
      <c r="SQM4468" s="836"/>
      <c r="SQN4468" s="836"/>
      <c r="SQO4468" s="836"/>
      <c r="SQP4468" s="836"/>
      <c r="SQQ4468" s="836"/>
      <c r="SQR4468" s="836"/>
      <c r="SQS4468" s="836"/>
      <c r="SQT4468" s="836"/>
      <c r="SQU4468" s="836"/>
      <c r="SQV4468" s="836"/>
      <c r="SQW4468" s="836"/>
      <c r="SQX4468" s="836"/>
      <c r="SQY4468" s="836"/>
      <c r="SQZ4468" s="836"/>
      <c r="SRA4468" s="836"/>
      <c r="SRB4468" s="836"/>
      <c r="SRC4468" s="836"/>
      <c r="SRD4468" s="836"/>
      <c r="SRE4468" s="836"/>
      <c r="SRF4468" s="836"/>
      <c r="SRG4468" s="836"/>
      <c r="SRH4468" s="836"/>
      <c r="SRI4468" s="836"/>
      <c r="SRJ4468" s="836"/>
      <c r="SRK4468" s="836"/>
      <c r="SRL4468" s="836"/>
      <c r="SRM4468" s="836"/>
      <c r="SRN4468" s="836"/>
      <c r="SRO4468" s="836"/>
      <c r="SRP4468" s="836"/>
      <c r="SRQ4468" s="836"/>
      <c r="SRR4468" s="836"/>
      <c r="SRS4468" s="836"/>
      <c r="SRT4468" s="836"/>
      <c r="SRU4468" s="836"/>
      <c r="SRV4468" s="836"/>
      <c r="SRW4468" s="836"/>
      <c r="SRX4468" s="836"/>
      <c r="SRY4468" s="836"/>
      <c r="SRZ4468" s="836"/>
      <c r="SSA4468" s="836"/>
      <c r="SSB4468" s="836"/>
      <c r="SSC4468" s="836"/>
      <c r="SSD4468" s="836"/>
      <c r="SSE4468" s="836"/>
      <c r="SSF4468" s="836"/>
      <c r="SSG4468" s="836"/>
      <c r="SSH4468" s="836"/>
      <c r="SSI4468" s="836"/>
      <c r="SSJ4468" s="836"/>
      <c r="SSK4468" s="836"/>
      <c r="SSL4468" s="836"/>
      <c r="SSM4468" s="836"/>
      <c r="SSN4468" s="836"/>
      <c r="SSO4468" s="836"/>
      <c r="SSP4468" s="836"/>
      <c r="SSQ4468" s="836"/>
      <c r="SSR4468" s="836"/>
      <c r="SSS4468" s="836"/>
      <c r="SST4468" s="836"/>
      <c r="SSU4468" s="836"/>
      <c r="SSV4468" s="836"/>
      <c r="SSW4468" s="836"/>
      <c r="SSX4468" s="836"/>
      <c r="SSY4468" s="836"/>
      <c r="SSZ4468" s="836"/>
      <c r="STA4468" s="836"/>
      <c r="STB4468" s="836"/>
      <c r="STC4468" s="836"/>
      <c r="STD4468" s="836"/>
      <c r="STE4468" s="836"/>
      <c r="STF4468" s="836"/>
      <c r="STG4468" s="836"/>
      <c r="STH4468" s="836"/>
      <c r="STI4468" s="836"/>
      <c r="STJ4468" s="836"/>
      <c r="STK4468" s="836"/>
      <c r="STL4468" s="836"/>
      <c r="STM4468" s="836"/>
      <c r="STN4468" s="836"/>
      <c r="STO4468" s="836"/>
      <c r="STP4468" s="836"/>
      <c r="STQ4468" s="836"/>
      <c r="STR4468" s="836"/>
      <c r="STS4468" s="836"/>
      <c r="STT4468" s="836"/>
      <c r="STU4468" s="836"/>
      <c r="STV4468" s="836"/>
      <c r="STW4468" s="836"/>
      <c r="STX4468" s="836"/>
      <c r="STY4468" s="836"/>
      <c r="STZ4468" s="836"/>
      <c r="SUA4468" s="836"/>
      <c r="SUB4468" s="836"/>
      <c r="SUC4468" s="836"/>
      <c r="SUD4468" s="836"/>
      <c r="SUE4468" s="836"/>
      <c r="SUF4468" s="836"/>
      <c r="SUG4468" s="836"/>
      <c r="SUH4468" s="836"/>
      <c r="SUI4468" s="836"/>
      <c r="SUJ4468" s="836"/>
      <c r="SUK4468" s="836"/>
      <c r="SUL4468" s="836"/>
      <c r="SUM4468" s="836"/>
      <c r="SUN4468" s="836"/>
      <c r="SUO4468" s="836"/>
      <c r="SUP4468" s="836"/>
      <c r="SUQ4468" s="836"/>
      <c r="SUR4468" s="836"/>
      <c r="SUS4468" s="836"/>
      <c r="SUT4468" s="836"/>
      <c r="SUU4468" s="836"/>
      <c r="SUV4468" s="836"/>
      <c r="SUW4468" s="836"/>
      <c r="SUX4468" s="836"/>
      <c r="SUY4468" s="836"/>
      <c r="SUZ4468" s="836"/>
      <c r="SVA4468" s="836"/>
      <c r="SVB4468" s="836"/>
      <c r="SVC4468" s="836"/>
      <c r="SVD4468" s="836"/>
      <c r="SVE4468" s="836"/>
      <c r="SVF4468" s="836"/>
      <c r="SVG4468" s="836"/>
      <c r="SVH4468" s="836"/>
      <c r="SVI4468" s="836"/>
      <c r="SVJ4468" s="836"/>
      <c r="SVK4468" s="836"/>
      <c r="SVL4468" s="836"/>
      <c r="SVM4468" s="836"/>
      <c r="SVN4468" s="836"/>
      <c r="SVO4468" s="836"/>
      <c r="SVP4468" s="836"/>
      <c r="SVQ4468" s="836"/>
      <c r="SVR4468" s="836"/>
      <c r="SVS4468" s="836"/>
      <c r="SVT4468" s="836"/>
      <c r="SVU4468" s="836"/>
      <c r="SVV4468" s="836"/>
      <c r="SVW4468" s="836"/>
      <c r="SVX4468" s="836"/>
      <c r="SVY4468" s="836"/>
      <c r="SVZ4468" s="836"/>
      <c r="SWA4468" s="836"/>
      <c r="SWB4468" s="836"/>
      <c r="SWC4468" s="836"/>
      <c r="SWD4468" s="836"/>
      <c r="SWE4468" s="836"/>
      <c r="SWF4468" s="836"/>
      <c r="SWG4468" s="836"/>
      <c r="SWH4468" s="836"/>
      <c r="SWI4468" s="836"/>
      <c r="SWJ4468" s="836"/>
      <c r="SWK4468" s="836"/>
      <c r="SWL4468" s="836"/>
      <c r="SWM4468" s="836"/>
      <c r="SWN4468" s="836"/>
      <c r="SWO4468" s="836"/>
      <c r="SWP4468" s="836"/>
      <c r="SWQ4468" s="836"/>
      <c r="SWR4468" s="836"/>
      <c r="SWS4468" s="836"/>
      <c r="SWT4468" s="836"/>
      <c r="SWU4468" s="836"/>
      <c r="SWV4468" s="836"/>
      <c r="SWW4468" s="836"/>
      <c r="SWX4468" s="836"/>
      <c r="SWY4468" s="836"/>
      <c r="SWZ4468" s="836"/>
      <c r="SXA4468" s="836"/>
      <c r="SXB4468" s="836"/>
      <c r="SXC4468" s="836"/>
      <c r="SXD4468" s="836"/>
      <c r="SXE4468" s="836"/>
      <c r="SXF4468" s="836"/>
      <c r="SXG4468" s="836"/>
      <c r="SXH4468" s="836"/>
      <c r="SXI4468" s="836"/>
      <c r="SXJ4468" s="836"/>
      <c r="SXK4468" s="836"/>
      <c r="SXL4468" s="836"/>
      <c r="SXM4468" s="836"/>
      <c r="SXN4468" s="836"/>
      <c r="SXO4468" s="836"/>
      <c r="SXP4468" s="836"/>
      <c r="SXQ4468" s="836"/>
      <c r="SXR4468" s="836"/>
      <c r="SXS4468" s="836"/>
      <c r="SXT4468" s="836"/>
      <c r="SXU4468" s="836"/>
      <c r="SXV4468" s="836"/>
      <c r="SXW4468" s="836"/>
      <c r="SXX4468" s="836"/>
      <c r="SXY4468" s="836"/>
      <c r="SXZ4468" s="836"/>
      <c r="SYA4468" s="836"/>
      <c r="SYB4468" s="836"/>
      <c r="SYC4468" s="836"/>
      <c r="SYD4468" s="836"/>
      <c r="SYE4468" s="836"/>
      <c r="SYF4468" s="836"/>
      <c r="SYG4468" s="836"/>
      <c r="SYH4468" s="836"/>
      <c r="SYI4468" s="836"/>
      <c r="SYJ4468" s="836"/>
      <c r="SYK4468" s="836"/>
      <c r="SYL4468" s="836"/>
      <c r="SYM4468" s="836"/>
      <c r="SYN4468" s="836"/>
      <c r="SYO4468" s="836"/>
      <c r="SYP4468" s="836"/>
      <c r="SYQ4468" s="836"/>
      <c r="SYR4468" s="836"/>
      <c r="SYS4468" s="836"/>
      <c r="SYT4468" s="836"/>
      <c r="SYU4468" s="836"/>
      <c r="SYV4468" s="836"/>
      <c r="SYW4468" s="836"/>
      <c r="SYX4468" s="836"/>
      <c r="SYY4468" s="836"/>
      <c r="SYZ4468" s="836"/>
      <c r="SZA4468" s="836"/>
      <c r="SZB4468" s="836"/>
      <c r="SZC4468" s="836"/>
      <c r="SZD4468" s="836"/>
      <c r="SZE4468" s="836"/>
      <c r="SZF4468" s="836"/>
      <c r="SZG4468" s="836"/>
      <c r="SZH4468" s="836"/>
      <c r="SZI4468" s="836"/>
      <c r="SZJ4468" s="836"/>
      <c r="SZK4468" s="836"/>
      <c r="SZL4468" s="836"/>
      <c r="SZM4468" s="836"/>
      <c r="SZN4468" s="836"/>
      <c r="SZO4468" s="836"/>
      <c r="SZP4468" s="836"/>
      <c r="SZQ4468" s="836"/>
      <c r="SZR4468" s="836"/>
      <c r="SZS4468" s="836"/>
      <c r="SZT4468" s="836"/>
      <c r="SZU4468" s="836"/>
      <c r="SZV4468" s="836"/>
      <c r="SZW4468" s="836"/>
      <c r="SZX4468" s="836"/>
      <c r="SZY4468" s="836"/>
      <c r="SZZ4468" s="836"/>
      <c r="TAA4468" s="836"/>
      <c r="TAB4468" s="836"/>
      <c r="TAC4468" s="836"/>
      <c r="TAD4468" s="836"/>
      <c r="TAE4468" s="836"/>
      <c r="TAF4468" s="836"/>
      <c r="TAG4468" s="836"/>
      <c r="TAH4468" s="836"/>
      <c r="TAI4468" s="836"/>
      <c r="TAJ4468" s="836"/>
      <c r="TAK4468" s="836"/>
      <c r="TAL4468" s="836"/>
      <c r="TAM4468" s="836"/>
      <c r="TAN4468" s="836"/>
      <c r="TAO4468" s="836"/>
      <c r="TAP4468" s="836"/>
      <c r="TAQ4468" s="836"/>
      <c r="TAR4468" s="836"/>
      <c r="TAS4468" s="836"/>
      <c r="TAT4468" s="836"/>
      <c r="TAU4468" s="836"/>
      <c r="TAV4468" s="836"/>
      <c r="TAW4468" s="836"/>
      <c r="TAX4468" s="836"/>
      <c r="TAY4468" s="836"/>
      <c r="TAZ4468" s="836"/>
      <c r="TBA4468" s="836"/>
      <c r="TBB4468" s="836"/>
      <c r="TBC4468" s="836"/>
      <c r="TBD4468" s="836"/>
      <c r="TBE4468" s="836"/>
      <c r="TBF4468" s="836"/>
      <c r="TBG4468" s="836"/>
      <c r="TBH4468" s="836"/>
      <c r="TBI4468" s="836"/>
      <c r="TBJ4468" s="836"/>
      <c r="TBK4468" s="836"/>
      <c r="TBL4468" s="836"/>
      <c r="TBM4468" s="836"/>
      <c r="TBN4468" s="836"/>
      <c r="TBO4468" s="836"/>
      <c r="TBP4468" s="836"/>
      <c r="TBQ4468" s="836"/>
      <c r="TBR4468" s="836"/>
      <c r="TBS4468" s="836"/>
      <c r="TBT4468" s="836"/>
      <c r="TBU4468" s="836"/>
      <c r="TBV4468" s="836"/>
      <c r="TBW4468" s="836"/>
      <c r="TBX4468" s="836"/>
      <c r="TBY4468" s="836"/>
      <c r="TBZ4468" s="836"/>
      <c r="TCA4468" s="836"/>
      <c r="TCB4468" s="836"/>
      <c r="TCC4468" s="836"/>
      <c r="TCD4468" s="836"/>
      <c r="TCE4468" s="836"/>
      <c r="TCF4468" s="836"/>
      <c r="TCG4468" s="836"/>
      <c r="TCH4468" s="836"/>
      <c r="TCI4468" s="836"/>
      <c r="TCJ4468" s="836"/>
      <c r="TCK4468" s="836"/>
      <c r="TCL4468" s="836"/>
      <c r="TCM4468" s="836"/>
      <c r="TCN4468" s="836"/>
      <c r="TCO4468" s="836"/>
      <c r="TCP4468" s="836"/>
      <c r="TCQ4468" s="836"/>
      <c r="TCR4468" s="836"/>
      <c r="TCS4468" s="836"/>
      <c r="TCT4468" s="836"/>
      <c r="TCU4468" s="836"/>
      <c r="TCV4468" s="836"/>
      <c r="TCW4468" s="836"/>
      <c r="TCX4468" s="836"/>
      <c r="TCY4468" s="836"/>
      <c r="TCZ4468" s="836"/>
      <c r="TDA4468" s="836"/>
      <c r="TDB4468" s="836"/>
      <c r="TDC4468" s="836"/>
      <c r="TDD4468" s="836"/>
      <c r="TDE4468" s="836"/>
      <c r="TDF4468" s="836"/>
      <c r="TDG4468" s="836"/>
      <c r="TDH4468" s="836"/>
      <c r="TDI4468" s="836"/>
      <c r="TDJ4468" s="836"/>
      <c r="TDK4468" s="836"/>
      <c r="TDL4468" s="836"/>
      <c r="TDM4468" s="836"/>
      <c r="TDN4468" s="836"/>
      <c r="TDO4468" s="836"/>
      <c r="TDP4468" s="836"/>
      <c r="TDQ4468" s="836"/>
      <c r="TDR4468" s="836"/>
      <c r="TDS4468" s="836"/>
      <c r="TDT4468" s="836"/>
      <c r="TDU4468" s="836"/>
      <c r="TDV4468" s="836"/>
      <c r="TDW4468" s="836"/>
      <c r="TDX4468" s="836"/>
      <c r="TDY4468" s="836"/>
      <c r="TDZ4468" s="836"/>
      <c r="TEA4468" s="836"/>
      <c r="TEB4468" s="836"/>
      <c r="TEC4468" s="836"/>
      <c r="TED4468" s="836"/>
      <c r="TEE4468" s="836"/>
      <c r="TEF4468" s="836"/>
      <c r="TEG4468" s="836"/>
      <c r="TEH4468" s="836"/>
      <c r="TEI4468" s="836"/>
      <c r="TEJ4468" s="836"/>
      <c r="TEK4468" s="836"/>
      <c r="TEL4468" s="836"/>
      <c r="TEM4468" s="836"/>
      <c r="TEN4468" s="836"/>
      <c r="TEO4468" s="836"/>
      <c r="TEP4468" s="836"/>
      <c r="TEQ4468" s="836"/>
      <c r="TER4468" s="836"/>
      <c r="TES4468" s="836"/>
      <c r="TET4468" s="836"/>
      <c r="TEU4468" s="836"/>
      <c r="TEV4468" s="836"/>
      <c r="TEW4468" s="836"/>
      <c r="TEX4468" s="836"/>
      <c r="TEY4468" s="836"/>
      <c r="TEZ4468" s="836"/>
      <c r="TFA4468" s="836"/>
      <c r="TFB4468" s="836"/>
      <c r="TFC4468" s="836"/>
      <c r="TFD4468" s="836"/>
      <c r="TFE4468" s="836"/>
      <c r="TFF4468" s="836"/>
      <c r="TFG4468" s="836"/>
      <c r="TFH4468" s="836"/>
      <c r="TFI4468" s="836"/>
      <c r="TFJ4468" s="836"/>
      <c r="TFK4468" s="836"/>
      <c r="TFL4468" s="836"/>
      <c r="TFM4468" s="836"/>
      <c r="TFN4468" s="836"/>
      <c r="TFO4468" s="836"/>
      <c r="TFP4468" s="836"/>
      <c r="TFQ4468" s="836"/>
      <c r="TFR4468" s="836"/>
      <c r="TFS4468" s="836"/>
      <c r="TFT4468" s="836"/>
      <c r="TFU4468" s="836"/>
      <c r="TFV4468" s="836"/>
      <c r="TFW4468" s="836"/>
      <c r="TFX4468" s="836"/>
      <c r="TFY4468" s="836"/>
      <c r="TFZ4468" s="836"/>
      <c r="TGA4468" s="836"/>
      <c r="TGB4468" s="836"/>
      <c r="TGC4468" s="836"/>
      <c r="TGD4468" s="836"/>
      <c r="TGE4468" s="836"/>
      <c r="TGF4468" s="836"/>
      <c r="TGG4468" s="836"/>
      <c r="TGH4468" s="836"/>
      <c r="TGI4468" s="836"/>
      <c r="TGJ4468" s="836"/>
      <c r="TGK4468" s="836"/>
      <c r="TGL4468" s="836"/>
      <c r="TGM4468" s="836"/>
      <c r="TGN4468" s="836"/>
      <c r="TGO4468" s="836"/>
      <c r="TGP4468" s="836"/>
      <c r="TGQ4468" s="836"/>
      <c r="TGR4468" s="836"/>
      <c r="TGS4468" s="836"/>
      <c r="TGT4468" s="836"/>
      <c r="TGU4468" s="836"/>
      <c r="TGV4468" s="836"/>
      <c r="TGW4468" s="836"/>
      <c r="TGX4468" s="836"/>
      <c r="TGY4468" s="836"/>
      <c r="TGZ4468" s="836"/>
      <c r="THA4468" s="836"/>
      <c r="THB4468" s="836"/>
      <c r="THC4468" s="836"/>
      <c r="THD4468" s="836"/>
      <c r="THE4468" s="836"/>
      <c r="THF4468" s="836"/>
      <c r="THG4468" s="836"/>
      <c r="THH4468" s="836"/>
      <c r="THI4468" s="836"/>
      <c r="THJ4468" s="836"/>
      <c r="THK4468" s="836"/>
      <c r="THL4468" s="836"/>
      <c r="THM4468" s="836"/>
      <c r="THN4468" s="836"/>
      <c r="THO4468" s="836"/>
      <c r="THP4468" s="836"/>
      <c r="THQ4468" s="836"/>
      <c r="THR4468" s="836"/>
      <c r="THS4468" s="836"/>
      <c r="THT4468" s="836"/>
      <c r="THU4468" s="836"/>
      <c r="THV4468" s="836"/>
      <c r="THW4468" s="836"/>
      <c r="THX4468" s="836"/>
      <c r="THY4468" s="836"/>
      <c r="THZ4468" s="836"/>
      <c r="TIA4468" s="836"/>
      <c r="TIB4468" s="836"/>
      <c r="TIC4468" s="836"/>
      <c r="TID4468" s="836"/>
      <c r="TIE4468" s="836"/>
      <c r="TIF4468" s="836"/>
      <c r="TIG4468" s="836"/>
      <c r="TIH4468" s="836"/>
      <c r="TII4468" s="836"/>
      <c r="TIJ4468" s="836"/>
      <c r="TIK4468" s="836"/>
      <c r="TIL4468" s="836"/>
      <c r="TIM4468" s="836"/>
      <c r="TIN4468" s="836"/>
      <c r="TIO4468" s="836"/>
      <c r="TIP4468" s="836"/>
      <c r="TIQ4468" s="836"/>
      <c r="TIR4468" s="836"/>
      <c r="TIS4468" s="836"/>
      <c r="TIT4468" s="836"/>
      <c r="TIU4468" s="836"/>
      <c r="TIV4468" s="836"/>
      <c r="TIW4468" s="836"/>
      <c r="TIX4468" s="836"/>
      <c r="TIY4468" s="836"/>
      <c r="TIZ4468" s="836"/>
      <c r="TJA4468" s="836"/>
      <c r="TJB4468" s="836"/>
      <c r="TJC4468" s="836"/>
      <c r="TJD4468" s="836"/>
      <c r="TJE4468" s="836"/>
      <c r="TJF4468" s="836"/>
      <c r="TJG4468" s="836"/>
      <c r="TJH4468" s="836"/>
      <c r="TJI4468" s="836"/>
      <c r="TJJ4468" s="836"/>
      <c r="TJK4468" s="836"/>
      <c r="TJL4468" s="836"/>
      <c r="TJM4468" s="836"/>
      <c r="TJN4468" s="836"/>
      <c r="TJO4468" s="836"/>
      <c r="TJP4468" s="836"/>
      <c r="TJQ4468" s="836"/>
      <c r="TJR4468" s="836"/>
      <c r="TJS4468" s="836"/>
      <c r="TJT4468" s="836"/>
      <c r="TJU4468" s="836"/>
      <c r="TJV4468" s="836"/>
      <c r="TJW4468" s="836"/>
      <c r="TJX4468" s="836"/>
      <c r="TJY4468" s="836"/>
      <c r="TJZ4468" s="836"/>
      <c r="TKA4468" s="836"/>
      <c r="TKB4468" s="836"/>
      <c r="TKC4468" s="836"/>
      <c r="TKD4468" s="836"/>
      <c r="TKE4468" s="836"/>
      <c r="TKF4468" s="836"/>
      <c r="TKG4468" s="836"/>
      <c r="TKH4468" s="836"/>
      <c r="TKI4468" s="836"/>
      <c r="TKJ4468" s="836"/>
      <c r="TKK4468" s="836"/>
      <c r="TKL4468" s="836"/>
      <c r="TKM4468" s="836"/>
      <c r="TKN4468" s="836"/>
      <c r="TKO4468" s="836"/>
      <c r="TKP4468" s="836"/>
      <c r="TKQ4468" s="836"/>
      <c r="TKR4468" s="836"/>
      <c r="TKS4468" s="836"/>
      <c r="TKT4468" s="836"/>
      <c r="TKU4468" s="836"/>
      <c r="TKV4468" s="836"/>
      <c r="TKW4468" s="836"/>
      <c r="TKX4468" s="836"/>
      <c r="TKY4468" s="836"/>
      <c r="TKZ4468" s="836"/>
      <c r="TLA4468" s="836"/>
      <c r="TLB4468" s="836"/>
      <c r="TLC4468" s="836"/>
      <c r="TLD4468" s="836"/>
      <c r="TLE4468" s="836"/>
      <c r="TLF4468" s="836"/>
      <c r="TLG4468" s="836"/>
      <c r="TLH4468" s="836"/>
      <c r="TLI4468" s="836"/>
      <c r="TLJ4468" s="836"/>
      <c r="TLK4468" s="836"/>
      <c r="TLL4468" s="836"/>
      <c r="TLM4468" s="836"/>
      <c r="TLN4468" s="836"/>
      <c r="TLO4468" s="836"/>
      <c r="TLP4468" s="836"/>
      <c r="TLQ4468" s="836"/>
      <c r="TLR4468" s="836"/>
      <c r="TLS4468" s="836"/>
      <c r="TLT4468" s="836"/>
      <c r="TLU4468" s="836"/>
      <c r="TLV4468" s="836"/>
      <c r="TLW4468" s="836"/>
      <c r="TLX4468" s="836"/>
      <c r="TLY4468" s="836"/>
      <c r="TLZ4468" s="836"/>
      <c r="TMA4468" s="836"/>
      <c r="TMB4468" s="836"/>
      <c r="TMC4468" s="836"/>
      <c r="TMD4468" s="836"/>
      <c r="TME4468" s="836"/>
      <c r="TMF4468" s="836"/>
      <c r="TMG4468" s="836"/>
      <c r="TMH4468" s="836"/>
      <c r="TMI4468" s="836"/>
      <c r="TMJ4468" s="836"/>
      <c r="TMK4468" s="836"/>
      <c r="TML4468" s="836"/>
      <c r="TMM4468" s="836"/>
      <c r="TMN4468" s="836"/>
      <c r="TMO4468" s="836"/>
      <c r="TMP4468" s="836"/>
      <c r="TMQ4468" s="836"/>
      <c r="TMR4468" s="836"/>
      <c r="TMS4468" s="836"/>
      <c r="TMT4468" s="836"/>
      <c r="TMU4468" s="836"/>
      <c r="TMV4468" s="836"/>
      <c r="TMW4468" s="836"/>
      <c r="TMX4468" s="836"/>
      <c r="TMY4468" s="836"/>
      <c r="TMZ4468" s="836"/>
      <c r="TNA4468" s="836"/>
      <c r="TNB4468" s="836"/>
      <c r="TNC4468" s="836"/>
      <c r="TND4468" s="836"/>
      <c r="TNE4468" s="836"/>
      <c r="TNF4468" s="836"/>
      <c r="TNG4468" s="836"/>
      <c r="TNH4468" s="836"/>
      <c r="TNI4468" s="836"/>
      <c r="TNJ4468" s="836"/>
      <c r="TNK4468" s="836"/>
      <c r="TNL4468" s="836"/>
      <c r="TNM4468" s="836"/>
      <c r="TNN4468" s="836"/>
      <c r="TNO4468" s="836"/>
      <c r="TNP4468" s="836"/>
      <c r="TNQ4468" s="836"/>
      <c r="TNR4468" s="836"/>
      <c r="TNS4468" s="836"/>
      <c r="TNT4468" s="836"/>
      <c r="TNU4468" s="836"/>
      <c r="TNV4468" s="836"/>
      <c r="TNW4468" s="836"/>
      <c r="TNX4468" s="836"/>
      <c r="TNY4468" s="836"/>
      <c r="TNZ4468" s="836"/>
      <c r="TOA4468" s="836"/>
      <c r="TOB4468" s="836"/>
      <c r="TOC4468" s="836"/>
      <c r="TOD4468" s="836"/>
      <c r="TOE4468" s="836"/>
      <c r="TOF4468" s="836"/>
      <c r="TOG4468" s="836"/>
      <c r="TOH4468" s="836"/>
      <c r="TOI4468" s="836"/>
      <c r="TOJ4468" s="836"/>
      <c r="TOK4468" s="836"/>
      <c r="TOL4468" s="836"/>
      <c r="TOM4468" s="836"/>
      <c r="TON4468" s="836"/>
      <c r="TOO4468" s="836"/>
      <c r="TOP4468" s="836"/>
      <c r="TOQ4468" s="836"/>
      <c r="TOR4468" s="836"/>
      <c r="TOS4468" s="836"/>
      <c r="TOT4468" s="836"/>
      <c r="TOU4468" s="836"/>
      <c r="TOV4468" s="836"/>
      <c r="TOW4468" s="836"/>
      <c r="TOX4468" s="836"/>
      <c r="TOY4468" s="836"/>
      <c r="TOZ4468" s="836"/>
      <c r="TPA4468" s="836"/>
      <c r="TPB4468" s="836"/>
      <c r="TPC4468" s="836"/>
      <c r="TPD4468" s="836"/>
      <c r="TPE4468" s="836"/>
      <c r="TPF4468" s="836"/>
      <c r="TPG4468" s="836"/>
      <c r="TPH4468" s="836"/>
      <c r="TPI4468" s="836"/>
      <c r="TPJ4468" s="836"/>
      <c r="TPK4468" s="836"/>
      <c r="TPL4468" s="836"/>
      <c r="TPM4468" s="836"/>
      <c r="TPN4468" s="836"/>
      <c r="TPO4468" s="836"/>
      <c r="TPP4468" s="836"/>
      <c r="TPQ4468" s="836"/>
      <c r="TPR4468" s="836"/>
      <c r="TPS4468" s="836"/>
      <c r="TPT4468" s="836"/>
      <c r="TPU4468" s="836"/>
      <c r="TPV4468" s="836"/>
      <c r="TPW4468" s="836"/>
      <c r="TPX4468" s="836"/>
      <c r="TPY4468" s="836"/>
      <c r="TPZ4468" s="836"/>
      <c r="TQA4468" s="836"/>
      <c r="TQB4468" s="836"/>
      <c r="TQC4468" s="836"/>
      <c r="TQD4468" s="836"/>
      <c r="TQE4468" s="836"/>
      <c r="TQF4468" s="836"/>
      <c r="TQG4468" s="836"/>
      <c r="TQH4468" s="836"/>
      <c r="TQI4468" s="836"/>
      <c r="TQJ4468" s="836"/>
      <c r="TQK4468" s="836"/>
      <c r="TQL4468" s="836"/>
      <c r="TQM4468" s="836"/>
      <c r="TQN4468" s="836"/>
      <c r="TQO4468" s="836"/>
      <c r="TQP4468" s="836"/>
      <c r="TQQ4468" s="836"/>
      <c r="TQR4468" s="836"/>
      <c r="TQS4468" s="836"/>
      <c r="TQT4468" s="836"/>
      <c r="TQU4468" s="836"/>
      <c r="TQV4468" s="836"/>
      <c r="TQW4468" s="836"/>
      <c r="TQX4468" s="836"/>
      <c r="TQY4468" s="836"/>
      <c r="TQZ4468" s="836"/>
      <c r="TRA4468" s="836"/>
      <c r="TRB4468" s="836"/>
      <c r="TRC4468" s="836"/>
      <c r="TRD4468" s="836"/>
      <c r="TRE4468" s="836"/>
      <c r="TRF4468" s="836"/>
      <c r="TRG4468" s="836"/>
      <c r="TRH4468" s="836"/>
      <c r="TRI4468" s="836"/>
      <c r="TRJ4468" s="836"/>
      <c r="TRK4468" s="836"/>
      <c r="TRL4468" s="836"/>
      <c r="TRM4468" s="836"/>
      <c r="TRN4468" s="836"/>
      <c r="TRO4468" s="836"/>
      <c r="TRP4468" s="836"/>
      <c r="TRQ4468" s="836"/>
      <c r="TRR4468" s="836"/>
      <c r="TRS4468" s="836"/>
      <c r="TRT4468" s="836"/>
      <c r="TRU4468" s="836"/>
      <c r="TRV4468" s="836"/>
      <c r="TRW4468" s="836"/>
      <c r="TRX4468" s="836"/>
      <c r="TRY4468" s="836"/>
      <c r="TRZ4468" s="836"/>
      <c r="TSA4468" s="836"/>
      <c r="TSB4468" s="836"/>
      <c r="TSC4468" s="836"/>
      <c r="TSD4468" s="836"/>
      <c r="TSE4468" s="836"/>
      <c r="TSF4468" s="836"/>
      <c r="TSG4468" s="836"/>
      <c r="TSH4468" s="836"/>
      <c r="TSI4468" s="836"/>
      <c r="TSJ4468" s="836"/>
      <c r="TSK4468" s="836"/>
      <c r="TSL4468" s="836"/>
      <c r="TSM4468" s="836"/>
      <c r="TSN4468" s="836"/>
      <c r="TSO4468" s="836"/>
      <c r="TSP4468" s="836"/>
      <c r="TSQ4468" s="836"/>
      <c r="TSR4468" s="836"/>
      <c r="TSS4468" s="836"/>
      <c r="TST4468" s="836"/>
      <c r="TSU4468" s="836"/>
      <c r="TSV4468" s="836"/>
      <c r="TSW4468" s="836"/>
      <c r="TSX4468" s="836"/>
      <c r="TSY4468" s="836"/>
      <c r="TSZ4468" s="836"/>
      <c r="TTA4468" s="836"/>
      <c r="TTB4468" s="836"/>
      <c r="TTC4468" s="836"/>
      <c r="TTD4468" s="836"/>
      <c r="TTE4468" s="836"/>
      <c r="TTF4468" s="836"/>
      <c r="TTG4468" s="836"/>
      <c r="TTH4468" s="836"/>
      <c r="TTI4468" s="836"/>
      <c r="TTJ4468" s="836"/>
      <c r="TTK4468" s="836"/>
      <c r="TTL4468" s="836"/>
      <c r="TTM4468" s="836"/>
      <c r="TTN4468" s="836"/>
      <c r="TTO4468" s="836"/>
      <c r="TTP4468" s="836"/>
      <c r="TTQ4468" s="836"/>
      <c r="TTR4468" s="836"/>
      <c r="TTS4468" s="836"/>
      <c r="TTT4468" s="836"/>
      <c r="TTU4468" s="836"/>
      <c r="TTV4468" s="836"/>
      <c r="TTW4468" s="836"/>
      <c r="TTX4468" s="836"/>
      <c r="TTY4468" s="836"/>
      <c r="TTZ4468" s="836"/>
      <c r="TUA4468" s="836"/>
      <c r="TUB4468" s="836"/>
      <c r="TUC4468" s="836"/>
      <c r="TUD4468" s="836"/>
      <c r="TUE4468" s="836"/>
      <c r="TUF4468" s="836"/>
      <c r="TUG4468" s="836"/>
      <c r="TUH4468" s="836"/>
      <c r="TUI4468" s="836"/>
      <c r="TUJ4468" s="836"/>
      <c r="TUK4468" s="836"/>
      <c r="TUL4468" s="836"/>
      <c r="TUM4468" s="836"/>
      <c r="TUN4468" s="836"/>
      <c r="TUO4468" s="836"/>
      <c r="TUP4468" s="836"/>
      <c r="TUQ4468" s="836"/>
      <c r="TUR4468" s="836"/>
      <c r="TUS4468" s="836"/>
      <c r="TUT4468" s="836"/>
      <c r="TUU4468" s="836"/>
      <c r="TUV4468" s="836"/>
      <c r="TUW4468" s="836"/>
      <c r="TUX4468" s="836"/>
      <c r="TUY4468" s="836"/>
      <c r="TUZ4468" s="836"/>
      <c r="TVA4468" s="836"/>
      <c r="TVB4468" s="836"/>
      <c r="TVC4468" s="836"/>
      <c r="TVD4468" s="836"/>
      <c r="TVE4468" s="836"/>
      <c r="TVF4468" s="836"/>
      <c r="TVG4468" s="836"/>
      <c r="TVH4468" s="836"/>
      <c r="TVI4468" s="836"/>
      <c r="TVJ4468" s="836"/>
      <c r="TVK4468" s="836"/>
      <c r="TVL4468" s="836"/>
      <c r="TVM4468" s="836"/>
      <c r="TVN4468" s="836"/>
      <c r="TVO4468" s="836"/>
      <c r="TVP4468" s="836"/>
      <c r="TVQ4468" s="836"/>
      <c r="TVR4468" s="836"/>
      <c r="TVS4468" s="836"/>
      <c r="TVT4468" s="836"/>
      <c r="TVU4468" s="836"/>
      <c r="TVV4468" s="836"/>
      <c r="TVW4468" s="836"/>
      <c r="TVX4468" s="836"/>
      <c r="TVY4468" s="836"/>
      <c r="TVZ4468" s="836"/>
      <c r="TWA4468" s="836"/>
      <c r="TWB4468" s="836"/>
      <c r="TWC4468" s="836"/>
      <c r="TWD4468" s="836"/>
      <c r="TWE4468" s="836"/>
      <c r="TWF4468" s="836"/>
      <c r="TWG4468" s="836"/>
      <c r="TWH4468" s="836"/>
      <c r="TWI4468" s="836"/>
      <c r="TWJ4468" s="836"/>
      <c r="TWK4468" s="836"/>
      <c r="TWL4468" s="836"/>
      <c r="TWM4468" s="836"/>
      <c r="TWN4468" s="836"/>
      <c r="TWO4468" s="836"/>
      <c r="TWP4468" s="836"/>
      <c r="TWQ4468" s="836"/>
      <c r="TWR4468" s="836"/>
      <c r="TWS4468" s="836"/>
      <c r="TWT4468" s="836"/>
      <c r="TWU4468" s="836"/>
      <c r="TWV4468" s="836"/>
      <c r="TWW4468" s="836"/>
      <c r="TWX4468" s="836"/>
      <c r="TWY4468" s="836"/>
      <c r="TWZ4468" s="836"/>
      <c r="TXA4468" s="836"/>
      <c r="TXB4468" s="836"/>
      <c r="TXC4468" s="836"/>
      <c r="TXD4468" s="836"/>
      <c r="TXE4468" s="836"/>
      <c r="TXF4468" s="836"/>
      <c r="TXG4468" s="836"/>
      <c r="TXH4468" s="836"/>
      <c r="TXI4468" s="836"/>
      <c r="TXJ4468" s="836"/>
      <c r="TXK4468" s="836"/>
      <c r="TXL4468" s="836"/>
      <c r="TXM4468" s="836"/>
      <c r="TXN4468" s="836"/>
      <c r="TXO4468" s="836"/>
      <c r="TXP4468" s="836"/>
      <c r="TXQ4468" s="836"/>
      <c r="TXR4468" s="836"/>
      <c r="TXS4468" s="836"/>
      <c r="TXT4468" s="836"/>
      <c r="TXU4468" s="836"/>
      <c r="TXV4468" s="836"/>
      <c r="TXW4468" s="836"/>
      <c r="TXX4468" s="836"/>
      <c r="TXY4468" s="836"/>
      <c r="TXZ4468" s="836"/>
      <c r="TYA4468" s="836"/>
      <c r="TYB4468" s="836"/>
      <c r="TYC4468" s="836"/>
      <c r="TYD4468" s="836"/>
      <c r="TYE4468" s="836"/>
      <c r="TYF4468" s="836"/>
      <c r="TYG4468" s="836"/>
      <c r="TYH4468" s="836"/>
      <c r="TYI4468" s="836"/>
      <c r="TYJ4468" s="836"/>
      <c r="TYK4468" s="836"/>
      <c r="TYL4468" s="836"/>
      <c r="TYM4468" s="836"/>
      <c r="TYN4468" s="836"/>
      <c r="TYO4468" s="836"/>
      <c r="TYP4468" s="836"/>
      <c r="TYQ4468" s="836"/>
      <c r="TYR4468" s="836"/>
      <c r="TYS4468" s="836"/>
      <c r="TYT4468" s="836"/>
      <c r="TYU4468" s="836"/>
      <c r="TYV4468" s="836"/>
      <c r="TYW4468" s="836"/>
      <c r="TYX4468" s="836"/>
      <c r="TYY4468" s="836"/>
      <c r="TYZ4468" s="836"/>
      <c r="TZA4468" s="836"/>
      <c r="TZB4468" s="836"/>
      <c r="TZC4468" s="836"/>
      <c r="TZD4468" s="836"/>
      <c r="TZE4468" s="836"/>
      <c r="TZF4468" s="836"/>
      <c r="TZG4468" s="836"/>
      <c r="TZH4468" s="836"/>
      <c r="TZI4468" s="836"/>
      <c r="TZJ4468" s="836"/>
      <c r="TZK4468" s="836"/>
      <c r="TZL4468" s="836"/>
      <c r="TZM4468" s="836"/>
      <c r="TZN4468" s="836"/>
      <c r="TZO4468" s="836"/>
      <c r="TZP4468" s="836"/>
      <c r="TZQ4468" s="836"/>
      <c r="TZR4468" s="836"/>
      <c r="TZS4468" s="836"/>
      <c r="TZT4468" s="836"/>
      <c r="TZU4468" s="836"/>
      <c r="TZV4468" s="836"/>
      <c r="TZW4468" s="836"/>
      <c r="TZX4468" s="836"/>
      <c r="TZY4468" s="836"/>
      <c r="TZZ4468" s="836"/>
      <c r="UAA4468" s="836"/>
      <c r="UAB4468" s="836"/>
      <c r="UAC4468" s="836"/>
      <c r="UAD4468" s="836"/>
      <c r="UAE4468" s="836"/>
      <c r="UAF4468" s="836"/>
      <c r="UAG4468" s="836"/>
      <c r="UAH4468" s="836"/>
      <c r="UAI4468" s="836"/>
      <c r="UAJ4468" s="836"/>
      <c r="UAK4468" s="836"/>
      <c r="UAL4468" s="836"/>
      <c r="UAM4468" s="836"/>
      <c r="UAN4468" s="836"/>
      <c r="UAO4468" s="836"/>
      <c r="UAP4468" s="836"/>
      <c r="UAQ4468" s="836"/>
      <c r="UAR4468" s="836"/>
      <c r="UAS4468" s="836"/>
      <c r="UAT4468" s="836"/>
      <c r="UAU4468" s="836"/>
      <c r="UAV4468" s="836"/>
      <c r="UAW4468" s="836"/>
      <c r="UAX4468" s="836"/>
      <c r="UAY4468" s="836"/>
      <c r="UAZ4468" s="836"/>
      <c r="UBA4468" s="836"/>
      <c r="UBB4468" s="836"/>
      <c r="UBC4468" s="836"/>
      <c r="UBD4468" s="836"/>
      <c r="UBE4468" s="836"/>
      <c r="UBF4468" s="836"/>
      <c r="UBG4468" s="836"/>
      <c r="UBH4468" s="836"/>
      <c r="UBI4468" s="836"/>
      <c r="UBJ4468" s="836"/>
      <c r="UBK4468" s="836"/>
      <c r="UBL4468" s="836"/>
      <c r="UBM4468" s="836"/>
      <c r="UBN4468" s="836"/>
      <c r="UBO4468" s="836"/>
      <c r="UBP4468" s="836"/>
      <c r="UBQ4468" s="836"/>
      <c r="UBR4468" s="836"/>
      <c r="UBS4468" s="836"/>
      <c r="UBT4468" s="836"/>
      <c r="UBU4468" s="836"/>
      <c r="UBV4468" s="836"/>
      <c r="UBW4468" s="836"/>
      <c r="UBX4468" s="836"/>
      <c r="UBY4468" s="836"/>
      <c r="UBZ4468" s="836"/>
      <c r="UCA4468" s="836"/>
      <c r="UCB4468" s="836"/>
      <c r="UCC4468" s="836"/>
      <c r="UCD4468" s="836"/>
      <c r="UCE4468" s="836"/>
      <c r="UCF4468" s="836"/>
      <c r="UCG4468" s="836"/>
      <c r="UCH4468" s="836"/>
      <c r="UCI4468" s="836"/>
      <c r="UCJ4468" s="836"/>
      <c r="UCK4468" s="836"/>
      <c r="UCL4468" s="836"/>
      <c r="UCM4468" s="836"/>
      <c r="UCN4468" s="836"/>
      <c r="UCO4468" s="836"/>
      <c r="UCP4468" s="836"/>
      <c r="UCQ4468" s="836"/>
      <c r="UCR4468" s="836"/>
      <c r="UCS4468" s="836"/>
      <c r="UCT4468" s="836"/>
      <c r="UCU4468" s="836"/>
      <c r="UCV4468" s="836"/>
      <c r="UCW4468" s="836"/>
      <c r="UCX4468" s="836"/>
      <c r="UCY4468" s="836"/>
      <c r="UCZ4468" s="836"/>
      <c r="UDA4468" s="836"/>
      <c r="UDB4468" s="836"/>
      <c r="UDC4468" s="836"/>
      <c r="UDD4468" s="836"/>
      <c r="UDE4468" s="836"/>
      <c r="UDF4468" s="836"/>
      <c r="UDG4468" s="836"/>
      <c r="UDH4468" s="836"/>
      <c r="UDI4468" s="836"/>
      <c r="UDJ4468" s="836"/>
      <c r="UDK4468" s="836"/>
      <c r="UDL4468" s="836"/>
      <c r="UDM4468" s="836"/>
      <c r="UDN4468" s="836"/>
      <c r="UDO4468" s="836"/>
      <c r="UDP4468" s="836"/>
      <c r="UDQ4468" s="836"/>
      <c r="UDR4468" s="836"/>
      <c r="UDS4468" s="836"/>
      <c r="UDT4468" s="836"/>
      <c r="UDU4468" s="836"/>
      <c r="UDV4468" s="836"/>
      <c r="UDW4468" s="836"/>
      <c r="UDX4468" s="836"/>
      <c r="UDY4468" s="836"/>
      <c r="UDZ4468" s="836"/>
      <c r="UEA4468" s="836"/>
      <c r="UEB4468" s="836"/>
      <c r="UEC4468" s="836"/>
      <c r="UED4468" s="836"/>
      <c r="UEE4468" s="836"/>
      <c r="UEF4468" s="836"/>
      <c r="UEG4468" s="836"/>
      <c r="UEH4468" s="836"/>
      <c r="UEI4468" s="836"/>
      <c r="UEJ4468" s="836"/>
      <c r="UEK4468" s="836"/>
      <c r="UEL4468" s="836"/>
      <c r="UEM4468" s="836"/>
      <c r="UEN4468" s="836"/>
      <c r="UEO4468" s="836"/>
      <c r="UEP4468" s="836"/>
      <c r="UEQ4468" s="836"/>
      <c r="UER4468" s="836"/>
      <c r="UES4468" s="836"/>
      <c r="UET4468" s="836"/>
      <c r="UEU4468" s="836"/>
      <c r="UEV4468" s="836"/>
      <c r="UEW4468" s="836"/>
      <c r="UEX4468" s="836"/>
      <c r="UEY4468" s="836"/>
      <c r="UEZ4468" s="836"/>
      <c r="UFA4468" s="836"/>
      <c r="UFB4468" s="836"/>
      <c r="UFC4468" s="836"/>
      <c r="UFD4468" s="836"/>
      <c r="UFE4468" s="836"/>
      <c r="UFF4468" s="836"/>
      <c r="UFG4468" s="836"/>
      <c r="UFH4468" s="836"/>
      <c r="UFI4468" s="836"/>
      <c r="UFJ4468" s="836"/>
      <c r="UFK4468" s="836"/>
      <c r="UFL4468" s="836"/>
      <c r="UFM4468" s="836"/>
      <c r="UFN4468" s="836"/>
      <c r="UFO4468" s="836"/>
      <c r="UFP4468" s="836"/>
      <c r="UFQ4468" s="836"/>
      <c r="UFR4468" s="836"/>
      <c r="UFS4468" s="836"/>
      <c r="UFT4468" s="836"/>
      <c r="UFU4468" s="836"/>
      <c r="UFV4468" s="836"/>
      <c r="UFW4468" s="836"/>
      <c r="UFX4468" s="836"/>
      <c r="UFY4468" s="836"/>
      <c r="UFZ4468" s="836"/>
      <c r="UGA4468" s="836"/>
      <c r="UGB4468" s="836"/>
      <c r="UGC4468" s="836"/>
      <c r="UGD4468" s="836"/>
      <c r="UGE4468" s="836"/>
      <c r="UGF4468" s="836"/>
      <c r="UGG4468" s="836"/>
      <c r="UGH4468" s="836"/>
      <c r="UGI4468" s="836"/>
      <c r="UGJ4468" s="836"/>
      <c r="UGK4468" s="836"/>
      <c r="UGL4468" s="836"/>
      <c r="UGM4468" s="836"/>
      <c r="UGN4468" s="836"/>
      <c r="UGO4468" s="836"/>
      <c r="UGP4468" s="836"/>
      <c r="UGQ4468" s="836"/>
      <c r="UGR4468" s="836"/>
      <c r="UGS4468" s="836"/>
      <c r="UGT4468" s="836"/>
      <c r="UGU4468" s="836"/>
      <c r="UGV4468" s="836"/>
      <c r="UGW4468" s="836"/>
      <c r="UGX4468" s="836"/>
      <c r="UGY4468" s="836"/>
      <c r="UGZ4468" s="836"/>
      <c r="UHA4468" s="836"/>
      <c r="UHB4468" s="836"/>
      <c r="UHC4468" s="836"/>
      <c r="UHD4468" s="836"/>
      <c r="UHE4468" s="836"/>
      <c r="UHF4468" s="836"/>
      <c r="UHG4468" s="836"/>
      <c r="UHH4468" s="836"/>
      <c r="UHI4468" s="836"/>
      <c r="UHJ4468" s="836"/>
      <c r="UHK4468" s="836"/>
      <c r="UHL4468" s="836"/>
      <c r="UHM4468" s="836"/>
      <c r="UHN4468" s="836"/>
      <c r="UHO4468" s="836"/>
      <c r="UHP4468" s="836"/>
      <c r="UHQ4468" s="836"/>
      <c r="UHR4468" s="836"/>
      <c r="UHS4468" s="836"/>
      <c r="UHT4468" s="836"/>
      <c r="UHU4468" s="836"/>
      <c r="UHV4468" s="836"/>
      <c r="UHW4468" s="836"/>
      <c r="UHX4468" s="836"/>
      <c r="UHY4468" s="836"/>
      <c r="UHZ4468" s="836"/>
      <c r="UIA4468" s="836"/>
      <c r="UIB4468" s="836"/>
      <c r="UIC4468" s="836"/>
      <c r="UID4468" s="836"/>
      <c r="UIE4468" s="836"/>
      <c r="UIF4468" s="836"/>
      <c r="UIG4468" s="836"/>
      <c r="UIH4468" s="836"/>
      <c r="UII4468" s="836"/>
      <c r="UIJ4468" s="836"/>
      <c r="UIK4468" s="836"/>
      <c r="UIL4468" s="836"/>
      <c r="UIM4468" s="836"/>
      <c r="UIN4468" s="836"/>
      <c r="UIO4468" s="836"/>
      <c r="UIP4468" s="836"/>
      <c r="UIQ4468" s="836"/>
      <c r="UIR4468" s="836"/>
      <c r="UIS4468" s="836"/>
      <c r="UIT4468" s="836"/>
      <c r="UIU4468" s="836"/>
      <c r="UIV4468" s="836"/>
      <c r="UIW4468" s="836"/>
      <c r="UIX4468" s="836"/>
      <c r="UIY4468" s="836"/>
      <c r="UIZ4468" s="836"/>
      <c r="UJA4468" s="836"/>
      <c r="UJB4468" s="836"/>
      <c r="UJC4468" s="836"/>
      <c r="UJD4468" s="836"/>
      <c r="UJE4468" s="836"/>
      <c r="UJF4468" s="836"/>
      <c r="UJG4468" s="836"/>
      <c r="UJH4468" s="836"/>
      <c r="UJI4468" s="836"/>
      <c r="UJJ4468" s="836"/>
      <c r="UJK4468" s="836"/>
      <c r="UJL4468" s="836"/>
      <c r="UJM4468" s="836"/>
      <c r="UJN4468" s="836"/>
      <c r="UJO4468" s="836"/>
      <c r="UJP4468" s="836"/>
      <c r="UJQ4468" s="836"/>
      <c r="UJR4468" s="836"/>
      <c r="UJS4468" s="836"/>
      <c r="UJT4468" s="836"/>
      <c r="UJU4468" s="836"/>
      <c r="UJV4468" s="836"/>
      <c r="UJW4468" s="836"/>
      <c r="UJX4468" s="836"/>
      <c r="UJY4468" s="836"/>
      <c r="UJZ4468" s="836"/>
      <c r="UKA4468" s="836"/>
      <c r="UKB4468" s="836"/>
      <c r="UKC4468" s="836"/>
      <c r="UKD4468" s="836"/>
      <c r="UKE4468" s="836"/>
      <c r="UKF4468" s="836"/>
      <c r="UKG4468" s="836"/>
      <c r="UKH4468" s="836"/>
      <c r="UKI4468" s="836"/>
      <c r="UKJ4468" s="836"/>
      <c r="UKK4468" s="836"/>
      <c r="UKL4468" s="836"/>
      <c r="UKM4468" s="836"/>
      <c r="UKN4468" s="836"/>
      <c r="UKO4468" s="836"/>
      <c r="UKP4468" s="836"/>
      <c r="UKQ4468" s="836"/>
      <c r="UKR4468" s="836"/>
      <c r="UKS4468" s="836"/>
      <c r="UKT4468" s="836"/>
      <c r="UKU4468" s="836"/>
      <c r="UKV4468" s="836"/>
      <c r="UKW4468" s="836"/>
      <c r="UKX4468" s="836"/>
      <c r="UKY4468" s="836"/>
      <c r="UKZ4468" s="836"/>
      <c r="ULA4468" s="836"/>
      <c r="ULB4468" s="836"/>
      <c r="ULC4468" s="836"/>
      <c r="ULD4468" s="836"/>
      <c r="ULE4468" s="836"/>
      <c r="ULF4468" s="836"/>
      <c r="ULG4468" s="836"/>
      <c r="ULH4468" s="836"/>
      <c r="ULI4468" s="836"/>
      <c r="ULJ4468" s="836"/>
      <c r="ULK4468" s="836"/>
      <c r="ULL4468" s="836"/>
      <c r="ULM4468" s="836"/>
      <c r="ULN4468" s="836"/>
      <c r="ULO4468" s="836"/>
      <c r="ULP4468" s="836"/>
      <c r="ULQ4468" s="836"/>
      <c r="ULR4468" s="836"/>
      <c r="ULS4468" s="836"/>
      <c r="ULT4468" s="836"/>
      <c r="ULU4468" s="836"/>
      <c r="ULV4468" s="836"/>
      <c r="ULW4468" s="836"/>
      <c r="ULX4468" s="836"/>
      <c r="ULY4468" s="836"/>
      <c r="ULZ4468" s="836"/>
      <c r="UMA4468" s="836"/>
      <c r="UMB4468" s="836"/>
      <c r="UMC4468" s="836"/>
      <c r="UMD4468" s="836"/>
      <c r="UME4468" s="836"/>
      <c r="UMF4468" s="836"/>
      <c r="UMG4468" s="836"/>
      <c r="UMH4468" s="836"/>
      <c r="UMI4468" s="836"/>
      <c r="UMJ4468" s="836"/>
      <c r="UMK4468" s="836"/>
      <c r="UML4468" s="836"/>
      <c r="UMM4468" s="836"/>
      <c r="UMN4468" s="836"/>
      <c r="UMO4468" s="836"/>
      <c r="UMP4468" s="836"/>
      <c r="UMQ4468" s="836"/>
      <c r="UMR4468" s="836"/>
      <c r="UMS4468" s="836"/>
      <c r="UMT4468" s="836"/>
      <c r="UMU4468" s="836"/>
      <c r="UMV4468" s="836"/>
      <c r="UMW4468" s="836"/>
      <c r="UMX4468" s="836"/>
      <c r="UMY4468" s="836"/>
      <c r="UMZ4468" s="836"/>
      <c r="UNA4468" s="836"/>
      <c r="UNB4468" s="836"/>
      <c r="UNC4468" s="836"/>
      <c r="UND4468" s="836"/>
      <c r="UNE4468" s="836"/>
      <c r="UNF4468" s="836"/>
      <c r="UNG4468" s="836"/>
      <c r="UNH4468" s="836"/>
      <c r="UNI4468" s="836"/>
      <c r="UNJ4468" s="836"/>
      <c r="UNK4468" s="836"/>
      <c r="UNL4468" s="836"/>
      <c r="UNM4468" s="836"/>
      <c r="UNN4468" s="836"/>
      <c r="UNO4468" s="836"/>
      <c r="UNP4468" s="836"/>
      <c r="UNQ4468" s="836"/>
      <c r="UNR4468" s="836"/>
      <c r="UNS4468" s="836"/>
      <c r="UNT4468" s="836"/>
      <c r="UNU4468" s="836"/>
      <c r="UNV4468" s="836"/>
      <c r="UNW4468" s="836"/>
      <c r="UNX4468" s="836"/>
      <c r="UNY4468" s="836"/>
      <c r="UNZ4468" s="836"/>
      <c r="UOA4468" s="836"/>
      <c r="UOB4468" s="836"/>
      <c r="UOC4468" s="836"/>
      <c r="UOD4468" s="836"/>
      <c r="UOE4468" s="836"/>
      <c r="UOF4468" s="836"/>
      <c r="UOG4468" s="836"/>
      <c r="UOH4468" s="836"/>
      <c r="UOI4468" s="836"/>
      <c r="UOJ4468" s="836"/>
      <c r="UOK4468" s="836"/>
      <c r="UOL4468" s="836"/>
      <c r="UOM4468" s="836"/>
      <c r="UON4468" s="836"/>
      <c r="UOO4468" s="836"/>
      <c r="UOP4468" s="836"/>
      <c r="UOQ4468" s="836"/>
      <c r="UOR4468" s="836"/>
      <c r="UOS4468" s="836"/>
      <c r="UOT4468" s="836"/>
      <c r="UOU4468" s="836"/>
      <c r="UOV4468" s="836"/>
      <c r="UOW4468" s="836"/>
      <c r="UOX4468" s="836"/>
      <c r="UOY4468" s="836"/>
      <c r="UOZ4468" s="836"/>
      <c r="UPA4468" s="836"/>
      <c r="UPB4468" s="836"/>
      <c r="UPC4468" s="836"/>
      <c r="UPD4468" s="836"/>
      <c r="UPE4468" s="836"/>
      <c r="UPF4468" s="836"/>
      <c r="UPG4468" s="836"/>
      <c r="UPH4468" s="836"/>
      <c r="UPI4468" s="836"/>
      <c r="UPJ4468" s="836"/>
      <c r="UPK4468" s="836"/>
      <c r="UPL4468" s="836"/>
      <c r="UPM4468" s="836"/>
      <c r="UPN4468" s="836"/>
      <c r="UPO4468" s="836"/>
      <c r="UPP4468" s="836"/>
      <c r="UPQ4468" s="836"/>
      <c r="UPR4468" s="836"/>
      <c r="UPS4468" s="836"/>
      <c r="UPT4468" s="836"/>
      <c r="UPU4468" s="836"/>
      <c r="UPV4468" s="836"/>
      <c r="UPW4468" s="836"/>
      <c r="UPX4468" s="836"/>
      <c r="UPY4468" s="836"/>
      <c r="UPZ4468" s="836"/>
      <c r="UQA4468" s="836"/>
      <c r="UQB4468" s="836"/>
      <c r="UQC4468" s="836"/>
      <c r="UQD4468" s="836"/>
      <c r="UQE4468" s="836"/>
      <c r="UQF4468" s="836"/>
      <c r="UQG4468" s="836"/>
      <c r="UQH4468" s="836"/>
      <c r="UQI4468" s="836"/>
      <c r="UQJ4468" s="836"/>
      <c r="UQK4468" s="836"/>
      <c r="UQL4468" s="836"/>
      <c r="UQM4468" s="836"/>
      <c r="UQN4468" s="836"/>
      <c r="UQO4468" s="836"/>
      <c r="UQP4468" s="836"/>
      <c r="UQQ4468" s="836"/>
      <c r="UQR4468" s="836"/>
      <c r="UQS4468" s="836"/>
      <c r="UQT4468" s="836"/>
      <c r="UQU4468" s="836"/>
      <c r="UQV4468" s="836"/>
      <c r="UQW4468" s="836"/>
      <c r="UQX4468" s="836"/>
      <c r="UQY4468" s="836"/>
      <c r="UQZ4468" s="836"/>
      <c r="URA4468" s="836"/>
      <c r="URB4468" s="836"/>
      <c r="URC4468" s="836"/>
      <c r="URD4468" s="836"/>
      <c r="URE4468" s="836"/>
      <c r="URF4468" s="836"/>
      <c r="URG4468" s="836"/>
      <c r="URH4468" s="836"/>
      <c r="URI4468" s="836"/>
      <c r="URJ4468" s="836"/>
      <c r="URK4468" s="836"/>
      <c r="URL4468" s="836"/>
      <c r="URM4468" s="836"/>
      <c r="URN4468" s="836"/>
      <c r="URO4468" s="836"/>
      <c r="URP4468" s="836"/>
      <c r="URQ4468" s="836"/>
      <c r="URR4468" s="836"/>
      <c r="URS4468" s="836"/>
      <c r="URT4468" s="836"/>
      <c r="URU4468" s="836"/>
      <c r="URV4468" s="836"/>
      <c r="URW4468" s="836"/>
      <c r="URX4468" s="836"/>
      <c r="URY4468" s="836"/>
      <c r="URZ4468" s="836"/>
      <c r="USA4468" s="836"/>
      <c r="USB4468" s="836"/>
      <c r="USC4468" s="836"/>
      <c r="USD4468" s="836"/>
      <c r="USE4468" s="836"/>
      <c r="USF4468" s="836"/>
      <c r="USG4468" s="836"/>
      <c r="USH4468" s="836"/>
      <c r="USI4468" s="836"/>
      <c r="USJ4468" s="836"/>
      <c r="USK4468" s="836"/>
      <c r="USL4468" s="836"/>
      <c r="USM4468" s="836"/>
      <c r="USN4468" s="836"/>
      <c r="USO4468" s="836"/>
      <c r="USP4468" s="836"/>
      <c r="USQ4468" s="836"/>
      <c r="USR4468" s="836"/>
      <c r="USS4468" s="836"/>
      <c r="UST4468" s="836"/>
      <c r="USU4468" s="836"/>
      <c r="USV4468" s="836"/>
      <c r="USW4468" s="836"/>
      <c r="USX4468" s="836"/>
      <c r="USY4468" s="836"/>
      <c r="USZ4468" s="836"/>
      <c r="UTA4468" s="836"/>
      <c r="UTB4468" s="836"/>
      <c r="UTC4468" s="836"/>
      <c r="UTD4468" s="836"/>
      <c r="UTE4468" s="836"/>
      <c r="UTF4468" s="836"/>
      <c r="UTG4468" s="836"/>
      <c r="UTH4468" s="836"/>
      <c r="UTI4468" s="836"/>
      <c r="UTJ4468" s="836"/>
      <c r="UTK4468" s="836"/>
      <c r="UTL4468" s="836"/>
      <c r="UTM4468" s="836"/>
      <c r="UTN4468" s="836"/>
      <c r="UTO4468" s="836"/>
      <c r="UTP4468" s="836"/>
      <c r="UTQ4468" s="836"/>
      <c r="UTR4468" s="836"/>
      <c r="UTS4468" s="836"/>
      <c r="UTT4468" s="836"/>
      <c r="UTU4468" s="836"/>
      <c r="UTV4468" s="836"/>
      <c r="UTW4468" s="836"/>
      <c r="UTX4468" s="836"/>
      <c r="UTY4468" s="836"/>
      <c r="UTZ4468" s="836"/>
      <c r="UUA4468" s="836"/>
      <c r="UUB4468" s="836"/>
      <c r="UUC4468" s="836"/>
      <c r="UUD4468" s="836"/>
      <c r="UUE4468" s="836"/>
      <c r="UUF4468" s="836"/>
      <c r="UUG4468" s="836"/>
      <c r="UUH4468" s="836"/>
      <c r="UUI4468" s="836"/>
      <c r="UUJ4468" s="836"/>
      <c r="UUK4468" s="836"/>
      <c r="UUL4468" s="836"/>
      <c r="UUM4468" s="836"/>
      <c r="UUN4468" s="836"/>
      <c r="UUO4468" s="836"/>
      <c r="UUP4468" s="836"/>
      <c r="UUQ4468" s="836"/>
      <c r="UUR4468" s="836"/>
      <c r="UUS4468" s="836"/>
      <c r="UUT4468" s="836"/>
      <c r="UUU4468" s="836"/>
      <c r="UUV4468" s="836"/>
      <c r="UUW4468" s="836"/>
      <c r="UUX4468" s="836"/>
      <c r="UUY4468" s="836"/>
      <c r="UUZ4468" s="836"/>
      <c r="UVA4468" s="836"/>
      <c r="UVB4468" s="836"/>
      <c r="UVC4468" s="836"/>
      <c r="UVD4468" s="836"/>
      <c r="UVE4468" s="836"/>
      <c r="UVF4468" s="836"/>
      <c r="UVG4468" s="836"/>
      <c r="UVH4468" s="836"/>
      <c r="UVI4468" s="836"/>
      <c r="UVJ4468" s="836"/>
      <c r="UVK4468" s="836"/>
      <c r="UVL4468" s="836"/>
      <c r="UVM4468" s="836"/>
      <c r="UVN4468" s="836"/>
      <c r="UVO4468" s="836"/>
      <c r="UVP4468" s="836"/>
      <c r="UVQ4468" s="836"/>
      <c r="UVR4468" s="836"/>
      <c r="UVS4468" s="836"/>
      <c r="UVT4468" s="836"/>
      <c r="UVU4468" s="836"/>
      <c r="UVV4468" s="836"/>
      <c r="UVW4468" s="836"/>
      <c r="UVX4468" s="836"/>
      <c r="UVY4468" s="836"/>
      <c r="UVZ4468" s="836"/>
      <c r="UWA4468" s="836"/>
      <c r="UWB4468" s="836"/>
      <c r="UWC4468" s="836"/>
      <c r="UWD4468" s="836"/>
      <c r="UWE4468" s="836"/>
      <c r="UWF4468" s="836"/>
      <c r="UWG4468" s="836"/>
      <c r="UWH4468" s="836"/>
      <c r="UWI4468" s="836"/>
      <c r="UWJ4468" s="836"/>
      <c r="UWK4468" s="836"/>
      <c r="UWL4468" s="836"/>
      <c r="UWM4468" s="836"/>
      <c r="UWN4468" s="836"/>
      <c r="UWO4468" s="836"/>
      <c r="UWP4468" s="836"/>
      <c r="UWQ4468" s="836"/>
      <c r="UWR4468" s="836"/>
      <c r="UWS4468" s="836"/>
      <c r="UWT4468" s="836"/>
      <c r="UWU4468" s="836"/>
      <c r="UWV4468" s="836"/>
      <c r="UWW4468" s="836"/>
      <c r="UWX4468" s="836"/>
      <c r="UWY4468" s="836"/>
      <c r="UWZ4468" s="836"/>
      <c r="UXA4468" s="836"/>
      <c r="UXB4468" s="836"/>
      <c r="UXC4468" s="836"/>
      <c r="UXD4468" s="836"/>
      <c r="UXE4468" s="836"/>
      <c r="UXF4468" s="836"/>
      <c r="UXG4468" s="836"/>
      <c r="UXH4468" s="836"/>
      <c r="UXI4468" s="836"/>
      <c r="UXJ4468" s="836"/>
      <c r="UXK4468" s="836"/>
      <c r="UXL4468" s="836"/>
      <c r="UXM4468" s="836"/>
      <c r="UXN4468" s="836"/>
      <c r="UXO4468" s="836"/>
      <c r="UXP4468" s="836"/>
      <c r="UXQ4468" s="836"/>
      <c r="UXR4468" s="836"/>
      <c r="UXS4468" s="836"/>
      <c r="UXT4468" s="836"/>
      <c r="UXU4468" s="836"/>
      <c r="UXV4468" s="836"/>
      <c r="UXW4468" s="836"/>
      <c r="UXX4468" s="836"/>
      <c r="UXY4468" s="836"/>
      <c r="UXZ4468" s="836"/>
      <c r="UYA4468" s="836"/>
      <c r="UYB4468" s="836"/>
      <c r="UYC4468" s="836"/>
      <c r="UYD4468" s="836"/>
      <c r="UYE4468" s="836"/>
      <c r="UYF4468" s="836"/>
      <c r="UYG4468" s="836"/>
      <c r="UYH4468" s="836"/>
      <c r="UYI4468" s="836"/>
      <c r="UYJ4468" s="836"/>
      <c r="UYK4468" s="836"/>
      <c r="UYL4468" s="836"/>
      <c r="UYM4468" s="836"/>
      <c r="UYN4468" s="836"/>
      <c r="UYO4468" s="836"/>
      <c r="UYP4468" s="836"/>
      <c r="UYQ4468" s="836"/>
      <c r="UYR4468" s="836"/>
      <c r="UYS4468" s="836"/>
      <c r="UYT4468" s="836"/>
      <c r="UYU4468" s="836"/>
      <c r="UYV4468" s="836"/>
      <c r="UYW4468" s="836"/>
      <c r="UYX4468" s="836"/>
      <c r="UYY4468" s="836"/>
      <c r="UYZ4468" s="836"/>
      <c r="UZA4468" s="836"/>
      <c r="UZB4468" s="836"/>
      <c r="UZC4468" s="836"/>
      <c r="UZD4468" s="836"/>
      <c r="UZE4468" s="836"/>
      <c r="UZF4468" s="836"/>
      <c r="UZG4468" s="836"/>
      <c r="UZH4468" s="836"/>
      <c r="UZI4468" s="836"/>
      <c r="UZJ4468" s="836"/>
      <c r="UZK4468" s="836"/>
      <c r="UZL4468" s="836"/>
      <c r="UZM4468" s="836"/>
      <c r="UZN4468" s="836"/>
      <c r="UZO4468" s="836"/>
      <c r="UZP4468" s="836"/>
      <c r="UZQ4468" s="836"/>
      <c r="UZR4468" s="836"/>
      <c r="UZS4468" s="836"/>
      <c r="UZT4468" s="836"/>
      <c r="UZU4468" s="836"/>
      <c r="UZV4468" s="836"/>
      <c r="UZW4468" s="836"/>
      <c r="UZX4468" s="836"/>
      <c r="UZY4468" s="836"/>
      <c r="UZZ4468" s="836"/>
      <c r="VAA4468" s="836"/>
      <c r="VAB4468" s="836"/>
      <c r="VAC4468" s="836"/>
      <c r="VAD4468" s="836"/>
      <c r="VAE4468" s="836"/>
      <c r="VAF4468" s="836"/>
      <c r="VAG4468" s="836"/>
      <c r="VAH4468" s="836"/>
      <c r="VAI4468" s="836"/>
      <c r="VAJ4468" s="836"/>
      <c r="VAK4468" s="836"/>
      <c r="VAL4468" s="836"/>
      <c r="VAM4468" s="836"/>
      <c r="VAN4468" s="836"/>
      <c r="VAO4468" s="836"/>
      <c r="VAP4468" s="836"/>
      <c r="VAQ4468" s="836"/>
      <c r="VAR4468" s="836"/>
      <c r="VAS4468" s="836"/>
      <c r="VAT4468" s="836"/>
      <c r="VAU4468" s="836"/>
      <c r="VAV4468" s="836"/>
      <c r="VAW4468" s="836"/>
      <c r="VAX4468" s="836"/>
      <c r="VAY4468" s="836"/>
      <c r="VAZ4468" s="836"/>
      <c r="VBA4468" s="836"/>
      <c r="VBB4468" s="836"/>
      <c r="VBC4468" s="836"/>
      <c r="VBD4468" s="836"/>
      <c r="VBE4468" s="836"/>
      <c r="VBF4468" s="836"/>
      <c r="VBG4468" s="836"/>
      <c r="VBH4468" s="836"/>
      <c r="VBI4468" s="836"/>
      <c r="VBJ4468" s="836"/>
      <c r="VBK4468" s="836"/>
      <c r="VBL4468" s="836"/>
      <c r="VBM4468" s="836"/>
      <c r="VBN4468" s="836"/>
      <c r="VBO4468" s="836"/>
      <c r="VBP4468" s="836"/>
      <c r="VBQ4468" s="836"/>
      <c r="VBR4468" s="836"/>
      <c r="VBS4468" s="836"/>
      <c r="VBT4468" s="836"/>
      <c r="VBU4468" s="836"/>
      <c r="VBV4468" s="836"/>
      <c r="VBW4468" s="836"/>
      <c r="VBX4468" s="836"/>
      <c r="VBY4468" s="836"/>
      <c r="VBZ4468" s="836"/>
      <c r="VCA4468" s="836"/>
      <c r="VCB4468" s="836"/>
      <c r="VCC4468" s="836"/>
      <c r="VCD4468" s="836"/>
      <c r="VCE4468" s="836"/>
      <c r="VCF4468" s="836"/>
      <c r="VCG4468" s="836"/>
      <c r="VCH4468" s="836"/>
      <c r="VCI4468" s="836"/>
      <c r="VCJ4468" s="836"/>
      <c r="VCK4468" s="836"/>
      <c r="VCL4468" s="836"/>
      <c r="VCM4468" s="836"/>
      <c r="VCN4468" s="836"/>
      <c r="VCO4468" s="836"/>
      <c r="VCP4468" s="836"/>
      <c r="VCQ4468" s="836"/>
      <c r="VCR4468" s="836"/>
      <c r="VCS4468" s="836"/>
      <c r="VCT4468" s="836"/>
      <c r="VCU4468" s="836"/>
      <c r="VCV4468" s="836"/>
      <c r="VCW4468" s="836"/>
      <c r="VCX4468" s="836"/>
      <c r="VCY4468" s="836"/>
      <c r="VCZ4468" s="836"/>
      <c r="VDA4468" s="836"/>
      <c r="VDB4468" s="836"/>
      <c r="VDC4468" s="836"/>
      <c r="VDD4468" s="836"/>
      <c r="VDE4468" s="836"/>
      <c r="VDF4468" s="836"/>
      <c r="VDG4468" s="836"/>
      <c r="VDH4468" s="836"/>
      <c r="VDI4468" s="836"/>
      <c r="VDJ4468" s="836"/>
      <c r="VDK4468" s="836"/>
      <c r="VDL4468" s="836"/>
      <c r="VDM4468" s="836"/>
      <c r="VDN4468" s="836"/>
      <c r="VDO4468" s="836"/>
      <c r="VDP4468" s="836"/>
      <c r="VDQ4468" s="836"/>
      <c r="VDR4468" s="836"/>
      <c r="VDS4468" s="836"/>
      <c r="VDT4468" s="836"/>
      <c r="VDU4468" s="836"/>
      <c r="VDV4468" s="836"/>
      <c r="VDW4468" s="836"/>
      <c r="VDX4468" s="836"/>
      <c r="VDY4468" s="836"/>
      <c r="VDZ4468" s="836"/>
      <c r="VEA4468" s="836"/>
      <c r="VEB4468" s="836"/>
      <c r="VEC4468" s="836"/>
      <c r="VED4468" s="836"/>
      <c r="VEE4468" s="836"/>
      <c r="VEF4468" s="836"/>
      <c r="VEG4468" s="836"/>
      <c r="VEH4468" s="836"/>
      <c r="VEI4468" s="836"/>
      <c r="VEJ4468" s="836"/>
      <c r="VEK4468" s="836"/>
      <c r="VEL4468" s="836"/>
      <c r="VEM4468" s="836"/>
      <c r="VEN4468" s="836"/>
      <c r="VEO4468" s="836"/>
      <c r="VEP4468" s="836"/>
      <c r="VEQ4468" s="836"/>
      <c r="VER4468" s="836"/>
      <c r="VES4468" s="836"/>
      <c r="VET4468" s="836"/>
      <c r="VEU4468" s="836"/>
      <c r="VEV4468" s="836"/>
      <c r="VEW4468" s="836"/>
      <c r="VEX4468" s="836"/>
      <c r="VEY4468" s="836"/>
      <c r="VEZ4468" s="836"/>
      <c r="VFA4468" s="836"/>
      <c r="VFB4468" s="836"/>
      <c r="VFC4468" s="836"/>
      <c r="VFD4468" s="836"/>
      <c r="VFE4468" s="836"/>
      <c r="VFF4468" s="836"/>
      <c r="VFG4468" s="836"/>
      <c r="VFH4468" s="836"/>
      <c r="VFI4468" s="836"/>
      <c r="VFJ4468" s="836"/>
      <c r="VFK4468" s="836"/>
      <c r="VFL4468" s="836"/>
      <c r="VFM4468" s="836"/>
      <c r="VFN4468" s="836"/>
      <c r="VFO4468" s="836"/>
      <c r="VFP4468" s="836"/>
      <c r="VFQ4468" s="836"/>
      <c r="VFR4468" s="836"/>
      <c r="VFS4468" s="836"/>
      <c r="VFT4468" s="836"/>
      <c r="VFU4468" s="836"/>
      <c r="VFV4468" s="836"/>
      <c r="VFW4468" s="836"/>
      <c r="VFX4468" s="836"/>
      <c r="VFY4468" s="836"/>
      <c r="VFZ4468" s="836"/>
      <c r="VGA4468" s="836"/>
      <c r="VGB4468" s="836"/>
      <c r="VGC4468" s="836"/>
      <c r="VGD4468" s="836"/>
      <c r="VGE4468" s="836"/>
      <c r="VGF4468" s="836"/>
      <c r="VGG4468" s="836"/>
      <c r="VGH4468" s="836"/>
      <c r="VGI4468" s="836"/>
      <c r="VGJ4468" s="836"/>
      <c r="VGK4468" s="836"/>
      <c r="VGL4468" s="836"/>
      <c r="VGM4468" s="836"/>
      <c r="VGN4468" s="836"/>
      <c r="VGO4468" s="836"/>
      <c r="VGP4468" s="836"/>
      <c r="VGQ4468" s="836"/>
      <c r="VGR4468" s="836"/>
      <c r="VGS4468" s="836"/>
      <c r="VGT4468" s="836"/>
      <c r="VGU4468" s="836"/>
      <c r="VGV4468" s="836"/>
      <c r="VGW4468" s="836"/>
      <c r="VGX4468" s="836"/>
      <c r="VGY4468" s="836"/>
      <c r="VGZ4468" s="836"/>
      <c r="VHA4468" s="836"/>
      <c r="VHB4468" s="836"/>
      <c r="VHC4468" s="836"/>
      <c r="VHD4468" s="836"/>
      <c r="VHE4468" s="836"/>
      <c r="VHF4468" s="836"/>
      <c r="VHG4468" s="836"/>
      <c r="VHH4468" s="836"/>
      <c r="VHI4468" s="836"/>
      <c r="VHJ4468" s="836"/>
      <c r="VHK4468" s="836"/>
      <c r="VHL4468" s="836"/>
      <c r="VHM4468" s="836"/>
      <c r="VHN4468" s="836"/>
      <c r="VHO4468" s="836"/>
      <c r="VHP4468" s="836"/>
      <c r="VHQ4468" s="836"/>
      <c r="VHR4468" s="836"/>
      <c r="VHS4468" s="836"/>
      <c r="VHT4468" s="836"/>
      <c r="VHU4468" s="836"/>
      <c r="VHV4468" s="836"/>
      <c r="VHW4468" s="836"/>
      <c r="VHX4468" s="836"/>
      <c r="VHY4468" s="836"/>
      <c r="VHZ4468" s="836"/>
      <c r="VIA4468" s="836"/>
      <c r="VIB4468" s="836"/>
      <c r="VIC4468" s="836"/>
      <c r="VID4468" s="836"/>
      <c r="VIE4468" s="836"/>
      <c r="VIF4468" s="836"/>
      <c r="VIG4468" s="836"/>
      <c r="VIH4468" s="836"/>
      <c r="VII4468" s="836"/>
      <c r="VIJ4468" s="836"/>
      <c r="VIK4468" s="836"/>
      <c r="VIL4468" s="836"/>
      <c r="VIM4468" s="836"/>
      <c r="VIN4468" s="836"/>
      <c r="VIO4468" s="836"/>
      <c r="VIP4468" s="836"/>
      <c r="VIQ4468" s="836"/>
      <c r="VIR4468" s="836"/>
      <c r="VIS4468" s="836"/>
      <c r="VIT4468" s="836"/>
      <c r="VIU4468" s="836"/>
      <c r="VIV4468" s="836"/>
      <c r="VIW4468" s="836"/>
      <c r="VIX4468" s="836"/>
      <c r="VIY4468" s="836"/>
      <c r="VIZ4468" s="836"/>
      <c r="VJA4468" s="836"/>
      <c r="VJB4468" s="836"/>
      <c r="VJC4468" s="836"/>
      <c r="VJD4468" s="836"/>
      <c r="VJE4468" s="836"/>
      <c r="VJF4468" s="836"/>
      <c r="VJG4468" s="836"/>
      <c r="VJH4468" s="836"/>
      <c r="VJI4468" s="836"/>
      <c r="VJJ4468" s="836"/>
      <c r="VJK4468" s="836"/>
      <c r="VJL4468" s="836"/>
      <c r="VJM4468" s="836"/>
      <c r="VJN4468" s="836"/>
      <c r="VJO4468" s="836"/>
      <c r="VJP4468" s="836"/>
      <c r="VJQ4468" s="836"/>
      <c r="VJR4468" s="836"/>
      <c r="VJS4468" s="836"/>
      <c r="VJT4468" s="836"/>
      <c r="VJU4468" s="836"/>
      <c r="VJV4468" s="836"/>
      <c r="VJW4468" s="836"/>
      <c r="VJX4468" s="836"/>
      <c r="VJY4468" s="836"/>
      <c r="VJZ4468" s="836"/>
      <c r="VKA4468" s="836"/>
      <c r="VKB4468" s="836"/>
      <c r="VKC4468" s="836"/>
      <c r="VKD4468" s="836"/>
      <c r="VKE4468" s="836"/>
      <c r="VKF4468" s="836"/>
      <c r="VKG4468" s="836"/>
      <c r="VKH4468" s="836"/>
      <c r="VKI4468" s="836"/>
      <c r="VKJ4468" s="836"/>
      <c r="VKK4468" s="836"/>
      <c r="VKL4468" s="836"/>
      <c r="VKM4468" s="836"/>
      <c r="VKN4468" s="836"/>
      <c r="VKO4468" s="836"/>
      <c r="VKP4468" s="836"/>
      <c r="VKQ4468" s="836"/>
      <c r="VKR4468" s="836"/>
      <c r="VKS4468" s="836"/>
      <c r="VKT4468" s="836"/>
      <c r="VKU4468" s="836"/>
      <c r="VKV4468" s="836"/>
      <c r="VKW4468" s="836"/>
      <c r="VKX4468" s="836"/>
      <c r="VKY4468" s="836"/>
      <c r="VKZ4468" s="836"/>
      <c r="VLA4468" s="836"/>
      <c r="VLB4468" s="836"/>
      <c r="VLC4468" s="836"/>
      <c r="VLD4468" s="836"/>
      <c r="VLE4468" s="836"/>
      <c r="VLF4468" s="836"/>
      <c r="VLG4468" s="836"/>
      <c r="VLH4468" s="836"/>
      <c r="VLI4468" s="836"/>
      <c r="VLJ4468" s="836"/>
      <c r="VLK4468" s="836"/>
      <c r="VLL4468" s="836"/>
      <c r="VLM4468" s="836"/>
      <c r="VLN4468" s="836"/>
      <c r="VLO4468" s="836"/>
      <c r="VLP4468" s="836"/>
      <c r="VLQ4468" s="836"/>
      <c r="VLR4468" s="836"/>
      <c r="VLS4468" s="836"/>
      <c r="VLT4468" s="836"/>
      <c r="VLU4468" s="836"/>
      <c r="VLV4468" s="836"/>
      <c r="VLW4468" s="836"/>
      <c r="VLX4468" s="836"/>
      <c r="VLY4468" s="836"/>
      <c r="VLZ4468" s="836"/>
      <c r="VMA4468" s="836"/>
      <c r="VMB4468" s="836"/>
      <c r="VMC4468" s="836"/>
      <c r="VMD4468" s="836"/>
      <c r="VME4468" s="836"/>
      <c r="VMF4468" s="836"/>
      <c r="VMG4468" s="836"/>
      <c r="VMH4468" s="836"/>
      <c r="VMI4468" s="836"/>
      <c r="VMJ4468" s="836"/>
      <c r="VMK4468" s="836"/>
      <c r="VML4468" s="836"/>
      <c r="VMM4468" s="836"/>
      <c r="VMN4468" s="836"/>
      <c r="VMO4468" s="836"/>
      <c r="VMP4468" s="836"/>
      <c r="VMQ4468" s="836"/>
      <c r="VMR4468" s="836"/>
      <c r="VMS4468" s="836"/>
      <c r="VMT4468" s="836"/>
      <c r="VMU4468" s="836"/>
      <c r="VMV4468" s="836"/>
      <c r="VMW4468" s="836"/>
      <c r="VMX4468" s="836"/>
      <c r="VMY4468" s="836"/>
      <c r="VMZ4468" s="836"/>
      <c r="VNA4468" s="836"/>
      <c r="VNB4468" s="836"/>
      <c r="VNC4468" s="836"/>
      <c r="VND4468" s="836"/>
      <c r="VNE4468" s="836"/>
      <c r="VNF4468" s="836"/>
      <c r="VNG4468" s="836"/>
      <c r="VNH4468" s="836"/>
      <c r="VNI4468" s="836"/>
      <c r="VNJ4468" s="836"/>
      <c r="VNK4468" s="836"/>
      <c r="VNL4468" s="836"/>
      <c r="VNM4468" s="836"/>
      <c r="VNN4468" s="836"/>
      <c r="VNO4468" s="836"/>
      <c r="VNP4468" s="836"/>
      <c r="VNQ4468" s="836"/>
      <c r="VNR4468" s="836"/>
      <c r="VNS4468" s="836"/>
      <c r="VNT4468" s="836"/>
      <c r="VNU4468" s="836"/>
      <c r="VNV4468" s="836"/>
      <c r="VNW4468" s="836"/>
      <c r="VNX4468" s="836"/>
      <c r="VNY4468" s="836"/>
      <c r="VNZ4468" s="836"/>
      <c r="VOA4468" s="836"/>
      <c r="VOB4468" s="836"/>
      <c r="VOC4468" s="836"/>
      <c r="VOD4468" s="836"/>
      <c r="VOE4468" s="836"/>
      <c r="VOF4468" s="836"/>
      <c r="VOG4468" s="836"/>
      <c r="VOH4468" s="836"/>
      <c r="VOI4468" s="836"/>
      <c r="VOJ4468" s="836"/>
      <c r="VOK4468" s="836"/>
      <c r="VOL4468" s="836"/>
      <c r="VOM4468" s="836"/>
      <c r="VON4468" s="836"/>
      <c r="VOO4468" s="836"/>
      <c r="VOP4468" s="836"/>
      <c r="VOQ4468" s="836"/>
      <c r="VOR4468" s="836"/>
      <c r="VOS4468" s="836"/>
      <c r="VOT4468" s="836"/>
      <c r="VOU4468" s="836"/>
      <c r="VOV4468" s="836"/>
      <c r="VOW4468" s="836"/>
      <c r="VOX4468" s="836"/>
      <c r="VOY4468" s="836"/>
      <c r="VOZ4468" s="836"/>
      <c r="VPA4468" s="836"/>
      <c r="VPB4468" s="836"/>
      <c r="VPC4468" s="836"/>
      <c r="VPD4468" s="836"/>
      <c r="VPE4468" s="836"/>
      <c r="VPF4468" s="836"/>
      <c r="VPG4468" s="836"/>
      <c r="VPH4468" s="836"/>
      <c r="VPI4468" s="836"/>
      <c r="VPJ4468" s="836"/>
      <c r="VPK4468" s="836"/>
      <c r="VPL4468" s="836"/>
      <c r="VPM4468" s="836"/>
      <c r="VPN4468" s="836"/>
      <c r="VPO4468" s="836"/>
      <c r="VPP4468" s="836"/>
      <c r="VPQ4468" s="836"/>
      <c r="VPR4468" s="836"/>
      <c r="VPS4468" s="836"/>
      <c r="VPT4468" s="836"/>
      <c r="VPU4468" s="836"/>
      <c r="VPV4468" s="836"/>
      <c r="VPW4468" s="836"/>
      <c r="VPX4468" s="836"/>
      <c r="VPY4468" s="836"/>
      <c r="VPZ4468" s="836"/>
      <c r="VQA4468" s="836"/>
      <c r="VQB4468" s="836"/>
      <c r="VQC4468" s="836"/>
      <c r="VQD4468" s="836"/>
      <c r="VQE4468" s="836"/>
      <c r="VQF4468" s="836"/>
      <c r="VQG4468" s="836"/>
      <c r="VQH4468" s="836"/>
      <c r="VQI4468" s="836"/>
      <c r="VQJ4468" s="836"/>
      <c r="VQK4468" s="836"/>
      <c r="VQL4468" s="836"/>
      <c r="VQM4468" s="836"/>
      <c r="VQN4468" s="836"/>
      <c r="VQO4468" s="836"/>
      <c r="VQP4468" s="836"/>
      <c r="VQQ4468" s="836"/>
      <c r="VQR4468" s="836"/>
      <c r="VQS4468" s="836"/>
      <c r="VQT4468" s="836"/>
      <c r="VQU4468" s="836"/>
      <c r="VQV4468" s="836"/>
      <c r="VQW4468" s="836"/>
      <c r="VQX4468" s="836"/>
      <c r="VQY4468" s="836"/>
      <c r="VQZ4468" s="836"/>
      <c r="VRA4468" s="836"/>
      <c r="VRB4468" s="836"/>
      <c r="VRC4468" s="836"/>
      <c r="VRD4468" s="836"/>
      <c r="VRE4468" s="836"/>
      <c r="VRF4468" s="836"/>
      <c r="VRG4468" s="836"/>
      <c r="VRH4468" s="836"/>
      <c r="VRI4468" s="836"/>
      <c r="VRJ4468" s="836"/>
      <c r="VRK4468" s="836"/>
      <c r="VRL4468" s="836"/>
      <c r="VRM4468" s="836"/>
      <c r="VRN4468" s="836"/>
      <c r="VRO4468" s="836"/>
      <c r="VRP4468" s="836"/>
      <c r="VRQ4468" s="836"/>
      <c r="VRR4468" s="836"/>
      <c r="VRS4468" s="836"/>
      <c r="VRT4468" s="836"/>
      <c r="VRU4468" s="836"/>
      <c r="VRV4468" s="836"/>
      <c r="VRW4468" s="836"/>
      <c r="VRX4468" s="836"/>
      <c r="VRY4468" s="836"/>
      <c r="VRZ4468" s="836"/>
      <c r="VSA4468" s="836"/>
      <c r="VSB4468" s="836"/>
      <c r="VSC4468" s="836"/>
      <c r="VSD4468" s="836"/>
      <c r="VSE4468" s="836"/>
      <c r="VSF4468" s="836"/>
      <c r="VSG4468" s="836"/>
      <c r="VSH4468" s="836"/>
      <c r="VSI4468" s="836"/>
      <c r="VSJ4468" s="836"/>
      <c r="VSK4468" s="836"/>
      <c r="VSL4468" s="836"/>
      <c r="VSM4468" s="836"/>
      <c r="VSN4468" s="836"/>
      <c r="VSO4468" s="836"/>
      <c r="VSP4468" s="836"/>
      <c r="VSQ4468" s="836"/>
      <c r="VSR4468" s="836"/>
      <c r="VSS4468" s="836"/>
      <c r="VST4468" s="836"/>
      <c r="VSU4468" s="836"/>
      <c r="VSV4468" s="836"/>
      <c r="VSW4468" s="836"/>
      <c r="VSX4468" s="836"/>
      <c r="VSY4468" s="836"/>
      <c r="VSZ4468" s="836"/>
      <c r="VTA4468" s="836"/>
      <c r="VTB4468" s="836"/>
      <c r="VTC4468" s="836"/>
      <c r="VTD4468" s="836"/>
      <c r="VTE4468" s="836"/>
      <c r="VTF4468" s="836"/>
      <c r="VTG4468" s="836"/>
      <c r="VTH4468" s="836"/>
      <c r="VTI4468" s="836"/>
      <c r="VTJ4468" s="836"/>
      <c r="VTK4468" s="836"/>
      <c r="VTL4468" s="836"/>
      <c r="VTM4468" s="836"/>
      <c r="VTN4468" s="836"/>
      <c r="VTO4468" s="836"/>
      <c r="VTP4468" s="836"/>
      <c r="VTQ4468" s="836"/>
      <c r="VTR4468" s="836"/>
      <c r="VTS4468" s="836"/>
      <c r="VTT4468" s="836"/>
      <c r="VTU4468" s="836"/>
      <c r="VTV4468" s="836"/>
      <c r="VTW4468" s="836"/>
      <c r="VTX4468" s="836"/>
      <c r="VTY4468" s="836"/>
      <c r="VTZ4468" s="836"/>
      <c r="VUA4468" s="836"/>
      <c r="VUB4468" s="836"/>
      <c r="VUC4468" s="836"/>
      <c r="VUD4468" s="836"/>
      <c r="VUE4468" s="836"/>
      <c r="VUF4468" s="836"/>
      <c r="VUG4468" s="836"/>
      <c r="VUH4468" s="836"/>
      <c r="VUI4468" s="836"/>
      <c r="VUJ4468" s="836"/>
      <c r="VUK4468" s="836"/>
      <c r="VUL4468" s="836"/>
      <c r="VUM4468" s="836"/>
      <c r="VUN4468" s="836"/>
      <c r="VUO4468" s="836"/>
      <c r="VUP4468" s="836"/>
      <c r="VUQ4468" s="836"/>
      <c r="VUR4468" s="836"/>
      <c r="VUS4468" s="836"/>
      <c r="VUT4468" s="836"/>
      <c r="VUU4468" s="836"/>
      <c r="VUV4468" s="836"/>
      <c r="VUW4468" s="836"/>
      <c r="VUX4468" s="836"/>
      <c r="VUY4468" s="836"/>
      <c r="VUZ4468" s="836"/>
      <c r="VVA4468" s="836"/>
      <c r="VVB4468" s="836"/>
      <c r="VVC4468" s="836"/>
      <c r="VVD4468" s="836"/>
      <c r="VVE4468" s="836"/>
      <c r="VVF4468" s="836"/>
      <c r="VVG4468" s="836"/>
      <c r="VVH4468" s="836"/>
      <c r="VVI4468" s="836"/>
      <c r="VVJ4468" s="836"/>
      <c r="VVK4468" s="836"/>
      <c r="VVL4468" s="836"/>
      <c r="VVM4468" s="836"/>
      <c r="VVN4468" s="836"/>
      <c r="VVO4468" s="836"/>
      <c r="VVP4468" s="836"/>
      <c r="VVQ4468" s="836"/>
      <c r="VVR4468" s="836"/>
      <c r="VVS4468" s="836"/>
      <c r="VVT4468" s="836"/>
      <c r="VVU4468" s="836"/>
      <c r="VVV4468" s="836"/>
      <c r="VVW4468" s="836"/>
      <c r="VVX4468" s="836"/>
      <c r="VVY4468" s="836"/>
      <c r="VVZ4468" s="836"/>
      <c r="VWA4468" s="836"/>
      <c r="VWB4468" s="836"/>
      <c r="VWC4468" s="836"/>
      <c r="VWD4468" s="836"/>
      <c r="VWE4468" s="836"/>
      <c r="VWF4468" s="836"/>
      <c r="VWG4468" s="836"/>
      <c r="VWH4468" s="836"/>
      <c r="VWI4468" s="836"/>
      <c r="VWJ4468" s="836"/>
      <c r="VWK4468" s="836"/>
      <c r="VWL4468" s="836"/>
      <c r="VWM4468" s="836"/>
      <c r="VWN4468" s="836"/>
      <c r="VWO4468" s="836"/>
      <c r="VWP4468" s="836"/>
      <c r="VWQ4468" s="836"/>
      <c r="VWR4468" s="836"/>
      <c r="VWS4468" s="836"/>
      <c r="VWT4468" s="836"/>
      <c r="VWU4468" s="836"/>
      <c r="VWV4468" s="836"/>
      <c r="VWW4468" s="836"/>
      <c r="VWX4468" s="836"/>
      <c r="VWY4468" s="836"/>
      <c r="VWZ4468" s="836"/>
      <c r="VXA4468" s="836"/>
      <c r="VXB4468" s="836"/>
      <c r="VXC4468" s="836"/>
      <c r="VXD4468" s="836"/>
      <c r="VXE4468" s="836"/>
      <c r="VXF4468" s="836"/>
      <c r="VXG4468" s="836"/>
      <c r="VXH4468" s="836"/>
      <c r="VXI4468" s="836"/>
      <c r="VXJ4468" s="836"/>
      <c r="VXK4468" s="836"/>
      <c r="VXL4468" s="836"/>
      <c r="VXM4468" s="836"/>
      <c r="VXN4468" s="836"/>
      <c r="VXO4468" s="836"/>
      <c r="VXP4468" s="836"/>
      <c r="VXQ4468" s="836"/>
      <c r="VXR4468" s="836"/>
      <c r="VXS4468" s="836"/>
      <c r="VXT4468" s="836"/>
      <c r="VXU4468" s="836"/>
      <c r="VXV4468" s="836"/>
      <c r="VXW4468" s="836"/>
      <c r="VXX4468" s="836"/>
      <c r="VXY4468" s="836"/>
      <c r="VXZ4468" s="836"/>
      <c r="VYA4468" s="836"/>
      <c r="VYB4468" s="836"/>
      <c r="VYC4468" s="836"/>
      <c r="VYD4468" s="836"/>
      <c r="VYE4468" s="836"/>
      <c r="VYF4468" s="836"/>
      <c r="VYG4468" s="836"/>
      <c r="VYH4468" s="836"/>
      <c r="VYI4468" s="836"/>
      <c r="VYJ4468" s="836"/>
      <c r="VYK4468" s="836"/>
      <c r="VYL4468" s="836"/>
      <c r="VYM4468" s="836"/>
      <c r="VYN4468" s="836"/>
      <c r="VYO4468" s="836"/>
      <c r="VYP4468" s="836"/>
      <c r="VYQ4468" s="836"/>
      <c r="VYR4468" s="836"/>
      <c r="VYS4468" s="836"/>
      <c r="VYT4468" s="836"/>
      <c r="VYU4468" s="836"/>
      <c r="VYV4468" s="836"/>
      <c r="VYW4468" s="836"/>
      <c r="VYX4468" s="836"/>
      <c r="VYY4468" s="836"/>
      <c r="VYZ4468" s="836"/>
      <c r="VZA4468" s="836"/>
      <c r="VZB4468" s="836"/>
      <c r="VZC4468" s="836"/>
      <c r="VZD4468" s="836"/>
      <c r="VZE4468" s="836"/>
      <c r="VZF4468" s="836"/>
      <c r="VZG4468" s="836"/>
      <c r="VZH4468" s="836"/>
      <c r="VZI4468" s="836"/>
      <c r="VZJ4468" s="836"/>
      <c r="VZK4468" s="836"/>
      <c r="VZL4468" s="836"/>
      <c r="VZM4468" s="836"/>
      <c r="VZN4468" s="836"/>
      <c r="VZO4468" s="836"/>
      <c r="VZP4468" s="836"/>
      <c r="VZQ4468" s="836"/>
      <c r="VZR4468" s="836"/>
      <c r="VZS4468" s="836"/>
      <c r="VZT4468" s="836"/>
      <c r="VZU4468" s="836"/>
      <c r="VZV4468" s="836"/>
      <c r="VZW4468" s="836"/>
      <c r="VZX4468" s="836"/>
      <c r="VZY4468" s="836"/>
      <c r="VZZ4468" s="836"/>
      <c r="WAA4468" s="836"/>
      <c r="WAB4468" s="836"/>
      <c r="WAC4468" s="836"/>
      <c r="WAD4468" s="836"/>
      <c r="WAE4468" s="836"/>
      <c r="WAF4468" s="836"/>
      <c r="WAG4468" s="836"/>
      <c r="WAH4468" s="836"/>
      <c r="WAI4468" s="836"/>
      <c r="WAJ4468" s="836"/>
      <c r="WAK4468" s="836"/>
      <c r="WAL4468" s="836"/>
      <c r="WAM4468" s="836"/>
      <c r="WAN4468" s="836"/>
      <c r="WAO4468" s="836"/>
      <c r="WAP4468" s="836"/>
      <c r="WAQ4468" s="836"/>
      <c r="WAR4468" s="836"/>
      <c r="WAS4468" s="836"/>
      <c r="WAT4468" s="836"/>
      <c r="WAU4468" s="836"/>
      <c r="WAV4468" s="836"/>
      <c r="WAW4468" s="836"/>
      <c r="WAX4468" s="836"/>
      <c r="WAY4468" s="836"/>
      <c r="WAZ4468" s="836"/>
      <c r="WBA4468" s="836"/>
      <c r="WBB4468" s="836"/>
      <c r="WBC4468" s="836"/>
      <c r="WBD4468" s="836"/>
      <c r="WBE4468" s="836"/>
      <c r="WBF4468" s="836"/>
      <c r="WBG4468" s="836"/>
      <c r="WBH4468" s="836"/>
      <c r="WBI4468" s="836"/>
      <c r="WBJ4468" s="836"/>
      <c r="WBK4468" s="836"/>
      <c r="WBL4468" s="836"/>
      <c r="WBM4468" s="836"/>
      <c r="WBN4468" s="836"/>
      <c r="WBO4468" s="836"/>
      <c r="WBP4468" s="836"/>
      <c r="WBQ4468" s="836"/>
      <c r="WBR4468" s="836"/>
      <c r="WBS4468" s="836"/>
      <c r="WBT4468" s="836"/>
      <c r="WBU4468" s="836"/>
      <c r="WBV4468" s="836"/>
      <c r="WBW4468" s="836"/>
      <c r="WBX4468" s="836"/>
      <c r="WBY4468" s="836"/>
      <c r="WBZ4468" s="836"/>
      <c r="WCA4468" s="836"/>
      <c r="WCB4468" s="836"/>
      <c r="WCC4468" s="836"/>
      <c r="WCD4468" s="836"/>
      <c r="WCE4468" s="836"/>
      <c r="WCF4468" s="836"/>
      <c r="WCG4468" s="836"/>
      <c r="WCH4468" s="836"/>
      <c r="WCI4468" s="836"/>
      <c r="WCJ4468" s="836"/>
      <c r="WCK4468" s="836"/>
      <c r="WCL4468" s="836"/>
      <c r="WCM4468" s="836"/>
      <c r="WCN4468" s="836"/>
      <c r="WCO4468" s="836"/>
      <c r="WCP4468" s="836"/>
      <c r="WCQ4468" s="836"/>
      <c r="WCR4468" s="836"/>
      <c r="WCS4468" s="836"/>
      <c r="WCT4468" s="836"/>
      <c r="WCU4468" s="836"/>
      <c r="WCV4468" s="836"/>
      <c r="WCW4468" s="836"/>
      <c r="WCX4468" s="836"/>
      <c r="WCY4468" s="836"/>
      <c r="WCZ4468" s="836"/>
      <c r="WDA4468" s="836"/>
      <c r="WDB4468" s="836"/>
      <c r="WDC4468" s="836"/>
      <c r="WDD4468" s="836"/>
      <c r="WDE4468" s="836"/>
      <c r="WDF4468" s="836"/>
      <c r="WDG4468" s="836"/>
      <c r="WDH4468" s="836"/>
      <c r="WDI4468" s="836"/>
      <c r="WDJ4468" s="836"/>
      <c r="WDK4468" s="836"/>
      <c r="WDL4468" s="836"/>
      <c r="WDM4468" s="836"/>
      <c r="WDN4468" s="836"/>
      <c r="WDO4468" s="836"/>
      <c r="WDP4468" s="836"/>
      <c r="WDQ4468" s="836"/>
      <c r="WDR4468" s="836"/>
      <c r="WDS4468" s="836"/>
      <c r="WDT4468" s="836"/>
      <c r="WDU4468" s="836"/>
      <c r="WDV4468" s="836"/>
      <c r="WDW4468" s="836"/>
      <c r="WDX4468" s="836"/>
      <c r="WDY4468" s="836"/>
      <c r="WDZ4468" s="836"/>
      <c r="WEA4468" s="836"/>
      <c r="WEB4468" s="836"/>
      <c r="WEC4468" s="836"/>
      <c r="WED4468" s="836"/>
      <c r="WEE4468" s="836"/>
      <c r="WEF4468" s="836"/>
      <c r="WEG4468" s="836"/>
      <c r="WEH4468" s="836"/>
      <c r="WEI4468" s="836"/>
      <c r="WEJ4468" s="836"/>
      <c r="WEK4468" s="836"/>
      <c r="WEL4468" s="836"/>
      <c r="WEM4468" s="836"/>
      <c r="WEN4468" s="836"/>
      <c r="WEO4468" s="836"/>
      <c r="WEP4468" s="836"/>
      <c r="WEQ4468" s="836"/>
      <c r="WER4468" s="836"/>
      <c r="WES4468" s="836"/>
      <c r="WET4468" s="836"/>
      <c r="WEU4468" s="836"/>
      <c r="WEV4468" s="836"/>
      <c r="WEW4468" s="836"/>
      <c r="WEX4468" s="836"/>
      <c r="WEY4468" s="836"/>
      <c r="WEZ4468" s="836"/>
      <c r="WFA4468" s="836"/>
      <c r="WFB4468" s="836"/>
      <c r="WFC4468" s="836"/>
      <c r="WFD4468" s="836"/>
      <c r="WFE4468" s="836"/>
      <c r="WFF4468" s="836"/>
      <c r="WFG4468" s="836"/>
      <c r="WFH4468" s="836"/>
      <c r="WFI4468" s="836"/>
      <c r="WFJ4468" s="836"/>
      <c r="WFK4468" s="836"/>
      <c r="WFL4468" s="836"/>
      <c r="WFM4468" s="836"/>
      <c r="WFN4468" s="836"/>
      <c r="WFO4468" s="836"/>
      <c r="WFP4468" s="836"/>
      <c r="WFQ4468" s="836"/>
      <c r="WFR4468" s="836"/>
      <c r="WFS4468" s="836"/>
      <c r="WFT4468" s="836"/>
      <c r="WFU4468" s="836"/>
      <c r="WFV4468" s="836"/>
      <c r="WFW4468" s="836"/>
      <c r="WFX4468" s="836"/>
      <c r="WFY4468" s="836"/>
      <c r="WFZ4468" s="836"/>
      <c r="WGA4468" s="836"/>
      <c r="WGB4468" s="836"/>
      <c r="WGC4468" s="836"/>
      <c r="WGD4468" s="836"/>
      <c r="WGE4468" s="836"/>
      <c r="WGF4468" s="836"/>
      <c r="WGG4468" s="836"/>
      <c r="WGH4468" s="836"/>
      <c r="WGI4468" s="836"/>
      <c r="WGJ4468" s="836"/>
      <c r="WGK4468" s="836"/>
      <c r="WGL4468" s="836"/>
      <c r="WGM4468" s="836"/>
      <c r="WGN4468" s="836"/>
      <c r="WGO4468" s="836"/>
      <c r="WGP4468" s="836"/>
      <c r="WGQ4468" s="836"/>
      <c r="WGR4468" s="836"/>
      <c r="WGS4468" s="836"/>
      <c r="WGT4468" s="836"/>
      <c r="WGU4468" s="836"/>
      <c r="WGV4468" s="836"/>
      <c r="WGW4468" s="836"/>
      <c r="WGX4468" s="836"/>
      <c r="WGY4468" s="836"/>
      <c r="WGZ4468" s="836"/>
      <c r="WHA4468" s="836"/>
      <c r="WHB4468" s="836"/>
      <c r="WHC4468" s="836"/>
      <c r="WHD4468" s="836"/>
      <c r="WHE4468" s="836"/>
      <c r="WHF4468" s="836"/>
      <c r="WHG4468" s="836"/>
      <c r="WHH4468" s="836"/>
      <c r="WHI4468" s="836"/>
      <c r="WHJ4468" s="836"/>
      <c r="WHK4468" s="836"/>
      <c r="WHL4468" s="836"/>
      <c r="WHM4468" s="836"/>
      <c r="WHN4468" s="836"/>
      <c r="WHO4468" s="836"/>
      <c r="WHP4468" s="836"/>
      <c r="WHQ4468" s="836"/>
      <c r="WHR4468" s="836"/>
      <c r="WHS4468" s="836"/>
      <c r="WHT4468" s="836"/>
      <c r="WHU4468" s="836"/>
      <c r="WHV4468" s="836"/>
      <c r="WHW4468" s="836"/>
      <c r="WHX4468" s="836"/>
      <c r="WHY4468" s="836"/>
      <c r="WHZ4468" s="836"/>
      <c r="WIA4468" s="836"/>
      <c r="WIB4468" s="836"/>
      <c r="WIC4468" s="836"/>
      <c r="WID4468" s="836"/>
      <c r="WIE4468" s="836"/>
      <c r="WIF4468" s="836"/>
      <c r="WIG4468" s="836"/>
      <c r="WIH4468" s="836"/>
      <c r="WII4468" s="836"/>
      <c r="WIJ4468" s="836"/>
      <c r="WIK4468" s="836"/>
      <c r="WIL4468" s="836"/>
      <c r="WIM4468" s="836"/>
      <c r="WIN4468" s="836"/>
      <c r="WIO4468" s="836"/>
      <c r="WIP4468" s="836"/>
      <c r="WIQ4468" s="836"/>
      <c r="WIR4468" s="836"/>
      <c r="WIS4468" s="836"/>
      <c r="WIT4468" s="836"/>
      <c r="WIU4468" s="836"/>
      <c r="WIV4468" s="836"/>
      <c r="WIW4468" s="836"/>
      <c r="WIX4468" s="836"/>
      <c r="WIY4468" s="836"/>
      <c r="WIZ4468" s="836"/>
      <c r="WJA4468" s="836"/>
      <c r="WJB4468" s="836"/>
      <c r="WJC4468" s="836"/>
      <c r="WJD4468" s="836"/>
      <c r="WJE4468" s="836"/>
      <c r="WJF4468" s="836"/>
      <c r="WJG4468" s="836"/>
      <c r="WJH4468" s="836"/>
      <c r="WJI4468" s="836"/>
      <c r="WJJ4468" s="836"/>
      <c r="WJK4468" s="836"/>
      <c r="WJL4468" s="836"/>
      <c r="WJM4468" s="836"/>
      <c r="WJN4468" s="836"/>
      <c r="WJO4468" s="836"/>
      <c r="WJP4468" s="836"/>
      <c r="WJQ4468" s="836"/>
      <c r="WJR4468" s="836"/>
      <c r="WJS4468" s="836"/>
      <c r="WJT4468" s="836"/>
      <c r="WJU4468" s="836"/>
      <c r="WJV4468" s="836"/>
      <c r="WJW4468" s="836"/>
      <c r="WJX4468" s="836"/>
      <c r="WJY4468" s="836"/>
      <c r="WJZ4468" s="836"/>
      <c r="WKA4468" s="836"/>
      <c r="WKB4468" s="836"/>
      <c r="WKC4468" s="836"/>
      <c r="WKD4468" s="836"/>
      <c r="WKE4468" s="836"/>
      <c r="WKF4468" s="836"/>
      <c r="WKG4468" s="836"/>
      <c r="WKH4468" s="836"/>
      <c r="WKI4468" s="836"/>
      <c r="WKJ4468" s="836"/>
      <c r="WKK4468" s="836"/>
      <c r="WKL4468" s="836"/>
      <c r="WKM4468" s="836"/>
      <c r="WKN4468" s="836"/>
      <c r="WKO4468" s="836"/>
      <c r="WKP4468" s="836"/>
      <c r="WKQ4468" s="836"/>
      <c r="WKR4468" s="836"/>
      <c r="WKS4468" s="836"/>
      <c r="WKT4468" s="836"/>
      <c r="WKU4468" s="836"/>
      <c r="WKV4468" s="836"/>
      <c r="WKW4468" s="836"/>
      <c r="WKX4468" s="836"/>
      <c r="WKY4468" s="836"/>
      <c r="WKZ4468" s="836"/>
      <c r="WLA4468" s="836"/>
      <c r="WLB4468" s="836"/>
      <c r="WLC4468" s="836"/>
      <c r="WLD4468" s="836"/>
      <c r="WLE4468" s="836"/>
      <c r="WLF4468" s="836"/>
      <c r="WLG4468" s="836"/>
      <c r="WLH4468" s="836"/>
      <c r="WLI4468" s="836"/>
      <c r="WLJ4468" s="836"/>
      <c r="WLK4468" s="836"/>
      <c r="WLL4468" s="836"/>
      <c r="WLM4468" s="836"/>
      <c r="WLN4468" s="836"/>
      <c r="WLO4468" s="836"/>
      <c r="WLP4468" s="836"/>
      <c r="WLQ4468" s="836"/>
      <c r="WLR4468" s="836"/>
      <c r="WLS4468" s="836"/>
      <c r="WLT4468" s="836"/>
      <c r="WLU4468" s="836"/>
      <c r="WLV4468" s="836"/>
      <c r="WLW4468" s="836"/>
      <c r="WLX4468" s="836"/>
      <c r="WLY4468" s="836"/>
      <c r="WLZ4468" s="836"/>
      <c r="WMA4468" s="836"/>
      <c r="WMB4468" s="836"/>
      <c r="WMC4468" s="836"/>
      <c r="WMD4468" s="836"/>
      <c r="WME4468" s="836"/>
      <c r="WMF4468" s="836"/>
      <c r="WMG4468" s="836"/>
      <c r="WMH4468" s="836"/>
      <c r="WMI4468" s="836"/>
      <c r="WMJ4468" s="836"/>
      <c r="WMK4468" s="836"/>
      <c r="WML4468" s="836"/>
      <c r="WMM4468" s="836"/>
      <c r="WMN4468" s="836"/>
      <c r="WMO4468" s="836"/>
      <c r="WMP4468" s="836"/>
      <c r="WMQ4468" s="836"/>
      <c r="WMR4468" s="836"/>
      <c r="WMS4468" s="836"/>
      <c r="WMT4468" s="836"/>
      <c r="WMU4468" s="836"/>
      <c r="WMV4468" s="836"/>
      <c r="WMW4468" s="836"/>
      <c r="WMX4468" s="836"/>
      <c r="WMY4468" s="836"/>
      <c r="WMZ4468" s="836"/>
      <c r="WNA4468" s="836"/>
      <c r="WNB4468" s="836"/>
      <c r="WNC4468" s="836"/>
      <c r="WND4468" s="836"/>
      <c r="WNE4468" s="836"/>
      <c r="WNF4468" s="836"/>
      <c r="WNG4468" s="836"/>
      <c r="WNH4468" s="836"/>
      <c r="WNI4468" s="836"/>
      <c r="WNJ4468" s="836"/>
      <c r="WNK4468" s="836"/>
      <c r="WNL4468" s="836"/>
      <c r="WNM4468" s="836"/>
      <c r="WNN4468" s="836"/>
      <c r="WNO4468" s="836"/>
      <c r="WNP4468" s="836"/>
      <c r="WNQ4468" s="836"/>
      <c r="WNR4468" s="836"/>
      <c r="WNS4468" s="836"/>
      <c r="WNT4468" s="836"/>
      <c r="WNU4468" s="836"/>
      <c r="WNV4468" s="836"/>
      <c r="WNW4468" s="836"/>
      <c r="WNX4468" s="836"/>
      <c r="WNY4468" s="836"/>
      <c r="WNZ4468" s="836"/>
      <c r="WOA4468" s="836"/>
      <c r="WOB4468" s="836"/>
      <c r="WOC4468" s="836"/>
      <c r="WOD4468" s="836"/>
      <c r="WOE4468" s="836"/>
      <c r="WOF4468" s="836"/>
      <c r="WOG4468" s="836"/>
      <c r="WOH4468" s="836"/>
      <c r="WOI4468" s="836"/>
      <c r="WOJ4468" s="836"/>
      <c r="WOK4468" s="836"/>
      <c r="WOL4468" s="836"/>
      <c r="WOM4468" s="836"/>
      <c r="WON4468" s="836"/>
      <c r="WOO4468" s="836"/>
      <c r="WOP4468" s="836"/>
      <c r="WOQ4468" s="836"/>
      <c r="WOR4468" s="836"/>
      <c r="WOS4468" s="836"/>
      <c r="WOT4468" s="836"/>
      <c r="WOU4468" s="836"/>
      <c r="WOV4468" s="836"/>
      <c r="WOW4468" s="836"/>
      <c r="WOX4468" s="836"/>
      <c r="WOY4468" s="836"/>
      <c r="WOZ4468" s="836"/>
      <c r="WPA4468" s="836"/>
      <c r="WPB4468" s="836"/>
      <c r="WPC4468" s="836"/>
      <c r="WPD4468" s="836"/>
      <c r="WPE4468" s="836"/>
      <c r="WPF4468" s="836"/>
      <c r="WPG4468" s="836"/>
      <c r="WPH4468" s="836"/>
      <c r="WPI4468" s="836"/>
      <c r="WPJ4468" s="836"/>
      <c r="WPK4468" s="836"/>
      <c r="WPL4468" s="836"/>
      <c r="WPM4468" s="836"/>
      <c r="WPN4468" s="836"/>
      <c r="WPO4468" s="836"/>
      <c r="WPP4468" s="836"/>
      <c r="WPQ4468" s="836"/>
      <c r="WPR4468" s="836"/>
      <c r="WPS4468" s="836"/>
      <c r="WPT4468" s="836"/>
      <c r="WPU4468" s="836"/>
      <c r="WPV4468" s="836"/>
      <c r="WPW4468" s="836"/>
      <c r="WPX4468" s="836"/>
      <c r="WPY4468" s="836"/>
      <c r="WPZ4468" s="836"/>
      <c r="WQA4468" s="836"/>
      <c r="WQB4468" s="836"/>
      <c r="WQC4468" s="836"/>
      <c r="WQD4468" s="836"/>
      <c r="WQE4468" s="836"/>
      <c r="WQF4468" s="836"/>
      <c r="WQG4468" s="836"/>
      <c r="WQH4468" s="836"/>
      <c r="WQI4468" s="836"/>
      <c r="WQJ4468" s="836"/>
      <c r="WQK4468" s="836"/>
      <c r="WQL4468" s="836"/>
      <c r="WQM4468" s="836"/>
      <c r="WQN4468" s="836"/>
      <c r="WQO4468" s="836"/>
      <c r="WQP4468" s="836"/>
      <c r="WQQ4468" s="836"/>
      <c r="WQR4468" s="836"/>
      <c r="WQS4468" s="836"/>
      <c r="WQT4468" s="836"/>
      <c r="WQU4468" s="836"/>
      <c r="WQV4468" s="836"/>
      <c r="WQW4468" s="836"/>
      <c r="WQX4468" s="836"/>
      <c r="WQY4468" s="836"/>
      <c r="WQZ4468" s="836"/>
      <c r="WRA4468" s="836"/>
      <c r="WRB4468" s="836"/>
      <c r="WRC4468" s="836"/>
      <c r="WRD4468" s="836"/>
      <c r="WRE4468" s="836"/>
      <c r="WRF4468" s="836"/>
      <c r="WRG4468" s="836"/>
      <c r="WRH4468" s="836"/>
      <c r="WRI4468" s="836"/>
      <c r="WRJ4468" s="836"/>
      <c r="WRK4468" s="836"/>
      <c r="WRL4468" s="836"/>
      <c r="WRM4468" s="836"/>
      <c r="WRN4468" s="836"/>
      <c r="WRO4468" s="836"/>
      <c r="WRP4468" s="836"/>
      <c r="WRQ4468" s="836"/>
      <c r="WRR4468" s="836"/>
      <c r="WRS4468" s="836"/>
      <c r="WRT4468" s="836"/>
      <c r="WRU4468" s="836"/>
      <c r="WRV4468" s="836"/>
      <c r="WRW4468" s="836"/>
      <c r="WRX4468" s="836"/>
      <c r="WRY4468" s="836"/>
      <c r="WRZ4468" s="836"/>
      <c r="WSA4468" s="836"/>
      <c r="WSB4468" s="836"/>
      <c r="WSC4468" s="836"/>
      <c r="WSD4468" s="836"/>
      <c r="WSE4468" s="836"/>
      <c r="WSF4468" s="836"/>
      <c r="WSG4468" s="836"/>
      <c r="WSH4468" s="836"/>
      <c r="WSI4468" s="836"/>
      <c r="WSJ4468" s="836"/>
      <c r="WSK4468" s="836"/>
      <c r="WSL4468" s="836"/>
      <c r="WSM4468" s="836"/>
      <c r="WSN4468" s="836"/>
      <c r="WSO4468" s="836"/>
      <c r="WSP4468" s="836"/>
      <c r="WSQ4468" s="836"/>
      <c r="WSR4468" s="836"/>
      <c r="WSS4468" s="836"/>
      <c r="WST4468" s="836"/>
      <c r="WSU4468" s="836"/>
      <c r="WSV4468" s="836"/>
      <c r="WSW4468" s="836"/>
      <c r="WSX4468" s="836"/>
      <c r="WSY4468" s="836"/>
      <c r="WSZ4468" s="836"/>
      <c r="WTA4468" s="836"/>
      <c r="WTB4468" s="836"/>
      <c r="WTC4468" s="836"/>
      <c r="WTD4468" s="836"/>
      <c r="WTE4468" s="836"/>
      <c r="WTF4468" s="836"/>
      <c r="WTG4468" s="836"/>
      <c r="WTH4468" s="836"/>
      <c r="WTI4468" s="836"/>
      <c r="WTJ4468" s="836"/>
      <c r="WTK4468" s="836"/>
      <c r="WTL4468" s="836"/>
      <c r="WTM4468" s="836"/>
      <c r="WTN4468" s="836"/>
      <c r="WTO4468" s="836"/>
      <c r="WTP4468" s="836"/>
      <c r="WTQ4468" s="836"/>
      <c r="WTR4468" s="836"/>
      <c r="WTS4468" s="836"/>
      <c r="WTT4468" s="836"/>
      <c r="WTU4468" s="836"/>
      <c r="WTV4468" s="836"/>
      <c r="WTW4468" s="836"/>
      <c r="WTX4468" s="836"/>
      <c r="WTY4468" s="836"/>
      <c r="WTZ4468" s="836"/>
      <c r="WUA4468" s="836"/>
      <c r="WUB4468" s="836"/>
      <c r="WUC4468" s="836"/>
      <c r="WUD4468" s="836"/>
      <c r="WUE4468" s="836"/>
      <c r="WUF4468" s="836"/>
      <c r="WUG4468" s="836"/>
      <c r="WUH4468" s="836"/>
      <c r="WUI4468" s="836"/>
      <c r="WUJ4468" s="836"/>
      <c r="WUK4468" s="836"/>
      <c r="WUL4468" s="836"/>
      <c r="WUM4468" s="836"/>
      <c r="WUN4468" s="836"/>
      <c r="WUO4468" s="836"/>
      <c r="WUP4468" s="836"/>
      <c r="WUQ4468" s="836"/>
      <c r="WUR4468" s="836"/>
      <c r="WUS4468" s="836"/>
      <c r="WUT4468" s="836"/>
      <c r="WUU4468" s="836"/>
      <c r="WUV4468" s="836"/>
      <c r="WUW4468" s="836"/>
      <c r="WUX4468" s="836"/>
      <c r="WUY4468" s="836"/>
      <c r="WUZ4468" s="836"/>
      <c r="WVA4468" s="836"/>
      <c r="WVB4468" s="836"/>
      <c r="WVC4468" s="836"/>
      <c r="WVD4468" s="836"/>
      <c r="WVE4468" s="836"/>
      <c r="WVF4468" s="836"/>
      <c r="WVG4468" s="836"/>
      <c r="WVH4468" s="836"/>
      <c r="WVI4468" s="836"/>
      <c r="WVJ4468" s="836"/>
      <c r="WVK4468" s="836"/>
      <c r="WVL4468" s="836"/>
      <c r="WVM4468" s="836"/>
      <c r="WVN4468" s="836"/>
      <c r="WVO4468" s="836"/>
      <c r="WVP4468" s="836"/>
      <c r="WVQ4468" s="836"/>
      <c r="WVR4468" s="836"/>
      <c r="WVS4468" s="836"/>
      <c r="WVT4468" s="836"/>
      <c r="WVU4468" s="836"/>
      <c r="WVV4468" s="836"/>
      <c r="WVW4468" s="836"/>
      <c r="WVX4468" s="836"/>
      <c r="WVY4468" s="836"/>
      <c r="WVZ4468" s="836"/>
      <c r="WWA4468" s="836"/>
      <c r="WWB4468" s="836"/>
      <c r="WWC4468" s="836"/>
      <c r="WWD4468" s="836"/>
      <c r="WWE4468" s="836"/>
      <c r="WWF4468" s="836"/>
      <c r="WWG4468" s="836"/>
      <c r="WWH4468" s="836"/>
      <c r="WWI4468" s="836"/>
      <c r="WWJ4468" s="836"/>
      <c r="WWK4468" s="836"/>
      <c r="WWL4468" s="836"/>
      <c r="WWM4468" s="836"/>
      <c r="WWN4468" s="836"/>
      <c r="WWO4468" s="836"/>
      <c r="WWP4468" s="836"/>
      <c r="WWQ4468" s="836"/>
      <c r="WWR4468" s="836"/>
      <c r="WWS4468" s="836"/>
      <c r="WWT4468" s="836"/>
      <c r="WWU4468" s="836"/>
      <c r="WWV4468" s="836"/>
      <c r="WWW4468" s="836"/>
      <c r="WWX4468" s="836"/>
      <c r="WWY4468" s="836"/>
      <c r="WWZ4468" s="836"/>
      <c r="WXA4468" s="836"/>
      <c r="WXB4468" s="836"/>
      <c r="WXC4468" s="836"/>
      <c r="WXD4468" s="836"/>
      <c r="WXE4468" s="836"/>
      <c r="WXF4468" s="836"/>
      <c r="WXG4468" s="836"/>
      <c r="WXH4468" s="836"/>
      <c r="WXI4468" s="836"/>
      <c r="WXJ4468" s="836"/>
      <c r="WXK4468" s="836"/>
      <c r="WXL4468" s="836"/>
      <c r="WXM4468" s="836"/>
      <c r="WXN4468" s="836"/>
      <c r="WXO4468" s="836"/>
      <c r="WXP4468" s="836"/>
      <c r="WXQ4468" s="836"/>
      <c r="WXR4468" s="836"/>
      <c r="WXS4468" s="836"/>
      <c r="WXT4468" s="836"/>
      <c r="WXU4468" s="836"/>
      <c r="WXV4468" s="836"/>
      <c r="WXW4468" s="836"/>
      <c r="WXX4468" s="836"/>
      <c r="WXY4468" s="836"/>
      <c r="WXZ4468" s="836"/>
      <c r="WYA4468" s="836"/>
      <c r="WYB4468" s="836"/>
      <c r="WYC4468" s="836"/>
      <c r="WYD4468" s="836"/>
      <c r="WYE4468" s="836"/>
      <c r="WYF4468" s="836"/>
      <c r="WYG4468" s="836"/>
      <c r="WYH4468" s="836"/>
      <c r="WYI4468" s="836"/>
      <c r="WYJ4468" s="836"/>
      <c r="WYK4468" s="836"/>
      <c r="WYL4468" s="836"/>
      <c r="WYM4468" s="836"/>
      <c r="WYN4468" s="836"/>
      <c r="WYO4468" s="836"/>
      <c r="WYP4468" s="836"/>
      <c r="WYQ4468" s="836"/>
      <c r="WYR4468" s="836"/>
      <c r="WYS4468" s="836"/>
      <c r="WYT4468" s="836"/>
      <c r="WYU4468" s="836"/>
      <c r="WYV4468" s="836"/>
      <c r="WYW4468" s="836"/>
      <c r="WYX4468" s="836"/>
      <c r="WYY4468" s="836"/>
      <c r="WYZ4468" s="836"/>
      <c r="WZA4468" s="836"/>
      <c r="WZB4468" s="836"/>
      <c r="WZC4468" s="836"/>
      <c r="WZD4468" s="836"/>
      <c r="WZE4468" s="836"/>
      <c r="WZF4468" s="836"/>
      <c r="WZG4468" s="836"/>
      <c r="WZH4468" s="836"/>
      <c r="WZI4468" s="836"/>
      <c r="WZJ4468" s="836"/>
      <c r="WZK4468" s="836"/>
      <c r="WZL4468" s="836"/>
      <c r="WZM4468" s="836"/>
      <c r="WZN4468" s="836"/>
      <c r="WZO4468" s="836"/>
      <c r="WZP4468" s="836"/>
      <c r="WZQ4468" s="836"/>
      <c r="WZR4468" s="836"/>
      <c r="WZS4468" s="836"/>
      <c r="WZT4468" s="836"/>
      <c r="WZU4468" s="836"/>
      <c r="WZV4468" s="836"/>
      <c r="WZW4468" s="836"/>
      <c r="WZX4468" s="836"/>
      <c r="WZY4468" s="836"/>
      <c r="WZZ4468" s="836"/>
      <c r="XAA4468" s="836"/>
      <c r="XAB4468" s="836"/>
      <c r="XAC4468" s="836"/>
      <c r="XAD4468" s="836"/>
      <c r="XAE4468" s="836"/>
      <c r="XAF4468" s="836"/>
      <c r="XAG4468" s="836"/>
      <c r="XAH4468" s="836"/>
      <c r="XAI4468" s="836"/>
      <c r="XAJ4468" s="836"/>
      <c r="XAK4468" s="836"/>
      <c r="XAL4468" s="836"/>
      <c r="XAM4468" s="836"/>
      <c r="XAN4468" s="836"/>
      <c r="XAO4468" s="836"/>
      <c r="XAP4468" s="836"/>
      <c r="XAQ4468" s="836"/>
      <c r="XAR4468" s="836"/>
      <c r="XAS4468" s="836"/>
      <c r="XAT4468" s="836"/>
      <c r="XAU4468" s="836"/>
      <c r="XAV4468" s="836"/>
      <c r="XAW4468" s="836"/>
      <c r="XAX4468" s="836"/>
      <c r="XAY4468" s="836"/>
      <c r="XAZ4468" s="836"/>
      <c r="XBA4468" s="836"/>
      <c r="XBB4468" s="836"/>
      <c r="XBC4468" s="836"/>
      <c r="XBD4468" s="836"/>
      <c r="XBE4468" s="836"/>
      <c r="XBF4468" s="836"/>
      <c r="XBG4468" s="836"/>
      <c r="XBH4468" s="836"/>
      <c r="XBI4468" s="836"/>
      <c r="XBJ4468" s="836"/>
      <c r="XBK4468" s="836"/>
      <c r="XBL4468" s="836"/>
      <c r="XBM4468" s="836"/>
      <c r="XBN4468" s="836"/>
      <c r="XBO4468" s="836"/>
      <c r="XBP4468" s="836"/>
      <c r="XBQ4468" s="836"/>
      <c r="XBR4468" s="836"/>
      <c r="XBS4468" s="836"/>
      <c r="XBT4468" s="836"/>
      <c r="XBU4468" s="836"/>
      <c r="XBV4468" s="836"/>
      <c r="XBW4468" s="836"/>
      <c r="XBX4468" s="836"/>
      <c r="XBY4468" s="836"/>
      <c r="XBZ4468" s="836"/>
      <c r="XCA4468" s="836"/>
      <c r="XCB4468" s="836"/>
      <c r="XCC4468" s="836"/>
      <c r="XCD4468" s="836"/>
      <c r="XCE4468" s="836"/>
      <c r="XCF4468" s="836"/>
      <c r="XCG4468" s="836"/>
      <c r="XCH4468" s="836"/>
      <c r="XCI4468" s="836"/>
      <c r="XCJ4468" s="836"/>
      <c r="XCK4468" s="836"/>
      <c r="XCL4468" s="836"/>
      <c r="XCM4468" s="836"/>
      <c r="XCN4468" s="836"/>
      <c r="XCO4468" s="836"/>
      <c r="XCP4468" s="836"/>
      <c r="XCQ4468" s="836"/>
      <c r="XCR4468" s="836"/>
      <c r="XCS4468" s="836"/>
      <c r="XCT4468" s="836"/>
      <c r="XCU4468" s="836"/>
      <c r="XCV4468" s="836"/>
      <c r="XCW4468" s="836"/>
      <c r="XCX4468" s="836"/>
      <c r="XCY4468" s="836"/>
      <c r="XCZ4468" s="836"/>
      <c r="XDA4468" s="836"/>
      <c r="XDB4468" s="836"/>
      <c r="XDC4468" s="836"/>
      <c r="XDD4468" s="836"/>
      <c r="XDE4468" s="836"/>
      <c r="XDF4468" s="836"/>
      <c r="XDG4468" s="836"/>
      <c r="XDH4468" s="836"/>
      <c r="XDI4468" s="836"/>
      <c r="XDJ4468" s="836"/>
      <c r="XDK4468" s="836"/>
      <c r="XDL4468" s="836"/>
      <c r="XDM4468" s="836"/>
      <c r="XDN4468" s="836"/>
      <c r="XDO4468" s="836"/>
      <c r="XDP4468" s="836"/>
      <c r="XDQ4468" s="836"/>
      <c r="XDR4468" s="836"/>
      <c r="XDS4468" s="836"/>
      <c r="XDT4468" s="836"/>
      <c r="XDU4468" s="836"/>
      <c r="XDV4468" s="836"/>
      <c r="XDW4468" s="836"/>
      <c r="XDX4468" s="836"/>
      <c r="XDY4468" s="836"/>
      <c r="XDZ4468" s="836"/>
      <c r="XEA4468" s="836"/>
      <c r="XEB4468" s="836"/>
      <c r="XEC4468" s="836"/>
      <c r="XED4468" s="836"/>
      <c r="XEE4468" s="836"/>
      <c r="XEF4468" s="836"/>
      <c r="XEG4468" s="836"/>
      <c r="XEH4468" s="836"/>
      <c r="XEI4468" s="836"/>
      <c r="XEJ4468" s="836"/>
      <c r="XEK4468" s="836"/>
    </row>
    <row r="4469" spans="1:16365" s="782" customFormat="1" hidden="1" outlineLevel="2" x14ac:dyDescent="0.3">
      <c r="A4469" s="837">
        <v>1</v>
      </c>
      <c r="B4469" s="838" t="s">
        <v>196</v>
      </c>
      <c r="C4469" s="839" t="s">
        <v>197</v>
      </c>
      <c r="D4469" s="840"/>
      <c r="E4469" s="840"/>
      <c r="F4469" s="841"/>
      <c r="G4469" s="342" t="str">
        <f>""""
&amp;
DEC2HEX((LEFT(G4468,SEARCH("-",G4468,1)-1)),2)
&amp;
DEC2HEX(LEFT(RIGHT(G4468,LEN(G4468)-SEARCH("-",G4468)),SEARCH(":",RIGHT(G4468,LEN(G4468)-SEARCH("-",G4468)))-1),2)
&amp;
DEC2HEX(LEFT(RIGHT(G4468,LEN(G4468)-SEARCH(":",G4468)),SEARCH(".",RIGHT(G4468,LEN(G4468)-SEARCH(":",G4468)))-1),2)
&amp;
DEC2HEX(LEFT(RIGHT(G4468,LEN(G4468)-SEARCH(".",G4468)),SEARCH(".",RIGHT(G4468,LEN(G4468)-SEARCH(".",G4468)))-1),2)
&amp;
DEC2HEX(LEFT(RIGHT(G4468,LEN(G4468)-SEARCH(".",G4468)-SEARCH(".",RIGHT(G4468,LEN(G4468)-SEARCH(".",G4468)),SEARCH(".",RIGHT(G4468,LEN(G4468)-SEARCH(".",G4468))))),SEARCH(".",RIGHT(G4468,LEN(G4468)-SEARCH(".",G4468)-SEARCH(".",RIGHT(G4468,LEN(G4468)-SEARCH(".",G4468)),SEARCH(".",RIGHT(G4468,LEN(G4468)-SEARCH(".",G4468))))),1)-1),2)
&amp;
DEC2HEX(RIGHT(RIGHT(G4468,LEN(G4468)-SEARCH(".",G4468)-SEARCH(".",RIGHT(G4468,LEN(G4468)-SEARCH(".",G4468)),SEARCH(".",RIGHT(G4468,LEN(G4468)-SEARCH(".",G4468))))),LEN(RIGHT(G4468,LEN(G4468)-SEARCH(".",G4468)-SEARCH(".",RIGHT(G4468,LEN(G4468)-SEARCH(".",G4468)),SEARCH(".",RIGHT(G4468,LEN(G4468)-SEARCH(".",G4468))))))-SEARCH(".",RIGHT(G4468,LEN(G4468)-SEARCH(".",G4468)-SEARCH(".",RIGHT(G4468,LEN(G4468)-SEARCH(".",G4468)),SEARCH(".",RIGHT(G4468,LEN(G4468)-SEARCH(".",G4468))))),SEARCH(".",RIGHT(G4468,LEN(G4468)-SEARCH(".",G4468)-SEARCH(".",RIGHT(G4468,LEN(G4468)-SEARCH(".",G4468)),SEARCH(".",RIGHT(G4468,LEN(G4468)-SEARCH(".",G4468)))))))),2)
&amp;
""""</f>
        <v>"0000600C86FF"</v>
      </c>
      <c r="H4469" s="842"/>
      <c r="I4469" s="385" t="s">
        <v>186</v>
      </c>
      <c r="J4469" s="385" t="s">
        <v>186</v>
      </c>
      <c r="K4469" s="343" t="s">
        <v>185</v>
      </c>
      <c r="L4469" s="385" t="s">
        <v>185</v>
      </c>
      <c r="M4469" s="385" t="s">
        <v>185</v>
      </c>
      <c r="N4469" s="385" t="s">
        <v>185</v>
      </c>
      <c r="O4469" s="385" t="s">
        <v>185</v>
      </c>
      <c r="P4469" s="385" t="s">
        <v>186</v>
      </c>
      <c r="Q4469" s="385" t="s">
        <v>186</v>
      </c>
      <c r="R4469" s="385" t="s">
        <v>186</v>
      </c>
      <c r="S4469" s="433"/>
      <c r="Z4469" s="843"/>
      <c r="AA4469" s="432"/>
      <c r="AB4469" s="432"/>
      <c r="AC4469" s="432"/>
      <c r="AD4469" s="833"/>
      <c r="AK4469" s="433"/>
      <c r="AL4469" s="795"/>
      <c r="AM4469" s="385"/>
      <c r="AN4469" s="385"/>
      <c r="AO4469" s="385"/>
      <c r="AP4469" s="806"/>
      <c r="BB4469" s="836"/>
      <c r="BG4469" s="807"/>
    </row>
    <row r="4470" spans="1:16365" s="782" customFormat="1" hidden="1" outlineLevel="2" x14ac:dyDescent="0.3">
      <c r="A4470" s="837">
        <v>2</v>
      </c>
      <c r="B4470" s="838" t="s">
        <v>287</v>
      </c>
      <c r="C4470" s="839" t="s">
        <v>1140</v>
      </c>
      <c r="D4470" s="840"/>
      <c r="E4470" s="840"/>
      <c r="F4470" s="841" t="s">
        <v>200</v>
      </c>
      <c r="G4470" s="431"/>
      <c r="H4470" s="431"/>
      <c r="I4470" s="385" t="s">
        <v>186</v>
      </c>
      <c r="J4470" s="385" t="s">
        <v>186</v>
      </c>
      <c r="K4470" s="343" t="s">
        <v>185</v>
      </c>
      <c r="L4470" s="385" t="s">
        <v>185</v>
      </c>
      <c r="M4470" s="385" t="s">
        <v>185</v>
      </c>
      <c r="N4470" s="385" t="s">
        <v>185</v>
      </c>
      <c r="O4470" s="385" t="s">
        <v>185</v>
      </c>
      <c r="P4470" s="385" t="s">
        <v>186</v>
      </c>
      <c r="Q4470" s="385" t="s">
        <v>186</v>
      </c>
      <c r="R4470" s="385" t="s">
        <v>186</v>
      </c>
      <c r="S4470" s="433"/>
      <c r="Z4470" s="843"/>
      <c r="AA4470" s="432"/>
      <c r="AB4470" s="432"/>
      <c r="AC4470" s="432"/>
      <c r="AD4470" s="833"/>
      <c r="AK4470" s="433"/>
      <c r="AL4470" s="795"/>
      <c r="AM4470" s="385"/>
      <c r="AN4470" s="385"/>
      <c r="AO4470" s="385"/>
      <c r="AP4470" s="806"/>
      <c r="BB4470" s="836"/>
      <c r="BG4470" s="807"/>
    </row>
    <row r="4471" spans="1:16365" s="782" customFormat="1" hidden="1" outlineLevel="2" x14ac:dyDescent="0.3">
      <c r="A4471" s="844"/>
      <c r="B4471" s="845"/>
      <c r="C4471" s="839"/>
      <c r="D4471" s="840"/>
      <c r="E4471" s="840"/>
      <c r="F4471" s="841"/>
      <c r="G4471" s="432"/>
      <c r="H4471" s="432"/>
      <c r="I4471" s="385"/>
      <c r="J4471" s="385"/>
      <c r="K4471" s="385"/>
      <c r="L4471" s="343"/>
      <c r="M4471" s="343"/>
      <c r="N4471" s="343"/>
      <c r="O4471" s="343"/>
      <c r="P4471" s="343"/>
      <c r="Q4471" s="343"/>
      <c r="R4471" s="385"/>
      <c r="S4471" s="343"/>
      <c r="T4471" s="432"/>
      <c r="U4471" s="432"/>
      <c r="V4471" s="432"/>
      <c r="W4471" s="432"/>
      <c r="X4471" s="432"/>
      <c r="Y4471" s="846"/>
      <c r="Z4471" s="847"/>
      <c r="AA4471" s="848"/>
      <c r="AB4471" s="848"/>
      <c r="AC4471" s="849"/>
      <c r="AD4471" s="850"/>
      <c r="AK4471" s="433"/>
      <c r="AL4471" s="795"/>
      <c r="AM4471" s="385"/>
      <c r="AN4471" s="385"/>
      <c r="AO4471" s="385"/>
      <c r="AP4471" s="806"/>
      <c r="AQ4471" s="848"/>
      <c r="AR4471" s="848"/>
      <c r="AS4471" s="848"/>
      <c r="AT4471" s="848"/>
      <c r="AU4471" s="848"/>
      <c r="AV4471" s="848"/>
      <c r="AX4471" s="432"/>
      <c r="AY4471" s="432"/>
      <c r="AZ4471" s="432"/>
      <c r="BA4471" s="432"/>
      <c r="BB4471" s="851"/>
      <c r="BG4471" s="807"/>
      <c r="BL4471" s="839"/>
    </row>
    <row r="4472" spans="1:16365" s="782" customFormat="1" outlineLevel="1" collapsed="1" x14ac:dyDescent="0.3">
      <c r="A4472" s="826"/>
      <c r="B4472" s="827" t="s">
        <v>1141</v>
      </c>
      <c r="C4472" s="828"/>
      <c r="D4472" s="829" t="s">
        <v>242</v>
      </c>
      <c r="E4472" s="829" t="s">
        <v>285</v>
      </c>
      <c r="F4472" s="830"/>
      <c r="G4472" s="333" t="s">
        <v>1142</v>
      </c>
      <c r="H4472" s="831"/>
      <c r="I4472" s="521"/>
      <c r="J4472" s="521"/>
      <c r="K4472" s="367"/>
      <c r="L4472" s="367"/>
      <c r="M4472" s="367"/>
      <c r="N4472" s="367"/>
      <c r="O4472" s="367"/>
      <c r="P4472" s="520"/>
      <c r="Q4472" s="520"/>
      <c r="R4472" s="520"/>
      <c r="S4472" s="520"/>
      <c r="T4472" s="832"/>
      <c r="U4472" s="832"/>
      <c r="V4472" s="788" t="s">
        <v>399</v>
      </c>
      <c r="W4472" s="788" t="s">
        <v>399</v>
      </c>
      <c r="X4472" s="788" t="s">
        <v>399</v>
      </c>
      <c r="Y4472" s="520" t="s">
        <v>184</v>
      </c>
      <c r="Z4472" s="522"/>
      <c r="AA4472" s="464"/>
      <c r="AB4472" s="521"/>
      <c r="AC4472" s="752"/>
      <c r="AD4472" s="833"/>
      <c r="AE4472" s="832"/>
      <c r="AF4472" s="832"/>
      <c r="AG4472" s="832"/>
      <c r="AH4472" s="832"/>
      <c r="AI4472" s="832"/>
      <c r="AJ4472" s="832"/>
      <c r="AK4472" s="794"/>
      <c r="AL4472" s="795"/>
      <c r="AM4472" s="786"/>
      <c r="AN4472" s="786"/>
      <c r="AO4472" s="786"/>
      <c r="AP4472" s="796"/>
      <c r="AQ4472" s="832"/>
      <c r="AR4472" s="832"/>
      <c r="AS4472" s="832"/>
      <c r="AT4472" s="832"/>
      <c r="AU4472" s="832"/>
      <c r="AV4472" s="832"/>
      <c r="AW4472" s="832"/>
      <c r="AX4472" s="832"/>
      <c r="AY4472" s="832" t="s">
        <v>169</v>
      </c>
      <c r="AZ4472" s="832"/>
      <c r="BA4472" s="832"/>
      <c r="BB4472" s="832"/>
      <c r="BC4472" s="834"/>
      <c r="BD4472" s="834"/>
      <c r="BE4472" s="834"/>
      <c r="BF4472" s="834"/>
      <c r="BG4472" s="835"/>
      <c r="BH4472" s="834"/>
      <c r="BI4472" s="834"/>
      <c r="BJ4472" s="834"/>
      <c r="BK4472" s="834"/>
      <c r="BL4472" s="834"/>
      <c r="BM4472" s="836"/>
      <c r="BN4472" s="836"/>
      <c r="BO4472" s="836"/>
      <c r="BP4472" s="836"/>
      <c r="BQ4472" s="836"/>
      <c r="BR4472" s="836"/>
      <c r="BS4472" s="836"/>
      <c r="BT4472" s="836"/>
      <c r="BU4472" s="836"/>
      <c r="BV4472" s="836"/>
      <c r="BW4472" s="836"/>
      <c r="BX4472" s="836"/>
      <c r="BY4472" s="836"/>
      <c r="BZ4472" s="836"/>
      <c r="CA4472" s="836"/>
      <c r="CB4472" s="836"/>
      <c r="CC4472" s="836"/>
      <c r="CD4472" s="836"/>
      <c r="CE4472" s="836"/>
      <c r="CF4472" s="836"/>
      <c r="CG4472" s="836"/>
      <c r="CH4472" s="836"/>
      <c r="CI4472" s="836"/>
      <c r="CJ4472" s="836"/>
      <c r="CK4472" s="836"/>
      <c r="CL4472" s="836"/>
      <c r="CM4472" s="836"/>
      <c r="CN4472" s="836"/>
      <c r="CO4472" s="836"/>
      <c r="CP4472" s="836"/>
      <c r="CQ4472" s="836"/>
      <c r="CR4472" s="836"/>
      <c r="CS4472" s="836"/>
      <c r="CT4472" s="836"/>
      <c r="CU4472" s="836"/>
      <c r="CV4472" s="836"/>
      <c r="CW4472" s="836"/>
      <c r="CX4472" s="836"/>
      <c r="CY4472" s="836"/>
      <c r="CZ4472" s="836"/>
      <c r="DA4472" s="836"/>
      <c r="DB4472" s="836"/>
      <c r="DC4472" s="836"/>
      <c r="DD4472" s="836"/>
      <c r="DE4472" s="836"/>
      <c r="DF4472" s="836"/>
      <c r="DG4472" s="836"/>
      <c r="DH4472" s="836"/>
      <c r="DI4472" s="836"/>
      <c r="DJ4472" s="836"/>
      <c r="DK4472" s="836"/>
      <c r="DL4472" s="836"/>
      <c r="DM4472" s="836"/>
      <c r="DN4472" s="836"/>
      <c r="DO4472" s="836"/>
      <c r="DP4472" s="836"/>
      <c r="DQ4472" s="836"/>
      <c r="DR4472" s="836"/>
      <c r="DS4472" s="836"/>
      <c r="DT4472" s="836"/>
      <c r="DU4472" s="836"/>
      <c r="DV4472" s="836"/>
      <c r="DW4472" s="836"/>
      <c r="DX4472" s="836"/>
      <c r="DY4472" s="836"/>
      <c r="DZ4472" s="836"/>
      <c r="EA4472" s="836"/>
      <c r="EB4472" s="836"/>
      <c r="EC4472" s="836"/>
      <c r="ED4472" s="836"/>
      <c r="EE4472" s="836"/>
      <c r="EF4472" s="836"/>
      <c r="EG4472" s="836"/>
      <c r="EH4472" s="836"/>
      <c r="EI4472" s="836"/>
      <c r="EJ4472" s="836"/>
      <c r="EK4472" s="836"/>
      <c r="EL4472" s="836"/>
      <c r="EM4472" s="836"/>
      <c r="EN4472" s="836"/>
      <c r="EO4472" s="836"/>
      <c r="EP4472" s="836"/>
      <c r="EQ4472" s="836"/>
      <c r="ER4472" s="836"/>
      <c r="ES4472" s="836"/>
      <c r="ET4472" s="836"/>
      <c r="EU4472" s="836"/>
      <c r="EV4472" s="836"/>
      <c r="EW4472" s="836"/>
      <c r="EX4472" s="836"/>
      <c r="EY4472" s="836"/>
      <c r="EZ4472" s="836"/>
      <c r="FA4472" s="836"/>
      <c r="FB4472" s="836"/>
      <c r="FC4472" s="836"/>
      <c r="FD4472" s="836"/>
      <c r="FE4472" s="836"/>
      <c r="FF4472" s="836"/>
      <c r="FG4472" s="836"/>
      <c r="FH4472" s="836"/>
      <c r="FI4472" s="836"/>
      <c r="FJ4472" s="836"/>
      <c r="FK4472" s="836"/>
      <c r="FL4472" s="836"/>
      <c r="FM4472" s="836"/>
      <c r="FN4472" s="836"/>
      <c r="FO4472" s="836"/>
      <c r="FP4472" s="836"/>
      <c r="FQ4472" s="836"/>
      <c r="FR4472" s="836"/>
      <c r="FS4472" s="836"/>
      <c r="FT4472" s="836"/>
      <c r="FU4472" s="836"/>
      <c r="FV4472" s="836"/>
      <c r="FW4472" s="836"/>
      <c r="FX4472" s="836"/>
      <c r="FY4472" s="836"/>
      <c r="FZ4472" s="836"/>
      <c r="GA4472" s="836"/>
      <c r="GB4472" s="836"/>
      <c r="GC4472" s="836"/>
      <c r="GD4472" s="836"/>
      <c r="GE4472" s="836"/>
      <c r="GF4472" s="836"/>
      <c r="GG4472" s="836"/>
      <c r="GH4472" s="836"/>
      <c r="GI4472" s="836"/>
      <c r="GJ4472" s="836"/>
      <c r="GK4472" s="836"/>
      <c r="GL4472" s="836"/>
      <c r="GM4472" s="836"/>
      <c r="GN4472" s="836"/>
      <c r="GO4472" s="836"/>
      <c r="GP4472" s="836"/>
      <c r="GQ4472" s="836"/>
      <c r="GR4472" s="836"/>
      <c r="GS4472" s="836"/>
      <c r="GT4472" s="836"/>
      <c r="GU4472" s="836"/>
      <c r="GV4472" s="836"/>
      <c r="GW4472" s="836"/>
      <c r="GX4472" s="836"/>
      <c r="GY4472" s="836"/>
      <c r="GZ4472" s="836"/>
      <c r="HA4472" s="836"/>
      <c r="HB4472" s="836"/>
      <c r="HC4472" s="836"/>
      <c r="HD4472" s="836"/>
      <c r="HE4472" s="836"/>
      <c r="HF4472" s="836"/>
      <c r="HG4472" s="836"/>
      <c r="HH4472" s="836"/>
      <c r="HI4472" s="836"/>
      <c r="HJ4472" s="836"/>
      <c r="HK4472" s="836"/>
      <c r="HL4472" s="836"/>
      <c r="HM4472" s="836"/>
      <c r="HN4472" s="836"/>
      <c r="HO4472" s="836"/>
      <c r="HP4472" s="836"/>
      <c r="HQ4472" s="836"/>
      <c r="HR4472" s="836"/>
      <c r="HS4472" s="836"/>
      <c r="HT4472" s="836"/>
      <c r="HU4472" s="836"/>
      <c r="HV4472" s="836"/>
      <c r="HW4472" s="836"/>
      <c r="HX4472" s="836"/>
      <c r="HY4472" s="836"/>
      <c r="HZ4472" s="836"/>
      <c r="IA4472" s="836"/>
      <c r="IB4472" s="836"/>
      <c r="IC4472" s="836"/>
      <c r="ID4472" s="836"/>
      <c r="IE4472" s="836"/>
      <c r="IF4472" s="836"/>
      <c r="IG4472" s="836"/>
      <c r="IH4472" s="836"/>
      <c r="II4472" s="836"/>
      <c r="IJ4472" s="836"/>
      <c r="IK4472" s="836"/>
      <c r="IL4472" s="836"/>
      <c r="IM4472" s="836"/>
      <c r="IN4472" s="836"/>
      <c r="IO4472" s="836"/>
      <c r="IP4472" s="836"/>
      <c r="IQ4472" s="836"/>
      <c r="IR4472" s="836"/>
      <c r="IS4472" s="836"/>
      <c r="IT4472" s="836"/>
      <c r="IU4472" s="836"/>
      <c r="IV4472" s="836"/>
      <c r="IW4472" s="836"/>
      <c r="IX4472" s="836"/>
      <c r="IY4472" s="836"/>
      <c r="IZ4472" s="836"/>
      <c r="JA4472" s="836"/>
      <c r="JB4472" s="836"/>
      <c r="JC4472" s="836"/>
      <c r="JD4472" s="836"/>
      <c r="JE4472" s="836"/>
      <c r="JF4472" s="836"/>
      <c r="JG4472" s="836"/>
      <c r="JH4472" s="836"/>
      <c r="JI4472" s="836"/>
      <c r="JJ4472" s="836"/>
      <c r="JK4472" s="836"/>
      <c r="JL4472" s="836"/>
      <c r="JM4472" s="836"/>
      <c r="JN4472" s="836"/>
      <c r="JO4472" s="836"/>
      <c r="JP4472" s="836"/>
      <c r="JQ4472" s="836"/>
      <c r="JR4472" s="836"/>
      <c r="JS4472" s="836"/>
      <c r="JT4472" s="836"/>
      <c r="JU4472" s="836"/>
      <c r="JV4472" s="836"/>
      <c r="JW4472" s="836"/>
      <c r="JX4472" s="836"/>
      <c r="JY4472" s="836"/>
      <c r="JZ4472" s="836"/>
      <c r="KA4472" s="836"/>
      <c r="KB4472" s="836"/>
      <c r="KC4472" s="836"/>
      <c r="KD4472" s="836"/>
      <c r="KE4472" s="836"/>
      <c r="KF4472" s="836"/>
      <c r="KG4472" s="836"/>
      <c r="KH4472" s="836"/>
      <c r="KI4472" s="836"/>
      <c r="KJ4472" s="836"/>
      <c r="KK4472" s="836"/>
      <c r="KL4472" s="836"/>
      <c r="KM4472" s="836"/>
      <c r="KN4472" s="836"/>
      <c r="KO4472" s="836"/>
      <c r="KP4472" s="836"/>
      <c r="KQ4472" s="836"/>
      <c r="KR4472" s="836"/>
      <c r="KS4472" s="836"/>
      <c r="KT4472" s="836"/>
      <c r="KU4472" s="836"/>
      <c r="KV4472" s="836"/>
      <c r="KW4472" s="836"/>
      <c r="KX4472" s="836"/>
      <c r="KY4472" s="836"/>
      <c r="KZ4472" s="836"/>
      <c r="LA4472" s="836"/>
      <c r="LB4472" s="836"/>
      <c r="LC4472" s="836"/>
      <c r="LD4472" s="836"/>
      <c r="LE4472" s="836"/>
      <c r="LF4472" s="836"/>
      <c r="LG4472" s="836"/>
      <c r="LH4472" s="836"/>
      <c r="LI4472" s="836"/>
      <c r="LJ4472" s="836"/>
      <c r="LK4472" s="836"/>
      <c r="LL4472" s="836"/>
      <c r="LM4472" s="836"/>
      <c r="LN4472" s="836"/>
      <c r="LO4472" s="836"/>
      <c r="LP4472" s="836"/>
      <c r="LQ4472" s="836"/>
      <c r="LR4472" s="836"/>
      <c r="LS4472" s="836"/>
      <c r="LT4472" s="836"/>
      <c r="LU4472" s="836"/>
      <c r="LV4472" s="836"/>
      <c r="LW4472" s="836"/>
      <c r="LX4472" s="836"/>
      <c r="LY4472" s="836"/>
      <c r="LZ4472" s="836"/>
      <c r="MA4472" s="836"/>
      <c r="MB4472" s="836"/>
      <c r="MC4472" s="836"/>
      <c r="MD4472" s="836"/>
      <c r="ME4472" s="836"/>
      <c r="MF4472" s="836"/>
      <c r="MG4472" s="836"/>
      <c r="MH4472" s="836"/>
      <c r="MI4472" s="836"/>
      <c r="MJ4472" s="836"/>
      <c r="MK4472" s="836"/>
      <c r="ML4472" s="836"/>
      <c r="MM4472" s="836"/>
      <c r="MN4472" s="836"/>
      <c r="MO4472" s="836"/>
      <c r="MP4472" s="836"/>
      <c r="MQ4472" s="836"/>
      <c r="MR4472" s="836"/>
      <c r="MS4472" s="836"/>
      <c r="MT4472" s="836"/>
      <c r="MU4472" s="836"/>
      <c r="MV4472" s="836"/>
      <c r="MW4472" s="836"/>
      <c r="MX4472" s="836"/>
      <c r="MY4472" s="836"/>
      <c r="MZ4472" s="836"/>
      <c r="NA4472" s="836"/>
      <c r="NB4472" s="836"/>
      <c r="NC4472" s="836"/>
      <c r="ND4472" s="836"/>
      <c r="NE4472" s="836"/>
      <c r="NF4472" s="836"/>
      <c r="NG4472" s="836"/>
      <c r="NH4472" s="836"/>
      <c r="NI4472" s="836"/>
      <c r="NJ4472" s="836"/>
      <c r="NK4472" s="836"/>
      <c r="NL4472" s="836"/>
      <c r="NM4472" s="836"/>
      <c r="NN4472" s="836"/>
      <c r="NO4472" s="836"/>
      <c r="NP4472" s="836"/>
      <c r="NQ4472" s="836"/>
      <c r="NR4472" s="836"/>
      <c r="NS4472" s="836"/>
      <c r="NT4472" s="836"/>
      <c r="NU4472" s="836"/>
      <c r="NV4472" s="836"/>
      <c r="NW4472" s="836"/>
      <c r="NX4472" s="836"/>
      <c r="NY4472" s="836"/>
      <c r="NZ4472" s="836"/>
      <c r="OA4472" s="836"/>
      <c r="OB4472" s="836"/>
      <c r="OC4472" s="836"/>
      <c r="OD4472" s="836"/>
      <c r="OE4472" s="836"/>
      <c r="OF4472" s="836"/>
      <c r="OG4472" s="836"/>
      <c r="OH4472" s="836"/>
      <c r="OI4472" s="836"/>
      <c r="OJ4472" s="836"/>
      <c r="OK4472" s="836"/>
      <c r="OL4472" s="836"/>
      <c r="OM4472" s="836"/>
      <c r="ON4472" s="836"/>
      <c r="OO4472" s="836"/>
      <c r="OP4472" s="836"/>
      <c r="OQ4472" s="836"/>
      <c r="OR4472" s="836"/>
      <c r="OS4472" s="836"/>
      <c r="OT4472" s="836"/>
      <c r="OU4472" s="836"/>
      <c r="OV4472" s="836"/>
      <c r="OW4472" s="836"/>
      <c r="OX4472" s="836"/>
      <c r="OY4472" s="836"/>
      <c r="OZ4472" s="836"/>
      <c r="PA4472" s="836"/>
      <c r="PB4472" s="836"/>
      <c r="PC4472" s="836"/>
      <c r="PD4472" s="836"/>
      <c r="PE4472" s="836"/>
      <c r="PF4472" s="836"/>
      <c r="PG4472" s="836"/>
      <c r="PH4472" s="836"/>
      <c r="PI4472" s="836"/>
      <c r="PJ4472" s="836"/>
      <c r="PK4472" s="836"/>
      <c r="PL4472" s="836"/>
      <c r="PM4472" s="836"/>
      <c r="PN4472" s="836"/>
      <c r="PO4472" s="836"/>
      <c r="PP4472" s="836"/>
      <c r="PQ4472" s="836"/>
      <c r="PR4472" s="836"/>
      <c r="PS4472" s="836"/>
      <c r="PT4472" s="836"/>
      <c r="PU4472" s="836"/>
      <c r="PV4472" s="836"/>
      <c r="PW4472" s="836"/>
      <c r="PX4472" s="836"/>
      <c r="PY4472" s="836"/>
      <c r="PZ4472" s="836"/>
      <c r="QA4472" s="836"/>
      <c r="QB4472" s="836"/>
      <c r="QC4472" s="836"/>
      <c r="QD4472" s="836"/>
      <c r="QE4472" s="836"/>
      <c r="QF4472" s="836"/>
      <c r="QG4472" s="836"/>
      <c r="QH4472" s="836"/>
      <c r="QI4472" s="836"/>
      <c r="QJ4472" s="836"/>
      <c r="QK4472" s="836"/>
      <c r="QL4472" s="836"/>
      <c r="QM4472" s="836"/>
      <c r="QN4472" s="836"/>
      <c r="QO4472" s="836"/>
      <c r="QP4472" s="836"/>
      <c r="QQ4472" s="836"/>
      <c r="QR4472" s="836"/>
      <c r="QS4472" s="836"/>
      <c r="QT4472" s="836"/>
      <c r="QU4472" s="836"/>
      <c r="QV4472" s="836"/>
      <c r="QW4472" s="836"/>
      <c r="QX4472" s="836"/>
      <c r="QY4472" s="836"/>
      <c r="QZ4472" s="836"/>
      <c r="RA4472" s="836"/>
      <c r="RB4472" s="836"/>
      <c r="RC4472" s="836"/>
      <c r="RD4472" s="836"/>
      <c r="RE4472" s="836"/>
      <c r="RF4472" s="836"/>
      <c r="RG4472" s="836"/>
      <c r="RH4472" s="836"/>
      <c r="RI4472" s="836"/>
      <c r="RJ4472" s="836"/>
      <c r="RK4472" s="836"/>
      <c r="RL4472" s="836"/>
      <c r="RM4472" s="836"/>
      <c r="RN4472" s="836"/>
      <c r="RO4472" s="836"/>
      <c r="RP4472" s="836"/>
      <c r="RQ4472" s="836"/>
      <c r="RR4472" s="836"/>
      <c r="RS4472" s="836"/>
      <c r="RT4472" s="836"/>
      <c r="RU4472" s="836"/>
      <c r="RV4472" s="836"/>
      <c r="RW4472" s="836"/>
      <c r="RX4472" s="836"/>
      <c r="RY4472" s="836"/>
      <c r="RZ4472" s="836"/>
      <c r="SA4472" s="836"/>
      <c r="SB4472" s="836"/>
      <c r="SC4472" s="836"/>
      <c r="SD4472" s="836"/>
      <c r="SE4472" s="836"/>
      <c r="SF4472" s="836"/>
      <c r="SG4472" s="836"/>
      <c r="SH4472" s="836"/>
      <c r="SI4472" s="836"/>
      <c r="SJ4472" s="836"/>
      <c r="SK4472" s="836"/>
      <c r="SL4472" s="836"/>
      <c r="SM4472" s="836"/>
      <c r="SN4472" s="836"/>
      <c r="SO4472" s="836"/>
      <c r="SP4472" s="836"/>
      <c r="SQ4472" s="836"/>
      <c r="SR4472" s="836"/>
      <c r="SS4472" s="836"/>
      <c r="ST4472" s="836"/>
      <c r="SU4472" s="836"/>
      <c r="SV4472" s="836"/>
      <c r="SW4472" s="836"/>
      <c r="SX4472" s="836"/>
      <c r="SY4472" s="836"/>
      <c r="SZ4472" s="836"/>
      <c r="TA4472" s="836"/>
      <c r="TB4472" s="836"/>
      <c r="TC4472" s="836"/>
      <c r="TD4472" s="836"/>
      <c r="TE4472" s="836"/>
      <c r="TF4472" s="836"/>
      <c r="TG4472" s="836"/>
      <c r="TH4472" s="836"/>
      <c r="TI4472" s="836"/>
      <c r="TJ4472" s="836"/>
      <c r="TK4472" s="836"/>
      <c r="TL4472" s="836"/>
      <c r="TM4472" s="836"/>
      <c r="TN4472" s="836"/>
      <c r="TO4472" s="836"/>
      <c r="TP4472" s="836"/>
      <c r="TQ4472" s="836"/>
      <c r="TR4472" s="836"/>
      <c r="TS4472" s="836"/>
      <c r="TT4472" s="836"/>
      <c r="TU4472" s="836"/>
      <c r="TV4472" s="836"/>
      <c r="TW4472" s="836"/>
      <c r="TX4472" s="836"/>
      <c r="TY4472" s="836"/>
      <c r="TZ4472" s="836"/>
      <c r="UA4472" s="836"/>
      <c r="UB4472" s="836"/>
      <c r="UC4472" s="836"/>
      <c r="UD4472" s="836"/>
      <c r="UE4472" s="836"/>
      <c r="UF4472" s="836"/>
      <c r="UG4472" s="836"/>
      <c r="UH4472" s="836"/>
      <c r="UI4472" s="836"/>
      <c r="UJ4472" s="836"/>
      <c r="UK4472" s="836"/>
      <c r="UL4472" s="836"/>
      <c r="UM4472" s="836"/>
      <c r="UN4472" s="836"/>
      <c r="UO4472" s="836"/>
      <c r="UP4472" s="836"/>
      <c r="UQ4472" s="836"/>
      <c r="UR4472" s="836"/>
      <c r="US4472" s="836"/>
      <c r="UT4472" s="836"/>
      <c r="UU4472" s="836"/>
      <c r="UV4472" s="836"/>
      <c r="UW4472" s="836"/>
      <c r="UX4472" s="836"/>
      <c r="UY4472" s="836"/>
      <c r="UZ4472" s="836"/>
      <c r="VA4472" s="836"/>
      <c r="VB4472" s="836"/>
      <c r="VC4472" s="836"/>
      <c r="VD4472" s="836"/>
      <c r="VE4472" s="836"/>
      <c r="VF4472" s="836"/>
      <c r="VG4472" s="836"/>
      <c r="VH4472" s="836"/>
      <c r="VI4472" s="836"/>
      <c r="VJ4472" s="836"/>
      <c r="VK4472" s="836"/>
      <c r="VL4472" s="836"/>
      <c r="VM4472" s="836"/>
      <c r="VN4472" s="836"/>
      <c r="VO4472" s="836"/>
      <c r="VP4472" s="836"/>
      <c r="VQ4472" s="836"/>
      <c r="VR4472" s="836"/>
      <c r="VS4472" s="836"/>
      <c r="VT4472" s="836"/>
      <c r="VU4472" s="836"/>
      <c r="VV4472" s="836"/>
      <c r="VW4472" s="836"/>
      <c r="VX4472" s="836"/>
      <c r="VY4472" s="836"/>
      <c r="VZ4472" s="836"/>
      <c r="WA4472" s="836"/>
      <c r="WB4472" s="836"/>
      <c r="WC4472" s="836"/>
      <c r="WD4472" s="836"/>
      <c r="WE4472" s="836"/>
      <c r="WF4472" s="836"/>
      <c r="WG4472" s="836"/>
      <c r="WH4472" s="836"/>
      <c r="WI4472" s="836"/>
      <c r="WJ4472" s="836"/>
      <c r="WK4472" s="836"/>
      <c r="WL4472" s="836"/>
      <c r="WM4472" s="836"/>
      <c r="WN4472" s="836"/>
      <c r="WO4472" s="836"/>
      <c r="WP4472" s="836"/>
      <c r="WQ4472" s="836"/>
      <c r="WR4472" s="836"/>
      <c r="WS4472" s="836"/>
      <c r="WT4472" s="836"/>
      <c r="WU4472" s="836"/>
      <c r="WV4472" s="836"/>
      <c r="WW4472" s="836"/>
      <c r="WX4472" s="836"/>
      <c r="WY4472" s="836"/>
      <c r="WZ4472" s="836"/>
      <c r="XA4472" s="836"/>
      <c r="XB4472" s="836"/>
      <c r="XC4472" s="836"/>
      <c r="XD4472" s="836"/>
      <c r="XE4472" s="836"/>
      <c r="XF4472" s="836"/>
      <c r="XG4472" s="836"/>
      <c r="XH4472" s="836"/>
      <c r="XI4472" s="836"/>
      <c r="XJ4472" s="836"/>
      <c r="XK4472" s="836"/>
      <c r="XL4472" s="836"/>
      <c r="XM4472" s="836"/>
      <c r="XN4472" s="836"/>
      <c r="XO4472" s="836"/>
      <c r="XP4472" s="836"/>
      <c r="XQ4472" s="836"/>
      <c r="XR4472" s="836"/>
      <c r="XS4472" s="836"/>
      <c r="XT4472" s="836"/>
      <c r="XU4472" s="836"/>
      <c r="XV4472" s="836"/>
      <c r="XW4472" s="836"/>
      <c r="XX4472" s="836"/>
      <c r="XY4472" s="836"/>
      <c r="XZ4472" s="836"/>
      <c r="YA4472" s="836"/>
      <c r="YB4472" s="836"/>
      <c r="YC4472" s="836"/>
      <c r="YD4472" s="836"/>
      <c r="YE4472" s="836"/>
      <c r="YF4472" s="836"/>
      <c r="YG4472" s="836"/>
      <c r="YH4472" s="836"/>
      <c r="YI4472" s="836"/>
      <c r="YJ4472" s="836"/>
      <c r="YK4472" s="836"/>
      <c r="YL4472" s="836"/>
      <c r="YM4472" s="836"/>
      <c r="YN4472" s="836"/>
      <c r="YO4472" s="836"/>
      <c r="YP4472" s="836"/>
      <c r="YQ4472" s="836"/>
      <c r="YR4472" s="836"/>
      <c r="YS4472" s="836"/>
      <c r="YT4472" s="836"/>
      <c r="YU4472" s="836"/>
      <c r="YV4472" s="836"/>
      <c r="YW4472" s="836"/>
      <c r="YX4472" s="836"/>
      <c r="YY4472" s="836"/>
      <c r="YZ4472" s="836"/>
      <c r="ZA4472" s="836"/>
      <c r="ZB4472" s="836"/>
      <c r="ZC4472" s="836"/>
      <c r="ZD4472" s="836"/>
      <c r="ZE4472" s="836"/>
      <c r="ZF4472" s="836"/>
      <c r="ZG4472" s="836"/>
      <c r="ZH4472" s="836"/>
      <c r="ZI4472" s="836"/>
      <c r="ZJ4472" s="836"/>
      <c r="ZK4472" s="836"/>
      <c r="ZL4472" s="836"/>
      <c r="ZM4472" s="836"/>
      <c r="ZN4472" s="836"/>
      <c r="ZO4472" s="836"/>
      <c r="ZP4472" s="836"/>
      <c r="ZQ4472" s="836"/>
      <c r="ZR4472" s="836"/>
      <c r="ZS4472" s="836"/>
      <c r="ZT4472" s="836"/>
      <c r="ZU4472" s="836"/>
      <c r="ZV4472" s="836"/>
      <c r="ZW4472" s="836"/>
      <c r="ZX4472" s="836"/>
      <c r="ZY4472" s="836"/>
      <c r="ZZ4472" s="836"/>
      <c r="AAA4472" s="836"/>
      <c r="AAB4472" s="836"/>
      <c r="AAC4472" s="836"/>
      <c r="AAD4472" s="836"/>
      <c r="AAE4472" s="836"/>
      <c r="AAF4472" s="836"/>
      <c r="AAG4472" s="836"/>
      <c r="AAH4472" s="836"/>
      <c r="AAI4472" s="836"/>
      <c r="AAJ4472" s="836"/>
      <c r="AAK4472" s="836"/>
      <c r="AAL4472" s="836"/>
      <c r="AAM4472" s="836"/>
      <c r="AAN4472" s="836"/>
      <c r="AAO4472" s="836"/>
      <c r="AAP4472" s="836"/>
      <c r="AAQ4472" s="836"/>
      <c r="AAR4472" s="836"/>
      <c r="AAS4472" s="836"/>
      <c r="AAT4472" s="836"/>
      <c r="AAU4472" s="836"/>
      <c r="AAV4472" s="836"/>
      <c r="AAW4472" s="836"/>
      <c r="AAX4472" s="836"/>
      <c r="AAY4472" s="836"/>
      <c r="AAZ4472" s="836"/>
      <c r="ABA4472" s="836"/>
      <c r="ABB4472" s="836"/>
      <c r="ABC4472" s="836"/>
      <c r="ABD4472" s="836"/>
      <c r="ABE4472" s="836"/>
      <c r="ABF4472" s="836"/>
      <c r="ABG4472" s="836"/>
      <c r="ABH4472" s="836"/>
      <c r="ABI4472" s="836"/>
      <c r="ABJ4472" s="836"/>
      <c r="ABK4472" s="836"/>
      <c r="ABL4472" s="836"/>
      <c r="ABM4472" s="836"/>
      <c r="ABN4472" s="836"/>
      <c r="ABO4472" s="836"/>
      <c r="ABP4472" s="836"/>
      <c r="ABQ4472" s="836"/>
      <c r="ABR4472" s="836"/>
      <c r="ABS4472" s="836"/>
      <c r="ABT4472" s="836"/>
      <c r="ABU4472" s="836"/>
      <c r="ABV4472" s="836"/>
      <c r="ABW4472" s="836"/>
      <c r="ABX4472" s="836"/>
      <c r="ABY4472" s="836"/>
      <c r="ABZ4472" s="836"/>
      <c r="ACA4472" s="836"/>
      <c r="ACB4472" s="836"/>
      <c r="ACC4472" s="836"/>
      <c r="ACD4472" s="836"/>
      <c r="ACE4472" s="836"/>
      <c r="ACF4472" s="836"/>
      <c r="ACG4472" s="836"/>
      <c r="ACH4472" s="836"/>
      <c r="ACI4472" s="836"/>
      <c r="ACJ4472" s="836"/>
      <c r="ACK4472" s="836"/>
      <c r="ACL4472" s="836"/>
      <c r="ACM4472" s="836"/>
      <c r="ACN4472" s="836"/>
      <c r="ACO4472" s="836"/>
      <c r="ACP4472" s="836"/>
      <c r="ACQ4472" s="836"/>
      <c r="ACR4472" s="836"/>
      <c r="ACS4472" s="836"/>
      <c r="ACT4472" s="836"/>
      <c r="ACU4472" s="836"/>
      <c r="ACV4472" s="836"/>
      <c r="ACW4472" s="836"/>
      <c r="ACX4472" s="836"/>
      <c r="ACY4472" s="836"/>
      <c r="ACZ4472" s="836"/>
      <c r="ADA4472" s="836"/>
      <c r="ADB4472" s="836"/>
      <c r="ADC4472" s="836"/>
      <c r="ADD4472" s="836"/>
      <c r="ADE4472" s="836"/>
      <c r="ADF4472" s="836"/>
      <c r="ADG4472" s="836"/>
      <c r="ADH4472" s="836"/>
      <c r="ADI4472" s="836"/>
      <c r="ADJ4472" s="836"/>
      <c r="ADK4472" s="836"/>
      <c r="ADL4472" s="836"/>
      <c r="ADM4472" s="836"/>
      <c r="ADN4472" s="836"/>
      <c r="ADO4472" s="836"/>
      <c r="ADP4472" s="836"/>
      <c r="ADQ4472" s="836"/>
      <c r="ADR4472" s="836"/>
      <c r="ADS4472" s="836"/>
      <c r="ADT4472" s="836"/>
      <c r="ADU4472" s="836"/>
      <c r="ADV4472" s="836"/>
      <c r="ADW4472" s="836"/>
      <c r="ADX4472" s="836"/>
      <c r="ADY4472" s="836"/>
      <c r="ADZ4472" s="836"/>
      <c r="AEA4472" s="836"/>
      <c r="AEB4472" s="836"/>
      <c r="AEC4472" s="836"/>
      <c r="AED4472" s="836"/>
      <c r="AEE4472" s="836"/>
      <c r="AEF4472" s="836"/>
      <c r="AEG4472" s="836"/>
      <c r="AEH4472" s="836"/>
      <c r="AEI4472" s="836"/>
      <c r="AEJ4472" s="836"/>
      <c r="AEK4472" s="836"/>
      <c r="AEL4472" s="836"/>
      <c r="AEM4472" s="836"/>
      <c r="AEN4472" s="836"/>
      <c r="AEO4472" s="836"/>
      <c r="AEP4472" s="836"/>
      <c r="AEQ4472" s="836"/>
      <c r="AER4472" s="836"/>
      <c r="AES4472" s="836"/>
      <c r="AET4472" s="836"/>
      <c r="AEU4472" s="836"/>
      <c r="AEV4472" s="836"/>
      <c r="AEW4472" s="836"/>
      <c r="AEX4472" s="836"/>
      <c r="AEY4472" s="836"/>
      <c r="AEZ4472" s="836"/>
      <c r="AFA4472" s="836"/>
      <c r="AFB4472" s="836"/>
      <c r="AFC4472" s="836"/>
      <c r="AFD4472" s="836"/>
      <c r="AFE4472" s="836"/>
      <c r="AFF4472" s="836"/>
      <c r="AFG4472" s="836"/>
      <c r="AFH4472" s="836"/>
      <c r="AFI4472" s="836"/>
      <c r="AFJ4472" s="836"/>
      <c r="AFK4472" s="836"/>
      <c r="AFL4472" s="836"/>
      <c r="AFM4472" s="836"/>
      <c r="AFN4472" s="836"/>
      <c r="AFO4472" s="836"/>
      <c r="AFP4472" s="836"/>
      <c r="AFQ4472" s="836"/>
      <c r="AFR4472" s="836"/>
      <c r="AFS4472" s="836"/>
      <c r="AFT4472" s="836"/>
      <c r="AFU4472" s="836"/>
      <c r="AFV4472" s="836"/>
      <c r="AFW4472" s="836"/>
      <c r="AFX4472" s="836"/>
      <c r="AFY4472" s="836"/>
      <c r="AFZ4472" s="836"/>
      <c r="AGA4472" s="836"/>
      <c r="AGB4472" s="836"/>
      <c r="AGC4472" s="836"/>
      <c r="AGD4472" s="836"/>
      <c r="AGE4472" s="836"/>
      <c r="AGF4472" s="836"/>
      <c r="AGG4472" s="836"/>
      <c r="AGH4472" s="836"/>
      <c r="AGI4472" s="836"/>
      <c r="AGJ4472" s="836"/>
      <c r="AGK4472" s="836"/>
      <c r="AGL4472" s="836"/>
      <c r="AGM4472" s="836"/>
      <c r="AGN4472" s="836"/>
      <c r="AGO4472" s="836"/>
      <c r="AGP4472" s="836"/>
      <c r="AGQ4472" s="836"/>
      <c r="AGR4472" s="836"/>
      <c r="AGS4472" s="836"/>
      <c r="AGT4472" s="836"/>
      <c r="AGU4472" s="836"/>
      <c r="AGV4472" s="836"/>
      <c r="AGW4472" s="836"/>
      <c r="AGX4472" s="836"/>
      <c r="AGY4472" s="836"/>
      <c r="AGZ4472" s="836"/>
      <c r="AHA4472" s="836"/>
      <c r="AHB4472" s="836"/>
      <c r="AHC4472" s="836"/>
      <c r="AHD4472" s="836"/>
      <c r="AHE4472" s="836"/>
      <c r="AHF4472" s="836"/>
      <c r="AHG4472" s="836"/>
      <c r="AHH4472" s="836"/>
      <c r="AHI4472" s="836"/>
      <c r="AHJ4472" s="836"/>
      <c r="AHK4472" s="836"/>
      <c r="AHL4472" s="836"/>
      <c r="AHM4472" s="836"/>
      <c r="AHN4472" s="836"/>
      <c r="AHO4472" s="836"/>
      <c r="AHP4472" s="836"/>
      <c r="AHQ4472" s="836"/>
      <c r="AHR4472" s="836"/>
      <c r="AHS4472" s="836"/>
      <c r="AHT4472" s="836"/>
      <c r="AHU4472" s="836"/>
      <c r="AHV4472" s="836"/>
      <c r="AHW4472" s="836"/>
      <c r="AHX4472" s="836"/>
      <c r="AHY4472" s="836"/>
      <c r="AHZ4472" s="836"/>
      <c r="AIA4472" s="836"/>
      <c r="AIB4472" s="836"/>
      <c r="AIC4472" s="836"/>
      <c r="AID4472" s="836"/>
      <c r="AIE4472" s="836"/>
      <c r="AIF4472" s="836"/>
      <c r="AIG4472" s="836"/>
      <c r="AIH4472" s="836"/>
      <c r="AII4472" s="836"/>
      <c r="AIJ4472" s="836"/>
      <c r="AIK4472" s="836"/>
      <c r="AIL4472" s="836"/>
      <c r="AIM4472" s="836"/>
      <c r="AIN4472" s="836"/>
      <c r="AIO4472" s="836"/>
      <c r="AIP4472" s="836"/>
      <c r="AIQ4472" s="836"/>
      <c r="AIR4472" s="836"/>
      <c r="AIS4472" s="836"/>
      <c r="AIT4472" s="836"/>
      <c r="AIU4472" s="836"/>
      <c r="AIV4472" s="836"/>
      <c r="AIW4472" s="836"/>
      <c r="AIX4472" s="836"/>
      <c r="AIY4472" s="836"/>
      <c r="AIZ4472" s="836"/>
      <c r="AJA4472" s="836"/>
      <c r="AJB4472" s="836"/>
      <c r="AJC4472" s="836"/>
      <c r="AJD4472" s="836"/>
      <c r="AJE4472" s="836"/>
      <c r="AJF4472" s="836"/>
      <c r="AJG4472" s="836"/>
      <c r="AJH4472" s="836"/>
      <c r="AJI4472" s="836"/>
      <c r="AJJ4472" s="836"/>
      <c r="AJK4472" s="836"/>
      <c r="AJL4472" s="836"/>
      <c r="AJM4472" s="836"/>
      <c r="AJN4472" s="836"/>
      <c r="AJO4472" s="836"/>
      <c r="AJP4472" s="836"/>
      <c r="AJQ4472" s="836"/>
      <c r="AJR4472" s="836"/>
      <c r="AJS4472" s="836"/>
      <c r="AJT4472" s="836"/>
      <c r="AJU4472" s="836"/>
      <c r="AJV4472" s="836"/>
      <c r="AJW4472" s="836"/>
      <c r="AJX4472" s="836"/>
      <c r="AJY4472" s="836"/>
      <c r="AJZ4472" s="836"/>
      <c r="AKA4472" s="836"/>
      <c r="AKB4472" s="836"/>
      <c r="AKC4472" s="836"/>
      <c r="AKD4472" s="836"/>
      <c r="AKE4472" s="836"/>
      <c r="AKF4472" s="836"/>
      <c r="AKG4472" s="836"/>
      <c r="AKH4472" s="836"/>
      <c r="AKI4472" s="836"/>
      <c r="AKJ4472" s="836"/>
      <c r="AKK4472" s="836"/>
      <c r="AKL4472" s="836"/>
      <c r="AKM4472" s="836"/>
      <c r="AKN4472" s="836"/>
      <c r="AKO4472" s="836"/>
      <c r="AKP4472" s="836"/>
      <c r="AKQ4472" s="836"/>
      <c r="AKR4472" s="836"/>
      <c r="AKS4472" s="836"/>
      <c r="AKT4472" s="836"/>
      <c r="AKU4472" s="836"/>
      <c r="AKV4472" s="836"/>
      <c r="AKW4472" s="836"/>
      <c r="AKX4472" s="836"/>
      <c r="AKY4472" s="836"/>
      <c r="AKZ4472" s="836"/>
      <c r="ALA4472" s="836"/>
      <c r="ALB4472" s="836"/>
      <c r="ALC4472" s="836"/>
      <c r="ALD4472" s="836"/>
      <c r="ALE4472" s="836"/>
      <c r="ALF4472" s="836"/>
      <c r="ALG4472" s="836"/>
      <c r="ALH4472" s="836"/>
      <c r="ALI4472" s="836"/>
      <c r="ALJ4472" s="836"/>
      <c r="ALK4472" s="836"/>
      <c r="ALL4472" s="836"/>
      <c r="ALM4472" s="836"/>
      <c r="ALN4472" s="836"/>
      <c r="ALO4472" s="836"/>
      <c r="ALP4472" s="836"/>
      <c r="ALQ4472" s="836"/>
      <c r="ALR4472" s="836"/>
      <c r="ALS4472" s="836"/>
      <c r="ALT4472" s="836"/>
      <c r="ALU4472" s="836"/>
      <c r="ALV4472" s="836"/>
      <c r="ALW4472" s="836"/>
      <c r="ALX4472" s="836"/>
      <c r="ALY4472" s="836"/>
      <c r="ALZ4472" s="836"/>
      <c r="AMA4472" s="836"/>
      <c r="AMB4472" s="836"/>
      <c r="AMC4472" s="836"/>
      <c r="AMD4472" s="836"/>
      <c r="AME4472" s="836"/>
      <c r="AMF4472" s="836"/>
      <c r="AMG4472" s="836"/>
      <c r="AMH4472" s="836"/>
      <c r="AMI4472" s="836"/>
      <c r="AMJ4472" s="836"/>
      <c r="AMK4472" s="836"/>
      <c r="AML4472" s="836"/>
      <c r="AMM4472" s="836"/>
      <c r="AMN4472" s="836"/>
      <c r="AMO4472" s="836"/>
      <c r="AMP4472" s="836"/>
      <c r="AMQ4472" s="836"/>
      <c r="AMR4472" s="836"/>
      <c r="AMS4472" s="836"/>
      <c r="AMT4472" s="836"/>
      <c r="AMU4472" s="836"/>
      <c r="AMV4472" s="836"/>
      <c r="AMW4472" s="836"/>
      <c r="AMX4472" s="836"/>
      <c r="AMY4472" s="836"/>
      <c r="AMZ4472" s="836"/>
      <c r="ANA4472" s="836"/>
      <c r="ANB4472" s="836"/>
      <c r="ANC4472" s="836"/>
      <c r="AND4472" s="836"/>
      <c r="ANE4472" s="836"/>
      <c r="ANF4472" s="836"/>
      <c r="ANG4472" s="836"/>
      <c r="ANH4472" s="836"/>
      <c r="ANI4472" s="836"/>
      <c r="ANJ4472" s="836"/>
      <c r="ANK4472" s="836"/>
      <c r="ANL4472" s="836"/>
      <c r="ANM4472" s="836"/>
      <c r="ANN4472" s="836"/>
      <c r="ANO4472" s="836"/>
      <c r="ANP4472" s="836"/>
      <c r="ANQ4472" s="836"/>
      <c r="ANR4472" s="836"/>
      <c r="ANS4472" s="836"/>
      <c r="ANT4472" s="836"/>
      <c r="ANU4472" s="836"/>
      <c r="ANV4472" s="836"/>
      <c r="ANW4472" s="836"/>
      <c r="ANX4472" s="836"/>
      <c r="ANY4472" s="836"/>
      <c r="ANZ4472" s="836"/>
      <c r="AOA4472" s="836"/>
      <c r="AOB4472" s="836"/>
      <c r="AOC4472" s="836"/>
      <c r="AOD4472" s="836"/>
      <c r="AOE4472" s="836"/>
      <c r="AOF4472" s="836"/>
      <c r="AOG4472" s="836"/>
      <c r="AOH4472" s="836"/>
      <c r="AOI4472" s="836"/>
      <c r="AOJ4472" s="836"/>
      <c r="AOK4472" s="836"/>
      <c r="AOL4472" s="836"/>
      <c r="AOM4472" s="836"/>
      <c r="AON4472" s="836"/>
      <c r="AOO4472" s="836"/>
      <c r="AOP4472" s="836"/>
      <c r="AOQ4472" s="836"/>
      <c r="AOR4472" s="836"/>
      <c r="AOS4472" s="836"/>
      <c r="AOT4472" s="836"/>
      <c r="AOU4472" s="836"/>
      <c r="AOV4472" s="836"/>
      <c r="AOW4472" s="836"/>
      <c r="AOX4472" s="836"/>
      <c r="AOY4472" s="836"/>
      <c r="AOZ4472" s="836"/>
      <c r="APA4472" s="836"/>
      <c r="APB4472" s="836"/>
      <c r="APC4472" s="836"/>
      <c r="APD4472" s="836"/>
      <c r="APE4472" s="836"/>
      <c r="APF4472" s="836"/>
      <c r="APG4472" s="836"/>
      <c r="APH4472" s="836"/>
      <c r="API4472" s="836"/>
      <c r="APJ4472" s="836"/>
      <c r="APK4472" s="836"/>
      <c r="APL4472" s="836"/>
      <c r="APM4472" s="836"/>
      <c r="APN4472" s="836"/>
      <c r="APO4472" s="836"/>
      <c r="APP4472" s="836"/>
      <c r="APQ4472" s="836"/>
      <c r="APR4472" s="836"/>
      <c r="APS4472" s="836"/>
      <c r="APT4472" s="836"/>
      <c r="APU4472" s="836"/>
      <c r="APV4472" s="836"/>
      <c r="APW4472" s="836"/>
      <c r="APX4472" s="836"/>
      <c r="APY4472" s="836"/>
      <c r="APZ4472" s="836"/>
      <c r="AQA4472" s="836"/>
      <c r="AQB4472" s="836"/>
      <c r="AQC4472" s="836"/>
      <c r="AQD4472" s="836"/>
      <c r="AQE4472" s="836"/>
      <c r="AQF4472" s="836"/>
      <c r="AQG4472" s="836"/>
      <c r="AQH4472" s="836"/>
      <c r="AQI4472" s="836"/>
      <c r="AQJ4472" s="836"/>
      <c r="AQK4472" s="836"/>
      <c r="AQL4472" s="836"/>
      <c r="AQM4472" s="836"/>
      <c r="AQN4472" s="836"/>
      <c r="AQO4472" s="836"/>
      <c r="AQP4472" s="836"/>
      <c r="AQQ4472" s="836"/>
      <c r="AQR4472" s="836"/>
      <c r="AQS4472" s="836"/>
      <c r="AQT4472" s="836"/>
      <c r="AQU4472" s="836"/>
      <c r="AQV4472" s="836"/>
      <c r="AQW4472" s="836"/>
      <c r="AQX4472" s="836"/>
      <c r="AQY4472" s="836"/>
      <c r="AQZ4472" s="836"/>
      <c r="ARA4472" s="836"/>
      <c r="ARB4472" s="836"/>
      <c r="ARC4472" s="836"/>
      <c r="ARD4472" s="836"/>
      <c r="ARE4472" s="836"/>
      <c r="ARF4472" s="836"/>
      <c r="ARG4472" s="836"/>
      <c r="ARH4472" s="836"/>
      <c r="ARI4472" s="836"/>
      <c r="ARJ4472" s="836"/>
      <c r="ARK4472" s="836"/>
      <c r="ARL4472" s="836"/>
      <c r="ARM4472" s="836"/>
      <c r="ARN4472" s="836"/>
      <c r="ARO4472" s="836"/>
      <c r="ARP4472" s="836"/>
      <c r="ARQ4472" s="836"/>
      <c r="ARR4472" s="836"/>
      <c r="ARS4472" s="836"/>
      <c r="ART4472" s="836"/>
      <c r="ARU4472" s="836"/>
      <c r="ARV4472" s="836"/>
      <c r="ARW4472" s="836"/>
      <c r="ARX4472" s="836"/>
      <c r="ARY4472" s="836"/>
      <c r="ARZ4472" s="836"/>
      <c r="ASA4472" s="836"/>
      <c r="ASB4472" s="836"/>
      <c r="ASC4472" s="836"/>
      <c r="ASD4472" s="836"/>
      <c r="ASE4472" s="836"/>
      <c r="ASF4472" s="836"/>
      <c r="ASG4472" s="836"/>
      <c r="ASH4472" s="836"/>
      <c r="ASI4472" s="836"/>
      <c r="ASJ4472" s="836"/>
      <c r="ASK4472" s="836"/>
      <c r="ASL4472" s="836"/>
      <c r="ASM4472" s="836"/>
      <c r="ASN4472" s="836"/>
      <c r="ASO4472" s="836"/>
      <c r="ASP4472" s="836"/>
      <c r="ASQ4472" s="836"/>
      <c r="ASR4472" s="836"/>
      <c r="ASS4472" s="836"/>
      <c r="AST4472" s="836"/>
      <c r="ASU4472" s="836"/>
      <c r="ASV4472" s="836"/>
      <c r="ASW4472" s="836"/>
      <c r="ASX4472" s="836"/>
      <c r="ASY4472" s="836"/>
      <c r="ASZ4472" s="836"/>
      <c r="ATA4472" s="836"/>
      <c r="ATB4472" s="836"/>
      <c r="ATC4472" s="836"/>
      <c r="ATD4472" s="836"/>
      <c r="ATE4472" s="836"/>
      <c r="ATF4472" s="836"/>
      <c r="ATG4472" s="836"/>
      <c r="ATH4472" s="836"/>
      <c r="ATI4472" s="836"/>
      <c r="ATJ4472" s="836"/>
      <c r="ATK4472" s="836"/>
      <c r="ATL4472" s="836"/>
      <c r="ATM4472" s="836"/>
      <c r="ATN4472" s="836"/>
      <c r="ATO4472" s="836"/>
      <c r="ATP4472" s="836"/>
      <c r="ATQ4472" s="836"/>
      <c r="ATR4472" s="836"/>
      <c r="ATS4472" s="836"/>
      <c r="ATT4472" s="836"/>
      <c r="ATU4472" s="836"/>
      <c r="ATV4472" s="836"/>
      <c r="ATW4472" s="836"/>
      <c r="ATX4472" s="836"/>
      <c r="ATY4472" s="836"/>
      <c r="ATZ4472" s="836"/>
      <c r="AUA4472" s="836"/>
      <c r="AUB4472" s="836"/>
      <c r="AUC4472" s="836"/>
      <c r="AUD4472" s="836"/>
      <c r="AUE4472" s="836"/>
      <c r="AUF4472" s="836"/>
      <c r="AUG4472" s="836"/>
      <c r="AUH4472" s="836"/>
      <c r="AUI4472" s="836"/>
      <c r="AUJ4472" s="836"/>
      <c r="AUK4472" s="836"/>
      <c r="AUL4472" s="836"/>
      <c r="AUM4472" s="836"/>
      <c r="AUN4472" s="836"/>
      <c r="AUO4472" s="836"/>
      <c r="AUP4472" s="836"/>
      <c r="AUQ4472" s="836"/>
      <c r="AUR4472" s="836"/>
      <c r="AUS4472" s="836"/>
      <c r="AUT4472" s="836"/>
      <c r="AUU4472" s="836"/>
      <c r="AUV4472" s="836"/>
      <c r="AUW4472" s="836"/>
      <c r="AUX4472" s="836"/>
      <c r="AUY4472" s="836"/>
      <c r="AUZ4472" s="836"/>
      <c r="AVA4472" s="836"/>
      <c r="AVB4472" s="836"/>
      <c r="AVC4472" s="836"/>
      <c r="AVD4472" s="836"/>
      <c r="AVE4472" s="836"/>
      <c r="AVF4472" s="836"/>
      <c r="AVG4472" s="836"/>
      <c r="AVH4472" s="836"/>
      <c r="AVI4472" s="836"/>
      <c r="AVJ4472" s="836"/>
      <c r="AVK4472" s="836"/>
      <c r="AVL4472" s="836"/>
      <c r="AVM4472" s="836"/>
      <c r="AVN4472" s="836"/>
      <c r="AVO4472" s="836"/>
      <c r="AVP4472" s="836"/>
      <c r="AVQ4472" s="836"/>
      <c r="AVR4472" s="836"/>
      <c r="AVS4472" s="836"/>
      <c r="AVT4472" s="836"/>
      <c r="AVU4472" s="836"/>
      <c r="AVV4472" s="836"/>
      <c r="AVW4472" s="836"/>
      <c r="AVX4472" s="836"/>
      <c r="AVY4472" s="836"/>
      <c r="AVZ4472" s="836"/>
      <c r="AWA4472" s="836"/>
      <c r="AWB4472" s="836"/>
      <c r="AWC4472" s="836"/>
      <c r="AWD4472" s="836"/>
      <c r="AWE4472" s="836"/>
      <c r="AWF4472" s="836"/>
      <c r="AWG4472" s="836"/>
      <c r="AWH4472" s="836"/>
      <c r="AWI4472" s="836"/>
      <c r="AWJ4472" s="836"/>
      <c r="AWK4472" s="836"/>
      <c r="AWL4472" s="836"/>
      <c r="AWM4472" s="836"/>
      <c r="AWN4472" s="836"/>
      <c r="AWO4472" s="836"/>
      <c r="AWP4472" s="836"/>
      <c r="AWQ4472" s="836"/>
      <c r="AWR4472" s="836"/>
      <c r="AWS4472" s="836"/>
      <c r="AWT4472" s="836"/>
      <c r="AWU4472" s="836"/>
      <c r="AWV4472" s="836"/>
      <c r="AWW4472" s="836"/>
      <c r="AWX4472" s="836"/>
      <c r="AWY4472" s="836"/>
      <c r="AWZ4472" s="836"/>
      <c r="AXA4472" s="836"/>
      <c r="AXB4472" s="836"/>
      <c r="AXC4472" s="836"/>
      <c r="AXD4472" s="836"/>
      <c r="AXE4472" s="836"/>
      <c r="AXF4472" s="836"/>
      <c r="AXG4472" s="836"/>
      <c r="AXH4472" s="836"/>
      <c r="AXI4472" s="836"/>
      <c r="AXJ4472" s="836"/>
      <c r="AXK4472" s="836"/>
      <c r="AXL4472" s="836"/>
      <c r="AXM4472" s="836"/>
      <c r="AXN4472" s="836"/>
      <c r="AXO4472" s="836"/>
      <c r="AXP4472" s="836"/>
      <c r="AXQ4472" s="836"/>
      <c r="AXR4472" s="836"/>
      <c r="AXS4472" s="836"/>
      <c r="AXT4472" s="836"/>
      <c r="AXU4472" s="836"/>
      <c r="AXV4472" s="836"/>
      <c r="AXW4472" s="836"/>
      <c r="AXX4472" s="836"/>
      <c r="AXY4472" s="836"/>
      <c r="AXZ4472" s="836"/>
      <c r="AYA4472" s="836"/>
      <c r="AYB4472" s="836"/>
      <c r="AYC4472" s="836"/>
      <c r="AYD4472" s="836"/>
      <c r="AYE4472" s="836"/>
      <c r="AYF4472" s="836"/>
      <c r="AYG4472" s="836"/>
      <c r="AYH4472" s="836"/>
      <c r="AYI4472" s="836"/>
      <c r="AYJ4472" s="836"/>
      <c r="AYK4472" s="836"/>
      <c r="AYL4472" s="836"/>
      <c r="AYM4472" s="836"/>
      <c r="AYN4472" s="836"/>
      <c r="AYO4472" s="836"/>
      <c r="AYP4472" s="836"/>
      <c r="AYQ4472" s="836"/>
      <c r="AYR4472" s="836"/>
      <c r="AYS4472" s="836"/>
      <c r="AYT4472" s="836"/>
      <c r="AYU4472" s="836"/>
      <c r="AYV4472" s="836"/>
      <c r="AYW4472" s="836"/>
      <c r="AYX4472" s="836"/>
      <c r="AYY4472" s="836"/>
      <c r="AYZ4472" s="836"/>
      <c r="AZA4472" s="836"/>
      <c r="AZB4472" s="836"/>
      <c r="AZC4472" s="836"/>
      <c r="AZD4472" s="836"/>
      <c r="AZE4472" s="836"/>
      <c r="AZF4472" s="836"/>
      <c r="AZG4472" s="836"/>
      <c r="AZH4472" s="836"/>
      <c r="AZI4472" s="836"/>
      <c r="AZJ4472" s="836"/>
      <c r="AZK4472" s="836"/>
      <c r="AZL4472" s="836"/>
      <c r="AZM4472" s="836"/>
      <c r="AZN4472" s="836"/>
      <c r="AZO4472" s="836"/>
      <c r="AZP4472" s="836"/>
      <c r="AZQ4472" s="836"/>
      <c r="AZR4472" s="836"/>
      <c r="AZS4472" s="836"/>
      <c r="AZT4472" s="836"/>
      <c r="AZU4472" s="836"/>
      <c r="AZV4472" s="836"/>
      <c r="AZW4472" s="836"/>
      <c r="AZX4472" s="836"/>
      <c r="AZY4472" s="836"/>
      <c r="AZZ4472" s="836"/>
      <c r="BAA4472" s="836"/>
      <c r="BAB4472" s="836"/>
      <c r="BAC4472" s="836"/>
      <c r="BAD4472" s="836"/>
      <c r="BAE4472" s="836"/>
      <c r="BAF4472" s="836"/>
      <c r="BAG4472" s="836"/>
      <c r="BAH4472" s="836"/>
      <c r="BAI4472" s="836"/>
      <c r="BAJ4472" s="836"/>
      <c r="BAK4472" s="836"/>
      <c r="BAL4472" s="836"/>
      <c r="BAM4472" s="836"/>
      <c r="BAN4472" s="836"/>
      <c r="BAO4472" s="836"/>
      <c r="BAP4472" s="836"/>
      <c r="BAQ4472" s="836"/>
      <c r="BAR4472" s="836"/>
      <c r="BAS4472" s="836"/>
      <c r="BAT4472" s="836"/>
      <c r="BAU4472" s="836"/>
      <c r="BAV4472" s="836"/>
      <c r="BAW4472" s="836"/>
      <c r="BAX4472" s="836"/>
      <c r="BAY4472" s="836"/>
      <c r="BAZ4472" s="836"/>
      <c r="BBA4472" s="836"/>
      <c r="BBB4472" s="836"/>
      <c r="BBC4472" s="836"/>
      <c r="BBD4472" s="836"/>
      <c r="BBE4472" s="836"/>
      <c r="BBF4472" s="836"/>
      <c r="BBG4472" s="836"/>
      <c r="BBH4472" s="836"/>
      <c r="BBI4472" s="836"/>
      <c r="BBJ4472" s="836"/>
      <c r="BBK4472" s="836"/>
      <c r="BBL4472" s="836"/>
      <c r="BBM4472" s="836"/>
      <c r="BBN4472" s="836"/>
      <c r="BBO4472" s="836"/>
      <c r="BBP4472" s="836"/>
      <c r="BBQ4472" s="836"/>
      <c r="BBR4472" s="836"/>
      <c r="BBS4472" s="836"/>
      <c r="BBT4472" s="836"/>
      <c r="BBU4472" s="836"/>
      <c r="BBV4472" s="836"/>
      <c r="BBW4472" s="836"/>
      <c r="BBX4472" s="836"/>
      <c r="BBY4472" s="836"/>
      <c r="BBZ4472" s="836"/>
      <c r="BCA4472" s="836"/>
      <c r="BCB4472" s="836"/>
      <c r="BCC4472" s="836"/>
      <c r="BCD4472" s="836"/>
      <c r="BCE4472" s="836"/>
      <c r="BCF4472" s="836"/>
      <c r="BCG4472" s="836"/>
      <c r="BCH4472" s="836"/>
      <c r="BCI4472" s="836"/>
      <c r="BCJ4472" s="836"/>
      <c r="BCK4472" s="836"/>
      <c r="BCL4472" s="836"/>
      <c r="BCM4472" s="836"/>
      <c r="BCN4472" s="836"/>
      <c r="BCO4472" s="836"/>
      <c r="BCP4472" s="836"/>
      <c r="BCQ4472" s="836"/>
      <c r="BCR4472" s="836"/>
      <c r="BCS4472" s="836"/>
      <c r="BCT4472" s="836"/>
      <c r="BCU4472" s="836"/>
      <c r="BCV4472" s="836"/>
      <c r="BCW4472" s="836"/>
      <c r="BCX4472" s="836"/>
      <c r="BCY4472" s="836"/>
      <c r="BCZ4472" s="836"/>
      <c r="BDA4472" s="836"/>
      <c r="BDB4472" s="836"/>
      <c r="BDC4472" s="836"/>
      <c r="BDD4472" s="836"/>
      <c r="BDE4472" s="836"/>
      <c r="BDF4472" s="836"/>
      <c r="BDG4472" s="836"/>
      <c r="BDH4472" s="836"/>
      <c r="BDI4472" s="836"/>
      <c r="BDJ4472" s="836"/>
      <c r="BDK4472" s="836"/>
      <c r="BDL4472" s="836"/>
      <c r="BDM4472" s="836"/>
      <c r="BDN4472" s="836"/>
      <c r="BDO4472" s="836"/>
      <c r="BDP4472" s="836"/>
      <c r="BDQ4472" s="836"/>
      <c r="BDR4472" s="836"/>
      <c r="BDS4472" s="836"/>
      <c r="BDT4472" s="836"/>
      <c r="BDU4472" s="836"/>
      <c r="BDV4472" s="836"/>
      <c r="BDW4472" s="836"/>
      <c r="BDX4472" s="836"/>
      <c r="BDY4472" s="836"/>
      <c r="BDZ4472" s="836"/>
      <c r="BEA4472" s="836"/>
      <c r="BEB4472" s="836"/>
      <c r="BEC4472" s="836"/>
      <c r="BED4472" s="836"/>
      <c r="BEE4472" s="836"/>
      <c r="BEF4472" s="836"/>
      <c r="BEG4472" s="836"/>
      <c r="BEH4472" s="836"/>
      <c r="BEI4472" s="836"/>
      <c r="BEJ4472" s="836"/>
      <c r="BEK4472" s="836"/>
      <c r="BEL4472" s="836"/>
      <c r="BEM4472" s="836"/>
      <c r="BEN4472" s="836"/>
      <c r="BEO4472" s="836"/>
      <c r="BEP4472" s="836"/>
      <c r="BEQ4472" s="836"/>
      <c r="BER4472" s="836"/>
      <c r="BES4472" s="836"/>
      <c r="BET4472" s="836"/>
      <c r="BEU4472" s="836"/>
      <c r="BEV4472" s="836"/>
      <c r="BEW4472" s="836"/>
      <c r="BEX4472" s="836"/>
      <c r="BEY4472" s="836"/>
      <c r="BEZ4472" s="836"/>
      <c r="BFA4472" s="836"/>
      <c r="BFB4472" s="836"/>
      <c r="BFC4472" s="836"/>
      <c r="BFD4472" s="836"/>
      <c r="BFE4472" s="836"/>
      <c r="BFF4472" s="836"/>
      <c r="BFG4472" s="836"/>
      <c r="BFH4472" s="836"/>
      <c r="BFI4472" s="836"/>
      <c r="BFJ4472" s="836"/>
      <c r="BFK4472" s="836"/>
      <c r="BFL4472" s="836"/>
      <c r="BFM4472" s="836"/>
      <c r="BFN4472" s="836"/>
      <c r="BFO4472" s="836"/>
      <c r="BFP4472" s="836"/>
      <c r="BFQ4472" s="836"/>
      <c r="BFR4472" s="836"/>
      <c r="BFS4472" s="836"/>
      <c r="BFT4472" s="836"/>
      <c r="BFU4472" s="836"/>
      <c r="BFV4472" s="836"/>
      <c r="BFW4472" s="836"/>
      <c r="BFX4472" s="836"/>
      <c r="BFY4472" s="836"/>
      <c r="BFZ4472" s="836"/>
      <c r="BGA4472" s="836"/>
      <c r="BGB4472" s="836"/>
      <c r="BGC4472" s="836"/>
      <c r="BGD4472" s="836"/>
      <c r="BGE4472" s="836"/>
      <c r="BGF4472" s="836"/>
      <c r="BGG4472" s="836"/>
      <c r="BGH4472" s="836"/>
      <c r="BGI4472" s="836"/>
      <c r="BGJ4472" s="836"/>
      <c r="BGK4472" s="836"/>
      <c r="BGL4472" s="836"/>
      <c r="BGM4472" s="836"/>
      <c r="BGN4472" s="836"/>
      <c r="BGO4472" s="836"/>
      <c r="BGP4472" s="836"/>
      <c r="BGQ4472" s="836"/>
      <c r="BGR4472" s="836"/>
      <c r="BGS4472" s="836"/>
      <c r="BGT4472" s="836"/>
      <c r="BGU4472" s="836"/>
      <c r="BGV4472" s="836"/>
      <c r="BGW4472" s="836"/>
      <c r="BGX4472" s="836"/>
      <c r="BGY4472" s="836"/>
      <c r="BGZ4472" s="836"/>
      <c r="BHA4472" s="836"/>
      <c r="BHB4472" s="836"/>
      <c r="BHC4472" s="836"/>
      <c r="BHD4472" s="836"/>
      <c r="BHE4472" s="836"/>
      <c r="BHF4472" s="836"/>
      <c r="BHG4472" s="836"/>
      <c r="BHH4472" s="836"/>
      <c r="BHI4472" s="836"/>
      <c r="BHJ4472" s="836"/>
      <c r="BHK4472" s="836"/>
      <c r="BHL4472" s="836"/>
      <c r="BHM4472" s="836"/>
      <c r="BHN4472" s="836"/>
      <c r="BHO4472" s="836"/>
      <c r="BHP4472" s="836"/>
      <c r="BHQ4472" s="836"/>
      <c r="BHR4472" s="836"/>
      <c r="BHS4472" s="836"/>
      <c r="BHT4472" s="836"/>
      <c r="BHU4472" s="836"/>
      <c r="BHV4472" s="836"/>
      <c r="BHW4472" s="836"/>
      <c r="BHX4472" s="836"/>
      <c r="BHY4472" s="836"/>
      <c r="BHZ4472" s="836"/>
      <c r="BIA4472" s="836"/>
      <c r="BIB4472" s="836"/>
      <c r="BIC4472" s="836"/>
      <c r="BID4472" s="836"/>
      <c r="BIE4472" s="836"/>
      <c r="BIF4472" s="836"/>
      <c r="BIG4472" s="836"/>
      <c r="BIH4472" s="836"/>
      <c r="BII4472" s="836"/>
      <c r="BIJ4472" s="836"/>
      <c r="BIK4472" s="836"/>
      <c r="BIL4472" s="836"/>
      <c r="BIM4472" s="836"/>
      <c r="BIN4472" s="836"/>
      <c r="BIO4472" s="836"/>
      <c r="BIP4472" s="836"/>
      <c r="BIQ4472" s="836"/>
      <c r="BIR4472" s="836"/>
      <c r="BIS4472" s="836"/>
      <c r="BIT4472" s="836"/>
      <c r="BIU4472" s="836"/>
      <c r="BIV4472" s="836"/>
      <c r="BIW4472" s="836"/>
      <c r="BIX4472" s="836"/>
      <c r="BIY4472" s="836"/>
      <c r="BIZ4472" s="836"/>
      <c r="BJA4472" s="836"/>
      <c r="BJB4472" s="836"/>
      <c r="BJC4472" s="836"/>
      <c r="BJD4472" s="836"/>
      <c r="BJE4472" s="836"/>
      <c r="BJF4472" s="836"/>
      <c r="BJG4472" s="836"/>
      <c r="BJH4472" s="836"/>
      <c r="BJI4472" s="836"/>
      <c r="BJJ4472" s="836"/>
      <c r="BJK4472" s="836"/>
      <c r="BJL4472" s="836"/>
      <c r="BJM4472" s="836"/>
      <c r="BJN4472" s="836"/>
      <c r="BJO4472" s="836"/>
      <c r="BJP4472" s="836"/>
      <c r="BJQ4472" s="836"/>
      <c r="BJR4472" s="836"/>
      <c r="BJS4472" s="836"/>
      <c r="BJT4472" s="836"/>
      <c r="BJU4472" s="836"/>
      <c r="BJV4472" s="836"/>
      <c r="BJW4472" s="836"/>
      <c r="BJX4472" s="836"/>
      <c r="BJY4472" s="836"/>
      <c r="BJZ4472" s="836"/>
      <c r="BKA4472" s="836"/>
      <c r="BKB4472" s="836"/>
      <c r="BKC4472" s="836"/>
      <c r="BKD4472" s="836"/>
      <c r="BKE4472" s="836"/>
      <c r="BKF4472" s="836"/>
      <c r="BKG4472" s="836"/>
      <c r="BKH4472" s="836"/>
      <c r="BKI4472" s="836"/>
      <c r="BKJ4472" s="836"/>
      <c r="BKK4472" s="836"/>
      <c r="BKL4472" s="836"/>
      <c r="BKM4472" s="836"/>
      <c r="BKN4472" s="836"/>
      <c r="BKO4472" s="836"/>
      <c r="BKP4472" s="836"/>
      <c r="BKQ4472" s="836"/>
      <c r="BKR4472" s="836"/>
      <c r="BKS4472" s="836"/>
      <c r="BKT4472" s="836"/>
      <c r="BKU4472" s="836"/>
      <c r="BKV4472" s="836"/>
      <c r="BKW4472" s="836"/>
      <c r="BKX4472" s="836"/>
      <c r="BKY4472" s="836"/>
      <c r="BKZ4472" s="836"/>
      <c r="BLA4472" s="836"/>
      <c r="BLB4472" s="836"/>
      <c r="BLC4472" s="836"/>
      <c r="BLD4472" s="836"/>
      <c r="BLE4472" s="836"/>
      <c r="BLF4472" s="836"/>
      <c r="BLG4472" s="836"/>
      <c r="BLH4472" s="836"/>
      <c r="BLI4472" s="836"/>
      <c r="BLJ4472" s="836"/>
      <c r="BLK4472" s="836"/>
      <c r="BLL4472" s="836"/>
      <c r="BLM4472" s="836"/>
      <c r="BLN4472" s="836"/>
      <c r="BLO4472" s="836"/>
      <c r="BLP4472" s="836"/>
      <c r="BLQ4472" s="836"/>
      <c r="BLR4472" s="836"/>
      <c r="BLS4472" s="836"/>
      <c r="BLT4472" s="836"/>
      <c r="BLU4472" s="836"/>
      <c r="BLV4472" s="836"/>
      <c r="BLW4472" s="836"/>
      <c r="BLX4472" s="836"/>
      <c r="BLY4472" s="836"/>
      <c r="BLZ4472" s="836"/>
      <c r="BMA4472" s="836"/>
      <c r="BMB4472" s="836"/>
      <c r="BMC4472" s="836"/>
      <c r="BMD4472" s="836"/>
      <c r="BME4472" s="836"/>
      <c r="BMF4472" s="836"/>
      <c r="BMG4472" s="836"/>
      <c r="BMH4472" s="836"/>
      <c r="BMI4472" s="836"/>
      <c r="BMJ4472" s="836"/>
      <c r="BMK4472" s="836"/>
      <c r="BML4472" s="836"/>
      <c r="BMM4472" s="836"/>
      <c r="BMN4472" s="836"/>
      <c r="BMO4472" s="836"/>
      <c r="BMP4472" s="836"/>
      <c r="BMQ4472" s="836"/>
      <c r="BMR4472" s="836"/>
      <c r="BMS4472" s="836"/>
      <c r="BMT4472" s="836"/>
      <c r="BMU4472" s="836"/>
      <c r="BMV4472" s="836"/>
      <c r="BMW4472" s="836"/>
      <c r="BMX4472" s="836"/>
      <c r="BMY4472" s="836"/>
      <c r="BMZ4472" s="836"/>
      <c r="BNA4472" s="836"/>
      <c r="BNB4472" s="836"/>
      <c r="BNC4472" s="836"/>
      <c r="BND4472" s="836"/>
      <c r="BNE4472" s="836"/>
      <c r="BNF4472" s="836"/>
      <c r="BNG4472" s="836"/>
      <c r="BNH4472" s="836"/>
      <c r="BNI4472" s="836"/>
      <c r="BNJ4472" s="836"/>
      <c r="BNK4472" s="836"/>
      <c r="BNL4472" s="836"/>
      <c r="BNM4472" s="836"/>
      <c r="BNN4472" s="836"/>
      <c r="BNO4472" s="836"/>
      <c r="BNP4472" s="836"/>
      <c r="BNQ4472" s="836"/>
      <c r="BNR4472" s="836"/>
      <c r="BNS4472" s="836"/>
      <c r="BNT4472" s="836"/>
      <c r="BNU4472" s="836"/>
      <c r="BNV4472" s="836"/>
      <c r="BNW4472" s="836"/>
      <c r="BNX4472" s="836"/>
      <c r="BNY4472" s="836"/>
      <c r="BNZ4472" s="836"/>
      <c r="BOA4472" s="836"/>
      <c r="BOB4472" s="836"/>
      <c r="BOC4472" s="836"/>
      <c r="BOD4472" s="836"/>
      <c r="BOE4472" s="836"/>
      <c r="BOF4472" s="836"/>
      <c r="BOG4472" s="836"/>
      <c r="BOH4472" s="836"/>
      <c r="BOI4472" s="836"/>
      <c r="BOJ4472" s="836"/>
      <c r="BOK4472" s="836"/>
      <c r="BOL4472" s="836"/>
      <c r="BOM4472" s="836"/>
      <c r="BON4472" s="836"/>
      <c r="BOO4472" s="836"/>
      <c r="BOP4472" s="836"/>
      <c r="BOQ4472" s="836"/>
      <c r="BOR4472" s="836"/>
      <c r="BOS4472" s="836"/>
      <c r="BOT4472" s="836"/>
      <c r="BOU4472" s="836"/>
      <c r="BOV4472" s="836"/>
      <c r="BOW4472" s="836"/>
      <c r="BOX4472" s="836"/>
      <c r="BOY4472" s="836"/>
      <c r="BOZ4472" s="836"/>
      <c r="BPA4472" s="836"/>
      <c r="BPB4472" s="836"/>
      <c r="BPC4472" s="836"/>
      <c r="BPD4472" s="836"/>
      <c r="BPE4472" s="836"/>
      <c r="BPF4472" s="836"/>
      <c r="BPG4472" s="836"/>
      <c r="BPH4472" s="836"/>
      <c r="BPI4472" s="836"/>
      <c r="BPJ4472" s="836"/>
      <c r="BPK4472" s="836"/>
      <c r="BPL4472" s="836"/>
      <c r="BPM4472" s="836"/>
      <c r="BPN4472" s="836"/>
      <c r="BPO4472" s="836"/>
      <c r="BPP4472" s="836"/>
      <c r="BPQ4472" s="836"/>
      <c r="BPR4472" s="836"/>
      <c r="BPS4472" s="836"/>
      <c r="BPT4472" s="836"/>
      <c r="BPU4472" s="836"/>
      <c r="BPV4472" s="836"/>
      <c r="BPW4472" s="836"/>
      <c r="BPX4472" s="836"/>
      <c r="BPY4472" s="836"/>
      <c r="BPZ4472" s="836"/>
      <c r="BQA4472" s="836"/>
      <c r="BQB4472" s="836"/>
      <c r="BQC4472" s="836"/>
      <c r="BQD4472" s="836"/>
      <c r="BQE4472" s="836"/>
      <c r="BQF4472" s="836"/>
      <c r="BQG4472" s="836"/>
      <c r="BQH4472" s="836"/>
      <c r="BQI4472" s="836"/>
      <c r="BQJ4472" s="836"/>
      <c r="BQK4472" s="836"/>
      <c r="BQL4472" s="836"/>
      <c r="BQM4472" s="836"/>
      <c r="BQN4472" s="836"/>
      <c r="BQO4472" s="836"/>
      <c r="BQP4472" s="836"/>
      <c r="BQQ4472" s="836"/>
      <c r="BQR4472" s="836"/>
      <c r="BQS4472" s="836"/>
      <c r="BQT4472" s="836"/>
      <c r="BQU4472" s="836"/>
      <c r="BQV4472" s="836"/>
      <c r="BQW4472" s="836"/>
      <c r="BQX4472" s="836"/>
      <c r="BQY4472" s="836"/>
      <c r="BQZ4472" s="836"/>
      <c r="BRA4472" s="836"/>
      <c r="BRB4472" s="836"/>
      <c r="BRC4472" s="836"/>
      <c r="BRD4472" s="836"/>
      <c r="BRE4472" s="836"/>
      <c r="BRF4472" s="836"/>
      <c r="BRG4472" s="836"/>
      <c r="BRH4472" s="836"/>
      <c r="BRI4472" s="836"/>
      <c r="BRJ4472" s="836"/>
      <c r="BRK4472" s="836"/>
      <c r="BRL4472" s="836"/>
      <c r="BRM4472" s="836"/>
      <c r="BRN4472" s="836"/>
      <c r="BRO4472" s="836"/>
      <c r="BRP4472" s="836"/>
      <c r="BRQ4472" s="836"/>
      <c r="BRR4472" s="836"/>
      <c r="BRS4472" s="836"/>
      <c r="BRT4472" s="836"/>
      <c r="BRU4472" s="836"/>
      <c r="BRV4472" s="836"/>
      <c r="BRW4472" s="836"/>
      <c r="BRX4472" s="836"/>
      <c r="BRY4472" s="836"/>
      <c r="BRZ4472" s="836"/>
      <c r="BSA4472" s="836"/>
      <c r="BSB4472" s="836"/>
      <c r="BSC4472" s="836"/>
      <c r="BSD4472" s="836"/>
      <c r="BSE4472" s="836"/>
      <c r="BSF4472" s="836"/>
      <c r="BSG4472" s="836"/>
      <c r="BSH4472" s="836"/>
      <c r="BSI4472" s="836"/>
      <c r="BSJ4472" s="836"/>
      <c r="BSK4472" s="836"/>
      <c r="BSL4472" s="836"/>
      <c r="BSM4472" s="836"/>
      <c r="BSN4472" s="836"/>
      <c r="BSO4472" s="836"/>
      <c r="BSP4472" s="836"/>
      <c r="BSQ4472" s="836"/>
      <c r="BSR4472" s="836"/>
      <c r="BSS4472" s="836"/>
      <c r="BST4472" s="836"/>
      <c r="BSU4472" s="836"/>
      <c r="BSV4472" s="836"/>
      <c r="BSW4472" s="836"/>
      <c r="BSX4472" s="836"/>
      <c r="BSY4472" s="836"/>
      <c r="BSZ4472" s="836"/>
      <c r="BTA4472" s="836"/>
      <c r="BTB4472" s="836"/>
      <c r="BTC4472" s="836"/>
      <c r="BTD4472" s="836"/>
      <c r="BTE4472" s="836"/>
      <c r="BTF4472" s="836"/>
      <c r="BTG4472" s="836"/>
      <c r="BTH4472" s="836"/>
      <c r="BTI4472" s="836"/>
      <c r="BTJ4472" s="836"/>
      <c r="BTK4472" s="836"/>
      <c r="BTL4472" s="836"/>
      <c r="BTM4472" s="836"/>
      <c r="BTN4472" s="836"/>
      <c r="BTO4472" s="836"/>
      <c r="BTP4472" s="836"/>
      <c r="BTQ4472" s="836"/>
      <c r="BTR4472" s="836"/>
      <c r="BTS4472" s="836"/>
      <c r="BTT4472" s="836"/>
      <c r="BTU4472" s="836"/>
      <c r="BTV4472" s="836"/>
      <c r="BTW4472" s="836"/>
      <c r="BTX4472" s="836"/>
      <c r="BTY4472" s="836"/>
      <c r="BTZ4472" s="836"/>
      <c r="BUA4472" s="836"/>
      <c r="BUB4472" s="836"/>
      <c r="BUC4472" s="836"/>
      <c r="BUD4472" s="836"/>
      <c r="BUE4472" s="836"/>
      <c r="BUF4472" s="836"/>
      <c r="BUG4472" s="836"/>
      <c r="BUH4472" s="836"/>
      <c r="BUI4472" s="836"/>
      <c r="BUJ4472" s="836"/>
      <c r="BUK4472" s="836"/>
      <c r="BUL4472" s="836"/>
      <c r="BUM4472" s="836"/>
      <c r="BUN4472" s="836"/>
      <c r="BUO4472" s="836"/>
      <c r="BUP4472" s="836"/>
      <c r="BUQ4472" s="836"/>
      <c r="BUR4472" s="836"/>
      <c r="BUS4472" s="836"/>
      <c r="BUT4472" s="836"/>
      <c r="BUU4472" s="836"/>
      <c r="BUV4472" s="836"/>
      <c r="BUW4472" s="836"/>
      <c r="BUX4472" s="836"/>
      <c r="BUY4472" s="836"/>
      <c r="BUZ4472" s="836"/>
      <c r="BVA4472" s="836"/>
      <c r="BVB4472" s="836"/>
      <c r="BVC4472" s="836"/>
      <c r="BVD4472" s="836"/>
      <c r="BVE4472" s="836"/>
      <c r="BVF4472" s="836"/>
      <c r="BVG4472" s="836"/>
      <c r="BVH4472" s="836"/>
      <c r="BVI4472" s="836"/>
      <c r="BVJ4472" s="836"/>
      <c r="BVK4472" s="836"/>
      <c r="BVL4472" s="836"/>
      <c r="BVM4472" s="836"/>
      <c r="BVN4472" s="836"/>
      <c r="BVO4472" s="836"/>
      <c r="BVP4472" s="836"/>
      <c r="BVQ4472" s="836"/>
      <c r="BVR4472" s="836"/>
      <c r="BVS4472" s="836"/>
      <c r="BVT4472" s="836"/>
      <c r="BVU4472" s="836"/>
      <c r="BVV4472" s="836"/>
      <c r="BVW4472" s="836"/>
      <c r="BVX4472" s="836"/>
      <c r="BVY4472" s="836"/>
      <c r="BVZ4472" s="836"/>
      <c r="BWA4472" s="836"/>
      <c r="BWB4472" s="836"/>
      <c r="BWC4472" s="836"/>
      <c r="BWD4472" s="836"/>
      <c r="BWE4472" s="836"/>
      <c r="BWF4472" s="836"/>
      <c r="BWG4472" s="836"/>
      <c r="BWH4472" s="836"/>
      <c r="BWI4472" s="836"/>
      <c r="BWJ4472" s="836"/>
      <c r="BWK4472" s="836"/>
      <c r="BWL4472" s="836"/>
      <c r="BWM4472" s="836"/>
      <c r="BWN4472" s="836"/>
      <c r="BWO4472" s="836"/>
      <c r="BWP4472" s="836"/>
      <c r="BWQ4472" s="836"/>
      <c r="BWR4472" s="836"/>
      <c r="BWS4472" s="836"/>
      <c r="BWT4472" s="836"/>
      <c r="BWU4472" s="836"/>
      <c r="BWV4472" s="836"/>
      <c r="BWW4472" s="836"/>
      <c r="BWX4472" s="836"/>
      <c r="BWY4472" s="836"/>
      <c r="BWZ4472" s="836"/>
      <c r="BXA4472" s="836"/>
      <c r="BXB4472" s="836"/>
      <c r="BXC4472" s="836"/>
      <c r="BXD4472" s="836"/>
      <c r="BXE4472" s="836"/>
      <c r="BXF4472" s="836"/>
      <c r="BXG4472" s="836"/>
      <c r="BXH4472" s="836"/>
      <c r="BXI4472" s="836"/>
      <c r="BXJ4472" s="836"/>
      <c r="BXK4472" s="836"/>
      <c r="BXL4472" s="836"/>
      <c r="BXM4472" s="836"/>
      <c r="BXN4472" s="836"/>
      <c r="BXO4472" s="836"/>
      <c r="BXP4472" s="836"/>
      <c r="BXQ4472" s="836"/>
      <c r="BXR4472" s="836"/>
      <c r="BXS4472" s="836"/>
      <c r="BXT4472" s="836"/>
      <c r="BXU4472" s="836"/>
      <c r="BXV4472" s="836"/>
      <c r="BXW4472" s="836"/>
      <c r="BXX4472" s="836"/>
      <c r="BXY4472" s="836"/>
      <c r="BXZ4472" s="836"/>
      <c r="BYA4472" s="836"/>
      <c r="BYB4472" s="836"/>
      <c r="BYC4472" s="836"/>
      <c r="BYD4472" s="836"/>
      <c r="BYE4472" s="836"/>
      <c r="BYF4472" s="836"/>
      <c r="BYG4472" s="836"/>
      <c r="BYH4472" s="836"/>
      <c r="BYI4472" s="836"/>
      <c r="BYJ4472" s="836"/>
      <c r="BYK4472" s="836"/>
      <c r="BYL4472" s="836"/>
      <c r="BYM4472" s="836"/>
      <c r="BYN4472" s="836"/>
      <c r="BYO4472" s="836"/>
      <c r="BYP4472" s="836"/>
      <c r="BYQ4472" s="836"/>
      <c r="BYR4472" s="836"/>
      <c r="BYS4472" s="836"/>
      <c r="BYT4472" s="836"/>
      <c r="BYU4472" s="836"/>
      <c r="BYV4472" s="836"/>
      <c r="BYW4472" s="836"/>
      <c r="BYX4472" s="836"/>
      <c r="BYY4472" s="836"/>
      <c r="BYZ4472" s="836"/>
      <c r="BZA4472" s="836"/>
      <c r="BZB4472" s="836"/>
      <c r="BZC4472" s="836"/>
      <c r="BZD4472" s="836"/>
      <c r="BZE4472" s="836"/>
      <c r="BZF4472" s="836"/>
      <c r="BZG4472" s="836"/>
      <c r="BZH4472" s="836"/>
      <c r="BZI4472" s="836"/>
      <c r="BZJ4472" s="836"/>
      <c r="BZK4472" s="836"/>
      <c r="BZL4472" s="836"/>
      <c r="BZM4472" s="836"/>
      <c r="BZN4472" s="836"/>
      <c r="BZO4472" s="836"/>
      <c r="BZP4472" s="836"/>
      <c r="BZQ4472" s="836"/>
      <c r="BZR4472" s="836"/>
      <c r="BZS4472" s="836"/>
      <c r="BZT4472" s="836"/>
      <c r="BZU4472" s="836"/>
      <c r="BZV4472" s="836"/>
      <c r="BZW4472" s="836"/>
      <c r="BZX4472" s="836"/>
      <c r="BZY4472" s="836"/>
      <c r="BZZ4472" s="836"/>
      <c r="CAA4472" s="836"/>
      <c r="CAB4472" s="836"/>
      <c r="CAC4472" s="836"/>
      <c r="CAD4472" s="836"/>
      <c r="CAE4472" s="836"/>
      <c r="CAF4472" s="836"/>
      <c r="CAG4472" s="836"/>
      <c r="CAH4472" s="836"/>
      <c r="CAI4472" s="836"/>
      <c r="CAJ4472" s="836"/>
      <c r="CAK4472" s="836"/>
      <c r="CAL4472" s="836"/>
      <c r="CAM4472" s="836"/>
      <c r="CAN4472" s="836"/>
      <c r="CAO4472" s="836"/>
      <c r="CAP4472" s="836"/>
      <c r="CAQ4472" s="836"/>
      <c r="CAR4472" s="836"/>
      <c r="CAS4472" s="836"/>
      <c r="CAT4472" s="836"/>
      <c r="CAU4472" s="836"/>
      <c r="CAV4472" s="836"/>
      <c r="CAW4472" s="836"/>
      <c r="CAX4472" s="836"/>
      <c r="CAY4472" s="836"/>
      <c r="CAZ4472" s="836"/>
      <c r="CBA4472" s="836"/>
      <c r="CBB4472" s="836"/>
      <c r="CBC4472" s="836"/>
      <c r="CBD4472" s="836"/>
      <c r="CBE4472" s="836"/>
      <c r="CBF4472" s="836"/>
      <c r="CBG4472" s="836"/>
      <c r="CBH4472" s="836"/>
      <c r="CBI4472" s="836"/>
      <c r="CBJ4472" s="836"/>
      <c r="CBK4472" s="836"/>
      <c r="CBL4472" s="836"/>
      <c r="CBM4472" s="836"/>
      <c r="CBN4472" s="836"/>
      <c r="CBO4472" s="836"/>
      <c r="CBP4472" s="836"/>
      <c r="CBQ4472" s="836"/>
      <c r="CBR4472" s="836"/>
      <c r="CBS4472" s="836"/>
      <c r="CBT4472" s="836"/>
      <c r="CBU4472" s="836"/>
      <c r="CBV4472" s="836"/>
      <c r="CBW4472" s="836"/>
      <c r="CBX4472" s="836"/>
      <c r="CBY4472" s="836"/>
      <c r="CBZ4472" s="836"/>
      <c r="CCA4472" s="836"/>
      <c r="CCB4472" s="836"/>
      <c r="CCC4472" s="836"/>
      <c r="CCD4472" s="836"/>
      <c r="CCE4472" s="836"/>
      <c r="CCF4472" s="836"/>
      <c r="CCG4472" s="836"/>
      <c r="CCH4472" s="836"/>
      <c r="CCI4472" s="836"/>
      <c r="CCJ4472" s="836"/>
      <c r="CCK4472" s="836"/>
      <c r="CCL4472" s="836"/>
      <c r="CCM4472" s="836"/>
      <c r="CCN4472" s="836"/>
      <c r="CCO4472" s="836"/>
      <c r="CCP4472" s="836"/>
      <c r="CCQ4472" s="836"/>
      <c r="CCR4472" s="836"/>
      <c r="CCS4472" s="836"/>
      <c r="CCT4472" s="836"/>
      <c r="CCU4472" s="836"/>
      <c r="CCV4472" s="836"/>
      <c r="CCW4472" s="836"/>
      <c r="CCX4472" s="836"/>
      <c r="CCY4472" s="836"/>
      <c r="CCZ4472" s="836"/>
      <c r="CDA4472" s="836"/>
      <c r="CDB4472" s="836"/>
      <c r="CDC4472" s="836"/>
      <c r="CDD4472" s="836"/>
      <c r="CDE4472" s="836"/>
      <c r="CDF4472" s="836"/>
      <c r="CDG4472" s="836"/>
      <c r="CDH4472" s="836"/>
      <c r="CDI4472" s="836"/>
      <c r="CDJ4472" s="836"/>
      <c r="CDK4472" s="836"/>
      <c r="CDL4472" s="836"/>
      <c r="CDM4472" s="836"/>
      <c r="CDN4472" s="836"/>
      <c r="CDO4472" s="836"/>
      <c r="CDP4472" s="836"/>
      <c r="CDQ4472" s="836"/>
      <c r="CDR4472" s="836"/>
      <c r="CDS4472" s="836"/>
      <c r="CDT4472" s="836"/>
      <c r="CDU4472" s="836"/>
      <c r="CDV4472" s="836"/>
      <c r="CDW4472" s="836"/>
      <c r="CDX4472" s="836"/>
      <c r="CDY4472" s="836"/>
      <c r="CDZ4472" s="836"/>
      <c r="CEA4472" s="836"/>
      <c r="CEB4472" s="836"/>
      <c r="CEC4472" s="836"/>
      <c r="CED4472" s="836"/>
      <c r="CEE4472" s="836"/>
      <c r="CEF4472" s="836"/>
      <c r="CEG4472" s="836"/>
      <c r="CEH4472" s="836"/>
      <c r="CEI4472" s="836"/>
      <c r="CEJ4472" s="836"/>
      <c r="CEK4472" s="836"/>
      <c r="CEL4472" s="836"/>
      <c r="CEM4472" s="836"/>
      <c r="CEN4472" s="836"/>
      <c r="CEO4472" s="836"/>
      <c r="CEP4472" s="836"/>
      <c r="CEQ4472" s="836"/>
      <c r="CER4472" s="836"/>
      <c r="CES4472" s="836"/>
      <c r="CET4472" s="836"/>
      <c r="CEU4472" s="836"/>
      <c r="CEV4472" s="836"/>
      <c r="CEW4472" s="836"/>
      <c r="CEX4472" s="836"/>
      <c r="CEY4472" s="836"/>
      <c r="CEZ4472" s="836"/>
      <c r="CFA4472" s="836"/>
      <c r="CFB4472" s="836"/>
      <c r="CFC4472" s="836"/>
      <c r="CFD4472" s="836"/>
      <c r="CFE4472" s="836"/>
      <c r="CFF4472" s="836"/>
      <c r="CFG4472" s="836"/>
      <c r="CFH4472" s="836"/>
      <c r="CFI4472" s="836"/>
      <c r="CFJ4472" s="836"/>
      <c r="CFK4472" s="836"/>
      <c r="CFL4472" s="836"/>
      <c r="CFM4472" s="836"/>
      <c r="CFN4472" s="836"/>
      <c r="CFO4472" s="836"/>
      <c r="CFP4472" s="836"/>
      <c r="CFQ4472" s="836"/>
      <c r="CFR4472" s="836"/>
      <c r="CFS4472" s="836"/>
      <c r="CFT4472" s="836"/>
      <c r="CFU4472" s="836"/>
      <c r="CFV4472" s="836"/>
      <c r="CFW4472" s="836"/>
      <c r="CFX4472" s="836"/>
      <c r="CFY4472" s="836"/>
      <c r="CFZ4472" s="836"/>
      <c r="CGA4472" s="836"/>
      <c r="CGB4472" s="836"/>
      <c r="CGC4472" s="836"/>
      <c r="CGD4472" s="836"/>
      <c r="CGE4472" s="836"/>
      <c r="CGF4472" s="836"/>
      <c r="CGG4472" s="836"/>
      <c r="CGH4472" s="836"/>
      <c r="CGI4472" s="836"/>
      <c r="CGJ4472" s="836"/>
      <c r="CGK4472" s="836"/>
      <c r="CGL4472" s="836"/>
      <c r="CGM4472" s="836"/>
      <c r="CGN4472" s="836"/>
      <c r="CGO4472" s="836"/>
      <c r="CGP4472" s="836"/>
      <c r="CGQ4472" s="836"/>
      <c r="CGR4472" s="836"/>
      <c r="CGS4472" s="836"/>
      <c r="CGT4472" s="836"/>
      <c r="CGU4472" s="836"/>
      <c r="CGV4472" s="836"/>
      <c r="CGW4472" s="836"/>
      <c r="CGX4472" s="836"/>
      <c r="CGY4472" s="836"/>
      <c r="CGZ4472" s="836"/>
      <c r="CHA4472" s="836"/>
      <c r="CHB4472" s="836"/>
      <c r="CHC4472" s="836"/>
      <c r="CHD4472" s="836"/>
      <c r="CHE4472" s="836"/>
      <c r="CHF4472" s="836"/>
      <c r="CHG4472" s="836"/>
      <c r="CHH4472" s="836"/>
      <c r="CHI4472" s="836"/>
      <c r="CHJ4472" s="836"/>
      <c r="CHK4472" s="836"/>
      <c r="CHL4472" s="836"/>
      <c r="CHM4472" s="836"/>
      <c r="CHN4472" s="836"/>
      <c r="CHO4472" s="836"/>
      <c r="CHP4472" s="836"/>
      <c r="CHQ4472" s="836"/>
      <c r="CHR4472" s="836"/>
      <c r="CHS4472" s="836"/>
      <c r="CHT4472" s="836"/>
      <c r="CHU4472" s="836"/>
      <c r="CHV4472" s="836"/>
      <c r="CHW4472" s="836"/>
      <c r="CHX4472" s="836"/>
      <c r="CHY4472" s="836"/>
      <c r="CHZ4472" s="836"/>
      <c r="CIA4472" s="836"/>
      <c r="CIB4472" s="836"/>
      <c r="CIC4472" s="836"/>
      <c r="CID4472" s="836"/>
      <c r="CIE4472" s="836"/>
      <c r="CIF4472" s="836"/>
      <c r="CIG4472" s="836"/>
      <c r="CIH4472" s="836"/>
      <c r="CII4472" s="836"/>
      <c r="CIJ4472" s="836"/>
      <c r="CIK4472" s="836"/>
      <c r="CIL4472" s="836"/>
      <c r="CIM4472" s="836"/>
      <c r="CIN4472" s="836"/>
      <c r="CIO4472" s="836"/>
      <c r="CIP4472" s="836"/>
      <c r="CIQ4472" s="836"/>
      <c r="CIR4472" s="836"/>
      <c r="CIS4472" s="836"/>
      <c r="CIT4472" s="836"/>
      <c r="CIU4472" s="836"/>
      <c r="CIV4472" s="836"/>
      <c r="CIW4472" s="836"/>
      <c r="CIX4472" s="836"/>
      <c r="CIY4472" s="836"/>
      <c r="CIZ4472" s="836"/>
      <c r="CJA4472" s="836"/>
      <c r="CJB4472" s="836"/>
      <c r="CJC4472" s="836"/>
      <c r="CJD4472" s="836"/>
      <c r="CJE4472" s="836"/>
      <c r="CJF4472" s="836"/>
      <c r="CJG4472" s="836"/>
      <c r="CJH4472" s="836"/>
      <c r="CJI4472" s="836"/>
      <c r="CJJ4472" s="836"/>
      <c r="CJK4472" s="836"/>
      <c r="CJL4472" s="836"/>
      <c r="CJM4472" s="836"/>
      <c r="CJN4472" s="836"/>
      <c r="CJO4472" s="836"/>
      <c r="CJP4472" s="836"/>
      <c r="CJQ4472" s="836"/>
      <c r="CJR4472" s="836"/>
      <c r="CJS4472" s="836"/>
      <c r="CJT4472" s="836"/>
      <c r="CJU4472" s="836"/>
      <c r="CJV4472" s="836"/>
      <c r="CJW4472" s="836"/>
      <c r="CJX4472" s="836"/>
      <c r="CJY4472" s="836"/>
      <c r="CJZ4472" s="836"/>
      <c r="CKA4472" s="836"/>
      <c r="CKB4472" s="836"/>
      <c r="CKC4472" s="836"/>
      <c r="CKD4472" s="836"/>
      <c r="CKE4472" s="836"/>
      <c r="CKF4472" s="836"/>
      <c r="CKG4472" s="836"/>
      <c r="CKH4472" s="836"/>
      <c r="CKI4472" s="836"/>
      <c r="CKJ4472" s="836"/>
      <c r="CKK4472" s="836"/>
      <c r="CKL4472" s="836"/>
      <c r="CKM4472" s="836"/>
      <c r="CKN4472" s="836"/>
      <c r="CKO4472" s="836"/>
      <c r="CKP4472" s="836"/>
      <c r="CKQ4472" s="836"/>
      <c r="CKR4472" s="836"/>
      <c r="CKS4472" s="836"/>
      <c r="CKT4472" s="836"/>
      <c r="CKU4472" s="836"/>
      <c r="CKV4472" s="836"/>
      <c r="CKW4472" s="836"/>
      <c r="CKX4472" s="836"/>
      <c r="CKY4472" s="836"/>
      <c r="CKZ4472" s="836"/>
      <c r="CLA4472" s="836"/>
      <c r="CLB4472" s="836"/>
      <c r="CLC4472" s="836"/>
      <c r="CLD4472" s="836"/>
      <c r="CLE4472" s="836"/>
      <c r="CLF4472" s="836"/>
      <c r="CLG4472" s="836"/>
      <c r="CLH4472" s="836"/>
      <c r="CLI4472" s="836"/>
      <c r="CLJ4472" s="836"/>
      <c r="CLK4472" s="836"/>
      <c r="CLL4472" s="836"/>
      <c r="CLM4472" s="836"/>
      <c r="CLN4472" s="836"/>
      <c r="CLO4472" s="836"/>
      <c r="CLP4472" s="836"/>
      <c r="CLQ4472" s="836"/>
      <c r="CLR4472" s="836"/>
      <c r="CLS4472" s="836"/>
      <c r="CLT4472" s="836"/>
      <c r="CLU4472" s="836"/>
      <c r="CLV4472" s="836"/>
      <c r="CLW4472" s="836"/>
      <c r="CLX4472" s="836"/>
      <c r="CLY4472" s="836"/>
      <c r="CLZ4472" s="836"/>
      <c r="CMA4472" s="836"/>
      <c r="CMB4472" s="836"/>
      <c r="CMC4472" s="836"/>
      <c r="CMD4472" s="836"/>
      <c r="CME4472" s="836"/>
      <c r="CMF4472" s="836"/>
      <c r="CMG4472" s="836"/>
      <c r="CMH4472" s="836"/>
      <c r="CMI4472" s="836"/>
      <c r="CMJ4472" s="836"/>
      <c r="CMK4472" s="836"/>
      <c r="CML4472" s="836"/>
      <c r="CMM4472" s="836"/>
      <c r="CMN4472" s="836"/>
      <c r="CMO4472" s="836"/>
      <c r="CMP4472" s="836"/>
      <c r="CMQ4472" s="836"/>
      <c r="CMR4472" s="836"/>
      <c r="CMS4472" s="836"/>
      <c r="CMT4472" s="836"/>
      <c r="CMU4472" s="836"/>
      <c r="CMV4472" s="836"/>
      <c r="CMW4472" s="836"/>
      <c r="CMX4472" s="836"/>
      <c r="CMY4472" s="836"/>
      <c r="CMZ4472" s="836"/>
      <c r="CNA4472" s="836"/>
      <c r="CNB4472" s="836"/>
      <c r="CNC4472" s="836"/>
      <c r="CND4472" s="836"/>
      <c r="CNE4472" s="836"/>
      <c r="CNF4472" s="836"/>
      <c r="CNG4472" s="836"/>
      <c r="CNH4472" s="836"/>
      <c r="CNI4472" s="836"/>
      <c r="CNJ4472" s="836"/>
      <c r="CNK4472" s="836"/>
      <c r="CNL4472" s="836"/>
      <c r="CNM4472" s="836"/>
      <c r="CNN4472" s="836"/>
      <c r="CNO4472" s="836"/>
      <c r="CNP4472" s="836"/>
      <c r="CNQ4472" s="836"/>
      <c r="CNR4472" s="836"/>
      <c r="CNS4472" s="836"/>
      <c r="CNT4472" s="836"/>
      <c r="CNU4472" s="836"/>
      <c r="CNV4472" s="836"/>
      <c r="CNW4472" s="836"/>
      <c r="CNX4472" s="836"/>
      <c r="CNY4472" s="836"/>
      <c r="CNZ4472" s="836"/>
      <c r="COA4472" s="836"/>
      <c r="COB4472" s="836"/>
      <c r="COC4472" s="836"/>
      <c r="COD4472" s="836"/>
      <c r="COE4472" s="836"/>
      <c r="COF4472" s="836"/>
      <c r="COG4472" s="836"/>
      <c r="COH4472" s="836"/>
      <c r="COI4472" s="836"/>
      <c r="COJ4472" s="836"/>
      <c r="COK4472" s="836"/>
      <c r="COL4472" s="836"/>
      <c r="COM4472" s="836"/>
      <c r="CON4472" s="836"/>
      <c r="COO4472" s="836"/>
      <c r="COP4472" s="836"/>
      <c r="COQ4472" s="836"/>
      <c r="COR4472" s="836"/>
      <c r="COS4472" s="836"/>
      <c r="COT4472" s="836"/>
      <c r="COU4472" s="836"/>
      <c r="COV4472" s="836"/>
      <c r="COW4472" s="836"/>
      <c r="COX4472" s="836"/>
      <c r="COY4472" s="836"/>
      <c r="COZ4472" s="836"/>
      <c r="CPA4472" s="836"/>
      <c r="CPB4472" s="836"/>
      <c r="CPC4472" s="836"/>
      <c r="CPD4472" s="836"/>
      <c r="CPE4472" s="836"/>
      <c r="CPF4472" s="836"/>
      <c r="CPG4472" s="836"/>
      <c r="CPH4472" s="836"/>
      <c r="CPI4472" s="836"/>
      <c r="CPJ4472" s="836"/>
      <c r="CPK4472" s="836"/>
      <c r="CPL4472" s="836"/>
      <c r="CPM4472" s="836"/>
      <c r="CPN4472" s="836"/>
      <c r="CPO4472" s="836"/>
      <c r="CPP4472" s="836"/>
      <c r="CPQ4472" s="836"/>
      <c r="CPR4472" s="836"/>
      <c r="CPS4472" s="836"/>
      <c r="CPT4472" s="836"/>
      <c r="CPU4472" s="836"/>
      <c r="CPV4472" s="836"/>
      <c r="CPW4472" s="836"/>
      <c r="CPX4472" s="836"/>
      <c r="CPY4472" s="836"/>
      <c r="CPZ4472" s="836"/>
      <c r="CQA4472" s="836"/>
      <c r="CQB4472" s="836"/>
      <c r="CQC4472" s="836"/>
      <c r="CQD4472" s="836"/>
      <c r="CQE4472" s="836"/>
      <c r="CQF4472" s="836"/>
      <c r="CQG4472" s="836"/>
      <c r="CQH4472" s="836"/>
      <c r="CQI4472" s="836"/>
      <c r="CQJ4472" s="836"/>
      <c r="CQK4472" s="836"/>
      <c r="CQL4472" s="836"/>
      <c r="CQM4472" s="836"/>
      <c r="CQN4472" s="836"/>
      <c r="CQO4472" s="836"/>
      <c r="CQP4472" s="836"/>
      <c r="CQQ4472" s="836"/>
      <c r="CQR4472" s="836"/>
      <c r="CQS4472" s="836"/>
      <c r="CQT4472" s="836"/>
      <c r="CQU4472" s="836"/>
      <c r="CQV4472" s="836"/>
      <c r="CQW4472" s="836"/>
      <c r="CQX4472" s="836"/>
      <c r="CQY4472" s="836"/>
      <c r="CQZ4472" s="836"/>
      <c r="CRA4472" s="836"/>
      <c r="CRB4472" s="836"/>
      <c r="CRC4472" s="836"/>
      <c r="CRD4472" s="836"/>
      <c r="CRE4472" s="836"/>
      <c r="CRF4472" s="836"/>
      <c r="CRG4472" s="836"/>
      <c r="CRH4472" s="836"/>
      <c r="CRI4472" s="836"/>
      <c r="CRJ4472" s="836"/>
      <c r="CRK4472" s="836"/>
      <c r="CRL4472" s="836"/>
      <c r="CRM4472" s="836"/>
      <c r="CRN4472" s="836"/>
      <c r="CRO4472" s="836"/>
      <c r="CRP4472" s="836"/>
      <c r="CRQ4472" s="836"/>
      <c r="CRR4472" s="836"/>
      <c r="CRS4472" s="836"/>
      <c r="CRT4472" s="836"/>
      <c r="CRU4472" s="836"/>
      <c r="CRV4472" s="836"/>
      <c r="CRW4472" s="836"/>
      <c r="CRX4472" s="836"/>
      <c r="CRY4472" s="836"/>
      <c r="CRZ4472" s="836"/>
      <c r="CSA4472" s="836"/>
      <c r="CSB4472" s="836"/>
      <c r="CSC4472" s="836"/>
      <c r="CSD4472" s="836"/>
      <c r="CSE4472" s="836"/>
      <c r="CSF4472" s="836"/>
      <c r="CSG4472" s="836"/>
      <c r="CSH4472" s="836"/>
      <c r="CSI4472" s="836"/>
      <c r="CSJ4472" s="836"/>
      <c r="CSK4472" s="836"/>
      <c r="CSL4472" s="836"/>
      <c r="CSM4472" s="836"/>
      <c r="CSN4472" s="836"/>
      <c r="CSO4472" s="836"/>
      <c r="CSP4472" s="836"/>
      <c r="CSQ4472" s="836"/>
      <c r="CSR4472" s="836"/>
      <c r="CSS4472" s="836"/>
      <c r="CST4472" s="836"/>
      <c r="CSU4472" s="836"/>
      <c r="CSV4472" s="836"/>
      <c r="CSW4472" s="836"/>
      <c r="CSX4472" s="836"/>
      <c r="CSY4472" s="836"/>
      <c r="CSZ4472" s="836"/>
      <c r="CTA4472" s="836"/>
      <c r="CTB4472" s="836"/>
      <c r="CTC4472" s="836"/>
      <c r="CTD4472" s="836"/>
      <c r="CTE4472" s="836"/>
      <c r="CTF4472" s="836"/>
      <c r="CTG4472" s="836"/>
      <c r="CTH4472" s="836"/>
      <c r="CTI4472" s="836"/>
      <c r="CTJ4472" s="836"/>
      <c r="CTK4472" s="836"/>
      <c r="CTL4472" s="836"/>
      <c r="CTM4472" s="836"/>
      <c r="CTN4472" s="836"/>
      <c r="CTO4472" s="836"/>
      <c r="CTP4472" s="836"/>
      <c r="CTQ4472" s="836"/>
      <c r="CTR4472" s="836"/>
      <c r="CTS4472" s="836"/>
      <c r="CTT4472" s="836"/>
      <c r="CTU4472" s="836"/>
      <c r="CTV4472" s="836"/>
      <c r="CTW4472" s="836"/>
      <c r="CTX4472" s="836"/>
      <c r="CTY4472" s="836"/>
      <c r="CTZ4472" s="836"/>
      <c r="CUA4472" s="836"/>
      <c r="CUB4472" s="836"/>
      <c r="CUC4472" s="836"/>
      <c r="CUD4472" s="836"/>
      <c r="CUE4472" s="836"/>
      <c r="CUF4472" s="836"/>
      <c r="CUG4472" s="836"/>
      <c r="CUH4472" s="836"/>
      <c r="CUI4472" s="836"/>
      <c r="CUJ4472" s="836"/>
      <c r="CUK4472" s="836"/>
      <c r="CUL4472" s="836"/>
      <c r="CUM4472" s="836"/>
      <c r="CUN4472" s="836"/>
      <c r="CUO4472" s="836"/>
      <c r="CUP4472" s="836"/>
      <c r="CUQ4472" s="836"/>
      <c r="CUR4472" s="836"/>
      <c r="CUS4472" s="836"/>
      <c r="CUT4472" s="836"/>
      <c r="CUU4472" s="836"/>
      <c r="CUV4472" s="836"/>
      <c r="CUW4472" s="836"/>
      <c r="CUX4472" s="836"/>
      <c r="CUY4472" s="836"/>
      <c r="CUZ4472" s="836"/>
      <c r="CVA4472" s="836"/>
      <c r="CVB4472" s="836"/>
      <c r="CVC4472" s="836"/>
      <c r="CVD4472" s="836"/>
      <c r="CVE4472" s="836"/>
      <c r="CVF4472" s="836"/>
      <c r="CVG4472" s="836"/>
      <c r="CVH4472" s="836"/>
      <c r="CVI4472" s="836"/>
      <c r="CVJ4472" s="836"/>
      <c r="CVK4472" s="836"/>
      <c r="CVL4472" s="836"/>
      <c r="CVM4472" s="836"/>
      <c r="CVN4472" s="836"/>
      <c r="CVO4472" s="836"/>
      <c r="CVP4472" s="836"/>
      <c r="CVQ4472" s="836"/>
      <c r="CVR4472" s="836"/>
      <c r="CVS4472" s="836"/>
      <c r="CVT4472" s="836"/>
      <c r="CVU4472" s="836"/>
      <c r="CVV4472" s="836"/>
      <c r="CVW4472" s="836"/>
      <c r="CVX4472" s="836"/>
      <c r="CVY4472" s="836"/>
      <c r="CVZ4472" s="836"/>
      <c r="CWA4472" s="836"/>
      <c r="CWB4472" s="836"/>
      <c r="CWC4472" s="836"/>
      <c r="CWD4472" s="836"/>
      <c r="CWE4472" s="836"/>
      <c r="CWF4472" s="836"/>
      <c r="CWG4472" s="836"/>
      <c r="CWH4472" s="836"/>
      <c r="CWI4472" s="836"/>
      <c r="CWJ4472" s="836"/>
      <c r="CWK4472" s="836"/>
      <c r="CWL4472" s="836"/>
      <c r="CWM4472" s="836"/>
      <c r="CWN4472" s="836"/>
      <c r="CWO4472" s="836"/>
      <c r="CWP4472" s="836"/>
      <c r="CWQ4472" s="836"/>
      <c r="CWR4472" s="836"/>
      <c r="CWS4472" s="836"/>
      <c r="CWT4472" s="836"/>
      <c r="CWU4472" s="836"/>
      <c r="CWV4472" s="836"/>
      <c r="CWW4472" s="836"/>
      <c r="CWX4472" s="836"/>
      <c r="CWY4472" s="836"/>
      <c r="CWZ4472" s="836"/>
      <c r="CXA4472" s="836"/>
      <c r="CXB4472" s="836"/>
      <c r="CXC4472" s="836"/>
      <c r="CXD4472" s="836"/>
      <c r="CXE4472" s="836"/>
      <c r="CXF4472" s="836"/>
      <c r="CXG4472" s="836"/>
      <c r="CXH4472" s="836"/>
      <c r="CXI4472" s="836"/>
      <c r="CXJ4472" s="836"/>
      <c r="CXK4472" s="836"/>
      <c r="CXL4472" s="836"/>
      <c r="CXM4472" s="836"/>
      <c r="CXN4472" s="836"/>
      <c r="CXO4472" s="836"/>
      <c r="CXP4472" s="836"/>
      <c r="CXQ4472" s="836"/>
      <c r="CXR4472" s="836"/>
      <c r="CXS4472" s="836"/>
      <c r="CXT4472" s="836"/>
      <c r="CXU4472" s="836"/>
      <c r="CXV4472" s="836"/>
      <c r="CXW4472" s="836"/>
      <c r="CXX4472" s="836"/>
      <c r="CXY4472" s="836"/>
      <c r="CXZ4472" s="836"/>
      <c r="CYA4472" s="836"/>
      <c r="CYB4472" s="836"/>
      <c r="CYC4472" s="836"/>
      <c r="CYD4472" s="836"/>
      <c r="CYE4472" s="836"/>
      <c r="CYF4472" s="836"/>
      <c r="CYG4472" s="836"/>
      <c r="CYH4472" s="836"/>
      <c r="CYI4472" s="836"/>
      <c r="CYJ4472" s="836"/>
      <c r="CYK4472" s="836"/>
      <c r="CYL4472" s="836"/>
      <c r="CYM4472" s="836"/>
      <c r="CYN4472" s="836"/>
      <c r="CYO4472" s="836"/>
      <c r="CYP4472" s="836"/>
      <c r="CYQ4472" s="836"/>
      <c r="CYR4472" s="836"/>
      <c r="CYS4472" s="836"/>
      <c r="CYT4472" s="836"/>
      <c r="CYU4472" s="836"/>
      <c r="CYV4472" s="836"/>
      <c r="CYW4472" s="836"/>
      <c r="CYX4472" s="836"/>
      <c r="CYY4472" s="836"/>
      <c r="CYZ4472" s="836"/>
      <c r="CZA4472" s="836"/>
      <c r="CZB4472" s="836"/>
      <c r="CZC4472" s="836"/>
      <c r="CZD4472" s="836"/>
      <c r="CZE4472" s="836"/>
      <c r="CZF4472" s="836"/>
      <c r="CZG4472" s="836"/>
      <c r="CZH4472" s="836"/>
      <c r="CZI4472" s="836"/>
      <c r="CZJ4472" s="836"/>
      <c r="CZK4472" s="836"/>
      <c r="CZL4472" s="836"/>
      <c r="CZM4472" s="836"/>
      <c r="CZN4472" s="836"/>
      <c r="CZO4472" s="836"/>
      <c r="CZP4472" s="836"/>
      <c r="CZQ4472" s="836"/>
      <c r="CZR4472" s="836"/>
      <c r="CZS4472" s="836"/>
      <c r="CZT4472" s="836"/>
      <c r="CZU4472" s="836"/>
      <c r="CZV4472" s="836"/>
      <c r="CZW4472" s="836"/>
      <c r="CZX4472" s="836"/>
      <c r="CZY4472" s="836"/>
      <c r="CZZ4472" s="836"/>
      <c r="DAA4472" s="836"/>
      <c r="DAB4472" s="836"/>
      <c r="DAC4472" s="836"/>
      <c r="DAD4472" s="836"/>
      <c r="DAE4472" s="836"/>
      <c r="DAF4472" s="836"/>
      <c r="DAG4472" s="836"/>
      <c r="DAH4472" s="836"/>
      <c r="DAI4472" s="836"/>
      <c r="DAJ4472" s="836"/>
      <c r="DAK4472" s="836"/>
      <c r="DAL4472" s="836"/>
      <c r="DAM4472" s="836"/>
      <c r="DAN4472" s="836"/>
      <c r="DAO4472" s="836"/>
      <c r="DAP4472" s="836"/>
      <c r="DAQ4472" s="836"/>
      <c r="DAR4472" s="836"/>
      <c r="DAS4472" s="836"/>
      <c r="DAT4472" s="836"/>
      <c r="DAU4472" s="836"/>
      <c r="DAV4472" s="836"/>
      <c r="DAW4472" s="836"/>
      <c r="DAX4472" s="836"/>
      <c r="DAY4472" s="836"/>
      <c r="DAZ4472" s="836"/>
      <c r="DBA4472" s="836"/>
      <c r="DBB4472" s="836"/>
      <c r="DBC4472" s="836"/>
      <c r="DBD4472" s="836"/>
      <c r="DBE4472" s="836"/>
      <c r="DBF4472" s="836"/>
      <c r="DBG4472" s="836"/>
      <c r="DBH4472" s="836"/>
      <c r="DBI4472" s="836"/>
      <c r="DBJ4472" s="836"/>
      <c r="DBK4472" s="836"/>
      <c r="DBL4472" s="836"/>
      <c r="DBM4472" s="836"/>
      <c r="DBN4472" s="836"/>
      <c r="DBO4472" s="836"/>
      <c r="DBP4472" s="836"/>
      <c r="DBQ4472" s="836"/>
      <c r="DBR4472" s="836"/>
      <c r="DBS4472" s="836"/>
      <c r="DBT4472" s="836"/>
      <c r="DBU4472" s="836"/>
      <c r="DBV4472" s="836"/>
      <c r="DBW4472" s="836"/>
      <c r="DBX4472" s="836"/>
      <c r="DBY4472" s="836"/>
      <c r="DBZ4472" s="836"/>
      <c r="DCA4472" s="836"/>
      <c r="DCB4472" s="836"/>
      <c r="DCC4472" s="836"/>
      <c r="DCD4472" s="836"/>
      <c r="DCE4472" s="836"/>
      <c r="DCF4472" s="836"/>
      <c r="DCG4472" s="836"/>
      <c r="DCH4472" s="836"/>
      <c r="DCI4472" s="836"/>
      <c r="DCJ4472" s="836"/>
      <c r="DCK4472" s="836"/>
      <c r="DCL4472" s="836"/>
      <c r="DCM4472" s="836"/>
      <c r="DCN4472" s="836"/>
      <c r="DCO4472" s="836"/>
      <c r="DCP4472" s="836"/>
      <c r="DCQ4472" s="836"/>
      <c r="DCR4472" s="836"/>
      <c r="DCS4472" s="836"/>
      <c r="DCT4472" s="836"/>
      <c r="DCU4472" s="836"/>
      <c r="DCV4472" s="836"/>
      <c r="DCW4472" s="836"/>
      <c r="DCX4472" s="836"/>
      <c r="DCY4472" s="836"/>
      <c r="DCZ4472" s="836"/>
      <c r="DDA4472" s="836"/>
      <c r="DDB4472" s="836"/>
      <c r="DDC4472" s="836"/>
      <c r="DDD4472" s="836"/>
      <c r="DDE4472" s="836"/>
      <c r="DDF4472" s="836"/>
      <c r="DDG4472" s="836"/>
      <c r="DDH4472" s="836"/>
      <c r="DDI4472" s="836"/>
      <c r="DDJ4472" s="836"/>
      <c r="DDK4472" s="836"/>
      <c r="DDL4472" s="836"/>
      <c r="DDM4472" s="836"/>
      <c r="DDN4472" s="836"/>
      <c r="DDO4472" s="836"/>
      <c r="DDP4472" s="836"/>
      <c r="DDQ4472" s="836"/>
      <c r="DDR4472" s="836"/>
      <c r="DDS4472" s="836"/>
      <c r="DDT4472" s="836"/>
      <c r="DDU4472" s="836"/>
      <c r="DDV4472" s="836"/>
      <c r="DDW4472" s="836"/>
      <c r="DDX4472" s="836"/>
      <c r="DDY4472" s="836"/>
      <c r="DDZ4472" s="836"/>
      <c r="DEA4472" s="836"/>
      <c r="DEB4472" s="836"/>
      <c r="DEC4472" s="836"/>
      <c r="DED4472" s="836"/>
      <c r="DEE4472" s="836"/>
      <c r="DEF4472" s="836"/>
      <c r="DEG4472" s="836"/>
      <c r="DEH4472" s="836"/>
      <c r="DEI4472" s="836"/>
      <c r="DEJ4472" s="836"/>
      <c r="DEK4472" s="836"/>
      <c r="DEL4472" s="836"/>
      <c r="DEM4472" s="836"/>
      <c r="DEN4472" s="836"/>
      <c r="DEO4472" s="836"/>
      <c r="DEP4472" s="836"/>
      <c r="DEQ4472" s="836"/>
      <c r="DER4472" s="836"/>
      <c r="DES4472" s="836"/>
      <c r="DET4472" s="836"/>
      <c r="DEU4472" s="836"/>
      <c r="DEV4472" s="836"/>
      <c r="DEW4472" s="836"/>
      <c r="DEX4472" s="836"/>
      <c r="DEY4472" s="836"/>
      <c r="DEZ4472" s="836"/>
      <c r="DFA4472" s="836"/>
      <c r="DFB4472" s="836"/>
      <c r="DFC4472" s="836"/>
      <c r="DFD4472" s="836"/>
      <c r="DFE4472" s="836"/>
      <c r="DFF4472" s="836"/>
      <c r="DFG4472" s="836"/>
      <c r="DFH4472" s="836"/>
      <c r="DFI4472" s="836"/>
      <c r="DFJ4472" s="836"/>
      <c r="DFK4472" s="836"/>
      <c r="DFL4472" s="836"/>
      <c r="DFM4472" s="836"/>
      <c r="DFN4472" s="836"/>
      <c r="DFO4472" s="836"/>
      <c r="DFP4472" s="836"/>
      <c r="DFQ4472" s="836"/>
      <c r="DFR4472" s="836"/>
      <c r="DFS4472" s="836"/>
      <c r="DFT4472" s="836"/>
      <c r="DFU4472" s="836"/>
      <c r="DFV4472" s="836"/>
      <c r="DFW4472" s="836"/>
      <c r="DFX4472" s="836"/>
      <c r="DFY4472" s="836"/>
      <c r="DFZ4472" s="836"/>
      <c r="DGA4472" s="836"/>
      <c r="DGB4472" s="836"/>
      <c r="DGC4472" s="836"/>
      <c r="DGD4472" s="836"/>
      <c r="DGE4472" s="836"/>
      <c r="DGF4472" s="836"/>
      <c r="DGG4472" s="836"/>
      <c r="DGH4472" s="836"/>
      <c r="DGI4472" s="836"/>
      <c r="DGJ4472" s="836"/>
      <c r="DGK4472" s="836"/>
      <c r="DGL4472" s="836"/>
      <c r="DGM4472" s="836"/>
      <c r="DGN4472" s="836"/>
      <c r="DGO4472" s="836"/>
      <c r="DGP4472" s="836"/>
      <c r="DGQ4472" s="836"/>
      <c r="DGR4472" s="836"/>
      <c r="DGS4472" s="836"/>
      <c r="DGT4472" s="836"/>
      <c r="DGU4472" s="836"/>
      <c r="DGV4472" s="836"/>
      <c r="DGW4472" s="836"/>
      <c r="DGX4472" s="836"/>
      <c r="DGY4472" s="836"/>
      <c r="DGZ4472" s="836"/>
      <c r="DHA4472" s="836"/>
      <c r="DHB4472" s="836"/>
      <c r="DHC4472" s="836"/>
      <c r="DHD4472" s="836"/>
      <c r="DHE4472" s="836"/>
      <c r="DHF4472" s="836"/>
      <c r="DHG4472" s="836"/>
      <c r="DHH4472" s="836"/>
      <c r="DHI4472" s="836"/>
      <c r="DHJ4472" s="836"/>
      <c r="DHK4472" s="836"/>
      <c r="DHL4472" s="836"/>
      <c r="DHM4472" s="836"/>
      <c r="DHN4472" s="836"/>
      <c r="DHO4472" s="836"/>
      <c r="DHP4472" s="836"/>
      <c r="DHQ4472" s="836"/>
      <c r="DHR4472" s="836"/>
      <c r="DHS4472" s="836"/>
      <c r="DHT4472" s="836"/>
      <c r="DHU4472" s="836"/>
      <c r="DHV4472" s="836"/>
      <c r="DHW4472" s="836"/>
      <c r="DHX4472" s="836"/>
      <c r="DHY4472" s="836"/>
      <c r="DHZ4472" s="836"/>
      <c r="DIA4472" s="836"/>
      <c r="DIB4472" s="836"/>
      <c r="DIC4472" s="836"/>
      <c r="DID4472" s="836"/>
      <c r="DIE4472" s="836"/>
      <c r="DIF4472" s="836"/>
      <c r="DIG4472" s="836"/>
      <c r="DIH4472" s="836"/>
      <c r="DII4472" s="836"/>
      <c r="DIJ4472" s="836"/>
      <c r="DIK4472" s="836"/>
      <c r="DIL4472" s="836"/>
      <c r="DIM4472" s="836"/>
      <c r="DIN4472" s="836"/>
      <c r="DIO4472" s="836"/>
      <c r="DIP4472" s="836"/>
      <c r="DIQ4472" s="836"/>
      <c r="DIR4472" s="836"/>
      <c r="DIS4472" s="836"/>
      <c r="DIT4472" s="836"/>
      <c r="DIU4472" s="836"/>
      <c r="DIV4472" s="836"/>
      <c r="DIW4472" s="836"/>
      <c r="DIX4472" s="836"/>
      <c r="DIY4472" s="836"/>
      <c r="DIZ4472" s="836"/>
      <c r="DJA4472" s="836"/>
      <c r="DJB4472" s="836"/>
      <c r="DJC4472" s="836"/>
      <c r="DJD4472" s="836"/>
      <c r="DJE4472" s="836"/>
      <c r="DJF4472" s="836"/>
      <c r="DJG4472" s="836"/>
      <c r="DJH4472" s="836"/>
      <c r="DJI4472" s="836"/>
      <c r="DJJ4472" s="836"/>
      <c r="DJK4472" s="836"/>
      <c r="DJL4472" s="836"/>
      <c r="DJM4472" s="836"/>
      <c r="DJN4472" s="836"/>
      <c r="DJO4472" s="836"/>
      <c r="DJP4472" s="836"/>
      <c r="DJQ4472" s="836"/>
      <c r="DJR4472" s="836"/>
      <c r="DJS4472" s="836"/>
      <c r="DJT4472" s="836"/>
      <c r="DJU4472" s="836"/>
      <c r="DJV4472" s="836"/>
      <c r="DJW4472" s="836"/>
      <c r="DJX4472" s="836"/>
      <c r="DJY4472" s="836"/>
      <c r="DJZ4472" s="836"/>
      <c r="DKA4472" s="836"/>
      <c r="DKB4472" s="836"/>
      <c r="DKC4472" s="836"/>
      <c r="DKD4472" s="836"/>
      <c r="DKE4472" s="836"/>
      <c r="DKF4472" s="836"/>
      <c r="DKG4472" s="836"/>
      <c r="DKH4472" s="836"/>
      <c r="DKI4472" s="836"/>
      <c r="DKJ4472" s="836"/>
      <c r="DKK4472" s="836"/>
      <c r="DKL4472" s="836"/>
      <c r="DKM4472" s="836"/>
      <c r="DKN4472" s="836"/>
      <c r="DKO4472" s="836"/>
      <c r="DKP4472" s="836"/>
      <c r="DKQ4472" s="836"/>
      <c r="DKR4472" s="836"/>
      <c r="DKS4472" s="836"/>
      <c r="DKT4472" s="836"/>
      <c r="DKU4472" s="836"/>
      <c r="DKV4472" s="836"/>
      <c r="DKW4472" s="836"/>
      <c r="DKX4472" s="836"/>
      <c r="DKY4472" s="836"/>
      <c r="DKZ4472" s="836"/>
      <c r="DLA4472" s="836"/>
      <c r="DLB4472" s="836"/>
      <c r="DLC4472" s="836"/>
      <c r="DLD4472" s="836"/>
      <c r="DLE4472" s="836"/>
      <c r="DLF4472" s="836"/>
      <c r="DLG4472" s="836"/>
      <c r="DLH4472" s="836"/>
      <c r="DLI4472" s="836"/>
      <c r="DLJ4472" s="836"/>
      <c r="DLK4472" s="836"/>
      <c r="DLL4472" s="836"/>
      <c r="DLM4472" s="836"/>
      <c r="DLN4472" s="836"/>
      <c r="DLO4472" s="836"/>
      <c r="DLP4472" s="836"/>
      <c r="DLQ4472" s="836"/>
      <c r="DLR4472" s="836"/>
      <c r="DLS4472" s="836"/>
      <c r="DLT4472" s="836"/>
      <c r="DLU4472" s="836"/>
      <c r="DLV4472" s="836"/>
      <c r="DLW4472" s="836"/>
      <c r="DLX4472" s="836"/>
      <c r="DLY4472" s="836"/>
      <c r="DLZ4472" s="836"/>
      <c r="DMA4472" s="836"/>
      <c r="DMB4472" s="836"/>
      <c r="DMC4472" s="836"/>
      <c r="DMD4472" s="836"/>
      <c r="DME4472" s="836"/>
      <c r="DMF4472" s="836"/>
      <c r="DMG4472" s="836"/>
      <c r="DMH4472" s="836"/>
      <c r="DMI4472" s="836"/>
      <c r="DMJ4472" s="836"/>
      <c r="DMK4472" s="836"/>
      <c r="DML4472" s="836"/>
      <c r="DMM4472" s="836"/>
      <c r="DMN4472" s="836"/>
      <c r="DMO4472" s="836"/>
      <c r="DMP4472" s="836"/>
      <c r="DMQ4472" s="836"/>
      <c r="DMR4472" s="836"/>
      <c r="DMS4472" s="836"/>
      <c r="DMT4472" s="836"/>
      <c r="DMU4472" s="836"/>
      <c r="DMV4472" s="836"/>
      <c r="DMW4472" s="836"/>
      <c r="DMX4472" s="836"/>
      <c r="DMY4472" s="836"/>
      <c r="DMZ4472" s="836"/>
      <c r="DNA4472" s="836"/>
      <c r="DNB4472" s="836"/>
      <c r="DNC4472" s="836"/>
      <c r="DND4472" s="836"/>
      <c r="DNE4472" s="836"/>
      <c r="DNF4472" s="836"/>
      <c r="DNG4472" s="836"/>
      <c r="DNH4472" s="836"/>
      <c r="DNI4472" s="836"/>
      <c r="DNJ4472" s="836"/>
      <c r="DNK4472" s="836"/>
      <c r="DNL4472" s="836"/>
      <c r="DNM4472" s="836"/>
      <c r="DNN4472" s="836"/>
      <c r="DNO4472" s="836"/>
      <c r="DNP4472" s="836"/>
      <c r="DNQ4472" s="836"/>
      <c r="DNR4472" s="836"/>
      <c r="DNS4472" s="836"/>
      <c r="DNT4472" s="836"/>
      <c r="DNU4472" s="836"/>
      <c r="DNV4472" s="836"/>
      <c r="DNW4472" s="836"/>
      <c r="DNX4472" s="836"/>
      <c r="DNY4472" s="836"/>
      <c r="DNZ4472" s="836"/>
      <c r="DOA4472" s="836"/>
      <c r="DOB4472" s="836"/>
      <c r="DOC4472" s="836"/>
      <c r="DOD4472" s="836"/>
      <c r="DOE4472" s="836"/>
      <c r="DOF4472" s="836"/>
      <c r="DOG4472" s="836"/>
      <c r="DOH4472" s="836"/>
      <c r="DOI4472" s="836"/>
      <c r="DOJ4472" s="836"/>
      <c r="DOK4472" s="836"/>
      <c r="DOL4472" s="836"/>
      <c r="DOM4472" s="836"/>
      <c r="DON4472" s="836"/>
      <c r="DOO4472" s="836"/>
      <c r="DOP4472" s="836"/>
      <c r="DOQ4472" s="836"/>
      <c r="DOR4472" s="836"/>
      <c r="DOS4472" s="836"/>
      <c r="DOT4472" s="836"/>
      <c r="DOU4472" s="836"/>
      <c r="DOV4472" s="836"/>
      <c r="DOW4472" s="836"/>
      <c r="DOX4472" s="836"/>
      <c r="DOY4472" s="836"/>
      <c r="DOZ4472" s="836"/>
      <c r="DPA4472" s="836"/>
      <c r="DPB4472" s="836"/>
      <c r="DPC4472" s="836"/>
      <c r="DPD4472" s="836"/>
      <c r="DPE4472" s="836"/>
      <c r="DPF4472" s="836"/>
      <c r="DPG4472" s="836"/>
      <c r="DPH4472" s="836"/>
      <c r="DPI4472" s="836"/>
      <c r="DPJ4472" s="836"/>
      <c r="DPK4472" s="836"/>
      <c r="DPL4472" s="836"/>
      <c r="DPM4472" s="836"/>
      <c r="DPN4472" s="836"/>
      <c r="DPO4472" s="836"/>
      <c r="DPP4472" s="836"/>
      <c r="DPQ4472" s="836"/>
      <c r="DPR4472" s="836"/>
      <c r="DPS4472" s="836"/>
      <c r="DPT4472" s="836"/>
      <c r="DPU4472" s="836"/>
      <c r="DPV4472" s="836"/>
      <c r="DPW4472" s="836"/>
      <c r="DPX4472" s="836"/>
      <c r="DPY4472" s="836"/>
      <c r="DPZ4472" s="836"/>
      <c r="DQA4472" s="836"/>
      <c r="DQB4472" s="836"/>
      <c r="DQC4472" s="836"/>
      <c r="DQD4472" s="836"/>
      <c r="DQE4472" s="836"/>
      <c r="DQF4472" s="836"/>
      <c r="DQG4472" s="836"/>
      <c r="DQH4472" s="836"/>
      <c r="DQI4472" s="836"/>
      <c r="DQJ4472" s="836"/>
      <c r="DQK4472" s="836"/>
      <c r="DQL4472" s="836"/>
      <c r="DQM4472" s="836"/>
      <c r="DQN4472" s="836"/>
      <c r="DQO4472" s="836"/>
      <c r="DQP4472" s="836"/>
      <c r="DQQ4472" s="836"/>
      <c r="DQR4472" s="836"/>
      <c r="DQS4472" s="836"/>
      <c r="DQT4472" s="836"/>
      <c r="DQU4472" s="836"/>
      <c r="DQV4472" s="836"/>
      <c r="DQW4472" s="836"/>
      <c r="DQX4472" s="836"/>
      <c r="DQY4472" s="836"/>
      <c r="DQZ4472" s="836"/>
      <c r="DRA4472" s="836"/>
      <c r="DRB4472" s="836"/>
      <c r="DRC4472" s="836"/>
      <c r="DRD4472" s="836"/>
      <c r="DRE4472" s="836"/>
      <c r="DRF4472" s="836"/>
      <c r="DRG4472" s="836"/>
      <c r="DRH4472" s="836"/>
      <c r="DRI4472" s="836"/>
      <c r="DRJ4472" s="836"/>
      <c r="DRK4472" s="836"/>
      <c r="DRL4472" s="836"/>
      <c r="DRM4472" s="836"/>
      <c r="DRN4472" s="836"/>
      <c r="DRO4472" s="836"/>
      <c r="DRP4472" s="836"/>
      <c r="DRQ4472" s="836"/>
      <c r="DRR4472" s="836"/>
      <c r="DRS4472" s="836"/>
      <c r="DRT4472" s="836"/>
      <c r="DRU4472" s="836"/>
      <c r="DRV4472" s="836"/>
      <c r="DRW4472" s="836"/>
      <c r="DRX4472" s="836"/>
      <c r="DRY4472" s="836"/>
      <c r="DRZ4472" s="836"/>
      <c r="DSA4472" s="836"/>
      <c r="DSB4472" s="836"/>
      <c r="DSC4472" s="836"/>
      <c r="DSD4472" s="836"/>
      <c r="DSE4472" s="836"/>
      <c r="DSF4472" s="836"/>
      <c r="DSG4472" s="836"/>
      <c r="DSH4472" s="836"/>
      <c r="DSI4472" s="836"/>
      <c r="DSJ4472" s="836"/>
      <c r="DSK4472" s="836"/>
      <c r="DSL4472" s="836"/>
      <c r="DSM4472" s="836"/>
      <c r="DSN4472" s="836"/>
      <c r="DSO4472" s="836"/>
      <c r="DSP4472" s="836"/>
      <c r="DSQ4472" s="836"/>
      <c r="DSR4472" s="836"/>
      <c r="DSS4472" s="836"/>
      <c r="DST4472" s="836"/>
      <c r="DSU4472" s="836"/>
      <c r="DSV4472" s="836"/>
      <c r="DSW4472" s="836"/>
      <c r="DSX4472" s="836"/>
      <c r="DSY4472" s="836"/>
      <c r="DSZ4472" s="836"/>
      <c r="DTA4472" s="836"/>
      <c r="DTB4472" s="836"/>
      <c r="DTC4472" s="836"/>
      <c r="DTD4472" s="836"/>
      <c r="DTE4472" s="836"/>
      <c r="DTF4472" s="836"/>
      <c r="DTG4472" s="836"/>
      <c r="DTH4472" s="836"/>
      <c r="DTI4472" s="836"/>
      <c r="DTJ4472" s="836"/>
      <c r="DTK4472" s="836"/>
      <c r="DTL4472" s="836"/>
      <c r="DTM4472" s="836"/>
      <c r="DTN4472" s="836"/>
      <c r="DTO4472" s="836"/>
      <c r="DTP4472" s="836"/>
      <c r="DTQ4472" s="836"/>
      <c r="DTR4472" s="836"/>
      <c r="DTS4472" s="836"/>
      <c r="DTT4472" s="836"/>
      <c r="DTU4472" s="836"/>
      <c r="DTV4472" s="836"/>
      <c r="DTW4472" s="836"/>
      <c r="DTX4472" s="836"/>
      <c r="DTY4472" s="836"/>
      <c r="DTZ4472" s="836"/>
      <c r="DUA4472" s="836"/>
      <c r="DUB4472" s="836"/>
      <c r="DUC4472" s="836"/>
      <c r="DUD4472" s="836"/>
      <c r="DUE4472" s="836"/>
      <c r="DUF4472" s="836"/>
      <c r="DUG4472" s="836"/>
      <c r="DUH4472" s="836"/>
      <c r="DUI4472" s="836"/>
      <c r="DUJ4472" s="836"/>
      <c r="DUK4472" s="836"/>
      <c r="DUL4472" s="836"/>
      <c r="DUM4472" s="836"/>
      <c r="DUN4472" s="836"/>
      <c r="DUO4472" s="836"/>
      <c r="DUP4472" s="836"/>
      <c r="DUQ4472" s="836"/>
      <c r="DUR4472" s="836"/>
      <c r="DUS4472" s="836"/>
      <c r="DUT4472" s="836"/>
      <c r="DUU4472" s="836"/>
      <c r="DUV4472" s="836"/>
      <c r="DUW4472" s="836"/>
      <c r="DUX4472" s="836"/>
      <c r="DUY4472" s="836"/>
      <c r="DUZ4472" s="836"/>
      <c r="DVA4472" s="836"/>
      <c r="DVB4472" s="836"/>
      <c r="DVC4472" s="836"/>
      <c r="DVD4472" s="836"/>
      <c r="DVE4472" s="836"/>
      <c r="DVF4472" s="836"/>
      <c r="DVG4472" s="836"/>
      <c r="DVH4472" s="836"/>
      <c r="DVI4472" s="836"/>
      <c r="DVJ4472" s="836"/>
      <c r="DVK4472" s="836"/>
      <c r="DVL4472" s="836"/>
      <c r="DVM4472" s="836"/>
      <c r="DVN4472" s="836"/>
      <c r="DVO4472" s="836"/>
      <c r="DVP4472" s="836"/>
      <c r="DVQ4472" s="836"/>
      <c r="DVR4472" s="836"/>
      <c r="DVS4472" s="836"/>
      <c r="DVT4472" s="836"/>
      <c r="DVU4472" s="836"/>
      <c r="DVV4472" s="836"/>
      <c r="DVW4472" s="836"/>
      <c r="DVX4472" s="836"/>
      <c r="DVY4472" s="836"/>
      <c r="DVZ4472" s="836"/>
      <c r="DWA4472" s="836"/>
      <c r="DWB4472" s="836"/>
      <c r="DWC4472" s="836"/>
      <c r="DWD4472" s="836"/>
      <c r="DWE4472" s="836"/>
      <c r="DWF4472" s="836"/>
      <c r="DWG4472" s="836"/>
      <c r="DWH4472" s="836"/>
      <c r="DWI4472" s="836"/>
      <c r="DWJ4472" s="836"/>
      <c r="DWK4472" s="836"/>
      <c r="DWL4472" s="836"/>
      <c r="DWM4472" s="836"/>
      <c r="DWN4472" s="836"/>
      <c r="DWO4472" s="836"/>
      <c r="DWP4472" s="836"/>
      <c r="DWQ4472" s="836"/>
      <c r="DWR4472" s="836"/>
      <c r="DWS4472" s="836"/>
      <c r="DWT4472" s="836"/>
      <c r="DWU4472" s="836"/>
      <c r="DWV4472" s="836"/>
      <c r="DWW4472" s="836"/>
      <c r="DWX4472" s="836"/>
      <c r="DWY4472" s="836"/>
      <c r="DWZ4472" s="836"/>
      <c r="DXA4472" s="836"/>
      <c r="DXB4472" s="836"/>
      <c r="DXC4472" s="836"/>
      <c r="DXD4472" s="836"/>
      <c r="DXE4472" s="836"/>
      <c r="DXF4472" s="836"/>
      <c r="DXG4472" s="836"/>
      <c r="DXH4472" s="836"/>
      <c r="DXI4472" s="836"/>
      <c r="DXJ4472" s="836"/>
      <c r="DXK4472" s="836"/>
      <c r="DXL4472" s="836"/>
      <c r="DXM4472" s="836"/>
      <c r="DXN4472" s="836"/>
      <c r="DXO4472" s="836"/>
      <c r="DXP4472" s="836"/>
      <c r="DXQ4472" s="836"/>
      <c r="DXR4472" s="836"/>
      <c r="DXS4472" s="836"/>
      <c r="DXT4472" s="836"/>
      <c r="DXU4472" s="836"/>
      <c r="DXV4472" s="836"/>
      <c r="DXW4472" s="836"/>
      <c r="DXX4472" s="836"/>
      <c r="DXY4472" s="836"/>
      <c r="DXZ4472" s="836"/>
      <c r="DYA4472" s="836"/>
      <c r="DYB4472" s="836"/>
      <c r="DYC4472" s="836"/>
      <c r="DYD4472" s="836"/>
      <c r="DYE4472" s="836"/>
      <c r="DYF4472" s="836"/>
      <c r="DYG4472" s="836"/>
      <c r="DYH4472" s="836"/>
      <c r="DYI4472" s="836"/>
      <c r="DYJ4472" s="836"/>
      <c r="DYK4472" s="836"/>
      <c r="DYL4472" s="836"/>
      <c r="DYM4472" s="836"/>
      <c r="DYN4472" s="836"/>
      <c r="DYO4472" s="836"/>
      <c r="DYP4472" s="836"/>
      <c r="DYQ4472" s="836"/>
      <c r="DYR4472" s="836"/>
      <c r="DYS4472" s="836"/>
      <c r="DYT4472" s="836"/>
      <c r="DYU4472" s="836"/>
      <c r="DYV4472" s="836"/>
      <c r="DYW4472" s="836"/>
      <c r="DYX4472" s="836"/>
      <c r="DYY4472" s="836"/>
      <c r="DYZ4472" s="836"/>
      <c r="DZA4472" s="836"/>
      <c r="DZB4472" s="836"/>
      <c r="DZC4472" s="836"/>
      <c r="DZD4472" s="836"/>
      <c r="DZE4472" s="836"/>
      <c r="DZF4472" s="836"/>
      <c r="DZG4472" s="836"/>
      <c r="DZH4472" s="836"/>
      <c r="DZI4472" s="836"/>
      <c r="DZJ4472" s="836"/>
      <c r="DZK4472" s="836"/>
      <c r="DZL4472" s="836"/>
      <c r="DZM4472" s="836"/>
      <c r="DZN4472" s="836"/>
      <c r="DZO4472" s="836"/>
      <c r="DZP4472" s="836"/>
      <c r="DZQ4472" s="836"/>
      <c r="DZR4472" s="836"/>
      <c r="DZS4472" s="836"/>
      <c r="DZT4472" s="836"/>
      <c r="DZU4472" s="836"/>
      <c r="DZV4472" s="836"/>
      <c r="DZW4472" s="836"/>
      <c r="DZX4472" s="836"/>
      <c r="DZY4472" s="836"/>
      <c r="DZZ4472" s="836"/>
      <c r="EAA4472" s="836"/>
      <c r="EAB4472" s="836"/>
      <c r="EAC4472" s="836"/>
      <c r="EAD4472" s="836"/>
      <c r="EAE4472" s="836"/>
      <c r="EAF4472" s="836"/>
      <c r="EAG4472" s="836"/>
      <c r="EAH4472" s="836"/>
      <c r="EAI4472" s="836"/>
      <c r="EAJ4472" s="836"/>
      <c r="EAK4472" s="836"/>
      <c r="EAL4472" s="836"/>
      <c r="EAM4472" s="836"/>
      <c r="EAN4472" s="836"/>
      <c r="EAO4472" s="836"/>
      <c r="EAP4472" s="836"/>
      <c r="EAQ4472" s="836"/>
      <c r="EAR4472" s="836"/>
      <c r="EAS4472" s="836"/>
      <c r="EAT4472" s="836"/>
      <c r="EAU4472" s="836"/>
      <c r="EAV4472" s="836"/>
      <c r="EAW4472" s="836"/>
      <c r="EAX4472" s="836"/>
      <c r="EAY4472" s="836"/>
      <c r="EAZ4472" s="836"/>
      <c r="EBA4472" s="836"/>
      <c r="EBB4472" s="836"/>
      <c r="EBC4472" s="836"/>
      <c r="EBD4472" s="836"/>
      <c r="EBE4472" s="836"/>
      <c r="EBF4472" s="836"/>
      <c r="EBG4472" s="836"/>
      <c r="EBH4472" s="836"/>
      <c r="EBI4472" s="836"/>
      <c r="EBJ4472" s="836"/>
      <c r="EBK4472" s="836"/>
      <c r="EBL4472" s="836"/>
      <c r="EBM4472" s="836"/>
      <c r="EBN4472" s="836"/>
      <c r="EBO4472" s="836"/>
      <c r="EBP4472" s="836"/>
      <c r="EBQ4472" s="836"/>
      <c r="EBR4472" s="836"/>
      <c r="EBS4472" s="836"/>
      <c r="EBT4472" s="836"/>
      <c r="EBU4472" s="836"/>
      <c r="EBV4472" s="836"/>
      <c r="EBW4472" s="836"/>
      <c r="EBX4472" s="836"/>
      <c r="EBY4472" s="836"/>
      <c r="EBZ4472" s="836"/>
      <c r="ECA4472" s="836"/>
      <c r="ECB4472" s="836"/>
      <c r="ECC4472" s="836"/>
      <c r="ECD4472" s="836"/>
      <c r="ECE4472" s="836"/>
      <c r="ECF4472" s="836"/>
      <c r="ECG4472" s="836"/>
      <c r="ECH4472" s="836"/>
      <c r="ECI4472" s="836"/>
      <c r="ECJ4472" s="836"/>
      <c r="ECK4472" s="836"/>
      <c r="ECL4472" s="836"/>
      <c r="ECM4472" s="836"/>
      <c r="ECN4472" s="836"/>
      <c r="ECO4472" s="836"/>
      <c r="ECP4472" s="836"/>
      <c r="ECQ4472" s="836"/>
      <c r="ECR4472" s="836"/>
      <c r="ECS4472" s="836"/>
      <c r="ECT4472" s="836"/>
      <c r="ECU4472" s="836"/>
      <c r="ECV4472" s="836"/>
      <c r="ECW4472" s="836"/>
      <c r="ECX4472" s="836"/>
      <c r="ECY4472" s="836"/>
      <c r="ECZ4472" s="836"/>
      <c r="EDA4472" s="836"/>
      <c r="EDB4472" s="836"/>
      <c r="EDC4472" s="836"/>
      <c r="EDD4472" s="836"/>
      <c r="EDE4472" s="836"/>
      <c r="EDF4472" s="836"/>
      <c r="EDG4472" s="836"/>
      <c r="EDH4472" s="836"/>
      <c r="EDI4472" s="836"/>
      <c r="EDJ4472" s="836"/>
      <c r="EDK4472" s="836"/>
      <c r="EDL4472" s="836"/>
      <c r="EDM4472" s="836"/>
      <c r="EDN4472" s="836"/>
      <c r="EDO4472" s="836"/>
      <c r="EDP4472" s="836"/>
      <c r="EDQ4472" s="836"/>
      <c r="EDR4472" s="836"/>
      <c r="EDS4472" s="836"/>
      <c r="EDT4472" s="836"/>
      <c r="EDU4472" s="836"/>
      <c r="EDV4472" s="836"/>
      <c r="EDW4472" s="836"/>
      <c r="EDX4472" s="836"/>
      <c r="EDY4472" s="836"/>
      <c r="EDZ4472" s="836"/>
      <c r="EEA4472" s="836"/>
      <c r="EEB4472" s="836"/>
      <c r="EEC4472" s="836"/>
      <c r="EED4472" s="836"/>
      <c r="EEE4472" s="836"/>
      <c r="EEF4472" s="836"/>
      <c r="EEG4472" s="836"/>
      <c r="EEH4472" s="836"/>
      <c r="EEI4472" s="836"/>
      <c r="EEJ4472" s="836"/>
      <c r="EEK4472" s="836"/>
      <c r="EEL4472" s="836"/>
      <c r="EEM4472" s="836"/>
      <c r="EEN4472" s="836"/>
      <c r="EEO4472" s="836"/>
      <c r="EEP4472" s="836"/>
      <c r="EEQ4472" s="836"/>
      <c r="EER4472" s="836"/>
      <c r="EES4472" s="836"/>
      <c r="EET4472" s="836"/>
      <c r="EEU4472" s="836"/>
      <c r="EEV4472" s="836"/>
      <c r="EEW4472" s="836"/>
      <c r="EEX4472" s="836"/>
      <c r="EEY4472" s="836"/>
      <c r="EEZ4472" s="836"/>
      <c r="EFA4472" s="836"/>
      <c r="EFB4472" s="836"/>
      <c r="EFC4472" s="836"/>
      <c r="EFD4472" s="836"/>
      <c r="EFE4472" s="836"/>
      <c r="EFF4472" s="836"/>
      <c r="EFG4472" s="836"/>
      <c r="EFH4472" s="836"/>
      <c r="EFI4472" s="836"/>
      <c r="EFJ4472" s="836"/>
      <c r="EFK4472" s="836"/>
      <c r="EFL4472" s="836"/>
      <c r="EFM4472" s="836"/>
      <c r="EFN4472" s="836"/>
      <c r="EFO4472" s="836"/>
      <c r="EFP4472" s="836"/>
      <c r="EFQ4472" s="836"/>
      <c r="EFR4472" s="836"/>
      <c r="EFS4472" s="836"/>
      <c r="EFT4472" s="836"/>
      <c r="EFU4472" s="836"/>
      <c r="EFV4472" s="836"/>
      <c r="EFW4472" s="836"/>
      <c r="EFX4472" s="836"/>
      <c r="EFY4472" s="836"/>
      <c r="EFZ4472" s="836"/>
      <c r="EGA4472" s="836"/>
      <c r="EGB4472" s="836"/>
      <c r="EGC4472" s="836"/>
      <c r="EGD4472" s="836"/>
      <c r="EGE4472" s="836"/>
      <c r="EGF4472" s="836"/>
      <c r="EGG4472" s="836"/>
      <c r="EGH4472" s="836"/>
      <c r="EGI4472" s="836"/>
      <c r="EGJ4472" s="836"/>
      <c r="EGK4472" s="836"/>
      <c r="EGL4472" s="836"/>
      <c r="EGM4472" s="836"/>
      <c r="EGN4472" s="836"/>
      <c r="EGO4472" s="836"/>
      <c r="EGP4472" s="836"/>
      <c r="EGQ4472" s="836"/>
      <c r="EGR4472" s="836"/>
      <c r="EGS4472" s="836"/>
      <c r="EGT4472" s="836"/>
      <c r="EGU4472" s="836"/>
      <c r="EGV4472" s="836"/>
      <c r="EGW4472" s="836"/>
      <c r="EGX4472" s="836"/>
      <c r="EGY4472" s="836"/>
      <c r="EGZ4472" s="836"/>
      <c r="EHA4472" s="836"/>
      <c r="EHB4472" s="836"/>
      <c r="EHC4472" s="836"/>
      <c r="EHD4472" s="836"/>
      <c r="EHE4472" s="836"/>
      <c r="EHF4472" s="836"/>
      <c r="EHG4472" s="836"/>
      <c r="EHH4472" s="836"/>
      <c r="EHI4472" s="836"/>
      <c r="EHJ4472" s="836"/>
      <c r="EHK4472" s="836"/>
      <c r="EHL4472" s="836"/>
      <c r="EHM4472" s="836"/>
      <c r="EHN4472" s="836"/>
      <c r="EHO4472" s="836"/>
      <c r="EHP4472" s="836"/>
      <c r="EHQ4472" s="836"/>
      <c r="EHR4472" s="836"/>
      <c r="EHS4472" s="836"/>
      <c r="EHT4472" s="836"/>
      <c r="EHU4472" s="836"/>
      <c r="EHV4472" s="836"/>
      <c r="EHW4472" s="836"/>
      <c r="EHX4472" s="836"/>
      <c r="EHY4472" s="836"/>
      <c r="EHZ4472" s="836"/>
      <c r="EIA4472" s="836"/>
      <c r="EIB4472" s="836"/>
      <c r="EIC4472" s="836"/>
      <c r="EID4472" s="836"/>
      <c r="EIE4472" s="836"/>
      <c r="EIF4472" s="836"/>
      <c r="EIG4472" s="836"/>
      <c r="EIH4472" s="836"/>
      <c r="EII4472" s="836"/>
      <c r="EIJ4472" s="836"/>
      <c r="EIK4472" s="836"/>
      <c r="EIL4472" s="836"/>
      <c r="EIM4472" s="836"/>
      <c r="EIN4472" s="836"/>
      <c r="EIO4472" s="836"/>
      <c r="EIP4472" s="836"/>
      <c r="EIQ4472" s="836"/>
      <c r="EIR4472" s="836"/>
      <c r="EIS4472" s="836"/>
      <c r="EIT4472" s="836"/>
      <c r="EIU4472" s="836"/>
      <c r="EIV4472" s="836"/>
      <c r="EIW4472" s="836"/>
      <c r="EIX4472" s="836"/>
      <c r="EIY4472" s="836"/>
      <c r="EIZ4472" s="836"/>
      <c r="EJA4472" s="836"/>
      <c r="EJB4472" s="836"/>
      <c r="EJC4472" s="836"/>
      <c r="EJD4472" s="836"/>
      <c r="EJE4472" s="836"/>
      <c r="EJF4472" s="836"/>
      <c r="EJG4472" s="836"/>
      <c r="EJH4472" s="836"/>
      <c r="EJI4472" s="836"/>
      <c r="EJJ4472" s="836"/>
      <c r="EJK4472" s="836"/>
      <c r="EJL4472" s="836"/>
      <c r="EJM4472" s="836"/>
      <c r="EJN4472" s="836"/>
      <c r="EJO4472" s="836"/>
      <c r="EJP4472" s="836"/>
      <c r="EJQ4472" s="836"/>
      <c r="EJR4472" s="836"/>
      <c r="EJS4472" s="836"/>
      <c r="EJT4472" s="836"/>
      <c r="EJU4472" s="836"/>
      <c r="EJV4472" s="836"/>
      <c r="EJW4472" s="836"/>
      <c r="EJX4472" s="836"/>
      <c r="EJY4472" s="836"/>
      <c r="EJZ4472" s="836"/>
      <c r="EKA4472" s="836"/>
      <c r="EKB4472" s="836"/>
      <c r="EKC4472" s="836"/>
      <c r="EKD4472" s="836"/>
      <c r="EKE4472" s="836"/>
      <c r="EKF4472" s="836"/>
      <c r="EKG4472" s="836"/>
      <c r="EKH4472" s="836"/>
      <c r="EKI4472" s="836"/>
      <c r="EKJ4472" s="836"/>
      <c r="EKK4472" s="836"/>
      <c r="EKL4472" s="836"/>
      <c r="EKM4472" s="836"/>
      <c r="EKN4472" s="836"/>
      <c r="EKO4472" s="836"/>
      <c r="EKP4472" s="836"/>
      <c r="EKQ4472" s="836"/>
      <c r="EKR4472" s="836"/>
      <c r="EKS4472" s="836"/>
      <c r="EKT4472" s="836"/>
      <c r="EKU4472" s="836"/>
      <c r="EKV4472" s="836"/>
      <c r="EKW4472" s="836"/>
      <c r="EKX4472" s="836"/>
      <c r="EKY4472" s="836"/>
      <c r="EKZ4472" s="836"/>
      <c r="ELA4472" s="836"/>
      <c r="ELB4472" s="836"/>
      <c r="ELC4472" s="836"/>
      <c r="ELD4472" s="836"/>
      <c r="ELE4472" s="836"/>
      <c r="ELF4472" s="836"/>
      <c r="ELG4472" s="836"/>
      <c r="ELH4472" s="836"/>
      <c r="ELI4472" s="836"/>
      <c r="ELJ4472" s="836"/>
      <c r="ELK4472" s="836"/>
      <c r="ELL4472" s="836"/>
      <c r="ELM4472" s="836"/>
      <c r="ELN4472" s="836"/>
      <c r="ELO4472" s="836"/>
      <c r="ELP4472" s="836"/>
      <c r="ELQ4472" s="836"/>
      <c r="ELR4472" s="836"/>
      <c r="ELS4472" s="836"/>
      <c r="ELT4472" s="836"/>
      <c r="ELU4472" s="836"/>
      <c r="ELV4472" s="836"/>
      <c r="ELW4472" s="836"/>
      <c r="ELX4472" s="836"/>
      <c r="ELY4472" s="836"/>
      <c r="ELZ4472" s="836"/>
      <c r="EMA4472" s="836"/>
      <c r="EMB4472" s="836"/>
      <c r="EMC4472" s="836"/>
      <c r="EMD4472" s="836"/>
      <c r="EME4472" s="836"/>
      <c r="EMF4472" s="836"/>
      <c r="EMG4472" s="836"/>
      <c r="EMH4472" s="836"/>
      <c r="EMI4472" s="836"/>
      <c r="EMJ4472" s="836"/>
      <c r="EMK4472" s="836"/>
      <c r="EML4472" s="836"/>
      <c r="EMM4472" s="836"/>
      <c r="EMN4472" s="836"/>
      <c r="EMO4472" s="836"/>
      <c r="EMP4472" s="836"/>
      <c r="EMQ4472" s="836"/>
      <c r="EMR4472" s="836"/>
      <c r="EMS4472" s="836"/>
      <c r="EMT4472" s="836"/>
      <c r="EMU4472" s="836"/>
      <c r="EMV4472" s="836"/>
      <c r="EMW4472" s="836"/>
      <c r="EMX4472" s="836"/>
      <c r="EMY4472" s="836"/>
      <c r="EMZ4472" s="836"/>
      <c r="ENA4472" s="836"/>
      <c r="ENB4472" s="836"/>
      <c r="ENC4472" s="836"/>
      <c r="END4472" s="836"/>
      <c r="ENE4472" s="836"/>
      <c r="ENF4472" s="836"/>
      <c r="ENG4472" s="836"/>
      <c r="ENH4472" s="836"/>
      <c r="ENI4472" s="836"/>
      <c r="ENJ4472" s="836"/>
      <c r="ENK4472" s="836"/>
      <c r="ENL4472" s="836"/>
      <c r="ENM4472" s="836"/>
      <c r="ENN4472" s="836"/>
      <c r="ENO4472" s="836"/>
      <c r="ENP4472" s="836"/>
      <c r="ENQ4472" s="836"/>
      <c r="ENR4472" s="836"/>
      <c r="ENS4472" s="836"/>
      <c r="ENT4472" s="836"/>
      <c r="ENU4472" s="836"/>
      <c r="ENV4472" s="836"/>
      <c r="ENW4472" s="836"/>
      <c r="ENX4472" s="836"/>
      <c r="ENY4472" s="836"/>
      <c r="ENZ4472" s="836"/>
      <c r="EOA4472" s="836"/>
      <c r="EOB4472" s="836"/>
      <c r="EOC4472" s="836"/>
      <c r="EOD4472" s="836"/>
      <c r="EOE4472" s="836"/>
      <c r="EOF4472" s="836"/>
      <c r="EOG4472" s="836"/>
      <c r="EOH4472" s="836"/>
      <c r="EOI4472" s="836"/>
      <c r="EOJ4472" s="836"/>
      <c r="EOK4472" s="836"/>
      <c r="EOL4472" s="836"/>
      <c r="EOM4472" s="836"/>
      <c r="EON4472" s="836"/>
      <c r="EOO4472" s="836"/>
      <c r="EOP4472" s="836"/>
      <c r="EOQ4472" s="836"/>
      <c r="EOR4472" s="836"/>
      <c r="EOS4472" s="836"/>
      <c r="EOT4472" s="836"/>
      <c r="EOU4472" s="836"/>
      <c r="EOV4472" s="836"/>
      <c r="EOW4472" s="836"/>
      <c r="EOX4472" s="836"/>
      <c r="EOY4472" s="836"/>
      <c r="EOZ4472" s="836"/>
      <c r="EPA4472" s="836"/>
      <c r="EPB4472" s="836"/>
      <c r="EPC4472" s="836"/>
      <c r="EPD4472" s="836"/>
      <c r="EPE4472" s="836"/>
      <c r="EPF4472" s="836"/>
      <c r="EPG4472" s="836"/>
      <c r="EPH4472" s="836"/>
      <c r="EPI4472" s="836"/>
      <c r="EPJ4472" s="836"/>
      <c r="EPK4472" s="836"/>
      <c r="EPL4472" s="836"/>
      <c r="EPM4472" s="836"/>
      <c r="EPN4472" s="836"/>
      <c r="EPO4472" s="836"/>
      <c r="EPP4472" s="836"/>
      <c r="EPQ4472" s="836"/>
      <c r="EPR4472" s="836"/>
      <c r="EPS4472" s="836"/>
      <c r="EPT4472" s="836"/>
      <c r="EPU4472" s="836"/>
      <c r="EPV4472" s="836"/>
      <c r="EPW4472" s="836"/>
      <c r="EPX4472" s="836"/>
      <c r="EPY4472" s="836"/>
      <c r="EPZ4472" s="836"/>
      <c r="EQA4472" s="836"/>
      <c r="EQB4472" s="836"/>
      <c r="EQC4472" s="836"/>
      <c r="EQD4472" s="836"/>
      <c r="EQE4472" s="836"/>
      <c r="EQF4472" s="836"/>
      <c r="EQG4472" s="836"/>
      <c r="EQH4472" s="836"/>
      <c r="EQI4472" s="836"/>
      <c r="EQJ4472" s="836"/>
      <c r="EQK4472" s="836"/>
      <c r="EQL4472" s="836"/>
      <c r="EQM4472" s="836"/>
      <c r="EQN4472" s="836"/>
      <c r="EQO4472" s="836"/>
      <c r="EQP4472" s="836"/>
      <c r="EQQ4472" s="836"/>
      <c r="EQR4472" s="836"/>
      <c r="EQS4472" s="836"/>
      <c r="EQT4472" s="836"/>
      <c r="EQU4472" s="836"/>
      <c r="EQV4472" s="836"/>
      <c r="EQW4472" s="836"/>
      <c r="EQX4472" s="836"/>
      <c r="EQY4472" s="836"/>
      <c r="EQZ4472" s="836"/>
      <c r="ERA4472" s="836"/>
      <c r="ERB4472" s="836"/>
      <c r="ERC4472" s="836"/>
      <c r="ERD4472" s="836"/>
      <c r="ERE4472" s="836"/>
      <c r="ERF4472" s="836"/>
      <c r="ERG4472" s="836"/>
      <c r="ERH4472" s="836"/>
      <c r="ERI4472" s="836"/>
      <c r="ERJ4472" s="836"/>
      <c r="ERK4472" s="836"/>
      <c r="ERL4472" s="836"/>
      <c r="ERM4472" s="836"/>
      <c r="ERN4472" s="836"/>
      <c r="ERO4472" s="836"/>
      <c r="ERP4472" s="836"/>
      <c r="ERQ4472" s="836"/>
      <c r="ERR4472" s="836"/>
      <c r="ERS4472" s="836"/>
      <c r="ERT4472" s="836"/>
      <c r="ERU4472" s="836"/>
      <c r="ERV4472" s="836"/>
      <c r="ERW4472" s="836"/>
      <c r="ERX4472" s="836"/>
      <c r="ERY4472" s="836"/>
      <c r="ERZ4472" s="836"/>
      <c r="ESA4472" s="836"/>
      <c r="ESB4472" s="836"/>
      <c r="ESC4472" s="836"/>
      <c r="ESD4472" s="836"/>
      <c r="ESE4472" s="836"/>
      <c r="ESF4472" s="836"/>
      <c r="ESG4472" s="836"/>
      <c r="ESH4472" s="836"/>
      <c r="ESI4472" s="836"/>
      <c r="ESJ4472" s="836"/>
      <c r="ESK4472" s="836"/>
      <c r="ESL4472" s="836"/>
      <c r="ESM4472" s="836"/>
      <c r="ESN4472" s="836"/>
      <c r="ESO4472" s="836"/>
      <c r="ESP4472" s="836"/>
      <c r="ESQ4472" s="836"/>
      <c r="ESR4472" s="836"/>
      <c r="ESS4472" s="836"/>
      <c r="EST4472" s="836"/>
      <c r="ESU4472" s="836"/>
      <c r="ESV4472" s="836"/>
      <c r="ESW4472" s="836"/>
      <c r="ESX4472" s="836"/>
      <c r="ESY4472" s="836"/>
      <c r="ESZ4472" s="836"/>
      <c r="ETA4472" s="836"/>
      <c r="ETB4472" s="836"/>
      <c r="ETC4472" s="836"/>
      <c r="ETD4472" s="836"/>
      <c r="ETE4472" s="836"/>
      <c r="ETF4472" s="836"/>
      <c r="ETG4472" s="836"/>
      <c r="ETH4472" s="836"/>
      <c r="ETI4472" s="836"/>
      <c r="ETJ4472" s="836"/>
      <c r="ETK4472" s="836"/>
      <c r="ETL4472" s="836"/>
      <c r="ETM4472" s="836"/>
      <c r="ETN4472" s="836"/>
      <c r="ETO4472" s="836"/>
      <c r="ETP4472" s="836"/>
      <c r="ETQ4472" s="836"/>
      <c r="ETR4472" s="836"/>
      <c r="ETS4472" s="836"/>
      <c r="ETT4472" s="836"/>
      <c r="ETU4472" s="836"/>
      <c r="ETV4472" s="836"/>
      <c r="ETW4472" s="836"/>
      <c r="ETX4472" s="836"/>
      <c r="ETY4472" s="836"/>
      <c r="ETZ4472" s="836"/>
      <c r="EUA4472" s="836"/>
      <c r="EUB4472" s="836"/>
      <c r="EUC4472" s="836"/>
      <c r="EUD4472" s="836"/>
      <c r="EUE4472" s="836"/>
      <c r="EUF4472" s="836"/>
      <c r="EUG4472" s="836"/>
      <c r="EUH4472" s="836"/>
      <c r="EUI4472" s="836"/>
      <c r="EUJ4472" s="836"/>
      <c r="EUK4472" s="836"/>
      <c r="EUL4472" s="836"/>
      <c r="EUM4472" s="836"/>
      <c r="EUN4472" s="836"/>
      <c r="EUO4472" s="836"/>
      <c r="EUP4472" s="836"/>
      <c r="EUQ4472" s="836"/>
      <c r="EUR4472" s="836"/>
      <c r="EUS4472" s="836"/>
      <c r="EUT4472" s="836"/>
      <c r="EUU4472" s="836"/>
      <c r="EUV4472" s="836"/>
      <c r="EUW4472" s="836"/>
      <c r="EUX4472" s="836"/>
      <c r="EUY4472" s="836"/>
      <c r="EUZ4472" s="836"/>
      <c r="EVA4472" s="836"/>
      <c r="EVB4472" s="836"/>
      <c r="EVC4472" s="836"/>
      <c r="EVD4472" s="836"/>
      <c r="EVE4472" s="836"/>
      <c r="EVF4472" s="836"/>
      <c r="EVG4472" s="836"/>
      <c r="EVH4472" s="836"/>
      <c r="EVI4472" s="836"/>
      <c r="EVJ4472" s="836"/>
      <c r="EVK4472" s="836"/>
      <c r="EVL4472" s="836"/>
      <c r="EVM4472" s="836"/>
      <c r="EVN4472" s="836"/>
      <c r="EVO4472" s="836"/>
      <c r="EVP4472" s="836"/>
      <c r="EVQ4472" s="836"/>
      <c r="EVR4472" s="836"/>
      <c r="EVS4472" s="836"/>
      <c r="EVT4472" s="836"/>
      <c r="EVU4472" s="836"/>
      <c r="EVV4472" s="836"/>
      <c r="EVW4472" s="836"/>
      <c r="EVX4472" s="836"/>
      <c r="EVY4472" s="836"/>
      <c r="EVZ4472" s="836"/>
      <c r="EWA4472" s="836"/>
      <c r="EWB4472" s="836"/>
      <c r="EWC4472" s="836"/>
      <c r="EWD4472" s="836"/>
      <c r="EWE4472" s="836"/>
      <c r="EWF4472" s="836"/>
      <c r="EWG4472" s="836"/>
      <c r="EWH4472" s="836"/>
      <c r="EWI4472" s="836"/>
      <c r="EWJ4472" s="836"/>
      <c r="EWK4472" s="836"/>
      <c r="EWL4472" s="836"/>
      <c r="EWM4472" s="836"/>
      <c r="EWN4472" s="836"/>
      <c r="EWO4472" s="836"/>
      <c r="EWP4472" s="836"/>
      <c r="EWQ4472" s="836"/>
      <c r="EWR4472" s="836"/>
      <c r="EWS4472" s="836"/>
      <c r="EWT4472" s="836"/>
      <c r="EWU4472" s="836"/>
      <c r="EWV4472" s="836"/>
      <c r="EWW4472" s="836"/>
      <c r="EWX4472" s="836"/>
      <c r="EWY4472" s="836"/>
      <c r="EWZ4472" s="836"/>
      <c r="EXA4472" s="836"/>
      <c r="EXB4472" s="836"/>
      <c r="EXC4472" s="836"/>
      <c r="EXD4472" s="836"/>
      <c r="EXE4472" s="836"/>
      <c r="EXF4472" s="836"/>
      <c r="EXG4472" s="836"/>
      <c r="EXH4472" s="836"/>
      <c r="EXI4472" s="836"/>
      <c r="EXJ4472" s="836"/>
      <c r="EXK4472" s="836"/>
      <c r="EXL4472" s="836"/>
      <c r="EXM4472" s="836"/>
      <c r="EXN4472" s="836"/>
      <c r="EXO4472" s="836"/>
      <c r="EXP4472" s="836"/>
      <c r="EXQ4472" s="836"/>
      <c r="EXR4472" s="836"/>
      <c r="EXS4472" s="836"/>
      <c r="EXT4472" s="836"/>
      <c r="EXU4472" s="836"/>
      <c r="EXV4472" s="836"/>
      <c r="EXW4472" s="836"/>
      <c r="EXX4472" s="836"/>
      <c r="EXY4472" s="836"/>
      <c r="EXZ4472" s="836"/>
      <c r="EYA4472" s="836"/>
      <c r="EYB4472" s="836"/>
      <c r="EYC4472" s="836"/>
      <c r="EYD4472" s="836"/>
      <c r="EYE4472" s="836"/>
      <c r="EYF4472" s="836"/>
      <c r="EYG4472" s="836"/>
      <c r="EYH4472" s="836"/>
      <c r="EYI4472" s="836"/>
      <c r="EYJ4472" s="836"/>
      <c r="EYK4472" s="836"/>
      <c r="EYL4472" s="836"/>
      <c r="EYM4472" s="836"/>
      <c r="EYN4472" s="836"/>
      <c r="EYO4472" s="836"/>
      <c r="EYP4472" s="836"/>
      <c r="EYQ4472" s="836"/>
      <c r="EYR4472" s="836"/>
      <c r="EYS4472" s="836"/>
      <c r="EYT4472" s="836"/>
      <c r="EYU4472" s="836"/>
      <c r="EYV4472" s="836"/>
      <c r="EYW4472" s="836"/>
      <c r="EYX4472" s="836"/>
      <c r="EYY4472" s="836"/>
      <c r="EYZ4472" s="836"/>
      <c r="EZA4472" s="836"/>
      <c r="EZB4472" s="836"/>
      <c r="EZC4472" s="836"/>
      <c r="EZD4472" s="836"/>
      <c r="EZE4472" s="836"/>
      <c r="EZF4472" s="836"/>
      <c r="EZG4472" s="836"/>
      <c r="EZH4472" s="836"/>
      <c r="EZI4472" s="836"/>
      <c r="EZJ4472" s="836"/>
      <c r="EZK4472" s="836"/>
      <c r="EZL4472" s="836"/>
      <c r="EZM4472" s="836"/>
      <c r="EZN4472" s="836"/>
      <c r="EZO4472" s="836"/>
      <c r="EZP4472" s="836"/>
      <c r="EZQ4472" s="836"/>
      <c r="EZR4472" s="836"/>
      <c r="EZS4472" s="836"/>
      <c r="EZT4472" s="836"/>
      <c r="EZU4472" s="836"/>
      <c r="EZV4472" s="836"/>
      <c r="EZW4472" s="836"/>
      <c r="EZX4472" s="836"/>
      <c r="EZY4472" s="836"/>
      <c r="EZZ4472" s="836"/>
      <c r="FAA4472" s="836"/>
      <c r="FAB4472" s="836"/>
      <c r="FAC4472" s="836"/>
      <c r="FAD4472" s="836"/>
      <c r="FAE4472" s="836"/>
      <c r="FAF4472" s="836"/>
      <c r="FAG4472" s="836"/>
      <c r="FAH4472" s="836"/>
      <c r="FAI4472" s="836"/>
      <c r="FAJ4472" s="836"/>
      <c r="FAK4472" s="836"/>
      <c r="FAL4472" s="836"/>
      <c r="FAM4472" s="836"/>
      <c r="FAN4472" s="836"/>
      <c r="FAO4472" s="836"/>
      <c r="FAP4472" s="836"/>
      <c r="FAQ4472" s="836"/>
      <c r="FAR4472" s="836"/>
      <c r="FAS4472" s="836"/>
      <c r="FAT4472" s="836"/>
      <c r="FAU4472" s="836"/>
      <c r="FAV4472" s="836"/>
      <c r="FAW4472" s="836"/>
      <c r="FAX4472" s="836"/>
      <c r="FAY4472" s="836"/>
      <c r="FAZ4472" s="836"/>
      <c r="FBA4472" s="836"/>
      <c r="FBB4472" s="836"/>
      <c r="FBC4472" s="836"/>
      <c r="FBD4472" s="836"/>
      <c r="FBE4472" s="836"/>
      <c r="FBF4472" s="836"/>
      <c r="FBG4472" s="836"/>
      <c r="FBH4472" s="836"/>
      <c r="FBI4472" s="836"/>
      <c r="FBJ4472" s="836"/>
      <c r="FBK4472" s="836"/>
      <c r="FBL4472" s="836"/>
      <c r="FBM4472" s="836"/>
      <c r="FBN4472" s="836"/>
      <c r="FBO4472" s="836"/>
      <c r="FBP4472" s="836"/>
      <c r="FBQ4472" s="836"/>
      <c r="FBR4472" s="836"/>
      <c r="FBS4472" s="836"/>
      <c r="FBT4472" s="836"/>
      <c r="FBU4472" s="836"/>
      <c r="FBV4472" s="836"/>
      <c r="FBW4472" s="836"/>
      <c r="FBX4472" s="836"/>
      <c r="FBY4472" s="836"/>
      <c r="FBZ4472" s="836"/>
      <c r="FCA4472" s="836"/>
      <c r="FCB4472" s="836"/>
      <c r="FCC4472" s="836"/>
      <c r="FCD4472" s="836"/>
      <c r="FCE4472" s="836"/>
      <c r="FCF4472" s="836"/>
      <c r="FCG4472" s="836"/>
      <c r="FCH4472" s="836"/>
      <c r="FCI4472" s="836"/>
      <c r="FCJ4472" s="836"/>
      <c r="FCK4472" s="836"/>
      <c r="FCL4472" s="836"/>
      <c r="FCM4472" s="836"/>
      <c r="FCN4472" s="836"/>
      <c r="FCO4472" s="836"/>
      <c r="FCP4472" s="836"/>
      <c r="FCQ4472" s="836"/>
      <c r="FCR4472" s="836"/>
      <c r="FCS4472" s="836"/>
      <c r="FCT4472" s="836"/>
      <c r="FCU4472" s="836"/>
      <c r="FCV4472" s="836"/>
      <c r="FCW4472" s="836"/>
      <c r="FCX4472" s="836"/>
      <c r="FCY4472" s="836"/>
      <c r="FCZ4472" s="836"/>
      <c r="FDA4472" s="836"/>
      <c r="FDB4472" s="836"/>
      <c r="FDC4472" s="836"/>
      <c r="FDD4472" s="836"/>
      <c r="FDE4472" s="836"/>
      <c r="FDF4472" s="836"/>
      <c r="FDG4472" s="836"/>
      <c r="FDH4472" s="836"/>
      <c r="FDI4472" s="836"/>
      <c r="FDJ4472" s="836"/>
      <c r="FDK4472" s="836"/>
      <c r="FDL4472" s="836"/>
      <c r="FDM4472" s="836"/>
      <c r="FDN4472" s="836"/>
      <c r="FDO4472" s="836"/>
      <c r="FDP4472" s="836"/>
      <c r="FDQ4472" s="836"/>
      <c r="FDR4472" s="836"/>
      <c r="FDS4472" s="836"/>
      <c r="FDT4472" s="836"/>
      <c r="FDU4472" s="836"/>
      <c r="FDV4472" s="836"/>
      <c r="FDW4472" s="836"/>
      <c r="FDX4472" s="836"/>
      <c r="FDY4472" s="836"/>
      <c r="FDZ4472" s="836"/>
      <c r="FEA4472" s="836"/>
      <c r="FEB4472" s="836"/>
      <c r="FEC4472" s="836"/>
      <c r="FED4472" s="836"/>
      <c r="FEE4472" s="836"/>
      <c r="FEF4472" s="836"/>
      <c r="FEG4472" s="836"/>
      <c r="FEH4472" s="836"/>
      <c r="FEI4472" s="836"/>
      <c r="FEJ4472" s="836"/>
      <c r="FEK4472" s="836"/>
      <c r="FEL4472" s="836"/>
      <c r="FEM4472" s="836"/>
      <c r="FEN4472" s="836"/>
      <c r="FEO4472" s="836"/>
      <c r="FEP4472" s="836"/>
      <c r="FEQ4472" s="836"/>
      <c r="FER4472" s="836"/>
      <c r="FES4472" s="836"/>
      <c r="FET4472" s="836"/>
      <c r="FEU4472" s="836"/>
      <c r="FEV4472" s="836"/>
      <c r="FEW4472" s="836"/>
      <c r="FEX4472" s="836"/>
      <c r="FEY4472" s="836"/>
      <c r="FEZ4472" s="836"/>
      <c r="FFA4472" s="836"/>
      <c r="FFB4472" s="836"/>
      <c r="FFC4472" s="836"/>
      <c r="FFD4472" s="836"/>
      <c r="FFE4472" s="836"/>
      <c r="FFF4472" s="836"/>
      <c r="FFG4472" s="836"/>
      <c r="FFH4472" s="836"/>
      <c r="FFI4472" s="836"/>
      <c r="FFJ4472" s="836"/>
      <c r="FFK4472" s="836"/>
      <c r="FFL4472" s="836"/>
      <c r="FFM4472" s="836"/>
      <c r="FFN4472" s="836"/>
      <c r="FFO4472" s="836"/>
      <c r="FFP4472" s="836"/>
      <c r="FFQ4472" s="836"/>
      <c r="FFR4472" s="836"/>
      <c r="FFS4472" s="836"/>
      <c r="FFT4472" s="836"/>
      <c r="FFU4472" s="836"/>
      <c r="FFV4472" s="836"/>
      <c r="FFW4472" s="836"/>
      <c r="FFX4472" s="836"/>
      <c r="FFY4472" s="836"/>
      <c r="FFZ4472" s="836"/>
      <c r="FGA4472" s="836"/>
      <c r="FGB4472" s="836"/>
      <c r="FGC4472" s="836"/>
      <c r="FGD4472" s="836"/>
      <c r="FGE4472" s="836"/>
      <c r="FGF4472" s="836"/>
      <c r="FGG4472" s="836"/>
      <c r="FGH4472" s="836"/>
      <c r="FGI4472" s="836"/>
      <c r="FGJ4472" s="836"/>
      <c r="FGK4472" s="836"/>
      <c r="FGL4472" s="836"/>
      <c r="FGM4472" s="836"/>
      <c r="FGN4472" s="836"/>
      <c r="FGO4472" s="836"/>
      <c r="FGP4472" s="836"/>
      <c r="FGQ4472" s="836"/>
      <c r="FGR4472" s="836"/>
      <c r="FGS4472" s="836"/>
      <c r="FGT4472" s="836"/>
      <c r="FGU4472" s="836"/>
      <c r="FGV4472" s="836"/>
      <c r="FGW4472" s="836"/>
      <c r="FGX4472" s="836"/>
      <c r="FGY4472" s="836"/>
      <c r="FGZ4472" s="836"/>
      <c r="FHA4472" s="836"/>
      <c r="FHB4472" s="836"/>
      <c r="FHC4472" s="836"/>
      <c r="FHD4472" s="836"/>
      <c r="FHE4472" s="836"/>
      <c r="FHF4472" s="836"/>
      <c r="FHG4472" s="836"/>
      <c r="FHH4472" s="836"/>
      <c r="FHI4472" s="836"/>
      <c r="FHJ4472" s="836"/>
      <c r="FHK4472" s="836"/>
      <c r="FHL4472" s="836"/>
      <c r="FHM4472" s="836"/>
      <c r="FHN4472" s="836"/>
      <c r="FHO4472" s="836"/>
      <c r="FHP4472" s="836"/>
      <c r="FHQ4472" s="836"/>
      <c r="FHR4472" s="836"/>
      <c r="FHS4472" s="836"/>
      <c r="FHT4472" s="836"/>
      <c r="FHU4472" s="836"/>
      <c r="FHV4472" s="836"/>
      <c r="FHW4472" s="836"/>
      <c r="FHX4472" s="836"/>
      <c r="FHY4472" s="836"/>
      <c r="FHZ4472" s="836"/>
      <c r="FIA4472" s="836"/>
      <c r="FIB4472" s="836"/>
      <c r="FIC4472" s="836"/>
      <c r="FID4472" s="836"/>
      <c r="FIE4472" s="836"/>
      <c r="FIF4472" s="836"/>
      <c r="FIG4472" s="836"/>
      <c r="FIH4472" s="836"/>
      <c r="FII4472" s="836"/>
      <c r="FIJ4472" s="836"/>
      <c r="FIK4472" s="836"/>
      <c r="FIL4472" s="836"/>
      <c r="FIM4472" s="836"/>
      <c r="FIN4472" s="836"/>
      <c r="FIO4472" s="836"/>
      <c r="FIP4472" s="836"/>
      <c r="FIQ4472" s="836"/>
      <c r="FIR4472" s="836"/>
      <c r="FIS4472" s="836"/>
      <c r="FIT4472" s="836"/>
      <c r="FIU4472" s="836"/>
      <c r="FIV4472" s="836"/>
      <c r="FIW4472" s="836"/>
      <c r="FIX4472" s="836"/>
      <c r="FIY4472" s="836"/>
      <c r="FIZ4472" s="836"/>
      <c r="FJA4472" s="836"/>
      <c r="FJB4472" s="836"/>
      <c r="FJC4472" s="836"/>
      <c r="FJD4472" s="836"/>
      <c r="FJE4472" s="836"/>
      <c r="FJF4472" s="836"/>
      <c r="FJG4472" s="836"/>
      <c r="FJH4472" s="836"/>
      <c r="FJI4472" s="836"/>
      <c r="FJJ4472" s="836"/>
      <c r="FJK4472" s="836"/>
      <c r="FJL4472" s="836"/>
      <c r="FJM4472" s="836"/>
      <c r="FJN4472" s="836"/>
      <c r="FJO4472" s="836"/>
      <c r="FJP4472" s="836"/>
      <c r="FJQ4472" s="836"/>
      <c r="FJR4472" s="836"/>
      <c r="FJS4472" s="836"/>
      <c r="FJT4472" s="836"/>
      <c r="FJU4472" s="836"/>
      <c r="FJV4472" s="836"/>
      <c r="FJW4472" s="836"/>
      <c r="FJX4472" s="836"/>
      <c r="FJY4472" s="836"/>
      <c r="FJZ4472" s="836"/>
      <c r="FKA4472" s="836"/>
      <c r="FKB4472" s="836"/>
      <c r="FKC4472" s="836"/>
      <c r="FKD4472" s="836"/>
      <c r="FKE4472" s="836"/>
      <c r="FKF4472" s="836"/>
      <c r="FKG4472" s="836"/>
      <c r="FKH4472" s="836"/>
      <c r="FKI4472" s="836"/>
      <c r="FKJ4472" s="836"/>
      <c r="FKK4472" s="836"/>
      <c r="FKL4472" s="836"/>
      <c r="FKM4472" s="836"/>
      <c r="FKN4472" s="836"/>
      <c r="FKO4472" s="836"/>
      <c r="FKP4472" s="836"/>
      <c r="FKQ4472" s="836"/>
      <c r="FKR4472" s="836"/>
      <c r="FKS4472" s="836"/>
      <c r="FKT4472" s="836"/>
      <c r="FKU4472" s="836"/>
      <c r="FKV4472" s="836"/>
      <c r="FKW4472" s="836"/>
      <c r="FKX4472" s="836"/>
      <c r="FKY4472" s="836"/>
      <c r="FKZ4472" s="836"/>
      <c r="FLA4472" s="836"/>
      <c r="FLB4472" s="836"/>
      <c r="FLC4472" s="836"/>
      <c r="FLD4472" s="836"/>
      <c r="FLE4472" s="836"/>
      <c r="FLF4472" s="836"/>
      <c r="FLG4472" s="836"/>
      <c r="FLH4472" s="836"/>
      <c r="FLI4472" s="836"/>
      <c r="FLJ4472" s="836"/>
      <c r="FLK4472" s="836"/>
      <c r="FLL4472" s="836"/>
      <c r="FLM4472" s="836"/>
      <c r="FLN4472" s="836"/>
      <c r="FLO4472" s="836"/>
      <c r="FLP4472" s="836"/>
      <c r="FLQ4472" s="836"/>
      <c r="FLR4472" s="836"/>
      <c r="FLS4472" s="836"/>
      <c r="FLT4472" s="836"/>
      <c r="FLU4472" s="836"/>
      <c r="FLV4472" s="836"/>
      <c r="FLW4472" s="836"/>
      <c r="FLX4472" s="836"/>
      <c r="FLY4472" s="836"/>
      <c r="FLZ4472" s="836"/>
      <c r="FMA4472" s="836"/>
      <c r="FMB4472" s="836"/>
      <c r="FMC4472" s="836"/>
      <c r="FMD4472" s="836"/>
      <c r="FME4472" s="836"/>
      <c r="FMF4472" s="836"/>
      <c r="FMG4472" s="836"/>
      <c r="FMH4472" s="836"/>
      <c r="FMI4472" s="836"/>
      <c r="FMJ4472" s="836"/>
      <c r="FMK4472" s="836"/>
      <c r="FML4472" s="836"/>
      <c r="FMM4472" s="836"/>
      <c r="FMN4472" s="836"/>
      <c r="FMO4472" s="836"/>
      <c r="FMP4472" s="836"/>
      <c r="FMQ4472" s="836"/>
      <c r="FMR4472" s="836"/>
      <c r="FMS4472" s="836"/>
      <c r="FMT4472" s="836"/>
      <c r="FMU4472" s="836"/>
      <c r="FMV4472" s="836"/>
      <c r="FMW4472" s="836"/>
      <c r="FMX4472" s="836"/>
      <c r="FMY4472" s="836"/>
      <c r="FMZ4472" s="836"/>
      <c r="FNA4472" s="836"/>
      <c r="FNB4472" s="836"/>
      <c r="FNC4472" s="836"/>
      <c r="FND4472" s="836"/>
      <c r="FNE4472" s="836"/>
      <c r="FNF4472" s="836"/>
      <c r="FNG4472" s="836"/>
      <c r="FNH4472" s="836"/>
      <c r="FNI4472" s="836"/>
      <c r="FNJ4472" s="836"/>
      <c r="FNK4472" s="836"/>
      <c r="FNL4472" s="836"/>
      <c r="FNM4472" s="836"/>
      <c r="FNN4472" s="836"/>
      <c r="FNO4472" s="836"/>
      <c r="FNP4472" s="836"/>
      <c r="FNQ4472" s="836"/>
      <c r="FNR4472" s="836"/>
      <c r="FNS4472" s="836"/>
      <c r="FNT4472" s="836"/>
      <c r="FNU4472" s="836"/>
      <c r="FNV4472" s="836"/>
      <c r="FNW4472" s="836"/>
      <c r="FNX4472" s="836"/>
      <c r="FNY4472" s="836"/>
      <c r="FNZ4472" s="836"/>
      <c r="FOA4472" s="836"/>
      <c r="FOB4472" s="836"/>
      <c r="FOC4472" s="836"/>
      <c r="FOD4472" s="836"/>
      <c r="FOE4472" s="836"/>
      <c r="FOF4472" s="836"/>
      <c r="FOG4472" s="836"/>
      <c r="FOH4472" s="836"/>
      <c r="FOI4472" s="836"/>
      <c r="FOJ4472" s="836"/>
      <c r="FOK4472" s="836"/>
      <c r="FOL4472" s="836"/>
      <c r="FOM4472" s="836"/>
      <c r="FON4472" s="836"/>
      <c r="FOO4472" s="836"/>
      <c r="FOP4472" s="836"/>
      <c r="FOQ4472" s="836"/>
      <c r="FOR4472" s="836"/>
      <c r="FOS4472" s="836"/>
      <c r="FOT4472" s="836"/>
      <c r="FOU4472" s="836"/>
      <c r="FOV4472" s="836"/>
      <c r="FOW4472" s="836"/>
      <c r="FOX4472" s="836"/>
      <c r="FOY4472" s="836"/>
      <c r="FOZ4472" s="836"/>
      <c r="FPA4472" s="836"/>
      <c r="FPB4472" s="836"/>
      <c r="FPC4472" s="836"/>
      <c r="FPD4472" s="836"/>
      <c r="FPE4472" s="836"/>
      <c r="FPF4472" s="836"/>
      <c r="FPG4472" s="836"/>
      <c r="FPH4472" s="836"/>
      <c r="FPI4472" s="836"/>
      <c r="FPJ4472" s="836"/>
      <c r="FPK4472" s="836"/>
      <c r="FPL4472" s="836"/>
      <c r="FPM4472" s="836"/>
      <c r="FPN4472" s="836"/>
      <c r="FPO4472" s="836"/>
      <c r="FPP4472" s="836"/>
      <c r="FPQ4472" s="836"/>
      <c r="FPR4472" s="836"/>
      <c r="FPS4472" s="836"/>
      <c r="FPT4472" s="836"/>
      <c r="FPU4472" s="836"/>
      <c r="FPV4472" s="836"/>
      <c r="FPW4472" s="836"/>
      <c r="FPX4472" s="836"/>
      <c r="FPY4472" s="836"/>
      <c r="FPZ4472" s="836"/>
      <c r="FQA4472" s="836"/>
      <c r="FQB4472" s="836"/>
      <c r="FQC4472" s="836"/>
      <c r="FQD4472" s="836"/>
      <c r="FQE4472" s="836"/>
      <c r="FQF4472" s="836"/>
      <c r="FQG4472" s="836"/>
      <c r="FQH4472" s="836"/>
      <c r="FQI4472" s="836"/>
      <c r="FQJ4472" s="836"/>
      <c r="FQK4472" s="836"/>
      <c r="FQL4472" s="836"/>
      <c r="FQM4472" s="836"/>
      <c r="FQN4472" s="836"/>
      <c r="FQO4472" s="836"/>
      <c r="FQP4472" s="836"/>
      <c r="FQQ4472" s="836"/>
      <c r="FQR4472" s="836"/>
      <c r="FQS4472" s="836"/>
      <c r="FQT4472" s="836"/>
      <c r="FQU4472" s="836"/>
      <c r="FQV4472" s="836"/>
      <c r="FQW4472" s="836"/>
      <c r="FQX4472" s="836"/>
      <c r="FQY4472" s="836"/>
      <c r="FQZ4472" s="836"/>
      <c r="FRA4472" s="836"/>
      <c r="FRB4472" s="836"/>
      <c r="FRC4472" s="836"/>
      <c r="FRD4472" s="836"/>
      <c r="FRE4472" s="836"/>
      <c r="FRF4472" s="836"/>
      <c r="FRG4472" s="836"/>
      <c r="FRH4472" s="836"/>
      <c r="FRI4472" s="836"/>
      <c r="FRJ4472" s="836"/>
      <c r="FRK4472" s="836"/>
      <c r="FRL4472" s="836"/>
      <c r="FRM4472" s="836"/>
      <c r="FRN4472" s="836"/>
      <c r="FRO4472" s="836"/>
      <c r="FRP4472" s="836"/>
      <c r="FRQ4472" s="836"/>
      <c r="FRR4472" s="836"/>
      <c r="FRS4472" s="836"/>
      <c r="FRT4472" s="836"/>
      <c r="FRU4472" s="836"/>
      <c r="FRV4472" s="836"/>
      <c r="FRW4472" s="836"/>
      <c r="FRX4472" s="836"/>
      <c r="FRY4472" s="836"/>
      <c r="FRZ4472" s="836"/>
      <c r="FSA4472" s="836"/>
      <c r="FSB4472" s="836"/>
      <c r="FSC4472" s="836"/>
      <c r="FSD4472" s="836"/>
      <c r="FSE4472" s="836"/>
      <c r="FSF4472" s="836"/>
      <c r="FSG4472" s="836"/>
      <c r="FSH4472" s="836"/>
      <c r="FSI4472" s="836"/>
      <c r="FSJ4472" s="836"/>
      <c r="FSK4472" s="836"/>
      <c r="FSL4472" s="836"/>
      <c r="FSM4472" s="836"/>
      <c r="FSN4472" s="836"/>
      <c r="FSO4472" s="836"/>
      <c r="FSP4472" s="836"/>
      <c r="FSQ4472" s="836"/>
      <c r="FSR4472" s="836"/>
      <c r="FSS4472" s="836"/>
      <c r="FST4472" s="836"/>
      <c r="FSU4472" s="836"/>
      <c r="FSV4472" s="836"/>
      <c r="FSW4472" s="836"/>
      <c r="FSX4472" s="836"/>
      <c r="FSY4472" s="836"/>
      <c r="FSZ4472" s="836"/>
      <c r="FTA4472" s="836"/>
      <c r="FTB4472" s="836"/>
      <c r="FTC4472" s="836"/>
      <c r="FTD4472" s="836"/>
      <c r="FTE4472" s="836"/>
      <c r="FTF4472" s="836"/>
      <c r="FTG4472" s="836"/>
      <c r="FTH4472" s="836"/>
      <c r="FTI4472" s="836"/>
      <c r="FTJ4472" s="836"/>
      <c r="FTK4472" s="836"/>
      <c r="FTL4472" s="836"/>
      <c r="FTM4472" s="836"/>
      <c r="FTN4472" s="836"/>
      <c r="FTO4472" s="836"/>
      <c r="FTP4472" s="836"/>
      <c r="FTQ4472" s="836"/>
      <c r="FTR4472" s="836"/>
      <c r="FTS4472" s="836"/>
      <c r="FTT4472" s="836"/>
      <c r="FTU4472" s="836"/>
      <c r="FTV4472" s="836"/>
      <c r="FTW4472" s="836"/>
      <c r="FTX4472" s="836"/>
      <c r="FTY4472" s="836"/>
      <c r="FTZ4472" s="836"/>
      <c r="FUA4472" s="836"/>
      <c r="FUB4472" s="836"/>
      <c r="FUC4472" s="836"/>
      <c r="FUD4472" s="836"/>
      <c r="FUE4472" s="836"/>
      <c r="FUF4472" s="836"/>
      <c r="FUG4472" s="836"/>
      <c r="FUH4472" s="836"/>
      <c r="FUI4472" s="836"/>
      <c r="FUJ4472" s="836"/>
      <c r="FUK4472" s="836"/>
      <c r="FUL4472" s="836"/>
      <c r="FUM4472" s="836"/>
      <c r="FUN4472" s="836"/>
      <c r="FUO4472" s="836"/>
      <c r="FUP4472" s="836"/>
      <c r="FUQ4472" s="836"/>
      <c r="FUR4472" s="836"/>
      <c r="FUS4472" s="836"/>
      <c r="FUT4472" s="836"/>
      <c r="FUU4472" s="836"/>
      <c r="FUV4472" s="836"/>
      <c r="FUW4472" s="836"/>
      <c r="FUX4472" s="836"/>
      <c r="FUY4472" s="836"/>
      <c r="FUZ4472" s="836"/>
      <c r="FVA4472" s="836"/>
      <c r="FVB4472" s="836"/>
      <c r="FVC4472" s="836"/>
      <c r="FVD4472" s="836"/>
      <c r="FVE4472" s="836"/>
      <c r="FVF4472" s="836"/>
      <c r="FVG4472" s="836"/>
      <c r="FVH4472" s="836"/>
      <c r="FVI4472" s="836"/>
      <c r="FVJ4472" s="836"/>
      <c r="FVK4472" s="836"/>
      <c r="FVL4472" s="836"/>
      <c r="FVM4472" s="836"/>
      <c r="FVN4472" s="836"/>
      <c r="FVO4472" s="836"/>
      <c r="FVP4472" s="836"/>
      <c r="FVQ4472" s="836"/>
      <c r="FVR4472" s="836"/>
      <c r="FVS4472" s="836"/>
      <c r="FVT4472" s="836"/>
      <c r="FVU4472" s="836"/>
      <c r="FVV4472" s="836"/>
      <c r="FVW4472" s="836"/>
      <c r="FVX4472" s="836"/>
      <c r="FVY4472" s="836"/>
      <c r="FVZ4472" s="836"/>
      <c r="FWA4472" s="836"/>
      <c r="FWB4472" s="836"/>
      <c r="FWC4472" s="836"/>
      <c r="FWD4472" s="836"/>
      <c r="FWE4472" s="836"/>
      <c r="FWF4472" s="836"/>
      <c r="FWG4472" s="836"/>
      <c r="FWH4472" s="836"/>
      <c r="FWI4472" s="836"/>
      <c r="FWJ4472" s="836"/>
      <c r="FWK4472" s="836"/>
      <c r="FWL4472" s="836"/>
      <c r="FWM4472" s="836"/>
      <c r="FWN4472" s="836"/>
      <c r="FWO4472" s="836"/>
      <c r="FWP4472" s="836"/>
      <c r="FWQ4472" s="836"/>
      <c r="FWR4472" s="836"/>
      <c r="FWS4472" s="836"/>
      <c r="FWT4472" s="836"/>
      <c r="FWU4472" s="836"/>
      <c r="FWV4472" s="836"/>
      <c r="FWW4472" s="836"/>
      <c r="FWX4472" s="836"/>
      <c r="FWY4472" s="836"/>
      <c r="FWZ4472" s="836"/>
      <c r="FXA4472" s="836"/>
      <c r="FXB4472" s="836"/>
      <c r="FXC4472" s="836"/>
      <c r="FXD4472" s="836"/>
      <c r="FXE4472" s="836"/>
      <c r="FXF4472" s="836"/>
      <c r="FXG4472" s="836"/>
      <c r="FXH4472" s="836"/>
      <c r="FXI4472" s="836"/>
      <c r="FXJ4472" s="836"/>
      <c r="FXK4472" s="836"/>
      <c r="FXL4472" s="836"/>
      <c r="FXM4472" s="836"/>
      <c r="FXN4472" s="836"/>
      <c r="FXO4472" s="836"/>
      <c r="FXP4472" s="836"/>
      <c r="FXQ4472" s="836"/>
      <c r="FXR4472" s="836"/>
      <c r="FXS4472" s="836"/>
      <c r="FXT4472" s="836"/>
      <c r="FXU4472" s="836"/>
      <c r="FXV4472" s="836"/>
      <c r="FXW4472" s="836"/>
      <c r="FXX4472" s="836"/>
      <c r="FXY4472" s="836"/>
      <c r="FXZ4472" s="836"/>
      <c r="FYA4472" s="836"/>
      <c r="FYB4472" s="836"/>
      <c r="FYC4472" s="836"/>
      <c r="FYD4472" s="836"/>
      <c r="FYE4472" s="836"/>
      <c r="FYF4472" s="836"/>
      <c r="FYG4472" s="836"/>
      <c r="FYH4472" s="836"/>
      <c r="FYI4472" s="836"/>
      <c r="FYJ4472" s="836"/>
      <c r="FYK4472" s="836"/>
      <c r="FYL4472" s="836"/>
      <c r="FYM4472" s="836"/>
      <c r="FYN4472" s="836"/>
      <c r="FYO4472" s="836"/>
      <c r="FYP4472" s="836"/>
      <c r="FYQ4472" s="836"/>
      <c r="FYR4472" s="836"/>
      <c r="FYS4472" s="836"/>
      <c r="FYT4472" s="836"/>
      <c r="FYU4472" s="836"/>
      <c r="FYV4472" s="836"/>
      <c r="FYW4472" s="836"/>
      <c r="FYX4472" s="836"/>
      <c r="FYY4472" s="836"/>
      <c r="FYZ4472" s="836"/>
      <c r="FZA4472" s="836"/>
      <c r="FZB4472" s="836"/>
      <c r="FZC4472" s="836"/>
      <c r="FZD4472" s="836"/>
      <c r="FZE4472" s="836"/>
      <c r="FZF4472" s="836"/>
      <c r="FZG4472" s="836"/>
      <c r="FZH4472" s="836"/>
      <c r="FZI4472" s="836"/>
      <c r="FZJ4472" s="836"/>
      <c r="FZK4472" s="836"/>
      <c r="FZL4472" s="836"/>
      <c r="FZM4472" s="836"/>
      <c r="FZN4472" s="836"/>
      <c r="FZO4472" s="836"/>
      <c r="FZP4472" s="836"/>
      <c r="FZQ4472" s="836"/>
      <c r="FZR4472" s="836"/>
      <c r="FZS4472" s="836"/>
      <c r="FZT4472" s="836"/>
      <c r="FZU4472" s="836"/>
      <c r="FZV4472" s="836"/>
      <c r="FZW4472" s="836"/>
      <c r="FZX4472" s="836"/>
      <c r="FZY4472" s="836"/>
      <c r="FZZ4472" s="836"/>
      <c r="GAA4472" s="836"/>
      <c r="GAB4472" s="836"/>
      <c r="GAC4472" s="836"/>
      <c r="GAD4472" s="836"/>
      <c r="GAE4472" s="836"/>
      <c r="GAF4472" s="836"/>
      <c r="GAG4472" s="836"/>
      <c r="GAH4472" s="836"/>
      <c r="GAI4472" s="836"/>
      <c r="GAJ4472" s="836"/>
      <c r="GAK4472" s="836"/>
      <c r="GAL4472" s="836"/>
      <c r="GAM4472" s="836"/>
      <c r="GAN4472" s="836"/>
      <c r="GAO4472" s="836"/>
      <c r="GAP4472" s="836"/>
      <c r="GAQ4472" s="836"/>
      <c r="GAR4472" s="836"/>
      <c r="GAS4472" s="836"/>
      <c r="GAT4472" s="836"/>
      <c r="GAU4472" s="836"/>
      <c r="GAV4472" s="836"/>
      <c r="GAW4472" s="836"/>
      <c r="GAX4472" s="836"/>
      <c r="GAY4472" s="836"/>
      <c r="GAZ4472" s="836"/>
      <c r="GBA4472" s="836"/>
      <c r="GBB4472" s="836"/>
      <c r="GBC4472" s="836"/>
      <c r="GBD4472" s="836"/>
      <c r="GBE4472" s="836"/>
      <c r="GBF4472" s="836"/>
      <c r="GBG4472" s="836"/>
      <c r="GBH4472" s="836"/>
      <c r="GBI4472" s="836"/>
      <c r="GBJ4472" s="836"/>
      <c r="GBK4472" s="836"/>
      <c r="GBL4472" s="836"/>
      <c r="GBM4472" s="836"/>
      <c r="GBN4472" s="836"/>
      <c r="GBO4472" s="836"/>
      <c r="GBP4472" s="836"/>
      <c r="GBQ4472" s="836"/>
      <c r="GBR4472" s="836"/>
      <c r="GBS4472" s="836"/>
      <c r="GBT4472" s="836"/>
      <c r="GBU4472" s="836"/>
      <c r="GBV4472" s="836"/>
      <c r="GBW4472" s="836"/>
      <c r="GBX4472" s="836"/>
      <c r="GBY4472" s="836"/>
      <c r="GBZ4472" s="836"/>
      <c r="GCA4472" s="836"/>
      <c r="GCB4472" s="836"/>
      <c r="GCC4472" s="836"/>
      <c r="GCD4472" s="836"/>
      <c r="GCE4472" s="836"/>
      <c r="GCF4472" s="836"/>
      <c r="GCG4472" s="836"/>
      <c r="GCH4472" s="836"/>
      <c r="GCI4472" s="836"/>
      <c r="GCJ4472" s="836"/>
      <c r="GCK4472" s="836"/>
      <c r="GCL4472" s="836"/>
      <c r="GCM4472" s="836"/>
      <c r="GCN4472" s="836"/>
      <c r="GCO4472" s="836"/>
      <c r="GCP4472" s="836"/>
      <c r="GCQ4472" s="836"/>
      <c r="GCR4472" s="836"/>
      <c r="GCS4472" s="836"/>
      <c r="GCT4472" s="836"/>
      <c r="GCU4472" s="836"/>
      <c r="GCV4472" s="836"/>
      <c r="GCW4472" s="836"/>
      <c r="GCX4472" s="836"/>
      <c r="GCY4472" s="836"/>
      <c r="GCZ4472" s="836"/>
      <c r="GDA4472" s="836"/>
      <c r="GDB4472" s="836"/>
      <c r="GDC4472" s="836"/>
      <c r="GDD4472" s="836"/>
      <c r="GDE4472" s="836"/>
      <c r="GDF4472" s="836"/>
      <c r="GDG4472" s="836"/>
      <c r="GDH4472" s="836"/>
      <c r="GDI4472" s="836"/>
      <c r="GDJ4472" s="836"/>
      <c r="GDK4472" s="836"/>
      <c r="GDL4472" s="836"/>
      <c r="GDM4472" s="836"/>
      <c r="GDN4472" s="836"/>
      <c r="GDO4472" s="836"/>
      <c r="GDP4472" s="836"/>
      <c r="GDQ4472" s="836"/>
      <c r="GDR4472" s="836"/>
      <c r="GDS4472" s="836"/>
      <c r="GDT4472" s="836"/>
      <c r="GDU4472" s="836"/>
      <c r="GDV4472" s="836"/>
      <c r="GDW4472" s="836"/>
      <c r="GDX4472" s="836"/>
      <c r="GDY4472" s="836"/>
      <c r="GDZ4472" s="836"/>
      <c r="GEA4472" s="836"/>
      <c r="GEB4472" s="836"/>
      <c r="GEC4472" s="836"/>
      <c r="GED4472" s="836"/>
      <c r="GEE4472" s="836"/>
      <c r="GEF4472" s="836"/>
      <c r="GEG4472" s="836"/>
      <c r="GEH4472" s="836"/>
      <c r="GEI4472" s="836"/>
      <c r="GEJ4472" s="836"/>
      <c r="GEK4472" s="836"/>
      <c r="GEL4472" s="836"/>
      <c r="GEM4472" s="836"/>
      <c r="GEN4472" s="836"/>
      <c r="GEO4472" s="836"/>
      <c r="GEP4472" s="836"/>
      <c r="GEQ4472" s="836"/>
      <c r="GER4472" s="836"/>
      <c r="GES4472" s="836"/>
      <c r="GET4472" s="836"/>
      <c r="GEU4472" s="836"/>
      <c r="GEV4472" s="836"/>
      <c r="GEW4472" s="836"/>
      <c r="GEX4472" s="836"/>
      <c r="GEY4472" s="836"/>
      <c r="GEZ4472" s="836"/>
      <c r="GFA4472" s="836"/>
      <c r="GFB4472" s="836"/>
      <c r="GFC4472" s="836"/>
      <c r="GFD4472" s="836"/>
      <c r="GFE4472" s="836"/>
      <c r="GFF4472" s="836"/>
      <c r="GFG4472" s="836"/>
      <c r="GFH4472" s="836"/>
      <c r="GFI4472" s="836"/>
      <c r="GFJ4472" s="836"/>
      <c r="GFK4472" s="836"/>
      <c r="GFL4472" s="836"/>
      <c r="GFM4472" s="836"/>
      <c r="GFN4472" s="836"/>
      <c r="GFO4472" s="836"/>
      <c r="GFP4472" s="836"/>
      <c r="GFQ4472" s="836"/>
      <c r="GFR4472" s="836"/>
      <c r="GFS4472" s="836"/>
      <c r="GFT4472" s="836"/>
      <c r="GFU4472" s="836"/>
      <c r="GFV4472" s="836"/>
      <c r="GFW4472" s="836"/>
      <c r="GFX4472" s="836"/>
      <c r="GFY4472" s="836"/>
      <c r="GFZ4472" s="836"/>
      <c r="GGA4472" s="836"/>
      <c r="GGB4472" s="836"/>
      <c r="GGC4472" s="836"/>
      <c r="GGD4472" s="836"/>
      <c r="GGE4472" s="836"/>
      <c r="GGF4472" s="836"/>
      <c r="GGG4472" s="836"/>
      <c r="GGH4472" s="836"/>
      <c r="GGI4472" s="836"/>
      <c r="GGJ4472" s="836"/>
      <c r="GGK4472" s="836"/>
      <c r="GGL4472" s="836"/>
      <c r="GGM4472" s="836"/>
      <c r="GGN4472" s="836"/>
      <c r="GGO4472" s="836"/>
      <c r="GGP4472" s="836"/>
      <c r="GGQ4472" s="836"/>
      <c r="GGR4472" s="836"/>
      <c r="GGS4472" s="836"/>
      <c r="GGT4472" s="836"/>
      <c r="GGU4472" s="836"/>
      <c r="GGV4472" s="836"/>
      <c r="GGW4472" s="836"/>
      <c r="GGX4472" s="836"/>
      <c r="GGY4472" s="836"/>
      <c r="GGZ4472" s="836"/>
      <c r="GHA4472" s="836"/>
      <c r="GHB4472" s="836"/>
      <c r="GHC4472" s="836"/>
      <c r="GHD4472" s="836"/>
      <c r="GHE4472" s="836"/>
      <c r="GHF4472" s="836"/>
      <c r="GHG4472" s="836"/>
      <c r="GHH4472" s="836"/>
      <c r="GHI4472" s="836"/>
      <c r="GHJ4472" s="836"/>
      <c r="GHK4472" s="836"/>
      <c r="GHL4472" s="836"/>
      <c r="GHM4472" s="836"/>
      <c r="GHN4472" s="836"/>
      <c r="GHO4472" s="836"/>
      <c r="GHP4472" s="836"/>
      <c r="GHQ4472" s="836"/>
      <c r="GHR4472" s="836"/>
      <c r="GHS4472" s="836"/>
      <c r="GHT4472" s="836"/>
      <c r="GHU4472" s="836"/>
      <c r="GHV4472" s="836"/>
      <c r="GHW4472" s="836"/>
      <c r="GHX4472" s="836"/>
      <c r="GHY4472" s="836"/>
      <c r="GHZ4472" s="836"/>
      <c r="GIA4472" s="836"/>
      <c r="GIB4472" s="836"/>
      <c r="GIC4472" s="836"/>
      <c r="GID4472" s="836"/>
      <c r="GIE4472" s="836"/>
      <c r="GIF4472" s="836"/>
      <c r="GIG4472" s="836"/>
      <c r="GIH4472" s="836"/>
      <c r="GII4472" s="836"/>
      <c r="GIJ4472" s="836"/>
      <c r="GIK4472" s="836"/>
      <c r="GIL4472" s="836"/>
      <c r="GIM4472" s="836"/>
      <c r="GIN4472" s="836"/>
      <c r="GIO4472" s="836"/>
      <c r="GIP4472" s="836"/>
      <c r="GIQ4472" s="836"/>
      <c r="GIR4472" s="836"/>
      <c r="GIS4472" s="836"/>
      <c r="GIT4472" s="836"/>
      <c r="GIU4472" s="836"/>
      <c r="GIV4472" s="836"/>
      <c r="GIW4472" s="836"/>
      <c r="GIX4472" s="836"/>
      <c r="GIY4472" s="836"/>
      <c r="GIZ4472" s="836"/>
      <c r="GJA4472" s="836"/>
      <c r="GJB4472" s="836"/>
      <c r="GJC4472" s="836"/>
      <c r="GJD4472" s="836"/>
      <c r="GJE4472" s="836"/>
      <c r="GJF4472" s="836"/>
      <c r="GJG4472" s="836"/>
      <c r="GJH4472" s="836"/>
      <c r="GJI4472" s="836"/>
      <c r="GJJ4472" s="836"/>
      <c r="GJK4472" s="836"/>
      <c r="GJL4472" s="836"/>
      <c r="GJM4472" s="836"/>
      <c r="GJN4472" s="836"/>
      <c r="GJO4472" s="836"/>
      <c r="GJP4472" s="836"/>
      <c r="GJQ4472" s="836"/>
      <c r="GJR4472" s="836"/>
      <c r="GJS4472" s="836"/>
      <c r="GJT4472" s="836"/>
      <c r="GJU4472" s="836"/>
      <c r="GJV4472" s="836"/>
      <c r="GJW4472" s="836"/>
      <c r="GJX4472" s="836"/>
      <c r="GJY4472" s="836"/>
      <c r="GJZ4472" s="836"/>
      <c r="GKA4472" s="836"/>
      <c r="GKB4472" s="836"/>
      <c r="GKC4472" s="836"/>
      <c r="GKD4472" s="836"/>
      <c r="GKE4472" s="836"/>
      <c r="GKF4472" s="836"/>
      <c r="GKG4472" s="836"/>
      <c r="GKH4472" s="836"/>
      <c r="GKI4472" s="836"/>
      <c r="GKJ4472" s="836"/>
      <c r="GKK4472" s="836"/>
      <c r="GKL4472" s="836"/>
      <c r="GKM4472" s="836"/>
      <c r="GKN4472" s="836"/>
      <c r="GKO4472" s="836"/>
      <c r="GKP4472" s="836"/>
      <c r="GKQ4472" s="836"/>
      <c r="GKR4472" s="836"/>
      <c r="GKS4472" s="836"/>
      <c r="GKT4472" s="836"/>
      <c r="GKU4472" s="836"/>
      <c r="GKV4472" s="836"/>
      <c r="GKW4472" s="836"/>
      <c r="GKX4472" s="836"/>
      <c r="GKY4472" s="836"/>
      <c r="GKZ4472" s="836"/>
      <c r="GLA4472" s="836"/>
      <c r="GLB4472" s="836"/>
      <c r="GLC4472" s="836"/>
      <c r="GLD4472" s="836"/>
      <c r="GLE4472" s="836"/>
      <c r="GLF4472" s="836"/>
      <c r="GLG4472" s="836"/>
      <c r="GLH4472" s="836"/>
      <c r="GLI4472" s="836"/>
      <c r="GLJ4472" s="836"/>
      <c r="GLK4472" s="836"/>
      <c r="GLL4472" s="836"/>
      <c r="GLM4472" s="836"/>
      <c r="GLN4472" s="836"/>
      <c r="GLO4472" s="836"/>
      <c r="GLP4472" s="836"/>
      <c r="GLQ4472" s="836"/>
      <c r="GLR4472" s="836"/>
      <c r="GLS4472" s="836"/>
      <c r="GLT4472" s="836"/>
      <c r="GLU4472" s="836"/>
      <c r="GLV4472" s="836"/>
      <c r="GLW4472" s="836"/>
      <c r="GLX4472" s="836"/>
      <c r="GLY4472" s="836"/>
      <c r="GLZ4472" s="836"/>
      <c r="GMA4472" s="836"/>
      <c r="GMB4472" s="836"/>
      <c r="GMC4472" s="836"/>
      <c r="GMD4472" s="836"/>
      <c r="GME4472" s="836"/>
      <c r="GMF4472" s="836"/>
      <c r="GMG4472" s="836"/>
      <c r="GMH4472" s="836"/>
      <c r="GMI4472" s="836"/>
      <c r="GMJ4472" s="836"/>
      <c r="GMK4472" s="836"/>
      <c r="GML4472" s="836"/>
      <c r="GMM4472" s="836"/>
      <c r="GMN4472" s="836"/>
      <c r="GMO4472" s="836"/>
      <c r="GMP4472" s="836"/>
      <c r="GMQ4472" s="836"/>
      <c r="GMR4472" s="836"/>
      <c r="GMS4472" s="836"/>
      <c r="GMT4472" s="836"/>
      <c r="GMU4472" s="836"/>
      <c r="GMV4472" s="836"/>
      <c r="GMW4472" s="836"/>
      <c r="GMX4472" s="836"/>
      <c r="GMY4472" s="836"/>
      <c r="GMZ4472" s="836"/>
      <c r="GNA4472" s="836"/>
      <c r="GNB4472" s="836"/>
      <c r="GNC4472" s="836"/>
      <c r="GND4472" s="836"/>
      <c r="GNE4472" s="836"/>
      <c r="GNF4472" s="836"/>
      <c r="GNG4472" s="836"/>
      <c r="GNH4472" s="836"/>
      <c r="GNI4472" s="836"/>
      <c r="GNJ4472" s="836"/>
      <c r="GNK4472" s="836"/>
      <c r="GNL4472" s="836"/>
      <c r="GNM4472" s="836"/>
      <c r="GNN4472" s="836"/>
      <c r="GNO4472" s="836"/>
      <c r="GNP4472" s="836"/>
      <c r="GNQ4472" s="836"/>
      <c r="GNR4472" s="836"/>
      <c r="GNS4472" s="836"/>
      <c r="GNT4472" s="836"/>
      <c r="GNU4472" s="836"/>
      <c r="GNV4472" s="836"/>
      <c r="GNW4472" s="836"/>
      <c r="GNX4472" s="836"/>
      <c r="GNY4472" s="836"/>
      <c r="GNZ4472" s="836"/>
      <c r="GOA4472" s="836"/>
      <c r="GOB4472" s="836"/>
      <c r="GOC4472" s="836"/>
      <c r="GOD4472" s="836"/>
      <c r="GOE4472" s="836"/>
      <c r="GOF4472" s="836"/>
      <c r="GOG4472" s="836"/>
      <c r="GOH4472" s="836"/>
      <c r="GOI4472" s="836"/>
      <c r="GOJ4472" s="836"/>
      <c r="GOK4472" s="836"/>
      <c r="GOL4472" s="836"/>
      <c r="GOM4472" s="836"/>
      <c r="GON4472" s="836"/>
      <c r="GOO4472" s="836"/>
      <c r="GOP4472" s="836"/>
      <c r="GOQ4472" s="836"/>
      <c r="GOR4472" s="836"/>
      <c r="GOS4472" s="836"/>
      <c r="GOT4472" s="836"/>
      <c r="GOU4472" s="836"/>
      <c r="GOV4472" s="836"/>
      <c r="GOW4472" s="836"/>
      <c r="GOX4472" s="836"/>
      <c r="GOY4472" s="836"/>
      <c r="GOZ4472" s="836"/>
      <c r="GPA4472" s="836"/>
      <c r="GPB4472" s="836"/>
      <c r="GPC4472" s="836"/>
      <c r="GPD4472" s="836"/>
      <c r="GPE4472" s="836"/>
      <c r="GPF4472" s="836"/>
      <c r="GPG4472" s="836"/>
      <c r="GPH4472" s="836"/>
      <c r="GPI4472" s="836"/>
      <c r="GPJ4472" s="836"/>
      <c r="GPK4472" s="836"/>
      <c r="GPL4472" s="836"/>
      <c r="GPM4472" s="836"/>
      <c r="GPN4472" s="836"/>
      <c r="GPO4472" s="836"/>
      <c r="GPP4472" s="836"/>
      <c r="GPQ4472" s="836"/>
      <c r="GPR4472" s="836"/>
      <c r="GPS4472" s="836"/>
      <c r="GPT4472" s="836"/>
      <c r="GPU4472" s="836"/>
      <c r="GPV4472" s="836"/>
      <c r="GPW4472" s="836"/>
      <c r="GPX4472" s="836"/>
      <c r="GPY4472" s="836"/>
      <c r="GPZ4472" s="836"/>
      <c r="GQA4472" s="836"/>
      <c r="GQB4472" s="836"/>
      <c r="GQC4472" s="836"/>
      <c r="GQD4472" s="836"/>
      <c r="GQE4472" s="836"/>
      <c r="GQF4472" s="836"/>
      <c r="GQG4472" s="836"/>
      <c r="GQH4472" s="836"/>
      <c r="GQI4472" s="836"/>
      <c r="GQJ4472" s="836"/>
      <c r="GQK4472" s="836"/>
      <c r="GQL4472" s="836"/>
      <c r="GQM4472" s="836"/>
      <c r="GQN4472" s="836"/>
      <c r="GQO4472" s="836"/>
      <c r="GQP4472" s="836"/>
      <c r="GQQ4472" s="836"/>
      <c r="GQR4472" s="836"/>
      <c r="GQS4472" s="836"/>
      <c r="GQT4472" s="836"/>
      <c r="GQU4472" s="836"/>
      <c r="GQV4472" s="836"/>
      <c r="GQW4472" s="836"/>
      <c r="GQX4472" s="836"/>
      <c r="GQY4472" s="836"/>
      <c r="GQZ4472" s="836"/>
      <c r="GRA4472" s="836"/>
      <c r="GRB4472" s="836"/>
      <c r="GRC4472" s="836"/>
      <c r="GRD4472" s="836"/>
      <c r="GRE4472" s="836"/>
      <c r="GRF4472" s="836"/>
      <c r="GRG4472" s="836"/>
      <c r="GRH4472" s="836"/>
      <c r="GRI4472" s="836"/>
      <c r="GRJ4472" s="836"/>
      <c r="GRK4472" s="836"/>
      <c r="GRL4472" s="836"/>
      <c r="GRM4472" s="836"/>
      <c r="GRN4472" s="836"/>
      <c r="GRO4472" s="836"/>
      <c r="GRP4472" s="836"/>
      <c r="GRQ4472" s="836"/>
      <c r="GRR4472" s="836"/>
      <c r="GRS4472" s="836"/>
      <c r="GRT4472" s="836"/>
      <c r="GRU4472" s="836"/>
      <c r="GRV4472" s="836"/>
      <c r="GRW4472" s="836"/>
      <c r="GRX4472" s="836"/>
      <c r="GRY4472" s="836"/>
      <c r="GRZ4472" s="836"/>
      <c r="GSA4472" s="836"/>
      <c r="GSB4472" s="836"/>
      <c r="GSC4472" s="836"/>
      <c r="GSD4472" s="836"/>
      <c r="GSE4472" s="836"/>
      <c r="GSF4472" s="836"/>
      <c r="GSG4472" s="836"/>
      <c r="GSH4472" s="836"/>
      <c r="GSI4472" s="836"/>
      <c r="GSJ4472" s="836"/>
      <c r="GSK4472" s="836"/>
      <c r="GSL4472" s="836"/>
      <c r="GSM4472" s="836"/>
      <c r="GSN4472" s="836"/>
      <c r="GSO4472" s="836"/>
      <c r="GSP4472" s="836"/>
      <c r="GSQ4472" s="836"/>
      <c r="GSR4472" s="836"/>
      <c r="GSS4472" s="836"/>
      <c r="GST4472" s="836"/>
      <c r="GSU4472" s="836"/>
      <c r="GSV4472" s="836"/>
      <c r="GSW4472" s="836"/>
      <c r="GSX4472" s="836"/>
      <c r="GSY4472" s="836"/>
      <c r="GSZ4472" s="836"/>
      <c r="GTA4472" s="836"/>
      <c r="GTB4472" s="836"/>
      <c r="GTC4472" s="836"/>
      <c r="GTD4472" s="836"/>
      <c r="GTE4472" s="836"/>
      <c r="GTF4472" s="836"/>
      <c r="GTG4472" s="836"/>
      <c r="GTH4472" s="836"/>
      <c r="GTI4472" s="836"/>
      <c r="GTJ4472" s="836"/>
      <c r="GTK4472" s="836"/>
      <c r="GTL4472" s="836"/>
      <c r="GTM4472" s="836"/>
      <c r="GTN4472" s="836"/>
      <c r="GTO4472" s="836"/>
      <c r="GTP4472" s="836"/>
      <c r="GTQ4472" s="836"/>
      <c r="GTR4472" s="836"/>
      <c r="GTS4472" s="836"/>
      <c r="GTT4472" s="836"/>
      <c r="GTU4472" s="836"/>
      <c r="GTV4472" s="836"/>
      <c r="GTW4472" s="836"/>
      <c r="GTX4472" s="836"/>
      <c r="GTY4472" s="836"/>
      <c r="GTZ4472" s="836"/>
      <c r="GUA4472" s="836"/>
      <c r="GUB4472" s="836"/>
      <c r="GUC4472" s="836"/>
      <c r="GUD4472" s="836"/>
      <c r="GUE4472" s="836"/>
      <c r="GUF4472" s="836"/>
      <c r="GUG4472" s="836"/>
      <c r="GUH4472" s="836"/>
      <c r="GUI4472" s="836"/>
      <c r="GUJ4472" s="836"/>
      <c r="GUK4472" s="836"/>
      <c r="GUL4472" s="836"/>
      <c r="GUM4472" s="836"/>
      <c r="GUN4472" s="836"/>
      <c r="GUO4472" s="836"/>
      <c r="GUP4472" s="836"/>
      <c r="GUQ4472" s="836"/>
      <c r="GUR4472" s="836"/>
      <c r="GUS4472" s="836"/>
      <c r="GUT4472" s="836"/>
      <c r="GUU4472" s="836"/>
      <c r="GUV4472" s="836"/>
      <c r="GUW4472" s="836"/>
      <c r="GUX4472" s="836"/>
      <c r="GUY4472" s="836"/>
      <c r="GUZ4472" s="836"/>
      <c r="GVA4472" s="836"/>
      <c r="GVB4472" s="836"/>
      <c r="GVC4472" s="836"/>
      <c r="GVD4472" s="836"/>
      <c r="GVE4472" s="836"/>
      <c r="GVF4472" s="836"/>
      <c r="GVG4472" s="836"/>
      <c r="GVH4472" s="836"/>
      <c r="GVI4472" s="836"/>
      <c r="GVJ4472" s="836"/>
      <c r="GVK4472" s="836"/>
      <c r="GVL4472" s="836"/>
      <c r="GVM4472" s="836"/>
      <c r="GVN4472" s="836"/>
      <c r="GVO4472" s="836"/>
      <c r="GVP4472" s="836"/>
      <c r="GVQ4472" s="836"/>
      <c r="GVR4472" s="836"/>
      <c r="GVS4472" s="836"/>
      <c r="GVT4472" s="836"/>
      <c r="GVU4472" s="836"/>
      <c r="GVV4472" s="836"/>
      <c r="GVW4472" s="836"/>
      <c r="GVX4472" s="836"/>
      <c r="GVY4472" s="836"/>
      <c r="GVZ4472" s="836"/>
      <c r="GWA4472" s="836"/>
      <c r="GWB4472" s="836"/>
      <c r="GWC4472" s="836"/>
      <c r="GWD4472" s="836"/>
      <c r="GWE4472" s="836"/>
      <c r="GWF4472" s="836"/>
      <c r="GWG4472" s="836"/>
      <c r="GWH4472" s="836"/>
      <c r="GWI4472" s="836"/>
      <c r="GWJ4472" s="836"/>
      <c r="GWK4472" s="836"/>
      <c r="GWL4472" s="836"/>
      <c r="GWM4472" s="836"/>
      <c r="GWN4472" s="836"/>
      <c r="GWO4472" s="836"/>
      <c r="GWP4472" s="836"/>
      <c r="GWQ4472" s="836"/>
      <c r="GWR4472" s="836"/>
      <c r="GWS4472" s="836"/>
      <c r="GWT4472" s="836"/>
      <c r="GWU4472" s="836"/>
      <c r="GWV4472" s="836"/>
      <c r="GWW4472" s="836"/>
      <c r="GWX4472" s="836"/>
      <c r="GWY4472" s="836"/>
      <c r="GWZ4472" s="836"/>
      <c r="GXA4472" s="836"/>
      <c r="GXB4472" s="836"/>
      <c r="GXC4472" s="836"/>
      <c r="GXD4472" s="836"/>
      <c r="GXE4472" s="836"/>
      <c r="GXF4472" s="836"/>
      <c r="GXG4472" s="836"/>
      <c r="GXH4472" s="836"/>
      <c r="GXI4472" s="836"/>
      <c r="GXJ4472" s="836"/>
      <c r="GXK4472" s="836"/>
      <c r="GXL4472" s="836"/>
      <c r="GXM4472" s="836"/>
      <c r="GXN4472" s="836"/>
      <c r="GXO4472" s="836"/>
      <c r="GXP4472" s="836"/>
      <c r="GXQ4472" s="836"/>
      <c r="GXR4472" s="836"/>
      <c r="GXS4472" s="836"/>
      <c r="GXT4472" s="836"/>
      <c r="GXU4472" s="836"/>
      <c r="GXV4472" s="836"/>
      <c r="GXW4472" s="836"/>
      <c r="GXX4472" s="836"/>
      <c r="GXY4472" s="836"/>
      <c r="GXZ4472" s="836"/>
      <c r="GYA4472" s="836"/>
      <c r="GYB4472" s="836"/>
      <c r="GYC4472" s="836"/>
      <c r="GYD4472" s="836"/>
      <c r="GYE4472" s="836"/>
      <c r="GYF4472" s="836"/>
      <c r="GYG4472" s="836"/>
      <c r="GYH4472" s="836"/>
      <c r="GYI4472" s="836"/>
      <c r="GYJ4472" s="836"/>
      <c r="GYK4472" s="836"/>
      <c r="GYL4472" s="836"/>
      <c r="GYM4472" s="836"/>
      <c r="GYN4472" s="836"/>
      <c r="GYO4472" s="836"/>
      <c r="GYP4472" s="836"/>
      <c r="GYQ4472" s="836"/>
      <c r="GYR4472" s="836"/>
      <c r="GYS4472" s="836"/>
      <c r="GYT4472" s="836"/>
      <c r="GYU4472" s="836"/>
      <c r="GYV4472" s="836"/>
      <c r="GYW4472" s="836"/>
      <c r="GYX4472" s="836"/>
      <c r="GYY4472" s="836"/>
      <c r="GYZ4472" s="836"/>
      <c r="GZA4472" s="836"/>
      <c r="GZB4472" s="836"/>
      <c r="GZC4472" s="836"/>
      <c r="GZD4472" s="836"/>
      <c r="GZE4472" s="836"/>
      <c r="GZF4472" s="836"/>
      <c r="GZG4472" s="836"/>
      <c r="GZH4472" s="836"/>
      <c r="GZI4472" s="836"/>
      <c r="GZJ4472" s="836"/>
      <c r="GZK4472" s="836"/>
      <c r="GZL4472" s="836"/>
      <c r="GZM4472" s="836"/>
      <c r="GZN4472" s="836"/>
      <c r="GZO4472" s="836"/>
      <c r="GZP4472" s="836"/>
      <c r="GZQ4472" s="836"/>
      <c r="GZR4472" s="836"/>
      <c r="GZS4472" s="836"/>
      <c r="GZT4472" s="836"/>
      <c r="GZU4472" s="836"/>
      <c r="GZV4472" s="836"/>
      <c r="GZW4472" s="836"/>
      <c r="GZX4472" s="836"/>
      <c r="GZY4472" s="836"/>
      <c r="GZZ4472" s="836"/>
      <c r="HAA4472" s="836"/>
      <c r="HAB4472" s="836"/>
      <c r="HAC4472" s="836"/>
      <c r="HAD4472" s="836"/>
      <c r="HAE4472" s="836"/>
      <c r="HAF4472" s="836"/>
      <c r="HAG4472" s="836"/>
      <c r="HAH4472" s="836"/>
      <c r="HAI4472" s="836"/>
      <c r="HAJ4472" s="836"/>
      <c r="HAK4472" s="836"/>
      <c r="HAL4472" s="836"/>
      <c r="HAM4472" s="836"/>
      <c r="HAN4472" s="836"/>
      <c r="HAO4472" s="836"/>
      <c r="HAP4472" s="836"/>
      <c r="HAQ4472" s="836"/>
      <c r="HAR4472" s="836"/>
      <c r="HAS4472" s="836"/>
      <c r="HAT4472" s="836"/>
      <c r="HAU4472" s="836"/>
      <c r="HAV4472" s="836"/>
      <c r="HAW4472" s="836"/>
      <c r="HAX4472" s="836"/>
      <c r="HAY4472" s="836"/>
      <c r="HAZ4472" s="836"/>
      <c r="HBA4472" s="836"/>
      <c r="HBB4472" s="836"/>
      <c r="HBC4472" s="836"/>
      <c r="HBD4472" s="836"/>
      <c r="HBE4472" s="836"/>
      <c r="HBF4472" s="836"/>
      <c r="HBG4472" s="836"/>
      <c r="HBH4472" s="836"/>
      <c r="HBI4472" s="836"/>
      <c r="HBJ4472" s="836"/>
      <c r="HBK4472" s="836"/>
      <c r="HBL4472" s="836"/>
      <c r="HBM4472" s="836"/>
      <c r="HBN4472" s="836"/>
      <c r="HBO4472" s="836"/>
      <c r="HBP4472" s="836"/>
      <c r="HBQ4472" s="836"/>
      <c r="HBR4472" s="836"/>
      <c r="HBS4472" s="836"/>
      <c r="HBT4472" s="836"/>
      <c r="HBU4472" s="836"/>
      <c r="HBV4472" s="836"/>
      <c r="HBW4472" s="836"/>
      <c r="HBX4472" s="836"/>
      <c r="HBY4472" s="836"/>
      <c r="HBZ4472" s="836"/>
      <c r="HCA4472" s="836"/>
      <c r="HCB4472" s="836"/>
      <c r="HCC4472" s="836"/>
      <c r="HCD4472" s="836"/>
      <c r="HCE4472" s="836"/>
      <c r="HCF4472" s="836"/>
      <c r="HCG4472" s="836"/>
      <c r="HCH4472" s="836"/>
      <c r="HCI4472" s="836"/>
      <c r="HCJ4472" s="836"/>
      <c r="HCK4472" s="836"/>
      <c r="HCL4472" s="836"/>
      <c r="HCM4472" s="836"/>
      <c r="HCN4472" s="836"/>
      <c r="HCO4472" s="836"/>
      <c r="HCP4472" s="836"/>
      <c r="HCQ4472" s="836"/>
      <c r="HCR4472" s="836"/>
      <c r="HCS4472" s="836"/>
      <c r="HCT4472" s="836"/>
      <c r="HCU4472" s="836"/>
      <c r="HCV4472" s="836"/>
      <c r="HCW4472" s="836"/>
      <c r="HCX4472" s="836"/>
      <c r="HCY4472" s="836"/>
      <c r="HCZ4472" s="836"/>
      <c r="HDA4472" s="836"/>
      <c r="HDB4472" s="836"/>
      <c r="HDC4472" s="836"/>
      <c r="HDD4472" s="836"/>
      <c r="HDE4472" s="836"/>
      <c r="HDF4472" s="836"/>
      <c r="HDG4472" s="836"/>
      <c r="HDH4472" s="836"/>
      <c r="HDI4472" s="836"/>
      <c r="HDJ4472" s="836"/>
      <c r="HDK4472" s="836"/>
      <c r="HDL4472" s="836"/>
      <c r="HDM4472" s="836"/>
      <c r="HDN4472" s="836"/>
      <c r="HDO4472" s="836"/>
      <c r="HDP4472" s="836"/>
      <c r="HDQ4472" s="836"/>
      <c r="HDR4472" s="836"/>
      <c r="HDS4472" s="836"/>
      <c r="HDT4472" s="836"/>
      <c r="HDU4472" s="836"/>
      <c r="HDV4472" s="836"/>
      <c r="HDW4472" s="836"/>
      <c r="HDX4472" s="836"/>
      <c r="HDY4472" s="836"/>
      <c r="HDZ4472" s="836"/>
      <c r="HEA4472" s="836"/>
      <c r="HEB4472" s="836"/>
      <c r="HEC4472" s="836"/>
      <c r="HED4472" s="836"/>
      <c r="HEE4472" s="836"/>
      <c r="HEF4472" s="836"/>
      <c r="HEG4472" s="836"/>
      <c r="HEH4472" s="836"/>
      <c r="HEI4472" s="836"/>
      <c r="HEJ4472" s="836"/>
      <c r="HEK4472" s="836"/>
      <c r="HEL4472" s="836"/>
      <c r="HEM4472" s="836"/>
      <c r="HEN4472" s="836"/>
      <c r="HEO4472" s="836"/>
      <c r="HEP4472" s="836"/>
      <c r="HEQ4472" s="836"/>
      <c r="HER4472" s="836"/>
      <c r="HES4472" s="836"/>
      <c r="HET4472" s="836"/>
      <c r="HEU4472" s="836"/>
      <c r="HEV4472" s="836"/>
      <c r="HEW4472" s="836"/>
      <c r="HEX4472" s="836"/>
      <c r="HEY4472" s="836"/>
      <c r="HEZ4472" s="836"/>
      <c r="HFA4472" s="836"/>
      <c r="HFB4472" s="836"/>
      <c r="HFC4472" s="836"/>
      <c r="HFD4472" s="836"/>
      <c r="HFE4472" s="836"/>
      <c r="HFF4472" s="836"/>
      <c r="HFG4472" s="836"/>
      <c r="HFH4472" s="836"/>
      <c r="HFI4472" s="836"/>
      <c r="HFJ4472" s="836"/>
      <c r="HFK4472" s="836"/>
      <c r="HFL4472" s="836"/>
      <c r="HFM4472" s="836"/>
      <c r="HFN4472" s="836"/>
      <c r="HFO4472" s="836"/>
      <c r="HFP4472" s="836"/>
      <c r="HFQ4472" s="836"/>
      <c r="HFR4472" s="836"/>
      <c r="HFS4472" s="836"/>
      <c r="HFT4472" s="836"/>
      <c r="HFU4472" s="836"/>
      <c r="HFV4472" s="836"/>
      <c r="HFW4472" s="836"/>
      <c r="HFX4472" s="836"/>
      <c r="HFY4472" s="836"/>
      <c r="HFZ4472" s="836"/>
      <c r="HGA4472" s="836"/>
      <c r="HGB4472" s="836"/>
      <c r="HGC4472" s="836"/>
      <c r="HGD4472" s="836"/>
      <c r="HGE4472" s="836"/>
      <c r="HGF4472" s="836"/>
      <c r="HGG4472" s="836"/>
      <c r="HGH4472" s="836"/>
      <c r="HGI4472" s="836"/>
      <c r="HGJ4472" s="836"/>
      <c r="HGK4472" s="836"/>
      <c r="HGL4472" s="836"/>
      <c r="HGM4472" s="836"/>
      <c r="HGN4472" s="836"/>
      <c r="HGO4472" s="836"/>
      <c r="HGP4472" s="836"/>
      <c r="HGQ4472" s="836"/>
      <c r="HGR4472" s="836"/>
      <c r="HGS4472" s="836"/>
      <c r="HGT4472" s="836"/>
      <c r="HGU4472" s="836"/>
      <c r="HGV4472" s="836"/>
      <c r="HGW4472" s="836"/>
      <c r="HGX4472" s="836"/>
      <c r="HGY4472" s="836"/>
      <c r="HGZ4472" s="836"/>
      <c r="HHA4472" s="836"/>
      <c r="HHB4472" s="836"/>
      <c r="HHC4472" s="836"/>
      <c r="HHD4472" s="836"/>
      <c r="HHE4472" s="836"/>
      <c r="HHF4472" s="836"/>
      <c r="HHG4472" s="836"/>
      <c r="HHH4472" s="836"/>
      <c r="HHI4472" s="836"/>
      <c r="HHJ4472" s="836"/>
      <c r="HHK4472" s="836"/>
      <c r="HHL4472" s="836"/>
      <c r="HHM4472" s="836"/>
      <c r="HHN4472" s="836"/>
      <c r="HHO4472" s="836"/>
      <c r="HHP4472" s="836"/>
      <c r="HHQ4472" s="836"/>
      <c r="HHR4472" s="836"/>
      <c r="HHS4472" s="836"/>
      <c r="HHT4472" s="836"/>
      <c r="HHU4472" s="836"/>
      <c r="HHV4472" s="836"/>
      <c r="HHW4472" s="836"/>
      <c r="HHX4472" s="836"/>
      <c r="HHY4472" s="836"/>
      <c r="HHZ4472" s="836"/>
      <c r="HIA4472" s="836"/>
      <c r="HIB4472" s="836"/>
      <c r="HIC4472" s="836"/>
      <c r="HID4472" s="836"/>
      <c r="HIE4472" s="836"/>
      <c r="HIF4472" s="836"/>
      <c r="HIG4472" s="836"/>
      <c r="HIH4472" s="836"/>
      <c r="HII4472" s="836"/>
      <c r="HIJ4472" s="836"/>
      <c r="HIK4472" s="836"/>
      <c r="HIL4472" s="836"/>
      <c r="HIM4472" s="836"/>
      <c r="HIN4472" s="836"/>
      <c r="HIO4472" s="836"/>
      <c r="HIP4472" s="836"/>
      <c r="HIQ4472" s="836"/>
      <c r="HIR4472" s="836"/>
      <c r="HIS4472" s="836"/>
      <c r="HIT4472" s="836"/>
      <c r="HIU4472" s="836"/>
      <c r="HIV4472" s="836"/>
      <c r="HIW4472" s="836"/>
      <c r="HIX4472" s="836"/>
      <c r="HIY4472" s="836"/>
      <c r="HIZ4472" s="836"/>
      <c r="HJA4472" s="836"/>
      <c r="HJB4472" s="836"/>
      <c r="HJC4472" s="836"/>
      <c r="HJD4472" s="836"/>
      <c r="HJE4472" s="836"/>
      <c r="HJF4472" s="836"/>
      <c r="HJG4472" s="836"/>
      <c r="HJH4472" s="836"/>
      <c r="HJI4472" s="836"/>
      <c r="HJJ4472" s="836"/>
      <c r="HJK4472" s="836"/>
      <c r="HJL4472" s="836"/>
      <c r="HJM4472" s="836"/>
      <c r="HJN4472" s="836"/>
      <c r="HJO4472" s="836"/>
      <c r="HJP4472" s="836"/>
      <c r="HJQ4472" s="836"/>
      <c r="HJR4472" s="836"/>
      <c r="HJS4472" s="836"/>
      <c r="HJT4472" s="836"/>
      <c r="HJU4472" s="836"/>
      <c r="HJV4472" s="836"/>
      <c r="HJW4472" s="836"/>
      <c r="HJX4472" s="836"/>
      <c r="HJY4472" s="836"/>
      <c r="HJZ4472" s="836"/>
      <c r="HKA4472" s="836"/>
      <c r="HKB4472" s="836"/>
      <c r="HKC4472" s="836"/>
      <c r="HKD4472" s="836"/>
      <c r="HKE4472" s="836"/>
      <c r="HKF4472" s="836"/>
      <c r="HKG4472" s="836"/>
      <c r="HKH4472" s="836"/>
      <c r="HKI4472" s="836"/>
      <c r="HKJ4472" s="836"/>
      <c r="HKK4472" s="836"/>
      <c r="HKL4472" s="836"/>
      <c r="HKM4472" s="836"/>
      <c r="HKN4472" s="836"/>
      <c r="HKO4472" s="836"/>
      <c r="HKP4472" s="836"/>
      <c r="HKQ4472" s="836"/>
      <c r="HKR4472" s="836"/>
      <c r="HKS4472" s="836"/>
      <c r="HKT4472" s="836"/>
      <c r="HKU4472" s="836"/>
      <c r="HKV4472" s="836"/>
      <c r="HKW4472" s="836"/>
      <c r="HKX4472" s="836"/>
      <c r="HKY4472" s="836"/>
      <c r="HKZ4472" s="836"/>
      <c r="HLA4472" s="836"/>
      <c r="HLB4472" s="836"/>
      <c r="HLC4472" s="836"/>
      <c r="HLD4472" s="836"/>
      <c r="HLE4472" s="836"/>
      <c r="HLF4472" s="836"/>
      <c r="HLG4472" s="836"/>
      <c r="HLH4472" s="836"/>
      <c r="HLI4472" s="836"/>
      <c r="HLJ4472" s="836"/>
      <c r="HLK4472" s="836"/>
      <c r="HLL4472" s="836"/>
      <c r="HLM4472" s="836"/>
      <c r="HLN4472" s="836"/>
      <c r="HLO4472" s="836"/>
      <c r="HLP4472" s="836"/>
      <c r="HLQ4472" s="836"/>
      <c r="HLR4472" s="836"/>
      <c r="HLS4472" s="836"/>
      <c r="HLT4472" s="836"/>
      <c r="HLU4472" s="836"/>
      <c r="HLV4472" s="836"/>
      <c r="HLW4472" s="836"/>
      <c r="HLX4472" s="836"/>
      <c r="HLY4472" s="836"/>
      <c r="HLZ4472" s="836"/>
      <c r="HMA4472" s="836"/>
      <c r="HMB4472" s="836"/>
      <c r="HMC4472" s="836"/>
      <c r="HMD4472" s="836"/>
      <c r="HME4472" s="836"/>
      <c r="HMF4472" s="836"/>
      <c r="HMG4472" s="836"/>
      <c r="HMH4472" s="836"/>
      <c r="HMI4472" s="836"/>
      <c r="HMJ4472" s="836"/>
      <c r="HMK4472" s="836"/>
      <c r="HML4472" s="836"/>
      <c r="HMM4472" s="836"/>
      <c r="HMN4472" s="836"/>
      <c r="HMO4472" s="836"/>
      <c r="HMP4472" s="836"/>
      <c r="HMQ4472" s="836"/>
      <c r="HMR4472" s="836"/>
      <c r="HMS4472" s="836"/>
      <c r="HMT4472" s="836"/>
      <c r="HMU4472" s="836"/>
      <c r="HMV4472" s="836"/>
      <c r="HMW4472" s="836"/>
      <c r="HMX4472" s="836"/>
      <c r="HMY4472" s="836"/>
      <c r="HMZ4472" s="836"/>
      <c r="HNA4472" s="836"/>
      <c r="HNB4472" s="836"/>
      <c r="HNC4472" s="836"/>
      <c r="HND4472" s="836"/>
      <c r="HNE4472" s="836"/>
      <c r="HNF4472" s="836"/>
      <c r="HNG4472" s="836"/>
      <c r="HNH4472" s="836"/>
      <c r="HNI4472" s="836"/>
      <c r="HNJ4472" s="836"/>
      <c r="HNK4472" s="836"/>
      <c r="HNL4472" s="836"/>
      <c r="HNM4472" s="836"/>
      <c r="HNN4472" s="836"/>
      <c r="HNO4472" s="836"/>
      <c r="HNP4472" s="836"/>
      <c r="HNQ4472" s="836"/>
      <c r="HNR4472" s="836"/>
      <c r="HNS4472" s="836"/>
      <c r="HNT4472" s="836"/>
      <c r="HNU4472" s="836"/>
      <c r="HNV4472" s="836"/>
      <c r="HNW4472" s="836"/>
      <c r="HNX4472" s="836"/>
      <c r="HNY4472" s="836"/>
      <c r="HNZ4472" s="836"/>
      <c r="HOA4472" s="836"/>
      <c r="HOB4472" s="836"/>
      <c r="HOC4472" s="836"/>
      <c r="HOD4472" s="836"/>
      <c r="HOE4472" s="836"/>
      <c r="HOF4472" s="836"/>
      <c r="HOG4472" s="836"/>
      <c r="HOH4472" s="836"/>
      <c r="HOI4472" s="836"/>
      <c r="HOJ4472" s="836"/>
      <c r="HOK4472" s="836"/>
      <c r="HOL4472" s="836"/>
      <c r="HOM4472" s="836"/>
      <c r="HON4472" s="836"/>
      <c r="HOO4472" s="836"/>
      <c r="HOP4472" s="836"/>
      <c r="HOQ4472" s="836"/>
      <c r="HOR4472" s="836"/>
      <c r="HOS4472" s="836"/>
      <c r="HOT4472" s="836"/>
      <c r="HOU4472" s="836"/>
      <c r="HOV4472" s="836"/>
      <c r="HOW4472" s="836"/>
      <c r="HOX4472" s="836"/>
      <c r="HOY4472" s="836"/>
      <c r="HOZ4472" s="836"/>
      <c r="HPA4472" s="836"/>
      <c r="HPB4472" s="836"/>
      <c r="HPC4472" s="836"/>
      <c r="HPD4472" s="836"/>
      <c r="HPE4472" s="836"/>
      <c r="HPF4472" s="836"/>
      <c r="HPG4472" s="836"/>
      <c r="HPH4472" s="836"/>
      <c r="HPI4472" s="836"/>
      <c r="HPJ4472" s="836"/>
      <c r="HPK4472" s="836"/>
      <c r="HPL4472" s="836"/>
      <c r="HPM4472" s="836"/>
      <c r="HPN4472" s="836"/>
      <c r="HPO4472" s="836"/>
      <c r="HPP4472" s="836"/>
      <c r="HPQ4472" s="836"/>
      <c r="HPR4472" s="836"/>
      <c r="HPS4472" s="836"/>
      <c r="HPT4472" s="836"/>
      <c r="HPU4472" s="836"/>
      <c r="HPV4472" s="836"/>
      <c r="HPW4472" s="836"/>
      <c r="HPX4472" s="836"/>
      <c r="HPY4472" s="836"/>
      <c r="HPZ4472" s="836"/>
      <c r="HQA4472" s="836"/>
      <c r="HQB4472" s="836"/>
      <c r="HQC4472" s="836"/>
      <c r="HQD4472" s="836"/>
      <c r="HQE4472" s="836"/>
      <c r="HQF4472" s="836"/>
      <c r="HQG4472" s="836"/>
      <c r="HQH4472" s="836"/>
      <c r="HQI4472" s="836"/>
      <c r="HQJ4472" s="836"/>
      <c r="HQK4472" s="836"/>
      <c r="HQL4472" s="836"/>
      <c r="HQM4472" s="836"/>
      <c r="HQN4472" s="836"/>
      <c r="HQO4472" s="836"/>
      <c r="HQP4472" s="836"/>
      <c r="HQQ4472" s="836"/>
      <c r="HQR4472" s="836"/>
      <c r="HQS4472" s="836"/>
      <c r="HQT4472" s="836"/>
      <c r="HQU4472" s="836"/>
      <c r="HQV4472" s="836"/>
      <c r="HQW4472" s="836"/>
      <c r="HQX4472" s="836"/>
      <c r="HQY4472" s="836"/>
      <c r="HQZ4472" s="836"/>
      <c r="HRA4472" s="836"/>
      <c r="HRB4472" s="836"/>
      <c r="HRC4472" s="836"/>
      <c r="HRD4472" s="836"/>
      <c r="HRE4472" s="836"/>
      <c r="HRF4472" s="836"/>
      <c r="HRG4472" s="836"/>
      <c r="HRH4472" s="836"/>
      <c r="HRI4472" s="836"/>
      <c r="HRJ4472" s="836"/>
      <c r="HRK4472" s="836"/>
      <c r="HRL4472" s="836"/>
      <c r="HRM4472" s="836"/>
      <c r="HRN4472" s="836"/>
      <c r="HRO4472" s="836"/>
      <c r="HRP4472" s="836"/>
      <c r="HRQ4472" s="836"/>
      <c r="HRR4472" s="836"/>
      <c r="HRS4472" s="836"/>
      <c r="HRT4472" s="836"/>
      <c r="HRU4472" s="836"/>
      <c r="HRV4472" s="836"/>
      <c r="HRW4472" s="836"/>
      <c r="HRX4472" s="836"/>
      <c r="HRY4472" s="836"/>
      <c r="HRZ4472" s="836"/>
      <c r="HSA4472" s="836"/>
      <c r="HSB4472" s="836"/>
      <c r="HSC4472" s="836"/>
      <c r="HSD4472" s="836"/>
      <c r="HSE4472" s="836"/>
      <c r="HSF4472" s="836"/>
      <c r="HSG4472" s="836"/>
      <c r="HSH4472" s="836"/>
      <c r="HSI4472" s="836"/>
      <c r="HSJ4472" s="836"/>
      <c r="HSK4472" s="836"/>
      <c r="HSL4472" s="836"/>
      <c r="HSM4472" s="836"/>
      <c r="HSN4472" s="836"/>
      <c r="HSO4472" s="836"/>
      <c r="HSP4472" s="836"/>
      <c r="HSQ4472" s="836"/>
      <c r="HSR4472" s="836"/>
      <c r="HSS4472" s="836"/>
      <c r="HST4472" s="836"/>
      <c r="HSU4472" s="836"/>
      <c r="HSV4472" s="836"/>
      <c r="HSW4472" s="836"/>
      <c r="HSX4472" s="836"/>
      <c r="HSY4472" s="836"/>
      <c r="HSZ4472" s="836"/>
      <c r="HTA4472" s="836"/>
      <c r="HTB4472" s="836"/>
      <c r="HTC4472" s="836"/>
      <c r="HTD4472" s="836"/>
      <c r="HTE4472" s="836"/>
      <c r="HTF4472" s="836"/>
      <c r="HTG4472" s="836"/>
      <c r="HTH4472" s="836"/>
      <c r="HTI4472" s="836"/>
      <c r="HTJ4472" s="836"/>
      <c r="HTK4472" s="836"/>
      <c r="HTL4472" s="836"/>
      <c r="HTM4472" s="836"/>
      <c r="HTN4472" s="836"/>
      <c r="HTO4472" s="836"/>
      <c r="HTP4472" s="836"/>
      <c r="HTQ4472" s="836"/>
      <c r="HTR4472" s="836"/>
      <c r="HTS4472" s="836"/>
      <c r="HTT4472" s="836"/>
      <c r="HTU4472" s="836"/>
      <c r="HTV4472" s="836"/>
      <c r="HTW4472" s="836"/>
      <c r="HTX4472" s="836"/>
      <c r="HTY4472" s="836"/>
      <c r="HTZ4472" s="836"/>
      <c r="HUA4472" s="836"/>
      <c r="HUB4472" s="836"/>
      <c r="HUC4472" s="836"/>
      <c r="HUD4472" s="836"/>
      <c r="HUE4472" s="836"/>
      <c r="HUF4472" s="836"/>
      <c r="HUG4472" s="836"/>
      <c r="HUH4472" s="836"/>
      <c r="HUI4472" s="836"/>
      <c r="HUJ4472" s="836"/>
      <c r="HUK4472" s="836"/>
      <c r="HUL4472" s="836"/>
      <c r="HUM4472" s="836"/>
      <c r="HUN4472" s="836"/>
      <c r="HUO4472" s="836"/>
      <c r="HUP4472" s="836"/>
      <c r="HUQ4472" s="836"/>
      <c r="HUR4472" s="836"/>
      <c r="HUS4472" s="836"/>
      <c r="HUT4472" s="836"/>
      <c r="HUU4472" s="836"/>
      <c r="HUV4472" s="836"/>
      <c r="HUW4472" s="836"/>
      <c r="HUX4472" s="836"/>
      <c r="HUY4472" s="836"/>
      <c r="HUZ4472" s="836"/>
      <c r="HVA4472" s="836"/>
      <c r="HVB4472" s="836"/>
      <c r="HVC4472" s="836"/>
      <c r="HVD4472" s="836"/>
      <c r="HVE4472" s="836"/>
      <c r="HVF4472" s="836"/>
      <c r="HVG4472" s="836"/>
      <c r="HVH4472" s="836"/>
      <c r="HVI4472" s="836"/>
      <c r="HVJ4472" s="836"/>
      <c r="HVK4472" s="836"/>
      <c r="HVL4472" s="836"/>
      <c r="HVM4472" s="836"/>
      <c r="HVN4472" s="836"/>
      <c r="HVO4472" s="836"/>
      <c r="HVP4472" s="836"/>
      <c r="HVQ4472" s="836"/>
      <c r="HVR4472" s="836"/>
      <c r="HVS4472" s="836"/>
      <c r="HVT4472" s="836"/>
      <c r="HVU4472" s="836"/>
      <c r="HVV4472" s="836"/>
      <c r="HVW4472" s="836"/>
      <c r="HVX4472" s="836"/>
      <c r="HVY4472" s="836"/>
      <c r="HVZ4472" s="836"/>
      <c r="HWA4472" s="836"/>
      <c r="HWB4472" s="836"/>
      <c r="HWC4472" s="836"/>
      <c r="HWD4472" s="836"/>
      <c r="HWE4472" s="836"/>
      <c r="HWF4472" s="836"/>
      <c r="HWG4472" s="836"/>
      <c r="HWH4472" s="836"/>
      <c r="HWI4472" s="836"/>
      <c r="HWJ4472" s="836"/>
      <c r="HWK4472" s="836"/>
      <c r="HWL4472" s="836"/>
      <c r="HWM4472" s="836"/>
      <c r="HWN4472" s="836"/>
      <c r="HWO4472" s="836"/>
      <c r="HWP4472" s="836"/>
      <c r="HWQ4472" s="836"/>
      <c r="HWR4472" s="836"/>
      <c r="HWS4472" s="836"/>
      <c r="HWT4472" s="836"/>
      <c r="HWU4472" s="836"/>
      <c r="HWV4472" s="836"/>
      <c r="HWW4472" s="836"/>
      <c r="HWX4472" s="836"/>
      <c r="HWY4472" s="836"/>
      <c r="HWZ4472" s="836"/>
      <c r="HXA4472" s="836"/>
      <c r="HXB4472" s="836"/>
      <c r="HXC4472" s="836"/>
      <c r="HXD4472" s="836"/>
      <c r="HXE4472" s="836"/>
      <c r="HXF4472" s="836"/>
      <c r="HXG4472" s="836"/>
      <c r="HXH4472" s="836"/>
      <c r="HXI4472" s="836"/>
      <c r="HXJ4472" s="836"/>
      <c r="HXK4472" s="836"/>
      <c r="HXL4472" s="836"/>
      <c r="HXM4472" s="836"/>
      <c r="HXN4472" s="836"/>
      <c r="HXO4472" s="836"/>
      <c r="HXP4472" s="836"/>
      <c r="HXQ4472" s="836"/>
      <c r="HXR4472" s="836"/>
      <c r="HXS4472" s="836"/>
      <c r="HXT4472" s="836"/>
      <c r="HXU4472" s="836"/>
      <c r="HXV4472" s="836"/>
      <c r="HXW4472" s="836"/>
      <c r="HXX4472" s="836"/>
      <c r="HXY4472" s="836"/>
      <c r="HXZ4472" s="836"/>
      <c r="HYA4472" s="836"/>
      <c r="HYB4472" s="836"/>
      <c r="HYC4472" s="836"/>
      <c r="HYD4472" s="836"/>
      <c r="HYE4472" s="836"/>
      <c r="HYF4472" s="836"/>
      <c r="HYG4472" s="836"/>
      <c r="HYH4472" s="836"/>
      <c r="HYI4472" s="836"/>
      <c r="HYJ4472" s="836"/>
      <c r="HYK4472" s="836"/>
      <c r="HYL4472" s="836"/>
      <c r="HYM4472" s="836"/>
      <c r="HYN4472" s="836"/>
      <c r="HYO4472" s="836"/>
      <c r="HYP4472" s="836"/>
      <c r="HYQ4472" s="836"/>
      <c r="HYR4472" s="836"/>
      <c r="HYS4472" s="836"/>
      <c r="HYT4472" s="836"/>
      <c r="HYU4472" s="836"/>
      <c r="HYV4472" s="836"/>
      <c r="HYW4472" s="836"/>
      <c r="HYX4472" s="836"/>
      <c r="HYY4472" s="836"/>
      <c r="HYZ4472" s="836"/>
      <c r="HZA4472" s="836"/>
      <c r="HZB4472" s="836"/>
      <c r="HZC4472" s="836"/>
      <c r="HZD4472" s="836"/>
      <c r="HZE4472" s="836"/>
      <c r="HZF4472" s="836"/>
      <c r="HZG4472" s="836"/>
      <c r="HZH4472" s="836"/>
      <c r="HZI4472" s="836"/>
      <c r="HZJ4472" s="836"/>
      <c r="HZK4472" s="836"/>
      <c r="HZL4472" s="836"/>
      <c r="HZM4472" s="836"/>
      <c r="HZN4472" s="836"/>
      <c r="HZO4472" s="836"/>
      <c r="HZP4472" s="836"/>
      <c r="HZQ4472" s="836"/>
      <c r="HZR4472" s="836"/>
      <c r="HZS4472" s="836"/>
      <c r="HZT4472" s="836"/>
      <c r="HZU4472" s="836"/>
      <c r="HZV4472" s="836"/>
      <c r="HZW4472" s="836"/>
      <c r="HZX4472" s="836"/>
      <c r="HZY4472" s="836"/>
      <c r="HZZ4472" s="836"/>
      <c r="IAA4472" s="836"/>
      <c r="IAB4472" s="836"/>
      <c r="IAC4472" s="836"/>
      <c r="IAD4472" s="836"/>
      <c r="IAE4472" s="836"/>
      <c r="IAF4472" s="836"/>
      <c r="IAG4472" s="836"/>
      <c r="IAH4472" s="836"/>
      <c r="IAI4472" s="836"/>
      <c r="IAJ4472" s="836"/>
      <c r="IAK4472" s="836"/>
      <c r="IAL4472" s="836"/>
      <c r="IAM4472" s="836"/>
      <c r="IAN4472" s="836"/>
      <c r="IAO4472" s="836"/>
      <c r="IAP4472" s="836"/>
      <c r="IAQ4472" s="836"/>
      <c r="IAR4472" s="836"/>
      <c r="IAS4472" s="836"/>
      <c r="IAT4472" s="836"/>
      <c r="IAU4472" s="836"/>
      <c r="IAV4472" s="836"/>
      <c r="IAW4472" s="836"/>
      <c r="IAX4472" s="836"/>
      <c r="IAY4472" s="836"/>
      <c r="IAZ4472" s="836"/>
      <c r="IBA4472" s="836"/>
      <c r="IBB4472" s="836"/>
      <c r="IBC4472" s="836"/>
      <c r="IBD4472" s="836"/>
      <c r="IBE4472" s="836"/>
      <c r="IBF4472" s="836"/>
      <c r="IBG4472" s="836"/>
      <c r="IBH4472" s="836"/>
      <c r="IBI4472" s="836"/>
      <c r="IBJ4472" s="836"/>
      <c r="IBK4472" s="836"/>
      <c r="IBL4472" s="836"/>
      <c r="IBM4472" s="836"/>
      <c r="IBN4472" s="836"/>
      <c r="IBO4472" s="836"/>
      <c r="IBP4472" s="836"/>
      <c r="IBQ4472" s="836"/>
      <c r="IBR4472" s="836"/>
      <c r="IBS4472" s="836"/>
      <c r="IBT4472" s="836"/>
      <c r="IBU4472" s="836"/>
      <c r="IBV4472" s="836"/>
      <c r="IBW4472" s="836"/>
      <c r="IBX4472" s="836"/>
      <c r="IBY4472" s="836"/>
      <c r="IBZ4472" s="836"/>
      <c r="ICA4472" s="836"/>
      <c r="ICB4472" s="836"/>
      <c r="ICC4472" s="836"/>
      <c r="ICD4472" s="836"/>
      <c r="ICE4472" s="836"/>
      <c r="ICF4472" s="836"/>
      <c r="ICG4472" s="836"/>
      <c r="ICH4472" s="836"/>
      <c r="ICI4472" s="836"/>
      <c r="ICJ4472" s="836"/>
      <c r="ICK4472" s="836"/>
      <c r="ICL4472" s="836"/>
      <c r="ICM4472" s="836"/>
      <c r="ICN4472" s="836"/>
      <c r="ICO4472" s="836"/>
      <c r="ICP4472" s="836"/>
      <c r="ICQ4472" s="836"/>
      <c r="ICR4472" s="836"/>
      <c r="ICS4472" s="836"/>
      <c r="ICT4472" s="836"/>
      <c r="ICU4472" s="836"/>
      <c r="ICV4472" s="836"/>
      <c r="ICW4472" s="836"/>
      <c r="ICX4472" s="836"/>
      <c r="ICY4472" s="836"/>
      <c r="ICZ4472" s="836"/>
      <c r="IDA4472" s="836"/>
      <c r="IDB4472" s="836"/>
      <c r="IDC4472" s="836"/>
      <c r="IDD4472" s="836"/>
      <c r="IDE4472" s="836"/>
      <c r="IDF4472" s="836"/>
      <c r="IDG4472" s="836"/>
      <c r="IDH4472" s="836"/>
      <c r="IDI4472" s="836"/>
      <c r="IDJ4472" s="836"/>
      <c r="IDK4472" s="836"/>
      <c r="IDL4472" s="836"/>
      <c r="IDM4472" s="836"/>
      <c r="IDN4472" s="836"/>
      <c r="IDO4472" s="836"/>
      <c r="IDP4472" s="836"/>
      <c r="IDQ4472" s="836"/>
      <c r="IDR4472" s="836"/>
      <c r="IDS4472" s="836"/>
      <c r="IDT4472" s="836"/>
      <c r="IDU4472" s="836"/>
      <c r="IDV4472" s="836"/>
      <c r="IDW4472" s="836"/>
      <c r="IDX4472" s="836"/>
      <c r="IDY4472" s="836"/>
      <c r="IDZ4472" s="836"/>
      <c r="IEA4472" s="836"/>
      <c r="IEB4472" s="836"/>
      <c r="IEC4472" s="836"/>
      <c r="IED4472" s="836"/>
      <c r="IEE4472" s="836"/>
      <c r="IEF4472" s="836"/>
      <c r="IEG4472" s="836"/>
      <c r="IEH4472" s="836"/>
      <c r="IEI4472" s="836"/>
      <c r="IEJ4472" s="836"/>
      <c r="IEK4472" s="836"/>
      <c r="IEL4472" s="836"/>
      <c r="IEM4472" s="836"/>
      <c r="IEN4472" s="836"/>
      <c r="IEO4472" s="836"/>
      <c r="IEP4472" s="836"/>
      <c r="IEQ4472" s="836"/>
      <c r="IER4472" s="836"/>
      <c r="IES4472" s="836"/>
      <c r="IET4472" s="836"/>
      <c r="IEU4472" s="836"/>
      <c r="IEV4472" s="836"/>
      <c r="IEW4472" s="836"/>
      <c r="IEX4472" s="836"/>
      <c r="IEY4472" s="836"/>
      <c r="IEZ4472" s="836"/>
      <c r="IFA4472" s="836"/>
      <c r="IFB4472" s="836"/>
      <c r="IFC4472" s="836"/>
      <c r="IFD4472" s="836"/>
      <c r="IFE4472" s="836"/>
      <c r="IFF4472" s="836"/>
      <c r="IFG4472" s="836"/>
      <c r="IFH4472" s="836"/>
      <c r="IFI4472" s="836"/>
      <c r="IFJ4472" s="836"/>
      <c r="IFK4472" s="836"/>
      <c r="IFL4472" s="836"/>
      <c r="IFM4472" s="836"/>
      <c r="IFN4472" s="836"/>
      <c r="IFO4472" s="836"/>
      <c r="IFP4472" s="836"/>
      <c r="IFQ4472" s="836"/>
      <c r="IFR4472" s="836"/>
      <c r="IFS4472" s="836"/>
      <c r="IFT4472" s="836"/>
      <c r="IFU4472" s="836"/>
      <c r="IFV4472" s="836"/>
      <c r="IFW4472" s="836"/>
      <c r="IFX4472" s="836"/>
      <c r="IFY4472" s="836"/>
      <c r="IFZ4472" s="836"/>
      <c r="IGA4472" s="836"/>
      <c r="IGB4472" s="836"/>
      <c r="IGC4472" s="836"/>
      <c r="IGD4472" s="836"/>
      <c r="IGE4472" s="836"/>
      <c r="IGF4472" s="836"/>
      <c r="IGG4472" s="836"/>
      <c r="IGH4472" s="836"/>
      <c r="IGI4472" s="836"/>
      <c r="IGJ4472" s="836"/>
      <c r="IGK4472" s="836"/>
      <c r="IGL4472" s="836"/>
      <c r="IGM4472" s="836"/>
      <c r="IGN4472" s="836"/>
      <c r="IGO4472" s="836"/>
      <c r="IGP4472" s="836"/>
      <c r="IGQ4472" s="836"/>
      <c r="IGR4472" s="836"/>
      <c r="IGS4472" s="836"/>
      <c r="IGT4472" s="836"/>
      <c r="IGU4472" s="836"/>
      <c r="IGV4472" s="836"/>
      <c r="IGW4472" s="836"/>
      <c r="IGX4472" s="836"/>
      <c r="IGY4472" s="836"/>
      <c r="IGZ4472" s="836"/>
      <c r="IHA4472" s="836"/>
      <c r="IHB4472" s="836"/>
      <c r="IHC4472" s="836"/>
      <c r="IHD4472" s="836"/>
      <c r="IHE4472" s="836"/>
      <c r="IHF4472" s="836"/>
      <c r="IHG4472" s="836"/>
      <c r="IHH4472" s="836"/>
      <c r="IHI4472" s="836"/>
      <c r="IHJ4472" s="836"/>
      <c r="IHK4472" s="836"/>
      <c r="IHL4472" s="836"/>
      <c r="IHM4472" s="836"/>
      <c r="IHN4472" s="836"/>
      <c r="IHO4472" s="836"/>
      <c r="IHP4472" s="836"/>
      <c r="IHQ4472" s="836"/>
      <c r="IHR4472" s="836"/>
      <c r="IHS4472" s="836"/>
      <c r="IHT4472" s="836"/>
      <c r="IHU4472" s="836"/>
      <c r="IHV4472" s="836"/>
      <c r="IHW4472" s="836"/>
      <c r="IHX4472" s="836"/>
      <c r="IHY4472" s="836"/>
      <c r="IHZ4472" s="836"/>
      <c r="IIA4472" s="836"/>
      <c r="IIB4472" s="836"/>
      <c r="IIC4472" s="836"/>
      <c r="IID4472" s="836"/>
      <c r="IIE4472" s="836"/>
      <c r="IIF4472" s="836"/>
      <c r="IIG4472" s="836"/>
      <c r="IIH4472" s="836"/>
      <c r="III4472" s="836"/>
      <c r="IIJ4472" s="836"/>
      <c r="IIK4472" s="836"/>
      <c r="IIL4472" s="836"/>
      <c r="IIM4472" s="836"/>
      <c r="IIN4472" s="836"/>
      <c r="IIO4472" s="836"/>
      <c r="IIP4472" s="836"/>
      <c r="IIQ4472" s="836"/>
      <c r="IIR4472" s="836"/>
      <c r="IIS4472" s="836"/>
      <c r="IIT4472" s="836"/>
      <c r="IIU4472" s="836"/>
      <c r="IIV4472" s="836"/>
      <c r="IIW4472" s="836"/>
      <c r="IIX4472" s="836"/>
      <c r="IIY4472" s="836"/>
      <c r="IIZ4472" s="836"/>
      <c r="IJA4472" s="836"/>
      <c r="IJB4472" s="836"/>
      <c r="IJC4472" s="836"/>
      <c r="IJD4472" s="836"/>
      <c r="IJE4472" s="836"/>
      <c r="IJF4472" s="836"/>
      <c r="IJG4472" s="836"/>
      <c r="IJH4472" s="836"/>
      <c r="IJI4472" s="836"/>
      <c r="IJJ4472" s="836"/>
      <c r="IJK4472" s="836"/>
      <c r="IJL4472" s="836"/>
      <c r="IJM4472" s="836"/>
      <c r="IJN4472" s="836"/>
      <c r="IJO4472" s="836"/>
      <c r="IJP4472" s="836"/>
      <c r="IJQ4472" s="836"/>
      <c r="IJR4472" s="836"/>
      <c r="IJS4472" s="836"/>
      <c r="IJT4472" s="836"/>
      <c r="IJU4472" s="836"/>
      <c r="IJV4472" s="836"/>
      <c r="IJW4472" s="836"/>
      <c r="IJX4472" s="836"/>
      <c r="IJY4472" s="836"/>
      <c r="IJZ4472" s="836"/>
      <c r="IKA4472" s="836"/>
      <c r="IKB4472" s="836"/>
      <c r="IKC4472" s="836"/>
      <c r="IKD4472" s="836"/>
      <c r="IKE4472" s="836"/>
      <c r="IKF4472" s="836"/>
      <c r="IKG4472" s="836"/>
      <c r="IKH4472" s="836"/>
      <c r="IKI4472" s="836"/>
      <c r="IKJ4472" s="836"/>
      <c r="IKK4472" s="836"/>
      <c r="IKL4472" s="836"/>
      <c r="IKM4472" s="836"/>
      <c r="IKN4472" s="836"/>
      <c r="IKO4472" s="836"/>
      <c r="IKP4472" s="836"/>
      <c r="IKQ4472" s="836"/>
      <c r="IKR4472" s="836"/>
      <c r="IKS4472" s="836"/>
      <c r="IKT4472" s="836"/>
      <c r="IKU4472" s="836"/>
      <c r="IKV4472" s="836"/>
      <c r="IKW4472" s="836"/>
      <c r="IKX4472" s="836"/>
      <c r="IKY4472" s="836"/>
      <c r="IKZ4472" s="836"/>
      <c r="ILA4472" s="836"/>
      <c r="ILB4472" s="836"/>
      <c r="ILC4472" s="836"/>
      <c r="ILD4472" s="836"/>
      <c r="ILE4472" s="836"/>
      <c r="ILF4472" s="836"/>
      <c r="ILG4472" s="836"/>
      <c r="ILH4472" s="836"/>
      <c r="ILI4472" s="836"/>
      <c r="ILJ4472" s="836"/>
      <c r="ILK4472" s="836"/>
      <c r="ILL4472" s="836"/>
      <c r="ILM4472" s="836"/>
      <c r="ILN4472" s="836"/>
      <c r="ILO4472" s="836"/>
      <c r="ILP4472" s="836"/>
      <c r="ILQ4472" s="836"/>
      <c r="ILR4472" s="836"/>
      <c r="ILS4472" s="836"/>
      <c r="ILT4472" s="836"/>
      <c r="ILU4472" s="836"/>
      <c r="ILV4472" s="836"/>
      <c r="ILW4472" s="836"/>
      <c r="ILX4472" s="836"/>
      <c r="ILY4472" s="836"/>
      <c r="ILZ4472" s="836"/>
      <c r="IMA4472" s="836"/>
      <c r="IMB4472" s="836"/>
      <c r="IMC4472" s="836"/>
      <c r="IMD4472" s="836"/>
      <c r="IME4472" s="836"/>
      <c r="IMF4472" s="836"/>
      <c r="IMG4472" s="836"/>
      <c r="IMH4472" s="836"/>
      <c r="IMI4472" s="836"/>
      <c r="IMJ4472" s="836"/>
      <c r="IMK4472" s="836"/>
      <c r="IML4472" s="836"/>
      <c r="IMM4472" s="836"/>
      <c r="IMN4472" s="836"/>
      <c r="IMO4472" s="836"/>
      <c r="IMP4472" s="836"/>
      <c r="IMQ4472" s="836"/>
      <c r="IMR4472" s="836"/>
      <c r="IMS4472" s="836"/>
      <c r="IMT4472" s="836"/>
      <c r="IMU4472" s="836"/>
      <c r="IMV4472" s="836"/>
      <c r="IMW4472" s="836"/>
      <c r="IMX4472" s="836"/>
      <c r="IMY4472" s="836"/>
      <c r="IMZ4472" s="836"/>
      <c r="INA4472" s="836"/>
      <c r="INB4472" s="836"/>
      <c r="INC4472" s="836"/>
      <c r="IND4472" s="836"/>
      <c r="INE4472" s="836"/>
      <c r="INF4472" s="836"/>
      <c r="ING4472" s="836"/>
      <c r="INH4472" s="836"/>
      <c r="INI4472" s="836"/>
      <c r="INJ4472" s="836"/>
      <c r="INK4472" s="836"/>
      <c r="INL4472" s="836"/>
      <c r="INM4472" s="836"/>
      <c r="INN4472" s="836"/>
      <c r="INO4472" s="836"/>
      <c r="INP4472" s="836"/>
      <c r="INQ4472" s="836"/>
      <c r="INR4472" s="836"/>
      <c r="INS4472" s="836"/>
      <c r="INT4472" s="836"/>
      <c r="INU4472" s="836"/>
      <c r="INV4472" s="836"/>
      <c r="INW4472" s="836"/>
      <c r="INX4472" s="836"/>
      <c r="INY4472" s="836"/>
      <c r="INZ4472" s="836"/>
      <c r="IOA4472" s="836"/>
      <c r="IOB4472" s="836"/>
      <c r="IOC4472" s="836"/>
      <c r="IOD4472" s="836"/>
      <c r="IOE4472" s="836"/>
      <c r="IOF4472" s="836"/>
      <c r="IOG4472" s="836"/>
      <c r="IOH4472" s="836"/>
      <c r="IOI4472" s="836"/>
      <c r="IOJ4472" s="836"/>
      <c r="IOK4472" s="836"/>
      <c r="IOL4472" s="836"/>
      <c r="IOM4472" s="836"/>
      <c r="ION4472" s="836"/>
      <c r="IOO4472" s="836"/>
      <c r="IOP4472" s="836"/>
      <c r="IOQ4472" s="836"/>
      <c r="IOR4472" s="836"/>
      <c r="IOS4472" s="836"/>
      <c r="IOT4472" s="836"/>
      <c r="IOU4472" s="836"/>
      <c r="IOV4472" s="836"/>
      <c r="IOW4472" s="836"/>
      <c r="IOX4472" s="836"/>
      <c r="IOY4472" s="836"/>
      <c r="IOZ4472" s="836"/>
      <c r="IPA4472" s="836"/>
      <c r="IPB4472" s="836"/>
      <c r="IPC4472" s="836"/>
      <c r="IPD4472" s="836"/>
      <c r="IPE4472" s="836"/>
      <c r="IPF4472" s="836"/>
      <c r="IPG4472" s="836"/>
      <c r="IPH4472" s="836"/>
      <c r="IPI4472" s="836"/>
      <c r="IPJ4472" s="836"/>
      <c r="IPK4472" s="836"/>
      <c r="IPL4472" s="836"/>
      <c r="IPM4472" s="836"/>
      <c r="IPN4472" s="836"/>
      <c r="IPO4472" s="836"/>
      <c r="IPP4472" s="836"/>
      <c r="IPQ4472" s="836"/>
      <c r="IPR4472" s="836"/>
      <c r="IPS4472" s="836"/>
      <c r="IPT4472" s="836"/>
      <c r="IPU4472" s="836"/>
      <c r="IPV4472" s="836"/>
      <c r="IPW4472" s="836"/>
      <c r="IPX4472" s="836"/>
      <c r="IPY4472" s="836"/>
      <c r="IPZ4472" s="836"/>
      <c r="IQA4472" s="836"/>
      <c r="IQB4472" s="836"/>
      <c r="IQC4472" s="836"/>
      <c r="IQD4472" s="836"/>
      <c r="IQE4472" s="836"/>
      <c r="IQF4472" s="836"/>
      <c r="IQG4472" s="836"/>
      <c r="IQH4472" s="836"/>
      <c r="IQI4472" s="836"/>
      <c r="IQJ4472" s="836"/>
      <c r="IQK4472" s="836"/>
      <c r="IQL4472" s="836"/>
      <c r="IQM4472" s="836"/>
      <c r="IQN4472" s="836"/>
      <c r="IQO4472" s="836"/>
      <c r="IQP4472" s="836"/>
      <c r="IQQ4472" s="836"/>
      <c r="IQR4472" s="836"/>
      <c r="IQS4472" s="836"/>
      <c r="IQT4472" s="836"/>
      <c r="IQU4472" s="836"/>
      <c r="IQV4472" s="836"/>
      <c r="IQW4472" s="836"/>
      <c r="IQX4472" s="836"/>
      <c r="IQY4472" s="836"/>
      <c r="IQZ4472" s="836"/>
      <c r="IRA4472" s="836"/>
      <c r="IRB4472" s="836"/>
      <c r="IRC4472" s="836"/>
      <c r="IRD4472" s="836"/>
      <c r="IRE4472" s="836"/>
      <c r="IRF4472" s="836"/>
      <c r="IRG4472" s="836"/>
      <c r="IRH4472" s="836"/>
      <c r="IRI4472" s="836"/>
      <c r="IRJ4472" s="836"/>
      <c r="IRK4472" s="836"/>
      <c r="IRL4472" s="836"/>
      <c r="IRM4472" s="836"/>
      <c r="IRN4472" s="836"/>
      <c r="IRO4472" s="836"/>
      <c r="IRP4472" s="836"/>
      <c r="IRQ4472" s="836"/>
      <c r="IRR4472" s="836"/>
      <c r="IRS4472" s="836"/>
      <c r="IRT4472" s="836"/>
      <c r="IRU4472" s="836"/>
      <c r="IRV4472" s="836"/>
      <c r="IRW4472" s="836"/>
      <c r="IRX4472" s="836"/>
      <c r="IRY4472" s="836"/>
      <c r="IRZ4472" s="836"/>
      <c r="ISA4472" s="836"/>
      <c r="ISB4472" s="836"/>
      <c r="ISC4472" s="836"/>
      <c r="ISD4472" s="836"/>
      <c r="ISE4472" s="836"/>
      <c r="ISF4472" s="836"/>
      <c r="ISG4472" s="836"/>
      <c r="ISH4472" s="836"/>
      <c r="ISI4472" s="836"/>
      <c r="ISJ4472" s="836"/>
      <c r="ISK4472" s="836"/>
      <c r="ISL4472" s="836"/>
      <c r="ISM4472" s="836"/>
      <c r="ISN4472" s="836"/>
      <c r="ISO4472" s="836"/>
      <c r="ISP4472" s="836"/>
      <c r="ISQ4472" s="836"/>
      <c r="ISR4472" s="836"/>
      <c r="ISS4472" s="836"/>
      <c r="IST4472" s="836"/>
      <c r="ISU4472" s="836"/>
      <c r="ISV4472" s="836"/>
      <c r="ISW4472" s="836"/>
      <c r="ISX4472" s="836"/>
      <c r="ISY4472" s="836"/>
      <c r="ISZ4472" s="836"/>
      <c r="ITA4472" s="836"/>
      <c r="ITB4472" s="836"/>
      <c r="ITC4472" s="836"/>
      <c r="ITD4472" s="836"/>
      <c r="ITE4472" s="836"/>
      <c r="ITF4472" s="836"/>
      <c r="ITG4472" s="836"/>
      <c r="ITH4472" s="836"/>
      <c r="ITI4472" s="836"/>
      <c r="ITJ4472" s="836"/>
      <c r="ITK4472" s="836"/>
      <c r="ITL4472" s="836"/>
      <c r="ITM4472" s="836"/>
      <c r="ITN4472" s="836"/>
      <c r="ITO4472" s="836"/>
      <c r="ITP4472" s="836"/>
      <c r="ITQ4472" s="836"/>
      <c r="ITR4472" s="836"/>
      <c r="ITS4472" s="836"/>
      <c r="ITT4472" s="836"/>
      <c r="ITU4472" s="836"/>
      <c r="ITV4472" s="836"/>
      <c r="ITW4472" s="836"/>
      <c r="ITX4472" s="836"/>
      <c r="ITY4472" s="836"/>
      <c r="ITZ4472" s="836"/>
      <c r="IUA4472" s="836"/>
      <c r="IUB4472" s="836"/>
      <c r="IUC4472" s="836"/>
      <c r="IUD4472" s="836"/>
      <c r="IUE4472" s="836"/>
      <c r="IUF4472" s="836"/>
      <c r="IUG4472" s="836"/>
      <c r="IUH4472" s="836"/>
      <c r="IUI4472" s="836"/>
      <c r="IUJ4472" s="836"/>
      <c r="IUK4472" s="836"/>
      <c r="IUL4472" s="836"/>
      <c r="IUM4472" s="836"/>
      <c r="IUN4472" s="836"/>
      <c r="IUO4472" s="836"/>
      <c r="IUP4472" s="836"/>
      <c r="IUQ4472" s="836"/>
      <c r="IUR4472" s="836"/>
      <c r="IUS4472" s="836"/>
      <c r="IUT4472" s="836"/>
      <c r="IUU4472" s="836"/>
      <c r="IUV4472" s="836"/>
      <c r="IUW4472" s="836"/>
      <c r="IUX4472" s="836"/>
      <c r="IUY4472" s="836"/>
      <c r="IUZ4472" s="836"/>
      <c r="IVA4472" s="836"/>
      <c r="IVB4472" s="836"/>
      <c r="IVC4472" s="836"/>
      <c r="IVD4472" s="836"/>
      <c r="IVE4472" s="836"/>
      <c r="IVF4472" s="836"/>
      <c r="IVG4472" s="836"/>
      <c r="IVH4472" s="836"/>
      <c r="IVI4472" s="836"/>
      <c r="IVJ4472" s="836"/>
      <c r="IVK4472" s="836"/>
      <c r="IVL4472" s="836"/>
      <c r="IVM4472" s="836"/>
      <c r="IVN4472" s="836"/>
      <c r="IVO4472" s="836"/>
      <c r="IVP4472" s="836"/>
      <c r="IVQ4472" s="836"/>
      <c r="IVR4472" s="836"/>
      <c r="IVS4472" s="836"/>
      <c r="IVT4472" s="836"/>
      <c r="IVU4472" s="836"/>
      <c r="IVV4472" s="836"/>
      <c r="IVW4472" s="836"/>
      <c r="IVX4472" s="836"/>
      <c r="IVY4472" s="836"/>
      <c r="IVZ4472" s="836"/>
      <c r="IWA4472" s="836"/>
      <c r="IWB4472" s="836"/>
      <c r="IWC4472" s="836"/>
      <c r="IWD4472" s="836"/>
      <c r="IWE4472" s="836"/>
      <c r="IWF4472" s="836"/>
      <c r="IWG4472" s="836"/>
      <c r="IWH4472" s="836"/>
      <c r="IWI4472" s="836"/>
      <c r="IWJ4472" s="836"/>
      <c r="IWK4472" s="836"/>
      <c r="IWL4472" s="836"/>
      <c r="IWM4472" s="836"/>
      <c r="IWN4472" s="836"/>
      <c r="IWO4472" s="836"/>
      <c r="IWP4472" s="836"/>
      <c r="IWQ4472" s="836"/>
      <c r="IWR4472" s="836"/>
      <c r="IWS4472" s="836"/>
      <c r="IWT4472" s="836"/>
      <c r="IWU4472" s="836"/>
      <c r="IWV4472" s="836"/>
      <c r="IWW4472" s="836"/>
      <c r="IWX4472" s="836"/>
      <c r="IWY4472" s="836"/>
      <c r="IWZ4472" s="836"/>
      <c r="IXA4472" s="836"/>
      <c r="IXB4472" s="836"/>
      <c r="IXC4472" s="836"/>
      <c r="IXD4472" s="836"/>
      <c r="IXE4472" s="836"/>
      <c r="IXF4472" s="836"/>
      <c r="IXG4472" s="836"/>
      <c r="IXH4472" s="836"/>
      <c r="IXI4472" s="836"/>
      <c r="IXJ4472" s="836"/>
      <c r="IXK4472" s="836"/>
      <c r="IXL4472" s="836"/>
      <c r="IXM4472" s="836"/>
      <c r="IXN4472" s="836"/>
      <c r="IXO4472" s="836"/>
      <c r="IXP4472" s="836"/>
      <c r="IXQ4472" s="836"/>
      <c r="IXR4472" s="836"/>
      <c r="IXS4472" s="836"/>
      <c r="IXT4472" s="836"/>
      <c r="IXU4472" s="836"/>
      <c r="IXV4472" s="836"/>
      <c r="IXW4472" s="836"/>
      <c r="IXX4472" s="836"/>
      <c r="IXY4472" s="836"/>
      <c r="IXZ4472" s="836"/>
      <c r="IYA4472" s="836"/>
      <c r="IYB4472" s="836"/>
      <c r="IYC4472" s="836"/>
      <c r="IYD4472" s="836"/>
      <c r="IYE4472" s="836"/>
      <c r="IYF4472" s="836"/>
      <c r="IYG4472" s="836"/>
      <c r="IYH4472" s="836"/>
      <c r="IYI4472" s="836"/>
      <c r="IYJ4472" s="836"/>
      <c r="IYK4472" s="836"/>
      <c r="IYL4472" s="836"/>
      <c r="IYM4472" s="836"/>
      <c r="IYN4472" s="836"/>
      <c r="IYO4472" s="836"/>
      <c r="IYP4472" s="836"/>
      <c r="IYQ4472" s="836"/>
      <c r="IYR4472" s="836"/>
      <c r="IYS4472" s="836"/>
      <c r="IYT4472" s="836"/>
      <c r="IYU4472" s="836"/>
      <c r="IYV4472" s="836"/>
      <c r="IYW4472" s="836"/>
      <c r="IYX4472" s="836"/>
      <c r="IYY4472" s="836"/>
      <c r="IYZ4472" s="836"/>
      <c r="IZA4472" s="836"/>
      <c r="IZB4472" s="836"/>
      <c r="IZC4472" s="836"/>
      <c r="IZD4472" s="836"/>
      <c r="IZE4472" s="836"/>
      <c r="IZF4472" s="836"/>
      <c r="IZG4472" s="836"/>
      <c r="IZH4472" s="836"/>
      <c r="IZI4472" s="836"/>
      <c r="IZJ4472" s="836"/>
      <c r="IZK4472" s="836"/>
      <c r="IZL4472" s="836"/>
      <c r="IZM4472" s="836"/>
      <c r="IZN4472" s="836"/>
      <c r="IZO4472" s="836"/>
      <c r="IZP4472" s="836"/>
      <c r="IZQ4472" s="836"/>
      <c r="IZR4472" s="836"/>
      <c r="IZS4472" s="836"/>
      <c r="IZT4472" s="836"/>
      <c r="IZU4472" s="836"/>
      <c r="IZV4472" s="836"/>
      <c r="IZW4472" s="836"/>
      <c r="IZX4472" s="836"/>
      <c r="IZY4472" s="836"/>
      <c r="IZZ4472" s="836"/>
      <c r="JAA4472" s="836"/>
      <c r="JAB4472" s="836"/>
      <c r="JAC4472" s="836"/>
      <c r="JAD4472" s="836"/>
      <c r="JAE4472" s="836"/>
      <c r="JAF4472" s="836"/>
      <c r="JAG4472" s="836"/>
      <c r="JAH4472" s="836"/>
      <c r="JAI4472" s="836"/>
      <c r="JAJ4472" s="836"/>
      <c r="JAK4472" s="836"/>
      <c r="JAL4472" s="836"/>
      <c r="JAM4472" s="836"/>
      <c r="JAN4472" s="836"/>
      <c r="JAO4472" s="836"/>
      <c r="JAP4472" s="836"/>
      <c r="JAQ4472" s="836"/>
      <c r="JAR4472" s="836"/>
      <c r="JAS4472" s="836"/>
      <c r="JAT4472" s="836"/>
      <c r="JAU4472" s="836"/>
      <c r="JAV4472" s="836"/>
      <c r="JAW4472" s="836"/>
      <c r="JAX4472" s="836"/>
      <c r="JAY4472" s="836"/>
      <c r="JAZ4472" s="836"/>
      <c r="JBA4472" s="836"/>
      <c r="JBB4472" s="836"/>
      <c r="JBC4472" s="836"/>
      <c r="JBD4472" s="836"/>
      <c r="JBE4472" s="836"/>
      <c r="JBF4472" s="836"/>
      <c r="JBG4472" s="836"/>
      <c r="JBH4472" s="836"/>
      <c r="JBI4472" s="836"/>
      <c r="JBJ4472" s="836"/>
      <c r="JBK4472" s="836"/>
      <c r="JBL4472" s="836"/>
      <c r="JBM4472" s="836"/>
      <c r="JBN4472" s="836"/>
      <c r="JBO4472" s="836"/>
      <c r="JBP4472" s="836"/>
      <c r="JBQ4472" s="836"/>
      <c r="JBR4472" s="836"/>
      <c r="JBS4472" s="836"/>
      <c r="JBT4472" s="836"/>
      <c r="JBU4472" s="836"/>
      <c r="JBV4472" s="836"/>
      <c r="JBW4472" s="836"/>
      <c r="JBX4472" s="836"/>
      <c r="JBY4472" s="836"/>
      <c r="JBZ4472" s="836"/>
      <c r="JCA4472" s="836"/>
      <c r="JCB4472" s="836"/>
      <c r="JCC4472" s="836"/>
      <c r="JCD4472" s="836"/>
      <c r="JCE4472" s="836"/>
      <c r="JCF4472" s="836"/>
      <c r="JCG4472" s="836"/>
      <c r="JCH4472" s="836"/>
      <c r="JCI4472" s="836"/>
      <c r="JCJ4472" s="836"/>
      <c r="JCK4472" s="836"/>
      <c r="JCL4472" s="836"/>
      <c r="JCM4472" s="836"/>
      <c r="JCN4472" s="836"/>
      <c r="JCO4472" s="836"/>
      <c r="JCP4472" s="836"/>
      <c r="JCQ4472" s="836"/>
      <c r="JCR4472" s="836"/>
      <c r="JCS4472" s="836"/>
      <c r="JCT4472" s="836"/>
      <c r="JCU4472" s="836"/>
      <c r="JCV4472" s="836"/>
      <c r="JCW4472" s="836"/>
      <c r="JCX4472" s="836"/>
      <c r="JCY4472" s="836"/>
      <c r="JCZ4472" s="836"/>
      <c r="JDA4472" s="836"/>
      <c r="JDB4472" s="836"/>
      <c r="JDC4472" s="836"/>
      <c r="JDD4472" s="836"/>
      <c r="JDE4472" s="836"/>
      <c r="JDF4472" s="836"/>
      <c r="JDG4472" s="836"/>
      <c r="JDH4472" s="836"/>
      <c r="JDI4472" s="836"/>
      <c r="JDJ4472" s="836"/>
      <c r="JDK4472" s="836"/>
      <c r="JDL4472" s="836"/>
      <c r="JDM4472" s="836"/>
      <c r="JDN4472" s="836"/>
      <c r="JDO4472" s="836"/>
      <c r="JDP4472" s="836"/>
      <c r="JDQ4472" s="836"/>
      <c r="JDR4472" s="836"/>
      <c r="JDS4472" s="836"/>
      <c r="JDT4472" s="836"/>
      <c r="JDU4472" s="836"/>
      <c r="JDV4472" s="836"/>
      <c r="JDW4472" s="836"/>
      <c r="JDX4472" s="836"/>
      <c r="JDY4472" s="836"/>
      <c r="JDZ4472" s="836"/>
      <c r="JEA4472" s="836"/>
      <c r="JEB4472" s="836"/>
      <c r="JEC4472" s="836"/>
      <c r="JED4472" s="836"/>
      <c r="JEE4472" s="836"/>
      <c r="JEF4472" s="836"/>
      <c r="JEG4472" s="836"/>
      <c r="JEH4472" s="836"/>
      <c r="JEI4472" s="836"/>
      <c r="JEJ4472" s="836"/>
      <c r="JEK4472" s="836"/>
      <c r="JEL4472" s="836"/>
      <c r="JEM4472" s="836"/>
      <c r="JEN4472" s="836"/>
      <c r="JEO4472" s="836"/>
      <c r="JEP4472" s="836"/>
      <c r="JEQ4472" s="836"/>
      <c r="JER4472" s="836"/>
      <c r="JES4472" s="836"/>
      <c r="JET4472" s="836"/>
      <c r="JEU4472" s="836"/>
      <c r="JEV4472" s="836"/>
      <c r="JEW4472" s="836"/>
      <c r="JEX4472" s="836"/>
      <c r="JEY4472" s="836"/>
      <c r="JEZ4472" s="836"/>
      <c r="JFA4472" s="836"/>
      <c r="JFB4472" s="836"/>
      <c r="JFC4472" s="836"/>
      <c r="JFD4472" s="836"/>
      <c r="JFE4472" s="836"/>
      <c r="JFF4472" s="836"/>
      <c r="JFG4472" s="836"/>
      <c r="JFH4472" s="836"/>
      <c r="JFI4472" s="836"/>
      <c r="JFJ4472" s="836"/>
      <c r="JFK4472" s="836"/>
      <c r="JFL4472" s="836"/>
      <c r="JFM4472" s="836"/>
      <c r="JFN4472" s="836"/>
      <c r="JFO4472" s="836"/>
      <c r="JFP4472" s="836"/>
      <c r="JFQ4472" s="836"/>
      <c r="JFR4472" s="836"/>
      <c r="JFS4472" s="836"/>
      <c r="JFT4472" s="836"/>
      <c r="JFU4472" s="836"/>
      <c r="JFV4472" s="836"/>
      <c r="JFW4472" s="836"/>
      <c r="JFX4472" s="836"/>
      <c r="JFY4472" s="836"/>
      <c r="JFZ4472" s="836"/>
      <c r="JGA4472" s="836"/>
      <c r="JGB4472" s="836"/>
      <c r="JGC4472" s="836"/>
      <c r="JGD4472" s="836"/>
      <c r="JGE4472" s="836"/>
      <c r="JGF4472" s="836"/>
      <c r="JGG4472" s="836"/>
      <c r="JGH4472" s="836"/>
      <c r="JGI4472" s="836"/>
      <c r="JGJ4472" s="836"/>
      <c r="JGK4472" s="836"/>
      <c r="JGL4472" s="836"/>
      <c r="JGM4472" s="836"/>
      <c r="JGN4472" s="836"/>
      <c r="JGO4472" s="836"/>
      <c r="JGP4472" s="836"/>
      <c r="JGQ4472" s="836"/>
      <c r="JGR4472" s="836"/>
      <c r="JGS4472" s="836"/>
      <c r="JGT4472" s="836"/>
      <c r="JGU4472" s="836"/>
      <c r="JGV4472" s="836"/>
      <c r="JGW4472" s="836"/>
      <c r="JGX4472" s="836"/>
      <c r="JGY4472" s="836"/>
      <c r="JGZ4472" s="836"/>
      <c r="JHA4472" s="836"/>
      <c r="JHB4472" s="836"/>
      <c r="JHC4472" s="836"/>
      <c r="JHD4472" s="836"/>
      <c r="JHE4472" s="836"/>
      <c r="JHF4472" s="836"/>
      <c r="JHG4472" s="836"/>
      <c r="JHH4472" s="836"/>
      <c r="JHI4472" s="836"/>
      <c r="JHJ4472" s="836"/>
      <c r="JHK4472" s="836"/>
      <c r="JHL4472" s="836"/>
      <c r="JHM4472" s="836"/>
      <c r="JHN4472" s="836"/>
      <c r="JHO4472" s="836"/>
      <c r="JHP4472" s="836"/>
      <c r="JHQ4472" s="836"/>
      <c r="JHR4472" s="836"/>
      <c r="JHS4472" s="836"/>
      <c r="JHT4472" s="836"/>
      <c r="JHU4472" s="836"/>
      <c r="JHV4472" s="836"/>
      <c r="JHW4472" s="836"/>
      <c r="JHX4472" s="836"/>
      <c r="JHY4472" s="836"/>
      <c r="JHZ4472" s="836"/>
      <c r="JIA4472" s="836"/>
      <c r="JIB4472" s="836"/>
      <c r="JIC4472" s="836"/>
      <c r="JID4472" s="836"/>
      <c r="JIE4472" s="836"/>
      <c r="JIF4472" s="836"/>
      <c r="JIG4472" s="836"/>
      <c r="JIH4472" s="836"/>
      <c r="JII4472" s="836"/>
      <c r="JIJ4472" s="836"/>
      <c r="JIK4472" s="836"/>
      <c r="JIL4472" s="836"/>
      <c r="JIM4472" s="836"/>
      <c r="JIN4472" s="836"/>
      <c r="JIO4472" s="836"/>
      <c r="JIP4472" s="836"/>
      <c r="JIQ4472" s="836"/>
      <c r="JIR4472" s="836"/>
      <c r="JIS4472" s="836"/>
      <c r="JIT4472" s="836"/>
      <c r="JIU4472" s="836"/>
      <c r="JIV4472" s="836"/>
      <c r="JIW4472" s="836"/>
      <c r="JIX4472" s="836"/>
      <c r="JIY4472" s="836"/>
      <c r="JIZ4472" s="836"/>
      <c r="JJA4472" s="836"/>
      <c r="JJB4472" s="836"/>
      <c r="JJC4472" s="836"/>
      <c r="JJD4472" s="836"/>
      <c r="JJE4472" s="836"/>
      <c r="JJF4472" s="836"/>
      <c r="JJG4472" s="836"/>
      <c r="JJH4472" s="836"/>
      <c r="JJI4472" s="836"/>
      <c r="JJJ4472" s="836"/>
      <c r="JJK4472" s="836"/>
      <c r="JJL4472" s="836"/>
      <c r="JJM4472" s="836"/>
      <c r="JJN4472" s="836"/>
      <c r="JJO4472" s="836"/>
      <c r="JJP4472" s="836"/>
      <c r="JJQ4472" s="836"/>
      <c r="JJR4472" s="836"/>
      <c r="JJS4472" s="836"/>
      <c r="JJT4472" s="836"/>
      <c r="JJU4472" s="836"/>
      <c r="JJV4472" s="836"/>
      <c r="JJW4472" s="836"/>
      <c r="JJX4472" s="836"/>
      <c r="JJY4472" s="836"/>
      <c r="JJZ4472" s="836"/>
      <c r="JKA4472" s="836"/>
      <c r="JKB4472" s="836"/>
      <c r="JKC4472" s="836"/>
      <c r="JKD4472" s="836"/>
      <c r="JKE4472" s="836"/>
      <c r="JKF4472" s="836"/>
      <c r="JKG4472" s="836"/>
      <c r="JKH4472" s="836"/>
      <c r="JKI4472" s="836"/>
      <c r="JKJ4472" s="836"/>
      <c r="JKK4472" s="836"/>
      <c r="JKL4472" s="836"/>
      <c r="JKM4472" s="836"/>
      <c r="JKN4472" s="836"/>
      <c r="JKO4472" s="836"/>
      <c r="JKP4472" s="836"/>
      <c r="JKQ4472" s="836"/>
      <c r="JKR4472" s="836"/>
      <c r="JKS4472" s="836"/>
      <c r="JKT4472" s="836"/>
      <c r="JKU4472" s="836"/>
      <c r="JKV4472" s="836"/>
      <c r="JKW4472" s="836"/>
      <c r="JKX4472" s="836"/>
      <c r="JKY4472" s="836"/>
      <c r="JKZ4472" s="836"/>
      <c r="JLA4472" s="836"/>
      <c r="JLB4472" s="836"/>
      <c r="JLC4472" s="836"/>
      <c r="JLD4472" s="836"/>
      <c r="JLE4472" s="836"/>
      <c r="JLF4472" s="836"/>
      <c r="JLG4472" s="836"/>
      <c r="JLH4472" s="836"/>
      <c r="JLI4472" s="836"/>
      <c r="JLJ4472" s="836"/>
      <c r="JLK4472" s="836"/>
      <c r="JLL4472" s="836"/>
      <c r="JLM4472" s="836"/>
      <c r="JLN4472" s="836"/>
      <c r="JLO4472" s="836"/>
      <c r="JLP4472" s="836"/>
      <c r="JLQ4472" s="836"/>
      <c r="JLR4472" s="836"/>
      <c r="JLS4472" s="836"/>
      <c r="JLT4472" s="836"/>
      <c r="JLU4472" s="836"/>
      <c r="JLV4472" s="836"/>
      <c r="JLW4472" s="836"/>
      <c r="JLX4472" s="836"/>
      <c r="JLY4472" s="836"/>
      <c r="JLZ4472" s="836"/>
      <c r="JMA4472" s="836"/>
      <c r="JMB4472" s="836"/>
      <c r="JMC4472" s="836"/>
      <c r="JMD4472" s="836"/>
      <c r="JME4472" s="836"/>
      <c r="JMF4472" s="836"/>
      <c r="JMG4472" s="836"/>
      <c r="JMH4472" s="836"/>
      <c r="JMI4472" s="836"/>
      <c r="JMJ4472" s="836"/>
      <c r="JMK4472" s="836"/>
      <c r="JML4472" s="836"/>
      <c r="JMM4472" s="836"/>
      <c r="JMN4472" s="836"/>
      <c r="JMO4472" s="836"/>
      <c r="JMP4472" s="836"/>
      <c r="JMQ4472" s="836"/>
      <c r="JMR4472" s="836"/>
      <c r="JMS4472" s="836"/>
      <c r="JMT4472" s="836"/>
      <c r="JMU4472" s="836"/>
      <c r="JMV4472" s="836"/>
      <c r="JMW4472" s="836"/>
      <c r="JMX4472" s="836"/>
      <c r="JMY4472" s="836"/>
      <c r="JMZ4472" s="836"/>
      <c r="JNA4472" s="836"/>
      <c r="JNB4472" s="836"/>
      <c r="JNC4472" s="836"/>
      <c r="JND4472" s="836"/>
      <c r="JNE4472" s="836"/>
      <c r="JNF4472" s="836"/>
      <c r="JNG4472" s="836"/>
      <c r="JNH4472" s="836"/>
      <c r="JNI4472" s="836"/>
      <c r="JNJ4472" s="836"/>
      <c r="JNK4472" s="836"/>
      <c r="JNL4472" s="836"/>
      <c r="JNM4472" s="836"/>
      <c r="JNN4472" s="836"/>
      <c r="JNO4472" s="836"/>
      <c r="JNP4472" s="836"/>
      <c r="JNQ4472" s="836"/>
      <c r="JNR4472" s="836"/>
      <c r="JNS4472" s="836"/>
      <c r="JNT4472" s="836"/>
      <c r="JNU4472" s="836"/>
      <c r="JNV4472" s="836"/>
      <c r="JNW4472" s="836"/>
      <c r="JNX4472" s="836"/>
      <c r="JNY4472" s="836"/>
      <c r="JNZ4472" s="836"/>
      <c r="JOA4472" s="836"/>
      <c r="JOB4472" s="836"/>
      <c r="JOC4472" s="836"/>
      <c r="JOD4472" s="836"/>
      <c r="JOE4472" s="836"/>
      <c r="JOF4472" s="836"/>
      <c r="JOG4472" s="836"/>
      <c r="JOH4472" s="836"/>
      <c r="JOI4472" s="836"/>
      <c r="JOJ4472" s="836"/>
      <c r="JOK4472" s="836"/>
      <c r="JOL4472" s="836"/>
      <c r="JOM4472" s="836"/>
      <c r="JON4472" s="836"/>
      <c r="JOO4472" s="836"/>
      <c r="JOP4472" s="836"/>
      <c r="JOQ4472" s="836"/>
      <c r="JOR4472" s="836"/>
      <c r="JOS4472" s="836"/>
      <c r="JOT4472" s="836"/>
      <c r="JOU4472" s="836"/>
      <c r="JOV4472" s="836"/>
      <c r="JOW4472" s="836"/>
      <c r="JOX4472" s="836"/>
      <c r="JOY4472" s="836"/>
      <c r="JOZ4472" s="836"/>
      <c r="JPA4472" s="836"/>
      <c r="JPB4472" s="836"/>
      <c r="JPC4472" s="836"/>
      <c r="JPD4472" s="836"/>
      <c r="JPE4472" s="836"/>
      <c r="JPF4472" s="836"/>
      <c r="JPG4472" s="836"/>
      <c r="JPH4472" s="836"/>
      <c r="JPI4472" s="836"/>
      <c r="JPJ4472" s="836"/>
      <c r="JPK4472" s="836"/>
      <c r="JPL4472" s="836"/>
      <c r="JPM4472" s="836"/>
      <c r="JPN4472" s="836"/>
      <c r="JPO4472" s="836"/>
      <c r="JPP4472" s="836"/>
      <c r="JPQ4472" s="836"/>
      <c r="JPR4472" s="836"/>
      <c r="JPS4472" s="836"/>
      <c r="JPT4472" s="836"/>
      <c r="JPU4472" s="836"/>
      <c r="JPV4472" s="836"/>
      <c r="JPW4472" s="836"/>
      <c r="JPX4472" s="836"/>
      <c r="JPY4472" s="836"/>
      <c r="JPZ4472" s="836"/>
      <c r="JQA4472" s="836"/>
      <c r="JQB4472" s="836"/>
      <c r="JQC4472" s="836"/>
      <c r="JQD4472" s="836"/>
      <c r="JQE4472" s="836"/>
      <c r="JQF4472" s="836"/>
      <c r="JQG4472" s="836"/>
      <c r="JQH4472" s="836"/>
      <c r="JQI4472" s="836"/>
      <c r="JQJ4472" s="836"/>
      <c r="JQK4472" s="836"/>
      <c r="JQL4472" s="836"/>
      <c r="JQM4472" s="836"/>
      <c r="JQN4472" s="836"/>
      <c r="JQO4472" s="836"/>
      <c r="JQP4472" s="836"/>
      <c r="JQQ4472" s="836"/>
      <c r="JQR4472" s="836"/>
      <c r="JQS4472" s="836"/>
      <c r="JQT4472" s="836"/>
      <c r="JQU4472" s="836"/>
      <c r="JQV4472" s="836"/>
      <c r="JQW4472" s="836"/>
      <c r="JQX4472" s="836"/>
      <c r="JQY4472" s="836"/>
      <c r="JQZ4472" s="836"/>
      <c r="JRA4472" s="836"/>
      <c r="JRB4472" s="836"/>
      <c r="JRC4472" s="836"/>
      <c r="JRD4472" s="836"/>
      <c r="JRE4472" s="836"/>
      <c r="JRF4472" s="836"/>
      <c r="JRG4472" s="836"/>
      <c r="JRH4472" s="836"/>
      <c r="JRI4472" s="836"/>
      <c r="JRJ4472" s="836"/>
      <c r="JRK4472" s="836"/>
      <c r="JRL4472" s="836"/>
      <c r="JRM4472" s="836"/>
      <c r="JRN4472" s="836"/>
      <c r="JRO4472" s="836"/>
      <c r="JRP4472" s="836"/>
      <c r="JRQ4472" s="836"/>
      <c r="JRR4472" s="836"/>
      <c r="JRS4472" s="836"/>
      <c r="JRT4472" s="836"/>
      <c r="JRU4472" s="836"/>
      <c r="JRV4472" s="836"/>
      <c r="JRW4472" s="836"/>
      <c r="JRX4472" s="836"/>
      <c r="JRY4472" s="836"/>
      <c r="JRZ4472" s="836"/>
      <c r="JSA4472" s="836"/>
      <c r="JSB4472" s="836"/>
      <c r="JSC4472" s="836"/>
      <c r="JSD4472" s="836"/>
      <c r="JSE4472" s="836"/>
      <c r="JSF4472" s="836"/>
      <c r="JSG4472" s="836"/>
      <c r="JSH4472" s="836"/>
      <c r="JSI4472" s="836"/>
      <c r="JSJ4472" s="836"/>
      <c r="JSK4472" s="836"/>
      <c r="JSL4472" s="836"/>
      <c r="JSM4472" s="836"/>
      <c r="JSN4472" s="836"/>
      <c r="JSO4472" s="836"/>
      <c r="JSP4472" s="836"/>
      <c r="JSQ4472" s="836"/>
      <c r="JSR4472" s="836"/>
      <c r="JSS4472" s="836"/>
      <c r="JST4472" s="836"/>
      <c r="JSU4472" s="836"/>
      <c r="JSV4472" s="836"/>
      <c r="JSW4472" s="836"/>
      <c r="JSX4472" s="836"/>
      <c r="JSY4472" s="836"/>
      <c r="JSZ4472" s="836"/>
      <c r="JTA4472" s="836"/>
      <c r="JTB4472" s="836"/>
      <c r="JTC4472" s="836"/>
      <c r="JTD4472" s="836"/>
      <c r="JTE4472" s="836"/>
      <c r="JTF4472" s="836"/>
      <c r="JTG4472" s="836"/>
      <c r="JTH4472" s="836"/>
      <c r="JTI4472" s="836"/>
      <c r="JTJ4472" s="836"/>
      <c r="JTK4472" s="836"/>
      <c r="JTL4472" s="836"/>
      <c r="JTM4472" s="836"/>
      <c r="JTN4472" s="836"/>
      <c r="JTO4472" s="836"/>
      <c r="JTP4472" s="836"/>
      <c r="JTQ4472" s="836"/>
      <c r="JTR4472" s="836"/>
      <c r="JTS4472" s="836"/>
      <c r="JTT4472" s="836"/>
      <c r="JTU4472" s="836"/>
      <c r="JTV4472" s="836"/>
      <c r="JTW4472" s="836"/>
      <c r="JTX4472" s="836"/>
      <c r="JTY4472" s="836"/>
      <c r="JTZ4472" s="836"/>
      <c r="JUA4472" s="836"/>
      <c r="JUB4472" s="836"/>
      <c r="JUC4472" s="836"/>
      <c r="JUD4472" s="836"/>
      <c r="JUE4472" s="836"/>
      <c r="JUF4472" s="836"/>
      <c r="JUG4472" s="836"/>
      <c r="JUH4472" s="836"/>
      <c r="JUI4472" s="836"/>
      <c r="JUJ4472" s="836"/>
      <c r="JUK4472" s="836"/>
      <c r="JUL4472" s="836"/>
      <c r="JUM4472" s="836"/>
      <c r="JUN4472" s="836"/>
      <c r="JUO4472" s="836"/>
      <c r="JUP4472" s="836"/>
      <c r="JUQ4472" s="836"/>
      <c r="JUR4472" s="836"/>
      <c r="JUS4472" s="836"/>
      <c r="JUT4472" s="836"/>
      <c r="JUU4472" s="836"/>
      <c r="JUV4472" s="836"/>
      <c r="JUW4472" s="836"/>
      <c r="JUX4472" s="836"/>
      <c r="JUY4472" s="836"/>
      <c r="JUZ4472" s="836"/>
      <c r="JVA4472" s="836"/>
      <c r="JVB4472" s="836"/>
      <c r="JVC4472" s="836"/>
      <c r="JVD4472" s="836"/>
      <c r="JVE4472" s="836"/>
      <c r="JVF4472" s="836"/>
      <c r="JVG4472" s="836"/>
      <c r="JVH4472" s="836"/>
      <c r="JVI4472" s="836"/>
      <c r="JVJ4472" s="836"/>
      <c r="JVK4472" s="836"/>
      <c r="JVL4472" s="836"/>
      <c r="JVM4472" s="836"/>
      <c r="JVN4472" s="836"/>
      <c r="JVO4472" s="836"/>
      <c r="JVP4472" s="836"/>
      <c r="JVQ4472" s="836"/>
      <c r="JVR4472" s="836"/>
      <c r="JVS4472" s="836"/>
      <c r="JVT4472" s="836"/>
      <c r="JVU4472" s="836"/>
      <c r="JVV4472" s="836"/>
      <c r="JVW4472" s="836"/>
      <c r="JVX4472" s="836"/>
      <c r="JVY4472" s="836"/>
      <c r="JVZ4472" s="836"/>
      <c r="JWA4472" s="836"/>
      <c r="JWB4472" s="836"/>
      <c r="JWC4472" s="836"/>
      <c r="JWD4472" s="836"/>
      <c r="JWE4472" s="836"/>
      <c r="JWF4472" s="836"/>
      <c r="JWG4472" s="836"/>
      <c r="JWH4472" s="836"/>
      <c r="JWI4472" s="836"/>
      <c r="JWJ4472" s="836"/>
      <c r="JWK4472" s="836"/>
      <c r="JWL4472" s="836"/>
      <c r="JWM4472" s="836"/>
      <c r="JWN4472" s="836"/>
      <c r="JWO4472" s="836"/>
      <c r="JWP4472" s="836"/>
      <c r="JWQ4472" s="836"/>
      <c r="JWR4472" s="836"/>
      <c r="JWS4472" s="836"/>
      <c r="JWT4472" s="836"/>
      <c r="JWU4472" s="836"/>
      <c r="JWV4472" s="836"/>
      <c r="JWW4472" s="836"/>
      <c r="JWX4472" s="836"/>
      <c r="JWY4472" s="836"/>
      <c r="JWZ4472" s="836"/>
      <c r="JXA4472" s="836"/>
      <c r="JXB4472" s="836"/>
      <c r="JXC4472" s="836"/>
      <c r="JXD4472" s="836"/>
      <c r="JXE4472" s="836"/>
      <c r="JXF4472" s="836"/>
      <c r="JXG4472" s="836"/>
      <c r="JXH4472" s="836"/>
      <c r="JXI4472" s="836"/>
      <c r="JXJ4472" s="836"/>
      <c r="JXK4472" s="836"/>
      <c r="JXL4472" s="836"/>
      <c r="JXM4472" s="836"/>
      <c r="JXN4472" s="836"/>
      <c r="JXO4472" s="836"/>
      <c r="JXP4472" s="836"/>
      <c r="JXQ4472" s="836"/>
      <c r="JXR4472" s="836"/>
      <c r="JXS4472" s="836"/>
      <c r="JXT4472" s="836"/>
      <c r="JXU4472" s="836"/>
      <c r="JXV4472" s="836"/>
      <c r="JXW4472" s="836"/>
      <c r="JXX4472" s="836"/>
      <c r="JXY4472" s="836"/>
      <c r="JXZ4472" s="836"/>
      <c r="JYA4472" s="836"/>
      <c r="JYB4472" s="836"/>
      <c r="JYC4472" s="836"/>
      <c r="JYD4472" s="836"/>
      <c r="JYE4472" s="836"/>
      <c r="JYF4472" s="836"/>
      <c r="JYG4472" s="836"/>
      <c r="JYH4472" s="836"/>
      <c r="JYI4472" s="836"/>
      <c r="JYJ4472" s="836"/>
      <c r="JYK4472" s="836"/>
      <c r="JYL4472" s="836"/>
      <c r="JYM4472" s="836"/>
      <c r="JYN4472" s="836"/>
      <c r="JYO4472" s="836"/>
      <c r="JYP4472" s="836"/>
      <c r="JYQ4472" s="836"/>
      <c r="JYR4472" s="836"/>
      <c r="JYS4472" s="836"/>
      <c r="JYT4472" s="836"/>
      <c r="JYU4472" s="836"/>
      <c r="JYV4472" s="836"/>
      <c r="JYW4472" s="836"/>
      <c r="JYX4472" s="836"/>
      <c r="JYY4472" s="836"/>
      <c r="JYZ4472" s="836"/>
      <c r="JZA4472" s="836"/>
      <c r="JZB4472" s="836"/>
      <c r="JZC4472" s="836"/>
      <c r="JZD4472" s="836"/>
      <c r="JZE4472" s="836"/>
      <c r="JZF4472" s="836"/>
      <c r="JZG4472" s="836"/>
      <c r="JZH4472" s="836"/>
      <c r="JZI4472" s="836"/>
      <c r="JZJ4472" s="836"/>
      <c r="JZK4472" s="836"/>
      <c r="JZL4472" s="836"/>
      <c r="JZM4472" s="836"/>
      <c r="JZN4472" s="836"/>
      <c r="JZO4472" s="836"/>
      <c r="JZP4472" s="836"/>
      <c r="JZQ4472" s="836"/>
      <c r="JZR4472" s="836"/>
      <c r="JZS4472" s="836"/>
      <c r="JZT4472" s="836"/>
      <c r="JZU4472" s="836"/>
      <c r="JZV4472" s="836"/>
      <c r="JZW4472" s="836"/>
      <c r="JZX4472" s="836"/>
      <c r="JZY4472" s="836"/>
      <c r="JZZ4472" s="836"/>
      <c r="KAA4472" s="836"/>
      <c r="KAB4472" s="836"/>
      <c r="KAC4472" s="836"/>
      <c r="KAD4472" s="836"/>
      <c r="KAE4472" s="836"/>
      <c r="KAF4472" s="836"/>
      <c r="KAG4472" s="836"/>
      <c r="KAH4472" s="836"/>
      <c r="KAI4472" s="836"/>
      <c r="KAJ4472" s="836"/>
      <c r="KAK4472" s="836"/>
      <c r="KAL4472" s="836"/>
      <c r="KAM4472" s="836"/>
      <c r="KAN4472" s="836"/>
      <c r="KAO4472" s="836"/>
      <c r="KAP4472" s="836"/>
      <c r="KAQ4472" s="836"/>
      <c r="KAR4472" s="836"/>
      <c r="KAS4472" s="836"/>
      <c r="KAT4472" s="836"/>
      <c r="KAU4472" s="836"/>
      <c r="KAV4472" s="836"/>
      <c r="KAW4472" s="836"/>
      <c r="KAX4472" s="836"/>
      <c r="KAY4472" s="836"/>
      <c r="KAZ4472" s="836"/>
      <c r="KBA4472" s="836"/>
      <c r="KBB4472" s="836"/>
      <c r="KBC4472" s="836"/>
      <c r="KBD4472" s="836"/>
      <c r="KBE4472" s="836"/>
      <c r="KBF4472" s="836"/>
      <c r="KBG4472" s="836"/>
      <c r="KBH4472" s="836"/>
      <c r="KBI4472" s="836"/>
      <c r="KBJ4472" s="836"/>
      <c r="KBK4472" s="836"/>
      <c r="KBL4472" s="836"/>
      <c r="KBM4472" s="836"/>
      <c r="KBN4472" s="836"/>
      <c r="KBO4472" s="836"/>
      <c r="KBP4472" s="836"/>
      <c r="KBQ4472" s="836"/>
      <c r="KBR4472" s="836"/>
      <c r="KBS4472" s="836"/>
      <c r="KBT4472" s="836"/>
      <c r="KBU4472" s="836"/>
      <c r="KBV4472" s="836"/>
      <c r="KBW4472" s="836"/>
      <c r="KBX4472" s="836"/>
      <c r="KBY4472" s="836"/>
      <c r="KBZ4472" s="836"/>
      <c r="KCA4472" s="836"/>
      <c r="KCB4472" s="836"/>
      <c r="KCC4472" s="836"/>
      <c r="KCD4472" s="836"/>
      <c r="KCE4472" s="836"/>
      <c r="KCF4472" s="836"/>
      <c r="KCG4472" s="836"/>
      <c r="KCH4472" s="836"/>
      <c r="KCI4472" s="836"/>
      <c r="KCJ4472" s="836"/>
      <c r="KCK4472" s="836"/>
      <c r="KCL4472" s="836"/>
      <c r="KCM4472" s="836"/>
      <c r="KCN4472" s="836"/>
      <c r="KCO4472" s="836"/>
      <c r="KCP4472" s="836"/>
      <c r="KCQ4472" s="836"/>
      <c r="KCR4472" s="836"/>
      <c r="KCS4472" s="836"/>
      <c r="KCT4472" s="836"/>
      <c r="KCU4472" s="836"/>
      <c r="KCV4472" s="836"/>
      <c r="KCW4472" s="836"/>
      <c r="KCX4472" s="836"/>
      <c r="KCY4472" s="836"/>
      <c r="KCZ4472" s="836"/>
      <c r="KDA4472" s="836"/>
      <c r="KDB4472" s="836"/>
      <c r="KDC4472" s="836"/>
      <c r="KDD4472" s="836"/>
      <c r="KDE4472" s="836"/>
      <c r="KDF4472" s="836"/>
      <c r="KDG4472" s="836"/>
      <c r="KDH4472" s="836"/>
      <c r="KDI4472" s="836"/>
      <c r="KDJ4472" s="836"/>
      <c r="KDK4472" s="836"/>
      <c r="KDL4472" s="836"/>
      <c r="KDM4472" s="836"/>
      <c r="KDN4472" s="836"/>
      <c r="KDO4472" s="836"/>
      <c r="KDP4472" s="836"/>
      <c r="KDQ4472" s="836"/>
      <c r="KDR4472" s="836"/>
      <c r="KDS4472" s="836"/>
      <c r="KDT4472" s="836"/>
      <c r="KDU4472" s="836"/>
      <c r="KDV4472" s="836"/>
      <c r="KDW4472" s="836"/>
      <c r="KDX4472" s="836"/>
      <c r="KDY4472" s="836"/>
      <c r="KDZ4472" s="836"/>
      <c r="KEA4472" s="836"/>
      <c r="KEB4472" s="836"/>
      <c r="KEC4472" s="836"/>
      <c r="KED4472" s="836"/>
      <c r="KEE4472" s="836"/>
      <c r="KEF4472" s="836"/>
      <c r="KEG4472" s="836"/>
      <c r="KEH4472" s="836"/>
      <c r="KEI4472" s="836"/>
      <c r="KEJ4472" s="836"/>
      <c r="KEK4472" s="836"/>
      <c r="KEL4472" s="836"/>
      <c r="KEM4472" s="836"/>
      <c r="KEN4472" s="836"/>
      <c r="KEO4472" s="836"/>
      <c r="KEP4472" s="836"/>
      <c r="KEQ4472" s="836"/>
      <c r="KER4472" s="836"/>
      <c r="KES4472" s="836"/>
      <c r="KET4472" s="836"/>
      <c r="KEU4472" s="836"/>
      <c r="KEV4472" s="836"/>
      <c r="KEW4472" s="836"/>
      <c r="KEX4472" s="836"/>
      <c r="KEY4472" s="836"/>
      <c r="KEZ4472" s="836"/>
      <c r="KFA4472" s="836"/>
      <c r="KFB4472" s="836"/>
      <c r="KFC4472" s="836"/>
      <c r="KFD4472" s="836"/>
      <c r="KFE4472" s="836"/>
      <c r="KFF4472" s="836"/>
      <c r="KFG4472" s="836"/>
      <c r="KFH4472" s="836"/>
      <c r="KFI4472" s="836"/>
      <c r="KFJ4472" s="836"/>
      <c r="KFK4472" s="836"/>
      <c r="KFL4472" s="836"/>
      <c r="KFM4472" s="836"/>
      <c r="KFN4472" s="836"/>
      <c r="KFO4472" s="836"/>
      <c r="KFP4472" s="836"/>
      <c r="KFQ4472" s="836"/>
      <c r="KFR4472" s="836"/>
      <c r="KFS4472" s="836"/>
      <c r="KFT4472" s="836"/>
      <c r="KFU4472" s="836"/>
      <c r="KFV4472" s="836"/>
      <c r="KFW4472" s="836"/>
      <c r="KFX4472" s="836"/>
      <c r="KFY4472" s="836"/>
      <c r="KFZ4472" s="836"/>
      <c r="KGA4472" s="836"/>
      <c r="KGB4472" s="836"/>
      <c r="KGC4472" s="836"/>
      <c r="KGD4472" s="836"/>
      <c r="KGE4472" s="836"/>
      <c r="KGF4472" s="836"/>
      <c r="KGG4472" s="836"/>
      <c r="KGH4472" s="836"/>
      <c r="KGI4472" s="836"/>
      <c r="KGJ4472" s="836"/>
      <c r="KGK4472" s="836"/>
      <c r="KGL4472" s="836"/>
      <c r="KGM4472" s="836"/>
      <c r="KGN4472" s="836"/>
      <c r="KGO4472" s="836"/>
      <c r="KGP4472" s="836"/>
      <c r="KGQ4472" s="836"/>
      <c r="KGR4472" s="836"/>
      <c r="KGS4472" s="836"/>
      <c r="KGT4472" s="836"/>
      <c r="KGU4472" s="836"/>
      <c r="KGV4472" s="836"/>
      <c r="KGW4472" s="836"/>
      <c r="KGX4472" s="836"/>
      <c r="KGY4472" s="836"/>
      <c r="KGZ4472" s="836"/>
      <c r="KHA4472" s="836"/>
      <c r="KHB4472" s="836"/>
      <c r="KHC4472" s="836"/>
      <c r="KHD4472" s="836"/>
      <c r="KHE4472" s="836"/>
      <c r="KHF4472" s="836"/>
      <c r="KHG4472" s="836"/>
      <c r="KHH4472" s="836"/>
      <c r="KHI4472" s="836"/>
      <c r="KHJ4472" s="836"/>
      <c r="KHK4472" s="836"/>
      <c r="KHL4472" s="836"/>
      <c r="KHM4472" s="836"/>
      <c r="KHN4472" s="836"/>
      <c r="KHO4472" s="836"/>
      <c r="KHP4472" s="836"/>
      <c r="KHQ4472" s="836"/>
      <c r="KHR4472" s="836"/>
      <c r="KHS4472" s="836"/>
      <c r="KHT4472" s="836"/>
      <c r="KHU4472" s="836"/>
      <c r="KHV4472" s="836"/>
      <c r="KHW4472" s="836"/>
      <c r="KHX4472" s="836"/>
      <c r="KHY4472" s="836"/>
      <c r="KHZ4472" s="836"/>
      <c r="KIA4472" s="836"/>
      <c r="KIB4472" s="836"/>
      <c r="KIC4472" s="836"/>
      <c r="KID4472" s="836"/>
      <c r="KIE4472" s="836"/>
      <c r="KIF4472" s="836"/>
      <c r="KIG4472" s="836"/>
      <c r="KIH4472" s="836"/>
      <c r="KII4472" s="836"/>
      <c r="KIJ4472" s="836"/>
      <c r="KIK4472" s="836"/>
      <c r="KIL4472" s="836"/>
      <c r="KIM4472" s="836"/>
      <c r="KIN4472" s="836"/>
      <c r="KIO4472" s="836"/>
      <c r="KIP4472" s="836"/>
      <c r="KIQ4472" s="836"/>
      <c r="KIR4472" s="836"/>
      <c r="KIS4472" s="836"/>
      <c r="KIT4472" s="836"/>
      <c r="KIU4472" s="836"/>
      <c r="KIV4472" s="836"/>
      <c r="KIW4472" s="836"/>
      <c r="KIX4472" s="836"/>
      <c r="KIY4472" s="836"/>
      <c r="KIZ4472" s="836"/>
      <c r="KJA4472" s="836"/>
      <c r="KJB4472" s="836"/>
      <c r="KJC4472" s="836"/>
      <c r="KJD4472" s="836"/>
      <c r="KJE4472" s="836"/>
      <c r="KJF4472" s="836"/>
      <c r="KJG4472" s="836"/>
      <c r="KJH4472" s="836"/>
      <c r="KJI4472" s="836"/>
      <c r="KJJ4472" s="836"/>
      <c r="KJK4472" s="836"/>
      <c r="KJL4472" s="836"/>
      <c r="KJM4472" s="836"/>
      <c r="KJN4472" s="836"/>
      <c r="KJO4472" s="836"/>
      <c r="KJP4472" s="836"/>
      <c r="KJQ4472" s="836"/>
      <c r="KJR4472" s="836"/>
      <c r="KJS4472" s="836"/>
      <c r="KJT4472" s="836"/>
      <c r="KJU4472" s="836"/>
      <c r="KJV4472" s="836"/>
      <c r="KJW4472" s="836"/>
      <c r="KJX4472" s="836"/>
      <c r="KJY4472" s="836"/>
      <c r="KJZ4472" s="836"/>
      <c r="KKA4472" s="836"/>
      <c r="KKB4472" s="836"/>
      <c r="KKC4472" s="836"/>
      <c r="KKD4472" s="836"/>
      <c r="KKE4472" s="836"/>
      <c r="KKF4472" s="836"/>
      <c r="KKG4472" s="836"/>
      <c r="KKH4472" s="836"/>
      <c r="KKI4472" s="836"/>
      <c r="KKJ4472" s="836"/>
      <c r="KKK4472" s="836"/>
      <c r="KKL4472" s="836"/>
      <c r="KKM4472" s="836"/>
      <c r="KKN4472" s="836"/>
      <c r="KKO4472" s="836"/>
      <c r="KKP4472" s="836"/>
      <c r="KKQ4472" s="836"/>
      <c r="KKR4472" s="836"/>
      <c r="KKS4472" s="836"/>
      <c r="KKT4472" s="836"/>
      <c r="KKU4472" s="836"/>
      <c r="KKV4472" s="836"/>
      <c r="KKW4472" s="836"/>
      <c r="KKX4472" s="836"/>
      <c r="KKY4472" s="836"/>
      <c r="KKZ4472" s="836"/>
      <c r="KLA4472" s="836"/>
      <c r="KLB4472" s="836"/>
      <c r="KLC4472" s="836"/>
      <c r="KLD4472" s="836"/>
      <c r="KLE4472" s="836"/>
      <c r="KLF4472" s="836"/>
      <c r="KLG4472" s="836"/>
      <c r="KLH4472" s="836"/>
      <c r="KLI4472" s="836"/>
      <c r="KLJ4472" s="836"/>
      <c r="KLK4472" s="836"/>
      <c r="KLL4472" s="836"/>
      <c r="KLM4472" s="836"/>
      <c r="KLN4472" s="836"/>
      <c r="KLO4472" s="836"/>
      <c r="KLP4472" s="836"/>
      <c r="KLQ4472" s="836"/>
      <c r="KLR4472" s="836"/>
      <c r="KLS4472" s="836"/>
      <c r="KLT4472" s="836"/>
      <c r="KLU4472" s="836"/>
      <c r="KLV4472" s="836"/>
      <c r="KLW4472" s="836"/>
      <c r="KLX4472" s="836"/>
      <c r="KLY4472" s="836"/>
      <c r="KLZ4472" s="836"/>
      <c r="KMA4472" s="836"/>
      <c r="KMB4472" s="836"/>
      <c r="KMC4472" s="836"/>
      <c r="KMD4472" s="836"/>
      <c r="KME4472" s="836"/>
      <c r="KMF4472" s="836"/>
      <c r="KMG4472" s="836"/>
      <c r="KMH4472" s="836"/>
      <c r="KMI4472" s="836"/>
      <c r="KMJ4472" s="836"/>
      <c r="KMK4472" s="836"/>
      <c r="KML4472" s="836"/>
      <c r="KMM4472" s="836"/>
      <c r="KMN4472" s="836"/>
      <c r="KMO4472" s="836"/>
      <c r="KMP4472" s="836"/>
      <c r="KMQ4472" s="836"/>
      <c r="KMR4472" s="836"/>
      <c r="KMS4472" s="836"/>
      <c r="KMT4472" s="836"/>
      <c r="KMU4472" s="836"/>
      <c r="KMV4472" s="836"/>
      <c r="KMW4472" s="836"/>
      <c r="KMX4472" s="836"/>
      <c r="KMY4472" s="836"/>
      <c r="KMZ4472" s="836"/>
      <c r="KNA4472" s="836"/>
      <c r="KNB4472" s="836"/>
      <c r="KNC4472" s="836"/>
      <c r="KND4472" s="836"/>
      <c r="KNE4472" s="836"/>
      <c r="KNF4472" s="836"/>
      <c r="KNG4472" s="836"/>
      <c r="KNH4472" s="836"/>
      <c r="KNI4472" s="836"/>
      <c r="KNJ4472" s="836"/>
      <c r="KNK4472" s="836"/>
      <c r="KNL4472" s="836"/>
      <c r="KNM4472" s="836"/>
      <c r="KNN4472" s="836"/>
      <c r="KNO4472" s="836"/>
      <c r="KNP4472" s="836"/>
      <c r="KNQ4472" s="836"/>
      <c r="KNR4472" s="836"/>
      <c r="KNS4472" s="836"/>
      <c r="KNT4472" s="836"/>
      <c r="KNU4472" s="836"/>
      <c r="KNV4472" s="836"/>
      <c r="KNW4472" s="836"/>
      <c r="KNX4472" s="836"/>
      <c r="KNY4472" s="836"/>
      <c r="KNZ4472" s="836"/>
      <c r="KOA4472" s="836"/>
      <c r="KOB4472" s="836"/>
      <c r="KOC4472" s="836"/>
      <c r="KOD4472" s="836"/>
      <c r="KOE4472" s="836"/>
      <c r="KOF4472" s="836"/>
      <c r="KOG4472" s="836"/>
      <c r="KOH4472" s="836"/>
      <c r="KOI4472" s="836"/>
      <c r="KOJ4472" s="836"/>
      <c r="KOK4472" s="836"/>
      <c r="KOL4472" s="836"/>
      <c r="KOM4472" s="836"/>
      <c r="KON4472" s="836"/>
      <c r="KOO4472" s="836"/>
      <c r="KOP4472" s="836"/>
      <c r="KOQ4472" s="836"/>
      <c r="KOR4472" s="836"/>
      <c r="KOS4472" s="836"/>
      <c r="KOT4472" s="836"/>
      <c r="KOU4472" s="836"/>
      <c r="KOV4472" s="836"/>
      <c r="KOW4472" s="836"/>
      <c r="KOX4472" s="836"/>
      <c r="KOY4472" s="836"/>
      <c r="KOZ4472" s="836"/>
      <c r="KPA4472" s="836"/>
      <c r="KPB4472" s="836"/>
      <c r="KPC4472" s="836"/>
      <c r="KPD4472" s="836"/>
      <c r="KPE4472" s="836"/>
      <c r="KPF4472" s="836"/>
      <c r="KPG4472" s="836"/>
      <c r="KPH4472" s="836"/>
      <c r="KPI4472" s="836"/>
      <c r="KPJ4472" s="836"/>
      <c r="KPK4472" s="836"/>
      <c r="KPL4472" s="836"/>
      <c r="KPM4472" s="836"/>
      <c r="KPN4472" s="836"/>
      <c r="KPO4472" s="836"/>
      <c r="KPP4472" s="836"/>
      <c r="KPQ4472" s="836"/>
      <c r="KPR4472" s="836"/>
      <c r="KPS4472" s="836"/>
      <c r="KPT4472" s="836"/>
      <c r="KPU4472" s="836"/>
      <c r="KPV4472" s="836"/>
      <c r="KPW4472" s="836"/>
      <c r="KPX4472" s="836"/>
      <c r="KPY4472" s="836"/>
      <c r="KPZ4472" s="836"/>
      <c r="KQA4472" s="836"/>
      <c r="KQB4472" s="836"/>
      <c r="KQC4472" s="836"/>
      <c r="KQD4472" s="836"/>
      <c r="KQE4472" s="836"/>
      <c r="KQF4472" s="836"/>
      <c r="KQG4472" s="836"/>
      <c r="KQH4472" s="836"/>
      <c r="KQI4472" s="836"/>
      <c r="KQJ4472" s="836"/>
      <c r="KQK4472" s="836"/>
      <c r="KQL4472" s="836"/>
      <c r="KQM4472" s="836"/>
      <c r="KQN4472" s="836"/>
      <c r="KQO4472" s="836"/>
      <c r="KQP4472" s="836"/>
      <c r="KQQ4472" s="836"/>
      <c r="KQR4472" s="836"/>
      <c r="KQS4472" s="836"/>
      <c r="KQT4472" s="836"/>
      <c r="KQU4472" s="836"/>
      <c r="KQV4472" s="836"/>
      <c r="KQW4472" s="836"/>
      <c r="KQX4472" s="836"/>
      <c r="KQY4472" s="836"/>
      <c r="KQZ4472" s="836"/>
      <c r="KRA4472" s="836"/>
      <c r="KRB4472" s="836"/>
      <c r="KRC4472" s="836"/>
      <c r="KRD4472" s="836"/>
      <c r="KRE4472" s="836"/>
      <c r="KRF4472" s="836"/>
      <c r="KRG4472" s="836"/>
      <c r="KRH4472" s="836"/>
      <c r="KRI4472" s="836"/>
      <c r="KRJ4472" s="836"/>
      <c r="KRK4472" s="836"/>
      <c r="KRL4472" s="836"/>
      <c r="KRM4472" s="836"/>
      <c r="KRN4472" s="836"/>
      <c r="KRO4472" s="836"/>
      <c r="KRP4472" s="836"/>
      <c r="KRQ4472" s="836"/>
      <c r="KRR4472" s="836"/>
      <c r="KRS4472" s="836"/>
      <c r="KRT4472" s="836"/>
      <c r="KRU4472" s="836"/>
      <c r="KRV4472" s="836"/>
      <c r="KRW4472" s="836"/>
      <c r="KRX4472" s="836"/>
      <c r="KRY4472" s="836"/>
      <c r="KRZ4472" s="836"/>
      <c r="KSA4472" s="836"/>
      <c r="KSB4472" s="836"/>
      <c r="KSC4472" s="836"/>
      <c r="KSD4472" s="836"/>
      <c r="KSE4472" s="836"/>
      <c r="KSF4472" s="836"/>
      <c r="KSG4472" s="836"/>
      <c r="KSH4472" s="836"/>
      <c r="KSI4472" s="836"/>
      <c r="KSJ4472" s="836"/>
      <c r="KSK4472" s="836"/>
      <c r="KSL4472" s="836"/>
      <c r="KSM4472" s="836"/>
      <c r="KSN4472" s="836"/>
      <c r="KSO4472" s="836"/>
      <c r="KSP4472" s="836"/>
      <c r="KSQ4472" s="836"/>
      <c r="KSR4472" s="836"/>
      <c r="KSS4472" s="836"/>
      <c r="KST4472" s="836"/>
      <c r="KSU4472" s="836"/>
      <c r="KSV4472" s="836"/>
      <c r="KSW4472" s="836"/>
      <c r="KSX4472" s="836"/>
      <c r="KSY4472" s="836"/>
      <c r="KSZ4472" s="836"/>
      <c r="KTA4472" s="836"/>
      <c r="KTB4472" s="836"/>
      <c r="KTC4472" s="836"/>
      <c r="KTD4472" s="836"/>
      <c r="KTE4472" s="836"/>
      <c r="KTF4472" s="836"/>
      <c r="KTG4472" s="836"/>
      <c r="KTH4472" s="836"/>
      <c r="KTI4472" s="836"/>
      <c r="KTJ4472" s="836"/>
      <c r="KTK4472" s="836"/>
      <c r="KTL4472" s="836"/>
      <c r="KTM4472" s="836"/>
      <c r="KTN4472" s="836"/>
      <c r="KTO4472" s="836"/>
      <c r="KTP4472" s="836"/>
      <c r="KTQ4472" s="836"/>
      <c r="KTR4472" s="836"/>
      <c r="KTS4472" s="836"/>
      <c r="KTT4472" s="836"/>
      <c r="KTU4472" s="836"/>
      <c r="KTV4472" s="836"/>
      <c r="KTW4472" s="836"/>
      <c r="KTX4472" s="836"/>
      <c r="KTY4472" s="836"/>
      <c r="KTZ4472" s="836"/>
      <c r="KUA4472" s="836"/>
      <c r="KUB4472" s="836"/>
      <c r="KUC4472" s="836"/>
      <c r="KUD4472" s="836"/>
      <c r="KUE4472" s="836"/>
      <c r="KUF4472" s="836"/>
      <c r="KUG4472" s="836"/>
      <c r="KUH4472" s="836"/>
      <c r="KUI4472" s="836"/>
      <c r="KUJ4472" s="836"/>
      <c r="KUK4472" s="836"/>
      <c r="KUL4472" s="836"/>
      <c r="KUM4472" s="836"/>
      <c r="KUN4472" s="836"/>
      <c r="KUO4472" s="836"/>
      <c r="KUP4472" s="836"/>
      <c r="KUQ4472" s="836"/>
      <c r="KUR4472" s="836"/>
      <c r="KUS4472" s="836"/>
      <c r="KUT4472" s="836"/>
      <c r="KUU4472" s="836"/>
      <c r="KUV4472" s="836"/>
      <c r="KUW4472" s="836"/>
      <c r="KUX4472" s="836"/>
      <c r="KUY4472" s="836"/>
      <c r="KUZ4472" s="836"/>
      <c r="KVA4472" s="836"/>
      <c r="KVB4472" s="836"/>
      <c r="KVC4472" s="836"/>
      <c r="KVD4472" s="836"/>
      <c r="KVE4472" s="836"/>
      <c r="KVF4472" s="836"/>
      <c r="KVG4472" s="836"/>
      <c r="KVH4472" s="836"/>
      <c r="KVI4472" s="836"/>
      <c r="KVJ4472" s="836"/>
      <c r="KVK4472" s="836"/>
      <c r="KVL4472" s="836"/>
      <c r="KVM4472" s="836"/>
      <c r="KVN4472" s="836"/>
      <c r="KVO4472" s="836"/>
      <c r="KVP4472" s="836"/>
      <c r="KVQ4472" s="836"/>
      <c r="KVR4472" s="836"/>
      <c r="KVS4472" s="836"/>
      <c r="KVT4472" s="836"/>
      <c r="KVU4472" s="836"/>
      <c r="KVV4472" s="836"/>
      <c r="KVW4472" s="836"/>
      <c r="KVX4472" s="836"/>
      <c r="KVY4472" s="836"/>
      <c r="KVZ4472" s="836"/>
      <c r="KWA4472" s="836"/>
      <c r="KWB4472" s="836"/>
      <c r="KWC4472" s="836"/>
      <c r="KWD4472" s="836"/>
      <c r="KWE4472" s="836"/>
      <c r="KWF4472" s="836"/>
      <c r="KWG4472" s="836"/>
      <c r="KWH4472" s="836"/>
      <c r="KWI4472" s="836"/>
      <c r="KWJ4472" s="836"/>
      <c r="KWK4472" s="836"/>
      <c r="KWL4472" s="836"/>
      <c r="KWM4472" s="836"/>
      <c r="KWN4472" s="836"/>
      <c r="KWO4472" s="836"/>
      <c r="KWP4472" s="836"/>
      <c r="KWQ4472" s="836"/>
      <c r="KWR4472" s="836"/>
      <c r="KWS4472" s="836"/>
      <c r="KWT4472" s="836"/>
      <c r="KWU4472" s="836"/>
      <c r="KWV4472" s="836"/>
      <c r="KWW4472" s="836"/>
      <c r="KWX4472" s="836"/>
      <c r="KWY4472" s="836"/>
      <c r="KWZ4472" s="836"/>
      <c r="KXA4472" s="836"/>
      <c r="KXB4472" s="836"/>
      <c r="KXC4472" s="836"/>
      <c r="KXD4472" s="836"/>
      <c r="KXE4472" s="836"/>
      <c r="KXF4472" s="836"/>
      <c r="KXG4472" s="836"/>
      <c r="KXH4472" s="836"/>
      <c r="KXI4472" s="836"/>
      <c r="KXJ4472" s="836"/>
      <c r="KXK4472" s="836"/>
      <c r="KXL4472" s="836"/>
      <c r="KXM4472" s="836"/>
      <c r="KXN4472" s="836"/>
      <c r="KXO4472" s="836"/>
      <c r="KXP4472" s="836"/>
      <c r="KXQ4472" s="836"/>
      <c r="KXR4472" s="836"/>
      <c r="KXS4472" s="836"/>
      <c r="KXT4472" s="836"/>
      <c r="KXU4472" s="836"/>
      <c r="KXV4472" s="836"/>
      <c r="KXW4472" s="836"/>
      <c r="KXX4472" s="836"/>
      <c r="KXY4472" s="836"/>
      <c r="KXZ4472" s="836"/>
      <c r="KYA4472" s="836"/>
      <c r="KYB4472" s="836"/>
      <c r="KYC4472" s="836"/>
      <c r="KYD4472" s="836"/>
      <c r="KYE4472" s="836"/>
      <c r="KYF4472" s="836"/>
      <c r="KYG4472" s="836"/>
      <c r="KYH4472" s="836"/>
      <c r="KYI4472" s="836"/>
      <c r="KYJ4472" s="836"/>
      <c r="KYK4472" s="836"/>
      <c r="KYL4472" s="836"/>
      <c r="KYM4472" s="836"/>
      <c r="KYN4472" s="836"/>
      <c r="KYO4472" s="836"/>
      <c r="KYP4472" s="836"/>
      <c r="KYQ4472" s="836"/>
      <c r="KYR4472" s="836"/>
      <c r="KYS4472" s="836"/>
      <c r="KYT4472" s="836"/>
      <c r="KYU4472" s="836"/>
      <c r="KYV4472" s="836"/>
      <c r="KYW4472" s="836"/>
      <c r="KYX4472" s="836"/>
      <c r="KYY4472" s="836"/>
      <c r="KYZ4472" s="836"/>
      <c r="KZA4472" s="836"/>
      <c r="KZB4472" s="836"/>
      <c r="KZC4472" s="836"/>
      <c r="KZD4472" s="836"/>
      <c r="KZE4472" s="836"/>
      <c r="KZF4472" s="836"/>
      <c r="KZG4472" s="836"/>
      <c r="KZH4472" s="836"/>
      <c r="KZI4472" s="836"/>
      <c r="KZJ4472" s="836"/>
      <c r="KZK4472" s="836"/>
      <c r="KZL4472" s="836"/>
      <c r="KZM4472" s="836"/>
      <c r="KZN4472" s="836"/>
      <c r="KZO4472" s="836"/>
      <c r="KZP4472" s="836"/>
      <c r="KZQ4472" s="836"/>
      <c r="KZR4472" s="836"/>
      <c r="KZS4472" s="836"/>
      <c r="KZT4472" s="836"/>
      <c r="KZU4472" s="836"/>
      <c r="KZV4472" s="836"/>
      <c r="KZW4472" s="836"/>
      <c r="KZX4472" s="836"/>
      <c r="KZY4472" s="836"/>
      <c r="KZZ4472" s="836"/>
      <c r="LAA4472" s="836"/>
      <c r="LAB4472" s="836"/>
      <c r="LAC4472" s="836"/>
      <c r="LAD4472" s="836"/>
      <c r="LAE4472" s="836"/>
      <c r="LAF4472" s="836"/>
      <c r="LAG4472" s="836"/>
      <c r="LAH4472" s="836"/>
      <c r="LAI4472" s="836"/>
      <c r="LAJ4472" s="836"/>
      <c r="LAK4472" s="836"/>
      <c r="LAL4472" s="836"/>
      <c r="LAM4472" s="836"/>
      <c r="LAN4472" s="836"/>
      <c r="LAO4472" s="836"/>
      <c r="LAP4472" s="836"/>
      <c r="LAQ4472" s="836"/>
      <c r="LAR4472" s="836"/>
      <c r="LAS4472" s="836"/>
      <c r="LAT4472" s="836"/>
      <c r="LAU4472" s="836"/>
      <c r="LAV4472" s="836"/>
      <c r="LAW4472" s="836"/>
      <c r="LAX4472" s="836"/>
      <c r="LAY4472" s="836"/>
      <c r="LAZ4472" s="836"/>
      <c r="LBA4472" s="836"/>
      <c r="LBB4472" s="836"/>
      <c r="LBC4472" s="836"/>
      <c r="LBD4472" s="836"/>
      <c r="LBE4472" s="836"/>
      <c r="LBF4472" s="836"/>
      <c r="LBG4472" s="836"/>
      <c r="LBH4472" s="836"/>
      <c r="LBI4472" s="836"/>
      <c r="LBJ4472" s="836"/>
      <c r="LBK4472" s="836"/>
      <c r="LBL4472" s="836"/>
      <c r="LBM4472" s="836"/>
      <c r="LBN4472" s="836"/>
      <c r="LBO4472" s="836"/>
      <c r="LBP4472" s="836"/>
      <c r="LBQ4472" s="836"/>
      <c r="LBR4472" s="836"/>
      <c r="LBS4472" s="836"/>
      <c r="LBT4472" s="836"/>
      <c r="LBU4472" s="836"/>
      <c r="LBV4472" s="836"/>
      <c r="LBW4472" s="836"/>
      <c r="LBX4472" s="836"/>
      <c r="LBY4472" s="836"/>
      <c r="LBZ4472" s="836"/>
      <c r="LCA4472" s="836"/>
      <c r="LCB4472" s="836"/>
      <c r="LCC4472" s="836"/>
      <c r="LCD4472" s="836"/>
      <c r="LCE4472" s="836"/>
      <c r="LCF4472" s="836"/>
      <c r="LCG4472" s="836"/>
      <c r="LCH4472" s="836"/>
      <c r="LCI4472" s="836"/>
      <c r="LCJ4472" s="836"/>
      <c r="LCK4472" s="836"/>
      <c r="LCL4472" s="836"/>
      <c r="LCM4472" s="836"/>
      <c r="LCN4472" s="836"/>
      <c r="LCO4472" s="836"/>
      <c r="LCP4472" s="836"/>
      <c r="LCQ4472" s="836"/>
      <c r="LCR4472" s="836"/>
      <c r="LCS4472" s="836"/>
      <c r="LCT4472" s="836"/>
      <c r="LCU4472" s="836"/>
      <c r="LCV4472" s="836"/>
      <c r="LCW4472" s="836"/>
      <c r="LCX4472" s="836"/>
      <c r="LCY4472" s="836"/>
      <c r="LCZ4472" s="836"/>
      <c r="LDA4472" s="836"/>
      <c r="LDB4472" s="836"/>
      <c r="LDC4472" s="836"/>
      <c r="LDD4472" s="836"/>
      <c r="LDE4472" s="836"/>
      <c r="LDF4472" s="836"/>
      <c r="LDG4472" s="836"/>
      <c r="LDH4472" s="836"/>
      <c r="LDI4472" s="836"/>
      <c r="LDJ4472" s="836"/>
      <c r="LDK4472" s="836"/>
      <c r="LDL4472" s="836"/>
      <c r="LDM4472" s="836"/>
      <c r="LDN4472" s="836"/>
      <c r="LDO4472" s="836"/>
      <c r="LDP4472" s="836"/>
      <c r="LDQ4472" s="836"/>
      <c r="LDR4472" s="836"/>
      <c r="LDS4472" s="836"/>
      <c r="LDT4472" s="836"/>
      <c r="LDU4472" s="836"/>
      <c r="LDV4472" s="836"/>
      <c r="LDW4472" s="836"/>
      <c r="LDX4472" s="836"/>
      <c r="LDY4472" s="836"/>
      <c r="LDZ4472" s="836"/>
      <c r="LEA4472" s="836"/>
      <c r="LEB4472" s="836"/>
      <c r="LEC4472" s="836"/>
      <c r="LED4472" s="836"/>
      <c r="LEE4472" s="836"/>
      <c r="LEF4472" s="836"/>
      <c r="LEG4472" s="836"/>
      <c r="LEH4472" s="836"/>
      <c r="LEI4472" s="836"/>
      <c r="LEJ4472" s="836"/>
      <c r="LEK4472" s="836"/>
      <c r="LEL4472" s="836"/>
      <c r="LEM4472" s="836"/>
      <c r="LEN4472" s="836"/>
      <c r="LEO4472" s="836"/>
      <c r="LEP4472" s="836"/>
      <c r="LEQ4472" s="836"/>
      <c r="LER4472" s="836"/>
      <c r="LES4472" s="836"/>
      <c r="LET4472" s="836"/>
      <c r="LEU4472" s="836"/>
      <c r="LEV4472" s="836"/>
      <c r="LEW4472" s="836"/>
      <c r="LEX4472" s="836"/>
      <c r="LEY4472" s="836"/>
      <c r="LEZ4472" s="836"/>
      <c r="LFA4472" s="836"/>
      <c r="LFB4472" s="836"/>
      <c r="LFC4472" s="836"/>
      <c r="LFD4472" s="836"/>
      <c r="LFE4472" s="836"/>
      <c r="LFF4472" s="836"/>
      <c r="LFG4472" s="836"/>
      <c r="LFH4472" s="836"/>
      <c r="LFI4472" s="836"/>
      <c r="LFJ4472" s="836"/>
      <c r="LFK4472" s="836"/>
      <c r="LFL4472" s="836"/>
      <c r="LFM4472" s="836"/>
      <c r="LFN4472" s="836"/>
      <c r="LFO4472" s="836"/>
      <c r="LFP4472" s="836"/>
      <c r="LFQ4472" s="836"/>
      <c r="LFR4472" s="836"/>
      <c r="LFS4472" s="836"/>
      <c r="LFT4472" s="836"/>
      <c r="LFU4472" s="836"/>
      <c r="LFV4472" s="836"/>
      <c r="LFW4472" s="836"/>
      <c r="LFX4472" s="836"/>
      <c r="LFY4472" s="836"/>
      <c r="LFZ4472" s="836"/>
      <c r="LGA4472" s="836"/>
      <c r="LGB4472" s="836"/>
      <c r="LGC4472" s="836"/>
      <c r="LGD4472" s="836"/>
      <c r="LGE4472" s="836"/>
      <c r="LGF4472" s="836"/>
      <c r="LGG4472" s="836"/>
      <c r="LGH4472" s="836"/>
      <c r="LGI4472" s="836"/>
      <c r="LGJ4472" s="836"/>
      <c r="LGK4472" s="836"/>
      <c r="LGL4472" s="836"/>
      <c r="LGM4472" s="836"/>
      <c r="LGN4472" s="836"/>
      <c r="LGO4472" s="836"/>
      <c r="LGP4472" s="836"/>
      <c r="LGQ4472" s="836"/>
      <c r="LGR4472" s="836"/>
      <c r="LGS4472" s="836"/>
      <c r="LGT4472" s="836"/>
      <c r="LGU4472" s="836"/>
      <c r="LGV4472" s="836"/>
      <c r="LGW4472" s="836"/>
      <c r="LGX4472" s="836"/>
      <c r="LGY4472" s="836"/>
      <c r="LGZ4472" s="836"/>
      <c r="LHA4472" s="836"/>
      <c r="LHB4472" s="836"/>
      <c r="LHC4472" s="836"/>
      <c r="LHD4472" s="836"/>
      <c r="LHE4472" s="836"/>
      <c r="LHF4472" s="836"/>
      <c r="LHG4472" s="836"/>
      <c r="LHH4472" s="836"/>
      <c r="LHI4472" s="836"/>
      <c r="LHJ4472" s="836"/>
      <c r="LHK4472" s="836"/>
      <c r="LHL4472" s="836"/>
      <c r="LHM4472" s="836"/>
      <c r="LHN4472" s="836"/>
      <c r="LHO4472" s="836"/>
      <c r="LHP4472" s="836"/>
      <c r="LHQ4472" s="836"/>
      <c r="LHR4472" s="836"/>
      <c r="LHS4472" s="836"/>
      <c r="LHT4472" s="836"/>
      <c r="LHU4472" s="836"/>
      <c r="LHV4472" s="836"/>
      <c r="LHW4472" s="836"/>
      <c r="LHX4472" s="836"/>
      <c r="LHY4472" s="836"/>
      <c r="LHZ4472" s="836"/>
      <c r="LIA4472" s="836"/>
      <c r="LIB4472" s="836"/>
      <c r="LIC4472" s="836"/>
      <c r="LID4472" s="836"/>
      <c r="LIE4472" s="836"/>
      <c r="LIF4472" s="836"/>
      <c r="LIG4472" s="836"/>
      <c r="LIH4472" s="836"/>
      <c r="LII4472" s="836"/>
      <c r="LIJ4472" s="836"/>
      <c r="LIK4472" s="836"/>
      <c r="LIL4472" s="836"/>
      <c r="LIM4472" s="836"/>
      <c r="LIN4472" s="836"/>
      <c r="LIO4472" s="836"/>
      <c r="LIP4472" s="836"/>
      <c r="LIQ4472" s="836"/>
      <c r="LIR4472" s="836"/>
      <c r="LIS4472" s="836"/>
      <c r="LIT4472" s="836"/>
      <c r="LIU4472" s="836"/>
      <c r="LIV4472" s="836"/>
      <c r="LIW4472" s="836"/>
      <c r="LIX4472" s="836"/>
      <c r="LIY4472" s="836"/>
      <c r="LIZ4472" s="836"/>
      <c r="LJA4472" s="836"/>
      <c r="LJB4472" s="836"/>
      <c r="LJC4472" s="836"/>
      <c r="LJD4472" s="836"/>
      <c r="LJE4472" s="836"/>
      <c r="LJF4472" s="836"/>
      <c r="LJG4472" s="836"/>
      <c r="LJH4472" s="836"/>
      <c r="LJI4472" s="836"/>
      <c r="LJJ4472" s="836"/>
      <c r="LJK4472" s="836"/>
      <c r="LJL4472" s="836"/>
      <c r="LJM4472" s="836"/>
      <c r="LJN4472" s="836"/>
      <c r="LJO4472" s="836"/>
      <c r="LJP4472" s="836"/>
      <c r="LJQ4472" s="836"/>
      <c r="LJR4472" s="836"/>
      <c r="LJS4472" s="836"/>
      <c r="LJT4472" s="836"/>
      <c r="LJU4472" s="836"/>
      <c r="LJV4472" s="836"/>
      <c r="LJW4472" s="836"/>
      <c r="LJX4472" s="836"/>
      <c r="LJY4472" s="836"/>
      <c r="LJZ4472" s="836"/>
      <c r="LKA4472" s="836"/>
      <c r="LKB4472" s="836"/>
      <c r="LKC4472" s="836"/>
      <c r="LKD4472" s="836"/>
      <c r="LKE4472" s="836"/>
      <c r="LKF4472" s="836"/>
      <c r="LKG4472" s="836"/>
      <c r="LKH4472" s="836"/>
      <c r="LKI4472" s="836"/>
      <c r="LKJ4472" s="836"/>
      <c r="LKK4472" s="836"/>
      <c r="LKL4472" s="836"/>
      <c r="LKM4472" s="836"/>
      <c r="LKN4472" s="836"/>
      <c r="LKO4472" s="836"/>
      <c r="LKP4472" s="836"/>
      <c r="LKQ4472" s="836"/>
      <c r="LKR4472" s="836"/>
      <c r="LKS4472" s="836"/>
      <c r="LKT4472" s="836"/>
      <c r="LKU4472" s="836"/>
      <c r="LKV4472" s="836"/>
      <c r="LKW4472" s="836"/>
      <c r="LKX4472" s="836"/>
      <c r="LKY4472" s="836"/>
      <c r="LKZ4472" s="836"/>
      <c r="LLA4472" s="836"/>
      <c r="LLB4472" s="836"/>
      <c r="LLC4472" s="836"/>
      <c r="LLD4472" s="836"/>
      <c r="LLE4472" s="836"/>
      <c r="LLF4472" s="836"/>
      <c r="LLG4472" s="836"/>
      <c r="LLH4472" s="836"/>
      <c r="LLI4472" s="836"/>
      <c r="LLJ4472" s="836"/>
      <c r="LLK4472" s="836"/>
      <c r="LLL4472" s="836"/>
      <c r="LLM4472" s="836"/>
      <c r="LLN4472" s="836"/>
      <c r="LLO4472" s="836"/>
      <c r="LLP4472" s="836"/>
      <c r="LLQ4472" s="836"/>
      <c r="LLR4472" s="836"/>
      <c r="LLS4472" s="836"/>
      <c r="LLT4472" s="836"/>
      <c r="LLU4472" s="836"/>
      <c r="LLV4472" s="836"/>
      <c r="LLW4472" s="836"/>
      <c r="LLX4472" s="836"/>
      <c r="LLY4472" s="836"/>
      <c r="LLZ4472" s="836"/>
      <c r="LMA4472" s="836"/>
      <c r="LMB4472" s="836"/>
      <c r="LMC4472" s="836"/>
      <c r="LMD4472" s="836"/>
      <c r="LME4472" s="836"/>
      <c r="LMF4472" s="836"/>
      <c r="LMG4472" s="836"/>
      <c r="LMH4472" s="836"/>
      <c r="LMI4472" s="836"/>
      <c r="LMJ4472" s="836"/>
      <c r="LMK4472" s="836"/>
      <c r="LML4472" s="836"/>
      <c r="LMM4472" s="836"/>
      <c r="LMN4472" s="836"/>
      <c r="LMO4472" s="836"/>
      <c r="LMP4472" s="836"/>
      <c r="LMQ4472" s="836"/>
      <c r="LMR4472" s="836"/>
      <c r="LMS4472" s="836"/>
      <c r="LMT4472" s="836"/>
      <c r="LMU4472" s="836"/>
      <c r="LMV4472" s="836"/>
      <c r="LMW4472" s="836"/>
      <c r="LMX4472" s="836"/>
      <c r="LMY4472" s="836"/>
      <c r="LMZ4472" s="836"/>
      <c r="LNA4472" s="836"/>
      <c r="LNB4472" s="836"/>
      <c r="LNC4472" s="836"/>
      <c r="LND4472" s="836"/>
      <c r="LNE4472" s="836"/>
      <c r="LNF4472" s="836"/>
      <c r="LNG4472" s="836"/>
      <c r="LNH4472" s="836"/>
      <c r="LNI4472" s="836"/>
      <c r="LNJ4472" s="836"/>
      <c r="LNK4472" s="836"/>
      <c r="LNL4472" s="836"/>
      <c r="LNM4472" s="836"/>
      <c r="LNN4472" s="836"/>
      <c r="LNO4472" s="836"/>
      <c r="LNP4472" s="836"/>
      <c r="LNQ4472" s="836"/>
      <c r="LNR4472" s="836"/>
      <c r="LNS4472" s="836"/>
      <c r="LNT4472" s="836"/>
      <c r="LNU4472" s="836"/>
      <c r="LNV4472" s="836"/>
      <c r="LNW4472" s="836"/>
      <c r="LNX4472" s="836"/>
      <c r="LNY4472" s="836"/>
      <c r="LNZ4472" s="836"/>
      <c r="LOA4472" s="836"/>
      <c r="LOB4472" s="836"/>
      <c r="LOC4472" s="836"/>
      <c r="LOD4472" s="836"/>
      <c r="LOE4472" s="836"/>
      <c r="LOF4472" s="836"/>
      <c r="LOG4472" s="836"/>
      <c r="LOH4472" s="836"/>
      <c r="LOI4472" s="836"/>
      <c r="LOJ4472" s="836"/>
      <c r="LOK4472" s="836"/>
      <c r="LOL4472" s="836"/>
      <c r="LOM4472" s="836"/>
      <c r="LON4472" s="836"/>
      <c r="LOO4472" s="836"/>
      <c r="LOP4472" s="836"/>
      <c r="LOQ4472" s="836"/>
      <c r="LOR4472" s="836"/>
      <c r="LOS4472" s="836"/>
      <c r="LOT4472" s="836"/>
      <c r="LOU4472" s="836"/>
      <c r="LOV4472" s="836"/>
      <c r="LOW4472" s="836"/>
      <c r="LOX4472" s="836"/>
      <c r="LOY4472" s="836"/>
      <c r="LOZ4472" s="836"/>
      <c r="LPA4472" s="836"/>
      <c r="LPB4472" s="836"/>
      <c r="LPC4472" s="836"/>
      <c r="LPD4472" s="836"/>
      <c r="LPE4472" s="836"/>
      <c r="LPF4472" s="836"/>
      <c r="LPG4472" s="836"/>
      <c r="LPH4472" s="836"/>
      <c r="LPI4472" s="836"/>
      <c r="LPJ4472" s="836"/>
      <c r="LPK4472" s="836"/>
      <c r="LPL4472" s="836"/>
      <c r="LPM4472" s="836"/>
      <c r="LPN4472" s="836"/>
      <c r="LPO4472" s="836"/>
      <c r="LPP4472" s="836"/>
      <c r="LPQ4472" s="836"/>
      <c r="LPR4472" s="836"/>
      <c r="LPS4472" s="836"/>
      <c r="LPT4472" s="836"/>
      <c r="LPU4472" s="836"/>
      <c r="LPV4472" s="836"/>
      <c r="LPW4472" s="836"/>
      <c r="LPX4472" s="836"/>
      <c r="LPY4472" s="836"/>
      <c r="LPZ4472" s="836"/>
      <c r="LQA4472" s="836"/>
      <c r="LQB4472" s="836"/>
      <c r="LQC4472" s="836"/>
      <c r="LQD4472" s="836"/>
      <c r="LQE4472" s="836"/>
      <c r="LQF4472" s="836"/>
      <c r="LQG4472" s="836"/>
      <c r="LQH4472" s="836"/>
      <c r="LQI4472" s="836"/>
      <c r="LQJ4472" s="836"/>
      <c r="LQK4472" s="836"/>
      <c r="LQL4472" s="836"/>
      <c r="LQM4472" s="836"/>
      <c r="LQN4472" s="836"/>
      <c r="LQO4472" s="836"/>
      <c r="LQP4472" s="836"/>
      <c r="LQQ4472" s="836"/>
      <c r="LQR4472" s="836"/>
      <c r="LQS4472" s="836"/>
      <c r="LQT4472" s="836"/>
      <c r="LQU4472" s="836"/>
      <c r="LQV4472" s="836"/>
      <c r="LQW4472" s="836"/>
      <c r="LQX4472" s="836"/>
      <c r="LQY4472" s="836"/>
      <c r="LQZ4472" s="836"/>
      <c r="LRA4472" s="836"/>
      <c r="LRB4472" s="836"/>
      <c r="LRC4472" s="836"/>
      <c r="LRD4472" s="836"/>
      <c r="LRE4472" s="836"/>
      <c r="LRF4472" s="836"/>
      <c r="LRG4472" s="836"/>
      <c r="LRH4472" s="836"/>
      <c r="LRI4472" s="836"/>
      <c r="LRJ4472" s="836"/>
      <c r="LRK4472" s="836"/>
      <c r="LRL4472" s="836"/>
      <c r="LRM4472" s="836"/>
      <c r="LRN4472" s="836"/>
      <c r="LRO4472" s="836"/>
      <c r="LRP4472" s="836"/>
      <c r="LRQ4472" s="836"/>
      <c r="LRR4472" s="836"/>
      <c r="LRS4472" s="836"/>
      <c r="LRT4472" s="836"/>
      <c r="LRU4472" s="836"/>
      <c r="LRV4472" s="836"/>
      <c r="LRW4472" s="836"/>
      <c r="LRX4472" s="836"/>
      <c r="LRY4472" s="836"/>
      <c r="LRZ4472" s="836"/>
      <c r="LSA4472" s="836"/>
      <c r="LSB4472" s="836"/>
      <c r="LSC4472" s="836"/>
      <c r="LSD4472" s="836"/>
      <c r="LSE4472" s="836"/>
      <c r="LSF4472" s="836"/>
      <c r="LSG4472" s="836"/>
      <c r="LSH4472" s="836"/>
      <c r="LSI4472" s="836"/>
      <c r="LSJ4472" s="836"/>
      <c r="LSK4472" s="836"/>
      <c r="LSL4472" s="836"/>
      <c r="LSM4472" s="836"/>
      <c r="LSN4472" s="836"/>
      <c r="LSO4472" s="836"/>
      <c r="LSP4472" s="836"/>
      <c r="LSQ4472" s="836"/>
      <c r="LSR4472" s="836"/>
      <c r="LSS4472" s="836"/>
      <c r="LST4472" s="836"/>
      <c r="LSU4472" s="836"/>
      <c r="LSV4472" s="836"/>
      <c r="LSW4472" s="836"/>
      <c r="LSX4472" s="836"/>
      <c r="LSY4472" s="836"/>
      <c r="LSZ4472" s="836"/>
      <c r="LTA4472" s="836"/>
      <c r="LTB4472" s="836"/>
      <c r="LTC4472" s="836"/>
      <c r="LTD4472" s="836"/>
      <c r="LTE4472" s="836"/>
      <c r="LTF4472" s="836"/>
      <c r="LTG4472" s="836"/>
      <c r="LTH4472" s="836"/>
      <c r="LTI4472" s="836"/>
      <c r="LTJ4472" s="836"/>
      <c r="LTK4472" s="836"/>
      <c r="LTL4472" s="836"/>
      <c r="LTM4472" s="836"/>
      <c r="LTN4472" s="836"/>
      <c r="LTO4472" s="836"/>
      <c r="LTP4472" s="836"/>
      <c r="LTQ4472" s="836"/>
      <c r="LTR4472" s="836"/>
      <c r="LTS4472" s="836"/>
      <c r="LTT4472" s="836"/>
      <c r="LTU4472" s="836"/>
      <c r="LTV4472" s="836"/>
      <c r="LTW4472" s="836"/>
      <c r="LTX4472" s="836"/>
      <c r="LTY4472" s="836"/>
      <c r="LTZ4472" s="836"/>
      <c r="LUA4472" s="836"/>
      <c r="LUB4472" s="836"/>
      <c r="LUC4472" s="836"/>
      <c r="LUD4472" s="836"/>
      <c r="LUE4472" s="836"/>
      <c r="LUF4472" s="836"/>
      <c r="LUG4472" s="836"/>
      <c r="LUH4472" s="836"/>
      <c r="LUI4472" s="836"/>
      <c r="LUJ4472" s="836"/>
      <c r="LUK4472" s="836"/>
      <c r="LUL4472" s="836"/>
      <c r="LUM4472" s="836"/>
      <c r="LUN4472" s="836"/>
      <c r="LUO4472" s="836"/>
      <c r="LUP4472" s="836"/>
      <c r="LUQ4472" s="836"/>
      <c r="LUR4472" s="836"/>
      <c r="LUS4472" s="836"/>
      <c r="LUT4472" s="836"/>
      <c r="LUU4472" s="836"/>
      <c r="LUV4472" s="836"/>
      <c r="LUW4472" s="836"/>
      <c r="LUX4472" s="836"/>
      <c r="LUY4472" s="836"/>
      <c r="LUZ4472" s="836"/>
      <c r="LVA4472" s="836"/>
      <c r="LVB4472" s="836"/>
      <c r="LVC4472" s="836"/>
      <c r="LVD4472" s="836"/>
      <c r="LVE4472" s="836"/>
      <c r="LVF4472" s="836"/>
      <c r="LVG4472" s="836"/>
      <c r="LVH4472" s="836"/>
      <c r="LVI4472" s="836"/>
      <c r="LVJ4472" s="836"/>
      <c r="LVK4472" s="836"/>
      <c r="LVL4472" s="836"/>
      <c r="LVM4472" s="836"/>
      <c r="LVN4472" s="836"/>
      <c r="LVO4472" s="836"/>
      <c r="LVP4472" s="836"/>
      <c r="LVQ4472" s="836"/>
      <c r="LVR4472" s="836"/>
      <c r="LVS4472" s="836"/>
      <c r="LVT4472" s="836"/>
      <c r="LVU4472" s="836"/>
      <c r="LVV4472" s="836"/>
      <c r="LVW4472" s="836"/>
      <c r="LVX4472" s="836"/>
      <c r="LVY4472" s="836"/>
      <c r="LVZ4472" s="836"/>
      <c r="LWA4472" s="836"/>
      <c r="LWB4472" s="836"/>
      <c r="LWC4472" s="836"/>
      <c r="LWD4472" s="836"/>
      <c r="LWE4472" s="836"/>
      <c r="LWF4472" s="836"/>
      <c r="LWG4472" s="836"/>
      <c r="LWH4472" s="836"/>
      <c r="LWI4472" s="836"/>
      <c r="LWJ4472" s="836"/>
      <c r="LWK4472" s="836"/>
      <c r="LWL4472" s="836"/>
      <c r="LWM4472" s="836"/>
      <c r="LWN4472" s="836"/>
      <c r="LWO4472" s="836"/>
      <c r="LWP4472" s="836"/>
      <c r="LWQ4472" s="836"/>
      <c r="LWR4472" s="836"/>
      <c r="LWS4472" s="836"/>
      <c r="LWT4472" s="836"/>
      <c r="LWU4472" s="836"/>
      <c r="LWV4472" s="836"/>
      <c r="LWW4472" s="836"/>
      <c r="LWX4472" s="836"/>
      <c r="LWY4472" s="836"/>
      <c r="LWZ4472" s="836"/>
      <c r="LXA4472" s="836"/>
      <c r="LXB4472" s="836"/>
      <c r="LXC4472" s="836"/>
      <c r="LXD4472" s="836"/>
      <c r="LXE4472" s="836"/>
      <c r="LXF4472" s="836"/>
      <c r="LXG4472" s="836"/>
      <c r="LXH4472" s="836"/>
      <c r="LXI4472" s="836"/>
      <c r="LXJ4472" s="836"/>
      <c r="LXK4472" s="836"/>
      <c r="LXL4472" s="836"/>
      <c r="LXM4472" s="836"/>
      <c r="LXN4472" s="836"/>
      <c r="LXO4472" s="836"/>
      <c r="LXP4472" s="836"/>
      <c r="LXQ4472" s="836"/>
      <c r="LXR4472" s="836"/>
      <c r="LXS4472" s="836"/>
      <c r="LXT4472" s="836"/>
      <c r="LXU4472" s="836"/>
      <c r="LXV4472" s="836"/>
      <c r="LXW4472" s="836"/>
      <c r="LXX4472" s="836"/>
      <c r="LXY4472" s="836"/>
      <c r="LXZ4472" s="836"/>
      <c r="LYA4472" s="836"/>
      <c r="LYB4472" s="836"/>
      <c r="LYC4472" s="836"/>
      <c r="LYD4472" s="836"/>
      <c r="LYE4472" s="836"/>
      <c r="LYF4472" s="836"/>
      <c r="LYG4472" s="836"/>
      <c r="LYH4472" s="836"/>
      <c r="LYI4472" s="836"/>
      <c r="LYJ4472" s="836"/>
      <c r="LYK4472" s="836"/>
      <c r="LYL4472" s="836"/>
      <c r="LYM4472" s="836"/>
      <c r="LYN4472" s="836"/>
      <c r="LYO4472" s="836"/>
      <c r="LYP4472" s="836"/>
      <c r="LYQ4472" s="836"/>
      <c r="LYR4472" s="836"/>
      <c r="LYS4472" s="836"/>
      <c r="LYT4472" s="836"/>
      <c r="LYU4472" s="836"/>
      <c r="LYV4472" s="836"/>
      <c r="LYW4472" s="836"/>
      <c r="LYX4472" s="836"/>
      <c r="LYY4472" s="836"/>
      <c r="LYZ4472" s="836"/>
      <c r="LZA4472" s="836"/>
      <c r="LZB4472" s="836"/>
      <c r="LZC4472" s="836"/>
      <c r="LZD4472" s="836"/>
      <c r="LZE4472" s="836"/>
      <c r="LZF4472" s="836"/>
      <c r="LZG4472" s="836"/>
      <c r="LZH4472" s="836"/>
      <c r="LZI4472" s="836"/>
      <c r="LZJ4472" s="836"/>
      <c r="LZK4472" s="836"/>
      <c r="LZL4472" s="836"/>
      <c r="LZM4472" s="836"/>
      <c r="LZN4472" s="836"/>
      <c r="LZO4472" s="836"/>
      <c r="LZP4472" s="836"/>
      <c r="LZQ4472" s="836"/>
      <c r="LZR4472" s="836"/>
      <c r="LZS4472" s="836"/>
      <c r="LZT4472" s="836"/>
      <c r="LZU4472" s="836"/>
      <c r="LZV4472" s="836"/>
      <c r="LZW4472" s="836"/>
      <c r="LZX4472" s="836"/>
      <c r="LZY4472" s="836"/>
      <c r="LZZ4472" s="836"/>
      <c r="MAA4472" s="836"/>
      <c r="MAB4472" s="836"/>
      <c r="MAC4472" s="836"/>
      <c r="MAD4472" s="836"/>
      <c r="MAE4472" s="836"/>
      <c r="MAF4472" s="836"/>
      <c r="MAG4472" s="836"/>
      <c r="MAH4472" s="836"/>
      <c r="MAI4472" s="836"/>
      <c r="MAJ4472" s="836"/>
      <c r="MAK4472" s="836"/>
      <c r="MAL4472" s="836"/>
      <c r="MAM4472" s="836"/>
      <c r="MAN4472" s="836"/>
      <c r="MAO4472" s="836"/>
      <c r="MAP4472" s="836"/>
      <c r="MAQ4472" s="836"/>
      <c r="MAR4472" s="836"/>
      <c r="MAS4472" s="836"/>
      <c r="MAT4472" s="836"/>
      <c r="MAU4472" s="836"/>
      <c r="MAV4472" s="836"/>
      <c r="MAW4472" s="836"/>
      <c r="MAX4472" s="836"/>
      <c r="MAY4472" s="836"/>
      <c r="MAZ4472" s="836"/>
      <c r="MBA4472" s="836"/>
      <c r="MBB4472" s="836"/>
      <c r="MBC4472" s="836"/>
      <c r="MBD4472" s="836"/>
      <c r="MBE4472" s="836"/>
      <c r="MBF4472" s="836"/>
      <c r="MBG4472" s="836"/>
      <c r="MBH4472" s="836"/>
      <c r="MBI4472" s="836"/>
      <c r="MBJ4472" s="836"/>
      <c r="MBK4472" s="836"/>
      <c r="MBL4472" s="836"/>
      <c r="MBM4472" s="836"/>
      <c r="MBN4472" s="836"/>
      <c r="MBO4472" s="836"/>
      <c r="MBP4472" s="836"/>
      <c r="MBQ4472" s="836"/>
      <c r="MBR4472" s="836"/>
      <c r="MBS4472" s="836"/>
      <c r="MBT4472" s="836"/>
      <c r="MBU4472" s="836"/>
      <c r="MBV4472" s="836"/>
      <c r="MBW4472" s="836"/>
      <c r="MBX4472" s="836"/>
      <c r="MBY4472" s="836"/>
      <c r="MBZ4472" s="836"/>
      <c r="MCA4472" s="836"/>
      <c r="MCB4472" s="836"/>
      <c r="MCC4472" s="836"/>
      <c r="MCD4472" s="836"/>
      <c r="MCE4472" s="836"/>
      <c r="MCF4472" s="836"/>
      <c r="MCG4472" s="836"/>
      <c r="MCH4472" s="836"/>
      <c r="MCI4472" s="836"/>
      <c r="MCJ4472" s="836"/>
      <c r="MCK4472" s="836"/>
      <c r="MCL4472" s="836"/>
      <c r="MCM4472" s="836"/>
      <c r="MCN4472" s="836"/>
      <c r="MCO4472" s="836"/>
      <c r="MCP4472" s="836"/>
      <c r="MCQ4472" s="836"/>
      <c r="MCR4472" s="836"/>
      <c r="MCS4472" s="836"/>
      <c r="MCT4472" s="836"/>
      <c r="MCU4472" s="836"/>
      <c r="MCV4472" s="836"/>
      <c r="MCW4472" s="836"/>
      <c r="MCX4472" s="836"/>
      <c r="MCY4472" s="836"/>
      <c r="MCZ4472" s="836"/>
      <c r="MDA4472" s="836"/>
      <c r="MDB4472" s="836"/>
      <c r="MDC4472" s="836"/>
      <c r="MDD4472" s="836"/>
      <c r="MDE4472" s="836"/>
      <c r="MDF4472" s="836"/>
      <c r="MDG4472" s="836"/>
      <c r="MDH4472" s="836"/>
      <c r="MDI4472" s="836"/>
      <c r="MDJ4472" s="836"/>
      <c r="MDK4472" s="836"/>
      <c r="MDL4472" s="836"/>
      <c r="MDM4472" s="836"/>
      <c r="MDN4472" s="836"/>
      <c r="MDO4472" s="836"/>
      <c r="MDP4472" s="836"/>
      <c r="MDQ4472" s="836"/>
      <c r="MDR4472" s="836"/>
      <c r="MDS4472" s="836"/>
      <c r="MDT4472" s="836"/>
      <c r="MDU4472" s="836"/>
      <c r="MDV4472" s="836"/>
      <c r="MDW4472" s="836"/>
      <c r="MDX4472" s="836"/>
      <c r="MDY4472" s="836"/>
      <c r="MDZ4472" s="836"/>
      <c r="MEA4472" s="836"/>
      <c r="MEB4472" s="836"/>
      <c r="MEC4472" s="836"/>
      <c r="MED4472" s="836"/>
      <c r="MEE4472" s="836"/>
      <c r="MEF4472" s="836"/>
      <c r="MEG4472" s="836"/>
      <c r="MEH4472" s="836"/>
      <c r="MEI4472" s="836"/>
      <c r="MEJ4472" s="836"/>
      <c r="MEK4472" s="836"/>
      <c r="MEL4472" s="836"/>
      <c r="MEM4472" s="836"/>
      <c r="MEN4472" s="836"/>
      <c r="MEO4472" s="836"/>
      <c r="MEP4472" s="836"/>
      <c r="MEQ4472" s="836"/>
      <c r="MER4472" s="836"/>
      <c r="MES4472" s="836"/>
      <c r="MET4472" s="836"/>
      <c r="MEU4472" s="836"/>
      <c r="MEV4472" s="836"/>
      <c r="MEW4472" s="836"/>
      <c r="MEX4472" s="836"/>
      <c r="MEY4472" s="836"/>
      <c r="MEZ4472" s="836"/>
      <c r="MFA4472" s="836"/>
      <c r="MFB4472" s="836"/>
      <c r="MFC4472" s="836"/>
      <c r="MFD4472" s="836"/>
      <c r="MFE4472" s="836"/>
      <c r="MFF4472" s="836"/>
      <c r="MFG4472" s="836"/>
      <c r="MFH4472" s="836"/>
      <c r="MFI4472" s="836"/>
      <c r="MFJ4472" s="836"/>
      <c r="MFK4472" s="836"/>
      <c r="MFL4472" s="836"/>
      <c r="MFM4472" s="836"/>
      <c r="MFN4472" s="836"/>
      <c r="MFO4472" s="836"/>
      <c r="MFP4472" s="836"/>
      <c r="MFQ4472" s="836"/>
      <c r="MFR4472" s="836"/>
      <c r="MFS4472" s="836"/>
      <c r="MFT4472" s="836"/>
      <c r="MFU4472" s="836"/>
      <c r="MFV4472" s="836"/>
      <c r="MFW4472" s="836"/>
      <c r="MFX4472" s="836"/>
      <c r="MFY4472" s="836"/>
      <c r="MFZ4472" s="836"/>
      <c r="MGA4472" s="836"/>
      <c r="MGB4472" s="836"/>
      <c r="MGC4472" s="836"/>
      <c r="MGD4472" s="836"/>
      <c r="MGE4472" s="836"/>
      <c r="MGF4472" s="836"/>
      <c r="MGG4472" s="836"/>
      <c r="MGH4472" s="836"/>
      <c r="MGI4472" s="836"/>
      <c r="MGJ4472" s="836"/>
      <c r="MGK4472" s="836"/>
      <c r="MGL4472" s="836"/>
      <c r="MGM4472" s="836"/>
      <c r="MGN4472" s="836"/>
      <c r="MGO4472" s="836"/>
      <c r="MGP4472" s="836"/>
      <c r="MGQ4472" s="836"/>
      <c r="MGR4472" s="836"/>
      <c r="MGS4472" s="836"/>
      <c r="MGT4472" s="836"/>
      <c r="MGU4472" s="836"/>
      <c r="MGV4472" s="836"/>
      <c r="MGW4472" s="836"/>
      <c r="MGX4472" s="836"/>
      <c r="MGY4472" s="836"/>
      <c r="MGZ4472" s="836"/>
      <c r="MHA4472" s="836"/>
      <c r="MHB4472" s="836"/>
      <c r="MHC4472" s="836"/>
      <c r="MHD4472" s="836"/>
      <c r="MHE4472" s="836"/>
      <c r="MHF4472" s="836"/>
      <c r="MHG4472" s="836"/>
      <c r="MHH4472" s="836"/>
      <c r="MHI4472" s="836"/>
      <c r="MHJ4472" s="836"/>
      <c r="MHK4472" s="836"/>
      <c r="MHL4472" s="836"/>
      <c r="MHM4472" s="836"/>
      <c r="MHN4472" s="836"/>
      <c r="MHO4472" s="836"/>
      <c r="MHP4472" s="836"/>
      <c r="MHQ4472" s="836"/>
      <c r="MHR4472" s="836"/>
      <c r="MHS4472" s="836"/>
      <c r="MHT4472" s="836"/>
      <c r="MHU4472" s="836"/>
      <c r="MHV4472" s="836"/>
      <c r="MHW4472" s="836"/>
      <c r="MHX4472" s="836"/>
      <c r="MHY4472" s="836"/>
      <c r="MHZ4472" s="836"/>
      <c r="MIA4472" s="836"/>
      <c r="MIB4472" s="836"/>
      <c r="MIC4472" s="836"/>
      <c r="MID4472" s="836"/>
      <c r="MIE4472" s="836"/>
      <c r="MIF4472" s="836"/>
      <c r="MIG4472" s="836"/>
      <c r="MIH4472" s="836"/>
      <c r="MII4472" s="836"/>
      <c r="MIJ4472" s="836"/>
      <c r="MIK4472" s="836"/>
      <c r="MIL4472" s="836"/>
      <c r="MIM4472" s="836"/>
      <c r="MIN4472" s="836"/>
      <c r="MIO4472" s="836"/>
      <c r="MIP4472" s="836"/>
      <c r="MIQ4472" s="836"/>
      <c r="MIR4472" s="836"/>
      <c r="MIS4472" s="836"/>
      <c r="MIT4472" s="836"/>
      <c r="MIU4472" s="836"/>
      <c r="MIV4472" s="836"/>
      <c r="MIW4472" s="836"/>
      <c r="MIX4472" s="836"/>
      <c r="MIY4472" s="836"/>
      <c r="MIZ4472" s="836"/>
      <c r="MJA4472" s="836"/>
      <c r="MJB4472" s="836"/>
      <c r="MJC4472" s="836"/>
      <c r="MJD4472" s="836"/>
      <c r="MJE4472" s="836"/>
      <c r="MJF4472" s="836"/>
      <c r="MJG4472" s="836"/>
      <c r="MJH4472" s="836"/>
      <c r="MJI4472" s="836"/>
      <c r="MJJ4472" s="836"/>
      <c r="MJK4472" s="836"/>
      <c r="MJL4472" s="836"/>
      <c r="MJM4472" s="836"/>
      <c r="MJN4472" s="836"/>
      <c r="MJO4472" s="836"/>
      <c r="MJP4472" s="836"/>
      <c r="MJQ4472" s="836"/>
      <c r="MJR4472" s="836"/>
      <c r="MJS4472" s="836"/>
      <c r="MJT4472" s="836"/>
      <c r="MJU4472" s="836"/>
      <c r="MJV4472" s="836"/>
      <c r="MJW4472" s="836"/>
      <c r="MJX4472" s="836"/>
      <c r="MJY4472" s="836"/>
      <c r="MJZ4472" s="836"/>
      <c r="MKA4472" s="836"/>
      <c r="MKB4472" s="836"/>
      <c r="MKC4472" s="836"/>
      <c r="MKD4472" s="836"/>
      <c r="MKE4472" s="836"/>
      <c r="MKF4472" s="836"/>
      <c r="MKG4472" s="836"/>
      <c r="MKH4472" s="836"/>
      <c r="MKI4472" s="836"/>
      <c r="MKJ4472" s="836"/>
      <c r="MKK4472" s="836"/>
      <c r="MKL4472" s="836"/>
      <c r="MKM4472" s="836"/>
      <c r="MKN4472" s="836"/>
      <c r="MKO4472" s="836"/>
      <c r="MKP4472" s="836"/>
      <c r="MKQ4472" s="836"/>
      <c r="MKR4472" s="836"/>
      <c r="MKS4472" s="836"/>
      <c r="MKT4472" s="836"/>
      <c r="MKU4472" s="836"/>
      <c r="MKV4472" s="836"/>
      <c r="MKW4472" s="836"/>
      <c r="MKX4472" s="836"/>
      <c r="MKY4472" s="836"/>
      <c r="MKZ4472" s="836"/>
      <c r="MLA4472" s="836"/>
      <c r="MLB4472" s="836"/>
      <c r="MLC4472" s="836"/>
      <c r="MLD4472" s="836"/>
      <c r="MLE4472" s="836"/>
      <c r="MLF4472" s="836"/>
      <c r="MLG4472" s="836"/>
      <c r="MLH4472" s="836"/>
      <c r="MLI4472" s="836"/>
      <c r="MLJ4472" s="836"/>
      <c r="MLK4472" s="836"/>
      <c r="MLL4472" s="836"/>
      <c r="MLM4472" s="836"/>
      <c r="MLN4472" s="836"/>
      <c r="MLO4472" s="836"/>
      <c r="MLP4472" s="836"/>
      <c r="MLQ4472" s="836"/>
      <c r="MLR4472" s="836"/>
      <c r="MLS4472" s="836"/>
      <c r="MLT4472" s="836"/>
      <c r="MLU4472" s="836"/>
      <c r="MLV4472" s="836"/>
      <c r="MLW4472" s="836"/>
      <c r="MLX4472" s="836"/>
      <c r="MLY4472" s="836"/>
      <c r="MLZ4472" s="836"/>
      <c r="MMA4472" s="836"/>
      <c r="MMB4472" s="836"/>
      <c r="MMC4472" s="836"/>
      <c r="MMD4472" s="836"/>
      <c r="MME4472" s="836"/>
      <c r="MMF4472" s="836"/>
      <c r="MMG4472" s="836"/>
      <c r="MMH4472" s="836"/>
      <c r="MMI4472" s="836"/>
      <c r="MMJ4472" s="836"/>
      <c r="MMK4472" s="836"/>
      <c r="MML4472" s="836"/>
      <c r="MMM4472" s="836"/>
      <c r="MMN4472" s="836"/>
      <c r="MMO4472" s="836"/>
      <c r="MMP4472" s="836"/>
      <c r="MMQ4472" s="836"/>
      <c r="MMR4472" s="836"/>
      <c r="MMS4472" s="836"/>
      <c r="MMT4472" s="836"/>
      <c r="MMU4472" s="836"/>
      <c r="MMV4472" s="836"/>
      <c r="MMW4472" s="836"/>
      <c r="MMX4472" s="836"/>
      <c r="MMY4472" s="836"/>
      <c r="MMZ4472" s="836"/>
      <c r="MNA4472" s="836"/>
      <c r="MNB4472" s="836"/>
      <c r="MNC4472" s="836"/>
      <c r="MND4472" s="836"/>
      <c r="MNE4472" s="836"/>
      <c r="MNF4472" s="836"/>
      <c r="MNG4472" s="836"/>
      <c r="MNH4472" s="836"/>
      <c r="MNI4472" s="836"/>
      <c r="MNJ4472" s="836"/>
      <c r="MNK4472" s="836"/>
      <c r="MNL4472" s="836"/>
      <c r="MNM4472" s="836"/>
      <c r="MNN4472" s="836"/>
      <c r="MNO4472" s="836"/>
      <c r="MNP4472" s="836"/>
      <c r="MNQ4472" s="836"/>
      <c r="MNR4472" s="836"/>
      <c r="MNS4472" s="836"/>
      <c r="MNT4472" s="836"/>
      <c r="MNU4472" s="836"/>
      <c r="MNV4472" s="836"/>
      <c r="MNW4472" s="836"/>
      <c r="MNX4472" s="836"/>
      <c r="MNY4472" s="836"/>
      <c r="MNZ4472" s="836"/>
      <c r="MOA4472" s="836"/>
      <c r="MOB4472" s="836"/>
      <c r="MOC4472" s="836"/>
      <c r="MOD4472" s="836"/>
      <c r="MOE4472" s="836"/>
      <c r="MOF4472" s="836"/>
      <c r="MOG4472" s="836"/>
      <c r="MOH4472" s="836"/>
      <c r="MOI4472" s="836"/>
      <c r="MOJ4472" s="836"/>
      <c r="MOK4472" s="836"/>
      <c r="MOL4472" s="836"/>
      <c r="MOM4472" s="836"/>
      <c r="MON4472" s="836"/>
      <c r="MOO4472" s="836"/>
      <c r="MOP4472" s="836"/>
      <c r="MOQ4472" s="836"/>
      <c r="MOR4472" s="836"/>
      <c r="MOS4472" s="836"/>
      <c r="MOT4472" s="836"/>
      <c r="MOU4472" s="836"/>
      <c r="MOV4472" s="836"/>
      <c r="MOW4472" s="836"/>
      <c r="MOX4472" s="836"/>
      <c r="MOY4472" s="836"/>
      <c r="MOZ4472" s="836"/>
      <c r="MPA4472" s="836"/>
      <c r="MPB4472" s="836"/>
      <c r="MPC4472" s="836"/>
      <c r="MPD4472" s="836"/>
      <c r="MPE4472" s="836"/>
      <c r="MPF4472" s="836"/>
      <c r="MPG4472" s="836"/>
      <c r="MPH4472" s="836"/>
      <c r="MPI4472" s="836"/>
      <c r="MPJ4472" s="836"/>
      <c r="MPK4472" s="836"/>
      <c r="MPL4472" s="836"/>
      <c r="MPM4472" s="836"/>
      <c r="MPN4472" s="836"/>
      <c r="MPO4472" s="836"/>
      <c r="MPP4472" s="836"/>
      <c r="MPQ4472" s="836"/>
      <c r="MPR4472" s="836"/>
      <c r="MPS4472" s="836"/>
      <c r="MPT4472" s="836"/>
      <c r="MPU4472" s="836"/>
      <c r="MPV4472" s="836"/>
      <c r="MPW4472" s="836"/>
      <c r="MPX4472" s="836"/>
      <c r="MPY4472" s="836"/>
      <c r="MPZ4472" s="836"/>
      <c r="MQA4472" s="836"/>
      <c r="MQB4472" s="836"/>
      <c r="MQC4472" s="836"/>
      <c r="MQD4472" s="836"/>
      <c r="MQE4472" s="836"/>
      <c r="MQF4472" s="836"/>
      <c r="MQG4472" s="836"/>
      <c r="MQH4472" s="836"/>
      <c r="MQI4472" s="836"/>
      <c r="MQJ4472" s="836"/>
      <c r="MQK4472" s="836"/>
      <c r="MQL4472" s="836"/>
      <c r="MQM4472" s="836"/>
      <c r="MQN4472" s="836"/>
      <c r="MQO4472" s="836"/>
      <c r="MQP4472" s="836"/>
      <c r="MQQ4472" s="836"/>
      <c r="MQR4472" s="836"/>
      <c r="MQS4472" s="836"/>
      <c r="MQT4472" s="836"/>
      <c r="MQU4472" s="836"/>
      <c r="MQV4472" s="836"/>
      <c r="MQW4472" s="836"/>
      <c r="MQX4472" s="836"/>
      <c r="MQY4472" s="836"/>
      <c r="MQZ4472" s="836"/>
      <c r="MRA4472" s="836"/>
      <c r="MRB4472" s="836"/>
      <c r="MRC4472" s="836"/>
      <c r="MRD4472" s="836"/>
      <c r="MRE4472" s="836"/>
      <c r="MRF4472" s="836"/>
      <c r="MRG4472" s="836"/>
      <c r="MRH4472" s="836"/>
      <c r="MRI4472" s="836"/>
      <c r="MRJ4472" s="836"/>
      <c r="MRK4472" s="836"/>
      <c r="MRL4472" s="836"/>
      <c r="MRM4472" s="836"/>
      <c r="MRN4472" s="836"/>
      <c r="MRO4472" s="836"/>
      <c r="MRP4472" s="836"/>
      <c r="MRQ4472" s="836"/>
      <c r="MRR4472" s="836"/>
      <c r="MRS4472" s="836"/>
      <c r="MRT4472" s="836"/>
      <c r="MRU4472" s="836"/>
      <c r="MRV4472" s="836"/>
      <c r="MRW4472" s="836"/>
      <c r="MRX4472" s="836"/>
      <c r="MRY4472" s="836"/>
      <c r="MRZ4472" s="836"/>
      <c r="MSA4472" s="836"/>
      <c r="MSB4472" s="836"/>
      <c r="MSC4472" s="836"/>
      <c r="MSD4472" s="836"/>
      <c r="MSE4472" s="836"/>
      <c r="MSF4472" s="836"/>
      <c r="MSG4472" s="836"/>
      <c r="MSH4472" s="836"/>
      <c r="MSI4472" s="836"/>
      <c r="MSJ4472" s="836"/>
      <c r="MSK4472" s="836"/>
      <c r="MSL4472" s="836"/>
      <c r="MSM4472" s="836"/>
      <c r="MSN4472" s="836"/>
      <c r="MSO4472" s="836"/>
      <c r="MSP4472" s="836"/>
      <c r="MSQ4472" s="836"/>
      <c r="MSR4472" s="836"/>
      <c r="MSS4472" s="836"/>
      <c r="MST4472" s="836"/>
      <c r="MSU4472" s="836"/>
      <c r="MSV4472" s="836"/>
      <c r="MSW4472" s="836"/>
      <c r="MSX4472" s="836"/>
      <c r="MSY4472" s="836"/>
      <c r="MSZ4472" s="836"/>
      <c r="MTA4472" s="836"/>
      <c r="MTB4472" s="836"/>
      <c r="MTC4472" s="836"/>
      <c r="MTD4472" s="836"/>
      <c r="MTE4472" s="836"/>
      <c r="MTF4472" s="836"/>
      <c r="MTG4472" s="836"/>
      <c r="MTH4472" s="836"/>
      <c r="MTI4472" s="836"/>
      <c r="MTJ4472" s="836"/>
      <c r="MTK4472" s="836"/>
      <c r="MTL4472" s="836"/>
      <c r="MTM4472" s="836"/>
      <c r="MTN4472" s="836"/>
      <c r="MTO4472" s="836"/>
      <c r="MTP4472" s="836"/>
      <c r="MTQ4472" s="836"/>
      <c r="MTR4472" s="836"/>
      <c r="MTS4472" s="836"/>
      <c r="MTT4472" s="836"/>
      <c r="MTU4472" s="836"/>
      <c r="MTV4472" s="836"/>
      <c r="MTW4472" s="836"/>
      <c r="MTX4472" s="836"/>
      <c r="MTY4472" s="836"/>
      <c r="MTZ4472" s="836"/>
      <c r="MUA4472" s="836"/>
      <c r="MUB4472" s="836"/>
      <c r="MUC4472" s="836"/>
      <c r="MUD4472" s="836"/>
      <c r="MUE4472" s="836"/>
      <c r="MUF4472" s="836"/>
      <c r="MUG4472" s="836"/>
      <c r="MUH4472" s="836"/>
      <c r="MUI4472" s="836"/>
      <c r="MUJ4472" s="836"/>
      <c r="MUK4472" s="836"/>
      <c r="MUL4472" s="836"/>
      <c r="MUM4472" s="836"/>
      <c r="MUN4472" s="836"/>
      <c r="MUO4472" s="836"/>
      <c r="MUP4472" s="836"/>
      <c r="MUQ4472" s="836"/>
      <c r="MUR4472" s="836"/>
      <c r="MUS4472" s="836"/>
      <c r="MUT4472" s="836"/>
      <c r="MUU4472" s="836"/>
      <c r="MUV4472" s="836"/>
      <c r="MUW4472" s="836"/>
      <c r="MUX4472" s="836"/>
      <c r="MUY4472" s="836"/>
      <c r="MUZ4472" s="836"/>
      <c r="MVA4472" s="836"/>
      <c r="MVB4472" s="836"/>
      <c r="MVC4472" s="836"/>
      <c r="MVD4472" s="836"/>
      <c r="MVE4472" s="836"/>
      <c r="MVF4472" s="836"/>
      <c r="MVG4472" s="836"/>
      <c r="MVH4472" s="836"/>
      <c r="MVI4472" s="836"/>
      <c r="MVJ4472" s="836"/>
      <c r="MVK4472" s="836"/>
      <c r="MVL4472" s="836"/>
      <c r="MVM4472" s="836"/>
      <c r="MVN4472" s="836"/>
      <c r="MVO4472" s="836"/>
      <c r="MVP4472" s="836"/>
      <c r="MVQ4472" s="836"/>
      <c r="MVR4472" s="836"/>
      <c r="MVS4472" s="836"/>
      <c r="MVT4472" s="836"/>
      <c r="MVU4472" s="836"/>
      <c r="MVV4472" s="836"/>
      <c r="MVW4472" s="836"/>
      <c r="MVX4472" s="836"/>
      <c r="MVY4472" s="836"/>
      <c r="MVZ4472" s="836"/>
      <c r="MWA4472" s="836"/>
      <c r="MWB4472" s="836"/>
      <c r="MWC4472" s="836"/>
      <c r="MWD4472" s="836"/>
      <c r="MWE4472" s="836"/>
      <c r="MWF4472" s="836"/>
      <c r="MWG4472" s="836"/>
      <c r="MWH4472" s="836"/>
      <c r="MWI4472" s="836"/>
      <c r="MWJ4472" s="836"/>
      <c r="MWK4472" s="836"/>
      <c r="MWL4472" s="836"/>
      <c r="MWM4472" s="836"/>
      <c r="MWN4472" s="836"/>
      <c r="MWO4472" s="836"/>
      <c r="MWP4472" s="836"/>
      <c r="MWQ4472" s="836"/>
      <c r="MWR4472" s="836"/>
      <c r="MWS4472" s="836"/>
      <c r="MWT4472" s="836"/>
      <c r="MWU4472" s="836"/>
      <c r="MWV4472" s="836"/>
      <c r="MWW4472" s="836"/>
      <c r="MWX4472" s="836"/>
      <c r="MWY4472" s="836"/>
      <c r="MWZ4472" s="836"/>
      <c r="MXA4472" s="836"/>
      <c r="MXB4472" s="836"/>
      <c r="MXC4472" s="836"/>
      <c r="MXD4472" s="836"/>
      <c r="MXE4472" s="836"/>
      <c r="MXF4472" s="836"/>
      <c r="MXG4472" s="836"/>
      <c r="MXH4472" s="836"/>
      <c r="MXI4472" s="836"/>
      <c r="MXJ4472" s="836"/>
      <c r="MXK4472" s="836"/>
      <c r="MXL4472" s="836"/>
      <c r="MXM4472" s="836"/>
      <c r="MXN4472" s="836"/>
      <c r="MXO4472" s="836"/>
      <c r="MXP4472" s="836"/>
      <c r="MXQ4472" s="836"/>
      <c r="MXR4472" s="836"/>
      <c r="MXS4472" s="836"/>
      <c r="MXT4472" s="836"/>
      <c r="MXU4472" s="836"/>
      <c r="MXV4472" s="836"/>
      <c r="MXW4472" s="836"/>
      <c r="MXX4472" s="836"/>
      <c r="MXY4472" s="836"/>
      <c r="MXZ4472" s="836"/>
      <c r="MYA4472" s="836"/>
      <c r="MYB4472" s="836"/>
      <c r="MYC4472" s="836"/>
      <c r="MYD4472" s="836"/>
      <c r="MYE4472" s="836"/>
      <c r="MYF4472" s="836"/>
      <c r="MYG4472" s="836"/>
      <c r="MYH4472" s="836"/>
      <c r="MYI4472" s="836"/>
      <c r="MYJ4472" s="836"/>
      <c r="MYK4472" s="836"/>
      <c r="MYL4472" s="836"/>
      <c r="MYM4472" s="836"/>
      <c r="MYN4472" s="836"/>
      <c r="MYO4472" s="836"/>
      <c r="MYP4472" s="836"/>
      <c r="MYQ4472" s="836"/>
      <c r="MYR4472" s="836"/>
      <c r="MYS4472" s="836"/>
      <c r="MYT4472" s="836"/>
      <c r="MYU4472" s="836"/>
      <c r="MYV4472" s="836"/>
      <c r="MYW4472" s="836"/>
      <c r="MYX4472" s="836"/>
      <c r="MYY4472" s="836"/>
      <c r="MYZ4472" s="836"/>
      <c r="MZA4472" s="836"/>
      <c r="MZB4472" s="836"/>
      <c r="MZC4472" s="836"/>
      <c r="MZD4472" s="836"/>
      <c r="MZE4472" s="836"/>
      <c r="MZF4472" s="836"/>
      <c r="MZG4472" s="836"/>
      <c r="MZH4472" s="836"/>
      <c r="MZI4472" s="836"/>
      <c r="MZJ4472" s="836"/>
      <c r="MZK4472" s="836"/>
      <c r="MZL4472" s="836"/>
      <c r="MZM4472" s="836"/>
      <c r="MZN4472" s="836"/>
      <c r="MZO4472" s="836"/>
      <c r="MZP4472" s="836"/>
      <c r="MZQ4472" s="836"/>
      <c r="MZR4472" s="836"/>
      <c r="MZS4472" s="836"/>
      <c r="MZT4472" s="836"/>
      <c r="MZU4472" s="836"/>
      <c r="MZV4472" s="836"/>
      <c r="MZW4472" s="836"/>
      <c r="MZX4472" s="836"/>
      <c r="MZY4472" s="836"/>
      <c r="MZZ4472" s="836"/>
      <c r="NAA4472" s="836"/>
      <c r="NAB4472" s="836"/>
      <c r="NAC4472" s="836"/>
      <c r="NAD4472" s="836"/>
      <c r="NAE4472" s="836"/>
      <c r="NAF4472" s="836"/>
      <c r="NAG4472" s="836"/>
      <c r="NAH4472" s="836"/>
      <c r="NAI4472" s="836"/>
      <c r="NAJ4472" s="836"/>
      <c r="NAK4472" s="836"/>
      <c r="NAL4472" s="836"/>
      <c r="NAM4472" s="836"/>
      <c r="NAN4472" s="836"/>
      <c r="NAO4472" s="836"/>
      <c r="NAP4472" s="836"/>
      <c r="NAQ4472" s="836"/>
      <c r="NAR4472" s="836"/>
      <c r="NAS4472" s="836"/>
      <c r="NAT4472" s="836"/>
      <c r="NAU4472" s="836"/>
      <c r="NAV4472" s="836"/>
      <c r="NAW4472" s="836"/>
      <c r="NAX4472" s="836"/>
      <c r="NAY4472" s="836"/>
      <c r="NAZ4472" s="836"/>
      <c r="NBA4472" s="836"/>
      <c r="NBB4472" s="836"/>
      <c r="NBC4472" s="836"/>
      <c r="NBD4472" s="836"/>
      <c r="NBE4472" s="836"/>
      <c r="NBF4472" s="836"/>
      <c r="NBG4472" s="836"/>
      <c r="NBH4472" s="836"/>
      <c r="NBI4472" s="836"/>
      <c r="NBJ4472" s="836"/>
      <c r="NBK4472" s="836"/>
      <c r="NBL4472" s="836"/>
      <c r="NBM4472" s="836"/>
      <c r="NBN4472" s="836"/>
      <c r="NBO4472" s="836"/>
      <c r="NBP4472" s="836"/>
      <c r="NBQ4472" s="836"/>
      <c r="NBR4472" s="836"/>
      <c r="NBS4472" s="836"/>
      <c r="NBT4472" s="836"/>
      <c r="NBU4472" s="836"/>
      <c r="NBV4472" s="836"/>
      <c r="NBW4472" s="836"/>
      <c r="NBX4472" s="836"/>
      <c r="NBY4472" s="836"/>
      <c r="NBZ4472" s="836"/>
      <c r="NCA4472" s="836"/>
      <c r="NCB4472" s="836"/>
      <c r="NCC4472" s="836"/>
      <c r="NCD4472" s="836"/>
      <c r="NCE4472" s="836"/>
      <c r="NCF4472" s="836"/>
      <c r="NCG4472" s="836"/>
      <c r="NCH4472" s="836"/>
      <c r="NCI4472" s="836"/>
      <c r="NCJ4472" s="836"/>
      <c r="NCK4472" s="836"/>
      <c r="NCL4472" s="836"/>
      <c r="NCM4472" s="836"/>
      <c r="NCN4472" s="836"/>
      <c r="NCO4472" s="836"/>
      <c r="NCP4472" s="836"/>
      <c r="NCQ4472" s="836"/>
      <c r="NCR4472" s="836"/>
      <c r="NCS4472" s="836"/>
      <c r="NCT4472" s="836"/>
      <c r="NCU4472" s="836"/>
      <c r="NCV4472" s="836"/>
      <c r="NCW4472" s="836"/>
      <c r="NCX4472" s="836"/>
      <c r="NCY4472" s="836"/>
      <c r="NCZ4472" s="836"/>
      <c r="NDA4472" s="836"/>
      <c r="NDB4472" s="836"/>
      <c r="NDC4472" s="836"/>
      <c r="NDD4472" s="836"/>
      <c r="NDE4472" s="836"/>
      <c r="NDF4472" s="836"/>
      <c r="NDG4472" s="836"/>
      <c r="NDH4472" s="836"/>
      <c r="NDI4472" s="836"/>
      <c r="NDJ4472" s="836"/>
      <c r="NDK4472" s="836"/>
      <c r="NDL4472" s="836"/>
      <c r="NDM4472" s="836"/>
      <c r="NDN4472" s="836"/>
      <c r="NDO4472" s="836"/>
      <c r="NDP4472" s="836"/>
      <c r="NDQ4472" s="836"/>
      <c r="NDR4472" s="836"/>
      <c r="NDS4472" s="836"/>
      <c r="NDT4472" s="836"/>
      <c r="NDU4472" s="836"/>
      <c r="NDV4472" s="836"/>
      <c r="NDW4472" s="836"/>
      <c r="NDX4472" s="836"/>
      <c r="NDY4472" s="836"/>
      <c r="NDZ4472" s="836"/>
      <c r="NEA4472" s="836"/>
      <c r="NEB4472" s="836"/>
      <c r="NEC4472" s="836"/>
      <c r="NED4472" s="836"/>
      <c r="NEE4472" s="836"/>
      <c r="NEF4472" s="836"/>
      <c r="NEG4472" s="836"/>
      <c r="NEH4472" s="836"/>
      <c r="NEI4472" s="836"/>
      <c r="NEJ4472" s="836"/>
      <c r="NEK4472" s="836"/>
      <c r="NEL4472" s="836"/>
      <c r="NEM4472" s="836"/>
      <c r="NEN4472" s="836"/>
      <c r="NEO4472" s="836"/>
      <c r="NEP4472" s="836"/>
      <c r="NEQ4472" s="836"/>
      <c r="NER4472" s="836"/>
      <c r="NES4472" s="836"/>
      <c r="NET4472" s="836"/>
      <c r="NEU4472" s="836"/>
      <c r="NEV4472" s="836"/>
      <c r="NEW4472" s="836"/>
      <c r="NEX4472" s="836"/>
      <c r="NEY4472" s="836"/>
      <c r="NEZ4472" s="836"/>
      <c r="NFA4472" s="836"/>
      <c r="NFB4472" s="836"/>
      <c r="NFC4472" s="836"/>
      <c r="NFD4472" s="836"/>
      <c r="NFE4472" s="836"/>
      <c r="NFF4472" s="836"/>
      <c r="NFG4472" s="836"/>
      <c r="NFH4472" s="836"/>
      <c r="NFI4472" s="836"/>
      <c r="NFJ4472" s="836"/>
      <c r="NFK4472" s="836"/>
      <c r="NFL4472" s="836"/>
      <c r="NFM4472" s="836"/>
      <c r="NFN4472" s="836"/>
      <c r="NFO4472" s="836"/>
      <c r="NFP4472" s="836"/>
      <c r="NFQ4472" s="836"/>
      <c r="NFR4472" s="836"/>
      <c r="NFS4472" s="836"/>
      <c r="NFT4472" s="836"/>
      <c r="NFU4472" s="836"/>
      <c r="NFV4472" s="836"/>
      <c r="NFW4472" s="836"/>
      <c r="NFX4472" s="836"/>
      <c r="NFY4472" s="836"/>
      <c r="NFZ4472" s="836"/>
      <c r="NGA4472" s="836"/>
      <c r="NGB4472" s="836"/>
      <c r="NGC4472" s="836"/>
      <c r="NGD4472" s="836"/>
      <c r="NGE4472" s="836"/>
      <c r="NGF4472" s="836"/>
      <c r="NGG4472" s="836"/>
      <c r="NGH4472" s="836"/>
      <c r="NGI4472" s="836"/>
      <c r="NGJ4472" s="836"/>
      <c r="NGK4472" s="836"/>
      <c r="NGL4472" s="836"/>
      <c r="NGM4472" s="836"/>
      <c r="NGN4472" s="836"/>
      <c r="NGO4472" s="836"/>
      <c r="NGP4472" s="836"/>
      <c r="NGQ4472" s="836"/>
      <c r="NGR4472" s="836"/>
      <c r="NGS4472" s="836"/>
      <c r="NGT4472" s="836"/>
      <c r="NGU4472" s="836"/>
      <c r="NGV4472" s="836"/>
      <c r="NGW4472" s="836"/>
      <c r="NGX4472" s="836"/>
      <c r="NGY4472" s="836"/>
      <c r="NGZ4472" s="836"/>
      <c r="NHA4472" s="836"/>
      <c r="NHB4472" s="836"/>
      <c r="NHC4472" s="836"/>
      <c r="NHD4472" s="836"/>
      <c r="NHE4472" s="836"/>
      <c r="NHF4472" s="836"/>
      <c r="NHG4472" s="836"/>
      <c r="NHH4472" s="836"/>
      <c r="NHI4472" s="836"/>
      <c r="NHJ4472" s="836"/>
      <c r="NHK4472" s="836"/>
      <c r="NHL4472" s="836"/>
      <c r="NHM4472" s="836"/>
      <c r="NHN4472" s="836"/>
      <c r="NHO4472" s="836"/>
      <c r="NHP4472" s="836"/>
      <c r="NHQ4472" s="836"/>
      <c r="NHR4472" s="836"/>
      <c r="NHS4472" s="836"/>
      <c r="NHT4472" s="836"/>
      <c r="NHU4472" s="836"/>
      <c r="NHV4472" s="836"/>
      <c r="NHW4472" s="836"/>
      <c r="NHX4472" s="836"/>
      <c r="NHY4472" s="836"/>
      <c r="NHZ4472" s="836"/>
      <c r="NIA4472" s="836"/>
      <c r="NIB4472" s="836"/>
      <c r="NIC4472" s="836"/>
      <c r="NID4472" s="836"/>
      <c r="NIE4472" s="836"/>
      <c r="NIF4472" s="836"/>
      <c r="NIG4472" s="836"/>
      <c r="NIH4472" s="836"/>
      <c r="NII4472" s="836"/>
      <c r="NIJ4472" s="836"/>
      <c r="NIK4472" s="836"/>
      <c r="NIL4472" s="836"/>
      <c r="NIM4472" s="836"/>
      <c r="NIN4472" s="836"/>
      <c r="NIO4472" s="836"/>
      <c r="NIP4472" s="836"/>
      <c r="NIQ4472" s="836"/>
      <c r="NIR4472" s="836"/>
      <c r="NIS4472" s="836"/>
      <c r="NIT4472" s="836"/>
      <c r="NIU4472" s="836"/>
      <c r="NIV4472" s="836"/>
      <c r="NIW4472" s="836"/>
      <c r="NIX4472" s="836"/>
      <c r="NIY4472" s="836"/>
      <c r="NIZ4472" s="836"/>
      <c r="NJA4472" s="836"/>
      <c r="NJB4472" s="836"/>
      <c r="NJC4472" s="836"/>
      <c r="NJD4472" s="836"/>
      <c r="NJE4472" s="836"/>
      <c r="NJF4472" s="836"/>
      <c r="NJG4472" s="836"/>
      <c r="NJH4472" s="836"/>
      <c r="NJI4472" s="836"/>
      <c r="NJJ4472" s="836"/>
      <c r="NJK4472" s="836"/>
      <c r="NJL4472" s="836"/>
      <c r="NJM4472" s="836"/>
      <c r="NJN4472" s="836"/>
      <c r="NJO4472" s="836"/>
      <c r="NJP4472" s="836"/>
      <c r="NJQ4472" s="836"/>
      <c r="NJR4472" s="836"/>
      <c r="NJS4472" s="836"/>
      <c r="NJT4472" s="836"/>
      <c r="NJU4472" s="836"/>
      <c r="NJV4472" s="836"/>
      <c r="NJW4472" s="836"/>
      <c r="NJX4472" s="836"/>
      <c r="NJY4472" s="836"/>
      <c r="NJZ4472" s="836"/>
      <c r="NKA4472" s="836"/>
      <c r="NKB4472" s="836"/>
      <c r="NKC4472" s="836"/>
      <c r="NKD4472" s="836"/>
      <c r="NKE4472" s="836"/>
      <c r="NKF4472" s="836"/>
      <c r="NKG4472" s="836"/>
      <c r="NKH4472" s="836"/>
      <c r="NKI4472" s="836"/>
      <c r="NKJ4472" s="836"/>
      <c r="NKK4472" s="836"/>
      <c r="NKL4472" s="836"/>
      <c r="NKM4472" s="836"/>
      <c r="NKN4472" s="836"/>
      <c r="NKO4472" s="836"/>
      <c r="NKP4472" s="836"/>
      <c r="NKQ4472" s="836"/>
      <c r="NKR4472" s="836"/>
      <c r="NKS4472" s="836"/>
      <c r="NKT4472" s="836"/>
      <c r="NKU4472" s="836"/>
      <c r="NKV4472" s="836"/>
      <c r="NKW4472" s="836"/>
      <c r="NKX4472" s="836"/>
      <c r="NKY4472" s="836"/>
      <c r="NKZ4472" s="836"/>
      <c r="NLA4472" s="836"/>
      <c r="NLB4472" s="836"/>
      <c r="NLC4472" s="836"/>
      <c r="NLD4472" s="836"/>
      <c r="NLE4472" s="836"/>
      <c r="NLF4472" s="836"/>
      <c r="NLG4472" s="836"/>
      <c r="NLH4472" s="836"/>
      <c r="NLI4472" s="836"/>
      <c r="NLJ4472" s="836"/>
      <c r="NLK4472" s="836"/>
      <c r="NLL4472" s="836"/>
      <c r="NLM4472" s="836"/>
      <c r="NLN4472" s="836"/>
      <c r="NLO4472" s="836"/>
      <c r="NLP4472" s="836"/>
      <c r="NLQ4472" s="836"/>
      <c r="NLR4472" s="836"/>
      <c r="NLS4472" s="836"/>
      <c r="NLT4472" s="836"/>
      <c r="NLU4472" s="836"/>
      <c r="NLV4472" s="836"/>
      <c r="NLW4472" s="836"/>
      <c r="NLX4472" s="836"/>
      <c r="NLY4472" s="836"/>
      <c r="NLZ4472" s="836"/>
      <c r="NMA4472" s="836"/>
      <c r="NMB4472" s="836"/>
      <c r="NMC4472" s="836"/>
      <c r="NMD4472" s="836"/>
      <c r="NME4472" s="836"/>
      <c r="NMF4472" s="836"/>
      <c r="NMG4472" s="836"/>
      <c r="NMH4472" s="836"/>
      <c r="NMI4472" s="836"/>
      <c r="NMJ4472" s="836"/>
      <c r="NMK4472" s="836"/>
      <c r="NML4472" s="836"/>
      <c r="NMM4472" s="836"/>
      <c r="NMN4472" s="836"/>
      <c r="NMO4472" s="836"/>
      <c r="NMP4472" s="836"/>
      <c r="NMQ4472" s="836"/>
      <c r="NMR4472" s="836"/>
      <c r="NMS4472" s="836"/>
      <c r="NMT4472" s="836"/>
      <c r="NMU4472" s="836"/>
      <c r="NMV4472" s="836"/>
      <c r="NMW4472" s="836"/>
      <c r="NMX4472" s="836"/>
      <c r="NMY4472" s="836"/>
      <c r="NMZ4472" s="836"/>
      <c r="NNA4472" s="836"/>
      <c r="NNB4472" s="836"/>
      <c r="NNC4472" s="836"/>
      <c r="NND4472" s="836"/>
      <c r="NNE4472" s="836"/>
      <c r="NNF4472" s="836"/>
      <c r="NNG4472" s="836"/>
      <c r="NNH4472" s="836"/>
      <c r="NNI4472" s="836"/>
      <c r="NNJ4472" s="836"/>
      <c r="NNK4472" s="836"/>
      <c r="NNL4472" s="836"/>
      <c r="NNM4472" s="836"/>
      <c r="NNN4472" s="836"/>
      <c r="NNO4472" s="836"/>
      <c r="NNP4472" s="836"/>
      <c r="NNQ4472" s="836"/>
      <c r="NNR4472" s="836"/>
      <c r="NNS4472" s="836"/>
      <c r="NNT4472" s="836"/>
      <c r="NNU4472" s="836"/>
      <c r="NNV4472" s="836"/>
      <c r="NNW4472" s="836"/>
      <c r="NNX4472" s="836"/>
      <c r="NNY4472" s="836"/>
      <c r="NNZ4472" s="836"/>
      <c r="NOA4472" s="836"/>
      <c r="NOB4472" s="836"/>
      <c r="NOC4472" s="836"/>
      <c r="NOD4472" s="836"/>
      <c r="NOE4472" s="836"/>
      <c r="NOF4472" s="836"/>
      <c r="NOG4472" s="836"/>
      <c r="NOH4472" s="836"/>
      <c r="NOI4472" s="836"/>
      <c r="NOJ4472" s="836"/>
      <c r="NOK4472" s="836"/>
      <c r="NOL4472" s="836"/>
      <c r="NOM4472" s="836"/>
      <c r="NON4472" s="836"/>
      <c r="NOO4472" s="836"/>
      <c r="NOP4472" s="836"/>
      <c r="NOQ4472" s="836"/>
      <c r="NOR4472" s="836"/>
      <c r="NOS4472" s="836"/>
      <c r="NOT4472" s="836"/>
      <c r="NOU4472" s="836"/>
      <c r="NOV4472" s="836"/>
      <c r="NOW4472" s="836"/>
      <c r="NOX4472" s="836"/>
      <c r="NOY4472" s="836"/>
      <c r="NOZ4472" s="836"/>
      <c r="NPA4472" s="836"/>
      <c r="NPB4472" s="836"/>
      <c r="NPC4472" s="836"/>
      <c r="NPD4472" s="836"/>
      <c r="NPE4472" s="836"/>
      <c r="NPF4472" s="836"/>
      <c r="NPG4472" s="836"/>
      <c r="NPH4472" s="836"/>
      <c r="NPI4472" s="836"/>
      <c r="NPJ4472" s="836"/>
      <c r="NPK4472" s="836"/>
      <c r="NPL4472" s="836"/>
      <c r="NPM4472" s="836"/>
      <c r="NPN4472" s="836"/>
      <c r="NPO4472" s="836"/>
      <c r="NPP4472" s="836"/>
      <c r="NPQ4472" s="836"/>
      <c r="NPR4472" s="836"/>
      <c r="NPS4472" s="836"/>
      <c r="NPT4472" s="836"/>
      <c r="NPU4472" s="836"/>
      <c r="NPV4472" s="836"/>
      <c r="NPW4472" s="836"/>
      <c r="NPX4472" s="836"/>
      <c r="NPY4472" s="836"/>
      <c r="NPZ4472" s="836"/>
      <c r="NQA4472" s="836"/>
      <c r="NQB4472" s="836"/>
      <c r="NQC4472" s="836"/>
      <c r="NQD4472" s="836"/>
      <c r="NQE4472" s="836"/>
      <c r="NQF4472" s="836"/>
      <c r="NQG4472" s="836"/>
      <c r="NQH4472" s="836"/>
      <c r="NQI4472" s="836"/>
      <c r="NQJ4472" s="836"/>
      <c r="NQK4472" s="836"/>
      <c r="NQL4472" s="836"/>
      <c r="NQM4472" s="836"/>
      <c r="NQN4472" s="836"/>
      <c r="NQO4472" s="836"/>
      <c r="NQP4472" s="836"/>
      <c r="NQQ4472" s="836"/>
      <c r="NQR4472" s="836"/>
      <c r="NQS4472" s="836"/>
      <c r="NQT4472" s="836"/>
      <c r="NQU4472" s="836"/>
      <c r="NQV4472" s="836"/>
      <c r="NQW4472" s="836"/>
      <c r="NQX4472" s="836"/>
      <c r="NQY4472" s="836"/>
      <c r="NQZ4472" s="836"/>
      <c r="NRA4472" s="836"/>
      <c r="NRB4472" s="836"/>
      <c r="NRC4472" s="836"/>
      <c r="NRD4472" s="836"/>
      <c r="NRE4472" s="836"/>
      <c r="NRF4472" s="836"/>
      <c r="NRG4472" s="836"/>
      <c r="NRH4472" s="836"/>
      <c r="NRI4472" s="836"/>
      <c r="NRJ4472" s="836"/>
      <c r="NRK4472" s="836"/>
      <c r="NRL4472" s="836"/>
      <c r="NRM4472" s="836"/>
      <c r="NRN4472" s="836"/>
      <c r="NRO4472" s="836"/>
      <c r="NRP4472" s="836"/>
      <c r="NRQ4472" s="836"/>
      <c r="NRR4472" s="836"/>
      <c r="NRS4472" s="836"/>
      <c r="NRT4472" s="836"/>
      <c r="NRU4472" s="836"/>
      <c r="NRV4472" s="836"/>
      <c r="NRW4472" s="836"/>
      <c r="NRX4472" s="836"/>
      <c r="NRY4472" s="836"/>
      <c r="NRZ4472" s="836"/>
      <c r="NSA4472" s="836"/>
      <c r="NSB4472" s="836"/>
      <c r="NSC4472" s="836"/>
      <c r="NSD4472" s="836"/>
      <c r="NSE4472" s="836"/>
      <c r="NSF4472" s="836"/>
      <c r="NSG4472" s="836"/>
      <c r="NSH4472" s="836"/>
      <c r="NSI4472" s="836"/>
      <c r="NSJ4472" s="836"/>
      <c r="NSK4472" s="836"/>
      <c r="NSL4472" s="836"/>
      <c r="NSM4472" s="836"/>
      <c r="NSN4472" s="836"/>
      <c r="NSO4472" s="836"/>
      <c r="NSP4472" s="836"/>
      <c r="NSQ4472" s="836"/>
      <c r="NSR4472" s="836"/>
      <c r="NSS4472" s="836"/>
      <c r="NST4472" s="836"/>
      <c r="NSU4472" s="836"/>
      <c r="NSV4472" s="836"/>
      <c r="NSW4472" s="836"/>
      <c r="NSX4472" s="836"/>
      <c r="NSY4472" s="836"/>
      <c r="NSZ4472" s="836"/>
      <c r="NTA4472" s="836"/>
      <c r="NTB4472" s="836"/>
      <c r="NTC4472" s="836"/>
      <c r="NTD4472" s="836"/>
      <c r="NTE4472" s="836"/>
      <c r="NTF4472" s="836"/>
      <c r="NTG4472" s="836"/>
      <c r="NTH4472" s="836"/>
      <c r="NTI4472" s="836"/>
      <c r="NTJ4472" s="836"/>
      <c r="NTK4472" s="836"/>
      <c r="NTL4472" s="836"/>
      <c r="NTM4472" s="836"/>
      <c r="NTN4472" s="836"/>
      <c r="NTO4472" s="836"/>
      <c r="NTP4472" s="836"/>
      <c r="NTQ4472" s="836"/>
      <c r="NTR4472" s="836"/>
      <c r="NTS4472" s="836"/>
      <c r="NTT4472" s="836"/>
      <c r="NTU4472" s="836"/>
      <c r="NTV4472" s="836"/>
      <c r="NTW4472" s="836"/>
      <c r="NTX4472" s="836"/>
      <c r="NTY4472" s="836"/>
      <c r="NTZ4472" s="836"/>
      <c r="NUA4472" s="836"/>
      <c r="NUB4472" s="836"/>
      <c r="NUC4472" s="836"/>
      <c r="NUD4472" s="836"/>
      <c r="NUE4472" s="836"/>
      <c r="NUF4472" s="836"/>
      <c r="NUG4472" s="836"/>
      <c r="NUH4472" s="836"/>
      <c r="NUI4472" s="836"/>
      <c r="NUJ4472" s="836"/>
      <c r="NUK4472" s="836"/>
      <c r="NUL4472" s="836"/>
      <c r="NUM4472" s="836"/>
      <c r="NUN4472" s="836"/>
      <c r="NUO4472" s="836"/>
      <c r="NUP4472" s="836"/>
      <c r="NUQ4472" s="836"/>
      <c r="NUR4472" s="836"/>
      <c r="NUS4472" s="836"/>
      <c r="NUT4472" s="836"/>
      <c r="NUU4472" s="836"/>
      <c r="NUV4472" s="836"/>
      <c r="NUW4472" s="836"/>
      <c r="NUX4472" s="836"/>
      <c r="NUY4472" s="836"/>
      <c r="NUZ4472" s="836"/>
      <c r="NVA4472" s="836"/>
      <c r="NVB4472" s="836"/>
      <c r="NVC4472" s="836"/>
      <c r="NVD4472" s="836"/>
      <c r="NVE4472" s="836"/>
      <c r="NVF4472" s="836"/>
      <c r="NVG4472" s="836"/>
      <c r="NVH4472" s="836"/>
      <c r="NVI4472" s="836"/>
      <c r="NVJ4472" s="836"/>
      <c r="NVK4472" s="836"/>
      <c r="NVL4472" s="836"/>
      <c r="NVM4472" s="836"/>
      <c r="NVN4472" s="836"/>
      <c r="NVO4472" s="836"/>
      <c r="NVP4472" s="836"/>
      <c r="NVQ4472" s="836"/>
      <c r="NVR4472" s="836"/>
      <c r="NVS4472" s="836"/>
      <c r="NVT4472" s="836"/>
      <c r="NVU4472" s="836"/>
      <c r="NVV4472" s="836"/>
      <c r="NVW4472" s="836"/>
      <c r="NVX4472" s="836"/>
      <c r="NVY4472" s="836"/>
      <c r="NVZ4472" s="836"/>
      <c r="NWA4472" s="836"/>
      <c r="NWB4472" s="836"/>
      <c r="NWC4472" s="836"/>
      <c r="NWD4472" s="836"/>
      <c r="NWE4472" s="836"/>
      <c r="NWF4472" s="836"/>
      <c r="NWG4472" s="836"/>
      <c r="NWH4472" s="836"/>
      <c r="NWI4472" s="836"/>
      <c r="NWJ4472" s="836"/>
      <c r="NWK4472" s="836"/>
      <c r="NWL4472" s="836"/>
      <c r="NWM4472" s="836"/>
      <c r="NWN4472" s="836"/>
      <c r="NWO4472" s="836"/>
      <c r="NWP4472" s="836"/>
      <c r="NWQ4472" s="836"/>
      <c r="NWR4472" s="836"/>
      <c r="NWS4472" s="836"/>
      <c r="NWT4472" s="836"/>
      <c r="NWU4472" s="836"/>
      <c r="NWV4472" s="836"/>
      <c r="NWW4472" s="836"/>
      <c r="NWX4472" s="836"/>
      <c r="NWY4472" s="836"/>
      <c r="NWZ4472" s="836"/>
      <c r="NXA4472" s="836"/>
      <c r="NXB4472" s="836"/>
      <c r="NXC4472" s="836"/>
      <c r="NXD4472" s="836"/>
      <c r="NXE4472" s="836"/>
      <c r="NXF4472" s="836"/>
      <c r="NXG4472" s="836"/>
      <c r="NXH4472" s="836"/>
      <c r="NXI4472" s="836"/>
      <c r="NXJ4472" s="836"/>
      <c r="NXK4472" s="836"/>
      <c r="NXL4472" s="836"/>
      <c r="NXM4472" s="836"/>
      <c r="NXN4472" s="836"/>
      <c r="NXO4472" s="836"/>
      <c r="NXP4472" s="836"/>
      <c r="NXQ4472" s="836"/>
      <c r="NXR4472" s="836"/>
      <c r="NXS4472" s="836"/>
      <c r="NXT4472" s="836"/>
      <c r="NXU4472" s="836"/>
      <c r="NXV4472" s="836"/>
      <c r="NXW4472" s="836"/>
      <c r="NXX4472" s="836"/>
      <c r="NXY4472" s="836"/>
      <c r="NXZ4472" s="836"/>
      <c r="NYA4472" s="836"/>
      <c r="NYB4472" s="836"/>
      <c r="NYC4472" s="836"/>
      <c r="NYD4472" s="836"/>
      <c r="NYE4472" s="836"/>
      <c r="NYF4472" s="836"/>
      <c r="NYG4472" s="836"/>
      <c r="NYH4472" s="836"/>
      <c r="NYI4472" s="836"/>
      <c r="NYJ4472" s="836"/>
      <c r="NYK4472" s="836"/>
      <c r="NYL4472" s="836"/>
      <c r="NYM4472" s="836"/>
      <c r="NYN4472" s="836"/>
      <c r="NYO4472" s="836"/>
      <c r="NYP4472" s="836"/>
      <c r="NYQ4472" s="836"/>
      <c r="NYR4472" s="836"/>
      <c r="NYS4472" s="836"/>
      <c r="NYT4472" s="836"/>
      <c r="NYU4472" s="836"/>
      <c r="NYV4472" s="836"/>
      <c r="NYW4472" s="836"/>
      <c r="NYX4472" s="836"/>
      <c r="NYY4472" s="836"/>
      <c r="NYZ4472" s="836"/>
      <c r="NZA4472" s="836"/>
      <c r="NZB4472" s="836"/>
      <c r="NZC4472" s="836"/>
      <c r="NZD4472" s="836"/>
      <c r="NZE4472" s="836"/>
      <c r="NZF4472" s="836"/>
      <c r="NZG4472" s="836"/>
      <c r="NZH4472" s="836"/>
      <c r="NZI4472" s="836"/>
      <c r="NZJ4472" s="836"/>
      <c r="NZK4472" s="836"/>
      <c r="NZL4472" s="836"/>
      <c r="NZM4472" s="836"/>
      <c r="NZN4472" s="836"/>
      <c r="NZO4472" s="836"/>
      <c r="NZP4472" s="836"/>
      <c r="NZQ4472" s="836"/>
      <c r="NZR4472" s="836"/>
      <c r="NZS4472" s="836"/>
      <c r="NZT4472" s="836"/>
      <c r="NZU4472" s="836"/>
      <c r="NZV4472" s="836"/>
      <c r="NZW4472" s="836"/>
      <c r="NZX4472" s="836"/>
      <c r="NZY4472" s="836"/>
      <c r="NZZ4472" s="836"/>
      <c r="OAA4472" s="836"/>
      <c r="OAB4472" s="836"/>
      <c r="OAC4472" s="836"/>
      <c r="OAD4472" s="836"/>
      <c r="OAE4472" s="836"/>
      <c r="OAF4472" s="836"/>
      <c r="OAG4472" s="836"/>
      <c r="OAH4472" s="836"/>
      <c r="OAI4472" s="836"/>
      <c r="OAJ4472" s="836"/>
      <c r="OAK4472" s="836"/>
      <c r="OAL4472" s="836"/>
      <c r="OAM4472" s="836"/>
      <c r="OAN4472" s="836"/>
      <c r="OAO4472" s="836"/>
      <c r="OAP4472" s="836"/>
      <c r="OAQ4472" s="836"/>
      <c r="OAR4472" s="836"/>
      <c r="OAS4472" s="836"/>
      <c r="OAT4472" s="836"/>
      <c r="OAU4472" s="836"/>
      <c r="OAV4472" s="836"/>
      <c r="OAW4472" s="836"/>
      <c r="OAX4472" s="836"/>
      <c r="OAY4472" s="836"/>
      <c r="OAZ4472" s="836"/>
      <c r="OBA4472" s="836"/>
      <c r="OBB4472" s="836"/>
      <c r="OBC4472" s="836"/>
      <c r="OBD4472" s="836"/>
      <c r="OBE4472" s="836"/>
      <c r="OBF4472" s="836"/>
      <c r="OBG4472" s="836"/>
      <c r="OBH4472" s="836"/>
      <c r="OBI4472" s="836"/>
      <c r="OBJ4472" s="836"/>
      <c r="OBK4472" s="836"/>
      <c r="OBL4472" s="836"/>
      <c r="OBM4472" s="836"/>
      <c r="OBN4472" s="836"/>
      <c r="OBO4472" s="836"/>
      <c r="OBP4472" s="836"/>
      <c r="OBQ4472" s="836"/>
      <c r="OBR4472" s="836"/>
      <c r="OBS4472" s="836"/>
      <c r="OBT4472" s="836"/>
      <c r="OBU4472" s="836"/>
      <c r="OBV4472" s="836"/>
      <c r="OBW4472" s="836"/>
      <c r="OBX4472" s="836"/>
      <c r="OBY4472" s="836"/>
      <c r="OBZ4472" s="836"/>
      <c r="OCA4472" s="836"/>
      <c r="OCB4472" s="836"/>
      <c r="OCC4472" s="836"/>
      <c r="OCD4472" s="836"/>
      <c r="OCE4472" s="836"/>
      <c r="OCF4472" s="836"/>
      <c r="OCG4472" s="836"/>
      <c r="OCH4472" s="836"/>
      <c r="OCI4472" s="836"/>
      <c r="OCJ4472" s="836"/>
      <c r="OCK4472" s="836"/>
      <c r="OCL4472" s="836"/>
      <c r="OCM4472" s="836"/>
      <c r="OCN4472" s="836"/>
      <c r="OCO4472" s="836"/>
      <c r="OCP4472" s="836"/>
      <c r="OCQ4472" s="836"/>
      <c r="OCR4472" s="836"/>
      <c r="OCS4472" s="836"/>
      <c r="OCT4472" s="836"/>
      <c r="OCU4472" s="836"/>
      <c r="OCV4472" s="836"/>
      <c r="OCW4472" s="836"/>
      <c r="OCX4472" s="836"/>
      <c r="OCY4472" s="836"/>
      <c r="OCZ4472" s="836"/>
      <c r="ODA4472" s="836"/>
      <c r="ODB4472" s="836"/>
      <c r="ODC4472" s="836"/>
      <c r="ODD4472" s="836"/>
      <c r="ODE4472" s="836"/>
      <c r="ODF4472" s="836"/>
      <c r="ODG4472" s="836"/>
      <c r="ODH4472" s="836"/>
      <c r="ODI4472" s="836"/>
      <c r="ODJ4472" s="836"/>
      <c r="ODK4472" s="836"/>
      <c r="ODL4472" s="836"/>
      <c r="ODM4472" s="836"/>
      <c r="ODN4472" s="836"/>
      <c r="ODO4472" s="836"/>
      <c r="ODP4472" s="836"/>
      <c r="ODQ4472" s="836"/>
      <c r="ODR4472" s="836"/>
      <c r="ODS4472" s="836"/>
      <c r="ODT4472" s="836"/>
      <c r="ODU4472" s="836"/>
      <c r="ODV4472" s="836"/>
      <c r="ODW4472" s="836"/>
      <c r="ODX4472" s="836"/>
      <c r="ODY4472" s="836"/>
      <c r="ODZ4472" s="836"/>
      <c r="OEA4472" s="836"/>
      <c r="OEB4472" s="836"/>
      <c r="OEC4472" s="836"/>
      <c r="OED4472" s="836"/>
      <c r="OEE4472" s="836"/>
      <c r="OEF4472" s="836"/>
      <c r="OEG4472" s="836"/>
      <c r="OEH4472" s="836"/>
      <c r="OEI4472" s="836"/>
      <c r="OEJ4472" s="836"/>
      <c r="OEK4472" s="836"/>
      <c r="OEL4472" s="836"/>
      <c r="OEM4472" s="836"/>
      <c r="OEN4472" s="836"/>
      <c r="OEO4472" s="836"/>
      <c r="OEP4472" s="836"/>
      <c r="OEQ4472" s="836"/>
      <c r="OER4472" s="836"/>
      <c r="OES4472" s="836"/>
      <c r="OET4472" s="836"/>
      <c r="OEU4472" s="836"/>
      <c r="OEV4472" s="836"/>
      <c r="OEW4472" s="836"/>
      <c r="OEX4472" s="836"/>
      <c r="OEY4472" s="836"/>
      <c r="OEZ4472" s="836"/>
      <c r="OFA4472" s="836"/>
      <c r="OFB4472" s="836"/>
      <c r="OFC4472" s="836"/>
      <c r="OFD4472" s="836"/>
      <c r="OFE4472" s="836"/>
      <c r="OFF4472" s="836"/>
      <c r="OFG4472" s="836"/>
      <c r="OFH4472" s="836"/>
      <c r="OFI4472" s="836"/>
      <c r="OFJ4472" s="836"/>
      <c r="OFK4472" s="836"/>
      <c r="OFL4472" s="836"/>
      <c r="OFM4472" s="836"/>
      <c r="OFN4472" s="836"/>
      <c r="OFO4472" s="836"/>
      <c r="OFP4472" s="836"/>
      <c r="OFQ4472" s="836"/>
      <c r="OFR4472" s="836"/>
      <c r="OFS4472" s="836"/>
      <c r="OFT4472" s="836"/>
      <c r="OFU4472" s="836"/>
      <c r="OFV4472" s="836"/>
      <c r="OFW4472" s="836"/>
      <c r="OFX4472" s="836"/>
      <c r="OFY4472" s="836"/>
      <c r="OFZ4472" s="836"/>
      <c r="OGA4472" s="836"/>
      <c r="OGB4472" s="836"/>
      <c r="OGC4472" s="836"/>
      <c r="OGD4472" s="836"/>
      <c r="OGE4472" s="836"/>
      <c r="OGF4472" s="836"/>
      <c r="OGG4472" s="836"/>
      <c r="OGH4472" s="836"/>
      <c r="OGI4472" s="836"/>
      <c r="OGJ4472" s="836"/>
      <c r="OGK4472" s="836"/>
      <c r="OGL4472" s="836"/>
      <c r="OGM4472" s="836"/>
      <c r="OGN4472" s="836"/>
      <c r="OGO4472" s="836"/>
      <c r="OGP4472" s="836"/>
      <c r="OGQ4472" s="836"/>
      <c r="OGR4472" s="836"/>
      <c r="OGS4472" s="836"/>
      <c r="OGT4472" s="836"/>
      <c r="OGU4472" s="836"/>
      <c r="OGV4472" s="836"/>
      <c r="OGW4472" s="836"/>
      <c r="OGX4472" s="836"/>
      <c r="OGY4472" s="836"/>
      <c r="OGZ4472" s="836"/>
      <c r="OHA4472" s="836"/>
      <c r="OHB4472" s="836"/>
      <c r="OHC4472" s="836"/>
      <c r="OHD4472" s="836"/>
      <c r="OHE4472" s="836"/>
      <c r="OHF4472" s="836"/>
      <c r="OHG4472" s="836"/>
      <c r="OHH4472" s="836"/>
      <c r="OHI4472" s="836"/>
      <c r="OHJ4472" s="836"/>
      <c r="OHK4472" s="836"/>
      <c r="OHL4472" s="836"/>
      <c r="OHM4472" s="836"/>
      <c r="OHN4472" s="836"/>
      <c r="OHO4472" s="836"/>
      <c r="OHP4472" s="836"/>
      <c r="OHQ4472" s="836"/>
      <c r="OHR4472" s="836"/>
      <c r="OHS4472" s="836"/>
      <c r="OHT4472" s="836"/>
      <c r="OHU4472" s="836"/>
      <c r="OHV4472" s="836"/>
      <c r="OHW4472" s="836"/>
      <c r="OHX4472" s="836"/>
      <c r="OHY4472" s="836"/>
      <c r="OHZ4472" s="836"/>
      <c r="OIA4472" s="836"/>
      <c r="OIB4472" s="836"/>
      <c r="OIC4472" s="836"/>
      <c r="OID4472" s="836"/>
      <c r="OIE4472" s="836"/>
      <c r="OIF4472" s="836"/>
      <c r="OIG4472" s="836"/>
      <c r="OIH4472" s="836"/>
      <c r="OII4472" s="836"/>
      <c r="OIJ4472" s="836"/>
      <c r="OIK4472" s="836"/>
      <c r="OIL4472" s="836"/>
      <c r="OIM4472" s="836"/>
      <c r="OIN4472" s="836"/>
      <c r="OIO4472" s="836"/>
      <c r="OIP4472" s="836"/>
      <c r="OIQ4472" s="836"/>
      <c r="OIR4472" s="836"/>
      <c r="OIS4472" s="836"/>
      <c r="OIT4472" s="836"/>
      <c r="OIU4472" s="836"/>
      <c r="OIV4472" s="836"/>
      <c r="OIW4472" s="836"/>
      <c r="OIX4472" s="836"/>
      <c r="OIY4472" s="836"/>
      <c r="OIZ4472" s="836"/>
      <c r="OJA4472" s="836"/>
      <c r="OJB4472" s="836"/>
      <c r="OJC4472" s="836"/>
      <c r="OJD4472" s="836"/>
      <c r="OJE4472" s="836"/>
      <c r="OJF4472" s="836"/>
      <c r="OJG4472" s="836"/>
      <c r="OJH4472" s="836"/>
      <c r="OJI4472" s="836"/>
      <c r="OJJ4472" s="836"/>
      <c r="OJK4472" s="836"/>
      <c r="OJL4472" s="836"/>
      <c r="OJM4472" s="836"/>
      <c r="OJN4472" s="836"/>
      <c r="OJO4472" s="836"/>
      <c r="OJP4472" s="836"/>
      <c r="OJQ4472" s="836"/>
      <c r="OJR4472" s="836"/>
      <c r="OJS4472" s="836"/>
      <c r="OJT4472" s="836"/>
      <c r="OJU4472" s="836"/>
      <c r="OJV4472" s="836"/>
      <c r="OJW4472" s="836"/>
      <c r="OJX4472" s="836"/>
      <c r="OJY4472" s="836"/>
      <c r="OJZ4472" s="836"/>
      <c r="OKA4472" s="836"/>
      <c r="OKB4472" s="836"/>
      <c r="OKC4472" s="836"/>
      <c r="OKD4472" s="836"/>
      <c r="OKE4472" s="836"/>
      <c r="OKF4472" s="836"/>
      <c r="OKG4472" s="836"/>
      <c r="OKH4472" s="836"/>
      <c r="OKI4472" s="836"/>
      <c r="OKJ4472" s="836"/>
      <c r="OKK4472" s="836"/>
      <c r="OKL4472" s="836"/>
      <c r="OKM4472" s="836"/>
      <c r="OKN4472" s="836"/>
      <c r="OKO4472" s="836"/>
      <c r="OKP4472" s="836"/>
      <c r="OKQ4472" s="836"/>
      <c r="OKR4472" s="836"/>
      <c r="OKS4472" s="836"/>
      <c r="OKT4472" s="836"/>
      <c r="OKU4472" s="836"/>
      <c r="OKV4472" s="836"/>
      <c r="OKW4472" s="836"/>
      <c r="OKX4472" s="836"/>
      <c r="OKY4472" s="836"/>
      <c r="OKZ4472" s="836"/>
      <c r="OLA4472" s="836"/>
      <c r="OLB4472" s="836"/>
      <c r="OLC4472" s="836"/>
      <c r="OLD4472" s="836"/>
      <c r="OLE4472" s="836"/>
      <c r="OLF4472" s="836"/>
      <c r="OLG4472" s="836"/>
      <c r="OLH4472" s="836"/>
      <c r="OLI4472" s="836"/>
      <c r="OLJ4472" s="836"/>
      <c r="OLK4472" s="836"/>
      <c r="OLL4472" s="836"/>
      <c r="OLM4472" s="836"/>
      <c r="OLN4472" s="836"/>
      <c r="OLO4472" s="836"/>
      <c r="OLP4472" s="836"/>
      <c r="OLQ4472" s="836"/>
      <c r="OLR4472" s="836"/>
      <c r="OLS4472" s="836"/>
      <c r="OLT4472" s="836"/>
      <c r="OLU4472" s="836"/>
      <c r="OLV4472" s="836"/>
      <c r="OLW4472" s="836"/>
      <c r="OLX4472" s="836"/>
      <c r="OLY4472" s="836"/>
      <c r="OLZ4472" s="836"/>
      <c r="OMA4472" s="836"/>
      <c r="OMB4472" s="836"/>
      <c r="OMC4472" s="836"/>
      <c r="OMD4472" s="836"/>
      <c r="OME4472" s="836"/>
      <c r="OMF4472" s="836"/>
      <c r="OMG4472" s="836"/>
      <c r="OMH4472" s="836"/>
      <c r="OMI4472" s="836"/>
      <c r="OMJ4472" s="836"/>
      <c r="OMK4472" s="836"/>
      <c r="OML4472" s="836"/>
      <c r="OMM4472" s="836"/>
      <c r="OMN4472" s="836"/>
      <c r="OMO4472" s="836"/>
      <c r="OMP4472" s="836"/>
      <c r="OMQ4472" s="836"/>
      <c r="OMR4472" s="836"/>
      <c r="OMS4472" s="836"/>
      <c r="OMT4472" s="836"/>
      <c r="OMU4472" s="836"/>
      <c r="OMV4472" s="836"/>
      <c r="OMW4472" s="836"/>
      <c r="OMX4472" s="836"/>
      <c r="OMY4472" s="836"/>
      <c r="OMZ4472" s="836"/>
      <c r="ONA4472" s="836"/>
      <c r="ONB4472" s="836"/>
      <c r="ONC4472" s="836"/>
      <c r="OND4472" s="836"/>
      <c r="ONE4472" s="836"/>
      <c r="ONF4472" s="836"/>
      <c r="ONG4472" s="836"/>
      <c r="ONH4472" s="836"/>
      <c r="ONI4472" s="836"/>
      <c r="ONJ4472" s="836"/>
      <c r="ONK4472" s="836"/>
      <c r="ONL4472" s="836"/>
      <c r="ONM4472" s="836"/>
      <c r="ONN4472" s="836"/>
      <c r="ONO4472" s="836"/>
      <c r="ONP4472" s="836"/>
      <c r="ONQ4472" s="836"/>
      <c r="ONR4472" s="836"/>
      <c r="ONS4472" s="836"/>
      <c r="ONT4472" s="836"/>
      <c r="ONU4472" s="836"/>
      <c r="ONV4472" s="836"/>
      <c r="ONW4472" s="836"/>
      <c r="ONX4472" s="836"/>
      <c r="ONY4472" s="836"/>
      <c r="ONZ4472" s="836"/>
      <c r="OOA4472" s="836"/>
      <c r="OOB4472" s="836"/>
      <c r="OOC4472" s="836"/>
      <c r="OOD4472" s="836"/>
      <c r="OOE4472" s="836"/>
      <c r="OOF4472" s="836"/>
      <c r="OOG4472" s="836"/>
      <c r="OOH4472" s="836"/>
      <c r="OOI4472" s="836"/>
      <c r="OOJ4472" s="836"/>
      <c r="OOK4472" s="836"/>
      <c r="OOL4472" s="836"/>
      <c r="OOM4472" s="836"/>
      <c r="OON4472" s="836"/>
      <c r="OOO4472" s="836"/>
      <c r="OOP4472" s="836"/>
      <c r="OOQ4472" s="836"/>
      <c r="OOR4472" s="836"/>
      <c r="OOS4472" s="836"/>
      <c r="OOT4472" s="836"/>
      <c r="OOU4472" s="836"/>
      <c r="OOV4472" s="836"/>
      <c r="OOW4472" s="836"/>
      <c r="OOX4472" s="836"/>
      <c r="OOY4472" s="836"/>
      <c r="OOZ4472" s="836"/>
      <c r="OPA4472" s="836"/>
      <c r="OPB4472" s="836"/>
      <c r="OPC4472" s="836"/>
      <c r="OPD4472" s="836"/>
      <c r="OPE4472" s="836"/>
      <c r="OPF4472" s="836"/>
      <c r="OPG4472" s="836"/>
      <c r="OPH4472" s="836"/>
      <c r="OPI4472" s="836"/>
      <c r="OPJ4472" s="836"/>
      <c r="OPK4472" s="836"/>
      <c r="OPL4472" s="836"/>
      <c r="OPM4472" s="836"/>
      <c r="OPN4472" s="836"/>
      <c r="OPO4472" s="836"/>
      <c r="OPP4472" s="836"/>
      <c r="OPQ4472" s="836"/>
      <c r="OPR4472" s="836"/>
      <c r="OPS4472" s="836"/>
      <c r="OPT4472" s="836"/>
      <c r="OPU4472" s="836"/>
      <c r="OPV4472" s="836"/>
      <c r="OPW4472" s="836"/>
      <c r="OPX4472" s="836"/>
      <c r="OPY4472" s="836"/>
      <c r="OPZ4472" s="836"/>
      <c r="OQA4472" s="836"/>
      <c r="OQB4472" s="836"/>
      <c r="OQC4472" s="836"/>
      <c r="OQD4472" s="836"/>
      <c r="OQE4472" s="836"/>
      <c r="OQF4472" s="836"/>
      <c r="OQG4472" s="836"/>
      <c r="OQH4472" s="836"/>
      <c r="OQI4472" s="836"/>
      <c r="OQJ4472" s="836"/>
      <c r="OQK4472" s="836"/>
      <c r="OQL4472" s="836"/>
      <c r="OQM4472" s="836"/>
      <c r="OQN4472" s="836"/>
      <c r="OQO4472" s="836"/>
      <c r="OQP4472" s="836"/>
      <c r="OQQ4472" s="836"/>
      <c r="OQR4472" s="836"/>
      <c r="OQS4472" s="836"/>
      <c r="OQT4472" s="836"/>
      <c r="OQU4472" s="836"/>
      <c r="OQV4472" s="836"/>
      <c r="OQW4472" s="836"/>
      <c r="OQX4472" s="836"/>
      <c r="OQY4472" s="836"/>
      <c r="OQZ4472" s="836"/>
      <c r="ORA4472" s="836"/>
      <c r="ORB4472" s="836"/>
      <c r="ORC4472" s="836"/>
      <c r="ORD4472" s="836"/>
      <c r="ORE4472" s="836"/>
      <c r="ORF4472" s="836"/>
      <c r="ORG4472" s="836"/>
      <c r="ORH4472" s="836"/>
      <c r="ORI4472" s="836"/>
      <c r="ORJ4472" s="836"/>
      <c r="ORK4472" s="836"/>
      <c r="ORL4472" s="836"/>
      <c r="ORM4472" s="836"/>
      <c r="ORN4472" s="836"/>
      <c r="ORO4472" s="836"/>
      <c r="ORP4472" s="836"/>
      <c r="ORQ4472" s="836"/>
      <c r="ORR4472" s="836"/>
      <c r="ORS4472" s="836"/>
      <c r="ORT4472" s="836"/>
      <c r="ORU4472" s="836"/>
      <c r="ORV4472" s="836"/>
      <c r="ORW4472" s="836"/>
      <c r="ORX4472" s="836"/>
      <c r="ORY4472" s="836"/>
      <c r="ORZ4472" s="836"/>
      <c r="OSA4472" s="836"/>
      <c r="OSB4472" s="836"/>
      <c r="OSC4472" s="836"/>
      <c r="OSD4472" s="836"/>
      <c r="OSE4472" s="836"/>
      <c r="OSF4472" s="836"/>
      <c r="OSG4472" s="836"/>
      <c r="OSH4472" s="836"/>
      <c r="OSI4472" s="836"/>
      <c r="OSJ4472" s="836"/>
      <c r="OSK4472" s="836"/>
      <c r="OSL4472" s="836"/>
      <c r="OSM4472" s="836"/>
      <c r="OSN4472" s="836"/>
      <c r="OSO4472" s="836"/>
      <c r="OSP4472" s="836"/>
      <c r="OSQ4472" s="836"/>
      <c r="OSR4472" s="836"/>
      <c r="OSS4472" s="836"/>
      <c r="OST4472" s="836"/>
      <c r="OSU4472" s="836"/>
      <c r="OSV4472" s="836"/>
      <c r="OSW4472" s="836"/>
      <c r="OSX4472" s="836"/>
      <c r="OSY4472" s="836"/>
      <c r="OSZ4472" s="836"/>
      <c r="OTA4472" s="836"/>
      <c r="OTB4472" s="836"/>
      <c r="OTC4472" s="836"/>
      <c r="OTD4472" s="836"/>
      <c r="OTE4472" s="836"/>
      <c r="OTF4472" s="836"/>
      <c r="OTG4472" s="836"/>
      <c r="OTH4472" s="836"/>
      <c r="OTI4472" s="836"/>
      <c r="OTJ4472" s="836"/>
      <c r="OTK4472" s="836"/>
      <c r="OTL4472" s="836"/>
      <c r="OTM4472" s="836"/>
      <c r="OTN4472" s="836"/>
      <c r="OTO4472" s="836"/>
      <c r="OTP4472" s="836"/>
      <c r="OTQ4472" s="836"/>
      <c r="OTR4472" s="836"/>
      <c r="OTS4472" s="836"/>
      <c r="OTT4472" s="836"/>
      <c r="OTU4472" s="836"/>
      <c r="OTV4472" s="836"/>
      <c r="OTW4472" s="836"/>
      <c r="OTX4472" s="836"/>
      <c r="OTY4472" s="836"/>
      <c r="OTZ4472" s="836"/>
      <c r="OUA4472" s="836"/>
      <c r="OUB4472" s="836"/>
      <c r="OUC4472" s="836"/>
      <c r="OUD4472" s="836"/>
      <c r="OUE4472" s="836"/>
      <c r="OUF4472" s="836"/>
      <c r="OUG4472" s="836"/>
      <c r="OUH4472" s="836"/>
      <c r="OUI4472" s="836"/>
      <c r="OUJ4472" s="836"/>
      <c r="OUK4472" s="836"/>
      <c r="OUL4472" s="836"/>
      <c r="OUM4472" s="836"/>
      <c r="OUN4472" s="836"/>
      <c r="OUO4472" s="836"/>
      <c r="OUP4472" s="836"/>
      <c r="OUQ4472" s="836"/>
      <c r="OUR4472" s="836"/>
      <c r="OUS4472" s="836"/>
      <c r="OUT4472" s="836"/>
      <c r="OUU4472" s="836"/>
      <c r="OUV4472" s="836"/>
      <c r="OUW4472" s="836"/>
      <c r="OUX4472" s="836"/>
      <c r="OUY4472" s="836"/>
      <c r="OUZ4472" s="836"/>
      <c r="OVA4472" s="836"/>
      <c r="OVB4472" s="836"/>
      <c r="OVC4472" s="836"/>
      <c r="OVD4472" s="836"/>
      <c r="OVE4472" s="836"/>
      <c r="OVF4472" s="836"/>
      <c r="OVG4472" s="836"/>
      <c r="OVH4472" s="836"/>
      <c r="OVI4472" s="836"/>
      <c r="OVJ4472" s="836"/>
      <c r="OVK4472" s="836"/>
      <c r="OVL4472" s="836"/>
      <c r="OVM4472" s="836"/>
      <c r="OVN4472" s="836"/>
      <c r="OVO4472" s="836"/>
      <c r="OVP4472" s="836"/>
      <c r="OVQ4472" s="836"/>
      <c r="OVR4472" s="836"/>
      <c r="OVS4472" s="836"/>
      <c r="OVT4472" s="836"/>
      <c r="OVU4472" s="836"/>
      <c r="OVV4472" s="836"/>
      <c r="OVW4472" s="836"/>
      <c r="OVX4472" s="836"/>
      <c r="OVY4472" s="836"/>
      <c r="OVZ4472" s="836"/>
      <c r="OWA4472" s="836"/>
      <c r="OWB4472" s="836"/>
      <c r="OWC4472" s="836"/>
      <c r="OWD4472" s="836"/>
      <c r="OWE4472" s="836"/>
      <c r="OWF4472" s="836"/>
      <c r="OWG4472" s="836"/>
      <c r="OWH4472" s="836"/>
      <c r="OWI4472" s="836"/>
      <c r="OWJ4472" s="836"/>
      <c r="OWK4472" s="836"/>
      <c r="OWL4472" s="836"/>
      <c r="OWM4472" s="836"/>
      <c r="OWN4472" s="836"/>
      <c r="OWO4472" s="836"/>
      <c r="OWP4472" s="836"/>
      <c r="OWQ4472" s="836"/>
      <c r="OWR4472" s="836"/>
      <c r="OWS4472" s="836"/>
      <c r="OWT4472" s="836"/>
      <c r="OWU4472" s="836"/>
      <c r="OWV4472" s="836"/>
      <c r="OWW4472" s="836"/>
      <c r="OWX4472" s="836"/>
      <c r="OWY4472" s="836"/>
      <c r="OWZ4472" s="836"/>
      <c r="OXA4472" s="836"/>
      <c r="OXB4472" s="836"/>
      <c r="OXC4472" s="836"/>
      <c r="OXD4472" s="836"/>
      <c r="OXE4472" s="836"/>
      <c r="OXF4472" s="836"/>
      <c r="OXG4472" s="836"/>
      <c r="OXH4472" s="836"/>
      <c r="OXI4472" s="836"/>
      <c r="OXJ4472" s="836"/>
      <c r="OXK4472" s="836"/>
      <c r="OXL4472" s="836"/>
      <c r="OXM4472" s="836"/>
      <c r="OXN4472" s="836"/>
      <c r="OXO4472" s="836"/>
      <c r="OXP4472" s="836"/>
      <c r="OXQ4472" s="836"/>
      <c r="OXR4472" s="836"/>
      <c r="OXS4472" s="836"/>
      <c r="OXT4472" s="836"/>
      <c r="OXU4472" s="836"/>
      <c r="OXV4472" s="836"/>
      <c r="OXW4472" s="836"/>
      <c r="OXX4472" s="836"/>
      <c r="OXY4472" s="836"/>
      <c r="OXZ4472" s="836"/>
      <c r="OYA4472" s="836"/>
      <c r="OYB4472" s="836"/>
      <c r="OYC4472" s="836"/>
      <c r="OYD4472" s="836"/>
      <c r="OYE4472" s="836"/>
      <c r="OYF4472" s="836"/>
      <c r="OYG4472" s="836"/>
      <c r="OYH4472" s="836"/>
      <c r="OYI4472" s="836"/>
      <c r="OYJ4472" s="836"/>
      <c r="OYK4472" s="836"/>
      <c r="OYL4472" s="836"/>
      <c r="OYM4472" s="836"/>
      <c r="OYN4472" s="836"/>
      <c r="OYO4472" s="836"/>
      <c r="OYP4472" s="836"/>
      <c r="OYQ4472" s="836"/>
      <c r="OYR4472" s="836"/>
      <c r="OYS4472" s="836"/>
      <c r="OYT4472" s="836"/>
      <c r="OYU4472" s="836"/>
      <c r="OYV4472" s="836"/>
      <c r="OYW4472" s="836"/>
      <c r="OYX4472" s="836"/>
      <c r="OYY4472" s="836"/>
      <c r="OYZ4472" s="836"/>
      <c r="OZA4472" s="836"/>
      <c r="OZB4472" s="836"/>
      <c r="OZC4472" s="836"/>
      <c r="OZD4472" s="836"/>
      <c r="OZE4472" s="836"/>
      <c r="OZF4472" s="836"/>
      <c r="OZG4472" s="836"/>
      <c r="OZH4472" s="836"/>
      <c r="OZI4472" s="836"/>
      <c r="OZJ4472" s="836"/>
      <c r="OZK4472" s="836"/>
      <c r="OZL4472" s="836"/>
      <c r="OZM4472" s="836"/>
      <c r="OZN4472" s="836"/>
      <c r="OZO4472" s="836"/>
      <c r="OZP4472" s="836"/>
      <c r="OZQ4472" s="836"/>
      <c r="OZR4472" s="836"/>
      <c r="OZS4472" s="836"/>
      <c r="OZT4472" s="836"/>
      <c r="OZU4472" s="836"/>
      <c r="OZV4472" s="836"/>
      <c r="OZW4472" s="836"/>
      <c r="OZX4472" s="836"/>
      <c r="OZY4472" s="836"/>
      <c r="OZZ4472" s="836"/>
      <c r="PAA4472" s="836"/>
      <c r="PAB4472" s="836"/>
      <c r="PAC4472" s="836"/>
      <c r="PAD4472" s="836"/>
      <c r="PAE4472" s="836"/>
      <c r="PAF4472" s="836"/>
      <c r="PAG4472" s="836"/>
      <c r="PAH4472" s="836"/>
      <c r="PAI4472" s="836"/>
      <c r="PAJ4472" s="836"/>
      <c r="PAK4472" s="836"/>
      <c r="PAL4472" s="836"/>
      <c r="PAM4472" s="836"/>
      <c r="PAN4472" s="836"/>
      <c r="PAO4472" s="836"/>
      <c r="PAP4472" s="836"/>
      <c r="PAQ4472" s="836"/>
      <c r="PAR4472" s="836"/>
      <c r="PAS4472" s="836"/>
      <c r="PAT4472" s="836"/>
      <c r="PAU4472" s="836"/>
      <c r="PAV4472" s="836"/>
      <c r="PAW4472" s="836"/>
      <c r="PAX4472" s="836"/>
      <c r="PAY4472" s="836"/>
      <c r="PAZ4472" s="836"/>
      <c r="PBA4472" s="836"/>
      <c r="PBB4472" s="836"/>
      <c r="PBC4472" s="836"/>
      <c r="PBD4472" s="836"/>
      <c r="PBE4472" s="836"/>
      <c r="PBF4472" s="836"/>
      <c r="PBG4472" s="836"/>
      <c r="PBH4472" s="836"/>
      <c r="PBI4472" s="836"/>
      <c r="PBJ4472" s="836"/>
      <c r="PBK4472" s="836"/>
      <c r="PBL4472" s="836"/>
      <c r="PBM4472" s="836"/>
      <c r="PBN4472" s="836"/>
      <c r="PBO4472" s="836"/>
      <c r="PBP4472" s="836"/>
      <c r="PBQ4472" s="836"/>
      <c r="PBR4472" s="836"/>
      <c r="PBS4472" s="836"/>
      <c r="PBT4472" s="836"/>
      <c r="PBU4472" s="836"/>
      <c r="PBV4472" s="836"/>
      <c r="PBW4472" s="836"/>
      <c r="PBX4472" s="836"/>
      <c r="PBY4472" s="836"/>
      <c r="PBZ4472" s="836"/>
      <c r="PCA4472" s="836"/>
      <c r="PCB4472" s="836"/>
      <c r="PCC4472" s="836"/>
      <c r="PCD4472" s="836"/>
      <c r="PCE4472" s="836"/>
      <c r="PCF4472" s="836"/>
      <c r="PCG4472" s="836"/>
      <c r="PCH4472" s="836"/>
      <c r="PCI4472" s="836"/>
      <c r="PCJ4472" s="836"/>
      <c r="PCK4472" s="836"/>
      <c r="PCL4472" s="836"/>
      <c r="PCM4472" s="836"/>
      <c r="PCN4472" s="836"/>
      <c r="PCO4472" s="836"/>
      <c r="PCP4472" s="836"/>
      <c r="PCQ4472" s="836"/>
      <c r="PCR4472" s="836"/>
      <c r="PCS4472" s="836"/>
      <c r="PCT4472" s="836"/>
      <c r="PCU4472" s="836"/>
      <c r="PCV4472" s="836"/>
      <c r="PCW4472" s="836"/>
      <c r="PCX4472" s="836"/>
      <c r="PCY4472" s="836"/>
      <c r="PCZ4472" s="836"/>
      <c r="PDA4472" s="836"/>
      <c r="PDB4472" s="836"/>
      <c r="PDC4472" s="836"/>
      <c r="PDD4472" s="836"/>
      <c r="PDE4472" s="836"/>
      <c r="PDF4472" s="836"/>
      <c r="PDG4472" s="836"/>
      <c r="PDH4472" s="836"/>
      <c r="PDI4472" s="836"/>
      <c r="PDJ4472" s="836"/>
      <c r="PDK4472" s="836"/>
      <c r="PDL4472" s="836"/>
      <c r="PDM4472" s="836"/>
      <c r="PDN4472" s="836"/>
      <c r="PDO4472" s="836"/>
      <c r="PDP4472" s="836"/>
      <c r="PDQ4472" s="836"/>
      <c r="PDR4472" s="836"/>
      <c r="PDS4472" s="836"/>
      <c r="PDT4472" s="836"/>
      <c r="PDU4472" s="836"/>
      <c r="PDV4472" s="836"/>
      <c r="PDW4472" s="836"/>
      <c r="PDX4472" s="836"/>
      <c r="PDY4472" s="836"/>
      <c r="PDZ4472" s="836"/>
      <c r="PEA4472" s="836"/>
      <c r="PEB4472" s="836"/>
      <c r="PEC4472" s="836"/>
      <c r="PED4472" s="836"/>
      <c r="PEE4472" s="836"/>
      <c r="PEF4472" s="836"/>
      <c r="PEG4472" s="836"/>
      <c r="PEH4472" s="836"/>
      <c r="PEI4472" s="836"/>
      <c r="PEJ4472" s="836"/>
      <c r="PEK4472" s="836"/>
      <c r="PEL4472" s="836"/>
      <c r="PEM4472" s="836"/>
      <c r="PEN4472" s="836"/>
      <c r="PEO4472" s="836"/>
      <c r="PEP4472" s="836"/>
      <c r="PEQ4472" s="836"/>
      <c r="PER4472" s="836"/>
      <c r="PES4472" s="836"/>
      <c r="PET4472" s="836"/>
      <c r="PEU4472" s="836"/>
      <c r="PEV4472" s="836"/>
      <c r="PEW4472" s="836"/>
      <c r="PEX4472" s="836"/>
      <c r="PEY4472" s="836"/>
      <c r="PEZ4472" s="836"/>
      <c r="PFA4472" s="836"/>
      <c r="PFB4472" s="836"/>
      <c r="PFC4472" s="836"/>
      <c r="PFD4472" s="836"/>
      <c r="PFE4472" s="836"/>
      <c r="PFF4472" s="836"/>
      <c r="PFG4472" s="836"/>
      <c r="PFH4472" s="836"/>
      <c r="PFI4472" s="836"/>
      <c r="PFJ4472" s="836"/>
      <c r="PFK4472" s="836"/>
      <c r="PFL4472" s="836"/>
      <c r="PFM4472" s="836"/>
      <c r="PFN4472" s="836"/>
      <c r="PFO4472" s="836"/>
      <c r="PFP4472" s="836"/>
      <c r="PFQ4472" s="836"/>
      <c r="PFR4472" s="836"/>
      <c r="PFS4472" s="836"/>
      <c r="PFT4472" s="836"/>
      <c r="PFU4472" s="836"/>
      <c r="PFV4472" s="836"/>
      <c r="PFW4472" s="836"/>
      <c r="PFX4472" s="836"/>
      <c r="PFY4472" s="836"/>
      <c r="PFZ4472" s="836"/>
      <c r="PGA4472" s="836"/>
      <c r="PGB4472" s="836"/>
      <c r="PGC4472" s="836"/>
      <c r="PGD4472" s="836"/>
      <c r="PGE4472" s="836"/>
      <c r="PGF4472" s="836"/>
      <c r="PGG4472" s="836"/>
      <c r="PGH4472" s="836"/>
      <c r="PGI4472" s="836"/>
      <c r="PGJ4472" s="836"/>
      <c r="PGK4472" s="836"/>
      <c r="PGL4472" s="836"/>
      <c r="PGM4472" s="836"/>
      <c r="PGN4472" s="836"/>
      <c r="PGO4472" s="836"/>
      <c r="PGP4472" s="836"/>
      <c r="PGQ4472" s="836"/>
      <c r="PGR4472" s="836"/>
      <c r="PGS4472" s="836"/>
      <c r="PGT4472" s="836"/>
      <c r="PGU4472" s="836"/>
      <c r="PGV4472" s="836"/>
      <c r="PGW4472" s="836"/>
      <c r="PGX4472" s="836"/>
      <c r="PGY4472" s="836"/>
      <c r="PGZ4472" s="836"/>
      <c r="PHA4472" s="836"/>
      <c r="PHB4472" s="836"/>
      <c r="PHC4472" s="836"/>
      <c r="PHD4472" s="836"/>
      <c r="PHE4472" s="836"/>
      <c r="PHF4472" s="836"/>
      <c r="PHG4472" s="836"/>
      <c r="PHH4472" s="836"/>
      <c r="PHI4472" s="836"/>
      <c r="PHJ4472" s="836"/>
      <c r="PHK4472" s="836"/>
      <c r="PHL4472" s="836"/>
      <c r="PHM4472" s="836"/>
      <c r="PHN4472" s="836"/>
      <c r="PHO4472" s="836"/>
      <c r="PHP4472" s="836"/>
      <c r="PHQ4472" s="836"/>
      <c r="PHR4472" s="836"/>
      <c r="PHS4472" s="836"/>
      <c r="PHT4472" s="836"/>
      <c r="PHU4472" s="836"/>
      <c r="PHV4472" s="836"/>
      <c r="PHW4472" s="836"/>
      <c r="PHX4472" s="836"/>
      <c r="PHY4472" s="836"/>
      <c r="PHZ4472" s="836"/>
      <c r="PIA4472" s="836"/>
      <c r="PIB4472" s="836"/>
      <c r="PIC4472" s="836"/>
      <c r="PID4472" s="836"/>
      <c r="PIE4472" s="836"/>
      <c r="PIF4472" s="836"/>
      <c r="PIG4472" s="836"/>
      <c r="PIH4472" s="836"/>
      <c r="PII4472" s="836"/>
      <c r="PIJ4472" s="836"/>
      <c r="PIK4472" s="836"/>
      <c r="PIL4472" s="836"/>
      <c r="PIM4472" s="836"/>
      <c r="PIN4472" s="836"/>
      <c r="PIO4472" s="836"/>
      <c r="PIP4472" s="836"/>
      <c r="PIQ4472" s="836"/>
      <c r="PIR4472" s="836"/>
      <c r="PIS4472" s="836"/>
      <c r="PIT4472" s="836"/>
      <c r="PIU4472" s="836"/>
      <c r="PIV4472" s="836"/>
      <c r="PIW4472" s="836"/>
      <c r="PIX4472" s="836"/>
      <c r="PIY4472" s="836"/>
      <c r="PIZ4472" s="836"/>
      <c r="PJA4472" s="836"/>
      <c r="PJB4472" s="836"/>
      <c r="PJC4472" s="836"/>
      <c r="PJD4472" s="836"/>
      <c r="PJE4472" s="836"/>
      <c r="PJF4472" s="836"/>
      <c r="PJG4472" s="836"/>
      <c r="PJH4472" s="836"/>
      <c r="PJI4472" s="836"/>
      <c r="PJJ4472" s="836"/>
      <c r="PJK4472" s="836"/>
      <c r="PJL4472" s="836"/>
      <c r="PJM4472" s="836"/>
      <c r="PJN4472" s="836"/>
      <c r="PJO4472" s="836"/>
      <c r="PJP4472" s="836"/>
      <c r="PJQ4472" s="836"/>
      <c r="PJR4472" s="836"/>
      <c r="PJS4472" s="836"/>
      <c r="PJT4472" s="836"/>
      <c r="PJU4472" s="836"/>
      <c r="PJV4472" s="836"/>
      <c r="PJW4472" s="836"/>
      <c r="PJX4472" s="836"/>
      <c r="PJY4472" s="836"/>
      <c r="PJZ4472" s="836"/>
      <c r="PKA4472" s="836"/>
      <c r="PKB4472" s="836"/>
      <c r="PKC4472" s="836"/>
      <c r="PKD4472" s="836"/>
      <c r="PKE4472" s="836"/>
      <c r="PKF4472" s="836"/>
      <c r="PKG4472" s="836"/>
      <c r="PKH4472" s="836"/>
      <c r="PKI4472" s="836"/>
      <c r="PKJ4472" s="836"/>
      <c r="PKK4472" s="836"/>
      <c r="PKL4472" s="836"/>
      <c r="PKM4472" s="836"/>
      <c r="PKN4472" s="836"/>
      <c r="PKO4472" s="836"/>
      <c r="PKP4472" s="836"/>
      <c r="PKQ4472" s="836"/>
      <c r="PKR4472" s="836"/>
      <c r="PKS4472" s="836"/>
      <c r="PKT4472" s="836"/>
      <c r="PKU4472" s="836"/>
      <c r="PKV4472" s="836"/>
      <c r="PKW4472" s="836"/>
      <c r="PKX4472" s="836"/>
      <c r="PKY4472" s="836"/>
      <c r="PKZ4472" s="836"/>
      <c r="PLA4472" s="836"/>
      <c r="PLB4472" s="836"/>
      <c r="PLC4472" s="836"/>
      <c r="PLD4472" s="836"/>
      <c r="PLE4472" s="836"/>
      <c r="PLF4472" s="836"/>
      <c r="PLG4472" s="836"/>
      <c r="PLH4472" s="836"/>
      <c r="PLI4472" s="836"/>
      <c r="PLJ4472" s="836"/>
      <c r="PLK4472" s="836"/>
      <c r="PLL4472" s="836"/>
      <c r="PLM4472" s="836"/>
      <c r="PLN4472" s="836"/>
      <c r="PLO4472" s="836"/>
      <c r="PLP4472" s="836"/>
      <c r="PLQ4472" s="836"/>
      <c r="PLR4472" s="836"/>
      <c r="PLS4472" s="836"/>
      <c r="PLT4472" s="836"/>
      <c r="PLU4472" s="836"/>
      <c r="PLV4472" s="836"/>
      <c r="PLW4472" s="836"/>
      <c r="PLX4472" s="836"/>
      <c r="PLY4472" s="836"/>
      <c r="PLZ4472" s="836"/>
      <c r="PMA4472" s="836"/>
      <c r="PMB4472" s="836"/>
      <c r="PMC4472" s="836"/>
      <c r="PMD4472" s="836"/>
      <c r="PME4472" s="836"/>
      <c r="PMF4472" s="836"/>
      <c r="PMG4472" s="836"/>
      <c r="PMH4472" s="836"/>
      <c r="PMI4472" s="836"/>
      <c r="PMJ4472" s="836"/>
      <c r="PMK4472" s="836"/>
      <c r="PML4472" s="836"/>
      <c r="PMM4472" s="836"/>
      <c r="PMN4472" s="836"/>
      <c r="PMO4472" s="836"/>
      <c r="PMP4472" s="836"/>
      <c r="PMQ4472" s="836"/>
      <c r="PMR4472" s="836"/>
      <c r="PMS4472" s="836"/>
      <c r="PMT4472" s="836"/>
      <c r="PMU4472" s="836"/>
      <c r="PMV4472" s="836"/>
      <c r="PMW4472" s="836"/>
      <c r="PMX4472" s="836"/>
      <c r="PMY4472" s="836"/>
      <c r="PMZ4472" s="836"/>
      <c r="PNA4472" s="836"/>
      <c r="PNB4472" s="836"/>
      <c r="PNC4472" s="836"/>
      <c r="PND4472" s="836"/>
      <c r="PNE4472" s="836"/>
      <c r="PNF4472" s="836"/>
      <c r="PNG4472" s="836"/>
      <c r="PNH4472" s="836"/>
      <c r="PNI4472" s="836"/>
      <c r="PNJ4472" s="836"/>
      <c r="PNK4472" s="836"/>
      <c r="PNL4472" s="836"/>
      <c r="PNM4472" s="836"/>
      <c r="PNN4472" s="836"/>
      <c r="PNO4472" s="836"/>
      <c r="PNP4472" s="836"/>
      <c r="PNQ4472" s="836"/>
      <c r="PNR4472" s="836"/>
      <c r="PNS4472" s="836"/>
      <c r="PNT4472" s="836"/>
      <c r="PNU4472" s="836"/>
      <c r="PNV4472" s="836"/>
      <c r="PNW4472" s="836"/>
      <c r="PNX4472" s="836"/>
      <c r="PNY4472" s="836"/>
      <c r="PNZ4472" s="836"/>
      <c r="POA4472" s="836"/>
      <c r="POB4472" s="836"/>
      <c r="POC4472" s="836"/>
      <c r="POD4472" s="836"/>
      <c r="POE4472" s="836"/>
      <c r="POF4472" s="836"/>
      <c r="POG4472" s="836"/>
      <c r="POH4472" s="836"/>
      <c r="POI4472" s="836"/>
      <c r="POJ4472" s="836"/>
      <c r="POK4472" s="836"/>
      <c r="POL4472" s="836"/>
      <c r="POM4472" s="836"/>
      <c r="PON4472" s="836"/>
      <c r="POO4472" s="836"/>
      <c r="POP4472" s="836"/>
      <c r="POQ4472" s="836"/>
      <c r="POR4472" s="836"/>
      <c r="POS4472" s="836"/>
      <c r="POT4472" s="836"/>
      <c r="POU4472" s="836"/>
      <c r="POV4472" s="836"/>
      <c r="POW4472" s="836"/>
      <c r="POX4472" s="836"/>
      <c r="POY4472" s="836"/>
      <c r="POZ4472" s="836"/>
      <c r="PPA4472" s="836"/>
      <c r="PPB4472" s="836"/>
      <c r="PPC4472" s="836"/>
      <c r="PPD4472" s="836"/>
      <c r="PPE4472" s="836"/>
      <c r="PPF4472" s="836"/>
      <c r="PPG4472" s="836"/>
      <c r="PPH4472" s="836"/>
      <c r="PPI4472" s="836"/>
      <c r="PPJ4472" s="836"/>
      <c r="PPK4472" s="836"/>
      <c r="PPL4472" s="836"/>
      <c r="PPM4472" s="836"/>
      <c r="PPN4472" s="836"/>
      <c r="PPO4472" s="836"/>
      <c r="PPP4472" s="836"/>
      <c r="PPQ4472" s="836"/>
      <c r="PPR4472" s="836"/>
      <c r="PPS4472" s="836"/>
      <c r="PPT4472" s="836"/>
      <c r="PPU4472" s="836"/>
      <c r="PPV4472" s="836"/>
      <c r="PPW4472" s="836"/>
      <c r="PPX4472" s="836"/>
      <c r="PPY4472" s="836"/>
      <c r="PPZ4472" s="836"/>
      <c r="PQA4472" s="836"/>
      <c r="PQB4472" s="836"/>
      <c r="PQC4472" s="836"/>
      <c r="PQD4472" s="836"/>
      <c r="PQE4472" s="836"/>
      <c r="PQF4472" s="836"/>
      <c r="PQG4472" s="836"/>
      <c r="PQH4472" s="836"/>
      <c r="PQI4472" s="836"/>
      <c r="PQJ4472" s="836"/>
      <c r="PQK4472" s="836"/>
      <c r="PQL4472" s="836"/>
      <c r="PQM4472" s="836"/>
      <c r="PQN4472" s="836"/>
      <c r="PQO4472" s="836"/>
      <c r="PQP4472" s="836"/>
      <c r="PQQ4472" s="836"/>
      <c r="PQR4472" s="836"/>
      <c r="PQS4472" s="836"/>
      <c r="PQT4472" s="836"/>
      <c r="PQU4472" s="836"/>
      <c r="PQV4472" s="836"/>
      <c r="PQW4472" s="836"/>
      <c r="PQX4472" s="836"/>
      <c r="PQY4472" s="836"/>
      <c r="PQZ4472" s="836"/>
      <c r="PRA4472" s="836"/>
      <c r="PRB4472" s="836"/>
      <c r="PRC4472" s="836"/>
      <c r="PRD4472" s="836"/>
      <c r="PRE4472" s="836"/>
      <c r="PRF4472" s="836"/>
      <c r="PRG4472" s="836"/>
      <c r="PRH4472" s="836"/>
      <c r="PRI4472" s="836"/>
      <c r="PRJ4472" s="836"/>
      <c r="PRK4472" s="836"/>
      <c r="PRL4472" s="836"/>
      <c r="PRM4472" s="836"/>
      <c r="PRN4472" s="836"/>
      <c r="PRO4472" s="836"/>
      <c r="PRP4472" s="836"/>
      <c r="PRQ4472" s="836"/>
      <c r="PRR4472" s="836"/>
      <c r="PRS4472" s="836"/>
      <c r="PRT4472" s="836"/>
      <c r="PRU4472" s="836"/>
      <c r="PRV4472" s="836"/>
      <c r="PRW4472" s="836"/>
      <c r="PRX4472" s="836"/>
      <c r="PRY4472" s="836"/>
      <c r="PRZ4472" s="836"/>
      <c r="PSA4472" s="836"/>
      <c r="PSB4472" s="836"/>
      <c r="PSC4472" s="836"/>
      <c r="PSD4472" s="836"/>
      <c r="PSE4472" s="836"/>
      <c r="PSF4472" s="836"/>
      <c r="PSG4472" s="836"/>
      <c r="PSH4472" s="836"/>
      <c r="PSI4472" s="836"/>
      <c r="PSJ4472" s="836"/>
      <c r="PSK4472" s="836"/>
      <c r="PSL4472" s="836"/>
      <c r="PSM4472" s="836"/>
      <c r="PSN4472" s="836"/>
      <c r="PSO4472" s="836"/>
      <c r="PSP4472" s="836"/>
      <c r="PSQ4472" s="836"/>
      <c r="PSR4472" s="836"/>
      <c r="PSS4472" s="836"/>
      <c r="PST4472" s="836"/>
      <c r="PSU4472" s="836"/>
      <c r="PSV4472" s="836"/>
      <c r="PSW4472" s="836"/>
      <c r="PSX4472" s="836"/>
      <c r="PSY4472" s="836"/>
      <c r="PSZ4472" s="836"/>
      <c r="PTA4472" s="836"/>
      <c r="PTB4472" s="836"/>
      <c r="PTC4472" s="836"/>
      <c r="PTD4472" s="836"/>
      <c r="PTE4472" s="836"/>
      <c r="PTF4472" s="836"/>
      <c r="PTG4472" s="836"/>
      <c r="PTH4472" s="836"/>
      <c r="PTI4472" s="836"/>
      <c r="PTJ4472" s="836"/>
      <c r="PTK4472" s="836"/>
      <c r="PTL4472" s="836"/>
      <c r="PTM4472" s="836"/>
      <c r="PTN4472" s="836"/>
      <c r="PTO4472" s="836"/>
      <c r="PTP4472" s="836"/>
      <c r="PTQ4472" s="836"/>
      <c r="PTR4472" s="836"/>
      <c r="PTS4472" s="836"/>
      <c r="PTT4472" s="836"/>
      <c r="PTU4472" s="836"/>
      <c r="PTV4472" s="836"/>
      <c r="PTW4472" s="836"/>
      <c r="PTX4472" s="836"/>
      <c r="PTY4472" s="836"/>
      <c r="PTZ4472" s="836"/>
      <c r="PUA4472" s="836"/>
      <c r="PUB4472" s="836"/>
      <c r="PUC4472" s="836"/>
      <c r="PUD4472" s="836"/>
      <c r="PUE4472" s="836"/>
      <c r="PUF4472" s="836"/>
      <c r="PUG4472" s="836"/>
      <c r="PUH4472" s="836"/>
      <c r="PUI4472" s="836"/>
      <c r="PUJ4472" s="836"/>
      <c r="PUK4472" s="836"/>
      <c r="PUL4472" s="836"/>
      <c r="PUM4472" s="836"/>
      <c r="PUN4472" s="836"/>
      <c r="PUO4472" s="836"/>
      <c r="PUP4472" s="836"/>
      <c r="PUQ4472" s="836"/>
      <c r="PUR4472" s="836"/>
      <c r="PUS4472" s="836"/>
      <c r="PUT4472" s="836"/>
      <c r="PUU4472" s="836"/>
      <c r="PUV4472" s="836"/>
      <c r="PUW4472" s="836"/>
      <c r="PUX4472" s="836"/>
      <c r="PUY4472" s="836"/>
      <c r="PUZ4472" s="836"/>
      <c r="PVA4472" s="836"/>
      <c r="PVB4472" s="836"/>
      <c r="PVC4472" s="836"/>
      <c r="PVD4472" s="836"/>
      <c r="PVE4472" s="836"/>
      <c r="PVF4472" s="836"/>
      <c r="PVG4472" s="836"/>
      <c r="PVH4472" s="836"/>
      <c r="PVI4472" s="836"/>
      <c r="PVJ4472" s="836"/>
      <c r="PVK4472" s="836"/>
      <c r="PVL4472" s="836"/>
      <c r="PVM4472" s="836"/>
      <c r="PVN4472" s="836"/>
      <c r="PVO4472" s="836"/>
      <c r="PVP4472" s="836"/>
      <c r="PVQ4472" s="836"/>
      <c r="PVR4472" s="836"/>
      <c r="PVS4472" s="836"/>
      <c r="PVT4472" s="836"/>
      <c r="PVU4472" s="836"/>
      <c r="PVV4472" s="836"/>
      <c r="PVW4472" s="836"/>
      <c r="PVX4472" s="836"/>
      <c r="PVY4472" s="836"/>
      <c r="PVZ4472" s="836"/>
      <c r="PWA4472" s="836"/>
      <c r="PWB4472" s="836"/>
      <c r="PWC4472" s="836"/>
      <c r="PWD4472" s="836"/>
      <c r="PWE4472" s="836"/>
      <c r="PWF4472" s="836"/>
      <c r="PWG4472" s="836"/>
      <c r="PWH4472" s="836"/>
      <c r="PWI4472" s="836"/>
      <c r="PWJ4472" s="836"/>
      <c r="PWK4472" s="836"/>
      <c r="PWL4472" s="836"/>
      <c r="PWM4472" s="836"/>
      <c r="PWN4472" s="836"/>
      <c r="PWO4472" s="836"/>
      <c r="PWP4472" s="836"/>
      <c r="PWQ4472" s="836"/>
      <c r="PWR4472" s="836"/>
      <c r="PWS4472" s="836"/>
      <c r="PWT4472" s="836"/>
      <c r="PWU4472" s="836"/>
      <c r="PWV4472" s="836"/>
      <c r="PWW4472" s="836"/>
      <c r="PWX4472" s="836"/>
      <c r="PWY4472" s="836"/>
      <c r="PWZ4472" s="836"/>
      <c r="PXA4472" s="836"/>
      <c r="PXB4472" s="836"/>
      <c r="PXC4472" s="836"/>
      <c r="PXD4472" s="836"/>
      <c r="PXE4472" s="836"/>
      <c r="PXF4472" s="836"/>
      <c r="PXG4472" s="836"/>
      <c r="PXH4472" s="836"/>
      <c r="PXI4472" s="836"/>
      <c r="PXJ4472" s="836"/>
      <c r="PXK4472" s="836"/>
      <c r="PXL4472" s="836"/>
      <c r="PXM4472" s="836"/>
      <c r="PXN4472" s="836"/>
      <c r="PXO4472" s="836"/>
      <c r="PXP4472" s="836"/>
      <c r="PXQ4472" s="836"/>
      <c r="PXR4472" s="836"/>
      <c r="PXS4472" s="836"/>
      <c r="PXT4472" s="836"/>
      <c r="PXU4472" s="836"/>
      <c r="PXV4472" s="836"/>
      <c r="PXW4472" s="836"/>
      <c r="PXX4472" s="836"/>
      <c r="PXY4472" s="836"/>
      <c r="PXZ4472" s="836"/>
      <c r="PYA4472" s="836"/>
      <c r="PYB4472" s="836"/>
      <c r="PYC4472" s="836"/>
      <c r="PYD4472" s="836"/>
      <c r="PYE4472" s="836"/>
      <c r="PYF4472" s="836"/>
      <c r="PYG4472" s="836"/>
      <c r="PYH4472" s="836"/>
      <c r="PYI4472" s="836"/>
      <c r="PYJ4472" s="836"/>
      <c r="PYK4472" s="836"/>
      <c r="PYL4472" s="836"/>
      <c r="PYM4472" s="836"/>
      <c r="PYN4472" s="836"/>
      <c r="PYO4472" s="836"/>
      <c r="PYP4472" s="836"/>
      <c r="PYQ4472" s="836"/>
      <c r="PYR4472" s="836"/>
      <c r="PYS4472" s="836"/>
      <c r="PYT4472" s="836"/>
      <c r="PYU4472" s="836"/>
      <c r="PYV4472" s="836"/>
      <c r="PYW4472" s="836"/>
      <c r="PYX4472" s="836"/>
      <c r="PYY4472" s="836"/>
      <c r="PYZ4472" s="836"/>
      <c r="PZA4472" s="836"/>
      <c r="PZB4472" s="836"/>
      <c r="PZC4472" s="836"/>
      <c r="PZD4472" s="836"/>
      <c r="PZE4472" s="836"/>
      <c r="PZF4472" s="836"/>
      <c r="PZG4472" s="836"/>
      <c r="PZH4472" s="836"/>
      <c r="PZI4472" s="836"/>
      <c r="PZJ4472" s="836"/>
      <c r="PZK4472" s="836"/>
      <c r="PZL4472" s="836"/>
      <c r="PZM4472" s="836"/>
      <c r="PZN4472" s="836"/>
      <c r="PZO4472" s="836"/>
      <c r="PZP4472" s="836"/>
      <c r="PZQ4472" s="836"/>
      <c r="PZR4472" s="836"/>
      <c r="PZS4472" s="836"/>
      <c r="PZT4472" s="836"/>
      <c r="PZU4472" s="836"/>
      <c r="PZV4472" s="836"/>
      <c r="PZW4472" s="836"/>
      <c r="PZX4472" s="836"/>
      <c r="PZY4472" s="836"/>
      <c r="PZZ4472" s="836"/>
      <c r="QAA4472" s="836"/>
      <c r="QAB4472" s="836"/>
      <c r="QAC4472" s="836"/>
      <c r="QAD4472" s="836"/>
      <c r="QAE4472" s="836"/>
      <c r="QAF4472" s="836"/>
      <c r="QAG4472" s="836"/>
      <c r="QAH4472" s="836"/>
      <c r="QAI4472" s="836"/>
      <c r="QAJ4472" s="836"/>
      <c r="QAK4472" s="836"/>
      <c r="QAL4472" s="836"/>
      <c r="QAM4472" s="836"/>
      <c r="QAN4472" s="836"/>
      <c r="QAO4472" s="836"/>
      <c r="QAP4472" s="836"/>
      <c r="QAQ4472" s="836"/>
      <c r="QAR4472" s="836"/>
      <c r="QAS4472" s="836"/>
      <c r="QAT4472" s="836"/>
      <c r="QAU4472" s="836"/>
      <c r="QAV4472" s="836"/>
      <c r="QAW4472" s="836"/>
      <c r="QAX4472" s="836"/>
      <c r="QAY4472" s="836"/>
      <c r="QAZ4472" s="836"/>
      <c r="QBA4472" s="836"/>
      <c r="QBB4472" s="836"/>
      <c r="QBC4472" s="836"/>
      <c r="QBD4472" s="836"/>
      <c r="QBE4472" s="836"/>
      <c r="QBF4472" s="836"/>
      <c r="QBG4472" s="836"/>
      <c r="QBH4472" s="836"/>
      <c r="QBI4472" s="836"/>
      <c r="QBJ4472" s="836"/>
      <c r="QBK4472" s="836"/>
      <c r="QBL4472" s="836"/>
      <c r="QBM4472" s="836"/>
      <c r="QBN4472" s="836"/>
      <c r="QBO4472" s="836"/>
      <c r="QBP4472" s="836"/>
      <c r="QBQ4472" s="836"/>
      <c r="QBR4472" s="836"/>
      <c r="QBS4472" s="836"/>
      <c r="QBT4472" s="836"/>
      <c r="QBU4472" s="836"/>
      <c r="QBV4472" s="836"/>
      <c r="QBW4472" s="836"/>
      <c r="QBX4472" s="836"/>
      <c r="QBY4472" s="836"/>
      <c r="QBZ4472" s="836"/>
      <c r="QCA4472" s="836"/>
      <c r="QCB4472" s="836"/>
      <c r="QCC4472" s="836"/>
      <c r="QCD4472" s="836"/>
      <c r="QCE4472" s="836"/>
      <c r="QCF4472" s="836"/>
      <c r="QCG4472" s="836"/>
      <c r="QCH4472" s="836"/>
      <c r="QCI4472" s="836"/>
      <c r="QCJ4472" s="836"/>
      <c r="QCK4472" s="836"/>
      <c r="QCL4472" s="836"/>
      <c r="QCM4472" s="836"/>
      <c r="QCN4472" s="836"/>
      <c r="QCO4472" s="836"/>
      <c r="QCP4472" s="836"/>
      <c r="QCQ4472" s="836"/>
      <c r="QCR4472" s="836"/>
      <c r="QCS4472" s="836"/>
      <c r="QCT4472" s="836"/>
      <c r="QCU4472" s="836"/>
      <c r="QCV4472" s="836"/>
      <c r="QCW4472" s="836"/>
      <c r="QCX4472" s="836"/>
      <c r="QCY4472" s="836"/>
      <c r="QCZ4472" s="836"/>
      <c r="QDA4472" s="836"/>
      <c r="QDB4472" s="836"/>
      <c r="QDC4472" s="836"/>
      <c r="QDD4472" s="836"/>
      <c r="QDE4472" s="836"/>
      <c r="QDF4472" s="836"/>
      <c r="QDG4472" s="836"/>
      <c r="QDH4472" s="836"/>
      <c r="QDI4472" s="836"/>
      <c r="QDJ4472" s="836"/>
      <c r="QDK4472" s="836"/>
      <c r="QDL4472" s="836"/>
      <c r="QDM4472" s="836"/>
      <c r="QDN4472" s="836"/>
      <c r="QDO4472" s="836"/>
      <c r="QDP4472" s="836"/>
      <c r="QDQ4472" s="836"/>
      <c r="QDR4472" s="836"/>
      <c r="QDS4472" s="836"/>
      <c r="QDT4472" s="836"/>
      <c r="QDU4472" s="836"/>
      <c r="QDV4472" s="836"/>
      <c r="QDW4472" s="836"/>
      <c r="QDX4472" s="836"/>
      <c r="QDY4472" s="836"/>
      <c r="QDZ4472" s="836"/>
      <c r="QEA4472" s="836"/>
      <c r="QEB4472" s="836"/>
      <c r="QEC4472" s="836"/>
      <c r="QED4472" s="836"/>
      <c r="QEE4472" s="836"/>
      <c r="QEF4472" s="836"/>
      <c r="QEG4472" s="836"/>
      <c r="QEH4472" s="836"/>
      <c r="QEI4472" s="836"/>
      <c r="QEJ4472" s="836"/>
      <c r="QEK4472" s="836"/>
      <c r="QEL4472" s="836"/>
      <c r="QEM4472" s="836"/>
      <c r="QEN4472" s="836"/>
      <c r="QEO4472" s="836"/>
      <c r="QEP4472" s="836"/>
      <c r="QEQ4472" s="836"/>
      <c r="QER4472" s="836"/>
      <c r="QES4472" s="836"/>
      <c r="QET4472" s="836"/>
      <c r="QEU4472" s="836"/>
      <c r="QEV4472" s="836"/>
      <c r="QEW4472" s="836"/>
      <c r="QEX4472" s="836"/>
      <c r="QEY4472" s="836"/>
      <c r="QEZ4472" s="836"/>
      <c r="QFA4472" s="836"/>
      <c r="QFB4472" s="836"/>
      <c r="QFC4472" s="836"/>
      <c r="QFD4472" s="836"/>
      <c r="QFE4472" s="836"/>
      <c r="QFF4472" s="836"/>
      <c r="QFG4472" s="836"/>
      <c r="QFH4472" s="836"/>
      <c r="QFI4472" s="836"/>
      <c r="QFJ4472" s="836"/>
      <c r="QFK4472" s="836"/>
      <c r="QFL4472" s="836"/>
      <c r="QFM4472" s="836"/>
      <c r="QFN4472" s="836"/>
      <c r="QFO4472" s="836"/>
      <c r="QFP4472" s="836"/>
      <c r="QFQ4472" s="836"/>
      <c r="QFR4472" s="836"/>
      <c r="QFS4472" s="836"/>
      <c r="QFT4472" s="836"/>
      <c r="QFU4472" s="836"/>
      <c r="QFV4472" s="836"/>
      <c r="QFW4472" s="836"/>
      <c r="QFX4472" s="836"/>
      <c r="QFY4472" s="836"/>
      <c r="QFZ4472" s="836"/>
      <c r="QGA4472" s="836"/>
      <c r="QGB4472" s="836"/>
      <c r="QGC4472" s="836"/>
      <c r="QGD4472" s="836"/>
      <c r="QGE4472" s="836"/>
      <c r="QGF4472" s="836"/>
      <c r="QGG4472" s="836"/>
      <c r="QGH4472" s="836"/>
      <c r="QGI4472" s="836"/>
      <c r="QGJ4472" s="836"/>
      <c r="QGK4472" s="836"/>
      <c r="QGL4472" s="836"/>
      <c r="QGM4472" s="836"/>
      <c r="QGN4472" s="836"/>
      <c r="QGO4472" s="836"/>
      <c r="QGP4472" s="836"/>
      <c r="QGQ4472" s="836"/>
      <c r="QGR4472" s="836"/>
      <c r="QGS4472" s="836"/>
      <c r="QGT4472" s="836"/>
      <c r="QGU4472" s="836"/>
      <c r="QGV4472" s="836"/>
      <c r="QGW4472" s="836"/>
      <c r="QGX4472" s="836"/>
      <c r="QGY4472" s="836"/>
      <c r="QGZ4472" s="836"/>
      <c r="QHA4472" s="836"/>
      <c r="QHB4472" s="836"/>
      <c r="QHC4472" s="836"/>
      <c r="QHD4472" s="836"/>
      <c r="QHE4472" s="836"/>
      <c r="QHF4472" s="836"/>
      <c r="QHG4472" s="836"/>
      <c r="QHH4472" s="836"/>
      <c r="QHI4472" s="836"/>
      <c r="QHJ4472" s="836"/>
      <c r="QHK4472" s="836"/>
      <c r="QHL4472" s="836"/>
      <c r="QHM4472" s="836"/>
      <c r="QHN4472" s="836"/>
      <c r="QHO4472" s="836"/>
      <c r="QHP4472" s="836"/>
      <c r="QHQ4472" s="836"/>
      <c r="QHR4472" s="836"/>
      <c r="QHS4472" s="836"/>
      <c r="QHT4472" s="836"/>
      <c r="QHU4472" s="836"/>
      <c r="QHV4472" s="836"/>
      <c r="QHW4472" s="836"/>
      <c r="QHX4472" s="836"/>
      <c r="QHY4472" s="836"/>
      <c r="QHZ4472" s="836"/>
      <c r="QIA4472" s="836"/>
      <c r="QIB4472" s="836"/>
      <c r="QIC4472" s="836"/>
      <c r="QID4472" s="836"/>
      <c r="QIE4472" s="836"/>
      <c r="QIF4472" s="836"/>
      <c r="QIG4472" s="836"/>
      <c r="QIH4472" s="836"/>
      <c r="QII4472" s="836"/>
      <c r="QIJ4472" s="836"/>
      <c r="QIK4472" s="836"/>
      <c r="QIL4472" s="836"/>
      <c r="QIM4472" s="836"/>
      <c r="QIN4472" s="836"/>
      <c r="QIO4472" s="836"/>
      <c r="QIP4472" s="836"/>
      <c r="QIQ4472" s="836"/>
      <c r="QIR4472" s="836"/>
      <c r="QIS4472" s="836"/>
      <c r="QIT4472" s="836"/>
      <c r="QIU4472" s="836"/>
      <c r="QIV4472" s="836"/>
      <c r="QIW4472" s="836"/>
      <c r="QIX4472" s="836"/>
      <c r="QIY4472" s="836"/>
      <c r="QIZ4472" s="836"/>
      <c r="QJA4472" s="836"/>
      <c r="QJB4472" s="836"/>
      <c r="QJC4472" s="836"/>
      <c r="QJD4472" s="836"/>
      <c r="QJE4472" s="836"/>
      <c r="QJF4472" s="836"/>
      <c r="QJG4472" s="836"/>
      <c r="QJH4472" s="836"/>
      <c r="QJI4472" s="836"/>
      <c r="QJJ4472" s="836"/>
      <c r="QJK4472" s="836"/>
      <c r="QJL4472" s="836"/>
      <c r="QJM4472" s="836"/>
      <c r="QJN4472" s="836"/>
      <c r="QJO4472" s="836"/>
      <c r="QJP4472" s="836"/>
      <c r="QJQ4472" s="836"/>
      <c r="QJR4472" s="836"/>
      <c r="QJS4472" s="836"/>
      <c r="QJT4472" s="836"/>
      <c r="QJU4472" s="836"/>
      <c r="QJV4472" s="836"/>
      <c r="QJW4472" s="836"/>
      <c r="QJX4472" s="836"/>
      <c r="QJY4472" s="836"/>
      <c r="QJZ4472" s="836"/>
      <c r="QKA4472" s="836"/>
      <c r="QKB4472" s="836"/>
      <c r="QKC4472" s="836"/>
      <c r="QKD4472" s="836"/>
      <c r="QKE4472" s="836"/>
      <c r="QKF4472" s="836"/>
      <c r="QKG4472" s="836"/>
      <c r="QKH4472" s="836"/>
      <c r="QKI4472" s="836"/>
      <c r="QKJ4472" s="836"/>
      <c r="QKK4472" s="836"/>
      <c r="QKL4472" s="836"/>
      <c r="QKM4472" s="836"/>
      <c r="QKN4472" s="836"/>
      <c r="QKO4472" s="836"/>
      <c r="QKP4472" s="836"/>
      <c r="QKQ4472" s="836"/>
      <c r="QKR4472" s="836"/>
      <c r="QKS4472" s="836"/>
      <c r="QKT4472" s="836"/>
      <c r="QKU4472" s="836"/>
      <c r="QKV4472" s="836"/>
      <c r="QKW4472" s="836"/>
      <c r="QKX4472" s="836"/>
      <c r="QKY4472" s="836"/>
      <c r="QKZ4472" s="836"/>
      <c r="QLA4472" s="836"/>
      <c r="QLB4472" s="836"/>
      <c r="QLC4472" s="836"/>
      <c r="QLD4472" s="836"/>
      <c r="QLE4472" s="836"/>
      <c r="QLF4472" s="836"/>
      <c r="QLG4472" s="836"/>
      <c r="QLH4472" s="836"/>
      <c r="QLI4472" s="836"/>
      <c r="QLJ4472" s="836"/>
      <c r="QLK4472" s="836"/>
      <c r="QLL4472" s="836"/>
      <c r="QLM4472" s="836"/>
      <c r="QLN4472" s="836"/>
      <c r="QLO4472" s="836"/>
      <c r="QLP4472" s="836"/>
      <c r="QLQ4472" s="836"/>
      <c r="QLR4472" s="836"/>
      <c r="QLS4472" s="836"/>
      <c r="QLT4472" s="836"/>
      <c r="QLU4472" s="836"/>
      <c r="QLV4472" s="836"/>
      <c r="QLW4472" s="836"/>
      <c r="QLX4472" s="836"/>
      <c r="QLY4472" s="836"/>
      <c r="QLZ4472" s="836"/>
      <c r="QMA4472" s="836"/>
      <c r="QMB4472" s="836"/>
      <c r="QMC4472" s="836"/>
      <c r="QMD4472" s="836"/>
      <c r="QME4472" s="836"/>
      <c r="QMF4472" s="836"/>
      <c r="QMG4472" s="836"/>
      <c r="QMH4472" s="836"/>
      <c r="QMI4472" s="836"/>
      <c r="QMJ4472" s="836"/>
      <c r="QMK4472" s="836"/>
      <c r="QML4472" s="836"/>
      <c r="QMM4472" s="836"/>
      <c r="QMN4472" s="836"/>
      <c r="QMO4472" s="836"/>
      <c r="QMP4472" s="836"/>
      <c r="QMQ4472" s="836"/>
      <c r="QMR4472" s="836"/>
      <c r="QMS4472" s="836"/>
      <c r="QMT4472" s="836"/>
      <c r="QMU4472" s="836"/>
      <c r="QMV4472" s="836"/>
      <c r="QMW4472" s="836"/>
      <c r="QMX4472" s="836"/>
      <c r="QMY4472" s="836"/>
      <c r="QMZ4472" s="836"/>
      <c r="QNA4472" s="836"/>
      <c r="QNB4472" s="836"/>
      <c r="QNC4472" s="836"/>
      <c r="QND4472" s="836"/>
      <c r="QNE4472" s="836"/>
      <c r="QNF4472" s="836"/>
      <c r="QNG4472" s="836"/>
      <c r="QNH4472" s="836"/>
      <c r="QNI4472" s="836"/>
      <c r="QNJ4472" s="836"/>
      <c r="QNK4472" s="836"/>
      <c r="QNL4472" s="836"/>
      <c r="QNM4472" s="836"/>
      <c r="QNN4472" s="836"/>
      <c r="QNO4472" s="836"/>
      <c r="QNP4472" s="836"/>
      <c r="QNQ4472" s="836"/>
      <c r="QNR4472" s="836"/>
      <c r="QNS4472" s="836"/>
      <c r="QNT4472" s="836"/>
      <c r="QNU4472" s="836"/>
      <c r="QNV4472" s="836"/>
      <c r="QNW4472" s="836"/>
      <c r="QNX4472" s="836"/>
      <c r="QNY4472" s="836"/>
      <c r="QNZ4472" s="836"/>
      <c r="QOA4472" s="836"/>
      <c r="QOB4472" s="836"/>
      <c r="QOC4472" s="836"/>
      <c r="QOD4472" s="836"/>
      <c r="QOE4472" s="836"/>
      <c r="QOF4472" s="836"/>
      <c r="QOG4472" s="836"/>
      <c r="QOH4472" s="836"/>
      <c r="QOI4472" s="836"/>
      <c r="QOJ4472" s="836"/>
      <c r="QOK4472" s="836"/>
      <c r="QOL4472" s="836"/>
      <c r="QOM4472" s="836"/>
      <c r="QON4472" s="836"/>
      <c r="QOO4472" s="836"/>
      <c r="QOP4472" s="836"/>
      <c r="QOQ4472" s="836"/>
      <c r="QOR4472" s="836"/>
      <c r="QOS4472" s="836"/>
      <c r="QOT4472" s="836"/>
      <c r="QOU4472" s="836"/>
      <c r="QOV4472" s="836"/>
      <c r="QOW4472" s="836"/>
      <c r="QOX4472" s="836"/>
      <c r="QOY4472" s="836"/>
      <c r="QOZ4472" s="836"/>
      <c r="QPA4472" s="836"/>
      <c r="QPB4472" s="836"/>
      <c r="QPC4472" s="836"/>
      <c r="QPD4472" s="836"/>
      <c r="QPE4472" s="836"/>
      <c r="QPF4472" s="836"/>
      <c r="QPG4472" s="836"/>
      <c r="QPH4472" s="836"/>
      <c r="QPI4472" s="836"/>
      <c r="QPJ4472" s="836"/>
      <c r="QPK4472" s="836"/>
      <c r="QPL4472" s="836"/>
      <c r="QPM4472" s="836"/>
      <c r="QPN4472" s="836"/>
      <c r="QPO4472" s="836"/>
      <c r="QPP4472" s="836"/>
      <c r="QPQ4472" s="836"/>
      <c r="QPR4472" s="836"/>
      <c r="QPS4472" s="836"/>
      <c r="QPT4472" s="836"/>
      <c r="QPU4472" s="836"/>
      <c r="QPV4472" s="836"/>
      <c r="QPW4472" s="836"/>
      <c r="QPX4472" s="836"/>
      <c r="QPY4472" s="836"/>
      <c r="QPZ4472" s="836"/>
      <c r="QQA4472" s="836"/>
      <c r="QQB4472" s="836"/>
      <c r="QQC4472" s="836"/>
      <c r="QQD4472" s="836"/>
      <c r="QQE4472" s="836"/>
      <c r="QQF4472" s="836"/>
      <c r="QQG4472" s="836"/>
      <c r="QQH4472" s="836"/>
      <c r="QQI4472" s="836"/>
      <c r="QQJ4472" s="836"/>
      <c r="QQK4472" s="836"/>
      <c r="QQL4472" s="836"/>
      <c r="QQM4472" s="836"/>
      <c r="QQN4472" s="836"/>
      <c r="QQO4472" s="836"/>
      <c r="QQP4472" s="836"/>
      <c r="QQQ4472" s="836"/>
      <c r="QQR4472" s="836"/>
      <c r="QQS4472" s="836"/>
      <c r="QQT4472" s="836"/>
      <c r="QQU4472" s="836"/>
      <c r="QQV4472" s="836"/>
      <c r="QQW4472" s="836"/>
      <c r="QQX4472" s="836"/>
      <c r="QQY4472" s="836"/>
      <c r="QQZ4472" s="836"/>
      <c r="QRA4472" s="836"/>
      <c r="QRB4472" s="836"/>
      <c r="QRC4472" s="836"/>
      <c r="QRD4472" s="836"/>
      <c r="QRE4472" s="836"/>
      <c r="QRF4472" s="836"/>
      <c r="QRG4472" s="836"/>
      <c r="QRH4472" s="836"/>
      <c r="QRI4472" s="836"/>
      <c r="QRJ4472" s="836"/>
      <c r="QRK4472" s="836"/>
      <c r="QRL4472" s="836"/>
      <c r="QRM4472" s="836"/>
      <c r="QRN4472" s="836"/>
      <c r="QRO4472" s="836"/>
      <c r="QRP4472" s="836"/>
      <c r="QRQ4472" s="836"/>
      <c r="QRR4472" s="836"/>
      <c r="QRS4472" s="836"/>
      <c r="QRT4472" s="836"/>
      <c r="QRU4472" s="836"/>
      <c r="QRV4472" s="836"/>
      <c r="QRW4472" s="836"/>
      <c r="QRX4472" s="836"/>
      <c r="QRY4472" s="836"/>
      <c r="QRZ4472" s="836"/>
      <c r="QSA4472" s="836"/>
      <c r="QSB4472" s="836"/>
      <c r="QSC4472" s="836"/>
      <c r="QSD4472" s="836"/>
      <c r="QSE4472" s="836"/>
      <c r="QSF4472" s="836"/>
      <c r="QSG4472" s="836"/>
      <c r="QSH4472" s="836"/>
      <c r="QSI4472" s="836"/>
      <c r="QSJ4472" s="836"/>
      <c r="QSK4472" s="836"/>
      <c r="QSL4472" s="836"/>
      <c r="QSM4472" s="836"/>
      <c r="QSN4472" s="836"/>
      <c r="QSO4472" s="836"/>
      <c r="QSP4472" s="836"/>
      <c r="QSQ4472" s="836"/>
      <c r="QSR4472" s="836"/>
      <c r="QSS4472" s="836"/>
      <c r="QST4472" s="836"/>
      <c r="QSU4472" s="836"/>
      <c r="QSV4472" s="836"/>
      <c r="QSW4472" s="836"/>
      <c r="QSX4472" s="836"/>
      <c r="QSY4472" s="836"/>
      <c r="QSZ4472" s="836"/>
      <c r="QTA4472" s="836"/>
      <c r="QTB4472" s="836"/>
      <c r="QTC4472" s="836"/>
      <c r="QTD4472" s="836"/>
      <c r="QTE4472" s="836"/>
      <c r="QTF4472" s="836"/>
      <c r="QTG4472" s="836"/>
      <c r="QTH4472" s="836"/>
      <c r="QTI4472" s="836"/>
      <c r="QTJ4472" s="836"/>
      <c r="QTK4472" s="836"/>
      <c r="QTL4472" s="836"/>
      <c r="QTM4472" s="836"/>
      <c r="QTN4472" s="836"/>
      <c r="QTO4472" s="836"/>
      <c r="QTP4472" s="836"/>
      <c r="QTQ4472" s="836"/>
      <c r="QTR4472" s="836"/>
      <c r="QTS4472" s="836"/>
      <c r="QTT4472" s="836"/>
      <c r="QTU4472" s="836"/>
      <c r="QTV4472" s="836"/>
      <c r="QTW4472" s="836"/>
      <c r="QTX4472" s="836"/>
      <c r="QTY4472" s="836"/>
      <c r="QTZ4472" s="836"/>
      <c r="QUA4472" s="836"/>
      <c r="QUB4472" s="836"/>
      <c r="QUC4472" s="836"/>
      <c r="QUD4472" s="836"/>
      <c r="QUE4472" s="836"/>
      <c r="QUF4472" s="836"/>
      <c r="QUG4472" s="836"/>
      <c r="QUH4472" s="836"/>
      <c r="QUI4472" s="836"/>
      <c r="QUJ4472" s="836"/>
      <c r="QUK4472" s="836"/>
      <c r="QUL4472" s="836"/>
      <c r="QUM4472" s="836"/>
      <c r="QUN4472" s="836"/>
      <c r="QUO4472" s="836"/>
      <c r="QUP4472" s="836"/>
      <c r="QUQ4472" s="836"/>
      <c r="QUR4472" s="836"/>
      <c r="QUS4472" s="836"/>
      <c r="QUT4472" s="836"/>
      <c r="QUU4472" s="836"/>
      <c r="QUV4472" s="836"/>
      <c r="QUW4472" s="836"/>
      <c r="QUX4472" s="836"/>
      <c r="QUY4472" s="836"/>
      <c r="QUZ4472" s="836"/>
      <c r="QVA4472" s="836"/>
      <c r="QVB4472" s="836"/>
      <c r="QVC4472" s="836"/>
      <c r="QVD4472" s="836"/>
      <c r="QVE4472" s="836"/>
      <c r="QVF4472" s="836"/>
      <c r="QVG4472" s="836"/>
      <c r="QVH4472" s="836"/>
      <c r="QVI4472" s="836"/>
      <c r="QVJ4472" s="836"/>
      <c r="QVK4472" s="836"/>
      <c r="QVL4472" s="836"/>
      <c r="QVM4472" s="836"/>
      <c r="QVN4472" s="836"/>
      <c r="QVO4472" s="836"/>
      <c r="QVP4472" s="836"/>
      <c r="QVQ4472" s="836"/>
      <c r="QVR4472" s="836"/>
      <c r="QVS4472" s="836"/>
      <c r="QVT4472" s="836"/>
      <c r="QVU4472" s="836"/>
      <c r="QVV4472" s="836"/>
      <c r="QVW4472" s="836"/>
      <c r="QVX4472" s="836"/>
      <c r="QVY4472" s="836"/>
      <c r="QVZ4472" s="836"/>
      <c r="QWA4472" s="836"/>
      <c r="QWB4472" s="836"/>
      <c r="QWC4472" s="836"/>
      <c r="QWD4472" s="836"/>
      <c r="QWE4472" s="836"/>
      <c r="QWF4472" s="836"/>
      <c r="QWG4472" s="836"/>
      <c r="QWH4472" s="836"/>
      <c r="QWI4472" s="836"/>
      <c r="QWJ4472" s="836"/>
      <c r="QWK4472" s="836"/>
      <c r="QWL4472" s="836"/>
      <c r="QWM4472" s="836"/>
      <c r="QWN4472" s="836"/>
      <c r="QWO4472" s="836"/>
      <c r="QWP4472" s="836"/>
      <c r="QWQ4472" s="836"/>
      <c r="QWR4472" s="836"/>
      <c r="QWS4472" s="836"/>
      <c r="QWT4472" s="836"/>
      <c r="QWU4472" s="836"/>
      <c r="QWV4472" s="836"/>
      <c r="QWW4472" s="836"/>
      <c r="QWX4472" s="836"/>
      <c r="QWY4472" s="836"/>
      <c r="QWZ4472" s="836"/>
      <c r="QXA4472" s="836"/>
      <c r="QXB4472" s="836"/>
      <c r="QXC4472" s="836"/>
      <c r="QXD4472" s="836"/>
      <c r="QXE4472" s="836"/>
      <c r="QXF4472" s="836"/>
      <c r="QXG4472" s="836"/>
      <c r="QXH4472" s="836"/>
      <c r="QXI4472" s="836"/>
      <c r="QXJ4472" s="836"/>
      <c r="QXK4472" s="836"/>
      <c r="QXL4472" s="836"/>
      <c r="QXM4472" s="836"/>
      <c r="QXN4472" s="836"/>
      <c r="QXO4472" s="836"/>
      <c r="QXP4472" s="836"/>
      <c r="QXQ4472" s="836"/>
      <c r="QXR4472" s="836"/>
      <c r="QXS4472" s="836"/>
      <c r="QXT4472" s="836"/>
      <c r="QXU4472" s="836"/>
      <c r="QXV4472" s="836"/>
      <c r="QXW4472" s="836"/>
      <c r="QXX4472" s="836"/>
      <c r="QXY4472" s="836"/>
      <c r="QXZ4472" s="836"/>
      <c r="QYA4472" s="836"/>
      <c r="QYB4472" s="836"/>
      <c r="QYC4472" s="836"/>
      <c r="QYD4472" s="836"/>
      <c r="QYE4472" s="836"/>
      <c r="QYF4472" s="836"/>
      <c r="QYG4472" s="836"/>
      <c r="QYH4472" s="836"/>
      <c r="QYI4472" s="836"/>
      <c r="QYJ4472" s="836"/>
      <c r="QYK4472" s="836"/>
      <c r="QYL4472" s="836"/>
      <c r="QYM4472" s="836"/>
      <c r="QYN4472" s="836"/>
      <c r="QYO4472" s="836"/>
      <c r="QYP4472" s="836"/>
      <c r="QYQ4472" s="836"/>
      <c r="QYR4472" s="836"/>
      <c r="QYS4472" s="836"/>
      <c r="QYT4472" s="836"/>
      <c r="QYU4472" s="836"/>
      <c r="QYV4472" s="836"/>
      <c r="QYW4472" s="836"/>
      <c r="QYX4472" s="836"/>
      <c r="QYY4472" s="836"/>
      <c r="QYZ4472" s="836"/>
      <c r="QZA4472" s="836"/>
      <c r="QZB4472" s="836"/>
      <c r="QZC4472" s="836"/>
      <c r="QZD4472" s="836"/>
      <c r="QZE4472" s="836"/>
      <c r="QZF4472" s="836"/>
      <c r="QZG4472" s="836"/>
      <c r="QZH4472" s="836"/>
      <c r="QZI4472" s="836"/>
      <c r="QZJ4472" s="836"/>
      <c r="QZK4472" s="836"/>
      <c r="QZL4472" s="836"/>
      <c r="QZM4472" s="836"/>
      <c r="QZN4472" s="836"/>
      <c r="QZO4472" s="836"/>
      <c r="QZP4472" s="836"/>
      <c r="QZQ4472" s="836"/>
      <c r="QZR4472" s="836"/>
      <c r="QZS4472" s="836"/>
      <c r="QZT4472" s="836"/>
      <c r="QZU4472" s="836"/>
      <c r="QZV4472" s="836"/>
      <c r="QZW4472" s="836"/>
      <c r="QZX4472" s="836"/>
      <c r="QZY4472" s="836"/>
      <c r="QZZ4472" s="836"/>
      <c r="RAA4472" s="836"/>
      <c r="RAB4472" s="836"/>
      <c r="RAC4472" s="836"/>
      <c r="RAD4472" s="836"/>
      <c r="RAE4472" s="836"/>
      <c r="RAF4472" s="836"/>
      <c r="RAG4472" s="836"/>
      <c r="RAH4472" s="836"/>
      <c r="RAI4472" s="836"/>
      <c r="RAJ4472" s="836"/>
      <c r="RAK4472" s="836"/>
      <c r="RAL4472" s="836"/>
      <c r="RAM4472" s="836"/>
      <c r="RAN4472" s="836"/>
      <c r="RAO4472" s="836"/>
      <c r="RAP4472" s="836"/>
      <c r="RAQ4472" s="836"/>
      <c r="RAR4472" s="836"/>
      <c r="RAS4472" s="836"/>
      <c r="RAT4472" s="836"/>
      <c r="RAU4472" s="836"/>
      <c r="RAV4472" s="836"/>
      <c r="RAW4472" s="836"/>
      <c r="RAX4472" s="836"/>
      <c r="RAY4472" s="836"/>
      <c r="RAZ4472" s="836"/>
      <c r="RBA4472" s="836"/>
      <c r="RBB4472" s="836"/>
      <c r="RBC4472" s="836"/>
      <c r="RBD4472" s="836"/>
      <c r="RBE4472" s="836"/>
      <c r="RBF4472" s="836"/>
      <c r="RBG4472" s="836"/>
      <c r="RBH4472" s="836"/>
      <c r="RBI4472" s="836"/>
      <c r="RBJ4472" s="836"/>
      <c r="RBK4472" s="836"/>
      <c r="RBL4472" s="836"/>
      <c r="RBM4472" s="836"/>
      <c r="RBN4472" s="836"/>
      <c r="RBO4472" s="836"/>
      <c r="RBP4472" s="836"/>
      <c r="RBQ4472" s="836"/>
      <c r="RBR4472" s="836"/>
      <c r="RBS4472" s="836"/>
      <c r="RBT4472" s="836"/>
      <c r="RBU4472" s="836"/>
      <c r="RBV4472" s="836"/>
      <c r="RBW4472" s="836"/>
      <c r="RBX4472" s="836"/>
      <c r="RBY4472" s="836"/>
      <c r="RBZ4472" s="836"/>
      <c r="RCA4472" s="836"/>
      <c r="RCB4472" s="836"/>
      <c r="RCC4472" s="836"/>
      <c r="RCD4472" s="836"/>
      <c r="RCE4472" s="836"/>
      <c r="RCF4472" s="836"/>
      <c r="RCG4472" s="836"/>
      <c r="RCH4472" s="836"/>
      <c r="RCI4472" s="836"/>
      <c r="RCJ4472" s="836"/>
      <c r="RCK4472" s="836"/>
      <c r="RCL4472" s="836"/>
      <c r="RCM4472" s="836"/>
      <c r="RCN4472" s="836"/>
      <c r="RCO4472" s="836"/>
      <c r="RCP4472" s="836"/>
      <c r="RCQ4472" s="836"/>
      <c r="RCR4472" s="836"/>
      <c r="RCS4472" s="836"/>
      <c r="RCT4472" s="836"/>
      <c r="RCU4472" s="836"/>
      <c r="RCV4472" s="836"/>
      <c r="RCW4472" s="836"/>
      <c r="RCX4472" s="836"/>
      <c r="RCY4472" s="836"/>
      <c r="RCZ4472" s="836"/>
      <c r="RDA4472" s="836"/>
      <c r="RDB4472" s="836"/>
      <c r="RDC4472" s="836"/>
      <c r="RDD4472" s="836"/>
      <c r="RDE4472" s="836"/>
      <c r="RDF4472" s="836"/>
      <c r="RDG4472" s="836"/>
      <c r="RDH4472" s="836"/>
      <c r="RDI4472" s="836"/>
      <c r="RDJ4472" s="836"/>
      <c r="RDK4472" s="836"/>
      <c r="RDL4472" s="836"/>
      <c r="RDM4472" s="836"/>
      <c r="RDN4472" s="836"/>
      <c r="RDO4472" s="836"/>
      <c r="RDP4472" s="836"/>
      <c r="RDQ4472" s="836"/>
      <c r="RDR4472" s="836"/>
      <c r="RDS4472" s="836"/>
      <c r="RDT4472" s="836"/>
      <c r="RDU4472" s="836"/>
      <c r="RDV4472" s="836"/>
      <c r="RDW4472" s="836"/>
      <c r="RDX4472" s="836"/>
      <c r="RDY4472" s="836"/>
      <c r="RDZ4472" s="836"/>
      <c r="REA4472" s="836"/>
      <c r="REB4472" s="836"/>
      <c r="REC4472" s="836"/>
      <c r="RED4472" s="836"/>
      <c r="REE4472" s="836"/>
      <c r="REF4472" s="836"/>
      <c r="REG4472" s="836"/>
      <c r="REH4472" s="836"/>
      <c r="REI4472" s="836"/>
      <c r="REJ4472" s="836"/>
      <c r="REK4472" s="836"/>
      <c r="REL4472" s="836"/>
      <c r="REM4472" s="836"/>
      <c r="REN4472" s="836"/>
      <c r="REO4472" s="836"/>
      <c r="REP4472" s="836"/>
      <c r="REQ4472" s="836"/>
      <c r="RER4472" s="836"/>
      <c r="RES4472" s="836"/>
      <c r="RET4472" s="836"/>
      <c r="REU4472" s="836"/>
      <c r="REV4472" s="836"/>
      <c r="REW4472" s="836"/>
      <c r="REX4472" s="836"/>
      <c r="REY4472" s="836"/>
      <c r="REZ4472" s="836"/>
      <c r="RFA4472" s="836"/>
      <c r="RFB4472" s="836"/>
      <c r="RFC4472" s="836"/>
      <c r="RFD4472" s="836"/>
      <c r="RFE4472" s="836"/>
      <c r="RFF4472" s="836"/>
      <c r="RFG4472" s="836"/>
      <c r="RFH4472" s="836"/>
      <c r="RFI4472" s="836"/>
      <c r="RFJ4472" s="836"/>
      <c r="RFK4472" s="836"/>
      <c r="RFL4472" s="836"/>
      <c r="RFM4472" s="836"/>
      <c r="RFN4472" s="836"/>
      <c r="RFO4472" s="836"/>
      <c r="RFP4472" s="836"/>
      <c r="RFQ4472" s="836"/>
      <c r="RFR4472" s="836"/>
      <c r="RFS4472" s="836"/>
      <c r="RFT4472" s="836"/>
      <c r="RFU4472" s="836"/>
      <c r="RFV4472" s="836"/>
      <c r="RFW4472" s="836"/>
      <c r="RFX4472" s="836"/>
      <c r="RFY4472" s="836"/>
      <c r="RFZ4472" s="836"/>
      <c r="RGA4472" s="836"/>
      <c r="RGB4472" s="836"/>
      <c r="RGC4472" s="836"/>
      <c r="RGD4472" s="836"/>
      <c r="RGE4472" s="836"/>
      <c r="RGF4472" s="836"/>
      <c r="RGG4472" s="836"/>
      <c r="RGH4472" s="836"/>
      <c r="RGI4472" s="836"/>
      <c r="RGJ4472" s="836"/>
      <c r="RGK4472" s="836"/>
      <c r="RGL4472" s="836"/>
      <c r="RGM4472" s="836"/>
      <c r="RGN4472" s="836"/>
      <c r="RGO4472" s="836"/>
      <c r="RGP4472" s="836"/>
      <c r="RGQ4472" s="836"/>
      <c r="RGR4472" s="836"/>
      <c r="RGS4472" s="836"/>
      <c r="RGT4472" s="836"/>
      <c r="RGU4472" s="836"/>
      <c r="RGV4472" s="836"/>
      <c r="RGW4472" s="836"/>
      <c r="RGX4472" s="836"/>
      <c r="RGY4472" s="836"/>
      <c r="RGZ4472" s="836"/>
      <c r="RHA4472" s="836"/>
      <c r="RHB4472" s="836"/>
      <c r="RHC4472" s="836"/>
      <c r="RHD4472" s="836"/>
      <c r="RHE4472" s="836"/>
      <c r="RHF4472" s="836"/>
      <c r="RHG4472" s="836"/>
      <c r="RHH4472" s="836"/>
      <c r="RHI4472" s="836"/>
      <c r="RHJ4472" s="836"/>
      <c r="RHK4472" s="836"/>
      <c r="RHL4472" s="836"/>
      <c r="RHM4472" s="836"/>
      <c r="RHN4472" s="836"/>
      <c r="RHO4472" s="836"/>
      <c r="RHP4472" s="836"/>
      <c r="RHQ4472" s="836"/>
      <c r="RHR4472" s="836"/>
      <c r="RHS4472" s="836"/>
      <c r="RHT4472" s="836"/>
      <c r="RHU4472" s="836"/>
      <c r="RHV4472" s="836"/>
      <c r="RHW4472" s="836"/>
      <c r="RHX4472" s="836"/>
      <c r="RHY4472" s="836"/>
      <c r="RHZ4472" s="836"/>
      <c r="RIA4472" s="836"/>
      <c r="RIB4472" s="836"/>
      <c r="RIC4472" s="836"/>
      <c r="RID4472" s="836"/>
      <c r="RIE4472" s="836"/>
      <c r="RIF4472" s="836"/>
      <c r="RIG4472" s="836"/>
      <c r="RIH4472" s="836"/>
      <c r="RII4472" s="836"/>
      <c r="RIJ4472" s="836"/>
      <c r="RIK4472" s="836"/>
      <c r="RIL4472" s="836"/>
      <c r="RIM4472" s="836"/>
      <c r="RIN4472" s="836"/>
      <c r="RIO4472" s="836"/>
      <c r="RIP4472" s="836"/>
      <c r="RIQ4472" s="836"/>
      <c r="RIR4472" s="836"/>
      <c r="RIS4472" s="836"/>
      <c r="RIT4472" s="836"/>
      <c r="RIU4472" s="836"/>
      <c r="RIV4472" s="836"/>
      <c r="RIW4472" s="836"/>
      <c r="RIX4472" s="836"/>
      <c r="RIY4472" s="836"/>
      <c r="RIZ4472" s="836"/>
      <c r="RJA4472" s="836"/>
      <c r="RJB4472" s="836"/>
      <c r="RJC4472" s="836"/>
      <c r="RJD4472" s="836"/>
      <c r="RJE4472" s="836"/>
      <c r="RJF4472" s="836"/>
      <c r="RJG4472" s="836"/>
      <c r="RJH4472" s="836"/>
      <c r="RJI4472" s="836"/>
      <c r="RJJ4472" s="836"/>
      <c r="RJK4472" s="836"/>
      <c r="RJL4472" s="836"/>
      <c r="RJM4472" s="836"/>
      <c r="RJN4472" s="836"/>
      <c r="RJO4472" s="836"/>
      <c r="RJP4472" s="836"/>
      <c r="RJQ4472" s="836"/>
      <c r="RJR4472" s="836"/>
      <c r="RJS4472" s="836"/>
      <c r="RJT4472" s="836"/>
      <c r="RJU4472" s="836"/>
      <c r="RJV4472" s="836"/>
      <c r="RJW4472" s="836"/>
      <c r="RJX4472" s="836"/>
      <c r="RJY4472" s="836"/>
      <c r="RJZ4472" s="836"/>
      <c r="RKA4472" s="836"/>
      <c r="RKB4472" s="836"/>
      <c r="RKC4472" s="836"/>
      <c r="RKD4472" s="836"/>
      <c r="RKE4472" s="836"/>
      <c r="RKF4472" s="836"/>
      <c r="RKG4472" s="836"/>
      <c r="RKH4472" s="836"/>
      <c r="RKI4472" s="836"/>
      <c r="RKJ4472" s="836"/>
      <c r="RKK4472" s="836"/>
      <c r="RKL4472" s="836"/>
      <c r="RKM4472" s="836"/>
      <c r="RKN4472" s="836"/>
      <c r="RKO4472" s="836"/>
      <c r="RKP4472" s="836"/>
      <c r="RKQ4472" s="836"/>
      <c r="RKR4472" s="836"/>
      <c r="RKS4472" s="836"/>
      <c r="RKT4472" s="836"/>
      <c r="RKU4472" s="836"/>
      <c r="RKV4472" s="836"/>
      <c r="RKW4472" s="836"/>
      <c r="RKX4472" s="836"/>
      <c r="RKY4472" s="836"/>
      <c r="RKZ4472" s="836"/>
      <c r="RLA4472" s="836"/>
      <c r="RLB4472" s="836"/>
      <c r="RLC4472" s="836"/>
      <c r="RLD4472" s="836"/>
      <c r="RLE4472" s="836"/>
      <c r="RLF4472" s="836"/>
      <c r="RLG4472" s="836"/>
      <c r="RLH4472" s="836"/>
      <c r="RLI4472" s="836"/>
      <c r="RLJ4472" s="836"/>
      <c r="RLK4472" s="836"/>
      <c r="RLL4472" s="836"/>
      <c r="RLM4472" s="836"/>
      <c r="RLN4472" s="836"/>
      <c r="RLO4472" s="836"/>
      <c r="RLP4472" s="836"/>
      <c r="RLQ4472" s="836"/>
      <c r="RLR4472" s="836"/>
      <c r="RLS4472" s="836"/>
      <c r="RLT4472" s="836"/>
      <c r="RLU4472" s="836"/>
      <c r="RLV4472" s="836"/>
      <c r="RLW4472" s="836"/>
      <c r="RLX4472" s="836"/>
      <c r="RLY4472" s="836"/>
      <c r="RLZ4472" s="836"/>
      <c r="RMA4472" s="836"/>
      <c r="RMB4472" s="836"/>
      <c r="RMC4472" s="836"/>
      <c r="RMD4472" s="836"/>
      <c r="RME4472" s="836"/>
      <c r="RMF4472" s="836"/>
      <c r="RMG4472" s="836"/>
      <c r="RMH4472" s="836"/>
      <c r="RMI4472" s="836"/>
      <c r="RMJ4472" s="836"/>
      <c r="RMK4472" s="836"/>
      <c r="RML4472" s="836"/>
      <c r="RMM4472" s="836"/>
      <c r="RMN4472" s="836"/>
      <c r="RMO4472" s="836"/>
      <c r="RMP4472" s="836"/>
      <c r="RMQ4472" s="836"/>
      <c r="RMR4472" s="836"/>
      <c r="RMS4472" s="836"/>
      <c r="RMT4472" s="836"/>
      <c r="RMU4472" s="836"/>
      <c r="RMV4472" s="836"/>
      <c r="RMW4472" s="836"/>
      <c r="RMX4472" s="836"/>
      <c r="RMY4472" s="836"/>
      <c r="RMZ4472" s="836"/>
      <c r="RNA4472" s="836"/>
      <c r="RNB4472" s="836"/>
      <c r="RNC4472" s="836"/>
      <c r="RND4472" s="836"/>
      <c r="RNE4472" s="836"/>
      <c r="RNF4472" s="836"/>
      <c r="RNG4472" s="836"/>
      <c r="RNH4472" s="836"/>
      <c r="RNI4472" s="836"/>
      <c r="RNJ4472" s="836"/>
      <c r="RNK4472" s="836"/>
      <c r="RNL4472" s="836"/>
      <c r="RNM4472" s="836"/>
      <c r="RNN4472" s="836"/>
      <c r="RNO4472" s="836"/>
      <c r="RNP4472" s="836"/>
      <c r="RNQ4472" s="836"/>
      <c r="RNR4472" s="836"/>
      <c r="RNS4472" s="836"/>
      <c r="RNT4472" s="836"/>
      <c r="RNU4472" s="836"/>
      <c r="RNV4472" s="836"/>
      <c r="RNW4472" s="836"/>
      <c r="RNX4472" s="836"/>
      <c r="RNY4472" s="836"/>
      <c r="RNZ4472" s="836"/>
      <c r="ROA4472" s="836"/>
      <c r="ROB4472" s="836"/>
      <c r="ROC4472" s="836"/>
      <c r="ROD4472" s="836"/>
      <c r="ROE4472" s="836"/>
      <c r="ROF4472" s="836"/>
      <c r="ROG4472" s="836"/>
      <c r="ROH4472" s="836"/>
      <c r="ROI4472" s="836"/>
      <c r="ROJ4472" s="836"/>
      <c r="ROK4472" s="836"/>
      <c r="ROL4472" s="836"/>
      <c r="ROM4472" s="836"/>
      <c r="RON4472" s="836"/>
      <c r="ROO4472" s="836"/>
      <c r="ROP4472" s="836"/>
      <c r="ROQ4472" s="836"/>
      <c r="ROR4472" s="836"/>
      <c r="ROS4472" s="836"/>
      <c r="ROT4472" s="836"/>
      <c r="ROU4472" s="836"/>
      <c r="ROV4472" s="836"/>
      <c r="ROW4472" s="836"/>
      <c r="ROX4472" s="836"/>
      <c r="ROY4472" s="836"/>
      <c r="ROZ4472" s="836"/>
      <c r="RPA4472" s="836"/>
      <c r="RPB4472" s="836"/>
      <c r="RPC4472" s="836"/>
      <c r="RPD4472" s="836"/>
      <c r="RPE4472" s="836"/>
      <c r="RPF4472" s="836"/>
      <c r="RPG4472" s="836"/>
      <c r="RPH4472" s="836"/>
      <c r="RPI4472" s="836"/>
      <c r="RPJ4472" s="836"/>
      <c r="RPK4472" s="836"/>
      <c r="RPL4472" s="836"/>
      <c r="RPM4472" s="836"/>
      <c r="RPN4472" s="836"/>
      <c r="RPO4472" s="836"/>
      <c r="RPP4472" s="836"/>
      <c r="RPQ4472" s="836"/>
      <c r="RPR4472" s="836"/>
      <c r="RPS4472" s="836"/>
      <c r="RPT4472" s="836"/>
      <c r="RPU4472" s="836"/>
      <c r="RPV4472" s="836"/>
      <c r="RPW4472" s="836"/>
      <c r="RPX4472" s="836"/>
      <c r="RPY4472" s="836"/>
      <c r="RPZ4472" s="836"/>
      <c r="RQA4472" s="836"/>
      <c r="RQB4472" s="836"/>
      <c r="RQC4472" s="836"/>
      <c r="RQD4472" s="836"/>
      <c r="RQE4472" s="836"/>
      <c r="RQF4472" s="836"/>
      <c r="RQG4472" s="836"/>
      <c r="RQH4472" s="836"/>
      <c r="RQI4472" s="836"/>
      <c r="RQJ4472" s="836"/>
      <c r="RQK4472" s="836"/>
      <c r="RQL4472" s="836"/>
      <c r="RQM4472" s="836"/>
      <c r="RQN4472" s="836"/>
      <c r="RQO4472" s="836"/>
      <c r="RQP4472" s="836"/>
      <c r="RQQ4472" s="836"/>
      <c r="RQR4472" s="836"/>
      <c r="RQS4472" s="836"/>
      <c r="RQT4472" s="836"/>
      <c r="RQU4472" s="836"/>
      <c r="RQV4472" s="836"/>
      <c r="RQW4472" s="836"/>
      <c r="RQX4472" s="836"/>
      <c r="RQY4472" s="836"/>
      <c r="RQZ4472" s="836"/>
      <c r="RRA4472" s="836"/>
      <c r="RRB4472" s="836"/>
      <c r="RRC4472" s="836"/>
      <c r="RRD4472" s="836"/>
      <c r="RRE4472" s="836"/>
      <c r="RRF4472" s="836"/>
      <c r="RRG4472" s="836"/>
      <c r="RRH4472" s="836"/>
      <c r="RRI4472" s="836"/>
      <c r="RRJ4472" s="836"/>
      <c r="RRK4472" s="836"/>
      <c r="RRL4472" s="836"/>
      <c r="RRM4472" s="836"/>
      <c r="RRN4472" s="836"/>
      <c r="RRO4472" s="836"/>
      <c r="RRP4472" s="836"/>
      <c r="RRQ4472" s="836"/>
      <c r="RRR4472" s="836"/>
      <c r="RRS4472" s="836"/>
      <c r="RRT4472" s="836"/>
      <c r="RRU4472" s="836"/>
      <c r="RRV4472" s="836"/>
      <c r="RRW4472" s="836"/>
      <c r="RRX4472" s="836"/>
      <c r="RRY4472" s="836"/>
      <c r="RRZ4472" s="836"/>
      <c r="RSA4472" s="836"/>
      <c r="RSB4472" s="836"/>
      <c r="RSC4472" s="836"/>
      <c r="RSD4472" s="836"/>
      <c r="RSE4472" s="836"/>
      <c r="RSF4472" s="836"/>
      <c r="RSG4472" s="836"/>
      <c r="RSH4472" s="836"/>
      <c r="RSI4472" s="836"/>
      <c r="RSJ4472" s="836"/>
      <c r="RSK4472" s="836"/>
      <c r="RSL4472" s="836"/>
      <c r="RSM4472" s="836"/>
      <c r="RSN4472" s="836"/>
      <c r="RSO4472" s="836"/>
      <c r="RSP4472" s="836"/>
      <c r="RSQ4472" s="836"/>
      <c r="RSR4472" s="836"/>
      <c r="RSS4472" s="836"/>
      <c r="RST4472" s="836"/>
      <c r="RSU4472" s="836"/>
      <c r="RSV4472" s="836"/>
      <c r="RSW4472" s="836"/>
      <c r="RSX4472" s="836"/>
      <c r="RSY4472" s="836"/>
      <c r="RSZ4472" s="836"/>
      <c r="RTA4472" s="836"/>
      <c r="RTB4472" s="836"/>
      <c r="RTC4472" s="836"/>
      <c r="RTD4472" s="836"/>
      <c r="RTE4472" s="836"/>
      <c r="RTF4472" s="836"/>
      <c r="RTG4472" s="836"/>
      <c r="RTH4472" s="836"/>
      <c r="RTI4472" s="836"/>
      <c r="RTJ4472" s="836"/>
      <c r="RTK4472" s="836"/>
      <c r="RTL4472" s="836"/>
      <c r="RTM4472" s="836"/>
      <c r="RTN4472" s="836"/>
      <c r="RTO4472" s="836"/>
      <c r="RTP4472" s="836"/>
      <c r="RTQ4472" s="836"/>
      <c r="RTR4472" s="836"/>
      <c r="RTS4472" s="836"/>
      <c r="RTT4472" s="836"/>
      <c r="RTU4472" s="836"/>
      <c r="RTV4472" s="836"/>
      <c r="RTW4472" s="836"/>
      <c r="RTX4472" s="836"/>
      <c r="RTY4472" s="836"/>
      <c r="RTZ4472" s="836"/>
      <c r="RUA4472" s="836"/>
      <c r="RUB4472" s="836"/>
      <c r="RUC4472" s="836"/>
      <c r="RUD4472" s="836"/>
      <c r="RUE4472" s="836"/>
      <c r="RUF4472" s="836"/>
      <c r="RUG4472" s="836"/>
      <c r="RUH4472" s="836"/>
      <c r="RUI4472" s="836"/>
      <c r="RUJ4472" s="836"/>
      <c r="RUK4472" s="836"/>
      <c r="RUL4472" s="836"/>
      <c r="RUM4472" s="836"/>
      <c r="RUN4472" s="836"/>
      <c r="RUO4472" s="836"/>
      <c r="RUP4472" s="836"/>
      <c r="RUQ4472" s="836"/>
      <c r="RUR4472" s="836"/>
      <c r="RUS4472" s="836"/>
      <c r="RUT4472" s="836"/>
      <c r="RUU4472" s="836"/>
      <c r="RUV4472" s="836"/>
      <c r="RUW4472" s="836"/>
      <c r="RUX4472" s="836"/>
      <c r="RUY4472" s="836"/>
      <c r="RUZ4472" s="836"/>
      <c r="RVA4472" s="836"/>
      <c r="RVB4472" s="836"/>
      <c r="RVC4472" s="836"/>
      <c r="RVD4472" s="836"/>
      <c r="RVE4472" s="836"/>
      <c r="RVF4472" s="836"/>
      <c r="RVG4472" s="836"/>
      <c r="RVH4472" s="836"/>
      <c r="RVI4472" s="836"/>
      <c r="RVJ4472" s="836"/>
      <c r="RVK4472" s="836"/>
      <c r="RVL4472" s="836"/>
      <c r="RVM4472" s="836"/>
      <c r="RVN4472" s="836"/>
      <c r="RVO4472" s="836"/>
      <c r="RVP4472" s="836"/>
      <c r="RVQ4472" s="836"/>
      <c r="RVR4472" s="836"/>
      <c r="RVS4472" s="836"/>
      <c r="RVT4472" s="836"/>
      <c r="RVU4472" s="836"/>
      <c r="RVV4472" s="836"/>
      <c r="RVW4472" s="836"/>
      <c r="RVX4472" s="836"/>
      <c r="RVY4472" s="836"/>
      <c r="RVZ4472" s="836"/>
      <c r="RWA4472" s="836"/>
      <c r="RWB4472" s="836"/>
      <c r="RWC4472" s="836"/>
      <c r="RWD4472" s="836"/>
      <c r="RWE4472" s="836"/>
      <c r="RWF4472" s="836"/>
      <c r="RWG4472" s="836"/>
      <c r="RWH4472" s="836"/>
      <c r="RWI4472" s="836"/>
      <c r="RWJ4472" s="836"/>
      <c r="RWK4472" s="836"/>
      <c r="RWL4472" s="836"/>
      <c r="RWM4472" s="836"/>
      <c r="RWN4472" s="836"/>
      <c r="RWO4472" s="836"/>
      <c r="RWP4472" s="836"/>
      <c r="RWQ4472" s="836"/>
      <c r="RWR4472" s="836"/>
      <c r="RWS4472" s="836"/>
      <c r="RWT4472" s="836"/>
      <c r="RWU4472" s="836"/>
      <c r="RWV4472" s="836"/>
      <c r="RWW4472" s="836"/>
      <c r="RWX4472" s="836"/>
      <c r="RWY4472" s="836"/>
      <c r="RWZ4472" s="836"/>
      <c r="RXA4472" s="836"/>
      <c r="RXB4472" s="836"/>
      <c r="RXC4472" s="836"/>
      <c r="RXD4472" s="836"/>
      <c r="RXE4472" s="836"/>
      <c r="RXF4472" s="836"/>
      <c r="RXG4472" s="836"/>
      <c r="RXH4472" s="836"/>
      <c r="RXI4472" s="836"/>
      <c r="RXJ4472" s="836"/>
      <c r="RXK4472" s="836"/>
      <c r="RXL4472" s="836"/>
      <c r="RXM4472" s="836"/>
      <c r="RXN4472" s="836"/>
      <c r="RXO4472" s="836"/>
      <c r="RXP4472" s="836"/>
      <c r="RXQ4472" s="836"/>
      <c r="RXR4472" s="836"/>
      <c r="RXS4472" s="836"/>
      <c r="RXT4472" s="836"/>
      <c r="RXU4472" s="836"/>
      <c r="RXV4472" s="836"/>
      <c r="RXW4472" s="836"/>
      <c r="RXX4472" s="836"/>
      <c r="RXY4472" s="836"/>
      <c r="RXZ4472" s="836"/>
      <c r="RYA4472" s="836"/>
      <c r="RYB4472" s="836"/>
      <c r="RYC4472" s="836"/>
      <c r="RYD4472" s="836"/>
      <c r="RYE4472" s="836"/>
      <c r="RYF4472" s="836"/>
      <c r="RYG4472" s="836"/>
      <c r="RYH4472" s="836"/>
      <c r="RYI4472" s="836"/>
      <c r="RYJ4472" s="836"/>
      <c r="RYK4472" s="836"/>
      <c r="RYL4472" s="836"/>
      <c r="RYM4472" s="836"/>
      <c r="RYN4472" s="836"/>
      <c r="RYO4472" s="836"/>
      <c r="RYP4472" s="836"/>
      <c r="RYQ4472" s="836"/>
      <c r="RYR4472" s="836"/>
      <c r="RYS4472" s="836"/>
      <c r="RYT4472" s="836"/>
      <c r="RYU4472" s="836"/>
      <c r="RYV4472" s="836"/>
      <c r="RYW4472" s="836"/>
      <c r="RYX4472" s="836"/>
      <c r="RYY4472" s="836"/>
      <c r="RYZ4472" s="836"/>
      <c r="RZA4472" s="836"/>
      <c r="RZB4472" s="836"/>
      <c r="RZC4472" s="836"/>
      <c r="RZD4472" s="836"/>
      <c r="RZE4472" s="836"/>
      <c r="RZF4472" s="836"/>
      <c r="RZG4472" s="836"/>
      <c r="RZH4472" s="836"/>
      <c r="RZI4472" s="836"/>
      <c r="RZJ4472" s="836"/>
      <c r="RZK4472" s="836"/>
      <c r="RZL4472" s="836"/>
      <c r="RZM4472" s="836"/>
      <c r="RZN4472" s="836"/>
      <c r="RZO4472" s="836"/>
      <c r="RZP4472" s="836"/>
      <c r="RZQ4472" s="836"/>
      <c r="RZR4472" s="836"/>
      <c r="RZS4472" s="836"/>
      <c r="RZT4472" s="836"/>
      <c r="RZU4472" s="836"/>
      <c r="RZV4472" s="836"/>
      <c r="RZW4472" s="836"/>
      <c r="RZX4472" s="836"/>
      <c r="RZY4472" s="836"/>
      <c r="RZZ4472" s="836"/>
      <c r="SAA4472" s="836"/>
      <c r="SAB4472" s="836"/>
      <c r="SAC4472" s="836"/>
      <c r="SAD4472" s="836"/>
      <c r="SAE4472" s="836"/>
      <c r="SAF4472" s="836"/>
      <c r="SAG4472" s="836"/>
      <c r="SAH4472" s="836"/>
      <c r="SAI4472" s="836"/>
      <c r="SAJ4472" s="836"/>
      <c r="SAK4472" s="836"/>
      <c r="SAL4472" s="836"/>
      <c r="SAM4472" s="836"/>
      <c r="SAN4472" s="836"/>
      <c r="SAO4472" s="836"/>
      <c r="SAP4472" s="836"/>
      <c r="SAQ4472" s="836"/>
      <c r="SAR4472" s="836"/>
      <c r="SAS4472" s="836"/>
      <c r="SAT4472" s="836"/>
      <c r="SAU4472" s="836"/>
      <c r="SAV4472" s="836"/>
      <c r="SAW4472" s="836"/>
      <c r="SAX4472" s="836"/>
      <c r="SAY4472" s="836"/>
      <c r="SAZ4472" s="836"/>
      <c r="SBA4472" s="836"/>
      <c r="SBB4472" s="836"/>
      <c r="SBC4472" s="836"/>
      <c r="SBD4472" s="836"/>
      <c r="SBE4472" s="836"/>
      <c r="SBF4472" s="836"/>
      <c r="SBG4472" s="836"/>
      <c r="SBH4472" s="836"/>
      <c r="SBI4472" s="836"/>
      <c r="SBJ4472" s="836"/>
      <c r="SBK4472" s="836"/>
      <c r="SBL4472" s="836"/>
      <c r="SBM4472" s="836"/>
      <c r="SBN4472" s="836"/>
      <c r="SBO4472" s="836"/>
      <c r="SBP4472" s="836"/>
      <c r="SBQ4472" s="836"/>
      <c r="SBR4472" s="836"/>
      <c r="SBS4472" s="836"/>
      <c r="SBT4472" s="836"/>
      <c r="SBU4472" s="836"/>
      <c r="SBV4472" s="836"/>
      <c r="SBW4472" s="836"/>
      <c r="SBX4472" s="836"/>
      <c r="SBY4472" s="836"/>
      <c r="SBZ4472" s="836"/>
      <c r="SCA4472" s="836"/>
      <c r="SCB4472" s="836"/>
      <c r="SCC4472" s="836"/>
      <c r="SCD4472" s="836"/>
      <c r="SCE4472" s="836"/>
      <c r="SCF4472" s="836"/>
      <c r="SCG4472" s="836"/>
      <c r="SCH4472" s="836"/>
      <c r="SCI4472" s="836"/>
      <c r="SCJ4472" s="836"/>
      <c r="SCK4472" s="836"/>
      <c r="SCL4472" s="836"/>
      <c r="SCM4472" s="836"/>
      <c r="SCN4472" s="836"/>
      <c r="SCO4472" s="836"/>
      <c r="SCP4472" s="836"/>
      <c r="SCQ4472" s="836"/>
      <c r="SCR4472" s="836"/>
      <c r="SCS4472" s="836"/>
      <c r="SCT4472" s="836"/>
      <c r="SCU4472" s="836"/>
      <c r="SCV4472" s="836"/>
      <c r="SCW4472" s="836"/>
      <c r="SCX4472" s="836"/>
      <c r="SCY4472" s="836"/>
      <c r="SCZ4472" s="836"/>
      <c r="SDA4472" s="836"/>
      <c r="SDB4472" s="836"/>
      <c r="SDC4472" s="836"/>
      <c r="SDD4472" s="836"/>
      <c r="SDE4472" s="836"/>
      <c r="SDF4472" s="836"/>
      <c r="SDG4472" s="836"/>
      <c r="SDH4472" s="836"/>
      <c r="SDI4472" s="836"/>
      <c r="SDJ4472" s="836"/>
      <c r="SDK4472" s="836"/>
      <c r="SDL4472" s="836"/>
      <c r="SDM4472" s="836"/>
      <c r="SDN4472" s="836"/>
      <c r="SDO4472" s="836"/>
      <c r="SDP4472" s="836"/>
      <c r="SDQ4472" s="836"/>
      <c r="SDR4472" s="836"/>
      <c r="SDS4472" s="836"/>
      <c r="SDT4472" s="836"/>
      <c r="SDU4472" s="836"/>
      <c r="SDV4472" s="836"/>
      <c r="SDW4472" s="836"/>
      <c r="SDX4472" s="836"/>
      <c r="SDY4472" s="836"/>
      <c r="SDZ4472" s="836"/>
      <c r="SEA4472" s="836"/>
      <c r="SEB4472" s="836"/>
      <c r="SEC4472" s="836"/>
      <c r="SED4472" s="836"/>
      <c r="SEE4472" s="836"/>
      <c r="SEF4472" s="836"/>
      <c r="SEG4472" s="836"/>
      <c r="SEH4472" s="836"/>
      <c r="SEI4472" s="836"/>
      <c r="SEJ4472" s="836"/>
      <c r="SEK4472" s="836"/>
      <c r="SEL4472" s="836"/>
      <c r="SEM4472" s="836"/>
      <c r="SEN4472" s="836"/>
      <c r="SEO4472" s="836"/>
      <c r="SEP4472" s="836"/>
      <c r="SEQ4472" s="836"/>
      <c r="SER4472" s="836"/>
      <c r="SES4472" s="836"/>
      <c r="SET4472" s="836"/>
      <c r="SEU4472" s="836"/>
      <c r="SEV4472" s="836"/>
      <c r="SEW4472" s="836"/>
      <c r="SEX4472" s="836"/>
      <c r="SEY4472" s="836"/>
      <c r="SEZ4472" s="836"/>
      <c r="SFA4472" s="836"/>
      <c r="SFB4472" s="836"/>
      <c r="SFC4472" s="836"/>
      <c r="SFD4472" s="836"/>
      <c r="SFE4472" s="836"/>
      <c r="SFF4472" s="836"/>
      <c r="SFG4472" s="836"/>
      <c r="SFH4472" s="836"/>
      <c r="SFI4472" s="836"/>
      <c r="SFJ4472" s="836"/>
      <c r="SFK4472" s="836"/>
      <c r="SFL4472" s="836"/>
      <c r="SFM4472" s="836"/>
      <c r="SFN4472" s="836"/>
      <c r="SFO4472" s="836"/>
      <c r="SFP4472" s="836"/>
      <c r="SFQ4472" s="836"/>
      <c r="SFR4472" s="836"/>
      <c r="SFS4472" s="836"/>
      <c r="SFT4472" s="836"/>
      <c r="SFU4472" s="836"/>
      <c r="SFV4472" s="836"/>
      <c r="SFW4472" s="836"/>
      <c r="SFX4472" s="836"/>
      <c r="SFY4472" s="836"/>
      <c r="SFZ4472" s="836"/>
      <c r="SGA4472" s="836"/>
      <c r="SGB4472" s="836"/>
      <c r="SGC4472" s="836"/>
      <c r="SGD4472" s="836"/>
      <c r="SGE4472" s="836"/>
      <c r="SGF4472" s="836"/>
      <c r="SGG4472" s="836"/>
      <c r="SGH4472" s="836"/>
      <c r="SGI4472" s="836"/>
      <c r="SGJ4472" s="836"/>
      <c r="SGK4472" s="836"/>
      <c r="SGL4472" s="836"/>
      <c r="SGM4472" s="836"/>
      <c r="SGN4472" s="836"/>
      <c r="SGO4472" s="836"/>
      <c r="SGP4472" s="836"/>
      <c r="SGQ4472" s="836"/>
      <c r="SGR4472" s="836"/>
      <c r="SGS4472" s="836"/>
      <c r="SGT4472" s="836"/>
      <c r="SGU4472" s="836"/>
      <c r="SGV4472" s="836"/>
      <c r="SGW4472" s="836"/>
      <c r="SGX4472" s="836"/>
      <c r="SGY4472" s="836"/>
      <c r="SGZ4472" s="836"/>
      <c r="SHA4472" s="836"/>
      <c r="SHB4472" s="836"/>
      <c r="SHC4472" s="836"/>
      <c r="SHD4472" s="836"/>
      <c r="SHE4472" s="836"/>
      <c r="SHF4472" s="836"/>
      <c r="SHG4472" s="836"/>
      <c r="SHH4472" s="836"/>
      <c r="SHI4472" s="836"/>
      <c r="SHJ4472" s="836"/>
      <c r="SHK4472" s="836"/>
      <c r="SHL4472" s="836"/>
      <c r="SHM4472" s="836"/>
      <c r="SHN4472" s="836"/>
      <c r="SHO4472" s="836"/>
      <c r="SHP4472" s="836"/>
      <c r="SHQ4472" s="836"/>
      <c r="SHR4472" s="836"/>
      <c r="SHS4472" s="836"/>
      <c r="SHT4472" s="836"/>
      <c r="SHU4472" s="836"/>
      <c r="SHV4472" s="836"/>
      <c r="SHW4472" s="836"/>
      <c r="SHX4472" s="836"/>
      <c r="SHY4472" s="836"/>
      <c r="SHZ4472" s="836"/>
      <c r="SIA4472" s="836"/>
      <c r="SIB4472" s="836"/>
      <c r="SIC4472" s="836"/>
      <c r="SID4472" s="836"/>
      <c r="SIE4472" s="836"/>
      <c r="SIF4472" s="836"/>
      <c r="SIG4472" s="836"/>
      <c r="SIH4472" s="836"/>
      <c r="SII4472" s="836"/>
      <c r="SIJ4472" s="836"/>
      <c r="SIK4472" s="836"/>
      <c r="SIL4472" s="836"/>
      <c r="SIM4472" s="836"/>
      <c r="SIN4472" s="836"/>
      <c r="SIO4472" s="836"/>
      <c r="SIP4472" s="836"/>
      <c r="SIQ4472" s="836"/>
      <c r="SIR4472" s="836"/>
      <c r="SIS4472" s="836"/>
      <c r="SIT4472" s="836"/>
      <c r="SIU4472" s="836"/>
      <c r="SIV4472" s="836"/>
      <c r="SIW4472" s="836"/>
      <c r="SIX4472" s="836"/>
      <c r="SIY4472" s="836"/>
      <c r="SIZ4472" s="836"/>
      <c r="SJA4472" s="836"/>
      <c r="SJB4472" s="836"/>
      <c r="SJC4472" s="836"/>
      <c r="SJD4472" s="836"/>
      <c r="SJE4472" s="836"/>
      <c r="SJF4472" s="836"/>
      <c r="SJG4472" s="836"/>
      <c r="SJH4472" s="836"/>
      <c r="SJI4472" s="836"/>
      <c r="SJJ4472" s="836"/>
      <c r="SJK4472" s="836"/>
      <c r="SJL4472" s="836"/>
      <c r="SJM4472" s="836"/>
      <c r="SJN4472" s="836"/>
      <c r="SJO4472" s="836"/>
      <c r="SJP4472" s="836"/>
      <c r="SJQ4472" s="836"/>
      <c r="SJR4472" s="836"/>
      <c r="SJS4472" s="836"/>
      <c r="SJT4472" s="836"/>
      <c r="SJU4472" s="836"/>
      <c r="SJV4472" s="836"/>
      <c r="SJW4472" s="836"/>
      <c r="SJX4472" s="836"/>
      <c r="SJY4472" s="836"/>
      <c r="SJZ4472" s="836"/>
      <c r="SKA4472" s="836"/>
      <c r="SKB4472" s="836"/>
      <c r="SKC4472" s="836"/>
      <c r="SKD4472" s="836"/>
      <c r="SKE4472" s="836"/>
      <c r="SKF4472" s="836"/>
      <c r="SKG4472" s="836"/>
      <c r="SKH4472" s="836"/>
      <c r="SKI4472" s="836"/>
      <c r="SKJ4472" s="836"/>
      <c r="SKK4472" s="836"/>
      <c r="SKL4472" s="836"/>
      <c r="SKM4472" s="836"/>
      <c r="SKN4472" s="836"/>
      <c r="SKO4472" s="836"/>
      <c r="SKP4472" s="836"/>
      <c r="SKQ4472" s="836"/>
      <c r="SKR4472" s="836"/>
      <c r="SKS4472" s="836"/>
      <c r="SKT4472" s="836"/>
      <c r="SKU4472" s="836"/>
      <c r="SKV4472" s="836"/>
      <c r="SKW4472" s="836"/>
      <c r="SKX4472" s="836"/>
      <c r="SKY4472" s="836"/>
      <c r="SKZ4472" s="836"/>
      <c r="SLA4472" s="836"/>
      <c r="SLB4472" s="836"/>
      <c r="SLC4472" s="836"/>
      <c r="SLD4472" s="836"/>
      <c r="SLE4472" s="836"/>
      <c r="SLF4472" s="836"/>
      <c r="SLG4472" s="836"/>
      <c r="SLH4472" s="836"/>
      <c r="SLI4472" s="836"/>
      <c r="SLJ4472" s="836"/>
      <c r="SLK4472" s="836"/>
      <c r="SLL4472" s="836"/>
      <c r="SLM4472" s="836"/>
      <c r="SLN4472" s="836"/>
      <c r="SLO4472" s="836"/>
      <c r="SLP4472" s="836"/>
      <c r="SLQ4472" s="836"/>
      <c r="SLR4472" s="836"/>
      <c r="SLS4472" s="836"/>
      <c r="SLT4472" s="836"/>
      <c r="SLU4472" s="836"/>
      <c r="SLV4472" s="836"/>
      <c r="SLW4472" s="836"/>
      <c r="SLX4472" s="836"/>
      <c r="SLY4472" s="836"/>
      <c r="SLZ4472" s="836"/>
      <c r="SMA4472" s="836"/>
      <c r="SMB4472" s="836"/>
      <c r="SMC4472" s="836"/>
      <c r="SMD4472" s="836"/>
      <c r="SME4472" s="836"/>
      <c r="SMF4472" s="836"/>
      <c r="SMG4472" s="836"/>
      <c r="SMH4472" s="836"/>
      <c r="SMI4472" s="836"/>
      <c r="SMJ4472" s="836"/>
      <c r="SMK4472" s="836"/>
      <c r="SML4472" s="836"/>
      <c r="SMM4472" s="836"/>
      <c r="SMN4472" s="836"/>
      <c r="SMO4472" s="836"/>
      <c r="SMP4472" s="836"/>
      <c r="SMQ4472" s="836"/>
      <c r="SMR4472" s="836"/>
      <c r="SMS4472" s="836"/>
      <c r="SMT4472" s="836"/>
      <c r="SMU4472" s="836"/>
      <c r="SMV4472" s="836"/>
      <c r="SMW4472" s="836"/>
      <c r="SMX4472" s="836"/>
      <c r="SMY4472" s="836"/>
      <c r="SMZ4472" s="836"/>
      <c r="SNA4472" s="836"/>
      <c r="SNB4472" s="836"/>
      <c r="SNC4472" s="836"/>
      <c r="SND4472" s="836"/>
      <c r="SNE4472" s="836"/>
      <c r="SNF4472" s="836"/>
      <c r="SNG4472" s="836"/>
      <c r="SNH4472" s="836"/>
      <c r="SNI4472" s="836"/>
      <c r="SNJ4472" s="836"/>
      <c r="SNK4472" s="836"/>
      <c r="SNL4472" s="836"/>
      <c r="SNM4472" s="836"/>
      <c r="SNN4472" s="836"/>
      <c r="SNO4472" s="836"/>
      <c r="SNP4472" s="836"/>
      <c r="SNQ4472" s="836"/>
      <c r="SNR4472" s="836"/>
      <c r="SNS4472" s="836"/>
      <c r="SNT4472" s="836"/>
      <c r="SNU4472" s="836"/>
      <c r="SNV4472" s="836"/>
      <c r="SNW4472" s="836"/>
      <c r="SNX4472" s="836"/>
      <c r="SNY4472" s="836"/>
      <c r="SNZ4472" s="836"/>
      <c r="SOA4472" s="836"/>
      <c r="SOB4472" s="836"/>
      <c r="SOC4472" s="836"/>
      <c r="SOD4472" s="836"/>
      <c r="SOE4472" s="836"/>
      <c r="SOF4472" s="836"/>
      <c r="SOG4472" s="836"/>
      <c r="SOH4472" s="836"/>
      <c r="SOI4472" s="836"/>
      <c r="SOJ4472" s="836"/>
      <c r="SOK4472" s="836"/>
      <c r="SOL4472" s="836"/>
      <c r="SOM4472" s="836"/>
      <c r="SON4472" s="836"/>
      <c r="SOO4472" s="836"/>
      <c r="SOP4472" s="836"/>
      <c r="SOQ4472" s="836"/>
      <c r="SOR4472" s="836"/>
      <c r="SOS4472" s="836"/>
      <c r="SOT4472" s="836"/>
      <c r="SOU4472" s="836"/>
      <c r="SOV4472" s="836"/>
      <c r="SOW4472" s="836"/>
      <c r="SOX4472" s="836"/>
      <c r="SOY4472" s="836"/>
      <c r="SOZ4472" s="836"/>
      <c r="SPA4472" s="836"/>
      <c r="SPB4472" s="836"/>
      <c r="SPC4472" s="836"/>
      <c r="SPD4472" s="836"/>
      <c r="SPE4472" s="836"/>
      <c r="SPF4472" s="836"/>
      <c r="SPG4472" s="836"/>
      <c r="SPH4472" s="836"/>
      <c r="SPI4472" s="836"/>
      <c r="SPJ4472" s="836"/>
      <c r="SPK4472" s="836"/>
      <c r="SPL4472" s="836"/>
      <c r="SPM4472" s="836"/>
      <c r="SPN4472" s="836"/>
      <c r="SPO4472" s="836"/>
      <c r="SPP4472" s="836"/>
      <c r="SPQ4472" s="836"/>
      <c r="SPR4472" s="836"/>
      <c r="SPS4472" s="836"/>
      <c r="SPT4472" s="836"/>
      <c r="SPU4472" s="836"/>
      <c r="SPV4472" s="836"/>
      <c r="SPW4472" s="836"/>
      <c r="SPX4472" s="836"/>
      <c r="SPY4472" s="836"/>
      <c r="SPZ4472" s="836"/>
      <c r="SQA4472" s="836"/>
      <c r="SQB4472" s="836"/>
      <c r="SQC4472" s="836"/>
      <c r="SQD4472" s="836"/>
      <c r="SQE4472" s="836"/>
      <c r="SQF4472" s="836"/>
      <c r="SQG4472" s="836"/>
      <c r="SQH4472" s="836"/>
      <c r="SQI4472" s="836"/>
      <c r="SQJ4472" s="836"/>
      <c r="SQK4472" s="836"/>
      <c r="SQL4472" s="836"/>
      <c r="SQM4472" s="836"/>
      <c r="SQN4472" s="836"/>
      <c r="SQO4472" s="836"/>
      <c r="SQP4472" s="836"/>
      <c r="SQQ4472" s="836"/>
      <c r="SQR4472" s="836"/>
      <c r="SQS4472" s="836"/>
      <c r="SQT4472" s="836"/>
      <c r="SQU4472" s="836"/>
      <c r="SQV4472" s="836"/>
      <c r="SQW4472" s="836"/>
      <c r="SQX4472" s="836"/>
      <c r="SQY4472" s="836"/>
      <c r="SQZ4472" s="836"/>
      <c r="SRA4472" s="836"/>
      <c r="SRB4472" s="836"/>
      <c r="SRC4472" s="836"/>
      <c r="SRD4472" s="836"/>
      <c r="SRE4472" s="836"/>
      <c r="SRF4472" s="836"/>
      <c r="SRG4472" s="836"/>
      <c r="SRH4472" s="836"/>
      <c r="SRI4472" s="836"/>
      <c r="SRJ4472" s="836"/>
      <c r="SRK4472" s="836"/>
      <c r="SRL4472" s="836"/>
      <c r="SRM4472" s="836"/>
      <c r="SRN4472" s="836"/>
      <c r="SRO4472" s="836"/>
      <c r="SRP4472" s="836"/>
      <c r="SRQ4472" s="836"/>
      <c r="SRR4472" s="836"/>
      <c r="SRS4472" s="836"/>
      <c r="SRT4472" s="836"/>
      <c r="SRU4472" s="836"/>
      <c r="SRV4472" s="836"/>
      <c r="SRW4472" s="836"/>
      <c r="SRX4472" s="836"/>
      <c r="SRY4472" s="836"/>
      <c r="SRZ4472" s="836"/>
      <c r="SSA4472" s="836"/>
      <c r="SSB4472" s="836"/>
      <c r="SSC4472" s="836"/>
      <c r="SSD4472" s="836"/>
      <c r="SSE4472" s="836"/>
      <c r="SSF4472" s="836"/>
      <c r="SSG4472" s="836"/>
      <c r="SSH4472" s="836"/>
      <c r="SSI4472" s="836"/>
      <c r="SSJ4472" s="836"/>
      <c r="SSK4472" s="836"/>
      <c r="SSL4472" s="836"/>
      <c r="SSM4472" s="836"/>
      <c r="SSN4472" s="836"/>
      <c r="SSO4472" s="836"/>
      <c r="SSP4472" s="836"/>
      <c r="SSQ4472" s="836"/>
      <c r="SSR4472" s="836"/>
      <c r="SSS4472" s="836"/>
      <c r="SST4472" s="836"/>
      <c r="SSU4472" s="836"/>
      <c r="SSV4472" s="836"/>
      <c r="SSW4472" s="836"/>
      <c r="SSX4472" s="836"/>
      <c r="SSY4472" s="836"/>
      <c r="SSZ4472" s="836"/>
      <c r="STA4472" s="836"/>
      <c r="STB4472" s="836"/>
      <c r="STC4472" s="836"/>
      <c r="STD4472" s="836"/>
      <c r="STE4472" s="836"/>
      <c r="STF4472" s="836"/>
      <c r="STG4472" s="836"/>
      <c r="STH4472" s="836"/>
      <c r="STI4472" s="836"/>
      <c r="STJ4472" s="836"/>
      <c r="STK4472" s="836"/>
      <c r="STL4472" s="836"/>
      <c r="STM4472" s="836"/>
      <c r="STN4472" s="836"/>
      <c r="STO4472" s="836"/>
      <c r="STP4472" s="836"/>
      <c r="STQ4472" s="836"/>
      <c r="STR4472" s="836"/>
      <c r="STS4472" s="836"/>
      <c r="STT4472" s="836"/>
      <c r="STU4472" s="836"/>
      <c r="STV4472" s="836"/>
      <c r="STW4472" s="836"/>
      <c r="STX4472" s="836"/>
      <c r="STY4472" s="836"/>
      <c r="STZ4472" s="836"/>
      <c r="SUA4472" s="836"/>
      <c r="SUB4472" s="836"/>
      <c r="SUC4472" s="836"/>
      <c r="SUD4472" s="836"/>
      <c r="SUE4472" s="836"/>
      <c r="SUF4472" s="836"/>
      <c r="SUG4472" s="836"/>
      <c r="SUH4472" s="836"/>
      <c r="SUI4472" s="836"/>
      <c r="SUJ4472" s="836"/>
      <c r="SUK4472" s="836"/>
      <c r="SUL4472" s="836"/>
      <c r="SUM4472" s="836"/>
      <c r="SUN4472" s="836"/>
      <c r="SUO4472" s="836"/>
      <c r="SUP4472" s="836"/>
      <c r="SUQ4472" s="836"/>
      <c r="SUR4472" s="836"/>
      <c r="SUS4472" s="836"/>
      <c r="SUT4472" s="836"/>
      <c r="SUU4472" s="836"/>
      <c r="SUV4472" s="836"/>
      <c r="SUW4472" s="836"/>
      <c r="SUX4472" s="836"/>
      <c r="SUY4472" s="836"/>
      <c r="SUZ4472" s="836"/>
      <c r="SVA4472" s="836"/>
      <c r="SVB4472" s="836"/>
      <c r="SVC4472" s="836"/>
      <c r="SVD4472" s="836"/>
      <c r="SVE4472" s="836"/>
      <c r="SVF4472" s="836"/>
      <c r="SVG4472" s="836"/>
      <c r="SVH4472" s="836"/>
      <c r="SVI4472" s="836"/>
      <c r="SVJ4472" s="836"/>
      <c r="SVK4472" s="836"/>
      <c r="SVL4472" s="836"/>
      <c r="SVM4472" s="836"/>
      <c r="SVN4472" s="836"/>
      <c r="SVO4472" s="836"/>
      <c r="SVP4472" s="836"/>
      <c r="SVQ4472" s="836"/>
      <c r="SVR4472" s="836"/>
      <c r="SVS4472" s="836"/>
      <c r="SVT4472" s="836"/>
      <c r="SVU4472" s="836"/>
      <c r="SVV4472" s="836"/>
      <c r="SVW4472" s="836"/>
      <c r="SVX4472" s="836"/>
      <c r="SVY4472" s="836"/>
      <c r="SVZ4472" s="836"/>
      <c r="SWA4472" s="836"/>
      <c r="SWB4472" s="836"/>
      <c r="SWC4472" s="836"/>
      <c r="SWD4472" s="836"/>
      <c r="SWE4472" s="836"/>
      <c r="SWF4472" s="836"/>
      <c r="SWG4472" s="836"/>
      <c r="SWH4472" s="836"/>
      <c r="SWI4472" s="836"/>
      <c r="SWJ4472" s="836"/>
      <c r="SWK4472" s="836"/>
      <c r="SWL4472" s="836"/>
      <c r="SWM4472" s="836"/>
      <c r="SWN4472" s="836"/>
      <c r="SWO4472" s="836"/>
      <c r="SWP4472" s="836"/>
      <c r="SWQ4472" s="836"/>
      <c r="SWR4472" s="836"/>
      <c r="SWS4472" s="836"/>
      <c r="SWT4472" s="836"/>
      <c r="SWU4472" s="836"/>
      <c r="SWV4472" s="836"/>
      <c r="SWW4472" s="836"/>
      <c r="SWX4472" s="836"/>
      <c r="SWY4472" s="836"/>
      <c r="SWZ4472" s="836"/>
      <c r="SXA4472" s="836"/>
      <c r="SXB4472" s="836"/>
      <c r="SXC4472" s="836"/>
      <c r="SXD4472" s="836"/>
      <c r="SXE4472" s="836"/>
      <c r="SXF4472" s="836"/>
      <c r="SXG4472" s="836"/>
      <c r="SXH4472" s="836"/>
      <c r="SXI4472" s="836"/>
      <c r="SXJ4472" s="836"/>
      <c r="SXK4472" s="836"/>
      <c r="SXL4472" s="836"/>
      <c r="SXM4472" s="836"/>
      <c r="SXN4472" s="836"/>
      <c r="SXO4472" s="836"/>
      <c r="SXP4472" s="836"/>
      <c r="SXQ4472" s="836"/>
      <c r="SXR4472" s="836"/>
      <c r="SXS4472" s="836"/>
      <c r="SXT4472" s="836"/>
      <c r="SXU4472" s="836"/>
      <c r="SXV4472" s="836"/>
      <c r="SXW4472" s="836"/>
      <c r="SXX4472" s="836"/>
      <c r="SXY4472" s="836"/>
      <c r="SXZ4472" s="836"/>
      <c r="SYA4472" s="836"/>
      <c r="SYB4472" s="836"/>
      <c r="SYC4472" s="836"/>
      <c r="SYD4472" s="836"/>
      <c r="SYE4472" s="836"/>
      <c r="SYF4472" s="836"/>
      <c r="SYG4472" s="836"/>
      <c r="SYH4472" s="836"/>
      <c r="SYI4472" s="836"/>
      <c r="SYJ4472" s="836"/>
      <c r="SYK4472" s="836"/>
      <c r="SYL4472" s="836"/>
      <c r="SYM4472" s="836"/>
      <c r="SYN4472" s="836"/>
      <c r="SYO4472" s="836"/>
      <c r="SYP4472" s="836"/>
      <c r="SYQ4472" s="836"/>
      <c r="SYR4472" s="836"/>
      <c r="SYS4472" s="836"/>
      <c r="SYT4472" s="836"/>
      <c r="SYU4472" s="836"/>
      <c r="SYV4472" s="836"/>
      <c r="SYW4472" s="836"/>
      <c r="SYX4472" s="836"/>
      <c r="SYY4472" s="836"/>
      <c r="SYZ4472" s="836"/>
      <c r="SZA4472" s="836"/>
      <c r="SZB4472" s="836"/>
      <c r="SZC4472" s="836"/>
      <c r="SZD4472" s="836"/>
      <c r="SZE4472" s="836"/>
      <c r="SZF4472" s="836"/>
      <c r="SZG4472" s="836"/>
      <c r="SZH4472" s="836"/>
      <c r="SZI4472" s="836"/>
      <c r="SZJ4472" s="836"/>
      <c r="SZK4472" s="836"/>
      <c r="SZL4472" s="836"/>
      <c r="SZM4472" s="836"/>
      <c r="SZN4472" s="836"/>
      <c r="SZO4472" s="836"/>
      <c r="SZP4472" s="836"/>
      <c r="SZQ4472" s="836"/>
      <c r="SZR4472" s="836"/>
      <c r="SZS4472" s="836"/>
      <c r="SZT4472" s="836"/>
      <c r="SZU4472" s="836"/>
      <c r="SZV4472" s="836"/>
      <c r="SZW4472" s="836"/>
      <c r="SZX4472" s="836"/>
      <c r="SZY4472" s="836"/>
      <c r="SZZ4472" s="836"/>
      <c r="TAA4472" s="836"/>
      <c r="TAB4472" s="836"/>
      <c r="TAC4472" s="836"/>
      <c r="TAD4472" s="836"/>
      <c r="TAE4472" s="836"/>
      <c r="TAF4472" s="836"/>
      <c r="TAG4472" s="836"/>
      <c r="TAH4472" s="836"/>
      <c r="TAI4472" s="836"/>
      <c r="TAJ4472" s="836"/>
      <c r="TAK4472" s="836"/>
      <c r="TAL4472" s="836"/>
      <c r="TAM4472" s="836"/>
      <c r="TAN4472" s="836"/>
      <c r="TAO4472" s="836"/>
      <c r="TAP4472" s="836"/>
      <c r="TAQ4472" s="836"/>
      <c r="TAR4472" s="836"/>
      <c r="TAS4472" s="836"/>
      <c r="TAT4472" s="836"/>
      <c r="TAU4472" s="836"/>
      <c r="TAV4472" s="836"/>
      <c r="TAW4472" s="836"/>
      <c r="TAX4472" s="836"/>
      <c r="TAY4472" s="836"/>
      <c r="TAZ4472" s="836"/>
      <c r="TBA4472" s="836"/>
      <c r="TBB4472" s="836"/>
      <c r="TBC4472" s="836"/>
      <c r="TBD4472" s="836"/>
      <c r="TBE4472" s="836"/>
      <c r="TBF4472" s="836"/>
      <c r="TBG4472" s="836"/>
      <c r="TBH4472" s="836"/>
      <c r="TBI4472" s="836"/>
      <c r="TBJ4472" s="836"/>
      <c r="TBK4472" s="836"/>
      <c r="TBL4472" s="836"/>
      <c r="TBM4472" s="836"/>
      <c r="TBN4472" s="836"/>
      <c r="TBO4472" s="836"/>
      <c r="TBP4472" s="836"/>
      <c r="TBQ4472" s="836"/>
      <c r="TBR4472" s="836"/>
      <c r="TBS4472" s="836"/>
      <c r="TBT4472" s="836"/>
      <c r="TBU4472" s="836"/>
      <c r="TBV4472" s="836"/>
      <c r="TBW4472" s="836"/>
      <c r="TBX4472" s="836"/>
      <c r="TBY4472" s="836"/>
      <c r="TBZ4472" s="836"/>
      <c r="TCA4472" s="836"/>
      <c r="TCB4472" s="836"/>
      <c r="TCC4472" s="836"/>
      <c r="TCD4472" s="836"/>
      <c r="TCE4472" s="836"/>
      <c r="TCF4472" s="836"/>
      <c r="TCG4472" s="836"/>
      <c r="TCH4472" s="836"/>
      <c r="TCI4472" s="836"/>
      <c r="TCJ4472" s="836"/>
      <c r="TCK4472" s="836"/>
      <c r="TCL4472" s="836"/>
      <c r="TCM4472" s="836"/>
      <c r="TCN4472" s="836"/>
      <c r="TCO4472" s="836"/>
      <c r="TCP4472" s="836"/>
      <c r="TCQ4472" s="836"/>
      <c r="TCR4472" s="836"/>
      <c r="TCS4472" s="836"/>
      <c r="TCT4472" s="836"/>
      <c r="TCU4472" s="836"/>
      <c r="TCV4472" s="836"/>
      <c r="TCW4472" s="836"/>
      <c r="TCX4472" s="836"/>
      <c r="TCY4472" s="836"/>
      <c r="TCZ4472" s="836"/>
      <c r="TDA4472" s="836"/>
      <c r="TDB4472" s="836"/>
      <c r="TDC4472" s="836"/>
      <c r="TDD4472" s="836"/>
      <c r="TDE4472" s="836"/>
      <c r="TDF4472" s="836"/>
      <c r="TDG4472" s="836"/>
      <c r="TDH4472" s="836"/>
      <c r="TDI4472" s="836"/>
      <c r="TDJ4472" s="836"/>
      <c r="TDK4472" s="836"/>
      <c r="TDL4472" s="836"/>
      <c r="TDM4472" s="836"/>
      <c r="TDN4472" s="836"/>
      <c r="TDO4472" s="836"/>
      <c r="TDP4472" s="836"/>
      <c r="TDQ4472" s="836"/>
      <c r="TDR4472" s="836"/>
      <c r="TDS4472" s="836"/>
      <c r="TDT4472" s="836"/>
      <c r="TDU4472" s="836"/>
      <c r="TDV4472" s="836"/>
      <c r="TDW4472" s="836"/>
      <c r="TDX4472" s="836"/>
      <c r="TDY4472" s="836"/>
      <c r="TDZ4472" s="836"/>
      <c r="TEA4472" s="836"/>
      <c r="TEB4472" s="836"/>
      <c r="TEC4472" s="836"/>
      <c r="TED4472" s="836"/>
      <c r="TEE4472" s="836"/>
      <c r="TEF4472" s="836"/>
      <c r="TEG4472" s="836"/>
      <c r="TEH4472" s="836"/>
      <c r="TEI4472" s="836"/>
      <c r="TEJ4472" s="836"/>
      <c r="TEK4472" s="836"/>
      <c r="TEL4472" s="836"/>
      <c r="TEM4472" s="836"/>
      <c r="TEN4472" s="836"/>
      <c r="TEO4472" s="836"/>
      <c r="TEP4472" s="836"/>
      <c r="TEQ4472" s="836"/>
      <c r="TER4472" s="836"/>
      <c r="TES4472" s="836"/>
      <c r="TET4472" s="836"/>
      <c r="TEU4472" s="836"/>
      <c r="TEV4472" s="836"/>
      <c r="TEW4472" s="836"/>
      <c r="TEX4472" s="836"/>
      <c r="TEY4472" s="836"/>
      <c r="TEZ4472" s="836"/>
      <c r="TFA4472" s="836"/>
      <c r="TFB4472" s="836"/>
      <c r="TFC4472" s="836"/>
      <c r="TFD4472" s="836"/>
      <c r="TFE4472" s="836"/>
      <c r="TFF4472" s="836"/>
      <c r="TFG4472" s="836"/>
      <c r="TFH4472" s="836"/>
      <c r="TFI4472" s="836"/>
      <c r="TFJ4472" s="836"/>
      <c r="TFK4472" s="836"/>
      <c r="TFL4472" s="836"/>
      <c r="TFM4472" s="836"/>
      <c r="TFN4472" s="836"/>
      <c r="TFO4472" s="836"/>
      <c r="TFP4472" s="836"/>
      <c r="TFQ4472" s="836"/>
      <c r="TFR4472" s="836"/>
      <c r="TFS4472" s="836"/>
      <c r="TFT4472" s="836"/>
      <c r="TFU4472" s="836"/>
      <c r="TFV4472" s="836"/>
      <c r="TFW4472" s="836"/>
      <c r="TFX4472" s="836"/>
      <c r="TFY4472" s="836"/>
      <c r="TFZ4472" s="836"/>
      <c r="TGA4472" s="836"/>
      <c r="TGB4472" s="836"/>
      <c r="TGC4472" s="836"/>
      <c r="TGD4472" s="836"/>
      <c r="TGE4472" s="836"/>
      <c r="TGF4472" s="836"/>
      <c r="TGG4472" s="836"/>
      <c r="TGH4472" s="836"/>
      <c r="TGI4472" s="836"/>
      <c r="TGJ4472" s="836"/>
      <c r="TGK4472" s="836"/>
      <c r="TGL4472" s="836"/>
      <c r="TGM4472" s="836"/>
      <c r="TGN4472" s="836"/>
      <c r="TGO4472" s="836"/>
      <c r="TGP4472" s="836"/>
      <c r="TGQ4472" s="836"/>
      <c r="TGR4472" s="836"/>
      <c r="TGS4472" s="836"/>
      <c r="TGT4472" s="836"/>
      <c r="TGU4472" s="836"/>
      <c r="TGV4472" s="836"/>
      <c r="TGW4472" s="836"/>
      <c r="TGX4472" s="836"/>
      <c r="TGY4472" s="836"/>
      <c r="TGZ4472" s="836"/>
      <c r="THA4472" s="836"/>
      <c r="THB4472" s="836"/>
      <c r="THC4472" s="836"/>
      <c r="THD4472" s="836"/>
      <c r="THE4472" s="836"/>
      <c r="THF4472" s="836"/>
      <c r="THG4472" s="836"/>
      <c r="THH4472" s="836"/>
      <c r="THI4472" s="836"/>
      <c r="THJ4472" s="836"/>
      <c r="THK4472" s="836"/>
      <c r="THL4472" s="836"/>
      <c r="THM4472" s="836"/>
      <c r="THN4472" s="836"/>
      <c r="THO4472" s="836"/>
      <c r="THP4472" s="836"/>
      <c r="THQ4472" s="836"/>
      <c r="THR4472" s="836"/>
      <c r="THS4472" s="836"/>
      <c r="THT4472" s="836"/>
      <c r="THU4472" s="836"/>
      <c r="THV4472" s="836"/>
      <c r="THW4472" s="836"/>
      <c r="THX4472" s="836"/>
      <c r="THY4472" s="836"/>
      <c r="THZ4472" s="836"/>
      <c r="TIA4472" s="836"/>
      <c r="TIB4472" s="836"/>
      <c r="TIC4472" s="836"/>
      <c r="TID4472" s="836"/>
      <c r="TIE4472" s="836"/>
      <c r="TIF4472" s="836"/>
      <c r="TIG4472" s="836"/>
      <c r="TIH4472" s="836"/>
      <c r="TII4472" s="836"/>
      <c r="TIJ4472" s="836"/>
      <c r="TIK4472" s="836"/>
      <c r="TIL4472" s="836"/>
      <c r="TIM4472" s="836"/>
      <c r="TIN4472" s="836"/>
      <c r="TIO4472" s="836"/>
      <c r="TIP4472" s="836"/>
      <c r="TIQ4472" s="836"/>
      <c r="TIR4472" s="836"/>
      <c r="TIS4472" s="836"/>
      <c r="TIT4472" s="836"/>
      <c r="TIU4472" s="836"/>
      <c r="TIV4472" s="836"/>
      <c r="TIW4472" s="836"/>
      <c r="TIX4472" s="836"/>
      <c r="TIY4472" s="836"/>
      <c r="TIZ4472" s="836"/>
      <c r="TJA4472" s="836"/>
      <c r="TJB4472" s="836"/>
      <c r="TJC4472" s="836"/>
      <c r="TJD4472" s="836"/>
      <c r="TJE4472" s="836"/>
      <c r="TJF4472" s="836"/>
      <c r="TJG4472" s="836"/>
      <c r="TJH4472" s="836"/>
      <c r="TJI4472" s="836"/>
      <c r="TJJ4472" s="836"/>
      <c r="TJK4472" s="836"/>
      <c r="TJL4472" s="836"/>
      <c r="TJM4472" s="836"/>
      <c r="TJN4472" s="836"/>
      <c r="TJO4472" s="836"/>
      <c r="TJP4472" s="836"/>
      <c r="TJQ4472" s="836"/>
      <c r="TJR4472" s="836"/>
      <c r="TJS4472" s="836"/>
      <c r="TJT4472" s="836"/>
      <c r="TJU4472" s="836"/>
      <c r="TJV4472" s="836"/>
      <c r="TJW4472" s="836"/>
      <c r="TJX4472" s="836"/>
      <c r="TJY4472" s="836"/>
      <c r="TJZ4472" s="836"/>
      <c r="TKA4472" s="836"/>
      <c r="TKB4472" s="836"/>
      <c r="TKC4472" s="836"/>
      <c r="TKD4472" s="836"/>
      <c r="TKE4472" s="836"/>
      <c r="TKF4472" s="836"/>
      <c r="TKG4472" s="836"/>
      <c r="TKH4472" s="836"/>
      <c r="TKI4472" s="836"/>
      <c r="TKJ4472" s="836"/>
      <c r="TKK4472" s="836"/>
      <c r="TKL4472" s="836"/>
      <c r="TKM4472" s="836"/>
      <c r="TKN4472" s="836"/>
      <c r="TKO4472" s="836"/>
      <c r="TKP4472" s="836"/>
      <c r="TKQ4472" s="836"/>
      <c r="TKR4472" s="836"/>
      <c r="TKS4472" s="836"/>
      <c r="TKT4472" s="836"/>
      <c r="TKU4472" s="836"/>
      <c r="TKV4472" s="836"/>
      <c r="TKW4472" s="836"/>
      <c r="TKX4472" s="836"/>
      <c r="TKY4472" s="836"/>
      <c r="TKZ4472" s="836"/>
      <c r="TLA4472" s="836"/>
      <c r="TLB4472" s="836"/>
      <c r="TLC4472" s="836"/>
      <c r="TLD4472" s="836"/>
      <c r="TLE4472" s="836"/>
      <c r="TLF4472" s="836"/>
      <c r="TLG4472" s="836"/>
      <c r="TLH4472" s="836"/>
      <c r="TLI4472" s="836"/>
      <c r="TLJ4472" s="836"/>
      <c r="TLK4472" s="836"/>
      <c r="TLL4472" s="836"/>
      <c r="TLM4472" s="836"/>
      <c r="TLN4472" s="836"/>
      <c r="TLO4472" s="836"/>
      <c r="TLP4472" s="836"/>
      <c r="TLQ4472" s="836"/>
      <c r="TLR4472" s="836"/>
      <c r="TLS4472" s="836"/>
      <c r="TLT4472" s="836"/>
      <c r="TLU4472" s="836"/>
      <c r="TLV4472" s="836"/>
      <c r="TLW4472" s="836"/>
      <c r="TLX4472" s="836"/>
      <c r="TLY4472" s="836"/>
      <c r="TLZ4472" s="836"/>
      <c r="TMA4472" s="836"/>
      <c r="TMB4472" s="836"/>
      <c r="TMC4472" s="836"/>
      <c r="TMD4472" s="836"/>
      <c r="TME4472" s="836"/>
      <c r="TMF4472" s="836"/>
      <c r="TMG4472" s="836"/>
      <c r="TMH4472" s="836"/>
      <c r="TMI4472" s="836"/>
      <c r="TMJ4472" s="836"/>
      <c r="TMK4472" s="836"/>
      <c r="TML4472" s="836"/>
      <c r="TMM4472" s="836"/>
      <c r="TMN4472" s="836"/>
      <c r="TMO4472" s="836"/>
      <c r="TMP4472" s="836"/>
      <c r="TMQ4472" s="836"/>
      <c r="TMR4472" s="836"/>
      <c r="TMS4472" s="836"/>
      <c r="TMT4472" s="836"/>
      <c r="TMU4472" s="836"/>
      <c r="TMV4472" s="836"/>
      <c r="TMW4472" s="836"/>
      <c r="TMX4472" s="836"/>
      <c r="TMY4472" s="836"/>
      <c r="TMZ4472" s="836"/>
      <c r="TNA4472" s="836"/>
      <c r="TNB4472" s="836"/>
      <c r="TNC4472" s="836"/>
      <c r="TND4472" s="836"/>
      <c r="TNE4472" s="836"/>
      <c r="TNF4472" s="836"/>
      <c r="TNG4472" s="836"/>
      <c r="TNH4472" s="836"/>
      <c r="TNI4472" s="836"/>
      <c r="TNJ4472" s="836"/>
      <c r="TNK4472" s="836"/>
      <c r="TNL4472" s="836"/>
      <c r="TNM4472" s="836"/>
      <c r="TNN4472" s="836"/>
      <c r="TNO4472" s="836"/>
      <c r="TNP4472" s="836"/>
      <c r="TNQ4472" s="836"/>
      <c r="TNR4472" s="836"/>
      <c r="TNS4472" s="836"/>
      <c r="TNT4472" s="836"/>
      <c r="TNU4472" s="836"/>
      <c r="TNV4472" s="836"/>
      <c r="TNW4472" s="836"/>
      <c r="TNX4472" s="836"/>
      <c r="TNY4472" s="836"/>
      <c r="TNZ4472" s="836"/>
      <c r="TOA4472" s="836"/>
      <c r="TOB4472" s="836"/>
      <c r="TOC4472" s="836"/>
      <c r="TOD4472" s="836"/>
      <c r="TOE4472" s="836"/>
      <c r="TOF4472" s="836"/>
      <c r="TOG4472" s="836"/>
      <c r="TOH4472" s="836"/>
      <c r="TOI4472" s="836"/>
      <c r="TOJ4472" s="836"/>
      <c r="TOK4472" s="836"/>
      <c r="TOL4472" s="836"/>
      <c r="TOM4472" s="836"/>
      <c r="TON4472" s="836"/>
      <c r="TOO4472" s="836"/>
      <c r="TOP4472" s="836"/>
      <c r="TOQ4472" s="836"/>
      <c r="TOR4472" s="836"/>
      <c r="TOS4472" s="836"/>
      <c r="TOT4472" s="836"/>
      <c r="TOU4472" s="836"/>
      <c r="TOV4472" s="836"/>
      <c r="TOW4472" s="836"/>
      <c r="TOX4472" s="836"/>
      <c r="TOY4472" s="836"/>
      <c r="TOZ4472" s="836"/>
      <c r="TPA4472" s="836"/>
      <c r="TPB4472" s="836"/>
      <c r="TPC4472" s="836"/>
      <c r="TPD4472" s="836"/>
      <c r="TPE4472" s="836"/>
      <c r="TPF4472" s="836"/>
      <c r="TPG4472" s="836"/>
      <c r="TPH4472" s="836"/>
      <c r="TPI4472" s="836"/>
      <c r="TPJ4472" s="836"/>
      <c r="TPK4472" s="836"/>
      <c r="TPL4472" s="836"/>
      <c r="TPM4472" s="836"/>
      <c r="TPN4472" s="836"/>
      <c r="TPO4472" s="836"/>
      <c r="TPP4472" s="836"/>
      <c r="TPQ4472" s="836"/>
      <c r="TPR4472" s="836"/>
      <c r="TPS4472" s="836"/>
      <c r="TPT4472" s="836"/>
      <c r="TPU4472" s="836"/>
      <c r="TPV4472" s="836"/>
      <c r="TPW4472" s="836"/>
      <c r="TPX4472" s="836"/>
      <c r="TPY4472" s="836"/>
      <c r="TPZ4472" s="836"/>
      <c r="TQA4472" s="836"/>
      <c r="TQB4472" s="836"/>
      <c r="TQC4472" s="836"/>
      <c r="TQD4472" s="836"/>
      <c r="TQE4472" s="836"/>
      <c r="TQF4472" s="836"/>
      <c r="TQG4472" s="836"/>
      <c r="TQH4472" s="836"/>
      <c r="TQI4472" s="836"/>
      <c r="TQJ4472" s="836"/>
      <c r="TQK4472" s="836"/>
      <c r="TQL4472" s="836"/>
      <c r="TQM4472" s="836"/>
      <c r="TQN4472" s="836"/>
      <c r="TQO4472" s="836"/>
      <c r="TQP4472" s="836"/>
      <c r="TQQ4472" s="836"/>
      <c r="TQR4472" s="836"/>
      <c r="TQS4472" s="836"/>
      <c r="TQT4472" s="836"/>
      <c r="TQU4472" s="836"/>
      <c r="TQV4472" s="836"/>
      <c r="TQW4472" s="836"/>
      <c r="TQX4472" s="836"/>
      <c r="TQY4472" s="836"/>
      <c r="TQZ4472" s="836"/>
      <c r="TRA4472" s="836"/>
      <c r="TRB4472" s="836"/>
      <c r="TRC4472" s="836"/>
      <c r="TRD4472" s="836"/>
      <c r="TRE4472" s="836"/>
      <c r="TRF4472" s="836"/>
      <c r="TRG4472" s="836"/>
      <c r="TRH4472" s="836"/>
      <c r="TRI4472" s="836"/>
      <c r="TRJ4472" s="836"/>
      <c r="TRK4472" s="836"/>
      <c r="TRL4472" s="836"/>
      <c r="TRM4472" s="836"/>
      <c r="TRN4472" s="836"/>
      <c r="TRO4472" s="836"/>
      <c r="TRP4472" s="836"/>
      <c r="TRQ4472" s="836"/>
      <c r="TRR4472" s="836"/>
      <c r="TRS4472" s="836"/>
      <c r="TRT4472" s="836"/>
      <c r="TRU4472" s="836"/>
      <c r="TRV4472" s="836"/>
      <c r="TRW4472" s="836"/>
      <c r="TRX4472" s="836"/>
      <c r="TRY4472" s="836"/>
      <c r="TRZ4472" s="836"/>
      <c r="TSA4472" s="836"/>
      <c r="TSB4472" s="836"/>
      <c r="TSC4472" s="836"/>
      <c r="TSD4472" s="836"/>
      <c r="TSE4472" s="836"/>
      <c r="TSF4472" s="836"/>
      <c r="TSG4472" s="836"/>
      <c r="TSH4472" s="836"/>
      <c r="TSI4472" s="836"/>
      <c r="TSJ4472" s="836"/>
      <c r="TSK4472" s="836"/>
      <c r="TSL4472" s="836"/>
      <c r="TSM4472" s="836"/>
      <c r="TSN4472" s="836"/>
      <c r="TSO4472" s="836"/>
      <c r="TSP4472" s="836"/>
      <c r="TSQ4472" s="836"/>
      <c r="TSR4472" s="836"/>
      <c r="TSS4472" s="836"/>
      <c r="TST4472" s="836"/>
      <c r="TSU4472" s="836"/>
      <c r="TSV4472" s="836"/>
      <c r="TSW4472" s="836"/>
      <c r="TSX4472" s="836"/>
      <c r="TSY4472" s="836"/>
      <c r="TSZ4472" s="836"/>
      <c r="TTA4472" s="836"/>
      <c r="TTB4472" s="836"/>
      <c r="TTC4472" s="836"/>
      <c r="TTD4472" s="836"/>
      <c r="TTE4472" s="836"/>
      <c r="TTF4472" s="836"/>
      <c r="TTG4472" s="836"/>
      <c r="TTH4472" s="836"/>
      <c r="TTI4472" s="836"/>
      <c r="TTJ4472" s="836"/>
      <c r="TTK4472" s="836"/>
      <c r="TTL4472" s="836"/>
      <c r="TTM4472" s="836"/>
      <c r="TTN4472" s="836"/>
      <c r="TTO4472" s="836"/>
      <c r="TTP4472" s="836"/>
      <c r="TTQ4472" s="836"/>
      <c r="TTR4472" s="836"/>
      <c r="TTS4472" s="836"/>
      <c r="TTT4472" s="836"/>
      <c r="TTU4472" s="836"/>
      <c r="TTV4472" s="836"/>
      <c r="TTW4472" s="836"/>
      <c r="TTX4472" s="836"/>
      <c r="TTY4472" s="836"/>
      <c r="TTZ4472" s="836"/>
      <c r="TUA4472" s="836"/>
      <c r="TUB4472" s="836"/>
      <c r="TUC4472" s="836"/>
      <c r="TUD4472" s="836"/>
      <c r="TUE4472" s="836"/>
      <c r="TUF4472" s="836"/>
      <c r="TUG4472" s="836"/>
      <c r="TUH4472" s="836"/>
      <c r="TUI4472" s="836"/>
      <c r="TUJ4472" s="836"/>
      <c r="TUK4472" s="836"/>
      <c r="TUL4472" s="836"/>
      <c r="TUM4472" s="836"/>
      <c r="TUN4472" s="836"/>
      <c r="TUO4472" s="836"/>
      <c r="TUP4472" s="836"/>
      <c r="TUQ4472" s="836"/>
      <c r="TUR4472" s="836"/>
      <c r="TUS4472" s="836"/>
      <c r="TUT4472" s="836"/>
      <c r="TUU4472" s="836"/>
      <c r="TUV4472" s="836"/>
      <c r="TUW4472" s="836"/>
      <c r="TUX4472" s="836"/>
      <c r="TUY4472" s="836"/>
      <c r="TUZ4472" s="836"/>
      <c r="TVA4472" s="836"/>
      <c r="TVB4472" s="836"/>
      <c r="TVC4472" s="836"/>
      <c r="TVD4472" s="836"/>
      <c r="TVE4472" s="836"/>
      <c r="TVF4472" s="836"/>
      <c r="TVG4472" s="836"/>
      <c r="TVH4472" s="836"/>
      <c r="TVI4472" s="836"/>
      <c r="TVJ4472" s="836"/>
      <c r="TVK4472" s="836"/>
      <c r="TVL4472" s="836"/>
      <c r="TVM4472" s="836"/>
      <c r="TVN4472" s="836"/>
      <c r="TVO4472" s="836"/>
      <c r="TVP4472" s="836"/>
      <c r="TVQ4472" s="836"/>
      <c r="TVR4472" s="836"/>
      <c r="TVS4472" s="836"/>
      <c r="TVT4472" s="836"/>
      <c r="TVU4472" s="836"/>
      <c r="TVV4472" s="836"/>
      <c r="TVW4472" s="836"/>
      <c r="TVX4472" s="836"/>
      <c r="TVY4472" s="836"/>
      <c r="TVZ4472" s="836"/>
      <c r="TWA4472" s="836"/>
      <c r="TWB4472" s="836"/>
      <c r="TWC4472" s="836"/>
      <c r="TWD4472" s="836"/>
      <c r="TWE4472" s="836"/>
      <c r="TWF4472" s="836"/>
      <c r="TWG4472" s="836"/>
      <c r="TWH4472" s="836"/>
      <c r="TWI4472" s="836"/>
      <c r="TWJ4472" s="836"/>
      <c r="TWK4472" s="836"/>
      <c r="TWL4472" s="836"/>
      <c r="TWM4472" s="836"/>
      <c r="TWN4472" s="836"/>
      <c r="TWO4472" s="836"/>
      <c r="TWP4472" s="836"/>
      <c r="TWQ4472" s="836"/>
      <c r="TWR4472" s="836"/>
      <c r="TWS4472" s="836"/>
      <c r="TWT4472" s="836"/>
      <c r="TWU4472" s="836"/>
      <c r="TWV4472" s="836"/>
      <c r="TWW4472" s="836"/>
      <c r="TWX4472" s="836"/>
      <c r="TWY4472" s="836"/>
      <c r="TWZ4472" s="836"/>
      <c r="TXA4472" s="836"/>
      <c r="TXB4472" s="836"/>
      <c r="TXC4472" s="836"/>
      <c r="TXD4472" s="836"/>
      <c r="TXE4472" s="836"/>
      <c r="TXF4472" s="836"/>
      <c r="TXG4472" s="836"/>
      <c r="TXH4472" s="836"/>
      <c r="TXI4472" s="836"/>
      <c r="TXJ4472" s="836"/>
      <c r="TXK4472" s="836"/>
      <c r="TXL4472" s="836"/>
      <c r="TXM4472" s="836"/>
      <c r="TXN4472" s="836"/>
      <c r="TXO4472" s="836"/>
      <c r="TXP4472" s="836"/>
      <c r="TXQ4472" s="836"/>
      <c r="TXR4472" s="836"/>
      <c r="TXS4472" s="836"/>
      <c r="TXT4472" s="836"/>
      <c r="TXU4472" s="836"/>
      <c r="TXV4472" s="836"/>
      <c r="TXW4472" s="836"/>
      <c r="TXX4472" s="836"/>
      <c r="TXY4472" s="836"/>
      <c r="TXZ4472" s="836"/>
      <c r="TYA4472" s="836"/>
      <c r="TYB4472" s="836"/>
      <c r="TYC4472" s="836"/>
      <c r="TYD4472" s="836"/>
      <c r="TYE4472" s="836"/>
      <c r="TYF4472" s="836"/>
      <c r="TYG4472" s="836"/>
      <c r="TYH4472" s="836"/>
      <c r="TYI4472" s="836"/>
      <c r="TYJ4472" s="836"/>
      <c r="TYK4472" s="836"/>
      <c r="TYL4472" s="836"/>
      <c r="TYM4472" s="836"/>
      <c r="TYN4472" s="836"/>
      <c r="TYO4472" s="836"/>
      <c r="TYP4472" s="836"/>
      <c r="TYQ4472" s="836"/>
      <c r="TYR4472" s="836"/>
      <c r="TYS4472" s="836"/>
      <c r="TYT4472" s="836"/>
      <c r="TYU4472" s="836"/>
      <c r="TYV4472" s="836"/>
      <c r="TYW4472" s="836"/>
      <c r="TYX4472" s="836"/>
      <c r="TYY4472" s="836"/>
      <c r="TYZ4472" s="836"/>
      <c r="TZA4472" s="836"/>
      <c r="TZB4472" s="836"/>
      <c r="TZC4472" s="836"/>
      <c r="TZD4472" s="836"/>
      <c r="TZE4472" s="836"/>
      <c r="TZF4472" s="836"/>
      <c r="TZG4472" s="836"/>
      <c r="TZH4472" s="836"/>
      <c r="TZI4472" s="836"/>
      <c r="TZJ4472" s="836"/>
      <c r="TZK4472" s="836"/>
      <c r="TZL4472" s="836"/>
      <c r="TZM4472" s="836"/>
      <c r="TZN4472" s="836"/>
      <c r="TZO4472" s="836"/>
      <c r="TZP4472" s="836"/>
      <c r="TZQ4472" s="836"/>
      <c r="TZR4472" s="836"/>
      <c r="TZS4472" s="836"/>
      <c r="TZT4472" s="836"/>
      <c r="TZU4472" s="836"/>
      <c r="TZV4472" s="836"/>
      <c r="TZW4472" s="836"/>
      <c r="TZX4472" s="836"/>
      <c r="TZY4472" s="836"/>
      <c r="TZZ4472" s="836"/>
      <c r="UAA4472" s="836"/>
      <c r="UAB4472" s="836"/>
      <c r="UAC4472" s="836"/>
      <c r="UAD4472" s="836"/>
      <c r="UAE4472" s="836"/>
      <c r="UAF4472" s="836"/>
      <c r="UAG4472" s="836"/>
      <c r="UAH4472" s="836"/>
      <c r="UAI4472" s="836"/>
      <c r="UAJ4472" s="836"/>
      <c r="UAK4472" s="836"/>
      <c r="UAL4472" s="836"/>
      <c r="UAM4472" s="836"/>
      <c r="UAN4472" s="836"/>
      <c r="UAO4472" s="836"/>
      <c r="UAP4472" s="836"/>
      <c r="UAQ4472" s="836"/>
      <c r="UAR4472" s="836"/>
      <c r="UAS4472" s="836"/>
      <c r="UAT4472" s="836"/>
      <c r="UAU4472" s="836"/>
      <c r="UAV4472" s="836"/>
      <c r="UAW4472" s="836"/>
      <c r="UAX4472" s="836"/>
      <c r="UAY4472" s="836"/>
      <c r="UAZ4472" s="836"/>
      <c r="UBA4472" s="836"/>
      <c r="UBB4472" s="836"/>
      <c r="UBC4472" s="836"/>
      <c r="UBD4472" s="836"/>
      <c r="UBE4472" s="836"/>
      <c r="UBF4472" s="836"/>
      <c r="UBG4472" s="836"/>
      <c r="UBH4472" s="836"/>
      <c r="UBI4472" s="836"/>
      <c r="UBJ4472" s="836"/>
      <c r="UBK4472" s="836"/>
      <c r="UBL4472" s="836"/>
      <c r="UBM4472" s="836"/>
      <c r="UBN4472" s="836"/>
      <c r="UBO4472" s="836"/>
      <c r="UBP4472" s="836"/>
      <c r="UBQ4472" s="836"/>
      <c r="UBR4472" s="836"/>
      <c r="UBS4472" s="836"/>
      <c r="UBT4472" s="836"/>
      <c r="UBU4472" s="836"/>
      <c r="UBV4472" s="836"/>
      <c r="UBW4472" s="836"/>
      <c r="UBX4472" s="836"/>
      <c r="UBY4472" s="836"/>
      <c r="UBZ4472" s="836"/>
      <c r="UCA4472" s="836"/>
      <c r="UCB4472" s="836"/>
      <c r="UCC4472" s="836"/>
      <c r="UCD4472" s="836"/>
      <c r="UCE4472" s="836"/>
      <c r="UCF4472" s="836"/>
      <c r="UCG4472" s="836"/>
      <c r="UCH4472" s="836"/>
      <c r="UCI4472" s="836"/>
      <c r="UCJ4472" s="836"/>
      <c r="UCK4472" s="836"/>
      <c r="UCL4472" s="836"/>
      <c r="UCM4472" s="836"/>
      <c r="UCN4472" s="836"/>
      <c r="UCO4472" s="836"/>
      <c r="UCP4472" s="836"/>
      <c r="UCQ4472" s="836"/>
      <c r="UCR4472" s="836"/>
      <c r="UCS4472" s="836"/>
      <c r="UCT4472" s="836"/>
      <c r="UCU4472" s="836"/>
      <c r="UCV4472" s="836"/>
      <c r="UCW4472" s="836"/>
      <c r="UCX4472" s="836"/>
      <c r="UCY4472" s="836"/>
      <c r="UCZ4472" s="836"/>
      <c r="UDA4472" s="836"/>
      <c r="UDB4472" s="836"/>
      <c r="UDC4472" s="836"/>
      <c r="UDD4472" s="836"/>
      <c r="UDE4472" s="836"/>
      <c r="UDF4472" s="836"/>
      <c r="UDG4472" s="836"/>
      <c r="UDH4472" s="836"/>
      <c r="UDI4472" s="836"/>
      <c r="UDJ4472" s="836"/>
      <c r="UDK4472" s="836"/>
      <c r="UDL4472" s="836"/>
      <c r="UDM4472" s="836"/>
      <c r="UDN4472" s="836"/>
      <c r="UDO4472" s="836"/>
      <c r="UDP4472" s="836"/>
      <c r="UDQ4472" s="836"/>
      <c r="UDR4472" s="836"/>
      <c r="UDS4472" s="836"/>
      <c r="UDT4472" s="836"/>
      <c r="UDU4472" s="836"/>
      <c r="UDV4472" s="836"/>
      <c r="UDW4472" s="836"/>
      <c r="UDX4472" s="836"/>
      <c r="UDY4472" s="836"/>
      <c r="UDZ4472" s="836"/>
      <c r="UEA4472" s="836"/>
      <c r="UEB4472" s="836"/>
      <c r="UEC4472" s="836"/>
      <c r="UED4472" s="836"/>
      <c r="UEE4472" s="836"/>
      <c r="UEF4472" s="836"/>
      <c r="UEG4472" s="836"/>
      <c r="UEH4472" s="836"/>
      <c r="UEI4472" s="836"/>
      <c r="UEJ4472" s="836"/>
      <c r="UEK4472" s="836"/>
      <c r="UEL4472" s="836"/>
      <c r="UEM4472" s="836"/>
      <c r="UEN4472" s="836"/>
      <c r="UEO4472" s="836"/>
      <c r="UEP4472" s="836"/>
      <c r="UEQ4472" s="836"/>
      <c r="UER4472" s="836"/>
      <c r="UES4472" s="836"/>
      <c r="UET4472" s="836"/>
      <c r="UEU4472" s="836"/>
      <c r="UEV4472" s="836"/>
      <c r="UEW4472" s="836"/>
      <c r="UEX4472" s="836"/>
      <c r="UEY4472" s="836"/>
      <c r="UEZ4472" s="836"/>
      <c r="UFA4472" s="836"/>
      <c r="UFB4472" s="836"/>
      <c r="UFC4472" s="836"/>
      <c r="UFD4472" s="836"/>
      <c r="UFE4472" s="836"/>
      <c r="UFF4472" s="836"/>
      <c r="UFG4472" s="836"/>
      <c r="UFH4472" s="836"/>
      <c r="UFI4472" s="836"/>
      <c r="UFJ4472" s="836"/>
      <c r="UFK4472" s="836"/>
      <c r="UFL4472" s="836"/>
      <c r="UFM4472" s="836"/>
      <c r="UFN4472" s="836"/>
      <c r="UFO4472" s="836"/>
      <c r="UFP4472" s="836"/>
      <c r="UFQ4472" s="836"/>
      <c r="UFR4472" s="836"/>
      <c r="UFS4472" s="836"/>
      <c r="UFT4472" s="836"/>
      <c r="UFU4472" s="836"/>
      <c r="UFV4472" s="836"/>
      <c r="UFW4472" s="836"/>
      <c r="UFX4472" s="836"/>
      <c r="UFY4472" s="836"/>
      <c r="UFZ4472" s="836"/>
      <c r="UGA4472" s="836"/>
      <c r="UGB4472" s="836"/>
      <c r="UGC4472" s="836"/>
      <c r="UGD4472" s="836"/>
      <c r="UGE4472" s="836"/>
      <c r="UGF4472" s="836"/>
      <c r="UGG4472" s="836"/>
      <c r="UGH4472" s="836"/>
      <c r="UGI4472" s="836"/>
      <c r="UGJ4472" s="836"/>
      <c r="UGK4472" s="836"/>
      <c r="UGL4472" s="836"/>
      <c r="UGM4472" s="836"/>
      <c r="UGN4472" s="836"/>
      <c r="UGO4472" s="836"/>
      <c r="UGP4472" s="836"/>
      <c r="UGQ4472" s="836"/>
      <c r="UGR4472" s="836"/>
      <c r="UGS4472" s="836"/>
      <c r="UGT4472" s="836"/>
      <c r="UGU4472" s="836"/>
      <c r="UGV4472" s="836"/>
      <c r="UGW4472" s="836"/>
      <c r="UGX4472" s="836"/>
      <c r="UGY4472" s="836"/>
      <c r="UGZ4472" s="836"/>
      <c r="UHA4472" s="836"/>
      <c r="UHB4472" s="836"/>
      <c r="UHC4472" s="836"/>
      <c r="UHD4472" s="836"/>
      <c r="UHE4472" s="836"/>
      <c r="UHF4472" s="836"/>
      <c r="UHG4472" s="836"/>
      <c r="UHH4472" s="836"/>
      <c r="UHI4472" s="836"/>
      <c r="UHJ4472" s="836"/>
      <c r="UHK4472" s="836"/>
      <c r="UHL4472" s="836"/>
      <c r="UHM4472" s="836"/>
      <c r="UHN4472" s="836"/>
      <c r="UHO4472" s="836"/>
      <c r="UHP4472" s="836"/>
      <c r="UHQ4472" s="836"/>
      <c r="UHR4472" s="836"/>
      <c r="UHS4472" s="836"/>
      <c r="UHT4472" s="836"/>
      <c r="UHU4472" s="836"/>
      <c r="UHV4472" s="836"/>
      <c r="UHW4472" s="836"/>
      <c r="UHX4472" s="836"/>
      <c r="UHY4472" s="836"/>
      <c r="UHZ4472" s="836"/>
      <c r="UIA4472" s="836"/>
      <c r="UIB4472" s="836"/>
      <c r="UIC4472" s="836"/>
      <c r="UID4472" s="836"/>
      <c r="UIE4472" s="836"/>
      <c r="UIF4472" s="836"/>
      <c r="UIG4472" s="836"/>
      <c r="UIH4472" s="836"/>
      <c r="UII4472" s="836"/>
      <c r="UIJ4472" s="836"/>
      <c r="UIK4472" s="836"/>
      <c r="UIL4472" s="836"/>
      <c r="UIM4472" s="836"/>
      <c r="UIN4472" s="836"/>
      <c r="UIO4472" s="836"/>
      <c r="UIP4472" s="836"/>
      <c r="UIQ4472" s="836"/>
      <c r="UIR4472" s="836"/>
      <c r="UIS4472" s="836"/>
      <c r="UIT4472" s="836"/>
      <c r="UIU4472" s="836"/>
      <c r="UIV4472" s="836"/>
      <c r="UIW4472" s="836"/>
      <c r="UIX4472" s="836"/>
      <c r="UIY4472" s="836"/>
      <c r="UIZ4472" s="836"/>
      <c r="UJA4472" s="836"/>
      <c r="UJB4472" s="836"/>
      <c r="UJC4472" s="836"/>
      <c r="UJD4472" s="836"/>
      <c r="UJE4472" s="836"/>
      <c r="UJF4472" s="836"/>
      <c r="UJG4472" s="836"/>
      <c r="UJH4472" s="836"/>
      <c r="UJI4472" s="836"/>
      <c r="UJJ4472" s="836"/>
      <c r="UJK4472" s="836"/>
      <c r="UJL4472" s="836"/>
      <c r="UJM4472" s="836"/>
      <c r="UJN4472" s="836"/>
      <c r="UJO4472" s="836"/>
      <c r="UJP4472" s="836"/>
      <c r="UJQ4472" s="836"/>
      <c r="UJR4472" s="836"/>
      <c r="UJS4472" s="836"/>
      <c r="UJT4472" s="836"/>
      <c r="UJU4472" s="836"/>
      <c r="UJV4472" s="836"/>
      <c r="UJW4472" s="836"/>
      <c r="UJX4472" s="836"/>
      <c r="UJY4472" s="836"/>
      <c r="UJZ4472" s="836"/>
      <c r="UKA4472" s="836"/>
      <c r="UKB4472" s="836"/>
      <c r="UKC4472" s="836"/>
      <c r="UKD4472" s="836"/>
      <c r="UKE4472" s="836"/>
      <c r="UKF4472" s="836"/>
      <c r="UKG4472" s="836"/>
      <c r="UKH4472" s="836"/>
      <c r="UKI4472" s="836"/>
      <c r="UKJ4472" s="836"/>
      <c r="UKK4472" s="836"/>
      <c r="UKL4472" s="836"/>
      <c r="UKM4472" s="836"/>
      <c r="UKN4472" s="836"/>
      <c r="UKO4472" s="836"/>
      <c r="UKP4472" s="836"/>
      <c r="UKQ4472" s="836"/>
      <c r="UKR4472" s="836"/>
      <c r="UKS4472" s="836"/>
      <c r="UKT4472" s="836"/>
      <c r="UKU4472" s="836"/>
      <c r="UKV4472" s="836"/>
      <c r="UKW4472" s="836"/>
      <c r="UKX4472" s="836"/>
      <c r="UKY4472" s="836"/>
      <c r="UKZ4472" s="836"/>
      <c r="ULA4472" s="836"/>
      <c r="ULB4472" s="836"/>
      <c r="ULC4472" s="836"/>
      <c r="ULD4472" s="836"/>
      <c r="ULE4472" s="836"/>
      <c r="ULF4472" s="836"/>
      <c r="ULG4472" s="836"/>
      <c r="ULH4472" s="836"/>
      <c r="ULI4472" s="836"/>
      <c r="ULJ4472" s="836"/>
      <c r="ULK4472" s="836"/>
      <c r="ULL4472" s="836"/>
      <c r="ULM4472" s="836"/>
      <c r="ULN4472" s="836"/>
      <c r="ULO4472" s="836"/>
      <c r="ULP4472" s="836"/>
      <c r="ULQ4472" s="836"/>
      <c r="ULR4472" s="836"/>
      <c r="ULS4472" s="836"/>
      <c r="ULT4472" s="836"/>
      <c r="ULU4472" s="836"/>
      <c r="ULV4472" s="836"/>
      <c r="ULW4472" s="836"/>
      <c r="ULX4472" s="836"/>
      <c r="ULY4472" s="836"/>
      <c r="ULZ4472" s="836"/>
      <c r="UMA4472" s="836"/>
      <c r="UMB4472" s="836"/>
      <c r="UMC4472" s="836"/>
      <c r="UMD4472" s="836"/>
      <c r="UME4472" s="836"/>
      <c r="UMF4472" s="836"/>
      <c r="UMG4472" s="836"/>
      <c r="UMH4472" s="836"/>
      <c r="UMI4472" s="836"/>
      <c r="UMJ4472" s="836"/>
      <c r="UMK4472" s="836"/>
      <c r="UML4472" s="836"/>
      <c r="UMM4472" s="836"/>
      <c r="UMN4472" s="836"/>
      <c r="UMO4472" s="836"/>
      <c r="UMP4472" s="836"/>
      <c r="UMQ4472" s="836"/>
      <c r="UMR4472" s="836"/>
      <c r="UMS4472" s="836"/>
      <c r="UMT4472" s="836"/>
      <c r="UMU4472" s="836"/>
      <c r="UMV4472" s="836"/>
      <c r="UMW4472" s="836"/>
      <c r="UMX4472" s="836"/>
      <c r="UMY4472" s="836"/>
      <c r="UMZ4472" s="836"/>
      <c r="UNA4472" s="836"/>
      <c r="UNB4472" s="836"/>
      <c r="UNC4472" s="836"/>
      <c r="UND4472" s="836"/>
      <c r="UNE4472" s="836"/>
      <c r="UNF4472" s="836"/>
      <c r="UNG4472" s="836"/>
      <c r="UNH4472" s="836"/>
      <c r="UNI4472" s="836"/>
      <c r="UNJ4472" s="836"/>
      <c r="UNK4472" s="836"/>
      <c r="UNL4472" s="836"/>
      <c r="UNM4472" s="836"/>
      <c r="UNN4472" s="836"/>
      <c r="UNO4472" s="836"/>
      <c r="UNP4472" s="836"/>
      <c r="UNQ4472" s="836"/>
      <c r="UNR4472" s="836"/>
      <c r="UNS4472" s="836"/>
      <c r="UNT4472" s="836"/>
      <c r="UNU4472" s="836"/>
      <c r="UNV4472" s="836"/>
      <c r="UNW4472" s="836"/>
      <c r="UNX4472" s="836"/>
      <c r="UNY4472" s="836"/>
      <c r="UNZ4472" s="836"/>
      <c r="UOA4472" s="836"/>
      <c r="UOB4472" s="836"/>
      <c r="UOC4472" s="836"/>
      <c r="UOD4472" s="836"/>
      <c r="UOE4472" s="836"/>
      <c r="UOF4472" s="836"/>
      <c r="UOG4472" s="836"/>
      <c r="UOH4472" s="836"/>
      <c r="UOI4472" s="836"/>
      <c r="UOJ4472" s="836"/>
      <c r="UOK4472" s="836"/>
      <c r="UOL4472" s="836"/>
      <c r="UOM4472" s="836"/>
      <c r="UON4472" s="836"/>
      <c r="UOO4472" s="836"/>
      <c r="UOP4472" s="836"/>
      <c r="UOQ4472" s="836"/>
      <c r="UOR4472" s="836"/>
      <c r="UOS4472" s="836"/>
      <c r="UOT4472" s="836"/>
      <c r="UOU4472" s="836"/>
      <c r="UOV4472" s="836"/>
      <c r="UOW4472" s="836"/>
      <c r="UOX4472" s="836"/>
      <c r="UOY4472" s="836"/>
      <c r="UOZ4472" s="836"/>
      <c r="UPA4472" s="836"/>
      <c r="UPB4472" s="836"/>
      <c r="UPC4472" s="836"/>
      <c r="UPD4472" s="836"/>
      <c r="UPE4472" s="836"/>
      <c r="UPF4472" s="836"/>
      <c r="UPG4472" s="836"/>
      <c r="UPH4472" s="836"/>
      <c r="UPI4472" s="836"/>
      <c r="UPJ4472" s="836"/>
      <c r="UPK4472" s="836"/>
      <c r="UPL4472" s="836"/>
      <c r="UPM4472" s="836"/>
      <c r="UPN4472" s="836"/>
      <c r="UPO4472" s="836"/>
      <c r="UPP4472" s="836"/>
      <c r="UPQ4472" s="836"/>
      <c r="UPR4472" s="836"/>
      <c r="UPS4472" s="836"/>
      <c r="UPT4472" s="836"/>
      <c r="UPU4472" s="836"/>
      <c r="UPV4472" s="836"/>
      <c r="UPW4472" s="836"/>
      <c r="UPX4472" s="836"/>
      <c r="UPY4472" s="836"/>
      <c r="UPZ4472" s="836"/>
      <c r="UQA4472" s="836"/>
      <c r="UQB4472" s="836"/>
      <c r="UQC4472" s="836"/>
      <c r="UQD4472" s="836"/>
      <c r="UQE4472" s="836"/>
      <c r="UQF4472" s="836"/>
      <c r="UQG4472" s="836"/>
      <c r="UQH4472" s="836"/>
      <c r="UQI4472" s="836"/>
      <c r="UQJ4472" s="836"/>
      <c r="UQK4472" s="836"/>
      <c r="UQL4472" s="836"/>
      <c r="UQM4472" s="836"/>
      <c r="UQN4472" s="836"/>
      <c r="UQO4472" s="836"/>
      <c r="UQP4472" s="836"/>
      <c r="UQQ4472" s="836"/>
      <c r="UQR4472" s="836"/>
      <c r="UQS4472" s="836"/>
      <c r="UQT4472" s="836"/>
      <c r="UQU4472" s="836"/>
      <c r="UQV4472" s="836"/>
      <c r="UQW4472" s="836"/>
      <c r="UQX4472" s="836"/>
      <c r="UQY4472" s="836"/>
      <c r="UQZ4472" s="836"/>
      <c r="URA4472" s="836"/>
      <c r="URB4472" s="836"/>
      <c r="URC4472" s="836"/>
      <c r="URD4472" s="836"/>
      <c r="URE4472" s="836"/>
      <c r="URF4472" s="836"/>
      <c r="URG4472" s="836"/>
      <c r="URH4472" s="836"/>
      <c r="URI4472" s="836"/>
      <c r="URJ4472" s="836"/>
      <c r="URK4472" s="836"/>
      <c r="URL4472" s="836"/>
      <c r="URM4472" s="836"/>
      <c r="URN4472" s="836"/>
      <c r="URO4472" s="836"/>
      <c r="URP4472" s="836"/>
      <c r="URQ4472" s="836"/>
      <c r="URR4472" s="836"/>
      <c r="URS4472" s="836"/>
      <c r="URT4472" s="836"/>
      <c r="URU4472" s="836"/>
      <c r="URV4472" s="836"/>
      <c r="URW4472" s="836"/>
      <c r="URX4472" s="836"/>
      <c r="URY4472" s="836"/>
      <c r="URZ4472" s="836"/>
      <c r="USA4472" s="836"/>
      <c r="USB4472" s="836"/>
      <c r="USC4472" s="836"/>
      <c r="USD4472" s="836"/>
      <c r="USE4472" s="836"/>
      <c r="USF4472" s="836"/>
      <c r="USG4472" s="836"/>
      <c r="USH4472" s="836"/>
      <c r="USI4472" s="836"/>
      <c r="USJ4472" s="836"/>
      <c r="USK4472" s="836"/>
      <c r="USL4472" s="836"/>
      <c r="USM4472" s="836"/>
      <c r="USN4472" s="836"/>
      <c r="USO4472" s="836"/>
      <c r="USP4472" s="836"/>
      <c r="USQ4472" s="836"/>
      <c r="USR4472" s="836"/>
      <c r="USS4472" s="836"/>
      <c r="UST4472" s="836"/>
      <c r="USU4472" s="836"/>
      <c r="USV4472" s="836"/>
      <c r="USW4472" s="836"/>
      <c r="USX4472" s="836"/>
      <c r="USY4472" s="836"/>
      <c r="USZ4472" s="836"/>
      <c r="UTA4472" s="836"/>
      <c r="UTB4472" s="836"/>
      <c r="UTC4472" s="836"/>
      <c r="UTD4472" s="836"/>
      <c r="UTE4472" s="836"/>
      <c r="UTF4472" s="836"/>
      <c r="UTG4472" s="836"/>
      <c r="UTH4472" s="836"/>
      <c r="UTI4472" s="836"/>
      <c r="UTJ4472" s="836"/>
      <c r="UTK4472" s="836"/>
      <c r="UTL4472" s="836"/>
      <c r="UTM4472" s="836"/>
      <c r="UTN4472" s="836"/>
      <c r="UTO4472" s="836"/>
      <c r="UTP4472" s="836"/>
      <c r="UTQ4472" s="836"/>
      <c r="UTR4472" s="836"/>
      <c r="UTS4472" s="836"/>
      <c r="UTT4472" s="836"/>
      <c r="UTU4472" s="836"/>
      <c r="UTV4472" s="836"/>
      <c r="UTW4472" s="836"/>
      <c r="UTX4472" s="836"/>
      <c r="UTY4472" s="836"/>
      <c r="UTZ4472" s="836"/>
      <c r="UUA4472" s="836"/>
      <c r="UUB4472" s="836"/>
      <c r="UUC4472" s="836"/>
      <c r="UUD4472" s="836"/>
      <c r="UUE4472" s="836"/>
      <c r="UUF4472" s="836"/>
      <c r="UUG4472" s="836"/>
      <c r="UUH4472" s="836"/>
      <c r="UUI4472" s="836"/>
      <c r="UUJ4472" s="836"/>
      <c r="UUK4472" s="836"/>
      <c r="UUL4472" s="836"/>
      <c r="UUM4472" s="836"/>
      <c r="UUN4472" s="836"/>
      <c r="UUO4472" s="836"/>
      <c r="UUP4472" s="836"/>
      <c r="UUQ4472" s="836"/>
      <c r="UUR4472" s="836"/>
      <c r="UUS4472" s="836"/>
      <c r="UUT4472" s="836"/>
      <c r="UUU4472" s="836"/>
      <c r="UUV4472" s="836"/>
      <c r="UUW4472" s="836"/>
      <c r="UUX4472" s="836"/>
      <c r="UUY4472" s="836"/>
      <c r="UUZ4472" s="836"/>
      <c r="UVA4472" s="836"/>
      <c r="UVB4472" s="836"/>
      <c r="UVC4472" s="836"/>
      <c r="UVD4472" s="836"/>
      <c r="UVE4472" s="836"/>
      <c r="UVF4472" s="836"/>
      <c r="UVG4472" s="836"/>
      <c r="UVH4472" s="836"/>
      <c r="UVI4472" s="836"/>
      <c r="UVJ4472" s="836"/>
      <c r="UVK4472" s="836"/>
      <c r="UVL4472" s="836"/>
      <c r="UVM4472" s="836"/>
      <c r="UVN4472" s="836"/>
      <c r="UVO4472" s="836"/>
      <c r="UVP4472" s="836"/>
      <c r="UVQ4472" s="836"/>
      <c r="UVR4472" s="836"/>
      <c r="UVS4472" s="836"/>
      <c r="UVT4472" s="836"/>
      <c r="UVU4472" s="836"/>
      <c r="UVV4472" s="836"/>
      <c r="UVW4472" s="836"/>
      <c r="UVX4472" s="836"/>
      <c r="UVY4472" s="836"/>
      <c r="UVZ4472" s="836"/>
      <c r="UWA4472" s="836"/>
      <c r="UWB4472" s="836"/>
      <c r="UWC4472" s="836"/>
      <c r="UWD4472" s="836"/>
      <c r="UWE4472" s="836"/>
      <c r="UWF4472" s="836"/>
      <c r="UWG4472" s="836"/>
      <c r="UWH4472" s="836"/>
      <c r="UWI4472" s="836"/>
      <c r="UWJ4472" s="836"/>
      <c r="UWK4472" s="836"/>
      <c r="UWL4472" s="836"/>
      <c r="UWM4472" s="836"/>
      <c r="UWN4472" s="836"/>
      <c r="UWO4472" s="836"/>
      <c r="UWP4472" s="836"/>
      <c r="UWQ4472" s="836"/>
      <c r="UWR4472" s="836"/>
      <c r="UWS4472" s="836"/>
      <c r="UWT4472" s="836"/>
      <c r="UWU4472" s="836"/>
      <c r="UWV4472" s="836"/>
      <c r="UWW4472" s="836"/>
      <c r="UWX4472" s="836"/>
      <c r="UWY4472" s="836"/>
      <c r="UWZ4472" s="836"/>
      <c r="UXA4472" s="836"/>
      <c r="UXB4472" s="836"/>
      <c r="UXC4472" s="836"/>
      <c r="UXD4472" s="836"/>
      <c r="UXE4472" s="836"/>
      <c r="UXF4472" s="836"/>
      <c r="UXG4472" s="836"/>
      <c r="UXH4472" s="836"/>
      <c r="UXI4472" s="836"/>
      <c r="UXJ4472" s="836"/>
      <c r="UXK4472" s="836"/>
      <c r="UXL4472" s="836"/>
      <c r="UXM4472" s="836"/>
      <c r="UXN4472" s="836"/>
      <c r="UXO4472" s="836"/>
      <c r="UXP4472" s="836"/>
      <c r="UXQ4472" s="836"/>
      <c r="UXR4472" s="836"/>
      <c r="UXS4472" s="836"/>
      <c r="UXT4472" s="836"/>
      <c r="UXU4472" s="836"/>
      <c r="UXV4472" s="836"/>
      <c r="UXW4472" s="836"/>
      <c r="UXX4472" s="836"/>
      <c r="UXY4472" s="836"/>
      <c r="UXZ4472" s="836"/>
      <c r="UYA4472" s="836"/>
      <c r="UYB4472" s="836"/>
      <c r="UYC4472" s="836"/>
      <c r="UYD4472" s="836"/>
      <c r="UYE4472" s="836"/>
      <c r="UYF4472" s="836"/>
      <c r="UYG4472" s="836"/>
      <c r="UYH4472" s="836"/>
      <c r="UYI4472" s="836"/>
      <c r="UYJ4472" s="836"/>
      <c r="UYK4472" s="836"/>
      <c r="UYL4472" s="836"/>
      <c r="UYM4472" s="836"/>
      <c r="UYN4472" s="836"/>
      <c r="UYO4472" s="836"/>
      <c r="UYP4472" s="836"/>
      <c r="UYQ4472" s="836"/>
      <c r="UYR4472" s="836"/>
      <c r="UYS4472" s="836"/>
      <c r="UYT4472" s="836"/>
      <c r="UYU4472" s="836"/>
      <c r="UYV4472" s="836"/>
      <c r="UYW4472" s="836"/>
      <c r="UYX4472" s="836"/>
      <c r="UYY4472" s="836"/>
      <c r="UYZ4472" s="836"/>
      <c r="UZA4472" s="836"/>
      <c r="UZB4472" s="836"/>
      <c r="UZC4472" s="836"/>
      <c r="UZD4472" s="836"/>
      <c r="UZE4472" s="836"/>
      <c r="UZF4472" s="836"/>
      <c r="UZG4472" s="836"/>
      <c r="UZH4472" s="836"/>
      <c r="UZI4472" s="836"/>
      <c r="UZJ4472" s="836"/>
      <c r="UZK4472" s="836"/>
      <c r="UZL4472" s="836"/>
      <c r="UZM4472" s="836"/>
      <c r="UZN4472" s="836"/>
      <c r="UZO4472" s="836"/>
      <c r="UZP4472" s="836"/>
      <c r="UZQ4472" s="836"/>
      <c r="UZR4472" s="836"/>
      <c r="UZS4472" s="836"/>
      <c r="UZT4472" s="836"/>
      <c r="UZU4472" s="836"/>
      <c r="UZV4472" s="836"/>
      <c r="UZW4472" s="836"/>
      <c r="UZX4472" s="836"/>
      <c r="UZY4472" s="836"/>
      <c r="UZZ4472" s="836"/>
      <c r="VAA4472" s="836"/>
      <c r="VAB4472" s="836"/>
      <c r="VAC4472" s="836"/>
      <c r="VAD4472" s="836"/>
      <c r="VAE4472" s="836"/>
      <c r="VAF4472" s="836"/>
      <c r="VAG4472" s="836"/>
      <c r="VAH4472" s="836"/>
      <c r="VAI4472" s="836"/>
      <c r="VAJ4472" s="836"/>
      <c r="VAK4472" s="836"/>
      <c r="VAL4472" s="836"/>
      <c r="VAM4472" s="836"/>
      <c r="VAN4472" s="836"/>
      <c r="VAO4472" s="836"/>
      <c r="VAP4472" s="836"/>
      <c r="VAQ4472" s="836"/>
      <c r="VAR4472" s="836"/>
      <c r="VAS4472" s="836"/>
      <c r="VAT4472" s="836"/>
      <c r="VAU4472" s="836"/>
      <c r="VAV4472" s="836"/>
      <c r="VAW4472" s="836"/>
      <c r="VAX4472" s="836"/>
      <c r="VAY4472" s="836"/>
      <c r="VAZ4472" s="836"/>
      <c r="VBA4472" s="836"/>
      <c r="VBB4472" s="836"/>
      <c r="VBC4472" s="836"/>
      <c r="VBD4472" s="836"/>
      <c r="VBE4472" s="836"/>
      <c r="VBF4472" s="836"/>
      <c r="VBG4472" s="836"/>
      <c r="VBH4472" s="836"/>
      <c r="VBI4472" s="836"/>
      <c r="VBJ4472" s="836"/>
      <c r="VBK4472" s="836"/>
      <c r="VBL4472" s="836"/>
      <c r="VBM4472" s="836"/>
      <c r="VBN4472" s="836"/>
      <c r="VBO4472" s="836"/>
      <c r="VBP4472" s="836"/>
      <c r="VBQ4472" s="836"/>
      <c r="VBR4472" s="836"/>
      <c r="VBS4472" s="836"/>
      <c r="VBT4472" s="836"/>
      <c r="VBU4472" s="836"/>
      <c r="VBV4472" s="836"/>
      <c r="VBW4472" s="836"/>
      <c r="VBX4472" s="836"/>
      <c r="VBY4472" s="836"/>
      <c r="VBZ4472" s="836"/>
      <c r="VCA4472" s="836"/>
      <c r="VCB4472" s="836"/>
      <c r="VCC4472" s="836"/>
      <c r="VCD4472" s="836"/>
      <c r="VCE4472" s="836"/>
      <c r="VCF4472" s="836"/>
      <c r="VCG4472" s="836"/>
      <c r="VCH4472" s="836"/>
      <c r="VCI4472" s="836"/>
      <c r="VCJ4472" s="836"/>
      <c r="VCK4472" s="836"/>
      <c r="VCL4472" s="836"/>
      <c r="VCM4472" s="836"/>
      <c r="VCN4472" s="836"/>
      <c r="VCO4472" s="836"/>
      <c r="VCP4472" s="836"/>
      <c r="VCQ4472" s="836"/>
      <c r="VCR4472" s="836"/>
      <c r="VCS4472" s="836"/>
      <c r="VCT4472" s="836"/>
      <c r="VCU4472" s="836"/>
      <c r="VCV4472" s="836"/>
      <c r="VCW4472" s="836"/>
      <c r="VCX4472" s="836"/>
      <c r="VCY4472" s="836"/>
      <c r="VCZ4472" s="836"/>
      <c r="VDA4472" s="836"/>
      <c r="VDB4472" s="836"/>
      <c r="VDC4472" s="836"/>
      <c r="VDD4472" s="836"/>
      <c r="VDE4472" s="836"/>
      <c r="VDF4472" s="836"/>
      <c r="VDG4472" s="836"/>
      <c r="VDH4472" s="836"/>
      <c r="VDI4472" s="836"/>
      <c r="VDJ4472" s="836"/>
      <c r="VDK4472" s="836"/>
      <c r="VDL4472" s="836"/>
      <c r="VDM4472" s="836"/>
      <c r="VDN4472" s="836"/>
      <c r="VDO4472" s="836"/>
      <c r="VDP4472" s="836"/>
      <c r="VDQ4472" s="836"/>
      <c r="VDR4472" s="836"/>
      <c r="VDS4472" s="836"/>
      <c r="VDT4472" s="836"/>
      <c r="VDU4472" s="836"/>
      <c r="VDV4472" s="836"/>
      <c r="VDW4472" s="836"/>
      <c r="VDX4472" s="836"/>
      <c r="VDY4472" s="836"/>
      <c r="VDZ4472" s="836"/>
      <c r="VEA4472" s="836"/>
      <c r="VEB4472" s="836"/>
      <c r="VEC4472" s="836"/>
      <c r="VED4472" s="836"/>
      <c r="VEE4472" s="836"/>
      <c r="VEF4472" s="836"/>
      <c r="VEG4472" s="836"/>
      <c r="VEH4472" s="836"/>
      <c r="VEI4472" s="836"/>
      <c r="VEJ4472" s="836"/>
      <c r="VEK4472" s="836"/>
      <c r="VEL4472" s="836"/>
      <c r="VEM4472" s="836"/>
      <c r="VEN4472" s="836"/>
      <c r="VEO4472" s="836"/>
      <c r="VEP4472" s="836"/>
      <c r="VEQ4472" s="836"/>
      <c r="VER4472" s="836"/>
      <c r="VES4472" s="836"/>
      <c r="VET4472" s="836"/>
      <c r="VEU4472" s="836"/>
      <c r="VEV4472" s="836"/>
      <c r="VEW4472" s="836"/>
      <c r="VEX4472" s="836"/>
      <c r="VEY4472" s="836"/>
      <c r="VEZ4472" s="836"/>
      <c r="VFA4472" s="836"/>
      <c r="VFB4472" s="836"/>
      <c r="VFC4472" s="836"/>
      <c r="VFD4472" s="836"/>
      <c r="VFE4472" s="836"/>
      <c r="VFF4472" s="836"/>
      <c r="VFG4472" s="836"/>
      <c r="VFH4472" s="836"/>
      <c r="VFI4472" s="836"/>
      <c r="VFJ4472" s="836"/>
      <c r="VFK4472" s="836"/>
      <c r="VFL4472" s="836"/>
      <c r="VFM4472" s="836"/>
      <c r="VFN4472" s="836"/>
      <c r="VFO4472" s="836"/>
      <c r="VFP4472" s="836"/>
      <c r="VFQ4472" s="836"/>
      <c r="VFR4472" s="836"/>
      <c r="VFS4472" s="836"/>
      <c r="VFT4472" s="836"/>
      <c r="VFU4472" s="836"/>
      <c r="VFV4472" s="836"/>
      <c r="VFW4472" s="836"/>
      <c r="VFX4472" s="836"/>
      <c r="VFY4472" s="836"/>
      <c r="VFZ4472" s="836"/>
      <c r="VGA4472" s="836"/>
      <c r="VGB4472" s="836"/>
      <c r="VGC4472" s="836"/>
      <c r="VGD4472" s="836"/>
      <c r="VGE4472" s="836"/>
      <c r="VGF4472" s="836"/>
      <c r="VGG4472" s="836"/>
      <c r="VGH4472" s="836"/>
      <c r="VGI4472" s="836"/>
      <c r="VGJ4472" s="836"/>
      <c r="VGK4472" s="836"/>
      <c r="VGL4472" s="836"/>
      <c r="VGM4472" s="836"/>
      <c r="VGN4472" s="836"/>
      <c r="VGO4472" s="836"/>
      <c r="VGP4472" s="836"/>
      <c r="VGQ4472" s="836"/>
      <c r="VGR4472" s="836"/>
      <c r="VGS4472" s="836"/>
      <c r="VGT4472" s="836"/>
      <c r="VGU4472" s="836"/>
      <c r="VGV4472" s="836"/>
      <c r="VGW4472" s="836"/>
      <c r="VGX4472" s="836"/>
      <c r="VGY4472" s="836"/>
      <c r="VGZ4472" s="836"/>
      <c r="VHA4472" s="836"/>
      <c r="VHB4472" s="836"/>
      <c r="VHC4472" s="836"/>
      <c r="VHD4472" s="836"/>
      <c r="VHE4472" s="836"/>
      <c r="VHF4472" s="836"/>
      <c r="VHG4472" s="836"/>
      <c r="VHH4472" s="836"/>
      <c r="VHI4472" s="836"/>
      <c r="VHJ4472" s="836"/>
      <c r="VHK4472" s="836"/>
      <c r="VHL4472" s="836"/>
      <c r="VHM4472" s="836"/>
      <c r="VHN4472" s="836"/>
      <c r="VHO4472" s="836"/>
      <c r="VHP4472" s="836"/>
      <c r="VHQ4472" s="836"/>
      <c r="VHR4472" s="836"/>
      <c r="VHS4472" s="836"/>
      <c r="VHT4472" s="836"/>
      <c r="VHU4472" s="836"/>
      <c r="VHV4472" s="836"/>
      <c r="VHW4472" s="836"/>
      <c r="VHX4472" s="836"/>
      <c r="VHY4472" s="836"/>
      <c r="VHZ4472" s="836"/>
      <c r="VIA4472" s="836"/>
      <c r="VIB4472" s="836"/>
      <c r="VIC4472" s="836"/>
      <c r="VID4472" s="836"/>
      <c r="VIE4472" s="836"/>
      <c r="VIF4472" s="836"/>
      <c r="VIG4472" s="836"/>
      <c r="VIH4472" s="836"/>
      <c r="VII4472" s="836"/>
      <c r="VIJ4472" s="836"/>
      <c r="VIK4472" s="836"/>
      <c r="VIL4472" s="836"/>
      <c r="VIM4472" s="836"/>
      <c r="VIN4472" s="836"/>
      <c r="VIO4472" s="836"/>
      <c r="VIP4472" s="836"/>
      <c r="VIQ4472" s="836"/>
      <c r="VIR4472" s="836"/>
      <c r="VIS4472" s="836"/>
      <c r="VIT4472" s="836"/>
      <c r="VIU4472" s="836"/>
      <c r="VIV4472" s="836"/>
      <c r="VIW4472" s="836"/>
      <c r="VIX4472" s="836"/>
      <c r="VIY4472" s="836"/>
      <c r="VIZ4472" s="836"/>
      <c r="VJA4472" s="836"/>
      <c r="VJB4472" s="836"/>
      <c r="VJC4472" s="836"/>
      <c r="VJD4472" s="836"/>
      <c r="VJE4472" s="836"/>
      <c r="VJF4472" s="836"/>
      <c r="VJG4472" s="836"/>
      <c r="VJH4472" s="836"/>
      <c r="VJI4472" s="836"/>
      <c r="VJJ4472" s="836"/>
      <c r="VJK4472" s="836"/>
      <c r="VJL4472" s="836"/>
      <c r="VJM4472" s="836"/>
      <c r="VJN4472" s="836"/>
      <c r="VJO4472" s="836"/>
      <c r="VJP4472" s="836"/>
      <c r="VJQ4472" s="836"/>
      <c r="VJR4472" s="836"/>
      <c r="VJS4472" s="836"/>
      <c r="VJT4472" s="836"/>
      <c r="VJU4472" s="836"/>
      <c r="VJV4472" s="836"/>
      <c r="VJW4472" s="836"/>
      <c r="VJX4472" s="836"/>
      <c r="VJY4472" s="836"/>
      <c r="VJZ4472" s="836"/>
      <c r="VKA4472" s="836"/>
      <c r="VKB4472" s="836"/>
      <c r="VKC4472" s="836"/>
      <c r="VKD4472" s="836"/>
      <c r="VKE4472" s="836"/>
      <c r="VKF4472" s="836"/>
      <c r="VKG4472" s="836"/>
      <c r="VKH4472" s="836"/>
      <c r="VKI4472" s="836"/>
      <c r="VKJ4472" s="836"/>
      <c r="VKK4472" s="836"/>
      <c r="VKL4472" s="836"/>
      <c r="VKM4472" s="836"/>
      <c r="VKN4472" s="836"/>
      <c r="VKO4472" s="836"/>
      <c r="VKP4472" s="836"/>
      <c r="VKQ4472" s="836"/>
      <c r="VKR4472" s="836"/>
      <c r="VKS4472" s="836"/>
      <c r="VKT4472" s="836"/>
      <c r="VKU4472" s="836"/>
      <c r="VKV4472" s="836"/>
      <c r="VKW4472" s="836"/>
      <c r="VKX4472" s="836"/>
      <c r="VKY4472" s="836"/>
      <c r="VKZ4472" s="836"/>
      <c r="VLA4472" s="836"/>
      <c r="VLB4472" s="836"/>
      <c r="VLC4472" s="836"/>
      <c r="VLD4472" s="836"/>
      <c r="VLE4472" s="836"/>
      <c r="VLF4472" s="836"/>
      <c r="VLG4472" s="836"/>
      <c r="VLH4472" s="836"/>
      <c r="VLI4472" s="836"/>
      <c r="VLJ4472" s="836"/>
      <c r="VLK4472" s="836"/>
      <c r="VLL4472" s="836"/>
      <c r="VLM4472" s="836"/>
      <c r="VLN4472" s="836"/>
      <c r="VLO4472" s="836"/>
      <c r="VLP4472" s="836"/>
      <c r="VLQ4472" s="836"/>
      <c r="VLR4472" s="836"/>
      <c r="VLS4472" s="836"/>
      <c r="VLT4472" s="836"/>
      <c r="VLU4472" s="836"/>
      <c r="VLV4472" s="836"/>
      <c r="VLW4472" s="836"/>
      <c r="VLX4472" s="836"/>
      <c r="VLY4472" s="836"/>
      <c r="VLZ4472" s="836"/>
      <c r="VMA4472" s="836"/>
      <c r="VMB4472" s="836"/>
      <c r="VMC4472" s="836"/>
      <c r="VMD4472" s="836"/>
      <c r="VME4472" s="836"/>
      <c r="VMF4472" s="836"/>
      <c r="VMG4472" s="836"/>
      <c r="VMH4472" s="836"/>
      <c r="VMI4472" s="836"/>
      <c r="VMJ4472" s="836"/>
      <c r="VMK4472" s="836"/>
      <c r="VML4472" s="836"/>
      <c r="VMM4472" s="836"/>
      <c r="VMN4472" s="836"/>
      <c r="VMO4472" s="836"/>
      <c r="VMP4472" s="836"/>
      <c r="VMQ4472" s="836"/>
      <c r="VMR4472" s="836"/>
      <c r="VMS4472" s="836"/>
      <c r="VMT4472" s="836"/>
      <c r="VMU4472" s="836"/>
      <c r="VMV4472" s="836"/>
      <c r="VMW4472" s="836"/>
      <c r="VMX4472" s="836"/>
      <c r="VMY4472" s="836"/>
      <c r="VMZ4472" s="836"/>
      <c r="VNA4472" s="836"/>
      <c r="VNB4472" s="836"/>
      <c r="VNC4472" s="836"/>
      <c r="VND4472" s="836"/>
      <c r="VNE4472" s="836"/>
      <c r="VNF4472" s="836"/>
      <c r="VNG4472" s="836"/>
      <c r="VNH4472" s="836"/>
      <c r="VNI4472" s="836"/>
      <c r="VNJ4472" s="836"/>
      <c r="VNK4472" s="836"/>
      <c r="VNL4472" s="836"/>
      <c r="VNM4472" s="836"/>
      <c r="VNN4472" s="836"/>
      <c r="VNO4472" s="836"/>
      <c r="VNP4472" s="836"/>
      <c r="VNQ4472" s="836"/>
      <c r="VNR4472" s="836"/>
      <c r="VNS4472" s="836"/>
      <c r="VNT4472" s="836"/>
      <c r="VNU4472" s="836"/>
      <c r="VNV4472" s="836"/>
      <c r="VNW4472" s="836"/>
      <c r="VNX4472" s="836"/>
      <c r="VNY4472" s="836"/>
      <c r="VNZ4472" s="836"/>
      <c r="VOA4472" s="836"/>
      <c r="VOB4472" s="836"/>
      <c r="VOC4472" s="836"/>
      <c r="VOD4472" s="836"/>
      <c r="VOE4472" s="836"/>
      <c r="VOF4472" s="836"/>
      <c r="VOG4472" s="836"/>
      <c r="VOH4472" s="836"/>
      <c r="VOI4472" s="836"/>
      <c r="VOJ4472" s="836"/>
      <c r="VOK4472" s="836"/>
      <c r="VOL4472" s="836"/>
      <c r="VOM4472" s="836"/>
      <c r="VON4472" s="836"/>
      <c r="VOO4472" s="836"/>
      <c r="VOP4472" s="836"/>
      <c r="VOQ4472" s="836"/>
      <c r="VOR4472" s="836"/>
      <c r="VOS4472" s="836"/>
      <c r="VOT4472" s="836"/>
      <c r="VOU4472" s="836"/>
      <c r="VOV4472" s="836"/>
      <c r="VOW4472" s="836"/>
      <c r="VOX4472" s="836"/>
      <c r="VOY4472" s="836"/>
      <c r="VOZ4472" s="836"/>
      <c r="VPA4472" s="836"/>
      <c r="VPB4472" s="836"/>
      <c r="VPC4472" s="836"/>
      <c r="VPD4472" s="836"/>
      <c r="VPE4472" s="836"/>
      <c r="VPF4472" s="836"/>
      <c r="VPG4472" s="836"/>
      <c r="VPH4472" s="836"/>
      <c r="VPI4472" s="836"/>
      <c r="VPJ4472" s="836"/>
      <c r="VPK4472" s="836"/>
      <c r="VPL4472" s="836"/>
      <c r="VPM4472" s="836"/>
      <c r="VPN4472" s="836"/>
      <c r="VPO4472" s="836"/>
      <c r="VPP4472" s="836"/>
      <c r="VPQ4472" s="836"/>
      <c r="VPR4472" s="836"/>
      <c r="VPS4472" s="836"/>
      <c r="VPT4472" s="836"/>
      <c r="VPU4472" s="836"/>
      <c r="VPV4472" s="836"/>
      <c r="VPW4472" s="836"/>
      <c r="VPX4472" s="836"/>
      <c r="VPY4472" s="836"/>
      <c r="VPZ4472" s="836"/>
      <c r="VQA4472" s="836"/>
      <c r="VQB4472" s="836"/>
      <c r="VQC4472" s="836"/>
      <c r="VQD4472" s="836"/>
      <c r="VQE4472" s="836"/>
      <c r="VQF4472" s="836"/>
      <c r="VQG4472" s="836"/>
      <c r="VQH4472" s="836"/>
      <c r="VQI4472" s="836"/>
      <c r="VQJ4472" s="836"/>
      <c r="VQK4472" s="836"/>
      <c r="VQL4472" s="836"/>
      <c r="VQM4472" s="836"/>
      <c r="VQN4472" s="836"/>
      <c r="VQO4472" s="836"/>
      <c r="VQP4472" s="836"/>
      <c r="VQQ4472" s="836"/>
      <c r="VQR4472" s="836"/>
      <c r="VQS4472" s="836"/>
      <c r="VQT4472" s="836"/>
      <c r="VQU4472" s="836"/>
      <c r="VQV4472" s="836"/>
      <c r="VQW4472" s="836"/>
      <c r="VQX4472" s="836"/>
      <c r="VQY4472" s="836"/>
      <c r="VQZ4472" s="836"/>
      <c r="VRA4472" s="836"/>
      <c r="VRB4472" s="836"/>
      <c r="VRC4472" s="836"/>
      <c r="VRD4472" s="836"/>
      <c r="VRE4472" s="836"/>
      <c r="VRF4472" s="836"/>
      <c r="VRG4472" s="836"/>
      <c r="VRH4472" s="836"/>
      <c r="VRI4472" s="836"/>
      <c r="VRJ4472" s="836"/>
      <c r="VRK4472" s="836"/>
      <c r="VRL4472" s="836"/>
      <c r="VRM4472" s="836"/>
      <c r="VRN4472" s="836"/>
      <c r="VRO4472" s="836"/>
      <c r="VRP4472" s="836"/>
      <c r="VRQ4472" s="836"/>
      <c r="VRR4472" s="836"/>
      <c r="VRS4472" s="836"/>
      <c r="VRT4472" s="836"/>
      <c r="VRU4472" s="836"/>
      <c r="VRV4472" s="836"/>
      <c r="VRW4472" s="836"/>
      <c r="VRX4472" s="836"/>
      <c r="VRY4472" s="836"/>
      <c r="VRZ4472" s="836"/>
      <c r="VSA4472" s="836"/>
      <c r="VSB4472" s="836"/>
      <c r="VSC4472" s="836"/>
      <c r="VSD4472" s="836"/>
      <c r="VSE4472" s="836"/>
      <c r="VSF4472" s="836"/>
      <c r="VSG4472" s="836"/>
      <c r="VSH4472" s="836"/>
      <c r="VSI4472" s="836"/>
      <c r="VSJ4472" s="836"/>
      <c r="VSK4472" s="836"/>
      <c r="VSL4472" s="836"/>
      <c r="VSM4472" s="836"/>
      <c r="VSN4472" s="836"/>
      <c r="VSO4472" s="836"/>
      <c r="VSP4472" s="836"/>
      <c r="VSQ4472" s="836"/>
      <c r="VSR4472" s="836"/>
      <c r="VSS4472" s="836"/>
      <c r="VST4472" s="836"/>
      <c r="VSU4472" s="836"/>
      <c r="VSV4472" s="836"/>
      <c r="VSW4472" s="836"/>
      <c r="VSX4472" s="836"/>
      <c r="VSY4472" s="836"/>
      <c r="VSZ4472" s="836"/>
      <c r="VTA4472" s="836"/>
      <c r="VTB4472" s="836"/>
      <c r="VTC4472" s="836"/>
      <c r="VTD4472" s="836"/>
      <c r="VTE4472" s="836"/>
      <c r="VTF4472" s="836"/>
      <c r="VTG4472" s="836"/>
      <c r="VTH4472" s="836"/>
      <c r="VTI4472" s="836"/>
      <c r="VTJ4472" s="836"/>
      <c r="VTK4472" s="836"/>
      <c r="VTL4472" s="836"/>
      <c r="VTM4472" s="836"/>
      <c r="VTN4472" s="836"/>
      <c r="VTO4472" s="836"/>
      <c r="VTP4472" s="836"/>
      <c r="VTQ4472" s="836"/>
      <c r="VTR4472" s="836"/>
      <c r="VTS4472" s="836"/>
      <c r="VTT4472" s="836"/>
      <c r="VTU4472" s="836"/>
      <c r="VTV4472" s="836"/>
      <c r="VTW4472" s="836"/>
      <c r="VTX4472" s="836"/>
      <c r="VTY4472" s="836"/>
      <c r="VTZ4472" s="836"/>
      <c r="VUA4472" s="836"/>
      <c r="VUB4472" s="836"/>
      <c r="VUC4472" s="836"/>
      <c r="VUD4472" s="836"/>
      <c r="VUE4472" s="836"/>
      <c r="VUF4472" s="836"/>
      <c r="VUG4472" s="836"/>
      <c r="VUH4472" s="836"/>
      <c r="VUI4472" s="836"/>
      <c r="VUJ4472" s="836"/>
      <c r="VUK4472" s="836"/>
      <c r="VUL4472" s="836"/>
      <c r="VUM4472" s="836"/>
      <c r="VUN4472" s="836"/>
      <c r="VUO4472" s="836"/>
      <c r="VUP4472" s="836"/>
      <c r="VUQ4472" s="836"/>
      <c r="VUR4472" s="836"/>
      <c r="VUS4472" s="836"/>
      <c r="VUT4472" s="836"/>
      <c r="VUU4472" s="836"/>
      <c r="VUV4472" s="836"/>
      <c r="VUW4472" s="836"/>
      <c r="VUX4472" s="836"/>
      <c r="VUY4472" s="836"/>
      <c r="VUZ4472" s="836"/>
      <c r="VVA4472" s="836"/>
      <c r="VVB4472" s="836"/>
      <c r="VVC4472" s="836"/>
      <c r="VVD4472" s="836"/>
      <c r="VVE4472" s="836"/>
      <c r="VVF4472" s="836"/>
      <c r="VVG4472" s="836"/>
      <c r="VVH4472" s="836"/>
      <c r="VVI4472" s="836"/>
      <c r="VVJ4472" s="836"/>
      <c r="VVK4472" s="836"/>
      <c r="VVL4472" s="836"/>
      <c r="VVM4472" s="836"/>
      <c r="VVN4472" s="836"/>
      <c r="VVO4472" s="836"/>
      <c r="VVP4472" s="836"/>
      <c r="VVQ4472" s="836"/>
      <c r="VVR4472" s="836"/>
      <c r="VVS4472" s="836"/>
      <c r="VVT4472" s="836"/>
      <c r="VVU4472" s="836"/>
      <c r="VVV4472" s="836"/>
      <c r="VVW4472" s="836"/>
      <c r="VVX4472" s="836"/>
      <c r="VVY4472" s="836"/>
      <c r="VVZ4472" s="836"/>
      <c r="VWA4472" s="836"/>
      <c r="VWB4472" s="836"/>
      <c r="VWC4472" s="836"/>
      <c r="VWD4472" s="836"/>
      <c r="VWE4472" s="836"/>
      <c r="VWF4472" s="836"/>
      <c r="VWG4472" s="836"/>
      <c r="VWH4472" s="836"/>
      <c r="VWI4472" s="836"/>
      <c r="VWJ4472" s="836"/>
      <c r="VWK4472" s="836"/>
      <c r="VWL4472" s="836"/>
      <c r="VWM4472" s="836"/>
      <c r="VWN4472" s="836"/>
      <c r="VWO4472" s="836"/>
      <c r="VWP4472" s="836"/>
      <c r="VWQ4472" s="836"/>
      <c r="VWR4472" s="836"/>
      <c r="VWS4472" s="836"/>
      <c r="VWT4472" s="836"/>
      <c r="VWU4472" s="836"/>
      <c r="VWV4472" s="836"/>
      <c r="VWW4472" s="836"/>
      <c r="VWX4472" s="836"/>
      <c r="VWY4472" s="836"/>
      <c r="VWZ4472" s="836"/>
      <c r="VXA4472" s="836"/>
      <c r="VXB4472" s="836"/>
      <c r="VXC4472" s="836"/>
      <c r="VXD4472" s="836"/>
      <c r="VXE4472" s="836"/>
      <c r="VXF4472" s="836"/>
      <c r="VXG4472" s="836"/>
      <c r="VXH4472" s="836"/>
      <c r="VXI4472" s="836"/>
      <c r="VXJ4472" s="836"/>
      <c r="VXK4472" s="836"/>
      <c r="VXL4472" s="836"/>
      <c r="VXM4472" s="836"/>
      <c r="VXN4472" s="836"/>
      <c r="VXO4472" s="836"/>
      <c r="VXP4472" s="836"/>
      <c r="VXQ4472" s="836"/>
      <c r="VXR4472" s="836"/>
      <c r="VXS4472" s="836"/>
      <c r="VXT4472" s="836"/>
      <c r="VXU4472" s="836"/>
      <c r="VXV4472" s="836"/>
      <c r="VXW4472" s="836"/>
      <c r="VXX4472" s="836"/>
      <c r="VXY4472" s="836"/>
      <c r="VXZ4472" s="836"/>
      <c r="VYA4472" s="836"/>
      <c r="VYB4472" s="836"/>
      <c r="VYC4472" s="836"/>
      <c r="VYD4472" s="836"/>
      <c r="VYE4472" s="836"/>
      <c r="VYF4472" s="836"/>
      <c r="VYG4472" s="836"/>
      <c r="VYH4472" s="836"/>
      <c r="VYI4472" s="836"/>
      <c r="VYJ4472" s="836"/>
      <c r="VYK4472" s="836"/>
      <c r="VYL4472" s="836"/>
      <c r="VYM4472" s="836"/>
      <c r="VYN4472" s="836"/>
      <c r="VYO4472" s="836"/>
      <c r="VYP4472" s="836"/>
      <c r="VYQ4472" s="836"/>
      <c r="VYR4472" s="836"/>
      <c r="VYS4472" s="836"/>
      <c r="VYT4472" s="836"/>
      <c r="VYU4472" s="836"/>
      <c r="VYV4472" s="836"/>
      <c r="VYW4472" s="836"/>
      <c r="VYX4472" s="836"/>
      <c r="VYY4472" s="836"/>
      <c r="VYZ4472" s="836"/>
      <c r="VZA4472" s="836"/>
      <c r="VZB4472" s="836"/>
      <c r="VZC4472" s="836"/>
      <c r="VZD4472" s="836"/>
      <c r="VZE4472" s="836"/>
      <c r="VZF4472" s="836"/>
      <c r="VZG4472" s="836"/>
      <c r="VZH4472" s="836"/>
      <c r="VZI4472" s="836"/>
      <c r="VZJ4472" s="836"/>
      <c r="VZK4472" s="836"/>
      <c r="VZL4472" s="836"/>
      <c r="VZM4472" s="836"/>
      <c r="VZN4472" s="836"/>
      <c r="VZO4472" s="836"/>
      <c r="VZP4472" s="836"/>
      <c r="VZQ4472" s="836"/>
      <c r="VZR4472" s="836"/>
      <c r="VZS4472" s="836"/>
      <c r="VZT4472" s="836"/>
      <c r="VZU4472" s="836"/>
      <c r="VZV4472" s="836"/>
      <c r="VZW4472" s="836"/>
      <c r="VZX4472" s="836"/>
      <c r="VZY4472" s="836"/>
      <c r="VZZ4472" s="836"/>
      <c r="WAA4472" s="836"/>
      <c r="WAB4472" s="836"/>
      <c r="WAC4472" s="836"/>
      <c r="WAD4472" s="836"/>
      <c r="WAE4472" s="836"/>
      <c r="WAF4472" s="836"/>
      <c r="WAG4472" s="836"/>
      <c r="WAH4472" s="836"/>
      <c r="WAI4472" s="836"/>
      <c r="WAJ4472" s="836"/>
      <c r="WAK4472" s="836"/>
      <c r="WAL4472" s="836"/>
      <c r="WAM4472" s="836"/>
      <c r="WAN4472" s="836"/>
      <c r="WAO4472" s="836"/>
      <c r="WAP4472" s="836"/>
      <c r="WAQ4472" s="836"/>
      <c r="WAR4472" s="836"/>
      <c r="WAS4472" s="836"/>
      <c r="WAT4472" s="836"/>
      <c r="WAU4472" s="836"/>
      <c r="WAV4472" s="836"/>
      <c r="WAW4472" s="836"/>
      <c r="WAX4472" s="836"/>
      <c r="WAY4472" s="836"/>
      <c r="WAZ4472" s="836"/>
      <c r="WBA4472" s="836"/>
      <c r="WBB4472" s="836"/>
      <c r="WBC4472" s="836"/>
      <c r="WBD4472" s="836"/>
      <c r="WBE4472" s="836"/>
      <c r="WBF4472" s="836"/>
      <c r="WBG4472" s="836"/>
      <c r="WBH4472" s="836"/>
      <c r="WBI4472" s="836"/>
      <c r="WBJ4472" s="836"/>
      <c r="WBK4472" s="836"/>
      <c r="WBL4472" s="836"/>
      <c r="WBM4472" s="836"/>
      <c r="WBN4472" s="836"/>
      <c r="WBO4472" s="836"/>
      <c r="WBP4472" s="836"/>
      <c r="WBQ4472" s="836"/>
      <c r="WBR4472" s="836"/>
      <c r="WBS4472" s="836"/>
      <c r="WBT4472" s="836"/>
      <c r="WBU4472" s="836"/>
      <c r="WBV4472" s="836"/>
      <c r="WBW4472" s="836"/>
      <c r="WBX4472" s="836"/>
      <c r="WBY4472" s="836"/>
      <c r="WBZ4472" s="836"/>
      <c r="WCA4472" s="836"/>
      <c r="WCB4472" s="836"/>
      <c r="WCC4472" s="836"/>
      <c r="WCD4472" s="836"/>
      <c r="WCE4472" s="836"/>
      <c r="WCF4472" s="836"/>
      <c r="WCG4472" s="836"/>
      <c r="WCH4472" s="836"/>
      <c r="WCI4472" s="836"/>
      <c r="WCJ4472" s="836"/>
      <c r="WCK4472" s="836"/>
      <c r="WCL4472" s="836"/>
      <c r="WCM4472" s="836"/>
      <c r="WCN4472" s="836"/>
      <c r="WCO4472" s="836"/>
      <c r="WCP4472" s="836"/>
      <c r="WCQ4472" s="836"/>
      <c r="WCR4472" s="836"/>
      <c r="WCS4472" s="836"/>
      <c r="WCT4472" s="836"/>
      <c r="WCU4472" s="836"/>
      <c r="WCV4472" s="836"/>
      <c r="WCW4472" s="836"/>
      <c r="WCX4472" s="836"/>
      <c r="WCY4472" s="836"/>
      <c r="WCZ4472" s="836"/>
      <c r="WDA4472" s="836"/>
      <c r="WDB4472" s="836"/>
      <c r="WDC4472" s="836"/>
      <c r="WDD4472" s="836"/>
      <c r="WDE4472" s="836"/>
      <c r="WDF4472" s="836"/>
      <c r="WDG4472" s="836"/>
      <c r="WDH4472" s="836"/>
      <c r="WDI4472" s="836"/>
      <c r="WDJ4472" s="836"/>
      <c r="WDK4472" s="836"/>
      <c r="WDL4472" s="836"/>
      <c r="WDM4472" s="836"/>
      <c r="WDN4472" s="836"/>
      <c r="WDO4472" s="836"/>
      <c r="WDP4472" s="836"/>
      <c r="WDQ4472" s="836"/>
      <c r="WDR4472" s="836"/>
      <c r="WDS4472" s="836"/>
      <c r="WDT4472" s="836"/>
      <c r="WDU4472" s="836"/>
      <c r="WDV4472" s="836"/>
      <c r="WDW4472" s="836"/>
      <c r="WDX4472" s="836"/>
      <c r="WDY4472" s="836"/>
      <c r="WDZ4472" s="836"/>
      <c r="WEA4472" s="836"/>
      <c r="WEB4472" s="836"/>
      <c r="WEC4472" s="836"/>
      <c r="WED4472" s="836"/>
      <c r="WEE4472" s="836"/>
      <c r="WEF4472" s="836"/>
      <c r="WEG4472" s="836"/>
      <c r="WEH4472" s="836"/>
      <c r="WEI4472" s="836"/>
      <c r="WEJ4472" s="836"/>
      <c r="WEK4472" s="836"/>
      <c r="WEL4472" s="836"/>
      <c r="WEM4472" s="836"/>
      <c r="WEN4472" s="836"/>
      <c r="WEO4472" s="836"/>
      <c r="WEP4472" s="836"/>
      <c r="WEQ4472" s="836"/>
      <c r="WER4472" s="836"/>
      <c r="WES4472" s="836"/>
      <c r="WET4472" s="836"/>
      <c r="WEU4472" s="836"/>
      <c r="WEV4472" s="836"/>
      <c r="WEW4472" s="836"/>
      <c r="WEX4472" s="836"/>
      <c r="WEY4472" s="836"/>
      <c r="WEZ4472" s="836"/>
      <c r="WFA4472" s="836"/>
      <c r="WFB4472" s="836"/>
      <c r="WFC4472" s="836"/>
      <c r="WFD4472" s="836"/>
      <c r="WFE4472" s="836"/>
      <c r="WFF4472" s="836"/>
      <c r="WFG4472" s="836"/>
      <c r="WFH4472" s="836"/>
      <c r="WFI4472" s="836"/>
      <c r="WFJ4472" s="836"/>
      <c r="WFK4472" s="836"/>
      <c r="WFL4472" s="836"/>
      <c r="WFM4472" s="836"/>
      <c r="WFN4472" s="836"/>
      <c r="WFO4472" s="836"/>
      <c r="WFP4472" s="836"/>
      <c r="WFQ4472" s="836"/>
      <c r="WFR4472" s="836"/>
      <c r="WFS4472" s="836"/>
      <c r="WFT4472" s="836"/>
      <c r="WFU4472" s="836"/>
      <c r="WFV4472" s="836"/>
      <c r="WFW4472" s="836"/>
      <c r="WFX4472" s="836"/>
      <c r="WFY4472" s="836"/>
      <c r="WFZ4472" s="836"/>
      <c r="WGA4472" s="836"/>
      <c r="WGB4472" s="836"/>
      <c r="WGC4472" s="836"/>
      <c r="WGD4472" s="836"/>
      <c r="WGE4472" s="836"/>
      <c r="WGF4472" s="836"/>
      <c r="WGG4472" s="836"/>
      <c r="WGH4472" s="836"/>
      <c r="WGI4472" s="836"/>
      <c r="WGJ4472" s="836"/>
      <c r="WGK4472" s="836"/>
      <c r="WGL4472" s="836"/>
      <c r="WGM4472" s="836"/>
      <c r="WGN4472" s="836"/>
      <c r="WGO4472" s="836"/>
      <c r="WGP4472" s="836"/>
      <c r="WGQ4472" s="836"/>
      <c r="WGR4472" s="836"/>
      <c r="WGS4472" s="836"/>
      <c r="WGT4472" s="836"/>
      <c r="WGU4472" s="836"/>
      <c r="WGV4472" s="836"/>
      <c r="WGW4472" s="836"/>
      <c r="WGX4472" s="836"/>
      <c r="WGY4472" s="836"/>
      <c r="WGZ4472" s="836"/>
      <c r="WHA4472" s="836"/>
      <c r="WHB4472" s="836"/>
      <c r="WHC4472" s="836"/>
      <c r="WHD4472" s="836"/>
      <c r="WHE4472" s="836"/>
      <c r="WHF4472" s="836"/>
      <c r="WHG4472" s="836"/>
      <c r="WHH4472" s="836"/>
      <c r="WHI4472" s="836"/>
      <c r="WHJ4472" s="836"/>
      <c r="WHK4472" s="836"/>
      <c r="WHL4472" s="836"/>
      <c r="WHM4472" s="836"/>
      <c r="WHN4472" s="836"/>
      <c r="WHO4472" s="836"/>
      <c r="WHP4472" s="836"/>
      <c r="WHQ4472" s="836"/>
      <c r="WHR4472" s="836"/>
      <c r="WHS4472" s="836"/>
      <c r="WHT4472" s="836"/>
      <c r="WHU4472" s="836"/>
      <c r="WHV4472" s="836"/>
      <c r="WHW4472" s="836"/>
      <c r="WHX4472" s="836"/>
      <c r="WHY4472" s="836"/>
      <c r="WHZ4472" s="836"/>
      <c r="WIA4472" s="836"/>
      <c r="WIB4472" s="836"/>
      <c r="WIC4472" s="836"/>
      <c r="WID4472" s="836"/>
      <c r="WIE4472" s="836"/>
      <c r="WIF4472" s="836"/>
      <c r="WIG4472" s="836"/>
      <c r="WIH4472" s="836"/>
      <c r="WII4472" s="836"/>
      <c r="WIJ4472" s="836"/>
      <c r="WIK4472" s="836"/>
      <c r="WIL4472" s="836"/>
      <c r="WIM4472" s="836"/>
      <c r="WIN4472" s="836"/>
      <c r="WIO4472" s="836"/>
      <c r="WIP4472" s="836"/>
      <c r="WIQ4472" s="836"/>
      <c r="WIR4472" s="836"/>
      <c r="WIS4472" s="836"/>
      <c r="WIT4472" s="836"/>
      <c r="WIU4472" s="836"/>
      <c r="WIV4472" s="836"/>
      <c r="WIW4472" s="836"/>
      <c r="WIX4472" s="836"/>
      <c r="WIY4472" s="836"/>
      <c r="WIZ4472" s="836"/>
      <c r="WJA4472" s="836"/>
      <c r="WJB4472" s="836"/>
      <c r="WJC4472" s="836"/>
      <c r="WJD4472" s="836"/>
      <c r="WJE4472" s="836"/>
      <c r="WJF4472" s="836"/>
      <c r="WJG4472" s="836"/>
      <c r="WJH4472" s="836"/>
      <c r="WJI4472" s="836"/>
      <c r="WJJ4472" s="836"/>
      <c r="WJK4472" s="836"/>
      <c r="WJL4472" s="836"/>
      <c r="WJM4472" s="836"/>
      <c r="WJN4472" s="836"/>
      <c r="WJO4472" s="836"/>
      <c r="WJP4472" s="836"/>
      <c r="WJQ4472" s="836"/>
      <c r="WJR4472" s="836"/>
      <c r="WJS4472" s="836"/>
      <c r="WJT4472" s="836"/>
      <c r="WJU4472" s="836"/>
      <c r="WJV4472" s="836"/>
      <c r="WJW4472" s="836"/>
      <c r="WJX4472" s="836"/>
      <c r="WJY4472" s="836"/>
      <c r="WJZ4472" s="836"/>
      <c r="WKA4472" s="836"/>
      <c r="WKB4472" s="836"/>
      <c r="WKC4472" s="836"/>
      <c r="WKD4472" s="836"/>
      <c r="WKE4472" s="836"/>
      <c r="WKF4472" s="836"/>
      <c r="WKG4472" s="836"/>
      <c r="WKH4472" s="836"/>
      <c r="WKI4472" s="836"/>
      <c r="WKJ4472" s="836"/>
      <c r="WKK4472" s="836"/>
      <c r="WKL4472" s="836"/>
      <c r="WKM4472" s="836"/>
      <c r="WKN4472" s="836"/>
      <c r="WKO4472" s="836"/>
      <c r="WKP4472" s="836"/>
      <c r="WKQ4472" s="836"/>
      <c r="WKR4472" s="836"/>
      <c r="WKS4472" s="836"/>
      <c r="WKT4472" s="836"/>
      <c r="WKU4472" s="836"/>
      <c r="WKV4472" s="836"/>
      <c r="WKW4472" s="836"/>
      <c r="WKX4472" s="836"/>
      <c r="WKY4472" s="836"/>
      <c r="WKZ4472" s="836"/>
      <c r="WLA4472" s="836"/>
      <c r="WLB4472" s="836"/>
      <c r="WLC4472" s="836"/>
      <c r="WLD4472" s="836"/>
      <c r="WLE4472" s="836"/>
      <c r="WLF4472" s="836"/>
      <c r="WLG4472" s="836"/>
      <c r="WLH4472" s="836"/>
      <c r="WLI4472" s="836"/>
      <c r="WLJ4472" s="836"/>
      <c r="WLK4472" s="836"/>
      <c r="WLL4472" s="836"/>
      <c r="WLM4472" s="836"/>
      <c r="WLN4472" s="836"/>
      <c r="WLO4472" s="836"/>
      <c r="WLP4472" s="836"/>
      <c r="WLQ4472" s="836"/>
      <c r="WLR4472" s="836"/>
      <c r="WLS4472" s="836"/>
      <c r="WLT4472" s="836"/>
      <c r="WLU4472" s="836"/>
      <c r="WLV4472" s="836"/>
      <c r="WLW4472" s="836"/>
      <c r="WLX4472" s="836"/>
      <c r="WLY4472" s="836"/>
      <c r="WLZ4472" s="836"/>
      <c r="WMA4472" s="836"/>
      <c r="WMB4472" s="836"/>
      <c r="WMC4472" s="836"/>
      <c r="WMD4472" s="836"/>
      <c r="WME4472" s="836"/>
      <c r="WMF4472" s="836"/>
      <c r="WMG4472" s="836"/>
      <c r="WMH4472" s="836"/>
      <c r="WMI4472" s="836"/>
      <c r="WMJ4472" s="836"/>
      <c r="WMK4472" s="836"/>
      <c r="WML4472" s="836"/>
      <c r="WMM4472" s="836"/>
      <c r="WMN4472" s="836"/>
      <c r="WMO4472" s="836"/>
      <c r="WMP4472" s="836"/>
      <c r="WMQ4472" s="836"/>
      <c r="WMR4472" s="836"/>
      <c r="WMS4472" s="836"/>
      <c r="WMT4472" s="836"/>
      <c r="WMU4472" s="836"/>
      <c r="WMV4472" s="836"/>
      <c r="WMW4472" s="836"/>
      <c r="WMX4472" s="836"/>
      <c r="WMY4472" s="836"/>
      <c r="WMZ4472" s="836"/>
      <c r="WNA4472" s="836"/>
      <c r="WNB4472" s="836"/>
      <c r="WNC4472" s="836"/>
      <c r="WND4472" s="836"/>
      <c r="WNE4472" s="836"/>
      <c r="WNF4472" s="836"/>
      <c r="WNG4472" s="836"/>
      <c r="WNH4472" s="836"/>
      <c r="WNI4472" s="836"/>
      <c r="WNJ4472" s="836"/>
      <c r="WNK4472" s="836"/>
      <c r="WNL4472" s="836"/>
      <c r="WNM4472" s="836"/>
      <c r="WNN4472" s="836"/>
      <c r="WNO4472" s="836"/>
      <c r="WNP4472" s="836"/>
      <c r="WNQ4472" s="836"/>
      <c r="WNR4472" s="836"/>
      <c r="WNS4472" s="836"/>
      <c r="WNT4472" s="836"/>
      <c r="WNU4472" s="836"/>
      <c r="WNV4472" s="836"/>
      <c r="WNW4472" s="836"/>
      <c r="WNX4472" s="836"/>
      <c r="WNY4472" s="836"/>
      <c r="WNZ4472" s="836"/>
      <c r="WOA4472" s="836"/>
      <c r="WOB4472" s="836"/>
      <c r="WOC4472" s="836"/>
      <c r="WOD4472" s="836"/>
      <c r="WOE4472" s="836"/>
      <c r="WOF4472" s="836"/>
      <c r="WOG4472" s="836"/>
      <c r="WOH4472" s="836"/>
      <c r="WOI4472" s="836"/>
      <c r="WOJ4472" s="836"/>
      <c r="WOK4472" s="836"/>
      <c r="WOL4472" s="836"/>
      <c r="WOM4472" s="836"/>
      <c r="WON4472" s="836"/>
      <c r="WOO4472" s="836"/>
      <c r="WOP4472" s="836"/>
      <c r="WOQ4472" s="836"/>
      <c r="WOR4472" s="836"/>
      <c r="WOS4472" s="836"/>
      <c r="WOT4472" s="836"/>
      <c r="WOU4472" s="836"/>
      <c r="WOV4472" s="836"/>
      <c r="WOW4472" s="836"/>
      <c r="WOX4472" s="836"/>
      <c r="WOY4472" s="836"/>
      <c r="WOZ4472" s="836"/>
      <c r="WPA4472" s="836"/>
      <c r="WPB4472" s="836"/>
      <c r="WPC4472" s="836"/>
      <c r="WPD4472" s="836"/>
      <c r="WPE4472" s="836"/>
      <c r="WPF4472" s="836"/>
      <c r="WPG4472" s="836"/>
      <c r="WPH4472" s="836"/>
      <c r="WPI4472" s="836"/>
      <c r="WPJ4472" s="836"/>
      <c r="WPK4472" s="836"/>
      <c r="WPL4472" s="836"/>
      <c r="WPM4472" s="836"/>
      <c r="WPN4472" s="836"/>
      <c r="WPO4472" s="836"/>
      <c r="WPP4472" s="836"/>
      <c r="WPQ4472" s="836"/>
      <c r="WPR4472" s="836"/>
      <c r="WPS4472" s="836"/>
      <c r="WPT4472" s="836"/>
      <c r="WPU4472" s="836"/>
      <c r="WPV4472" s="836"/>
      <c r="WPW4472" s="836"/>
      <c r="WPX4472" s="836"/>
      <c r="WPY4472" s="836"/>
      <c r="WPZ4472" s="836"/>
      <c r="WQA4472" s="836"/>
      <c r="WQB4472" s="836"/>
      <c r="WQC4472" s="836"/>
      <c r="WQD4472" s="836"/>
      <c r="WQE4472" s="836"/>
      <c r="WQF4472" s="836"/>
      <c r="WQG4472" s="836"/>
      <c r="WQH4472" s="836"/>
      <c r="WQI4472" s="836"/>
      <c r="WQJ4472" s="836"/>
      <c r="WQK4472" s="836"/>
      <c r="WQL4472" s="836"/>
      <c r="WQM4472" s="836"/>
      <c r="WQN4472" s="836"/>
      <c r="WQO4472" s="836"/>
      <c r="WQP4472" s="836"/>
      <c r="WQQ4472" s="836"/>
      <c r="WQR4472" s="836"/>
      <c r="WQS4472" s="836"/>
      <c r="WQT4472" s="836"/>
      <c r="WQU4472" s="836"/>
      <c r="WQV4472" s="836"/>
      <c r="WQW4472" s="836"/>
      <c r="WQX4472" s="836"/>
      <c r="WQY4472" s="836"/>
      <c r="WQZ4472" s="836"/>
      <c r="WRA4472" s="836"/>
      <c r="WRB4472" s="836"/>
      <c r="WRC4472" s="836"/>
      <c r="WRD4472" s="836"/>
      <c r="WRE4472" s="836"/>
      <c r="WRF4472" s="836"/>
      <c r="WRG4472" s="836"/>
      <c r="WRH4472" s="836"/>
      <c r="WRI4472" s="836"/>
      <c r="WRJ4472" s="836"/>
      <c r="WRK4472" s="836"/>
      <c r="WRL4472" s="836"/>
      <c r="WRM4472" s="836"/>
      <c r="WRN4472" s="836"/>
      <c r="WRO4472" s="836"/>
      <c r="WRP4472" s="836"/>
      <c r="WRQ4472" s="836"/>
      <c r="WRR4472" s="836"/>
      <c r="WRS4472" s="836"/>
      <c r="WRT4472" s="836"/>
      <c r="WRU4472" s="836"/>
      <c r="WRV4472" s="836"/>
      <c r="WRW4472" s="836"/>
      <c r="WRX4472" s="836"/>
      <c r="WRY4472" s="836"/>
      <c r="WRZ4472" s="836"/>
      <c r="WSA4472" s="836"/>
      <c r="WSB4472" s="836"/>
      <c r="WSC4472" s="836"/>
      <c r="WSD4472" s="836"/>
      <c r="WSE4472" s="836"/>
      <c r="WSF4472" s="836"/>
      <c r="WSG4472" s="836"/>
      <c r="WSH4472" s="836"/>
      <c r="WSI4472" s="836"/>
      <c r="WSJ4472" s="836"/>
      <c r="WSK4472" s="836"/>
      <c r="WSL4472" s="836"/>
      <c r="WSM4472" s="836"/>
      <c r="WSN4472" s="836"/>
      <c r="WSO4472" s="836"/>
      <c r="WSP4472" s="836"/>
      <c r="WSQ4472" s="836"/>
      <c r="WSR4472" s="836"/>
      <c r="WSS4472" s="836"/>
      <c r="WST4472" s="836"/>
      <c r="WSU4472" s="836"/>
      <c r="WSV4472" s="836"/>
      <c r="WSW4472" s="836"/>
      <c r="WSX4472" s="836"/>
      <c r="WSY4472" s="836"/>
      <c r="WSZ4472" s="836"/>
      <c r="WTA4472" s="836"/>
      <c r="WTB4472" s="836"/>
      <c r="WTC4472" s="836"/>
      <c r="WTD4472" s="836"/>
      <c r="WTE4472" s="836"/>
      <c r="WTF4472" s="836"/>
      <c r="WTG4472" s="836"/>
      <c r="WTH4472" s="836"/>
      <c r="WTI4472" s="836"/>
      <c r="WTJ4472" s="836"/>
      <c r="WTK4472" s="836"/>
      <c r="WTL4472" s="836"/>
      <c r="WTM4472" s="836"/>
      <c r="WTN4472" s="836"/>
      <c r="WTO4472" s="836"/>
      <c r="WTP4472" s="836"/>
      <c r="WTQ4472" s="836"/>
      <c r="WTR4472" s="836"/>
      <c r="WTS4472" s="836"/>
      <c r="WTT4472" s="836"/>
      <c r="WTU4472" s="836"/>
      <c r="WTV4472" s="836"/>
      <c r="WTW4472" s="836"/>
      <c r="WTX4472" s="836"/>
      <c r="WTY4472" s="836"/>
      <c r="WTZ4472" s="836"/>
      <c r="WUA4472" s="836"/>
      <c r="WUB4472" s="836"/>
      <c r="WUC4472" s="836"/>
      <c r="WUD4472" s="836"/>
      <c r="WUE4472" s="836"/>
      <c r="WUF4472" s="836"/>
      <c r="WUG4472" s="836"/>
      <c r="WUH4472" s="836"/>
      <c r="WUI4472" s="836"/>
      <c r="WUJ4472" s="836"/>
      <c r="WUK4472" s="836"/>
      <c r="WUL4472" s="836"/>
      <c r="WUM4472" s="836"/>
      <c r="WUN4472" s="836"/>
      <c r="WUO4472" s="836"/>
      <c r="WUP4472" s="836"/>
      <c r="WUQ4472" s="836"/>
      <c r="WUR4472" s="836"/>
      <c r="WUS4472" s="836"/>
      <c r="WUT4472" s="836"/>
      <c r="WUU4472" s="836"/>
      <c r="WUV4472" s="836"/>
      <c r="WUW4472" s="836"/>
      <c r="WUX4472" s="836"/>
      <c r="WUY4472" s="836"/>
      <c r="WUZ4472" s="836"/>
      <c r="WVA4472" s="836"/>
      <c r="WVB4472" s="836"/>
      <c r="WVC4472" s="836"/>
      <c r="WVD4472" s="836"/>
      <c r="WVE4472" s="836"/>
      <c r="WVF4472" s="836"/>
      <c r="WVG4472" s="836"/>
      <c r="WVH4472" s="836"/>
      <c r="WVI4472" s="836"/>
      <c r="WVJ4472" s="836"/>
      <c r="WVK4472" s="836"/>
      <c r="WVL4472" s="836"/>
      <c r="WVM4472" s="836"/>
      <c r="WVN4472" s="836"/>
      <c r="WVO4472" s="836"/>
      <c r="WVP4472" s="836"/>
      <c r="WVQ4472" s="836"/>
      <c r="WVR4472" s="836"/>
      <c r="WVS4472" s="836"/>
      <c r="WVT4472" s="836"/>
      <c r="WVU4472" s="836"/>
      <c r="WVV4472" s="836"/>
      <c r="WVW4472" s="836"/>
      <c r="WVX4472" s="836"/>
      <c r="WVY4472" s="836"/>
      <c r="WVZ4472" s="836"/>
      <c r="WWA4472" s="836"/>
      <c r="WWB4472" s="836"/>
      <c r="WWC4472" s="836"/>
      <c r="WWD4472" s="836"/>
      <c r="WWE4472" s="836"/>
      <c r="WWF4472" s="836"/>
      <c r="WWG4472" s="836"/>
      <c r="WWH4472" s="836"/>
      <c r="WWI4472" s="836"/>
      <c r="WWJ4472" s="836"/>
      <c r="WWK4472" s="836"/>
      <c r="WWL4472" s="836"/>
      <c r="WWM4472" s="836"/>
      <c r="WWN4472" s="836"/>
      <c r="WWO4472" s="836"/>
      <c r="WWP4472" s="836"/>
      <c r="WWQ4472" s="836"/>
      <c r="WWR4472" s="836"/>
      <c r="WWS4472" s="836"/>
      <c r="WWT4472" s="836"/>
      <c r="WWU4472" s="836"/>
      <c r="WWV4472" s="836"/>
      <c r="WWW4472" s="836"/>
      <c r="WWX4472" s="836"/>
      <c r="WWY4472" s="836"/>
      <c r="WWZ4472" s="836"/>
      <c r="WXA4472" s="836"/>
      <c r="WXB4472" s="836"/>
      <c r="WXC4472" s="836"/>
      <c r="WXD4472" s="836"/>
      <c r="WXE4472" s="836"/>
      <c r="WXF4472" s="836"/>
      <c r="WXG4472" s="836"/>
      <c r="WXH4472" s="836"/>
      <c r="WXI4472" s="836"/>
      <c r="WXJ4472" s="836"/>
      <c r="WXK4472" s="836"/>
      <c r="WXL4472" s="836"/>
      <c r="WXM4472" s="836"/>
      <c r="WXN4472" s="836"/>
      <c r="WXO4472" s="836"/>
      <c r="WXP4472" s="836"/>
      <c r="WXQ4472" s="836"/>
      <c r="WXR4472" s="836"/>
      <c r="WXS4472" s="836"/>
      <c r="WXT4472" s="836"/>
      <c r="WXU4472" s="836"/>
      <c r="WXV4472" s="836"/>
      <c r="WXW4472" s="836"/>
      <c r="WXX4472" s="836"/>
      <c r="WXY4472" s="836"/>
      <c r="WXZ4472" s="836"/>
      <c r="WYA4472" s="836"/>
      <c r="WYB4472" s="836"/>
      <c r="WYC4472" s="836"/>
      <c r="WYD4472" s="836"/>
      <c r="WYE4472" s="836"/>
      <c r="WYF4472" s="836"/>
      <c r="WYG4472" s="836"/>
      <c r="WYH4472" s="836"/>
      <c r="WYI4472" s="836"/>
      <c r="WYJ4472" s="836"/>
      <c r="WYK4472" s="836"/>
      <c r="WYL4472" s="836"/>
      <c r="WYM4472" s="836"/>
      <c r="WYN4472" s="836"/>
      <c r="WYO4472" s="836"/>
      <c r="WYP4472" s="836"/>
      <c r="WYQ4472" s="836"/>
      <c r="WYR4472" s="836"/>
      <c r="WYS4472" s="836"/>
      <c r="WYT4472" s="836"/>
      <c r="WYU4472" s="836"/>
      <c r="WYV4472" s="836"/>
      <c r="WYW4472" s="836"/>
      <c r="WYX4472" s="836"/>
      <c r="WYY4472" s="836"/>
      <c r="WYZ4472" s="836"/>
      <c r="WZA4472" s="836"/>
      <c r="WZB4472" s="836"/>
      <c r="WZC4472" s="836"/>
      <c r="WZD4472" s="836"/>
      <c r="WZE4472" s="836"/>
      <c r="WZF4472" s="836"/>
      <c r="WZG4472" s="836"/>
      <c r="WZH4472" s="836"/>
      <c r="WZI4472" s="836"/>
      <c r="WZJ4472" s="836"/>
      <c r="WZK4472" s="836"/>
      <c r="WZL4472" s="836"/>
      <c r="WZM4472" s="836"/>
      <c r="WZN4472" s="836"/>
      <c r="WZO4472" s="836"/>
      <c r="WZP4472" s="836"/>
      <c r="WZQ4472" s="836"/>
      <c r="WZR4472" s="836"/>
      <c r="WZS4472" s="836"/>
      <c r="WZT4472" s="836"/>
      <c r="WZU4472" s="836"/>
      <c r="WZV4472" s="836"/>
      <c r="WZW4472" s="836"/>
      <c r="WZX4472" s="836"/>
      <c r="WZY4472" s="836"/>
      <c r="WZZ4472" s="836"/>
      <c r="XAA4472" s="836"/>
      <c r="XAB4472" s="836"/>
      <c r="XAC4472" s="836"/>
      <c r="XAD4472" s="836"/>
      <c r="XAE4472" s="836"/>
      <c r="XAF4472" s="836"/>
      <c r="XAG4472" s="836"/>
      <c r="XAH4472" s="836"/>
      <c r="XAI4472" s="836"/>
      <c r="XAJ4472" s="836"/>
      <c r="XAK4472" s="836"/>
      <c r="XAL4472" s="836"/>
      <c r="XAM4472" s="836"/>
      <c r="XAN4472" s="836"/>
      <c r="XAO4472" s="836"/>
      <c r="XAP4472" s="836"/>
      <c r="XAQ4472" s="836"/>
      <c r="XAR4472" s="836"/>
      <c r="XAS4472" s="836"/>
      <c r="XAT4472" s="836"/>
      <c r="XAU4472" s="836"/>
      <c r="XAV4472" s="836"/>
      <c r="XAW4472" s="836"/>
      <c r="XAX4472" s="836"/>
      <c r="XAY4472" s="836"/>
      <c r="XAZ4472" s="836"/>
      <c r="XBA4472" s="836"/>
      <c r="XBB4472" s="836"/>
      <c r="XBC4472" s="836"/>
      <c r="XBD4472" s="836"/>
      <c r="XBE4472" s="836"/>
      <c r="XBF4472" s="836"/>
      <c r="XBG4472" s="836"/>
      <c r="XBH4472" s="836"/>
      <c r="XBI4472" s="836"/>
      <c r="XBJ4472" s="836"/>
      <c r="XBK4472" s="836"/>
      <c r="XBL4472" s="836"/>
      <c r="XBM4472" s="836"/>
      <c r="XBN4472" s="836"/>
      <c r="XBO4472" s="836"/>
      <c r="XBP4472" s="836"/>
      <c r="XBQ4472" s="836"/>
      <c r="XBR4472" s="836"/>
      <c r="XBS4472" s="836"/>
      <c r="XBT4472" s="836"/>
      <c r="XBU4472" s="836"/>
      <c r="XBV4472" s="836"/>
      <c r="XBW4472" s="836"/>
      <c r="XBX4472" s="836"/>
      <c r="XBY4472" s="836"/>
      <c r="XBZ4472" s="836"/>
      <c r="XCA4472" s="836"/>
      <c r="XCB4472" s="836"/>
      <c r="XCC4472" s="836"/>
      <c r="XCD4472" s="836"/>
      <c r="XCE4472" s="836"/>
      <c r="XCF4472" s="836"/>
      <c r="XCG4472" s="836"/>
      <c r="XCH4472" s="836"/>
      <c r="XCI4472" s="836"/>
      <c r="XCJ4472" s="836"/>
      <c r="XCK4472" s="836"/>
      <c r="XCL4472" s="836"/>
      <c r="XCM4472" s="836"/>
      <c r="XCN4472" s="836"/>
      <c r="XCO4472" s="836"/>
      <c r="XCP4472" s="836"/>
      <c r="XCQ4472" s="836"/>
      <c r="XCR4472" s="836"/>
      <c r="XCS4472" s="836"/>
      <c r="XCT4472" s="836"/>
      <c r="XCU4472" s="836"/>
      <c r="XCV4472" s="836"/>
      <c r="XCW4472" s="836"/>
      <c r="XCX4472" s="836"/>
      <c r="XCY4472" s="836"/>
      <c r="XCZ4472" s="836"/>
      <c r="XDA4472" s="836"/>
      <c r="XDB4472" s="836"/>
      <c r="XDC4472" s="836"/>
      <c r="XDD4472" s="836"/>
      <c r="XDE4472" s="836"/>
      <c r="XDF4472" s="836"/>
      <c r="XDG4472" s="836"/>
      <c r="XDH4472" s="836"/>
      <c r="XDI4472" s="836"/>
      <c r="XDJ4472" s="836"/>
      <c r="XDK4472" s="836"/>
      <c r="XDL4472" s="836"/>
      <c r="XDM4472" s="836"/>
      <c r="XDN4472" s="836"/>
      <c r="XDO4472" s="836"/>
      <c r="XDP4472" s="836"/>
      <c r="XDQ4472" s="836"/>
      <c r="XDR4472" s="836"/>
      <c r="XDS4472" s="836"/>
      <c r="XDT4472" s="836"/>
      <c r="XDU4472" s="836"/>
      <c r="XDV4472" s="836"/>
      <c r="XDW4472" s="836"/>
      <c r="XDX4472" s="836"/>
      <c r="XDY4472" s="836"/>
      <c r="XDZ4472" s="836"/>
      <c r="XEA4472" s="836"/>
      <c r="XEB4472" s="836"/>
      <c r="XEC4472" s="836"/>
      <c r="XED4472" s="836"/>
      <c r="XEE4472" s="836"/>
      <c r="XEF4472" s="836"/>
      <c r="XEG4472" s="836"/>
      <c r="XEH4472" s="836"/>
      <c r="XEI4472" s="836"/>
      <c r="XEJ4472" s="836"/>
      <c r="XEK4472" s="836"/>
    </row>
    <row r="4473" spans="1:16365" s="782" customFormat="1" hidden="1" outlineLevel="2" x14ac:dyDescent="0.3">
      <c r="A4473" s="837">
        <v>1</v>
      </c>
      <c r="B4473" s="838" t="s">
        <v>196</v>
      </c>
      <c r="C4473" s="839" t="s">
        <v>197</v>
      </c>
      <c r="D4473" s="840"/>
      <c r="E4473" s="840"/>
      <c r="F4473" s="841"/>
      <c r="G4473" s="342" t="str">
        <f>""""
&amp;
DEC2HEX((LEFT(G4472,SEARCH("-",G4472,1)-1)),2)
&amp;
DEC2HEX(LEFT(RIGHT(G4472,LEN(G4472)-SEARCH("-",G4472)),SEARCH(":",RIGHT(G4472,LEN(G4472)-SEARCH("-",G4472)))-1),2)
&amp;
DEC2HEX(LEFT(RIGHT(G4472,LEN(G4472)-SEARCH(":",G4472)),SEARCH(".",RIGHT(G4472,LEN(G4472)-SEARCH(":",G4472)))-1),2)
&amp;
DEC2HEX(LEFT(RIGHT(G4472,LEN(G4472)-SEARCH(".",G4472)),SEARCH(".",RIGHT(G4472,LEN(G4472)-SEARCH(".",G4472)))-1),2)
&amp;
DEC2HEX(LEFT(RIGHT(G4472,LEN(G4472)-SEARCH(".",G4472)-SEARCH(".",RIGHT(G4472,LEN(G4472)-SEARCH(".",G4472)),SEARCH(".",RIGHT(G4472,LEN(G4472)-SEARCH(".",G4472))))),SEARCH(".",RIGHT(G4472,LEN(G4472)-SEARCH(".",G4472)-SEARCH(".",RIGHT(G4472,LEN(G4472)-SEARCH(".",G4472)),SEARCH(".",RIGHT(G4472,LEN(G4472)-SEARCH(".",G4472))))),1)-1),2)
&amp;
DEC2HEX(RIGHT(RIGHT(G4472,LEN(G4472)-SEARCH(".",G4472)-SEARCH(".",RIGHT(G4472,LEN(G4472)-SEARCH(".",G4472)),SEARCH(".",RIGHT(G4472,LEN(G4472)-SEARCH(".",G4472))))),LEN(RIGHT(G4472,LEN(G4472)-SEARCH(".",G4472)-SEARCH(".",RIGHT(G4472,LEN(G4472)-SEARCH(".",G4472)),SEARCH(".",RIGHT(G4472,LEN(G4472)-SEARCH(".",G4472))))))-SEARCH(".",RIGHT(G4472,LEN(G4472)-SEARCH(".",G4472)-SEARCH(".",RIGHT(G4472,LEN(G4472)-SEARCH(".",G4472)),SEARCH(".",RIGHT(G4472,LEN(G4472)-SEARCH(".",G4472))))),SEARCH(".",RIGHT(G4472,LEN(G4472)-SEARCH(".",G4472)-SEARCH(".",RIGHT(G4472,LEN(G4472)-SEARCH(".",G4472)),SEARCH(".",RIGHT(G4472,LEN(G4472)-SEARCH(".",G4472)))))))),2)
&amp;
""""</f>
        <v>"0000600C87FF"</v>
      </c>
      <c r="H4473" s="842"/>
      <c r="I4473" s="385" t="s">
        <v>186</v>
      </c>
      <c r="J4473" s="385" t="s">
        <v>186</v>
      </c>
      <c r="K4473" s="343" t="s">
        <v>185</v>
      </c>
      <c r="L4473" s="385" t="s">
        <v>185</v>
      </c>
      <c r="M4473" s="385" t="s">
        <v>185</v>
      </c>
      <c r="N4473" s="385" t="s">
        <v>185</v>
      </c>
      <c r="O4473" s="385" t="s">
        <v>185</v>
      </c>
      <c r="P4473" s="385" t="s">
        <v>186</v>
      </c>
      <c r="Q4473" s="385" t="s">
        <v>186</v>
      </c>
      <c r="R4473" s="385" t="s">
        <v>186</v>
      </c>
      <c r="S4473" s="433"/>
      <c r="Z4473" s="843"/>
      <c r="AA4473" s="432"/>
      <c r="AB4473" s="432"/>
      <c r="AC4473" s="432"/>
      <c r="AD4473" s="833"/>
      <c r="AK4473" s="433"/>
      <c r="AL4473" s="795"/>
      <c r="AM4473" s="385"/>
      <c r="AN4473" s="385"/>
      <c r="AO4473" s="385"/>
      <c r="AP4473" s="806"/>
      <c r="BB4473" s="836"/>
      <c r="BG4473" s="807"/>
    </row>
    <row r="4474" spans="1:16365" s="782" customFormat="1" hidden="1" outlineLevel="2" x14ac:dyDescent="0.3">
      <c r="A4474" s="837">
        <v>2</v>
      </c>
      <c r="B4474" s="838" t="s">
        <v>287</v>
      </c>
      <c r="C4474" s="839" t="s">
        <v>1140</v>
      </c>
      <c r="D4474" s="840"/>
      <c r="E4474" s="840"/>
      <c r="F4474" s="841" t="s">
        <v>200</v>
      </c>
      <c r="G4474" s="431"/>
      <c r="H4474" s="431"/>
      <c r="I4474" s="385" t="s">
        <v>186</v>
      </c>
      <c r="J4474" s="385" t="s">
        <v>186</v>
      </c>
      <c r="K4474" s="343" t="s">
        <v>185</v>
      </c>
      <c r="L4474" s="385" t="s">
        <v>185</v>
      </c>
      <c r="M4474" s="385" t="s">
        <v>185</v>
      </c>
      <c r="N4474" s="385" t="s">
        <v>185</v>
      </c>
      <c r="O4474" s="385" t="s">
        <v>185</v>
      </c>
      <c r="P4474" s="385" t="s">
        <v>186</v>
      </c>
      <c r="Q4474" s="385" t="s">
        <v>186</v>
      </c>
      <c r="R4474" s="385" t="s">
        <v>186</v>
      </c>
      <c r="S4474" s="433"/>
      <c r="Z4474" s="843"/>
      <c r="AA4474" s="432"/>
      <c r="AB4474" s="432"/>
      <c r="AC4474" s="432"/>
      <c r="AD4474" s="833"/>
      <c r="AK4474" s="433"/>
      <c r="AL4474" s="795"/>
      <c r="AM4474" s="385"/>
      <c r="AN4474" s="385"/>
      <c r="AO4474" s="385"/>
      <c r="AP4474" s="806"/>
      <c r="BB4474" s="836"/>
      <c r="BG4474" s="807"/>
    </row>
    <row r="4475" spans="1:16365" s="782" customFormat="1" hidden="1" outlineLevel="2" x14ac:dyDescent="0.3">
      <c r="A4475" s="844"/>
      <c r="B4475" s="845"/>
      <c r="C4475" s="839"/>
      <c r="D4475" s="840"/>
      <c r="E4475" s="840"/>
      <c r="F4475" s="841"/>
      <c r="G4475" s="432"/>
      <c r="H4475" s="432"/>
      <c r="I4475" s="385"/>
      <c r="J4475" s="385"/>
      <c r="K4475" s="385"/>
      <c r="L4475" s="343"/>
      <c r="M4475" s="343"/>
      <c r="N4475" s="343"/>
      <c r="O4475" s="343"/>
      <c r="P4475" s="343"/>
      <c r="Q4475" s="343"/>
      <c r="R4475" s="385"/>
      <c r="S4475" s="343"/>
      <c r="T4475" s="432"/>
      <c r="U4475" s="432"/>
      <c r="V4475" s="432"/>
      <c r="W4475" s="432"/>
      <c r="X4475" s="432"/>
      <c r="Y4475" s="846"/>
      <c r="Z4475" s="847"/>
      <c r="AA4475" s="848"/>
      <c r="AB4475" s="848"/>
      <c r="AC4475" s="849"/>
      <c r="AD4475" s="850"/>
      <c r="AK4475" s="433"/>
      <c r="AL4475" s="795"/>
      <c r="AM4475" s="385"/>
      <c r="AN4475" s="385"/>
      <c r="AO4475" s="385"/>
      <c r="AP4475" s="806"/>
      <c r="AQ4475" s="848"/>
      <c r="AR4475" s="848"/>
      <c r="AS4475" s="848"/>
      <c r="AT4475" s="848"/>
      <c r="AU4475" s="848"/>
      <c r="AV4475" s="848"/>
      <c r="AX4475" s="432"/>
      <c r="AY4475" s="432"/>
      <c r="AZ4475" s="432"/>
      <c r="BA4475" s="432"/>
      <c r="BB4475" s="851"/>
      <c r="BG4475" s="807"/>
      <c r="BL4475" s="839"/>
    </row>
    <row r="4476" spans="1:16365" s="782" customFormat="1" outlineLevel="1" collapsed="1" x14ac:dyDescent="0.3">
      <c r="A4476" s="826"/>
      <c r="B4476" s="827" t="s">
        <v>1143</v>
      </c>
      <c r="C4476" s="828"/>
      <c r="D4476" s="829">
        <v>7</v>
      </c>
      <c r="E4476" s="829">
        <v>1</v>
      </c>
      <c r="F4476" s="830"/>
      <c r="G4476" s="333" t="s">
        <v>1144</v>
      </c>
      <c r="H4476" s="831"/>
      <c r="I4476" s="521"/>
      <c r="J4476" s="521"/>
      <c r="K4476" s="367"/>
      <c r="L4476" s="367"/>
      <c r="M4476" s="367"/>
      <c r="N4476" s="367"/>
      <c r="O4476" s="367"/>
      <c r="P4476" s="644"/>
      <c r="Q4476" s="520"/>
      <c r="R4476" s="520"/>
      <c r="S4476" s="520"/>
      <c r="T4476" s="832"/>
      <c r="U4476" s="832"/>
      <c r="V4476" s="788" t="s">
        <v>399</v>
      </c>
      <c r="W4476" s="788" t="s">
        <v>399</v>
      </c>
      <c r="X4476" s="788" t="s">
        <v>399</v>
      </c>
      <c r="Y4476" s="520" t="s">
        <v>184</v>
      </c>
      <c r="Z4476" s="522"/>
      <c r="AA4476" s="464"/>
      <c r="AB4476" s="521"/>
      <c r="AC4476" s="752"/>
      <c r="AD4476" s="833"/>
      <c r="AE4476" s="832"/>
      <c r="AF4476" s="832"/>
      <c r="AG4476" s="832"/>
      <c r="AH4476" s="832"/>
      <c r="AI4476" s="832"/>
      <c r="AJ4476" s="832"/>
      <c r="AK4476" s="794"/>
      <c r="AL4476" s="795"/>
      <c r="AM4476" s="786"/>
      <c r="AN4476" s="786"/>
      <c r="AO4476" s="786"/>
      <c r="AP4476" s="796"/>
      <c r="AQ4476" s="832"/>
      <c r="AR4476" s="832"/>
      <c r="AS4476" s="832"/>
      <c r="AT4476" s="832"/>
      <c r="AU4476" s="832"/>
      <c r="AV4476" s="832"/>
      <c r="AW4476" s="832"/>
      <c r="AX4476" s="832"/>
      <c r="AY4476" s="832" t="s">
        <v>169</v>
      </c>
      <c r="AZ4476" s="832"/>
      <c r="BA4476" s="832"/>
      <c r="BB4476" s="832"/>
      <c r="BC4476" s="834"/>
      <c r="BD4476" s="834"/>
      <c r="BE4476" s="834"/>
      <c r="BF4476" s="834"/>
      <c r="BG4476" s="835"/>
      <c r="BH4476" s="834"/>
      <c r="BI4476" s="834"/>
      <c r="BJ4476" s="834"/>
      <c r="BK4476" s="834"/>
      <c r="BL4476" s="834"/>
      <c r="BM4476" s="836"/>
      <c r="BN4476" s="836"/>
      <c r="BO4476" s="836"/>
      <c r="BP4476" s="836"/>
      <c r="BQ4476" s="836"/>
      <c r="BR4476" s="836"/>
      <c r="BS4476" s="836"/>
      <c r="BT4476" s="836"/>
      <c r="BU4476" s="836"/>
      <c r="BV4476" s="836"/>
      <c r="BW4476" s="836"/>
      <c r="BX4476" s="836"/>
      <c r="BY4476" s="836"/>
      <c r="BZ4476" s="836"/>
      <c r="CA4476" s="836"/>
      <c r="CB4476" s="836"/>
      <c r="CC4476" s="836"/>
      <c r="CD4476" s="836"/>
      <c r="CE4476" s="836"/>
      <c r="CF4476" s="836"/>
      <c r="CG4476" s="836"/>
      <c r="CH4476" s="836"/>
      <c r="CI4476" s="836"/>
      <c r="CJ4476" s="836"/>
      <c r="CK4476" s="836"/>
      <c r="CL4476" s="836"/>
      <c r="CM4476" s="836"/>
      <c r="CN4476" s="836"/>
      <c r="CO4476" s="836"/>
      <c r="CP4476" s="836"/>
      <c r="CQ4476" s="836"/>
      <c r="CR4476" s="836"/>
      <c r="CS4476" s="836"/>
      <c r="CT4476" s="836"/>
      <c r="CU4476" s="836"/>
      <c r="CV4476" s="836"/>
      <c r="CW4476" s="836"/>
      <c r="CX4476" s="836"/>
      <c r="CY4476" s="836"/>
      <c r="CZ4476" s="836"/>
      <c r="DA4476" s="836"/>
      <c r="DB4476" s="836"/>
      <c r="DC4476" s="836"/>
      <c r="DD4476" s="836"/>
      <c r="DE4476" s="836"/>
      <c r="DF4476" s="836"/>
      <c r="DG4476" s="836"/>
      <c r="DH4476" s="836"/>
      <c r="DI4476" s="836"/>
      <c r="DJ4476" s="836"/>
      <c r="DK4476" s="836"/>
      <c r="DL4476" s="836"/>
      <c r="DM4476" s="836"/>
      <c r="DN4476" s="836"/>
      <c r="DO4476" s="836"/>
      <c r="DP4476" s="836"/>
      <c r="DQ4476" s="836"/>
      <c r="DR4476" s="836"/>
      <c r="DS4476" s="836"/>
      <c r="DT4476" s="836"/>
      <c r="DU4476" s="836"/>
      <c r="DV4476" s="836"/>
      <c r="DW4476" s="836"/>
      <c r="DX4476" s="836"/>
      <c r="DY4476" s="836"/>
      <c r="DZ4476" s="836"/>
      <c r="EA4476" s="836"/>
      <c r="EB4476" s="836"/>
      <c r="EC4476" s="836"/>
      <c r="ED4476" s="836"/>
      <c r="EE4476" s="836"/>
      <c r="EF4476" s="836"/>
      <c r="EG4476" s="836"/>
      <c r="EH4476" s="836"/>
      <c r="EI4476" s="836"/>
      <c r="EJ4476" s="836"/>
      <c r="EK4476" s="836"/>
      <c r="EL4476" s="836"/>
      <c r="EM4476" s="836"/>
      <c r="EN4476" s="836"/>
      <c r="EO4476" s="836"/>
      <c r="EP4476" s="836"/>
      <c r="EQ4476" s="836"/>
      <c r="ER4476" s="836"/>
      <c r="ES4476" s="836"/>
      <c r="ET4476" s="836"/>
      <c r="EU4476" s="836"/>
      <c r="EV4476" s="836"/>
      <c r="EW4476" s="836"/>
      <c r="EX4476" s="836"/>
      <c r="EY4476" s="836"/>
      <c r="EZ4476" s="836"/>
      <c r="FA4476" s="836"/>
      <c r="FB4476" s="836"/>
      <c r="FC4476" s="836"/>
      <c r="FD4476" s="836"/>
      <c r="FE4476" s="836"/>
      <c r="FF4476" s="836"/>
      <c r="FG4476" s="836"/>
      <c r="FH4476" s="836"/>
      <c r="FI4476" s="836"/>
      <c r="FJ4476" s="836"/>
      <c r="FK4476" s="836"/>
      <c r="FL4476" s="836"/>
      <c r="FM4476" s="836"/>
      <c r="FN4476" s="836"/>
      <c r="FO4476" s="836"/>
      <c r="FP4476" s="836"/>
      <c r="FQ4476" s="836"/>
      <c r="FR4476" s="836"/>
      <c r="FS4476" s="836"/>
      <c r="FT4476" s="836"/>
      <c r="FU4476" s="836"/>
      <c r="FV4476" s="836"/>
      <c r="FW4476" s="836"/>
      <c r="FX4476" s="836"/>
      <c r="FY4476" s="836"/>
      <c r="FZ4476" s="836"/>
      <c r="GA4476" s="836"/>
      <c r="GB4476" s="836"/>
      <c r="GC4476" s="836"/>
      <c r="GD4476" s="836"/>
      <c r="GE4476" s="836"/>
      <c r="GF4476" s="836"/>
      <c r="GG4476" s="836"/>
      <c r="GH4476" s="836"/>
      <c r="GI4476" s="836"/>
      <c r="GJ4476" s="836"/>
      <c r="GK4476" s="836"/>
      <c r="GL4476" s="836"/>
      <c r="GM4476" s="836"/>
      <c r="GN4476" s="836"/>
      <c r="GO4476" s="836"/>
      <c r="GP4476" s="836"/>
      <c r="GQ4476" s="836"/>
      <c r="GR4476" s="836"/>
      <c r="GS4476" s="836"/>
      <c r="GT4476" s="836"/>
      <c r="GU4476" s="836"/>
      <c r="GV4476" s="836"/>
      <c r="GW4476" s="836"/>
      <c r="GX4476" s="836"/>
      <c r="GY4476" s="836"/>
      <c r="GZ4476" s="836"/>
      <c r="HA4476" s="836"/>
      <c r="HB4476" s="836"/>
      <c r="HC4476" s="836"/>
      <c r="HD4476" s="836"/>
      <c r="HE4476" s="836"/>
      <c r="HF4476" s="836"/>
      <c r="HG4476" s="836"/>
      <c r="HH4476" s="836"/>
      <c r="HI4476" s="836"/>
      <c r="HJ4476" s="836"/>
      <c r="HK4476" s="836"/>
      <c r="HL4476" s="836"/>
      <c r="HM4476" s="836"/>
      <c r="HN4476" s="836"/>
      <c r="HO4476" s="836"/>
      <c r="HP4476" s="836"/>
      <c r="HQ4476" s="836"/>
      <c r="HR4476" s="836"/>
      <c r="HS4476" s="836"/>
      <c r="HT4476" s="836"/>
      <c r="HU4476" s="836"/>
      <c r="HV4476" s="836"/>
      <c r="HW4476" s="836"/>
      <c r="HX4476" s="836"/>
      <c r="HY4476" s="836"/>
      <c r="HZ4476" s="836"/>
      <c r="IA4476" s="836"/>
      <c r="IB4476" s="836"/>
      <c r="IC4476" s="836"/>
      <c r="ID4476" s="836"/>
      <c r="IE4476" s="836"/>
      <c r="IF4476" s="836"/>
      <c r="IG4476" s="836"/>
      <c r="IH4476" s="836"/>
      <c r="II4476" s="836"/>
      <c r="IJ4476" s="836"/>
      <c r="IK4476" s="836"/>
      <c r="IL4476" s="836"/>
      <c r="IM4476" s="836"/>
      <c r="IN4476" s="836"/>
      <c r="IO4476" s="836"/>
      <c r="IP4476" s="836"/>
      <c r="IQ4476" s="836"/>
      <c r="IR4476" s="836"/>
      <c r="IS4476" s="836"/>
      <c r="IT4476" s="836"/>
      <c r="IU4476" s="836"/>
      <c r="IV4476" s="836"/>
      <c r="IW4476" s="836"/>
      <c r="IX4476" s="836"/>
      <c r="IY4476" s="836"/>
      <c r="IZ4476" s="836"/>
      <c r="JA4476" s="836"/>
      <c r="JB4476" s="836"/>
      <c r="JC4476" s="836"/>
      <c r="JD4476" s="836"/>
      <c r="JE4476" s="836"/>
      <c r="JF4476" s="836"/>
      <c r="JG4476" s="836"/>
      <c r="JH4476" s="836"/>
      <c r="JI4476" s="836"/>
      <c r="JJ4476" s="836"/>
      <c r="JK4476" s="836"/>
      <c r="JL4476" s="836"/>
      <c r="JM4476" s="836"/>
      <c r="JN4476" s="836"/>
      <c r="JO4476" s="836"/>
      <c r="JP4476" s="836"/>
      <c r="JQ4476" s="836"/>
      <c r="JR4476" s="836"/>
      <c r="JS4476" s="836"/>
      <c r="JT4476" s="836"/>
      <c r="JU4476" s="836"/>
      <c r="JV4476" s="836"/>
      <c r="JW4476" s="836"/>
      <c r="JX4476" s="836"/>
      <c r="JY4476" s="836"/>
      <c r="JZ4476" s="836"/>
      <c r="KA4476" s="836"/>
      <c r="KB4476" s="836"/>
      <c r="KC4476" s="836"/>
      <c r="KD4476" s="836"/>
      <c r="KE4476" s="836"/>
      <c r="KF4476" s="836"/>
      <c r="KG4476" s="836"/>
      <c r="KH4476" s="836"/>
      <c r="KI4476" s="836"/>
      <c r="KJ4476" s="836"/>
      <c r="KK4476" s="836"/>
      <c r="KL4476" s="836"/>
      <c r="KM4476" s="836"/>
      <c r="KN4476" s="836"/>
      <c r="KO4476" s="836"/>
      <c r="KP4476" s="836"/>
      <c r="KQ4476" s="836"/>
      <c r="KR4476" s="836"/>
      <c r="KS4476" s="836"/>
      <c r="KT4476" s="836"/>
      <c r="KU4476" s="836"/>
      <c r="KV4476" s="836"/>
      <c r="KW4476" s="836"/>
      <c r="KX4476" s="836"/>
      <c r="KY4476" s="836"/>
      <c r="KZ4476" s="836"/>
      <c r="LA4476" s="836"/>
      <c r="LB4476" s="836"/>
      <c r="LC4476" s="836"/>
      <c r="LD4476" s="836"/>
      <c r="LE4476" s="836"/>
      <c r="LF4476" s="836"/>
      <c r="LG4476" s="836"/>
      <c r="LH4476" s="836"/>
      <c r="LI4476" s="836"/>
      <c r="LJ4476" s="836"/>
      <c r="LK4476" s="836"/>
      <c r="LL4476" s="836"/>
      <c r="LM4476" s="836"/>
      <c r="LN4476" s="836"/>
      <c r="LO4476" s="836"/>
      <c r="LP4476" s="836"/>
      <c r="LQ4476" s="836"/>
      <c r="LR4476" s="836"/>
      <c r="LS4476" s="836"/>
      <c r="LT4476" s="836"/>
      <c r="LU4476" s="836"/>
      <c r="LV4476" s="836"/>
      <c r="LW4476" s="836"/>
      <c r="LX4476" s="836"/>
      <c r="LY4476" s="836"/>
      <c r="LZ4476" s="836"/>
      <c r="MA4476" s="836"/>
      <c r="MB4476" s="836"/>
      <c r="MC4476" s="836"/>
      <c r="MD4476" s="836"/>
      <c r="ME4476" s="836"/>
      <c r="MF4476" s="836"/>
      <c r="MG4476" s="836"/>
      <c r="MH4476" s="836"/>
      <c r="MI4476" s="836"/>
      <c r="MJ4476" s="836"/>
      <c r="MK4476" s="836"/>
      <c r="ML4476" s="836"/>
      <c r="MM4476" s="836"/>
      <c r="MN4476" s="836"/>
      <c r="MO4476" s="836"/>
      <c r="MP4476" s="836"/>
      <c r="MQ4476" s="836"/>
      <c r="MR4476" s="836"/>
      <c r="MS4476" s="836"/>
      <c r="MT4476" s="836"/>
      <c r="MU4476" s="836"/>
      <c r="MV4476" s="836"/>
      <c r="MW4476" s="836"/>
      <c r="MX4476" s="836"/>
      <c r="MY4476" s="836"/>
      <c r="MZ4476" s="836"/>
      <c r="NA4476" s="836"/>
      <c r="NB4476" s="836"/>
      <c r="NC4476" s="836"/>
      <c r="ND4476" s="836"/>
      <c r="NE4476" s="836"/>
      <c r="NF4476" s="836"/>
      <c r="NG4476" s="836"/>
      <c r="NH4476" s="836"/>
      <c r="NI4476" s="836"/>
      <c r="NJ4476" s="836"/>
      <c r="NK4476" s="836"/>
      <c r="NL4476" s="836"/>
      <c r="NM4476" s="836"/>
      <c r="NN4476" s="836"/>
      <c r="NO4476" s="836"/>
      <c r="NP4476" s="836"/>
      <c r="NQ4476" s="836"/>
      <c r="NR4476" s="836"/>
      <c r="NS4476" s="836"/>
      <c r="NT4476" s="836"/>
      <c r="NU4476" s="836"/>
      <c r="NV4476" s="836"/>
      <c r="NW4476" s="836"/>
      <c r="NX4476" s="836"/>
      <c r="NY4476" s="836"/>
      <c r="NZ4476" s="836"/>
      <c r="OA4476" s="836"/>
      <c r="OB4476" s="836"/>
      <c r="OC4476" s="836"/>
      <c r="OD4476" s="836"/>
      <c r="OE4476" s="836"/>
      <c r="OF4476" s="836"/>
      <c r="OG4476" s="836"/>
      <c r="OH4476" s="836"/>
      <c r="OI4476" s="836"/>
      <c r="OJ4476" s="836"/>
      <c r="OK4476" s="836"/>
      <c r="OL4476" s="836"/>
      <c r="OM4476" s="836"/>
      <c r="ON4476" s="836"/>
      <c r="OO4476" s="836"/>
      <c r="OP4476" s="836"/>
      <c r="OQ4476" s="836"/>
      <c r="OR4476" s="836"/>
      <c r="OS4476" s="836"/>
      <c r="OT4476" s="836"/>
      <c r="OU4476" s="836"/>
      <c r="OV4476" s="836"/>
      <c r="OW4476" s="836"/>
      <c r="OX4476" s="836"/>
      <c r="OY4476" s="836"/>
      <c r="OZ4476" s="836"/>
      <c r="PA4476" s="836"/>
      <c r="PB4476" s="836"/>
      <c r="PC4476" s="836"/>
      <c r="PD4476" s="836"/>
      <c r="PE4476" s="836"/>
      <c r="PF4476" s="836"/>
      <c r="PG4476" s="836"/>
      <c r="PH4476" s="836"/>
      <c r="PI4476" s="836"/>
      <c r="PJ4476" s="836"/>
      <c r="PK4476" s="836"/>
      <c r="PL4476" s="836"/>
      <c r="PM4476" s="836"/>
      <c r="PN4476" s="836"/>
      <c r="PO4476" s="836"/>
      <c r="PP4476" s="836"/>
      <c r="PQ4476" s="836"/>
      <c r="PR4476" s="836"/>
      <c r="PS4476" s="836"/>
      <c r="PT4476" s="836"/>
      <c r="PU4476" s="836"/>
      <c r="PV4476" s="836"/>
      <c r="PW4476" s="836"/>
      <c r="PX4476" s="836"/>
      <c r="PY4476" s="836"/>
      <c r="PZ4476" s="836"/>
      <c r="QA4476" s="836"/>
      <c r="QB4476" s="836"/>
      <c r="QC4476" s="836"/>
      <c r="QD4476" s="836"/>
      <c r="QE4476" s="836"/>
      <c r="QF4476" s="836"/>
      <c r="QG4476" s="836"/>
      <c r="QH4476" s="836"/>
      <c r="QI4476" s="836"/>
      <c r="QJ4476" s="836"/>
      <c r="QK4476" s="836"/>
      <c r="QL4476" s="836"/>
      <c r="QM4476" s="836"/>
      <c r="QN4476" s="836"/>
      <c r="QO4476" s="836"/>
      <c r="QP4476" s="836"/>
      <c r="QQ4476" s="836"/>
      <c r="QR4476" s="836"/>
      <c r="QS4476" s="836"/>
      <c r="QT4476" s="836"/>
      <c r="QU4476" s="836"/>
      <c r="QV4476" s="836"/>
      <c r="QW4476" s="836"/>
      <c r="QX4476" s="836"/>
      <c r="QY4476" s="836"/>
      <c r="QZ4476" s="836"/>
      <c r="RA4476" s="836"/>
      <c r="RB4476" s="836"/>
      <c r="RC4476" s="836"/>
      <c r="RD4476" s="836"/>
      <c r="RE4476" s="836"/>
      <c r="RF4476" s="836"/>
      <c r="RG4476" s="836"/>
      <c r="RH4476" s="836"/>
      <c r="RI4476" s="836"/>
      <c r="RJ4476" s="836"/>
      <c r="RK4476" s="836"/>
      <c r="RL4476" s="836"/>
      <c r="RM4476" s="836"/>
      <c r="RN4476" s="836"/>
      <c r="RO4476" s="836"/>
      <c r="RP4476" s="836"/>
      <c r="RQ4476" s="836"/>
      <c r="RR4476" s="836"/>
      <c r="RS4476" s="836"/>
      <c r="RT4476" s="836"/>
      <c r="RU4476" s="836"/>
      <c r="RV4476" s="836"/>
      <c r="RW4476" s="836"/>
      <c r="RX4476" s="836"/>
      <c r="RY4476" s="836"/>
      <c r="RZ4476" s="836"/>
      <c r="SA4476" s="836"/>
      <c r="SB4476" s="836"/>
      <c r="SC4476" s="836"/>
      <c r="SD4476" s="836"/>
      <c r="SE4476" s="836"/>
      <c r="SF4476" s="836"/>
      <c r="SG4476" s="836"/>
      <c r="SH4476" s="836"/>
      <c r="SI4476" s="836"/>
      <c r="SJ4476" s="836"/>
      <c r="SK4476" s="836"/>
      <c r="SL4476" s="836"/>
      <c r="SM4476" s="836"/>
      <c r="SN4476" s="836"/>
      <c r="SO4476" s="836"/>
      <c r="SP4476" s="836"/>
      <c r="SQ4476" s="836"/>
      <c r="SR4476" s="836"/>
      <c r="SS4476" s="836"/>
      <c r="ST4476" s="836"/>
      <c r="SU4476" s="836"/>
      <c r="SV4476" s="836"/>
      <c r="SW4476" s="836"/>
      <c r="SX4476" s="836"/>
      <c r="SY4476" s="836"/>
      <c r="SZ4476" s="836"/>
      <c r="TA4476" s="836"/>
      <c r="TB4476" s="836"/>
      <c r="TC4476" s="836"/>
      <c r="TD4476" s="836"/>
      <c r="TE4476" s="836"/>
      <c r="TF4476" s="836"/>
      <c r="TG4476" s="836"/>
      <c r="TH4476" s="836"/>
      <c r="TI4476" s="836"/>
      <c r="TJ4476" s="836"/>
      <c r="TK4476" s="836"/>
      <c r="TL4476" s="836"/>
      <c r="TM4476" s="836"/>
      <c r="TN4476" s="836"/>
      <c r="TO4476" s="836"/>
      <c r="TP4476" s="836"/>
      <c r="TQ4476" s="836"/>
      <c r="TR4476" s="836"/>
      <c r="TS4476" s="836"/>
      <c r="TT4476" s="836"/>
      <c r="TU4476" s="836"/>
      <c r="TV4476" s="836"/>
      <c r="TW4476" s="836"/>
      <c r="TX4476" s="836"/>
      <c r="TY4476" s="836"/>
      <c r="TZ4476" s="836"/>
      <c r="UA4476" s="836"/>
      <c r="UB4476" s="836"/>
      <c r="UC4476" s="836"/>
      <c r="UD4476" s="836"/>
      <c r="UE4476" s="836"/>
      <c r="UF4476" s="836"/>
      <c r="UG4476" s="836"/>
      <c r="UH4476" s="836"/>
      <c r="UI4476" s="836"/>
      <c r="UJ4476" s="836"/>
      <c r="UK4476" s="836"/>
      <c r="UL4476" s="836"/>
      <c r="UM4476" s="836"/>
      <c r="UN4476" s="836"/>
      <c r="UO4476" s="836"/>
      <c r="UP4476" s="836"/>
      <c r="UQ4476" s="836"/>
      <c r="UR4476" s="836"/>
      <c r="US4476" s="836"/>
      <c r="UT4476" s="836"/>
      <c r="UU4476" s="836"/>
      <c r="UV4476" s="836"/>
      <c r="UW4476" s="836"/>
      <c r="UX4476" s="836"/>
      <c r="UY4476" s="836"/>
      <c r="UZ4476" s="836"/>
      <c r="VA4476" s="836"/>
      <c r="VB4476" s="836"/>
      <c r="VC4476" s="836"/>
      <c r="VD4476" s="836"/>
      <c r="VE4476" s="836"/>
      <c r="VF4476" s="836"/>
      <c r="VG4476" s="836"/>
      <c r="VH4476" s="836"/>
      <c r="VI4476" s="836"/>
      <c r="VJ4476" s="836"/>
      <c r="VK4476" s="836"/>
      <c r="VL4476" s="836"/>
      <c r="VM4476" s="836"/>
      <c r="VN4476" s="836"/>
      <c r="VO4476" s="836"/>
      <c r="VP4476" s="836"/>
      <c r="VQ4476" s="836"/>
      <c r="VR4476" s="836"/>
      <c r="VS4476" s="836"/>
      <c r="VT4476" s="836"/>
      <c r="VU4476" s="836"/>
      <c r="VV4476" s="836"/>
      <c r="VW4476" s="836"/>
      <c r="VX4476" s="836"/>
      <c r="VY4476" s="836"/>
      <c r="VZ4476" s="836"/>
      <c r="WA4476" s="836"/>
      <c r="WB4476" s="836"/>
      <c r="WC4476" s="836"/>
      <c r="WD4476" s="836"/>
      <c r="WE4476" s="836"/>
      <c r="WF4476" s="836"/>
      <c r="WG4476" s="836"/>
      <c r="WH4476" s="836"/>
      <c r="WI4476" s="836"/>
      <c r="WJ4476" s="836"/>
      <c r="WK4476" s="836"/>
      <c r="WL4476" s="836"/>
      <c r="WM4476" s="836"/>
      <c r="WN4476" s="836"/>
      <c r="WO4476" s="836"/>
      <c r="WP4476" s="836"/>
      <c r="WQ4476" s="836"/>
      <c r="WR4476" s="836"/>
      <c r="WS4476" s="836"/>
      <c r="WT4476" s="836"/>
      <c r="WU4476" s="836"/>
      <c r="WV4476" s="836"/>
      <c r="WW4476" s="836"/>
      <c r="WX4476" s="836"/>
      <c r="WY4476" s="836"/>
      <c r="WZ4476" s="836"/>
      <c r="XA4476" s="836"/>
      <c r="XB4476" s="836"/>
      <c r="XC4476" s="836"/>
      <c r="XD4476" s="836"/>
      <c r="XE4476" s="836"/>
      <c r="XF4476" s="836"/>
      <c r="XG4476" s="836"/>
      <c r="XH4476" s="836"/>
      <c r="XI4476" s="836"/>
      <c r="XJ4476" s="836"/>
      <c r="XK4476" s="836"/>
      <c r="XL4476" s="836"/>
      <c r="XM4476" s="836"/>
      <c r="XN4476" s="836"/>
      <c r="XO4476" s="836"/>
      <c r="XP4476" s="836"/>
      <c r="XQ4476" s="836"/>
      <c r="XR4476" s="836"/>
      <c r="XS4476" s="836"/>
      <c r="XT4476" s="836"/>
      <c r="XU4476" s="836"/>
      <c r="XV4476" s="836"/>
      <c r="XW4476" s="836"/>
      <c r="XX4476" s="836"/>
      <c r="XY4476" s="836"/>
      <c r="XZ4476" s="836"/>
      <c r="YA4476" s="836"/>
      <c r="YB4476" s="836"/>
      <c r="YC4476" s="836"/>
      <c r="YD4476" s="836"/>
      <c r="YE4476" s="836"/>
      <c r="YF4476" s="836"/>
      <c r="YG4476" s="836"/>
      <c r="YH4476" s="836"/>
      <c r="YI4476" s="836"/>
      <c r="YJ4476" s="836"/>
      <c r="YK4476" s="836"/>
      <c r="YL4476" s="836"/>
      <c r="YM4476" s="836"/>
      <c r="YN4476" s="836"/>
      <c r="YO4476" s="836"/>
      <c r="YP4476" s="836"/>
      <c r="YQ4476" s="836"/>
      <c r="YR4476" s="836"/>
      <c r="YS4476" s="836"/>
      <c r="YT4476" s="836"/>
      <c r="YU4476" s="836"/>
      <c r="YV4476" s="836"/>
      <c r="YW4476" s="836"/>
      <c r="YX4476" s="836"/>
      <c r="YY4476" s="836"/>
      <c r="YZ4476" s="836"/>
      <c r="ZA4476" s="836"/>
      <c r="ZB4476" s="836"/>
      <c r="ZC4476" s="836"/>
      <c r="ZD4476" s="836"/>
      <c r="ZE4476" s="836"/>
      <c r="ZF4476" s="836"/>
      <c r="ZG4476" s="836"/>
      <c r="ZH4476" s="836"/>
      <c r="ZI4476" s="836"/>
      <c r="ZJ4476" s="836"/>
      <c r="ZK4476" s="836"/>
      <c r="ZL4476" s="836"/>
      <c r="ZM4476" s="836"/>
      <c r="ZN4476" s="836"/>
      <c r="ZO4476" s="836"/>
      <c r="ZP4476" s="836"/>
      <c r="ZQ4476" s="836"/>
      <c r="ZR4476" s="836"/>
      <c r="ZS4476" s="836"/>
      <c r="ZT4476" s="836"/>
      <c r="ZU4476" s="836"/>
      <c r="ZV4476" s="836"/>
      <c r="ZW4476" s="836"/>
      <c r="ZX4476" s="836"/>
      <c r="ZY4476" s="836"/>
      <c r="ZZ4476" s="836"/>
      <c r="AAA4476" s="836"/>
      <c r="AAB4476" s="836"/>
      <c r="AAC4476" s="836"/>
      <c r="AAD4476" s="836"/>
      <c r="AAE4476" s="836"/>
      <c r="AAF4476" s="836"/>
      <c r="AAG4476" s="836"/>
      <c r="AAH4476" s="836"/>
      <c r="AAI4476" s="836"/>
      <c r="AAJ4476" s="836"/>
      <c r="AAK4476" s="836"/>
      <c r="AAL4476" s="836"/>
      <c r="AAM4476" s="836"/>
      <c r="AAN4476" s="836"/>
      <c r="AAO4476" s="836"/>
      <c r="AAP4476" s="836"/>
      <c r="AAQ4476" s="836"/>
      <c r="AAR4476" s="836"/>
      <c r="AAS4476" s="836"/>
      <c r="AAT4476" s="836"/>
      <c r="AAU4476" s="836"/>
      <c r="AAV4476" s="836"/>
      <c r="AAW4476" s="836"/>
      <c r="AAX4476" s="836"/>
      <c r="AAY4476" s="836"/>
      <c r="AAZ4476" s="836"/>
      <c r="ABA4476" s="836"/>
      <c r="ABB4476" s="836"/>
      <c r="ABC4476" s="836"/>
      <c r="ABD4476" s="836"/>
      <c r="ABE4476" s="836"/>
      <c r="ABF4476" s="836"/>
      <c r="ABG4476" s="836"/>
      <c r="ABH4476" s="836"/>
      <c r="ABI4476" s="836"/>
      <c r="ABJ4476" s="836"/>
      <c r="ABK4476" s="836"/>
      <c r="ABL4476" s="836"/>
      <c r="ABM4476" s="836"/>
      <c r="ABN4476" s="836"/>
      <c r="ABO4476" s="836"/>
      <c r="ABP4476" s="836"/>
      <c r="ABQ4476" s="836"/>
      <c r="ABR4476" s="836"/>
      <c r="ABS4476" s="836"/>
      <c r="ABT4476" s="836"/>
      <c r="ABU4476" s="836"/>
      <c r="ABV4476" s="836"/>
      <c r="ABW4476" s="836"/>
      <c r="ABX4476" s="836"/>
      <c r="ABY4476" s="836"/>
      <c r="ABZ4476" s="836"/>
      <c r="ACA4476" s="836"/>
      <c r="ACB4476" s="836"/>
      <c r="ACC4476" s="836"/>
      <c r="ACD4476" s="836"/>
      <c r="ACE4476" s="836"/>
      <c r="ACF4476" s="836"/>
      <c r="ACG4476" s="836"/>
      <c r="ACH4476" s="836"/>
      <c r="ACI4476" s="836"/>
      <c r="ACJ4476" s="836"/>
      <c r="ACK4476" s="836"/>
      <c r="ACL4476" s="836"/>
      <c r="ACM4476" s="836"/>
      <c r="ACN4476" s="836"/>
      <c r="ACO4476" s="836"/>
      <c r="ACP4476" s="836"/>
      <c r="ACQ4476" s="836"/>
      <c r="ACR4476" s="836"/>
      <c r="ACS4476" s="836"/>
      <c r="ACT4476" s="836"/>
      <c r="ACU4476" s="836"/>
      <c r="ACV4476" s="836"/>
      <c r="ACW4476" s="836"/>
      <c r="ACX4476" s="836"/>
      <c r="ACY4476" s="836"/>
      <c r="ACZ4476" s="836"/>
      <c r="ADA4476" s="836"/>
      <c r="ADB4476" s="836"/>
      <c r="ADC4476" s="836"/>
      <c r="ADD4476" s="836"/>
      <c r="ADE4476" s="836"/>
      <c r="ADF4476" s="836"/>
      <c r="ADG4476" s="836"/>
      <c r="ADH4476" s="836"/>
      <c r="ADI4476" s="836"/>
      <c r="ADJ4476" s="836"/>
      <c r="ADK4476" s="836"/>
      <c r="ADL4476" s="836"/>
      <c r="ADM4476" s="836"/>
      <c r="ADN4476" s="836"/>
      <c r="ADO4476" s="836"/>
      <c r="ADP4476" s="836"/>
      <c r="ADQ4476" s="836"/>
      <c r="ADR4476" s="836"/>
      <c r="ADS4476" s="836"/>
      <c r="ADT4476" s="836"/>
      <c r="ADU4476" s="836"/>
      <c r="ADV4476" s="836"/>
      <c r="ADW4476" s="836"/>
      <c r="ADX4476" s="836"/>
      <c r="ADY4476" s="836"/>
      <c r="ADZ4476" s="836"/>
      <c r="AEA4476" s="836"/>
      <c r="AEB4476" s="836"/>
      <c r="AEC4476" s="836"/>
      <c r="AED4476" s="836"/>
      <c r="AEE4476" s="836"/>
      <c r="AEF4476" s="836"/>
      <c r="AEG4476" s="836"/>
      <c r="AEH4476" s="836"/>
      <c r="AEI4476" s="836"/>
      <c r="AEJ4476" s="836"/>
      <c r="AEK4476" s="836"/>
      <c r="AEL4476" s="836"/>
      <c r="AEM4476" s="836"/>
      <c r="AEN4476" s="836"/>
      <c r="AEO4476" s="836"/>
      <c r="AEP4476" s="836"/>
      <c r="AEQ4476" s="836"/>
      <c r="AER4476" s="836"/>
      <c r="AES4476" s="836"/>
      <c r="AET4476" s="836"/>
      <c r="AEU4476" s="836"/>
      <c r="AEV4476" s="836"/>
      <c r="AEW4476" s="836"/>
      <c r="AEX4476" s="836"/>
      <c r="AEY4476" s="836"/>
      <c r="AEZ4476" s="836"/>
      <c r="AFA4476" s="836"/>
      <c r="AFB4476" s="836"/>
      <c r="AFC4476" s="836"/>
      <c r="AFD4476" s="836"/>
      <c r="AFE4476" s="836"/>
      <c r="AFF4476" s="836"/>
      <c r="AFG4476" s="836"/>
      <c r="AFH4476" s="836"/>
      <c r="AFI4476" s="836"/>
      <c r="AFJ4476" s="836"/>
      <c r="AFK4476" s="836"/>
      <c r="AFL4476" s="836"/>
      <c r="AFM4476" s="836"/>
      <c r="AFN4476" s="836"/>
      <c r="AFO4476" s="836"/>
      <c r="AFP4476" s="836"/>
      <c r="AFQ4476" s="836"/>
      <c r="AFR4476" s="836"/>
      <c r="AFS4476" s="836"/>
      <c r="AFT4476" s="836"/>
      <c r="AFU4476" s="836"/>
      <c r="AFV4476" s="836"/>
      <c r="AFW4476" s="836"/>
      <c r="AFX4476" s="836"/>
      <c r="AFY4476" s="836"/>
      <c r="AFZ4476" s="836"/>
      <c r="AGA4476" s="836"/>
      <c r="AGB4476" s="836"/>
      <c r="AGC4476" s="836"/>
      <c r="AGD4476" s="836"/>
      <c r="AGE4476" s="836"/>
      <c r="AGF4476" s="836"/>
      <c r="AGG4476" s="836"/>
      <c r="AGH4476" s="836"/>
      <c r="AGI4476" s="836"/>
      <c r="AGJ4476" s="836"/>
      <c r="AGK4476" s="836"/>
      <c r="AGL4476" s="836"/>
      <c r="AGM4476" s="836"/>
      <c r="AGN4476" s="836"/>
      <c r="AGO4476" s="836"/>
      <c r="AGP4476" s="836"/>
      <c r="AGQ4476" s="836"/>
      <c r="AGR4476" s="836"/>
      <c r="AGS4476" s="836"/>
      <c r="AGT4476" s="836"/>
      <c r="AGU4476" s="836"/>
      <c r="AGV4476" s="836"/>
      <c r="AGW4476" s="836"/>
      <c r="AGX4476" s="836"/>
      <c r="AGY4476" s="836"/>
      <c r="AGZ4476" s="836"/>
      <c r="AHA4476" s="836"/>
      <c r="AHB4476" s="836"/>
      <c r="AHC4476" s="836"/>
      <c r="AHD4476" s="836"/>
      <c r="AHE4476" s="836"/>
      <c r="AHF4476" s="836"/>
      <c r="AHG4476" s="836"/>
      <c r="AHH4476" s="836"/>
      <c r="AHI4476" s="836"/>
      <c r="AHJ4476" s="836"/>
      <c r="AHK4476" s="836"/>
      <c r="AHL4476" s="836"/>
      <c r="AHM4476" s="836"/>
      <c r="AHN4476" s="836"/>
      <c r="AHO4476" s="836"/>
      <c r="AHP4476" s="836"/>
      <c r="AHQ4476" s="836"/>
      <c r="AHR4476" s="836"/>
      <c r="AHS4476" s="836"/>
      <c r="AHT4476" s="836"/>
      <c r="AHU4476" s="836"/>
      <c r="AHV4476" s="836"/>
      <c r="AHW4476" s="836"/>
      <c r="AHX4476" s="836"/>
      <c r="AHY4476" s="836"/>
      <c r="AHZ4476" s="836"/>
      <c r="AIA4476" s="836"/>
      <c r="AIB4476" s="836"/>
      <c r="AIC4476" s="836"/>
      <c r="AID4476" s="836"/>
      <c r="AIE4476" s="836"/>
      <c r="AIF4476" s="836"/>
      <c r="AIG4476" s="836"/>
      <c r="AIH4476" s="836"/>
      <c r="AII4476" s="836"/>
      <c r="AIJ4476" s="836"/>
      <c r="AIK4476" s="836"/>
      <c r="AIL4476" s="836"/>
      <c r="AIM4476" s="836"/>
      <c r="AIN4476" s="836"/>
      <c r="AIO4476" s="836"/>
      <c r="AIP4476" s="836"/>
      <c r="AIQ4476" s="836"/>
      <c r="AIR4476" s="836"/>
      <c r="AIS4476" s="836"/>
      <c r="AIT4476" s="836"/>
      <c r="AIU4476" s="836"/>
      <c r="AIV4476" s="836"/>
      <c r="AIW4476" s="836"/>
      <c r="AIX4476" s="836"/>
      <c r="AIY4476" s="836"/>
      <c r="AIZ4476" s="836"/>
      <c r="AJA4476" s="836"/>
      <c r="AJB4476" s="836"/>
      <c r="AJC4476" s="836"/>
      <c r="AJD4476" s="836"/>
      <c r="AJE4476" s="836"/>
      <c r="AJF4476" s="836"/>
      <c r="AJG4476" s="836"/>
      <c r="AJH4476" s="836"/>
      <c r="AJI4476" s="836"/>
      <c r="AJJ4476" s="836"/>
      <c r="AJK4476" s="836"/>
      <c r="AJL4476" s="836"/>
      <c r="AJM4476" s="836"/>
      <c r="AJN4476" s="836"/>
      <c r="AJO4476" s="836"/>
      <c r="AJP4476" s="836"/>
      <c r="AJQ4476" s="836"/>
      <c r="AJR4476" s="836"/>
      <c r="AJS4476" s="836"/>
      <c r="AJT4476" s="836"/>
      <c r="AJU4476" s="836"/>
      <c r="AJV4476" s="836"/>
      <c r="AJW4476" s="836"/>
      <c r="AJX4476" s="836"/>
      <c r="AJY4476" s="836"/>
      <c r="AJZ4476" s="836"/>
      <c r="AKA4476" s="836"/>
      <c r="AKB4476" s="836"/>
      <c r="AKC4476" s="836"/>
      <c r="AKD4476" s="836"/>
      <c r="AKE4476" s="836"/>
      <c r="AKF4476" s="836"/>
      <c r="AKG4476" s="836"/>
      <c r="AKH4476" s="836"/>
      <c r="AKI4476" s="836"/>
      <c r="AKJ4476" s="836"/>
      <c r="AKK4476" s="836"/>
      <c r="AKL4476" s="836"/>
      <c r="AKM4476" s="836"/>
      <c r="AKN4476" s="836"/>
      <c r="AKO4476" s="836"/>
      <c r="AKP4476" s="836"/>
      <c r="AKQ4476" s="836"/>
      <c r="AKR4476" s="836"/>
      <c r="AKS4476" s="836"/>
      <c r="AKT4476" s="836"/>
      <c r="AKU4476" s="836"/>
      <c r="AKV4476" s="836"/>
      <c r="AKW4476" s="836"/>
      <c r="AKX4476" s="836"/>
      <c r="AKY4476" s="836"/>
      <c r="AKZ4476" s="836"/>
      <c r="ALA4476" s="836"/>
      <c r="ALB4476" s="836"/>
      <c r="ALC4476" s="836"/>
      <c r="ALD4476" s="836"/>
      <c r="ALE4476" s="836"/>
      <c r="ALF4476" s="836"/>
      <c r="ALG4476" s="836"/>
      <c r="ALH4476" s="836"/>
      <c r="ALI4476" s="836"/>
      <c r="ALJ4476" s="836"/>
      <c r="ALK4476" s="836"/>
      <c r="ALL4476" s="836"/>
      <c r="ALM4476" s="836"/>
      <c r="ALN4476" s="836"/>
      <c r="ALO4476" s="836"/>
      <c r="ALP4476" s="836"/>
      <c r="ALQ4476" s="836"/>
      <c r="ALR4476" s="836"/>
      <c r="ALS4476" s="836"/>
      <c r="ALT4476" s="836"/>
      <c r="ALU4476" s="836"/>
      <c r="ALV4476" s="836"/>
      <c r="ALW4476" s="836"/>
      <c r="ALX4476" s="836"/>
      <c r="ALY4476" s="836"/>
      <c r="ALZ4476" s="836"/>
      <c r="AMA4476" s="836"/>
      <c r="AMB4476" s="836"/>
      <c r="AMC4476" s="836"/>
      <c r="AMD4476" s="836"/>
      <c r="AME4476" s="836"/>
      <c r="AMF4476" s="836"/>
      <c r="AMG4476" s="836"/>
      <c r="AMH4476" s="836"/>
      <c r="AMI4476" s="836"/>
      <c r="AMJ4476" s="836"/>
      <c r="AMK4476" s="836"/>
      <c r="AML4476" s="836"/>
      <c r="AMM4476" s="836"/>
      <c r="AMN4476" s="836"/>
      <c r="AMO4476" s="836"/>
      <c r="AMP4476" s="836"/>
      <c r="AMQ4476" s="836"/>
      <c r="AMR4476" s="836"/>
      <c r="AMS4476" s="836"/>
      <c r="AMT4476" s="836"/>
      <c r="AMU4476" s="836"/>
      <c r="AMV4476" s="836"/>
      <c r="AMW4476" s="836"/>
      <c r="AMX4476" s="836"/>
      <c r="AMY4476" s="836"/>
      <c r="AMZ4476" s="836"/>
      <c r="ANA4476" s="836"/>
      <c r="ANB4476" s="836"/>
      <c r="ANC4476" s="836"/>
      <c r="AND4476" s="836"/>
      <c r="ANE4476" s="836"/>
      <c r="ANF4476" s="836"/>
      <c r="ANG4476" s="836"/>
      <c r="ANH4476" s="836"/>
      <c r="ANI4476" s="836"/>
      <c r="ANJ4476" s="836"/>
      <c r="ANK4476" s="836"/>
      <c r="ANL4476" s="836"/>
      <c r="ANM4476" s="836"/>
      <c r="ANN4476" s="836"/>
      <c r="ANO4476" s="836"/>
      <c r="ANP4476" s="836"/>
      <c r="ANQ4476" s="836"/>
      <c r="ANR4476" s="836"/>
      <c r="ANS4476" s="836"/>
      <c r="ANT4476" s="836"/>
      <c r="ANU4476" s="836"/>
      <c r="ANV4476" s="836"/>
      <c r="ANW4476" s="836"/>
      <c r="ANX4476" s="836"/>
      <c r="ANY4476" s="836"/>
      <c r="ANZ4476" s="836"/>
      <c r="AOA4476" s="836"/>
      <c r="AOB4476" s="836"/>
      <c r="AOC4476" s="836"/>
      <c r="AOD4476" s="836"/>
      <c r="AOE4476" s="836"/>
      <c r="AOF4476" s="836"/>
      <c r="AOG4476" s="836"/>
      <c r="AOH4476" s="836"/>
      <c r="AOI4476" s="836"/>
      <c r="AOJ4476" s="836"/>
      <c r="AOK4476" s="836"/>
      <c r="AOL4476" s="836"/>
      <c r="AOM4476" s="836"/>
      <c r="AON4476" s="836"/>
      <c r="AOO4476" s="836"/>
      <c r="AOP4476" s="836"/>
      <c r="AOQ4476" s="836"/>
      <c r="AOR4476" s="836"/>
      <c r="AOS4476" s="836"/>
      <c r="AOT4476" s="836"/>
      <c r="AOU4476" s="836"/>
      <c r="AOV4476" s="836"/>
      <c r="AOW4476" s="836"/>
      <c r="AOX4476" s="836"/>
      <c r="AOY4476" s="836"/>
      <c r="AOZ4476" s="836"/>
      <c r="APA4476" s="836"/>
      <c r="APB4476" s="836"/>
      <c r="APC4476" s="836"/>
      <c r="APD4476" s="836"/>
      <c r="APE4476" s="836"/>
      <c r="APF4476" s="836"/>
      <c r="APG4476" s="836"/>
      <c r="APH4476" s="836"/>
      <c r="API4476" s="836"/>
      <c r="APJ4476" s="836"/>
      <c r="APK4476" s="836"/>
      <c r="APL4476" s="836"/>
      <c r="APM4476" s="836"/>
      <c r="APN4476" s="836"/>
      <c r="APO4476" s="836"/>
      <c r="APP4476" s="836"/>
      <c r="APQ4476" s="836"/>
      <c r="APR4476" s="836"/>
      <c r="APS4476" s="836"/>
      <c r="APT4476" s="836"/>
      <c r="APU4476" s="836"/>
      <c r="APV4476" s="836"/>
      <c r="APW4476" s="836"/>
      <c r="APX4476" s="836"/>
      <c r="APY4476" s="836"/>
      <c r="APZ4476" s="836"/>
      <c r="AQA4476" s="836"/>
      <c r="AQB4476" s="836"/>
      <c r="AQC4476" s="836"/>
      <c r="AQD4476" s="836"/>
      <c r="AQE4476" s="836"/>
      <c r="AQF4476" s="836"/>
      <c r="AQG4476" s="836"/>
      <c r="AQH4476" s="836"/>
      <c r="AQI4476" s="836"/>
      <c r="AQJ4476" s="836"/>
      <c r="AQK4476" s="836"/>
      <c r="AQL4476" s="836"/>
      <c r="AQM4476" s="836"/>
      <c r="AQN4476" s="836"/>
      <c r="AQO4476" s="836"/>
      <c r="AQP4476" s="836"/>
      <c r="AQQ4476" s="836"/>
      <c r="AQR4476" s="836"/>
      <c r="AQS4476" s="836"/>
      <c r="AQT4476" s="836"/>
      <c r="AQU4476" s="836"/>
      <c r="AQV4476" s="836"/>
      <c r="AQW4476" s="836"/>
      <c r="AQX4476" s="836"/>
      <c r="AQY4476" s="836"/>
      <c r="AQZ4476" s="836"/>
      <c r="ARA4476" s="836"/>
      <c r="ARB4476" s="836"/>
      <c r="ARC4476" s="836"/>
      <c r="ARD4476" s="836"/>
      <c r="ARE4476" s="836"/>
      <c r="ARF4476" s="836"/>
      <c r="ARG4476" s="836"/>
      <c r="ARH4476" s="836"/>
      <c r="ARI4476" s="836"/>
      <c r="ARJ4476" s="836"/>
      <c r="ARK4476" s="836"/>
      <c r="ARL4476" s="836"/>
      <c r="ARM4476" s="836"/>
      <c r="ARN4476" s="836"/>
      <c r="ARO4476" s="836"/>
      <c r="ARP4476" s="836"/>
      <c r="ARQ4476" s="836"/>
      <c r="ARR4476" s="836"/>
      <c r="ARS4476" s="836"/>
      <c r="ART4476" s="836"/>
      <c r="ARU4476" s="836"/>
      <c r="ARV4476" s="836"/>
      <c r="ARW4476" s="836"/>
      <c r="ARX4476" s="836"/>
      <c r="ARY4476" s="836"/>
      <c r="ARZ4476" s="836"/>
      <c r="ASA4476" s="836"/>
      <c r="ASB4476" s="836"/>
      <c r="ASC4476" s="836"/>
      <c r="ASD4476" s="836"/>
      <c r="ASE4476" s="836"/>
      <c r="ASF4476" s="836"/>
      <c r="ASG4476" s="836"/>
      <c r="ASH4476" s="836"/>
      <c r="ASI4476" s="836"/>
      <c r="ASJ4476" s="836"/>
      <c r="ASK4476" s="836"/>
      <c r="ASL4476" s="836"/>
      <c r="ASM4476" s="836"/>
      <c r="ASN4476" s="836"/>
      <c r="ASO4476" s="836"/>
      <c r="ASP4476" s="836"/>
      <c r="ASQ4476" s="836"/>
      <c r="ASR4476" s="836"/>
      <c r="ASS4476" s="836"/>
      <c r="AST4476" s="836"/>
      <c r="ASU4476" s="836"/>
      <c r="ASV4476" s="836"/>
      <c r="ASW4476" s="836"/>
      <c r="ASX4476" s="836"/>
      <c r="ASY4476" s="836"/>
      <c r="ASZ4476" s="836"/>
      <c r="ATA4476" s="836"/>
      <c r="ATB4476" s="836"/>
      <c r="ATC4476" s="836"/>
      <c r="ATD4476" s="836"/>
      <c r="ATE4476" s="836"/>
      <c r="ATF4476" s="836"/>
      <c r="ATG4476" s="836"/>
      <c r="ATH4476" s="836"/>
      <c r="ATI4476" s="836"/>
      <c r="ATJ4476" s="836"/>
      <c r="ATK4476" s="836"/>
      <c r="ATL4476" s="836"/>
      <c r="ATM4476" s="836"/>
      <c r="ATN4476" s="836"/>
      <c r="ATO4476" s="836"/>
      <c r="ATP4476" s="836"/>
      <c r="ATQ4476" s="836"/>
      <c r="ATR4476" s="836"/>
      <c r="ATS4476" s="836"/>
      <c r="ATT4476" s="836"/>
      <c r="ATU4476" s="836"/>
      <c r="ATV4476" s="836"/>
      <c r="ATW4476" s="836"/>
      <c r="ATX4476" s="836"/>
      <c r="ATY4476" s="836"/>
      <c r="ATZ4476" s="836"/>
      <c r="AUA4476" s="836"/>
      <c r="AUB4476" s="836"/>
      <c r="AUC4476" s="836"/>
      <c r="AUD4476" s="836"/>
      <c r="AUE4476" s="836"/>
      <c r="AUF4476" s="836"/>
      <c r="AUG4476" s="836"/>
      <c r="AUH4476" s="836"/>
      <c r="AUI4476" s="836"/>
      <c r="AUJ4476" s="836"/>
      <c r="AUK4476" s="836"/>
      <c r="AUL4476" s="836"/>
      <c r="AUM4476" s="836"/>
      <c r="AUN4476" s="836"/>
      <c r="AUO4476" s="836"/>
      <c r="AUP4476" s="836"/>
      <c r="AUQ4476" s="836"/>
      <c r="AUR4476" s="836"/>
      <c r="AUS4476" s="836"/>
      <c r="AUT4476" s="836"/>
      <c r="AUU4476" s="836"/>
      <c r="AUV4476" s="836"/>
      <c r="AUW4476" s="836"/>
      <c r="AUX4476" s="836"/>
      <c r="AUY4476" s="836"/>
      <c r="AUZ4476" s="836"/>
      <c r="AVA4476" s="836"/>
      <c r="AVB4476" s="836"/>
      <c r="AVC4476" s="836"/>
      <c r="AVD4476" s="836"/>
      <c r="AVE4476" s="836"/>
      <c r="AVF4476" s="836"/>
      <c r="AVG4476" s="836"/>
      <c r="AVH4476" s="836"/>
      <c r="AVI4476" s="836"/>
      <c r="AVJ4476" s="836"/>
      <c r="AVK4476" s="836"/>
      <c r="AVL4476" s="836"/>
      <c r="AVM4476" s="836"/>
      <c r="AVN4476" s="836"/>
      <c r="AVO4476" s="836"/>
      <c r="AVP4476" s="836"/>
      <c r="AVQ4476" s="836"/>
      <c r="AVR4476" s="836"/>
      <c r="AVS4476" s="836"/>
      <c r="AVT4476" s="836"/>
      <c r="AVU4476" s="836"/>
      <c r="AVV4476" s="836"/>
      <c r="AVW4476" s="836"/>
      <c r="AVX4476" s="836"/>
      <c r="AVY4476" s="836"/>
      <c r="AVZ4476" s="836"/>
      <c r="AWA4476" s="836"/>
      <c r="AWB4476" s="836"/>
      <c r="AWC4476" s="836"/>
      <c r="AWD4476" s="836"/>
      <c r="AWE4476" s="836"/>
      <c r="AWF4476" s="836"/>
      <c r="AWG4476" s="836"/>
      <c r="AWH4476" s="836"/>
      <c r="AWI4476" s="836"/>
      <c r="AWJ4476" s="836"/>
      <c r="AWK4476" s="836"/>
      <c r="AWL4476" s="836"/>
      <c r="AWM4476" s="836"/>
      <c r="AWN4476" s="836"/>
      <c r="AWO4476" s="836"/>
      <c r="AWP4476" s="836"/>
      <c r="AWQ4476" s="836"/>
      <c r="AWR4476" s="836"/>
      <c r="AWS4476" s="836"/>
      <c r="AWT4476" s="836"/>
      <c r="AWU4476" s="836"/>
      <c r="AWV4476" s="836"/>
      <c r="AWW4476" s="836"/>
      <c r="AWX4476" s="836"/>
      <c r="AWY4476" s="836"/>
      <c r="AWZ4476" s="836"/>
      <c r="AXA4476" s="836"/>
      <c r="AXB4476" s="836"/>
      <c r="AXC4476" s="836"/>
      <c r="AXD4476" s="836"/>
      <c r="AXE4476" s="836"/>
      <c r="AXF4476" s="836"/>
      <c r="AXG4476" s="836"/>
      <c r="AXH4476" s="836"/>
      <c r="AXI4476" s="836"/>
      <c r="AXJ4476" s="836"/>
      <c r="AXK4476" s="836"/>
      <c r="AXL4476" s="836"/>
      <c r="AXM4476" s="836"/>
      <c r="AXN4476" s="836"/>
      <c r="AXO4476" s="836"/>
      <c r="AXP4476" s="836"/>
      <c r="AXQ4476" s="836"/>
      <c r="AXR4476" s="836"/>
      <c r="AXS4476" s="836"/>
      <c r="AXT4476" s="836"/>
      <c r="AXU4476" s="836"/>
      <c r="AXV4476" s="836"/>
      <c r="AXW4476" s="836"/>
      <c r="AXX4476" s="836"/>
      <c r="AXY4476" s="836"/>
      <c r="AXZ4476" s="836"/>
      <c r="AYA4476" s="836"/>
      <c r="AYB4476" s="836"/>
      <c r="AYC4476" s="836"/>
      <c r="AYD4476" s="836"/>
      <c r="AYE4476" s="836"/>
      <c r="AYF4476" s="836"/>
      <c r="AYG4476" s="836"/>
      <c r="AYH4476" s="836"/>
      <c r="AYI4476" s="836"/>
      <c r="AYJ4476" s="836"/>
      <c r="AYK4476" s="836"/>
      <c r="AYL4476" s="836"/>
      <c r="AYM4476" s="836"/>
      <c r="AYN4476" s="836"/>
      <c r="AYO4476" s="836"/>
      <c r="AYP4476" s="836"/>
      <c r="AYQ4476" s="836"/>
      <c r="AYR4476" s="836"/>
      <c r="AYS4476" s="836"/>
      <c r="AYT4476" s="836"/>
      <c r="AYU4476" s="836"/>
      <c r="AYV4476" s="836"/>
      <c r="AYW4476" s="836"/>
      <c r="AYX4476" s="836"/>
      <c r="AYY4476" s="836"/>
      <c r="AYZ4476" s="836"/>
      <c r="AZA4476" s="836"/>
      <c r="AZB4476" s="836"/>
      <c r="AZC4476" s="836"/>
      <c r="AZD4476" s="836"/>
      <c r="AZE4476" s="836"/>
      <c r="AZF4476" s="836"/>
      <c r="AZG4476" s="836"/>
      <c r="AZH4476" s="836"/>
      <c r="AZI4476" s="836"/>
      <c r="AZJ4476" s="836"/>
      <c r="AZK4476" s="836"/>
      <c r="AZL4476" s="836"/>
      <c r="AZM4476" s="836"/>
      <c r="AZN4476" s="836"/>
      <c r="AZO4476" s="836"/>
      <c r="AZP4476" s="836"/>
      <c r="AZQ4476" s="836"/>
      <c r="AZR4476" s="836"/>
      <c r="AZS4476" s="836"/>
      <c r="AZT4476" s="836"/>
      <c r="AZU4476" s="836"/>
      <c r="AZV4476" s="836"/>
      <c r="AZW4476" s="836"/>
      <c r="AZX4476" s="836"/>
      <c r="AZY4476" s="836"/>
      <c r="AZZ4476" s="836"/>
      <c r="BAA4476" s="836"/>
      <c r="BAB4476" s="836"/>
      <c r="BAC4476" s="836"/>
      <c r="BAD4476" s="836"/>
      <c r="BAE4476" s="836"/>
      <c r="BAF4476" s="836"/>
      <c r="BAG4476" s="836"/>
      <c r="BAH4476" s="836"/>
      <c r="BAI4476" s="836"/>
      <c r="BAJ4476" s="836"/>
      <c r="BAK4476" s="836"/>
      <c r="BAL4476" s="836"/>
      <c r="BAM4476" s="836"/>
      <c r="BAN4476" s="836"/>
      <c r="BAO4476" s="836"/>
      <c r="BAP4476" s="836"/>
      <c r="BAQ4476" s="836"/>
      <c r="BAR4476" s="836"/>
      <c r="BAS4476" s="836"/>
      <c r="BAT4476" s="836"/>
      <c r="BAU4476" s="836"/>
      <c r="BAV4476" s="836"/>
      <c r="BAW4476" s="836"/>
      <c r="BAX4476" s="836"/>
      <c r="BAY4476" s="836"/>
      <c r="BAZ4476" s="836"/>
      <c r="BBA4476" s="836"/>
      <c r="BBB4476" s="836"/>
      <c r="BBC4476" s="836"/>
      <c r="BBD4476" s="836"/>
      <c r="BBE4476" s="836"/>
      <c r="BBF4476" s="836"/>
      <c r="BBG4476" s="836"/>
      <c r="BBH4476" s="836"/>
      <c r="BBI4476" s="836"/>
      <c r="BBJ4476" s="836"/>
      <c r="BBK4476" s="836"/>
      <c r="BBL4476" s="836"/>
      <c r="BBM4476" s="836"/>
      <c r="BBN4476" s="836"/>
      <c r="BBO4476" s="836"/>
      <c r="BBP4476" s="836"/>
      <c r="BBQ4476" s="836"/>
      <c r="BBR4476" s="836"/>
      <c r="BBS4476" s="836"/>
      <c r="BBT4476" s="836"/>
      <c r="BBU4476" s="836"/>
      <c r="BBV4476" s="836"/>
      <c r="BBW4476" s="836"/>
      <c r="BBX4476" s="836"/>
      <c r="BBY4476" s="836"/>
      <c r="BBZ4476" s="836"/>
      <c r="BCA4476" s="836"/>
      <c r="BCB4476" s="836"/>
      <c r="BCC4476" s="836"/>
      <c r="BCD4476" s="836"/>
      <c r="BCE4476" s="836"/>
      <c r="BCF4476" s="836"/>
      <c r="BCG4476" s="836"/>
      <c r="BCH4476" s="836"/>
      <c r="BCI4476" s="836"/>
      <c r="BCJ4476" s="836"/>
      <c r="BCK4476" s="836"/>
      <c r="BCL4476" s="836"/>
      <c r="BCM4476" s="836"/>
      <c r="BCN4476" s="836"/>
      <c r="BCO4476" s="836"/>
      <c r="BCP4476" s="836"/>
      <c r="BCQ4476" s="836"/>
      <c r="BCR4476" s="836"/>
      <c r="BCS4476" s="836"/>
      <c r="BCT4476" s="836"/>
      <c r="BCU4476" s="836"/>
      <c r="BCV4476" s="836"/>
      <c r="BCW4476" s="836"/>
      <c r="BCX4476" s="836"/>
      <c r="BCY4476" s="836"/>
      <c r="BCZ4476" s="836"/>
      <c r="BDA4476" s="836"/>
      <c r="BDB4476" s="836"/>
      <c r="BDC4476" s="836"/>
      <c r="BDD4476" s="836"/>
      <c r="BDE4476" s="836"/>
      <c r="BDF4476" s="836"/>
      <c r="BDG4476" s="836"/>
      <c r="BDH4476" s="836"/>
      <c r="BDI4476" s="836"/>
      <c r="BDJ4476" s="836"/>
      <c r="BDK4476" s="836"/>
      <c r="BDL4476" s="836"/>
      <c r="BDM4476" s="836"/>
      <c r="BDN4476" s="836"/>
      <c r="BDO4476" s="836"/>
      <c r="BDP4476" s="836"/>
      <c r="BDQ4476" s="836"/>
      <c r="BDR4476" s="836"/>
      <c r="BDS4476" s="836"/>
      <c r="BDT4476" s="836"/>
      <c r="BDU4476" s="836"/>
      <c r="BDV4476" s="836"/>
      <c r="BDW4476" s="836"/>
      <c r="BDX4476" s="836"/>
      <c r="BDY4476" s="836"/>
      <c r="BDZ4476" s="836"/>
      <c r="BEA4476" s="836"/>
      <c r="BEB4476" s="836"/>
      <c r="BEC4476" s="836"/>
      <c r="BED4476" s="836"/>
      <c r="BEE4476" s="836"/>
      <c r="BEF4476" s="836"/>
      <c r="BEG4476" s="836"/>
      <c r="BEH4476" s="836"/>
      <c r="BEI4476" s="836"/>
      <c r="BEJ4476" s="836"/>
      <c r="BEK4476" s="836"/>
      <c r="BEL4476" s="836"/>
      <c r="BEM4476" s="836"/>
      <c r="BEN4476" s="836"/>
      <c r="BEO4476" s="836"/>
      <c r="BEP4476" s="836"/>
      <c r="BEQ4476" s="836"/>
      <c r="BER4476" s="836"/>
      <c r="BES4476" s="836"/>
      <c r="BET4476" s="836"/>
      <c r="BEU4476" s="836"/>
      <c r="BEV4476" s="836"/>
      <c r="BEW4476" s="836"/>
      <c r="BEX4476" s="836"/>
      <c r="BEY4476" s="836"/>
      <c r="BEZ4476" s="836"/>
      <c r="BFA4476" s="836"/>
      <c r="BFB4476" s="836"/>
      <c r="BFC4476" s="836"/>
      <c r="BFD4476" s="836"/>
      <c r="BFE4476" s="836"/>
      <c r="BFF4476" s="836"/>
      <c r="BFG4476" s="836"/>
      <c r="BFH4476" s="836"/>
      <c r="BFI4476" s="836"/>
      <c r="BFJ4476" s="836"/>
      <c r="BFK4476" s="836"/>
      <c r="BFL4476" s="836"/>
      <c r="BFM4476" s="836"/>
      <c r="BFN4476" s="836"/>
      <c r="BFO4476" s="836"/>
      <c r="BFP4476" s="836"/>
      <c r="BFQ4476" s="836"/>
      <c r="BFR4476" s="836"/>
      <c r="BFS4476" s="836"/>
      <c r="BFT4476" s="836"/>
      <c r="BFU4476" s="836"/>
      <c r="BFV4476" s="836"/>
      <c r="BFW4476" s="836"/>
      <c r="BFX4476" s="836"/>
      <c r="BFY4476" s="836"/>
      <c r="BFZ4476" s="836"/>
      <c r="BGA4476" s="836"/>
      <c r="BGB4476" s="836"/>
      <c r="BGC4476" s="836"/>
      <c r="BGD4476" s="836"/>
      <c r="BGE4476" s="836"/>
      <c r="BGF4476" s="836"/>
      <c r="BGG4476" s="836"/>
      <c r="BGH4476" s="836"/>
      <c r="BGI4476" s="836"/>
      <c r="BGJ4476" s="836"/>
      <c r="BGK4476" s="836"/>
      <c r="BGL4476" s="836"/>
      <c r="BGM4476" s="836"/>
      <c r="BGN4476" s="836"/>
      <c r="BGO4476" s="836"/>
      <c r="BGP4476" s="836"/>
      <c r="BGQ4476" s="836"/>
      <c r="BGR4476" s="836"/>
      <c r="BGS4476" s="836"/>
      <c r="BGT4476" s="836"/>
      <c r="BGU4476" s="836"/>
      <c r="BGV4476" s="836"/>
      <c r="BGW4476" s="836"/>
      <c r="BGX4476" s="836"/>
      <c r="BGY4476" s="836"/>
      <c r="BGZ4476" s="836"/>
      <c r="BHA4476" s="836"/>
      <c r="BHB4476" s="836"/>
      <c r="BHC4476" s="836"/>
      <c r="BHD4476" s="836"/>
      <c r="BHE4476" s="836"/>
      <c r="BHF4476" s="836"/>
      <c r="BHG4476" s="836"/>
      <c r="BHH4476" s="836"/>
      <c r="BHI4476" s="836"/>
      <c r="BHJ4476" s="836"/>
      <c r="BHK4476" s="836"/>
      <c r="BHL4476" s="836"/>
      <c r="BHM4476" s="836"/>
      <c r="BHN4476" s="836"/>
      <c r="BHO4476" s="836"/>
      <c r="BHP4476" s="836"/>
      <c r="BHQ4476" s="836"/>
      <c r="BHR4476" s="836"/>
      <c r="BHS4476" s="836"/>
      <c r="BHT4476" s="836"/>
      <c r="BHU4476" s="836"/>
      <c r="BHV4476" s="836"/>
      <c r="BHW4476" s="836"/>
      <c r="BHX4476" s="836"/>
      <c r="BHY4476" s="836"/>
      <c r="BHZ4476" s="836"/>
      <c r="BIA4476" s="836"/>
      <c r="BIB4476" s="836"/>
      <c r="BIC4476" s="836"/>
      <c r="BID4476" s="836"/>
      <c r="BIE4476" s="836"/>
      <c r="BIF4476" s="836"/>
      <c r="BIG4476" s="836"/>
      <c r="BIH4476" s="836"/>
      <c r="BII4476" s="836"/>
      <c r="BIJ4476" s="836"/>
      <c r="BIK4476" s="836"/>
      <c r="BIL4476" s="836"/>
      <c r="BIM4476" s="836"/>
      <c r="BIN4476" s="836"/>
      <c r="BIO4476" s="836"/>
      <c r="BIP4476" s="836"/>
      <c r="BIQ4476" s="836"/>
      <c r="BIR4476" s="836"/>
      <c r="BIS4476" s="836"/>
      <c r="BIT4476" s="836"/>
      <c r="BIU4476" s="836"/>
      <c r="BIV4476" s="836"/>
      <c r="BIW4476" s="836"/>
      <c r="BIX4476" s="836"/>
      <c r="BIY4476" s="836"/>
      <c r="BIZ4476" s="836"/>
      <c r="BJA4476" s="836"/>
      <c r="BJB4476" s="836"/>
      <c r="BJC4476" s="836"/>
      <c r="BJD4476" s="836"/>
      <c r="BJE4476" s="836"/>
      <c r="BJF4476" s="836"/>
      <c r="BJG4476" s="836"/>
      <c r="BJH4476" s="836"/>
      <c r="BJI4476" s="836"/>
      <c r="BJJ4476" s="836"/>
      <c r="BJK4476" s="836"/>
      <c r="BJL4476" s="836"/>
      <c r="BJM4476" s="836"/>
      <c r="BJN4476" s="836"/>
      <c r="BJO4476" s="836"/>
      <c r="BJP4476" s="836"/>
      <c r="BJQ4476" s="836"/>
      <c r="BJR4476" s="836"/>
      <c r="BJS4476" s="836"/>
      <c r="BJT4476" s="836"/>
      <c r="BJU4476" s="836"/>
      <c r="BJV4476" s="836"/>
      <c r="BJW4476" s="836"/>
      <c r="BJX4476" s="836"/>
      <c r="BJY4476" s="836"/>
      <c r="BJZ4476" s="836"/>
      <c r="BKA4476" s="836"/>
      <c r="BKB4476" s="836"/>
      <c r="BKC4476" s="836"/>
      <c r="BKD4476" s="836"/>
      <c r="BKE4476" s="836"/>
      <c r="BKF4476" s="836"/>
      <c r="BKG4476" s="836"/>
      <c r="BKH4476" s="836"/>
      <c r="BKI4476" s="836"/>
      <c r="BKJ4476" s="836"/>
      <c r="BKK4476" s="836"/>
      <c r="BKL4476" s="836"/>
      <c r="BKM4476" s="836"/>
      <c r="BKN4476" s="836"/>
      <c r="BKO4476" s="836"/>
      <c r="BKP4476" s="836"/>
      <c r="BKQ4476" s="836"/>
      <c r="BKR4476" s="836"/>
      <c r="BKS4476" s="836"/>
      <c r="BKT4476" s="836"/>
      <c r="BKU4476" s="836"/>
      <c r="BKV4476" s="836"/>
      <c r="BKW4476" s="836"/>
      <c r="BKX4476" s="836"/>
      <c r="BKY4476" s="836"/>
      <c r="BKZ4476" s="836"/>
      <c r="BLA4476" s="836"/>
      <c r="BLB4476" s="836"/>
      <c r="BLC4476" s="836"/>
      <c r="BLD4476" s="836"/>
      <c r="BLE4476" s="836"/>
      <c r="BLF4476" s="836"/>
      <c r="BLG4476" s="836"/>
      <c r="BLH4476" s="836"/>
      <c r="BLI4476" s="836"/>
      <c r="BLJ4476" s="836"/>
      <c r="BLK4476" s="836"/>
      <c r="BLL4476" s="836"/>
      <c r="BLM4476" s="836"/>
      <c r="BLN4476" s="836"/>
      <c r="BLO4476" s="836"/>
      <c r="BLP4476" s="836"/>
      <c r="BLQ4476" s="836"/>
      <c r="BLR4476" s="836"/>
      <c r="BLS4476" s="836"/>
      <c r="BLT4476" s="836"/>
      <c r="BLU4476" s="836"/>
      <c r="BLV4476" s="836"/>
      <c r="BLW4476" s="836"/>
      <c r="BLX4476" s="836"/>
      <c r="BLY4476" s="836"/>
      <c r="BLZ4476" s="836"/>
      <c r="BMA4476" s="836"/>
      <c r="BMB4476" s="836"/>
      <c r="BMC4476" s="836"/>
      <c r="BMD4476" s="836"/>
      <c r="BME4476" s="836"/>
      <c r="BMF4476" s="836"/>
      <c r="BMG4476" s="836"/>
      <c r="BMH4476" s="836"/>
      <c r="BMI4476" s="836"/>
      <c r="BMJ4476" s="836"/>
      <c r="BMK4476" s="836"/>
      <c r="BML4476" s="836"/>
      <c r="BMM4476" s="836"/>
      <c r="BMN4476" s="836"/>
      <c r="BMO4476" s="836"/>
      <c r="BMP4476" s="836"/>
      <c r="BMQ4476" s="836"/>
      <c r="BMR4476" s="836"/>
      <c r="BMS4476" s="836"/>
      <c r="BMT4476" s="836"/>
      <c r="BMU4476" s="836"/>
      <c r="BMV4476" s="836"/>
      <c r="BMW4476" s="836"/>
      <c r="BMX4476" s="836"/>
      <c r="BMY4476" s="836"/>
      <c r="BMZ4476" s="836"/>
      <c r="BNA4476" s="836"/>
      <c r="BNB4476" s="836"/>
      <c r="BNC4476" s="836"/>
      <c r="BND4476" s="836"/>
      <c r="BNE4476" s="836"/>
      <c r="BNF4476" s="836"/>
      <c r="BNG4476" s="836"/>
      <c r="BNH4476" s="836"/>
      <c r="BNI4476" s="836"/>
      <c r="BNJ4476" s="836"/>
      <c r="BNK4476" s="836"/>
      <c r="BNL4476" s="836"/>
      <c r="BNM4476" s="836"/>
      <c r="BNN4476" s="836"/>
      <c r="BNO4476" s="836"/>
      <c r="BNP4476" s="836"/>
      <c r="BNQ4476" s="836"/>
      <c r="BNR4476" s="836"/>
      <c r="BNS4476" s="836"/>
      <c r="BNT4476" s="836"/>
      <c r="BNU4476" s="836"/>
      <c r="BNV4476" s="836"/>
      <c r="BNW4476" s="836"/>
      <c r="BNX4476" s="836"/>
      <c r="BNY4476" s="836"/>
      <c r="BNZ4476" s="836"/>
      <c r="BOA4476" s="836"/>
      <c r="BOB4476" s="836"/>
      <c r="BOC4476" s="836"/>
      <c r="BOD4476" s="836"/>
      <c r="BOE4476" s="836"/>
      <c r="BOF4476" s="836"/>
      <c r="BOG4476" s="836"/>
      <c r="BOH4476" s="836"/>
      <c r="BOI4476" s="836"/>
      <c r="BOJ4476" s="836"/>
      <c r="BOK4476" s="836"/>
      <c r="BOL4476" s="836"/>
      <c r="BOM4476" s="836"/>
      <c r="BON4476" s="836"/>
      <c r="BOO4476" s="836"/>
      <c r="BOP4476" s="836"/>
      <c r="BOQ4476" s="836"/>
      <c r="BOR4476" s="836"/>
      <c r="BOS4476" s="836"/>
      <c r="BOT4476" s="836"/>
      <c r="BOU4476" s="836"/>
      <c r="BOV4476" s="836"/>
      <c r="BOW4476" s="836"/>
      <c r="BOX4476" s="836"/>
      <c r="BOY4476" s="836"/>
      <c r="BOZ4476" s="836"/>
      <c r="BPA4476" s="836"/>
      <c r="BPB4476" s="836"/>
      <c r="BPC4476" s="836"/>
      <c r="BPD4476" s="836"/>
      <c r="BPE4476" s="836"/>
      <c r="BPF4476" s="836"/>
      <c r="BPG4476" s="836"/>
      <c r="BPH4476" s="836"/>
      <c r="BPI4476" s="836"/>
      <c r="BPJ4476" s="836"/>
      <c r="BPK4476" s="836"/>
      <c r="BPL4476" s="836"/>
      <c r="BPM4476" s="836"/>
      <c r="BPN4476" s="836"/>
      <c r="BPO4476" s="836"/>
      <c r="BPP4476" s="836"/>
      <c r="BPQ4476" s="836"/>
      <c r="BPR4476" s="836"/>
      <c r="BPS4476" s="836"/>
      <c r="BPT4476" s="836"/>
      <c r="BPU4476" s="836"/>
      <c r="BPV4476" s="836"/>
      <c r="BPW4476" s="836"/>
      <c r="BPX4476" s="836"/>
      <c r="BPY4476" s="836"/>
      <c r="BPZ4476" s="836"/>
      <c r="BQA4476" s="836"/>
      <c r="BQB4476" s="836"/>
      <c r="BQC4476" s="836"/>
      <c r="BQD4476" s="836"/>
      <c r="BQE4476" s="836"/>
      <c r="BQF4476" s="836"/>
      <c r="BQG4476" s="836"/>
      <c r="BQH4476" s="836"/>
      <c r="BQI4476" s="836"/>
      <c r="BQJ4476" s="836"/>
      <c r="BQK4476" s="836"/>
      <c r="BQL4476" s="836"/>
      <c r="BQM4476" s="836"/>
      <c r="BQN4476" s="836"/>
      <c r="BQO4476" s="836"/>
      <c r="BQP4476" s="836"/>
      <c r="BQQ4476" s="836"/>
      <c r="BQR4476" s="836"/>
      <c r="BQS4476" s="836"/>
      <c r="BQT4476" s="836"/>
      <c r="BQU4476" s="836"/>
      <c r="BQV4476" s="836"/>
      <c r="BQW4476" s="836"/>
      <c r="BQX4476" s="836"/>
      <c r="BQY4476" s="836"/>
      <c r="BQZ4476" s="836"/>
      <c r="BRA4476" s="836"/>
      <c r="BRB4476" s="836"/>
      <c r="BRC4476" s="836"/>
      <c r="BRD4476" s="836"/>
      <c r="BRE4476" s="836"/>
      <c r="BRF4476" s="836"/>
      <c r="BRG4476" s="836"/>
      <c r="BRH4476" s="836"/>
      <c r="BRI4476" s="836"/>
      <c r="BRJ4476" s="836"/>
      <c r="BRK4476" s="836"/>
      <c r="BRL4476" s="836"/>
      <c r="BRM4476" s="836"/>
      <c r="BRN4476" s="836"/>
      <c r="BRO4476" s="836"/>
      <c r="BRP4476" s="836"/>
      <c r="BRQ4476" s="836"/>
      <c r="BRR4476" s="836"/>
      <c r="BRS4476" s="836"/>
      <c r="BRT4476" s="836"/>
      <c r="BRU4476" s="836"/>
      <c r="BRV4476" s="836"/>
      <c r="BRW4476" s="836"/>
      <c r="BRX4476" s="836"/>
      <c r="BRY4476" s="836"/>
      <c r="BRZ4476" s="836"/>
      <c r="BSA4476" s="836"/>
      <c r="BSB4476" s="836"/>
      <c r="BSC4476" s="836"/>
      <c r="BSD4476" s="836"/>
      <c r="BSE4476" s="836"/>
      <c r="BSF4476" s="836"/>
      <c r="BSG4476" s="836"/>
      <c r="BSH4476" s="836"/>
      <c r="BSI4476" s="836"/>
      <c r="BSJ4476" s="836"/>
      <c r="BSK4476" s="836"/>
      <c r="BSL4476" s="836"/>
      <c r="BSM4476" s="836"/>
      <c r="BSN4476" s="836"/>
      <c r="BSO4476" s="836"/>
      <c r="BSP4476" s="836"/>
      <c r="BSQ4476" s="836"/>
      <c r="BSR4476" s="836"/>
      <c r="BSS4476" s="836"/>
      <c r="BST4476" s="836"/>
      <c r="BSU4476" s="836"/>
      <c r="BSV4476" s="836"/>
      <c r="BSW4476" s="836"/>
      <c r="BSX4476" s="836"/>
      <c r="BSY4476" s="836"/>
      <c r="BSZ4476" s="836"/>
      <c r="BTA4476" s="836"/>
      <c r="BTB4476" s="836"/>
      <c r="BTC4476" s="836"/>
      <c r="BTD4476" s="836"/>
      <c r="BTE4476" s="836"/>
      <c r="BTF4476" s="836"/>
      <c r="BTG4476" s="836"/>
      <c r="BTH4476" s="836"/>
      <c r="BTI4476" s="836"/>
      <c r="BTJ4476" s="836"/>
      <c r="BTK4476" s="836"/>
      <c r="BTL4476" s="836"/>
      <c r="BTM4476" s="836"/>
      <c r="BTN4476" s="836"/>
      <c r="BTO4476" s="836"/>
      <c r="BTP4476" s="836"/>
      <c r="BTQ4476" s="836"/>
      <c r="BTR4476" s="836"/>
      <c r="BTS4476" s="836"/>
      <c r="BTT4476" s="836"/>
      <c r="BTU4476" s="836"/>
      <c r="BTV4476" s="836"/>
      <c r="BTW4476" s="836"/>
      <c r="BTX4476" s="836"/>
      <c r="BTY4476" s="836"/>
      <c r="BTZ4476" s="836"/>
      <c r="BUA4476" s="836"/>
      <c r="BUB4476" s="836"/>
      <c r="BUC4476" s="836"/>
      <c r="BUD4476" s="836"/>
      <c r="BUE4476" s="836"/>
      <c r="BUF4476" s="836"/>
      <c r="BUG4476" s="836"/>
      <c r="BUH4476" s="836"/>
      <c r="BUI4476" s="836"/>
      <c r="BUJ4476" s="836"/>
      <c r="BUK4476" s="836"/>
      <c r="BUL4476" s="836"/>
      <c r="BUM4476" s="836"/>
      <c r="BUN4476" s="836"/>
      <c r="BUO4476" s="836"/>
      <c r="BUP4476" s="836"/>
      <c r="BUQ4476" s="836"/>
      <c r="BUR4476" s="836"/>
      <c r="BUS4476" s="836"/>
      <c r="BUT4476" s="836"/>
      <c r="BUU4476" s="836"/>
      <c r="BUV4476" s="836"/>
      <c r="BUW4476" s="836"/>
      <c r="BUX4476" s="836"/>
      <c r="BUY4476" s="836"/>
      <c r="BUZ4476" s="836"/>
      <c r="BVA4476" s="836"/>
      <c r="BVB4476" s="836"/>
      <c r="BVC4476" s="836"/>
      <c r="BVD4476" s="836"/>
      <c r="BVE4476" s="836"/>
      <c r="BVF4476" s="836"/>
      <c r="BVG4476" s="836"/>
      <c r="BVH4476" s="836"/>
      <c r="BVI4476" s="836"/>
      <c r="BVJ4476" s="836"/>
      <c r="BVK4476" s="836"/>
      <c r="BVL4476" s="836"/>
      <c r="BVM4476" s="836"/>
      <c r="BVN4476" s="836"/>
      <c r="BVO4476" s="836"/>
      <c r="BVP4476" s="836"/>
      <c r="BVQ4476" s="836"/>
      <c r="BVR4476" s="836"/>
      <c r="BVS4476" s="836"/>
      <c r="BVT4476" s="836"/>
      <c r="BVU4476" s="836"/>
      <c r="BVV4476" s="836"/>
      <c r="BVW4476" s="836"/>
      <c r="BVX4476" s="836"/>
      <c r="BVY4476" s="836"/>
      <c r="BVZ4476" s="836"/>
      <c r="BWA4476" s="836"/>
      <c r="BWB4476" s="836"/>
      <c r="BWC4476" s="836"/>
      <c r="BWD4476" s="836"/>
      <c r="BWE4476" s="836"/>
      <c r="BWF4476" s="836"/>
      <c r="BWG4476" s="836"/>
      <c r="BWH4476" s="836"/>
      <c r="BWI4476" s="836"/>
      <c r="BWJ4476" s="836"/>
      <c r="BWK4476" s="836"/>
      <c r="BWL4476" s="836"/>
      <c r="BWM4476" s="836"/>
      <c r="BWN4476" s="836"/>
      <c r="BWO4476" s="836"/>
      <c r="BWP4476" s="836"/>
      <c r="BWQ4476" s="836"/>
      <c r="BWR4476" s="836"/>
      <c r="BWS4476" s="836"/>
      <c r="BWT4476" s="836"/>
      <c r="BWU4476" s="836"/>
      <c r="BWV4476" s="836"/>
      <c r="BWW4476" s="836"/>
      <c r="BWX4476" s="836"/>
      <c r="BWY4476" s="836"/>
      <c r="BWZ4476" s="836"/>
      <c r="BXA4476" s="836"/>
      <c r="BXB4476" s="836"/>
      <c r="BXC4476" s="836"/>
      <c r="BXD4476" s="836"/>
      <c r="BXE4476" s="836"/>
      <c r="BXF4476" s="836"/>
      <c r="BXG4476" s="836"/>
      <c r="BXH4476" s="836"/>
      <c r="BXI4476" s="836"/>
      <c r="BXJ4476" s="836"/>
      <c r="BXK4476" s="836"/>
      <c r="BXL4476" s="836"/>
      <c r="BXM4476" s="836"/>
      <c r="BXN4476" s="836"/>
      <c r="BXO4476" s="836"/>
      <c r="BXP4476" s="836"/>
      <c r="BXQ4476" s="836"/>
      <c r="BXR4476" s="836"/>
      <c r="BXS4476" s="836"/>
      <c r="BXT4476" s="836"/>
      <c r="BXU4476" s="836"/>
      <c r="BXV4476" s="836"/>
      <c r="BXW4476" s="836"/>
      <c r="BXX4476" s="836"/>
      <c r="BXY4476" s="836"/>
      <c r="BXZ4476" s="836"/>
      <c r="BYA4476" s="836"/>
      <c r="BYB4476" s="836"/>
      <c r="BYC4476" s="836"/>
      <c r="BYD4476" s="836"/>
      <c r="BYE4476" s="836"/>
      <c r="BYF4476" s="836"/>
      <c r="BYG4476" s="836"/>
      <c r="BYH4476" s="836"/>
      <c r="BYI4476" s="836"/>
      <c r="BYJ4476" s="836"/>
      <c r="BYK4476" s="836"/>
      <c r="BYL4476" s="836"/>
      <c r="BYM4476" s="836"/>
      <c r="BYN4476" s="836"/>
      <c r="BYO4476" s="836"/>
      <c r="BYP4476" s="836"/>
      <c r="BYQ4476" s="836"/>
      <c r="BYR4476" s="836"/>
      <c r="BYS4476" s="836"/>
      <c r="BYT4476" s="836"/>
      <c r="BYU4476" s="836"/>
      <c r="BYV4476" s="836"/>
      <c r="BYW4476" s="836"/>
      <c r="BYX4476" s="836"/>
      <c r="BYY4476" s="836"/>
      <c r="BYZ4476" s="836"/>
      <c r="BZA4476" s="836"/>
      <c r="BZB4476" s="836"/>
      <c r="BZC4476" s="836"/>
      <c r="BZD4476" s="836"/>
      <c r="BZE4476" s="836"/>
      <c r="BZF4476" s="836"/>
      <c r="BZG4476" s="836"/>
      <c r="BZH4476" s="836"/>
      <c r="BZI4476" s="836"/>
      <c r="BZJ4476" s="836"/>
      <c r="BZK4476" s="836"/>
      <c r="BZL4476" s="836"/>
      <c r="BZM4476" s="836"/>
      <c r="BZN4476" s="836"/>
      <c r="BZO4476" s="836"/>
      <c r="BZP4476" s="836"/>
      <c r="BZQ4476" s="836"/>
      <c r="BZR4476" s="836"/>
      <c r="BZS4476" s="836"/>
      <c r="BZT4476" s="836"/>
      <c r="BZU4476" s="836"/>
      <c r="BZV4476" s="836"/>
      <c r="BZW4476" s="836"/>
      <c r="BZX4476" s="836"/>
      <c r="BZY4476" s="836"/>
      <c r="BZZ4476" s="836"/>
      <c r="CAA4476" s="836"/>
      <c r="CAB4476" s="836"/>
      <c r="CAC4476" s="836"/>
      <c r="CAD4476" s="836"/>
      <c r="CAE4476" s="836"/>
      <c r="CAF4476" s="836"/>
      <c r="CAG4476" s="836"/>
      <c r="CAH4476" s="836"/>
      <c r="CAI4476" s="836"/>
      <c r="CAJ4476" s="836"/>
      <c r="CAK4476" s="836"/>
      <c r="CAL4476" s="836"/>
      <c r="CAM4476" s="836"/>
      <c r="CAN4476" s="836"/>
      <c r="CAO4476" s="836"/>
      <c r="CAP4476" s="836"/>
      <c r="CAQ4476" s="836"/>
      <c r="CAR4476" s="836"/>
      <c r="CAS4476" s="836"/>
      <c r="CAT4476" s="836"/>
      <c r="CAU4476" s="836"/>
      <c r="CAV4476" s="836"/>
      <c r="CAW4476" s="836"/>
      <c r="CAX4476" s="836"/>
      <c r="CAY4476" s="836"/>
      <c r="CAZ4476" s="836"/>
      <c r="CBA4476" s="836"/>
      <c r="CBB4476" s="836"/>
      <c r="CBC4476" s="836"/>
      <c r="CBD4476" s="836"/>
      <c r="CBE4476" s="836"/>
      <c r="CBF4476" s="836"/>
      <c r="CBG4476" s="836"/>
      <c r="CBH4476" s="836"/>
      <c r="CBI4476" s="836"/>
      <c r="CBJ4476" s="836"/>
      <c r="CBK4476" s="836"/>
      <c r="CBL4476" s="836"/>
      <c r="CBM4476" s="836"/>
      <c r="CBN4476" s="836"/>
      <c r="CBO4476" s="836"/>
      <c r="CBP4476" s="836"/>
      <c r="CBQ4476" s="836"/>
      <c r="CBR4476" s="836"/>
      <c r="CBS4476" s="836"/>
      <c r="CBT4476" s="836"/>
      <c r="CBU4476" s="836"/>
      <c r="CBV4476" s="836"/>
      <c r="CBW4476" s="836"/>
      <c r="CBX4476" s="836"/>
      <c r="CBY4476" s="836"/>
      <c r="CBZ4476" s="836"/>
      <c r="CCA4476" s="836"/>
      <c r="CCB4476" s="836"/>
      <c r="CCC4476" s="836"/>
      <c r="CCD4476" s="836"/>
      <c r="CCE4476" s="836"/>
      <c r="CCF4476" s="836"/>
      <c r="CCG4476" s="836"/>
      <c r="CCH4476" s="836"/>
      <c r="CCI4476" s="836"/>
      <c r="CCJ4476" s="836"/>
      <c r="CCK4476" s="836"/>
      <c r="CCL4476" s="836"/>
      <c r="CCM4476" s="836"/>
      <c r="CCN4476" s="836"/>
      <c r="CCO4476" s="836"/>
      <c r="CCP4476" s="836"/>
      <c r="CCQ4476" s="836"/>
      <c r="CCR4476" s="836"/>
      <c r="CCS4476" s="836"/>
      <c r="CCT4476" s="836"/>
      <c r="CCU4476" s="836"/>
      <c r="CCV4476" s="836"/>
      <c r="CCW4476" s="836"/>
      <c r="CCX4476" s="836"/>
      <c r="CCY4476" s="836"/>
      <c r="CCZ4476" s="836"/>
      <c r="CDA4476" s="836"/>
      <c r="CDB4476" s="836"/>
      <c r="CDC4476" s="836"/>
      <c r="CDD4476" s="836"/>
      <c r="CDE4476" s="836"/>
      <c r="CDF4476" s="836"/>
      <c r="CDG4476" s="836"/>
      <c r="CDH4476" s="836"/>
      <c r="CDI4476" s="836"/>
      <c r="CDJ4476" s="836"/>
      <c r="CDK4476" s="836"/>
      <c r="CDL4476" s="836"/>
      <c r="CDM4476" s="836"/>
      <c r="CDN4476" s="836"/>
      <c r="CDO4476" s="836"/>
      <c r="CDP4476" s="836"/>
      <c r="CDQ4476" s="836"/>
      <c r="CDR4476" s="836"/>
      <c r="CDS4476" s="836"/>
      <c r="CDT4476" s="836"/>
      <c r="CDU4476" s="836"/>
      <c r="CDV4476" s="836"/>
      <c r="CDW4476" s="836"/>
      <c r="CDX4476" s="836"/>
      <c r="CDY4476" s="836"/>
      <c r="CDZ4476" s="836"/>
      <c r="CEA4476" s="836"/>
      <c r="CEB4476" s="836"/>
      <c r="CEC4476" s="836"/>
      <c r="CED4476" s="836"/>
      <c r="CEE4476" s="836"/>
      <c r="CEF4476" s="836"/>
      <c r="CEG4476" s="836"/>
      <c r="CEH4476" s="836"/>
      <c r="CEI4476" s="836"/>
      <c r="CEJ4476" s="836"/>
      <c r="CEK4476" s="836"/>
      <c r="CEL4476" s="836"/>
      <c r="CEM4476" s="836"/>
      <c r="CEN4476" s="836"/>
      <c r="CEO4476" s="836"/>
      <c r="CEP4476" s="836"/>
      <c r="CEQ4476" s="836"/>
      <c r="CER4476" s="836"/>
      <c r="CES4476" s="836"/>
      <c r="CET4476" s="836"/>
      <c r="CEU4476" s="836"/>
      <c r="CEV4476" s="836"/>
      <c r="CEW4476" s="836"/>
      <c r="CEX4476" s="836"/>
      <c r="CEY4476" s="836"/>
      <c r="CEZ4476" s="836"/>
      <c r="CFA4476" s="836"/>
      <c r="CFB4476" s="836"/>
      <c r="CFC4476" s="836"/>
      <c r="CFD4476" s="836"/>
      <c r="CFE4476" s="836"/>
      <c r="CFF4476" s="836"/>
      <c r="CFG4476" s="836"/>
      <c r="CFH4476" s="836"/>
      <c r="CFI4476" s="836"/>
      <c r="CFJ4476" s="836"/>
      <c r="CFK4476" s="836"/>
      <c r="CFL4476" s="836"/>
      <c r="CFM4476" s="836"/>
      <c r="CFN4476" s="836"/>
      <c r="CFO4476" s="836"/>
      <c r="CFP4476" s="836"/>
      <c r="CFQ4476" s="836"/>
      <c r="CFR4476" s="836"/>
      <c r="CFS4476" s="836"/>
      <c r="CFT4476" s="836"/>
      <c r="CFU4476" s="836"/>
      <c r="CFV4476" s="836"/>
      <c r="CFW4476" s="836"/>
      <c r="CFX4476" s="836"/>
      <c r="CFY4476" s="836"/>
      <c r="CFZ4476" s="836"/>
      <c r="CGA4476" s="836"/>
      <c r="CGB4476" s="836"/>
      <c r="CGC4476" s="836"/>
      <c r="CGD4476" s="836"/>
      <c r="CGE4476" s="836"/>
      <c r="CGF4476" s="836"/>
      <c r="CGG4476" s="836"/>
      <c r="CGH4476" s="836"/>
      <c r="CGI4476" s="836"/>
      <c r="CGJ4476" s="836"/>
      <c r="CGK4476" s="836"/>
      <c r="CGL4476" s="836"/>
      <c r="CGM4476" s="836"/>
      <c r="CGN4476" s="836"/>
      <c r="CGO4476" s="836"/>
      <c r="CGP4476" s="836"/>
      <c r="CGQ4476" s="836"/>
      <c r="CGR4476" s="836"/>
      <c r="CGS4476" s="836"/>
      <c r="CGT4476" s="836"/>
      <c r="CGU4476" s="836"/>
      <c r="CGV4476" s="836"/>
      <c r="CGW4476" s="836"/>
      <c r="CGX4476" s="836"/>
      <c r="CGY4476" s="836"/>
      <c r="CGZ4476" s="836"/>
      <c r="CHA4476" s="836"/>
      <c r="CHB4476" s="836"/>
      <c r="CHC4476" s="836"/>
      <c r="CHD4476" s="836"/>
      <c r="CHE4476" s="836"/>
      <c r="CHF4476" s="836"/>
      <c r="CHG4476" s="836"/>
      <c r="CHH4476" s="836"/>
      <c r="CHI4476" s="836"/>
      <c r="CHJ4476" s="836"/>
      <c r="CHK4476" s="836"/>
      <c r="CHL4476" s="836"/>
      <c r="CHM4476" s="836"/>
      <c r="CHN4476" s="836"/>
      <c r="CHO4476" s="836"/>
      <c r="CHP4476" s="836"/>
      <c r="CHQ4476" s="836"/>
      <c r="CHR4476" s="836"/>
      <c r="CHS4476" s="836"/>
      <c r="CHT4476" s="836"/>
      <c r="CHU4476" s="836"/>
      <c r="CHV4476" s="836"/>
      <c r="CHW4476" s="836"/>
      <c r="CHX4476" s="836"/>
      <c r="CHY4476" s="836"/>
      <c r="CHZ4476" s="836"/>
      <c r="CIA4476" s="836"/>
      <c r="CIB4476" s="836"/>
      <c r="CIC4476" s="836"/>
      <c r="CID4476" s="836"/>
      <c r="CIE4476" s="836"/>
      <c r="CIF4476" s="836"/>
      <c r="CIG4476" s="836"/>
      <c r="CIH4476" s="836"/>
      <c r="CII4476" s="836"/>
      <c r="CIJ4476" s="836"/>
      <c r="CIK4476" s="836"/>
      <c r="CIL4476" s="836"/>
      <c r="CIM4476" s="836"/>
      <c r="CIN4476" s="836"/>
      <c r="CIO4476" s="836"/>
      <c r="CIP4476" s="836"/>
      <c r="CIQ4476" s="836"/>
      <c r="CIR4476" s="836"/>
      <c r="CIS4476" s="836"/>
      <c r="CIT4476" s="836"/>
      <c r="CIU4476" s="836"/>
      <c r="CIV4476" s="836"/>
      <c r="CIW4476" s="836"/>
      <c r="CIX4476" s="836"/>
      <c r="CIY4476" s="836"/>
      <c r="CIZ4476" s="836"/>
      <c r="CJA4476" s="836"/>
      <c r="CJB4476" s="836"/>
      <c r="CJC4476" s="836"/>
      <c r="CJD4476" s="836"/>
      <c r="CJE4476" s="836"/>
      <c r="CJF4476" s="836"/>
      <c r="CJG4476" s="836"/>
      <c r="CJH4476" s="836"/>
      <c r="CJI4476" s="836"/>
      <c r="CJJ4476" s="836"/>
      <c r="CJK4476" s="836"/>
      <c r="CJL4476" s="836"/>
      <c r="CJM4476" s="836"/>
      <c r="CJN4476" s="836"/>
      <c r="CJO4476" s="836"/>
      <c r="CJP4476" s="836"/>
      <c r="CJQ4476" s="836"/>
      <c r="CJR4476" s="836"/>
      <c r="CJS4476" s="836"/>
      <c r="CJT4476" s="836"/>
      <c r="CJU4476" s="836"/>
      <c r="CJV4476" s="836"/>
      <c r="CJW4476" s="836"/>
      <c r="CJX4476" s="836"/>
      <c r="CJY4476" s="836"/>
      <c r="CJZ4476" s="836"/>
      <c r="CKA4476" s="836"/>
      <c r="CKB4476" s="836"/>
      <c r="CKC4476" s="836"/>
      <c r="CKD4476" s="836"/>
      <c r="CKE4476" s="836"/>
      <c r="CKF4476" s="836"/>
      <c r="CKG4476" s="836"/>
      <c r="CKH4476" s="836"/>
      <c r="CKI4476" s="836"/>
      <c r="CKJ4476" s="836"/>
      <c r="CKK4476" s="836"/>
      <c r="CKL4476" s="836"/>
      <c r="CKM4476" s="836"/>
      <c r="CKN4476" s="836"/>
      <c r="CKO4476" s="836"/>
      <c r="CKP4476" s="836"/>
      <c r="CKQ4476" s="836"/>
      <c r="CKR4476" s="836"/>
      <c r="CKS4476" s="836"/>
      <c r="CKT4476" s="836"/>
      <c r="CKU4476" s="836"/>
      <c r="CKV4476" s="836"/>
      <c r="CKW4476" s="836"/>
      <c r="CKX4476" s="836"/>
      <c r="CKY4476" s="836"/>
      <c r="CKZ4476" s="836"/>
      <c r="CLA4476" s="836"/>
      <c r="CLB4476" s="836"/>
      <c r="CLC4476" s="836"/>
      <c r="CLD4476" s="836"/>
      <c r="CLE4476" s="836"/>
      <c r="CLF4476" s="836"/>
      <c r="CLG4476" s="836"/>
      <c r="CLH4476" s="836"/>
      <c r="CLI4476" s="836"/>
      <c r="CLJ4476" s="836"/>
      <c r="CLK4476" s="836"/>
      <c r="CLL4476" s="836"/>
      <c r="CLM4476" s="836"/>
      <c r="CLN4476" s="836"/>
      <c r="CLO4476" s="836"/>
      <c r="CLP4476" s="836"/>
      <c r="CLQ4476" s="836"/>
      <c r="CLR4476" s="836"/>
      <c r="CLS4476" s="836"/>
      <c r="CLT4476" s="836"/>
      <c r="CLU4476" s="836"/>
      <c r="CLV4476" s="836"/>
      <c r="CLW4476" s="836"/>
      <c r="CLX4476" s="836"/>
      <c r="CLY4476" s="836"/>
      <c r="CLZ4476" s="836"/>
      <c r="CMA4476" s="836"/>
      <c r="CMB4476" s="836"/>
      <c r="CMC4476" s="836"/>
      <c r="CMD4476" s="836"/>
      <c r="CME4476" s="836"/>
      <c r="CMF4476" s="836"/>
      <c r="CMG4476" s="836"/>
      <c r="CMH4476" s="836"/>
      <c r="CMI4476" s="836"/>
      <c r="CMJ4476" s="836"/>
      <c r="CMK4476" s="836"/>
      <c r="CML4476" s="836"/>
      <c r="CMM4476" s="836"/>
      <c r="CMN4476" s="836"/>
      <c r="CMO4476" s="836"/>
      <c r="CMP4476" s="836"/>
      <c r="CMQ4476" s="836"/>
      <c r="CMR4476" s="836"/>
      <c r="CMS4476" s="836"/>
      <c r="CMT4476" s="836"/>
      <c r="CMU4476" s="836"/>
      <c r="CMV4476" s="836"/>
      <c r="CMW4476" s="836"/>
      <c r="CMX4476" s="836"/>
      <c r="CMY4476" s="836"/>
      <c r="CMZ4476" s="836"/>
      <c r="CNA4476" s="836"/>
      <c r="CNB4476" s="836"/>
      <c r="CNC4476" s="836"/>
      <c r="CND4476" s="836"/>
      <c r="CNE4476" s="836"/>
      <c r="CNF4476" s="836"/>
      <c r="CNG4476" s="836"/>
      <c r="CNH4476" s="836"/>
      <c r="CNI4476" s="836"/>
      <c r="CNJ4476" s="836"/>
      <c r="CNK4476" s="836"/>
      <c r="CNL4476" s="836"/>
      <c r="CNM4476" s="836"/>
      <c r="CNN4476" s="836"/>
      <c r="CNO4476" s="836"/>
      <c r="CNP4476" s="836"/>
      <c r="CNQ4476" s="836"/>
      <c r="CNR4476" s="836"/>
      <c r="CNS4476" s="836"/>
      <c r="CNT4476" s="836"/>
      <c r="CNU4476" s="836"/>
      <c r="CNV4476" s="836"/>
      <c r="CNW4476" s="836"/>
      <c r="CNX4476" s="836"/>
      <c r="CNY4476" s="836"/>
      <c r="CNZ4476" s="836"/>
      <c r="COA4476" s="836"/>
      <c r="COB4476" s="836"/>
      <c r="COC4476" s="836"/>
      <c r="COD4476" s="836"/>
      <c r="COE4476" s="836"/>
      <c r="COF4476" s="836"/>
      <c r="COG4476" s="836"/>
      <c r="COH4476" s="836"/>
      <c r="COI4476" s="836"/>
      <c r="COJ4476" s="836"/>
      <c r="COK4476" s="836"/>
      <c r="COL4476" s="836"/>
      <c r="COM4476" s="836"/>
      <c r="CON4476" s="836"/>
      <c r="COO4476" s="836"/>
      <c r="COP4476" s="836"/>
      <c r="COQ4476" s="836"/>
      <c r="COR4476" s="836"/>
      <c r="COS4476" s="836"/>
      <c r="COT4476" s="836"/>
      <c r="COU4476" s="836"/>
      <c r="COV4476" s="836"/>
      <c r="COW4476" s="836"/>
      <c r="COX4476" s="836"/>
      <c r="COY4476" s="836"/>
      <c r="COZ4476" s="836"/>
      <c r="CPA4476" s="836"/>
      <c r="CPB4476" s="836"/>
      <c r="CPC4476" s="836"/>
      <c r="CPD4476" s="836"/>
      <c r="CPE4476" s="836"/>
      <c r="CPF4476" s="836"/>
      <c r="CPG4476" s="836"/>
      <c r="CPH4476" s="836"/>
      <c r="CPI4476" s="836"/>
      <c r="CPJ4476" s="836"/>
      <c r="CPK4476" s="836"/>
      <c r="CPL4476" s="836"/>
      <c r="CPM4476" s="836"/>
      <c r="CPN4476" s="836"/>
      <c r="CPO4476" s="836"/>
      <c r="CPP4476" s="836"/>
      <c r="CPQ4476" s="836"/>
      <c r="CPR4476" s="836"/>
      <c r="CPS4476" s="836"/>
      <c r="CPT4476" s="836"/>
      <c r="CPU4476" s="836"/>
      <c r="CPV4476" s="836"/>
      <c r="CPW4476" s="836"/>
      <c r="CPX4476" s="836"/>
      <c r="CPY4476" s="836"/>
      <c r="CPZ4476" s="836"/>
      <c r="CQA4476" s="836"/>
      <c r="CQB4476" s="836"/>
      <c r="CQC4476" s="836"/>
      <c r="CQD4476" s="836"/>
      <c r="CQE4476" s="836"/>
      <c r="CQF4476" s="836"/>
      <c r="CQG4476" s="836"/>
      <c r="CQH4476" s="836"/>
      <c r="CQI4476" s="836"/>
      <c r="CQJ4476" s="836"/>
      <c r="CQK4476" s="836"/>
      <c r="CQL4476" s="836"/>
      <c r="CQM4476" s="836"/>
      <c r="CQN4476" s="836"/>
      <c r="CQO4476" s="836"/>
      <c r="CQP4476" s="836"/>
      <c r="CQQ4476" s="836"/>
      <c r="CQR4476" s="836"/>
      <c r="CQS4476" s="836"/>
      <c r="CQT4476" s="836"/>
      <c r="CQU4476" s="836"/>
      <c r="CQV4476" s="836"/>
      <c r="CQW4476" s="836"/>
      <c r="CQX4476" s="836"/>
      <c r="CQY4476" s="836"/>
      <c r="CQZ4476" s="836"/>
      <c r="CRA4476" s="836"/>
      <c r="CRB4476" s="836"/>
      <c r="CRC4476" s="836"/>
      <c r="CRD4476" s="836"/>
      <c r="CRE4476" s="836"/>
      <c r="CRF4476" s="836"/>
      <c r="CRG4476" s="836"/>
      <c r="CRH4476" s="836"/>
      <c r="CRI4476" s="836"/>
      <c r="CRJ4476" s="836"/>
      <c r="CRK4476" s="836"/>
      <c r="CRL4476" s="836"/>
      <c r="CRM4476" s="836"/>
      <c r="CRN4476" s="836"/>
      <c r="CRO4476" s="836"/>
      <c r="CRP4476" s="836"/>
      <c r="CRQ4476" s="836"/>
      <c r="CRR4476" s="836"/>
      <c r="CRS4476" s="836"/>
      <c r="CRT4476" s="836"/>
      <c r="CRU4476" s="836"/>
      <c r="CRV4476" s="836"/>
      <c r="CRW4476" s="836"/>
      <c r="CRX4476" s="836"/>
      <c r="CRY4476" s="836"/>
      <c r="CRZ4476" s="836"/>
      <c r="CSA4476" s="836"/>
      <c r="CSB4476" s="836"/>
      <c r="CSC4476" s="836"/>
      <c r="CSD4476" s="836"/>
      <c r="CSE4476" s="836"/>
      <c r="CSF4476" s="836"/>
      <c r="CSG4476" s="836"/>
      <c r="CSH4476" s="836"/>
      <c r="CSI4476" s="836"/>
      <c r="CSJ4476" s="836"/>
      <c r="CSK4476" s="836"/>
      <c r="CSL4476" s="836"/>
      <c r="CSM4476" s="836"/>
      <c r="CSN4476" s="836"/>
      <c r="CSO4476" s="836"/>
      <c r="CSP4476" s="836"/>
      <c r="CSQ4476" s="836"/>
      <c r="CSR4476" s="836"/>
      <c r="CSS4476" s="836"/>
      <c r="CST4476" s="836"/>
      <c r="CSU4476" s="836"/>
      <c r="CSV4476" s="836"/>
      <c r="CSW4476" s="836"/>
      <c r="CSX4476" s="836"/>
      <c r="CSY4476" s="836"/>
      <c r="CSZ4476" s="836"/>
      <c r="CTA4476" s="836"/>
      <c r="CTB4476" s="836"/>
      <c r="CTC4476" s="836"/>
      <c r="CTD4476" s="836"/>
      <c r="CTE4476" s="836"/>
      <c r="CTF4476" s="836"/>
      <c r="CTG4476" s="836"/>
      <c r="CTH4476" s="836"/>
      <c r="CTI4476" s="836"/>
      <c r="CTJ4476" s="836"/>
      <c r="CTK4476" s="836"/>
      <c r="CTL4476" s="836"/>
      <c r="CTM4476" s="836"/>
      <c r="CTN4476" s="836"/>
      <c r="CTO4476" s="836"/>
      <c r="CTP4476" s="836"/>
      <c r="CTQ4476" s="836"/>
      <c r="CTR4476" s="836"/>
      <c r="CTS4476" s="836"/>
      <c r="CTT4476" s="836"/>
      <c r="CTU4476" s="836"/>
      <c r="CTV4476" s="836"/>
      <c r="CTW4476" s="836"/>
      <c r="CTX4476" s="836"/>
      <c r="CTY4476" s="836"/>
      <c r="CTZ4476" s="836"/>
      <c r="CUA4476" s="836"/>
      <c r="CUB4476" s="836"/>
      <c r="CUC4476" s="836"/>
      <c r="CUD4476" s="836"/>
      <c r="CUE4476" s="836"/>
      <c r="CUF4476" s="836"/>
      <c r="CUG4476" s="836"/>
      <c r="CUH4476" s="836"/>
      <c r="CUI4476" s="836"/>
      <c r="CUJ4476" s="836"/>
      <c r="CUK4476" s="836"/>
      <c r="CUL4476" s="836"/>
      <c r="CUM4476" s="836"/>
      <c r="CUN4476" s="836"/>
      <c r="CUO4476" s="836"/>
      <c r="CUP4476" s="836"/>
      <c r="CUQ4476" s="836"/>
      <c r="CUR4476" s="836"/>
      <c r="CUS4476" s="836"/>
      <c r="CUT4476" s="836"/>
      <c r="CUU4476" s="836"/>
      <c r="CUV4476" s="836"/>
      <c r="CUW4476" s="836"/>
      <c r="CUX4476" s="836"/>
      <c r="CUY4476" s="836"/>
      <c r="CUZ4476" s="836"/>
      <c r="CVA4476" s="836"/>
      <c r="CVB4476" s="836"/>
      <c r="CVC4476" s="836"/>
      <c r="CVD4476" s="836"/>
      <c r="CVE4476" s="836"/>
      <c r="CVF4476" s="836"/>
      <c r="CVG4476" s="836"/>
      <c r="CVH4476" s="836"/>
      <c r="CVI4476" s="836"/>
      <c r="CVJ4476" s="836"/>
      <c r="CVK4476" s="836"/>
      <c r="CVL4476" s="836"/>
      <c r="CVM4476" s="836"/>
      <c r="CVN4476" s="836"/>
      <c r="CVO4476" s="836"/>
      <c r="CVP4476" s="836"/>
      <c r="CVQ4476" s="836"/>
      <c r="CVR4476" s="836"/>
      <c r="CVS4476" s="836"/>
      <c r="CVT4476" s="836"/>
      <c r="CVU4476" s="836"/>
      <c r="CVV4476" s="836"/>
      <c r="CVW4476" s="836"/>
      <c r="CVX4476" s="836"/>
      <c r="CVY4476" s="836"/>
      <c r="CVZ4476" s="836"/>
      <c r="CWA4476" s="836"/>
      <c r="CWB4476" s="836"/>
      <c r="CWC4476" s="836"/>
      <c r="CWD4476" s="836"/>
      <c r="CWE4476" s="836"/>
      <c r="CWF4476" s="836"/>
      <c r="CWG4476" s="836"/>
      <c r="CWH4476" s="836"/>
      <c r="CWI4476" s="836"/>
      <c r="CWJ4476" s="836"/>
      <c r="CWK4476" s="836"/>
      <c r="CWL4476" s="836"/>
      <c r="CWM4476" s="836"/>
      <c r="CWN4476" s="836"/>
      <c r="CWO4476" s="836"/>
      <c r="CWP4476" s="836"/>
      <c r="CWQ4476" s="836"/>
      <c r="CWR4476" s="836"/>
      <c r="CWS4476" s="836"/>
      <c r="CWT4476" s="836"/>
      <c r="CWU4476" s="836"/>
      <c r="CWV4476" s="836"/>
      <c r="CWW4476" s="836"/>
      <c r="CWX4476" s="836"/>
      <c r="CWY4476" s="836"/>
      <c r="CWZ4476" s="836"/>
      <c r="CXA4476" s="836"/>
      <c r="CXB4476" s="836"/>
      <c r="CXC4476" s="836"/>
      <c r="CXD4476" s="836"/>
      <c r="CXE4476" s="836"/>
      <c r="CXF4476" s="836"/>
      <c r="CXG4476" s="836"/>
      <c r="CXH4476" s="836"/>
      <c r="CXI4476" s="836"/>
      <c r="CXJ4476" s="836"/>
      <c r="CXK4476" s="836"/>
      <c r="CXL4476" s="836"/>
      <c r="CXM4476" s="836"/>
      <c r="CXN4476" s="836"/>
      <c r="CXO4476" s="836"/>
      <c r="CXP4476" s="836"/>
      <c r="CXQ4476" s="836"/>
      <c r="CXR4476" s="836"/>
      <c r="CXS4476" s="836"/>
      <c r="CXT4476" s="836"/>
      <c r="CXU4476" s="836"/>
      <c r="CXV4476" s="836"/>
      <c r="CXW4476" s="836"/>
      <c r="CXX4476" s="836"/>
      <c r="CXY4476" s="836"/>
      <c r="CXZ4476" s="836"/>
      <c r="CYA4476" s="836"/>
      <c r="CYB4476" s="836"/>
      <c r="CYC4476" s="836"/>
      <c r="CYD4476" s="836"/>
      <c r="CYE4476" s="836"/>
      <c r="CYF4476" s="836"/>
      <c r="CYG4476" s="836"/>
      <c r="CYH4476" s="836"/>
      <c r="CYI4476" s="836"/>
      <c r="CYJ4476" s="836"/>
      <c r="CYK4476" s="836"/>
      <c r="CYL4476" s="836"/>
      <c r="CYM4476" s="836"/>
      <c r="CYN4476" s="836"/>
      <c r="CYO4476" s="836"/>
      <c r="CYP4476" s="836"/>
      <c r="CYQ4476" s="836"/>
      <c r="CYR4476" s="836"/>
      <c r="CYS4476" s="836"/>
      <c r="CYT4476" s="836"/>
      <c r="CYU4476" s="836"/>
      <c r="CYV4476" s="836"/>
      <c r="CYW4476" s="836"/>
      <c r="CYX4476" s="836"/>
      <c r="CYY4476" s="836"/>
      <c r="CYZ4476" s="836"/>
      <c r="CZA4476" s="836"/>
      <c r="CZB4476" s="836"/>
      <c r="CZC4476" s="836"/>
      <c r="CZD4476" s="836"/>
      <c r="CZE4476" s="836"/>
      <c r="CZF4476" s="836"/>
      <c r="CZG4476" s="836"/>
      <c r="CZH4476" s="836"/>
      <c r="CZI4476" s="836"/>
      <c r="CZJ4476" s="836"/>
      <c r="CZK4476" s="836"/>
      <c r="CZL4476" s="836"/>
      <c r="CZM4476" s="836"/>
      <c r="CZN4476" s="836"/>
      <c r="CZO4476" s="836"/>
      <c r="CZP4476" s="836"/>
      <c r="CZQ4476" s="836"/>
      <c r="CZR4476" s="836"/>
      <c r="CZS4476" s="836"/>
      <c r="CZT4476" s="836"/>
      <c r="CZU4476" s="836"/>
      <c r="CZV4476" s="836"/>
      <c r="CZW4476" s="836"/>
      <c r="CZX4476" s="836"/>
      <c r="CZY4476" s="836"/>
      <c r="CZZ4476" s="836"/>
      <c r="DAA4476" s="836"/>
      <c r="DAB4476" s="836"/>
      <c r="DAC4476" s="836"/>
      <c r="DAD4476" s="836"/>
      <c r="DAE4476" s="836"/>
      <c r="DAF4476" s="836"/>
      <c r="DAG4476" s="836"/>
      <c r="DAH4476" s="836"/>
      <c r="DAI4476" s="836"/>
      <c r="DAJ4476" s="836"/>
      <c r="DAK4476" s="836"/>
      <c r="DAL4476" s="836"/>
      <c r="DAM4476" s="836"/>
      <c r="DAN4476" s="836"/>
      <c r="DAO4476" s="836"/>
      <c r="DAP4476" s="836"/>
      <c r="DAQ4476" s="836"/>
      <c r="DAR4476" s="836"/>
      <c r="DAS4476" s="836"/>
      <c r="DAT4476" s="836"/>
      <c r="DAU4476" s="836"/>
      <c r="DAV4476" s="836"/>
      <c r="DAW4476" s="836"/>
      <c r="DAX4476" s="836"/>
      <c r="DAY4476" s="836"/>
      <c r="DAZ4476" s="836"/>
      <c r="DBA4476" s="836"/>
      <c r="DBB4476" s="836"/>
      <c r="DBC4476" s="836"/>
      <c r="DBD4476" s="836"/>
      <c r="DBE4476" s="836"/>
      <c r="DBF4476" s="836"/>
      <c r="DBG4476" s="836"/>
      <c r="DBH4476" s="836"/>
      <c r="DBI4476" s="836"/>
      <c r="DBJ4476" s="836"/>
      <c r="DBK4476" s="836"/>
      <c r="DBL4476" s="836"/>
      <c r="DBM4476" s="836"/>
      <c r="DBN4476" s="836"/>
      <c r="DBO4476" s="836"/>
      <c r="DBP4476" s="836"/>
      <c r="DBQ4476" s="836"/>
      <c r="DBR4476" s="836"/>
      <c r="DBS4476" s="836"/>
      <c r="DBT4476" s="836"/>
      <c r="DBU4476" s="836"/>
      <c r="DBV4476" s="836"/>
      <c r="DBW4476" s="836"/>
      <c r="DBX4476" s="836"/>
      <c r="DBY4476" s="836"/>
      <c r="DBZ4476" s="836"/>
      <c r="DCA4476" s="836"/>
      <c r="DCB4476" s="836"/>
      <c r="DCC4476" s="836"/>
      <c r="DCD4476" s="836"/>
      <c r="DCE4476" s="836"/>
      <c r="DCF4476" s="836"/>
      <c r="DCG4476" s="836"/>
      <c r="DCH4476" s="836"/>
      <c r="DCI4476" s="836"/>
      <c r="DCJ4476" s="836"/>
      <c r="DCK4476" s="836"/>
      <c r="DCL4476" s="836"/>
      <c r="DCM4476" s="836"/>
      <c r="DCN4476" s="836"/>
      <c r="DCO4476" s="836"/>
      <c r="DCP4476" s="836"/>
      <c r="DCQ4476" s="836"/>
      <c r="DCR4476" s="836"/>
      <c r="DCS4476" s="836"/>
      <c r="DCT4476" s="836"/>
      <c r="DCU4476" s="836"/>
      <c r="DCV4476" s="836"/>
      <c r="DCW4476" s="836"/>
      <c r="DCX4476" s="836"/>
      <c r="DCY4476" s="836"/>
      <c r="DCZ4476" s="836"/>
      <c r="DDA4476" s="836"/>
      <c r="DDB4476" s="836"/>
      <c r="DDC4476" s="836"/>
      <c r="DDD4476" s="836"/>
      <c r="DDE4476" s="836"/>
      <c r="DDF4476" s="836"/>
      <c r="DDG4476" s="836"/>
      <c r="DDH4476" s="836"/>
      <c r="DDI4476" s="836"/>
      <c r="DDJ4476" s="836"/>
      <c r="DDK4476" s="836"/>
      <c r="DDL4476" s="836"/>
      <c r="DDM4476" s="836"/>
      <c r="DDN4476" s="836"/>
      <c r="DDO4476" s="836"/>
      <c r="DDP4476" s="836"/>
      <c r="DDQ4476" s="836"/>
      <c r="DDR4476" s="836"/>
      <c r="DDS4476" s="836"/>
      <c r="DDT4476" s="836"/>
      <c r="DDU4476" s="836"/>
      <c r="DDV4476" s="836"/>
      <c r="DDW4476" s="836"/>
      <c r="DDX4476" s="836"/>
      <c r="DDY4476" s="836"/>
      <c r="DDZ4476" s="836"/>
      <c r="DEA4476" s="836"/>
      <c r="DEB4476" s="836"/>
      <c r="DEC4476" s="836"/>
      <c r="DED4476" s="836"/>
      <c r="DEE4476" s="836"/>
      <c r="DEF4476" s="836"/>
      <c r="DEG4476" s="836"/>
      <c r="DEH4476" s="836"/>
      <c r="DEI4476" s="836"/>
      <c r="DEJ4476" s="836"/>
      <c r="DEK4476" s="836"/>
      <c r="DEL4476" s="836"/>
      <c r="DEM4476" s="836"/>
      <c r="DEN4476" s="836"/>
      <c r="DEO4476" s="836"/>
      <c r="DEP4476" s="836"/>
      <c r="DEQ4476" s="836"/>
      <c r="DER4476" s="836"/>
      <c r="DES4476" s="836"/>
      <c r="DET4476" s="836"/>
      <c r="DEU4476" s="836"/>
      <c r="DEV4476" s="836"/>
      <c r="DEW4476" s="836"/>
      <c r="DEX4476" s="836"/>
      <c r="DEY4476" s="836"/>
      <c r="DEZ4476" s="836"/>
      <c r="DFA4476" s="836"/>
      <c r="DFB4476" s="836"/>
      <c r="DFC4476" s="836"/>
      <c r="DFD4476" s="836"/>
      <c r="DFE4476" s="836"/>
      <c r="DFF4476" s="836"/>
      <c r="DFG4476" s="836"/>
      <c r="DFH4476" s="836"/>
      <c r="DFI4476" s="836"/>
      <c r="DFJ4476" s="836"/>
      <c r="DFK4476" s="836"/>
      <c r="DFL4476" s="836"/>
      <c r="DFM4476" s="836"/>
      <c r="DFN4476" s="836"/>
      <c r="DFO4476" s="836"/>
      <c r="DFP4476" s="836"/>
      <c r="DFQ4476" s="836"/>
      <c r="DFR4476" s="836"/>
      <c r="DFS4476" s="836"/>
      <c r="DFT4476" s="836"/>
      <c r="DFU4476" s="836"/>
      <c r="DFV4476" s="836"/>
      <c r="DFW4476" s="836"/>
      <c r="DFX4476" s="836"/>
      <c r="DFY4476" s="836"/>
      <c r="DFZ4476" s="836"/>
      <c r="DGA4476" s="836"/>
      <c r="DGB4476" s="836"/>
      <c r="DGC4476" s="836"/>
      <c r="DGD4476" s="836"/>
      <c r="DGE4476" s="836"/>
      <c r="DGF4476" s="836"/>
      <c r="DGG4476" s="836"/>
      <c r="DGH4476" s="836"/>
      <c r="DGI4476" s="836"/>
      <c r="DGJ4476" s="836"/>
      <c r="DGK4476" s="836"/>
      <c r="DGL4476" s="836"/>
      <c r="DGM4476" s="836"/>
      <c r="DGN4476" s="836"/>
      <c r="DGO4476" s="836"/>
      <c r="DGP4476" s="836"/>
      <c r="DGQ4476" s="836"/>
      <c r="DGR4476" s="836"/>
      <c r="DGS4476" s="836"/>
      <c r="DGT4476" s="836"/>
      <c r="DGU4476" s="836"/>
      <c r="DGV4476" s="836"/>
      <c r="DGW4476" s="836"/>
      <c r="DGX4476" s="836"/>
      <c r="DGY4476" s="836"/>
      <c r="DGZ4476" s="836"/>
      <c r="DHA4476" s="836"/>
      <c r="DHB4476" s="836"/>
      <c r="DHC4476" s="836"/>
      <c r="DHD4476" s="836"/>
      <c r="DHE4476" s="836"/>
      <c r="DHF4476" s="836"/>
      <c r="DHG4476" s="836"/>
      <c r="DHH4476" s="836"/>
      <c r="DHI4476" s="836"/>
      <c r="DHJ4476" s="836"/>
      <c r="DHK4476" s="836"/>
      <c r="DHL4476" s="836"/>
      <c r="DHM4476" s="836"/>
      <c r="DHN4476" s="836"/>
      <c r="DHO4476" s="836"/>
      <c r="DHP4476" s="836"/>
      <c r="DHQ4476" s="836"/>
      <c r="DHR4476" s="836"/>
      <c r="DHS4476" s="836"/>
      <c r="DHT4476" s="836"/>
      <c r="DHU4476" s="836"/>
      <c r="DHV4476" s="836"/>
      <c r="DHW4476" s="836"/>
      <c r="DHX4476" s="836"/>
      <c r="DHY4476" s="836"/>
      <c r="DHZ4476" s="836"/>
      <c r="DIA4476" s="836"/>
      <c r="DIB4476" s="836"/>
      <c r="DIC4476" s="836"/>
      <c r="DID4476" s="836"/>
      <c r="DIE4476" s="836"/>
      <c r="DIF4476" s="836"/>
      <c r="DIG4476" s="836"/>
      <c r="DIH4476" s="836"/>
      <c r="DII4476" s="836"/>
      <c r="DIJ4476" s="836"/>
      <c r="DIK4476" s="836"/>
      <c r="DIL4476" s="836"/>
      <c r="DIM4476" s="836"/>
      <c r="DIN4476" s="836"/>
      <c r="DIO4476" s="836"/>
      <c r="DIP4476" s="836"/>
      <c r="DIQ4476" s="836"/>
      <c r="DIR4476" s="836"/>
      <c r="DIS4476" s="836"/>
      <c r="DIT4476" s="836"/>
      <c r="DIU4476" s="836"/>
      <c r="DIV4476" s="836"/>
      <c r="DIW4476" s="836"/>
      <c r="DIX4476" s="836"/>
      <c r="DIY4476" s="836"/>
      <c r="DIZ4476" s="836"/>
      <c r="DJA4476" s="836"/>
      <c r="DJB4476" s="836"/>
      <c r="DJC4476" s="836"/>
      <c r="DJD4476" s="836"/>
      <c r="DJE4476" s="836"/>
      <c r="DJF4476" s="836"/>
      <c r="DJG4476" s="836"/>
      <c r="DJH4476" s="836"/>
      <c r="DJI4476" s="836"/>
      <c r="DJJ4476" s="836"/>
      <c r="DJK4476" s="836"/>
      <c r="DJL4476" s="836"/>
      <c r="DJM4476" s="836"/>
      <c r="DJN4476" s="836"/>
      <c r="DJO4476" s="836"/>
      <c r="DJP4476" s="836"/>
      <c r="DJQ4476" s="836"/>
      <c r="DJR4476" s="836"/>
      <c r="DJS4476" s="836"/>
      <c r="DJT4476" s="836"/>
      <c r="DJU4476" s="836"/>
      <c r="DJV4476" s="836"/>
      <c r="DJW4476" s="836"/>
      <c r="DJX4476" s="836"/>
      <c r="DJY4476" s="836"/>
      <c r="DJZ4476" s="836"/>
      <c r="DKA4476" s="836"/>
      <c r="DKB4476" s="836"/>
      <c r="DKC4476" s="836"/>
      <c r="DKD4476" s="836"/>
      <c r="DKE4476" s="836"/>
      <c r="DKF4476" s="836"/>
      <c r="DKG4476" s="836"/>
      <c r="DKH4476" s="836"/>
      <c r="DKI4476" s="836"/>
      <c r="DKJ4476" s="836"/>
      <c r="DKK4476" s="836"/>
      <c r="DKL4476" s="836"/>
      <c r="DKM4476" s="836"/>
      <c r="DKN4476" s="836"/>
      <c r="DKO4476" s="836"/>
      <c r="DKP4476" s="836"/>
      <c r="DKQ4476" s="836"/>
      <c r="DKR4476" s="836"/>
      <c r="DKS4476" s="836"/>
      <c r="DKT4476" s="836"/>
      <c r="DKU4476" s="836"/>
      <c r="DKV4476" s="836"/>
      <c r="DKW4476" s="836"/>
      <c r="DKX4476" s="836"/>
      <c r="DKY4476" s="836"/>
      <c r="DKZ4476" s="836"/>
      <c r="DLA4476" s="836"/>
      <c r="DLB4476" s="836"/>
      <c r="DLC4476" s="836"/>
      <c r="DLD4476" s="836"/>
      <c r="DLE4476" s="836"/>
      <c r="DLF4476" s="836"/>
      <c r="DLG4476" s="836"/>
      <c r="DLH4476" s="836"/>
      <c r="DLI4476" s="836"/>
      <c r="DLJ4476" s="836"/>
      <c r="DLK4476" s="836"/>
      <c r="DLL4476" s="836"/>
      <c r="DLM4476" s="836"/>
      <c r="DLN4476" s="836"/>
      <c r="DLO4476" s="836"/>
      <c r="DLP4476" s="836"/>
      <c r="DLQ4476" s="836"/>
      <c r="DLR4476" s="836"/>
      <c r="DLS4476" s="836"/>
      <c r="DLT4476" s="836"/>
      <c r="DLU4476" s="836"/>
      <c r="DLV4476" s="836"/>
      <c r="DLW4476" s="836"/>
      <c r="DLX4476" s="836"/>
      <c r="DLY4476" s="836"/>
      <c r="DLZ4476" s="836"/>
      <c r="DMA4476" s="836"/>
      <c r="DMB4476" s="836"/>
      <c r="DMC4476" s="836"/>
      <c r="DMD4476" s="836"/>
      <c r="DME4476" s="836"/>
      <c r="DMF4476" s="836"/>
      <c r="DMG4476" s="836"/>
      <c r="DMH4476" s="836"/>
      <c r="DMI4476" s="836"/>
      <c r="DMJ4476" s="836"/>
      <c r="DMK4476" s="836"/>
      <c r="DML4476" s="836"/>
      <c r="DMM4476" s="836"/>
      <c r="DMN4476" s="836"/>
      <c r="DMO4476" s="836"/>
      <c r="DMP4476" s="836"/>
      <c r="DMQ4476" s="836"/>
      <c r="DMR4476" s="836"/>
      <c r="DMS4476" s="836"/>
      <c r="DMT4476" s="836"/>
      <c r="DMU4476" s="836"/>
      <c r="DMV4476" s="836"/>
      <c r="DMW4476" s="836"/>
      <c r="DMX4476" s="836"/>
      <c r="DMY4476" s="836"/>
      <c r="DMZ4476" s="836"/>
      <c r="DNA4476" s="836"/>
      <c r="DNB4476" s="836"/>
      <c r="DNC4476" s="836"/>
      <c r="DND4476" s="836"/>
      <c r="DNE4476" s="836"/>
      <c r="DNF4476" s="836"/>
      <c r="DNG4476" s="836"/>
      <c r="DNH4476" s="836"/>
      <c r="DNI4476" s="836"/>
      <c r="DNJ4476" s="836"/>
      <c r="DNK4476" s="836"/>
      <c r="DNL4476" s="836"/>
      <c r="DNM4476" s="836"/>
      <c r="DNN4476" s="836"/>
      <c r="DNO4476" s="836"/>
      <c r="DNP4476" s="836"/>
      <c r="DNQ4476" s="836"/>
      <c r="DNR4476" s="836"/>
      <c r="DNS4476" s="836"/>
      <c r="DNT4476" s="836"/>
      <c r="DNU4476" s="836"/>
      <c r="DNV4476" s="836"/>
      <c r="DNW4476" s="836"/>
      <c r="DNX4476" s="836"/>
      <c r="DNY4476" s="836"/>
      <c r="DNZ4476" s="836"/>
      <c r="DOA4476" s="836"/>
      <c r="DOB4476" s="836"/>
      <c r="DOC4476" s="836"/>
      <c r="DOD4476" s="836"/>
      <c r="DOE4476" s="836"/>
      <c r="DOF4476" s="836"/>
      <c r="DOG4476" s="836"/>
      <c r="DOH4476" s="836"/>
      <c r="DOI4476" s="836"/>
      <c r="DOJ4476" s="836"/>
      <c r="DOK4476" s="836"/>
      <c r="DOL4476" s="836"/>
      <c r="DOM4476" s="836"/>
      <c r="DON4476" s="836"/>
      <c r="DOO4476" s="836"/>
      <c r="DOP4476" s="836"/>
      <c r="DOQ4476" s="836"/>
      <c r="DOR4476" s="836"/>
      <c r="DOS4476" s="836"/>
      <c r="DOT4476" s="836"/>
      <c r="DOU4476" s="836"/>
      <c r="DOV4476" s="836"/>
      <c r="DOW4476" s="836"/>
      <c r="DOX4476" s="836"/>
      <c r="DOY4476" s="836"/>
      <c r="DOZ4476" s="836"/>
      <c r="DPA4476" s="836"/>
      <c r="DPB4476" s="836"/>
      <c r="DPC4476" s="836"/>
      <c r="DPD4476" s="836"/>
      <c r="DPE4476" s="836"/>
      <c r="DPF4476" s="836"/>
      <c r="DPG4476" s="836"/>
      <c r="DPH4476" s="836"/>
      <c r="DPI4476" s="836"/>
      <c r="DPJ4476" s="836"/>
      <c r="DPK4476" s="836"/>
      <c r="DPL4476" s="836"/>
      <c r="DPM4476" s="836"/>
      <c r="DPN4476" s="836"/>
      <c r="DPO4476" s="836"/>
      <c r="DPP4476" s="836"/>
      <c r="DPQ4476" s="836"/>
      <c r="DPR4476" s="836"/>
      <c r="DPS4476" s="836"/>
      <c r="DPT4476" s="836"/>
      <c r="DPU4476" s="836"/>
      <c r="DPV4476" s="836"/>
      <c r="DPW4476" s="836"/>
      <c r="DPX4476" s="836"/>
      <c r="DPY4476" s="836"/>
      <c r="DPZ4476" s="836"/>
      <c r="DQA4476" s="836"/>
      <c r="DQB4476" s="836"/>
      <c r="DQC4476" s="836"/>
      <c r="DQD4476" s="836"/>
      <c r="DQE4476" s="836"/>
      <c r="DQF4476" s="836"/>
      <c r="DQG4476" s="836"/>
      <c r="DQH4476" s="836"/>
      <c r="DQI4476" s="836"/>
      <c r="DQJ4476" s="836"/>
      <c r="DQK4476" s="836"/>
      <c r="DQL4476" s="836"/>
      <c r="DQM4476" s="836"/>
      <c r="DQN4476" s="836"/>
      <c r="DQO4476" s="836"/>
      <c r="DQP4476" s="836"/>
      <c r="DQQ4476" s="836"/>
      <c r="DQR4476" s="836"/>
      <c r="DQS4476" s="836"/>
      <c r="DQT4476" s="836"/>
      <c r="DQU4476" s="836"/>
      <c r="DQV4476" s="836"/>
      <c r="DQW4476" s="836"/>
      <c r="DQX4476" s="836"/>
      <c r="DQY4476" s="836"/>
      <c r="DQZ4476" s="836"/>
      <c r="DRA4476" s="836"/>
      <c r="DRB4476" s="836"/>
      <c r="DRC4476" s="836"/>
      <c r="DRD4476" s="836"/>
      <c r="DRE4476" s="836"/>
      <c r="DRF4476" s="836"/>
      <c r="DRG4476" s="836"/>
      <c r="DRH4476" s="836"/>
      <c r="DRI4476" s="836"/>
      <c r="DRJ4476" s="836"/>
      <c r="DRK4476" s="836"/>
      <c r="DRL4476" s="836"/>
      <c r="DRM4476" s="836"/>
      <c r="DRN4476" s="836"/>
      <c r="DRO4476" s="836"/>
      <c r="DRP4476" s="836"/>
      <c r="DRQ4476" s="836"/>
      <c r="DRR4476" s="836"/>
      <c r="DRS4476" s="836"/>
      <c r="DRT4476" s="836"/>
      <c r="DRU4476" s="836"/>
      <c r="DRV4476" s="836"/>
      <c r="DRW4476" s="836"/>
      <c r="DRX4476" s="836"/>
      <c r="DRY4476" s="836"/>
      <c r="DRZ4476" s="836"/>
      <c r="DSA4476" s="836"/>
      <c r="DSB4476" s="836"/>
      <c r="DSC4476" s="836"/>
      <c r="DSD4476" s="836"/>
      <c r="DSE4476" s="836"/>
      <c r="DSF4476" s="836"/>
      <c r="DSG4476" s="836"/>
      <c r="DSH4476" s="836"/>
      <c r="DSI4476" s="836"/>
      <c r="DSJ4476" s="836"/>
      <c r="DSK4476" s="836"/>
      <c r="DSL4476" s="836"/>
      <c r="DSM4476" s="836"/>
      <c r="DSN4476" s="836"/>
      <c r="DSO4476" s="836"/>
      <c r="DSP4476" s="836"/>
      <c r="DSQ4476" s="836"/>
      <c r="DSR4476" s="836"/>
      <c r="DSS4476" s="836"/>
      <c r="DST4476" s="836"/>
      <c r="DSU4476" s="836"/>
      <c r="DSV4476" s="836"/>
      <c r="DSW4476" s="836"/>
      <c r="DSX4476" s="836"/>
      <c r="DSY4476" s="836"/>
      <c r="DSZ4476" s="836"/>
      <c r="DTA4476" s="836"/>
      <c r="DTB4476" s="836"/>
      <c r="DTC4476" s="836"/>
      <c r="DTD4476" s="836"/>
      <c r="DTE4476" s="836"/>
      <c r="DTF4476" s="836"/>
      <c r="DTG4476" s="836"/>
      <c r="DTH4476" s="836"/>
      <c r="DTI4476" s="836"/>
      <c r="DTJ4476" s="836"/>
      <c r="DTK4476" s="836"/>
      <c r="DTL4476" s="836"/>
      <c r="DTM4476" s="836"/>
      <c r="DTN4476" s="836"/>
      <c r="DTO4476" s="836"/>
      <c r="DTP4476" s="836"/>
      <c r="DTQ4476" s="836"/>
      <c r="DTR4476" s="836"/>
      <c r="DTS4476" s="836"/>
      <c r="DTT4476" s="836"/>
      <c r="DTU4476" s="836"/>
      <c r="DTV4476" s="836"/>
      <c r="DTW4476" s="836"/>
      <c r="DTX4476" s="836"/>
      <c r="DTY4476" s="836"/>
      <c r="DTZ4476" s="836"/>
      <c r="DUA4476" s="836"/>
      <c r="DUB4476" s="836"/>
      <c r="DUC4476" s="836"/>
      <c r="DUD4476" s="836"/>
      <c r="DUE4476" s="836"/>
      <c r="DUF4476" s="836"/>
      <c r="DUG4476" s="836"/>
      <c r="DUH4476" s="836"/>
      <c r="DUI4476" s="836"/>
      <c r="DUJ4476" s="836"/>
      <c r="DUK4476" s="836"/>
      <c r="DUL4476" s="836"/>
      <c r="DUM4476" s="836"/>
      <c r="DUN4476" s="836"/>
      <c r="DUO4476" s="836"/>
      <c r="DUP4476" s="836"/>
      <c r="DUQ4476" s="836"/>
      <c r="DUR4476" s="836"/>
      <c r="DUS4476" s="836"/>
      <c r="DUT4476" s="836"/>
      <c r="DUU4476" s="836"/>
      <c r="DUV4476" s="836"/>
      <c r="DUW4476" s="836"/>
      <c r="DUX4476" s="836"/>
      <c r="DUY4476" s="836"/>
      <c r="DUZ4476" s="836"/>
      <c r="DVA4476" s="836"/>
      <c r="DVB4476" s="836"/>
      <c r="DVC4476" s="836"/>
      <c r="DVD4476" s="836"/>
      <c r="DVE4476" s="836"/>
      <c r="DVF4476" s="836"/>
      <c r="DVG4476" s="836"/>
      <c r="DVH4476" s="836"/>
      <c r="DVI4476" s="836"/>
      <c r="DVJ4476" s="836"/>
      <c r="DVK4476" s="836"/>
      <c r="DVL4476" s="836"/>
      <c r="DVM4476" s="836"/>
      <c r="DVN4476" s="836"/>
      <c r="DVO4476" s="836"/>
      <c r="DVP4476" s="836"/>
      <c r="DVQ4476" s="836"/>
      <c r="DVR4476" s="836"/>
      <c r="DVS4476" s="836"/>
      <c r="DVT4476" s="836"/>
      <c r="DVU4476" s="836"/>
      <c r="DVV4476" s="836"/>
      <c r="DVW4476" s="836"/>
      <c r="DVX4476" s="836"/>
      <c r="DVY4476" s="836"/>
      <c r="DVZ4476" s="836"/>
      <c r="DWA4476" s="836"/>
      <c r="DWB4476" s="836"/>
      <c r="DWC4476" s="836"/>
      <c r="DWD4476" s="836"/>
      <c r="DWE4476" s="836"/>
      <c r="DWF4476" s="836"/>
      <c r="DWG4476" s="836"/>
      <c r="DWH4476" s="836"/>
      <c r="DWI4476" s="836"/>
      <c r="DWJ4476" s="836"/>
      <c r="DWK4476" s="836"/>
      <c r="DWL4476" s="836"/>
      <c r="DWM4476" s="836"/>
      <c r="DWN4476" s="836"/>
      <c r="DWO4476" s="836"/>
      <c r="DWP4476" s="836"/>
      <c r="DWQ4476" s="836"/>
      <c r="DWR4476" s="836"/>
      <c r="DWS4476" s="836"/>
      <c r="DWT4476" s="836"/>
      <c r="DWU4476" s="836"/>
      <c r="DWV4476" s="836"/>
      <c r="DWW4476" s="836"/>
      <c r="DWX4476" s="836"/>
      <c r="DWY4476" s="836"/>
      <c r="DWZ4476" s="836"/>
      <c r="DXA4476" s="836"/>
      <c r="DXB4476" s="836"/>
      <c r="DXC4476" s="836"/>
      <c r="DXD4476" s="836"/>
      <c r="DXE4476" s="836"/>
      <c r="DXF4476" s="836"/>
      <c r="DXG4476" s="836"/>
      <c r="DXH4476" s="836"/>
      <c r="DXI4476" s="836"/>
      <c r="DXJ4476" s="836"/>
      <c r="DXK4476" s="836"/>
      <c r="DXL4476" s="836"/>
      <c r="DXM4476" s="836"/>
      <c r="DXN4476" s="836"/>
      <c r="DXO4476" s="836"/>
      <c r="DXP4476" s="836"/>
      <c r="DXQ4476" s="836"/>
      <c r="DXR4476" s="836"/>
      <c r="DXS4476" s="836"/>
      <c r="DXT4476" s="836"/>
      <c r="DXU4476" s="836"/>
      <c r="DXV4476" s="836"/>
      <c r="DXW4476" s="836"/>
      <c r="DXX4476" s="836"/>
      <c r="DXY4476" s="836"/>
      <c r="DXZ4476" s="836"/>
      <c r="DYA4476" s="836"/>
      <c r="DYB4476" s="836"/>
      <c r="DYC4476" s="836"/>
      <c r="DYD4476" s="836"/>
      <c r="DYE4476" s="836"/>
      <c r="DYF4476" s="836"/>
      <c r="DYG4476" s="836"/>
      <c r="DYH4476" s="836"/>
      <c r="DYI4476" s="836"/>
      <c r="DYJ4476" s="836"/>
      <c r="DYK4476" s="836"/>
      <c r="DYL4476" s="836"/>
      <c r="DYM4476" s="836"/>
      <c r="DYN4476" s="836"/>
      <c r="DYO4476" s="836"/>
      <c r="DYP4476" s="836"/>
      <c r="DYQ4476" s="836"/>
      <c r="DYR4476" s="836"/>
      <c r="DYS4476" s="836"/>
      <c r="DYT4476" s="836"/>
      <c r="DYU4476" s="836"/>
      <c r="DYV4476" s="836"/>
      <c r="DYW4476" s="836"/>
      <c r="DYX4476" s="836"/>
      <c r="DYY4476" s="836"/>
      <c r="DYZ4476" s="836"/>
      <c r="DZA4476" s="836"/>
      <c r="DZB4476" s="836"/>
      <c r="DZC4476" s="836"/>
      <c r="DZD4476" s="836"/>
      <c r="DZE4476" s="836"/>
      <c r="DZF4476" s="836"/>
      <c r="DZG4476" s="836"/>
      <c r="DZH4476" s="836"/>
      <c r="DZI4476" s="836"/>
      <c r="DZJ4476" s="836"/>
      <c r="DZK4476" s="836"/>
      <c r="DZL4476" s="836"/>
      <c r="DZM4476" s="836"/>
      <c r="DZN4476" s="836"/>
      <c r="DZO4476" s="836"/>
      <c r="DZP4476" s="836"/>
      <c r="DZQ4476" s="836"/>
      <c r="DZR4476" s="836"/>
      <c r="DZS4476" s="836"/>
      <c r="DZT4476" s="836"/>
      <c r="DZU4476" s="836"/>
      <c r="DZV4476" s="836"/>
      <c r="DZW4476" s="836"/>
      <c r="DZX4476" s="836"/>
      <c r="DZY4476" s="836"/>
      <c r="DZZ4476" s="836"/>
      <c r="EAA4476" s="836"/>
      <c r="EAB4476" s="836"/>
      <c r="EAC4476" s="836"/>
      <c r="EAD4476" s="836"/>
      <c r="EAE4476" s="836"/>
      <c r="EAF4476" s="836"/>
      <c r="EAG4476" s="836"/>
      <c r="EAH4476" s="836"/>
      <c r="EAI4476" s="836"/>
      <c r="EAJ4476" s="836"/>
      <c r="EAK4476" s="836"/>
      <c r="EAL4476" s="836"/>
      <c r="EAM4476" s="836"/>
      <c r="EAN4476" s="836"/>
      <c r="EAO4476" s="836"/>
      <c r="EAP4476" s="836"/>
      <c r="EAQ4476" s="836"/>
      <c r="EAR4476" s="836"/>
      <c r="EAS4476" s="836"/>
      <c r="EAT4476" s="836"/>
      <c r="EAU4476" s="836"/>
      <c r="EAV4476" s="836"/>
      <c r="EAW4476" s="836"/>
      <c r="EAX4476" s="836"/>
      <c r="EAY4476" s="836"/>
      <c r="EAZ4476" s="836"/>
      <c r="EBA4476" s="836"/>
      <c r="EBB4476" s="836"/>
      <c r="EBC4476" s="836"/>
      <c r="EBD4476" s="836"/>
      <c r="EBE4476" s="836"/>
      <c r="EBF4476" s="836"/>
      <c r="EBG4476" s="836"/>
      <c r="EBH4476" s="836"/>
      <c r="EBI4476" s="836"/>
      <c r="EBJ4476" s="836"/>
      <c r="EBK4476" s="836"/>
      <c r="EBL4476" s="836"/>
      <c r="EBM4476" s="836"/>
      <c r="EBN4476" s="836"/>
      <c r="EBO4476" s="836"/>
      <c r="EBP4476" s="836"/>
      <c r="EBQ4476" s="836"/>
      <c r="EBR4476" s="836"/>
      <c r="EBS4476" s="836"/>
      <c r="EBT4476" s="836"/>
      <c r="EBU4476" s="836"/>
      <c r="EBV4476" s="836"/>
      <c r="EBW4476" s="836"/>
      <c r="EBX4476" s="836"/>
      <c r="EBY4476" s="836"/>
      <c r="EBZ4476" s="836"/>
      <c r="ECA4476" s="836"/>
      <c r="ECB4476" s="836"/>
      <c r="ECC4476" s="836"/>
      <c r="ECD4476" s="836"/>
      <c r="ECE4476" s="836"/>
      <c r="ECF4476" s="836"/>
      <c r="ECG4476" s="836"/>
      <c r="ECH4476" s="836"/>
      <c r="ECI4476" s="836"/>
      <c r="ECJ4476" s="836"/>
      <c r="ECK4476" s="836"/>
      <c r="ECL4476" s="836"/>
      <c r="ECM4476" s="836"/>
      <c r="ECN4476" s="836"/>
      <c r="ECO4476" s="836"/>
      <c r="ECP4476" s="836"/>
      <c r="ECQ4476" s="836"/>
      <c r="ECR4476" s="836"/>
      <c r="ECS4476" s="836"/>
      <c r="ECT4476" s="836"/>
      <c r="ECU4476" s="836"/>
      <c r="ECV4476" s="836"/>
      <c r="ECW4476" s="836"/>
      <c r="ECX4476" s="836"/>
      <c r="ECY4476" s="836"/>
      <c r="ECZ4476" s="836"/>
      <c r="EDA4476" s="836"/>
      <c r="EDB4476" s="836"/>
      <c r="EDC4476" s="836"/>
      <c r="EDD4476" s="836"/>
      <c r="EDE4476" s="836"/>
      <c r="EDF4476" s="836"/>
      <c r="EDG4476" s="836"/>
      <c r="EDH4476" s="836"/>
      <c r="EDI4476" s="836"/>
      <c r="EDJ4476" s="836"/>
      <c r="EDK4476" s="836"/>
      <c r="EDL4476" s="836"/>
      <c r="EDM4476" s="836"/>
      <c r="EDN4476" s="836"/>
      <c r="EDO4476" s="836"/>
      <c r="EDP4476" s="836"/>
      <c r="EDQ4476" s="836"/>
      <c r="EDR4476" s="836"/>
      <c r="EDS4476" s="836"/>
      <c r="EDT4476" s="836"/>
      <c r="EDU4476" s="836"/>
      <c r="EDV4476" s="836"/>
      <c r="EDW4476" s="836"/>
      <c r="EDX4476" s="836"/>
      <c r="EDY4476" s="836"/>
      <c r="EDZ4476" s="836"/>
      <c r="EEA4476" s="836"/>
      <c r="EEB4476" s="836"/>
      <c r="EEC4476" s="836"/>
      <c r="EED4476" s="836"/>
      <c r="EEE4476" s="836"/>
      <c r="EEF4476" s="836"/>
      <c r="EEG4476" s="836"/>
      <c r="EEH4476" s="836"/>
      <c r="EEI4476" s="836"/>
      <c r="EEJ4476" s="836"/>
      <c r="EEK4476" s="836"/>
      <c r="EEL4476" s="836"/>
      <c r="EEM4476" s="836"/>
      <c r="EEN4476" s="836"/>
      <c r="EEO4476" s="836"/>
      <c r="EEP4476" s="836"/>
      <c r="EEQ4476" s="836"/>
      <c r="EER4476" s="836"/>
      <c r="EES4476" s="836"/>
      <c r="EET4476" s="836"/>
      <c r="EEU4476" s="836"/>
      <c r="EEV4476" s="836"/>
      <c r="EEW4476" s="836"/>
      <c r="EEX4476" s="836"/>
      <c r="EEY4476" s="836"/>
      <c r="EEZ4476" s="836"/>
      <c r="EFA4476" s="836"/>
      <c r="EFB4476" s="836"/>
      <c r="EFC4476" s="836"/>
      <c r="EFD4476" s="836"/>
      <c r="EFE4476" s="836"/>
      <c r="EFF4476" s="836"/>
      <c r="EFG4476" s="836"/>
      <c r="EFH4476" s="836"/>
      <c r="EFI4476" s="836"/>
      <c r="EFJ4476" s="836"/>
      <c r="EFK4476" s="836"/>
      <c r="EFL4476" s="836"/>
      <c r="EFM4476" s="836"/>
      <c r="EFN4476" s="836"/>
      <c r="EFO4476" s="836"/>
      <c r="EFP4476" s="836"/>
      <c r="EFQ4476" s="836"/>
      <c r="EFR4476" s="836"/>
      <c r="EFS4476" s="836"/>
      <c r="EFT4476" s="836"/>
      <c r="EFU4476" s="836"/>
      <c r="EFV4476" s="836"/>
      <c r="EFW4476" s="836"/>
      <c r="EFX4476" s="836"/>
      <c r="EFY4476" s="836"/>
      <c r="EFZ4476" s="836"/>
      <c r="EGA4476" s="836"/>
      <c r="EGB4476" s="836"/>
      <c r="EGC4476" s="836"/>
      <c r="EGD4476" s="836"/>
      <c r="EGE4476" s="836"/>
      <c r="EGF4476" s="836"/>
      <c r="EGG4476" s="836"/>
      <c r="EGH4476" s="836"/>
      <c r="EGI4476" s="836"/>
      <c r="EGJ4476" s="836"/>
      <c r="EGK4476" s="836"/>
      <c r="EGL4476" s="836"/>
      <c r="EGM4476" s="836"/>
      <c r="EGN4476" s="836"/>
      <c r="EGO4476" s="836"/>
      <c r="EGP4476" s="836"/>
      <c r="EGQ4476" s="836"/>
      <c r="EGR4476" s="836"/>
      <c r="EGS4476" s="836"/>
      <c r="EGT4476" s="836"/>
      <c r="EGU4476" s="836"/>
      <c r="EGV4476" s="836"/>
      <c r="EGW4476" s="836"/>
      <c r="EGX4476" s="836"/>
      <c r="EGY4476" s="836"/>
      <c r="EGZ4476" s="836"/>
      <c r="EHA4476" s="836"/>
      <c r="EHB4476" s="836"/>
      <c r="EHC4476" s="836"/>
      <c r="EHD4476" s="836"/>
      <c r="EHE4476" s="836"/>
      <c r="EHF4476" s="836"/>
      <c r="EHG4476" s="836"/>
      <c r="EHH4476" s="836"/>
      <c r="EHI4476" s="836"/>
      <c r="EHJ4476" s="836"/>
      <c r="EHK4476" s="836"/>
      <c r="EHL4476" s="836"/>
      <c r="EHM4476" s="836"/>
      <c r="EHN4476" s="836"/>
      <c r="EHO4476" s="836"/>
      <c r="EHP4476" s="836"/>
      <c r="EHQ4476" s="836"/>
      <c r="EHR4476" s="836"/>
      <c r="EHS4476" s="836"/>
      <c r="EHT4476" s="836"/>
      <c r="EHU4476" s="836"/>
      <c r="EHV4476" s="836"/>
      <c r="EHW4476" s="836"/>
      <c r="EHX4476" s="836"/>
      <c r="EHY4476" s="836"/>
      <c r="EHZ4476" s="836"/>
      <c r="EIA4476" s="836"/>
      <c r="EIB4476" s="836"/>
      <c r="EIC4476" s="836"/>
      <c r="EID4476" s="836"/>
      <c r="EIE4476" s="836"/>
      <c r="EIF4476" s="836"/>
      <c r="EIG4476" s="836"/>
      <c r="EIH4476" s="836"/>
      <c r="EII4476" s="836"/>
      <c r="EIJ4476" s="836"/>
      <c r="EIK4476" s="836"/>
      <c r="EIL4476" s="836"/>
      <c r="EIM4476" s="836"/>
      <c r="EIN4476" s="836"/>
      <c r="EIO4476" s="836"/>
      <c r="EIP4476" s="836"/>
      <c r="EIQ4476" s="836"/>
      <c r="EIR4476" s="836"/>
      <c r="EIS4476" s="836"/>
      <c r="EIT4476" s="836"/>
      <c r="EIU4476" s="836"/>
      <c r="EIV4476" s="836"/>
      <c r="EIW4476" s="836"/>
      <c r="EIX4476" s="836"/>
      <c r="EIY4476" s="836"/>
      <c r="EIZ4476" s="836"/>
      <c r="EJA4476" s="836"/>
      <c r="EJB4476" s="836"/>
      <c r="EJC4476" s="836"/>
      <c r="EJD4476" s="836"/>
      <c r="EJE4476" s="836"/>
      <c r="EJF4476" s="836"/>
      <c r="EJG4476" s="836"/>
      <c r="EJH4476" s="836"/>
      <c r="EJI4476" s="836"/>
      <c r="EJJ4476" s="836"/>
      <c r="EJK4476" s="836"/>
      <c r="EJL4476" s="836"/>
      <c r="EJM4476" s="836"/>
      <c r="EJN4476" s="836"/>
      <c r="EJO4476" s="836"/>
      <c r="EJP4476" s="836"/>
      <c r="EJQ4476" s="836"/>
      <c r="EJR4476" s="836"/>
      <c r="EJS4476" s="836"/>
      <c r="EJT4476" s="836"/>
      <c r="EJU4476" s="836"/>
      <c r="EJV4476" s="836"/>
      <c r="EJW4476" s="836"/>
      <c r="EJX4476" s="836"/>
      <c r="EJY4476" s="836"/>
      <c r="EJZ4476" s="836"/>
      <c r="EKA4476" s="836"/>
      <c r="EKB4476" s="836"/>
      <c r="EKC4476" s="836"/>
      <c r="EKD4476" s="836"/>
      <c r="EKE4476" s="836"/>
      <c r="EKF4476" s="836"/>
      <c r="EKG4476" s="836"/>
      <c r="EKH4476" s="836"/>
      <c r="EKI4476" s="836"/>
      <c r="EKJ4476" s="836"/>
      <c r="EKK4476" s="836"/>
      <c r="EKL4476" s="836"/>
      <c r="EKM4476" s="836"/>
      <c r="EKN4476" s="836"/>
      <c r="EKO4476" s="836"/>
      <c r="EKP4476" s="836"/>
      <c r="EKQ4476" s="836"/>
      <c r="EKR4476" s="836"/>
      <c r="EKS4476" s="836"/>
      <c r="EKT4476" s="836"/>
      <c r="EKU4476" s="836"/>
      <c r="EKV4476" s="836"/>
      <c r="EKW4476" s="836"/>
      <c r="EKX4476" s="836"/>
      <c r="EKY4476" s="836"/>
      <c r="EKZ4476" s="836"/>
      <c r="ELA4476" s="836"/>
      <c r="ELB4476" s="836"/>
      <c r="ELC4476" s="836"/>
      <c r="ELD4476" s="836"/>
      <c r="ELE4476" s="836"/>
      <c r="ELF4476" s="836"/>
      <c r="ELG4476" s="836"/>
      <c r="ELH4476" s="836"/>
      <c r="ELI4476" s="836"/>
      <c r="ELJ4476" s="836"/>
      <c r="ELK4476" s="836"/>
      <c r="ELL4476" s="836"/>
      <c r="ELM4476" s="836"/>
      <c r="ELN4476" s="836"/>
      <c r="ELO4476" s="836"/>
      <c r="ELP4476" s="836"/>
      <c r="ELQ4476" s="836"/>
      <c r="ELR4476" s="836"/>
      <c r="ELS4476" s="836"/>
      <c r="ELT4476" s="836"/>
      <c r="ELU4476" s="836"/>
      <c r="ELV4476" s="836"/>
      <c r="ELW4476" s="836"/>
      <c r="ELX4476" s="836"/>
      <c r="ELY4476" s="836"/>
      <c r="ELZ4476" s="836"/>
      <c r="EMA4476" s="836"/>
      <c r="EMB4476" s="836"/>
      <c r="EMC4476" s="836"/>
      <c r="EMD4476" s="836"/>
      <c r="EME4476" s="836"/>
      <c r="EMF4476" s="836"/>
      <c r="EMG4476" s="836"/>
      <c r="EMH4476" s="836"/>
      <c r="EMI4476" s="836"/>
      <c r="EMJ4476" s="836"/>
      <c r="EMK4476" s="836"/>
      <c r="EML4476" s="836"/>
      <c r="EMM4476" s="836"/>
      <c r="EMN4476" s="836"/>
      <c r="EMO4476" s="836"/>
      <c r="EMP4476" s="836"/>
      <c r="EMQ4476" s="836"/>
      <c r="EMR4476" s="836"/>
      <c r="EMS4476" s="836"/>
      <c r="EMT4476" s="836"/>
      <c r="EMU4476" s="836"/>
      <c r="EMV4476" s="836"/>
      <c r="EMW4476" s="836"/>
      <c r="EMX4476" s="836"/>
      <c r="EMY4476" s="836"/>
      <c r="EMZ4476" s="836"/>
      <c r="ENA4476" s="836"/>
      <c r="ENB4476" s="836"/>
      <c r="ENC4476" s="836"/>
      <c r="END4476" s="836"/>
      <c r="ENE4476" s="836"/>
      <c r="ENF4476" s="836"/>
      <c r="ENG4476" s="836"/>
      <c r="ENH4476" s="836"/>
      <c r="ENI4476" s="836"/>
      <c r="ENJ4476" s="836"/>
      <c r="ENK4476" s="836"/>
      <c r="ENL4476" s="836"/>
      <c r="ENM4476" s="836"/>
      <c r="ENN4476" s="836"/>
      <c r="ENO4476" s="836"/>
      <c r="ENP4476" s="836"/>
      <c r="ENQ4476" s="836"/>
      <c r="ENR4476" s="836"/>
      <c r="ENS4476" s="836"/>
      <c r="ENT4476" s="836"/>
      <c r="ENU4476" s="836"/>
      <c r="ENV4476" s="836"/>
      <c r="ENW4476" s="836"/>
      <c r="ENX4476" s="836"/>
      <c r="ENY4476" s="836"/>
      <c r="ENZ4476" s="836"/>
      <c r="EOA4476" s="836"/>
      <c r="EOB4476" s="836"/>
      <c r="EOC4476" s="836"/>
      <c r="EOD4476" s="836"/>
      <c r="EOE4476" s="836"/>
      <c r="EOF4476" s="836"/>
      <c r="EOG4476" s="836"/>
      <c r="EOH4476" s="836"/>
      <c r="EOI4476" s="836"/>
      <c r="EOJ4476" s="836"/>
      <c r="EOK4476" s="836"/>
      <c r="EOL4476" s="836"/>
      <c r="EOM4476" s="836"/>
      <c r="EON4476" s="836"/>
      <c r="EOO4476" s="836"/>
      <c r="EOP4476" s="836"/>
      <c r="EOQ4476" s="836"/>
      <c r="EOR4476" s="836"/>
      <c r="EOS4476" s="836"/>
      <c r="EOT4476" s="836"/>
      <c r="EOU4476" s="836"/>
      <c r="EOV4476" s="836"/>
      <c r="EOW4476" s="836"/>
      <c r="EOX4476" s="836"/>
      <c r="EOY4476" s="836"/>
      <c r="EOZ4476" s="836"/>
      <c r="EPA4476" s="836"/>
      <c r="EPB4476" s="836"/>
      <c r="EPC4476" s="836"/>
      <c r="EPD4476" s="836"/>
      <c r="EPE4476" s="836"/>
      <c r="EPF4476" s="836"/>
      <c r="EPG4476" s="836"/>
      <c r="EPH4476" s="836"/>
      <c r="EPI4476" s="836"/>
      <c r="EPJ4476" s="836"/>
      <c r="EPK4476" s="836"/>
      <c r="EPL4476" s="836"/>
      <c r="EPM4476" s="836"/>
      <c r="EPN4476" s="836"/>
      <c r="EPO4476" s="836"/>
      <c r="EPP4476" s="836"/>
      <c r="EPQ4476" s="836"/>
      <c r="EPR4476" s="836"/>
      <c r="EPS4476" s="836"/>
      <c r="EPT4476" s="836"/>
      <c r="EPU4476" s="836"/>
      <c r="EPV4476" s="836"/>
      <c r="EPW4476" s="836"/>
      <c r="EPX4476" s="836"/>
      <c r="EPY4476" s="836"/>
      <c r="EPZ4476" s="836"/>
      <c r="EQA4476" s="836"/>
      <c r="EQB4476" s="836"/>
      <c r="EQC4476" s="836"/>
      <c r="EQD4476" s="836"/>
      <c r="EQE4476" s="836"/>
      <c r="EQF4476" s="836"/>
      <c r="EQG4476" s="836"/>
      <c r="EQH4476" s="836"/>
      <c r="EQI4476" s="836"/>
      <c r="EQJ4476" s="836"/>
      <c r="EQK4476" s="836"/>
      <c r="EQL4476" s="836"/>
      <c r="EQM4476" s="836"/>
      <c r="EQN4476" s="836"/>
      <c r="EQO4476" s="836"/>
      <c r="EQP4476" s="836"/>
      <c r="EQQ4476" s="836"/>
      <c r="EQR4476" s="836"/>
      <c r="EQS4476" s="836"/>
      <c r="EQT4476" s="836"/>
      <c r="EQU4476" s="836"/>
      <c r="EQV4476" s="836"/>
      <c r="EQW4476" s="836"/>
      <c r="EQX4476" s="836"/>
      <c r="EQY4476" s="836"/>
      <c r="EQZ4476" s="836"/>
      <c r="ERA4476" s="836"/>
      <c r="ERB4476" s="836"/>
      <c r="ERC4476" s="836"/>
      <c r="ERD4476" s="836"/>
      <c r="ERE4476" s="836"/>
      <c r="ERF4476" s="836"/>
      <c r="ERG4476" s="836"/>
      <c r="ERH4476" s="836"/>
      <c r="ERI4476" s="836"/>
      <c r="ERJ4476" s="836"/>
      <c r="ERK4476" s="836"/>
      <c r="ERL4476" s="836"/>
      <c r="ERM4476" s="836"/>
      <c r="ERN4476" s="836"/>
      <c r="ERO4476" s="836"/>
      <c r="ERP4476" s="836"/>
      <c r="ERQ4476" s="836"/>
      <c r="ERR4476" s="836"/>
      <c r="ERS4476" s="836"/>
      <c r="ERT4476" s="836"/>
      <c r="ERU4476" s="836"/>
      <c r="ERV4476" s="836"/>
      <c r="ERW4476" s="836"/>
      <c r="ERX4476" s="836"/>
      <c r="ERY4476" s="836"/>
      <c r="ERZ4476" s="836"/>
      <c r="ESA4476" s="836"/>
      <c r="ESB4476" s="836"/>
      <c r="ESC4476" s="836"/>
      <c r="ESD4476" s="836"/>
      <c r="ESE4476" s="836"/>
      <c r="ESF4476" s="836"/>
      <c r="ESG4476" s="836"/>
      <c r="ESH4476" s="836"/>
      <c r="ESI4476" s="836"/>
      <c r="ESJ4476" s="836"/>
      <c r="ESK4476" s="836"/>
      <c r="ESL4476" s="836"/>
      <c r="ESM4476" s="836"/>
      <c r="ESN4476" s="836"/>
      <c r="ESO4476" s="836"/>
      <c r="ESP4476" s="836"/>
      <c r="ESQ4476" s="836"/>
      <c r="ESR4476" s="836"/>
      <c r="ESS4476" s="836"/>
      <c r="EST4476" s="836"/>
      <c r="ESU4476" s="836"/>
      <c r="ESV4476" s="836"/>
      <c r="ESW4476" s="836"/>
      <c r="ESX4476" s="836"/>
      <c r="ESY4476" s="836"/>
      <c r="ESZ4476" s="836"/>
      <c r="ETA4476" s="836"/>
      <c r="ETB4476" s="836"/>
      <c r="ETC4476" s="836"/>
      <c r="ETD4476" s="836"/>
      <c r="ETE4476" s="836"/>
      <c r="ETF4476" s="836"/>
      <c r="ETG4476" s="836"/>
      <c r="ETH4476" s="836"/>
      <c r="ETI4476" s="836"/>
      <c r="ETJ4476" s="836"/>
      <c r="ETK4476" s="836"/>
      <c r="ETL4476" s="836"/>
      <c r="ETM4476" s="836"/>
      <c r="ETN4476" s="836"/>
      <c r="ETO4476" s="836"/>
      <c r="ETP4476" s="836"/>
      <c r="ETQ4476" s="836"/>
      <c r="ETR4476" s="836"/>
      <c r="ETS4476" s="836"/>
      <c r="ETT4476" s="836"/>
      <c r="ETU4476" s="836"/>
      <c r="ETV4476" s="836"/>
      <c r="ETW4476" s="836"/>
      <c r="ETX4476" s="836"/>
      <c r="ETY4476" s="836"/>
      <c r="ETZ4476" s="836"/>
      <c r="EUA4476" s="836"/>
      <c r="EUB4476" s="836"/>
      <c r="EUC4476" s="836"/>
      <c r="EUD4476" s="836"/>
      <c r="EUE4476" s="836"/>
      <c r="EUF4476" s="836"/>
      <c r="EUG4476" s="836"/>
      <c r="EUH4476" s="836"/>
      <c r="EUI4476" s="836"/>
      <c r="EUJ4476" s="836"/>
      <c r="EUK4476" s="836"/>
      <c r="EUL4476" s="836"/>
      <c r="EUM4476" s="836"/>
      <c r="EUN4476" s="836"/>
      <c r="EUO4476" s="836"/>
      <c r="EUP4476" s="836"/>
      <c r="EUQ4476" s="836"/>
      <c r="EUR4476" s="836"/>
      <c r="EUS4476" s="836"/>
      <c r="EUT4476" s="836"/>
      <c r="EUU4476" s="836"/>
      <c r="EUV4476" s="836"/>
      <c r="EUW4476" s="836"/>
      <c r="EUX4476" s="836"/>
      <c r="EUY4476" s="836"/>
      <c r="EUZ4476" s="836"/>
      <c r="EVA4476" s="836"/>
      <c r="EVB4476" s="836"/>
      <c r="EVC4476" s="836"/>
      <c r="EVD4476" s="836"/>
      <c r="EVE4476" s="836"/>
      <c r="EVF4476" s="836"/>
      <c r="EVG4476" s="836"/>
      <c r="EVH4476" s="836"/>
      <c r="EVI4476" s="836"/>
      <c r="EVJ4476" s="836"/>
      <c r="EVK4476" s="836"/>
      <c r="EVL4476" s="836"/>
      <c r="EVM4476" s="836"/>
      <c r="EVN4476" s="836"/>
      <c r="EVO4476" s="836"/>
      <c r="EVP4476" s="836"/>
      <c r="EVQ4476" s="836"/>
      <c r="EVR4476" s="836"/>
      <c r="EVS4476" s="836"/>
      <c r="EVT4476" s="836"/>
      <c r="EVU4476" s="836"/>
      <c r="EVV4476" s="836"/>
      <c r="EVW4476" s="836"/>
      <c r="EVX4476" s="836"/>
      <c r="EVY4476" s="836"/>
      <c r="EVZ4476" s="836"/>
      <c r="EWA4476" s="836"/>
      <c r="EWB4476" s="836"/>
      <c r="EWC4476" s="836"/>
      <c r="EWD4476" s="836"/>
      <c r="EWE4476" s="836"/>
      <c r="EWF4476" s="836"/>
      <c r="EWG4476" s="836"/>
      <c r="EWH4476" s="836"/>
      <c r="EWI4476" s="836"/>
      <c r="EWJ4476" s="836"/>
      <c r="EWK4476" s="836"/>
      <c r="EWL4476" s="836"/>
      <c r="EWM4476" s="836"/>
      <c r="EWN4476" s="836"/>
      <c r="EWO4476" s="836"/>
      <c r="EWP4476" s="836"/>
      <c r="EWQ4476" s="836"/>
      <c r="EWR4476" s="836"/>
      <c r="EWS4476" s="836"/>
      <c r="EWT4476" s="836"/>
      <c r="EWU4476" s="836"/>
      <c r="EWV4476" s="836"/>
      <c r="EWW4476" s="836"/>
      <c r="EWX4476" s="836"/>
      <c r="EWY4476" s="836"/>
      <c r="EWZ4476" s="836"/>
      <c r="EXA4476" s="836"/>
      <c r="EXB4476" s="836"/>
      <c r="EXC4476" s="836"/>
      <c r="EXD4476" s="836"/>
      <c r="EXE4476" s="836"/>
      <c r="EXF4476" s="836"/>
      <c r="EXG4476" s="836"/>
      <c r="EXH4476" s="836"/>
      <c r="EXI4476" s="836"/>
      <c r="EXJ4476" s="836"/>
      <c r="EXK4476" s="836"/>
      <c r="EXL4476" s="836"/>
      <c r="EXM4476" s="836"/>
      <c r="EXN4476" s="836"/>
      <c r="EXO4476" s="836"/>
      <c r="EXP4476" s="836"/>
      <c r="EXQ4476" s="836"/>
      <c r="EXR4476" s="836"/>
      <c r="EXS4476" s="836"/>
      <c r="EXT4476" s="836"/>
      <c r="EXU4476" s="836"/>
      <c r="EXV4476" s="836"/>
      <c r="EXW4476" s="836"/>
      <c r="EXX4476" s="836"/>
      <c r="EXY4476" s="836"/>
      <c r="EXZ4476" s="836"/>
      <c r="EYA4476" s="836"/>
      <c r="EYB4476" s="836"/>
      <c r="EYC4476" s="836"/>
      <c r="EYD4476" s="836"/>
      <c r="EYE4476" s="836"/>
      <c r="EYF4476" s="836"/>
      <c r="EYG4476" s="836"/>
      <c r="EYH4476" s="836"/>
      <c r="EYI4476" s="836"/>
      <c r="EYJ4476" s="836"/>
      <c r="EYK4476" s="836"/>
      <c r="EYL4476" s="836"/>
      <c r="EYM4476" s="836"/>
      <c r="EYN4476" s="836"/>
      <c r="EYO4476" s="836"/>
      <c r="EYP4476" s="836"/>
      <c r="EYQ4476" s="836"/>
      <c r="EYR4476" s="836"/>
      <c r="EYS4476" s="836"/>
      <c r="EYT4476" s="836"/>
      <c r="EYU4476" s="836"/>
      <c r="EYV4476" s="836"/>
      <c r="EYW4476" s="836"/>
      <c r="EYX4476" s="836"/>
      <c r="EYY4476" s="836"/>
      <c r="EYZ4476" s="836"/>
      <c r="EZA4476" s="836"/>
      <c r="EZB4476" s="836"/>
      <c r="EZC4476" s="836"/>
      <c r="EZD4476" s="836"/>
      <c r="EZE4476" s="836"/>
      <c r="EZF4476" s="836"/>
      <c r="EZG4476" s="836"/>
      <c r="EZH4476" s="836"/>
      <c r="EZI4476" s="836"/>
      <c r="EZJ4476" s="836"/>
      <c r="EZK4476" s="836"/>
      <c r="EZL4476" s="836"/>
      <c r="EZM4476" s="836"/>
      <c r="EZN4476" s="836"/>
      <c r="EZO4476" s="836"/>
      <c r="EZP4476" s="836"/>
      <c r="EZQ4476" s="836"/>
      <c r="EZR4476" s="836"/>
      <c r="EZS4476" s="836"/>
      <c r="EZT4476" s="836"/>
      <c r="EZU4476" s="836"/>
      <c r="EZV4476" s="836"/>
      <c r="EZW4476" s="836"/>
      <c r="EZX4476" s="836"/>
      <c r="EZY4476" s="836"/>
      <c r="EZZ4476" s="836"/>
      <c r="FAA4476" s="836"/>
      <c r="FAB4476" s="836"/>
      <c r="FAC4476" s="836"/>
      <c r="FAD4476" s="836"/>
      <c r="FAE4476" s="836"/>
      <c r="FAF4476" s="836"/>
      <c r="FAG4476" s="836"/>
      <c r="FAH4476" s="836"/>
      <c r="FAI4476" s="836"/>
      <c r="FAJ4476" s="836"/>
      <c r="FAK4476" s="836"/>
      <c r="FAL4476" s="836"/>
      <c r="FAM4476" s="836"/>
      <c r="FAN4476" s="836"/>
      <c r="FAO4476" s="836"/>
      <c r="FAP4476" s="836"/>
      <c r="FAQ4476" s="836"/>
      <c r="FAR4476" s="836"/>
      <c r="FAS4476" s="836"/>
      <c r="FAT4476" s="836"/>
      <c r="FAU4476" s="836"/>
      <c r="FAV4476" s="836"/>
      <c r="FAW4476" s="836"/>
      <c r="FAX4476" s="836"/>
      <c r="FAY4476" s="836"/>
      <c r="FAZ4476" s="836"/>
      <c r="FBA4476" s="836"/>
      <c r="FBB4476" s="836"/>
      <c r="FBC4476" s="836"/>
      <c r="FBD4476" s="836"/>
      <c r="FBE4476" s="836"/>
      <c r="FBF4476" s="836"/>
      <c r="FBG4476" s="836"/>
      <c r="FBH4476" s="836"/>
      <c r="FBI4476" s="836"/>
      <c r="FBJ4476" s="836"/>
      <c r="FBK4476" s="836"/>
      <c r="FBL4476" s="836"/>
      <c r="FBM4476" s="836"/>
      <c r="FBN4476" s="836"/>
      <c r="FBO4476" s="836"/>
      <c r="FBP4476" s="836"/>
      <c r="FBQ4476" s="836"/>
      <c r="FBR4476" s="836"/>
      <c r="FBS4476" s="836"/>
      <c r="FBT4476" s="836"/>
      <c r="FBU4476" s="836"/>
      <c r="FBV4476" s="836"/>
      <c r="FBW4476" s="836"/>
      <c r="FBX4476" s="836"/>
      <c r="FBY4476" s="836"/>
      <c r="FBZ4476" s="836"/>
      <c r="FCA4476" s="836"/>
      <c r="FCB4476" s="836"/>
      <c r="FCC4476" s="836"/>
      <c r="FCD4476" s="836"/>
      <c r="FCE4476" s="836"/>
      <c r="FCF4476" s="836"/>
      <c r="FCG4476" s="836"/>
      <c r="FCH4476" s="836"/>
      <c r="FCI4476" s="836"/>
      <c r="FCJ4476" s="836"/>
      <c r="FCK4476" s="836"/>
      <c r="FCL4476" s="836"/>
      <c r="FCM4476" s="836"/>
      <c r="FCN4476" s="836"/>
      <c r="FCO4476" s="836"/>
      <c r="FCP4476" s="836"/>
      <c r="FCQ4476" s="836"/>
      <c r="FCR4476" s="836"/>
      <c r="FCS4476" s="836"/>
      <c r="FCT4476" s="836"/>
      <c r="FCU4476" s="836"/>
      <c r="FCV4476" s="836"/>
      <c r="FCW4476" s="836"/>
      <c r="FCX4476" s="836"/>
      <c r="FCY4476" s="836"/>
      <c r="FCZ4476" s="836"/>
      <c r="FDA4476" s="836"/>
      <c r="FDB4476" s="836"/>
      <c r="FDC4476" s="836"/>
      <c r="FDD4476" s="836"/>
      <c r="FDE4476" s="836"/>
      <c r="FDF4476" s="836"/>
      <c r="FDG4476" s="836"/>
      <c r="FDH4476" s="836"/>
      <c r="FDI4476" s="836"/>
      <c r="FDJ4476" s="836"/>
      <c r="FDK4476" s="836"/>
      <c r="FDL4476" s="836"/>
      <c r="FDM4476" s="836"/>
      <c r="FDN4476" s="836"/>
      <c r="FDO4476" s="836"/>
      <c r="FDP4476" s="836"/>
      <c r="FDQ4476" s="836"/>
      <c r="FDR4476" s="836"/>
      <c r="FDS4476" s="836"/>
      <c r="FDT4476" s="836"/>
      <c r="FDU4476" s="836"/>
      <c r="FDV4476" s="836"/>
      <c r="FDW4476" s="836"/>
      <c r="FDX4476" s="836"/>
      <c r="FDY4476" s="836"/>
      <c r="FDZ4476" s="836"/>
      <c r="FEA4476" s="836"/>
      <c r="FEB4476" s="836"/>
      <c r="FEC4476" s="836"/>
      <c r="FED4476" s="836"/>
      <c r="FEE4476" s="836"/>
      <c r="FEF4476" s="836"/>
      <c r="FEG4476" s="836"/>
      <c r="FEH4476" s="836"/>
      <c r="FEI4476" s="836"/>
      <c r="FEJ4476" s="836"/>
      <c r="FEK4476" s="836"/>
      <c r="FEL4476" s="836"/>
      <c r="FEM4476" s="836"/>
      <c r="FEN4476" s="836"/>
      <c r="FEO4476" s="836"/>
      <c r="FEP4476" s="836"/>
      <c r="FEQ4476" s="836"/>
      <c r="FER4476" s="836"/>
      <c r="FES4476" s="836"/>
      <c r="FET4476" s="836"/>
      <c r="FEU4476" s="836"/>
      <c r="FEV4476" s="836"/>
      <c r="FEW4476" s="836"/>
      <c r="FEX4476" s="836"/>
      <c r="FEY4476" s="836"/>
      <c r="FEZ4476" s="836"/>
      <c r="FFA4476" s="836"/>
      <c r="FFB4476" s="836"/>
      <c r="FFC4476" s="836"/>
      <c r="FFD4476" s="836"/>
      <c r="FFE4476" s="836"/>
      <c r="FFF4476" s="836"/>
      <c r="FFG4476" s="836"/>
      <c r="FFH4476" s="836"/>
      <c r="FFI4476" s="836"/>
      <c r="FFJ4476" s="836"/>
      <c r="FFK4476" s="836"/>
      <c r="FFL4476" s="836"/>
      <c r="FFM4476" s="836"/>
      <c r="FFN4476" s="836"/>
      <c r="FFO4476" s="836"/>
      <c r="FFP4476" s="836"/>
      <c r="FFQ4476" s="836"/>
      <c r="FFR4476" s="836"/>
      <c r="FFS4476" s="836"/>
      <c r="FFT4476" s="836"/>
      <c r="FFU4476" s="836"/>
      <c r="FFV4476" s="836"/>
      <c r="FFW4476" s="836"/>
      <c r="FFX4476" s="836"/>
      <c r="FFY4476" s="836"/>
      <c r="FFZ4476" s="836"/>
      <c r="FGA4476" s="836"/>
      <c r="FGB4476" s="836"/>
      <c r="FGC4476" s="836"/>
      <c r="FGD4476" s="836"/>
      <c r="FGE4476" s="836"/>
      <c r="FGF4476" s="836"/>
      <c r="FGG4476" s="836"/>
      <c r="FGH4476" s="836"/>
      <c r="FGI4476" s="836"/>
      <c r="FGJ4476" s="836"/>
      <c r="FGK4476" s="836"/>
      <c r="FGL4476" s="836"/>
      <c r="FGM4476" s="836"/>
      <c r="FGN4476" s="836"/>
      <c r="FGO4476" s="836"/>
      <c r="FGP4476" s="836"/>
      <c r="FGQ4476" s="836"/>
      <c r="FGR4476" s="836"/>
      <c r="FGS4476" s="836"/>
      <c r="FGT4476" s="836"/>
      <c r="FGU4476" s="836"/>
      <c r="FGV4476" s="836"/>
      <c r="FGW4476" s="836"/>
      <c r="FGX4476" s="836"/>
      <c r="FGY4476" s="836"/>
      <c r="FGZ4476" s="836"/>
      <c r="FHA4476" s="836"/>
      <c r="FHB4476" s="836"/>
      <c r="FHC4476" s="836"/>
      <c r="FHD4476" s="836"/>
      <c r="FHE4476" s="836"/>
      <c r="FHF4476" s="836"/>
      <c r="FHG4476" s="836"/>
      <c r="FHH4476" s="836"/>
      <c r="FHI4476" s="836"/>
      <c r="FHJ4476" s="836"/>
      <c r="FHK4476" s="836"/>
      <c r="FHL4476" s="836"/>
      <c r="FHM4476" s="836"/>
      <c r="FHN4476" s="836"/>
      <c r="FHO4476" s="836"/>
      <c r="FHP4476" s="836"/>
      <c r="FHQ4476" s="836"/>
      <c r="FHR4476" s="836"/>
      <c r="FHS4476" s="836"/>
      <c r="FHT4476" s="836"/>
      <c r="FHU4476" s="836"/>
      <c r="FHV4476" s="836"/>
      <c r="FHW4476" s="836"/>
      <c r="FHX4476" s="836"/>
      <c r="FHY4476" s="836"/>
      <c r="FHZ4476" s="836"/>
      <c r="FIA4476" s="836"/>
      <c r="FIB4476" s="836"/>
      <c r="FIC4476" s="836"/>
      <c r="FID4476" s="836"/>
      <c r="FIE4476" s="836"/>
      <c r="FIF4476" s="836"/>
      <c r="FIG4476" s="836"/>
      <c r="FIH4476" s="836"/>
      <c r="FII4476" s="836"/>
      <c r="FIJ4476" s="836"/>
      <c r="FIK4476" s="836"/>
      <c r="FIL4476" s="836"/>
      <c r="FIM4476" s="836"/>
      <c r="FIN4476" s="836"/>
      <c r="FIO4476" s="836"/>
      <c r="FIP4476" s="836"/>
      <c r="FIQ4476" s="836"/>
      <c r="FIR4476" s="836"/>
      <c r="FIS4476" s="836"/>
      <c r="FIT4476" s="836"/>
      <c r="FIU4476" s="836"/>
      <c r="FIV4476" s="836"/>
      <c r="FIW4476" s="836"/>
      <c r="FIX4476" s="836"/>
      <c r="FIY4476" s="836"/>
      <c r="FIZ4476" s="836"/>
      <c r="FJA4476" s="836"/>
      <c r="FJB4476" s="836"/>
      <c r="FJC4476" s="836"/>
      <c r="FJD4476" s="836"/>
      <c r="FJE4476" s="836"/>
      <c r="FJF4476" s="836"/>
      <c r="FJG4476" s="836"/>
      <c r="FJH4476" s="836"/>
      <c r="FJI4476" s="836"/>
      <c r="FJJ4476" s="836"/>
      <c r="FJK4476" s="836"/>
      <c r="FJL4476" s="836"/>
      <c r="FJM4476" s="836"/>
      <c r="FJN4476" s="836"/>
      <c r="FJO4476" s="836"/>
      <c r="FJP4476" s="836"/>
      <c r="FJQ4476" s="836"/>
      <c r="FJR4476" s="836"/>
      <c r="FJS4476" s="836"/>
      <c r="FJT4476" s="836"/>
      <c r="FJU4476" s="836"/>
      <c r="FJV4476" s="836"/>
      <c r="FJW4476" s="836"/>
      <c r="FJX4476" s="836"/>
      <c r="FJY4476" s="836"/>
      <c r="FJZ4476" s="836"/>
      <c r="FKA4476" s="836"/>
      <c r="FKB4476" s="836"/>
      <c r="FKC4476" s="836"/>
      <c r="FKD4476" s="836"/>
      <c r="FKE4476" s="836"/>
      <c r="FKF4476" s="836"/>
      <c r="FKG4476" s="836"/>
      <c r="FKH4476" s="836"/>
      <c r="FKI4476" s="836"/>
      <c r="FKJ4476" s="836"/>
      <c r="FKK4476" s="836"/>
      <c r="FKL4476" s="836"/>
      <c r="FKM4476" s="836"/>
      <c r="FKN4476" s="836"/>
      <c r="FKO4476" s="836"/>
      <c r="FKP4476" s="836"/>
      <c r="FKQ4476" s="836"/>
      <c r="FKR4476" s="836"/>
      <c r="FKS4476" s="836"/>
      <c r="FKT4476" s="836"/>
      <c r="FKU4476" s="836"/>
      <c r="FKV4476" s="836"/>
      <c r="FKW4476" s="836"/>
      <c r="FKX4476" s="836"/>
      <c r="FKY4476" s="836"/>
      <c r="FKZ4476" s="836"/>
      <c r="FLA4476" s="836"/>
      <c r="FLB4476" s="836"/>
      <c r="FLC4476" s="836"/>
      <c r="FLD4476" s="836"/>
      <c r="FLE4476" s="836"/>
      <c r="FLF4476" s="836"/>
      <c r="FLG4476" s="836"/>
      <c r="FLH4476" s="836"/>
      <c r="FLI4476" s="836"/>
      <c r="FLJ4476" s="836"/>
      <c r="FLK4476" s="836"/>
      <c r="FLL4476" s="836"/>
      <c r="FLM4476" s="836"/>
      <c r="FLN4476" s="836"/>
      <c r="FLO4476" s="836"/>
      <c r="FLP4476" s="836"/>
      <c r="FLQ4476" s="836"/>
      <c r="FLR4476" s="836"/>
      <c r="FLS4476" s="836"/>
      <c r="FLT4476" s="836"/>
      <c r="FLU4476" s="836"/>
      <c r="FLV4476" s="836"/>
      <c r="FLW4476" s="836"/>
      <c r="FLX4476" s="836"/>
      <c r="FLY4476" s="836"/>
      <c r="FLZ4476" s="836"/>
      <c r="FMA4476" s="836"/>
      <c r="FMB4476" s="836"/>
      <c r="FMC4476" s="836"/>
      <c r="FMD4476" s="836"/>
      <c r="FME4476" s="836"/>
      <c r="FMF4476" s="836"/>
      <c r="FMG4476" s="836"/>
      <c r="FMH4476" s="836"/>
      <c r="FMI4476" s="836"/>
      <c r="FMJ4476" s="836"/>
      <c r="FMK4476" s="836"/>
      <c r="FML4476" s="836"/>
      <c r="FMM4476" s="836"/>
      <c r="FMN4476" s="836"/>
      <c r="FMO4476" s="836"/>
      <c r="FMP4476" s="836"/>
      <c r="FMQ4476" s="836"/>
      <c r="FMR4476" s="836"/>
      <c r="FMS4476" s="836"/>
      <c r="FMT4476" s="836"/>
      <c r="FMU4476" s="836"/>
      <c r="FMV4476" s="836"/>
      <c r="FMW4476" s="836"/>
      <c r="FMX4476" s="836"/>
      <c r="FMY4476" s="836"/>
      <c r="FMZ4476" s="836"/>
      <c r="FNA4476" s="836"/>
      <c r="FNB4476" s="836"/>
      <c r="FNC4476" s="836"/>
      <c r="FND4476" s="836"/>
      <c r="FNE4476" s="836"/>
      <c r="FNF4476" s="836"/>
      <c r="FNG4476" s="836"/>
      <c r="FNH4476" s="836"/>
      <c r="FNI4476" s="836"/>
      <c r="FNJ4476" s="836"/>
      <c r="FNK4476" s="836"/>
      <c r="FNL4476" s="836"/>
      <c r="FNM4476" s="836"/>
      <c r="FNN4476" s="836"/>
      <c r="FNO4476" s="836"/>
      <c r="FNP4476" s="836"/>
      <c r="FNQ4476" s="836"/>
      <c r="FNR4476" s="836"/>
      <c r="FNS4476" s="836"/>
      <c r="FNT4476" s="836"/>
      <c r="FNU4476" s="836"/>
      <c r="FNV4476" s="836"/>
      <c r="FNW4476" s="836"/>
      <c r="FNX4476" s="836"/>
      <c r="FNY4476" s="836"/>
      <c r="FNZ4476" s="836"/>
      <c r="FOA4476" s="836"/>
      <c r="FOB4476" s="836"/>
      <c r="FOC4476" s="836"/>
      <c r="FOD4476" s="836"/>
      <c r="FOE4476" s="836"/>
      <c r="FOF4476" s="836"/>
      <c r="FOG4476" s="836"/>
      <c r="FOH4476" s="836"/>
      <c r="FOI4476" s="836"/>
      <c r="FOJ4476" s="836"/>
      <c r="FOK4476" s="836"/>
      <c r="FOL4476" s="836"/>
      <c r="FOM4476" s="836"/>
      <c r="FON4476" s="836"/>
      <c r="FOO4476" s="836"/>
      <c r="FOP4476" s="836"/>
      <c r="FOQ4476" s="836"/>
      <c r="FOR4476" s="836"/>
      <c r="FOS4476" s="836"/>
      <c r="FOT4476" s="836"/>
      <c r="FOU4476" s="836"/>
      <c r="FOV4476" s="836"/>
      <c r="FOW4476" s="836"/>
      <c r="FOX4476" s="836"/>
      <c r="FOY4476" s="836"/>
      <c r="FOZ4476" s="836"/>
      <c r="FPA4476" s="836"/>
      <c r="FPB4476" s="836"/>
      <c r="FPC4476" s="836"/>
      <c r="FPD4476" s="836"/>
      <c r="FPE4476" s="836"/>
      <c r="FPF4476" s="836"/>
      <c r="FPG4476" s="836"/>
      <c r="FPH4476" s="836"/>
      <c r="FPI4476" s="836"/>
      <c r="FPJ4476" s="836"/>
      <c r="FPK4476" s="836"/>
      <c r="FPL4476" s="836"/>
      <c r="FPM4476" s="836"/>
      <c r="FPN4476" s="836"/>
      <c r="FPO4476" s="836"/>
      <c r="FPP4476" s="836"/>
      <c r="FPQ4476" s="836"/>
      <c r="FPR4476" s="836"/>
      <c r="FPS4476" s="836"/>
      <c r="FPT4476" s="836"/>
      <c r="FPU4476" s="836"/>
      <c r="FPV4476" s="836"/>
      <c r="FPW4476" s="836"/>
      <c r="FPX4476" s="836"/>
      <c r="FPY4476" s="836"/>
      <c r="FPZ4476" s="836"/>
      <c r="FQA4476" s="836"/>
      <c r="FQB4476" s="836"/>
      <c r="FQC4476" s="836"/>
      <c r="FQD4476" s="836"/>
      <c r="FQE4476" s="836"/>
      <c r="FQF4476" s="836"/>
      <c r="FQG4476" s="836"/>
      <c r="FQH4476" s="836"/>
      <c r="FQI4476" s="836"/>
      <c r="FQJ4476" s="836"/>
      <c r="FQK4476" s="836"/>
      <c r="FQL4476" s="836"/>
      <c r="FQM4476" s="836"/>
      <c r="FQN4476" s="836"/>
      <c r="FQO4476" s="836"/>
      <c r="FQP4476" s="836"/>
      <c r="FQQ4476" s="836"/>
      <c r="FQR4476" s="836"/>
      <c r="FQS4476" s="836"/>
      <c r="FQT4476" s="836"/>
      <c r="FQU4476" s="836"/>
      <c r="FQV4476" s="836"/>
      <c r="FQW4476" s="836"/>
      <c r="FQX4476" s="836"/>
      <c r="FQY4476" s="836"/>
      <c r="FQZ4476" s="836"/>
      <c r="FRA4476" s="836"/>
      <c r="FRB4476" s="836"/>
      <c r="FRC4476" s="836"/>
      <c r="FRD4476" s="836"/>
      <c r="FRE4476" s="836"/>
      <c r="FRF4476" s="836"/>
      <c r="FRG4476" s="836"/>
      <c r="FRH4476" s="836"/>
      <c r="FRI4476" s="836"/>
      <c r="FRJ4476" s="836"/>
      <c r="FRK4476" s="836"/>
      <c r="FRL4476" s="836"/>
      <c r="FRM4476" s="836"/>
      <c r="FRN4476" s="836"/>
      <c r="FRO4476" s="836"/>
      <c r="FRP4476" s="836"/>
      <c r="FRQ4476" s="836"/>
      <c r="FRR4476" s="836"/>
      <c r="FRS4476" s="836"/>
      <c r="FRT4476" s="836"/>
      <c r="FRU4476" s="836"/>
      <c r="FRV4476" s="836"/>
      <c r="FRW4476" s="836"/>
      <c r="FRX4476" s="836"/>
      <c r="FRY4476" s="836"/>
      <c r="FRZ4476" s="836"/>
      <c r="FSA4476" s="836"/>
      <c r="FSB4476" s="836"/>
      <c r="FSC4476" s="836"/>
      <c r="FSD4476" s="836"/>
      <c r="FSE4476" s="836"/>
      <c r="FSF4476" s="836"/>
      <c r="FSG4476" s="836"/>
      <c r="FSH4476" s="836"/>
      <c r="FSI4476" s="836"/>
      <c r="FSJ4476" s="836"/>
      <c r="FSK4476" s="836"/>
      <c r="FSL4476" s="836"/>
      <c r="FSM4476" s="836"/>
      <c r="FSN4476" s="836"/>
      <c r="FSO4476" s="836"/>
      <c r="FSP4476" s="836"/>
      <c r="FSQ4476" s="836"/>
      <c r="FSR4476" s="836"/>
      <c r="FSS4476" s="836"/>
      <c r="FST4476" s="836"/>
      <c r="FSU4476" s="836"/>
      <c r="FSV4476" s="836"/>
      <c r="FSW4476" s="836"/>
      <c r="FSX4476" s="836"/>
      <c r="FSY4476" s="836"/>
      <c r="FSZ4476" s="836"/>
      <c r="FTA4476" s="836"/>
      <c r="FTB4476" s="836"/>
      <c r="FTC4476" s="836"/>
      <c r="FTD4476" s="836"/>
      <c r="FTE4476" s="836"/>
      <c r="FTF4476" s="836"/>
      <c r="FTG4476" s="836"/>
      <c r="FTH4476" s="836"/>
      <c r="FTI4476" s="836"/>
      <c r="FTJ4476" s="836"/>
      <c r="FTK4476" s="836"/>
      <c r="FTL4476" s="836"/>
      <c r="FTM4476" s="836"/>
      <c r="FTN4476" s="836"/>
      <c r="FTO4476" s="836"/>
      <c r="FTP4476" s="836"/>
      <c r="FTQ4476" s="836"/>
      <c r="FTR4476" s="836"/>
      <c r="FTS4476" s="836"/>
      <c r="FTT4476" s="836"/>
      <c r="FTU4476" s="836"/>
      <c r="FTV4476" s="836"/>
      <c r="FTW4476" s="836"/>
      <c r="FTX4476" s="836"/>
      <c r="FTY4476" s="836"/>
      <c r="FTZ4476" s="836"/>
      <c r="FUA4476" s="836"/>
      <c r="FUB4476" s="836"/>
      <c r="FUC4476" s="836"/>
      <c r="FUD4476" s="836"/>
      <c r="FUE4476" s="836"/>
      <c r="FUF4476" s="836"/>
      <c r="FUG4476" s="836"/>
      <c r="FUH4476" s="836"/>
      <c r="FUI4476" s="836"/>
      <c r="FUJ4476" s="836"/>
      <c r="FUK4476" s="836"/>
      <c r="FUL4476" s="836"/>
      <c r="FUM4476" s="836"/>
      <c r="FUN4476" s="836"/>
      <c r="FUO4476" s="836"/>
      <c r="FUP4476" s="836"/>
      <c r="FUQ4476" s="836"/>
      <c r="FUR4476" s="836"/>
      <c r="FUS4476" s="836"/>
      <c r="FUT4476" s="836"/>
      <c r="FUU4476" s="836"/>
      <c r="FUV4476" s="836"/>
      <c r="FUW4476" s="836"/>
      <c r="FUX4476" s="836"/>
      <c r="FUY4476" s="836"/>
      <c r="FUZ4476" s="836"/>
      <c r="FVA4476" s="836"/>
      <c r="FVB4476" s="836"/>
      <c r="FVC4476" s="836"/>
      <c r="FVD4476" s="836"/>
      <c r="FVE4476" s="836"/>
      <c r="FVF4476" s="836"/>
      <c r="FVG4476" s="836"/>
      <c r="FVH4476" s="836"/>
      <c r="FVI4476" s="836"/>
      <c r="FVJ4476" s="836"/>
      <c r="FVK4476" s="836"/>
      <c r="FVL4476" s="836"/>
      <c r="FVM4476" s="836"/>
      <c r="FVN4476" s="836"/>
      <c r="FVO4476" s="836"/>
      <c r="FVP4476" s="836"/>
      <c r="FVQ4476" s="836"/>
      <c r="FVR4476" s="836"/>
      <c r="FVS4476" s="836"/>
      <c r="FVT4476" s="836"/>
      <c r="FVU4476" s="836"/>
      <c r="FVV4476" s="836"/>
      <c r="FVW4476" s="836"/>
      <c r="FVX4476" s="836"/>
      <c r="FVY4476" s="836"/>
      <c r="FVZ4476" s="836"/>
      <c r="FWA4476" s="836"/>
      <c r="FWB4476" s="836"/>
      <c r="FWC4476" s="836"/>
      <c r="FWD4476" s="836"/>
      <c r="FWE4476" s="836"/>
      <c r="FWF4476" s="836"/>
      <c r="FWG4476" s="836"/>
      <c r="FWH4476" s="836"/>
      <c r="FWI4476" s="836"/>
      <c r="FWJ4476" s="836"/>
      <c r="FWK4476" s="836"/>
      <c r="FWL4476" s="836"/>
      <c r="FWM4476" s="836"/>
      <c r="FWN4476" s="836"/>
      <c r="FWO4476" s="836"/>
      <c r="FWP4476" s="836"/>
      <c r="FWQ4476" s="836"/>
      <c r="FWR4476" s="836"/>
      <c r="FWS4476" s="836"/>
      <c r="FWT4476" s="836"/>
      <c r="FWU4476" s="836"/>
      <c r="FWV4476" s="836"/>
      <c r="FWW4476" s="836"/>
      <c r="FWX4476" s="836"/>
      <c r="FWY4476" s="836"/>
      <c r="FWZ4476" s="836"/>
      <c r="FXA4476" s="836"/>
      <c r="FXB4476" s="836"/>
      <c r="FXC4476" s="836"/>
      <c r="FXD4476" s="836"/>
      <c r="FXE4476" s="836"/>
      <c r="FXF4476" s="836"/>
      <c r="FXG4476" s="836"/>
      <c r="FXH4476" s="836"/>
      <c r="FXI4476" s="836"/>
      <c r="FXJ4476" s="836"/>
      <c r="FXK4476" s="836"/>
      <c r="FXL4476" s="836"/>
      <c r="FXM4476" s="836"/>
      <c r="FXN4476" s="836"/>
      <c r="FXO4476" s="836"/>
      <c r="FXP4476" s="836"/>
      <c r="FXQ4476" s="836"/>
      <c r="FXR4476" s="836"/>
      <c r="FXS4476" s="836"/>
      <c r="FXT4476" s="836"/>
      <c r="FXU4476" s="836"/>
      <c r="FXV4476" s="836"/>
      <c r="FXW4476" s="836"/>
      <c r="FXX4476" s="836"/>
      <c r="FXY4476" s="836"/>
      <c r="FXZ4476" s="836"/>
      <c r="FYA4476" s="836"/>
      <c r="FYB4476" s="836"/>
      <c r="FYC4476" s="836"/>
      <c r="FYD4476" s="836"/>
      <c r="FYE4476" s="836"/>
      <c r="FYF4476" s="836"/>
      <c r="FYG4476" s="836"/>
      <c r="FYH4476" s="836"/>
      <c r="FYI4476" s="836"/>
      <c r="FYJ4476" s="836"/>
      <c r="FYK4476" s="836"/>
      <c r="FYL4476" s="836"/>
      <c r="FYM4476" s="836"/>
      <c r="FYN4476" s="836"/>
      <c r="FYO4476" s="836"/>
      <c r="FYP4476" s="836"/>
      <c r="FYQ4476" s="836"/>
      <c r="FYR4476" s="836"/>
      <c r="FYS4476" s="836"/>
      <c r="FYT4476" s="836"/>
      <c r="FYU4476" s="836"/>
      <c r="FYV4476" s="836"/>
      <c r="FYW4476" s="836"/>
      <c r="FYX4476" s="836"/>
      <c r="FYY4476" s="836"/>
      <c r="FYZ4476" s="836"/>
      <c r="FZA4476" s="836"/>
      <c r="FZB4476" s="836"/>
      <c r="FZC4476" s="836"/>
      <c r="FZD4476" s="836"/>
      <c r="FZE4476" s="836"/>
      <c r="FZF4476" s="836"/>
      <c r="FZG4476" s="836"/>
      <c r="FZH4476" s="836"/>
      <c r="FZI4476" s="836"/>
      <c r="FZJ4476" s="836"/>
      <c r="FZK4476" s="836"/>
      <c r="FZL4476" s="836"/>
      <c r="FZM4476" s="836"/>
      <c r="FZN4476" s="836"/>
      <c r="FZO4476" s="836"/>
      <c r="FZP4476" s="836"/>
      <c r="FZQ4476" s="836"/>
      <c r="FZR4476" s="836"/>
      <c r="FZS4476" s="836"/>
      <c r="FZT4476" s="836"/>
      <c r="FZU4476" s="836"/>
      <c r="FZV4476" s="836"/>
      <c r="FZW4476" s="836"/>
      <c r="FZX4476" s="836"/>
      <c r="FZY4476" s="836"/>
      <c r="FZZ4476" s="836"/>
      <c r="GAA4476" s="836"/>
      <c r="GAB4476" s="836"/>
      <c r="GAC4476" s="836"/>
      <c r="GAD4476" s="836"/>
      <c r="GAE4476" s="836"/>
      <c r="GAF4476" s="836"/>
      <c r="GAG4476" s="836"/>
      <c r="GAH4476" s="836"/>
      <c r="GAI4476" s="836"/>
      <c r="GAJ4476" s="836"/>
      <c r="GAK4476" s="836"/>
      <c r="GAL4476" s="836"/>
      <c r="GAM4476" s="836"/>
      <c r="GAN4476" s="836"/>
      <c r="GAO4476" s="836"/>
      <c r="GAP4476" s="836"/>
      <c r="GAQ4476" s="836"/>
      <c r="GAR4476" s="836"/>
      <c r="GAS4476" s="836"/>
      <c r="GAT4476" s="836"/>
      <c r="GAU4476" s="836"/>
      <c r="GAV4476" s="836"/>
      <c r="GAW4476" s="836"/>
      <c r="GAX4476" s="836"/>
      <c r="GAY4476" s="836"/>
      <c r="GAZ4476" s="836"/>
      <c r="GBA4476" s="836"/>
      <c r="GBB4476" s="836"/>
      <c r="GBC4476" s="836"/>
      <c r="GBD4476" s="836"/>
      <c r="GBE4476" s="836"/>
      <c r="GBF4476" s="836"/>
      <c r="GBG4476" s="836"/>
      <c r="GBH4476" s="836"/>
      <c r="GBI4476" s="836"/>
      <c r="GBJ4476" s="836"/>
      <c r="GBK4476" s="836"/>
      <c r="GBL4476" s="836"/>
      <c r="GBM4476" s="836"/>
      <c r="GBN4476" s="836"/>
      <c r="GBO4476" s="836"/>
      <c r="GBP4476" s="836"/>
      <c r="GBQ4476" s="836"/>
      <c r="GBR4476" s="836"/>
      <c r="GBS4476" s="836"/>
      <c r="GBT4476" s="836"/>
      <c r="GBU4476" s="836"/>
      <c r="GBV4476" s="836"/>
      <c r="GBW4476" s="836"/>
      <c r="GBX4476" s="836"/>
      <c r="GBY4476" s="836"/>
      <c r="GBZ4476" s="836"/>
      <c r="GCA4476" s="836"/>
      <c r="GCB4476" s="836"/>
      <c r="GCC4476" s="836"/>
      <c r="GCD4476" s="836"/>
      <c r="GCE4476" s="836"/>
      <c r="GCF4476" s="836"/>
      <c r="GCG4476" s="836"/>
      <c r="GCH4476" s="836"/>
      <c r="GCI4476" s="836"/>
      <c r="GCJ4476" s="836"/>
      <c r="GCK4476" s="836"/>
      <c r="GCL4476" s="836"/>
      <c r="GCM4476" s="836"/>
      <c r="GCN4476" s="836"/>
      <c r="GCO4476" s="836"/>
      <c r="GCP4476" s="836"/>
      <c r="GCQ4476" s="836"/>
      <c r="GCR4476" s="836"/>
      <c r="GCS4476" s="836"/>
      <c r="GCT4476" s="836"/>
      <c r="GCU4476" s="836"/>
      <c r="GCV4476" s="836"/>
      <c r="GCW4476" s="836"/>
      <c r="GCX4476" s="836"/>
      <c r="GCY4476" s="836"/>
      <c r="GCZ4476" s="836"/>
      <c r="GDA4476" s="836"/>
      <c r="GDB4476" s="836"/>
      <c r="GDC4476" s="836"/>
      <c r="GDD4476" s="836"/>
      <c r="GDE4476" s="836"/>
      <c r="GDF4476" s="836"/>
      <c r="GDG4476" s="836"/>
      <c r="GDH4476" s="836"/>
      <c r="GDI4476" s="836"/>
      <c r="GDJ4476" s="836"/>
      <c r="GDK4476" s="836"/>
      <c r="GDL4476" s="836"/>
      <c r="GDM4476" s="836"/>
      <c r="GDN4476" s="836"/>
      <c r="GDO4476" s="836"/>
      <c r="GDP4476" s="836"/>
      <c r="GDQ4476" s="836"/>
      <c r="GDR4476" s="836"/>
      <c r="GDS4476" s="836"/>
      <c r="GDT4476" s="836"/>
      <c r="GDU4476" s="836"/>
      <c r="GDV4476" s="836"/>
      <c r="GDW4476" s="836"/>
      <c r="GDX4476" s="836"/>
      <c r="GDY4476" s="836"/>
      <c r="GDZ4476" s="836"/>
      <c r="GEA4476" s="836"/>
      <c r="GEB4476" s="836"/>
      <c r="GEC4476" s="836"/>
      <c r="GED4476" s="836"/>
      <c r="GEE4476" s="836"/>
      <c r="GEF4476" s="836"/>
      <c r="GEG4476" s="836"/>
      <c r="GEH4476" s="836"/>
      <c r="GEI4476" s="836"/>
      <c r="GEJ4476" s="836"/>
      <c r="GEK4476" s="836"/>
      <c r="GEL4476" s="836"/>
      <c r="GEM4476" s="836"/>
      <c r="GEN4476" s="836"/>
      <c r="GEO4476" s="836"/>
      <c r="GEP4476" s="836"/>
      <c r="GEQ4476" s="836"/>
      <c r="GER4476" s="836"/>
      <c r="GES4476" s="836"/>
      <c r="GET4476" s="836"/>
      <c r="GEU4476" s="836"/>
      <c r="GEV4476" s="836"/>
      <c r="GEW4476" s="836"/>
      <c r="GEX4476" s="836"/>
      <c r="GEY4476" s="836"/>
      <c r="GEZ4476" s="836"/>
      <c r="GFA4476" s="836"/>
      <c r="GFB4476" s="836"/>
      <c r="GFC4476" s="836"/>
      <c r="GFD4476" s="836"/>
      <c r="GFE4476" s="836"/>
      <c r="GFF4476" s="836"/>
      <c r="GFG4476" s="836"/>
      <c r="GFH4476" s="836"/>
      <c r="GFI4476" s="836"/>
      <c r="GFJ4476" s="836"/>
      <c r="GFK4476" s="836"/>
      <c r="GFL4476" s="836"/>
      <c r="GFM4476" s="836"/>
      <c r="GFN4476" s="836"/>
      <c r="GFO4476" s="836"/>
      <c r="GFP4476" s="836"/>
      <c r="GFQ4476" s="836"/>
      <c r="GFR4476" s="836"/>
      <c r="GFS4476" s="836"/>
      <c r="GFT4476" s="836"/>
      <c r="GFU4476" s="836"/>
      <c r="GFV4476" s="836"/>
      <c r="GFW4476" s="836"/>
      <c r="GFX4476" s="836"/>
      <c r="GFY4476" s="836"/>
      <c r="GFZ4476" s="836"/>
      <c r="GGA4476" s="836"/>
      <c r="GGB4476" s="836"/>
      <c r="GGC4476" s="836"/>
      <c r="GGD4476" s="836"/>
      <c r="GGE4476" s="836"/>
      <c r="GGF4476" s="836"/>
      <c r="GGG4476" s="836"/>
      <c r="GGH4476" s="836"/>
      <c r="GGI4476" s="836"/>
      <c r="GGJ4476" s="836"/>
      <c r="GGK4476" s="836"/>
      <c r="GGL4476" s="836"/>
      <c r="GGM4476" s="836"/>
      <c r="GGN4476" s="836"/>
      <c r="GGO4476" s="836"/>
      <c r="GGP4476" s="836"/>
      <c r="GGQ4476" s="836"/>
      <c r="GGR4476" s="836"/>
      <c r="GGS4476" s="836"/>
      <c r="GGT4476" s="836"/>
      <c r="GGU4476" s="836"/>
      <c r="GGV4476" s="836"/>
      <c r="GGW4476" s="836"/>
      <c r="GGX4476" s="836"/>
      <c r="GGY4476" s="836"/>
      <c r="GGZ4476" s="836"/>
      <c r="GHA4476" s="836"/>
      <c r="GHB4476" s="836"/>
      <c r="GHC4476" s="836"/>
      <c r="GHD4476" s="836"/>
      <c r="GHE4476" s="836"/>
      <c r="GHF4476" s="836"/>
      <c r="GHG4476" s="836"/>
      <c r="GHH4476" s="836"/>
      <c r="GHI4476" s="836"/>
      <c r="GHJ4476" s="836"/>
      <c r="GHK4476" s="836"/>
      <c r="GHL4476" s="836"/>
      <c r="GHM4476" s="836"/>
      <c r="GHN4476" s="836"/>
      <c r="GHO4476" s="836"/>
      <c r="GHP4476" s="836"/>
      <c r="GHQ4476" s="836"/>
      <c r="GHR4476" s="836"/>
      <c r="GHS4476" s="836"/>
      <c r="GHT4476" s="836"/>
      <c r="GHU4476" s="836"/>
      <c r="GHV4476" s="836"/>
      <c r="GHW4476" s="836"/>
      <c r="GHX4476" s="836"/>
      <c r="GHY4476" s="836"/>
      <c r="GHZ4476" s="836"/>
      <c r="GIA4476" s="836"/>
      <c r="GIB4476" s="836"/>
      <c r="GIC4476" s="836"/>
      <c r="GID4476" s="836"/>
      <c r="GIE4476" s="836"/>
      <c r="GIF4476" s="836"/>
      <c r="GIG4476" s="836"/>
      <c r="GIH4476" s="836"/>
      <c r="GII4476" s="836"/>
      <c r="GIJ4476" s="836"/>
      <c r="GIK4476" s="836"/>
      <c r="GIL4476" s="836"/>
      <c r="GIM4476" s="836"/>
      <c r="GIN4476" s="836"/>
      <c r="GIO4476" s="836"/>
      <c r="GIP4476" s="836"/>
      <c r="GIQ4476" s="836"/>
      <c r="GIR4476" s="836"/>
      <c r="GIS4476" s="836"/>
      <c r="GIT4476" s="836"/>
      <c r="GIU4476" s="836"/>
      <c r="GIV4476" s="836"/>
      <c r="GIW4476" s="836"/>
      <c r="GIX4476" s="836"/>
      <c r="GIY4476" s="836"/>
      <c r="GIZ4476" s="836"/>
      <c r="GJA4476" s="836"/>
      <c r="GJB4476" s="836"/>
      <c r="GJC4476" s="836"/>
      <c r="GJD4476" s="836"/>
      <c r="GJE4476" s="836"/>
      <c r="GJF4476" s="836"/>
      <c r="GJG4476" s="836"/>
      <c r="GJH4476" s="836"/>
      <c r="GJI4476" s="836"/>
      <c r="GJJ4476" s="836"/>
      <c r="GJK4476" s="836"/>
      <c r="GJL4476" s="836"/>
      <c r="GJM4476" s="836"/>
      <c r="GJN4476" s="836"/>
      <c r="GJO4476" s="836"/>
      <c r="GJP4476" s="836"/>
      <c r="GJQ4476" s="836"/>
      <c r="GJR4476" s="836"/>
      <c r="GJS4476" s="836"/>
      <c r="GJT4476" s="836"/>
      <c r="GJU4476" s="836"/>
      <c r="GJV4476" s="836"/>
      <c r="GJW4476" s="836"/>
      <c r="GJX4476" s="836"/>
      <c r="GJY4476" s="836"/>
      <c r="GJZ4476" s="836"/>
      <c r="GKA4476" s="836"/>
      <c r="GKB4476" s="836"/>
      <c r="GKC4476" s="836"/>
      <c r="GKD4476" s="836"/>
      <c r="GKE4476" s="836"/>
      <c r="GKF4476" s="836"/>
      <c r="GKG4476" s="836"/>
      <c r="GKH4476" s="836"/>
      <c r="GKI4476" s="836"/>
      <c r="GKJ4476" s="836"/>
      <c r="GKK4476" s="836"/>
      <c r="GKL4476" s="836"/>
      <c r="GKM4476" s="836"/>
      <c r="GKN4476" s="836"/>
      <c r="GKO4476" s="836"/>
      <c r="GKP4476" s="836"/>
      <c r="GKQ4476" s="836"/>
      <c r="GKR4476" s="836"/>
      <c r="GKS4476" s="836"/>
      <c r="GKT4476" s="836"/>
      <c r="GKU4476" s="836"/>
      <c r="GKV4476" s="836"/>
      <c r="GKW4476" s="836"/>
      <c r="GKX4476" s="836"/>
      <c r="GKY4476" s="836"/>
      <c r="GKZ4476" s="836"/>
      <c r="GLA4476" s="836"/>
      <c r="GLB4476" s="836"/>
      <c r="GLC4476" s="836"/>
      <c r="GLD4476" s="836"/>
      <c r="GLE4476" s="836"/>
      <c r="GLF4476" s="836"/>
      <c r="GLG4476" s="836"/>
      <c r="GLH4476" s="836"/>
      <c r="GLI4476" s="836"/>
      <c r="GLJ4476" s="836"/>
      <c r="GLK4476" s="836"/>
      <c r="GLL4476" s="836"/>
      <c r="GLM4476" s="836"/>
      <c r="GLN4476" s="836"/>
      <c r="GLO4476" s="836"/>
      <c r="GLP4476" s="836"/>
      <c r="GLQ4476" s="836"/>
      <c r="GLR4476" s="836"/>
      <c r="GLS4476" s="836"/>
      <c r="GLT4476" s="836"/>
      <c r="GLU4476" s="836"/>
      <c r="GLV4476" s="836"/>
      <c r="GLW4476" s="836"/>
      <c r="GLX4476" s="836"/>
      <c r="GLY4476" s="836"/>
      <c r="GLZ4476" s="836"/>
      <c r="GMA4476" s="836"/>
      <c r="GMB4476" s="836"/>
      <c r="GMC4476" s="836"/>
      <c r="GMD4476" s="836"/>
      <c r="GME4476" s="836"/>
      <c r="GMF4476" s="836"/>
      <c r="GMG4476" s="836"/>
      <c r="GMH4476" s="836"/>
      <c r="GMI4476" s="836"/>
      <c r="GMJ4476" s="836"/>
      <c r="GMK4476" s="836"/>
      <c r="GML4476" s="836"/>
      <c r="GMM4476" s="836"/>
      <c r="GMN4476" s="836"/>
      <c r="GMO4476" s="836"/>
      <c r="GMP4476" s="836"/>
      <c r="GMQ4476" s="836"/>
      <c r="GMR4476" s="836"/>
      <c r="GMS4476" s="836"/>
      <c r="GMT4476" s="836"/>
      <c r="GMU4476" s="836"/>
      <c r="GMV4476" s="836"/>
      <c r="GMW4476" s="836"/>
      <c r="GMX4476" s="836"/>
      <c r="GMY4476" s="836"/>
      <c r="GMZ4476" s="836"/>
      <c r="GNA4476" s="836"/>
      <c r="GNB4476" s="836"/>
      <c r="GNC4476" s="836"/>
      <c r="GND4476" s="836"/>
      <c r="GNE4476" s="836"/>
      <c r="GNF4476" s="836"/>
      <c r="GNG4476" s="836"/>
      <c r="GNH4476" s="836"/>
      <c r="GNI4476" s="836"/>
      <c r="GNJ4476" s="836"/>
      <c r="GNK4476" s="836"/>
      <c r="GNL4476" s="836"/>
      <c r="GNM4476" s="836"/>
      <c r="GNN4476" s="836"/>
      <c r="GNO4476" s="836"/>
      <c r="GNP4476" s="836"/>
      <c r="GNQ4476" s="836"/>
      <c r="GNR4476" s="836"/>
      <c r="GNS4476" s="836"/>
      <c r="GNT4476" s="836"/>
      <c r="GNU4476" s="836"/>
      <c r="GNV4476" s="836"/>
      <c r="GNW4476" s="836"/>
      <c r="GNX4476" s="836"/>
      <c r="GNY4476" s="836"/>
      <c r="GNZ4476" s="836"/>
      <c r="GOA4476" s="836"/>
      <c r="GOB4476" s="836"/>
      <c r="GOC4476" s="836"/>
      <c r="GOD4476" s="836"/>
      <c r="GOE4476" s="836"/>
      <c r="GOF4476" s="836"/>
      <c r="GOG4476" s="836"/>
      <c r="GOH4476" s="836"/>
      <c r="GOI4476" s="836"/>
      <c r="GOJ4476" s="836"/>
      <c r="GOK4476" s="836"/>
      <c r="GOL4476" s="836"/>
      <c r="GOM4476" s="836"/>
      <c r="GON4476" s="836"/>
      <c r="GOO4476" s="836"/>
      <c r="GOP4476" s="836"/>
      <c r="GOQ4476" s="836"/>
      <c r="GOR4476" s="836"/>
      <c r="GOS4476" s="836"/>
      <c r="GOT4476" s="836"/>
      <c r="GOU4476" s="836"/>
      <c r="GOV4476" s="836"/>
      <c r="GOW4476" s="836"/>
      <c r="GOX4476" s="836"/>
      <c r="GOY4476" s="836"/>
      <c r="GOZ4476" s="836"/>
      <c r="GPA4476" s="836"/>
      <c r="GPB4476" s="836"/>
      <c r="GPC4476" s="836"/>
      <c r="GPD4476" s="836"/>
      <c r="GPE4476" s="836"/>
      <c r="GPF4476" s="836"/>
      <c r="GPG4476" s="836"/>
      <c r="GPH4476" s="836"/>
      <c r="GPI4476" s="836"/>
      <c r="GPJ4476" s="836"/>
      <c r="GPK4476" s="836"/>
      <c r="GPL4476" s="836"/>
      <c r="GPM4476" s="836"/>
      <c r="GPN4476" s="836"/>
      <c r="GPO4476" s="836"/>
      <c r="GPP4476" s="836"/>
      <c r="GPQ4476" s="836"/>
      <c r="GPR4476" s="836"/>
      <c r="GPS4476" s="836"/>
      <c r="GPT4476" s="836"/>
      <c r="GPU4476" s="836"/>
      <c r="GPV4476" s="836"/>
      <c r="GPW4476" s="836"/>
      <c r="GPX4476" s="836"/>
      <c r="GPY4476" s="836"/>
      <c r="GPZ4476" s="836"/>
      <c r="GQA4476" s="836"/>
      <c r="GQB4476" s="836"/>
      <c r="GQC4476" s="836"/>
      <c r="GQD4476" s="836"/>
      <c r="GQE4476" s="836"/>
      <c r="GQF4476" s="836"/>
      <c r="GQG4476" s="836"/>
      <c r="GQH4476" s="836"/>
      <c r="GQI4476" s="836"/>
      <c r="GQJ4476" s="836"/>
      <c r="GQK4476" s="836"/>
      <c r="GQL4476" s="836"/>
      <c r="GQM4476" s="836"/>
      <c r="GQN4476" s="836"/>
      <c r="GQO4476" s="836"/>
      <c r="GQP4476" s="836"/>
      <c r="GQQ4476" s="836"/>
      <c r="GQR4476" s="836"/>
      <c r="GQS4476" s="836"/>
      <c r="GQT4476" s="836"/>
      <c r="GQU4476" s="836"/>
      <c r="GQV4476" s="836"/>
      <c r="GQW4476" s="836"/>
      <c r="GQX4476" s="836"/>
      <c r="GQY4476" s="836"/>
      <c r="GQZ4476" s="836"/>
      <c r="GRA4476" s="836"/>
      <c r="GRB4476" s="836"/>
      <c r="GRC4476" s="836"/>
      <c r="GRD4476" s="836"/>
      <c r="GRE4476" s="836"/>
      <c r="GRF4476" s="836"/>
      <c r="GRG4476" s="836"/>
      <c r="GRH4476" s="836"/>
      <c r="GRI4476" s="836"/>
      <c r="GRJ4476" s="836"/>
      <c r="GRK4476" s="836"/>
      <c r="GRL4476" s="836"/>
      <c r="GRM4476" s="836"/>
      <c r="GRN4476" s="836"/>
      <c r="GRO4476" s="836"/>
      <c r="GRP4476" s="836"/>
      <c r="GRQ4476" s="836"/>
      <c r="GRR4476" s="836"/>
      <c r="GRS4476" s="836"/>
      <c r="GRT4476" s="836"/>
      <c r="GRU4476" s="836"/>
      <c r="GRV4476" s="836"/>
      <c r="GRW4476" s="836"/>
      <c r="GRX4476" s="836"/>
      <c r="GRY4476" s="836"/>
      <c r="GRZ4476" s="836"/>
      <c r="GSA4476" s="836"/>
      <c r="GSB4476" s="836"/>
      <c r="GSC4476" s="836"/>
      <c r="GSD4476" s="836"/>
      <c r="GSE4476" s="836"/>
      <c r="GSF4476" s="836"/>
      <c r="GSG4476" s="836"/>
      <c r="GSH4476" s="836"/>
      <c r="GSI4476" s="836"/>
      <c r="GSJ4476" s="836"/>
      <c r="GSK4476" s="836"/>
      <c r="GSL4476" s="836"/>
      <c r="GSM4476" s="836"/>
      <c r="GSN4476" s="836"/>
      <c r="GSO4476" s="836"/>
      <c r="GSP4476" s="836"/>
      <c r="GSQ4476" s="836"/>
      <c r="GSR4476" s="836"/>
      <c r="GSS4476" s="836"/>
      <c r="GST4476" s="836"/>
      <c r="GSU4476" s="836"/>
      <c r="GSV4476" s="836"/>
      <c r="GSW4476" s="836"/>
      <c r="GSX4476" s="836"/>
      <c r="GSY4476" s="836"/>
      <c r="GSZ4476" s="836"/>
      <c r="GTA4476" s="836"/>
      <c r="GTB4476" s="836"/>
      <c r="GTC4476" s="836"/>
      <c r="GTD4476" s="836"/>
      <c r="GTE4476" s="836"/>
      <c r="GTF4476" s="836"/>
      <c r="GTG4476" s="836"/>
      <c r="GTH4476" s="836"/>
      <c r="GTI4476" s="836"/>
      <c r="GTJ4476" s="836"/>
      <c r="GTK4476" s="836"/>
      <c r="GTL4476" s="836"/>
      <c r="GTM4476" s="836"/>
      <c r="GTN4476" s="836"/>
      <c r="GTO4476" s="836"/>
      <c r="GTP4476" s="836"/>
      <c r="GTQ4476" s="836"/>
      <c r="GTR4476" s="836"/>
      <c r="GTS4476" s="836"/>
      <c r="GTT4476" s="836"/>
      <c r="GTU4476" s="836"/>
      <c r="GTV4476" s="836"/>
      <c r="GTW4476" s="836"/>
      <c r="GTX4476" s="836"/>
      <c r="GTY4476" s="836"/>
      <c r="GTZ4476" s="836"/>
      <c r="GUA4476" s="836"/>
      <c r="GUB4476" s="836"/>
      <c r="GUC4476" s="836"/>
      <c r="GUD4476" s="836"/>
      <c r="GUE4476" s="836"/>
      <c r="GUF4476" s="836"/>
      <c r="GUG4476" s="836"/>
      <c r="GUH4476" s="836"/>
      <c r="GUI4476" s="836"/>
      <c r="GUJ4476" s="836"/>
      <c r="GUK4476" s="836"/>
      <c r="GUL4476" s="836"/>
      <c r="GUM4476" s="836"/>
      <c r="GUN4476" s="836"/>
      <c r="GUO4476" s="836"/>
      <c r="GUP4476" s="836"/>
      <c r="GUQ4476" s="836"/>
      <c r="GUR4476" s="836"/>
      <c r="GUS4476" s="836"/>
      <c r="GUT4476" s="836"/>
      <c r="GUU4476" s="836"/>
      <c r="GUV4476" s="836"/>
      <c r="GUW4476" s="836"/>
      <c r="GUX4476" s="836"/>
      <c r="GUY4476" s="836"/>
      <c r="GUZ4476" s="836"/>
      <c r="GVA4476" s="836"/>
      <c r="GVB4476" s="836"/>
      <c r="GVC4476" s="836"/>
      <c r="GVD4476" s="836"/>
      <c r="GVE4476" s="836"/>
      <c r="GVF4476" s="836"/>
      <c r="GVG4476" s="836"/>
      <c r="GVH4476" s="836"/>
      <c r="GVI4476" s="836"/>
      <c r="GVJ4476" s="836"/>
      <c r="GVK4476" s="836"/>
      <c r="GVL4476" s="836"/>
      <c r="GVM4476" s="836"/>
      <c r="GVN4476" s="836"/>
      <c r="GVO4476" s="836"/>
      <c r="GVP4476" s="836"/>
      <c r="GVQ4476" s="836"/>
      <c r="GVR4476" s="836"/>
      <c r="GVS4476" s="836"/>
      <c r="GVT4476" s="836"/>
      <c r="GVU4476" s="836"/>
      <c r="GVV4476" s="836"/>
      <c r="GVW4476" s="836"/>
      <c r="GVX4476" s="836"/>
      <c r="GVY4476" s="836"/>
      <c r="GVZ4476" s="836"/>
      <c r="GWA4476" s="836"/>
      <c r="GWB4476" s="836"/>
      <c r="GWC4476" s="836"/>
      <c r="GWD4476" s="836"/>
      <c r="GWE4476" s="836"/>
      <c r="GWF4476" s="836"/>
      <c r="GWG4476" s="836"/>
      <c r="GWH4476" s="836"/>
      <c r="GWI4476" s="836"/>
      <c r="GWJ4476" s="836"/>
      <c r="GWK4476" s="836"/>
      <c r="GWL4476" s="836"/>
      <c r="GWM4476" s="836"/>
      <c r="GWN4476" s="836"/>
      <c r="GWO4476" s="836"/>
      <c r="GWP4476" s="836"/>
      <c r="GWQ4476" s="836"/>
      <c r="GWR4476" s="836"/>
      <c r="GWS4476" s="836"/>
      <c r="GWT4476" s="836"/>
      <c r="GWU4476" s="836"/>
      <c r="GWV4476" s="836"/>
      <c r="GWW4476" s="836"/>
      <c r="GWX4476" s="836"/>
      <c r="GWY4476" s="836"/>
      <c r="GWZ4476" s="836"/>
      <c r="GXA4476" s="836"/>
      <c r="GXB4476" s="836"/>
      <c r="GXC4476" s="836"/>
      <c r="GXD4476" s="836"/>
      <c r="GXE4476" s="836"/>
      <c r="GXF4476" s="836"/>
      <c r="GXG4476" s="836"/>
      <c r="GXH4476" s="836"/>
      <c r="GXI4476" s="836"/>
      <c r="GXJ4476" s="836"/>
      <c r="GXK4476" s="836"/>
      <c r="GXL4476" s="836"/>
      <c r="GXM4476" s="836"/>
      <c r="GXN4476" s="836"/>
      <c r="GXO4476" s="836"/>
      <c r="GXP4476" s="836"/>
      <c r="GXQ4476" s="836"/>
      <c r="GXR4476" s="836"/>
      <c r="GXS4476" s="836"/>
      <c r="GXT4476" s="836"/>
      <c r="GXU4476" s="836"/>
      <c r="GXV4476" s="836"/>
      <c r="GXW4476" s="836"/>
      <c r="GXX4476" s="836"/>
      <c r="GXY4476" s="836"/>
      <c r="GXZ4476" s="836"/>
      <c r="GYA4476" s="836"/>
      <c r="GYB4476" s="836"/>
      <c r="GYC4476" s="836"/>
      <c r="GYD4476" s="836"/>
      <c r="GYE4476" s="836"/>
      <c r="GYF4476" s="836"/>
      <c r="GYG4476" s="836"/>
      <c r="GYH4476" s="836"/>
      <c r="GYI4476" s="836"/>
      <c r="GYJ4476" s="836"/>
      <c r="GYK4476" s="836"/>
      <c r="GYL4476" s="836"/>
      <c r="GYM4476" s="836"/>
      <c r="GYN4476" s="836"/>
      <c r="GYO4476" s="836"/>
      <c r="GYP4476" s="836"/>
      <c r="GYQ4476" s="836"/>
      <c r="GYR4476" s="836"/>
      <c r="GYS4476" s="836"/>
      <c r="GYT4476" s="836"/>
      <c r="GYU4476" s="836"/>
      <c r="GYV4476" s="836"/>
      <c r="GYW4476" s="836"/>
      <c r="GYX4476" s="836"/>
      <c r="GYY4476" s="836"/>
      <c r="GYZ4476" s="836"/>
      <c r="GZA4476" s="836"/>
      <c r="GZB4476" s="836"/>
      <c r="GZC4476" s="836"/>
      <c r="GZD4476" s="836"/>
      <c r="GZE4476" s="836"/>
      <c r="GZF4476" s="836"/>
      <c r="GZG4476" s="836"/>
      <c r="GZH4476" s="836"/>
      <c r="GZI4476" s="836"/>
      <c r="GZJ4476" s="836"/>
      <c r="GZK4476" s="836"/>
      <c r="GZL4476" s="836"/>
      <c r="GZM4476" s="836"/>
      <c r="GZN4476" s="836"/>
      <c r="GZO4476" s="836"/>
      <c r="GZP4476" s="836"/>
      <c r="GZQ4476" s="836"/>
      <c r="GZR4476" s="836"/>
      <c r="GZS4476" s="836"/>
      <c r="GZT4476" s="836"/>
      <c r="GZU4476" s="836"/>
      <c r="GZV4476" s="836"/>
      <c r="GZW4476" s="836"/>
      <c r="GZX4476" s="836"/>
      <c r="GZY4476" s="836"/>
      <c r="GZZ4476" s="836"/>
      <c r="HAA4476" s="836"/>
      <c r="HAB4476" s="836"/>
      <c r="HAC4476" s="836"/>
      <c r="HAD4476" s="836"/>
      <c r="HAE4476" s="836"/>
      <c r="HAF4476" s="836"/>
      <c r="HAG4476" s="836"/>
      <c r="HAH4476" s="836"/>
      <c r="HAI4476" s="836"/>
      <c r="HAJ4476" s="836"/>
      <c r="HAK4476" s="836"/>
      <c r="HAL4476" s="836"/>
      <c r="HAM4476" s="836"/>
      <c r="HAN4476" s="836"/>
      <c r="HAO4476" s="836"/>
      <c r="HAP4476" s="836"/>
      <c r="HAQ4476" s="836"/>
      <c r="HAR4476" s="836"/>
      <c r="HAS4476" s="836"/>
      <c r="HAT4476" s="836"/>
      <c r="HAU4476" s="836"/>
      <c r="HAV4476" s="836"/>
      <c r="HAW4476" s="836"/>
      <c r="HAX4476" s="836"/>
      <c r="HAY4476" s="836"/>
      <c r="HAZ4476" s="836"/>
      <c r="HBA4476" s="836"/>
      <c r="HBB4476" s="836"/>
      <c r="HBC4476" s="836"/>
      <c r="HBD4476" s="836"/>
      <c r="HBE4476" s="836"/>
      <c r="HBF4476" s="836"/>
      <c r="HBG4476" s="836"/>
      <c r="HBH4476" s="836"/>
      <c r="HBI4476" s="836"/>
      <c r="HBJ4476" s="836"/>
      <c r="HBK4476" s="836"/>
      <c r="HBL4476" s="836"/>
      <c r="HBM4476" s="836"/>
      <c r="HBN4476" s="836"/>
      <c r="HBO4476" s="836"/>
      <c r="HBP4476" s="836"/>
      <c r="HBQ4476" s="836"/>
      <c r="HBR4476" s="836"/>
      <c r="HBS4476" s="836"/>
      <c r="HBT4476" s="836"/>
      <c r="HBU4476" s="836"/>
      <c r="HBV4476" s="836"/>
      <c r="HBW4476" s="836"/>
      <c r="HBX4476" s="836"/>
      <c r="HBY4476" s="836"/>
      <c r="HBZ4476" s="836"/>
      <c r="HCA4476" s="836"/>
      <c r="HCB4476" s="836"/>
      <c r="HCC4476" s="836"/>
      <c r="HCD4476" s="836"/>
      <c r="HCE4476" s="836"/>
      <c r="HCF4476" s="836"/>
      <c r="HCG4476" s="836"/>
      <c r="HCH4476" s="836"/>
      <c r="HCI4476" s="836"/>
      <c r="HCJ4476" s="836"/>
      <c r="HCK4476" s="836"/>
      <c r="HCL4476" s="836"/>
      <c r="HCM4476" s="836"/>
      <c r="HCN4476" s="836"/>
      <c r="HCO4476" s="836"/>
      <c r="HCP4476" s="836"/>
      <c r="HCQ4476" s="836"/>
      <c r="HCR4476" s="836"/>
      <c r="HCS4476" s="836"/>
      <c r="HCT4476" s="836"/>
      <c r="HCU4476" s="836"/>
      <c r="HCV4476" s="836"/>
      <c r="HCW4476" s="836"/>
      <c r="HCX4476" s="836"/>
      <c r="HCY4476" s="836"/>
      <c r="HCZ4476" s="836"/>
      <c r="HDA4476" s="836"/>
      <c r="HDB4476" s="836"/>
      <c r="HDC4476" s="836"/>
      <c r="HDD4476" s="836"/>
      <c r="HDE4476" s="836"/>
      <c r="HDF4476" s="836"/>
      <c r="HDG4476" s="836"/>
      <c r="HDH4476" s="836"/>
      <c r="HDI4476" s="836"/>
      <c r="HDJ4476" s="836"/>
      <c r="HDK4476" s="836"/>
      <c r="HDL4476" s="836"/>
      <c r="HDM4476" s="836"/>
      <c r="HDN4476" s="836"/>
      <c r="HDO4476" s="836"/>
      <c r="HDP4476" s="836"/>
      <c r="HDQ4476" s="836"/>
      <c r="HDR4476" s="836"/>
      <c r="HDS4476" s="836"/>
      <c r="HDT4476" s="836"/>
      <c r="HDU4476" s="836"/>
      <c r="HDV4476" s="836"/>
      <c r="HDW4476" s="836"/>
      <c r="HDX4476" s="836"/>
      <c r="HDY4476" s="836"/>
      <c r="HDZ4476" s="836"/>
      <c r="HEA4476" s="836"/>
      <c r="HEB4476" s="836"/>
      <c r="HEC4476" s="836"/>
      <c r="HED4476" s="836"/>
      <c r="HEE4476" s="836"/>
      <c r="HEF4476" s="836"/>
      <c r="HEG4476" s="836"/>
      <c r="HEH4476" s="836"/>
      <c r="HEI4476" s="836"/>
      <c r="HEJ4476" s="836"/>
      <c r="HEK4476" s="836"/>
      <c r="HEL4476" s="836"/>
      <c r="HEM4476" s="836"/>
      <c r="HEN4476" s="836"/>
      <c r="HEO4476" s="836"/>
      <c r="HEP4476" s="836"/>
      <c r="HEQ4476" s="836"/>
      <c r="HER4476" s="836"/>
      <c r="HES4476" s="836"/>
      <c r="HET4476" s="836"/>
      <c r="HEU4476" s="836"/>
      <c r="HEV4476" s="836"/>
      <c r="HEW4476" s="836"/>
      <c r="HEX4476" s="836"/>
      <c r="HEY4476" s="836"/>
      <c r="HEZ4476" s="836"/>
      <c r="HFA4476" s="836"/>
      <c r="HFB4476" s="836"/>
      <c r="HFC4476" s="836"/>
      <c r="HFD4476" s="836"/>
      <c r="HFE4476" s="836"/>
      <c r="HFF4476" s="836"/>
      <c r="HFG4476" s="836"/>
      <c r="HFH4476" s="836"/>
      <c r="HFI4476" s="836"/>
      <c r="HFJ4476" s="836"/>
      <c r="HFK4476" s="836"/>
      <c r="HFL4476" s="836"/>
      <c r="HFM4476" s="836"/>
      <c r="HFN4476" s="836"/>
      <c r="HFO4476" s="836"/>
      <c r="HFP4476" s="836"/>
      <c r="HFQ4476" s="836"/>
      <c r="HFR4476" s="836"/>
      <c r="HFS4476" s="836"/>
      <c r="HFT4476" s="836"/>
      <c r="HFU4476" s="836"/>
      <c r="HFV4476" s="836"/>
      <c r="HFW4476" s="836"/>
      <c r="HFX4476" s="836"/>
      <c r="HFY4476" s="836"/>
      <c r="HFZ4476" s="836"/>
      <c r="HGA4476" s="836"/>
      <c r="HGB4476" s="836"/>
      <c r="HGC4476" s="836"/>
      <c r="HGD4476" s="836"/>
      <c r="HGE4476" s="836"/>
      <c r="HGF4476" s="836"/>
      <c r="HGG4476" s="836"/>
      <c r="HGH4476" s="836"/>
      <c r="HGI4476" s="836"/>
      <c r="HGJ4476" s="836"/>
      <c r="HGK4476" s="836"/>
      <c r="HGL4476" s="836"/>
      <c r="HGM4476" s="836"/>
      <c r="HGN4476" s="836"/>
      <c r="HGO4476" s="836"/>
      <c r="HGP4476" s="836"/>
      <c r="HGQ4476" s="836"/>
      <c r="HGR4476" s="836"/>
      <c r="HGS4476" s="836"/>
      <c r="HGT4476" s="836"/>
      <c r="HGU4476" s="836"/>
      <c r="HGV4476" s="836"/>
      <c r="HGW4476" s="836"/>
      <c r="HGX4476" s="836"/>
      <c r="HGY4476" s="836"/>
      <c r="HGZ4476" s="836"/>
      <c r="HHA4476" s="836"/>
      <c r="HHB4476" s="836"/>
      <c r="HHC4476" s="836"/>
      <c r="HHD4476" s="836"/>
      <c r="HHE4476" s="836"/>
      <c r="HHF4476" s="836"/>
      <c r="HHG4476" s="836"/>
      <c r="HHH4476" s="836"/>
      <c r="HHI4476" s="836"/>
      <c r="HHJ4476" s="836"/>
      <c r="HHK4476" s="836"/>
      <c r="HHL4476" s="836"/>
      <c r="HHM4476" s="836"/>
      <c r="HHN4476" s="836"/>
      <c r="HHO4476" s="836"/>
      <c r="HHP4476" s="836"/>
      <c r="HHQ4476" s="836"/>
      <c r="HHR4476" s="836"/>
      <c r="HHS4476" s="836"/>
      <c r="HHT4476" s="836"/>
      <c r="HHU4476" s="836"/>
      <c r="HHV4476" s="836"/>
      <c r="HHW4476" s="836"/>
      <c r="HHX4476" s="836"/>
      <c r="HHY4476" s="836"/>
      <c r="HHZ4476" s="836"/>
      <c r="HIA4476" s="836"/>
      <c r="HIB4476" s="836"/>
      <c r="HIC4476" s="836"/>
      <c r="HID4476" s="836"/>
      <c r="HIE4476" s="836"/>
      <c r="HIF4476" s="836"/>
      <c r="HIG4476" s="836"/>
      <c r="HIH4476" s="836"/>
      <c r="HII4476" s="836"/>
      <c r="HIJ4476" s="836"/>
      <c r="HIK4476" s="836"/>
      <c r="HIL4476" s="836"/>
      <c r="HIM4476" s="836"/>
      <c r="HIN4476" s="836"/>
      <c r="HIO4476" s="836"/>
      <c r="HIP4476" s="836"/>
      <c r="HIQ4476" s="836"/>
      <c r="HIR4476" s="836"/>
      <c r="HIS4476" s="836"/>
      <c r="HIT4476" s="836"/>
      <c r="HIU4476" s="836"/>
      <c r="HIV4476" s="836"/>
      <c r="HIW4476" s="836"/>
      <c r="HIX4476" s="836"/>
      <c r="HIY4476" s="836"/>
      <c r="HIZ4476" s="836"/>
      <c r="HJA4476" s="836"/>
      <c r="HJB4476" s="836"/>
      <c r="HJC4476" s="836"/>
      <c r="HJD4476" s="836"/>
      <c r="HJE4476" s="836"/>
      <c r="HJF4476" s="836"/>
      <c r="HJG4476" s="836"/>
      <c r="HJH4476" s="836"/>
      <c r="HJI4476" s="836"/>
      <c r="HJJ4476" s="836"/>
      <c r="HJK4476" s="836"/>
      <c r="HJL4476" s="836"/>
      <c r="HJM4476" s="836"/>
      <c r="HJN4476" s="836"/>
      <c r="HJO4476" s="836"/>
      <c r="HJP4476" s="836"/>
      <c r="HJQ4476" s="836"/>
      <c r="HJR4476" s="836"/>
      <c r="HJS4476" s="836"/>
      <c r="HJT4476" s="836"/>
      <c r="HJU4476" s="836"/>
      <c r="HJV4476" s="836"/>
      <c r="HJW4476" s="836"/>
      <c r="HJX4476" s="836"/>
      <c r="HJY4476" s="836"/>
      <c r="HJZ4476" s="836"/>
      <c r="HKA4476" s="836"/>
      <c r="HKB4476" s="836"/>
      <c r="HKC4476" s="836"/>
      <c r="HKD4476" s="836"/>
      <c r="HKE4476" s="836"/>
      <c r="HKF4476" s="836"/>
      <c r="HKG4476" s="836"/>
      <c r="HKH4476" s="836"/>
      <c r="HKI4476" s="836"/>
      <c r="HKJ4476" s="836"/>
      <c r="HKK4476" s="836"/>
      <c r="HKL4476" s="836"/>
      <c r="HKM4476" s="836"/>
      <c r="HKN4476" s="836"/>
      <c r="HKO4476" s="836"/>
      <c r="HKP4476" s="836"/>
      <c r="HKQ4476" s="836"/>
      <c r="HKR4476" s="836"/>
      <c r="HKS4476" s="836"/>
      <c r="HKT4476" s="836"/>
      <c r="HKU4476" s="836"/>
      <c r="HKV4476" s="836"/>
      <c r="HKW4476" s="836"/>
      <c r="HKX4476" s="836"/>
      <c r="HKY4476" s="836"/>
      <c r="HKZ4476" s="836"/>
      <c r="HLA4476" s="836"/>
      <c r="HLB4476" s="836"/>
      <c r="HLC4476" s="836"/>
      <c r="HLD4476" s="836"/>
      <c r="HLE4476" s="836"/>
      <c r="HLF4476" s="836"/>
      <c r="HLG4476" s="836"/>
      <c r="HLH4476" s="836"/>
      <c r="HLI4476" s="836"/>
      <c r="HLJ4476" s="836"/>
      <c r="HLK4476" s="836"/>
      <c r="HLL4476" s="836"/>
      <c r="HLM4476" s="836"/>
      <c r="HLN4476" s="836"/>
      <c r="HLO4476" s="836"/>
      <c r="HLP4476" s="836"/>
      <c r="HLQ4476" s="836"/>
      <c r="HLR4476" s="836"/>
      <c r="HLS4476" s="836"/>
      <c r="HLT4476" s="836"/>
      <c r="HLU4476" s="836"/>
      <c r="HLV4476" s="836"/>
      <c r="HLW4476" s="836"/>
      <c r="HLX4476" s="836"/>
      <c r="HLY4476" s="836"/>
      <c r="HLZ4476" s="836"/>
      <c r="HMA4476" s="836"/>
      <c r="HMB4476" s="836"/>
      <c r="HMC4476" s="836"/>
      <c r="HMD4476" s="836"/>
      <c r="HME4476" s="836"/>
      <c r="HMF4476" s="836"/>
      <c r="HMG4476" s="836"/>
      <c r="HMH4476" s="836"/>
      <c r="HMI4476" s="836"/>
      <c r="HMJ4476" s="836"/>
      <c r="HMK4476" s="836"/>
      <c r="HML4476" s="836"/>
      <c r="HMM4476" s="836"/>
      <c r="HMN4476" s="836"/>
      <c r="HMO4476" s="836"/>
      <c r="HMP4476" s="836"/>
      <c r="HMQ4476" s="836"/>
      <c r="HMR4476" s="836"/>
      <c r="HMS4476" s="836"/>
      <c r="HMT4476" s="836"/>
      <c r="HMU4476" s="836"/>
      <c r="HMV4476" s="836"/>
      <c r="HMW4476" s="836"/>
      <c r="HMX4476" s="836"/>
      <c r="HMY4476" s="836"/>
      <c r="HMZ4476" s="836"/>
      <c r="HNA4476" s="836"/>
      <c r="HNB4476" s="836"/>
      <c r="HNC4476" s="836"/>
      <c r="HND4476" s="836"/>
      <c r="HNE4476" s="836"/>
      <c r="HNF4476" s="836"/>
      <c r="HNG4476" s="836"/>
      <c r="HNH4476" s="836"/>
      <c r="HNI4476" s="836"/>
      <c r="HNJ4476" s="836"/>
      <c r="HNK4476" s="836"/>
      <c r="HNL4476" s="836"/>
      <c r="HNM4476" s="836"/>
      <c r="HNN4476" s="836"/>
      <c r="HNO4476" s="836"/>
      <c r="HNP4476" s="836"/>
      <c r="HNQ4476" s="836"/>
      <c r="HNR4476" s="836"/>
      <c r="HNS4476" s="836"/>
      <c r="HNT4476" s="836"/>
      <c r="HNU4476" s="836"/>
      <c r="HNV4476" s="836"/>
      <c r="HNW4476" s="836"/>
      <c r="HNX4476" s="836"/>
      <c r="HNY4476" s="836"/>
      <c r="HNZ4476" s="836"/>
      <c r="HOA4476" s="836"/>
      <c r="HOB4476" s="836"/>
      <c r="HOC4476" s="836"/>
      <c r="HOD4476" s="836"/>
      <c r="HOE4476" s="836"/>
      <c r="HOF4476" s="836"/>
      <c r="HOG4476" s="836"/>
      <c r="HOH4476" s="836"/>
      <c r="HOI4476" s="836"/>
      <c r="HOJ4476" s="836"/>
      <c r="HOK4476" s="836"/>
      <c r="HOL4476" s="836"/>
      <c r="HOM4476" s="836"/>
      <c r="HON4476" s="836"/>
      <c r="HOO4476" s="836"/>
      <c r="HOP4476" s="836"/>
      <c r="HOQ4476" s="836"/>
      <c r="HOR4476" s="836"/>
      <c r="HOS4476" s="836"/>
      <c r="HOT4476" s="836"/>
      <c r="HOU4476" s="836"/>
      <c r="HOV4476" s="836"/>
      <c r="HOW4476" s="836"/>
      <c r="HOX4476" s="836"/>
      <c r="HOY4476" s="836"/>
      <c r="HOZ4476" s="836"/>
      <c r="HPA4476" s="836"/>
      <c r="HPB4476" s="836"/>
      <c r="HPC4476" s="836"/>
      <c r="HPD4476" s="836"/>
      <c r="HPE4476" s="836"/>
      <c r="HPF4476" s="836"/>
      <c r="HPG4476" s="836"/>
      <c r="HPH4476" s="836"/>
      <c r="HPI4476" s="836"/>
      <c r="HPJ4476" s="836"/>
      <c r="HPK4476" s="836"/>
      <c r="HPL4476" s="836"/>
      <c r="HPM4476" s="836"/>
      <c r="HPN4476" s="836"/>
      <c r="HPO4476" s="836"/>
      <c r="HPP4476" s="836"/>
      <c r="HPQ4476" s="836"/>
      <c r="HPR4476" s="836"/>
      <c r="HPS4476" s="836"/>
      <c r="HPT4476" s="836"/>
      <c r="HPU4476" s="836"/>
      <c r="HPV4476" s="836"/>
      <c r="HPW4476" s="836"/>
      <c r="HPX4476" s="836"/>
      <c r="HPY4476" s="836"/>
      <c r="HPZ4476" s="836"/>
      <c r="HQA4476" s="836"/>
      <c r="HQB4476" s="836"/>
      <c r="HQC4476" s="836"/>
      <c r="HQD4476" s="836"/>
      <c r="HQE4476" s="836"/>
      <c r="HQF4476" s="836"/>
      <c r="HQG4476" s="836"/>
      <c r="HQH4476" s="836"/>
      <c r="HQI4476" s="836"/>
      <c r="HQJ4476" s="836"/>
      <c r="HQK4476" s="836"/>
      <c r="HQL4476" s="836"/>
      <c r="HQM4476" s="836"/>
      <c r="HQN4476" s="836"/>
      <c r="HQO4476" s="836"/>
      <c r="HQP4476" s="836"/>
      <c r="HQQ4476" s="836"/>
      <c r="HQR4476" s="836"/>
      <c r="HQS4476" s="836"/>
      <c r="HQT4476" s="836"/>
      <c r="HQU4476" s="836"/>
      <c r="HQV4476" s="836"/>
      <c r="HQW4476" s="836"/>
      <c r="HQX4476" s="836"/>
      <c r="HQY4476" s="836"/>
      <c r="HQZ4476" s="836"/>
      <c r="HRA4476" s="836"/>
      <c r="HRB4476" s="836"/>
      <c r="HRC4476" s="836"/>
      <c r="HRD4476" s="836"/>
      <c r="HRE4476" s="836"/>
      <c r="HRF4476" s="836"/>
      <c r="HRG4476" s="836"/>
      <c r="HRH4476" s="836"/>
      <c r="HRI4476" s="836"/>
      <c r="HRJ4476" s="836"/>
      <c r="HRK4476" s="836"/>
      <c r="HRL4476" s="836"/>
      <c r="HRM4476" s="836"/>
      <c r="HRN4476" s="836"/>
      <c r="HRO4476" s="836"/>
      <c r="HRP4476" s="836"/>
      <c r="HRQ4476" s="836"/>
      <c r="HRR4476" s="836"/>
      <c r="HRS4476" s="836"/>
      <c r="HRT4476" s="836"/>
      <c r="HRU4476" s="836"/>
      <c r="HRV4476" s="836"/>
      <c r="HRW4476" s="836"/>
      <c r="HRX4476" s="836"/>
      <c r="HRY4476" s="836"/>
      <c r="HRZ4476" s="836"/>
      <c r="HSA4476" s="836"/>
      <c r="HSB4476" s="836"/>
      <c r="HSC4476" s="836"/>
      <c r="HSD4476" s="836"/>
      <c r="HSE4476" s="836"/>
      <c r="HSF4476" s="836"/>
      <c r="HSG4476" s="836"/>
      <c r="HSH4476" s="836"/>
      <c r="HSI4476" s="836"/>
      <c r="HSJ4476" s="836"/>
      <c r="HSK4476" s="836"/>
      <c r="HSL4476" s="836"/>
      <c r="HSM4476" s="836"/>
      <c r="HSN4476" s="836"/>
      <c r="HSO4476" s="836"/>
      <c r="HSP4476" s="836"/>
      <c r="HSQ4476" s="836"/>
      <c r="HSR4476" s="836"/>
      <c r="HSS4476" s="836"/>
      <c r="HST4476" s="836"/>
      <c r="HSU4476" s="836"/>
      <c r="HSV4476" s="836"/>
      <c r="HSW4476" s="836"/>
      <c r="HSX4476" s="836"/>
      <c r="HSY4476" s="836"/>
      <c r="HSZ4476" s="836"/>
      <c r="HTA4476" s="836"/>
      <c r="HTB4476" s="836"/>
      <c r="HTC4476" s="836"/>
      <c r="HTD4476" s="836"/>
      <c r="HTE4476" s="836"/>
      <c r="HTF4476" s="836"/>
      <c r="HTG4476" s="836"/>
      <c r="HTH4476" s="836"/>
      <c r="HTI4476" s="836"/>
      <c r="HTJ4476" s="836"/>
      <c r="HTK4476" s="836"/>
      <c r="HTL4476" s="836"/>
      <c r="HTM4476" s="836"/>
      <c r="HTN4476" s="836"/>
      <c r="HTO4476" s="836"/>
      <c r="HTP4476" s="836"/>
      <c r="HTQ4476" s="836"/>
      <c r="HTR4476" s="836"/>
      <c r="HTS4476" s="836"/>
      <c r="HTT4476" s="836"/>
      <c r="HTU4476" s="836"/>
      <c r="HTV4476" s="836"/>
      <c r="HTW4476" s="836"/>
      <c r="HTX4476" s="836"/>
      <c r="HTY4476" s="836"/>
      <c r="HTZ4476" s="836"/>
      <c r="HUA4476" s="836"/>
      <c r="HUB4476" s="836"/>
      <c r="HUC4476" s="836"/>
      <c r="HUD4476" s="836"/>
      <c r="HUE4476" s="836"/>
      <c r="HUF4476" s="836"/>
      <c r="HUG4476" s="836"/>
      <c r="HUH4476" s="836"/>
      <c r="HUI4476" s="836"/>
      <c r="HUJ4476" s="836"/>
      <c r="HUK4476" s="836"/>
      <c r="HUL4476" s="836"/>
      <c r="HUM4476" s="836"/>
      <c r="HUN4476" s="836"/>
      <c r="HUO4476" s="836"/>
      <c r="HUP4476" s="836"/>
      <c r="HUQ4476" s="836"/>
      <c r="HUR4476" s="836"/>
      <c r="HUS4476" s="836"/>
      <c r="HUT4476" s="836"/>
      <c r="HUU4476" s="836"/>
      <c r="HUV4476" s="836"/>
      <c r="HUW4476" s="836"/>
      <c r="HUX4476" s="836"/>
      <c r="HUY4476" s="836"/>
      <c r="HUZ4476" s="836"/>
      <c r="HVA4476" s="836"/>
      <c r="HVB4476" s="836"/>
      <c r="HVC4476" s="836"/>
      <c r="HVD4476" s="836"/>
      <c r="HVE4476" s="836"/>
      <c r="HVF4476" s="836"/>
      <c r="HVG4476" s="836"/>
      <c r="HVH4476" s="836"/>
      <c r="HVI4476" s="836"/>
      <c r="HVJ4476" s="836"/>
      <c r="HVK4476" s="836"/>
      <c r="HVL4476" s="836"/>
      <c r="HVM4476" s="836"/>
      <c r="HVN4476" s="836"/>
      <c r="HVO4476" s="836"/>
      <c r="HVP4476" s="836"/>
      <c r="HVQ4476" s="836"/>
      <c r="HVR4476" s="836"/>
      <c r="HVS4476" s="836"/>
      <c r="HVT4476" s="836"/>
      <c r="HVU4476" s="836"/>
      <c r="HVV4476" s="836"/>
      <c r="HVW4476" s="836"/>
      <c r="HVX4476" s="836"/>
      <c r="HVY4476" s="836"/>
      <c r="HVZ4476" s="836"/>
      <c r="HWA4476" s="836"/>
      <c r="HWB4476" s="836"/>
      <c r="HWC4476" s="836"/>
      <c r="HWD4476" s="836"/>
      <c r="HWE4476" s="836"/>
      <c r="HWF4476" s="836"/>
      <c r="HWG4476" s="836"/>
      <c r="HWH4476" s="836"/>
      <c r="HWI4476" s="836"/>
      <c r="HWJ4476" s="836"/>
      <c r="HWK4476" s="836"/>
      <c r="HWL4476" s="836"/>
      <c r="HWM4476" s="836"/>
      <c r="HWN4476" s="836"/>
      <c r="HWO4476" s="836"/>
      <c r="HWP4476" s="836"/>
      <c r="HWQ4476" s="836"/>
      <c r="HWR4476" s="836"/>
      <c r="HWS4476" s="836"/>
      <c r="HWT4476" s="836"/>
      <c r="HWU4476" s="836"/>
      <c r="HWV4476" s="836"/>
      <c r="HWW4476" s="836"/>
      <c r="HWX4476" s="836"/>
      <c r="HWY4476" s="836"/>
      <c r="HWZ4476" s="836"/>
      <c r="HXA4476" s="836"/>
      <c r="HXB4476" s="836"/>
      <c r="HXC4476" s="836"/>
      <c r="HXD4476" s="836"/>
      <c r="HXE4476" s="836"/>
      <c r="HXF4476" s="836"/>
      <c r="HXG4476" s="836"/>
      <c r="HXH4476" s="836"/>
      <c r="HXI4476" s="836"/>
      <c r="HXJ4476" s="836"/>
      <c r="HXK4476" s="836"/>
      <c r="HXL4476" s="836"/>
      <c r="HXM4476" s="836"/>
      <c r="HXN4476" s="836"/>
      <c r="HXO4476" s="836"/>
      <c r="HXP4476" s="836"/>
      <c r="HXQ4476" s="836"/>
      <c r="HXR4476" s="836"/>
      <c r="HXS4476" s="836"/>
      <c r="HXT4476" s="836"/>
      <c r="HXU4476" s="836"/>
      <c r="HXV4476" s="836"/>
      <c r="HXW4476" s="836"/>
      <c r="HXX4476" s="836"/>
      <c r="HXY4476" s="836"/>
      <c r="HXZ4476" s="836"/>
      <c r="HYA4476" s="836"/>
      <c r="HYB4476" s="836"/>
      <c r="HYC4476" s="836"/>
      <c r="HYD4476" s="836"/>
      <c r="HYE4476" s="836"/>
      <c r="HYF4476" s="836"/>
      <c r="HYG4476" s="836"/>
      <c r="HYH4476" s="836"/>
      <c r="HYI4476" s="836"/>
      <c r="HYJ4476" s="836"/>
      <c r="HYK4476" s="836"/>
      <c r="HYL4476" s="836"/>
      <c r="HYM4476" s="836"/>
      <c r="HYN4476" s="836"/>
      <c r="HYO4476" s="836"/>
      <c r="HYP4476" s="836"/>
      <c r="HYQ4476" s="836"/>
      <c r="HYR4476" s="836"/>
      <c r="HYS4476" s="836"/>
      <c r="HYT4476" s="836"/>
      <c r="HYU4476" s="836"/>
      <c r="HYV4476" s="836"/>
      <c r="HYW4476" s="836"/>
      <c r="HYX4476" s="836"/>
      <c r="HYY4476" s="836"/>
      <c r="HYZ4476" s="836"/>
      <c r="HZA4476" s="836"/>
      <c r="HZB4476" s="836"/>
      <c r="HZC4476" s="836"/>
      <c r="HZD4476" s="836"/>
      <c r="HZE4476" s="836"/>
      <c r="HZF4476" s="836"/>
      <c r="HZG4476" s="836"/>
      <c r="HZH4476" s="836"/>
      <c r="HZI4476" s="836"/>
      <c r="HZJ4476" s="836"/>
      <c r="HZK4476" s="836"/>
      <c r="HZL4476" s="836"/>
      <c r="HZM4476" s="836"/>
      <c r="HZN4476" s="836"/>
      <c r="HZO4476" s="836"/>
      <c r="HZP4476" s="836"/>
      <c r="HZQ4476" s="836"/>
      <c r="HZR4476" s="836"/>
      <c r="HZS4476" s="836"/>
      <c r="HZT4476" s="836"/>
      <c r="HZU4476" s="836"/>
      <c r="HZV4476" s="836"/>
      <c r="HZW4476" s="836"/>
      <c r="HZX4476" s="836"/>
      <c r="HZY4476" s="836"/>
      <c r="HZZ4476" s="836"/>
      <c r="IAA4476" s="836"/>
      <c r="IAB4476" s="836"/>
      <c r="IAC4476" s="836"/>
      <c r="IAD4476" s="836"/>
      <c r="IAE4476" s="836"/>
      <c r="IAF4476" s="836"/>
      <c r="IAG4476" s="836"/>
      <c r="IAH4476" s="836"/>
      <c r="IAI4476" s="836"/>
      <c r="IAJ4476" s="836"/>
      <c r="IAK4476" s="836"/>
      <c r="IAL4476" s="836"/>
      <c r="IAM4476" s="836"/>
      <c r="IAN4476" s="836"/>
      <c r="IAO4476" s="836"/>
      <c r="IAP4476" s="836"/>
      <c r="IAQ4476" s="836"/>
      <c r="IAR4476" s="836"/>
      <c r="IAS4476" s="836"/>
      <c r="IAT4476" s="836"/>
      <c r="IAU4476" s="836"/>
      <c r="IAV4476" s="836"/>
      <c r="IAW4476" s="836"/>
      <c r="IAX4476" s="836"/>
      <c r="IAY4476" s="836"/>
      <c r="IAZ4476" s="836"/>
      <c r="IBA4476" s="836"/>
      <c r="IBB4476" s="836"/>
      <c r="IBC4476" s="836"/>
      <c r="IBD4476" s="836"/>
      <c r="IBE4476" s="836"/>
      <c r="IBF4476" s="836"/>
      <c r="IBG4476" s="836"/>
      <c r="IBH4476" s="836"/>
      <c r="IBI4476" s="836"/>
      <c r="IBJ4476" s="836"/>
      <c r="IBK4476" s="836"/>
      <c r="IBL4476" s="836"/>
      <c r="IBM4476" s="836"/>
      <c r="IBN4476" s="836"/>
      <c r="IBO4476" s="836"/>
      <c r="IBP4476" s="836"/>
      <c r="IBQ4476" s="836"/>
      <c r="IBR4476" s="836"/>
      <c r="IBS4476" s="836"/>
      <c r="IBT4476" s="836"/>
      <c r="IBU4476" s="836"/>
      <c r="IBV4476" s="836"/>
      <c r="IBW4476" s="836"/>
      <c r="IBX4476" s="836"/>
      <c r="IBY4476" s="836"/>
      <c r="IBZ4476" s="836"/>
      <c r="ICA4476" s="836"/>
      <c r="ICB4476" s="836"/>
      <c r="ICC4476" s="836"/>
      <c r="ICD4476" s="836"/>
      <c r="ICE4476" s="836"/>
      <c r="ICF4476" s="836"/>
      <c r="ICG4476" s="836"/>
      <c r="ICH4476" s="836"/>
      <c r="ICI4476" s="836"/>
      <c r="ICJ4476" s="836"/>
      <c r="ICK4476" s="836"/>
      <c r="ICL4476" s="836"/>
      <c r="ICM4476" s="836"/>
      <c r="ICN4476" s="836"/>
      <c r="ICO4476" s="836"/>
      <c r="ICP4476" s="836"/>
      <c r="ICQ4476" s="836"/>
      <c r="ICR4476" s="836"/>
      <c r="ICS4476" s="836"/>
      <c r="ICT4476" s="836"/>
      <c r="ICU4476" s="836"/>
      <c r="ICV4476" s="836"/>
      <c r="ICW4476" s="836"/>
      <c r="ICX4476" s="836"/>
      <c r="ICY4476" s="836"/>
      <c r="ICZ4476" s="836"/>
      <c r="IDA4476" s="836"/>
      <c r="IDB4476" s="836"/>
      <c r="IDC4476" s="836"/>
      <c r="IDD4476" s="836"/>
      <c r="IDE4476" s="836"/>
      <c r="IDF4476" s="836"/>
      <c r="IDG4476" s="836"/>
      <c r="IDH4476" s="836"/>
      <c r="IDI4476" s="836"/>
      <c r="IDJ4476" s="836"/>
      <c r="IDK4476" s="836"/>
      <c r="IDL4476" s="836"/>
      <c r="IDM4476" s="836"/>
      <c r="IDN4476" s="836"/>
      <c r="IDO4476" s="836"/>
      <c r="IDP4476" s="836"/>
      <c r="IDQ4476" s="836"/>
      <c r="IDR4476" s="836"/>
      <c r="IDS4476" s="836"/>
      <c r="IDT4476" s="836"/>
      <c r="IDU4476" s="836"/>
      <c r="IDV4476" s="836"/>
      <c r="IDW4476" s="836"/>
      <c r="IDX4476" s="836"/>
      <c r="IDY4476" s="836"/>
      <c r="IDZ4476" s="836"/>
      <c r="IEA4476" s="836"/>
      <c r="IEB4476" s="836"/>
      <c r="IEC4476" s="836"/>
      <c r="IED4476" s="836"/>
      <c r="IEE4476" s="836"/>
      <c r="IEF4476" s="836"/>
      <c r="IEG4476" s="836"/>
      <c r="IEH4476" s="836"/>
      <c r="IEI4476" s="836"/>
      <c r="IEJ4476" s="836"/>
      <c r="IEK4476" s="836"/>
      <c r="IEL4476" s="836"/>
      <c r="IEM4476" s="836"/>
      <c r="IEN4476" s="836"/>
      <c r="IEO4476" s="836"/>
      <c r="IEP4476" s="836"/>
      <c r="IEQ4476" s="836"/>
      <c r="IER4476" s="836"/>
      <c r="IES4476" s="836"/>
      <c r="IET4476" s="836"/>
      <c r="IEU4476" s="836"/>
      <c r="IEV4476" s="836"/>
      <c r="IEW4476" s="836"/>
      <c r="IEX4476" s="836"/>
      <c r="IEY4476" s="836"/>
      <c r="IEZ4476" s="836"/>
      <c r="IFA4476" s="836"/>
      <c r="IFB4476" s="836"/>
      <c r="IFC4476" s="836"/>
      <c r="IFD4476" s="836"/>
      <c r="IFE4476" s="836"/>
      <c r="IFF4476" s="836"/>
      <c r="IFG4476" s="836"/>
      <c r="IFH4476" s="836"/>
      <c r="IFI4476" s="836"/>
      <c r="IFJ4476" s="836"/>
      <c r="IFK4476" s="836"/>
      <c r="IFL4476" s="836"/>
      <c r="IFM4476" s="836"/>
      <c r="IFN4476" s="836"/>
      <c r="IFO4476" s="836"/>
      <c r="IFP4476" s="836"/>
      <c r="IFQ4476" s="836"/>
      <c r="IFR4476" s="836"/>
      <c r="IFS4476" s="836"/>
      <c r="IFT4476" s="836"/>
      <c r="IFU4476" s="836"/>
      <c r="IFV4476" s="836"/>
      <c r="IFW4476" s="836"/>
      <c r="IFX4476" s="836"/>
      <c r="IFY4476" s="836"/>
      <c r="IFZ4476" s="836"/>
      <c r="IGA4476" s="836"/>
      <c r="IGB4476" s="836"/>
      <c r="IGC4476" s="836"/>
      <c r="IGD4476" s="836"/>
      <c r="IGE4476" s="836"/>
      <c r="IGF4476" s="836"/>
      <c r="IGG4476" s="836"/>
      <c r="IGH4476" s="836"/>
      <c r="IGI4476" s="836"/>
      <c r="IGJ4476" s="836"/>
      <c r="IGK4476" s="836"/>
      <c r="IGL4476" s="836"/>
      <c r="IGM4476" s="836"/>
      <c r="IGN4476" s="836"/>
      <c r="IGO4476" s="836"/>
      <c r="IGP4476" s="836"/>
      <c r="IGQ4476" s="836"/>
      <c r="IGR4476" s="836"/>
      <c r="IGS4476" s="836"/>
      <c r="IGT4476" s="836"/>
      <c r="IGU4476" s="836"/>
      <c r="IGV4476" s="836"/>
      <c r="IGW4476" s="836"/>
      <c r="IGX4476" s="836"/>
      <c r="IGY4476" s="836"/>
      <c r="IGZ4476" s="836"/>
      <c r="IHA4476" s="836"/>
      <c r="IHB4476" s="836"/>
      <c r="IHC4476" s="836"/>
      <c r="IHD4476" s="836"/>
      <c r="IHE4476" s="836"/>
      <c r="IHF4476" s="836"/>
      <c r="IHG4476" s="836"/>
      <c r="IHH4476" s="836"/>
      <c r="IHI4476" s="836"/>
      <c r="IHJ4476" s="836"/>
      <c r="IHK4476" s="836"/>
      <c r="IHL4476" s="836"/>
      <c r="IHM4476" s="836"/>
      <c r="IHN4476" s="836"/>
      <c r="IHO4476" s="836"/>
      <c r="IHP4476" s="836"/>
      <c r="IHQ4476" s="836"/>
      <c r="IHR4476" s="836"/>
      <c r="IHS4476" s="836"/>
      <c r="IHT4476" s="836"/>
      <c r="IHU4476" s="836"/>
      <c r="IHV4476" s="836"/>
      <c r="IHW4476" s="836"/>
      <c r="IHX4476" s="836"/>
      <c r="IHY4476" s="836"/>
      <c r="IHZ4476" s="836"/>
      <c r="IIA4476" s="836"/>
      <c r="IIB4476" s="836"/>
      <c r="IIC4476" s="836"/>
      <c r="IID4476" s="836"/>
      <c r="IIE4476" s="836"/>
      <c r="IIF4476" s="836"/>
      <c r="IIG4476" s="836"/>
      <c r="IIH4476" s="836"/>
      <c r="III4476" s="836"/>
      <c r="IIJ4476" s="836"/>
      <c r="IIK4476" s="836"/>
      <c r="IIL4476" s="836"/>
      <c r="IIM4476" s="836"/>
      <c r="IIN4476" s="836"/>
      <c r="IIO4476" s="836"/>
      <c r="IIP4476" s="836"/>
      <c r="IIQ4476" s="836"/>
      <c r="IIR4476" s="836"/>
      <c r="IIS4476" s="836"/>
      <c r="IIT4476" s="836"/>
      <c r="IIU4476" s="836"/>
      <c r="IIV4476" s="836"/>
      <c r="IIW4476" s="836"/>
      <c r="IIX4476" s="836"/>
      <c r="IIY4476" s="836"/>
      <c r="IIZ4476" s="836"/>
      <c r="IJA4476" s="836"/>
      <c r="IJB4476" s="836"/>
      <c r="IJC4476" s="836"/>
      <c r="IJD4476" s="836"/>
      <c r="IJE4476" s="836"/>
      <c r="IJF4476" s="836"/>
      <c r="IJG4476" s="836"/>
      <c r="IJH4476" s="836"/>
      <c r="IJI4476" s="836"/>
      <c r="IJJ4476" s="836"/>
      <c r="IJK4476" s="836"/>
      <c r="IJL4476" s="836"/>
      <c r="IJM4476" s="836"/>
      <c r="IJN4476" s="836"/>
      <c r="IJO4476" s="836"/>
      <c r="IJP4476" s="836"/>
      <c r="IJQ4476" s="836"/>
      <c r="IJR4476" s="836"/>
      <c r="IJS4476" s="836"/>
      <c r="IJT4476" s="836"/>
      <c r="IJU4476" s="836"/>
      <c r="IJV4476" s="836"/>
      <c r="IJW4476" s="836"/>
      <c r="IJX4476" s="836"/>
      <c r="IJY4476" s="836"/>
      <c r="IJZ4476" s="836"/>
      <c r="IKA4476" s="836"/>
      <c r="IKB4476" s="836"/>
      <c r="IKC4476" s="836"/>
      <c r="IKD4476" s="836"/>
      <c r="IKE4476" s="836"/>
      <c r="IKF4476" s="836"/>
      <c r="IKG4476" s="836"/>
      <c r="IKH4476" s="836"/>
      <c r="IKI4476" s="836"/>
      <c r="IKJ4476" s="836"/>
      <c r="IKK4476" s="836"/>
      <c r="IKL4476" s="836"/>
      <c r="IKM4476" s="836"/>
      <c r="IKN4476" s="836"/>
      <c r="IKO4476" s="836"/>
      <c r="IKP4476" s="836"/>
      <c r="IKQ4476" s="836"/>
      <c r="IKR4476" s="836"/>
      <c r="IKS4476" s="836"/>
      <c r="IKT4476" s="836"/>
      <c r="IKU4476" s="836"/>
      <c r="IKV4476" s="836"/>
      <c r="IKW4476" s="836"/>
      <c r="IKX4476" s="836"/>
      <c r="IKY4476" s="836"/>
      <c r="IKZ4476" s="836"/>
      <c r="ILA4476" s="836"/>
      <c r="ILB4476" s="836"/>
      <c r="ILC4476" s="836"/>
      <c r="ILD4476" s="836"/>
      <c r="ILE4476" s="836"/>
      <c r="ILF4476" s="836"/>
      <c r="ILG4476" s="836"/>
      <c r="ILH4476" s="836"/>
      <c r="ILI4476" s="836"/>
      <c r="ILJ4476" s="836"/>
      <c r="ILK4476" s="836"/>
      <c r="ILL4476" s="836"/>
      <c r="ILM4476" s="836"/>
      <c r="ILN4476" s="836"/>
      <c r="ILO4476" s="836"/>
      <c r="ILP4476" s="836"/>
      <c r="ILQ4476" s="836"/>
      <c r="ILR4476" s="836"/>
      <c r="ILS4476" s="836"/>
      <c r="ILT4476" s="836"/>
      <c r="ILU4476" s="836"/>
      <c r="ILV4476" s="836"/>
      <c r="ILW4476" s="836"/>
      <c r="ILX4476" s="836"/>
      <c r="ILY4476" s="836"/>
      <c r="ILZ4476" s="836"/>
      <c r="IMA4476" s="836"/>
      <c r="IMB4476" s="836"/>
      <c r="IMC4476" s="836"/>
      <c r="IMD4476" s="836"/>
      <c r="IME4476" s="836"/>
      <c r="IMF4476" s="836"/>
      <c r="IMG4476" s="836"/>
      <c r="IMH4476" s="836"/>
      <c r="IMI4476" s="836"/>
      <c r="IMJ4476" s="836"/>
      <c r="IMK4476" s="836"/>
      <c r="IML4476" s="836"/>
      <c r="IMM4476" s="836"/>
      <c r="IMN4476" s="836"/>
      <c r="IMO4476" s="836"/>
      <c r="IMP4476" s="836"/>
      <c r="IMQ4476" s="836"/>
      <c r="IMR4476" s="836"/>
      <c r="IMS4476" s="836"/>
      <c r="IMT4476" s="836"/>
      <c r="IMU4476" s="836"/>
      <c r="IMV4476" s="836"/>
      <c r="IMW4476" s="836"/>
      <c r="IMX4476" s="836"/>
      <c r="IMY4476" s="836"/>
      <c r="IMZ4476" s="836"/>
      <c r="INA4476" s="836"/>
      <c r="INB4476" s="836"/>
      <c r="INC4476" s="836"/>
      <c r="IND4476" s="836"/>
      <c r="INE4476" s="836"/>
      <c r="INF4476" s="836"/>
      <c r="ING4476" s="836"/>
      <c r="INH4476" s="836"/>
      <c r="INI4476" s="836"/>
      <c r="INJ4476" s="836"/>
      <c r="INK4476" s="836"/>
      <c r="INL4476" s="836"/>
      <c r="INM4476" s="836"/>
      <c r="INN4476" s="836"/>
      <c r="INO4476" s="836"/>
      <c r="INP4476" s="836"/>
      <c r="INQ4476" s="836"/>
      <c r="INR4476" s="836"/>
      <c r="INS4476" s="836"/>
      <c r="INT4476" s="836"/>
      <c r="INU4476" s="836"/>
      <c r="INV4476" s="836"/>
      <c r="INW4476" s="836"/>
      <c r="INX4476" s="836"/>
      <c r="INY4476" s="836"/>
      <c r="INZ4476" s="836"/>
      <c r="IOA4476" s="836"/>
      <c r="IOB4476" s="836"/>
      <c r="IOC4476" s="836"/>
      <c r="IOD4476" s="836"/>
      <c r="IOE4476" s="836"/>
      <c r="IOF4476" s="836"/>
      <c r="IOG4476" s="836"/>
      <c r="IOH4476" s="836"/>
      <c r="IOI4476" s="836"/>
      <c r="IOJ4476" s="836"/>
      <c r="IOK4476" s="836"/>
      <c r="IOL4476" s="836"/>
      <c r="IOM4476" s="836"/>
      <c r="ION4476" s="836"/>
      <c r="IOO4476" s="836"/>
      <c r="IOP4476" s="836"/>
      <c r="IOQ4476" s="836"/>
      <c r="IOR4476" s="836"/>
      <c r="IOS4476" s="836"/>
      <c r="IOT4476" s="836"/>
      <c r="IOU4476" s="836"/>
      <c r="IOV4476" s="836"/>
      <c r="IOW4476" s="836"/>
      <c r="IOX4476" s="836"/>
      <c r="IOY4476" s="836"/>
      <c r="IOZ4476" s="836"/>
      <c r="IPA4476" s="836"/>
      <c r="IPB4476" s="836"/>
      <c r="IPC4476" s="836"/>
      <c r="IPD4476" s="836"/>
      <c r="IPE4476" s="836"/>
      <c r="IPF4476" s="836"/>
      <c r="IPG4476" s="836"/>
      <c r="IPH4476" s="836"/>
      <c r="IPI4476" s="836"/>
      <c r="IPJ4476" s="836"/>
      <c r="IPK4476" s="836"/>
      <c r="IPL4476" s="836"/>
      <c r="IPM4476" s="836"/>
      <c r="IPN4476" s="836"/>
      <c r="IPO4476" s="836"/>
      <c r="IPP4476" s="836"/>
      <c r="IPQ4476" s="836"/>
      <c r="IPR4476" s="836"/>
      <c r="IPS4476" s="836"/>
      <c r="IPT4476" s="836"/>
      <c r="IPU4476" s="836"/>
      <c r="IPV4476" s="836"/>
      <c r="IPW4476" s="836"/>
      <c r="IPX4476" s="836"/>
      <c r="IPY4476" s="836"/>
      <c r="IPZ4476" s="836"/>
      <c r="IQA4476" s="836"/>
      <c r="IQB4476" s="836"/>
      <c r="IQC4476" s="836"/>
      <c r="IQD4476" s="836"/>
      <c r="IQE4476" s="836"/>
      <c r="IQF4476" s="836"/>
      <c r="IQG4476" s="836"/>
      <c r="IQH4476" s="836"/>
      <c r="IQI4476" s="836"/>
      <c r="IQJ4476" s="836"/>
      <c r="IQK4476" s="836"/>
      <c r="IQL4476" s="836"/>
      <c r="IQM4476" s="836"/>
      <c r="IQN4476" s="836"/>
      <c r="IQO4476" s="836"/>
      <c r="IQP4476" s="836"/>
      <c r="IQQ4476" s="836"/>
      <c r="IQR4476" s="836"/>
      <c r="IQS4476" s="836"/>
      <c r="IQT4476" s="836"/>
      <c r="IQU4476" s="836"/>
      <c r="IQV4476" s="836"/>
      <c r="IQW4476" s="836"/>
      <c r="IQX4476" s="836"/>
      <c r="IQY4476" s="836"/>
      <c r="IQZ4476" s="836"/>
      <c r="IRA4476" s="836"/>
      <c r="IRB4476" s="836"/>
      <c r="IRC4476" s="836"/>
      <c r="IRD4476" s="836"/>
      <c r="IRE4476" s="836"/>
      <c r="IRF4476" s="836"/>
      <c r="IRG4476" s="836"/>
      <c r="IRH4476" s="836"/>
      <c r="IRI4476" s="836"/>
      <c r="IRJ4476" s="836"/>
      <c r="IRK4476" s="836"/>
      <c r="IRL4476" s="836"/>
      <c r="IRM4476" s="836"/>
      <c r="IRN4476" s="836"/>
      <c r="IRO4476" s="836"/>
      <c r="IRP4476" s="836"/>
      <c r="IRQ4476" s="836"/>
      <c r="IRR4476" s="836"/>
      <c r="IRS4476" s="836"/>
      <c r="IRT4476" s="836"/>
      <c r="IRU4476" s="836"/>
      <c r="IRV4476" s="836"/>
      <c r="IRW4476" s="836"/>
      <c r="IRX4476" s="836"/>
      <c r="IRY4476" s="836"/>
      <c r="IRZ4476" s="836"/>
      <c r="ISA4476" s="836"/>
      <c r="ISB4476" s="836"/>
      <c r="ISC4476" s="836"/>
      <c r="ISD4476" s="836"/>
      <c r="ISE4476" s="836"/>
      <c r="ISF4476" s="836"/>
      <c r="ISG4476" s="836"/>
      <c r="ISH4476" s="836"/>
      <c r="ISI4476" s="836"/>
      <c r="ISJ4476" s="836"/>
      <c r="ISK4476" s="836"/>
      <c r="ISL4476" s="836"/>
      <c r="ISM4476" s="836"/>
      <c r="ISN4476" s="836"/>
      <c r="ISO4476" s="836"/>
      <c r="ISP4476" s="836"/>
      <c r="ISQ4476" s="836"/>
      <c r="ISR4476" s="836"/>
      <c r="ISS4476" s="836"/>
      <c r="IST4476" s="836"/>
      <c r="ISU4476" s="836"/>
      <c r="ISV4476" s="836"/>
      <c r="ISW4476" s="836"/>
      <c r="ISX4476" s="836"/>
      <c r="ISY4476" s="836"/>
      <c r="ISZ4476" s="836"/>
      <c r="ITA4476" s="836"/>
      <c r="ITB4476" s="836"/>
      <c r="ITC4476" s="836"/>
      <c r="ITD4476" s="836"/>
      <c r="ITE4476" s="836"/>
      <c r="ITF4476" s="836"/>
      <c r="ITG4476" s="836"/>
      <c r="ITH4476" s="836"/>
      <c r="ITI4476" s="836"/>
      <c r="ITJ4476" s="836"/>
      <c r="ITK4476" s="836"/>
      <c r="ITL4476" s="836"/>
      <c r="ITM4476" s="836"/>
      <c r="ITN4476" s="836"/>
      <c r="ITO4476" s="836"/>
      <c r="ITP4476" s="836"/>
      <c r="ITQ4476" s="836"/>
      <c r="ITR4476" s="836"/>
      <c r="ITS4476" s="836"/>
      <c r="ITT4476" s="836"/>
      <c r="ITU4476" s="836"/>
      <c r="ITV4476" s="836"/>
      <c r="ITW4476" s="836"/>
      <c r="ITX4476" s="836"/>
      <c r="ITY4476" s="836"/>
      <c r="ITZ4476" s="836"/>
      <c r="IUA4476" s="836"/>
      <c r="IUB4476" s="836"/>
      <c r="IUC4476" s="836"/>
      <c r="IUD4476" s="836"/>
      <c r="IUE4476" s="836"/>
      <c r="IUF4476" s="836"/>
      <c r="IUG4476" s="836"/>
      <c r="IUH4476" s="836"/>
      <c r="IUI4476" s="836"/>
      <c r="IUJ4476" s="836"/>
      <c r="IUK4476" s="836"/>
      <c r="IUL4476" s="836"/>
      <c r="IUM4476" s="836"/>
      <c r="IUN4476" s="836"/>
      <c r="IUO4476" s="836"/>
      <c r="IUP4476" s="836"/>
      <c r="IUQ4476" s="836"/>
      <c r="IUR4476" s="836"/>
      <c r="IUS4476" s="836"/>
      <c r="IUT4476" s="836"/>
      <c r="IUU4476" s="836"/>
      <c r="IUV4476" s="836"/>
      <c r="IUW4476" s="836"/>
      <c r="IUX4476" s="836"/>
      <c r="IUY4476" s="836"/>
      <c r="IUZ4476" s="836"/>
      <c r="IVA4476" s="836"/>
      <c r="IVB4476" s="836"/>
      <c r="IVC4476" s="836"/>
      <c r="IVD4476" s="836"/>
      <c r="IVE4476" s="836"/>
      <c r="IVF4476" s="836"/>
      <c r="IVG4476" s="836"/>
      <c r="IVH4476" s="836"/>
      <c r="IVI4476" s="836"/>
      <c r="IVJ4476" s="836"/>
      <c r="IVK4476" s="836"/>
      <c r="IVL4476" s="836"/>
      <c r="IVM4476" s="836"/>
      <c r="IVN4476" s="836"/>
      <c r="IVO4476" s="836"/>
      <c r="IVP4476" s="836"/>
      <c r="IVQ4476" s="836"/>
      <c r="IVR4476" s="836"/>
      <c r="IVS4476" s="836"/>
      <c r="IVT4476" s="836"/>
      <c r="IVU4476" s="836"/>
      <c r="IVV4476" s="836"/>
      <c r="IVW4476" s="836"/>
      <c r="IVX4476" s="836"/>
      <c r="IVY4476" s="836"/>
      <c r="IVZ4476" s="836"/>
      <c r="IWA4476" s="836"/>
      <c r="IWB4476" s="836"/>
      <c r="IWC4476" s="836"/>
      <c r="IWD4476" s="836"/>
      <c r="IWE4476" s="836"/>
      <c r="IWF4476" s="836"/>
      <c r="IWG4476" s="836"/>
      <c r="IWH4476" s="836"/>
      <c r="IWI4476" s="836"/>
      <c r="IWJ4476" s="836"/>
      <c r="IWK4476" s="836"/>
      <c r="IWL4476" s="836"/>
      <c r="IWM4476" s="836"/>
      <c r="IWN4476" s="836"/>
      <c r="IWO4476" s="836"/>
      <c r="IWP4476" s="836"/>
      <c r="IWQ4476" s="836"/>
      <c r="IWR4476" s="836"/>
      <c r="IWS4476" s="836"/>
      <c r="IWT4476" s="836"/>
      <c r="IWU4476" s="836"/>
      <c r="IWV4476" s="836"/>
      <c r="IWW4476" s="836"/>
      <c r="IWX4476" s="836"/>
      <c r="IWY4476" s="836"/>
      <c r="IWZ4476" s="836"/>
      <c r="IXA4476" s="836"/>
      <c r="IXB4476" s="836"/>
      <c r="IXC4476" s="836"/>
      <c r="IXD4476" s="836"/>
      <c r="IXE4476" s="836"/>
      <c r="IXF4476" s="836"/>
      <c r="IXG4476" s="836"/>
      <c r="IXH4476" s="836"/>
      <c r="IXI4476" s="836"/>
      <c r="IXJ4476" s="836"/>
      <c r="IXK4476" s="836"/>
      <c r="IXL4476" s="836"/>
      <c r="IXM4476" s="836"/>
      <c r="IXN4476" s="836"/>
      <c r="IXO4476" s="836"/>
      <c r="IXP4476" s="836"/>
      <c r="IXQ4476" s="836"/>
      <c r="IXR4476" s="836"/>
      <c r="IXS4476" s="836"/>
      <c r="IXT4476" s="836"/>
      <c r="IXU4476" s="836"/>
      <c r="IXV4476" s="836"/>
      <c r="IXW4476" s="836"/>
      <c r="IXX4476" s="836"/>
      <c r="IXY4476" s="836"/>
      <c r="IXZ4476" s="836"/>
      <c r="IYA4476" s="836"/>
      <c r="IYB4476" s="836"/>
      <c r="IYC4476" s="836"/>
      <c r="IYD4476" s="836"/>
      <c r="IYE4476" s="836"/>
      <c r="IYF4476" s="836"/>
      <c r="IYG4476" s="836"/>
      <c r="IYH4476" s="836"/>
      <c r="IYI4476" s="836"/>
      <c r="IYJ4476" s="836"/>
      <c r="IYK4476" s="836"/>
      <c r="IYL4476" s="836"/>
      <c r="IYM4476" s="836"/>
      <c r="IYN4476" s="836"/>
      <c r="IYO4476" s="836"/>
      <c r="IYP4476" s="836"/>
      <c r="IYQ4476" s="836"/>
      <c r="IYR4476" s="836"/>
      <c r="IYS4476" s="836"/>
      <c r="IYT4476" s="836"/>
      <c r="IYU4476" s="836"/>
      <c r="IYV4476" s="836"/>
      <c r="IYW4476" s="836"/>
      <c r="IYX4476" s="836"/>
      <c r="IYY4476" s="836"/>
      <c r="IYZ4476" s="836"/>
      <c r="IZA4476" s="836"/>
      <c r="IZB4476" s="836"/>
      <c r="IZC4476" s="836"/>
      <c r="IZD4476" s="836"/>
      <c r="IZE4476" s="836"/>
      <c r="IZF4476" s="836"/>
      <c r="IZG4476" s="836"/>
      <c r="IZH4476" s="836"/>
      <c r="IZI4476" s="836"/>
      <c r="IZJ4476" s="836"/>
      <c r="IZK4476" s="836"/>
      <c r="IZL4476" s="836"/>
      <c r="IZM4476" s="836"/>
      <c r="IZN4476" s="836"/>
      <c r="IZO4476" s="836"/>
      <c r="IZP4476" s="836"/>
      <c r="IZQ4476" s="836"/>
      <c r="IZR4476" s="836"/>
      <c r="IZS4476" s="836"/>
      <c r="IZT4476" s="836"/>
      <c r="IZU4476" s="836"/>
      <c r="IZV4476" s="836"/>
      <c r="IZW4476" s="836"/>
      <c r="IZX4476" s="836"/>
      <c r="IZY4476" s="836"/>
      <c r="IZZ4476" s="836"/>
      <c r="JAA4476" s="836"/>
      <c r="JAB4476" s="836"/>
      <c r="JAC4476" s="836"/>
      <c r="JAD4476" s="836"/>
      <c r="JAE4476" s="836"/>
      <c r="JAF4476" s="836"/>
      <c r="JAG4476" s="836"/>
      <c r="JAH4476" s="836"/>
      <c r="JAI4476" s="836"/>
      <c r="JAJ4476" s="836"/>
      <c r="JAK4476" s="836"/>
      <c r="JAL4476" s="836"/>
      <c r="JAM4476" s="836"/>
      <c r="JAN4476" s="836"/>
      <c r="JAO4476" s="836"/>
      <c r="JAP4476" s="836"/>
      <c r="JAQ4476" s="836"/>
      <c r="JAR4476" s="836"/>
      <c r="JAS4476" s="836"/>
      <c r="JAT4476" s="836"/>
      <c r="JAU4476" s="836"/>
      <c r="JAV4476" s="836"/>
      <c r="JAW4476" s="836"/>
      <c r="JAX4476" s="836"/>
      <c r="JAY4476" s="836"/>
      <c r="JAZ4476" s="836"/>
      <c r="JBA4476" s="836"/>
      <c r="JBB4476" s="836"/>
      <c r="JBC4476" s="836"/>
      <c r="JBD4476" s="836"/>
      <c r="JBE4476" s="836"/>
      <c r="JBF4476" s="836"/>
      <c r="JBG4476" s="836"/>
      <c r="JBH4476" s="836"/>
      <c r="JBI4476" s="836"/>
      <c r="JBJ4476" s="836"/>
      <c r="JBK4476" s="836"/>
      <c r="JBL4476" s="836"/>
      <c r="JBM4476" s="836"/>
      <c r="JBN4476" s="836"/>
      <c r="JBO4476" s="836"/>
      <c r="JBP4476" s="836"/>
      <c r="JBQ4476" s="836"/>
      <c r="JBR4476" s="836"/>
      <c r="JBS4476" s="836"/>
      <c r="JBT4476" s="836"/>
      <c r="JBU4476" s="836"/>
      <c r="JBV4476" s="836"/>
      <c r="JBW4476" s="836"/>
      <c r="JBX4476" s="836"/>
      <c r="JBY4476" s="836"/>
      <c r="JBZ4476" s="836"/>
      <c r="JCA4476" s="836"/>
      <c r="JCB4476" s="836"/>
      <c r="JCC4476" s="836"/>
      <c r="JCD4476" s="836"/>
      <c r="JCE4476" s="836"/>
      <c r="JCF4476" s="836"/>
      <c r="JCG4476" s="836"/>
      <c r="JCH4476" s="836"/>
      <c r="JCI4476" s="836"/>
      <c r="JCJ4476" s="836"/>
      <c r="JCK4476" s="836"/>
      <c r="JCL4476" s="836"/>
      <c r="JCM4476" s="836"/>
      <c r="JCN4476" s="836"/>
      <c r="JCO4476" s="836"/>
      <c r="JCP4476" s="836"/>
      <c r="JCQ4476" s="836"/>
      <c r="JCR4476" s="836"/>
      <c r="JCS4476" s="836"/>
      <c r="JCT4476" s="836"/>
      <c r="JCU4476" s="836"/>
      <c r="JCV4476" s="836"/>
      <c r="JCW4476" s="836"/>
      <c r="JCX4476" s="836"/>
      <c r="JCY4476" s="836"/>
      <c r="JCZ4476" s="836"/>
      <c r="JDA4476" s="836"/>
      <c r="JDB4476" s="836"/>
      <c r="JDC4476" s="836"/>
      <c r="JDD4476" s="836"/>
      <c r="JDE4476" s="836"/>
      <c r="JDF4476" s="836"/>
      <c r="JDG4476" s="836"/>
      <c r="JDH4476" s="836"/>
      <c r="JDI4476" s="836"/>
      <c r="JDJ4476" s="836"/>
      <c r="JDK4476" s="836"/>
      <c r="JDL4476" s="836"/>
      <c r="JDM4476" s="836"/>
      <c r="JDN4476" s="836"/>
      <c r="JDO4476" s="836"/>
      <c r="JDP4476" s="836"/>
      <c r="JDQ4476" s="836"/>
      <c r="JDR4476" s="836"/>
      <c r="JDS4476" s="836"/>
      <c r="JDT4476" s="836"/>
      <c r="JDU4476" s="836"/>
      <c r="JDV4476" s="836"/>
      <c r="JDW4476" s="836"/>
      <c r="JDX4476" s="836"/>
      <c r="JDY4476" s="836"/>
      <c r="JDZ4476" s="836"/>
      <c r="JEA4476" s="836"/>
      <c r="JEB4476" s="836"/>
      <c r="JEC4476" s="836"/>
      <c r="JED4476" s="836"/>
      <c r="JEE4476" s="836"/>
      <c r="JEF4476" s="836"/>
      <c r="JEG4476" s="836"/>
      <c r="JEH4476" s="836"/>
      <c r="JEI4476" s="836"/>
      <c r="JEJ4476" s="836"/>
      <c r="JEK4476" s="836"/>
      <c r="JEL4476" s="836"/>
      <c r="JEM4476" s="836"/>
      <c r="JEN4476" s="836"/>
      <c r="JEO4476" s="836"/>
      <c r="JEP4476" s="836"/>
      <c r="JEQ4476" s="836"/>
      <c r="JER4476" s="836"/>
      <c r="JES4476" s="836"/>
      <c r="JET4476" s="836"/>
      <c r="JEU4476" s="836"/>
      <c r="JEV4476" s="836"/>
      <c r="JEW4476" s="836"/>
      <c r="JEX4476" s="836"/>
      <c r="JEY4476" s="836"/>
      <c r="JEZ4476" s="836"/>
      <c r="JFA4476" s="836"/>
      <c r="JFB4476" s="836"/>
      <c r="JFC4476" s="836"/>
      <c r="JFD4476" s="836"/>
      <c r="JFE4476" s="836"/>
      <c r="JFF4476" s="836"/>
      <c r="JFG4476" s="836"/>
      <c r="JFH4476" s="836"/>
      <c r="JFI4476" s="836"/>
      <c r="JFJ4476" s="836"/>
      <c r="JFK4476" s="836"/>
      <c r="JFL4476" s="836"/>
      <c r="JFM4476" s="836"/>
      <c r="JFN4476" s="836"/>
      <c r="JFO4476" s="836"/>
      <c r="JFP4476" s="836"/>
      <c r="JFQ4476" s="836"/>
      <c r="JFR4476" s="836"/>
      <c r="JFS4476" s="836"/>
      <c r="JFT4476" s="836"/>
      <c r="JFU4476" s="836"/>
      <c r="JFV4476" s="836"/>
      <c r="JFW4476" s="836"/>
      <c r="JFX4476" s="836"/>
      <c r="JFY4476" s="836"/>
      <c r="JFZ4476" s="836"/>
      <c r="JGA4476" s="836"/>
      <c r="JGB4476" s="836"/>
      <c r="JGC4476" s="836"/>
      <c r="JGD4476" s="836"/>
      <c r="JGE4476" s="836"/>
      <c r="JGF4476" s="836"/>
      <c r="JGG4476" s="836"/>
      <c r="JGH4476" s="836"/>
      <c r="JGI4476" s="836"/>
      <c r="JGJ4476" s="836"/>
      <c r="JGK4476" s="836"/>
      <c r="JGL4476" s="836"/>
      <c r="JGM4476" s="836"/>
      <c r="JGN4476" s="836"/>
      <c r="JGO4476" s="836"/>
      <c r="JGP4476" s="836"/>
      <c r="JGQ4476" s="836"/>
      <c r="JGR4476" s="836"/>
      <c r="JGS4476" s="836"/>
      <c r="JGT4476" s="836"/>
      <c r="JGU4476" s="836"/>
      <c r="JGV4476" s="836"/>
      <c r="JGW4476" s="836"/>
      <c r="JGX4476" s="836"/>
      <c r="JGY4476" s="836"/>
      <c r="JGZ4476" s="836"/>
      <c r="JHA4476" s="836"/>
      <c r="JHB4476" s="836"/>
      <c r="JHC4476" s="836"/>
      <c r="JHD4476" s="836"/>
      <c r="JHE4476" s="836"/>
      <c r="JHF4476" s="836"/>
      <c r="JHG4476" s="836"/>
      <c r="JHH4476" s="836"/>
      <c r="JHI4476" s="836"/>
      <c r="JHJ4476" s="836"/>
      <c r="JHK4476" s="836"/>
      <c r="JHL4476" s="836"/>
      <c r="JHM4476" s="836"/>
      <c r="JHN4476" s="836"/>
      <c r="JHO4476" s="836"/>
      <c r="JHP4476" s="836"/>
      <c r="JHQ4476" s="836"/>
      <c r="JHR4476" s="836"/>
      <c r="JHS4476" s="836"/>
      <c r="JHT4476" s="836"/>
      <c r="JHU4476" s="836"/>
      <c r="JHV4476" s="836"/>
      <c r="JHW4476" s="836"/>
      <c r="JHX4476" s="836"/>
      <c r="JHY4476" s="836"/>
      <c r="JHZ4476" s="836"/>
      <c r="JIA4476" s="836"/>
      <c r="JIB4476" s="836"/>
      <c r="JIC4476" s="836"/>
      <c r="JID4476" s="836"/>
      <c r="JIE4476" s="836"/>
      <c r="JIF4476" s="836"/>
      <c r="JIG4476" s="836"/>
      <c r="JIH4476" s="836"/>
      <c r="JII4476" s="836"/>
      <c r="JIJ4476" s="836"/>
      <c r="JIK4476" s="836"/>
      <c r="JIL4476" s="836"/>
      <c r="JIM4476" s="836"/>
      <c r="JIN4476" s="836"/>
      <c r="JIO4476" s="836"/>
      <c r="JIP4476" s="836"/>
      <c r="JIQ4476" s="836"/>
      <c r="JIR4476" s="836"/>
      <c r="JIS4476" s="836"/>
      <c r="JIT4476" s="836"/>
      <c r="JIU4476" s="836"/>
      <c r="JIV4476" s="836"/>
      <c r="JIW4476" s="836"/>
      <c r="JIX4476" s="836"/>
      <c r="JIY4476" s="836"/>
      <c r="JIZ4476" s="836"/>
      <c r="JJA4476" s="836"/>
      <c r="JJB4476" s="836"/>
      <c r="JJC4476" s="836"/>
      <c r="JJD4476" s="836"/>
      <c r="JJE4476" s="836"/>
      <c r="JJF4476" s="836"/>
      <c r="JJG4476" s="836"/>
      <c r="JJH4476" s="836"/>
      <c r="JJI4476" s="836"/>
      <c r="JJJ4476" s="836"/>
      <c r="JJK4476" s="836"/>
      <c r="JJL4476" s="836"/>
      <c r="JJM4476" s="836"/>
      <c r="JJN4476" s="836"/>
      <c r="JJO4476" s="836"/>
      <c r="JJP4476" s="836"/>
      <c r="JJQ4476" s="836"/>
      <c r="JJR4476" s="836"/>
      <c r="JJS4476" s="836"/>
      <c r="JJT4476" s="836"/>
      <c r="JJU4476" s="836"/>
      <c r="JJV4476" s="836"/>
      <c r="JJW4476" s="836"/>
      <c r="JJX4476" s="836"/>
      <c r="JJY4476" s="836"/>
      <c r="JJZ4476" s="836"/>
      <c r="JKA4476" s="836"/>
      <c r="JKB4476" s="836"/>
      <c r="JKC4476" s="836"/>
      <c r="JKD4476" s="836"/>
      <c r="JKE4476" s="836"/>
      <c r="JKF4476" s="836"/>
      <c r="JKG4476" s="836"/>
      <c r="JKH4476" s="836"/>
      <c r="JKI4476" s="836"/>
      <c r="JKJ4476" s="836"/>
      <c r="JKK4476" s="836"/>
      <c r="JKL4476" s="836"/>
      <c r="JKM4476" s="836"/>
      <c r="JKN4476" s="836"/>
      <c r="JKO4476" s="836"/>
      <c r="JKP4476" s="836"/>
      <c r="JKQ4476" s="836"/>
      <c r="JKR4476" s="836"/>
      <c r="JKS4476" s="836"/>
      <c r="JKT4476" s="836"/>
      <c r="JKU4476" s="836"/>
      <c r="JKV4476" s="836"/>
      <c r="JKW4476" s="836"/>
      <c r="JKX4476" s="836"/>
      <c r="JKY4476" s="836"/>
      <c r="JKZ4476" s="836"/>
      <c r="JLA4476" s="836"/>
      <c r="JLB4476" s="836"/>
      <c r="JLC4476" s="836"/>
      <c r="JLD4476" s="836"/>
      <c r="JLE4476" s="836"/>
      <c r="JLF4476" s="836"/>
      <c r="JLG4476" s="836"/>
      <c r="JLH4476" s="836"/>
      <c r="JLI4476" s="836"/>
      <c r="JLJ4476" s="836"/>
      <c r="JLK4476" s="836"/>
      <c r="JLL4476" s="836"/>
      <c r="JLM4476" s="836"/>
      <c r="JLN4476" s="836"/>
      <c r="JLO4476" s="836"/>
      <c r="JLP4476" s="836"/>
      <c r="JLQ4476" s="836"/>
      <c r="JLR4476" s="836"/>
      <c r="JLS4476" s="836"/>
      <c r="JLT4476" s="836"/>
      <c r="JLU4476" s="836"/>
      <c r="JLV4476" s="836"/>
      <c r="JLW4476" s="836"/>
      <c r="JLX4476" s="836"/>
      <c r="JLY4476" s="836"/>
      <c r="JLZ4476" s="836"/>
      <c r="JMA4476" s="836"/>
      <c r="JMB4476" s="836"/>
      <c r="JMC4476" s="836"/>
      <c r="JMD4476" s="836"/>
      <c r="JME4476" s="836"/>
      <c r="JMF4476" s="836"/>
      <c r="JMG4476" s="836"/>
      <c r="JMH4476" s="836"/>
      <c r="JMI4476" s="836"/>
      <c r="JMJ4476" s="836"/>
      <c r="JMK4476" s="836"/>
      <c r="JML4476" s="836"/>
      <c r="JMM4476" s="836"/>
      <c r="JMN4476" s="836"/>
      <c r="JMO4476" s="836"/>
      <c r="JMP4476" s="836"/>
      <c r="JMQ4476" s="836"/>
      <c r="JMR4476" s="836"/>
      <c r="JMS4476" s="836"/>
      <c r="JMT4476" s="836"/>
      <c r="JMU4476" s="836"/>
      <c r="JMV4476" s="836"/>
      <c r="JMW4476" s="836"/>
      <c r="JMX4476" s="836"/>
      <c r="JMY4476" s="836"/>
      <c r="JMZ4476" s="836"/>
      <c r="JNA4476" s="836"/>
      <c r="JNB4476" s="836"/>
      <c r="JNC4476" s="836"/>
      <c r="JND4476" s="836"/>
      <c r="JNE4476" s="836"/>
      <c r="JNF4476" s="836"/>
      <c r="JNG4476" s="836"/>
      <c r="JNH4476" s="836"/>
      <c r="JNI4476" s="836"/>
      <c r="JNJ4476" s="836"/>
      <c r="JNK4476" s="836"/>
      <c r="JNL4476" s="836"/>
      <c r="JNM4476" s="836"/>
      <c r="JNN4476" s="836"/>
      <c r="JNO4476" s="836"/>
      <c r="JNP4476" s="836"/>
      <c r="JNQ4476" s="836"/>
      <c r="JNR4476" s="836"/>
      <c r="JNS4476" s="836"/>
      <c r="JNT4476" s="836"/>
      <c r="JNU4476" s="836"/>
      <c r="JNV4476" s="836"/>
      <c r="JNW4476" s="836"/>
      <c r="JNX4476" s="836"/>
      <c r="JNY4476" s="836"/>
      <c r="JNZ4476" s="836"/>
      <c r="JOA4476" s="836"/>
      <c r="JOB4476" s="836"/>
      <c r="JOC4476" s="836"/>
      <c r="JOD4476" s="836"/>
      <c r="JOE4476" s="836"/>
      <c r="JOF4476" s="836"/>
      <c r="JOG4476" s="836"/>
      <c r="JOH4476" s="836"/>
      <c r="JOI4476" s="836"/>
      <c r="JOJ4476" s="836"/>
      <c r="JOK4476" s="836"/>
      <c r="JOL4476" s="836"/>
      <c r="JOM4476" s="836"/>
      <c r="JON4476" s="836"/>
      <c r="JOO4476" s="836"/>
      <c r="JOP4476" s="836"/>
      <c r="JOQ4476" s="836"/>
      <c r="JOR4476" s="836"/>
      <c r="JOS4476" s="836"/>
      <c r="JOT4476" s="836"/>
      <c r="JOU4476" s="836"/>
      <c r="JOV4476" s="836"/>
      <c r="JOW4476" s="836"/>
      <c r="JOX4476" s="836"/>
      <c r="JOY4476" s="836"/>
      <c r="JOZ4476" s="836"/>
      <c r="JPA4476" s="836"/>
      <c r="JPB4476" s="836"/>
      <c r="JPC4476" s="836"/>
      <c r="JPD4476" s="836"/>
      <c r="JPE4476" s="836"/>
      <c r="JPF4476" s="836"/>
      <c r="JPG4476" s="836"/>
      <c r="JPH4476" s="836"/>
      <c r="JPI4476" s="836"/>
      <c r="JPJ4476" s="836"/>
      <c r="JPK4476" s="836"/>
      <c r="JPL4476" s="836"/>
      <c r="JPM4476" s="836"/>
      <c r="JPN4476" s="836"/>
      <c r="JPO4476" s="836"/>
      <c r="JPP4476" s="836"/>
      <c r="JPQ4476" s="836"/>
      <c r="JPR4476" s="836"/>
      <c r="JPS4476" s="836"/>
      <c r="JPT4476" s="836"/>
      <c r="JPU4476" s="836"/>
      <c r="JPV4476" s="836"/>
      <c r="JPW4476" s="836"/>
      <c r="JPX4476" s="836"/>
      <c r="JPY4476" s="836"/>
      <c r="JPZ4476" s="836"/>
      <c r="JQA4476" s="836"/>
      <c r="JQB4476" s="836"/>
      <c r="JQC4476" s="836"/>
      <c r="JQD4476" s="836"/>
      <c r="JQE4476" s="836"/>
      <c r="JQF4476" s="836"/>
      <c r="JQG4476" s="836"/>
      <c r="JQH4476" s="836"/>
      <c r="JQI4476" s="836"/>
      <c r="JQJ4476" s="836"/>
      <c r="JQK4476" s="836"/>
      <c r="JQL4476" s="836"/>
      <c r="JQM4476" s="836"/>
      <c r="JQN4476" s="836"/>
      <c r="JQO4476" s="836"/>
      <c r="JQP4476" s="836"/>
      <c r="JQQ4476" s="836"/>
      <c r="JQR4476" s="836"/>
      <c r="JQS4476" s="836"/>
      <c r="JQT4476" s="836"/>
      <c r="JQU4476" s="836"/>
      <c r="JQV4476" s="836"/>
      <c r="JQW4476" s="836"/>
      <c r="JQX4476" s="836"/>
      <c r="JQY4476" s="836"/>
      <c r="JQZ4476" s="836"/>
      <c r="JRA4476" s="836"/>
      <c r="JRB4476" s="836"/>
      <c r="JRC4476" s="836"/>
      <c r="JRD4476" s="836"/>
      <c r="JRE4476" s="836"/>
      <c r="JRF4476" s="836"/>
      <c r="JRG4476" s="836"/>
      <c r="JRH4476" s="836"/>
      <c r="JRI4476" s="836"/>
      <c r="JRJ4476" s="836"/>
      <c r="JRK4476" s="836"/>
      <c r="JRL4476" s="836"/>
      <c r="JRM4476" s="836"/>
      <c r="JRN4476" s="836"/>
      <c r="JRO4476" s="836"/>
      <c r="JRP4476" s="836"/>
      <c r="JRQ4476" s="836"/>
      <c r="JRR4476" s="836"/>
      <c r="JRS4476" s="836"/>
      <c r="JRT4476" s="836"/>
      <c r="JRU4476" s="836"/>
      <c r="JRV4476" s="836"/>
      <c r="JRW4476" s="836"/>
      <c r="JRX4476" s="836"/>
      <c r="JRY4476" s="836"/>
      <c r="JRZ4476" s="836"/>
      <c r="JSA4476" s="836"/>
      <c r="JSB4476" s="836"/>
      <c r="JSC4476" s="836"/>
      <c r="JSD4476" s="836"/>
      <c r="JSE4476" s="836"/>
      <c r="JSF4476" s="836"/>
      <c r="JSG4476" s="836"/>
      <c r="JSH4476" s="836"/>
      <c r="JSI4476" s="836"/>
      <c r="JSJ4476" s="836"/>
      <c r="JSK4476" s="836"/>
      <c r="JSL4476" s="836"/>
      <c r="JSM4476" s="836"/>
      <c r="JSN4476" s="836"/>
      <c r="JSO4476" s="836"/>
      <c r="JSP4476" s="836"/>
      <c r="JSQ4476" s="836"/>
      <c r="JSR4476" s="836"/>
      <c r="JSS4476" s="836"/>
      <c r="JST4476" s="836"/>
      <c r="JSU4476" s="836"/>
      <c r="JSV4476" s="836"/>
      <c r="JSW4476" s="836"/>
      <c r="JSX4476" s="836"/>
      <c r="JSY4476" s="836"/>
      <c r="JSZ4476" s="836"/>
      <c r="JTA4476" s="836"/>
      <c r="JTB4476" s="836"/>
      <c r="JTC4476" s="836"/>
      <c r="JTD4476" s="836"/>
      <c r="JTE4476" s="836"/>
      <c r="JTF4476" s="836"/>
      <c r="JTG4476" s="836"/>
      <c r="JTH4476" s="836"/>
      <c r="JTI4476" s="836"/>
      <c r="JTJ4476" s="836"/>
      <c r="JTK4476" s="836"/>
      <c r="JTL4476" s="836"/>
      <c r="JTM4476" s="836"/>
      <c r="JTN4476" s="836"/>
      <c r="JTO4476" s="836"/>
      <c r="JTP4476" s="836"/>
      <c r="JTQ4476" s="836"/>
      <c r="JTR4476" s="836"/>
      <c r="JTS4476" s="836"/>
      <c r="JTT4476" s="836"/>
      <c r="JTU4476" s="836"/>
      <c r="JTV4476" s="836"/>
      <c r="JTW4476" s="836"/>
      <c r="JTX4476" s="836"/>
      <c r="JTY4476" s="836"/>
      <c r="JTZ4476" s="836"/>
      <c r="JUA4476" s="836"/>
      <c r="JUB4476" s="836"/>
      <c r="JUC4476" s="836"/>
      <c r="JUD4476" s="836"/>
      <c r="JUE4476" s="836"/>
      <c r="JUF4476" s="836"/>
      <c r="JUG4476" s="836"/>
      <c r="JUH4476" s="836"/>
      <c r="JUI4476" s="836"/>
      <c r="JUJ4476" s="836"/>
      <c r="JUK4476" s="836"/>
      <c r="JUL4476" s="836"/>
      <c r="JUM4476" s="836"/>
      <c r="JUN4476" s="836"/>
      <c r="JUO4476" s="836"/>
      <c r="JUP4476" s="836"/>
      <c r="JUQ4476" s="836"/>
      <c r="JUR4476" s="836"/>
      <c r="JUS4476" s="836"/>
      <c r="JUT4476" s="836"/>
      <c r="JUU4476" s="836"/>
      <c r="JUV4476" s="836"/>
      <c r="JUW4476" s="836"/>
      <c r="JUX4476" s="836"/>
      <c r="JUY4476" s="836"/>
      <c r="JUZ4476" s="836"/>
      <c r="JVA4476" s="836"/>
      <c r="JVB4476" s="836"/>
      <c r="JVC4476" s="836"/>
      <c r="JVD4476" s="836"/>
      <c r="JVE4476" s="836"/>
      <c r="JVF4476" s="836"/>
      <c r="JVG4476" s="836"/>
      <c r="JVH4476" s="836"/>
      <c r="JVI4476" s="836"/>
      <c r="JVJ4476" s="836"/>
      <c r="JVK4476" s="836"/>
      <c r="JVL4476" s="836"/>
      <c r="JVM4476" s="836"/>
      <c r="JVN4476" s="836"/>
      <c r="JVO4476" s="836"/>
      <c r="JVP4476" s="836"/>
      <c r="JVQ4476" s="836"/>
      <c r="JVR4476" s="836"/>
      <c r="JVS4476" s="836"/>
      <c r="JVT4476" s="836"/>
      <c r="JVU4476" s="836"/>
      <c r="JVV4476" s="836"/>
      <c r="JVW4476" s="836"/>
      <c r="JVX4476" s="836"/>
      <c r="JVY4476" s="836"/>
      <c r="JVZ4476" s="836"/>
      <c r="JWA4476" s="836"/>
      <c r="JWB4476" s="836"/>
      <c r="JWC4476" s="836"/>
      <c r="JWD4476" s="836"/>
      <c r="JWE4476" s="836"/>
      <c r="JWF4476" s="836"/>
      <c r="JWG4476" s="836"/>
      <c r="JWH4476" s="836"/>
      <c r="JWI4476" s="836"/>
      <c r="JWJ4476" s="836"/>
      <c r="JWK4476" s="836"/>
      <c r="JWL4476" s="836"/>
      <c r="JWM4476" s="836"/>
      <c r="JWN4476" s="836"/>
      <c r="JWO4476" s="836"/>
      <c r="JWP4476" s="836"/>
      <c r="JWQ4476" s="836"/>
      <c r="JWR4476" s="836"/>
      <c r="JWS4476" s="836"/>
      <c r="JWT4476" s="836"/>
      <c r="JWU4476" s="836"/>
      <c r="JWV4476" s="836"/>
      <c r="JWW4476" s="836"/>
      <c r="JWX4476" s="836"/>
      <c r="JWY4476" s="836"/>
      <c r="JWZ4476" s="836"/>
      <c r="JXA4476" s="836"/>
      <c r="JXB4476" s="836"/>
      <c r="JXC4476" s="836"/>
      <c r="JXD4476" s="836"/>
      <c r="JXE4476" s="836"/>
      <c r="JXF4476" s="836"/>
      <c r="JXG4476" s="836"/>
      <c r="JXH4476" s="836"/>
      <c r="JXI4476" s="836"/>
      <c r="JXJ4476" s="836"/>
      <c r="JXK4476" s="836"/>
      <c r="JXL4476" s="836"/>
      <c r="JXM4476" s="836"/>
      <c r="JXN4476" s="836"/>
      <c r="JXO4476" s="836"/>
      <c r="JXP4476" s="836"/>
      <c r="JXQ4476" s="836"/>
      <c r="JXR4476" s="836"/>
      <c r="JXS4476" s="836"/>
      <c r="JXT4476" s="836"/>
      <c r="JXU4476" s="836"/>
      <c r="JXV4476" s="836"/>
      <c r="JXW4476" s="836"/>
      <c r="JXX4476" s="836"/>
      <c r="JXY4476" s="836"/>
      <c r="JXZ4476" s="836"/>
      <c r="JYA4476" s="836"/>
      <c r="JYB4476" s="836"/>
      <c r="JYC4476" s="836"/>
      <c r="JYD4476" s="836"/>
      <c r="JYE4476" s="836"/>
      <c r="JYF4476" s="836"/>
      <c r="JYG4476" s="836"/>
      <c r="JYH4476" s="836"/>
      <c r="JYI4476" s="836"/>
      <c r="JYJ4476" s="836"/>
      <c r="JYK4476" s="836"/>
      <c r="JYL4476" s="836"/>
      <c r="JYM4476" s="836"/>
      <c r="JYN4476" s="836"/>
      <c r="JYO4476" s="836"/>
      <c r="JYP4476" s="836"/>
      <c r="JYQ4476" s="836"/>
      <c r="JYR4476" s="836"/>
      <c r="JYS4476" s="836"/>
      <c r="JYT4476" s="836"/>
      <c r="JYU4476" s="836"/>
      <c r="JYV4476" s="836"/>
      <c r="JYW4476" s="836"/>
      <c r="JYX4476" s="836"/>
      <c r="JYY4476" s="836"/>
      <c r="JYZ4476" s="836"/>
      <c r="JZA4476" s="836"/>
      <c r="JZB4476" s="836"/>
      <c r="JZC4476" s="836"/>
      <c r="JZD4476" s="836"/>
      <c r="JZE4476" s="836"/>
      <c r="JZF4476" s="836"/>
      <c r="JZG4476" s="836"/>
      <c r="JZH4476" s="836"/>
      <c r="JZI4476" s="836"/>
      <c r="JZJ4476" s="836"/>
      <c r="JZK4476" s="836"/>
      <c r="JZL4476" s="836"/>
      <c r="JZM4476" s="836"/>
      <c r="JZN4476" s="836"/>
      <c r="JZO4476" s="836"/>
      <c r="JZP4476" s="836"/>
      <c r="JZQ4476" s="836"/>
      <c r="JZR4476" s="836"/>
      <c r="JZS4476" s="836"/>
      <c r="JZT4476" s="836"/>
      <c r="JZU4476" s="836"/>
      <c r="JZV4476" s="836"/>
      <c r="JZW4476" s="836"/>
      <c r="JZX4476" s="836"/>
      <c r="JZY4476" s="836"/>
      <c r="JZZ4476" s="836"/>
      <c r="KAA4476" s="836"/>
      <c r="KAB4476" s="836"/>
      <c r="KAC4476" s="836"/>
      <c r="KAD4476" s="836"/>
      <c r="KAE4476" s="836"/>
      <c r="KAF4476" s="836"/>
      <c r="KAG4476" s="836"/>
      <c r="KAH4476" s="836"/>
      <c r="KAI4476" s="836"/>
      <c r="KAJ4476" s="836"/>
      <c r="KAK4476" s="836"/>
      <c r="KAL4476" s="836"/>
      <c r="KAM4476" s="836"/>
      <c r="KAN4476" s="836"/>
      <c r="KAO4476" s="836"/>
      <c r="KAP4476" s="836"/>
      <c r="KAQ4476" s="836"/>
      <c r="KAR4476" s="836"/>
      <c r="KAS4476" s="836"/>
      <c r="KAT4476" s="836"/>
      <c r="KAU4476" s="836"/>
      <c r="KAV4476" s="836"/>
      <c r="KAW4476" s="836"/>
      <c r="KAX4476" s="836"/>
      <c r="KAY4476" s="836"/>
      <c r="KAZ4476" s="836"/>
      <c r="KBA4476" s="836"/>
      <c r="KBB4476" s="836"/>
      <c r="KBC4476" s="836"/>
      <c r="KBD4476" s="836"/>
      <c r="KBE4476" s="836"/>
      <c r="KBF4476" s="836"/>
      <c r="KBG4476" s="836"/>
      <c r="KBH4476" s="836"/>
      <c r="KBI4476" s="836"/>
      <c r="KBJ4476" s="836"/>
      <c r="KBK4476" s="836"/>
      <c r="KBL4476" s="836"/>
      <c r="KBM4476" s="836"/>
      <c r="KBN4476" s="836"/>
      <c r="KBO4476" s="836"/>
      <c r="KBP4476" s="836"/>
      <c r="KBQ4476" s="836"/>
      <c r="KBR4476" s="836"/>
      <c r="KBS4476" s="836"/>
      <c r="KBT4476" s="836"/>
      <c r="KBU4476" s="836"/>
      <c r="KBV4476" s="836"/>
      <c r="KBW4476" s="836"/>
      <c r="KBX4476" s="836"/>
      <c r="KBY4476" s="836"/>
      <c r="KBZ4476" s="836"/>
      <c r="KCA4476" s="836"/>
      <c r="KCB4476" s="836"/>
      <c r="KCC4476" s="836"/>
      <c r="KCD4476" s="836"/>
      <c r="KCE4476" s="836"/>
      <c r="KCF4476" s="836"/>
      <c r="KCG4476" s="836"/>
      <c r="KCH4476" s="836"/>
      <c r="KCI4476" s="836"/>
      <c r="KCJ4476" s="836"/>
      <c r="KCK4476" s="836"/>
      <c r="KCL4476" s="836"/>
      <c r="KCM4476" s="836"/>
      <c r="KCN4476" s="836"/>
      <c r="KCO4476" s="836"/>
      <c r="KCP4476" s="836"/>
      <c r="KCQ4476" s="836"/>
      <c r="KCR4476" s="836"/>
      <c r="KCS4476" s="836"/>
      <c r="KCT4476" s="836"/>
      <c r="KCU4476" s="836"/>
      <c r="KCV4476" s="836"/>
      <c r="KCW4476" s="836"/>
      <c r="KCX4476" s="836"/>
      <c r="KCY4476" s="836"/>
      <c r="KCZ4476" s="836"/>
      <c r="KDA4476" s="836"/>
      <c r="KDB4476" s="836"/>
      <c r="KDC4476" s="836"/>
      <c r="KDD4476" s="836"/>
      <c r="KDE4476" s="836"/>
      <c r="KDF4476" s="836"/>
      <c r="KDG4476" s="836"/>
      <c r="KDH4476" s="836"/>
      <c r="KDI4476" s="836"/>
      <c r="KDJ4476" s="836"/>
      <c r="KDK4476" s="836"/>
      <c r="KDL4476" s="836"/>
      <c r="KDM4476" s="836"/>
      <c r="KDN4476" s="836"/>
      <c r="KDO4476" s="836"/>
      <c r="KDP4476" s="836"/>
      <c r="KDQ4476" s="836"/>
      <c r="KDR4476" s="836"/>
      <c r="KDS4476" s="836"/>
      <c r="KDT4476" s="836"/>
      <c r="KDU4476" s="836"/>
      <c r="KDV4476" s="836"/>
      <c r="KDW4476" s="836"/>
      <c r="KDX4476" s="836"/>
      <c r="KDY4476" s="836"/>
      <c r="KDZ4476" s="836"/>
      <c r="KEA4476" s="836"/>
      <c r="KEB4476" s="836"/>
      <c r="KEC4476" s="836"/>
      <c r="KED4476" s="836"/>
      <c r="KEE4476" s="836"/>
      <c r="KEF4476" s="836"/>
      <c r="KEG4476" s="836"/>
      <c r="KEH4476" s="836"/>
      <c r="KEI4476" s="836"/>
      <c r="KEJ4476" s="836"/>
      <c r="KEK4476" s="836"/>
      <c r="KEL4476" s="836"/>
      <c r="KEM4476" s="836"/>
      <c r="KEN4476" s="836"/>
      <c r="KEO4476" s="836"/>
      <c r="KEP4476" s="836"/>
      <c r="KEQ4476" s="836"/>
      <c r="KER4476" s="836"/>
      <c r="KES4476" s="836"/>
      <c r="KET4476" s="836"/>
      <c r="KEU4476" s="836"/>
      <c r="KEV4476" s="836"/>
      <c r="KEW4476" s="836"/>
      <c r="KEX4476" s="836"/>
      <c r="KEY4476" s="836"/>
      <c r="KEZ4476" s="836"/>
      <c r="KFA4476" s="836"/>
      <c r="KFB4476" s="836"/>
      <c r="KFC4476" s="836"/>
      <c r="KFD4476" s="836"/>
      <c r="KFE4476" s="836"/>
      <c r="KFF4476" s="836"/>
      <c r="KFG4476" s="836"/>
      <c r="KFH4476" s="836"/>
      <c r="KFI4476" s="836"/>
      <c r="KFJ4476" s="836"/>
      <c r="KFK4476" s="836"/>
      <c r="KFL4476" s="836"/>
      <c r="KFM4476" s="836"/>
      <c r="KFN4476" s="836"/>
      <c r="KFO4476" s="836"/>
      <c r="KFP4476" s="836"/>
      <c r="KFQ4476" s="836"/>
      <c r="KFR4476" s="836"/>
      <c r="KFS4476" s="836"/>
      <c r="KFT4476" s="836"/>
      <c r="KFU4476" s="836"/>
      <c r="KFV4476" s="836"/>
      <c r="KFW4476" s="836"/>
      <c r="KFX4476" s="836"/>
      <c r="KFY4476" s="836"/>
      <c r="KFZ4476" s="836"/>
      <c r="KGA4476" s="836"/>
      <c r="KGB4476" s="836"/>
      <c r="KGC4476" s="836"/>
      <c r="KGD4476" s="836"/>
      <c r="KGE4476" s="836"/>
      <c r="KGF4476" s="836"/>
      <c r="KGG4476" s="836"/>
      <c r="KGH4476" s="836"/>
      <c r="KGI4476" s="836"/>
      <c r="KGJ4476" s="836"/>
      <c r="KGK4476" s="836"/>
      <c r="KGL4476" s="836"/>
      <c r="KGM4476" s="836"/>
      <c r="KGN4476" s="836"/>
      <c r="KGO4476" s="836"/>
      <c r="KGP4476" s="836"/>
      <c r="KGQ4476" s="836"/>
      <c r="KGR4476" s="836"/>
      <c r="KGS4476" s="836"/>
      <c r="KGT4476" s="836"/>
      <c r="KGU4476" s="836"/>
      <c r="KGV4476" s="836"/>
      <c r="KGW4476" s="836"/>
      <c r="KGX4476" s="836"/>
      <c r="KGY4476" s="836"/>
      <c r="KGZ4476" s="836"/>
      <c r="KHA4476" s="836"/>
      <c r="KHB4476" s="836"/>
      <c r="KHC4476" s="836"/>
      <c r="KHD4476" s="836"/>
      <c r="KHE4476" s="836"/>
      <c r="KHF4476" s="836"/>
      <c r="KHG4476" s="836"/>
      <c r="KHH4476" s="836"/>
      <c r="KHI4476" s="836"/>
      <c r="KHJ4476" s="836"/>
      <c r="KHK4476" s="836"/>
      <c r="KHL4476" s="836"/>
      <c r="KHM4476" s="836"/>
      <c r="KHN4476" s="836"/>
      <c r="KHO4476" s="836"/>
      <c r="KHP4476" s="836"/>
      <c r="KHQ4476" s="836"/>
      <c r="KHR4476" s="836"/>
      <c r="KHS4476" s="836"/>
      <c r="KHT4476" s="836"/>
      <c r="KHU4476" s="836"/>
      <c r="KHV4476" s="836"/>
      <c r="KHW4476" s="836"/>
      <c r="KHX4476" s="836"/>
      <c r="KHY4476" s="836"/>
      <c r="KHZ4476" s="836"/>
      <c r="KIA4476" s="836"/>
      <c r="KIB4476" s="836"/>
      <c r="KIC4476" s="836"/>
      <c r="KID4476" s="836"/>
      <c r="KIE4476" s="836"/>
      <c r="KIF4476" s="836"/>
      <c r="KIG4476" s="836"/>
      <c r="KIH4476" s="836"/>
      <c r="KII4476" s="836"/>
      <c r="KIJ4476" s="836"/>
      <c r="KIK4476" s="836"/>
      <c r="KIL4476" s="836"/>
      <c r="KIM4476" s="836"/>
      <c r="KIN4476" s="836"/>
      <c r="KIO4476" s="836"/>
      <c r="KIP4476" s="836"/>
      <c r="KIQ4476" s="836"/>
      <c r="KIR4476" s="836"/>
      <c r="KIS4476" s="836"/>
      <c r="KIT4476" s="836"/>
      <c r="KIU4476" s="836"/>
      <c r="KIV4476" s="836"/>
      <c r="KIW4476" s="836"/>
      <c r="KIX4476" s="836"/>
      <c r="KIY4476" s="836"/>
      <c r="KIZ4476" s="836"/>
      <c r="KJA4476" s="836"/>
      <c r="KJB4476" s="836"/>
      <c r="KJC4476" s="836"/>
      <c r="KJD4476" s="836"/>
      <c r="KJE4476" s="836"/>
      <c r="KJF4476" s="836"/>
      <c r="KJG4476" s="836"/>
      <c r="KJH4476" s="836"/>
      <c r="KJI4476" s="836"/>
      <c r="KJJ4476" s="836"/>
      <c r="KJK4476" s="836"/>
      <c r="KJL4476" s="836"/>
      <c r="KJM4476" s="836"/>
      <c r="KJN4476" s="836"/>
      <c r="KJO4476" s="836"/>
      <c r="KJP4476" s="836"/>
      <c r="KJQ4476" s="836"/>
      <c r="KJR4476" s="836"/>
      <c r="KJS4476" s="836"/>
      <c r="KJT4476" s="836"/>
      <c r="KJU4476" s="836"/>
      <c r="KJV4476" s="836"/>
      <c r="KJW4476" s="836"/>
      <c r="KJX4476" s="836"/>
      <c r="KJY4476" s="836"/>
      <c r="KJZ4476" s="836"/>
      <c r="KKA4476" s="836"/>
      <c r="KKB4476" s="836"/>
      <c r="KKC4476" s="836"/>
      <c r="KKD4476" s="836"/>
      <c r="KKE4476" s="836"/>
      <c r="KKF4476" s="836"/>
      <c r="KKG4476" s="836"/>
      <c r="KKH4476" s="836"/>
      <c r="KKI4476" s="836"/>
      <c r="KKJ4476" s="836"/>
      <c r="KKK4476" s="836"/>
      <c r="KKL4476" s="836"/>
      <c r="KKM4476" s="836"/>
      <c r="KKN4476" s="836"/>
      <c r="KKO4476" s="836"/>
      <c r="KKP4476" s="836"/>
      <c r="KKQ4476" s="836"/>
      <c r="KKR4476" s="836"/>
      <c r="KKS4476" s="836"/>
      <c r="KKT4476" s="836"/>
      <c r="KKU4476" s="836"/>
      <c r="KKV4476" s="836"/>
      <c r="KKW4476" s="836"/>
      <c r="KKX4476" s="836"/>
      <c r="KKY4476" s="836"/>
      <c r="KKZ4476" s="836"/>
      <c r="KLA4476" s="836"/>
      <c r="KLB4476" s="836"/>
      <c r="KLC4476" s="836"/>
      <c r="KLD4476" s="836"/>
      <c r="KLE4476" s="836"/>
      <c r="KLF4476" s="836"/>
      <c r="KLG4476" s="836"/>
      <c r="KLH4476" s="836"/>
      <c r="KLI4476" s="836"/>
      <c r="KLJ4476" s="836"/>
      <c r="KLK4476" s="836"/>
      <c r="KLL4476" s="836"/>
      <c r="KLM4476" s="836"/>
      <c r="KLN4476" s="836"/>
      <c r="KLO4476" s="836"/>
      <c r="KLP4476" s="836"/>
      <c r="KLQ4476" s="836"/>
      <c r="KLR4476" s="836"/>
      <c r="KLS4476" s="836"/>
      <c r="KLT4476" s="836"/>
      <c r="KLU4476" s="836"/>
      <c r="KLV4476" s="836"/>
      <c r="KLW4476" s="836"/>
      <c r="KLX4476" s="836"/>
      <c r="KLY4476" s="836"/>
      <c r="KLZ4476" s="836"/>
      <c r="KMA4476" s="836"/>
      <c r="KMB4476" s="836"/>
      <c r="KMC4476" s="836"/>
      <c r="KMD4476" s="836"/>
      <c r="KME4476" s="836"/>
      <c r="KMF4476" s="836"/>
      <c r="KMG4476" s="836"/>
      <c r="KMH4476" s="836"/>
      <c r="KMI4476" s="836"/>
      <c r="KMJ4476" s="836"/>
      <c r="KMK4476" s="836"/>
      <c r="KML4476" s="836"/>
      <c r="KMM4476" s="836"/>
      <c r="KMN4476" s="836"/>
      <c r="KMO4476" s="836"/>
      <c r="KMP4476" s="836"/>
      <c r="KMQ4476" s="836"/>
      <c r="KMR4476" s="836"/>
      <c r="KMS4476" s="836"/>
      <c r="KMT4476" s="836"/>
      <c r="KMU4476" s="836"/>
      <c r="KMV4476" s="836"/>
      <c r="KMW4476" s="836"/>
      <c r="KMX4476" s="836"/>
      <c r="KMY4476" s="836"/>
      <c r="KMZ4476" s="836"/>
      <c r="KNA4476" s="836"/>
      <c r="KNB4476" s="836"/>
      <c r="KNC4476" s="836"/>
      <c r="KND4476" s="836"/>
      <c r="KNE4476" s="836"/>
      <c r="KNF4476" s="836"/>
      <c r="KNG4476" s="836"/>
      <c r="KNH4476" s="836"/>
      <c r="KNI4476" s="836"/>
      <c r="KNJ4476" s="836"/>
      <c r="KNK4476" s="836"/>
      <c r="KNL4476" s="836"/>
      <c r="KNM4476" s="836"/>
      <c r="KNN4476" s="836"/>
      <c r="KNO4476" s="836"/>
      <c r="KNP4476" s="836"/>
      <c r="KNQ4476" s="836"/>
      <c r="KNR4476" s="836"/>
      <c r="KNS4476" s="836"/>
      <c r="KNT4476" s="836"/>
      <c r="KNU4476" s="836"/>
      <c r="KNV4476" s="836"/>
      <c r="KNW4476" s="836"/>
      <c r="KNX4476" s="836"/>
      <c r="KNY4476" s="836"/>
      <c r="KNZ4476" s="836"/>
      <c r="KOA4476" s="836"/>
      <c r="KOB4476" s="836"/>
      <c r="KOC4476" s="836"/>
      <c r="KOD4476" s="836"/>
      <c r="KOE4476" s="836"/>
      <c r="KOF4476" s="836"/>
      <c r="KOG4476" s="836"/>
      <c r="KOH4476" s="836"/>
      <c r="KOI4476" s="836"/>
      <c r="KOJ4476" s="836"/>
      <c r="KOK4476" s="836"/>
      <c r="KOL4476" s="836"/>
      <c r="KOM4476" s="836"/>
      <c r="KON4476" s="836"/>
      <c r="KOO4476" s="836"/>
      <c r="KOP4476" s="836"/>
      <c r="KOQ4476" s="836"/>
      <c r="KOR4476" s="836"/>
      <c r="KOS4476" s="836"/>
      <c r="KOT4476" s="836"/>
      <c r="KOU4476" s="836"/>
      <c r="KOV4476" s="836"/>
      <c r="KOW4476" s="836"/>
      <c r="KOX4476" s="836"/>
      <c r="KOY4476" s="836"/>
      <c r="KOZ4476" s="836"/>
      <c r="KPA4476" s="836"/>
      <c r="KPB4476" s="836"/>
      <c r="KPC4476" s="836"/>
      <c r="KPD4476" s="836"/>
      <c r="KPE4476" s="836"/>
      <c r="KPF4476" s="836"/>
      <c r="KPG4476" s="836"/>
      <c r="KPH4476" s="836"/>
      <c r="KPI4476" s="836"/>
      <c r="KPJ4476" s="836"/>
      <c r="KPK4476" s="836"/>
      <c r="KPL4476" s="836"/>
      <c r="KPM4476" s="836"/>
      <c r="KPN4476" s="836"/>
      <c r="KPO4476" s="836"/>
      <c r="KPP4476" s="836"/>
      <c r="KPQ4476" s="836"/>
      <c r="KPR4476" s="836"/>
      <c r="KPS4476" s="836"/>
      <c r="KPT4476" s="836"/>
      <c r="KPU4476" s="836"/>
      <c r="KPV4476" s="836"/>
      <c r="KPW4476" s="836"/>
      <c r="KPX4476" s="836"/>
      <c r="KPY4476" s="836"/>
      <c r="KPZ4476" s="836"/>
      <c r="KQA4476" s="836"/>
      <c r="KQB4476" s="836"/>
      <c r="KQC4476" s="836"/>
      <c r="KQD4476" s="836"/>
      <c r="KQE4476" s="836"/>
      <c r="KQF4476" s="836"/>
      <c r="KQG4476" s="836"/>
      <c r="KQH4476" s="836"/>
      <c r="KQI4476" s="836"/>
      <c r="KQJ4476" s="836"/>
      <c r="KQK4476" s="836"/>
      <c r="KQL4476" s="836"/>
      <c r="KQM4476" s="836"/>
      <c r="KQN4476" s="836"/>
      <c r="KQO4476" s="836"/>
      <c r="KQP4476" s="836"/>
      <c r="KQQ4476" s="836"/>
      <c r="KQR4476" s="836"/>
      <c r="KQS4476" s="836"/>
      <c r="KQT4476" s="836"/>
      <c r="KQU4476" s="836"/>
      <c r="KQV4476" s="836"/>
      <c r="KQW4476" s="836"/>
      <c r="KQX4476" s="836"/>
      <c r="KQY4476" s="836"/>
      <c r="KQZ4476" s="836"/>
      <c r="KRA4476" s="836"/>
      <c r="KRB4476" s="836"/>
      <c r="KRC4476" s="836"/>
      <c r="KRD4476" s="836"/>
      <c r="KRE4476" s="836"/>
      <c r="KRF4476" s="836"/>
      <c r="KRG4476" s="836"/>
      <c r="KRH4476" s="836"/>
      <c r="KRI4476" s="836"/>
      <c r="KRJ4476" s="836"/>
      <c r="KRK4476" s="836"/>
      <c r="KRL4476" s="836"/>
      <c r="KRM4476" s="836"/>
      <c r="KRN4476" s="836"/>
      <c r="KRO4476" s="836"/>
      <c r="KRP4476" s="836"/>
      <c r="KRQ4476" s="836"/>
      <c r="KRR4476" s="836"/>
      <c r="KRS4476" s="836"/>
      <c r="KRT4476" s="836"/>
      <c r="KRU4476" s="836"/>
      <c r="KRV4476" s="836"/>
      <c r="KRW4476" s="836"/>
      <c r="KRX4476" s="836"/>
      <c r="KRY4476" s="836"/>
      <c r="KRZ4476" s="836"/>
      <c r="KSA4476" s="836"/>
      <c r="KSB4476" s="836"/>
      <c r="KSC4476" s="836"/>
      <c r="KSD4476" s="836"/>
      <c r="KSE4476" s="836"/>
      <c r="KSF4476" s="836"/>
      <c r="KSG4476" s="836"/>
      <c r="KSH4476" s="836"/>
      <c r="KSI4476" s="836"/>
      <c r="KSJ4476" s="836"/>
      <c r="KSK4476" s="836"/>
      <c r="KSL4476" s="836"/>
      <c r="KSM4476" s="836"/>
      <c r="KSN4476" s="836"/>
      <c r="KSO4476" s="836"/>
      <c r="KSP4476" s="836"/>
      <c r="KSQ4476" s="836"/>
      <c r="KSR4476" s="836"/>
      <c r="KSS4476" s="836"/>
      <c r="KST4476" s="836"/>
      <c r="KSU4476" s="836"/>
      <c r="KSV4476" s="836"/>
      <c r="KSW4476" s="836"/>
      <c r="KSX4476" s="836"/>
      <c r="KSY4476" s="836"/>
      <c r="KSZ4476" s="836"/>
      <c r="KTA4476" s="836"/>
      <c r="KTB4476" s="836"/>
      <c r="KTC4476" s="836"/>
      <c r="KTD4476" s="836"/>
      <c r="KTE4476" s="836"/>
      <c r="KTF4476" s="836"/>
      <c r="KTG4476" s="836"/>
      <c r="KTH4476" s="836"/>
      <c r="KTI4476" s="836"/>
      <c r="KTJ4476" s="836"/>
      <c r="KTK4476" s="836"/>
      <c r="KTL4476" s="836"/>
      <c r="KTM4476" s="836"/>
      <c r="KTN4476" s="836"/>
      <c r="KTO4476" s="836"/>
      <c r="KTP4476" s="836"/>
      <c r="KTQ4476" s="836"/>
      <c r="KTR4476" s="836"/>
      <c r="KTS4476" s="836"/>
      <c r="KTT4476" s="836"/>
      <c r="KTU4476" s="836"/>
      <c r="KTV4476" s="836"/>
      <c r="KTW4476" s="836"/>
      <c r="KTX4476" s="836"/>
      <c r="KTY4476" s="836"/>
      <c r="KTZ4476" s="836"/>
      <c r="KUA4476" s="836"/>
      <c r="KUB4476" s="836"/>
      <c r="KUC4476" s="836"/>
      <c r="KUD4476" s="836"/>
      <c r="KUE4476" s="836"/>
      <c r="KUF4476" s="836"/>
      <c r="KUG4476" s="836"/>
      <c r="KUH4476" s="836"/>
      <c r="KUI4476" s="836"/>
      <c r="KUJ4476" s="836"/>
      <c r="KUK4476" s="836"/>
      <c r="KUL4476" s="836"/>
      <c r="KUM4476" s="836"/>
      <c r="KUN4476" s="836"/>
      <c r="KUO4476" s="836"/>
      <c r="KUP4476" s="836"/>
      <c r="KUQ4476" s="836"/>
      <c r="KUR4476" s="836"/>
      <c r="KUS4476" s="836"/>
      <c r="KUT4476" s="836"/>
      <c r="KUU4476" s="836"/>
      <c r="KUV4476" s="836"/>
      <c r="KUW4476" s="836"/>
      <c r="KUX4476" s="836"/>
      <c r="KUY4476" s="836"/>
      <c r="KUZ4476" s="836"/>
      <c r="KVA4476" s="836"/>
      <c r="KVB4476" s="836"/>
      <c r="KVC4476" s="836"/>
      <c r="KVD4476" s="836"/>
      <c r="KVE4476" s="836"/>
      <c r="KVF4476" s="836"/>
      <c r="KVG4476" s="836"/>
      <c r="KVH4476" s="836"/>
      <c r="KVI4476" s="836"/>
      <c r="KVJ4476" s="836"/>
      <c r="KVK4476" s="836"/>
      <c r="KVL4476" s="836"/>
      <c r="KVM4476" s="836"/>
      <c r="KVN4476" s="836"/>
      <c r="KVO4476" s="836"/>
      <c r="KVP4476" s="836"/>
      <c r="KVQ4476" s="836"/>
      <c r="KVR4476" s="836"/>
      <c r="KVS4476" s="836"/>
      <c r="KVT4476" s="836"/>
      <c r="KVU4476" s="836"/>
      <c r="KVV4476" s="836"/>
      <c r="KVW4476" s="836"/>
      <c r="KVX4476" s="836"/>
      <c r="KVY4476" s="836"/>
      <c r="KVZ4476" s="836"/>
      <c r="KWA4476" s="836"/>
      <c r="KWB4476" s="836"/>
      <c r="KWC4476" s="836"/>
      <c r="KWD4476" s="836"/>
      <c r="KWE4476" s="836"/>
      <c r="KWF4476" s="836"/>
      <c r="KWG4476" s="836"/>
      <c r="KWH4476" s="836"/>
      <c r="KWI4476" s="836"/>
      <c r="KWJ4476" s="836"/>
      <c r="KWK4476" s="836"/>
      <c r="KWL4476" s="836"/>
      <c r="KWM4476" s="836"/>
      <c r="KWN4476" s="836"/>
      <c r="KWO4476" s="836"/>
      <c r="KWP4476" s="836"/>
      <c r="KWQ4476" s="836"/>
      <c r="KWR4476" s="836"/>
      <c r="KWS4476" s="836"/>
      <c r="KWT4476" s="836"/>
      <c r="KWU4476" s="836"/>
      <c r="KWV4476" s="836"/>
      <c r="KWW4476" s="836"/>
      <c r="KWX4476" s="836"/>
      <c r="KWY4476" s="836"/>
      <c r="KWZ4476" s="836"/>
      <c r="KXA4476" s="836"/>
      <c r="KXB4476" s="836"/>
      <c r="KXC4476" s="836"/>
      <c r="KXD4476" s="836"/>
      <c r="KXE4476" s="836"/>
      <c r="KXF4476" s="836"/>
      <c r="KXG4476" s="836"/>
      <c r="KXH4476" s="836"/>
      <c r="KXI4476" s="836"/>
      <c r="KXJ4476" s="836"/>
      <c r="KXK4476" s="836"/>
      <c r="KXL4476" s="836"/>
      <c r="KXM4476" s="836"/>
      <c r="KXN4476" s="836"/>
      <c r="KXO4476" s="836"/>
      <c r="KXP4476" s="836"/>
      <c r="KXQ4476" s="836"/>
      <c r="KXR4476" s="836"/>
      <c r="KXS4476" s="836"/>
      <c r="KXT4476" s="836"/>
      <c r="KXU4476" s="836"/>
      <c r="KXV4476" s="836"/>
      <c r="KXW4476" s="836"/>
      <c r="KXX4476" s="836"/>
      <c r="KXY4476" s="836"/>
      <c r="KXZ4476" s="836"/>
      <c r="KYA4476" s="836"/>
      <c r="KYB4476" s="836"/>
      <c r="KYC4476" s="836"/>
      <c r="KYD4476" s="836"/>
      <c r="KYE4476" s="836"/>
      <c r="KYF4476" s="836"/>
      <c r="KYG4476" s="836"/>
      <c r="KYH4476" s="836"/>
      <c r="KYI4476" s="836"/>
      <c r="KYJ4476" s="836"/>
      <c r="KYK4476" s="836"/>
      <c r="KYL4476" s="836"/>
      <c r="KYM4476" s="836"/>
      <c r="KYN4476" s="836"/>
      <c r="KYO4476" s="836"/>
      <c r="KYP4476" s="836"/>
      <c r="KYQ4476" s="836"/>
      <c r="KYR4476" s="836"/>
      <c r="KYS4476" s="836"/>
      <c r="KYT4476" s="836"/>
      <c r="KYU4476" s="836"/>
      <c r="KYV4476" s="836"/>
      <c r="KYW4476" s="836"/>
      <c r="KYX4476" s="836"/>
      <c r="KYY4476" s="836"/>
      <c r="KYZ4476" s="836"/>
      <c r="KZA4476" s="836"/>
      <c r="KZB4476" s="836"/>
      <c r="KZC4476" s="836"/>
      <c r="KZD4476" s="836"/>
      <c r="KZE4476" s="836"/>
      <c r="KZF4476" s="836"/>
      <c r="KZG4476" s="836"/>
      <c r="KZH4476" s="836"/>
      <c r="KZI4476" s="836"/>
      <c r="KZJ4476" s="836"/>
      <c r="KZK4476" s="836"/>
      <c r="KZL4476" s="836"/>
      <c r="KZM4476" s="836"/>
      <c r="KZN4476" s="836"/>
      <c r="KZO4476" s="836"/>
      <c r="KZP4476" s="836"/>
      <c r="KZQ4476" s="836"/>
      <c r="KZR4476" s="836"/>
      <c r="KZS4476" s="836"/>
      <c r="KZT4476" s="836"/>
      <c r="KZU4476" s="836"/>
      <c r="KZV4476" s="836"/>
      <c r="KZW4476" s="836"/>
      <c r="KZX4476" s="836"/>
      <c r="KZY4476" s="836"/>
      <c r="KZZ4476" s="836"/>
      <c r="LAA4476" s="836"/>
      <c r="LAB4476" s="836"/>
      <c r="LAC4476" s="836"/>
      <c r="LAD4476" s="836"/>
      <c r="LAE4476" s="836"/>
      <c r="LAF4476" s="836"/>
      <c r="LAG4476" s="836"/>
      <c r="LAH4476" s="836"/>
      <c r="LAI4476" s="836"/>
      <c r="LAJ4476" s="836"/>
      <c r="LAK4476" s="836"/>
      <c r="LAL4476" s="836"/>
      <c r="LAM4476" s="836"/>
      <c r="LAN4476" s="836"/>
      <c r="LAO4476" s="836"/>
      <c r="LAP4476" s="836"/>
      <c r="LAQ4476" s="836"/>
      <c r="LAR4476" s="836"/>
      <c r="LAS4476" s="836"/>
      <c r="LAT4476" s="836"/>
      <c r="LAU4476" s="836"/>
      <c r="LAV4476" s="836"/>
      <c r="LAW4476" s="836"/>
      <c r="LAX4476" s="836"/>
      <c r="LAY4476" s="836"/>
      <c r="LAZ4476" s="836"/>
      <c r="LBA4476" s="836"/>
      <c r="LBB4476" s="836"/>
      <c r="LBC4476" s="836"/>
      <c r="LBD4476" s="836"/>
      <c r="LBE4476" s="836"/>
      <c r="LBF4476" s="836"/>
      <c r="LBG4476" s="836"/>
      <c r="LBH4476" s="836"/>
      <c r="LBI4476" s="836"/>
      <c r="LBJ4476" s="836"/>
      <c r="LBK4476" s="836"/>
      <c r="LBL4476" s="836"/>
      <c r="LBM4476" s="836"/>
      <c r="LBN4476" s="836"/>
      <c r="LBO4476" s="836"/>
      <c r="LBP4476" s="836"/>
      <c r="LBQ4476" s="836"/>
      <c r="LBR4476" s="836"/>
      <c r="LBS4476" s="836"/>
      <c r="LBT4476" s="836"/>
      <c r="LBU4476" s="836"/>
      <c r="LBV4476" s="836"/>
      <c r="LBW4476" s="836"/>
      <c r="LBX4476" s="836"/>
      <c r="LBY4476" s="836"/>
      <c r="LBZ4476" s="836"/>
      <c r="LCA4476" s="836"/>
      <c r="LCB4476" s="836"/>
      <c r="LCC4476" s="836"/>
      <c r="LCD4476" s="836"/>
      <c r="LCE4476" s="836"/>
      <c r="LCF4476" s="836"/>
      <c r="LCG4476" s="836"/>
      <c r="LCH4476" s="836"/>
      <c r="LCI4476" s="836"/>
      <c r="LCJ4476" s="836"/>
      <c r="LCK4476" s="836"/>
      <c r="LCL4476" s="836"/>
      <c r="LCM4476" s="836"/>
      <c r="LCN4476" s="836"/>
      <c r="LCO4476" s="836"/>
      <c r="LCP4476" s="836"/>
      <c r="LCQ4476" s="836"/>
      <c r="LCR4476" s="836"/>
      <c r="LCS4476" s="836"/>
      <c r="LCT4476" s="836"/>
      <c r="LCU4476" s="836"/>
      <c r="LCV4476" s="836"/>
      <c r="LCW4476" s="836"/>
      <c r="LCX4476" s="836"/>
      <c r="LCY4476" s="836"/>
      <c r="LCZ4476" s="836"/>
      <c r="LDA4476" s="836"/>
      <c r="LDB4476" s="836"/>
      <c r="LDC4476" s="836"/>
      <c r="LDD4476" s="836"/>
      <c r="LDE4476" s="836"/>
      <c r="LDF4476" s="836"/>
      <c r="LDG4476" s="836"/>
      <c r="LDH4476" s="836"/>
      <c r="LDI4476" s="836"/>
      <c r="LDJ4476" s="836"/>
      <c r="LDK4476" s="836"/>
      <c r="LDL4476" s="836"/>
      <c r="LDM4476" s="836"/>
      <c r="LDN4476" s="836"/>
      <c r="LDO4476" s="836"/>
      <c r="LDP4476" s="836"/>
      <c r="LDQ4476" s="836"/>
      <c r="LDR4476" s="836"/>
      <c r="LDS4476" s="836"/>
      <c r="LDT4476" s="836"/>
      <c r="LDU4476" s="836"/>
      <c r="LDV4476" s="836"/>
      <c r="LDW4476" s="836"/>
      <c r="LDX4476" s="836"/>
      <c r="LDY4476" s="836"/>
      <c r="LDZ4476" s="836"/>
      <c r="LEA4476" s="836"/>
      <c r="LEB4476" s="836"/>
      <c r="LEC4476" s="836"/>
      <c r="LED4476" s="836"/>
      <c r="LEE4476" s="836"/>
      <c r="LEF4476" s="836"/>
      <c r="LEG4476" s="836"/>
      <c r="LEH4476" s="836"/>
      <c r="LEI4476" s="836"/>
      <c r="LEJ4476" s="836"/>
      <c r="LEK4476" s="836"/>
      <c r="LEL4476" s="836"/>
      <c r="LEM4476" s="836"/>
      <c r="LEN4476" s="836"/>
      <c r="LEO4476" s="836"/>
      <c r="LEP4476" s="836"/>
      <c r="LEQ4476" s="836"/>
      <c r="LER4476" s="836"/>
      <c r="LES4476" s="836"/>
      <c r="LET4476" s="836"/>
      <c r="LEU4476" s="836"/>
      <c r="LEV4476" s="836"/>
      <c r="LEW4476" s="836"/>
      <c r="LEX4476" s="836"/>
      <c r="LEY4476" s="836"/>
      <c r="LEZ4476" s="836"/>
      <c r="LFA4476" s="836"/>
      <c r="LFB4476" s="836"/>
      <c r="LFC4476" s="836"/>
      <c r="LFD4476" s="836"/>
      <c r="LFE4476" s="836"/>
      <c r="LFF4476" s="836"/>
      <c r="LFG4476" s="836"/>
      <c r="LFH4476" s="836"/>
      <c r="LFI4476" s="836"/>
      <c r="LFJ4476" s="836"/>
      <c r="LFK4476" s="836"/>
      <c r="LFL4476" s="836"/>
      <c r="LFM4476" s="836"/>
      <c r="LFN4476" s="836"/>
      <c r="LFO4476" s="836"/>
      <c r="LFP4476" s="836"/>
      <c r="LFQ4476" s="836"/>
      <c r="LFR4476" s="836"/>
      <c r="LFS4476" s="836"/>
      <c r="LFT4476" s="836"/>
      <c r="LFU4476" s="836"/>
      <c r="LFV4476" s="836"/>
      <c r="LFW4476" s="836"/>
      <c r="LFX4476" s="836"/>
      <c r="LFY4476" s="836"/>
      <c r="LFZ4476" s="836"/>
      <c r="LGA4476" s="836"/>
      <c r="LGB4476" s="836"/>
      <c r="LGC4476" s="836"/>
      <c r="LGD4476" s="836"/>
      <c r="LGE4476" s="836"/>
      <c r="LGF4476" s="836"/>
      <c r="LGG4476" s="836"/>
      <c r="LGH4476" s="836"/>
      <c r="LGI4476" s="836"/>
      <c r="LGJ4476" s="836"/>
      <c r="LGK4476" s="836"/>
      <c r="LGL4476" s="836"/>
      <c r="LGM4476" s="836"/>
      <c r="LGN4476" s="836"/>
      <c r="LGO4476" s="836"/>
      <c r="LGP4476" s="836"/>
      <c r="LGQ4476" s="836"/>
      <c r="LGR4476" s="836"/>
      <c r="LGS4476" s="836"/>
      <c r="LGT4476" s="836"/>
      <c r="LGU4476" s="836"/>
      <c r="LGV4476" s="836"/>
      <c r="LGW4476" s="836"/>
      <c r="LGX4476" s="836"/>
      <c r="LGY4476" s="836"/>
      <c r="LGZ4476" s="836"/>
      <c r="LHA4476" s="836"/>
      <c r="LHB4476" s="836"/>
      <c r="LHC4476" s="836"/>
      <c r="LHD4476" s="836"/>
      <c r="LHE4476" s="836"/>
      <c r="LHF4476" s="836"/>
      <c r="LHG4476" s="836"/>
      <c r="LHH4476" s="836"/>
      <c r="LHI4476" s="836"/>
      <c r="LHJ4476" s="836"/>
      <c r="LHK4476" s="836"/>
      <c r="LHL4476" s="836"/>
      <c r="LHM4476" s="836"/>
      <c r="LHN4476" s="836"/>
      <c r="LHO4476" s="836"/>
      <c r="LHP4476" s="836"/>
      <c r="LHQ4476" s="836"/>
      <c r="LHR4476" s="836"/>
      <c r="LHS4476" s="836"/>
      <c r="LHT4476" s="836"/>
      <c r="LHU4476" s="836"/>
      <c r="LHV4476" s="836"/>
      <c r="LHW4476" s="836"/>
      <c r="LHX4476" s="836"/>
      <c r="LHY4476" s="836"/>
      <c r="LHZ4476" s="836"/>
      <c r="LIA4476" s="836"/>
      <c r="LIB4476" s="836"/>
      <c r="LIC4476" s="836"/>
      <c r="LID4476" s="836"/>
      <c r="LIE4476" s="836"/>
      <c r="LIF4476" s="836"/>
      <c r="LIG4476" s="836"/>
      <c r="LIH4476" s="836"/>
      <c r="LII4476" s="836"/>
      <c r="LIJ4476" s="836"/>
      <c r="LIK4476" s="836"/>
      <c r="LIL4476" s="836"/>
      <c r="LIM4476" s="836"/>
      <c r="LIN4476" s="836"/>
      <c r="LIO4476" s="836"/>
      <c r="LIP4476" s="836"/>
      <c r="LIQ4476" s="836"/>
      <c r="LIR4476" s="836"/>
      <c r="LIS4476" s="836"/>
      <c r="LIT4476" s="836"/>
      <c r="LIU4476" s="836"/>
      <c r="LIV4476" s="836"/>
      <c r="LIW4476" s="836"/>
      <c r="LIX4476" s="836"/>
      <c r="LIY4476" s="836"/>
      <c r="LIZ4476" s="836"/>
      <c r="LJA4476" s="836"/>
      <c r="LJB4476" s="836"/>
      <c r="LJC4476" s="836"/>
      <c r="LJD4476" s="836"/>
      <c r="LJE4476" s="836"/>
      <c r="LJF4476" s="836"/>
      <c r="LJG4476" s="836"/>
      <c r="LJH4476" s="836"/>
      <c r="LJI4476" s="836"/>
      <c r="LJJ4476" s="836"/>
      <c r="LJK4476" s="836"/>
      <c r="LJL4476" s="836"/>
      <c r="LJM4476" s="836"/>
      <c r="LJN4476" s="836"/>
      <c r="LJO4476" s="836"/>
      <c r="LJP4476" s="836"/>
      <c r="LJQ4476" s="836"/>
      <c r="LJR4476" s="836"/>
      <c r="LJS4476" s="836"/>
      <c r="LJT4476" s="836"/>
      <c r="LJU4476" s="836"/>
      <c r="LJV4476" s="836"/>
      <c r="LJW4476" s="836"/>
      <c r="LJX4476" s="836"/>
      <c r="LJY4476" s="836"/>
      <c r="LJZ4476" s="836"/>
      <c r="LKA4476" s="836"/>
      <c r="LKB4476" s="836"/>
      <c r="LKC4476" s="836"/>
      <c r="LKD4476" s="836"/>
      <c r="LKE4476" s="836"/>
      <c r="LKF4476" s="836"/>
      <c r="LKG4476" s="836"/>
      <c r="LKH4476" s="836"/>
      <c r="LKI4476" s="836"/>
      <c r="LKJ4476" s="836"/>
      <c r="LKK4476" s="836"/>
      <c r="LKL4476" s="836"/>
      <c r="LKM4476" s="836"/>
      <c r="LKN4476" s="836"/>
      <c r="LKO4476" s="836"/>
      <c r="LKP4476" s="836"/>
      <c r="LKQ4476" s="836"/>
      <c r="LKR4476" s="836"/>
      <c r="LKS4476" s="836"/>
      <c r="LKT4476" s="836"/>
      <c r="LKU4476" s="836"/>
      <c r="LKV4476" s="836"/>
      <c r="LKW4476" s="836"/>
      <c r="LKX4476" s="836"/>
      <c r="LKY4476" s="836"/>
      <c r="LKZ4476" s="836"/>
      <c r="LLA4476" s="836"/>
      <c r="LLB4476" s="836"/>
      <c r="LLC4476" s="836"/>
      <c r="LLD4476" s="836"/>
      <c r="LLE4476" s="836"/>
      <c r="LLF4476" s="836"/>
      <c r="LLG4476" s="836"/>
      <c r="LLH4476" s="836"/>
      <c r="LLI4476" s="836"/>
      <c r="LLJ4476" s="836"/>
      <c r="LLK4476" s="836"/>
      <c r="LLL4476" s="836"/>
      <c r="LLM4476" s="836"/>
      <c r="LLN4476" s="836"/>
      <c r="LLO4476" s="836"/>
      <c r="LLP4476" s="836"/>
      <c r="LLQ4476" s="836"/>
      <c r="LLR4476" s="836"/>
      <c r="LLS4476" s="836"/>
      <c r="LLT4476" s="836"/>
      <c r="LLU4476" s="836"/>
      <c r="LLV4476" s="836"/>
      <c r="LLW4476" s="836"/>
      <c r="LLX4476" s="836"/>
      <c r="LLY4476" s="836"/>
      <c r="LLZ4476" s="836"/>
      <c r="LMA4476" s="836"/>
      <c r="LMB4476" s="836"/>
      <c r="LMC4476" s="836"/>
      <c r="LMD4476" s="836"/>
      <c r="LME4476" s="836"/>
      <c r="LMF4476" s="836"/>
      <c r="LMG4476" s="836"/>
      <c r="LMH4476" s="836"/>
      <c r="LMI4476" s="836"/>
      <c r="LMJ4476" s="836"/>
      <c r="LMK4476" s="836"/>
      <c r="LML4476" s="836"/>
      <c r="LMM4476" s="836"/>
      <c r="LMN4476" s="836"/>
      <c r="LMO4476" s="836"/>
      <c r="LMP4476" s="836"/>
      <c r="LMQ4476" s="836"/>
      <c r="LMR4476" s="836"/>
      <c r="LMS4476" s="836"/>
      <c r="LMT4476" s="836"/>
      <c r="LMU4476" s="836"/>
      <c r="LMV4476" s="836"/>
      <c r="LMW4476" s="836"/>
      <c r="LMX4476" s="836"/>
      <c r="LMY4476" s="836"/>
      <c r="LMZ4476" s="836"/>
      <c r="LNA4476" s="836"/>
      <c r="LNB4476" s="836"/>
      <c r="LNC4476" s="836"/>
      <c r="LND4476" s="836"/>
      <c r="LNE4476" s="836"/>
      <c r="LNF4476" s="836"/>
      <c r="LNG4476" s="836"/>
      <c r="LNH4476" s="836"/>
      <c r="LNI4476" s="836"/>
      <c r="LNJ4476" s="836"/>
      <c r="LNK4476" s="836"/>
      <c r="LNL4476" s="836"/>
      <c r="LNM4476" s="836"/>
      <c r="LNN4476" s="836"/>
      <c r="LNO4476" s="836"/>
      <c r="LNP4476" s="836"/>
      <c r="LNQ4476" s="836"/>
      <c r="LNR4476" s="836"/>
      <c r="LNS4476" s="836"/>
      <c r="LNT4476" s="836"/>
      <c r="LNU4476" s="836"/>
      <c r="LNV4476" s="836"/>
      <c r="LNW4476" s="836"/>
      <c r="LNX4476" s="836"/>
      <c r="LNY4476" s="836"/>
      <c r="LNZ4476" s="836"/>
      <c r="LOA4476" s="836"/>
      <c r="LOB4476" s="836"/>
      <c r="LOC4476" s="836"/>
      <c r="LOD4476" s="836"/>
      <c r="LOE4476" s="836"/>
      <c r="LOF4476" s="836"/>
      <c r="LOG4476" s="836"/>
      <c r="LOH4476" s="836"/>
      <c r="LOI4476" s="836"/>
      <c r="LOJ4476" s="836"/>
      <c r="LOK4476" s="836"/>
      <c r="LOL4476" s="836"/>
      <c r="LOM4476" s="836"/>
      <c r="LON4476" s="836"/>
      <c r="LOO4476" s="836"/>
      <c r="LOP4476" s="836"/>
      <c r="LOQ4476" s="836"/>
      <c r="LOR4476" s="836"/>
      <c r="LOS4476" s="836"/>
      <c r="LOT4476" s="836"/>
      <c r="LOU4476" s="836"/>
      <c r="LOV4476" s="836"/>
      <c r="LOW4476" s="836"/>
      <c r="LOX4476" s="836"/>
      <c r="LOY4476" s="836"/>
      <c r="LOZ4476" s="836"/>
      <c r="LPA4476" s="836"/>
      <c r="LPB4476" s="836"/>
      <c r="LPC4476" s="836"/>
      <c r="LPD4476" s="836"/>
      <c r="LPE4476" s="836"/>
      <c r="LPF4476" s="836"/>
      <c r="LPG4476" s="836"/>
      <c r="LPH4476" s="836"/>
      <c r="LPI4476" s="836"/>
      <c r="LPJ4476" s="836"/>
      <c r="LPK4476" s="836"/>
      <c r="LPL4476" s="836"/>
      <c r="LPM4476" s="836"/>
      <c r="LPN4476" s="836"/>
      <c r="LPO4476" s="836"/>
      <c r="LPP4476" s="836"/>
      <c r="LPQ4476" s="836"/>
      <c r="LPR4476" s="836"/>
      <c r="LPS4476" s="836"/>
      <c r="LPT4476" s="836"/>
      <c r="LPU4476" s="836"/>
      <c r="LPV4476" s="836"/>
      <c r="LPW4476" s="836"/>
      <c r="LPX4476" s="836"/>
      <c r="LPY4476" s="836"/>
      <c r="LPZ4476" s="836"/>
      <c r="LQA4476" s="836"/>
      <c r="LQB4476" s="836"/>
      <c r="LQC4476" s="836"/>
      <c r="LQD4476" s="836"/>
      <c r="LQE4476" s="836"/>
      <c r="LQF4476" s="836"/>
      <c r="LQG4476" s="836"/>
      <c r="LQH4476" s="836"/>
      <c r="LQI4476" s="836"/>
      <c r="LQJ4476" s="836"/>
      <c r="LQK4476" s="836"/>
      <c r="LQL4476" s="836"/>
      <c r="LQM4476" s="836"/>
      <c r="LQN4476" s="836"/>
      <c r="LQO4476" s="836"/>
      <c r="LQP4476" s="836"/>
      <c r="LQQ4476" s="836"/>
      <c r="LQR4476" s="836"/>
      <c r="LQS4476" s="836"/>
      <c r="LQT4476" s="836"/>
      <c r="LQU4476" s="836"/>
      <c r="LQV4476" s="836"/>
      <c r="LQW4476" s="836"/>
      <c r="LQX4476" s="836"/>
      <c r="LQY4476" s="836"/>
      <c r="LQZ4476" s="836"/>
      <c r="LRA4476" s="836"/>
      <c r="LRB4476" s="836"/>
      <c r="LRC4476" s="836"/>
      <c r="LRD4476" s="836"/>
      <c r="LRE4476" s="836"/>
      <c r="LRF4476" s="836"/>
      <c r="LRG4476" s="836"/>
      <c r="LRH4476" s="836"/>
      <c r="LRI4476" s="836"/>
      <c r="LRJ4476" s="836"/>
      <c r="LRK4476" s="836"/>
      <c r="LRL4476" s="836"/>
      <c r="LRM4476" s="836"/>
      <c r="LRN4476" s="836"/>
      <c r="LRO4476" s="836"/>
      <c r="LRP4476" s="836"/>
      <c r="LRQ4476" s="836"/>
      <c r="LRR4476" s="836"/>
      <c r="LRS4476" s="836"/>
      <c r="LRT4476" s="836"/>
      <c r="LRU4476" s="836"/>
      <c r="LRV4476" s="836"/>
      <c r="LRW4476" s="836"/>
      <c r="LRX4476" s="836"/>
      <c r="LRY4476" s="836"/>
      <c r="LRZ4476" s="836"/>
      <c r="LSA4476" s="836"/>
      <c r="LSB4476" s="836"/>
      <c r="LSC4476" s="836"/>
      <c r="LSD4476" s="836"/>
      <c r="LSE4476" s="836"/>
      <c r="LSF4476" s="836"/>
      <c r="LSG4476" s="836"/>
      <c r="LSH4476" s="836"/>
      <c r="LSI4476" s="836"/>
      <c r="LSJ4476" s="836"/>
      <c r="LSK4476" s="836"/>
      <c r="LSL4476" s="836"/>
      <c r="LSM4476" s="836"/>
      <c r="LSN4476" s="836"/>
      <c r="LSO4476" s="836"/>
      <c r="LSP4476" s="836"/>
      <c r="LSQ4476" s="836"/>
      <c r="LSR4476" s="836"/>
      <c r="LSS4476" s="836"/>
      <c r="LST4476" s="836"/>
      <c r="LSU4476" s="836"/>
      <c r="LSV4476" s="836"/>
      <c r="LSW4476" s="836"/>
      <c r="LSX4476" s="836"/>
      <c r="LSY4476" s="836"/>
      <c r="LSZ4476" s="836"/>
      <c r="LTA4476" s="836"/>
      <c r="LTB4476" s="836"/>
      <c r="LTC4476" s="836"/>
      <c r="LTD4476" s="836"/>
      <c r="LTE4476" s="836"/>
      <c r="LTF4476" s="836"/>
      <c r="LTG4476" s="836"/>
      <c r="LTH4476" s="836"/>
      <c r="LTI4476" s="836"/>
      <c r="LTJ4476" s="836"/>
      <c r="LTK4476" s="836"/>
      <c r="LTL4476" s="836"/>
      <c r="LTM4476" s="836"/>
      <c r="LTN4476" s="836"/>
      <c r="LTO4476" s="836"/>
      <c r="LTP4476" s="836"/>
      <c r="LTQ4476" s="836"/>
      <c r="LTR4476" s="836"/>
      <c r="LTS4476" s="836"/>
      <c r="LTT4476" s="836"/>
      <c r="LTU4476" s="836"/>
      <c r="LTV4476" s="836"/>
      <c r="LTW4476" s="836"/>
      <c r="LTX4476" s="836"/>
      <c r="LTY4476" s="836"/>
      <c r="LTZ4476" s="836"/>
      <c r="LUA4476" s="836"/>
      <c r="LUB4476" s="836"/>
      <c r="LUC4476" s="836"/>
      <c r="LUD4476" s="836"/>
      <c r="LUE4476" s="836"/>
      <c r="LUF4476" s="836"/>
      <c r="LUG4476" s="836"/>
      <c r="LUH4476" s="836"/>
      <c r="LUI4476" s="836"/>
      <c r="LUJ4476" s="836"/>
      <c r="LUK4476" s="836"/>
      <c r="LUL4476" s="836"/>
      <c r="LUM4476" s="836"/>
      <c r="LUN4476" s="836"/>
      <c r="LUO4476" s="836"/>
      <c r="LUP4476" s="836"/>
      <c r="LUQ4476" s="836"/>
      <c r="LUR4476" s="836"/>
      <c r="LUS4476" s="836"/>
      <c r="LUT4476" s="836"/>
      <c r="LUU4476" s="836"/>
      <c r="LUV4476" s="836"/>
      <c r="LUW4476" s="836"/>
      <c r="LUX4476" s="836"/>
      <c r="LUY4476" s="836"/>
      <c r="LUZ4476" s="836"/>
      <c r="LVA4476" s="836"/>
      <c r="LVB4476" s="836"/>
      <c r="LVC4476" s="836"/>
      <c r="LVD4476" s="836"/>
      <c r="LVE4476" s="836"/>
      <c r="LVF4476" s="836"/>
      <c r="LVG4476" s="836"/>
      <c r="LVH4476" s="836"/>
      <c r="LVI4476" s="836"/>
      <c r="LVJ4476" s="836"/>
      <c r="LVK4476" s="836"/>
      <c r="LVL4476" s="836"/>
      <c r="LVM4476" s="836"/>
      <c r="LVN4476" s="836"/>
      <c r="LVO4476" s="836"/>
      <c r="LVP4476" s="836"/>
      <c r="LVQ4476" s="836"/>
      <c r="LVR4476" s="836"/>
      <c r="LVS4476" s="836"/>
      <c r="LVT4476" s="836"/>
      <c r="LVU4476" s="836"/>
      <c r="LVV4476" s="836"/>
      <c r="LVW4476" s="836"/>
      <c r="LVX4476" s="836"/>
      <c r="LVY4476" s="836"/>
      <c r="LVZ4476" s="836"/>
      <c r="LWA4476" s="836"/>
      <c r="LWB4476" s="836"/>
      <c r="LWC4476" s="836"/>
      <c r="LWD4476" s="836"/>
      <c r="LWE4476" s="836"/>
      <c r="LWF4476" s="836"/>
      <c r="LWG4476" s="836"/>
      <c r="LWH4476" s="836"/>
      <c r="LWI4476" s="836"/>
      <c r="LWJ4476" s="836"/>
      <c r="LWK4476" s="836"/>
      <c r="LWL4476" s="836"/>
      <c r="LWM4476" s="836"/>
      <c r="LWN4476" s="836"/>
      <c r="LWO4476" s="836"/>
      <c r="LWP4476" s="836"/>
      <c r="LWQ4476" s="836"/>
      <c r="LWR4476" s="836"/>
      <c r="LWS4476" s="836"/>
      <c r="LWT4476" s="836"/>
      <c r="LWU4476" s="836"/>
      <c r="LWV4476" s="836"/>
      <c r="LWW4476" s="836"/>
      <c r="LWX4476" s="836"/>
      <c r="LWY4476" s="836"/>
      <c r="LWZ4476" s="836"/>
      <c r="LXA4476" s="836"/>
      <c r="LXB4476" s="836"/>
      <c r="LXC4476" s="836"/>
      <c r="LXD4476" s="836"/>
      <c r="LXE4476" s="836"/>
      <c r="LXF4476" s="836"/>
      <c r="LXG4476" s="836"/>
      <c r="LXH4476" s="836"/>
      <c r="LXI4476" s="836"/>
      <c r="LXJ4476" s="836"/>
      <c r="LXK4476" s="836"/>
      <c r="LXL4476" s="836"/>
      <c r="LXM4476" s="836"/>
      <c r="LXN4476" s="836"/>
      <c r="LXO4476" s="836"/>
      <c r="LXP4476" s="836"/>
      <c r="LXQ4476" s="836"/>
      <c r="LXR4476" s="836"/>
      <c r="LXS4476" s="836"/>
      <c r="LXT4476" s="836"/>
      <c r="LXU4476" s="836"/>
      <c r="LXV4476" s="836"/>
      <c r="LXW4476" s="836"/>
      <c r="LXX4476" s="836"/>
      <c r="LXY4476" s="836"/>
      <c r="LXZ4476" s="836"/>
      <c r="LYA4476" s="836"/>
      <c r="LYB4476" s="836"/>
      <c r="LYC4476" s="836"/>
      <c r="LYD4476" s="836"/>
      <c r="LYE4476" s="836"/>
      <c r="LYF4476" s="836"/>
      <c r="LYG4476" s="836"/>
      <c r="LYH4476" s="836"/>
      <c r="LYI4476" s="836"/>
      <c r="LYJ4476" s="836"/>
      <c r="LYK4476" s="836"/>
      <c r="LYL4476" s="836"/>
      <c r="LYM4476" s="836"/>
      <c r="LYN4476" s="836"/>
      <c r="LYO4476" s="836"/>
      <c r="LYP4476" s="836"/>
      <c r="LYQ4476" s="836"/>
      <c r="LYR4476" s="836"/>
      <c r="LYS4476" s="836"/>
      <c r="LYT4476" s="836"/>
      <c r="LYU4476" s="836"/>
      <c r="LYV4476" s="836"/>
      <c r="LYW4476" s="836"/>
      <c r="LYX4476" s="836"/>
      <c r="LYY4476" s="836"/>
      <c r="LYZ4476" s="836"/>
      <c r="LZA4476" s="836"/>
      <c r="LZB4476" s="836"/>
      <c r="LZC4476" s="836"/>
      <c r="LZD4476" s="836"/>
      <c r="LZE4476" s="836"/>
      <c r="LZF4476" s="836"/>
      <c r="LZG4476" s="836"/>
      <c r="LZH4476" s="836"/>
      <c r="LZI4476" s="836"/>
      <c r="LZJ4476" s="836"/>
      <c r="LZK4476" s="836"/>
      <c r="LZL4476" s="836"/>
      <c r="LZM4476" s="836"/>
      <c r="LZN4476" s="836"/>
      <c r="LZO4476" s="836"/>
      <c r="LZP4476" s="836"/>
      <c r="LZQ4476" s="836"/>
      <c r="LZR4476" s="836"/>
      <c r="LZS4476" s="836"/>
      <c r="LZT4476" s="836"/>
      <c r="LZU4476" s="836"/>
      <c r="LZV4476" s="836"/>
      <c r="LZW4476" s="836"/>
      <c r="LZX4476" s="836"/>
      <c r="LZY4476" s="836"/>
      <c r="LZZ4476" s="836"/>
      <c r="MAA4476" s="836"/>
      <c r="MAB4476" s="836"/>
      <c r="MAC4476" s="836"/>
      <c r="MAD4476" s="836"/>
      <c r="MAE4476" s="836"/>
      <c r="MAF4476" s="836"/>
      <c r="MAG4476" s="836"/>
      <c r="MAH4476" s="836"/>
      <c r="MAI4476" s="836"/>
      <c r="MAJ4476" s="836"/>
      <c r="MAK4476" s="836"/>
      <c r="MAL4476" s="836"/>
      <c r="MAM4476" s="836"/>
      <c r="MAN4476" s="836"/>
      <c r="MAO4476" s="836"/>
      <c r="MAP4476" s="836"/>
      <c r="MAQ4476" s="836"/>
      <c r="MAR4476" s="836"/>
      <c r="MAS4476" s="836"/>
      <c r="MAT4476" s="836"/>
      <c r="MAU4476" s="836"/>
      <c r="MAV4476" s="836"/>
      <c r="MAW4476" s="836"/>
      <c r="MAX4476" s="836"/>
      <c r="MAY4476" s="836"/>
      <c r="MAZ4476" s="836"/>
      <c r="MBA4476" s="836"/>
      <c r="MBB4476" s="836"/>
      <c r="MBC4476" s="836"/>
      <c r="MBD4476" s="836"/>
      <c r="MBE4476" s="836"/>
      <c r="MBF4476" s="836"/>
      <c r="MBG4476" s="836"/>
      <c r="MBH4476" s="836"/>
      <c r="MBI4476" s="836"/>
      <c r="MBJ4476" s="836"/>
      <c r="MBK4476" s="836"/>
      <c r="MBL4476" s="836"/>
      <c r="MBM4476" s="836"/>
      <c r="MBN4476" s="836"/>
      <c r="MBO4476" s="836"/>
      <c r="MBP4476" s="836"/>
      <c r="MBQ4476" s="836"/>
      <c r="MBR4476" s="836"/>
      <c r="MBS4476" s="836"/>
      <c r="MBT4476" s="836"/>
      <c r="MBU4476" s="836"/>
      <c r="MBV4476" s="836"/>
      <c r="MBW4476" s="836"/>
      <c r="MBX4476" s="836"/>
      <c r="MBY4476" s="836"/>
      <c r="MBZ4476" s="836"/>
      <c r="MCA4476" s="836"/>
      <c r="MCB4476" s="836"/>
      <c r="MCC4476" s="836"/>
      <c r="MCD4476" s="836"/>
      <c r="MCE4476" s="836"/>
      <c r="MCF4476" s="836"/>
      <c r="MCG4476" s="836"/>
      <c r="MCH4476" s="836"/>
      <c r="MCI4476" s="836"/>
      <c r="MCJ4476" s="836"/>
      <c r="MCK4476" s="836"/>
      <c r="MCL4476" s="836"/>
      <c r="MCM4476" s="836"/>
      <c r="MCN4476" s="836"/>
      <c r="MCO4476" s="836"/>
      <c r="MCP4476" s="836"/>
      <c r="MCQ4476" s="836"/>
      <c r="MCR4476" s="836"/>
      <c r="MCS4476" s="836"/>
      <c r="MCT4476" s="836"/>
      <c r="MCU4476" s="836"/>
      <c r="MCV4476" s="836"/>
      <c r="MCW4476" s="836"/>
      <c r="MCX4476" s="836"/>
      <c r="MCY4476" s="836"/>
      <c r="MCZ4476" s="836"/>
      <c r="MDA4476" s="836"/>
      <c r="MDB4476" s="836"/>
      <c r="MDC4476" s="836"/>
      <c r="MDD4476" s="836"/>
      <c r="MDE4476" s="836"/>
      <c r="MDF4476" s="836"/>
      <c r="MDG4476" s="836"/>
      <c r="MDH4476" s="836"/>
      <c r="MDI4476" s="836"/>
      <c r="MDJ4476" s="836"/>
      <c r="MDK4476" s="836"/>
      <c r="MDL4476" s="836"/>
      <c r="MDM4476" s="836"/>
      <c r="MDN4476" s="836"/>
      <c r="MDO4476" s="836"/>
      <c r="MDP4476" s="836"/>
      <c r="MDQ4476" s="836"/>
      <c r="MDR4476" s="836"/>
      <c r="MDS4476" s="836"/>
      <c r="MDT4476" s="836"/>
      <c r="MDU4476" s="836"/>
      <c r="MDV4476" s="836"/>
      <c r="MDW4476" s="836"/>
      <c r="MDX4476" s="836"/>
      <c r="MDY4476" s="836"/>
      <c r="MDZ4476" s="836"/>
      <c r="MEA4476" s="836"/>
      <c r="MEB4476" s="836"/>
      <c r="MEC4476" s="836"/>
      <c r="MED4476" s="836"/>
      <c r="MEE4476" s="836"/>
      <c r="MEF4476" s="836"/>
      <c r="MEG4476" s="836"/>
      <c r="MEH4476" s="836"/>
      <c r="MEI4476" s="836"/>
      <c r="MEJ4476" s="836"/>
      <c r="MEK4476" s="836"/>
      <c r="MEL4476" s="836"/>
      <c r="MEM4476" s="836"/>
      <c r="MEN4476" s="836"/>
      <c r="MEO4476" s="836"/>
      <c r="MEP4476" s="836"/>
      <c r="MEQ4476" s="836"/>
      <c r="MER4476" s="836"/>
      <c r="MES4476" s="836"/>
      <c r="MET4476" s="836"/>
      <c r="MEU4476" s="836"/>
      <c r="MEV4476" s="836"/>
      <c r="MEW4476" s="836"/>
      <c r="MEX4476" s="836"/>
      <c r="MEY4476" s="836"/>
      <c r="MEZ4476" s="836"/>
      <c r="MFA4476" s="836"/>
      <c r="MFB4476" s="836"/>
      <c r="MFC4476" s="836"/>
      <c r="MFD4476" s="836"/>
      <c r="MFE4476" s="836"/>
      <c r="MFF4476" s="836"/>
      <c r="MFG4476" s="836"/>
      <c r="MFH4476" s="836"/>
      <c r="MFI4476" s="836"/>
      <c r="MFJ4476" s="836"/>
      <c r="MFK4476" s="836"/>
      <c r="MFL4476" s="836"/>
      <c r="MFM4476" s="836"/>
      <c r="MFN4476" s="836"/>
      <c r="MFO4476" s="836"/>
      <c r="MFP4476" s="836"/>
      <c r="MFQ4476" s="836"/>
      <c r="MFR4476" s="836"/>
      <c r="MFS4476" s="836"/>
      <c r="MFT4476" s="836"/>
      <c r="MFU4476" s="836"/>
      <c r="MFV4476" s="836"/>
      <c r="MFW4476" s="836"/>
      <c r="MFX4476" s="836"/>
      <c r="MFY4476" s="836"/>
      <c r="MFZ4476" s="836"/>
      <c r="MGA4476" s="836"/>
      <c r="MGB4476" s="836"/>
      <c r="MGC4476" s="836"/>
      <c r="MGD4476" s="836"/>
      <c r="MGE4476" s="836"/>
      <c r="MGF4476" s="836"/>
      <c r="MGG4476" s="836"/>
      <c r="MGH4476" s="836"/>
      <c r="MGI4476" s="836"/>
      <c r="MGJ4476" s="836"/>
      <c r="MGK4476" s="836"/>
      <c r="MGL4476" s="836"/>
      <c r="MGM4476" s="836"/>
      <c r="MGN4476" s="836"/>
      <c r="MGO4476" s="836"/>
      <c r="MGP4476" s="836"/>
      <c r="MGQ4476" s="836"/>
      <c r="MGR4476" s="836"/>
      <c r="MGS4476" s="836"/>
      <c r="MGT4476" s="836"/>
      <c r="MGU4476" s="836"/>
      <c r="MGV4476" s="836"/>
      <c r="MGW4476" s="836"/>
      <c r="MGX4476" s="836"/>
      <c r="MGY4476" s="836"/>
      <c r="MGZ4476" s="836"/>
      <c r="MHA4476" s="836"/>
      <c r="MHB4476" s="836"/>
      <c r="MHC4476" s="836"/>
      <c r="MHD4476" s="836"/>
      <c r="MHE4476" s="836"/>
      <c r="MHF4476" s="836"/>
      <c r="MHG4476" s="836"/>
      <c r="MHH4476" s="836"/>
      <c r="MHI4476" s="836"/>
      <c r="MHJ4476" s="836"/>
      <c r="MHK4476" s="836"/>
      <c r="MHL4476" s="836"/>
      <c r="MHM4476" s="836"/>
      <c r="MHN4476" s="836"/>
      <c r="MHO4476" s="836"/>
      <c r="MHP4476" s="836"/>
      <c r="MHQ4476" s="836"/>
      <c r="MHR4476" s="836"/>
      <c r="MHS4476" s="836"/>
      <c r="MHT4476" s="836"/>
      <c r="MHU4476" s="836"/>
      <c r="MHV4476" s="836"/>
      <c r="MHW4476" s="836"/>
      <c r="MHX4476" s="836"/>
      <c r="MHY4476" s="836"/>
      <c r="MHZ4476" s="836"/>
      <c r="MIA4476" s="836"/>
      <c r="MIB4476" s="836"/>
      <c r="MIC4476" s="836"/>
      <c r="MID4476" s="836"/>
      <c r="MIE4476" s="836"/>
      <c r="MIF4476" s="836"/>
      <c r="MIG4476" s="836"/>
      <c r="MIH4476" s="836"/>
      <c r="MII4476" s="836"/>
      <c r="MIJ4476" s="836"/>
      <c r="MIK4476" s="836"/>
      <c r="MIL4476" s="836"/>
      <c r="MIM4476" s="836"/>
      <c r="MIN4476" s="836"/>
      <c r="MIO4476" s="836"/>
      <c r="MIP4476" s="836"/>
      <c r="MIQ4476" s="836"/>
      <c r="MIR4476" s="836"/>
      <c r="MIS4476" s="836"/>
      <c r="MIT4476" s="836"/>
      <c r="MIU4476" s="836"/>
      <c r="MIV4476" s="836"/>
      <c r="MIW4476" s="836"/>
      <c r="MIX4476" s="836"/>
      <c r="MIY4476" s="836"/>
      <c r="MIZ4476" s="836"/>
      <c r="MJA4476" s="836"/>
      <c r="MJB4476" s="836"/>
      <c r="MJC4476" s="836"/>
      <c r="MJD4476" s="836"/>
      <c r="MJE4476" s="836"/>
      <c r="MJF4476" s="836"/>
      <c r="MJG4476" s="836"/>
      <c r="MJH4476" s="836"/>
      <c r="MJI4476" s="836"/>
      <c r="MJJ4476" s="836"/>
      <c r="MJK4476" s="836"/>
      <c r="MJL4476" s="836"/>
      <c r="MJM4476" s="836"/>
      <c r="MJN4476" s="836"/>
      <c r="MJO4476" s="836"/>
      <c r="MJP4476" s="836"/>
      <c r="MJQ4476" s="836"/>
      <c r="MJR4476" s="836"/>
      <c r="MJS4476" s="836"/>
      <c r="MJT4476" s="836"/>
      <c r="MJU4476" s="836"/>
      <c r="MJV4476" s="836"/>
      <c r="MJW4476" s="836"/>
      <c r="MJX4476" s="836"/>
      <c r="MJY4476" s="836"/>
      <c r="MJZ4476" s="836"/>
      <c r="MKA4476" s="836"/>
      <c r="MKB4476" s="836"/>
      <c r="MKC4476" s="836"/>
      <c r="MKD4476" s="836"/>
      <c r="MKE4476" s="836"/>
      <c r="MKF4476" s="836"/>
      <c r="MKG4476" s="836"/>
      <c r="MKH4476" s="836"/>
      <c r="MKI4476" s="836"/>
      <c r="MKJ4476" s="836"/>
      <c r="MKK4476" s="836"/>
      <c r="MKL4476" s="836"/>
      <c r="MKM4476" s="836"/>
      <c r="MKN4476" s="836"/>
      <c r="MKO4476" s="836"/>
      <c r="MKP4476" s="836"/>
      <c r="MKQ4476" s="836"/>
      <c r="MKR4476" s="836"/>
      <c r="MKS4476" s="836"/>
      <c r="MKT4476" s="836"/>
      <c r="MKU4476" s="836"/>
      <c r="MKV4476" s="836"/>
      <c r="MKW4476" s="836"/>
      <c r="MKX4476" s="836"/>
      <c r="MKY4476" s="836"/>
      <c r="MKZ4476" s="836"/>
      <c r="MLA4476" s="836"/>
      <c r="MLB4476" s="836"/>
      <c r="MLC4476" s="836"/>
      <c r="MLD4476" s="836"/>
      <c r="MLE4476" s="836"/>
      <c r="MLF4476" s="836"/>
      <c r="MLG4476" s="836"/>
      <c r="MLH4476" s="836"/>
      <c r="MLI4476" s="836"/>
      <c r="MLJ4476" s="836"/>
      <c r="MLK4476" s="836"/>
      <c r="MLL4476" s="836"/>
      <c r="MLM4476" s="836"/>
      <c r="MLN4476" s="836"/>
      <c r="MLO4476" s="836"/>
      <c r="MLP4476" s="836"/>
      <c r="MLQ4476" s="836"/>
      <c r="MLR4476" s="836"/>
      <c r="MLS4476" s="836"/>
      <c r="MLT4476" s="836"/>
      <c r="MLU4476" s="836"/>
      <c r="MLV4476" s="836"/>
      <c r="MLW4476" s="836"/>
      <c r="MLX4476" s="836"/>
      <c r="MLY4476" s="836"/>
      <c r="MLZ4476" s="836"/>
      <c r="MMA4476" s="836"/>
      <c r="MMB4476" s="836"/>
      <c r="MMC4476" s="836"/>
      <c r="MMD4476" s="836"/>
      <c r="MME4476" s="836"/>
      <c r="MMF4476" s="836"/>
      <c r="MMG4476" s="836"/>
      <c r="MMH4476" s="836"/>
      <c r="MMI4476" s="836"/>
      <c r="MMJ4476" s="836"/>
      <c r="MMK4476" s="836"/>
      <c r="MML4476" s="836"/>
      <c r="MMM4476" s="836"/>
      <c r="MMN4476" s="836"/>
      <c r="MMO4476" s="836"/>
      <c r="MMP4476" s="836"/>
      <c r="MMQ4476" s="836"/>
      <c r="MMR4476" s="836"/>
      <c r="MMS4476" s="836"/>
      <c r="MMT4476" s="836"/>
      <c r="MMU4476" s="836"/>
      <c r="MMV4476" s="836"/>
      <c r="MMW4476" s="836"/>
      <c r="MMX4476" s="836"/>
      <c r="MMY4476" s="836"/>
      <c r="MMZ4476" s="836"/>
      <c r="MNA4476" s="836"/>
      <c r="MNB4476" s="836"/>
      <c r="MNC4476" s="836"/>
      <c r="MND4476" s="836"/>
      <c r="MNE4476" s="836"/>
      <c r="MNF4476" s="836"/>
      <c r="MNG4476" s="836"/>
      <c r="MNH4476" s="836"/>
      <c r="MNI4476" s="836"/>
      <c r="MNJ4476" s="836"/>
      <c r="MNK4476" s="836"/>
      <c r="MNL4476" s="836"/>
      <c r="MNM4476" s="836"/>
      <c r="MNN4476" s="836"/>
      <c r="MNO4476" s="836"/>
      <c r="MNP4476" s="836"/>
      <c r="MNQ4476" s="836"/>
      <c r="MNR4476" s="836"/>
      <c r="MNS4476" s="836"/>
      <c r="MNT4476" s="836"/>
      <c r="MNU4476" s="836"/>
      <c r="MNV4476" s="836"/>
      <c r="MNW4476" s="836"/>
      <c r="MNX4476" s="836"/>
      <c r="MNY4476" s="836"/>
      <c r="MNZ4476" s="836"/>
      <c r="MOA4476" s="836"/>
      <c r="MOB4476" s="836"/>
      <c r="MOC4476" s="836"/>
      <c r="MOD4476" s="836"/>
      <c r="MOE4476" s="836"/>
      <c r="MOF4476" s="836"/>
      <c r="MOG4476" s="836"/>
      <c r="MOH4476" s="836"/>
      <c r="MOI4476" s="836"/>
      <c r="MOJ4476" s="836"/>
      <c r="MOK4476" s="836"/>
      <c r="MOL4476" s="836"/>
      <c r="MOM4476" s="836"/>
      <c r="MON4476" s="836"/>
      <c r="MOO4476" s="836"/>
      <c r="MOP4476" s="836"/>
      <c r="MOQ4476" s="836"/>
      <c r="MOR4476" s="836"/>
      <c r="MOS4476" s="836"/>
      <c r="MOT4476" s="836"/>
      <c r="MOU4476" s="836"/>
      <c r="MOV4476" s="836"/>
      <c r="MOW4476" s="836"/>
      <c r="MOX4476" s="836"/>
      <c r="MOY4476" s="836"/>
      <c r="MOZ4476" s="836"/>
      <c r="MPA4476" s="836"/>
      <c r="MPB4476" s="836"/>
      <c r="MPC4476" s="836"/>
      <c r="MPD4476" s="836"/>
      <c r="MPE4476" s="836"/>
      <c r="MPF4476" s="836"/>
      <c r="MPG4476" s="836"/>
      <c r="MPH4476" s="836"/>
      <c r="MPI4476" s="836"/>
      <c r="MPJ4476" s="836"/>
      <c r="MPK4476" s="836"/>
      <c r="MPL4476" s="836"/>
      <c r="MPM4476" s="836"/>
      <c r="MPN4476" s="836"/>
      <c r="MPO4476" s="836"/>
      <c r="MPP4476" s="836"/>
      <c r="MPQ4476" s="836"/>
      <c r="MPR4476" s="836"/>
      <c r="MPS4476" s="836"/>
      <c r="MPT4476" s="836"/>
      <c r="MPU4476" s="836"/>
      <c r="MPV4476" s="836"/>
      <c r="MPW4476" s="836"/>
      <c r="MPX4476" s="836"/>
      <c r="MPY4476" s="836"/>
      <c r="MPZ4476" s="836"/>
      <c r="MQA4476" s="836"/>
      <c r="MQB4476" s="836"/>
      <c r="MQC4476" s="836"/>
      <c r="MQD4476" s="836"/>
      <c r="MQE4476" s="836"/>
      <c r="MQF4476" s="836"/>
      <c r="MQG4476" s="836"/>
      <c r="MQH4476" s="836"/>
      <c r="MQI4476" s="836"/>
      <c r="MQJ4476" s="836"/>
      <c r="MQK4476" s="836"/>
      <c r="MQL4476" s="836"/>
      <c r="MQM4476" s="836"/>
      <c r="MQN4476" s="836"/>
      <c r="MQO4476" s="836"/>
      <c r="MQP4476" s="836"/>
      <c r="MQQ4476" s="836"/>
      <c r="MQR4476" s="836"/>
      <c r="MQS4476" s="836"/>
      <c r="MQT4476" s="836"/>
      <c r="MQU4476" s="836"/>
      <c r="MQV4476" s="836"/>
      <c r="MQW4476" s="836"/>
      <c r="MQX4476" s="836"/>
      <c r="MQY4476" s="836"/>
      <c r="MQZ4476" s="836"/>
      <c r="MRA4476" s="836"/>
      <c r="MRB4476" s="836"/>
      <c r="MRC4476" s="836"/>
      <c r="MRD4476" s="836"/>
      <c r="MRE4476" s="836"/>
      <c r="MRF4476" s="836"/>
      <c r="MRG4476" s="836"/>
      <c r="MRH4476" s="836"/>
      <c r="MRI4476" s="836"/>
      <c r="MRJ4476" s="836"/>
      <c r="MRK4476" s="836"/>
      <c r="MRL4476" s="836"/>
      <c r="MRM4476" s="836"/>
      <c r="MRN4476" s="836"/>
      <c r="MRO4476" s="836"/>
      <c r="MRP4476" s="836"/>
      <c r="MRQ4476" s="836"/>
      <c r="MRR4476" s="836"/>
      <c r="MRS4476" s="836"/>
      <c r="MRT4476" s="836"/>
      <c r="MRU4476" s="836"/>
      <c r="MRV4476" s="836"/>
      <c r="MRW4476" s="836"/>
      <c r="MRX4476" s="836"/>
      <c r="MRY4476" s="836"/>
      <c r="MRZ4476" s="836"/>
      <c r="MSA4476" s="836"/>
      <c r="MSB4476" s="836"/>
      <c r="MSC4476" s="836"/>
      <c r="MSD4476" s="836"/>
      <c r="MSE4476" s="836"/>
      <c r="MSF4476" s="836"/>
      <c r="MSG4476" s="836"/>
      <c r="MSH4476" s="836"/>
      <c r="MSI4476" s="836"/>
      <c r="MSJ4476" s="836"/>
      <c r="MSK4476" s="836"/>
      <c r="MSL4476" s="836"/>
      <c r="MSM4476" s="836"/>
      <c r="MSN4476" s="836"/>
      <c r="MSO4476" s="836"/>
      <c r="MSP4476" s="836"/>
      <c r="MSQ4476" s="836"/>
      <c r="MSR4476" s="836"/>
      <c r="MSS4476" s="836"/>
      <c r="MST4476" s="836"/>
      <c r="MSU4476" s="836"/>
      <c r="MSV4476" s="836"/>
      <c r="MSW4476" s="836"/>
      <c r="MSX4476" s="836"/>
      <c r="MSY4476" s="836"/>
      <c r="MSZ4476" s="836"/>
      <c r="MTA4476" s="836"/>
      <c r="MTB4476" s="836"/>
      <c r="MTC4476" s="836"/>
      <c r="MTD4476" s="836"/>
      <c r="MTE4476" s="836"/>
      <c r="MTF4476" s="836"/>
      <c r="MTG4476" s="836"/>
      <c r="MTH4476" s="836"/>
      <c r="MTI4476" s="836"/>
      <c r="MTJ4476" s="836"/>
      <c r="MTK4476" s="836"/>
      <c r="MTL4476" s="836"/>
      <c r="MTM4476" s="836"/>
      <c r="MTN4476" s="836"/>
      <c r="MTO4476" s="836"/>
      <c r="MTP4476" s="836"/>
      <c r="MTQ4476" s="836"/>
      <c r="MTR4476" s="836"/>
      <c r="MTS4476" s="836"/>
      <c r="MTT4476" s="836"/>
      <c r="MTU4476" s="836"/>
      <c r="MTV4476" s="836"/>
      <c r="MTW4476" s="836"/>
      <c r="MTX4476" s="836"/>
      <c r="MTY4476" s="836"/>
      <c r="MTZ4476" s="836"/>
      <c r="MUA4476" s="836"/>
      <c r="MUB4476" s="836"/>
      <c r="MUC4476" s="836"/>
      <c r="MUD4476" s="836"/>
      <c r="MUE4476" s="836"/>
      <c r="MUF4476" s="836"/>
      <c r="MUG4476" s="836"/>
      <c r="MUH4476" s="836"/>
      <c r="MUI4476" s="836"/>
      <c r="MUJ4476" s="836"/>
      <c r="MUK4476" s="836"/>
      <c r="MUL4476" s="836"/>
      <c r="MUM4476" s="836"/>
      <c r="MUN4476" s="836"/>
      <c r="MUO4476" s="836"/>
      <c r="MUP4476" s="836"/>
      <c r="MUQ4476" s="836"/>
      <c r="MUR4476" s="836"/>
      <c r="MUS4476" s="836"/>
      <c r="MUT4476" s="836"/>
      <c r="MUU4476" s="836"/>
      <c r="MUV4476" s="836"/>
      <c r="MUW4476" s="836"/>
      <c r="MUX4476" s="836"/>
      <c r="MUY4476" s="836"/>
      <c r="MUZ4476" s="836"/>
      <c r="MVA4476" s="836"/>
      <c r="MVB4476" s="836"/>
      <c r="MVC4476" s="836"/>
      <c r="MVD4476" s="836"/>
      <c r="MVE4476" s="836"/>
      <c r="MVF4476" s="836"/>
      <c r="MVG4476" s="836"/>
      <c r="MVH4476" s="836"/>
      <c r="MVI4476" s="836"/>
      <c r="MVJ4476" s="836"/>
      <c r="MVK4476" s="836"/>
      <c r="MVL4476" s="836"/>
      <c r="MVM4476" s="836"/>
      <c r="MVN4476" s="836"/>
      <c r="MVO4476" s="836"/>
      <c r="MVP4476" s="836"/>
      <c r="MVQ4476" s="836"/>
      <c r="MVR4476" s="836"/>
      <c r="MVS4476" s="836"/>
      <c r="MVT4476" s="836"/>
      <c r="MVU4476" s="836"/>
      <c r="MVV4476" s="836"/>
      <c r="MVW4476" s="836"/>
      <c r="MVX4476" s="836"/>
      <c r="MVY4476" s="836"/>
      <c r="MVZ4476" s="836"/>
      <c r="MWA4476" s="836"/>
      <c r="MWB4476" s="836"/>
      <c r="MWC4476" s="836"/>
      <c r="MWD4476" s="836"/>
      <c r="MWE4476" s="836"/>
      <c r="MWF4476" s="836"/>
      <c r="MWG4476" s="836"/>
      <c r="MWH4476" s="836"/>
      <c r="MWI4476" s="836"/>
      <c r="MWJ4476" s="836"/>
      <c r="MWK4476" s="836"/>
      <c r="MWL4476" s="836"/>
      <c r="MWM4476" s="836"/>
      <c r="MWN4476" s="836"/>
      <c r="MWO4476" s="836"/>
      <c r="MWP4476" s="836"/>
      <c r="MWQ4476" s="836"/>
      <c r="MWR4476" s="836"/>
      <c r="MWS4476" s="836"/>
      <c r="MWT4476" s="836"/>
      <c r="MWU4476" s="836"/>
      <c r="MWV4476" s="836"/>
      <c r="MWW4476" s="836"/>
      <c r="MWX4476" s="836"/>
      <c r="MWY4476" s="836"/>
      <c r="MWZ4476" s="836"/>
      <c r="MXA4476" s="836"/>
      <c r="MXB4476" s="836"/>
      <c r="MXC4476" s="836"/>
      <c r="MXD4476" s="836"/>
      <c r="MXE4476" s="836"/>
      <c r="MXF4476" s="836"/>
      <c r="MXG4476" s="836"/>
      <c r="MXH4476" s="836"/>
      <c r="MXI4476" s="836"/>
      <c r="MXJ4476" s="836"/>
      <c r="MXK4476" s="836"/>
      <c r="MXL4476" s="836"/>
      <c r="MXM4476" s="836"/>
      <c r="MXN4476" s="836"/>
      <c r="MXO4476" s="836"/>
      <c r="MXP4476" s="836"/>
      <c r="MXQ4476" s="836"/>
      <c r="MXR4476" s="836"/>
      <c r="MXS4476" s="836"/>
      <c r="MXT4476" s="836"/>
      <c r="MXU4476" s="836"/>
      <c r="MXV4476" s="836"/>
      <c r="MXW4476" s="836"/>
      <c r="MXX4476" s="836"/>
      <c r="MXY4476" s="836"/>
      <c r="MXZ4476" s="836"/>
      <c r="MYA4476" s="836"/>
      <c r="MYB4476" s="836"/>
      <c r="MYC4476" s="836"/>
      <c r="MYD4476" s="836"/>
      <c r="MYE4476" s="836"/>
      <c r="MYF4476" s="836"/>
      <c r="MYG4476" s="836"/>
      <c r="MYH4476" s="836"/>
      <c r="MYI4476" s="836"/>
      <c r="MYJ4476" s="836"/>
      <c r="MYK4476" s="836"/>
      <c r="MYL4476" s="836"/>
      <c r="MYM4476" s="836"/>
      <c r="MYN4476" s="836"/>
      <c r="MYO4476" s="836"/>
      <c r="MYP4476" s="836"/>
      <c r="MYQ4476" s="836"/>
      <c r="MYR4476" s="836"/>
      <c r="MYS4476" s="836"/>
      <c r="MYT4476" s="836"/>
      <c r="MYU4476" s="836"/>
      <c r="MYV4476" s="836"/>
      <c r="MYW4476" s="836"/>
      <c r="MYX4476" s="836"/>
      <c r="MYY4476" s="836"/>
      <c r="MYZ4476" s="836"/>
      <c r="MZA4476" s="836"/>
      <c r="MZB4476" s="836"/>
      <c r="MZC4476" s="836"/>
      <c r="MZD4476" s="836"/>
      <c r="MZE4476" s="836"/>
      <c r="MZF4476" s="836"/>
      <c r="MZG4476" s="836"/>
      <c r="MZH4476" s="836"/>
      <c r="MZI4476" s="836"/>
      <c r="MZJ4476" s="836"/>
      <c r="MZK4476" s="836"/>
      <c r="MZL4476" s="836"/>
      <c r="MZM4476" s="836"/>
      <c r="MZN4476" s="836"/>
      <c r="MZO4476" s="836"/>
      <c r="MZP4476" s="836"/>
      <c r="MZQ4476" s="836"/>
      <c r="MZR4476" s="836"/>
      <c r="MZS4476" s="836"/>
      <c r="MZT4476" s="836"/>
      <c r="MZU4476" s="836"/>
      <c r="MZV4476" s="836"/>
      <c r="MZW4476" s="836"/>
      <c r="MZX4476" s="836"/>
      <c r="MZY4476" s="836"/>
      <c r="MZZ4476" s="836"/>
      <c r="NAA4476" s="836"/>
      <c r="NAB4476" s="836"/>
      <c r="NAC4476" s="836"/>
      <c r="NAD4476" s="836"/>
      <c r="NAE4476" s="836"/>
      <c r="NAF4476" s="836"/>
      <c r="NAG4476" s="836"/>
      <c r="NAH4476" s="836"/>
      <c r="NAI4476" s="836"/>
      <c r="NAJ4476" s="836"/>
      <c r="NAK4476" s="836"/>
      <c r="NAL4476" s="836"/>
      <c r="NAM4476" s="836"/>
      <c r="NAN4476" s="836"/>
      <c r="NAO4476" s="836"/>
      <c r="NAP4476" s="836"/>
      <c r="NAQ4476" s="836"/>
      <c r="NAR4476" s="836"/>
      <c r="NAS4476" s="836"/>
      <c r="NAT4476" s="836"/>
      <c r="NAU4476" s="836"/>
      <c r="NAV4476" s="836"/>
      <c r="NAW4476" s="836"/>
      <c r="NAX4476" s="836"/>
      <c r="NAY4476" s="836"/>
      <c r="NAZ4476" s="836"/>
      <c r="NBA4476" s="836"/>
      <c r="NBB4476" s="836"/>
      <c r="NBC4476" s="836"/>
      <c r="NBD4476" s="836"/>
      <c r="NBE4476" s="836"/>
      <c r="NBF4476" s="836"/>
      <c r="NBG4476" s="836"/>
      <c r="NBH4476" s="836"/>
      <c r="NBI4476" s="836"/>
      <c r="NBJ4476" s="836"/>
      <c r="NBK4476" s="836"/>
      <c r="NBL4476" s="836"/>
      <c r="NBM4476" s="836"/>
      <c r="NBN4476" s="836"/>
      <c r="NBO4476" s="836"/>
      <c r="NBP4476" s="836"/>
      <c r="NBQ4476" s="836"/>
      <c r="NBR4476" s="836"/>
      <c r="NBS4476" s="836"/>
      <c r="NBT4476" s="836"/>
      <c r="NBU4476" s="836"/>
      <c r="NBV4476" s="836"/>
      <c r="NBW4476" s="836"/>
      <c r="NBX4476" s="836"/>
      <c r="NBY4476" s="836"/>
      <c r="NBZ4476" s="836"/>
      <c r="NCA4476" s="836"/>
      <c r="NCB4476" s="836"/>
      <c r="NCC4476" s="836"/>
      <c r="NCD4476" s="836"/>
      <c r="NCE4476" s="836"/>
      <c r="NCF4476" s="836"/>
      <c r="NCG4476" s="836"/>
      <c r="NCH4476" s="836"/>
      <c r="NCI4476" s="836"/>
      <c r="NCJ4476" s="836"/>
      <c r="NCK4476" s="836"/>
      <c r="NCL4476" s="836"/>
      <c r="NCM4476" s="836"/>
      <c r="NCN4476" s="836"/>
      <c r="NCO4476" s="836"/>
      <c r="NCP4476" s="836"/>
      <c r="NCQ4476" s="836"/>
      <c r="NCR4476" s="836"/>
      <c r="NCS4476" s="836"/>
      <c r="NCT4476" s="836"/>
      <c r="NCU4476" s="836"/>
      <c r="NCV4476" s="836"/>
      <c r="NCW4476" s="836"/>
      <c r="NCX4476" s="836"/>
      <c r="NCY4476" s="836"/>
      <c r="NCZ4476" s="836"/>
      <c r="NDA4476" s="836"/>
      <c r="NDB4476" s="836"/>
      <c r="NDC4476" s="836"/>
      <c r="NDD4476" s="836"/>
      <c r="NDE4476" s="836"/>
      <c r="NDF4476" s="836"/>
      <c r="NDG4476" s="836"/>
      <c r="NDH4476" s="836"/>
      <c r="NDI4476" s="836"/>
      <c r="NDJ4476" s="836"/>
      <c r="NDK4476" s="836"/>
      <c r="NDL4476" s="836"/>
      <c r="NDM4476" s="836"/>
      <c r="NDN4476" s="836"/>
      <c r="NDO4476" s="836"/>
      <c r="NDP4476" s="836"/>
      <c r="NDQ4476" s="836"/>
      <c r="NDR4476" s="836"/>
      <c r="NDS4476" s="836"/>
      <c r="NDT4476" s="836"/>
      <c r="NDU4476" s="836"/>
      <c r="NDV4476" s="836"/>
      <c r="NDW4476" s="836"/>
      <c r="NDX4476" s="836"/>
      <c r="NDY4476" s="836"/>
      <c r="NDZ4476" s="836"/>
      <c r="NEA4476" s="836"/>
      <c r="NEB4476" s="836"/>
      <c r="NEC4476" s="836"/>
      <c r="NED4476" s="836"/>
      <c r="NEE4476" s="836"/>
      <c r="NEF4476" s="836"/>
      <c r="NEG4476" s="836"/>
      <c r="NEH4476" s="836"/>
      <c r="NEI4476" s="836"/>
      <c r="NEJ4476" s="836"/>
      <c r="NEK4476" s="836"/>
      <c r="NEL4476" s="836"/>
      <c r="NEM4476" s="836"/>
      <c r="NEN4476" s="836"/>
      <c r="NEO4476" s="836"/>
      <c r="NEP4476" s="836"/>
      <c r="NEQ4476" s="836"/>
      <c r="NER4476" s="836"/>
      <c r="NES4476" s="836"/>
      <c r="NET4476" s="836"/>
      <c r="NEU4476" s="836"/>
      <c r="NEV4476" s="836"/>
      <c r="NEW4476" s="836"/>
      <c r="NEX4476" s="836"/>
      <c r="NEY4476" s="836"/>
      <c r="NEZ4476" s="836"/>
      <c r="NFA4476" s="836"/>
      <c r="NFB4476" s="836"/>
      <c r="NFC4476" s="836"/>
      <c r="NFD4476" s="836"/>
      <c r="NFE4476" s="836"/>
      <c r="NFF4476" s="836"/>
      <c r="NFG4476" s="836"/>
      <c r="NFH4476" s="836"/>
      <c r="NFI4476" s="836"/>
      <c r="NFJ4476" s="836"/>
      <c r="NFK4476" s="836"/>
      <c r="NFL4476" s="836"/>
      <c r="NFM4476" s="836"/>
      <c r="NFN4476" s="836"/>
      <c r="NFO4476" s="836"/>
      <c r="NFP4476" s="836"/>
      <c r="NFQ4476" s="836"/>
      <c r="NFR4476" s="836"/>
      <c r="NFS4476" s="836"/>
      <c r="NFT4476" s="836"/>
      <c r="NFU4476" s="836"/>
      <c r="NFV4476" s="836"/>
      <c r="NFW4476" s="836"/>
      <c r="NFX4476" s="836"/>
      <c r="NFY4476" s="836"/>
      <c r="NFZ4476" s="836"/>
      <c r="NGA4476" s="836"/>
      <c r="NGB4476" s="836"/>
      <c r="NGC4476" s="836"/>
      <c r="NGD4476" s="836"/>
      <c r="NGE4476" s="836"/>
      <c r="NGF4476" s="836"/>
      <c r="NGG4476" s="836"/>
      <c r="NGH4476" s="836"/>
      <c r="NGI4476" s="836"/>
      <c r="NGJ4476" s="836"/>
      <c r="NGK4476" s="836"/>
      <c r="NGL4476" s="836"/>
      <c r="NGM4476" s="836"/>
      <c r="NGN4476" s="836"/>
      <c r="NGO4476" s="836"/>
      <c r="NGP4476" s="836"/>
      <c r="NGQ4476" s="836"/>
      <c r="NGR4476" s="836"/>
      <c r="NGS4476" s="836"/>
      <c r="NGT4476" s="836"/>
      <c r="NGU4476" s="836"/>
      <c r="NGV4476" s="836"/>
      <c r="NGW4476" s="836"/>
      <c r="NGX4476" s="836"/>
      <c r="NGY4476" s="836"/>
      <c r="NGZ4476" s="836"/>
      <c r="NHA4476" s="836"/>
      <c r="NHB4476" s="836"/>
      <c r="NHC4476" s="836"/>
      <c r="NHD4476" s="836"/>
      <c r="NHE4476" s="836"/>
      <c r="NHF4476" s="836"/>
      <c r="NHG4476" s="836"/>
      <c r="NHH4476" s="836"/>
      <c r="NHI4476" s="836"/>
      <c r="NHJ4476" s="836"/>
      <c r="NHK4476" s="836"/>
      <c r="NHL4476" s="836"/>
      <c r="NHM4476" s="836"/>
      <c r="NHN4476" s="836"/>
      <c r="NHO4476" s="836"/>
      <c r="NHP4476" s="836"/>
      <c r="NHQ4476" s="836"/>
      <c r="NHR4476" s="836"/>
      <c r="NHS4476" s="836"/>
      <c r="NHT4476" s="836"/>
      <c r="NHU4476" s="836"/>
      <c r="NHV4476" s="836"/>
      <c r="NHW4476" s="836"/>
      <c r="NHX4476" s="836"/>
      <c r="NHY4476" s="836"/>
      <c r="NHZ4476" s="836"/>
      <c r="NIA4476" s="836"/>
      <c r="NIB4476" s="836"/>
      <c r="NIC4476" s="836"/>
      <c r="NID4476" s="836"/>
      <c r="NIE4476" s="836"/>
      <c r="NIF4476" s="836"/>
      <c r="NIG4476" s="836"/>
      <c r="NIH4476" s="836"/>
      <c r="NII4476" s="836"/>
      <c r="NIJ4476" s="836"/>
      <c r="NIK4476" s="836"/>
      <c r="NIL4476" s="836"/>
      <c r="NIM4476" s="836"/>
      <c r="NIN4476" s="836"/>
      <c r="NIO4476" s="836"/>
      <c r="NIP4476" s="836"/>
      <c r="NIQ4476" s="836"/>
      <c r="NIR4476" s="836"/>
      <c r="NIS4476" s="836"/>
      <c r="NIT4476" s="836"/>
      <c r="NIU4476" s="836"/>
      <c r="NIV4476" s="836"/>
      <c r="NIW4476" s="836"/>
      <c r="NIX4476" s="836"/>
      <c r="NIY4476" s="836"/>
      <c r="NIZ4476" s="836"/>
      <c r="NJA4476" s="836"/>
      <c r="NJB4476" s="836"/>
      <c r="NJC4476" s="836"/>
      <c r="NJD4476" s="836"/>
      <c r="NJE4476" s="836"/>
      <c r="NJF4476" s="836"/>
      <c r="NJG4476" s="836"/>
      <c r="NJH4476" s="836"/>
      <c r="NJI4476" s="836"/>
      <c r="NJJ4476" s="836"/>
      <c r="NJK4476" s="836"/>
      <c r="NJL4476" s="836"/>
      <c r="NJM4476" s="836"/>
      <c r="NJN4476" s="836"/>
      <c r="NJO4476" s="836"/>
      <c r="NJP4476" s="836"/>
      <c r="NJQ4476" s="836"/>
      <c r="NJR4476" s="836"/>
      <c r="NJS4476" s="836"/>
      <c r="NJT4476" s="836"/>
      <c r="NJU4476" s="836"/>
      <c r="NJV4476" s="836"/>
      <c r="NJW4476" s="836"/>
      <c r="NJX4476" s="836"/>
      <c r="NJY4476" s="836"/>
      <c r="NJZ4476" s="836"/>
      <c r="NKA4476" s="836"/>
      <c r="NKB4476" s="836"/>
      <c r="NKC4476" s="836"/>
      <c r="NKD4476" s="836"/>
      <c r="NKE4476" s="836"/>
      <c r="NKF4476" s="836"/>
      <c r="NKG4476" s="836"/>
      <c r="NKH4476" s="836"/>
      <c r="NKI4476" s="836"/>
      <c r="NKJ4476" s="836"/>
      <c r="NKK4476" s="836"/>
      <c r="NKL4476" s="836"/>
      <c r="NKM4476" s="836"/>
      <c r="NKN4476" s="836"/>
      <c r="NKO4476" s="836"/>
      <c r="NKP4476" s="836"/>
      <c r="NKQ4476" s="836"/>
      <c r="NKR4476" s="836"/>
      <c r="NKS4476" s="836"/>
      <c r="NKT4476" s="836"/>
      <c r="NKU4476" s="836"/>
      <c r="NKV4476" s="836"/>
      <c r="NKW4476" s="836"/>
      <c r="NKX4476" s="836"/>
      <c r="NKY4476" s="836"/>
      <c r="NKZ4476" s="836"/>
      <c r="NLA4476" s="836"/>
      <c r="NLB4476" s="836"/>
      <c r="NLC4476" s="836"/>
      <c r="NLD4476" s="836"/>
      <c r="NLE4476" s="836"/>
      <c r="NLF4476" s="836"/>
      <c r="NLG4476" s="836"/>
      <c r="NLH4476" s="836"/>
      <c r="NLI4476" s="836"/>
      <c r="NLJ4476" s="836"/>
      <c r="NLK4476" s="836"/>
      <c r="NLL4476" s="836"/>
      <c r="NLM4476" s="836"/>
      <c r="NLN4476" s="836"/>
      <c r="NLO4476" s="836"/>
      <c r="NLP4476" s="836"/>
      <c r="NLQ4476" s="836"/>
      <c r="NLR4476" s="836"/>
      <c r="NLS4476" s="836"/>
      <c r="NLT4476" s="836"/>
      <c r="NLU4476" s="836"/>
      <c r="NLV4476" s="836"/>
      <c r="NLW4476" s="836"/>
      <c r="NLX4476" s="836"/>
      <c r="NLY4476" s="836"/>
      <c r="NLZ4476" s="836"/>
      <c r="NMA4476" s="836"/>
      <c r="NMB4476" s="836"/>
      <c r="NMC4476" s="836"/>
      <c r="NMD4476" s="836"/>
      <c r="NME4476" s="836"/>
      <c r="NMF4476" s="836"/>
      <c r="NMG4476" s="836"/>
      <c r="NMH4476" s="836"/>
      <c r="NMI4476" s="836"/>
      <c r="NMJ4476" s="836"/>
      <c r="NMK4476" s="836"/>
      <c r="NML4476" s="836"/>
      <c r="NMM4476" s="836"/>
      <c r="NMN4476" s="836"/>
      <c r="NMO4476" s="836"/>
      <c r="NMP4476" s="836"/>
      <c r="NMQ4476" s="836"/>
      <c r="NMR4476" s="836"/>
      <c r="NMS4476" s="836"/>
      <c r="NMT4476" s="836"/>
      <c r="NMU4476" s="836"/>
      <c r="NMV4476" s="836"/>
      <c r="NMW4476" s="836"/>
      <c r="NMX4476" s="836"/>
      <c r="NMY4476" s="836"/>
      <c r="NMZ4476" s="836"/>
      <c r="NNA4476" s="836"/>
      <c r="NNB4476" s="836"/>
      <c r="NNC4476" s="836"/>
      <c r="NND4476" s="836"/>
      <c r="NNE4476" s="836"/>
      <c r="NNF4476" s="836"/>
      <c r="NNG4476" s="836"/>
      <c r="NNH4476" s="836"/>
      <c r="NNI4476" s="836"/>
      <c r="NNJ4476" s="836"/>
      <c r="NNK4476" s="836"/>
      <c r="NNL4476" s="836"/>
      <c r="NNM4476" s="836"/>
      <c r="NNN4476" s="836"/>
      <c r="NNO4476" s="836"/>
      <c r="NNP4476" s="836"/>
      <c r="NNQ4476" s="836"/>
      <c r="NNR4476" s="836"/>
      <c r="NNS4476" s="836"/>
      <c r="NNT4476" s="836"/>
      <c r="NNU4476" s="836"/>
      <c r="NNV4476" s="836"/>
      <c r="NNW4476" s="836"/>
      <c r="NNX4476" s="836"/>
      <c r="NNY4476" s="836"/>
      <c r="NNZ4476" s="836"/>
      <c r="NOA4476" s="836"/>
      <c r="NOB4476" s="836"/>
      <c r="NOC4476" s="836"/>
      <c r="NOD4476" s="836"/>
      <c r="NOE4476" s="836"/>
      <c r="NOF4476" s="836"/>
      <c r="NOG4476" s="836"/>
      <c r="NOH4476" s="836"/>
      <c r="NOI4476" s="836"/>
      <c r="NOJ4476" s="836"/>
      <c r="NOK4476" s="836"/>
      <c r="NOL4476" s="836"/>
      <c r="NOM4476" s="836"/>
      <c r="NON4476" s="836"/>
      <c r="NOO4476" s="836"/>
      <c r="NOP4476" s="836"/>
      <c r="NOQ4476" s="836"/>
      <c r="NOR4476" s="836"/>
      <c r="NOS4476" s="836"/>
      <c r="NOT4476" s="836"/>
      <c r="NOU4476" s="836"/>
      <c r="NOV4476" s="836"/>
      <c r="NOW4476" s="836"/>
      <c r="NOX4476" s="836"/>
      <c r="NOY4476" s="836"/>
      <c r="NOZ4476" s="836"/>
      <c r="NPA4476" s="836"/>
      <c r="NPB4476" s="836"/>
      <c r="NPC4476" s="836"/>
      <c r="NPD4476" s="836"/>
      <c r="NPE4476" s="836"/>
      <c r="NPF4476" s="836"/>
      <c r="NPG4476" s="836"/>
      <c r="NPH4476" s="836"/>
      <c r="NPI4476" s="836"/>
      <c r="NPJ4476" s="836"/>
      <c r="NPK4476" s="836"/>
      <c r="NPL4476" s="836"/>
      <c r="NPM4476" s="836"/>
      <c r="NPN4476" s="836"/>
      <c r="NPO4476" s="836"/>
      <c r="NPP4476" s="836"/>
      <c r="NPQ4476" s="836"/>
      <c r="NPR4476" s="836"/>
      <c r="NPS4476" s="836"/>
      <c r="NPT4476" s="836"/>
      <c r="NPU4476" s="836"/>
      <c r="NPV4476" s="836"/>
      <c r="NPW4476" s="836"/>
      <c r="NPX4476" s="836"/>
      <c r="NPY4476" s="836"/>
      <c r="NPZ4476" s="836"/>
      <c r="NQA4476" s="836"/>
      <c r="NQB4476" s="836"/>
      <c r="NQC4476" s="836"/>
      <c r="NQD4476" s="836"/>
      <c r="NQE4476" s="836"/>
      <c r="NQF4476" s="836"/>
      <c r="NQG4476" s="836"/>
      <c r="NQH4476" s="836"/>
      <c r="NQI4476" s="836"/>
      <c r="NQJ4476" s="836"/>
      <c r="NQK4476" s="836"/>
      <c r="NQL4476" s="836"/>
      <c r="NQM4476" s="836"/>
      <c r="NQN4476" s="836"/>
      <c r="NQO4476" s="836"/>
      <c r="NQP4476" s="836"/>
      <c r="NQQ4476" s="836"/>
      <c r="NQR4476" s="836"/>
      <c r="NQS4476" s="836"/>
      <c r="NQT4476" s="836"/>
      <c r="NQU4476" s="836"/>
      <c r="NQV4476" s="836"/>
      <c r="NQW4476" s="836"/>
      <c r="NQX4476" s="836"/>
      <c r="NQY4476" s="836"/>
      <c r="NQZ4476" s="836"/>
      <c r="NRA4476" s="836"/>
      <c r="NRB4476" s="836"/>
      <c r="NRC4476" s="836"/>
      <c r="NRD4476" s="836"/>
      <c r="NRE4476" s="836"/>
      <c r="NRF4476" s="836"/>
      <c r="NRG4476" s="836"/>
      <c r="NRH4476" s="836"/>
      <c r="NRI4476" s="836"/>
      <c r="NRJ4476" s="836"/>
      <c r="NRK4476" s="836"/>
      <c r="NRL4476" s="836"/>
      <c r="NRM4476" s="836"/>
      <c r="NRN4476" s="836"/>
      <c r="NRO4476" s="836"/>
      <c r="NRP4476" s="836"/>
      <c r="NRQ4476" s="836"/>
      <c r="NRR4476" s="836"/>
      <c r="NRS4476" s="836"/>
      <c r="NRT4476" s="836"/>
      <c r="NRU4476" s="836"/>
      <c r="NRV4476" s="836"/>
      <c r="NRW4476" s="836"/>
      <c r="NRX4476" s="836"/>
      <c r="NRY4476" s="836"/>
      <c r="NRZ4476" s="836"/>
      <c r="NSA4476" s="836"/>
      <c r="NSB4476" s="836"/>
      <c r="NSC4476" s="836"/>
      <c r="NSD4476" s="836"/>
      <c r="NSE4476" s="836"/>
      <c r="NSF4476" s="836"/>
      <c r="NSG4476" s="836"/>
      <c r="NSH4476" s="836"/>
      <c r="NSI4476" s="836"/>
      <c r="NSJ4476" s="836"/>
      <c r="NSK4476" s="836"/>
      <c r="NSL4476" s="836"/>
      <c r="NSM4476" s="836"/>
      <c r="NSN4476" s="836"/>
      <c r="NSO4476" s="836"/>
      <c r="NSP4476" s="836"/>
      <c r="NSQ4476" s="836"/>
      <c r="NSR4476" s="836"/>
      <c r="NSS4476" s="836"/>
      <c r="NST4476" s="836"/>
      <c r="NSU4476" s="836"/>
      <c r="NSV4476" s="836"/>
      <c r="NSW4476" s="836"/>
      <c r="NSX4476" s="836"/>
      <c r="NSY4476" s="836"/>
      <c r="NSZ4476" s="836"/>
      <c r="NTA4476" s="836"/>
      <c r="NTB4476" s="836"/>
      <c r="NTC4476" s="836"/>
      <c r="NTD4476" s="836"/>
      <c r="NTE4476" s="836"/>
      <c r="NTF4476" s="836"/>
      <c r="NTG4476" s="836"/>
      <c r="NTH4476" s="836"/>
      <c r="NTI4476" s="836"/>
      <c r="NTJ4476" s="836"/>
      <c r="NTK4476" s="836"/>
      <c r="NTL4476" s="836"/>
      <c r="NTM4476" s="836"/>
      <c r="NTN4476" s="836"/>
      <c r="NTO4476" s="836"/>
      <c r="NTP4476" s="836"/>
      <c r="NTQ4476" s="836"/>
      <c r="NTR4476" s="836"/>
      <c r="NTS4476" s="836"/>
      <c r="NTT4476" s="836"/>
      <c r="NTU4476" s="836"/>
      <c r="NTV4476" s="836"/>
      <c r="NTW4476" s="836"/>
      <c r="NTX4476" s="836"/>
      <c r="NTY4476" s="836"/>
      <c r="NTZ4476" s="836"/>
      <c r="NUA4476" s="836"/>
      <c r="NUB4476" s="836"/>
      <c r="NUC4476" s="836"/>
      <c r="NUD4476" s="836"/>
      <c r="NUE4476" s="836"/>
      <c r="NUF4476" s="836"/>
      <c r="NUG4476" s="836"/>
      <c r="NUH4476" s="836"/>
      <c r="NUI4476" s="836"/>
      <c r="NUJ4476" s="836"/>
      <c r="NUK4476" s="836"/>
      <c r="NUL4476" s="836"/>
      <c r="NUM4476" s="836"/>
      <c r="NUN4476" s="836"/>
      <c r="NUO4476" s="836"/>
      <c r="NUP4476" s="836"/>
      <c r="NUQ4476" s="836"/>
      <c r="NUR4476" s="836"/>
      <c r="NUS4476" s="836"/>
      <c r="NUT4476" s="836"/>
      <c r="NUU4476" s="836"/>
      <c r="NUV4476" s="836"/>
      <c r="NUW4476" s="836"/>
      <c r="NUX4476" s="836"/>
      <c r="NUY4476" s="836"/>
      <c r="NUZ4476" s="836"/>
      <c r="NVA4476" s="836"/>
      <c r="NVB4476" s="836"/>
      <c r="NVC4476" s="836"/>
      <c r="NVD4476" s="836"/>
      <c r="NVE4476" s="836"/>
      <c r="NVF4476" s="836"/>
      <c r="NVG4476" s="836"/>
      <c r="NVH4476" s="836"/>
      <c r="NVI4476" s="836"/>
      <c r="NVJ4476" s="836"/>
      <c r="NVK4476" s="836"/>
      <c r="NVL4476" s="836"/>
      <c r="NVM4476" s="836"/>
      <c r="NVN4476" s="836"/>
      <c r="NVO4476" s="836"/>
      <c r="NVP4476" s="836"/>
      <c r="NVQ4476" s="836"/>
      <c r="NVR4476" s="836"/>
      <c r="NVS4476" s="836"/>
      <c r="NVT4476" s="836"/>
      <c r="NVU4476" s="836"/>
      <c r="NVV4476" s="836"/>
      <c r="NVW4476" s="836"/>
      <c r="NVX4476" s="836"/>
      <c r="NVY4476" s="836"/>
      <c r="NVZ4476" s="836"/>
      <c r="NWA4476" s="836"/>
      <c r="NWB4476" s="836"/>
      <c r="NWC4476" s="836"/>
      <c r="NWD4476" s="836"/>
      <c r="NWE4476" s="836"/>
      <c r="NWF4476" s="836"/>
      <c r="NWG4476" s="836"/>
      <c r="NWH4476" s="836"/>
      <c r="NWI4476" s="836"/>
      <c r="NWJ4476" s="836"/>
      <c r="NWK4476" s="836"/>
      <c r="NWL4476" s="836"/>
      <c r="NWM4476" s="836"/>
      <c r="NWN4476" s="836"/>
      <c r="NWO4476" s="836"/>
      <c r="NWP4476" s="836"/>
      <c r="NWQ4476" s="836"/>
      <c r="NWR4476" s="836"/>
      <c r="NWS4476" s="836"/>
      <c r="NWT4476" s="836"/>
      <c r="NWU4476" s="836"/>
      <c r="NWV4476" s="836"/>
      <c r="NWW4476" s="836"/>
      <c r="NWX4476" s="836"/>
      <c r="NWY4476" s="836"/>
      <c r="NWZ4476" s="836"/>
      <c r="NXA4476" s="836"/>
      <c r="NXB4476" s="836"/>
      <c r="NXC4476" s="836"/>
      <c r="NXD4476" s="836"/>
      <c r="NXE4476" s="836"/>
      <c r="NXF4476" s="836"/>
      <c r="NXG4476" s="836"/>
      <c r="NXH4476" s="836"/>
      <c r="NXI4476" s="836"/>
      <c r="NXJ4476" s="836"/>
      <c r="NXK4476" s="836"/>
      <c r="NXL4476" s="836"/>
      <c r="NXM4476" s="836"/>
      <c r="NXN4476" s="836"/>
      <c r="NXO4476" s="836"/>
      <c r="NXP4476" s="836"/>
      <c r="NXQ4476" s="836"/>
      <c r="NXR4476" s="836"/>
      <c r="NXS4476" s="836"/>
      <c r="NXT4476" s="836"/>
      <c r="NXU4476" s="836"/>
      <c r="NXV4476" s="836"/>
      <c r="NXW4476" s="836"/>
      <c r="NXX4476" s="836"/>
      <c r="NXY4476" s="836"/>
      <c r="NXZ4476" s="836"/>
      <c r="NYA4476" s="836"/>
      <c r="NYB4476" s="836"/>
      <c r="NYC4476" s="836"/>
      <c r="NYD4476" s="836"/>
      <c r="NYE4476" s="836"/>
      <c r="NYF4476" s="836"/>
      <c r="NYG4476" s="836"/>
      <c r="NYH4476" s="836"/>
      <c r="NYI4476" s="836"/>
      <c r="NYJ4476" s="836"/>
      <c r="NYK4476" s="836"/>
      <c r="NYL4476" s="836"/>
      <c r="NYM4476" s="836"/>
      <c r="NYN4476" s="836"/>
      <c r="NYO4476" s="836"/>
      <c r="NYP4476" s="836"/>
      <c r="NYQ4476" s="836"/>
      <c r="NYR4476" s="836"/>
      <c r="NYS4476" s="836"/>
      <c r="NYT4476" s="836"/>
      <c r="NYU4476" s="836"/>
      <c r="NYV4476" s="836"/>
      <c r="NYW4476" s="836"/>
      <c r="NYX4476" s="836"/>
      <c r="NYY4476" s="836"/>
      <c r="NYZ4476" s="836"/>
      <c r="NZA4476" s="836"/>
      <c r="NZB4476" s="836"/>
      <c r="NZC4476" s="836"/>
      <c r="NZD4476" s="836"/>
      <c r="NZE4476" s="836"/>
      <c r="NZF4476" s="836"/>
      <c r="NZG4476" s="836"/>
      <c r="NZH4476" s="836"/>
      <c r="NZI4476" s="836"/>
      <c r="NZJ4476" s="836"/>
      <c r="NZK4476" s="836"/>
      <c r="NZL4476" s="836"/>
      <c r="NZM4476" s="836"/>
      <c r="NZN4476" s="836"/>
      <c r="NZO4476" s="836"/>
      <c r="NZP4476" s="836"/>
      <c r="NZQ4476" s="836"/>
      <c r="NZR4476" s="836"/>
      <c r="NZS4476" s="836"/>
      <c r="NZT4476" s="836"/>
      <c r="NZU4476" s="836"/>
      <c r="NZV4476" s="836"/>
      <c r="NZW4476" s="836"/>
      <c r="NZX4476" s="836"/>
      <c r="NZY4476" s="836"/>
      <c r="NZZ4476" s="836"/>
      <c r="OAA4476" s="836"/>
      <c r="OAB4476" s="836"/>
      <c r="OAC4476" s="836"/>
      <c r="OAD4476" s="836"/>
      <c r="OAE4476" s="836"/>
      <c r="OAF4476" s="836"/>
      <c r="OAG4476" s="836"/>
      <c r="OAH4476" s="836"/>
      <c r="OAI4476" s="836"/>
      <c r="OAJ4476" s="836"/>
      <c r="OAK4476" s="836"/>
      <c r="OAL4476" s="836"/>
      <c r="OAM4476" s="836"/>
      <c r="OAN4476" s="836"/>
      <c r="OAO4476" s="836"/>
      <c r="OAP4476" s="836"/>
      <c r="OAQ4476" s="836"/>
      <c r="OAR4476" s="836"/>
      <c r="OAS4476" s="836"/>
      <c r="OAT4476" s="836"/>
      <c r="OAU4476" s="836"/>
      <c r="OAV4476" s="836"/>
      <c r="OAW4476" s="836"/>
      <c r="OAX4476" s="836"/>
      <c r="OAY4476" s="836"/>
      <c r="OAZ4476" s="836"/>
      <c r="OBA4476" s="836"/>
      <c r="OBB4476" s="836"/>
      <c r="OBC4476" s="836"/>
      <c r="OBD4476" s="836"/>
      <c r="OBE4476" s="836"/>
      <c r="OBF4476" s="836"/>
      <c r="OBG4476" s="836"/>
      <c r="OBH4476" s="836"/>
      <c r="OBI4476" s="836"/>
      <c r="OBJ4476" s="836"/>
      <c r="OBK4476" s="836"/>
      <c r="OBL4476" s="836"/>
      <c r="OBM4476" s="836"/>
      <c r="OBN4476" s="836"/>
      <c r="OBO4476" s="836"/>
      <c r="OBP4476" s="836"/>
      <c r="OBQ4476" s="836"/>
      <c r="OBR4476" s="836"/>
      <c r="OBS4476" s="836"/>
      <c r="OBT4476" s="836"/>
      <c r="OBU4476" s="836"/>
      <c r="OBV4476" s="836"/>
      <c r="OBW4476" s="836"/>
      <c r="OBX4476" s="836"/>
      <c r="OBY4476" s="836"/>
      <c r="OBZ4476" s="836"/>
      <c r="OCA4476" s="836"/>
      <c r="OCB4476" s="836"/>
      <c r="OCC4476" s="836"/>
      <c r="OCD4476" s="836"/>
      <c r="OCE4476" s="836"/>
      <c r="OCF4476" s="836"/>
      <c r="OCG4476" s="836"/>
      <c r="OCH4476" s="836"/>
      <c r="OCI4476" s="836"/>
      <c r="OCJ4476" s="836"/>
      <c r="OCK4476" s="836"/>
      <c r="OCL4476" s="836"/>
      <c r="OCM4476" s="836"/>
      <c r="OCN4476" s="836"/>
      <c r="OCO4476" s="836"/>
      <c r="OCP4476" s="836"/>
      <c r="OCQ4476" s="836"/>
      <c r="OCR4476" s="836"/>
      <c r="OCS4476" s="836"/>
      <c r="OCT4476" s="836"/>
      <c r="OCU4476" s="836"/>
      <c r="OCV4476" s="836"/>
      <c r="OCW4476" s="836"/>
      <c r="OCX4476" s="836"/>
      <c r="OCY4476" s="836"/>
      <c r="OCZ4476" s="836"/>
      <c r="ODA4476" s="836"/>
      <c r="ODB4476" s="836"/>
      <c r="ODC4476" s="836"/>
      <c r="ODD4476" s="836"/>
      <c r="ODE4476" s="836"/>
      <c r="ODF4476" s="836"/>
      <c r="ODG4476" s="836"/>
      <c r="ODH4476" s="836"/>
      <c r="ODI4476" s="836"/>
      <c r="ODJ4476" s="836"/>
      <c r="ODK4476" s="836"/>
      <c r="ODL4476" s="836"/>
      <c r="ODM4476" s="836"/>
      <c r="ODN4476" s="836"/>
      <c r="ODO4476" s="836"/>
      <c r="ODP4476" s="836"/>
      <c r="ODQ4476" s="836"/>
      <c r="ODR4476" s="836"/>
      <c r="ODS4476" s="836"/>
      <c r="ODT4476" s="836"/>
      <c r="ODU4476" s="836"/>
      <c r="ODV4476" s="836"/>
      <c r="ODW4476" s="836"/>
      <c r="ODX4476" s="836"/>
      <c r="ODY4476" s="836"/>
      <c r="ODZ4476" s="836"/>
      <c r="OEA4476" s="836"/>
      <c r="OEB4476" s="836"/>
      <c r="OEC4476" s="836"/>
      <c r="OED4476" s="836"/>
      <c r="OEE4476" s="836"/>
      <c r="OEF4476" s="836"/>
      <c r="OEG4476" s="836"/>
      <c r="OEH4476" s="836"/>
      <c r="OEI4476" s="836"/>
      <c r="OEJ4476" s="836"/>
      <c r="OEK4476" s="836"/>
      <c r="OEL4476" s="836"/>
      <c r="OEM4476" s="836"/>
      <c r="OEN4476" s="836"/>
      <c r="OEO4476" s="836"/>
      <c r="OEP4476" s="836"/>
      <c r="OEQ4476" s="836"/>
      <c r="OER4476" s="836"/>
      <c r="OES4476" s="836"/>
      <c r="OET4476" s="836"/>
      <c r="OEU4476" s="836"/>
      <c r="OEV4476" s="836"/>
      <c r="OEW4476" s="836"/>
      <c r="OEX4476" s="836"/>
      <c r="OEY4476" s="836"/>
      <c r="OEZ4476" s="836"/>
      <c r="OFA4476" s="836"/>
      <c r="OFB4476" s="836"/>
      <c r="OFC4476" s="836"/>
      <c r="OFD4476" s="836"/>
      <c r="OFE4476" s="836"/>
      <c r="OFF4476" s="836"/>
      <c r="OFG4476" s="836"/>
      <c r="OFH4476" s="836"/>
      <c r="OFI4476" s="836"/>
      <c r="OFJ4476" s="836"/>
      <c r="OFK4476" s="836"/>
      <c r="OFL4476" s="836"/>
      <c r="OFM4476" s="836"/>
      <c r="OFN4476" s="836"/>
      <c r="OFO4476" s="836"/>
      <c r="OFP4476" s="836"/>
      <c r="OFQ4476" s="836"/>
      <c r="OFR4476" s="836"/>
      <c r="OFS4476" s="836"/>
      <c r="OFT4476" s="836"/>
      <c r="OFU4476" s="836"/>
      <c r="OFV4476" s="836"/>
      <c r="OFW4476" s="836"/>
      <c r="OFX4476" s="836"/>
      <c r="OFY4476" s="836"/>
      <c r="OFZ4476" s="836"/>
      <c r="OGA4476" s="836"/>
      <c r="OGB4476" s="836"/>
      <c r="OGC4476" s="836"/>
      <c r="OGD4476" s="836"/>
      <c r="OGE4476" s="836"/>
      <c r="OGF4476" s="836"/>
      <c r="OGG4476" s="836"/>
      <c r="OGH4476" s="836"/>
      <c r="OGI4476" s="836"/>
      <c r="OGJ4476" s="836"/>
      <c r="OGK4476" s="836"/>
      <c r="OGL4476" s="836"/>
      <c r="OGM4476" s="836"/>
      <c r="OGN4476" s="836"/>
      <c r="OGO4476" s="836"/>
      <c r="OGP4476" s="836"/>
      <c r="OGQ4476" s="836"/>
      <c r="OGR4476" s="836"/>
      <c r="OGS4476" s="836"/>
      <c r="OGT4476" s="836"/>
      <c r="OGU4476" s="836"/>
      <c r="OGV4476" s="836"/>
      <c r="OGW4476" s="836"/>
      <c r="OGX4476" s="836"/>
      <c r="OGY4476" s="836"/>
      <c r="OGZ4476" s="836"/>
      <c r="OHA4476" s="836"/>
      <c r="OHB4476" s="836"/>
      <c r="OHC4476" s="836"/>
      <c r="OHD4476" s="836"/>
      <c r="OHE4476" s="836"/>
      <c r="OHF4476" s="836"/>
      <c r="OHG4476" s="836"/>
      <c r="OHH4476" s="836"/>
      <c r="OHI4476" s="836"/>
      <c r="OHJ4476" s="836"/>
      <c r="OHK4476" s="836"/>
      <c r="OHL4476" s="836"/>
      <c r="OHM4476" s="836"/>
      <c r="OHN4476" s="836"/>
      <c r="OHO4476" s="836"/>
      <c r="OHP4476" s="836"/>
      <c r="OHQ4476" s="836"/>
      <c r="OHR4476" s="836"/>
      <c r="OHS4476" s="836"/>
      <c r="OHT4476" s="836"/>
      <c r="OHU4476" s="836"/>
      <c r="OHV4476" s="836"/>
      <c r="OHW4476" s="836"/>
      <c r="OHX4476" s="836"/>
      <c r="OHY4476" s="836"/>
      <c r="OHZ4476" s="836"/>
      <c r="OIA4476" s="836"/>
      <c r="OIB4476" s="836"/>
      <c r="OIC4476" s="836"/>
      <c r="OID4476" s="836"/>
      <c r="OIE4476" s="836"/>
      <c r="OIF4476" s="836"/>
      <c r="OIG4476" s="836"/>
      <c r="OIH4476" s="836"/>
      <c r="OII4476" s="836"/>
      <c r="OIJ4476" s="836"/>
      <c r="OIK4476" s="836"/>
      <c r="OIL4476" s="836"/>
      <c r="OIM4476" s="836"/>
      <c r="OIN4476" s="836"/>
      <c r="OIO4476" s="836"/>
      <c r="OIP4476" s="836"/>
      <c r="OIQ4476" s="836"/>
      <c r="OIR4476" s="836"/>
      <c r="OIS4476" s="836"/>
      <c r="OIT4476" s="836"/>
      <c r="OIU4476" s="836"/>
      <c r="OIV4476" s="836"/>
      <c r="OIW4476" s="836"/>
      <c r="OIX4476" s="836"/>
      <c r="OIY4476" s="836"/>
      <c r="OIZ4476" s="836"/>
      <c r="OJA4476" s="836"/>
      <c r="OJB4476" s="836"/>
      <c r="OJC4476" s="836"/>
      <c r="OJD4476" s="836"/>
      <c r="OJE4476" s="836"/>
      <c r="OJF4476" s="836"/>
      <c r="OJG4476" s="836"/>
      <c r="OJH4476" s="836"/>
      <c r="OJI4476" s="836"/>
      <c r="OJJ4476" s="836"/>
      <c r="OJK4476" s="836"/>
      <c r="OJL4476" s="836"/>
      <c r="OJM4476" s="836"/>
      <c r="OJN4476" s="836"/>
      <c r="OJO4476" s="836"/>
      <c r="OJP4476" s="836"/>
      <c r="OJQ4476" s="836"/>
      <c r="OJR4476" s="836"/>
      <c r="OJS4476" s="836"/>
      <c r="OJT4476" s="836"/>
      <c r="OJU4476" s="836"/>
      <c r="OJV4476" s="836"/>
      <c r="OJW4476" s="836"/>
      <c r="OJX4476" s="836"/>
      <c r="OJY4476" s="836"/>
      <c r="OJZ4476" s="836"/>
      <c r="OKA4476" s="836"/>
      <c r="OKB4476" s="836"/>
      <c r="OKC4476" s="836"/>
      <c r="OKD4476" s="836"/>
      <c r="OKE4476" s="836"/>
      <c r="OKF4476" s="836"/>
      <c r="OKG4476" s="836"/>
      <c r="OKH4476" s="836"/>
      <c r="OKI4476" s="836"/>
      <c r="OKJ4476" s="836"/>
      <c r="OKK4476" s="836"/>
      <c r="OKL4476" s="836"/>
      <c r="OKM4476" s="836"/>
      <c r="OKN4476" s="836"/>
      <c r="OKO4476" s="836"/>
      <c r="OKP4476" s="836"/>
      <c r="OKQ4476" s="836"/>
      <c r="OKR4476" s="836"/>
      <c r="OKS4476" s="836"/>
      <c r="OKT4476" s="836"/>
      <c r="OKU4476" s="836"/>
      <c r="OKV4476" s="836"/>
      <c r="OKW4476" s="836"/>
      <c r="OKX4476" s="836"/>
      <c r="OKY4476" s="836"/>
      <c r="OKZ4476" s="836"/>
      <c r="OLA4476" s="836"/>
      <c r="OLB4476" s="836"/>
      <c r="OLC4476" s="836"/>
      <c r="OLD4476" s="836"/>
      <c r="OLE4476" s="836"/>
      <c r="OLF4476" s="836"/>
      <c r="OLG4476" s="836"/>
      <c r="OLH4476" s="836"/>
      <c r="OLI4476" s="836"/>
      <c r="OLJ4476" s="836"/>
      <c r="OLK4476" s="836"/>
      <c r="OLL4476" s="836"/>
      <c r="OLM4476" s="836"/>
      <c r="OLN4476" s="836"/>
      <c r="OLO4476" s="836"/>
      <c r="OLP4476" s="836"/>
      <c r="OLQ4476" s="836"/>
      <c r="OLR4476" s="836"/>
      <c r="OLS4476" s="836"/>
      <c r="OLT4476" s="836"/>
      <c r="OLU4476" s="836"/>
      <c r="OLV4476" s="836"/>
      <c r="OLW4476" s="836"/>
      <c r="OLX4476" s="836"/>
      <c r="OLY4476" s="836"/>
      <c r="OLZ4476" s="836"/>
      <c r="OMA4476" s="836"/>
      <c r="OMB4476" s="836"/>
      <c r="OMC4476" s="836"/>
      <c r="OMD4476" s="836"/>
      <c r="OME4476" s="836"/>
      <c r="OMF4476" s="836"/>
      <c r="OMG4476" s="836"/>
      <c r="OMH4476" s="836"/>
      <c r="OMI4476" s="836"/>
      <c r="OMJ4476" s="836"/>
      <c r="OMK4476" s="836"/>
      <c r="OML4476" s="836"/>
      <c r="OMM4476" s="836"/>
      <c r="OMN4476" s="836"/>
      <c r="OMO4476" s="836"/>
      <c r="OMP4476" s="836"/>
      <c r="OMQ4476" s="836"/>
      <c r="OMR4476" s="836"/>
      <c r="OMS4476" s="836"/>
      <c r="OMT4476" s="836"/>
      <c r="OMU4476" s="836"/>
      <c r="OMV4476" s="836"/>
      <c r="OMW4476" s="836"/>
      <c r="OMX4476" s="836"/>
      <c r="OMY4476" s="836"/>
      <c r="OMZ4476" s="836"/>
      <c r="ONA4476" s="836"/>
      <c r="ONB4476" s="836"/>
      <c r="ONC4476" s="836"/>
      <c r="OND4476" s="836"/>
      <c r="ONE4476" s="836"/>
      <c r="ONF4476" s="836"/>
      <c r="ONG4476" s="836"/>
      <c r="ONH4476" s="836"/>
      <c r="ONI4476" s="836"/>
      <c r="ONJ4476" s="836"/>
      <c r="ONK4476" s="836"/>
      <c r="ONL4476" s="836"/>
      <c r="ONM4476" s="836"/>
      <c r="ONN4476" s="836"/>
      <c r="ONO4476" s="836"/>
      <c r="ONP4476" s="836"/>
      <c r="ONQ4476" s="836"/>
      <c r="ONR4476" s="836"/>
      <c r="ONS4476" s="836"/>
      <c r="ONT4476" s="836"/>
      <c r="ONU4476" s="836"/>
      <c r="ONV4476" s="836"/>
      <c r="ONW4476" s="836"/>
      <c r="ONX4476" s="836"/>
      <c r="ONY4476" s="836"/>
      <c r="ONZ4476" s="836"/>
      <c r="OOA4476" s="836"/>
      <c r="OOB4476" s="836"/>
      <c r="OOC4476" s="836"/>
      <c r="OOD4476" s="836"/>
      <c r="OOE4476" s="836"/>
      <c r="OOF4476" s="836"/>
      <c r="OOG4476" s="836"/>
      <c r="OOH4476" s="836"/>
      <c r="OOI4476" s="836"/>
      <c r="OOJ4476" s="836"/>
      <c r="OOK4476" s="836"/>
      <c r="OOL4476" s="836"/>
      <c r="OOM4476" s="836"/>
      <c r="OON4476" s="836"/>
      <c r="OOO4476" s="836"/>
      <c r="OOP4476" s="836"/>
      <c r="OOQ4476" s="836"/>
      <c r="OOR4476" s="836"/>
      <c r="OOS4476" s="836"/>
      <c r="OOT4476" s="836"/>
      <c r="OOU4476" s="836"/>
      <c r="OOV4476" s="836"/>
      <c r="OOW4476" s="836"/>
      <c r="OOX4476" s="836"/>
      <c r="OOY4476" s="836"/>
      <c r="OOZ4476" s="836"/>
      <c r="OPA4476" s="836"/>
      <c r="OPB4476" s="836"/>
      <c r="OPC4476" s="836"/>
      <c r="OPD4476" s="836"/>
      <c r="OPE4476" s="836"/>
      <c r="OPF4476" s="836"/>
      <c r="OPG4476" s="836"/>
      <c r="OPH4476" s="836"/>
      <c r="OPI4476" s="836"/>
      <c r="OPJ4476" s="836"/>
      <c r="OPK4476" s="836"/>
      <c r="OPL4476" s="836"/>
      <c r="OPM4476" s="836"/>
      <c r="OPN4476" s="836"/>
      <c r="OPO4476" s="836"/>
      <c r="OPP4476" s="836"/>
      <c r="OPQ4476" s="836"/>
      <c r="OPR4476" s="836"/>
      <c r="OPS4476" s="836"/>
      <c r="OPT4476" s="836"/>
      <c r="OPU4476" s="836"/>
      <c r="OPV4476" s="836"/>
      <c r="OPW4476" s="836"/>
      <c r="OPX4476" s="836"/>
      <c r="OPY4476" s="836"/>
      <c r="OPZ4476" s="836"/>
      <c r="OQA4476" s="836"/>
      <c r="OQB4476" s="836"/>
      <c r="OQC4476" s="836"/>
      <c r="OQD4476" s="836"/>
      <c r="OQE4476" s="836"/>
      <c r="OQF4476" s="836"/>
      <c r="OQG4476" s="836"/>
      <c r="OQH4476" s="836"/>
      <c r="OQI4476" s="836"/>
      <c r="OQJ4476" s="836"/>
      <c r="OQK4476" s="836"/>
      <c r="OQL4476" s="836"/>
      <c r="OQM4476" s="836"/>
      <c r="OQN4476" s="836"/>
      <c r="OQO4476" s="836"/>
      <c r="OQP4476" s="836"/>
      <c r="OQQ4476" s="836"/>
      <c r="OQR4476" s="836"/>
      <c r="OQS4476" s="836"/>
      <c r="OQT4476" s="836"/>
      <c r="OQU4476" s="836"/>
      <c r="OQV4476" s="836"/>
      <c r="OQW4476" s="836"/>
      <c r="OQX4476" s="836"/>
      <c r="OQY4476" s="836"/>
      <c r="OQZ4476" s="836"/>
      <c r="ORA4476" s="836"/>
      <c r="ORB4476" s="836"/>
      <c r="ORC4476" s="836"/>
      <c r="ORD4476" s="836"/>
      <c r="ORE4476" s="836"/>
      <c r="ORF4476" s="836"/>
      <c r="ORG4476" s="836"/>
      <c r="ORH4476" s="836"/>
      <c r="ORI4476" s="836"/>
      <c r="ORJ4476" s="836"/>
      <c r="ORK4476" s="836"/>
      <c r="ORL4476" s="836"/>
      <c r="ORM4476" s="836"/>
      <c r="ORN4476" s="836"/>
      <c r="ORO4476" s="836"/>
      <c r="ORP4476" s="836"/>
      <c r="ORQ4476" s="836"/>
      <c r="ORR4476" s="836"/>
      <c r="ORS4476" s="836"/>
      <c r="ORT4476" s="836"/>
      <c r="ORU4476" s="836"/>
      <c r="ORV4476" s="836"/>
      <c r="ORW4476" s="836"/>
      <c r="ORX4476" s="836"/>
      <c r="ORY4476" s="836"/>
      <c r="ORZ4476" s="836"/>
      <c r="OSA4476" s="836"/>
      <c r="OSB4476" s="836"/>
      <c r="OSC4476" s="836"/>
      <c r="OSD4476" s="836"/>
      <c r="OSE4476" s="836"/>
      <c r="OSF4476" s="836"/>
      <c r="OSG4476" s="836"/>
      <c r="OSH4476" s="836"/>
      <c r="OSI4476" s="836"/>
      <c r="OSJ4476" s="836"/>
      <c r="OSK4476" s="836"/>
      <c r="OSL4476" s="836"/>
      <c r="OSM4476" s="836"/>
      <c r="OSN4476" s="836"/>
      <c r="OSO4476" s="836"/>
      <c r="OSP4476" s="836"/>
      <c r="OSQ4476" s="836"/>
      <c r="OSR4476" s="836"/>
      <c r="OSS4476" s="836"/>
      <c r="OST4476" s="836"/>
      <c r="OSU4476" s="836"/>
      <c r="OSV4476" s="836"/>
      <c r="OSW4476" s="836"/>
      <c r="OSX4476" s="836"/>
      <c r="OSY4476" s="836"/>
      <c r="OSZ4476" s="836"/>
      <c r="OTA4476" s="836"/>
      <c r="OTB4476" s="836"/>
      <c r="OTC4476" s="836"/>
      <c r="OTD4476" s="836"/>
      <c r="OTE4476" s="836"/>
      <c r="OTF4476" s="836"/>
      <c r="OTG4476" s="836"/>
      <c r="OTH4476" s="836"/>
      <c r="OTI4476" s="836"/>
      <c r="OTJ4476" s="836"/>
      <c r="OTK4476" s="836"/>
      <c r="OTL4476" s="836"/>
      <c r="OTM4476" s="836"/>
      <c r="OTN4476" s="836"/>
      <c r="OTO4476" s="836"/>
      <c r="OTP4476" s="836"/>
      <c r="OTQ4476" s="836"/>
      <c r="OTR4476" s="836"/>
      <c r="OTS4476" s="836"/>
      <c r="OTT4476" s="836"/>
      <c r="OTU4476" s="836"/>
      <c r="OTV4476" s="836"/>
      <c r="OTW4476" s="836"/>
      <c r="OTX4476" s="836"/>
      <c r="OTY4476" s="836"/>
      <c r="OTZ4476" s="836"/>
      <c r="OUA4476" s="836"/>
      <c r="OUB4476" s="836"/>
      <c r="OUC4476" s="836"/>
      <c r="OUD4476" s="836"/>
      <c r="OUE4476" s="836"/>
      <c r="OUF4476" s="836"/>
      <c r="OUG4476" s="836"/>
      <c r="OUH4476" s="836"/>
      <c r="OUI4476" s="836"/>
      <c r="OUJ4476" s="836"/>
      <c r="OUK4476" s="836"/>
      <c r="OUL4476" s="836"/>
      <c r="OUM4476" s="836"/>
      <c r="OUN4476" s="836"/>
      <c r="OUO4476" s="836"/>
      <c r="OUP4476" s="836"/>
      <c r="OUQ4476" s="836"/>
      <c r="OUR4476" s="836"/>
      <c r="OUS4476" s="836"/>
      <c r="OUT4476" s="836"/>
      <c r="OUU4476" s="836"/>
      <c r="OUV4476" s="836"/>
      <c r="OUW4476" s="836"/>
      <c r="OUX4476" s="836"/>
      <c r="OUY4476" s="836"/>
      <c r="OUZ4476" s="836"/>
      <c r="OVA4476" s="836"/>
      <c r="OVB4476" s="836"/>
      <c r="OVC4476" s="836"/>
      <c r="OVD4476" s="836"/>
      <c r="OVE4476" s="836"/>
      <c r="OVF4476" s="836"/>
      <c r="OVG4476" s="836"/>
      <c r="OVH4476" s="836"/>
      <c r="OVI4476" s="836"/>
      <c r="OVJ4476" s="836"/>
      <c r="OVK4476" s="836"/>
      <c r="OVL4476" s="836"/>
      <c r="OVM4476" s="836"/>
      <c r="OVN4476" s="836"/>
      <c r="OVO4476" s="836"/>
      <c r="OVP4476" s="836"/>
      <c r="OVQ4476" s="836"/>
      <c r="OVR4476" s="836"/>
      <c r="OVS4476" s="836"/>
      <c r="OVT4476" s="836"/>
      <c r="OVU4476" s="836"/>
      <c r="OVV4476" s="836"/>
      <c r="OVW4476" s="836"/>
      <c r="OVX4476" s="836"/>
      <c r="OVY4476" s="836"/>
      <c r="OVZ4476" s="836"/>
      <c r="OWA4476" s="836"/>
      <c r="OWB4476" s="836"/>
      <c r="OWC4476" s="836"/>
      <c r="OWD4476" s="836"/>
      <c r="OWE4476" s="836"/>
      <c r="OWF4476" s="836"/>
      <c r="OWG4476" s="836"/>
      <c r="OWH4476" s="836"/>
      <c r="OWI4476" s="836"/>
      <c r="OWJ4476" s="836"/>
      <c r="OWK4476" s="836"/>
      <c r="OWL4476" s="836"/>
      <c r="OWM4476" s="836"/>
      <c r="OWN4476" s="836"/>
      <c r="OWO4476" s="836"/>
      <c r="OWP4476" s="836"/>
      <c r="OWQ4476" s="836"/>
      <c r="OWR4476" s="836"/>
      <c r="OWS4476" s="836"/>
      <c r="OWT4476" s="836"/>
      <c r="OWU4476" s="836"/>
      <c r="OWV4476" s="836"/>
      <c r="OWW4476" s="836"/>
      <c r="OWX4476" s="836"/>
      <c r="OWY4476" s="836"/>
      <c r="OWZ4476" s="836"/>
      <c r="OXA4476" s="836"/>
      <c r="OXB4476" s="836"/>
      <c r="OXC4476" s="836"/>
      <c r="OXD4476" s="836"/>
      <c r="OXE4476" s="836"/>
      <c r="OXF4476" s="836"/>
      <c r="OXG4476" s="836"/>
      <c r="OXH4476" s="836"/>
      <c r="OXI4476" s="836"/>
      <c r="OXJ4476" s="836"/>
      <c r="OXK4476" s="836"/>
      <c r="OXL4476" s="836"/>
      <c r="OXM4476" s="836"/>
      <c r="OXN4476" s="836"/>
      <c r="OXO4476" s="836"/>
      <c r="OXP4476" s="836"/>
      <c r="OXQ4476" s="836"/>
      <c r="OXR4476" s="836"/>
      <c r="OXS4476" s="836"/>
      <c r="OXT4476" s="836"/>
      <c r="OXU4476" s="836"/>
      <c r="OXV4476" s="836"/>
      <c r="OXW4476" s="836"/>
      <c r="OXX4476" s="836"/>
      <c r="OXY4476" s="836"/>
      <c r="OXZ4476" s="836"/>
      <c r="OYA4476" s="836"/>
      <c r="OYB4476" s="836"/>
      <c r="OYC4476" s="836"/>
      <c r="OYD4476" s="836"/>
      <c r="OYE4476" s="836"/>
      <c r="OYF4476" s="836"/>
      <c r="OYG4476" s="836"/>
      <c r="OYH4476" s="836"/>
      <c r="OYI4476" s="836"/>
      <c r="OYJ4476" s="836"/>
      <c r="OYK4476" s="836"/>
      <c r="OYL4476" s="836"/>
      <c r="OYM4476" s="836"/>
      <c r="OYN4476" s="836"/>
      <c r="OYO4476" s="836"/>
      <c r="OYP4476" s="836"/>
      <c r="OYQ4476" s="836"/>
      <c r="OYR4476" s="836"/>
      <c r="OYS4476" s="836"/>
      <c r="OYT4476" s="836"/>
      <c r="OYU4476" s="836"/>
      <c r="OYV4476" s="836"/>
      <c r="OYW4476" s="836"/>
      <c r="OYX4476" s="836"/>
      <c r="OYY4476" s="836"/>
      <c r="OYZ4476" s="836"/>
      <c r="OZA4476" s="836"/>
      <c r="OZB4476" s="836"/>
      <c r="OZC4476" s="836"/>
      <c r="OZD4476" s="836"/>
      <c r="OZE4476" s="836"/>
      <c r="OZF4476" s="836"/>
      <c r="OZG4476" s="836"/>
      <c r="OZH4476" s="836"/>
      <c r="OZI4476" s="836"/>
      <c r="OZJ4476" s="836"/>
      <c r="OZK4476" s="836"/>
      <c r="OZL4476" s="836"/>
      <c r="OZM4476" s="836"/>
      <c r="OZN4476" s="836"/>
      <c r="OZO4476" s="836"/>
      <c r="OZP4476" s="836"/>
      <c r="OZQ4476" s="836"/>
      <c r="OZR4476" s="836"/>
      <c r="OZS4476" s="836"/>
      <c r="OZT4476" s="836"/>
      <c r="OZU4476" s="836"/>
      <c r="OZV4476" s="836"/>
      <c r="OZW4476" s="836"/>
      <c r="OZX4476" s="836"/>
      <c r="OZY4476" s="836"/>
      <c r="OZZ4476" s="836"/>
      <c r="PAA4476" s="836"/>
      <c r="PAB4476" s="836"/>
      <c r="PAC4476" s="836"/>
      <c r="PAD4476" s="836"/>
      <c r="PAE4476" s="836"/>
      <c r="PAF4476" s="836"/>
      <c r="PAG4476" s="836"/>
      <c r="PAH4476" s="836"/>
      <c r="PAI4476" s="836"/>
      <c r="PAJ4476" s="836"/>
      <c r="PAK4476" s="836"/>
      <c r="PAL4476" s="836"/>
      <c r="PAM4476" s="836"/>
      <c r="PAN4476" s="836"/>
      <c r="PAO4476" s="836"/>
      <c r="PAP4476" s="836"/>
      <c r="PAQ4476" s="836"/>
      <c r="PAR4476" s="836"/>
      <c r="PAS4476" s="836"/>
      <c r="PAT4476" s="836"/>
      <c r="PAU4476" s="836"/>
      <c r="PAV4476" s="836"/>
      <c r="PAW4476" s="836"/>
      <c r="PAX4476" s="836"/>
      <c r="PAY4476" s="836"/>
      <c r="PAZ4476" s="836"/>
      <c r="PBA4476" s="836"/>
      <c r="PBB4476" s="836"/>
      <c r="PBC4476" s="836"/>
      <c r="PBD4476" s="836"/>
      <c r="PBE4476" s="836"/>
      <c r="PBF4476" s="836"/>
      <c r="PBG4476" s="836"/>
      <c r="PBH4476" s="836"/>
      <c r="PBI4476" s="836"/>
      <c r="PBJ4476" s="836"/>
      <c r="PBK4476" s="836"/>
      <c r="PBL4476" s="836"/>
      <c r="PBM4476" s="836"/>
      <c r="PBN4476" s="836"/>
      <c r="PBO4476" s="836"/>
      <c r="PBP4476" s="836"/>
      <c r="PBQ4476" s="836"/>
      <c r="PBR4476" s="836"/>
      <c r="PBS4476" s="836"/>
      <c r="PBT4476" s="836"/>
      <c r="PBU4476" s="836"/>
      <c r="PBV4476" s="836"/>
      <c r="PBW4476" s="836"/>
      <c r="PBX4476" s="836"/>
      <c r="PBY4476" s="836"/>
      <c r="PBZ4476" s="836"/>
      <c r="PCA4476" s="836"/>
      <c r="PCB4476" s="836"/>
      <c r="PCC4476" s="836"/>
      <c r="PCD4476" s="836"/>
      <c r="PCE4476" s="836"/>
      <c r="PCF4476" s="836"/>
      <c r="PCG4476" s="836"/>
      <c r="PCH4476" s="836"/>
      <c r="PCI4476" s="836"/>
      <c r="PCJ4476" s="836"/>
      <c r="PCK4476" s="836"/>
      <c r="PCL4476" s="836"/>
      <c r="PCM4476" s="836"/>
      <c r="PCN4476" s="836"/>
      <c r="PCO4476" s="836"/>
      <c r="PCP4476" s="836"/>
      <c r="PCQ4476" s="836"/>
      <c r="PCR4476" s="836"/>
      <c r="PCS4476" s="836"/>
      <c r="PCT4476" s="836"/>
      <c r="PCU4476" s="836"/>
      <c r="PCV4476" s="836"/>
      <c r="PCW4476" s="836"/>
      <c r="PCX4476" s="836"/>
      <c r="PCY4476" s="836"/>
      <c r="PCZ4476" s="836"/>
      <c r="PDA4476" s="836"/>
      <c r="PDB4476" s="836"/>
      <c r="PDC4476" s="836"/>
      <c r="PDD4476" s="836"/>
      <c r="PDE4476" s="836"/>
      <c r="PDF4476" s="836"/>
      <c r="PDG4476" s="836"/>
      <c r="PDH4476" s="836"/>
      <c r="PDI4476" s="836"/>
      <c r="PDJ4476" s="836"/>
      <c r="PDK4476" s="836"/>
      <c r="PDL4476" s="836"/>
      <c r="PDM4476" s="836"/>
      <c r="PDN4476" s="836"/>
      <c r="PDO4476" s="836"/>
      <c r="PDP4476" s="836"/>
      <c r="PDQ4476" s="836"/>
      <c r="PDR4476" s="836"/>
      <c r="PDS4476" s="836"/>
      <c r="PDT4476" s="836"/>
      <c r="PDU4476" s="836"/>
      <c r="PDV4476" s="836"/>
      <c r="PDW4476" s="836"/>
      <c r="PDX4476" s="836"/>
      <c r="PDY4476" s="836"/>
      <c r="PDZ4476" s="836"/>
      <c r="PEA4476" s="836"/>
      <c r="PEB4476" s="836"/>
      <c r="PEC4476" s="836"/>
      <c r="PED4476" s="836"/>
      <c r="PEE4476" s="836"/>
      <c r="PEF4476" s="836"/>
      <c r="PEG4476" s="836"/>
      <c r="PEH4476" s="836"/>
      <c r="PEI4476" s="836"/>
      <c r="PEJ4476" s="836"/>
      <c r="PEK4476" s="836"/>
      <c r="PEL4476" s="836"/>
      <c r="PEM4476" s="836"/>
      <c r="PEN4476" s="836"/>
      <c r="PEO4476" s="836"/>
      <c r="PEP4476" s="836"/>
      <c r="PEQ4476" s="836"/>
      <c r="PER4476" s="836"/>
      <c r="PES4476" s="836"/>
      <c r="PET4476" s="836"/>
      <c r="PEU4476" s="836"/>
      <c r="PEV4476" s="836"/>
      <c r="PEW4476" s="836"/>
      <c r="PEX4476" s="836"/>
      <c r="PEY4476" s="836"/>
      <c r="PEZ4476" s="836"/>
      <c r="PFA4476" s="836"/>
      <c r="PFB4476" s="836"/>
      <c r="PFC4476" s="836"/>
      <c r="PFD4476" s="836"/>
      <c r="PFE4476" s="836"/>
      <c r="PFF4476" s="836"/>
      <c r="PFG4476" s="836"/>
      <c r="PFH4476" s="836"/>
      <c r="PFI4476" s="836"/>
      <c r="PFJ4476" s="836"/>
      <c r="PFK4476" s="836"/>
      <c r="PFL4476" s="836"/>
      <c r="PFM4476" s="836"/>
      <c r="PFN4476" s="836"/>
      <c r="PFO4476" s="836"/>
      <c r="PFP4476" s="836"/>
      <c r="PFQ4476" s="836"/>
      <c r="PFR4476" s="836"/>
      <c r="PFS4476" s="836"/>
      <c r="PFT4476" s="836"/>
      <c r="PFU4476" s="836"/>
      <c r="PFV4476" s="836"/>
      <c r="PFW4476" s="836"/>
      <c r="PFX4476" s="836"/>
      <c r="PFY4476" s="836"/>
      <c r="PFZ4476" s="836"/>
      <c r="PGA4476" s="836"/>
      <c r="PGB4476" s="836"/>
      <c r="PGC4476" s="836"/>
      <c r="PGD4476" s="836"/>
      <c r="PGE4476" s="836"/>
      <c r="PGF4476" s="836"/>
      <c r="PGG4476" s="836"/>
      <c r="PGH4476" s="836"/>
      <c r="PGI4476" s="836"/>
      <c r="PGJ4476" s="836"/>
      <c r="PGK4476" s="836"/>
      <c r="PGL4476" s="836"/>
      <c r="PGM4476" s="836"/>
      <c r="PGN4476" s="836"/>
      <c r="PGO4476" s="836"/>
      <c r="PGP4476" s="836"/>
      <c r="PGQ4476" s="836"/>
      <c r="PGR4476" s="836"/>
      <c r="PGS4476" s="836"/>
      <c r="PGT4476" s="836"/>
      <c r="PGU4476" s="836"/>
      <c r="PGV4476" s="836"/>
      <c r="PGW4476" s="836"/>
      <c r="PGX4476" s="836"/>
      <c r="PGY4476" s="836"/>
      <c r="PGZ4476" s="836"/>
      <c r="PHA4476" s="836"/>
      <c r="PHB4476" s="836"/>
      <c r="PHC4476" s="836"/>
      <c r="PHD4476" s="836"/>
      <c r="PHE4476" s="836"/>
      <c r="PHF4476" s="836"/>
      <c r="PHG4476" s="836"/>
      <c r="PHH4476" s="836"/>
      <c r="PHI4476" s="836"/>
      <c r="PHJ4476" s="836"/>
      <c r="PHK4476" s="836"/>
      <c r="PHL4476" s="836"/>
      <c r="PHM4476" s="836"/>
      <c r="PHN4476" s="836"/>
      <c r="PHO4476" s="836"/>
      <c r="PHP4476" s="836"/>
      <c r="PHQ4476" s="836"/>
      <c r="PHR4476" s="836"/>
      <c r="PHS4476" s="836"/>
      <c r="PHT4476" s="836"/>
      <c r="PHU4476" s="836"/>
      <c r="PHV4476" s="836"/>
      <c r="PHW4476" s="836"/>
      <c r="PHX4476" s="836"/>
      <c r="PHY4476" s="836"/>
      <c r="PHZ4476" s="836"/>
      <c r="PIA4476" s="836"/>
      <c r="PIB4476" s="836"/>
      <c r="PIC4476" s="836"/>
      <c r="PID4476" s="836"/>
      <c r="PIE4476" s="836"/>
      <c r="PIF4476" s="836"/>
      <c r="PIG4476" s="836"/>
      <c r="PIH4476" s="836"/>
      <c r="PII4476" s="836"/>
      <c r="PIJ4476" s="836"/>
      <c r="PIK4476" s="836"/>
      <c r="PIL4476" s="836"/>
      <c r="PIM4476" s="836"/>
      <c r="PIN4476" s="836"/>
      <c r="PIO4476" s="836"/>
      <c r="PIP4476" s="836"/>
      <c r="PIQ4476" s="836"/>
      <c r="PIR4476" s="836"/>
      <c r="PIS4476" s="836"/>
      <c r="PIT4476" s="836"/>
      <c r="PIU4476" s="836"/>
      <c r="PIV4476" s="836"/>
      <c r="PIW4476" s="836"/>
      <c r="PIX4476" s="836"/>
      <c r="PIY4476" s="836"/>
      <c r="PIZ4476" s="836"/>
      <c r="PJA4476" s="836"/>
      <c r="PJB4476" s="836"/>
      <c r="PJC4476" s="836"/>
      <c r="PJD4476" s="836"/>
      <c r="PJE4476" s="836"/>
      <c r="PJF4476" s="836"/>
      <c r="PJG4476" s="836"/>
      <c r="PJH4476" s="836"/>
      <c r="PJI4476" s="836"/>
      <c r="PJJ4476" s="836"/>
      <c r="PJK4476" s="836"/>
      <c r="PJL4476" s="836"/>
      <c r="PJM4476" s="836"/>
      <c r="PJN4476" s="836"/>
      <c r="PJO4476" s="836"/>
      <c r="PJP4476" s="836"/>
      <c r="PJQ4476" s="836"/>
      <c r="PJR4476" s="836"/>
      <c r="PJS4476" s="836"/>
      <c r="PJT4476" s="836"/>
      <c r="PJU4476" s="836"/>
      <c r="PJV4476" s="836"/>
      <c r="PJW4476" s="836"/>
      <c r="PJX4476" s="836"/>
      <c r="PJY4476" s="836"/>
      <c r="PJZ4476" s="836"/>
      <c r="PKA4476" s="836"/>
      <c r="PKB4476" s="836"/>
      <c r="PKC4476" s="836"/>
      <c r="PKD4476" s="836"/>
      <c r="PKE4476" s="836"/>
      <c r="PKF4476" s="836"/>
      <c r="PKG4476" s="836"/>
      <c r="PKH4476" s="836"/>
      <c r="PKI4476" s="836"/>
      <c r="PKJ4476" s="836"/>
      <c r="PKK4476" s="836"/>
      <c r="PKL4476" s="836"/>
      <c r="PKM4476" s="836"/>
      <c r="PKN4476" s="836"/>
      <c r="PKO4476" s="836"/>
      <c r="PKP4476" s="836"/>
      <c r="PKQ4476" s="836"/>
      <c r="PKR4476" s="836"/>
      <c r="PKS4476" s="836"/>
      <c r="PKT4476" s="836"/>
      <c r="PKU4476" s="836"/>
      <c r="PKV4476" s="836"/>
      <c r="PKW4476" s="836"/>
      <c r="PKX4476" s="836"/>
      <c r="PKY4476" s="836"/>
      <c r="PKZ4476" s="836"/>
      <c r="PLA4476" s="836"/>
      <c r="PLB4476" s="836"/>
      <c r="PLC4476" s="836"/>
      <c r="PLD4476" s="836"/>
      <c r="PLE4476" s="836"/>
      <c r="PLF4476" s="836"/>
      <c r="PLG4476" s="836"/>
      <c r="PLH4476" s="836"/>
      <c r="PLI4476" s="836"/>
      <c r="PLJ4476" s="836"/>
      <c r="PLK4476" s="836"/>
      <c r="PLL4476" s="836"/>
      <c r="PLM4476" s="836"/>
      <c r="PLN4476" s="836"/>
      <c r="PLO4476" s="836"/>
      <c r="PLP4476" s="836"/>
      <c r="PLQ4476" s="836"/>
      <c r="PLR4476" s="836"/>
      <c r="PLS4476" s="836"/>
      <c r="PLT4476" s="836"/>
      <c r="PLU4476" s="836"/>
      <c r="PLV4476" s="836"/>
      <c r="PLW4476" s="836"/>
      <c r="PLX4476" s="836"/>
      <c r="PLY4476" s="836"/>
      <c r="PLZ4476" s="836"/>
      <c r="PMA4476" s="836"/>
      <c r="PMB4476" s="836"/>
      <c r="PMC4476" s="836"/>
      <c r="PMD4476" s="836"/>
      <c r="PME4476" s="836"/>
      <c r="PMF4476" s="836"/>
      <c r="PMG4476" s="836"/>
      <c r="PMH4476" s="836"/>
      <c r="PMI4476" s="836"/>
      <c r="PMJ4476" s="836"/>
      <c r="PMK4476" s="836"/>
      <c r="PML4476" s="836"/>
      <c r="PMM4476" s="836"/>
      <c r="PMN4476" s="836"/>
      <c r="PMO4476" s="836"/>
      <c r="PMP4476" s="836"/>
      <c r="PMQ4476" s="836"/>
      <c r="PMR4476" s="836"/>
      <c r="PMS4476" s="836"/>
      <c r="PMT4476" s="836"/>
      <c r="PMU4476" s="836"/>
      <c r="PMV4476" s="836"/>
      <c r="PMW4476" s="836"/>
      <c r="PMX4476" s="836"/>
      <c r="PMY4476" s="836"/>
      <c r="PMZ4476" s="836"/>
      <c r="PNA4476" s="836"/>
      <c r="PNB4476" s="836"/>
      <c r="PNC4476" s="836"/>
      <c r="PND4476" s="836"/>
      <c r="PNE4476" s="836"/>
      <c r="PNF4476" s="836"/>
      <c r="PNG4476" s="836"/>
      <c r="PNH4476" s="836"/>
      <c r="PNI4476" s="836"/>
      <c r="PNJ4476" s="836"/>
      <c r="PNK4476" s="836"/>
      <c r="PNL4476" s="836"/>
      <c r="PNM4476" s="836"/>
      <c r="PNN4476" s="836"/>
      <c r="PNO4476" s="836"/>
      <c r="PNP4476" s="836"/>
      <c r="PNQ4476" s="836"/>
      <c r="PNR4476" s="836"/>
      <c r="PNS4476" s="836"/>
      <c r="PNT4476" s="836"/>
      <c r="PNU4476" s="836"/>
      <c r="PNV4476" s="836"/>
      <c r="PNW4476" s="836"/>
      <c r="PNX4476" s="836"/>
      <c r="PNY4476" s="836"/>
      <c r="PNZ4476" s="836"/>
      <c r="POA4476" s="836"/>
      <c r="POB4476" s="836"/>
      <c r="POC4476" s="836"/>
      <c r="POD4476" s="836"/>
      <c r="POE4476" s="836"/>
      <c r="POF4476" s="836"/>
      <c r="POG4476" s="836"/>
      <c r="POH4476" s="836"/>
      <c r="POI4476" s="836"/>
      <c r="POJ4476" s="836"/>
      <c r="POK4476" s="836"/>
      <c r="POL4476" s="836"/>
      <c r="POM4476" s="836"/>
      <c r="PON4476" s="836"/>
      <c r="POO4476" s="836"/>
      <c r="POP4476" s="836"/>
      <c r="POQ4476" s="836"/>
      <c r="POR4476" s="836"/>
      <c r="POS4476" s="836"/>
      <c r="POT4476" s="836"/>
      <c r="POU4476" s="836"/>
      <c r="POV4476" s="836"/>
      <c r="POW4476" s="836"/>
      <c r="POX4476" s="836"/>
      <c r="POY4476" s="836"/>
      <c r="POZ4476" s="836"/>
      <c r="PPA4476" s="836"/>
      <c r="PPB4476" s="836"/>
      <c r="PPC4476" s="836"/>
      <c r="PPD4476" s="836"/>
      <c r="PPE4476" s="836"/>
      <c r="PPF4476" s="836"/>
      <c r="PPG4476" s="836"/>
      <c r="PPH4476" s="836"/>
      <c r="PPI4476" s="836"/>
      <c r="PPJ4476" s="836"/>
      <c r="PPK4476" s="836"/>
      <c r="PPL4476" s="836"/>
      <c r="PPM4476" s="836"/>
      <c r="PPN4476" s="836"/>
      <c r="PPO4476" s="836"/>
      <c r="PPP4476" s="836"/>
      <c r="PPQ4476" s="836"/>
      <c r="PPR4476" s="836"/>
      <c r="PPS4476" s="836"/>
      <c r="PPT4476" s="836"/>
      <c r="PPU4476" s="836"/>
      <c r="PPV4476" s="836"/>
      <c r="PPW4476" s="836"/>
      <c r="PPX4476" s="836"/>
      <c r="PPY4476" s="836"/>
      <c r="PPZ4476" s="836"/>
      <c r="PQA4476" s="836"/>
      <c r="PQB4476" s="836"/>
      <c r="PQC4476" s="836"/>
      <c r="PQD4476" s="836"/>
      <c r="PQE4476" s="836"/>
      <c r="PQF4476" s="836"/>
      <c r="PQG4476" s="836"/>
      <c r="PQH4476" s="836"/>
      <c r="PQI4476" s="836"/>
      <c r="PQJ4476" s="836"/>
      <c r="PQK4476" s="836"/>
      <c r="PQL4476" s="836"/>
      <c r="PQM4476" s="836"/>
      <c r="PQN4476" s="836"/>
      <c r="PQO4476" s="836"/>
      <c r="PQP4476" s="836"/>
      <c r="PQQ4476" s="836"/>
      <c r="PQR4476" s="836"/>
      <c r="PQS4476" s="836"/>
      <c r="PQT4476" s="836"/>
      <c r="PQU4476" s="836"/>
      <c r="PQV4476" s="836"/>
      <c r="PQW4476" s="836"/>
      <c r="PQX4476" s="836"/>
      <c r="PQY4476" s="836"/>
      <c r="PQZ4476" s="836"/>
      <c r="PRA4476" s="836"/>
      <c r="PRB4476" s="836"/>
      <c r="PRC4476" s="836"/>
      <c r="PRD4476" s="836"/>
      <c r="PRE4476" s="836"/>
      <c r="PRF4476" s="836"/>
      <c r="PRG4476" s="836"/>
      <c r="PRH4476" s="836"/>
      <c r="PRI4476" s="836"/>
      <c r="PRJ4476" s="836"/>
      <c r="PRK4476" s="836"/>
      <c r="PRL4476" s="836"/>
      <c r="PRM4476" s="836"/>
      <c r="PRN4476" s="836"/>
      <c r="PRO4476" s="836"/>
      <c r="PRP4476" s="836"/>
      <c r="PRQ4476" s="836"/>
      <c r="PRR4476" s="836"/>
      <c r="PRS4476" s="836"/>
      <c r="PRT4476" s="836"/>
      <c r="PRU4476" s="836"/>
      <c r="PRV4476" s="836"/>
      <c r="PRW4476" s="836"/>
      <c r="PRX4476" s="836"/>
      <c r="PRY4476" s="836"/>
      <c r="PRZ4476" s="836"/>
      <c r="PSA4476" s="836"/>
      <c r="PSB4476" s="836"/>
      <c r="PSC4476" s="836"/>
      <c r="PSD4476" s="836"/>
      <c r="PSE4476" s="836"/>
      <c r="PSF4476" s="836"/>
      <c r="PSG4476" s="836"/>
      <c r="PSH4476" s="836"/>
      <c r="PSI4476" s="836"/>
      <c r="PSJ4476" s="836"/>
      <c r="PSK4476" s="836"/>
      <c r="PSL4476" s="836"/>
      <c r="PSM4476" s="836"/>
      <c r="PSN4476" s="836"/>
      <c r="PSO4476" s="836"/>
      <c r="PSP4476" s="836"/>
      <c r="PSQ4476" s="836"/>
      <c r="PSR4476" s="836"/>
      <c r="PSS4476" s="836"/>
      <c r="PST4476" s="836"/>
      <c r="PSU4476" s="836"/>
      <c r="PSV4476" s="836"/>
      <c r="PSW4476" s="836"/>
      <c r="PSX4476" s="836"/>
      <c r="PSY4476" s="836"/>
      <c r="PSZ4476" s="836"/>
      <c r="PTA4476" s="836"/>
      <c r="PTB4476" s="836"/>
      <c r="PTC4476" s="836"/>
      <c r="PTD4476" s="836"/>
      <c r="PTE4476" s="836"/>
      <c r="PTF4476" s="836"/>
      <c r="PTG4476" s="836"/>
      <c r="PTH4476" s="836"/>
      <c r="PTI4476" s="836"/>
      <c r="PTJ4476" s="836"/>
      <c r="PTK4476" s="836"/>
      <c r="PTL4476" s="836"/>
      <c r="PTM4476" s="836"/>
      <c r="PTN4476" s="836"/>
      <c r="PTO4476" s="836"/>
      <c r="PTP4476" s="836"/>
      <c r="PTQ4476" s="836"/>
      <c r="PTR4476" s="836"/>
      <c r="PTS4476" s="836"/>
      <c r="PTT4476" s="836"/>
      <c r="PTU4476" s="836"/>
      <c r="PTV4476" s="836"/>
      <c r="PTW4476" s="836"/>
      <c r="PTX4476" s="836"/>
      <c r="PTY4476" s="836"/>
      <c r="PTZ4476" s="836"/>
      <c r="PUA4476" s="836"/>
      <c r="PUB4476" s="836"/>
      <c r="PUC4476" s="836"/>
      <c r="PUD4476" s="836"/>
      <c r="PUE4476" s="836"/>
      <c r="PUF4476" s="836"/>
      <c r="PUG4476" s="836"/>
      <c r="PUH4476" s="836"/>
      <c r="PUI4476" s="836"/>
      <c r="PUJ4476" s="836"/>
      <c r="PUK4476" s="836"/>
      <c r="PUL4476" s="836"/>
      <c r="PUM4476" s="836"/>
      <c r="PUN4476" s="836"/>
      <c r="PUO4476" s="836"/>
      <c r="PUP4476" s="836"/>
      <c r="PUQ4476" s="836"/>
      <c r="PUR4476" s="836"/>
      <c r="PUS4476" s="836"/>
      <c r="PUT4476" s="836"/>
      <c r="PUU4476" s="836"/>
      <c r="PUV4476" s="836"/>
      <c r="PUW4476" s="836"/>
      <c r="PUX4476" s="836"/>
      <c r="PUY4476" s="836"/>
      <c r="PUZ4476" s="836"/>
      <c r="PVA4476" s="836"/>
      <c r="PVB4476" s="836"/>
      <c r="PVC4476" s="836"/>
      <c r="PVD4476" s="836"/>
      <c r="PVE4476" s="836"/>
      <c r="PVF4476" s="836"/>
      <c r="PVG4476" s="836"/>
      <c r="PVH4476" s="836"/>
      <c r="PVI4476" s="836"/>
      <c r="PVJ4476" s="836"/>
      <c r="PVK4476" s="836"/>
      <c r="PVL4476" s="836"/>
      <c r="PVM4476" s="836"/>
      <c r="PVN4476" s="836"/>
      <c r="PVO4476" s="836"/>
      <c r="PVP4476" s="836"/>
      <c r="PVQ4476" s="836"/>
      <c r="PVR4476" s="836"/>
      <c r="PVS4476" s="836"/>
      <c r="PVT4476" s="836"/>
      <c r="PVU4476" s="836"/>
      <c r="PVV4476" s="836"/>
      <c r="PVW4476" s="836"/>
      <c r="PVX4476" s="836"/>
      <c r="PVY4476" s="836"/>
      <c r="PVZ4476" s="836"/>
      <c r="PWA4476" s="836"/>
      <c r="PWB4476" s="836"/>
      <c r="PWC4476" s="836"/>
      <c r="PWD4476" s="836"/>
      <c r="PWE4476" s="836"/>
      <c r="PWF4476" s="836"/>
      <c r="PWG4476" s="836"/>
      <c r="PWH4476" s="836"/>
      <c r="PWI4476" s="836"/>
      <c r="PWJ4476" s="836"/>
      <c r="PWK4476" s="836"/>
      <c r="PWL4476" s="836"/>
      <c r="PWM4476" s="836"/>
      <c r="PWN4476" s="836"/>
      <c r="PWO4476" s="836"/>
      <c r="PWP4476" s="836"/>
      <c r="PWQ4476" s="836"/>
      <c r="PWR4476" s="836"/>
      <c r="PWS4476" s="836"/>
      <c r="PWT4476" s="836"/>
      <c r="PWU4476" s="836"/>
      <c r="PWV4476" s="836"/>
      <c r="PWW4476" s="836"/>
      <c r="PWX4476" s="836"/>
      <c r="PWY4476" s="836"/>
      <c r="PWZ4476" s="836"/>
      <c r="PXA4476" s="836"/>
      <c r="PXB4476" s="836"/>
      <c r="PXC4476" s="836"/>
      <c r="PXD4476" s="836"/>
      <c r="PXE4476" s="836"/>
      <c r="PXF4476" s="836"/>
      <c r="PXG4476" s="836"/>
      <c r="PXH4476" s="836"/>
      <c r="PXI4476" s="836"/>
      <c r="PXJ4476" s="836"/>
      <c r="PXK4476" s="836"/>
      <c r="PXL4476" s="836"/>
      <c r="PXM4476" s="836"/>
      <c r="PXN4476" s="836"/>
      <c r="PXO4476" s="836"/>
      <c r="PXP4476" s="836"/>
      <c r="PXQ4476" s="836"/>
      <c r="PXR4476" s="836"/>
      <c r="PXS4476" s="836"/>
      <c r="PXT4476" s="836"/>
      <c r="PXU4476" s="836"/>
      <c r="PXV4476" s="836"/>
      <c r="PXW4476" s="836"/>
      <c r="PXX4476" s="836"/>
      <c r="PXY4476" s="836"/>
      <c r="PXZ4476" s="836"/>
      <c r="PYA4476" s="836"/>
      <c r="PYB4476" s="836"/>
      <c r="PYC4476" s="836"/>
      <c r="PYD4476" s="836"/>
      <c r="PYE4476" s="836"/>
      <c r="PYF4476" s="836"/>
      <c r="PYG4476" s="836"/>
      <c r="PYH4476" s="836"/>
      <c r="PYI4476" s="836"/>
      <c r="PYJ4476" s="836"/>
      <c r="PYK4476" s="836"/>
      <c r="PYL4476" s="836"/>
      <c r="PYM4476" s="836"/>
      <c r="PYN4476" s="836"/>
      <c r="PYO4476" s="836"/>
      <c r="PYP4476" s="836"/>
      <c r="PYQ4476" s="836"/>
      <c r="PYR4476" s="836"/>
      <c r="PYS4476" s="836"/>
      <c r="PYT4476" s="836"/>
      <c r="PYU4476" s="836"/>
      <c r="PYV4476" s="836"/>
      <c r="PYW4476" s="836"/>
      <c r="PYX4476" s="836"/>
      <c r="PYY4476" s="836"/>
      <c r="PYZ4476" s="836"/>
      <c r="PZA4476" s="836"/>
      <c r="PZB4476" s="836"/>
      <c r="PZC4476" s="836"/>
      <c r="PZD4476" s="836"/>
      <c r="PZE4476" s="836"/>
      <c r="PZF4476" s="836"/>
      <c r="PZG4476" s="836"/>
      <c r="PZH4476" s="836"/>
      <c r="PZI4476" s="836"/>
      <c r="PZJ4476" s="836"/>
      <c r="PZK4476" s="836"/>
      <c r="PZL4476" s="836"/>
      <c r="PZM4476" s="836"/>
      <c r="PZN4476" s="836"/>
      <c r="PZO4476" s="836"/>
      <c r="PZP4476" s="836"/>
      <c r="PZQ4476" s="836"/>
      <c r="PZR4476" s="836"/>
      <c r="PZS4476" s="836"/>
      <c r="PZT4476" s="836"/>
      <c r="PZU4476" s="836"/>
      <c r="PZV4476" s="836"/>
      <c r="PZW4476" s="836"/>
      <c r="PZX4476" s="836"/>
      <c r="PZY4476" s="836"/>
      <c r="PZZ4476" s="836"/>
      <c r="QAA4476" s="836"/>
      <c r="QAB4476" s="836"/>
      <c r="QAC4476" s="836"/>
      <c r="QAD4476" s="836"/>
      <c r="QAE4476" s="836"/>
      <c r="QAF4476" s="836"/>
      <c r="QAG4476" s="836"/>
      <c r="QAH4476" s="836"/>
      <c r="QAI4476" s="836"/>
      <c r="QAJ4476" s="836"/>
      <c r="QAK4476" s="836"/>
      <c r="QAL4476" s="836"/>
      <c r="QAM4476" s="836"/>
      <c r="QAN4476" s="836"/>
      <c r="QAO4476" s="836"/>
      <c r="QAP4476" s="836"/>
      <c r="QAQ4476" s="836"/>
      <c r="QAR4476" s="836"/>
      <c r="QAS4476" s="836"/>
      <c r="QAT4476" s="836"/>
      <c r="QAU4476" s="836"/>
      <c r="QAV4476" s="836"/>
      <c r="QAW4476" s="836"/>
      <c r="QAX4476" s="836"/>
      <c r="QAY4476" s="836"/>
      <c r="QAZ4476" s="836"/>
      <c r="QBA4476" s="836"/>
      <c r="QBB4476" s="836"/>
      <c r="QBC4476" s="836"/>
      <c r="QBD4476" s="836"/>
      <c r="QBE4476" s="836"/>
      <c r="QBF4476" s="836"/>
      <c r="QBG4476" s="836"/>
      <c r="QBH4476" s="836"/>
      <c r="QBI4476" s="836"/>
      <c r="QBJ4476" s="836"/>
      <c r="QBK4476" s="836"/>
      <c r="QBL4476" s="836"/>
      <c r="QBM4476" s="836"/>
      <c r="QBN4476" s="836"/>
      <c r="QBO4476" s="836"/>
      <c r="QBP4476" s="836"/>
      <c r="QBQ4476" s="836"/>
      <c r="QBR4476" s="836"/>
      <c r="QBS4476" s="836"/>
      <c r="QBT4476" s="836"/>
      <c r="QBU4476" s="836"/>
      <c r="QBV4476" s="836"/>
      <c r="QBW4476" s="836"/>
      <c r="QBX4476" s="836"/>
      <c r="QBY4476" s="836"/>
      <c r="QBZ4476" s="836"/>
      <c r="QCA4476" s="836"/>
      <c r="QCB4476" s="836"/>
      <c r="QCC4476" s="836"/>
      <c r="QCD4476" s="836"/>
      <c r="QCE4476" s="836"/>
      <c r="QCF4476" s="836"/>
      <c r="QCG4476" s="836"/>
      <c r="QCH4476" s="836"/>
      <c r="QCI4476" s="836"/>
      <c r="QCJ4476" s="836"/>
      <c r="QCK4476" s="836"/>
      <c r="QCL4476" s="836"/>
      <c r="QCM4476" s="836"/>
      <c r="QCN4476" s="836"/>
      <c r="QCO4476" s="836"/>
      <c r="QCP4476" s="836"/>
      <c r="QCQ4476" s="836"/>
      <c r="QCR4476" s="836"/>
      <c r="QCS4476" s="836"/>
      <c r="QCT4476" s="836"/>
      <c r="QCU4476" s="836"/>
      <c r="QCV4476" s="836"/>
      <c r="QCW4476" s="836"/>
      <c r="QCX4476" s="836"/>
      <c r="QCY4476" s="836"/>
      <c r="QCZ4476" s="836"/>
      <c r="QDA4476" s="836"/>
      <c r="QDB4476" s="836"/>
      <c r="QDC4476" s="836"/>
      <c r="QDD4476" s="836"/>
      <c r="QDE4476" s="836"/>
      <c r="QDF4476" s="836"/>
      <c r="QDG4476" s="836"/>
      <c r="QDH4476" s="836"/>
      <c r="QDI4476" s="836"/>
      <c r="QDJ4476" s="836"/>
      <c r="QDK4476" s="836"/>
      <c r="QDL4476" s="836"/>
      <c r="QDM4476" s="836"/>
      <c r="QDN4476" s="836"/>
      <c r="QDO4476" s="836"/>
      <c r="QDP4476" s="836"/>
      <c r="QDQ4476" s="836"/>
      <c r="QDR4476" s="836"/>
      <c r="QDS4476" s="836"/>
      <c r="QDT4476" s="836"/>
      <c r="QDU4476" s="836"/>
      <c r="QDV4476" s="836"/>
      <c r="QDW4476" s="836"/>
      <c r="QDX4476" s="836"/>
      <c r="QDY4476" s="836"/>
      <c r="QDZ4476" s="836"/>
      <c r="QEA4476" s="836"/>
      <c r="QEB4476" s="836"/>
      <c r="QEC4476" s="836"/>
      <c r="QED4476" s="836"/>
      <c r="QEE4476" s="836"/>
      <c r="QEF4476" s="836"/>
      <c r="QEG4476" s="836"/>
      <c r="QEH4476" s="836"/>
      <c r="QEI4476" s="836"/>
      <c r="QEJ4476" s="836"/>
      <c r="QEK4476" s="836"/>
      <c r="QEL4476" s="836"/>
      <c r="QEM4476" s="836"/>
      <c r="QEN4476" s="836"/>
      <c r="QEO4476" s="836"/>
      <c r="QEP4476" s="836"/>
      <c r="QEQ4476" s="836"/>
      <c r="QER4476" s="836"/>
      <c r="QES4476" s="836"/>
      <c r="QET4476" s="836"/>
      <c r="QEU4476" s="836"/>
      <c r="QEV4476" s="836"/>
      <c r="QEW4476" s="836"/>
      <c r="QEX4476" s="836"/>
      <c r="QEY4476" s="836"/>
      <c r="QEZ4476" s="836"/>
      <c r="QFA4476" s="836"/>
      <c r="QFB4476" s="836"/>
      <c r="QFC4476" s="836"/>
      <c r="QFD4476" s="836"/>
      <c r="QFE4476" s="836"/>
      <c r="QFF4476" s="836"/>
      <c r="QFG4476" s="836"/>
      <c r="QFH4476" s="836"/>
      <c r="QFI4476" s="836"/>
      <c r="QFJ4476" s="836"/>
      <c r="QFK4476" s="836"/>
      <c r="QFL4476" s="836"/>
      <c r="QFM4476" s="836"/>
      <c r="QFN4476" s="836"/>
      <c r="QFO4476" s="836"/>
      <c r="QFP4476" s="836"/>
      <c r="QFQ4476" s="836"/>
      <c r="QFR4476" s="836"/>
      <c r="QFS4476" s="836"/>
      <c r="QFT4476" s="836"/>
      <c r="QFU4476" s="836"/>
      <c r="QFV4476" s="836"/>
      <c r="QFW4476" s="836"/>
      <c r="QFX4476" s="836"/>
      <c r="QFY4476" s="836"/>
      <c r="QFZ4476" s="836"/>
      <c r="QGA4476" s="836"/>
      <c r="QGB4476" s="836"/>
      <c r="QGC4476" s="836"/>
      <c r="QGD4476" s="836"/>
      <c r="QGE4476" s="836"/>
      <c r="QGF4476" s="836"/>
      <c r="QGG4476" s="836"/>
      <c r="QGH4476" s="836"/>
      <c r="QGI4476" s="836"/>
      <c r="QGJ4476" s="836"/>
      <c r="QGK4476" s="836"/>
      <c r="QGL4476" s="836"/>
      <c r="QGM4476" s="836"/>
      <c r="QGN4476" s="836"/>
      <c r="QGO4476" s="836"/>
      <c r="QGP4476" s="836"/>
      <c r="QGQ4476" s="836"/>
      <c r="QGR4476" s="836"/>
      <c r="QGS4476" s="836"/>
      <c r="QGT4476" s="836"/>
      <c r="QGU4476" s="836"/>
      <c r="QGV4476" s="836"/>
      <c r="QGW4476" s="836"/>
      <c r="QGX4476" s="836"/>
      <c r="QGY4476" s="836"/>
      <c r="QGZ4476" s="836"/>
      <c r="QHA4476" s="836"/>
      <c r="QHB4476" s="836"/>
      <c r="QHC4476" s="836"/>
      <c r="QHD4476" s="836"/>
      <c r="QHE4476" s="836"/>
      <c r="QHF4476" s="836"/>
      <c r="QHG4476" s="836"/>
      <c r="QHH4476" s="836"/>
      <c r="QHI4476" s="836"/>
      <c r="QHJ4476" s="836"/>
      <c r="QHK4476" s="836"/>
      <c r="QHL4476" s="836"/>
      <c r="QHM4476" s="836"/>
      <c r="QHN4476" s="836"/>
      <c r="QHO4476" s="836"/>
      <c r="QHP4476" s="836"/>
      <c r="QHQ4476" s="836"/>
      <c r="QHR4476" s="836"/>
      <c r="QHS4476" s="836"/>
      <c r="QHT4476" s="836"/>
      <c r="QHU4476" s="836"/>
      <c r="QHV4476" s="836"/>
      <c r="QHW4476" s="836"/>
      <c r="QHX4476" s="836"/>
      <c r="QHY4476" s="836"/>
      <c r="QHZ4476" s="836"/>
      <c r="QIA4476" s="836"/>
      <c r="QIB4476" s="836"/>
      <c r="QIC4476" s="836"/>
      <c r="QID4476" s="836"/>
      <c r="QIE4476" s="836"/>
      <c r="QIF4476" s="836"/>
      <c r="QIG4476" s="836"/>
      <c r="QIH4476" s="836"/>
      <c r="QII4476" s="836"/>
      <c r="QIJ4476" s="836"/>
      <c r="QIK4476" s="836"/>
      <c r="QIL4476" s="836"/>
      <c r="QIM4476" s="836"/>
      <c r="QIN4476" s="836"/>
      <c r="QIO4476" s="836"/>
      <c r="QIP4476" s="836"/>
      <c r="QIQ4476" s="836"/>
      <c r="QIR4476" s="836"/>
      <c r="QIS4476" s="836"/>
      <c r="QIT4476" s="836"/>
      <c r="QIU4476" s="836"/>
      <c r="QIV4476" s="836"/>
      <c r="QIW4476" s="836"/>
      <c r="QIX4476" s="836"/>
      <c r="QIY4476" s="836"/>
      <c r="QIZ4476" s="836"/>
      <c r="QJA4476" s="836"/>
      <c r="QJB4476" s="836"/>
      <c r="QJC4476" s="836"/>
      <c r="QJD4476" s="836"/>
      <c r="QJE4476" s="836"/>
      <c r="QJF4476" s="836"/>
      <c r="QJG4476" s="836"/>
      <c r="QJH4476" s="836"/>
      <c r="QJI4476" s="836"/>
      <c r="QJJ4476" s="836"/>
      <c r="QJK4476" s="836"/>
      <c r="QJL4476" s="836"/>
      <c r="QJM4476" s="836"/>
      <c r="QJN4476" s="836"/>
      <c r="QJO4476" s="836"/>
      <c r="QJP4476" s="836"/>
      <c r="QJQ4476" s="836"/>
      <c r="QJR4476" s="836"/>
      <c r="QJS4476" s="836"/>
      <c r="QJT4476" s="836"/>
      <c r="QJU4476" s="836"/>
      <c r="QJV4476" s="836"/>
      <c r="QJW4476" s="836"/>
      <c r="QJX4476" s="836"/>
      <c r="QJY4476" s="836"/>
      <c r="QJZ4476" s="836"/>
      <c r="QKA4476" s="836"/>
      <c r="QKB4476" s="836"/>
      <c r="QKC4476" s="836"/>
      <c r="QKD4476" s="836"/>
      <c r="QKE4476" s="836"/>
      <c r="QKF4476" s="836"/>
      <c r="QKG4476" s="836"/>
      <c r="QKH4476" s="836"/>
      <c r="QKI4476" s="836"/>
      <c r="QKJ4476" s="836"/>
      <c r="QKK4476" s="836"/>
      <c r="QKL4476" s="836"/>
      <c r="QKM4476" s="836"/>
      <c r="QKN4476" s="836"/>
      <c r="QKO4476" s="836"/>
      <c r="QKP4476" s="836"/>
      <c r="QKQ4476" s="836"/>
      <c r="QKR4476" s="836"/>
      <c r="QKS4476" s="836"/>
      <c r="QKT4476" s="836"/>
      <c r="QKU4476" s="836"/>
      <c r="QKV4476" s="836"/>
      <c r="QKW4476" s="836"/>
      <c r="QKX4476" s="836"/>
      <c r="QKY4476" s="836"/>
      <c r="QKZ4476" s="836"/>
      <c r="QLA4476" s="836"/>
      <c r="QLB4476" s="836"/>
      <c r="QLC4476" s="836"/>
      <c r="QLD4476" s="836"/>
      <c r="QLE4476" s="836"/>
      <c r="QLF4476" s="836"/>
      <c r="QLG4476" s="836"/>
      <c r="QLH4476" s="836"/>
      <c r="QLI4476" s="836"/>
      <c r="QLJ4476" s="836"/>
      <c r="QLK4476" s="836"/>
      <c r="QLL4476" s="836"/>
      <c r="QLM4476" s="836"/>
      <c r="QLN4476" s="836"/>
      <c r="QLO4476" s="836"/>
      <c r="QLP4476" s="836"/>
      <c r="QLQ4476" s="836"/>
      <c r="QLR4476" s="836"/>
      <c r="QLS4476" s="836"/>
      <c r="QLT4476" s="836"/>
      <c r="QLU4476" s="836"/>
      <c r="QLV4476" s="836"/>
      <c r="QLW4476" s="836"/>
      <c r="QLX4476" s="836"/>
      <c r="QLY4476" s="836"/>
      <c r="QLZ4476" s="836"/>
      <c r="QMA4476" s="836"/>
      <c r="QMB4476" s="836"/>
      <c r="QMC4476" s="836"/>
      <c r="QMD4476" s="836"/>
      <c r="QME4476" s="836"/>
      <c r="QMF4476" s="836"/>
      <c r="QMG4476" s="836"/>
      <c r="QMH4476" s="836"/>
      <c r="QMI4476" s="836"/>
      <c r="QMJ4476" s="836"/>
      <c r="QMK4476" s="836"/>
      <c r="QML4476" s="836"/>
      <c r="QMM4476" s="836"/>
      <c r="QMN4476" s="836"/>
      <c r="QMO4476" s="836"/>
      <c r="QMP4476" s="836"/>
      <c r="QMQ4476" s="836"/>
      <c r="QMR4476" s="836"/>
      <c r="QMS4476" s="836"/>
      <c r="QMT4476" s="836"/>
      <c r="QMU4476" s="836"/>
      <c r="QMV4476" s="836"/>
      <c r="QMW4476" s="836"/>
      <c r="QMX4476" s="836"/>
      <c r="QMY4476" s="836"/>
      <c r="QMZ4476" s="836"/>
      <c r="QNA4476" s="836"/>
      <c r="QNB4476" s="836"/>
      <c r="QNC4476" s="836"/>
      <c r="QND4476" s="836"/>
      <c r="QNE4476" s="836"/>
      <c r="QNF4476" s="836"/>
      <c r="QNG4476" s="836"/>
      <c r="QNH4476" s="836"/>
      <c r="QNI4476" s="836"/>
      <c r="QNJ4476" s="836"/>
      <c r="QNK4476" s="836"/>
      <c r="QNL4476" s="836"/>
      <c r="QNM4476" s="836"/>
      <c r="QNN4476" s="836"/>
      <c r="QNO4476" s="836"/>
      <c r="QNP4476" s="836"/>
      <c r="QNQ4476" s="836"/>
      <c r="QNR4476" s="836"/>
      <c r="QNS4476" s="836"/>
      <c r="QNT4476" s="836"/>
      <c r="QNU4476" s="836"/>
      <c r="QNV4476" s="836"/>
      <c r="QNW4476" s="836"/>
      <c r="QNX4476" s="836"/>
      <c r="QNY4476" s="836"/>
      <c r="QNZ4476" s="836"/>
      <c r="QOA4476" s="836"/>
      <c r="QOB4476" s="836"/>
      <c r="QOC4476" s="836"/>
      <c r="QOD4476" s="836"/>
      <c r="QOE4476" s="836"/>
      <c r="QOF4476" s="836"/>
      <c r="QOG4476" s="836"/>
      <c r="QOH4476" s="836"/>
      <c r="QOI4476" s="836"/>
      <c r="QOJ4476" s="836"/>
      <c r="QOK4476" s="836"/>
      <c r="QOL4476" s="836"/>
      <c r="QOM4476" s="836"/>
      <c r="QON4476" s="836"/>
      <c r="QOO4476" s="836"/>
      <c r="QOP4476" s="836"/>
      <c r="QOQ4476" s="836"/>
      <c r="QOR4476" s="836"/>
      <c r="QOS4476" s="836"/>
      <c r="QOT4476" s="836"/>
      <c r="QOU4476" s="836"/>
      <c r="QOV4476" s="836"/>
      <c r="QOW4476" s="836"/>
      <c r="QOX4476" s="836"/>
      <c r="QOY4476" s="836"/>
      <c r="QOZ4476" s="836"/>
      <c r="QPA4476" s="836"/>
      <c r="QPB4476" s="836"/>
      <c r="QPC4476" s="836"/>
      <c r="QPD4476" s="836"/>
      <c r="QPE4476" s="836"/>
      <c r="QPF4476" s="836"/>
      <c r="QPG4476" s="836"/>
      <c r="QPH4476" s="836"/>
      <c r="QPI4476" s="836"/>
      <c r="QPJ4476" s="836"/>
      <c r="QPK4476" s="836"/>
      <c r="QPL4476" s="836"/>
      <c r="QPM4476" s="836"/>
      <c r="QPN4476" s="836"/>
      <c r="QPO4476" s="836"/>
      <c r="QPP4476" s="836"/>
      <c r="QPQ4476" s="836"/>
      <c r="QPR4476" s="836"/>
      <c r="QPS4476" s="836"/>
      <c r="QPT4476" s="836"/>
      <c r="QPU4476" s="836"/>
      <c r="QPV4476" s="836"/>
      <c r="QPW4476" s="836"/>
      <c r="QPX4476" s="836"/>
      <c r="QPY4476" s="836"/>
      <c r="QPZ4476" s="836"/>
      <c r="QQA4476" s="836"/>
      <c r="QQB4476" s="836"/>
      <c r="QQC4476" s="836"/>
      <c r="QQD4476" s="836"/>
      <c r="QQE4476" s="836"/>
      <c r="QQF4476" s="836"/>
      <c r="QQG4476" s="836"/>
      <c r="QQH4476" s="836"/>
      <c r="QQI4476" s="836"/>
      <c r="QQJ4476" s="836"/>
      <c r="QQK4476" s="836"/>
      <c r="QQL4476" s="836"/>
      <c r="QQM4476" s="836"/>
      <c r="QQN4476" s="836"/>
      <c r="QQO4476" s="836"/>
      <c r="QQP4476" s="836"/>
      <c r="QQQ4476" s="836"/>
      <c r="QQR4476" s="836"/>
      <c r="QQS4476" s="836"/>
      <c r="QQT4476" s="836"/>
      <c r="QQU4476" s="836"/>
      <c r="QQV4476" s="836"/>
      <c r="QQW4476" s="836"/>
      <c r="QQX4476" s="836"/>
      <c r="QQY4476" s="836"/>
      <c r="QQZ4476" s="836"/>
      <c r="QRA4476" s="836"/>
      <c r="QRB4476" s="836"/>
      <c r="QRC4476" s="836"/>
      <c r="QRD4476" s="836"/>
      <c r="QRE4476" s="836"/>
      <c r="QRF4476" s="836"/>
      <c r="QRG4476" s="836"/>
      <c r="QRH4476" s="836"/>
      <c r="QRI4476" s="836"/>
      <c r="QRJ4476" s="836"/>
      <c r="QRK4476" s="836"/>
      <c r="QRL4476" s="836"/>
      <c r="QRM4476" s="836"/>
      <c r="QRN4476" s="836"/>
      <c r="QRO4476" s="836"/>
      <c r="QRP4476" s="836"/>
      <c r="QRQ4476" s="836"/>
      <c r="QRR4476" s="836"/>
      <c r="QRS4476" s="836"/>
      <c r="QRT4476" s="836"/>
      <c r="QRU4476" s="836"/>
      <c r="QRV4476" s="836"/>
      <c r="QRW4476" s="836"/>
      <c r="QRX4476" s="836"/>
      <c r="QRY4476" s="836"/>
      <c r="QRZ4476" s="836"/>
      <c r="QSA4476" s="836"/>
      <c r="QSB4476" s="836"/>
      <c r="QSC4476" s="836"/>
      <c r="QSD4476" s="836"/>
      <c r="QSE4476" s="836"/>
      <c r="QSF4476" s="836"/>
      <c r="QSG4476" s="836"/>
      <c r="QSH4476" s="836"/>
      <c r="QSI4476" s="836"/>
      <c r="QSJ4476" s="836"/>
      <c r="QSK4476" s="836"/>
      <c r="QSL4476" s="836"/>
      <c r="QSM4476" s="836"/>
      <c r="QSN4476" s="836"/>
      <c r="QSO4476" s="836"/>
      <c r="QSP4476" s="836"/>
      <c r="QSQ4476" s="836"/>
      <c r="QSR4476" s="836"/>
      <c r="QSS4476" s="836"/>
      <c r="QST4476" s="836"/>
      <c r="QSU4476" s="836"/>
      <c r="QSV4476" s="836"/>
      <c r="QSW4476" s="836"/>
      <c r="QSX4476" s="836"/>
      <c r="QSY4476" s="836"/>
      <c r="QSZ4476" s="836"/>
      <c r="QTA4476" s="836"/>
      <c r="QTB4476" s="836"/>
      <c r="QTC4476" s="836"/>
      <c r="QTD4476" s="836"/>
      <c r="QTE4476" s="836"/>
      <c r="QTF4476" s="836"/>
      <c r="QTG4476" s="836"/>
      <c r="QTH4476" s="836"/>
      <c r="QTI4476" s="836"/>
      <c r="QTJ4476" s="836"/>
      <c r="QTK4476" s="836"/>
      <c r="QTL4476" s="836"/>
      <c r="QTM4476" s="836"/>
      <c r="QTN4476" s="836"/>
      <c r="QTO4476" s="836"/>
      <c r="QTP4476" s="836"/>
      <c r="QTQ4476" s="836"/>
      <c r="QTR4476" s="836"/>
      <c r="QTS4476" s="836"/>
      <c r="QTT4476" s="836"/>
      <c r="QTU4476" s="836"/>
      <c r="QTV4476" s="836"/>
      <c r="QTW4476" s="836"/>
      <c r="QTX4476" s="836"/>
      <c r="QTY4476" s="836"/>
      <c r="QTZ4476" s="836"/>
      <c r="QUA4476" s="836"/>
      <c r="QUB4476" s="836"/>
      <c r="QUC4476" s="836"/>
      <c r="QUD4476" s="836"/>
      <c r="QUE4476" s="836"/>
      <c r="QUF4476" s="836"/>
      <c r="QUG4476" s="836"/>
      <c r="QUH4476" s="836"/>
      <c r="QUI4476" s="836"/>
      <c r="QUJ4476" s="836"/>
      <c r="QUK4476" s="836"/>
      <c r="QUL4476" s="836"/>
      <c r="QUM4476" s="836"/>
      <c r="QUN4476" s="836"/>
      <c r="QUO4476" s="836"/>
      <c r="QUP4476" s="836"/>
      <c r="QUQ4476" s="836"/>
      <c r="QUR4476" s="836"/>
      <c r="QUS4476" s="836"/>
      <c r="QUT4476" s="836"/>
      <c r="QUU4476" s="836"/>
      <c r="QUV4476" s="836"/>
      <c r="QUW4476" s="836"/>
      <c r="QUX4476" s="836"/>
      <c r="QUY4476" s="836"/>
      <c r="QUZ4476" s="836"/>
      <c r="QVA4476" s="836"/>
      <c r="QVB4476" s="836"/>
      <c r="QVC4476" s="836"/>
      <c r="QVD4476" s="836"/>
      <c r="QVE4476" s="836"/>
      <c r="QVF4476" s="836"/>
      <c r="QVG4476" s="836"/>
      <c r="QVH4476" s="836"/>
      <c r="QVI4476" s="836"/>
      <c r="QVJ4476" s="836"/>
      <c r="QVK4476" s="836"/>
      <c r="QVL4476" s="836"/>
      <c r="QVM4476" s="836"/>
      <c r="QVN4476" s="836"/>
      <c r="QVO4476" s="836"/>
      <c r="QVP4476" s="836"/>
      <c r="QVQ4476" s="836"/>
      <c r="QVR4476" s="836"/>
      <c r="QVS4476" s="836"/>
      <c r="QVT4476" s="836"/>
      <c r="QVU4476" s="836"/>
      <c r="QVV4476" s="836"/>
      <c r="QVW4476" s="836"/>
      <c r="QVX4476" s="836"/>
      <c r="QVY4476" s="836"/>
      <c r="QVZ4476" s="836"/>
      <c r="QWA4476" s="836"/>
      <c r="QWB4476" s="836"/>
      <c r="QWC4476" s="836"/>
      <c r="QWD4476" s="836"/>
      <c r="QWE4476" s="836"/>
      <c r="QWF4476" s="836"/>
      <c r="QWG4476" s="836"/>
      <c r="QWH4476" s="836"/>
      <c r="QWI4476" s="836"/>
      <c r="QWJ4476" s="836"/>
      <c r="QWK4476" s="836"/>
      <c r="QWL4476" s="836"/>
      <c r="QWM4476" s="836"/>
      <c r="QWN4476" s="836"/>
      <c r="QWO4476" s="836"/>
      <c r="QWP4476" s="836"/>
      <c r="QWQ4476" s="836"/>
      <c r="QWR4476" s="836"/>
      <c r="QWS4476" s="836"/>
      <c r="QWT4476" s="836"/>
      <c r="QWU4476" s="836"/>
      <c r="QWV4476" s="836"/>
      <c r="QWW4476" s="836"/>
      <c r="QWX4476" s="836"/>
      <c r="QWY4476" s="836"/>
      <c r="QWZ4476" s="836"/>
      <c r="QXA4476" s="836"/>
      <c r="QXB4476" s="836"/>
      <c r="QXC4476" s="836"/>
      <c r="QXD4476" s="836"/>
      <c r="QXE4476" s="836"/>
      <c r="QXF4476" s="836"/>
      <c r="QXG4476" s="836"/>
      <c r="QXH4476" s="836"/>
      <c r="QXI4476" s="836"/>
      <c r="QXJ4476" s="836"/>
      <c r="QXK4476" s="836"/>
      <c r="QXL4476" s="836"/>
      <c r="QXM4476" s="836"/>
      <c r="QXN4476" s="836"/>
      <c r="QXO4476" s="836"/>
      <c r="QXP4476" s="836"/>
      <c r="QXQ4476" s="836"/>
      <c r="QXR4476" s="836"/>
      <c r="QXS4476" s="836"/>
      <c r="QXT4476" s="836"/>
      <c r="QXU4476" s="836"/>
      <c r="QXV4476" s="836"/>
      <c r="QXW4476" s="836"/>
      <c r="QXX4476" s="836"/>
      <c r="QXY4476" s="836"/>
      <c r="QXZ4476" s="836"/>
      <c r="QYA4476" s="836"/>
      <c r="QYB4476" s="836"/>
      <c r="QYC4476" s="836"/>
      <c r="QYD4476" s="836"/>
      <c r="QYE4476" s="836"/>
      <c r="QYF4476" s="836"/>
      <c r="QYG4476" s="836"/>
      <c r="QYH4476" s="836"/>
      <c r="QYI4476" s="836"/>
      <c r="QYJ4476" s="836"/>
      <c r="QYK4476" s="836"/>
      <c r="QYL4476" s="836"/>
      <c r="QYM4476" s="836"/>
      <c r="QYN4476" s="836"/>
      <c r="QYO4476" s="836"/>
      <c r="QYP4476" s="836"/>
      <c r="QYQ4476" s="836"/>
      <c r="QYR4476" s="836"/>
      <c r="QYS4476" s="836"/>
      <c r="QYT4476" s="836"/>
      <c r="QYU4476" s="836"/>
      <c r="QYV4476" s="836"/>
      <c r="QYW4476" s="836"/>
      <c r="QYX4476" s="836"/>
      <c r="QYY4476" s="836"/>
      <c r="QYZ4476" s="836"/>
      <c r="QZA4476" s="836"/>
      <c r="QZB4476" s="836"/>
      <c r="QZC4476" s="836"/>
      <c r="QZD4476" s="836"/>
      <c r="QZE4476" s="836"/>
      <c r="QZF4476" s="836"/>
      <c r="QZG4476" s="836"/>
      <c r="QZH4476" s="836"/>
      <c r="QZI4476" s="836"/>
      <c r="QZJ4476" s="836"/>
      <c r="QZK4476" s="836"/>
      <c r="QZL4476" s="836"/>
      <c r="QZM4476" s="836"/>
      <c r="QZN4476" s="836"/>
      <c r="QZO4476" s="836"/>
      <c r="QZP4476" s="836"/>
      <c r="QZQ4476" s="836"/>
      <c r="QZR4476" s="836"/>
      <c r="QZS4476" s="836"/>
      <c r="QZT4476" s="836"/>
      <c r="QZU4476" s="836"/>
      <c r="QZV4476" s="836"/>
      <c r="QZW4476" s="836"/>
      <c r="QZX4476" s="836"/>
      <c r="QZY4476" s="836"/>
      <c r="QZZ4476" s="836"/>
      <c r="RAA4476" s="836"/>
      <c r="RAB4476" s="836"/>
      <c r="RAC4476" s="836"/>
      <c r="RAD4476" s="836"/>
      <c r="RAE4476" s="836"/>
      <c r="RAF4476" s="836"/>
      <c r="RAG4476" s="836"/>
      <c r="RAH4476" s="836"/>
      <c r="RAI4476" s="836"/>
      <c r="RAJ4476" s="836"/>
      <c r="RAK4476" s="836"/>
      <c r="RAL4476" s="836"/>
      <c r="RAM4476" s="836"/>
      <c r="RAN4476" s="836"/>
      <c r="RAO4476" s="836"/>
      <c r="RAP4476" s="836"/>
      <c r="RAQ4476" s="836"/>
      <c r="RAR4476" s="836"/>
      <c r="RAS4476" s="836"/>
      <c r="RAT4476" s="836"/>
      <c r="RAU4476" s="836"/>
      <c r="RAV4476" s="836"/>
      <c r="RAW4476" s="836"/>
      <c r="RAX4476" s="836"/>
      <c r="RAY4476" s="836"/>
      <c r="RAZ4476" s="836"/>
      <c r="RBA4476" s="836"/>
      <c r="RBB4476" s="836"/>
      <c r="RBC4476" s="836"/>
      <c r="RBD4476" s="836"/>
      <c r="RBE4476" s="836"/>
      <c r="RBF4476" s="836"/>
      <c r="RBG4476" s="836"/>
      <c r="RBH4476" s="836"/>
      <c r="RBI4476" s="836"/>
      <c r="RBJ4476" s="836"/>
      <c r="RBK4476" s="836"/>
      <c r="RBL4476" s="836"/>
      <c r="RBM4476" s="836"/>
      <c r="RBN4476" s="836"/>
      <c r="RBO4476" s="836"/>
      <c r="RBP4476" s="836"/>
      <c r="RBQ4476" s="836"/>
      <c r="RBR4476" s="836"/>
      <c r="RBS4476" s="836"/>
      <c r="RBT4476" s="836"/>
      <c r="RBU4476" s="836"/>
      <c r="RBV4476" s="836"/>
      <c r="RBW4476" s="836"/>
      <c r="RBX4476" s="836"/>
      <c r="RBY4476" s="836"/>
      <c r="RBZ4476" s="836"/>
      <c r="RCA4476" s="836"/>
      <c r="RCB4476" s="836"/>
      <c r="RCC4476" s="836"/>
      <c r="RCD4476" s="836"/>
      <c r="RCE4476" s="836"/>
      <c r="RCF4476" s="836"/>
      <c r="RCG4476" s="836"/>
      <c r="RCH4476" s="836"/>
      <c r="RCI4476" s="836"/>
      <c r="RCJ4476" s="836"/>
      <c r="RCK4476" s="836"/>
      <c r="RCL4476" s="836"/>
      <c r="RCM4476" s="836"/>
      <c r="RCN4476" s="836"/>
      <c r="RCO4476" s="836"/>
      <c r="RCP4476" s="836"/>
      <c r="RCQ4476" s="836"/>
      <c r="RCR4476" s="836"/>
      <c r="RCS4476" s="836"/>
      <c r="RCT4476" s="836"/>
      <c r="RCU4476" s="836"/>
      <c r="RCV4476" s="836"/>
      <c r="RCW4476" s="836"/>
      <c r="RCX4476" s="836"/>
      <c r="RCY4476" s="836"/>
      <c r="RCZ4476" s="836"/>
      <c r="RDA4476" s="836"/>
      <c r="RDB4476" s="836"/>
      <c r="RDC4476" s="836"/>
      <c r="RDD4476" s="836"/>
      <c r="RDE4476" s="836"/>
      <c r="RDF4476" s="836"/>
      <c r="RDG4476" s="836"/>
      <c r="RDH4476" s="836"/>
      <c r="RDI4476" s="836"/>
      <c r="RDJ4476" s="836"/>
      <c r="RDK4476" s="836"/>
      <c r="RDL4476" s="836"/>
      <c r="RDM4476" s="836"/>
      <c r="RDN4476" s="836"/>
      <c r="RDO4476" s="836"/>
      <c r="RDP4476" s="836"/>
      <c r="RDQ4476" s="836"/>
      <c r="RDR4476" s="836"/>
      <c r="RDS4476" s="836"/>
      <c r="RDT4476" s="836"/>
      <c r="RDU4476" s="836"/>
      <c r="RDV4476" s="836"/>
      <c r="RDW4476" s="836"/>
      <c r="RDX4476" s="836"/>
      <c r="RDY4476" s="836"/>
      <c r="RDZ4476" s="836"/>
      <c r="REA4476" s="836"/>
      <c r="REB4476" s="836"/>
      <c r="REC4476" s="836"/>
      <c r="RED4476" s="836"/>
      <c r="REE4476" s="836"/>
      <c r="REF4476" s="836"/>
      <c r="REG4476" s="836"/>
      <c r="REH4476" s="836"/>
      <c r="REI4476" s="836"/>
      <c r="REJ4476" s="836"/>
      <c r="REK4476" s="836"/>
      <c r="REL4476" s="836"/>
      <c r="REM4476" s="836"/>
      <c r="REN4476" s="836"/>
      <c r="REO4476" s="836"/>
      <c r="REP4476" s="836"/>
      <c r="REQ4476" s="836"/>
      <c r="RER4476" s="836"/>
      <c r="RES4476" s="836"/>
      <c r="RET4476" s="836"/>
      <c r="REU4476" s="836"/>
      <c r="REV4476" s="836"/>
      <c r="REW4476" s="836"/>
      <c r="REX4476" s="836"/>
      <c r="REY4476" s="836"/>
      <c r="REZ4476" s="836"/>
      <c r="RFA4476" s="836"/>
      <c r="RFB4476" s="836"/>
      <c r="RFC4476" s="836"/>
      <c r="RFD4476" s="836"/>
      <c r="RFE4476" s="836"/>
      <c r="RFF4476" s="836"/>
      <c r="RFG4476" s="836"/>
      <c r="RFH4476" s="836"/>
      <c r="RFI4476" s="836"/>
      <c r="RFJ4476" s="836"/>
      <c r="RFK4476" s="836"/>
      <c r="RFL4476" s="836"/>
      <c r="RFM4476" s="836"/>
      <c r="RFN4476" s="836"/>
      <c r="RFO4476" s="836"/>
      <c r="RFP4476" s="836"/>
      <c r="RFQ4476" s="836"/>
      <c r="RFR4476" s="836"/>
      <c r="RFS4476" s="836"/>
      <c r="RFT4476" s="836"/>
      <c r="RFU4476" s="836"/>
      <c r="RFV4476" s="836"/>
      <c r="RFW4476" s="836"/>
      <c r="RFX4476" s="836"/>
      <c r="RFY4476" s="836"/>
      <c r="RFZ4476" s="836"/>
      <c r="RGA4476" s="836"/>
      <c r="RGB4476" s="836"/>
      <c r="RGC4476" s="836"/>
      <c r="RGD4476" s="836"/>
      <c r="RGE4476" s="836"/>
      <c r="RGF4476" s="836"/>
      <c r="RGG4476" s="836"/>
      <c r="RGH4476" s="836"/>
      <c r="RGI4476" s="836"/>
      <c r="RGJ4476" s="836"/>
      <c r="RGK4476" s="836"/>
      <c r="RGL4476" s="836"/>
      <c r="RGM4476" s="836"/>
      <c r="RGN4476" s="836"/>
      <c r="RGO4476" s="836"/>
      <c r="RGP4476" s="836"/>
      <c r="RGQ4476" s="836"/>
      <c r="RGR4476" s="836"/>
      <c r="RGS4476" s="836"/>
      <c r="RGT4476" s="836"/>
      <c r="RGU4476" s="836"/>
      <c r="RGV4476" s="836"/>
      <c r="RGW4476" s="836"/>
      <c r="RGX4476" s="836"/>
      <c r="RGY4476" s="836"/>
      <c r="RGZ4476" s="836"/>
      <c r="RHA4476" s="836"/>
      <c r="RHB4476" s="836"/>
      <c r="RHC4476" s="836"/>
      <c r="RHD4476" s="836"/>
      <c r="RHE4476" s="836"/>
      <c r="RHF4476" s="836"/>
      <c r="RHG4476" s="836"/>
      <c r="RHH4476" s="836"/>
      <c r="RHI4476" s="836"/>
      <c r="RHJ4476" s="836"/>
      <c r="RHK4476" s="836"/>
      <c r="RHL4476" s="836"/>
      <c r="RHM4476" s="836"/>
      <c r="RHN4476" s="836"/>
      <c r="RHO4476" s="836"/>
      <c r="RHP4476" s="836"/>
      <c r="RHQ4476" s="836"/>
      <c r="RHR4476" s="836"/>
      <c r="RHS4476" s="836"/>
      <c r="RHT4476" s="836"/>
      <c r="RHU4476" s="836"/>
      <c r="RHV4476" s="836"/>
      <c r="RHW4476" s="836"/>
      <c r="RHX4476" s="836"/>
      <c r="RHY4476" s="836"/>
      <c r="RHZ4476" s="836"/>
      <c r="RIA4476" s="836"/>
      <c r="RIB4476" s="836"/>
      <c r="RIC4476" s="836"/>
      <c r="RID4476" s="836"/>
      <c r="RIE4476" s="836"/>
      <c r="RIF4476" s="836"/>
      <c r="RIG4476" s="836"/>
      <c r="RIH4476" s="836"/>
      <c r="RII4476" s="836"/>
      <c r="RIJ4476" s="836"/>
      <c r="RIK4476" s="836"/>
      <c r="RIL4476" s="836"/>
      <c r="RIM4476" s="836"/>
      <c r="RIN4476" s="836"/>
      <c r="RIO4476" s="836"/>
      <c r="RIP4476" s="836"/>
      <c r="RIQ4476" s="836"/>
      <c r="RIR4476" s="836"/>
      <c r="RIS4476" s="836"/>
      <c r="RIT4476" s="836"/>
      <c r="RIU4476" s="836"/>
      <c r="RIV4476" s="836"/>
      <c r="RIW4476" s="836"/>
      <c r="RIX4476" s="836"/>
      <c r="RIY4476" s="836"/>
      <c r="RIZ4476" s="836"/>
      <c r="RJA4476" s="836"/>
      <c r="RJB4476" s="836"/>
      <c r="RJC4476" s="836"/>
      <c r="RJD4476" s="836"/>
      <c r="RJE4476" s="836"/>
      <c r="RJF4476" s="836"/>
      <c r="RJG4476" s="836"/>
      <c r="RJH4476" s="836"/>
      <c r="RJI4476" s="836"/>
      <c r="RJJ4476" s="836"/>
      <c r="RJK4476" s="836"/>
      <c r="RJL4476" s="836"/>
      <c r="RJM4476" s="836"/>
      <c r="RJN4476" s="836"/>
      <c r="RJO4476" s="836"/>
      <c r="RJP4476" s="836"/>
      <c r="RJQ4476" s="836"/>
      <c r="RJR4476" s="836"/>
      <c r="RJS4476" s="836"/>
      <c r="RJT4476" s="836"/>
      <c r="RJU4476" s="836"/>
      <c r="RJV4476" s="836"/>
      <c r="RJW4476" s="836"/>
      <c r="RJX4476" s="836"/>
      <c r="RJY4476" s="836"/>
      <c r="RJZ4476" s="836"/>
      <c r="RKA4476" s="836"/>
      <c r="RKB4476" s="836"/>
      <c r="RKC4476" s="836"/>
      <c r="RKD4476" s="836"/>
      <c r="RKE4476" s="836"/>
      <c r="RKF4476" s="836"/>
      <c r="RKG4476" s="836"/>
      <c r="RKH4476" s="836"/>
      <c r="RKI4476" s="836"/>
      <c r="RKJ4476" s="836"/>
      <c r="RKK4476" s="836"/>
      <c r="RKL4476" s="836"/>
      <c r="RKM4476" s="836"/>
      <c r="RKN4476" s="836"/>
      <c r="RKO4476" s="836"/>
      <c r="RKP4476" s="836"/>
      <c r="RKQ4476" s="836"/>
      <c r="RKR4476" s="836"/>
      <c r="RKS4476" s="836"/>
      <c r="RKT4476" s="836"/>
      <c r="RKU4476" s="836"/>
      <c r="RKV4476" s="836"/>
      <c r="RKW4476" s="836"/>
      <c r="RKX4476" s="836"/>
      <c r="RKY4476" s="836"/>
      <c r="RKZ4476" s="836"/>
      <c r="RLA4476" s="836"/>
      <c r="RLB4476" s="836"/>
      <c r="RLC4476" s="836"/>
      <c r="RLD4476" s="836"/>
      <c r="RLE4476" s="836"/>
      <c r="RLF4476" s="836"/>
      <c r="RLG4476" s="836"/>
      <c r="RLH4476" s="836"/>
      <c r="RLI4476" s="836"/>
      <c r="RLJ4476" s="836"/>
      <c r="RLK4476" s="836"/>
      <c r="RLL4476" s="836"/>
      <c r="RLM4476" s="836"/>
      <c r="RLN4476" s="836"/>
      <c r="RLO4476" s="836"/>
      <c r="RLP4476" s="836"/>
      <c r="RLQ4476" s="836"/>
      <c r="RLR4476" s="836"/>
      <c r="RLS4476" s="836"/>
      <c r="RLT4476" s="836"/>
      <c r="RLU4476" s="836"/>
      <c r="RLV4476" s="836"/>
      <c r="RLW4476" s="836"/>
      <c r="RLX4476" s="836"/>
      <c r="RLY4476" s="836"/>
      <c r="RLZ4476" s="836"/>
      <c r="RMA4476" s="836"/>
      <c r="RMB4476" s="836"/>
      <c r="RMC4476" s="836"/>
      <c r="RMD4476" s="836"/>
      <c r="RME4476" s="836"/>
      <c r="RMF4476" s="836"/>
      <c r="RMG4476" s="836"/>
      <c r="RMH4476" s="836"/>
      <c r="RMI4476" s="836"/>
      <c r="RMJ4476" s="836"/>
      <c r="RMK4476" s="836"/>
      <c r="RML4476" s="836"/>
      <c r="RMM4476" s="836"/>
      <c r="RMN4476" s="836"/>
      <c r="RMO4476" s="836"/>
      <c r="RMP4476" s="836"/>
      <c r="RMQ4476" s="836"/>
      <c r="RMR4476" s="836"/>
      <c r="RMS4476" s="836"/>
      <c r="RMT4476" s="836"/>
      <c r="RMU4476" s="836"/>
      <c r="RMV4476" s="836"/>
      <c r="RMW4476" s="836"/>
      <c r="RMX4476" s="836"/>
      <c r="RMY4476" s="836"/>
      <c r="RMZ4476" s="836"/>
      <c r="RNA4476" s="836"/>
      <c r="RNB4476" s="836"/>
      <c r="RNC4476" s="836"/>
      <c r="RND4476" s="836"/>
      <c r="RNE4476" s="836"/>
      <c r="RNF4476" s="836"/>
      <c r="RNG4476" s="836"/>
      <c r="RNH4476" s="836"/>
      <c r="RNI4476" s="836"/>
      <c r="RNJ4476" s="836"/>
      <c r="RNK4476" s="836"/>
      <c r="RNL4476" s="836"/>
      <c r="RNM4476" s="836"/>
      <c r="RNN4476" s="836"/>
      <c r="RNO4476" s="836"/>
      <c r="RNP4476" s="836"/>
      <c r="RNQ4476" s="836"/>
      <c r="RNR4476" s="836"/>
      <c r="RNS4476" s="836"/>
      <c r="RNT4476" s="836"/>
      <c r="RNU4476" s="836"/>
      <c r="RNV4476" s="836"/>
      <c r="RNW4476" s="836"/>
      <c r="RNX4476" s="836"/>
      <c r="RNY4476" s="836"/>
      <c r="RNZ4476" s="836"/>
      <c r="ROA4476" s="836"/>
      <c r="ROB4476" s="836"/>
      <c r="ROC4476" s="836"/>
      <c r="ROD4476" s="836"/>
      <c r="ROE4476" s="836"/>
      <c r="ROF4476" s="836"/>
      <c r="ROG4476" s="836"/>
      <c r="ROH4476" s="836"/>
      <c r="ROI4476" s="836"/>
      <c r="ROJ4476" s="836"/>
      <c r="ROK4476" s="836"/>
      <c r="ROL4476" s="836"/>
      <c r="ROM4476" s="836"/>
      <c r="RON4476" s="836"/>
      <c r="ROO4476" s="836"/>
      <c r="ROP4476" s="836"/>
      <c r="ROQ4476" s="836"/>
      <c r="ROR4476" s="836"/>
      <c r="ROS4476" s="836"/>
      <c r="ROT4476" s="836"/>
      <c r="ROU4476" s="836"/>
      <c r="ROV4476" s="836"/>
      <c r="ROW4476" s="836"/>
      <c r="ROX4476" s="836"/>
      <c r="ROY4476" s="836"/>
      <c r="ROZ4476" s="836"/>
      <c r="RPA4476" s="836"/>
      <c r="RPB4476" s="836"/>
      <c r="RPC4476" s="836"/>
      <c r="RPD4476" s="836"/>
      <c r="RPE4476" s="836"/>
      <c r="RPF4476" s="836"/>
      <c r="RPG4476" s="836"/>
      <c r="RPH4476" s="836"/>
      <c r="RPI4476" s="836"/>
      <c r="RPJ4476" s="836"/>
      <c r="RPK4476" s="836"/>
      <c r="RPL4476" s="836"/>
      <c r="RPM4476" s="836"/>
      <c r="RPN4476" s="836"/>
      <c r="RPO4476" s="836"/>
      <c r="RPP4476" s="836"/>
      <c r="RPQ4476" s="836"/>
      <c r="RPR4476" s="836"/>
      <c r="RPS4476" s="836"/>
      <c r="RPT4476" s="836"/>
      <c r="RPU4476" s="836"/>
      <c r="RPV4476" s="836"/>
      <c r="RPW4476" s="836"/>
      <c r="RPX4476" s="836"/>
      <c r="RPY4476" s="836"/>
      <c r="RPZ4476" s="836"/>
      <c r="RQA4476" s="836"/>
      <c r="RQB4476" s="836"/>
      <c r="RQC4476" s="836"/>
      <c r="RQD4476" s="836"/>
      <c r="RQE4476" s="836"/>
      <c r="RQF4476" s="836"/>
      <c r="RQG4476" s="836"/>
      <c r="RQH4476" s="836"/>
      <c r="RQI4476" s="836"/>
      <c r="RQJ4476" s="836"/>
      <c r="RQK4476" s="836"/>
      <c r="RQL4476" s="836"/>
      <c r="RQM4476" s="836"/>
      <c r="RQN4476" s="836"/>
      <c r="RQO4476" s="836"/>
      <c r="RQP4476" s="836"/>
      <c r="RQQ4476" s="836"/>
      <c r="RQR4476" s="836"/>
      <c r="RQS4476" s="836"/>
      <c r="RQT4476" s="836"/>
      <c r="RQU4476" s="836"/>
      <c r="RQV4476" s="836"/>
      <c r="RQW4476" s="836"/>
      <c r="RQX4476" s="836"/>
      <c r="RQY4476" s="836"/>
      <c r="RQZ4476" s="836"/>
      <c r="RRA4476" s="836"/>
      <c r="RRB4476" s="836"/>
      <c r="RRC4476" s="836"/>
      <c r="RRD4476" s="836"/>
      <c r="RRE4476" s="836"/>
      <c r="RRF4476" s="836"/>
      <c r="RRG4476" s="836"/>
      <c r="RRH4476" s="836"/>
      <c r="RRI4476" s="836"/>
      <c r="RRJ4476" s="836"/>
      <c r="RRK4476" s="836"/>
      <c r="RRL4476" s="836"/>
      <c r="RRM4476" s="836"/>
      <c r="RRN4476" s="836"/>
      <c r="RRO4476" s="836"/>
      <c r="RRP4476" s="836"/>
      <c r="RRQ4476" s="836"/>
      <c r="RRR4476" s="836"/>
      <c r="RRS4476" s="836"/>
      <c r="RRT4476" s="836"/>
      <c r="RRU4476" s="836"/>
      <c r="RRV4476" s="836"/>
      <c r="RRW4476" s="836"/>
      <c r="RRX4476" s="836"/>
      <c r="RRY4476" s="836"/>
      <c r="RRZ4476" s="836"/>
      <c r="RSA4476" s="836"/>
      <c r="RSB4476" s="836"/>
      <c r="RSC4476" s="836"/>
      <c r="RSD4476" s="836"/>
      <c r="RSE4476" s="836"/>
      <c r="RSF4476" s="836"/>
      <c r="RSG4476" s="836"/>
      <c r="RSH4476" s="836"/>
      <c r="RSI4476" s="836"/>
      <c r="RSJ4476" s="836"/>
      <c r="RSK4476" s="836"/>
      <c r="RSL4476" s="836"/>
      <c r="RSM4476" s="836"/>
      <c r="RSN4476" s="836"/>
      <c r="RSO4476" s="836"/>
      <c r="RSP4476" s="836"/>
      <c r="RSQ4476" s="836"/>
      <c r="RSR4476" s="836"/>
      <c r="RSS4476" s="836"/>
      <c r="RST4476" s="836"/>
      <c r="RSU4476" s="836"/>
      <c r="RSV4476" s="836"/>
      <c r="RSW4476" s="836"/>
      <c r="RSX4476" s="836"/>
      <c r="RSY4476" s="836"/>
      <c r="RSZ4476" s="836"/>
      <c r="RTA4476" s="836"/>
      <c r="RTB4476" s="836"/>
      <c r="RTC4476" s="836"/>
      <c r="RTD4476" s="836"/>
      <c r="RTE4476" s="836"/>
      <c r="RTF4476" s="836"/>
      <c r="RTG4476" s="836"/>
      <c r="RTH4476" s="836"/>
      <c r="RTI4476" s="836"/>
      <c r="RTJ4476" s="836"/>
      <c r="RTK4476" s="836"/>
      <c r="RTL4476" s="836"/>
      <c r="RTM4476" s="836"/>
      <c r="RTN4476" s="836"/>
      <c r="RTO4476" s="836"/>
      <c r="RTP4476" s="836"/>
      <c r="RTQ4476" s="836"/>
      <c r="RTR4476" s="836"/>
      <c r="RTS4476" s="836"/>
      <c r="RTT4476" s="836"/>
      <c r="RTU4476" s="836"/>
      <c r="RTV4476" s="836"/>
      <c r="RTW4476" s="836"/>
      <c r="RTX4476" s="836"/>
      <c r="RTY4476" s="836"/>
      <c r="RTZ4476" s="836"/>
      <c r="RUA4476" s="836"/>
      <c r="RUB4476" s="836"/>
      <c r="RUC4476" s="836"/>
      <c r="RUD4476" s="836"/>
      <c r="RUE4476" s="836"/>
      <c r="RUF4476" s="836"/>
      <c r="RUG4476" s="836"/>
      <c r="RUH4476" s="836"/>
      <c r="RUI4476" s="836"/>
      <c r="RUJ4476" s="836"/>
      <c r="RUK4476" s="836"/>
      <c r="RUL4476" s="836"/>
      <c r="RUM4476" s="836"/>
      <c r="RUN4476" s="836"/>
      <c r="RUO4476" s="836"/>
      <c r="RUP4476" s="836"/>
      <c r="RUQ4476" s="836"/>
      <c r="RUR4476" s="836"/>
      <c r="RUS4476" s="836"/>
      <c r="RUT4476" s="836"/>
      <c r="RUU4476" s="836"/>
      <c r="RUV4476" s="836"/>
      <c r="RUW4476" s="836"/>
      <c r="RUX4476" s="836"/>
      <c r="RUY4476" s="836"/>
      <c r="RUZ4476" s="836"/>
      <c r="RVA4476" s="836"/>
      <c r="RVB4476" s="836"/>
      <c r="RVC4476" s="836"/>
      <c r="RVD4476" s="836"/>
      <c r="RVE4476" s="836"/>
      <c r="RVF4476" s="836"/>
      <c r="RVG4476" s="836"/>
      <c r="RVH4476" s="836"/>
      <c r="RVI4476" s="836"/>
      <c r="RVJ4476" s="836"/>
      <c r="RVK4476" s="836"/>
      <c r="RVL4476" s="836"/>
      <c r="RVM4476" s="836"/>
      <c r="RVN4476" s="836"/>
      <c r="RVO4476" s="836"/>
      <c r="RVP4476" s="836"/>
      <c r="RVQ4476" s="836"/>
      <c r="RVR4476" s="836"/>
      <c r="RVS4476" s="836"/>
      <c r="RVT4476" s="836"/>
      <c r="RVU4476" s="836"/>
      <c r="RVV4476" s="836"/>
      <c r="RVW4476" s="836"/>
      <c r="RVX4476" s="836"/>
      <c r="RVY4476" s="836"/>
      <c r="RVZ4476" s="836"/>
      <c r="RWA4476" s="836"/>
      <c r="RWB4476" s="836"/>
      <c r="RWC4476" s="836"/>
      <c r="RWD4476" s="836"/>
      <c r="RWE4476" s="836"/>
      <c r="RWF4476" s="836"/>
      <c r="RWG4476" s="836"/>
      <c r="RWH4476" s="836"/>
      <c r="RWI4476" s="836"/>
      <c r="RWJ4476" s="836"/>
      <c r="RWK4476" s="836"/>
      <c r="RWL4476" s="836"/>
      <c r="RWM4476" s="836"/>
      <c r="RWN4476" s="836"/>
      <c r="RWO4476" s="836"/>
      <c r="RWP4476" s="836"/>
      <c r="RWQ4476" s="836"/>
      <c r="RWR4476" s="836"/>
      <c r="RWS4476" s="836"/>
      <c r="RWT4476" s="836"/>
      <c r="RWU4476" s="836"/>
      <c r="RWV4476" s="836"/>
      <c r="RWW4476" s="836"/>
      <c r="RWX4476" s="836"/>
      <c r="RWY4476" s="836"/>
      <c r="RWZ4476" s="836"/>
      <c r="RXA4476" s="836"/>
      <c r="RXB4476" s="836"/>
      <c r="RXC4476" s="836"/>
      <c r="RXD4476" s="836"/>
      <c r="RXE4476" s="836"/>
      <c r="RXF4476" s="836"/>
      <c r="RXG4476" s="836"/>
      <c r="RXH4476" s="836"/>
      <c r="RXI4476" s="836"/>
      <c r="RXJ4476" s="836"/>
      <c r="RXK4476" s="836"/>
      <c r="RXL4476" s="836"/>
      <c r="RXM4476" s="836"/>
      <c r="RXN4476" s="836"/>
      <c r="RXO4476" s="836"/>
      <c r="RXP4476" s="836"/>
      <c r="RXQ4476" s="836"/>
      <c r="RXR4476" s="836"/>
      <c r="RXS4476" s="836"/>
      <c r="RXT4476" s="836"/>
      <c r="RXU4476" s="836"/>
      <c r="RXV4476" s="836"/>
      <c r="RXW4476" s="836"/>
      <c r="RXX4476" s="836"/>
      <c r="RXY4476" s="836"/>
      <c r="RXZ4476" s="836"/>
      <c r="RYA4476" s="836"/>
      <c r="RYB4476" s="836"/>
      <c r="RYC4476" s="836"/>
      <c r="RYD4476" s="836"/>
      <c r="RYE4476" s="836"/>
      <c r="RYF4476" s="836"/>
      <c r="RYG4476" s="836"/>
      <c r="RYH4476" s="836"/>
      <c r="RYI4476" s="836"/>
      <c r="RYJ4476" s="836"/>
      <c r="RYK4476" s="836"/>
      <c r="RYL4476" s="836"/>
      <c r="RYM4476" s="836"/>
      <c r="RYN4476" s="836"/>
      <c r="RYO4476" s="836"/>
      <c r="RYP4476" s="836"/>
      <c r="RYQ4476" s="836"/>
      <c r="RYR4476" s="836"/>
      <c r="RYS4476" s="836"/>
      <c r="RYT4476" s="836"/>
      <c r="RYU4476" s="836"/>
      <c r="RYV4476" s="836"/>
      <c r="RYW4476" s="836"/>
      <c r="RYX4476" s="836"/>
      <c r="RYY4476" s="836"/>
      <c r="RYZ4476" s="836"/>
      <c r="RZA4476" s="836"/>
      <c r="RZB4476" s="836"/>
      <c r="RZC4476" s="836"/>
      <c r="RZD4476" s="836"/>
      <c r="RZE4476" s="836"/>
      <c r="RZF4476" s="836"/>
      <c r="RZG4476" s="836"/>
      <c r="RZH4476" s="836"/>
      <c r="RZI4476" s="836"/>
      <c r="RZJ4476" s="836"/>
      <c r="RZK4476" s="836"/>
      <c r="RZL4476" s="836"/>
      <c r="RZM4476" s="836"/>
      <c r="RZN4476" s="836"/>
      <c r="RZO4476" s="836"/>
      <c r="RZP4476" s="836"/>
      <c r="RZQ4476" s="836"/>
      <c r="RZR4476" s="836"/>
      <c r="RZS4476" s="836"/>
      <c r="RZT4476" s="836"/>
      <c r="RZU4476" s="836"/>
      <c r="RZV4476" s="836"/>
      <c r="RZW4476" s="836"/>
      <c r="RZX4476" s="836"/>
      <c r="RZY4476" s="836"/>
      <c r="RZZ4476" s="836"/>
      <c r="SAA4476" s="836"/>
      <c r="SAB4476" s="836"/>
      <c r="SAC4476" s="836"/>
      <c r="SAD4476" s="836"/>
      <c r="SAE4476" s="836"/>
      <c r="SAF4476" s="836"/>
      <c r="SAG4476" s="836"/>
      <c r="SAH4476" s="836"/>
      <c r="SAI4476" s="836"/>
      <c r="SAJ4476" s="836"/>
      <c r="SAK4476" s="836"/>
      <c r="SAL4476" s="836"/>
      <c r="SAM4476" s="836"/>
      <c r="SAN4476" s="836"/>
      <c r="SAO4476" s="836"/>
      <c r="SAP4476" s="836"/>
      <c r="SAQ4476" s="836"/>
      <c r="SAR4476" s="836"/>
      <c r="SAS4476" s="836"/>
      <c r="SAT4476" s="836"/>
      <c r="SAU4476" s="836"/>
      <c r="SAV4476" s="836"/>
      <c r="SAW4476" s="836"/>
      <c r="SAX4476" s="836"/>
      <c r="SAY4476" s="836"/>
      <c r="SAZ4476" s="836"/>
      <c r="SBA4476" s="836"/>
      <c r="SBB4476" s="836"/>
      <c r="SBC4476" s="836"/>
      <c r="SBD4476" s="836"/>
      <c r="SBE4476" s="836"/>
      <c r="SBF4476" s="836"/>
      <c r="SBG4476" s="836"/>
      <c r="SBH4476" s="836"/>
      <c r="SBI4476" s="836"/>
      <c r="SBJ4476" s="836"/>
      <c r="SBK4476" s="836"/>
      <c r="SBL4476" s="836"/>
      <c r="SBM4476" s="836"/>
      <c r="SBN4476" s="836"/>
      <c r="SBO4476" s="836"/>
      <c r="SBP4476" s="836"/>
      <c r="SBQ4476" s="836"/>
      <c r="SBR4476" s="836"/>
      <c r="SBS4476" s="836"/>
      <c r="SBT4476" s="836"/>
      <c r="SBU4476" s="836"/>
      <c r="SBV4476" s="836"/>
      <c r="SBW4476" s="836"/>
      <c r="SBX4476" s="836"/>
      <c r="SBY4476" s="836"/>
      <c r="SBZ4476" s="836"/>
      <c r="SCA4476" s="836"/>
      <c r="SCB4476" s="836"/>
      <c r="SCC4476" s="836"/>
      <c r="SCD4476" s="836"/>
      <c r="SCE4476" s="836"/>
      <c r="SCF4476" s="836"/>
      <c r="SCG4476" s="836"/>
      <c r="SCH4476" s="836"/>
      <c r="SCI4476" s="836"/>
      <c r="SCJ4476" s="836"/>
      <c r="SCK4476" s="836"/>
      <c r="SCL4476" s="836"/>
      <c r="SCM4476" s="836"/>
      <c r="SCN4476" s="836"/>
      <c r="SCO4476" s="836"/>
      <c r="SCP4476" s="836"/>
      <c r="SCQ4476" s="836"/>
      <c r="SCR4476" s="836"/>
      <c r="SCS4476" s="836"/>
      <c r="SCT4476" s="836"/>
      <c r="SCU4476" s="836"/>
      <c r="SCV4476" s="836"/>
      <c r="SCW4476" s="836"/>
      <c r="SCX4476" s="836"/>
      <c r="SCY4476" s="836"/>
      <c r="SCZ4476" s="836"/>
      <c r="SDA4476" s="836"/>
      <c r="SDB4476" s="836"/>
      <c r="SDC4476" s="836"/>
      <c r="SDD4476" s="836"/>
      <c r="SDE4476" s="836"/>
      <c r="SDF4476" s="836"/>
      <c r="SDG4476" s="836"/>
      <c r="SDH4476" s="836"/>
      <c r="SDI4476" s="836"/>
      <c r="SDJ4476" s="836"/>
      <c r="SDK4476" s="836"/>
      <c r="SDL4476" s="836"/>
      <c r="SDM4476" s="836"/>
      <c r="SDN4476" s="836"/>
      <c r="SDO4476" s="836"/>
      <c r="SDP4476" s="836"/>
      <c r="SDQ4476" s="836"/>
      <c r="SDR4476" s="836"/>
      <c r="SDS4476" s="836"/>
      <c r="SDT4476" s="836"/>
      <c r="SDU4476" s="836"/>
      <c r="SDV4476" s="836"/>
      <c r="SDW4476" s="836"/>
      <c r="SDX4476" s="836"/>
      <c r="SDY4476" s="836"/>
      <c r="SDZ4476" s="836"/>
      <c r="SEA4476" s="836"/>
      <c r="SEB4476" s="836"/>
      <c r="SEC4476" s="836"/>
      <c r="SED4476" s="836"/>
      <c r="SEE4476" s="836"/>
      <c r="SEF4476" s="836"/>
      <c r="SEG4476" s="836"/>
      <c r="SEH4476" s="836"/>
      <c r="SEI4476" s="836"/>
      <c r="SEJ4476" s="836"/>
      <c r="SEK4476" s="836"/>
      <c r="SEL4476" s="836"/>
      <c r="SEM4476" s="836"/>
      <c r="SEN4476" s="836"/>
      <c r="SEO4476" s="836"/>
      <c r="SEP4476" s="836"/>
      <c r="SEQ4476" s="836"/>
      <c r="SER4476" s="836"/>
      <c r="SES4476" s="836"/>
      <c r="SET4476" s="836"/>
      <c r="SEU4476" s="836"/>
      <c r="SEV4476" s="836"/>
      <c r="SEW4476" s="836"/>
      <c r="SEX4476" s="836"/>
      <c r="SEY4476" s="836"/>
      <c r="SEZ4476" s="836"/>
      <c r="SFA4476" s="836"/>
      <c r="SFB4476" s="836"/>
      <c r="SFC4476" s="836"/>
      <c r="SFD4476" s="836"/>
      <c r="SFE4476" s="836"/>
      <c r="SFF4476" s="836"/>
      <c r="SFG4476" s="836"/>
      <c r="SFH4476" s="836"/>
      <c r="SFI4476" s="836"/>
      <c r="SFJ4476" s="836"/>
      <c r="SFK4476" s="836"/>
      <c r="SFL4476" s="836"/>
      <c r="SFM4476" s="836"/>
      <c r="SFN4476" s="836"/>
      <c r="SFO4476" s="836"/>
      <c r="SFP4476" s="836"/>
      <c r="SFQ4476" s="836"/>
      <c r="SFR4476" s="836"/>
      <c r="SFS4476" s="836"/>
      <c r="SFT4476" s="836"/>
      <c r="SFU4476" s="836"/>
      <c r="SFV4476" s="836"/>
      <c r="SFW4476" s="836"/>
      <c r="SFX4476" s="836"/>
      <c r="SFY4476" s="836"/>
      <c r="SFZ4476" s="836"/>
      <c r="SGA4476" s="836"/>
      <c r="SGB4476" s="836"/>
      <c r="SGC4476" s="836"/>
      <c r="SGD4476" s="836"/>
      <c r="SGE4476" s="836"/>
      <c r="SGF4476" s="836"/>
      <c r="SGG4476" s="836"/>
      <c r="SGH4476" s="836"/>
      <c r="SGI4476" s="836"/>
      <c r="SGJ4476" s="836"/>
      <c r="SGK4476" s="836"/>
      <c r="SGL4476" s="836"/>
      <c r="SGM4476" s="836"/>
      <c r="SGN4476" s="836"/>
      <c r="SGO4476" s="836"/>
      <c r="SGP4476" s="836"/>
      <c r="SGQ4476" s="836"/>
      <c r="SGR4476" s="836"/>
      <c r="SGS4476" s="836"/>
      <c r="SGT4476" s="836"/>
      <c r="SGU4476" s="836"/>
      <c r="SGV4476" s="836"/>
      <c r="SGW4476" s="836"/>
      <c r="SGX4476" s="836"/>
      <c r="SGY4476" s="836"/>
      <c r="SGZ4476" s="836"/>
      <c r="SHA4476" s="836"/>
      <c r="SHB4476" s="836"/>
      <c r="SHC4476" s="836"/>
      <c r="SHD4476" s="836"/>
      <c r="SHE4476" s="836"/>
      <c r="SHF4476" s="836"/>
      <c r="SHG4476" s="836"/>
      <c r="SHH4476" s="836"/>
      <c r="SHI4476" s="836"/>
      <c r="SHJ4476" s="836"/>
      <c r="SHK4476" s="836"/>
      <c r="SHL4476" s="836"/>
      <c r="SHM4476" s="836"/>
      <c r="SHN4476" s="836"/>
      <c r="SHO4476" s="836"/>
      <c r="SHP4476" s="836"/>
      <c r="SHQ4476" s="836"/>
      <c r="SHR4476" s="836"/>
      <c r="SHS4476" s="836"/>
      <c r="SHT4476" s="836"/>
      <c r="SHU4476" s="836"/>
      <c r="SHV4476" s="836"/>
      <c r="SHW4476" s="836"/>
      <c r="SHX4476" s="836"/>
      <c r="SHY4476" s="836"/>
      <c r="SHZ4476" s="836"/>
      <c r="SIA4476" s="836"/>
      <c r="SIB4476" s="836"/>
      <c r="SIC4476" s="836"/>
      <c r="SID4476" s="836"/>
      <c r="SIE4476" s="836"/>
      <c r="SIF4476" s="836"/>
      <c r="SIG4476" s="836"/>
      <c r="SIH4476" s="836"/>
      <c r="SII4476" s="836"/>
      <c r="SIJ4476" s="836"/>
      <c r="SIK4476" s="836"/>
      <c r="SIL4476" s="836"/>
      <c r="SIM4476" s="836"/>
      <c r="SIN4476" s="836"/>
      <c r="SIO4476" s="836"/>
      <c r="SIP4476" s="836"/>
      <c r="SIQ4476" s="836"/>
      <c r="SIR4476" s="836"/>
      <c r="SIS4476" s="836"/>
      <c r="SIT4476" s="836"/>
      <c r="SIU4476" s="836"/>
      <c r="SIV4476" s="836"/>
      <c r="SIW4476" s="836"/>
      <c r="SIX4476" s="836"/>
      <c r="SIY4476" s="836"/>
      <c r="SIZ4476" s="836"/>
      <c r="SJA4476" s="836"/>
      <c r="SJB4476" s="836"/>
      <c r="SJC4476" s="836"/>
      <c r="SJD4476" s="836"/>
      <c r="SJE4476" s="836"/>
      <c r="SJF4476" s="836"/>
      <c r="SJG4476" s="836"/>
      <c r="SJH4476" s="836"/>
      <c r="SJI4476" s="836"/>
      <c r="SJJ4476" s="836"/>
      <c r="SJK4476" s="836"/>
      <c r="SJL4476" s="836"/>
      <c r="SJM4476" s="836"/>
      <c r="SJN4476" s="836"/>
      <c r="SJO4476" s="836"/>
      <c r="SJP4476" s="836"/>
      <c r="SJQ4476" s="836"/>
      <c r="SJR4476" s="836"/>
      <c r="SJS4476" s="836"/>
      <c r="SJT4476" s="836"/>
      <c r="SJU4476" s="836"/>
      <c r="SJV4476" s="836"/>
      <c r="SJW4476" s="836"/>
      <c r="SJX4476" s="836"/>
      <c r="SJY4476" s="836"/>
      <c r="SJZ4476" s="836"/>
      <c r="SKA4476" s="836"/>
      <c r="SKB4476" s="836"/>
      <c r="SKC4476" s="836"/>
      <c r="SKD4476" s="836"/>
      <c r="SKE4476" s="836"/>
      <c r="SKF4476" s="836"/>
      <c r="SKG4476" s="836"/>
      <c r="SKH4476" s="836"/>
      <c r="SKI4476" s="836"/>
      <c r="SKJ4476" s="836"/>
      <c r="SKK4476" s="836"/>
      <c r="SKL4476" s="836"/>
      <c r="SKM4476" s="836"/>
      <c r="SKN4476" s="836"/>
      <c r="SKO4476" s="836"/>
      <c r="SKP4476" s="836"/>
      <c r="SKQ4476" s="836"/>
      <c r="SKR4476" s="836"/>
      <c r="SKS4476" s="836"/>
      <c r="SKT4476" s="836"/>
      <c r="SKU4476" s="836"/>
      <c r="SKV4476" s="836"/>
      <c r="SKW4476" s="836"/>
      <c r="SKX4476" s="836"/>
      <c r="SKY4476" s="836"/>
      <c r="SKZ4476" s="836"/>
      <c r="SLA4476" s="836"/>
      <c r="SLB4476" s="836"/>
      <c r="SLC4476" s="836"/>
      <c r="SLD4476" s="836"/>
      <c r="SLE4476" s="836"/>
      <c r="SLF4476" s="836"/>
      <c r="SLG4476" s="836"/>
      <c r="SLH4476" s="836"/>
      <c r="SLI4476" s="836"/>
      <c r="SLJ4476" s="836"/>
      <c r="SLK4476" s="836"/>
      <c r="SLL4476" s="836"/>
      <c r="SLM4476" s="836"/>
      <c r="SLN4476" s="836"/>
      <c r="SLO4476" s="836"/>
      <c r="SLP4476" s="836"/>
      <c r="SLQ4476" s="836"/>
      <c r="SLR4476" s="836"/>
      <c r="SLS4476" s="836"/>
      <c r="SLT4476" s="836"/>
      <c r="SLU4476" s="836"/>
      <c r="SLV4476" s="836"/>
      <c r="SLW4476" s="836"/>
      <c r="SLX4476" s="836"/>
      <c r="SLY4476" s="836"/>
      <c r="SLZ4476" s="836"/>
      <c r="SMA4476" s="836"/>
      <c r="SMB4476" s="836"/>
      <c r="SMC4476" s="836"/>
      <c r="SMD4476" s="836"/>
      <c r="SME4476" s="836"/>
      <c r="SMF4476" s="836"/>
      <c r="SMG4476" s="836"/>
      <c r="SMH4476" s="836"/>
      <c r="SMI4476" s="836"/>
      <c r="SMJ4476" s="836"/>
      <c r="SMK4476" s="836"/>
      <c r="SML4476" s="836"/>
      <c r="SMM4476" s="836"/>
      <c r="SMN4476" s="836"/>
      <c r="SMO4476" s="836"/>
      <c r="SMP4476" s="836"/>
      <c r="SMQ4476" s="836"/>
      <c r="SMR4476" s="836"/>
      <c r="SMS4476" s="836"/>
      <c r="SMT4476" s="836"/>
      <c r="SMU4476" s="836"/>
      <c r="SMV4476" s="836"/>
      <c r="SMW4476" s="836"/>
      <c r="SMX4476" s="836"/>
      <c r="SMY4476" s="836"/>
      <c r="SMZ4476" s="836"/>
      <c r="SNA4476" s="836"/>
      <c r="SNB4476" s="836"/>
      <c r="SNC4476" s="836"/>
      <c r="SND4476" s="836"/>
      <c r="SNE4476" s="836"/>
      <c r="SNF4476" s="836"/>
      <c r="SNG4476" s="836"/>
      <c r="SNH4476" s="836"/>
      <c r="SNI4476" s="836"/>
      <c r="SNJ4476" s="836"/>
      <c r="SNK4476" s="836"/>
      <c r="SNL4476" s="836"/>
      <c r="SNM4476" s="836"/>
      <c r="SNN4476" s="836"/>
      <c r="SNO4476" s="836"/>
      <c r="SNP4476" s="836"/>
      <c r="SNQ4476" s="836"/>
      <c r="SNR4476" s="836"/>
      <c r="SNS4476" s="836"/>
      <c r="SNT4476" s="836"/>
      <c r="SNU4476" s="836"/>
      <c r="SNV4476" s="836"/>
      <c r="SNW4476" s="836"/>
      <c r="SNX4476" s="836"/>
      <c r="SNY4476" s="836"/>
      <c r="SNZ4476" s="836"/>
      <c r="SOA4476" s="836"/>
      <c r="SOB4476" s="836"/>
      <c r="SOC4476" s="836"/>
      <c r="SOD4476" s="836"/>
      <c r="SOE4476" s="836"/>
      <c r="SOF4476" s="836"/>
      <c r="SOG4476" s="836"/>
      <c r="SOH4476" s="836"/>
      <c r="SOI4476" s="836"/>
      <c r="SOJ4476" s="836"/>
      <c r="SOK4476" s="836"/>
      <c r="SOL4476" s="836"/>
      <c r="SOM4476" s="836"/>
      <c r="SON4476" s="836"/>
      <c r="SOO4476" s="836"/>
      <c r="SOP4476" s="836"/>
      <c r="SOQ4476" s="836"/>
      <c r="SOR4476" s="836"/>
      <c r="SOS4476" s="836"/>
      <c r="SOT4476" s="836"/>
      <c r="SOU4476" s="836"/>
      <c r="SOV4476" s="836"/>
      <c r="SOW4476" s="836"/>
      <c r="SOX4476" s="836"/>
      <c r="SOY4476" s="836"/>
      <c r="SOZ4476" s="836"/>
      <c r="SPA4476" s="836"/>
      <c r="SPB4476" s="836"/>
      <c r="SPC4476" s="836"/>
      <c r="SPD4476" s="836"/>
      <c r="SPE4476" s="836"/>
      <c r="SPF4476" s="836"/>
      <c r="SPG4476" s="836"/>
      <c r="SPH4476" s="836"/>
      <c r="SPI4476" s="836"/>
      <c r="SPJ4476" s="836"/>
      <c r="SPK4476" s="836"/>
      <c r="SPL4476" s="836"/>
      <c r="SPM4476" s="836"/>
      <c r="SPN4476" s="836"/>
      <c r="SPO4476" s="836"/>
      <c r="SPP4476" s="836"/>
      <c r="SPQ4476" s="836"/>
      <c r="SPR4476" s="836"/>
      <c r="SPS4476" s="836"/>
      <c r="SPT4476" s="836"/>
      <c r="SPU4476" s="836"/>
      <c r="SPV4476" s="836"/>
      <c r="SPW4476" s="836"/>
      <c r="SPX4476" s="836"/>
      <c r="SPY4476" s="836"/>
      <c r="SPZ4476" s="836"/>
      <c r="SQA4476" s="836"/>
      <c r="SQB4476" s="836"/>
      <c r="SQC4476" s="836"/>
      <c r="SQD4476" s="836"/>
      <c r="SQE4476" s="836"/>
      <c r="SQF4476" s="836"/>
      <c r="SQG4476" s="836"/>
      <c r="SQH4476" s="836"/>
      <c r="SQI4476" s="836"/>
      <c r="SQJ4476" s="836"/>
      <c r="SQK4476" s="836"/>
      <c r="SQL4476" s="836"/>
      <c r="SQM4476" s="836"/>
      <c r="SQN4476" s="836"/>
      <c r="SQO4476" s="836"/>
      <c r="SQP4476" s="836"/>
      <c r="SQQ4476" s="836"/>
      <c r="SQR4476" s="836"/>
      <c r="SQS4476" s="836"/>
      <c r="SQT4476" s="836"/>
      <c r="SQU4476" s="836"/>
      <c r="SQV4476" s="836"/>
      <c r="SQW4476" s="836"/>
      <c r="SQX4476" s="836"/>
      <c r="SQY4476" s="836"/>
      <c r="SQZ4476" s="836"/>
      <c r="SRA4476" s="836"/>
      <c r="SRB4476" s="836"/>
      <c r="SRC4476" s="836"/>
      <c r="SRD4476" s="836"/>
      <c r="SRE4476" s="836"/>
      <c r="SRF4476" s="836"/>
      <c r="SRG4476" s="836"/>
      <c r="SRH4476" s="836"/>
      <c r="SRI4476" s="836"/>
      <c r="SRJ4476" s="836"/>
      <c r="SRK4476" s="836"/>
      <c r="SRL4476" s="836"/>
      <c r="SRM4476" s="836"/>
      <c r="SRN4476" s="836"/>
      <c r="SRO4476" s="836"/>
      <c r="SRP4476" s="836"/>
      <c r="SRQ4476" s="836"/>
      <c r="SRR4476" s="836"/>
      <c r="SRS4476" s="836"/>
      <c r="SRT4476" s="836"/>
      <c r="SRU4476" s="836"/>
      <c r="SRV4476" s="836"/>
      <c r="SRW4476" s="836"/>
      <c r="SRX4476" s="836"/>
      <c r="SRY4476" s="836"/>
      <c r="SRZ4476" s="836"/>
      <c r="SSA4476" s="836"/>
      <c r="SSB4476" s="836"/>
      <c r="SSC4476" s="836"/>
      <c r="SSD4476" s="836"/>
      <c r="SSE4476" s="836"/>
      <c r="SSF4476" s="836"/>
      <c r="SSG4476" s="836"/>
      <c r="SSH4476" s="836"/>
      <c r="SSI4476" s="836"/>
      <c r="SSJ4476" s="836"/>
      <c r="SSK4476" s="836"/>
      <c r="SSL4476" s="836"/>
      <c r="SSM4476" s="836"/>
      <c r="SSN4476" s="836"/>
      <c r="SSO4476" s="836"/>
      <c r="SSP4476" s="836"/>
      <c r="SSQ4476" s="836"/>
      <c r="SSR4476" s="836"/>
      <c r="SSS4476" s="836"/>
      <c r="SST4476" s="836"/>
      <c r="SSU4476" s="836"/>
      <c r="SSV4476" s="836"/>
      <c r="SSW4476" s="836"/>
      <c r="SSX4476" s="836"/>
      <c r="SSY4476" s="836"/>
      <c r="SSZ4476" s="836"/>
      <c r="STA4476" s="836"/>
      <c r="STB4476" s="836"/>
      <c r="STC4476" s="836"/>
      <c r="STD4476" s="836"/>
      <c r="STE4476" s="836"/>
      <c r="STF4476" s="836"/>
      <c r="STG4476" s="836"/>
      <c r="STH4476" s="836"/>
      <c r="STI4476" s="836"/>
      <c r="STJ4476" s="836"/>
      <c r="STK4476" s="836"/>
      <c r="STL4476" s="836"/>
      <c r="STM4476" s="836"/>
      <c r="STN4476" s="836"/>
      <c r="STO4476" s="836"/>
      <c r="STP4476" s="836"/>
      <c r="STQ4476" s="836"/>
      <c r="STR4476" s="836"/>
      <c r="STS4476" s="836"/>
      <c r="STT4476" s="836"/>
      <c r="STU4476" s="836"/>
      <c r="STV4476" s="836"/>
      <c r="STW4476" s="836"/>
      <c r="STX4476" s="836"/>
      <c r="STY4476" s="836"/>
      <c r="STZ4476" s="836"/>
      <c r="SUA4476" s="836"/>
      <c r="SUB4476" s="836"/>
      <c r="SUC4476" s="836"/>
      <c r="SUD4476" s="836"/>
      <c r="SUE4476" s="836"/>
      <c r="SUF4476" s="836"/>
      <c r="SUG4476" s="836"/>
      <c r="SUH4476" s="836"/>
      <c r="SUI4476" s="836"/>
      <c r="SUJ4476" s="836"/>
      <c r="SUK4476" s="836"/>
      <c r="SUL4476" s="836"/>
      <c r="SUM4476" s="836"/>
      <c r="SUN4476" s="836"/>
      <c r="SUO4476" s="836"/>
      <c r="SUP4476" s="836"/>
      <c r="SUQ4476" s="836"/>
      <c r="SUR4476" s="836"/>
      <c r="SUS4476" s="836"/>
      <c r="SUT4476" s="836"/>
      <c r="SUU4476" s="836"/>
      <c r="SUV4476" s="836"/>
      <c r="SUW4476" s="836"/>
      <c r="SUX4476" s="836"/>
      <c r="SUY4476" s="836"/>
      <c r="SUZ4476" s="836"/>
      <c r="SVA4476" s="836"/>
      <c r="SVB4476" s="836"/>
      <c r="SVC4476" s="836"/>
      <c r="SVD4476" s="836"/>
      <c r="SVE4476" s="836"/>
      <c r="SVF4476" s="836"/>
      <c r="SVG4476" s="836"/>
      <c r="SVH4476" s="836"/>
      <c r="SVI4476" s="836"/>
      <c r="SVJ4476" s="836"/>
      <c r="SVK4476" s="836"/>
      <c r="SVL4476" s="836"/>
      <c r="SVM4476" s="836"/>
      <c r="SVN4476" s="836"/>
      <c r="SVO4476" s="836"/>
      <c r="SVP4476" s="836"/>
      <c r="SVQ4476" s="836"/>
      <c r="SVR4476" s="836"/>
      <c r="SVS4476" s="836"/>
      <c r="SVT4476" s="836"/>
      <c r="SVU4476" s="836"/>
      <c r="SVV4476" s="836"/>
      <c r="SVW4476" s="836"/>
      <c r="SVX4476" s="836"/>
      <c r="SVY4476" s="836"/>
      <c r="SVZ4476" s="836"/>
      <c r="SWA4476" s="836"/>
      <c r="SWB4476" s="836"/>
      <c r="SWC4476" s="836"/>
      <c r="SWD4476" s="836"/>
      <c r="SWE4476" s="836"/>
      <c r="SWF4476" s="836"/>
      <c r="SWG4476" s="836"/>
      <c r="SWH4476" s="836"/>
      <c r="SWI4476" s="836"/>
      <c r="SWJ4476" s="836"/>
      <c r="SWK4476" s="836"/>
      <c r="SWL4476" s="836"/>
      <c r="SWM4476" s="836"/>
      <c r="SWN4476" s="836"/>
      <c r="SWO4476" s="836"/>
      <c r="SWP4476" s="836"/>
      <c r="SWQ4476" s="836"/>
      <c r="SWR4476" s="836"/>
      <c r="SWS4476" s="836"/>
      <c r="SWT4476" s="836"/>
      <c r="SWU4476" s="836"/>
      <c r="SWV4476" s="836"/>
      <c r="SWW4476" s="836"/>
      <c r="SWX4476" s="836"/>
      <c r="SWY4476" s="836"/>
      <c r="SWZ4476" s="836"/>
      <c r="SXA4476" s="836"/>
      <c r="SXB4476" s="836"/>
      <c r="SXC4476" s="836"/>
      <c r="SXD4476" s="836"/>
      <c r="SXE4476" s="836"/>
      <c r="SXF4476" s="836"/>
      <c r="SXG4476" s="836"/>
      <c r="SXH4476" s="836"/>
      <c r="SXI4476" s="836"/>
      <c r="SXJ4476" s="836"/>
      <c r="SXK4476" s="836"/>
      <c r="SXL4476" s="836"/>
      <c r="SXM4476" s="836"/>
      <c r="SXN4476" s="836"/>
      <c r="SXO4476" s="836"/>
      <c r="SXP4476" s="836"/>
      <c r="SXQ4476" s="836"/>
      <c r="SXR4476" s="836"/>
      <c r="SXS4476" s="836"/>
      <c r="SXT4476" s="836"/>
      <c r="SXU4476" s="836"/>
      <c r="SXV4476" s="836"/>
      <c r="SXW4476" s="836"/>
      <c r="SXX4476" s="836"/>
      <c r="SXY4476" s="836"/>
      <c r="SXZ4476" s="836"/>
      <c r="SYA4476" s="836"/>
      <c r="SYB4476" s="836"/>
      <c r="SYC4476" s="836"/>
      <c r="SYD4476" s="836"/>
      <c r="SYE4476" s="836"/>
      <c r="SYF4476" s="836"/>
      <c r="SYG4476" s="836"/>
      <c r="SYH4476" s="836"/>
      <c r="SYI4476" s="836"/>
      <c r="SYJ4476" s="836"/>
      <c r="SYK4476" s="836"/>
      <c r="SYL4476" s="836"/>
      <c r="SYM4476" s="836"/>
      <c r="SYN4476" s="836"/>
      <c r="SYO4476" s="836"/>
      <c r="SYP4476" s="836"/>
      <c r="SYQ4476" s="836"/>
      <c r="SYR4476" s="836"/>
      <c r="SYS4476" s="836"/>
      <c r="SYT4476" s="836"/>
      <c r="SYU4476" s="836"/>
      <c r="SYV4476" s="836"/>
      <c r="SYW4476" s="836"/>
      <c r="SYX4476" s="836"/>
      <c r="SYY4476" s="836"/>
      <c r="SYZ4476" s="836"/>
      <c r="SZA4476" s="836"/>
      <c r="SZB4476" s="836"/>
      <c r="SZC4476" s="836"/>
      <c r="SZD4476" s="836"/>
      <c r="SZE4476" s="836"/>
      <c r="SZF4476" s="836"/>
      <c r="SZG4476" s="836"/>
      <c r="SZH4476" s="836"/>
      <c r="SZI4476" s="836"/>
      <c r="SZJ4476" s="836"/>
      <c r="SZK4476" s="836"/>
      <c r="SZL4476" s="836"/>
      <c r="SZM4476" s="836"/>
      <c r="SZN4476" s="836"/>
      <c r="SZO4476" s="836"/>
      <c r="SZP4476" s="836"/>
      <c r="SZQ4476" s="836"/>
      <c r="SZR4476" s="836"/>
      <c r="SZS4476" s="836"/>
      <c r="SZT4476" s="836"/>
      <c r="SZU4476" s="836"/>
      <c r="SZV4476" s="836"/>
      <c r="SZW4476" s="836"/>
      <c r="SZX4476" s="836"/>
      <c r="SZY4476" s="836"/>
      <c r="SZZ4476" s="836"/>
      <c r="TAA4476" s="836"/>
      <c r="TAB4476" s="836"/>
      <c r="TAC4476" s="836"/>
      <c r="TAD4476" s="836"/>
      <c r="TAE4476" s="836"/>
      <c r="TAF4476" s="836"/>
      <c r="TAG4476" s="836"/>
      <c r="TAH4476" s="836"/>
      <c r="TAI4476" s="836"/>
      <c r="TAJ4476" s="836"/>
      <c r="TAK4476" s="836"/>
      <c r="TAL4476" s="836"/>
      <c r="TAM4476" s="836"/>
      <c r="TAN4476" s="836"/>
      <c r="TAO4476" s="836"/>
      <c r="TAP4476" s="836"/>
      <c r="TAQ4476" s="836"/>
      <c r="TAR4476" s="836"/>
      <c r="TAS4476" s="836"/>
      <c r="TAT4476" s="836"/>
      <c r="TAU4476" s="836"/>
      <c r="TAV4476" s="836"/>
      <c r="TAW4476" s="836"/>
      <c r="TAX4476" s="836"/>
      <c r="TAY4476" s="836"/>
      <c r="TAZ4476" s="836"/>
      <c r="TBA4476" s="836"/>
      <c r="TBB4476" s="836"/>
      <c r="TBC4476" s="836"/>
      <c r="TBD4476" s="836"/>
      <c r="TBE4476" s="836"/>
      <c r="TBF4476" s="836"/>
      <c r="TBG4476" s="836"/>
      <c r="TBH4476" s="836"/>
      <c r="TBI4476" s="836"/>
      <c r="TBJ4476" s="836"/>
      <c r="TBK4476" s="836"/>
      <c r="TBL4476" s="836"/>
      <c r="TBM4476" s="836"/>
      <c r="TBN4476" s="836"/>
      <c r="TBO4476" s="836"/>
      <c r="TBP4476" s="836"/>
      <c r="TBQ4476" s="836"/>
      <c r="TBR4476" s="836"/>
      <c r="TBS4476" s="836"/>
      <c r="TBT4476" s="836"/>
      <c r="TBU4476" s="836"/>
      <c r="TBV4476" s="836"/>
      <c r="TBW4476" s="836"/>
      <c r="TBX4476" s="836"/>
      <c r="TBY4476" s="836"/>
      <c r="TBZ4476" s="836"/>
      <c r="TCA4476" s="836"/>
      <c r="TCB4476" s="836"/>
      <c r="TCC4476" s="836"/>
      <c r="TCD4476" s="836"/>
      <c r="TCE4476" s="836"/>
      <c r="TCF4476" s="836"/>
      <c r="TCG4476" s="836"/>
      <c r="TCH4476" s="836"/>
      <c r="TCI4476" s="836"/>
      <c r="TCJ4476" s="836"/>
      <c r="TCK4476" s="836"/>
      <c r="TCL4476" s="836"/>
      <c r="TCM4476" s="836"/>
      <c r="TCN4476" s="836"/>
      <c r="TCO4476" s="836"/>
      <c r="TCP4476" s="836"/>
      <c r="TCQ4476" s="836"/>
      <c r="TCR4476" s="836"/>
      <c r="TCS4476" s="836"/>
      <c r="TCT4476" s="836"/>
      <c r="TCU4476" s="836"/>
      <c r="TCV4476" s="836"/>
      <c r="TCW4476" s="836"/>
      <c r="TCX4476" s="836"/>
      <c r="TCY4476" s="836"/>
      <c r="TCZ4476" s="836"/>
      <c r="TDA4476" s="836"/>
      <c r="TDB4476" s="836"/>
      <c r="TDC4476" s="836"/>
      <c r="TDD4476" s="836"/>
      <c r="TDE4476" s="836"/>
      <c r="TDF4476" s="836"/>
      <c r="TDG4476" s="836"/>
      <c r="TDH4476" s="836"/>
      <c r="TDI4476" s="836"/>
      <c r="TDJ4476" s="836"/>
      <c r="TDK4476" s="836"/>
      <c r="TDL4476" s="836"/>
      <c r="TDM4476" s="836"/>
      <c r="TDN4476" s="836"/>
      <c r="TDO4476" s="836"/>
      <c r="TDP4476" s="836"/>
      <c r="TDQ4476" s="836"/>
      <c r="TDR4476" s="836"/>
      <c r="TDS4476" s="836"/>
      <c r="TDT4476" s="836"/>
      <c r="TDU4476" s="836"/>
      <c r="TDV4476" s="836"/>
      <c r="TDW4476" s="836"/>
      <c r="TDX4476" s="836"/>
      <c r="TDY4476" s="836"/>
      <c r="TDZ4476" s="836"/>
      <c r="TEA4476" s="836"/>
      <c r="TEB4476" s="836"/>
      <c r="TEC4476" s="836"/>
      <c r="TED4476" s="836"/>
      <c r="TEE4476" s="836"/>
      <c r="TEF4476" s="836"/>
      <c r="TEG4476" s="836"/>
      <c r="TEH4476" s="836"/>
      <c r="TEI4476" s="836"/>
      <c r="TEJ4476" s="836"/>
      <c r="TEK4476" s="836"/>
      <c r="TEL4476" s="836"/>
      <c r="TEM4476" s="836"/>
      <c r="TEN4476" s="836"/>
      <c r="TEO4476" s="836"/>
      <c r="TEP4476" s="836"/>
      <c r="TEQ4476" s="836"/>
      <c r="TER4476" s="836"/>
      <c r="TES4476" s="836"/>
      <c r="TET4476" s="836"/>
      <c r="TEU4476" s="836"/>
      <c r="TEV4476" s="836"/>
      <c r="TEW4476" s="836"/>
      <c r="TEX4476" s="836"/>
      <c r="TEY4476" s="836"/>
      <c r="TEZ4476" s="836"/>
      <c r="TFA4476" s="836"/>
      <c r="TFB4476" s="836"/>
      <c r="TFC4476" s="836"/>
      <c r="TFD4476" s="836"/>
      <c r="TFE4476" s="836"/>
      <c r="TFF4476" s="836"/>
      <c r="TFG4476" s="836"/>
      <c r="TFH4476" s="836"/>
      <c r="TFI4476" s="836"/>
      <c r="TFJ4476" s="836"/>
      <c r="TFK4476" s="836"/>
      <c r="TFL4476" s="836"/>
      <c r="TFM4476" s="836"/>
      <c r="TFN4476" s="836"/>
      <c r="TFO4476" s="836"/>
      <c r="TFP4476" s="836"/>
      <c r="TFQ4476" s="836"/>
      <c r="TFR4476" s="836"/>
      <c r="TFS4476" s="836"/>
      <c r="TFT4476" s="836"/>
      <c r="TFU4476" s="836"/>
      <c r="TFV4476" s="836"/>
      <c r="TFW4476" s="836"/>
      <c r="TFX4476" s="836"/>
      <c r="TFY4476" s="836"/>
      <c r="TFZ4476" s="836"/>
      <c r="TGA4476" s="836"/>
      <c r="TGB4476" s="836"/>
      <c r="TGC4476" s="836"/>
      <c r="TGD4476" s="836"/>
      <c r="TGE4476" s="836"/>
      <c r="TGF4476" s="836"/>
      <c r="TGG4476" s="836"/>
      <c r="TGH4476" s="836"/>
      <c r="TGI4476" s="836"/>
      <c r="TGJ4476" s="836"/>
      <c r="TGK4476" s="836"/>
      <c r="TGL4476" s="836"/>
      <c r="TGM4476" s="836"/>
      <c r="TGN4476" s="836"/>
      <c r="TGO4476" s="836"/>
      <c r="TGP4476" s="836"/>
      <c r="TGQ4476" s="836"/>
      <c r="TGR4476" s="836"/>
      <c r="TGS4476" s="836"/>
      <c r="TGT4476" s="836"/>
      <c r="TGU4476" s="836"/>
      <c r="TGV4476" s="836"/>
      <c r="TGW4476" s="836"/>
      <c r="TGX4476" s="836"/>
      <c r="TGY4476" s="836"/>
      <c r="TGZ4476" s="836"/>
      <c r="THA4476" s="836"/>
      <c r="THB4476" s="836"/>
      <c r="THC4476" s="836"/>
      <c r="THD4476" s="836"/>
      <c r="THE4476" s="836"/>
      <c r="THF4476" s="836"/>
      <c r="THG4476" s="836"/>
      <c r="THH4476" s="836"/>
      <c r="THI4476" s="836"/>
      <c r="THJ4476" s="836"/>
      <c r="THK4476" s="836"/>
      <c r="THL4476" s="836"/>
      <c r="THM4476" s="836"/>
      <c r="THN4476" s="836"/>
      <c r="THO4476" s="836"/>
      <c r="THP4476" s="836"/>
      <c r="THQ4476" s="836"/>
      <c r="THR4476" s="836"/>
      <c r="THS4476" s="836"/>
      <c r="THT4476" s="836"/>
      <c r="THU4476" s="836"/>
      <c r="THV4476" s="836"/>
      <c r="THW4476" s="836"/>
      <c r="THX4476" s="836"/>
      <c r="THY4476" s="836"/>
      <c r="THZ4476" s="836"/>
      <c r="TIA4476" s="836"/>
      <c r="TIB4476" s="836"/>
      <c r="TIC4476" s="836"/>
      <c r="TID4476" s="836"/>
      <c r="TIE4476" s="836"/>
      <c r="TIF4476" s="836"/>
      <c r="TIG4476" s="836"/>
      <c r="TIH4476" s="836"/>
      <c r="TII4476" s="836"/>
      <c r="TIJ4476" s="836"/>
      <c r="TIK4476" s="836"/>
      <c r="TIL4476" s="836"/>
      <c r="TIM4476" s="836"/>
      <c r="TIN4476" s="836"/>
      <c r="TIO4476" s="836"/>
      <c r="TIP4476" s="836"/>
      <c r="TIQ4476" s="836"/>
      <c r="TIR4476" s="836"/>
      <c r="TIS4476" s="836"/>
      <c r="TIT4476" s="836"/>
      <c r="TIU4476" s="836"/>
      <c r="TIV4476" s="836"/>
      <c r="TIW4476" s="836"/>
      <c r="TIX4476" s="836"/>
      <c r="TIY4476" s="836"/>
      <c r="TIZ4476" s="836"/>
      <c r="TJA4476" s="836"/>
      <c r="TJB4476" s="836"/>
      <c r="TJC4476" s="836"/>
      <c r="TJD4476" s="836"/>
      <c r="TJE4476" s="836"/>
      <c r="TJF4476" s="836"/>
      <c r="TJG4476" s="836"/>
      <c r="TJH4476" s="836"/>
      <c r="TJI4476" s="836"/>
      <c r="TJJ4476" s="836"/>
      <c r="TJK4476" s="836"/>
      <c r="TJL4476" s="836"/>
      <c r="TJM4476" s="836"/>
      <c r="TJN4476" s="836"/>
      <c r="TJO4476" s="836"/>
      <c r="TJP4476" s="836"/>
      <c r="TJQ4476" s="836"/>
      <c r="TJR4476" s="836"/>
      <c r="TJS4476" s="836"/>
      <c r="TJT4476" s="836"/>
      <c r="TJU4476" s="836"/>
      <c r="TJV4476" s="836"/>
      <c r="TJW4476" s="836"/>
      <c r="TJX4476" s="836"/>
      <c r="TJY4476" s="836"/>
      <c r="TJZ4476" s="836"/>
      <c r="TKA4476" s="836"/>
      <c r="TKB4476" s="836"/>
      <c r="TKC4476" s="836"/>
      <c r="TKD4476" s="836"/>
      <c r="TKE4476" s="836"/>
      <c r="TKF4476" s="836"/>
      <c r="TKG4476" s="836"/>
      <c r="TKH4476" s="836"/>
      <c r="TKI4476" s="836"/>
      <c r="TKJ4476" s="836"/>
      <c r="TKK4476" s="836"/>
      <c r="TKL4476" s="836"/>
      <c r="TKM4476" s="836"/>
      <c r="TKN4476" s="836"/>
      <c r="TKO4476" s="836"/>
      <c r="TKP4476" s="836"/>
      <c r="TKQ4476" s="836"/>
      <c r="TKR4476" s="836"/>
      <c r="TKS4476" s="836"/>
      <c r="TKT4476" s="836"/>
      <c r="TKU4476" s="836"/>
      <c r="TKV4476" s="836"/>
      <c r="TKW4476" s="836"/>
      <c r="TKX4476" s="836"/>
      <c r="TKY4476" s="836"/>
      <c r="TKZ4476" s="836"/>
      <c r="TLA4476" s="836"/>
      <c r="TLB4476" s="836"/>
      <c r="TLC4476" s="836"/>
      <c r="TLD4476" s="836"/>
      <c r="TLE4476" s="836"/>
      <c r="TLF4476" s="836"/>
      <c r="TLG4476" s="836"/>
      <c r="TLH4476" s="836"/>
      <c r="TLI4476" s="836"/>
      <c r="TLJ4476" s="836"/>
      <c r="TLK4476" s="836"/>
      <c r="TLL4476" s="836"/>
      <c r="TLM4476" s="836"/>
      <c r="TLN4476" s="836"/>
      <c r="TLO4476" s="836"/>
      <c r="TLP4476" s="836"/>
      <c r="TLQ4476" s="836"/>
      <c r="TLR4476" s="836"/>
      <c r="TLS4476" s="836"/>
      <c r="TLT4476" s="836"/>
      <c r="TLU4476" s="836"/>
      <c r="TLV4476" s="836"/>
      <c r="TLW4476" s="836"/>
      <c r="TLX4476" s="836"/>
      <c r="TLY4476" s="836"/>
      <c r="TLZ4476" s="836"/>
      <c r="TMA4476" s="836"/>
      <c r="TMB4476" s="836"/>
      <c r="TMC4476" s="836"/>
      <c r="TMD4476" s="836"/>
      <c r="TME4476" s="836"/>
      <c r="TMF4476" s="836"/>
      <c r="TMG4476" s="836"/>
      <c r="TMH4476" s="836"/>
      <c r="TMI4476" s="836"/>
      <c r="TMJ4476" s="836"/>
      <c r="TMK4476" s="836"/>
      <c r="TML4476" s="836"/>
      <c r="TMM4476" s="836"/>
      <c r="TMN4476" s="836"/>
      <c r="TMO4476" s="836"/>
      <c r="TMP4476" s="836"/>
      <c r="TMQ4476" s="836"/>
      <c r="TMR4476" s="836"/>
      <c r="TMS4476" s="836"/>
      <c r="TMT4476" s="836"/>
      <c r="TMU4476" s="836"/>
      <c r="TMV4476" s="836"/>
      <c r="TMW4476" s="836"/>
      <c r="TMX4476" s="836"/>
      <c r="TMY4476" s="836"/>
      <c r="TMZ4476" s="836"/>
      <c r="TNA4476" s="836"/>
      <c r="TNB4476" s="836"/>
      <c r="TNC4476" s="836"/>
      <c r="TND4476" s="836"/>
      <c r="TNE4476" s="836"/>
      <c r="TNF4476" s="836"/>
      <c r="TNG4476" s="836"/>
      <c r="TNH4476" s="836"/>
      <c r="TNI4476" s="836"/>
      <c r="TNJ4476" s="836"/>
      <c r="TNK4476" s="836"/>
      <c r="TNL4476" s="836"/>
      <c r="TNM4476" s="836"/>
      <c r="TNN4476" s="836"/>
      <c r="TNO4476" s="836"/>
      <c r="TNP4476" s="836"/>
      <c r="TNQ4476" s="836"/>
      <c r="TNR4476" s="836"/>
      <c r="TNS4476" s="836"/>
      <c r="TNT4476" s="836"/>
      <c r="TNU4476" s="836"/>
      <c r="TNV4476" s="836"/>
      <c r="TNW4476" s="836"/>
      <c r="TNX4476" s="836"/>
      <c r="TNY4476" s="836"/>
      <c r="TNZ4476" s="836"/>
      <c r="TOA4476" s="836"/>
      <c r="TOB4476" s="836"/>
      <c r="TOC4476" s="836"/>
      <c r="TOD4476" s="836"/>
      <c r="TOE4476" s="836"/>
      <c r="TOF4476" s="836"/>
      <c r="TOG4476" s="836"/>
      <c r="TOH4476" s="836"/>
      <c r="TOI4476" s="836"/>
      <c r="TOJ4476" s="836"/>
      <c r="TOK4476" s="836"/>
      <c r="TOL4476" s="836"/>
      <c r="TOM4476" s="836"/>
      <c r="TON4476" s="836"/>
      <c r="TOO4476" s="836"/>
      <c r="TOP4476" s="836"/>
      <c r="TOQ4476" s="836"/>
      <c r="TOR4476" s="836"/>
      <c r="TOS4476" s="836"/>
      <c r="TOT4476" s="836"/>
      <c r="TOU4476" s="836"/>
      <c r="TOV4476" s="836"/>
      <c r="TOW4476" s="836"/>
      <c r="TOX4476" s="836"/>
      <c r="TOY4476" s="836"/>
      <c r="TOZ4476" s="836"/>
      <c r="TPA4476" s="836"/>
      <c r="TPB4476" s="836"/>
      <c r="TPC4476" s="836"/>
      <c r="TPD4476" s="836"/>
      <c r="TPE4476" s="836"/>
      <c r="TPF4476" s="836"/>
      <c r="TPG4476" s="836"/>
      <c r="TPH4476" s="836"/>
      <c r="TPI4476" s="836"/>
      <c r="TPJ4476" s="836"/>
      <c r="TPK4476" s="836"/>
      <c r="TPL4476" s="836"/>
      <c r="TPM4476" s="836"/>
      <c r="TPN4476" s="836"/>
      <c r="TPO4476" s="836"/>
      <c r="TPP4476" s="836"/>
      <c r="TPQ4476" s="836"/>
      <c r="TPR4476" s="836"/>
      <c r="TPS4476" s="836"/>
      <c r="TPT4476" s="836"/>
      <c r="TPU4476" s="836"/>
      <c r="TPV4476" s="836"/>
      <c r="TPW4476" s="836"/>
      <c r="TPX4476" s="836"/>
      <c r="TPY4476" s="836"/>
      <c r="TPZ4476" s="836"/>
      <c r="TQA4476" s="836"/>
      <c r="TQB4476" s="836"/>
      <c r="TQC4476" s="836"/>
      <c r="TQD4476" s="836"/>
      <c r="TQE4476" s="836"/>
      <c r="TQF4476" s="836"/>
      <c r="TQG4476" s="836"/>
      <c r="TQH4476" s="836"/>
      <c r="TQI4476" s="836"/>
      <c r="TQJ4476" s="836"/>
      <c r="TQK4476" s="836"/>
      <c r="TQL4476" s="836"/>
      <c r="TQM4476" s="836"/>
      <c r="TQN4476" s="836"/>
      <c r="TQO4476" s="836"/>
      <c r="TQP4476" s="836"/>
      <c r="TQQ4476" s="836"/>
      <c r="TQR4476" s="836"/>
      <c r="TQS4476" s="836"/>
      <c r="TQT4476" s="836"/>
      <c r="TQU4476" s="836"/>
      <c r="TQV4476" s="836"/>
      <c r="TQW4476" s="836"/>
      <c r="TQX4476" s="836"/>
      <c r="TQY4476" s="836"/>
      <c r="TQZ4476" s="836"/>
      <c r="TRA4476" s="836"/>
      <c r="TRB4476" s="836"/>
      <c r="TRC4476" s="836"/>
      <c r="TRD4476" s="836"/>
      <c r="TRE4476" s="836"/>
      <c r="TRF4476" s="836"/>
      <c r="TRG4476" s="836"/>
      <c r="TRH4476" s="836"/>
      <c r="TRI4476" s="836"/>
      <c r="TRJ4476" s="836"/>
      <c r="TRK4476" s="836"/>
      <c r="TRL4476" s="836"/>
      <c r="TRM4476" s="836"/>
      <c r="TRN4476" s="836"/>
      <c r="TRO4476" s="836"/>
      <c r="TRP4476" s="836"/>
      <c r="TRQ4476" s="836"/>
      <c r="TRR4476" s="836"/>
      <c r="TRS4476" s="836"/>
      <c r="TRT4476" s="836"/>
      <c r="TRU4476" s="836"/>
      <c r="TRV4476" s="836"/>
      <c r="TRW4476" s="836"/>
      <c r="TRX4476" s="836"/>
      <c r="TRY4476" s="836"/>
      <c r="TRZ4476" s="836"/>
      <c r="TSA4476" s="836"/>
      <c r="TSB4476" s="836"/>
      <c r="TSC4476" s="836"/>
      <c r="TSD4476" s="836"/>
      <c r="TSE4476" s="836"/>
      <c r="TSF4476" s="836"/>
      <c r="TSG4476" s="836"/>
      <c r="TSH4476" s="836"/>
      <c r="TSI4476" s="836"/>
      <c r="TSJ4476" s="836"/>
      <c r="TSK4476" s="836"/>
      <c r="TSL4476" s="836"/>
      <c r="TSM4476" s="836"/>
      <c r="TSN4476" s="836"/>
      <c r="TSO4476" s="836"/>
      <c r="TSP4476" s="836"/>
      <c r="TSQ4476" s="836"/>
      <c r="TSR4476" s="836"/>
      <c r="TSS4476" s="836"/>
      <c r="TST4476" s="836"/>
      <c r="TSU4476" s="836"/>
      <c r="TSV4476" s="836"/>
      <c r="TSW4476" s="836"/>
      <c r="TSX4476" s="836"/>
      <c r="TSY4476" s="836"/>
      <c r="TSZ4476" s="836"/>
      <c r="TTA4476" s="836"/>
      <c r="TTB4476" s="836"/>
      <c r="TTC4476" s="836"/>
      <c r="TTD4476" s="836"/>
      <c r="TTE4476" s="836"/>
      <c r="TTF4476" s="836"/>
      <c r="TTG4476" s="836"/>
      <c r="TTH4476" s="836"/>
      <c r="TTI4476" s="836"/>
      <c r="TTJ4476" s="836"/>
      <c r="TTK4476" s="836"/>
      <c r="TTL4476" s="836"/>
      <c r="TTM4476" s="836"/>
      <c r="TTN4476" s="836"/>
      <c r="TTO4476" s="836"/>
      <c r="TTP4476" s="836"/>
      <c r="TTQ4476" s="836"/>
      <c r="TTR4476" s="836"/>
      <c r="TTS4476" s="836"/>
      <c r="TTT4476" s="836"/>
      <c r="TTU4476" s="836"/>
      <c r="TTV4476" s="836"/>
      <c r="TTW4476" s="836"/>
      <c r="TTX4476" s="836"/>
      <c r="TTY4476" s="836"/>
      <c r="TTZ4476" s="836"/>
      <c r="TUA4476" s="836"/>
      <c r="TUB4476" s="836"/>
      <c r="TUC4476" s="836"/>
      <c r="TUD4476" s="836"/>
      <c r="TUE4476" s="836"/>
      <c r="TUF4476" s="836"/>
      <c r="TUG4476" s="836"/>
      <c r="TUH4476" s="836"/>
      <c r="TUI4476" s="836"/>
      <c r="TUJ4476" s="836"/>
      <c r="TUK4476" s="836"/>
      <c r="TUL4476" s="836"/>
      <c r="TUM4476" s="836"/>
      <c r="TUN4476" s="836"/>
      <c r="TUO4476" s="836"/>
      <c r="TUP4476" s="836"/>
      <c r="TUQ4476" s="836"/>
      <c r="TUR4476" s="836"/>
      <c r="TUS4476" s="836"/>
      <c r="TUT4476" s="836"/>
      <c r="TUU4476" s="836"/>
      <c r="TUV4476" s="836"/>
      <c r="TUW4476" s="836"/>
      <c r="TUX4476" s="836"/>
      <c r="TUY4476" s="836"/>
      <c r="TUZ4476" s="836"/>
      <c r="TVA4476" s="836"/>
      <c r="TVB4476" s="836"/>
      <c r="TVC4476" s="836"/>
      <c r="TVD4476" s="836"/>
      <c r="TVE4476" s="836"/>
      <c r="TVF4476" s="836"/>
      <c r="TVG4476" s="836"/>
      <c r="TVH4476" s="836"/>
      <c r="TVI4476" s="836"/>
      <c r="TVJ4476" s="836"/>
      <c r="TVK4476" s="836"/>
      <c r="TVL4476" s="836"/>
      <c r="TVM4476" s="836"/>
      <c r="TVN4476" s="836"/>
      <c r="TVO4476" s="836"/>
      <c r="TVP4476" s="836"/>
      <c r="TVQ4476" s="836"/>
      <c r="TVR4476" s="836"/>
      <c r="TVS4476" s="836"/>
      <c r="TVT4476" s="836"/>
      <c r="TVU4476" s="836"/>
      <c r="TVV4476" s="836"/>
      <c r="TVW4476" s="836"/>
      <c r="TVX4476" s="836"/>
      <c r="TVY4476" s="836"/>
      <c r="TVZ4476" s="836"/>
      <c r="TWA4476" s="836"/>
      <c r="TWB4476" s="836"/>
      <c r="TWC4476" s="836"/>
      <c r="TWD4476" s="836"/>
      <c r="TWE4476" s="836"/>
      <c r="TWF4476" s="836"/>
      <c r="TWG4476" s="836"/>
      <c r="TWH4476" s="836"/>
      <c r="TWI4476" s="836"/>
      <c r="TWJ4476" s="836"/>
      <c r="TWK4476" s="836"/>
      <c r="TWL4476" s="836"/>
      <c r="TWM4476" s="836"/>
      <c r="TWN4476" s="836"/>
      <c r="TWO4476" s="836"/>
      <c r="TWP4476" s="836"/>
      <c r="TWQ4476" s="836"/>
      <c r="TWR4476" s="836"/>
      <c r="TWS4476" s="836"/>
      <c r="TWT4476" s="836"/>
      <c r="TWU4476" s="836"/>
      <c r="TWV4476" s="836"/>
      <c r="TWW4476" s="836"/>
      <c r="TWX4476" s="836"/>
      <c r="TWY4476" s="836"/>
      <c r="TWZ4476" s="836"/>
      <c r="TXA4476" s="836"/>
      <c r="TXB4476" s="836"/>
      <c r="TXC4476" s="836"/>
      <c r="TXD4476" s="836"/>
      <c r="TXE4476" s="836"/>
      <c r="TXF4476" s="836"/>
      <c r="TXG4476" s="836"/>
      <c r="TXH4476" s="836"/>
      <c r="TXI4476" s="836"/>
      <c r="TXJ4476" s="836"/>
      <c r="TXK4476" s="836"/>
      <c r="TXL4476" s="836"/>
      <c r="TXM4476" s="836"/>
      <c r="TXN4476" s="836"/>
      <c r="TXO4476" s="836"/>
      <c r="TXP4476" s="836"/>
      <c r="TXQ4476" s="836"/>
      <c r="TXR4476" s="836"/>
      <c r="TXS4476" s="836"/>
      <c r="TXT4476" s="836"/>
      <c r="TXU4476" s="836"/>
      <c r="TXV4476" s="836"/>
      <c r="TXW4476" s="836"/>
      <c r="TXX4476" s="836"/>
      <c r="TXY4476" s="836"/>
      <c r="TXZ4476" s="836"/>
      <c r="TYA4476" s="836"/>
      <c r="TYB4476" s="836"/>
      <c r="TYC4476" s="836"/>
      <c r="TYD4476" s="836"/>
      <c r="TYE4476" s="836"/>
      <c r="TYF4476" s="836"/>
      <c r="TYG4476" s="836"/>
      <c r="TYH4476" s="836"/>
      <c r="TYI4476" s="836"/>
      <c r="TYJ4476" s="836"/>
      <c r="TYK4476" s="836"/>
      <c r="TYL4476" s="836"/>
      <c r="TYM4476" s="836"/>
      <c r="TYN4476" s="836"/>
      <c r="TYO4476" s="836"/>
      <c r="TYP4476" s="836"/>
      <c r="TYQ4476" s="836"/>
      <c r="TYR4476" s="836"/>
      <c r="TYS4476" s="836"/>
      <c r="TYT4476" s="836"/>
      <c r="TYU4476" s="836"/>
      <c r="TYV4476" s="836"/>
      <c r="TYW4476" s="836"/>
      <c r="TYX4476" s="836"/>
      <c r="TYY4476" s="836"/>
      <c r="TYZ4476" s="836"/>
      <c r="TZA4476" s="836"/>
      <c r="TZB4476" s="836"/>
      <c r="TZC4476" s="836"/>
      <c r="TZD4476" s="836"/>
      <c r="TZE4476" s="836"/>
      <c r="TZF4476" s="836"/>
      <c r="TZG4476" s="836"/>
      <c r="TZH4476" s="836"/>
      <c r="TZI4476" s="836"/>
      <c r="TZJ4476" s="836"/>
      <c r="TZK4476" s="836"/>
      <c r="TZL4476" s="836"/>
      <c r="TZM4476" s="836"/>
      <c r="TZN4476" s="836"/>
      <c r="TZO4476" s="836"/>
      <c r="TZP4476" s="836"/>
      <c r="TZQ4476" s="836"/>
      <c r="TZR4476" s="836"/>
      <c r="TZS4476" s="836"/>
      <c r="TZT4476" s="836"/>
      <c r="TZU4476" s="836"/>
      <c r="TZV4476" s="836"/>
      <c r="TZW4476" s="836"/>
      <c r="TZX4476" s="836"/>
      <c r="TZY4476" s="836"/>
      <c r="TZZ4476" s="836"/>
      <c r="UAA4476" s="836"/>
      <c r="UAB4476" s="836"/>
      <c r="UAC4476" s="836"/>
      <c r="UAD4476" s="836"/>
      <c r="UAE4476" s="836"/>
      <c r="UAF4476" s="836"/>
      <c r="UAG4476" s="836"/>
      <c r="UAH4476" s="836"/>
      <c r="UAI4476" s="836"/>
      <c r="UAJ4476" s="836"/>
      <c r="UAK4476" s="836"/>
      <c r="UAL4476" s="836"/>
      <c r="UAM4476" s="836"/>
      <c r="UAN4476" s="836"/>
      <c r="UAO4476" s="836"/>
      <c r="UAP4476" s="836"/>
      <c r="UAQ4476" s="836"/>
      <c r="UAR4476" s="836"/>
      <c r="UAS4476" s="836"/>
      <c r="UAT4476" s="836"/>
      <c r="UAU4476" s="836"/>
      <c r="UAV4476" s="836"/>
      <c r="UAW4476" s="836"/>
      <c r="UAX4476" s="836"/>
      <c r="UAY4476" s="836"/>
      <c r="UAZ4476" s="836"/>
      <c r="UBA4476" s="836"/>
      <c r="UBB4476" s="836"/>
      <c r="UBC4476" s="836"/>
      <c r="UBD4476" s="836"/>
      <c r="UBE4476" s="836"/>
      <c r="UBF4476" s="836"/>
      <c r="UBG4476" s="836"/>
      <c r="UBH4476" s="836"/>
      <c r="UBI4476" s="836"/>
      <c r="UBJ4476" s="836"/>
      <c r="UBK4476" s="836"/>
      <c r="UBL4476" s="836"/>
      <c r="UBM4476" s="836"/>
      <c r="UBN4476" s="836"/>
      <c r="UBO4476" s="836"/>
      <c r="UBP4476" s="836"/>
      <c r="UBQ4476" s="836"/>
      <c r="UBR4476" s="836"/>
      <c r="UBS4476" s="836"/>
      <c r="UBT4476" s="836"/>
      <c r="UBU4476" s="836"/>
      <c r="UBV4476" s="836"/>
      <c r="UBW4476" s="836"/>
      <c r="UBX4476" s="836"/>
      <c r="UBY4476" s="836"/>
      <c r="UBZ4476" s="836"/>
      <c r="UCA4476" s="836"/>
      <c r="UCB4476" s="836"/>
      <c r="UCC4476" s="836"/>
      <c r="UCD4476" s="836"/>
      <c r="UCE4476" s="836"/>
      <c r="UCF4476" s="836"/>
      <c r="UCG4476" s="836"/>
      <c r="UCH4476" s="836"/>
      <c r="UCI4476" s="836"/>
      <c r="UCJ4476" s="836"/>
      <c r="UCK4476" s="836"/>
      <c r="UCL4476" s="836"/>
      <c r="UCM4476" s="836"/>
      <c r="UCN4476" s="836"/>
      <c r="UCO4476" s="836"/>
      <c r="UCP4476" s="836"/>
      <c r="UCQ4476" s="836"/>
      <c r="UCR4476" s="836"/>
      <c r="UCS4476" s="836"/>
      <c r="UCT4476" s="836"/>
      <c r="UCU4476" s="836"/>
      <c r="UCV4476" s="836"/>
      <c r="UCW4476" s="836"/>
      <c r="UCX4476" s="836"/>
      <c r="UCY4476" s="836"/>
      <c r="UCZ4476" s="836"/>
      <c r="UDA4476" s="836"/>
      <c r="UDB4476" s="836"/>
      <c r="UDC4476" s="836"/>
      <c r="UDD4476" s="836"/>
      <c r="UDE4476" s="836"/>
      <c r="UDF4476" s="836"/>
      <c r="UDG4476" s="836"/>
      <c r="UDH4476" s="836"/>
      <c r="UDI4476" s="836"/>
      <c r="UDJ4476" s="836"/>
      <c r="UDK4476" s="836"/>
      <c r="UDL4476" s="836"/>
      <c r="UDM4476" s="836"/>
      <c r="UDN4476" s="836"/>
      <c r="UDO4476" s="836"/>
      <c r="UDP4476" s="836"/>
      <c r="UDQ4476" s="836"/>
      <c r="UDR4476" s="836"/>
      <c r="UDS4476" s="836"/>
      <c r="UDT4476" s="836"/>
      <c r="UDU4476" s="836"/>
      <c r="UDV4476" s="836"/>
      <c r="UDW4476" s="836"/>
      <c r="UDX4476" s="836"/>
      <c r="UDY4476" s="836"/>
      <c r="UDZ4476" s="836"/>
      <c r="UEA4476" s="836"/>
      <c r="UEB4476" s="836"/>
      <c r="UEC4476" s="836"/>
      <c r="UED4476" s="836"/>
      <c r="UEE4476" s="836"/>
      <c r="UEF4476" s="836"/>
      <c r="UEG4476" s="836"/>
      <c r="UEH4476" s="836"/>
      <c r="UEI4476" s="836"/>
      <c r="UEJ4476" s="836"/>
      <c r="UEK4476" s="836"/>
      <c r="UEL4476" s="836"/>
      <c r="UEM4476" s="836"/>
      <c r="UEN4476" s="836"/>
      <c r="UEO4476" s="836"/>
      <c r="UEP4476" s="836"/>
      <c r="UEQ4476" s="836"/>
      <c r="UER4476" s="836"/>
      <c r="UES4476" s="836"/>
      <c r="UET4476" s="836"/>
      <c r="UEU4476" s="836"/>
      <c r="UEV4476" s="836"/>
      <c r="UEW4476" s="836"/>
      <c r="UEX4476" s="836"/>
      <c r="UEY4476" s="836"/>
      <c r="UEZ4476" s="836"/>
      <c r="UFA4476" s="836"/>
      <c r="UFB4476" s="836"/>
      <c r="UFC4476" s="836"/>
      <c r="UFD4476" s="836"/>
      <c r="UFE4476" s="836"/>
      <c r="UFF4476" s="836"/>
      <c r="UFG4476" s="836"/>
      <c r="UFH4476" s="836"/>
      <c r="UFI4476" s="836"/>
      <c r="UFJ4476" s="836"/>
      <c r="UFK4476" s="836"/>
      <c r="UFL4476" s="836"/>
      <c r="UFM4476" s="836"/>
      <c r="UFN4476" s="836"/>
      <c r="UFO4476" s="836"/>
      <c r="UFP4476" s="836"/>
      <c r="UFQ4476" s="836"/>
      <c r="UFR4476" s="836"/>
      <c r="UFS4476" s="836"/>
      <c r="UFT4476" s="836"/>
      <c r="UFU4476" s="836"/>
      <c r="UFV4476" s="836"/>
      <c r="UFW4476" s="836"/>
      <c r="UFX4476" s="836"/>
      <c r="UFY4476" s="836"/>
      <c r="UFZ4476" s="836"/>
      <c r="UGA4476" s="836"/>
      <c r="UGB4476" s="836"/>
      <c r="UGC4476" s="836"/>
      <c r="UGD4476" s="836"/>
      <c r="UGE4476" s="836"/>
      <c r="UGF4476" s="836"/>
      <c r="UGG4476" s="836"/>
      <c r="UGH4476" s="836"/>
      <c r="UGI4476" s="836"/>
      <c r="UGJ4476" s="836"/>
      <c r="UGK4476" s="836"/>
      <c r="UGL4476" s="836"/>
      <c r="UGM4476" s="836"/>
      <c r="UGN4476" s="836"/>
      <c r="UGO4476" s="836"/>
      <c r="UGP4476" s="836"/>
      <c r="UGQ4476" s="836"/>
      <c r="UGR4476" s="836"/>
      <c r="UGS4476" s="836"/>
      <c r="UGT4476" s="836"/>
      <c r="UGU4476" s="836"/>
      <c r="UGV4476" s="836"/>
      <c r="UGW4476" s="836"/>
      <c r="UGX4476" s="836"/>
      <c r="UGY4476" s="836"/>
      <c r="UGZ4476" s="836"/>
      <c r="UHA4476" s="836"/>
      <c r="UHB4476" s="836"/>
      <c r="UHC4476" s="836"/>
      <c r="UHD4476" s="836"/>
      <c r="UHE4476" s="836"/>
      <c r="UHF4476" s="836"/>
      <c r="UHG4476" s="836"/>
      <c r="UHH4476" s="836"/>
      <c r="UHI4476" s="836"/>
      <c r="UHJ4476" s="836"/>
      <c r="UHK4476" s="836"/>
      <c r="UHL4476" s="836"/>
      <c r="UHM4476" s="836"/>
      <c r="UHN4476" s="836"/>
      <c r="UHO4476" s="836"/>
      <c r="UHP4476" s="836"/>
      <c r="UHQ4476" s="836"/>
      <c r="UHR4476" s="836"/>
      <c r="UHS4476" s="836"/>
      <c r="UHT4476" s="836"/>
      <c r="UHU4476" s="836"/>
      <c r="UHV4476" s="836"/>
      <c r="UHW4476" s="836"/>
      <c r="UHX4476" s="836"/>
      <c r="UHY4476" s="836"/>
      <c r="UHZ4476" s="836"/>
      <c r="UIA4476" s="836"/>
      <c r="UIB4476" s="836"/>
      <c r="UIC4476" s="836"/>
      <c r="UID4476" s="836"/>
      <c r="UIE4476" s="836"/>
      <c r="UIF4476" s="836"/>
      <c r="UIG4476" s="836"/>
      <c r="UIH4476" s="836"/>
      <c r="UII4476" s="836"/>
      <c r="UIJ4476" s="836"/>
      <c r="UIK4476" s="836"/>
      <c r="UIL4476" s="836"/>
      <c r="UIM4476" s="836"/>
      <c r="UIN4476" s="836"/>
      <c r="UIO4476" s="836"/>
      <c r="UIP4476" s="836"/>
      <c r="UIQ4476" s="836"/>
      <c r="UIR4476" s="836"/>
      <c r="UIS4476" s="836"/>
      <c r="UIT4476" s="836"/>
      <c r="UIU4476" s="836"/>
      <c r="UIV4476" s="836"/>
      <c r="UIW4476" s="836"/>
      <c r="UIX4476" s="836"/>
      <c r="UIY4476" s="836"/>
      <c r="UIZ4476" s="836"/>
      <c r="UJA4476" s="836"/>
      <c r="UJB4476" s="836"/>
      <c r="UJC4476" s="836"/>
      <c r="UJD4476" s="836"/>
      <c r="UJE4476" s="836"/>
      <c r="UJF4476" s="836"/>
      <c r="UJG4476" s="836"/>
      <c r="UJH4476" s="836"/>
      <c r="UJI4476" s="836"/>
      <c r="UJJ4476" s="836"/>
      <c r="UJK4476" s="836"/>
      <c r="UJL4476" s="836"/>
      <c r="UJM4476" s="836"/>
      <c r="UJN4476" s="836"/>
      <c r="UJO4476" s="836"/>
      <c r="UJP4476" s="836"/>
      <c r="UJQ4476" s="836"/>
      <c r="UJR4476" s="836"/>
      <c r="UJS4476" s="836"/>
      <c r="UJT4476" s="836"/>
      <c r="UJU4476" s="836"/>
      <c r="UJV4476" s="836"/>
      <c r="UJW4476" s="836"/>
      <c r="UJX4476" s="836"/>
      <c r="UJY4476" s="836"/>
      <c r="UJZ4476" s="836"/>
      <c r="UKA4476" s="836"/>
      <c r="UKB4476" s="836"/>
      <c r="UKC4476" s="836"/>
      <c r="UKD4476" s="836"/>
      <c r="UKE4476" s="836"/>
      <c r="UKF4476" s="836"/>
      <c r="UKG4476" s="836"/>
      <c r="UKH4476" s="836"/>
      <c r="UKI4476" s="836"/>
      <c r="UKJ4476" s="836"/>
      <c r="UKK4476" s="836"/>
      <c r="UKL4476" s="836"/>
      <c r="UKM4476" s="836"/>
      <c r="UKN4476" s="836"/>
      <c r="UKO4476" s="836"/>
      <c r="UKP4476" s="836"/>
      <c r="UKQ4476" s="836"/>
      <c r="UKR4476" s="836"/>
      <c r="UKS4476" s="836"/>
      <c r="UKT4476" s="836"/>
      <c r="UKU4476" s="836"/>
      <c r="UKV4476" s="836"/>
      <c r="UKW4476" s="836"/>
      <c r="UKX4476" s="836"/>
      <c r="UKY4476" s="836"/>
      <c r="UKZ4476" s="836"/>
      <c r="ULA4476" s="836"/>
      <c r="ULB4476" s="836"/>
      <c r="ULC4476" s="836"/>
      <c r="ULD4476" s="836"/>
      <c r="ULE4476" s="836"/>
      <c r="ULF4476" s="836"/>
      <c r="ULG4476" s="836"/>
      <c r="ULH4476" s="836"/>
      <c r="ULI4476" s="836"/>
      <c r="ULJ4476" s="836"/>
      <c r="ULK4476" s="836"/>
      <c r="ULL4476" s="836"/>
      <c r="ULM4476" s="836"/>
      <c r="ULN4476" s="836"/>
      <c r="ULO4476" s="836"/>
      <c r="ULP4476" s="836"/>
      <c r="ULQ4476" s="836"/>
      <c r="ULR4476" s="836"/>
      <c r="ULS4476" s="836"/>
      <c r="ULT4476" s="836"/>
      <c r="ULU4476" s="836"/>
      <c r="ULV4476" s="836"/>
      <c r="ULW4476" s="836"/>
      <c r="ULX4476" s="836"/>
      <c r="ULY4476" s="836"/>
      <c r="ULZ4476" s="836"/>
      <c r="UMA4476" s="836"/>
      <c r="UMB4476" s="836"/>
      <c r="UMC4476" s="836"/>
      <c r="UMD4476" s="836"/>
      <c r="UME4476" s="836"/>
      <c r="UMF4476" s="836"/>
      <c r="UMG4476" s="836"/>
      <c r="UMH4476" s="836"/>
      <c r="UMI4476" s="836"/>
      <c r="UMJ4476" s="836"/>
      <c r="UMK4476" s="836"/>
      <c r="UML4476" s="836"/>
      <c r="UMM4476" s="836"/>
      <c r="UMN4476" s="836"/>
      <c r="UMO4476" s="836"/>
      <c r="UMP4476" s="836"/>
      <c r="UMQ4476" s="836"/>
      <c r="UMR4476" s="836"/>
      <c r="UMS4476" s="836"/>
      <c r="UMT4476" s="836"/>
      <c r="UMU4476" s="836"/>
      <c r="UMV4476" s="836"/>
      <c r="UMW4476" s="836"/>
      <c r="UMX4476" s="836"/>
      <c r="UMY4476" s="836"/>
      <c r="UMZ4476" s="836"/>
      <c r="UNA4476" s="836"/>
      <c r="UNB4476" s="836"/>
      <c r="UNC4476" s="836"/>
      <c r="UND4476" s="836"/>
      <c r="UNE4476" s="836"/>
      <c r="UNF4476" s="836"/>
      <c r="UNG4476" s="836"/>
      <c r="UNH4476" s="836"/>
      <c r="UNI4476" s="836"/>
      <c r="UNJ4476" s="836"/>
      <c r="UNK4476" s="836"/>
      <c r="UNL4476" s="836"/>
      <c r="UNM4476" s="836"/>
      <c r="UNN4476" s="836"/>
      <c r="UNO4476" s="836"/>
      <c r="UNP4476" s="836"/>
      <c r="UNQ4476" s="836"/>
      <c r="UNR4476" s="836"/>
      <c r="UNS4476" s="836"/>
      <c r="UNT4476" s="836"/>
      <c r="UNU4476" s="836"/>
      <c r="UNV4476" s="836"/>
      <c r="UNW4476" s="836"/>
      <c r="UNX4476" s="836"/>
      <c r="UNY4476" s="836"/>
      <c r="UNZ4476" s="836"/>
      <c r="UOA4476" s="836"/>
      <c r="UOB4476" s="836"/>
      <c r="UOC4476" s="836"/>
      <c r="UOD4476" s="836"/>
      <c r="UOE4476" s="836"/>
      <c r="UOF4476" s="836"/>
      <c r="UOG4476" s="836"/>
      <c r="UOH4476" s="836"/>
      <c r="UOI4476" s="836"/>
      <c r="UOJ4476" s="836"/>
      <c r="UOK4476" s="836"/>
      <c r="UOL4476" s="836"/>
      <c r="UOM4476" s="836"/>
      <c r="UON4476" s="836"/>
      <c r="UOO4476" s="836"/>
      <c r="UOP4476" s="836"/>
      <c r="UOQ4476" s="836"/>
      <c r="UOR4476" s="836"/>
      <c r="UOS4476" s="836"/>
      <c r="UOT4476" s="836"/>
      <c r="UOU4476" s="836"/>
      <c r="UOV4476" s="836"/>
      <c r="UOW4476" s="836"/>
      <c r="UOX4476" s="836"/>
      <c r="UOY4476" s="836"/>
      <c r="UOZ4476" s="836"/>
      <c r="UPA4476" s="836"/>
      <c r="UPB4476" s="836"/>
      <c r="UPC4476" s="836"/>
      <c r="UPD4476" s="836"/>
      <c r="UPE4476" s="836"/>
      <c r="UPF4476" s="836"/>
      <c r="UPG4476" s="836"/>
      <c r="UPH4476" s="836"/>
      <c r="UPI4476" s="836"/>
      <c r="UPJ4476" s="836"/>
      <c r="UPK4476" s="836"/>
      <c r="UPL4476" s="836"/>
      <c r="UPM4476" s="836"/>
      <c r="UPN4476" s="836"/>
      <c r="UPO4476" s="836"/>
      <c r="UPP4476" s="836"/>
      <c r="UPQ4476" s="836"/>
      <c r="UPR4476" s="836"/>
      <c r="UPS4476" s="836"/>
      <c r="UPT4476" s="836"/>
      <c r="UPU4476" s="836"/>
      <c r="UPV4476" s="836"/>
      <c r="UPW4476" s="836"/>
      <c r="UPX4476" s="836"/>
      <c r="UPY4476" s="836"/>
      <c r="UPZ4476" s="836"/>
      <c r="UQA4476" s="836"/>
      <c r="UQB4476" s="836"/>
      <c r="UQC4476" s="836"/>
      <c r="UQD4476" s="836"/>
      <c r="UQE4476" s="836"/>
      <c r="UQF4476" s="836"/>
      <c r="UQG4476" s="836"/>
      <c r="UQH4476" s="836"/>
      <c r="UQI4476" s="836"/>
      <c r="UQJ4476" s="836"/>
      <c r="UQK4476" s="836"/>
      <c r="UQL4476" s="836"/>
      <c r="UQM4476" s="836"/>
      <c r="UQN4476" s="836"/>
      <c r="UQO4476" s="836"/>
      <c r="UQP4476" s="836"/>
      <c r="UQQ4476" s="836"/>
      <c r="UQR4476" s="836"/>
      <c r="UQS4476" s="836"/>
      <c r="UQT4476" s="836"/>
      <c r="UQU4476" s="836"/>
      <c r="UQV4476" s="836"/>
      <c r="UQW4476" s="836"/>
      <c r="UQX4476" s="836"/>
      <c r="UQY4476" s="836"/>
      <c r="UQZ4476" s="836"/>
      <c r="URA4476" s="836"/>
      <c r="URB4476" s="836"/>
      <c r="URC4476" s="836"/>
      <c r="URD4476" s="836"/>
      <c r="URE4476" s="836"/>
      <c r="URF4476" s="836"/>
      <c r="URG4476" s="836"/>
      <c r="URH4476" s="836"/>
      <c r="URI4476" s="836"/>
      <c r="URJ4476" s="836"/>
      <c r="URK4476" s="836"/>
      <c r="URL4476" s="836"/>
      <c r="URM4476" s="836"/>
      <c r="URN4476" s="836"/>
      <c r="URO4476" s="836"/>
      <c r="URP4476" s="836"/>
      <c r="URQ4476" s="836"/>
      <c r="URR4476" s="836"/>
      <c r="URS4476" s="836"/>
      <c r="URT4476" s="836"/>
      <c r="URU4476" s="836"/>
      <c r="URV4476" s="836"/>
      <c r="URW4476" s="836"/>
      <c r="URX4476" s="836"/>
      <c r="URY4476" s="836"/>
      <c r="URZ4476" s="836"/>
      <c r="USA4476" s="836"/>
      <c r="USB4476" s="836"/>
      <c r="USC4476" s="836"/>
      <c r="USD4476" s="836"/>
      <c r="USE4476" s="836"/>
      <c r="USF4476" s="836"/>
      <c r="USG4476" s="836"/>
      <c r="USH4476" s="836"/>
      <c r="USI4476" s="836"/>
      <c r="USJ4476" s="836"/>
      <c r="USK4476" s="836"/>
      <c r="USL4476" s="836"/>
      <c r="USM4476" s="836"/>
      <c r="USN4476" s="836"/>
      <c r="USO4476" s="836"/>
      <c r="USP4476" s="836"/>
      <c r="USQ4476" s="836"/>
      <c r="USR4476" s="836"/>
      <c r="USS4476" s="836"/>
      <c r="UST4476" s="836"/>
      <c r="USU4476" s="836"/>
      <c r="USV4476" s="836"/>
      <c r="USW4476" s="836"/>
      <c r="USX4476" s="836"/>
      <c r="USY4476" s="836"/>
      <c r="USZ4476" s="836"/>
      <c r="UTA4476" s="836"/>
      <c r="UTB4476" s="836"/>
      <c r="UTC4476" s="836"/>
      <c r="UTD4476" s="836"/>
      <c r="UTE4476" s="836"/>
      <c r="UTF4476" s="836"/>
      <c r="UTG4476" s="836"/>
      <c r="UTH4476" s="836"/>
      <c r="UTI4476" s="836"/>
      <c r="UTJ4476" s="836"/>
      <c r="UTK4476" s="836"/>
      <c r="UTL4476" s="836"/>
      <c r="UTM4476" s="836"/>
      <c r="UTN4476" s="836"/>
      <c r="UTO4476" s="836"/>
      <c r="UTP4476" s="836"/>
      <c r="UTQ4476" s="836"/>
      <c r="UTR4476" s="836"/>
      <c r="UTS4476" s="836"/>
      <c r="UTT4476" s="836"/>
      <c r="UTU4476" s="836"/>
      <c r="UTV4476" s="836"/>
      <c r="UTW4476" s="836"/>
      <c r="UTX4476" s="836"/>
      <c r="UTY4476" s="836"/>
      <c r="UTZ4476" s="836"/>
      <c r="UUA4476" s="836"/>
      <c r="UUB4476" s="836"/>
      <c r="UUC4476" s="836"/>
      <c r="UUD4476" s="836"/>
      <c r="UUE4476" s="836"/>
      <c r="UUF4476" s="836"/>
      <c r="UUG4476" s="836"/>
      <c r="UUH4476" s="836"/>
      <c r="UUI4476" s="836"/>
      <c r="UUJ4476" s="836"/>
      <c r="UUK4476" s="836"/>
      <c r="UUL4476" s="836"/>
      <c r="UUM4476" s="836"/>
      <c r="UUN4476" s="836"/>
      <c r="UUO4476" s="836"/>
      <c r="UUP4476" s="836"/>
      <c r="UUQ4476" s="836"/>
      <c r="UUR4476" s="836"/>
      <c r="UUS4476" s="836"/>
      <c r="UUT4476" s="836"/>
      <c r="UUU4476" s="836"/>
      <c r="UUV4476" s="836"/>
      <c r="UUW4476" s="836"/>
      <c r="UUX4476" s="836"/>
      <c r="UUY4476" s="836"/>
      <c r="UUZ4476" s="836"/>
      <c r="UVA4476" s="836"/>
      <c r="UVB4476" s="836"/>
      <c r="UVC4476" s="836"/>
      <c r="UVD4476" s="836"/>
      <c r="UVE4476" s="836"/>
      <c r="UVF4476" s="836"/>
      <c r="UVG4476" s="836"/>
      <c r="UVH4476" s="836"/>
      <c r="UVI4476" s="836"/>
      <c r="UVJ4476" s="836"/>
      <c r="UVK4476" s="836"/>
      <c r="UVL4476" s="836"/>
      <c r="UVM4476" s="836"/>
      <c r="UVN4476" s="836"/>
      <c r="UVO4476" s="836"/>
      <c r="UVP4476" s="836"/>
      <c r="UVQ4476" s="836"/>
      <c r="UVR4476" s="836"/>
      <c r="UVS4476" s="836"/>
      <c r="UVT4476" s="836"/>
      <c r="UVU4476" s="836"/>
      <c r="UVV4476" s="836"/>
      <c r="UVW4476" s="836"/>
      <c r="UVX4476" s="836"/>
      <c r="UVY4476" s="836"/>
      <c r="UVZ4476" s="836"/>
      <c r="UWA4476" s="836"/>
      <c r="UWB4476" s="836"/>
      <c r="UWC4476" s="836"/>
      <c r="UWD4476" s="836"/>
      <c r="UWE4476" s="836"/>
      <c r="UWF4476" s="836"/>
      <c r="UWG4476" s="836"/>
      <c r="UWH4476" s="836"/>
      <c r="UWI4476" s="836"/>
      <c r="UWJ4476" s="836"/>
      <c r="UWK4476" s="836"/>
      <c r="UWL4476" s="836"/>
      <c r="UWM4476" s="836"/>
      <c r="UWN4476" s="836"/>
      <c r="UWO4476" s="836"/>
      <c r="UWP4476" s="836"/>
      <c r="UWQ4476" s="836"/>
      <c r="UWR4476" s="836"/>
      <c r="UWS4476" s="836"/>
      <c r="UWT4476" s="836"/>
      <c r="UWU4476" s="836"/>
      <c r="UWV4476" s="836"/>
      <c r="UWW4476" s="836"/>
      <c r="UWX4476" s="836"/>
      <c r="UWY4476" s="836"/>
      <c r="UWZ4476" s="836"/>
      <c r="UXA4476" s="836"/>
      <c r="UXB4476" s="836"/>
      <c r="UXC4476" s="836"/>
      <c r="UXD4476" s="836"/>
      <c r="UXE4476" s="836"/>
      <c r="UXF4476" s="836"/>
      <c r="UXG4476" s="836"/>
      <c r="UXH4476" s="836"/>
      <c r="UXI4476" s="836"/>
      <c r="UXJ4476" s="836"/>
      <c r="UXK4476" s="836"/>
      <c r="UXL4476" s="836"/>
      <c r="UXM4476" s="836"/>
      <c r="UXN4476" s="836"/>
      <c r="UXO4476" s="836"/>
      <c r="UXP4476" s="836"/>
      <c r="UXQ4476" s="836"/>
      <c r="UXR4476" s="836"/>
      <c r="UXS4476" s="836"/>
      <c r="UXT4476" s="836"/>
      <c r="UXU4476" s="836"/>
      <c r="UXV4476" s="836"/>
      <c r="UXW4476" s="836"/>
      <c r="UXX4476" s="836"/>
      <c r="UXY4476" s="836"/>
      <c r="UXZ4476" s="836"/>
      <c r="UYA4476" s="836"/>
      <c r="UYB4476" s="836"/>
      <c r="UYC4476" s="836"/>
      <c r="UYD4476" s="836"/>
      <c r="UYE4476" s="836"/>
      <c r="UYF4476" s="836"/>
      <c r="UYG4476" s="836"/>
      <c r="UYH4476" s="836"/>
      <c r="UYI4476" s="836"/>
      <c r="UYJ4476" s="836"/>
      <c r="UYK4476" s="836"/>
      <c r="UYL4476" s="836"/>
      <c r="UYM4476" s="836"/>
      <c r="UYN4476" s="836"/>
      <c r="UYO4476" s="836"/>
      <c r="UYP4476" s="836"/>
      <c r="UYQ4476" s="836"/>
      <c r="UYR4476" s="836"/>
      <c r="UYS4476" s="836"/>
      <c r="UYT4476" s="836"/>
      <c r="UYU4476" s="836"/>
      <c r="UYV4476" s="836"/>
      <c r="UYW4476" s="836"/>
      <c r="UYX4476" s="836"/>
      <c r="UYY4476" s="836"/>
      <c r="UYZ4476" s="836"/>
      <c r="UZA4476" s="836"/>
      <c r="UZB4476" s="836"/>
      <c r="UZC4476" s="836"/>
      <c r="UZD4476" s="836"/>
      <c r="UZE4476" s="836"/>
      <c r="UZF4476" s="836"/>
      <c r="UZG4476" s="836"/>
      <c r="UZH4476" s="836"/>
      <c r="UZI4476" s="836"/>
      <c r="UZJ4476" s="836"/>
      <c r="UZK4476" s="836"/>
      <c r="UZL4476" s="836"/>
      <c r="UZM4476" s="836"/>
      <c r="UZN4476" s="836"/>
      <c r="UZO4476" s="836"/>
      <c r="UZP4476" s="836"/>
      <c r="UZQ4476" s="836"/>
      <c r="UZR4476" s="836"/>
      <c r="UZS4476" s="836"/>
      <c r="UZT4476" s="836"/>
      <c r="UZU4476" s="836"/>
      <c r="UZV4476" s="836"/>
      <c r="UZW4476" s="836"/>
      <c r="UZX4476" s="836"/>
      <c r="UZY4476" s="836"/>
      <c r="UZZ4476" s="836"/>
      <c r="VAA4476" s="836"/>
      <c r="VAB4476" s="836"/>
      <c r="VAC4476" s="836"/>
      <c r="VAD4476" s="836"/>
      <c r="VAE4476" s="836"/>
      <c r="VAF4476" s="836"/>
      <c r="VAG4476" s="836"/>
      <c r="VAH4476" s="836"/>
      <c r="VAI4476" s="836"/>
      <c r="VAJ4476" s="836"/>
      <c r="VAK4476" s="836"/>
      <c r="VAL4476" s="836"/>
      <c r="VAM4476" s="836"/>
      <c r="VAN4476" s="836"/>
      <c r="VAO4476" s="836"/>
      <c r="VAP4476" s="836"/>
      <c r="VAQ4476" s="836"/>
      <c r="VAR4476" s="836"/>
      <c r="VAS4476" s="836"/>
      <c r="VAT4476" s="836"/>
      <c r="VAU4476" s="836"/>
      <c r="VAV4476" s="836"/>
      <c r="VAW4476" s="836"/>
      <c r="VAX4476" s="836"/>
      <c r="VAY4476" s="836"/>
      <c r="VAZ4476" s="836"/>
      <c r="VBA4476" s="836"/>
      <c r="VBB4476" s="836"/>
      <c r="VBC4476" s="836"/>
      <c r="VBD4476" s="836"/>
      <c r="VBE4476" s="836"/>
      <c r="VBF4476" s="836"/>
      <c r="VBG4476" s="836"/>
      <c r="VBH4476" s="836"/>
      <c r="VBI4476" s="836"/>
      <c r="VBJ4476" s="836"/>
      <c r="VBK4476" s="836"/>
      <c r="VBL4476" s="836"/>
      <c r="VBM4476" s="836"/>
      <c r="VBN4476" s="836"/>
      <c r="VBO4476" s="836"/>
      <c r="VBP4476" s="836"/>
      <c r="VBQ4476" s="836"/>
      <c r="VBR4476" s="836"/>
      <c r="VBS4476" s="836"/>
      <c r="VBT4476" s="836"/>
      <c r="VBU4476" s="836"/>
      <c r="VBV4476" s="836"/>
      <c r="VBW4476" s="836"/>
      <c r="VBX4476" s="836"/>
      <c r="VBY4476" s="836"/>
      <c r="VBZ4476" s="836"/>
      <c r="VCA4476" s="836"/>
      <c r="VCB4476" s="836"/>
      <c r="VCC4476" s="836"/>
      <c r="VCD4476" s="836"/>
      <c r="VCE4476" s="836"/>
      <c r="VCF4476" s="836"/>
      <c r="VCG4476" s="836"/>
      <c r="VCH4476" s="836"/>
      <c r="VCI4476" s="836"/>
      <c r="VCJ4476" s="836"/>
      <c r="VCK4476" s="836"/>
      <c r="VCL4476" s="836"/>
      <c r="VCM4476" s="836"/>
      <c r="VCN4476" s="836"/>
      <c r="VCO4476" s="836"/>
      <c r="VCP4476" s="836"/>
      <c r="VCQ4476" s="836"/>
      <c r="VCR4476" s="836"/>
      <c r="VCS4476" s="836"/>
      <c r="VCT4476" s="836"/>
      <c r="VCU4476" s="836"/>
      <c r="VCV4476" s="836"/>
      <c r="VCW4476" s="836"/>
      <c r="VCX4476" s="836"/>
      <c r="VCY4476" s="836"/>
      <c r="VCZ4476" s="836"/>
      <c r="VDA4476" s="836"/>
      <c r="VDB4476" s="836"/>
      <c r="VDC4476" s="836"/>
      <c r="VDD4476" s="836"/>
      <c r="VDE4476" s="836"/>
      <c r="VDF4476" s="836"/>
      <c r="VDG4476" s="836"/>
      <c r="VDH4476" s="836"/>
      <c r="VDI4476" s="836"/>
      <c r="VDJ4476" s="836"/>
      <c r="VDK4476" s="836"/>
      <c r="VDL4476" s="836"/>
      <c r="VDM4476" s="836"/>
      <c r="VDN4476" s="836"/>
      <c r="VDO4476" s="836"/>
      <c r="VDP4476" s="836"/>
      <c r="VDQ4476" s="836"/>
      <c r="VDR4476" s="836"/>
      <c r="VDS4476" s="836"/>
      <c r="VDT4476" s="836"/>
      <c r="VDU4476" s="836"/>
      <c r="VDV4476" s="836"/>
      <c r="VDW4476" s="836"/>
      <c r="VDX4476" s="836"/>
      <c r="VDY4476" s="836"/>
      <c r="VDZ4476" s="836"/>
      <c r="VEA4476" s="836"/>
      <c r="VEB4476" s="836"/>
      <c r="VEC4476" s="836"/>
      <c r="VED4476" s="836"/>
      <c r="VEE4476" s="836"/>
      <c r="VEF4476" s="836"/>
      <c r="VEG4476" s="836"/>
      <c r="VEH4476" s="836"/>
      <c r="VEI4476" s="836"/>
      <c r="VEJ4476" s="836"/>
      <c r="VEK4476" s="836"/>
      <c r="VEL4476" s="836"/>
      <c r="VEM4476" s="836"/>
      <c r="VEN4476" s="836"/>
      <c r="VEO4476" s="836"/>
      <c r="VEP4476" s="836"/>
      <c r="VEQ4476" s="836"/>
      <c r="VER4476" s="836"/>
      <c r="VES4476" s="836"/>
      <c r="VET4476" s="836"/>
      <c r="VEU4476" s="836"/>
      <c r="VEV4476" s="836"/>
      <c r="VEW4476" s="836"/>
      <c r="VEX4476" s="836"/>
      <c r="VEY4476" s="836"/>
      <c r="VEZ4476" s="836"/>
      <c r="VFA4476" s="836"/>
      <c r="VFB4476" s="836"/>
      <c r="VFC4476" s="836"/>
      <c r="VFD4476" s="836"/>
      <c r="VFE4476" s="836"/>
      <c r="VFF4476" s="836"/>
      <c r="VFG4476" s="836"/>
      <c r="VFH4476" s="836"/>
      <c r="VFI4476" s="836"/>
      <c r="VFJ4476" s="836"/>
      <c r="VFK4476" s="836"/>
      <c r="VFL4476" s="836"/>
      <c r="VFM4476" s="836"/>
      <c r="VFN4476" s="836"/>
      <c r="VFO4476" s="836"/>
      <c r="VFP4476" s="836"/>
      <c r="VFQ4476" s="836"/>
      <c r="VFR4476" s="836"/>
      <c r="VFS4476" s="836"/>
      <c r="VFT4476" s="836"/>
      <c r="VFU4476" s="836"/>
      <c r="VFV4476" s="836"/>
      <c r="VFW4476" s="836"/>
      <c r="VFX4476" s="836"/>
      <c r="VFY4476" s="836"/>
      <c r="VFZ4476" s="836"/>
      <c r="VGA4476" s="836"/>
      <c r="VGB4476" s="836"/>
      <c r="VGC4476" s="836"/>
      <c r="VGD4476" s="836"/>
      <c r="VGE4476" s="836"/>
      <c r="VGF4476" s="836"/>
      <c r="VGG4476" s="836"/>
      <c r="VGH4476" s="836"/>
      <c r="VGI4476" s="836"/>
      <c r="VGJ4476" s="836"/>
      <c r="VGK4476" s="836"/>
      <c r="VGL4476" s="836"/>
      <c r="VGM4476" s="836"/>
      <c r="VGN4476" s="836"/>
      <c r="VGO4476" s="836"/>
      <c r="VGP4476" s="836"/>
      <c r="VGQ4476" s="836"/>
      <c r="VGR4476" s="836"/>
      <c r="VGS4476" s="836"/>
      <c r="VGT4476" s="836"/>
      <c r="VGU4476" s="836"/>
      <c r="VGV4476" s="836"/>
      <c r="VGW4476" s="836"/>
      <c r="VGX4476" s="836"/>
      <c r="VGY4476" s="836"/>
      <c r="VGZ4476" s="836"/>
      <c r="VHA4476" s="836"/>
      <c r="VHB4476" s="836"/>
      <c r="VHC4476" s="836"/>
      <c r="VHD4476" s="836"/>
      <c r="VHE4476" s="836"/>
      <c r="VHF4476" s="836"/>
      <c r="VHG4476" s="836"/>
      <c r="VHH4476" s="836"/>
      <c r="VHI4476" s="836"/>
      <c r="VHJ4476" s="836"/>
      <c r="VHK4476" s="836"/>
      <c r="VHL4476" s="836"/>
      <c r="VHM4476" s="836"/>
      <c r="VHN4476" s="836"/>
      <c r="VHO4476" s="836"/>
      <c r="VHP4476" s="836"/>
      <c r="VHQ4476" s="836"/>
      <c r="VHR4476" s="836"/>
      <c r="VHS4476" s="836"/>
      <c r="VHT4476" s="836"/>
      <c r="VHU4476" s="836"/>
      <c r="VHV4476" s="836"/>
      <c r="VHW4476" s="836"/>
      <c r="VHX4476" s="836"/>
      <c r="VHY4476" s="836"/>
      <c r="VHZ4476" s="836"/>
      <c r="VIA4476" s="836"/>
      <c r="VIB4476" s="836"/>
      <c r="VIC4476" s="836"/>
      <c r="VID4476" s="836"/>
      <c r="VIE4476" s="836"/>
      <c r="VIF4476" s="836"/>
      <c r="VIG4476" s="836"/>
      <c r="VIH4476" s="836"/>
      <c r="VII4476" s="836"/>
      <c r="VIJ4476" s="836"/>
      <c r="VIK4476" s="836"/>
      <c r="VIL4476" s="836"/>
      <c r="VIM4476" s="836"/>
      <c r="VIN4476" s="836"/>
      <c r="VIO4476" s="836"/>
      <c r="VIP4476" s="836"/>
      <c r="VIQ4476" s="836"/>
      <c r="VIR4476" s="836"/>
      <c r="VIS4476" s="836"/>
      <c r="VIT4476" s="836"/>
      <c r="VIU4476" s="836"/>
      <c r="VIV4476" s="836"/>
      <c r="VIW4476" s="836"/>
      <c r="VIX4476" s="836"/>
      <c r="VIY4476" s="836"/>
      <c r="VIZ4476" s="836"/>
      <c r="VJA4476" s="836"/>
      <c r="VJB4476" s="836"/>
      <c r="VJC4476" s="836"/>
      <c r="VJD4476" s="836"/>
      <c r="VJE4476" s="836"/>
      <c r="VJF4476" s="836"/>
      <c r="VJG4476" s="836"/>
      <c r="VJH4476" s="836"/>
      <c r="VJI4476" s="836"/>
      <c r="VJJ4476" s="836"/>
      <c r="VJK4476" s="836"/>
      <c r="VJL4476" s="836"/>
      <c r="VJM4476" s="836"/>
      <c r="VJN4476" s="836"/>
      <c r="VJO4476" s="836"/>
      <c r="VJP4476" s="836"/>
      <c r="VJQ4476" s="836"/>
      <c r="VJR4476" s="836"/>
      <c r="VJS4476" s="836"/>
      <c r="VJT4476" s="836"/>
      <c r="VJU4476" s="836"/>
      <c r="VJV4476" s="836"/>
      <c r="VJW4476" s="836"/>
      <c r="VJX4476" s="836"/>
      <c r="VJY4476" s="836"/>
      <c r="VJZ4476" s="836"/>
      <c r="VKA4476" s="836"/>
      <c r="VKB4476" s="836"/>
      <c r="VKC4476" s="836"/>
      <c r="VKD4476" s="836"/>
      <c r="VKE4476" s="836"/>
      <c r="VKF4476" s="836"/>
      <c r="VKG4476" s="836"/>
      <c r="VKH4476" s="836"/>
      <c r="VKI4476" s="836"/>
      <c r="VKJ4476" s="836"/>
      <c r="VKK4476" s="836"/>
      <c r="VKL4476" s="836"/>
      <c r="VKM4476" s="836"/>
      <c r="VKN4476" s="836"/>
      <c r="VKO4476" s="836"/>
      <c r="VKP4476" s="836"/>
      <c r="VKQ4476" s="836"/>
      <c r="VKR4476" s="836"/>
      <c r="VKS4476" s="836"/>
      <c r="VKT4476" s="836"/>
      <c r="VKU4476" s="836"/>
      <c r="VKV4476" s="836"/>
      <c r="VKW4476" s="836"/>
      <c r="VKX4476" s="836"/>
      <c r="VKY4476" s="836"/>
      <c r="VKZ4476" s="836"/>
      <c r="VLA4476" s="836"/>
      <c r="VLB4476" s="836"/>
      <c r="VLC4476" s="836"/>
      <c r="VLD4476" s="836"/>
      <c r="VLE4476" s="836"/>
      <c r="VLF4476" s="836"/>
      <c r="VLG4476" s="836"/>
      <c r="VLH4476" s="836"/>
      <c r="VLI4476" s="836"/>
      <c r="VLJ4476" s="836"/>
      <c r="VLK4476" s="836"/>
      <c r="VLL4476" s="836"/>
      <c r="VLM4476" s="836"/>
      <c r="VLN4476" s="836"/>
      <c r="VLO4476" s="836"/>
      <c r="VLP4476" s="836"/>
      <c r="VLQ4476" s="836"/>
      <c r="VLR4476" s="836"/>
      <c r="VLS4476" s="836"/>
      <c r="VLT4476" s="836"/>
      <c r="VLU4476" s="836"/>
      <c r="VLV4476" s="836"/>
      <c r="VLW4476" s="836"/>
      <c r="VLX4476" s="836"/>
      <c r="VLY4476" s="836"/>
      <c r="VLZ4476" s="836"/>
      <c r="VMA4476" s="836"/>
      <c r="VMB4476" s="836"/>
      <c r="VMC4476" s="836"/>
      <c r="VMD4476" s="836"/>
      <c r="VME4476" s="836"/>
      <c r="VMF4476" s="836"/>
      <c r="VMG4476" s="836"/>
      <c r="VMH4476" s="836"/>
      <c r="VMI4476" s="836"/>
      <c r="VMJ4476" s="836"/>
      <c r="VMK4476" s="836"/>
      <c r="VML4476" s="836"/>
      <c r="VMM4476" s="836"/>
      <c r="VMN4476" s="836"/>
      <c r="VMO4476" s="836"/>
      <c r="VMP4476" s="836"/>
      <c r="VMQ4476" s="836"/>
      <c r="VMR4476" s="836"/>
      <c r="VMS4476" s="836"/>
      <c r="VMT4476" s="836"/>
      <c r="VMU4476" s="836"/>
      <c r="VMV4476" s="836"/>
      <c r="VMW4476" s="836"/>
      <c r="VMX4476" s="836"/>
      <c r="VMY4476" s="836"/>
      <c r="VMZ4476" s="836"/>
      <c r="VNA4476" s="836"/>
      <c r="VNB4476" s="836"/>
      <c r="VNC4476" s="836"/>
      <c r="VND4476" s="836"/>
      <c r="VNE4476" s="836"/>
      <c r="VNF4476" s="836"/>
      <c r="VNG4476" s="836"/>
      <c r="VNH4476" s="836"/>
      <c r="VNI4476" s="836"/>
      <c r="VNJ4476" s="836"/>
      <c r="VNK4476" s="836"/>
      <c r="VNL4476" s="836"/>
      <c r="VNM4476" s="836"/>
      <c r="VNN4476" s="836"/>
      <c r="VNO4476" s="836"/>
      <c r="VNP4476" s="836"/>
      <c r="VNQ4476" s="836"/>
      <c r="VNR4476" s="836"/>
      <c r="VNS4476" s="836"/>
      <c r="VNT4476" s="836"/>
      <c r="VNU4476" s="836"/>
      <c r="VNV4476" s="836"/>
      <c r="VNW4476" s="836"/>
      <c r="VNX4476" s="836"/>
      <c r="VNY4476" s="836"/>
      <c r="VNZ4476" s="836"/>
      <c r="VOA4476" s="836"/>
      <c r="VOB4476" s="836"/>
      <c r="VOC4476" s="836"/>
      <c r="VOD4476" s="836"/>
      <c r="VOE4476" s="836"/>
      <c r="VOF4476" s="836"/>
      <c r="VOG4476" s="836"/>
      <c r="VOH4476" s="836"/>
      <c r="VOI4476" s="836"/>
      <c r="VOJ4476" s="836"/>
      <c r="VOK4476" s="836"/>
      <c r="VOL4476" s="836"/>
      <c r="VOM4476" s="836"/>
      <c r="VON4476" s="836"/>
      <c r="VOO4476" s="836"/>
      <c r="VOP4476" s="836"/>
      <c r="VOQ4476" s="836"/>
      <c r="VOR4476" s="836"/>
      <c r="VOS4476" s="836"/>
      <c r="VOT4476" s="836"/>
      <c r="VOU4476" s="836"/>
      <c r="VOV4476" s="836"/>
      <c r="VOW4476" s="836"/>
      <c r="VOX4476" s="836"/>
      <c r="VOY4476" s="836"/>
      <c r="VOZ4476" s="836"/>
      <c r="VPA4476" s="836"/>
      <c r="VPB4476" s="836"/>
      <c r="VPC4476" s="836"/>
      <c r="VPD4476" s="836"/>
      <c r="VPE4476" s="836"/>
      <c r="VPF4476" s="836"/>
      <c r="VPG4476" s="836"/>
      <c r="VPH4476" s="836"/>
      <c r="VPI4476" s="836"/>
      <c r="VPJ4476" s="836"/>
      <c r="VPK4476" s="836"/>
      <c r="VPL4476" s="836"/>
      <c r="VPM4476" s="836"/>
      <c r="VPN4476" s="836"/>
      <c r="VPO4476" s="836"/>
      <c r="VPP4476" s="836"/>
      <c r="VPQ4476" s="836"/>
      <c r="VPR4476" s="836"/>
      <c r="VPS4476" s="836"/>
      <c r="VPT4476" s="836"/>
      <c r="VPU4476" s="836"/>
      <c r="VPV4476" s="836"/>
      <c r="VPW4476" s="836"/>
      <c r="VPX4476" s="836"/>
      <c r="VPY4476" s="836"/>
      <c r="VPZ4476" s="836"/>
      <c r="VQA4476" s="836"/>
      <c r="VQB4476" s="836"/>
      <c r="VQC4476" s="836"/>
      <c r="VQD4476" s="836"/>
      <c r="VQE4476" s="836"/>
      <c r="VQF4476" s="836"/>
      <c r="VQG4476" s="836"/>
      <c r="VQH4476" s="836"/>
      <c r="VQI4476" s="836"/>
      <c r="VQJ4476" s="836"/>
      <c r="VQK4476" s="836"/>
      <c r="VQL4476" s="836"/>
      <c r="VQM4476" s="836"/>
      <c r="VQN4476" s="836"/>
      <c r="VQO4476" s="836"/>
      <c r="VQP4476" s="836"/>
      <c r="VQQ4476" s="836"/>
      <c r="VQR4476" s="836"/>
      <c r="VQS4476" s="836"/>
      <c r="VQT4476" s="836"/>
      <c r="VQU4476" s="836"/>
      <c r="VQV4476" s="836"/>
      <c r="VQW4476" s="836"/>
      <c r="VQX4476" s="836"/>
      <c r="VQY4476" s="836"/>
      <c r="VQZ4476" s="836"/>
      <c r="VRA4476" s="836"/>
      <c r="VRB4476" s="836"/>
      <c r="VRC4476" s="836"/>
      <c r="VRD4476" s="836"/>
      <c r="VRE4476" s="836"/>
      <c r="VRF4476" s="836"/>
      <c r="VRG4476" s="836"/>
      <c r="VRH4476" s="836"/>
      <c r="VRI4476" s="836"/>
      <c r="VRJ4476" s="836"/>
      <c r="VRK4476" s="836"/>
      <c r="VRL4476" s="836"/>
      <c r="VRM4476" s="836"/>
      <c r="VRN4476" s="836"/>
      <c r="VRO4476" s="836"/>
      <c r="VRP4476" s="836"/>
      <c r="VRQ4476" s="836"/>
      <c r="VRR4476" s="836"/>
      <c r="VRS4476" s="836"/>
      <c r="VRT4476" s="836"/>
      <c r="VRU4476" s="836"/>
      <c r="VRV4476" s="836"/>
      <c r="VRW4476" s="836"/>
      <c r="VRX4476" s="836"/>
      <c r="VRY4476" s="836"/>
      <c r="VRZ4476" s="836"/>
      <c r="VSA4476" s="836"/>
      <c r="VSB4476" s="836"/>
      <c r="VSC4476" s="836"/>
      <c r="VSD4476" s="836"/>
      <c r="VSE4476" s="836"/>
      <c r="VSF4476" s="836"/>
      <c r="VSG4476" s="836"/>
      <c r="VSH4476" s="836"/>
      <c r="VSI4476" s="836"/>
      <c r="VSJ4476" s="836"/>
      <c r="VSK4476" s="836"/>
      <c r="VSL4476" s="836"/>
      <c r="VSM4476" s="836"/>
      <c r="VSN4476" s="836"/>
      <c r="VSO4476" s="836"/>
      <c r="VSP4476" s="836"/>
      <c r="VSQ4476" s="836"/>
      <c r="VSR4476" s="836"/>
      <c r="VSS4476" s="836"/>
      <c r="VST4476" s="836"/>
      <c r="VSU4476" s="836"/>
      <c r="VSV4476" s="836"/>
      <c r="VSW4476" s="836"/>
      <c r="VSX4476" s="836"/>
      <c r="VSY4476" s="836"/>
      <c r="VSZ4476" s="836"/>
      <c r="VTA4476" s="836"/>
      <c r="VTB4476" s="836"/>
      <c r="VTC4476" s="836"/>
      <c r="VTD4476" s="836"/>
      <c r="VTE4476" s="836"/>
      <c r="VTF4476" s="836"/>
      <c r="VTG4476" s="836"/>
      <c r="VTH4476" s="836"/>
      <c r="VTI4476" s="836"/>
      <c r="VTJ4476" s="836"/>
      <c r="VTK4476" s="836"/>
      <c r="VTL4476" s="836"/>
      <c r="VTM4476" s="836"/>
      <c r="VTN4476" s="836"/>
      <c r="VTO4476" s="836"/>
      <c r="VTP4476" s="836"/>
      <c r="VTQ4476" s="836"/>
      <c r="VTR4476" s="836"/>
      <c r="VTS4476" s="836"/>
      <c r="VTT4476" s="836"/>
      <c r="VTU4476" s="836"/>
      <c r="VTV4476" s="836"/>
      <c r="VTW4476" s="836"/>
      <c r="VTX4476" s="836"/>
      <c r="VTY4476" s="836"/>
      <c r="VTZ4476" s="836"/>
      <c r="VUA4476" s="836"/>
      <c r="VUB4476" s="836"/>
      <c r="VUC4476" s="836"/>
      <c r="VUD4476" s="836"/>
      <c r="VUE4476" s="836"/>
      <c r="VUF4476" s="836"/>
      <c r="VUG4476" s="836"/>
      <c r="VUH4476" s="836"/>
      <c r="VUI4476" s="836"/>
      <c r="VUJ4476" s="836"/>
      <c r="VUK4476" s="836"/>
      <c r="VUL4476" s="836"/>
      <c r="VUM4476" s="836"/>
      <c r="VUN4476" s="836"/>
      <c r="VUO4476" s="836"/>
      <c r="VUP4476" s="836"/>
      <c r="VUQ4476" s="836"/>
      <c r="VUR4476" s="836"/>
      <c r="VUS4476" s="836"/>
      <c r="VUT4476" s="836"/>
      <c r="VUU4476" s="836"/>
      <c r="VUV4476" s="836"/>
      <c r="VUW4476" s="836"/>
      <c r="VUX4476" s="836"/>
      <c r="VUY4476" s="836"/>
      <c r="VUZ4476" s="836"/>
      <c r="VVA4476" s="836"/>
      <c r="VVB4476" s="836"/>
      <c r="VVC4476" s="836"/>
      <c r="VVD4476" s="836"/>
      <c r="VVE4476" s="836"/>
      <c r="VVF4476" s="836"/>
      <c r="VVG4476" s="836"/>
      <c r="VVH4476" s="836"/>
      <c r="VVI4476" s="836"/>
      <c r="VVJ4476" s="836"/>
      <c r="VVK4476" s="836"/>
      <c r="VVL4476" s="836"/>
      <c r="VVM4476" s="836"/>
      <c r="VVN4476" s="836"/>
      <c r="VVO4476" s="836"/>
      <c r="VVP4476" s="836"/>
      <c r="VVQ4476" s="836"/>
      <c r="VVR4476" s="836"/>
      <c r="VVS4476" s="836"/>
      <c r="VVT4476" s="836"/>
      <c r="VVU4476" s="836"/>
      <c r="VVV4476" s="836"/>
      <c r="VVW4476" s="836"/>
      <c r="VVX4476" s="836"/>
      <c r="VVY4476" s="836"/>
      <c r="VVZ4476" s="836"/>
      <c r="VWA4476" s="836"/>
      <c r="VWB4476" s="836"/>
      <c r="VWC4476" s="836"/>
      <c r="VWD4476" s="836"/>
      <c r="VWE4476" s="836"/>
      <c r="VWF4476" s="836"/>
      <c r="VWG4476" s="836"/>
      <c r="VWH4476" s="836"/>
      <c r="VWI4476" s="836"/>
      <c r="VWJ4476" s="836"/>
      <c r="VWK4476" s="836"/>
      <c r="VWL4476" s="836"/>
      <c r="VWM4476" s="836"/>
      <c r="VWN4476" s="836"/>
      <c r="VWO4476" s="836"/>
      <c r="VWP4476" s="836"/>
      <c r="VWQ4476" s="836"/>
      <c r="VWR4476" s="836"/>
      <c r="VWS4476" s="836"/>
      <c r="VWT4476" s="836"/>
      <c r="VWU4476" s="836"/>
      <c r="VWV4476" s="836"/>
      <c r="VWW4476" s="836"/>
      <c r="VWX4476" s="836"/>
      <c r="VWY4476" s="836"/>
      <c r="VWZ4476" s="836"/>
      <c r="VXA4476" s="836"/>
      <c r="VXB4476" s="836"/>
      <c r="VXC4476" s="836"/>
      <c r="VXD4476" s="836"/>
      <c r="VXE4476" s="836"/>
      <c r="VXF4476" s="836"/>
      <c r="VXG4476" s="836"/>
      <c r="VXH4476" s="836"/>
      <c r="VXI4476" s="836"/>
      <c r="VXJ4476" s="836"/>
      <c r="VXK4476" s="836"/>
      <c r="VXL4476" s="836"/>
      <c r="VXM4476" s="836"/>
      <c r="VXN4476" s="836"/>
      <c r="VXO4476" s="836"/>
      <c r="VXP4476" s="836"/>
      <c r="VXQ4476" s="836"/>
      <c r="VXR4476" s="836"/>
      <c r="VXS4476" s="836"/>
      <c r="VXT4476" s="836"/>
      <c r="VXU4476" s="836"/>
      <c r="VXV4476" s="836"/>
      <c r="VXW4476" s="836"/>
      <c r="VXX4476" s="836"/>
      <c r="VXY4476" s="836"/>
      <c r="VXZ4476" s="836"/>
      <c r="VYA4476" s="836"/>
      <c r="VYB4476" s="836"/>
      <c r="VYC4476" s="836"/>
      <c r="VYD4476" s="836"/>
      <c r="VYE4476" s="836"/>
      <c r="VYF4476" s="836"/>
      <c r="VYG4476" s="836"/>
      <c r="VYH4476" s="836"/>
      <c r="VYI4476" s="836"/>
      <c r="VYJ4476" s="836"/>
      <c r="VYK4476" s="836"/>
      <c r="VYL4476" s="836"/>
      <c r="VYM4476" s="836"/>
      <c r="VYN4476" s="836"/>
      <c r="VYO4476" s="836"/>
      <c r="VYP4476" s="836"/>
      <c r="VYQ4476" s="836"/>
      <c r="VYR4476" s="836"/>
      <c r="VYS4476" s="836"/>
      <c r="VYT4476" s="836"/>
      <c r="VYU4476" s="836"/>
      <c r="VYV4476" s="836"/>
      <c r="VYW4476" s="836"/>
      <c r="VYX4476" s="836"/>
      <c r="VYY4476" s="836"/>
      <c r="VYZ4476" s="836"/>
      <c r="VZA4476" s="836"/>
      <c r="VZB4476" s="836"/>
      <c r="VZC4476" s="836"/>
      <c r="VZD4476" s="836"/>
      <c r="VZE4476" s="836"/>
      <c r="VZF4476" s="836"/>
      <c r="VZG4476" s="836"/>
      <c r="VZH4476" s="836"/>
      <c r="VZI4476" s="836"/>
      <c r="VZJ4476" s="836"/>
      <c r="VZK4476" s="836"/>
      <c r="VZL4476" s="836"/>
      <c r="VZM4476" s="836"/>
      <c r="VZN4476" s="836"/>
      <c r="VZO4476" s="836"/>
      <c r="VZP4476" s="836"/>
      <c r="VZQ4476" s="836"/>
      <c r="VZR4476" s="836"/>
      <c r="VZS4476" s="836"/>
      <c r="VZT4476" s="836"/>
      <c r="VZU4476" s="836"/>
      <c r="VZV4476" s="836"/>
      <c r="VZW4476" s="836"/>
      <c r="VZX4476" s="836"/>
      <c r="VZY4476" s="836"/>
      <c r="VZZ4476" s="836"/>
      <c r="WAA4476" s="836"/>
      <c r="WAB4476" s="836"/>
      <c r="WAC4476" s="836"/>
      <c r="WAD4476" s="836"/>
      <c r="WAE4476" s="836"/>
      <c r="WAF4476" s="836"/>
      <c r="WAG4476" s="836"/>
      <c r="WAH4476" s="836"/>
      <c r="WAI4476" s="836"/>
      <c r="WAJ4476" s="836"/>
      <c r="WAK4476" s="836"/>
      <c r="WAL4476" s="836"/>
      <c r="WAM4476" s="836"/>
      <c r="WAN4476" s="836"/>
      <c r="WAO4476" s="836"/>
      <c r="WAP4476" s="836"/>
      <c r="WAQ4476" s="836"/>
      <c r="WAR4476" s="836"/>
      <c r="WAS4476" s="836"/>
      <c r="WAT4476" s="836"/>
      <c r="WAU4476" s="836"/>
      <c r="WAV4476" s="836"/>
      <c r="WAW4476" s="836"/>
      <c r="WAX4476" s="836"/>
      <c r="WAY4476" s="836"/>
      <c r="WAZ4476" s="836"/>
      <c r="WBA4476" s="836"/>
      <c r="WBB4476" s="836"/>
      <c r="WBC4476" s="836"/>
      <c r="WBD4476" s="836"/>
      <c r="WBE4476" s="836"/>
      <c r="WBF4476" s="836"/>
      <c r="WBG4476" s="836"/>
      <c r="WBH4476" s="836"/>
      <c r="WBI4476" s="836"/>
      <c r="WBJ4476" s="836"/>
      <c r="WBK4476" s="836"/>
      <c r="WBL4476" s="836"/>
      <c r="WBM4476" s="836"/>
      <c r="WBN4476" s="836"/>
      <c r="WBO4476" s="836"/>
      <c r="WBP4476" s="836"/>
      <c r="WBQ4476" s="836"/>
      <c r="WBR4476" s="836"/>
      <c r="WBS4476" s="836"/>
      <c r="WBT4476" s="836"/>
      <c r="WBU4476" s="836"/>
      <c r="WBV4476" s="836"/>
      <c r="WBW4476" s="836"/>
      <c r="WBX4476" s="836"/>
      <c r="WBY4476" s="836"/>
      <c r="WBZ4476" s="836"/>
      <c r="WCA4476" s="836"/>
      <c r="WCB4476" s="836"/>
      <c r="WCC4476" s="836"/>
      <c r="WCD4476" s="836"/>
      <c r="WCE4476" s="836"/>
      <c r="WCF4476" s="836"/>
      <c r="WCG4476" s="836"/>
      <c r="WCH4476" s="836"/>
      <c r="WCI4476" s="836"/>
      <c r="WCJ4476" s="836"/>
      <c r="WCK4476" s="836"/>
      <c r="WCL4476" s="836"/>
      <c r="WCM4476" s="836"/>
      <c r="WCN4476" s="836"/>
      <c r="WCO4476" s="836"/>
      <c r="WCP4476" s="836"/>
      <c r="WCQ4476" s="836"/>
      <c r="WCR4476" s="836"/>
      <c r="WCS4476" s="836"/>
      <c r="WCT4476" s="836"/>
      <c r="WCU4476" s="836"/>
      <c r="WCV4476" s="836"/>
      <c r="WCW4476" s="836"/>
      <c r="WCX4476" s="836"/>
      <c r="WCY4476" s="836"/>
      <c r="WCZ4476" s="836"/>
      <c r="WDA4476" s="836"/>
      <c r="WDB4476" s="836"/>
      <c r="WDC4476" s="836"/>
      <c r="WDD4476" s="836"/>
      <c r="WDE4476" s="836"/>
      <c r="WDF4476" s="836"/>
      <c r="WDG4476" s="836"/>
      <c r="WDH4476" s="836"/>
      <c r="WDI4476" s="836"/>
      <c r="WDJ4476" s="836"/>
      <c r="WDK4476" s="836"/>
      <c r="WDL4476" s="836"/>
      <c r="WDM4476" s="836"/>
      <c r="WDN4476" s="836"/>
      <c r="WDO4476" s="836"/>
      <c r="WDP4476" s="836"/>
      <c r="WDQ4476" s="836"/>
      <c r="WDR4476" s="836"/>
      <c r="WDS4476" s="836"/>
      <c r="WDT4476" s="836"/>
      <c r="WDU4476" s="836"/>
      <c r="WDV4476" s="836"/>
      <c r="WDW4476" s="836"/>
      <c r="WDX4476" s="836"/>
      <c r="WDY4476" s="836"/>
      <c r="WDZ4476" s="836"/>
      <c r="WEA4476" s="836"/>
      <c r="WEB4476" s="836"/>
      <c r="WEC4476" s="836"/>
      <c r="WED4476" s="836"/>
      <c r="WEE4476" s="836"/>
      <c r="WEF4476" s="836"/>
      <c r="WEG4476" s="836"/>
      <c r="WEH4476" s="836"/>
      <c r="WEI4476" s="836"/>
      <c r="WEJ4476" s="836"/>
      <c r="WEK4476" s="836"/>
      <c r="WEL4476" s="836"/>
      <c r="WEM4476" s="836"/>
      <c r="WEN4476" s="836"/>
      <c r="WEO4476" s="836"/>
      <c r="WEP4476" s="836"/>
      <c r="WEQ4476" s="836"/>
      <c r="WER4476" s="836"/>
      <c r="WES4476" s="836"/>
      <c r="WET4476" s="836"/>
      <c r="WEU4476" s="836"/>
      <c r="WEV4476" s="836"/>
      <c r="WEW4476" s="836"/>
      <c r="WEX4476" s="836"/>
      <c r="WEY4476" s="836"/>
      <c r="WEZ4476" s="836"/>
      <c r="WFA4476" s="836"/>
      <c r="WFB4476" s="836"/>
      <c r="WFC4476" s="836"/>
      <c r="WFD4476" s="836"/>
      <c r="WFE4476" s="836"/>
      <c r="WFF4476" s="836"/>
      <c r="WFG4476" s="836"/>
      <c r="WFH4476" s="836"/>
      <c r="WFI4476" s="836"/>
      <c r="WFJ4476" s="836"/>
      <c r="WFK4476" s="836"/>
      <c r="WFL4476" s="836"/>
      <c r="WFM4476" s="836"/>
      <c r="WFN4476" s="836"/>
      <c r="WFO4476" s="836"/>
      <c r="WFP4476" s="836"/>
      <c r="WFQ4476" s="836"/>
      <c r="WFR4476" s="836"/>
      <c r="WFS4476" s="836"/>
      <c r="WFT4476" s="836"/>
      <c r="WFU4476" s="836"/>
      <c r="WFV4476" s="836"/>
      <c r="WFW4476" s="836"/>
      <c r="WFX4476" s="836"/>
      <c r="WFY4476" s="836"/>
      <c r="WFZ4476" s="836"/>
      <c r="WGA4476" s="836"/>
      <c r="WGB4476" s="836"/>
      <c r="WGC4476" s="836"/>
      <c r="WGD4476" s="836"/>
      <c r="WGE4476" s="836"/>
      <c r="WGF4476" s="836"/>
      <c r="WGG4476" s="836"/>
      <c r="WGH4476" s="836"/>
      <c r="WGI4476" s="836"/>
      <c r="WGJ4476" s="836"/>
      <c r="WGK4476" s="836"/>
      <c r="WGL4476" s="836"/>
      <c r="WGM4476" s="836"/>
      <c r="WGN4476" s="836"/>
      <c r="WGO4476" s="836"/>
      <c r="WGP4476" s="836"/>
      <c r="WGQ4476" s="836"/>
      <c r="WGR4476" s="836"/>
      <c r="WGS4476" s="836"/>
      <c r="WGT4476" s="836"/>
      <c r="WGU4476" s="836"/>
      <c r="WGV4476" s="836"/>
      <c r="WGW4476" s="836"/>
      <c r="WGX4476" s="836"/>
      <c r="WGY4476" s="836"/>
      <c r="WGZ4476" s="836"/>
      <c r="WHA4476" s="836"/>
      <c r="WHB4476" s="836"/>
      <c r="WHC4476" s="836"/>
      <c r="WHD4476" s="836"/>
      <c r="WHE4476" s="836"/>
      <c r="WHF4476" s="836"/>
      <c r="WHG4476" s="836"/>
      <c r="WHH4476" s="836"/>
      <c r="WHI4476" s="836"/>
      <c r="WHJ4476" s="836"/>
      <c r="WHK4476" s="836"/>
      <c r="WHL4476" s="836"/>
      <c r="WHM4476" s="836"/>
      <c r="WHN4476" s="836"/>
      <c r="WHO4476" s="836"/>
      <c r="WHP4476" s="836"/>
      <c r="WHQ4476" s="836"/>
      <c r="WHR4476" s="836"/>
      <c r="WHS4476" s="836"/>
      <c r="WHT4476" s="836"/>
      <c r="WHU4476" s="836"/>
      <c r="WHV4476" s="836"/>
      <c r="WHW4476" s="836"/>
      <c r="WHX4476" s="836"/>
      <c r="WHY4476" s="836"/>
      <c r="WHZ4476" s="836"/>
      <c r="WIA4476" s="836"/>
      <c r="WIB4476" s="836"/>
      <c r="WIC4476" s="836"/>
      <c r="WID4476" s="836"/>
      <c r="WIE4476" s="836"/>
      <c r="WIF4476" s="836"/>
      <c r="WIG4476" s="836"/>
      <c r="WIH4476" s="836"/>
      <c r="WII4476" s="836"/>
      <c r="WIJ4476" s="836"/>
      <c r="WIK4476" s="836"/>
      <c r="WIL4476" s="836"/>
      <c r="WIM4476" s="836"/>
      <c r="WIN4476" s="836"/>
      <c r="WIO4476" s="836"/>
      <c r="WIP4476" s="836"/>
      <c r="WIQ4476" s="836"/>
      <c r="WIR4476" s="836"/>
      <c r="WIS4476" s="836"/>
      <c r="WIT4476" s="836"/>
      <c r="WIU4476" s="836"/>
      <c r="WIV4476" s="836"/>
      <c r="WIW4476" s="836"/>
      <c r="WIX4476" s="836"/>
      <c r="WIY4476" s="836"/>
      <c r="WIZ4476" s="836"/>
      <c r="WJA4476" s="836"/>
      <c r="WJB4476" s="836"/>
      <c r="WJC4476" s="836"/>
      <c r="WJD4476" s="836"/>
      <c r="WJE4476" s="836"/>
      <c r="WJF4476" s="836"/>
      <c r="WJG4476" s="836"/>
      <c r="WJH4476" s="836"/>
      <c r="WJI4476" s="836"/>
      <c r="WJJ4476" s="836"/>
      <c r="WJK4476" s="836"/>
      <c r="WJL4476" s="836"/>
      <c r="WJM4476" s="836"/>
      <c r="WJN4476" s="836"/>
      <c r="WJO4476" s="836"/>
      <c r="WJP4476" s="836"/>
      <c r="WJQ4476" s="836"/>
      <c r="WJR4476" s="836"/>
      <c r="WJS4476" s="836"/>
      <c r="WJT4476" s="836"/>
      <c r="WJU4476" s="836"/>
      <c r="WJV4476" s="836"/>
      <c r="WJW4476" s="836"/>
      <c r="WJX4476" s="836"/>
      <c r="WJY4476" s="836"/>
      <c r="WJZ4476" s="836"/>
      <c r="WKA4476" s="836"/>
      <c r="WKB4476" s="836"/>
      <c r="WKC4476" s="836"/>
      <c r="WKD4476" s="836"/>
      <c r="WKE4476" s="836"/>
      <c r="WKF4476" s="836"/>
      <c r="WKG4476" s="836"/>
      <c r="WKH4476" s="836"/>
      <c r="WKI4476" s="836"/>
      <c r="WKJ4476" s="836"/>
      <c r="WKK4476" s="836"/>
      <c r="WKL4476" s="836"/>
      <c r="WKM4476" s="836"/>
      <c r="WKN4476" s="836"/>
      <c r="WKO4476" s="836"/>
      <c r="WKP4476" s="836"/>
      <c r="WKQ4476" s="836"/>
      <c r="WKR4476" s="836"/>
      <c r="WKS4476" s="836"/>
      <c r="WKT4476" s="836"/>
      <c r="WKU4476" s="836"/>
      <c r="WKV4476" s="836"/>
      <c r="WKW4476" s="836"/>
      <c r="WKX4476" s="836"/>
      <c r="WKY4476" s="836"/>
      <c r="WKZ4476" s="836"/>
      <c r="WLA4476" s="836"/>
      <c r="WLB4476" s="836"/>
      <c r="WLC4476" s="836"/>
      <c r="WLD4476" s="836"/>
      <c r="WLE4476" s="836"/>
      <c r="WLF4476" s="836"/>
      <c r="WLG4476" s="836"/>
      <c r="WLH4476" s="836"/>
      <c r="WLI4476" s="836"/>
      <c r="WLJ4476" s="836"/>
      <c r="WLK4476" s="836"/>
      <c r="WLL4476" s="836"/>
      <c r="WLM4476" s="836"/>
      <c r="WLN4476" s="836"/>
      <c r="WLO4476" s="836"/>
      <c r="WLP4476" s="836"/>
      <c r="WLQ4476" s="836"/>
      <c r="WLR4476" s="836"/>
      <c r="WLS4476" s="836"/>
      <c r="WLT4476" s="836"/>
      <c r="WLU4476" s="836"/>
      <c r="WLV4476" s="836"/>
      <c r="WLW4476" s="836"/>
      <c r="WLX4476" s="836"/>
      <c r="WLY4476" s="836"/>
      <c r="WLZ4476" s="836"/>
      <c r="WMA4476" s="836"/>
      <c r="WMB4476" s="836"/>
      <c r="WMC4476" s="836"/>
      <c r="WMD4476" s="836"/>
      <c r="WME4476" s="836"/>
      <c r="WMF4476" s="836"/>
      <c r="WMG4476" s="836"/>
      <c r="WMH4476" s="836"/>
      <c r="WMI4476" s="836"/>
      <c r="WMJ4476" s="836"/>
      <c r="WMK4476" s="836"/>
      <c r="WML4476" s="836"/>
      <c r="WMM4476" s="836"/>
      <c r="WMN4476" s="836"/>
      <c r="WMO4476" s="836"/>
      <c r="WMP4476" s="836"/>
      <c r="WMQ4476" s="836"/>
      <c r="WMR4476" s="836"/>
      <c r="WMS4476" s="836"/>
      <c r="WMT4476" s="836"/>
      <c r="WMU4476" s="836"/>
      <c r="WMV4476" s="836"/>
      <c r="WMW4476" s="836"/>
      <c r="WMX4476" s="836"/>
      <c r="WMY4476" s="836"/>
      <c r="WMZ4476" s="836"/>
      <c r="WNA4476" s="836"/>
      <c r="WNB4476" s="836"/>
      <c r="WNC4476" s="836"/>
      <c r="WND4476" s="836"/>
      <c r="WNE4476" s="836"/>
      <c r="WNF4476" s="836"/>
      <c r="WNG4476" s="836"/>
      <c r="WNH4476" s="836"/>
      <c r="WNI4476" s="836"/>
      <c r="WNJ4476" s="836"/>
      <c r="WNK4476" s="836"/>
      <c r="WNL4476" s="836"/>
      <c r="WNM4476" s="836"/>
      <c r="WNN4476" s="836"/>
      <c r="WNO4476" s="836"/>
      <c r="WNP4476" s="836"/>
      <c r="WNQ4476" s="836"/>
      <c r="WNR4476" s="836"/>
      <c r="WNS4476" s="836"/>
      <c r="WNT4476" s="836"/>
      <c r="WNU4476" s="836"/>
      <c r="WNV4476" s="836"/>
      <c r="WNW4476" s="836"/>
      <c r="WNX4476" s="836"/>
      <c r="WNY4476" s="836"/>
      <c r="WNZ4476" s="836"/>
      <c r="WOA4476" s="836"/>
      <c r="WOB4476" s="836"/>
      <c r="WOC4476" s="836"/>
      <c r="WOD4476" s="836"/>
      <c r="WOE4476" s="836"/>
      <c r="WOF4476" s="836"/>
      <c r="WOG4476" s="836"/>
      <c r="WOH4476" s="836"/>
      <c r="WOI4476" s="836"/>
      <c r="WOJ4476" s="836"/>
      <c r="WOK4476" s="836"/>
      <c r="WOL4476" s="836"/>
      <c r="WOM4476" s="836"/>
      <c r="WON4476" s="836"/>
      <c r="WOO4476" s="836"/>
      <c r="WOP4476" s="836"/>
      <c r="WOQ4476" s="836"/>
      <c r="WOR4476" s="836"/>
      <c r="WOS4476" s="836"/>
      <c r="WOT4476" s="836"/>
      <c r="WOU4476" s="836"/>
      <c r="WOV4476" s="836"/>
      <c r="WOW4476" s="836"/>
      <c r="WOX4476" s="836"/>
      <c r="WOY4476" s="836"/>
      <c r="WOZ4476" s="836"/>
      <c r="WPA4476" s="836"/>
      <c r="WPB4476" s="836"/>
      <c r="WPC4476" s="836"/>
      <c r="WPD4476" s="836"/>
      <c r="WPE4476" s="836"/>
      <c r="WPF4476" s="836"/>
      <c r="WPG4476" s="836"/>
      <c r="WPH4476" s="836"/>
      <c r="WPI4476" s="836"/>
      <c r="WPJ4476" s="836"/>
      <c r="WPK4476" s="836"/>
      <c r="WPL4476" s="836"/>
      <c r="WPM4476" s="836"/>
      <c r="WPN4476" s="836"/>
      <c r="WPO4476" s="836"/>
      <c r="WPP4476" s="836"/>
      <c r="WPQ4476" s="836"/>
      <c r="WPR4476" s="836"/>
      <c r="WPS4476" s="836"/>
      <c r="WPT4476" s="836"/>
      <c r="WPU4476" s="836"/>
      <c r="WPV4476" s="836"/>
      <c r="WPW4476" s="836"/>
      <c r="WPX4476" s="836"/>
      <c r="WPY4476" s="836"/>
      <c r="WPZ4476" s="836"/>
      <c r="WQA4476" s="836"/>
      <c r="WQB4476" s="836"/>
      <c r="WQC4476" s="836"/>
      <c r="WQD4476" s="836"/>
      <c r="WQE4476" s="836"/>
      <c r="WQF4476" s="836"/>
      <c r="WQG4476" s="836"/>
      <c r="WQH4476" s="836"/>
      <c r="WQI4476" s="836"/>
      <c r="WQJ4476" s="836"/>
      <c r="WQK4476" s="836"/>
      <c r="WQL4476" s="836"/>
      <c r="WQM4476" s="836"/>
      <c r="WQN4476" s="836"/>
      <c r="WQO4476" s="836"/>
      <c r="WQP4476" s="836"/>
      <c r="WQQ4476" s="836"/>
      <c r="WQR4476" s="836"/>
      <c r="WQS4476" s="836"/>
      <c r="WQT4476" s="836"/>
      <c r="WQU4476" s="836"/>
      <c r="WQV4476" s="836"/>
      <c r="WQW4476" s="836"/>
      <c r="WQX4476" s="836"/>
      <c r="WQY4476" s="836"/>
      <c r="WQZ4476" s="836"/>
      <c r="WRA4476" s="836"/>
      <c r="WRB4476" s="836"/>
      <c r="WRC4476" s="836"/>
      <c r="WRD4476" s="836"/>
      <c r="WRE4476" s="836"/>
      <c r="WRF4476" s="836"/>
      <c r="WRG4476" s="836"/>
      <c r="WRH4476" s="836"/>
      <c r="WRI4476" s="836"/>
      <c r="WRJ4476" s="836"/>
      <c r="WRK4476" s="836"/>
      <c r="WRL4476" s="836"/>
      <c r="WRM4476" s="836"/>
      <c r="WRN4476" s="836"/>
      <c r="WRO4476" s="836"/>
      <c r="WRP4476" s="836"/>
      <c r="WRQ4476" s="836"/>
      <c r="WRR4476" s="836"/>
      <c r="WRS4476" s="836"/>
      <c r="WRT4476" s="836"/>
      <c r="WRU4476" s="836"/>
      <c r="WRV4476" s="836"/>
      <c r="WRW4476" s="836"/>
      <c r="WRX4476" s="836"/>
      <c r="WRY4476" s="836"/>
      <c r="WRZ4476" s="836"/>
      <c r="WSA4476" s="836"/>
      <c r="WSB4476" s="836"/>
      <c r="WSC4476" s="836"/>
      <c r="WSD4476" s="836"/>
      <c r="WSE4476" s="836"/>
      <c r="WSF4476" s="836"/>
      <c r="WSG4476" s="836"/>
      <c r="WSH4476" s="836"/>
      <c r="WSI4476" s="836"/>
      <c r="WSJ4476" s="836"/>
      <c r="WSK4476" s="836"/>
      <c r="WSL4476" s="836"/>
      <c r="WSM4476" s="836"/>
      <c r="WSN4476" s="836"/>
      <c r="WSO4476" s="836"/>
      <c r="WSP4476" s="836"/>
      <c r="WSQ4476" s="836"/>
      <c r="WSR4476" s="836"/>
      <c r="WSS4476" s="836"/>
      <c r="WST4476" s="836"/>
      <c r="WSU4476" s="836"/>
      <c r="WSV4476" s="836"/>
      <c r="WSW4476" s="836"/>
      <c r="WSX4476" s="836"/>
      <c r="WSY4476" s="836"/>
      <c r="WSZ4476" s="836"/>
      <c r="WTA4476" s="836"/>
      <c r="WTB4476" s="836"/>
      <c r="WTC4476" s="836"/>
      <c r="WTD4476" s="836"/>
      <c r="WTE4476" s="836"/>
      <c r="WTF4476" s="836"/>
      <c r="WTG4476" s="836"/>
      <c r="WTH4476" s="836"/>
      <c r="WTI4476" s="836"/>
      <c r="WTJ4476" s="836"/>
      <c r="WTK4476" s="836"/>
      <c r="WTL4476" s="836"/>
      <c r="WTM4476" s="836"/>
      <c r="WTN4476" s="836"/>
      <c r="WTO4476" s="836"/>
      <c r="WTP4476" s="836"/>
      <c r="WTQ4476" s="836"/>
      <c r="WTR4476" s="836"/>
      <c r="WTS4476" s="836"/>
      <c r="WTT4476" s="836"/>
      <c r="WTU4476" s="836"/>
      <c r="WTV4476" s="836"/>
      <c r="WTW4476" s="836"/>
      <c r="WTX4476" s="836"/>
      <c r="WTY4476" s="836"/>
      <c r="WTZ4476" s="836"/>
      <c r="WUA4476" s="836"/>
      <c r="WUB4476" s="836"/>
      <c r="WUC4476" s="836"/>
      <c r="WUD4476" s="836"/>
      <c r="WUE4476" s="836"/>
      <c r="WUF4476" s="836"/>
      <c r="WUG4476" s="836"/>
      <c r="WUH4476" s="836"/>
      <c r="WUI4476" s="836"/>
      <c r="WUJ4476" s="836"/>
      <c r="WUK4476" s="836"/>
      <c r="WUL4476" s="836"/>
      <c r="WUM4476" s="836"/>
      <c r="WUN4476" s="836"/>
      <c r="WUO4476" s="836"/>
      <c r="WUP4476" s="836"/>
      <c r="WUQ4476" s="836"/>
      <c r="WUR4476" s="836"/>
      <c r="WUS4476" s="836"/>
      <c r="WUT4476" s="836"/>
      <c r="WUU4476" s="836"/>
      <c r="WUV4476" s="836"/>
      <c r="WUW4476" s="836"/>
      <c r="WUX4476" s="836"/>
      <c r="WUY4476" s="836"/>
      <c r="WUZ4476" s="836"/>
      <c r="WVA4476" s="836"/>
      <c r="WVB4476" s="836"/>
      <c r="WVC4476" s="836"/>
      <c r="WVD4476" s="836"/>
      <c r="WVE4476" s="836"/>
      <c r="WVF4476" s="836"/>
      <c r="WVG4476" s="836"/>
      <c r="WVH4476" s="836"/>
      <c r="WVI4476" s="836"/>
      <c r="WVJ4476" s="836"/>
      <c r="WVK4476" s="836"/>
      <c r="WVL4476" s="836"/>
      <c r="WVM4476" s="836"/>
      <c r="WVN4476" s="836"/>
      <c r="WVO4476" s="836"/>
      <c r="WVP4476" s="836"/>
      <c r="WVQ4476" s="836"/>
      <c r="WVR4476" s="836"/>
      <c r="WVS4476" s="836"/>
      <c r="WVT4476" s="836"/>
      <c r="WVU4476" s="836"/>
      <c r="WVV4476" s="836"/>
      <c r="WVW4476" s="836"/>
      <c r="WVX4476" s="836"/>
      <c r="WVY4476" s="836"/>
      <c r="WVZ4476" s="836"/>
      <c r="WWA4476" s="836"/>
      <c r="WWB4476" s="836"/>
      <c r="WWC4476" s="836"/>
      <c r="WWD4476" s="836"/>
      <c r="WWE4476" s="836"/>
      <c r="WWF4476" s="836"/>
      <c r="WWG4476" s="836"/>
      <c r="WWH4476" s="836"/>
      <c r="WWI4476" s="836"/>
      <c r="WWJ4476" s="836"/>
      <c r="WWK4476" s="836"/>
      <c r="WWL4476" s="836"/>
      <c r="WWM4476" s="836"/>
      <c r="WWN4476" s="836"/>
      <c r="WWO4476" s="836"/>
      <c r="WWP4476" s="836"/>
      <c r="WWQ4476" s="836"/>
      <c r="WWR4476" s="836"/>
      <c r="WWS4476" s="836"/>
      <c r="WWT4476" s="836"/>
      <c r="WWU4476" s="836"/>
      <c r="WWV4476" s="836"/>
      <c r="WWW4476" s="836"/>
      <c r="WWX4476" s="836"/>
      <c r="WWY4476" s="836"/>
      <c r="WWZ4476" s="836"/>
      <c r="WXA4476" s="836"/>
      <c r="WXB4476" s="836"/>
      <c r="WXC4476" s="836"/>
      <c r="WXD4476" s="836"/>
      <c r="WXE4476" s="836"/>
      <c r="WXF4476" s="836"/>
      <c r="WXG4476" s="836"/>
      <c r="WXH4476" s="836"/>
      <c r="WXI4476" s="836"/>
      <c r="WXJ4476" s="836"/>
      <c r="WXK4476" s="836"/>
      <c r="WXL4476" s="836"/>
      <c r="WXM4476" s="836"/>
      <c r="WXN4476" s="836"/>
      <c r="WXO4476" s="836"/>
      <c r="WXP4476" s="836"/>
      <c r="WXQ4476" s="836"/>
      <c r="WXR4476" s="836"/>
      <c r="WXS4476" s="836"/>
      <c r="WXT4476" s="836"/>
      <c r="WXU4476" s="836"/>
      <c r="WXV4476" s="836"/>
      <c r="WXW4476" s="836"/>
      <c r="WXX4476" s="836"/>
      <c r="WXY4476" s="836"/>
      <c r="WXZ4476" s="836"/>
      <c r="WYA4476" s="836"/>
      <c r="WYB4476" s="836"/>
      <c r="WYC4476" s="836"/>
      <c r="WYD4476" s="836"/>
      <c r="WYE4476" s="836"/>
      <c r="WYF4476" s="836"/>
      <c r="WYG4476" s="836"/>
      <c r="WYH4476" s="836"/>
      <c r="WYI4476" s="836"/>
      <c r="WYJ4476" s="836"/>
      <c r="WYK4476" s="836"/>
      <c r="WYL4476" s="836"/>
      <c r="WYM4476" s="836"/>
      <c r="WYN4476" s="836"/>
      <c r="WYO4476" s="836"/>
      <c r="WYP4476" s="836"/>
      <c r="WYQ4476" s="836"/>
      <c r="WYR4476" s="836"/>
      <c r="WYS4476" s="836"/>
      <c r="WYT4476" s="836"/>
      <c r="WYU4476" s="836"/>
      <c r="WYV4476" s="836"/>
      <c r="WYW4476" s="836"/>
      <c r="WYX4476" s="836"/>
      <c r="WYY4476" s="836"/>
      <c r="WYZ4476" s="836"/>
      <c r="WZA4476" s="836"/>
      <c r="WZB4476" s="836"/>
      <c r="WZC4476" s="836"/>
      <c r="WZD4476" s="836"/>
      <c r="WZE4476" s="836"/>
      <c r="WZF4476" s="836"/>
      <c r="WZG4476" s="836"/>
      <c r="WZH4476" s="836"/>
      <c r="WZI4476" s="836"/>
      <c r="WZJ4476" s="836"/>
      <c r="WZK4476" s="836"/>
      <c r="WZL4476" s="836"/>
      <c r="WZM4476" s="836"/>
      <c r="WZN4476" s="836"/>
      <c r="WZO4476" s="836"/>
      <c r="WZP4476" s="836"/>
      <c r="WZQ4476" s="836"/>
      <c r="WZR4476" s="836"/>
      <c r="WZS4476" s="836"/>
      <c r="WZT4476" s="836"/>
      <c r="WZU4476" s="836"/>
      <c r="WZV4476" s="836"/>
      <c r="WZW4476" s="836"/>
      <c r="WZX4476" s="836"/>
      <c r="WZY4476" s="836"/>
      <c r="WZZ4476" s="836"/>
      <c r="XAA4476" s="836"/>
      <c r="XAB4476" s="836"/>
      <c r="XAC4476" s="836"/>
      <c r="XAD4476" s="836"/>
      <c r="XAE4476" s="836"/>
      <c r="XAF4476" s="836"/>
      <c r="XAG4476" s="836"/>
      <c r="XAH4476" s="836"/>
      <c r="XAI4476" s="836"/>
      <c r="XAJ4476" s="836"/>
      <c r="XAK4476" s="836"/>
      <c r="XAL4476" s="836"/>
      <c r="XAM4476" s="836"/>
      <c r="XAN4476" s="836"/>
      <c r="XAO4476" s="836"/>
      <c r="XAP4476" s="836"/>
      <c r="XAQ4476" s="836"/>
      <c r="XAR4476" s="836"/>
      <c r="XAS4476" s="836"/>
      <c r="XAT4476" s="836"/>
      <c r="XAU4476" s="836"/>
      <c r="XAV4476" s="836"/>
      <c r="XAW4476" s="836"/>
      <c r="XAX4476" s="836"/>
      <c r="XAY4476" s="836"/>
      <c r="XAZ4476" s="836"/>
      <c r="XBA4476" s="836"/>
      <c r="XBB4476" s="836"/>
      <c r="XBC4476" s="836"/>
      <c r="XBD4476" s="836"/>
      <c r="XBE4476" s="836"/>
      <c r="XBF4476" s="836"/>
      <c r="XBG4476" s="836"/>
      <c r="XBH4476" s="836"/>
      <c r="XBI4476" s="836"/>
      <c r="XBJ4476" s="836"/>
      <c r="XBK4476" s="836"/>
      <c r="XBL4476" s="836"/>
      <c r="XBM4476" s="836"/>
      <c r="XBN4476" s="836"/>
      <c r="XBO4476" s="836"/>
      <c r="XBP4476" s="836"/>
      <c r="XBQ4476" s="836"/>
      <c r="XBR4476" s="836"/>
      <c r="XBS4476" s="836"/>
      <c r="XBT4476" s="836"/>
      <c r="XBU4476" s="836"/>
      <c r="XBV4476" s="836"/>
      <c r="XBW4476" s="836"/>
      <c r="XBX4476" s="836"/>
      <c r="XBY4476" s="836"/>
      <c r="XBZ4476" s="836"/>
      <c r="XCA4476" s="836"/>
      <c r="XCB4476" s="836"/>
      <c r="XCC4476" s="836"/>
      <c r="XCD4476" s="836"/>
      <c r="XCE4476" s="836"/>
      <c r="XCF4476" s="836"/>
      <c r="XCG4476" s="836"/>
      <c r="XCH4476" s="836"/>
      <c r="XCI4476" s="836"/>
      <c r="XCJ4476" s="836"/>
      <c r="XCK4476" s="836"/>
      <c r="XCL4476" s="836"/>
      <c r="XCM4476" s="836"/>
      <c r="XCN4476" s="836"/>
      <c r="XCO4476" s="836"/>
      <c r="XCP4476" s="836"/>
      <c r="XCQ4476" s="836"/>
      <c r="XCR4476" s="836"/>
      <c r="XCS4476" s="836"/>
      <c r="XCT4476" s="836"/>
      <c r="XCU4476" s="836"/>
      <c r="XCV4476" s="836"/>
      <c r="XCW4476" s="836"/>
      <c r="XCX4476" s="836"/>
      <c r="XCY4476" s="836"/>
      <c r="XCZ4476" s="836"/>
      <c r="XDA4476" s="836"/>
      <c r="XDB4476" s="836"/>
      <c r="XDC4476" s="836"/>
      <c r="XDD4476" s="836"/>
      <c r="XDE4476" s="836"/>
      <c r="XDF4476" s="836"/>
      <c r="XDG4476" s="836"/>
      <c r="XDH4476" s="836"/>
      <c r="XDI4476" s="836"/>
      <c r="XDJ4476" s="836"/>
      <c r="XDK4476" s="836"/>
      <c r="XDL4476" s="836"/>
      <c r="XDM4476" s="836"/>
      <c r="XDN4476" s="836"/>
      <c r="XDO4476" s="836"/>
      <c r="XDP4476" s="836"/>
      <c r="XDQ4476" s="836"/>
      <c r="XDR4476" s="836"/>
      <c r="XDS4476" s="836"/>
      <c r="XDT4476" s="836"/>
      <c r="XDU4476" s="836"/>
      <c r="XDV4476" s="836"/>
      <c r="XDW4476" s="836"/>
      <c r="XDX4476" s="836"/>
      <c r="XDY4476" s="836"/>
      <c r="XDZ4476" s="836"/>
      <c r="XEA4476" s="836"/>
      <c r="XEB4476" s="836"/>
      <c r="XEC4476" s="836"/>
      <c r="XED4476" s="836"/>
      <c r="XEE4476" s="836"/>
      <c r="XEF4476" s="836"/>
      <c r="XEG4476" s="836"/>
      <c r="XEH4476" s="836"/>
      <c r="XEI4476" s="836"/>
      <c r="XEJ4476" s="836"/>
      <c r="XEK4476" s="836"/>
    </row>
    <row r="4477" spans="1:16365" s="782" customFormat="1" hidden="1" outlineLevel="2" x14ac:dyDescent="0.25">
      <c r="A4477" s="837">
        <v>1</v>
      </c>
      <c r="B4477" s="838" t="s">
        <v>196</v>
      </c>
      <c r="C4477" s="839" t="s">
        <v>197</v>
      </c>
      <c r="D4477" s="840"/>
      <c r="E4477" s="840"/>
      <c r="F4477" s="841"/>
      <c r="G4477" s="342" t="str">
        <f>""""
&amp;
DEC2HEX((LEFT(G4476,SEARCH("-",G4476,1)-1)),2)
&amp;
DEC2HEX(LEFT(RIGHT(G4476,LEN(G4476)-SEARCH("-",G4476)),SEARCH(":",RIGHT(G4476,LEN(G4476)-SEARCH("-",G4476)))-1),2)
&amp;
DEC2HEX(LEFT(RIGHT(G4476,LEN(G4476)-SEARCH(":",G4476)),SEARCH(".",RIGHT(G4476,LEN(G4476)-SEARCH(":",G4476)))-1),2)
&amp;
DEC2HEX(LEFT(RIGHT(G4476,LEN(G4476)-SEARCH(".",G4476)),SEARCH(".",RIGHT(G4476,LEN(G4476)-SEARCH(".",G4476)))-1),2)
&amp;
DEC2HEX(LEFT(RIGHT(G4476,LEN(G4476)-SEARCH(".",G4476)-SEARCH(".",RIGHT(G4476,LEN(G4476)-SEARCH(".",G4476)),SEARCH(".",RIGHT(G4476,LEN(G4476)-SEARCH(".",G4476))))),SEARCH(".",RIGHT(G4476,LEN(G4476)-SEARCH(".",G4476)-SEARCH(".",RIGHT(G4476,LEN(G4476)-SEARCH(".",G4476)),SEARCH(".",RIGHT(G4476,LEN(G4476)-SEARCH(".",G4476))))),1)-1),2)
&amp;
DEC2HEX(RIGHT(RIGHT(G4476,LEN(G4476)-SEARCH(".",G4476)-SEARCH(".",RIGHT(G4476,LEN(G4476)-SEARCH(".",G4476)),SEARCH(".",RIGHT(G4476,LEN(G4476)-SEARCH(".",G4476))))),LEN(RIGHT(G4476,LEN(G4476)-SEARCH(".",G4476)-SEARCH(".",RIGHT(G4476,LEN(G4476)-SEARCH(".",G4476)),SEARCH(".",RIGHT(G4476,LEN(G4476)-SEARCH(".",G4476))))))-SEARCH(".",RIGHT(G4476,LEN(G4476)-SEARCH(".",G4476)-SEARCH(".",RIGHT(G4476,LEN(G4476)-SEARCH(".",G4476)),SEARCH(".",RIGHT(G4476,LEN(G4476)-SEARCH(".",G4476))))),SEARCH(".",RIGHT(G4476,LEN(G4476)-SEARCH(".",G4476)-SEARCH(".",RIGHT(G4476,LEN(G4476)-SEARCH(".",G4476)),SEARCH(".",RIGHT(G4476,LEN(G4476)-SEARCH(".",G4476)))))))),2)
&amp;
""""</f>
        <v>"0000630C01FF"</v>
      </c>
      <c r="H4477" s="842"/>
      <c r="I4477" s="385" t="s">
        <v>186</v>
      </c>
      <c r="J4477" s="385" t="s">
        <v>186</v>
      </c>
      <c r="K4477" s="385" t="s">
        <v>185</v>
      </c>
      <c r="L4477" s="385" t="s">
        <v>185</v>
      </c>
      <c r="M4477" s="385" t="s">
        <v>185</v>
      </c>
      <c r="N4477" s="385" t="s">
        <v>185</v>
      </c>
      <c r="O4477" s="385" t="s">
        <v>185</v>
      </c>
      <c r="P4477" s="385" t="s">
        <v>186</v>
      </c>
      <c r="Q4477" s="385" t="s">
        <v>186</v>
      </c>
      <c r="R4477" s="385" t="s">
        <v>186</v>
      </c>
      <c r="S4477" s="433"/>
      <c r="Z4477" s="843"/>
      <c r="AA4477" s="432"/>
      <c r="AB4477" s="432"/>
      <c r="AC4477" s="432"/>
      <c r="AD4477" s="833"/>
      <c r="AL4477" s="850"/>
      <c r="AZ4477" s="852"/>
      <c r="BG4477" s="807"/>
    </row>
    <row r="4478" spans="1:16365" s="782" customFormat="1" hidden="1" outlineLevel="2" x14ac:dyDescent="0.25">
      <c r="A4478" s="837">
        <v>2</v>
      </c>
      <c r="B4478" s="838" t="s">
        <v>447</v>
      </c>
      <c r="C4478" s="839" t="s">
        <v>223</v>
      </c>
      <c r="D4478" s="853"/>
      <c r="E4478" s="853"/>
      <c r="F4478" s="841" t="s">
        <v>200</v>
      </c>
      <c r="G4478" s="432"/>
      <c r="H4478" s="432"/>
      <c r="I4478" s="385" t="s">
        <v>186</v>
      </c>
      <c r="J4478" s="385" t="s">
        <v>186</v>
      </c>
      <c r="K4478" s="385" t="s">
        <v>185</v>
      </c>
      <c r="L4478" s="385" t="s">
        <v>185</v>
      </c>
      <c r="M4478" s="385" t="s">
        <v>185</v>
      </c>
      <c r="N4478" s="385" t="s">
        <v>185</v>
      </c>
      <c r="O4478" s="385" t="s">
        <v>185</v>
      </c>
      <c r="P4478" s="385" t="s">
        <v>186</v>
      </c>
      <c r="Q4478" s="385" t="s">
        <v>186</v>
      </c>
      <c r="R4478" s="385" t="s">
        <v>186</v>
      </c>
      <c r="S4478" s="433"/>
      <c r="Z4478" s="843"/>
      <c r="AA4478" s="432"/>
      <c r="AB4478" s="432"/>
      <c r="AC4478" s="432"/>
      <c r="AD4478" s="833"/>
      <c r="AL4478" s="850"/>
      <c r="AZ4478" s="433"/>
      <c r="BG4478" s="807"/>
      <c r="BL4478" s="852" t="s">
        <v>569</v>
      </c>
    </row>
    <row r="4479" spans="1:16365" s="782" customFormat="1" ht="39" hidden="1" outlineLevel="2" x14ac:dyDescent="0.25">
      <c r="A4479" s="837">
        <v>3</v>
      </c>
      <c r="B4479" s="838" t="s">
        <v>449</v>
      </c>
      <c r="C4479" s="839" t="s">
        <v>1079</v>
      </c>
      <c r="D4479" s="853"/>
      <c r="E4479" s="853"/>
      <c r="F4479" s="841" t="s">
        <v>203</v>
      </c>
      <c r="G4479" s="432" t="s">
        <v>1145</v>
      </c>
      <c r="H4479" s="432"/>
      <c r="I4479" s="385" t="s">
        <v>186</v>
      </c>
      <c r="J4479" s="385" t="s">
        <v>186</v>
      </c>
      <c r="K4479" s="385" t="s">
        <v>357</v>
      </c>
      <c r="L4479" s="385" t="s">
        <v>185</v>
      </c>
      <c r="M4479" s="385" t="s">
        <v>185</v>
      </c>
      <c r="N4479" s="385" t="s">
        <v>357</v>
      </c>
      <c r="O4479" s="385" t="s">
        <v>357</v>
      </c>
      <c r="P4479" s="385" t="s">
        <v>186</v>
      </c>
      <c r="Q4479" s="385" t="s">
        <v>186</v>
      </c>
      <c r="R4479" s="385" t="s">
        <v>186</v>
      </c>
      <c r="S4479" s="433"/>
      <c r="Z4479" s="843"/>
      <c r="AA4479" s="432"/>
      <c r="AB4479" s="432"/>
      <c r="AC4479" s="432"/>
      <c r="AD4479" s="854"/>
      <c r="AL4479" s="850"/>
      <c r="AZ4479" s="433"/>
      <c r="BG4479" s="807"/>
      <c r="BL4479" s="839" t="s">
        <v>1081</v>
      </c>
    </row>
    <row r="4480" spans="1:16365" s="782" customFormat="1" hidden="1" outlineLevel="2" x14ac:dyDescent="0.25">
      <c r="A4480" s="837">
        <v>4</v>
      </c>
      <c r="B4480" s="838" t="s">
        <v>453</v>
      </c>
      <c r="C4480" s="839" t="s">
        <v>288</v>
      </c>
      <c r="D4480" s="853"/>
      <c r="E4480" s="853"/>
      <c r="F4480" s="841" t="s">
        <v>205</v>
      </c>
      <c r="G4480" s="432" t="s">
        <v>285</v>
      </c>
      <c r="H4480" s="432"/>
      <c r="I4480" s="385" t="s">
        <v>186</v>
      </c>
      <c r="J4480" s="385" t="s">
        <v>186</v>
      </c>
      <c r="K4480" s="385" t="s">
        <v>185</v>
      </c>
      <c r="L4480" s="385" t="s">
        <v>185</v>
      </c>
      <c r="M4480" s="385" t="s">
        <v>185</v>
      </c>
      <c r="N4480" s="385" t="s">
        <v>185</v>
      </c>
      <c r="O4480" s="385" t="s">
        <v>185</v>
      </c>
      <c r="P4480" s="385" t="s">
        <v>186</v>
      </c>
      <c r="Q4480" s="385" t="s">
        <v>186</v>
      </c>
      <c r="R4480" s="385" t="s">
        <v>186</v>
      </c>
      <c r="S4480" s="433"/>
      <c r="Z4480" s="843"/>
      <c r="AA4480" s="432"/>
      <c r="AB4480" s="432"/>
      <c r="AC4480" s="432"/>
      <c r="AD4480" s="833"/>
      <c r="AL4480" s="850"/>
      <c r="AZ4480" s="433"/>
      <c r="BG4480" s="807"/>
      <c r="BL4480" s="852" t="s">
        <v>573</v>
      </c>
    </row>
    <row r="4481" spans="1:65" s="782" customFormat="1" hidden="1" outlineLevel="2" x14ac:dyDescent="0.25">
      <c r="A4481" s="837">
        <v>5</v>
      </c>
      <c r="B4481" s="838" t="s">
        <v>456</v>
      </c>
      <c r="C4481" s="839" t="s">
        <v>217</v>
      </c>
      <c r="D4481" s="853"/>
      <c r="E4481" s="853"/>
      <c r="F4481" s="841" t="s">
        <v>208</v>
      </c>
      <c r="G4481" s="855" t="s">
        <v>469</v>
      </c>
      <c r="H4481" s="432"/>
      <c r="I4481" s="385" t="s">
        <v>186</v>
      </c>
      <c r="J4481" s="385" t="s">
        <v>186</v>
      </c>
      <c r="K4481" s="385" t="s">
        <v>185</v>
      </c>
      <c r="L4481" s="385" t="s">
        <v>185</v>
      </c>
      <c r="M4481" s="385" t="s">
        <v>185</v>
      </c>
      <c r="N4481" s="385" t="s">
        <v>185</v>
      </c>
      <c r="O4481" s="385" t="s">
        <v>185</v>
      </c>
      <c r="P4481" s="385" t="s">
        <v>186</v>
      </c>
      <c r="Q4481" s="385" t="s">
        <v>186</v>
      </c>
      <c r="R4481" s="385" t="s">
        <v>186</v>
      </c>
      <c r="S4481" s="433"/>
      <c r="Z4481" s="843"/>
      <c r="AA4481" s="432"/>
      <c r="AB4481" s="432"/>
      <c r="AC4481" s="432"/>
      <c r="AD4481" s="833"/>
      <c r="AL4481" s="850"/>
      <c r="AZ4481" s="852"/>
      <c r="BG4481" s="807"/>
      <c r="BM4481" s="782" t="s">
        <v>367</v>
      </c>
    </row>
    <row r="4482" spans="1:65" s="782" customFormat="1" hidden="1" outlineLevel="2" x14ac:dyDescent="0.25">
      <c r="A4482" s="837">
        <v>6</v>
      </c>
      <c r="B4482" s="838" t="s">
        <v>459</v>
      </c>
      <c r="C4482" s="839" t="s">
        <v>460</v>
      </c>
      <c r="D4482" s="853"/>
      <c r="E4482" s="853"/>
      <c r="F4482" s="841" t="s">
        <v>211</v>
      </c>
      <c r="G4482" s="432" t="s">
        <v>574</v>
      </c>
      <c r="H4482" s="432"/>
      <c r="I4482" s="385" t="s">
        <v>186</v>
      </c>
      <c r="J4482" s="385" t="s">
        <v>186</v>
      </c>
      <c r="K4482" s="385" t="s">
        <v>185</v>
      </c>
      <c r="L4482" s="385" t="s">
        <v>185</v>
      </c>
      <c r="M4482" s="385" t="s">
        <v>185</v>
      </c>
      <c r="N4482" s="385" t="s">
        <v>185</v>
      </c>
      <c r="O4482" s="385" t="s">
        <v>185</v>
      </c>
      <c r="P4482" s="385" t="s">
        <v>186</v>
      </c>
      <c r="Q4482" s="385" t="s">
        <v>186</v>
      </c>
      <c r="R4482" s="385" t="s">
        <v>186</v>
      </c>
      <c r="S4482" s="433"/>
      <c r="Z4482" s="843"/>
      <c r="AA4482" s="432"/>
      <c r="AB4482" s="432"/>
      <c r="AC4482" s="432"/>
      <c r="AD4482" s="833"/>
      <c r="AL4482" s="850"/>
      <c r="AZ4482" s="433"/>
      <c r="BG4482" s="807"/>
      <c r="BL4482" s="852" t="s">
        <v>575</v>
      </c>
    </row>
    <row r="4483" spans="1:65" s="782" customFormat="1" hidden="1" outlineLevel="2" x14ac:dyDescent="0.25">
      <c r="A4483" s="837">
        <v>7</v>
      </c>
      <c r="B4483" s="838" t="s">
        <v>463</v>
      </c>
      <c r="C4483" s="839" t="s">
        <v>288</v>
      </c>
      <c r="D4483" s="853"/>
      <c r="E4483" s="853"/>
      <c r="F4483" s="841" t="s">
        <v>214</v>
      </c>
      <c r="G4483" s="432"/>
      <c r="H4483" s="432"/>
      <c r="I4483" s="385" t="s">
        <v>186</v>
      </c>
      <c r="J4483" s="385" t="s">
        <v>186</v>
      </c>
      <c r="K4483" s="385" t="s">
        <v>185</v>
      </c>
      <c r="L4483" s="385" t="s">
        <v>185</v>
      </c>
      <c r="M4483" s="385" t="s">
        <v>185</v>
      </c>
      <c r="N4483" s="385" t="s">
        <v>185</v>
      </c>
      <c r="O4483" s="385" t="s">
        <v>185</v>
      </c>
      <c r="P4483" s="385" t="s">
        <v>186</v>
      </c>
      <c r="Q4483" s="385" t="s">
        <v>186</v>
      </c>
      <c r="R4483" s="385" t="s">
        <v>186</v>
      </c>
      <c r="S4483" s="433"/>
      <c r="Z4483" s="843"/>
      <c r="AA4483" s="432"/>
      <c r="AB4483" s="432"/>
      <c r="AC4483" s="432"/>
      <c r="AD4483" s="833"/>
      <c r="AL4483" s="850"/>
      <c r="AZ4483" s="852"/>
      <c r="BG4483" s="807"/>
    </row>
    <row r="4484" spans="1:65" s="782" customFormat="1" hidden="1" outlineLevel="2" x14ac:dyDescent="0.25">
      <c r="A4484" s="837">
        <v>8</v>
      </c>
      <c r="B4484" s="838" t="s">
        <v>464</v>
      </c>
      <c r="C4484" s="839" t="s">
        <v>288</v>
      </c>
      <c r="D4484" s="853"/>
      <c r="E4484" s="853"/>
      <c r="F4484" s="841" t="s">
        <v>218</v>
      </c>
      <c r="G4484" s="432" t="s">
        <v>1082</v>
      </c>
      <c r="H4484" s="432"/>
      <c r="I4484" s="385" t="s">
        <v>186</v>
      </c>
      <c r="J4484" s="385" t="s">
        <v>186</v>
      </c>
      <c r="K4484" s="385" t="s">
        <v>185</v>
      </c>
      <c r="L4484" s="385" t="s">
        <v>185</v>
      </c>
      <c r="M4484" s="385" t="s">
        <v>185</v>
      </c>
      <c r="N4484" s="385" t="s">
        <v>185</v>
      </c>
      <c r="O4484" s="385" t="s">
        <v>185</v>
      </c>
      <c r="P4484" s="385" t="s">
        <v>186</v>
      </c>
      <c r="Q4484" s="385" t="s">
        <v>186</v>
      </c>
      <c r="R4484" s="385" t="s">
        <v>186</v>
      </c>
      <c r="S4484" s="433"/>
      <c r="Z4484" s="843"/>
      <c r="AA4484" s="432"/>
      <c r="AB4484" s="432"/>
      <c r="AC4484" s="432"/>
      <c r="AD4484" s="833"/>
      <c r="AL4484" s="850"/>
      <c r="AZ4484" s="852"/>
      <c r="BG4484" s="807"/>
    </row>
    <row r="4485" spans="1:65" s="782" customFormat="1" hidden="1" outlineLevel="2" x14ac:dyDescent="0.25">
      <c r="A4485" s="856">
        <v>1</v>
      </c>
      <c r="B4485" s="857" t="s">
        <v>417</v>
      </c>
      <c r="C4485" s="839" t="s">
        <v>493</v>
      </c>
      <c r="D4485" s="853"/>
      <c r="E4485" s="853"/>
      <c r="F4485" s="841" t="s">
        <v>263</v>
      </c>
      <c r="G4485" s="432" t="s">
        <v>1083</v>
      </c>
      <c r="H4485" s="432"/>
      <c r="I4485" s="385" t="s">
        <v>186</v>
      </c>
      <c r="J4485" s="385" t="s">
        <v>186</v>
      </c>
      <c r="K4485" s="385" t="s">
        <v>190</v>
      </c>
      <c r="L4485" s="385" t="s">
        <v>186</v>
      </c>
      <c r="M4485" s="385" t="s">
        <v>186</v>
      </c>
      <c r="N4485" s="385" t="s">
        <v>190</v>
      </c>
      <c r="O4485" s="385" t="s">
        <v>186</v>
      </c>
      <c r="P4485" s="385" t="s">
        <v>186</v>
      </c>
      <c r="Q4485" s="385" t="s">
        <v>186</v>
      </c>
      <c r="R4485" s="385" t="s">
        <v>186</v>
      </c>
      <c r="S4485" s="433"/>
      <c r="Z4485" s="843"/>
      <c r="AA4485" s="432"/>
      <c r="AB4485" s="432"/>
      <c r="AC4485" s="432"/>
      <c r="AD4485" s="833"/>
      <c r="AL4485" s="850"/>
      <c r="AZ4485" s="852"/>
      <c r="BG4485" s="807"/>
    </row>
    <row r="4486" spans="1:65" s="615" customFormat="1" hidden="1" outlineLevel="2" x14ac:dyDescent="0.3">
      <c r="A4486" s="665"/>
      <c r="B4486" s="698"/>
      <c r="C4486" s="655"/>
      <c r="D4486" s="656"/>
      <c r="E4486" s="656"/>
      <c r="F4486" s="657"/>
      <c r="G4486" s="877"/>
      <c r="H4486" s="659"/>
      <c r="I4486" s="659"/>
      <c r="J4486" s="659"/>
      <c r="K4486" s="659"/>
      <c r="L4486" s="659"/>
      <c r="M4486" s="659"/>
      <c r="N4486" s="659"/>
      <c r="O4486" s="659"/>
      <c r="P4486" s="659"/>
      <c r="Q4486" s="659"/>
      <c r="R4486" s="659"/>
      <c r="S4486" s="659"/>
      <c r="T4486" s="659"/>
      <c r="U4486" s="659"/>
      <c r="V4486" s="659"/>
      <c r="W4486" s="659"/>
      <c r="X4486" s="659"/>
      <c r="Y4486" s="686"/>
      <c r="Z4486" s="687"/>
      <c r="AA4486" s="688"/>
      <c r="AB4486" s="688"/>
      <c r="AC4486" s="688"/>
      <c r="AD4486" s="664"/>
      <c r="AE4486" s="37"/>
      <c r="AF4486" s="37"/>
      <c r="AG4486" s="37"/>
      <c r="AH4486" s="37"/>
      <c r="AI4486" s="37"/>
      <c r="AJ4486" s="37"/>
      <c r="AK4486" s="37"/>
      <c r="AL4486" s="666"/>
      <c r="AM4486" s="659"/>
      <c r="AN4486" s="659"/>
      <c r="AO4486" s="659"/>
      <c r="AP4486" s="689"/>
      <c r="AQ4486" s="688"/>
      <c r="AR4486" s="688"/>
      <c r="AS4486" s="688"/>
      <c r="AT4486" s="688"/>
      <c r="AU4486" s="688"/>
      <c r="AV4486" s="688"/>
      <c r="AW4486" s="688"/>
      <c r="AX4486" s="688"/>
      <c r="AY4486" s="688"/>
      <c r="BL4486" s="655"/>
    </row>
    <row r="4487" spans="1:65" s="74" customFormat="1" outlineLevel="1" collapsed="1" x14ac:dyDescent="0.3">
      <c r="A4487" s="500"/>
      <c r="B4487" s="573" t="s">
        <v>1146</v>
      </c>
      <c r="C4487" s="85"/>
      <c r="D4487" s="465" t="s">
        <v>242</v>
      </c>
      <c r="E4487" s="465" t="s">
        <v>285</v>
      </c>
      <c r="F4487" s="193"/>
      <c r="G4487" s="204" t="s">
        <v>1147</v>
      </c>
      <c r="H4487" s="204"/>
      <c r="I4487" s="204"/>
      <c r="J4487" s="204"/>
      <c r="K4487" s="204"/>
      <c r="L4487" s="204"/>
      <c r="M4487" s="204"/>
      <c r="N4487" s="204"/>
      <c r="O4487" s="204"/>
      <c r="P4487" s="204"/>
      <c r="Q4487" s="204"/>
      <c r="R4487" s="204"/>
      <c r="S4487" s="204"/>
      <c r="T4487" s="204"/>
      <c r="U4487" s="204"/>
      <c r="V4487" s="204" t="s">
        <v>147</v>
      </c>
      <c r="W4487" s="204" t="s">
        <v>147</v>
      </c>
      <c r="X4487" s="204" t="s">
        <v>147</v>
      </c>
      <c r="Y4487" s="468" t="s">
        <v>184</v>
      </c>
      <c r="Z4487" s="152"/>
      <c r="AA4487" s="198"/>
      <c r="AB4487" s="198"/>
      <c r="AC4487" s="471"/>
      <c r="AD4487" s="149"/>
      <c r="AE4487" s="68"/>
      <c r="AF4487" s="68" t="s">
        <v>150</v>
      </c>
      <c r="AG4487" s="68"/>
      <c r="AH4487" s="68"/>
      <c r="AI4487" s="68"/>
      <c r="AJ4487" s="68"/>
      <c r="AK4487" s="68"/>
      <c r="AL4487" s="158"/>
      <c r="AM4487" s="204"/>
      <c r="AN4487" s="204"/>
      <c r="AO4487" s="204"/>
      <c r="AP4487" s="206"/>
      <c r="AQ4487" s="198"/>
      <c r="AR4487" s="198"/>
      <c r="AS4487" s="198"/>
      <c r="AT4487" s="198"/>
      <c r="AU4487" s="198"/>
      <c r="AV4487" s="198"/>
      <c r="AW4487" s="198"/>
      <c r="AX4487" s="198"/>
      <c r="AY4487" s="198" t="s">
        <v>169</v>
      </c>
      <c r="AZ4487" s="68"/>
      <c r="BA4487" s="68"/>
      <c r="BB4487" s="68"/>
      <c r="BC4487" s="68"/>
      <c r="BD4487" s="68"/>
      <c r="BE4487" s="68"/>
      <c r="BF4487" s="68"/>
      <c r="BG4487" s="68"/>
      <c r="BH4487" s="68" t="s">
        <v>178</v>
      </c>
      <c r="BI4487" s="68"/>
      <c r="BJ4487" s="68"/>
      <c r="BK4487" s="68"/>
      <c r="BL4487" s="85"/>
    </row>
    <row r="4488" spans="1:65" s="74" customFormat="1" hidden="1" outlineLevel="2" x14ac:dyDescent="0.3">
      <c r="A4488" s="5">
        <v>1</v>
      </c>
      <c r="B4488" s="548" t="s">
        <v>196</v>
      </c>
      <c r="C4488" s="77" t="s">
        <v>197</v>
      </c>
      <c r="D4488" s="66"/>
      <c r="E4488" s="66"/>
      <c r="F4488" s="6"/>
      <c r="G4488" s="28" t="str">
        <f>""""
&amp;
DEC2HEX((LEFT(G4487,SEARCH("-",G4487,1)-1)),2)
&amp;
DEC2HEX(LEFT(RIGHT(G4487,LEN(G4487)-SEARCH("-",G4487)),SEARCH(":",RIGHT(G4487,LEN(G4487)-SEARCH("-",G4487)))-1),2)
&amp;
DEC2HEX(LEFT(RIGHT(G4487,LEN(G4487)-SEARCH(":",G4487)),SEARCH(".",RIGHT(G4487,LEN(G4487)-SEARCH(":",G4487)))-1),2)
&amp;
DEC2HEX(LEFT(RIGHT(G4487,LEN(G4487)-SEARCH(".",G4487)),SEARCH(".",RIGHT(G4487,LEN(G4487)-SEARCH(".",G4487)))-1),2)
&amp;
DEC2HEX(LEFT(RIGHT(G4487,LEN(G4487)-SEARCH(".",G4487)-SEARCH(".",RIGHT(G4487,LEN(G4487)-SEARCH(".",G4487)),SEARCH(".",RIGHT(G4487,LEN(G4487)-SEARCH(".",G4487))))),SEARCH(".",RIGHT(G4487,LEN(G4487)-SEARCH(".",G4487)-SEARCH(".",RIGHT(G4487,LEN(G4487)-SEARCH(".",G4487)),SEARCH(".",RIGHT(G4487,LEN(G4487)-SEARCH(".",G4487))))),1)-1),2)
&amp;
DEC2HEX(RIGHT(RIGHT(G4487,LEN(G4487)-SEARCH(".",G4487)-SEARCH(".",RIGHT(G4487,LEN(G4487)-SEARCH(".",G4487)),SEARCH(".",RIGHT(G4487,LEN(G4487)-SEARCH(".",G4487))))),LEN(RIGHT(G4487,LEN(G4487)-SEARCH(".",G4487)-SEARCH(".",RIGHT(G4487,LEN(G4487)-SEARCH(".",G4487)),SEARCH(".",RIGHT(G4487,LEN(G4487)-SEARCH(".",G4487))))))-SEARCH(".",RIGHT(G4487,LEN(G4487)-SEARCH(".",G4487)-SEARCH(".",RIGHT(G4487,LEN(G4487)-SEARCH(".",G4487)),SEARCH(".",RIGHT(G4487,LEN(G4487)-SEARCH(".",G4487))))),SEARCH(".",RIGHT(G4487,LEN(G4487)-SEARCH(".",G4487)-SEARCH(".",RIGHT(G4487,LEN(G4487)-SEARCH(".",G4487)),SEARCH(".",RIGHT(G4487,LEN(G4487)-SEARCH(".",G4487)))))))),2)
&amp;
""""</f>
        <v>"00005E2B80FF"</v>
      </c>
      <c r="H4488" s="28"/>
      <c r="I4488" s="80" t="s">
        <v>186</v>
      </c>
      <c r="J4488" s="80" t="s">
        <v>186</v>
      </c>
      <c r="K4488" s="385" t="s">
        <v>185</v>
      </c>
      <c r="L4488" s="385" t="s">
        <v>185</v>
      </c>
      <c r="M4488" s="385" t="s">
        <v>185</v>
      </c>
      <c r="N4488" s="385" t="s">
        <v>185</v>
      </c>
      <c r="O4488" s="385" t="s">
        <v>185</v>
      </c>
      <c r="P4488" s="80" t="s">
        <v>186</v>
      </c>
      <c r="Q4488" s="385" t="s">
        <v>185</v>
      </c>
      <c r="R4488" s="80" t="s">
        <v>186</v>
      </c>
      <c r="S4488" s="80"/>
      <c r="T4488" s="80"/>
      <c r="U4488" s="80"/>
      <c r="V4488" s="80"/>
      <c r="W4488" s="80"/>
      <c r="X4488" s="80"/>
      <c r="Y4488" s="45"/>
      <c r="Z4488" s="152"/>
      <c r="AA4488" s="81"/>
      <c r="AB4488" s="81"/>
      <c r="AC4488" s="142"/>
      <c r="AD4488" s="149"/>
      <c r="AL4488" s="158"/>
      <c r="AM4488" s="80"/>
      <c r="AN4488" s="80"/>
      <c r="AO4488" s="80"/>
      <c r="AP4488" s="43"/>
      <c r="AQ4488" s="81"/>
      <c r="AR4488" s="81"/>
      <c r="AS4488" s="81"/>
      <c r="AT4488" s="81"/>
      <c r="AU4488" s="81"/>
      <c r="AV4488" s="81"/>
      <c r="AW4488" s="81"/>
      <c r="AX4488" s="81"/>
      <c r="AY4488" s="81"/>
      <c r="BL4488" s="77"/>
    </row>
    <row r="4489" spans="1:65" s="74" customFormat="1" ht="117" hidden="1" outlineLevel="2" x14ac:dyDescent="0.3">
      <c r="A4489" s="5">
        <v>2</v>
      </c>
      <c r="B4489" s="548" t="s">
        <v>287</v>
      </c>
      <c r="C4489" s="77" t="s">
        <v>213</v>
      </c>
      <c r="D4489" s="66"/>
      <c r="E4489" s="66"/>
      <c r="F4489" s="6" t="s">
        <v>200</v>
      </c>
      <c r="G4489" s="80"/>
      <c r="H4489" s="80"/>
      <c r="I4489" s="80" t="s">
        <v>186</v>
      </c>
      <c r="J4489" s="80" t="s">
        <v>186</v>
      </c>
      <c r="K4489" s="80" t="s">
        <v>246</v>
      </c>
      <c r="L4489" s="385" t="s">
        <v>185</v>
      </c>
      <c r="M4489" s="385" t="s">
        <v>185</v>
      </c>
      <c r="N4489" s="80" t="s">
        <v>246</v>
      </c>
      <c r="O4489" s="385" t="s">
        <v>185</v>
      </c>
      <c r="P4489" s="80" t="s">
        <v>186</v>
      </c>
      <c r="Q4489" s="80" t="s">
        <v>246</v>
      </c>
      <c r="R4489" s="80" t="s">
        <v>186</v>
      </c>
      <c r="S4489" s="80"/>
      <c r="T4489" s="80"/>
      <c r="U4489" s="80"/>
      <c r="V4489" s="80"/>
      <c r="W4489" s="80"/>
      <c r="X4489" s="80"/>
      <c r="Y4489" s="45"/>
      <c r="Z4489" s="152"/>
      <c r="AA4489" s="81"/>
      <c r="AB4489" s="81"/>
      <c r="AC4489" s="142"/>
      <c r="AD4489" s="149"/>
      <c r="AL4489" s="158"/>
      <c r="AM4489" s="80"/>
      <c r="AN4489" s="80"/>
      <c r="AO4489" s="80"/>
      <c r="AP4489" s="43"/>
      <c r="AQ4489" s="81"/>
      <c r="AR4489" s="81"/>
      <c r="AS4489" s="81"/>
      <c r="AT4489" s="81"/>
      <c r="AU4489" s="81"/>
      <c r="AV4489" s="81"/>
      <c r="AW4489" s="81"/>
      <c r="AX4489" s="81"/>
      <c r="AY4489" s="81"/>
      <c r="BL4489" s="77"/>
      <c r="BM4489" s="74" t="s">
        <v>1148</v>
      </c>
    </row>
    <row r="4490" spans="1:65" s="615" customFormat="1" hidden="1" outlineLevel="2" x14ac:dyDescent="0.3">
      <c r="A4490" s="665"/>
      <c r="B4490" s="698"/>
      <c r="C4490" s="655"/>
      <c r="D4490" s="656"/>
      <c r="E4490" s="656"/>
      <c r="F4490" s="657"/>
      <c r="G4490" s="877"/>
      <c r="H4490" s="659"/>
      <c r="I4490" s="659"/>
      <c r="J4490" s="659"/>
      <c r="K4490" s="659"/>
      <c r="L4490" s="659"/>
      <c r="M4490" s="659"/>
      <c r="N4490" s="659"/>
      <c r="O4490" s="659"/>
      <c r="P4490" s="659"/>
      <c r="Q4490" s="659"/>
      <c r="R4490" s="659"/>
      <c r="S4490" s="659"/>
      <c r="T4490" s="659"/>
      <c r="U4490" s="659"/>
      <c r="V4490" s="659"/>
      <c r="W4490" s="659"/>
      <c r="X4490" s="659"/>
      <c r="Y4490" s="686"/>
      <c r="Z4490" s="687"/>
      <c r="AA4490" s="688"/>
      <c r="AB4490" s="688"/>
      <c r="AC4490" s="688"/>
      <c r="AD4490" s="664"/>
      <c r="AE4490" s="37"/>
      <c r="AF4490" s="37"/>
      <c r="AG4490" s="37"/>
      <c r="AH4490" s="37"/>
      <c r="AI4490" s="37"/>
      <c r="AJ4490" s="37"/>
      <c r="AK4490" s="37"/>
      <c r="AL4490" s="666"/>
      <c r="AM4490" s="659"/>
      <c r="AN4490" s="659"/>
      <c r="AO4490" s="659"/>
      <c r="AP4490" s="689"/>
      <c r="AQ4490" s="688"/>
      <c r="AR4490" s="688"/>
      <c r="AS4490" s="688"/>
      <c r="AT4490" s="688"/>
      <c r="AU4490" s="688"/>
      <c r="AV4490" s="688"/>
      <c r="AW4490" s="688"/>
      <c r="AX4490" s="688"/>
      <c r="AY4490" s="688"/>
      <c r="BL4490" s="655"/>
    </row>
    <row r="4491" spans="1:65" s="74" customFormat="1" outlineLevel="1" collapsed="1" x14ac:dyDescent="0.3">
      <c r="A4491" s="500"/>
      <c r="B4491" s="573" t="s">
        <v>1149</v>
      </c>
      <c r="C4491" s="85"/>
      <c r="D4491" s="465" t="s">
        <v>242</v>
      </c>
      <c r="E4491" s="465" t="s">
        <v>285</v>
      </c>
      <c r="F4491" s="193"/>
      <c r="G4491" s="204" t="s">
        <v>1150</v>
      </c>
      <c r="H4491" s="204"/>
      <c r="I4491" s="204"/>
      <c r="J4491" s="204"/>
      <c r="K4491" s="204"/>
      <c r="L4491" s="204"/>
      <c r="M4491" s="204"/>
      <c r="N4491" s="204"/>
      <c r="O4491" s="204"/>
      <c r="P4491" s="204"/>
      <c r="Q4491" s="204"/>
      <c r="R4491" s="204"/>
      <c r="S4491" s="204"/>
      <c r="T4491" s="204"/>
      <c r="U4491" s="204"/>
      <c r="V4491" s="204" t="s">
        <v>147</v>
      </c>
      <c r="W4491" s="204" t="s">
        <v>147</v>
      </c>
      <c r="X4491" s="204" t="s">
        <v>147</v>
      </c>
      <c r="Y4491" s="468" t="s">
        <v>184</v>
      </c>
      <c r="Z4491" s="152"/>
      <c r="AA4491" s="198"/>
      <c r="AB4491" s="198"/>
      <c r="AC4491" s="471"/>
      <c r="AD4491" s="149"/>
      <c r="AE4491" s="68"/>
      <c r="AF4491" s="68" t="s">
        <v>150</v>
      </c>
      <c r="AG4491" s="68"/>
      <c r="AH4491" s="68"/>
      <c r="AI4491" s="68"/>
      <c r="AJ4491" s="68"/>
      <c r="AK4491" s="68"/>
      <c r="AL4491" s="158"/>
      <c r="AM4491" s="204"/>
      <c r="AN4491" s="204"/>
      <c r="AO4491" s="204"/>
      <c r="AP4491" s="206"/>
      <c r="AQ4491" s="198"/>
      <c r="AR4491" s="198"/>
      <c r="AS4491" s="198"/>
      <c r="AT4491" s="198"/>
      <c r="AU4491" s="198"/>
      <c r="AV4491" s="198"/>
      <c r="AW4491" s="198"/>
      <c r="AX4491" s="198"/>
      <c r="AY4491" s="198" t="s">
        <v>169</v>
      </c>
      <c r="AZ4491" s="68"/>
      <c r="BA4491" s="68"/>
      <c r="BB4491" s="68"/>
      <c r="BC4491" s="68"/>
      <c r="BD4491" s="68"/>
      <c r="BE4491" s="68"/>
      <c r="BF4491" s="68"/>
      <c r="BG4491" s="68"/>
      <c r="BH4491" s="68" t="s">
        <v>178</v>
      </c>
      <c r="BI4491" s="68"/>
      <c r="BJ4491" s="68"/>
      <c r="BK4491" s="68"/>
      <c r="BL4491" s="85"/>
    </row>
    <row r="4492" spans="1:65" s="74" customFormat="1" hidden="1" outlineLevel="2" x14ac:dyDescent="0.3">
      <c r="A4492" s="5">
        <v>1</v>
      </c>
      <c r="B4492" s="548" t="s">
        <v>196</v>
      </c>
      <c r="C4492" s="77" t="s">
        <v>197</v>
      </c>
      <c r="D4492" s="66"/>
      <c r="E4492" s="66"/>
      <c r="F4492" s="6"/>
      <c r="G4492" s="28" t="str">
        <f>""""
&amp;
DEC2HEX((LEFT(G4491,SEARCH("-",G4491,1)-1)),2)
&amp;
DEC2HEX(LEFT(RIGHT(G4491,LEN(G4491)-SEARCH("-",G4491)),SEARCH(":",RIGHT(G4491,LEN(G4491)-SEARCH("-",G4491)))-1),2)
&amp;
DEC2HEX(LEFT(RIGHT(G4491,LEN(G4491)-SEARCH(":",G4491)),SEARCH(".",RIGHT(G4491,LEN(G4491)-SEARCH(":",G4491)))-1),2)
&amp;
DEC2HEX(LEFT(RIGHT(G4491,LEN(G4491)-SEARCH(".",G4491)),SEARCH(".",RIGHT(G4491,LEN(G4491)-SEARCH(".",G4491)))-1),2)
&amp;
DEC2HEX(LEFT(RIGHT(G4491,LEN(G4491)-SEARCH(".",G4491)-SEARCH(".",RIGHT(G4491,LEN(G4491)-SEARCH(".",G4491)),SEARCH(".",RIGHT(G4491,LEN(G4491)-SEARCH(".",G4491))))),SEARCH(".",RIGHT(G4491,LEN(G4491)-SEARCH(".",G4491)-SEARCH(".",RIGHT(G4491,LEN(G4491)-SEARCH(".",G4491)),SEARCH(".",RIGHT(G4491,LEN(G4491)-SEARCH(".",G4491))))),1)-1),2)
&amp;
DEC2HEX(RIGHT(RIGHT(G4491,LEN(G4491)-SEARCH(".",G4491)-SEARCH(".",RIGHT(G4491,LEN(G4491)-SEARCH(".",G4491)),SEARCH(".",RIGHT(G4491,LEN(G4491)-SEARCH(".",G4491))))),LEN(RIGHT(G4491,LEN(G4491)-SEARCH(".",G4491)-SEARCH(".",RIGHT(G4491,LEN(G4491)-SEARCH(".",G4491)),SEARCH(".",RIGHT(G4491,LEN(G4491)-SEARCH(".",G4491))))))-SEARCH(".",RIGHT(G4491,LEN(G4491)-SEARCH(".",G4491)-SEARCH(".",RIGHT(G4491,LEN(G4491)-SEARCH(".",G4491)),SEARCH(".",RIGHT(G4491,LEN(G4491)-SEARCH(".",G4491))))),SEARCH(".",RIGHT(G4491,LEN(G4491)-SEARCH(".",G4491)-SEARCH(".",RIGHT(G4491,LEN(G4491)-SEARCH(".",G4491)),SEARCH(".",RIGHT(G4491,LEN(G4491)-SEARCH(".",G4491)))))))),2)
&amp;
""""</f>
        <v>"00005E2B8000"</v>
      </c>
      <c r="H4492" s="28"/>
      <c r="I4492" s="80" t="s">
        <v>186</v>
      </c>
      <c r="J4492" s="80" t="s">
        <v>186</v>
      </c>
      <c r="K4492" s="385" t="s">
        <v>185</v>
      </c>
      <c r="L4492" s="385" t="s">
        <v>185</v>
      </c>
      <c r="M4492" s="385" t="s">
        <v>185</v>
      </c>
      <c r="N4492" s="385" t="s">
        <v>185</v>
      </c>
      <c r="O4492" s="385" t="s">
        <v>185</v>
      </c>
      <c r="P4492" s="80" t="s">
        <v>186</v>
      </c>
      <c r="Q4492" s="385" t="s">
        <v>185</v>
      </c>
      <c r="R4492" s="80" t="s">
        <v>186</v>
      </c>
      <c r="S4492" s="80"/>
      <c r="T4492" s="80"/>
      <c r="U4492" s="80"/>
      <c r="V4492" s="80"/>
      <c r="W4492" s="80"/>
      <c r="X4492" s="80"/>
      <c r="Y4492" s="45"/>
      <c r="Z4492" s="152"/>
      <c r="AA4492" s="81"/>
      <c r="AB4492" s="81"/>
      <c r="AC4492" s="142"/>
      <c r="AD4492" s="149"/>
      <c r="AL4492" s="158"/>
      <c r="AM4492" s="80"/>
      <c r="AN4492" s="80"/>
      <c r="AO4492" s="80"/>
      <c r="AP4492" s="43"/>
      <c r="AQ4492" s="81"/>
      <c r="AR4492" s="81"/>
      <c r="AS4492" s="81"/>
      <c r="AT4492" s="81"/>
      <c r="AU4492" s="81"/>
      <c r="AV4492" s="81"/>
      <c r="AW4492" s="81"/>
      <c r="AX4492" s="81"/>
      <c r="AY4492" s="81"/>
      <c r="BL4492" s="77"/>
    </row>
    <row r="4493" spans="1:65" s="74" customFormat="1" ht="117" hidden="1" outlineLevel="2" x14ac:dyDescent="0.3">
      <c r="A4493" s="5">
        <v>2</v>
      </c>
      <c r="B4493" s="548" t="s">
        <v>287</v>
      </c>
      <c r="C4493" s="77" t="s">
        <v>213</v>
      </c>
      <c r="D4493" s="66"/>
      <c r="E4493" s="66"/>
      <c r="F4493" s="6" t="s">
        <v>200</v>
      </c>
      <c r="G4493" s="80"/>
      <c r="H4493" s="80"/>
      <c r="I4493" s="80" t="s">
        <v>186</v>
      </c>
      <c r="J4493" s="80" t="s">
        <v>186</v>
      </c>
      <c r="K4493" s="80" t="s">
        <v>246</v>
      </c>
      <c r="L4493" s="385" t="s">
        <v>185</v>
      </c>
      <c r="M4493" s="385" t="s">
        <v>185</v>
      </c>
      <c r="N4493" s="80" t="s">
        <v>246</v>
      </c>
      <c r="O4493" s="385" t="s">
        <v>185</v>
      </c>
      <c r="P4493" s="80" t="s">
        <v>186</v>
      </c>
      <c r="Q4493" s="80" t="s">
        <v>246</v>
      </c>
      <c r="R4493" s="80" t="s">
        <v>186</v>
      </c>
      <c r="S4493" s="80"/>
      <c r="T4493" s="80"/>
      <c r="U4493" s="80"/>
      <c r="V4493" s="80"/>
      <c r="W4493" s="80"/>
      <c r="X4493" s="80"/>
      <c r="Y4493" s="45"/>
      <c r="Z4493" s="152"/>
      <c r="AA4493" s="81"/>
      <c r="AB4493" s="81"/>
      <c r="AC4493" s="142"/>
      <c r="AD4493" s="149"/>
      <c r="AL4493" s="158"/>
      <c r="AM4493" s="80"/>
      <c r="AN4493" s="80"/>
      <c r="AO4493" s="80"/>
      <c r="AP4493" s="43"/>
      <c r="AQ4493" s="81"/>
      <c r="AR4493" s="81"/>
      <c r="AS4493" s="81"/>
      <c r="AT4493" s="81"/>
      <c r="AU4493" s="81"/>
      <c r="AV4493" s="81"/>
      <c r="AW4493" s="81"/>
      <c r="AX4493" s="81"/>
      <c r="AY4493" s="81"/>
      <c r="BL4493" s="77"/>
      <c r="BM4493" s="74" t="s">
        <v>1148</v>
      </c>
    </row>
    <row r="4494" spans="1:65" s="615" customFormat="1" hidden="1" outlineLevel="2" x14ac:dyDescent="0.3">
      <c r="A4494" s="665"/>
      <c r="B4494" s="698"/>
      <c r="C4494" s="655"/>
      <c r="D4494" s="656"/>
      <c r="E4494" s="656"/>
      <c r="F4494" s="657"/>
      <c r="G4494" s="877"/>
      <c r="H4494" s="659"/>
      <c r="I4494" s="659"/>
      <c r="J4494" s="659"/>
      <c r="K4494" s="659"/>
      <c r="L4494" s="659"/>
      <c r="M4494" s="659"/>
      <c r="N4494" s="659"/>
      <c r="O4494" s="659"/>
      <c r="P4494" s="659"/>
      <c r="Q4494" s="659"/>
      <c r="R4494" s="659"/>
      <c r="S4494" s="659"/>
      <c r="T4494" s="659"/>
      <c r="U4494" s="659"/>
      <c r="V4494" s="659"/>
      <c r="W4494" s="659"/>
      <c r="X4494" s="659"/>
      <c r="Y4494" s="686"/>
      <c r="Z4494" s="687"/>
      <c r="AA4494" s="688"/>
      <c r="AB4494" s="688"/>
      <c r="AC4494" s="688"/>
      <c r="AD4494" s="664"/>
      <c r="AE4494" s="37"/>
      <c r="AF4494" s="37"/>
      <c r="AG4494" s="37"/>
      <c r="AH4494" s="37"/>
      <c r="AI4494" s="37"/>
      <c r="AJ4494" s="37"/>
      <c r="AK4494" s="37"/>
      <c r="AL4494" s="666"/>
      <c r="AM4494" s="659"/>
      <c r="AN4494" s="659"/>
      <c r="AO4494" s="659"/>
      <c r="AP4494" s="689"/>
      <c r="AQ4494" s="688"/>
      <c r="AR4494" s="688"/>
      <c r="AS4494" s="688"/>
      <c r="AT4494" s="688"/>
      <c r="AU4494" s="688"/>
      <c r="AV4494" s="688"/>
      <c r="AW4494" s="688"/>
      <c r="AX4494" s="688"/>
      <c r="AY4494" s="688"/>
      <c r="BL4494" s="655"/>
    </row>
    <row r="4495" spans="1:65" s="74" customFormat="1" outlineLevel="1" collapsed="1" x14ac:dyDescent="0.3">
      <c r="A4495" s="500"/>
      <c r="B4495" s="573" t="s">
        <v>1151</v>
      </c>
      <c r="C4495" s="85"/>
      <c r="D4495" s="465" t="s">
        <v>242</v>
      </c>
      <c r="E4495" s="465" t="s">
        <v>285</v>
      </c>
      <c r="F4495" s="193"/>
      <c r="G4495" s="204" t="s">
        <v>1152</v>
      </c>
      <c r="H4495" s="204"/>
      <c r="I4495" s="204"/>
      <c r="J4495" s="204"/>
      <c r="K4495" s="204"/>
      <c r="L4495" s="204"/>
      <c r="M4495" s="204"/>
      <c r="N4495" s="204"/>
      <c r="O4495" s="204"/>
      <c r="P4495" s="204"/>
      <c r="Q4495" s="204"/>
      <c r="R4495" s="204"/>
      <c r="S4495" s="204"/>
      <c r="T4495" s="204"/>
      <c r="U4495" s="204"/>
      <c r="V4495" s="204" t="s">
        <v>147</v>
      </c>
      <c r="W4495" s="204" t="s">
        <v>147</v>
      </c>
      <c r="X4495" s="204" t="s">
        <v>147</v>
      </c>
      <c r="Y4495" s="468" t="s">
        <v>184</v>
      </c>
      <c r="Z4495" s="152"/>
      <c r="AA4495" s="198"/>
      <c r="AB4495" s="198"/>
      <c r="AC4495" s="471"/>
      <c r="AD4495" s="149"/>
      <c r="AE4495" s="68"/>
      <c r="AF4495" s="68" t="s">
        <v>150</v>
      </c>
      <c r="AG4495" s="68"/>
      <c r="AH4495" s="68"/>
      <c r="AI4495" s="68"/>
      <c r="AJ4495" s="68"/>
      <c r="AK4495" s="68"/>
      <c r="AL4495" s="158"/>
      <c r="AM4495" s="204"/>
      <c r="AN4495" s="204"/>
      <c r="AO4495" s="204"/>
      <c r="AP4495" s="206"/>
      <c r="AQ4495" s="198"/>
      <c r="AR4495" s="198"/>
      <c r="AS4495" s="198"/>
      <c r="AT4495" s="198"/>
      <c r="AU4495" s="198"/>
      <c r="AV4495" s="198"/>
      <c r="AW4495" s="198"/>
      <c r="AX4495" s="198"/>
      <c r="AY4495" s="198" t="s">
        <v>169</v>
      </c>
      <c r="AZ4495" s="68"/>
      <c r="BA4495" s="68"/>
      <c r="BB4495" s="68"/>
      <c r="BC4495" s="68"/>
      <c r="BD4495" s="68"/>
      <c r="BE4495" s="68"/>
      <c r="BF4495" s="68"/>
      <c r="BG4495" s="68"/>
      <c r="BH4495" s="68" t="s">
        <v>178</v>
      </c>
      <c r="BI4495" s="68"/>
      <c r="BJ4495" s="68"/>
      <c r="BK4495" s="68"/>
      <c r="BL4495" s="85"/>
    </row>
    <row r="4496" spans="1:65" s="74" customFormat="1" hidden="1" outlineLevel="2" x14ac:dyDescent="0.3">
      <c r="A4496" s="5">
        <v>1</v>
      </c>
      <c r="B4496" s="548" t="s">
        <v>196</v>
      </c>
      <c r="C4496" s="77" t="s">
        <v>197</v>
      </c>
      <c r="D4496" s="66"/>
      <c r="E4496" s="66"/>
      <c r="F4496" s="6"/>
      <c r="G4496" s="28" t="str">
        <f>""""
&amp;
DEC2HEX((LEFT(G4495,SEARCH("-",G4495,1)-1)),2)
&amp;
DEC2HEX(LEFT(RIGHT(G4495,LEN(G4495)-SEARCH("-",G4495)),SEARCH(":",RIGHT(G4495,LEN(G4495)-SEARCH("-",G4495)))-1),2)
&amp;
DEC2HEX(LEFT(RIGHT(G4495,LEN(G4495)-SEARCH(":",G4495)),SEARCH(".",RIGHT(G4495,LEN(G4495)-SEARCH(":",G4495)))-1),2)
&amp;
DEC2HEX(LEFT(RIGHT(G4495,LEN(G4495)-SEARCH(".",G4495)),SEARCH(".",RIGHT(G4495,LEN(G4495)-SEARCH(".",G4495)))-1),2)
&amp;
DEC2HEX(LEFT(RIGHT(G4495,LEN(G4495)-SEARCH(".",G4495)-SEARCH(".",RIGHT(G4495,LEN(G4495)-SEARCH(".",G4495)),SEARCH(".",RIGHT(G4495,LEN(G4495)-SEARCH(".",G4495))))),SEARCH(".",RIGHT(G4495,LEN(G4495)-SEARCH(".",G4495)-SEARCH(".",RIGHT(G4495,LEN(G4495)-SEARCH(".",G4495)),SEARCH(".",RIGHT(G4495,LEN(G4495)-SEARCH(".",G4495))))),1)-1),2)
&amp;
DEC2HEX(RIGHT(RIGHT(G4495,LEN(G4495)-SEARCH(".",G4495)-SEARCH(".",RIGHT(G4495,LEN(G4495)-SEARCH(".",G4495)),SEARCH(".",RIGHT(G4495,LEN(G4495)-SEARCH(".",G4495))))),LEN(RIGHT(G4495,LEN(G4495)-SEARCH(".",G4495)-SEARCH(".",RIGHT(G4495,LEN(G4495)-SEARCH(".",G4495)),SEARCH(".",RIGHT(G4495,LEN(G4495)-SEARCH(".",G4495))))))-SEARCH(".",RIGHT(G4495,LEN(G4495)-SEARCH(".",G4495)-SEARCH(".",RIGHT(G4495,LEN(G4495)-SEARCH(".",G4495)),SEARCH(".",RIGHT(G4495,LEN(G4495)-SEARCH(".",G4495))))),SEARCH(".",RIGHT(G4495,LEN(G4495)-SEARCH(".",G4495)-SEARCH(".",RIGHT(G4495,LEN(G4495)-SEARCH(".",G4495)),SEARCH(".",RIGHT(G4495,LEN(G4495)-SEARCH(".",G4495)))))))),2)
&amp;
""""</f>
        <v>"00005E2B80FE"</v>
      </c>
      <c r="H4496" s="28"/>
      <c r="I4496" s="80" t="s">
        <v>186</v>
      </c>
      <c r="J4496" s="80" t="s">
        <v>186</v>
      </c>
      <c r="K4496" s="385" t="s">
        <v>185</v>
      </c>
      <c r="L4496" s="385" t="s">
        <v>185</v>
      </c>
      <c r="M4496" s="385" t="s">
        <v>185</v>
      </c>
      <c r="N4496" s="385" t="s">
        <v>185</v>
      </c>
      <c r="O4496" s="385" t="s">
        <v>185</v>
      </c>
      <c r="P4496" s="80" t="s">
        <v>186</v>
      </c>
      <c r="Q4496" s="385" t="s">
        <v>185</v>
      </c>
      <c r="R4496" s="80" t="s">
        <v>186</v>
      </c>
      <c r="S4496" s="80"/>
      <c r="T4496" s="80"/>
      <c r="U4496" s="80"/>
      <c r="V4496" s="80"/>
      <c r="W4496" s="80"/>
      <c r="X4496" s="80"/>
      <c r="Y4496" s="45"/>
      <c r="Z4496" s="152"/>
      <c r="AA4496" s="81"/>
      <c r="AB4496" s="81"/>
      <c r="AC4496" s="142"/>
      <c r="AD4496" s="149"/>
      <c r="AL4496" s="158"/>
      <c r="AM4496" s="80"/>
      <c r="AN4496" s="80"/>
      <c r="AO4496" s="80"/>
      <c r="AP4496" s="43"/>
      <c r="AQ4496" s="81"/>
      <c r="AR4496" s="81"/>
      <c r="AS4496" s="81"/>
      <c r="AT4496" s="81"/>
      <c r="AU4496" s="81"/>
      <c r="AV4496" s="81"/>
      <c r="AW4496" s="81"/>
      <c r="AX4496" s="81"/>
      <c r="AY4496" s="81"/>
      <c r="BL4496" s="77"/>
    </row>
    <row r="4497" spans="1:65" s="74" customFormat="1" ht="117" hidden="1" outlineLevel="2" x14ac:dyDescent="0.3">
      <c r="A4497" s="5">
        <v>2</v>
      </c>
      <c r="B4497" s="548" t="s">
        <v>287</v>
      </c>
      <c r="C4497" s="77" t="s">
        <v>213</v>
      </c>
      <c r="D4497" s="66"/>
      <c r="E4497" s="66"/>
      <c r="F4497" s="6" t="s">
        <v>200</v>
      </c>
      <c r="G4497" s="80"/>
      <c r="H4497" s="80"/>
      <c r="I4497" s="80" t="s">
        <v>186</v>
      </c>
      <c r="J4497" s="80" t="s">
        <v>186</v>
      </c>
      <c r="K4497" s="385" t="s">
        <v>185</v>
      </c>
      <c r="L4497" s="385" t="s">
        <v>185</v>
      </c>
      <c r="M4497" s="385" t="s">
        <v>185</v>
      </c>
      <c r="N4497" s="385" t="s">
        <v>185</v>
      </c>
      <c r="O4497" s="385" t="s">
        <v>185</v>
      </c>
      <c r="P4497" s="80" t="s">
        <v>186</v>
      </c>
      <c r="Q4497" s="385" t="s">
        <v>185</v>
      </c>
      <c r="R4497" s="80" t="s">
        <v>186</v>
      </c>
      <c r="S4497" s="80"/>
      <c r="T4497" s="80"/>
      <c r="U4497" s="80"/>
      <c r="V4497" s="80"/>
      <c r="W4497" s="80"/>
      <c r="X4497" s="80"/>
      <c r="Y4497" s="45"/>
      <c r="Z4497" s="152"/>
      <c r="AA4497" s="81"/>
      <c r="AB4497" s="81"/>
      <c r="AC4497" s="142"/>
      <c r="AD4497" s="149"/>
      <c r="AL4497" s="158"/>
      <c r="AM4497" s="80"/>
      <c r="AN4497" s="80"/>
      <c r="AO4497" s="80"/>
      <c r="AP4497" s="43"/>
      <c r="AQ4497" s="81"/>
      <c r="AR4497" s="81"/>
      <c r="AS4497" s="81"/>
      <c r="AT4497" s="81"/>
      <c r="AU4497" s="81"/>
      <c r="AV4497" s="81"/>
      <c r="AW4497" s="81"/>
      <c r="AX4497" s="81"/>
      <c r="AY4497" s="81"/>
      <c r="BL4497" s="77"/>
      <c r="BM4497" s="74" t="s">
        <v>1148</v>
      </c>
    </row>
    <row r="4498" spans="1:65" s="615" customFormat="1" hidden="1" outlineLevel="2" x14ac:dyDescent="0.3">
      <c r="A4498" s="665"/>
      <c r="B4498" s="698"/>
      <c r="C4498" s="655"/>
      <c r="D4498" s="656"/>
      <c r="E4498" s="656"/>
      <c r="F4498" s="657"/>
      <c r="G4498" s="877"/>
      <c r="H4498" s="659"/>
      <c r="I4498" s="659"/>
      <c r="J4498" s="659"/>
      <c r="K4498" s="659"/>
      <c r="L4498" s="659"/>
      <c r="M4498" s="659"/>
      <c r="N4498" s="659"/>
      <c r="O4498" s="659"/>
      <c r="P4498" s="659"/>
      <c r="Q4498" s="659"/>
      <c r="R4498" s="659"/>
      <c r="S4498" s="659"/>
      <c r="T4498" s="659"/>
      <c r="U4498" s="659"/>
      <c r="V4498" s="659"/>
      <c r="W4498" s="659"/>
      <c r="X4498" s="659"/>
      <c r="Y4498" s="686"/>
      <c r="Z4498" s="687"/>
      <c r="AA4498" s="688"/>
      <c r="AB4498" s="688"/>
      <c r="AC4498" s="688"/>
      <c r="AD4498" s="664"/>
      <c r="AE4498" s="37"/>
      <c r="AF4498" s="37"/>
      <c r="AG4498" s="37"/>
      <c r="AH4498" s="37"/>
      <c r="AI4498" s="37"/>
      <c r="AJ4498" s="37"/>
      <c r="AK4498" s="37"/>
      <c r="AL4498" s="666"/>
      <c r="AM4498" s="659"/>
      <c r="AN4498" s="659"/>
      <c r="AO4498" s="659"/>
      <c r="AP4498" s="689"/>
      <c r="AQ4498" s="688"/>
      <c r="AR4498" s="688"/>
      <c r="AS4498" s="688"/>
      <c r="AT4498" s="688"/>
      <c r="AU4498" s="688"/>
      <c r="AV4498" s="688"/>
      <c r="AW4498" s="688"/>
      <c r="AX4498" s="688"/>
      <c r="AY4498" s="688"/>
      <c r="BL4498" s="655"/>
    </row>
    <row r="4499" spans="1:65" s="32" customFormat="1" outlineLevel="1" collapsed="1" x14ac:dyDescent="0.3">
      <c r="A4499" s="501"/>
      <c r="B4499" s="573" t="s">
        <v>1153</v>
      </c>
      <c r="C4499" s="85"/>
      <c r="D4499" s="465" t="s">
        <v>242</v>
      </c>
      <c r="E4499" s="465" t="s">
        <v>285</v>
      </c>
      <c r="F4499" s="193"/>
      <c r="G4499" s="3" t="s">
        <v>1154</v>
      </c>
      <c r="H4499" s="3"/>
      <c r="I4499" s="204"/>
      <c r="J4499" s="204"/>
      <c r="K4499" s="204"/>
      <c r="L4499" s="204"/>
      <c r="M4499" s="204"/>
      <c r="N4499" s="204"/>
      <c r="O4499" s="204"/>
      <c r="P4499" s="204"/>
      <c r="Q4499" s="204"/>
      <c r="R4499" s="204"/>
      <c r="S4499" s="204"/>
      <c r="T4499" s="204"/>
      <c r="U4499" s="204"/>
      <c r="V4499" s="204" t="s">
        <v>147</v>
      </c>
      <c r="W4499" s="204" t="s">
        <v>147</v>
      </c>
      <c r="X4499" s="204" t="s">
        <v>147</v>
      </c>
      <c r="Y4499" s="468" t="s">
        <v>184</v>
      </c>
      <c r="Z4499" s="152"/>
      <c r="AA4499" s="198"/>
      <c r="AB4499" s="198"/>
      <c r="AC4499" s="471"/>
      <c r="AD4499" s="149"/>
      <c r="AE4499" s="68"/>
      <c r="AF4499" s="68" t="s">
        <v>150</v>
      </c>
      <c r="AG4499" s="68"/>
      <c r="AH4499" s="68"/>
      <c r="AI4499" s="68"/>
      <c r="AJ4499" s="68"/>
      <c r="AK4499" s="68"/>
      <c r="AL4499" s="158"/>
      <c r="AM4499" s="204"/>
      <c r="AN4499" s="204"/>
      <c r="AO4499" s="204"/>
      <c r="AP4499" s="206"/>
      <c r="AQ4499" s="198"/>
      <c r="AR4499" s="198"/>
      <c r="AS4499" s="198"/>
      <c r="AT4499" s="198"/>
      <c r="AU4499" s="198"/>
      <c r="AV4499" s="198"/>
      <c r="AW4499" s="198"/>
      <c r="AX4499" s="198"/>
      <c r="AY4499" s="198" t="s">
        <v>169</v>
      </c>
      <c r="AZ4499" s="68"/>
      <c r="BA4499" s="68"/>
      <c r="BB4499" s="68"/>
      <c r="BC4499" s="68"/>
      <c r="BD4499" s="68"/>
      <c r="BE4499" s="68"/>
      <c r="BF4499" s="68"/>
      <c r="BG4499" s="68"/>
      <c r="BH4499" s="68" t="s">
        <v>178</v>
      </c>
      <c r="BI4499" s="68"/>
      <c r="BJ4499" s="68"/>
      <c r="BK4499" s="68"/>
      <c r="BL4499" s="85"/>
      <c r="BM4499" s="74"/>
    </row>
    <row r="4500" spans="1:65" s="74" customFormat="1" hidden="1" outlineLevel="2" x14ac:dyDescent="0.3">
      <c r="A4500" s="5">
        <v>1</v>
      </c>
      <c r="B4500" s="548" t="s">
        <v>196</v>
      </c>
      <c r="C4500" s="77" t="s">
        <v>197</v>
      </c>
      <c r="D4500" s="66"/>
      <c r="E4500" s="66"/>
      <c r="F4500" s="6"/>
      <c r="G4500" s="28" t="str">
        <f>""""
&amp;
DEC2HEX((LEFT(G4499,SEARCH("-",G4499,1)-1)),2)
&amp;
DEC2HEX(LEFT(RIGHT(G4499,LEN(G4499)-SEARCH("-",G4499)),SEARCH(":",RIGHT(G4499,LEN(G4499)-SEARCH("-",G4499)))-1),2)
&amp;
DEC2HEX(LEFT(RIGHT(G4499,LEN(G4499)-SEARCH(":",G4499)),SEARCH(".",RIGHT(G4499,LEN(G4499)-SEARCH(":",G4499)))-1),2)
&amp;
DEC2HEX(LEFT(RIGHT(G4499,LEN(G4499)-SEARCH(".",G4499)),SEARCH(".",RIGHT(G4499,LEN(G4499)-SEARCH(".",G4499)))-1),2)
&amp;
DEC2HEX(LEFT(RIGHT(G4499,LEN(G4499)-SEARCH(".",G4499)-SEARCH(".",RIGHT(G4499,LEN(G4499)-SEARCH(".",G4499)),SEARCH(".",RIGHT(G4499,LEN(G4499)-SEARCH(".",G4499))))),SEARCH(".",RIGHT(G4499,LEN(G4499)-SEARCH(".",G4499)-SEARCH(".",RIGHT(G4499,LEN(G4499)-SEARCH(".",G4499)),SEARCH(".",RIGHT(G4499,LEN(G4499)-SEARCH(".",G4499))))),1)-1),2)
&amp;
DEC2HEX(RIGHT(RIGHT(G4499,LEN(G4499)-SEARCH(".",G4499)-SEARCH(".",RIGHT(G4499,LEN(G4499)-SEARCH(".",G4499)),SEARCH(".",RIGHT(G4499,LEN(G4499)-SEARCH(".",G4499))))),LEN(RIGHT(G4499,LEN(G4499)-SEARCH(".",G4499)-SEARCH(".",RIGHT(G4499,LEN(G4499)-SEARCH(".",G4499)),SEARCH(".",RIGHT(G4499,LEN(G4499)-SEARCH(".",G4499))))))-SEARCH(".",RIGHT(G4499,LEN(G4499)-SEARCH(".",G4499)-SEARCH(".",RIGHT(G4499,LEN(G4499)-SEARCH(".",G4499)),SEARCH(".",RIGHT(G4499,LEN(G4499)-SEARCH(".",G4499))))),SEARCH(".",RIGHT(G4499,LEN(G4499)-SEARCH(".",G4499)-SEARCH(".",RIGHT(G4499,LEN(G4499)-SEARCH(".",G4499)),SEARCH(".",RIGHT(G4499,LEN(G4499)-SEARCH(".",G4499)))))))),2)
&amp;
""""</f>
        <v>"00005E2B11FF"</v>
      </c>
      <c r="H4500" s="28"/>
      <c r="I4500" s="80" t="s">
        <v>186</v>
      </c>
      <c r="J4500" s="80" t="s">
        <v>186</v>
      </c>
      <c r="K4500" s="385" t="s">
        <v>185</v>
      </c>
      <c r="L4500" s="385" t="s">
        <v>185</v>
      </c>
      <c r="M4500" s="385" t="s">
        <v>185</v>
      </c>
      <c r="N4500" s="385" t="s">
        <v>185</v>
      </c>
      <c r="O4500" s="385" t="s">
        <v>185</v>
      </c>
      <c r="P4500" s="80" t="s">
        <v>186</v>
      </c>
      <c r="Q4500" s="385" t="s">
        <v>185</v>
      </c>
      <c r="R4500" s="80" t="s">
        <v>186</v>
      </c>
      <c r="S4500" s="80"/>
      <c r="T4500" s="80"/>
      <c r="U4500" s="80"/>
      <c r="V4500" s="80"/>
      <c r="W4500" s="80"/>
      <c r="X4500" s="80"/>
      <c r="Y4500" s="45"/>
      <c r="Z4500" s="152"/>
      <c r="AA4500" s="81"/>
      <c r="AB4500" s="81"/>
      <c r="AC4500" s="142"/>
      <c r="AD4500" s="149"/>
      <c r="AL4500" s="158"/>
      <c r="AM4500" s="80"/>
      <c r="AN4500" s="80"/>
      <c r="AO4500" s="80"/>
      <c r="AP4500" s="43"/>
      <c r="AQ4500" s="81"/>
      <c r="AR4500" s="81"/>
      <c r="AS4500" s="81"/>
      <c r="AT4500" s="81"/>
      <c r="AU4500" s="81"/>
      <c r="AV4500" s="81"/>
      <c r="AW4500" s="81"/>
      <c r="AX4500" s="81"/>
      <c r="AY4500" s="81"/>
      <c r="BL4500" s="77"/>
    </row>
    <row r="4501" spans="1:65" s="74" customFormat="1" ht="273" hidden="1" outlineLevel="2" x14ac:dyDescent="0.3">
      <c r="A4501" s="5">
        <v>2</v>
      </c>
      <c r="B4501" s="548" t="s">
        <v>287</v>
      </c>
      <c r="C4501" s="77" t="s">
        <v>213</v>
      </c>
      <c r="D4501" s="66"/>
      <c r="E4501" s="66"/>
      <c r="F4501" s="6" t="s">
        <v>200</v>
      </c>
      <c r="G4501" s="80"/>
      <c r="H4501" s="80"/>
      <c r="I4501" s="80" t="s">
        <v>186</v>
      </c>
      <c r="J4501" s="80" t="s">
        <v>186</v>
      </c>
      <c r="K4501" s="385" t="s">
        <v>185</v>
      </c>
      <c r="L4501" s="385" t="s">
        <v>185</v>
      </c>
      <c r="M4501" s="385" t="s">
        <v>185</v>
      </c>
      <c r="N4501" s="385" t="s">
        <v>185</v>
      </c>
      <c r="O4501" s="385" t="s">
        <v>185</v>
      </c>
      <c r="P4501" s="80" t="s">
        <v>186</v>
      </c>
      <c r="Q4501" s="385" t="s">
        <v>185</v>
      </c>
      <c r="R4501" s="80" t="s">
        <v>186</v>
      </c>
      <c r="S4501" s="80"/>
      <c r="T4501" s="80"/>
      <c r="U4501" s="80"/>
      <c r="V4501" s="80"/>
      <c r="W4501" s="80"/>
      <c r="X4501" s="80"/>
      <c r="Y4501" s="45"/>
      <c r="Z4501" s="152"/>
      <c r="AA4501" s="81"/>
      <c r="AB4501" s="81"/>
      <c r="AC4501" s="142"/>
      <c r="AD4501" s="149"/>
      <c r="AL4501" s="158"/>
      <c r="AM4501" s="80"/>
      <c r="AN4501" s="80"/>
      <c r="AO4501" s="80"/>
      <c r="AP4501" s="43"/>
      <c r="AQ4501" s="81"/>
      <c r="AR4501" s="81"/>
      <c r="AS4501" s="81"/>
      <c r="AT4501" s="81"/>
      <c r="AU4501" s="81"/>
      <c r="AV4501" s="81"/>
      <c r="AW4501" s="81"/>
      <c r="AX4501" s="81"/>
      <c r="AY4501" s="81"/>
      <c r="BL4501" s="77"/>
      <c r="BM4501" s="74" t="s">
        <v>1155</v>
      </c>
    </row>
    <row r="4502" spans="1:65" s="74" customFormat="1" hidden="1" outlineLevel="2" x14ac:dyDescent="0.3">
      <c r="A4502" s="53"/>
      <c r="B4502" s="550"/>
      <c r="C4502" s="77"/>
      <c r="D4502" s="66"/>
      <c r="E4502" s="66"/>
      <c r="F4502" s="6"/>
      <c r="G4502" s="88"/>
      <c r="H4502" s="80"/>
      <c r="I4502" s="80"/>
      <c r="J4502" s="80"/>
      <c r="K4502" s="80"/>
      <c r="L4502" s="80"/>
      <c r="M4502" s="80"/>
      <c r="N4502" s="80"/>
      <c r="O4502" s="80"/>
      <c r="P4502" s="80"/>
      <c r="Q4502" s="80"/>
      <c r="R4502" s="80"/>
      <c r="S4502" s="80"/>
      <c r="T4502" s="80"/>
      <c r="U4502" s="80"/>
      <c r="V4502" s="80"/>
      <c r="W4502" s="80"/>
      <c r="X4502" s="80"/>
      <c r="Y4502" s="45"/>
      <c r="Z4502" s="152"/>
      <c r="AA4502" s="81"/>
      <c r="AB4502" s="81"/>
      <c r="AC4502" s="81"/>
      <c r="AD4502" s="149"/>
      <c r="AL4502" s="158"/>
      <c r="AM4502" s="80"/>
      <c r="AN4502" s="80"/>
      <c r="AO4502" s="80"/>
      <c r="AP4502" s="43"/>
      <c r="AQ4502" s="81"/>
      <c r="AR4502" s="81"/>
      <c r="AS4502" s="81"/>
      <c r="AT4502" s="81"/>
      <c r="AU4502" s="81"/>
      <c r="AV4502" s="81"/>
      <c r="AW4502" s="81"/>
      <c r="AX4502" s="81"/>
      <c r="AY4502" s="81"/>
      <c r="BL4502" s="77"/>
    </row>
    <row r="4503" spans="1:65" s="32" customFormat="1" outlineLevel="1" collapsed="1" x14ac:dyDescent="0.3">
      <c r="A4503" s="501"/>
      <c r="B4503" s="573" t="s">
        <v>1156</v>
      </c>
      <c r="C4503" s="85"/>
      <c r="D4503" s="465" t="s">
        <v>242</v>
      </c>
      <c r="E4503" s="465" t="s">
        <v>285</v>
      </c>
      <c r="F4503" s="193"/>
      <c r="G4503" s="3" t="s">
        <v>1157</v>
      </c>
      <c r="H4503" s="3"/>
      <c r="I4503" s="204"/>
      <c r="J4503" s="204"/>
      <c r="K4503" s="204"/>
      <c r="L4503" s="204"/>
      <c r="M4503" s="204"/>
      <c r="N4503" s="204"/>
      <c r="O4503" s="204"/>
      <c r="P4503" s="204"/>
      <c r="Q4503" s="204"/>
      <c r="R4503" s="204"/>
      <c r="S4503" s="204"/>
      <c r="T4503" s="204"/>
      <c r="U4503" s="204"/>
      <c r="V4503" s="204" t="s">
        <v>147</v>
      </c>
      <c r="W4503" s="204" t="s">
        <v>147</v>
      </c>
      <c r="X4503" s="204" t="s">
        <v>147</v>
      </c>
      <c r="Y4503" s="468" t="s">
        <v>184</v>
      </c>
      <c r="Z4503" s="152"/>
      <c r="AA4503" s="198"/>
      <c r="AB4503" s="198"/>
      <c r="AC4503" s="471"/>
      <c r="AD4503" s="149"/>
      <c r="AE4503" s="68"/>
      <c r="AF4503" s="68" t="s">
        <v>150</v>
      </c>
      <c r="AG4503" s="68"/>
      <c r="AH4503" s="68"/>
      <c r="AI4503" s="68"/>
      <c r="AJ4503" s="68"/>
      <c r="AK4503" s="68"/>
      <c r="AL4503" s="158"/>
      <c r="AM4503" s="204"/>
      <c r="AN4503" s="204"/>
      <c r="AO4503" s="204"/>
      <c r="AP4503" s="206"/>
      <c r="AQ4503" s="198"/>
      <c r="AR4503" s="198"/>
      <c r="AS4503" s="198"/>
      <c r="AT4503" s="198"/>
      <c r="AU4503" s="198"/>
      <c r="AV4503" s="198"/>
      <c r="AW4503" s="198"/>
      <c r="AX4503" s="198"/>
      <c r="AY4503" s="198" t="s">
        <v>169</v>
      </c>
      <c r="AZ4503" s="68"/>
      <c r="BA4503" s="68"/>
      <c r="BB4503" s="68"/>
      <c r="BC4503" s="68"/>
      <c r="BD4503" s="68"/>
      <c r="BE4503" s="68"/>
      <c r="BF4503" s="68"/>
      <c r="BG4503" s="68"/>
      <c r="BH4503" s="68" t="s">
        <v>178</v>
      </c>
      <c r="BI4503" s="68"/>
      <c r="BJ4503" s="68"/>
      <c r="BK4503" s="68"/>
      <c r="BL4503" s="85"/>
      <c r="BM4503" s="74"/>
    </row>
    <row r="4504" spans="1:65" s="74" customFormat="1" hidden="1" outlineLevel="2" x14ac:dyDescent="0.3">
      <c r="A4504" s="5">
        <v>1</v>
      </c>
      <c r="B4504" s="548" t="s">
        <v>196</v>
      </c>
      <c r="C4504" s="77" t="s">
        <v>197</v>
      </c>
      <c r="D4504" s="66"/>
      <c r="E4504" s="66"/>
      <c r="F4504" s="6"/>
      <c r="G4504" s="28" t="str">
        <f>""""
&amp;
DEC2HEX((LEFT(G4503,SEARCH("-",G4503,1)-1)),2)
&amp;
DEC2HEX(LEFT(RIGHT(G4503,LEN(G4503)-SEARCH("-",G4503)),SEARCH(":",RIGHT(G4503,LEN(G4503)-SEARCH("-",G4503)))-1),2)
&amp;
DEC2HEX(LEFT(RIGHT(G4503,LEN(G4503)-SEARCH(":",G4503)),SEARCH(".",RIGHT(G4503,LEN(G4503)-SEARCH(":",G4503)))-1),2)
&amp;
DEC2HEX(LEFT(RIGHT(G4503,LEN(G4503)-SEARCH(".",G4503)),SEARCH(".",RIGHT(G4503,LEN(G4503)-SEARCH(".",G4503)))-1),2)
&amp;
DEC2HEX(LEFT(RIGHT(G4503,LEN(G4503)-SEARCH(".",G4503)-SEARCH(".",RIGHT(G4503,LEN(G4503)-SEARCH(".",G4503)),SEARCH(".",RIGHT(G4503,LEN(G4503)-SEARCH(".",G4503))))),SEARCH(".",RIGHT(G4503,LEN(G4503)-SEARCH(".",G4503)-SEARCH(".",RIGHT(G4503,LEN(G4503)-SEARCH(".",G4503)),SEARCH(".",RIGHT(G4503,LEN(G4503)-SEARCH(".",G4503))))),1)-1),2)
&amp;
DEC2HEX(RIGHT(RIGHT(G4503,LEN(G4503)-SEARCH(".",G4503)-SEARCH(".",RIGHT(G4503,LEN(G4503)-SEARCH(".",G4503)),SEARCH(".",RIGHT(G4503,LEN(G4503)-SEARCH(".",G4503))))),LEN(RIGHT(G4503,LEN(G4503)-SEARCH(".",G4503)-SEARCH(".",RIGHT(G4503,LEN(G4503)-SEARCH(".",G4503)),SEARCH(".",RIGHT(G4503,LEN(G4503)-SEARCH(".",G4503))))))-SEARCH(".",RIGHT(G4503,LEN(G4503)-SEARCH(".",G4503)-SEARCH(".",RIGHT(G4503,LEN(G4503)-SEARCH(".",G4503)),SEARCH(".",RIGHT(G4503,LEN(G4503)-SEARCH(".",G4503))))),SEARCH(".",RIGHT(G4503,LEN(G4503)-SEARCH(".",G4503)-SEARCH(".",RIGHT(G4503,LEN(G4503)-SEARCH(".",G4503)),SEARCH(".",RIGHT(G4503,LEN(G4503)-SEARCH(".",G4503)))))))),2)
&amp;
""""</f>
        <v>"00005E2B12FF"</v>
      </c>
      <c r="H4504" s="28"/>
      <c r="I4504" s="80" t="s">
        <v>186</v>
      </c>
      <c r="J4504" s="80" t="s">
        <v>186</v>
      </c>
      <c r="K4504" s="385" t="s">
        <v>185</v>
      </c>
      <c r="L4504" s="385" t="s">
        <v>185</v>
      </c>
      <c r="M4504" s="385" t="s">
        <v>185</v>
      </c>
      <c r="N4504" s="385" t="s">
        <v>185</v>
      </c>
      <c r="O4504" s="385" t="s">
        <v>185</v>
      </c>
      <c r="P4504" s="80" t="s">
        <v>186</v>
      </c>
      <c r="Q4504" s="385" t="s">
        <v>185</v>
      </c>
      <c r="R4504" s="80" t="s">
        <v>186</v>
      </c>
      <c r="S4504" s="80"/>
      <c r="T4504" s="80"/>
      <c r="U4504" s="80"/>
      <c r="V4504" s="80"/>
      <c r="W4504" s="80"/>
      <c r="X4504" s="80"/>
      <c r="Y4504" s="45"/>
      <c r="Z4504" s="152"/>
      <c r="AA4504" s="81"/>
      <c r="AB4504" s="81"/>
      <c r="AC4504" s="142"/>
      <c r="AD4504" s="149"/>
      <c r="AL4504" s="158"/>
      <c r="AM4504" s="80"/>
      <c r="AN4504" s="80"/>
      <c r="AO4504" s="80"/>
      <c r="AP4504" s="43"/>
      <c r="AQ4504" s="81"/>
      <c r="AR4504" s="81"/>
      <c r="AS4504" s="81"/>
      <c r="AT4504" s="81"/>
      <c r="AU4504" s="81"/>
      <c r="AV4504" s="81"/>
      <c r="AW4504" s="81"/>
      <c r="AX4504" s="81"/>
      <c r="AY4504" s="81"/>
      <c r="BL4504" s="77"/>
    </row>
    <row r="4505" spans="1:65" s="74" customFormat="1" ht="273" hidden="1" outlineLevel="2" x14ac:dyDescent="0.3">
      <c r="A4505" s="5">
        <v>2</v>
      </c>
      <c r="B4505" s="548" t="s">
        <v>287</v>
      </c>
      <c r="C4505" s="77" t="s">
        <v>213</v>
      </c>
      <c r="D4505" s="66"/>
      <c r="E4505" s="66"/>
      <c r="F4505" s="6" t="s">
        <v>200</v>
      </c>
      <c r="G4505" s="80"/>
      <c r="H4505" s="80"/>
      <c r="I4505" s="80" t="s">
        <v>186</v>
      </c>
      <c r="J4505" s="80" t="s">
        <v>186</v>
      </c>
      <c r="K4505" s="385" t="s">
        <v>185</v>
      </c>
      <c r="L4505" s="385" t="s">
        <v>185</v>
      </c>
      <c r="M4505" s="385" t="s">
        <v>185</v>
      </c>
      <c r="N4505" s="385" t="s">
        <v>185</v>
      </c>
      <c r="O4505" s="385" t="s">
        <v>185</v>
      </c>
      <c r="P4505" s="80" t="s">
        <v>186</v>
      </c>
      <c r="Q4505" s="385" t="s">
        <v>185</v>
      </c>
      <c r="R4505" s="80" t="s">
        <v>186</v>
      </c>
      <c r="S4505" s="80"/>
      <c r="T4505" s="80"/>
      <c r="U4505" s="80"/>
      <c r="V4505" s="80"/>
      <c r="W4505" s="80"/>
      <c r="X4505" s="80"/>
      <c r="Y4505" s="45"/>
      <c r="Z4505" s="152"/>
      <c r="AA4505" s="81"/>
      <c r="AB4505" s="81"/>
      <c r="AC4505" s="142"/>
      <c r="AD4505" s="149"/>
      <c r="AL4505" s="158"/>
      <c r="AM4505" s="80"/>
      <c r="AN4505" s="80"/>
      <c r="AO4505" s="80"/>
      <c r="AP4505" s="43"/>
      <c r="AQ4505" s="81"/>
      <c r="AR4505" s="81"/>
      <c r="AS4505" s="81"/>
      <c r="AT4505" s="81"/>
      <c r="AU4505" s="81"/>
      <c r="AV4505" s="81"/>
      <c r="AW4505" s="81"/>
      <c r="AX4505" s="81"/>
      <c r="AY4505" s="81"/>
      <c r="BL4505" s="77"/>
      <c r="BM4505" s="74" t="s">
        <v>1155</v>
      </c>
    </row>
    <row r="4506" spans="1:65" s="74" customFormat="1" hidden="1" outlineLevel="2" x14ac:dyDescent="0.3">
      <c r="A4506" s="53"/>
      <c r="B4506" s="550"/>
      <c r="C4506" s="77"/>
      <c r="D4506" s="66"/>
      <c r="E4506" s="66"/>
      <c r="F4506" s="6"/>
      <c r="G4506" s="88"/>
      <c r="H4506" s="80"/>
      <c r="I4506" s="80"/>
      <c r="J4506" s="80"/>
      <c r="K4506" s="80"/>
      <c r="L4506" s="80"/>
      <c r="M4506" s="80"/>
      <c r="N4506" s="80"/>
      <c r="O4506" s="80"/>
      <c r="P4506" s="80"/>
      <c r="Q4506" s="80"/>
      <c r="R4506" s="80"/>
      <c r="S4506" s="80"/>
      <c r="T4506" s="80"/>
      <c r="U4506" s="80"/>
      <c r="V4506" s="80"/>
      <c r="W4506" s="80"/>
      <c r="X4506" s="80"/>
      <c r="Y4506" s="45"/>
      <c r="Z4506" s="152"/>
      <c r="AA4506" s="81"/>
      <c r="AB4506" s="81"/>
      <c r="AC4506" s="81"/>
      <c r="AD4506" s="149"/>
      <c r="AL4506" s="158"/>
      <c r="AM4506" s="80"/>
      <c r="AN4506" s="80"/>
      <c r="AO4506" s="80"/>
      <c r="AP4506" s="43"/>
      <c r="AQ4506" s="81"/>
      <c r="AR4506" s="81"/>
      <c r="AS4506" s="81"/>
      <c r="AT4506" s="81"/>
      <c r="AU4506" s="81"/>
      <c r="AV4506" s="81"/>
      <c r="AW4506" s="81"/>
      <c r="AX4506" s="81"/>
      <c r="AY4506" s="81"/>
      <c r="BL4506" s="77"/>
    </row>
    <row r="4507" spans="1:65" s="32" customFormat="1" outlineLevel="1" collapsed="1" x14ac:dyDescent="0.3">
      <c r="A4507" s="501"/>
      <c r="B4507" s="573" t="s">
        <v>1158</v>
      </c>
      <c r="C4507" s="85"/>
      <c r="D4507" s="465" t="s">
        <v>242</v>
      </c>
      <c r="E4507" s="465" t="s">
        <v>285</v>
      </c>
      <c r="F4507" s="193"/>
      <c r="G4507" s="3" t="s">
        <v>1159</v>
      </c>
      <c r="H4507" s="3"/>
      <c r="I4507" s="204"/>
      <c r="J4507" s="204"/>
      <c r="K4507" s="204"/>
      <c r="L4507" s="204"/>
      <c r="M4507" s="204"/>
      <c r="N4507" s="204"/>
      <c r="O4507" s="204"/>
      <c r="P4507" s="204"/>
      <c r="Q4507" s="204"/>
      <c r="R4507" s="204"/>
      <c r="S4507" s="204"/>
      <c r="T4507" s="204"/>
      <c r="U4507" s="204"/>
      <c r="V4507" s="204" t="s">
        <v>147</v>
      </c>
      <c r="W4507" s="204" t="s">
        <v>147</v>
      </c>
      <c r="X4507" s="204" t="s">
        <v>147</v>
      </c>
      <c r="Y4507" s="468" t="s">
        <v>184</v>
      </c>
      <c r="Z4507" s="152"/>
      <c r="AA4507" s="198"/>
      <c r="AB4507" s="198"/>
      <c r="AC4507" s="471"/>
      <c r="AD4507" s="149"/>
      <c r="AE4507" s="68"/>
      <c r="AF4507" s="68" t="s">
        <v>150</v>
      </c>
      <c r="AG4507" s="68"/>
      <c r="AH4507" s="68"/>
      <c r="AI4507" s="68"/>
      <c r="AJ4507" s="68"/>
      <c r="AK4507" s="68"/>
      <c r="AL4507" s="158"/>
      <c r="AM4507" s="204"/>
      <c r="AN4507" s="204"/>
      <c r="AO4507" s="204"/>
      <c r="AP4507" s="206"/>
      <c r="AQ4507" s="198"/>
      <c r="AR4507" s="198"/>
      <c r="AS4507" s="198"/>
      <c r="AT4507" s="198"/>
      <c r="AU4507" s="198"/>
      <c r="AV4507" s="198"/>
      <c r="AW4507" s="198"/>
      <c r="AX4507" s="198"/>
      <c r="AY4507" s="198" t="s">
        <v>169</v>
      </c>
      <c r="AZ4507" s="68"/>
      <c r="BA4507" s="68"/>
      <c r="BB4507" s="68"/>
      <c r="BC4507" s="68"/>
      <c r="BD4507" s="68"/>
      <c r="BE4507" s="68"/>
      <c r="BF4507" s="68"/>
      <c r="BG4507" s="68"/>
      <c r="BH4507" s="68" t="s">
        <v>178</v>
      </c>
      <c r="BI4507" s="68"/>
      <c r="BJ4507" s="68"/>
      <c r="BK4507" s="68"/>
      <c r="BL4507" s="85"/>
      <c r="BM4507" s="74"/>
    </row>
    <row r="4508" spans="1:65" s="74" customFormat="1" hidden="1" outlineLevel="2" x14ac:dyDescent="0.3">
      <c r="A4508" s="5">
        <v>1</v>
      </c>
      <c r="B4508" s="548" t="s">
        <v>196</v>
      </c>
      <c r="C4508" s="77" t="s">
        <v>197</v>
      </c>
      <c r="D4508" s="66"/>
      <c r="E4508" s="66"/>
      <c r="F4508" s="6"/>
      <c r="G4508" s="28" t="str">
        <f>""""
&amp;
DEC2HEX((LEFT(G4507,SEARCH("-",G4507,1)-1)),2)
&amp;
DEC2HEX(LEFT(RIGHT(G4507,LEN(G4507)-SEARCH("-",G4507)),SEARCH(":",RIGHT(G4507,LEN(G4507)-SEARCH("-",G4507)))-1),2)
&amp;
DEC2HEX(LEFT(RIGHT(G4507,LEN(G4507)-SEARCH(":",G4507)),SEARCH(".",RIGHT(G4507,LEN(G4507)-SEARCH(":",G4507)))-1),2)
&amp;
DEC2HEX(LEFT(RIGHT(G4507,LEN(G4507)-SEARCH(".",G4507)),SEARCH(".",RIGHT(G4507,LEN(G4507)-SEARCH(".",G4507)))-1),2)
&amp;
DEC2HEX(LEFT(RIGHT(G4507,LEN(G4507)-SEARCH(".",G4507)-SEARCH(".",RIGHT(G4507,LEN(G4507)-SEARCH(".",G4507)),SEARCH(".",RIGHT(G4507,LEN(G4507)-SEARCH(".",G4507))))),SEARCH(".",RIGHT(G4507,LEN(G4507)-SEARCH(".",G4507)-SEARCH(".",RIGHT(G4507,LEN(G4507)-SEARCH(".",G4507)),SEARCH(".",RIGHT(G4507,LEN(G4507)-SEARCH(".",G4507))))),1)-1),2)
&amp;
DEC2HEX(RIGHT(RIGHT(G4507,LEN(G4507)-SEARCH(".",G4507)-SEARCH(".",RIGHT(G4507,LEN(G4507)-SEARCH(".",G4507)),SEARCH(".",RIGHT(G4507,LEN(G4507)-SEARCH(".",G4507))))),LEN(RIGHT(G4507,LEN(G4507)-SEARCH(".",G4507)-SEARCH(".",RIGHT(G4507,LEN(G4507)-SEARCH(".",G4507)),SEARCH(".",RIGHT(G4507,LEN(G4507)-SEARCH(".",G4507))))))-SEARCH(".",RIGHT(G4507,LEN(G4507)-SEARCH(".",G4507)-SEARCH(".",RIGHT(G4507,LEN(G4507)-SEARCH(".",G4507)),SEARCH(".",RIGHT(G4507,LEN(G4507)-SEARCH(".",G4507))))),SEARCH(".",RIGHT(G4507,LEN(G4507)-SEARCH(".",G4507)-SEARCH(".",RIGHT(G4507,LEN(G4507)-SEARCH(".",G4507)),SEARCH(".",RIGHT(G4507,LEN(G4507)-SEARCH(".",G4507)))))))),2)
&amp;
""""</f>
        <v>"00005E2B83FF"</v>
      </c>
      <c r="H4508" s="28"/>
      <c r="I4508" s="80" t="s">
        <v>186</v>
      </c>
      <c r="J4508" s="80" t="s">
        <v>186</v>
      </c>
      <c r="K4508" s="385" t="s">
        <v>185</v>
      </c>
      <c r="L4508" s="385" t="s">
        <v>185</v>
      </c>
      <c r="M4508" s="385" t="s">
        <v>185</v>
      </c>
      <c r="N4508" s="385" t="s">
        <v>185</v>
      </c>
      <c r="O4508" s="385" t="s">
        <v>185</v>
      </c>
      <c r="P4508" s="80" t="s">
        <v>186</v>
      </c>
      <c r="Q4508" s="385" t="s">
        <v>185</v>
      </c>
      <c r="R4508" s="80" t="s">
        <v>186</v>
      </c>
      <c r="S4508" s="80"/>
      <c r="T4508" s="80"/>
      <c r="U4508" s="80"/>
      <c r="V4508" s="80"/>
      <c r="W4508" s="80"/>
      <c r="X4508" s="80"/>
      <c r="Y4508" s="45"/>
      <c r="Z4508" s="152"/>
      <c r="AA4508" s="81"/>
      <c r="AB4508" s="81"/>
      <c r="AC4508" s="142"/>
      <c r="AD4508" s="149"/>
      <c r="AL4508" s="158"/>
      <c r="AM4508" s="80"/>
      <c r="AN4508" s="80"/>
      <c r="AO4508" s="80"/>
      <c r="AP4508" s="43"/>
      <c r="AQ4508" s="81"/>
      <c r="AR4508" s="81"/>
      <c r="AS4508" s="81"/>
      <c r="AT4508" s="81"/>
      <c r="AU4508" s="81"/>
      <c r="AV4508" s="81"/>
      <c r="AW4508" s="81"/>
      <c r="AX4508" s="81"/>
      <c r="AY4508" s="81"/>
      <c r="BL4508" s="77"/>
    </row>
    <row r="4509" spans="1:65" s="74" customFormat="1" ht="409.5" hidden="1" outlineLevel="2" x14ac:dyDescent="0.3">
      <c r="A4509" s="5">
        <v>2</v>
      </c>
      <c r="B4509" s="548" t="s">
        <v>287</v>
      </c>
      <c r="C4509" s="77" t="s">
        <v>213</v>
      </c>
      <c r="D4509" s="66"/>
      <c r="E4509" s="66"/>
      <c r="F4509" s="6" t="s">
        <v>200</v>
      </c>
      <c r="G4509" s="80"/>
      <c r="H4509" s="80"/>
      <c r="I4509" s="80" t="s">
        <v>186</v>
      </c>
      <c r="J4509" s="80" t="s">
        <v>186</v>
      </c>
      <c r="K4509" s="385" t="s">
        <v>185</v>
      </c>
      <c r="L4509" s="385" t="s">
        <v>185</v>
      </c>
      <c r="M4509" s="385" t="s">
        <v>185</v>
      </c>
      <c r="N4509" s="385" t="s">
        <v>185</v>
      </c>
      <c r="O4509" s="385" t="s">
        <v>185</v>
      </c>
      <c r="P4509" s="80" t="s">
        <v>186</v>
      </c>
      <c r="Q4509" s="385" t="s">
        <v>185</v>
      </c>
      <c r="R4509" s="80" t="s">
        <v>186</v>
      </c>
      <c r="S4509" s="80"/>
      <c r="T4509" s="80"/>
      <c r="U4509" s="80"/>
      <c r="V4509" s="80"/>
      <c r="W4509" s="80"/>
      <c r="X4509" s="80"/>
      <c r="Y4509" s="45"/>
      <c r="Z4509" s="152"/>
      <c r="AA4509" s="81"/>
      <c r="AB4509" s="81"/>
      <c r="AC4509" s="142"/>
      <c r="AD4509" s="149"/>
      <c r="AL4509" s="158"/>
      <c r="AM4509" s="80"/>
      <c r="AN4509" s="80"/>
      <c r="AO4509" s="80"/>
      <c r="AP4509" s="43"/>
      <c r="AQ4509" s="81"/>
      <c r="AR4509" s="81"/>
      <c r="AS4509" s="81"/>
      <c r="AT4509" s="81"/>
      <c r="AU4509" s="81"/>
      <c r="AV4509" s="81"/>
      <c r="AW4509" s="81"/>
      <c r="AX4509" s="81"/>
      <c r="AY4509" s="81"/>
      <c r="BL4509" s="77"/>
      <c r="BM4509" s="74" t="s">
        <v>1160</v>
      </c>
    </row>
    <row r="4510" spans="1:65" s="74" customFormat="1" hidden="1" outlineLevel="2" x14ac:dyDescent="0.3">
      <c r="A4510" s="53"/>
      <c r="B4510" s="550"/>
      <c r="C4510" s="77"/>
      <c r="D4510" s="66"/>
      <c r="E4510" s="66"/>
      <c r="F4510" s="6"/>
      <c r="G4510" s="88"/>
      <c r="H4510" s="80"/>
      <c r="I4510" s="80"/>
      <c r="J4510" s="80"/>
      <c r="K4510" s="80"/>
      <c r="L4510" s="80"/>
      <c r="M4510" s="80"/>
      <c r="N4510" s="80"/>
      <c r="O4510" s="80"/>
      <c r="P4510" s="80"/>
      <c r="Q4510" s="80"/>
      <c r="R4510" s="80"/>
      <c r="S4510" s="80"/>
      <c r="T4510" s="80"/>
      <c r="U4510" s="80"/>
      <c r="V4510" s="80"/>
      <c r="W4510" s="80"/>
      <c r="X4510" s="80"/>
      <c r="Y4510" s="45"/>
      <c r="Z4510" s="152"/>
      <c r="AA4510" s="81"/>
      <c r="AB4510" s="81"/>
      <c r="AC4510" s="81"/>
      <c r="AD4510" s="149"/>
      <c r="AL4510" s="158"/>
      <c r="AM4510" s="80"/>
      <c r="AN4510" s="80"/>
      <c r="AO4510" s="80"/>
      <c r="AP4510" s="43"/>
      <c r="AQ4510" s="81"/>
      <c r="AR4510" s="81"/>
      <c r="AS4510" s="81"/>
      <c r="AT4510" s="81"/>
      <c r="AU4510" s="81"/>
      <c r="AV4510" s="81"/>
      <c r="AW4510" s="81"/>
      <c r="AX4510" s="81"/>
      <c r="AY4510" s="81"/>
      <c r="BL4510" s="77"/>
    </row>
    <row r="4511" spans="1:65" s="295" customFormat="1" outlineLevel="1" collapsed="1" x14ac:dyDescent="0.3">
      <c r="A4511" s="500"/>
      <c r="B4511" s="573" t="s">
        <v>1161</v>
      </c>
      <c r="C4511" s="85"/>
      <c r="D4511" s="465">
        <v>7</v>
      </c>
      <c r="E4511" s="465">
        <v>1</v>
      </c>
      <c r="F4511" s="193"/>
      <c r="G4511" s="3" t="s">
        <v>1162</v>
      </c>
      <c r="H4511" s="273"/>
      <c r="I4511" s="204"/>
      <c r="J4511" s="204"/>
      <c r="K4511" s="204"/>
      <c r="L4511" s="318"/>
      <c r="M4511" s="318"/>
      <c r="N4511" s="318"/>
      <c r="O4511" s="318"/>
      <c r="P4511" s="318"/>
      <c r="Q4511" s="318"/>
      <c r="R4511" s="204"/>
      <c r="S4511" s="318"/>
      <c r="T4511" s="204"/>
      <c r="U4511" s="204"/>
      <c r="V4511" s="318" t="s">
        <v>399</v>
      </c>
      <c r="W4511" s="318" t="s">
        <v>399</v>
      </c>
      <c r="X4511" s="318" t="s">
        <v>399</v>
      </c>
      <c r="Y4511" s="468" t="s">
        <v>184</v>
      </c>
      <c r="Z4511" s="152"/>
      <c r="AA4511" s="198"/>
      <c r="AB4511" s="198"/>
      <c r="AC4511" s="471"/>
      <c r="AD4511" s="149"/>
      <c r="AE4511" s="68"/>
      <c r="AF4511" s="68" t="s">
        <v>150</v>
      </c>
      <c r="AG4511" s="68"/>
      <c r="AH4511" s="68"/>
      <c r="AI4511" s="68"/>
      <c r="AJ4511" s="68"/>
      <c r="AK4511" s="68"/>
      <c r="AL4511" s="158"/>
      <c r="AM4511" s="204"/>
      <c r="AN4511" s="204"/>
      <c r="AO4511" s="204"/>
      <c r="AP4511" s="206"/>
      <c r="AQ4511" s="198"/>
      <c r="AR4511" s="198"/>
      <c r="AS4511" s="198"/>
      <c r="AT4511" s="198"/>
      <c r="AU4511" s="198"/>
      <c r="AV4511" s="198"/>
      <c r="AW4511" s="198"/>
      <c r="AX4511" s="198"/>
      <c r="AY4511" s="198" t="s">
        <v>169</v>
      </c>
      <c r="AZ4511" s="68"/>
      <c r="BA4511" s="68"/>
      <c r="BB4511" s="68"/>
      <c r="BC4511" s="68"/>
      <c r="BD4511" s="68"/>
      <c r="BE4511" s="68"/>
      <c r="BF4511" s="68"/>
      <c r="BG4511" s="626"/>
      <c r="BH4511" s="68" t="s">
        <v>178</v>
      </c>
      <c r="BI4511" s="383"/>
      <c r="BJ4511" s="383"/>
      <c r="BK4511" s="68"/>
      <c r="BL4511" s="85"/>
      <c r="BM4511" s="74"/>
    </row>
    <row r="4512" spans="1:65" s="282" customFormat="1" hidden="1" outlineLevel="2" x14ac:dyDescent="0.3">
      <c r="A4512" s="5">
        <v>1</v>
      </c>
      <c r="B4512" s="548" t="s">
        <v>196</v>
      </c>
      <c r="C4512" s="77" t="s">
        <v>197</v>
      </c>
      <c r="D4512" s="66"/>
      <c r="E4512" s="66"/>
      <c r="F4512" s="6"/>
      <c r="G4512" s="278" t="str">
        <f>""""
&amp;
DEC2HEX((LEFT(G4511,SEARCH("-",G4511,1)-1)),2)
&amp;
DEC2HEX(LEFT(RIGHT(G4511,LEN(G4511)-SEARCH("-",G4511)),SEARCH(":",RIGHT(G4511,LEN(G4511)-SEARCH("-",G4511)))-1),2)
&amp;
DEC2HEX(LEFT(RIGHT(G4511,LEN(G4511)-SEARCH(":",G4511)),SEARCH(".",RIGHT(G4511,LEN(G4511)-SEARCH(":",G4511)))-1),2)
&amp;
DEC2HEX(LEFT(RIGHT(G4511,LEN(G4511)-SEARCH(".",G4511)),SEARCH(".",RIGHT(G4511,LEN(G4511)-SEARCH(".",G4511)))-1),2)
&amp;
DEC2HEX(LEFT(RIGHT(G4511,LEN(G4511)-SEARCH(".",G4511)-SEARCH(".",RIGHT(G4511,LEN(G4511)-SEARCH(".",G4511)),SEARCH(".",RIGHT(G4511,LEN(G4511)-SEARCH(".",G4511))))),SEARCH(".",RIGHT(G4511,LEN(G4511)-SEARCH(".",G4511)-SEARCH(".",RIGHT(G4511,LEN(G4511)-SEARCH(".",G4511)),SEARCH(".",RIGHT(G4511,LEN(G4511)-SEARCH(".",G4511))))),1)-1),2)
&amp;
DEC2HEX(RIGHT(RIGHT(G4511,LEN(G4511)-SEARCH(".",G4511)-SEARCH(".",RIGHT(G4511,LEN(G4511)-SEARCH(".",G4511)),SEARCH(".",RIGHT(G4511,LEN(G4511)-SEARCH(".",G4511))))),LEN(RIGHT(G4511,LEN(G4511)-SEARCH(".",G4511)-SEARCH(".",RIGHT(G4511,LEN(G4511)-SEARCH(".",G4511)),SEARCH(".",RIGHT(G4511,LEN(G4511)-SEARCH(".",G4511))))))-SEARCH(".",RIGHT(G4511,LEN(G4511)-SEARCH(".",G4511)-SEARCH(".",RIGHT(G4511,LEN(G4511)-SEARCH(".",G4511)),SEARCH(".",RIGHT(G4511,LEN(G4511)-SEARCH(".",G4511))))),SEARCH(".",RIGHT(G4511,LEN(G4511)-SEARCH(".",G4511)-SEARCH(".",RIGHT(G4511,LEN(G4511)-SEARCH(".",G4511)),SEARCH(".",RIGHT(G4511,LEN(G4511)-SEARCH(".",G4511)))))))),2)
&amp;
""""</f>
        <v>"00005E2B84FF"</v>
      </c>
      <c r="H4512" s="278"/>
      <c r="I4512" s="80" t="s">
        <v>186</v>
      </c>
      <c r="J4512" s="80" t="s">
        <v>186</v>
      </c>
      <c r="K4512" s="80" t="s">
        <v>185</v>
      </c>
      <c r="L4512" s="80" t="s">
        <v>185</v>
      </c>
      <c r="M4512" s="80" t="s">
        <v>185</v>
      </c>
      <c r="N4512" s="80" t="s">
        <v>185</v>
      </c>
      <c r="O4512" s="80" t="s">
        <v>185</v>
      </c>
      <c r="P4512" s="80" t="s">
        <v>186</v>
      </c>
      <c r="Q4512" s="80" t="s">
        <v>185</v>
      </c>
      <c r="R4512" s="80" t="s">
        <v>186</v>
      </c>
      <c r="S4512" s="279"/>
      <c r="T4512" s="80"/>
      <c r="U4512" s="80"/>
      <c r="V4512" s="279"/>
      <c r="W4512" s="279"/>
      <c r="X4512" s="279"/>
      <c r="Y4512" s="45"/>
      <c r="Z4512" s="152"/>
      <c r="AA4512" s="81"/>
      <c r="AB4512" s="81"/>
      <c r="AC4512" s="142"/>
      <c r="AD4512" s="149"/>
      <c r="AE4512" s="74"/>
      <c r="AF4512" s="74"/>
      <c r="AG4512" s="74"/>
      <c r="AH4512" s="74"/>
      <c r="AI4512" s="74"/>
      <c r="AJ4512" s="74"/>
      <c r="AK4512" s="74"/>
      <c r="AL4512" s="158"/>
      <c r="AM4512" s="80"/>
      <c r="AN4512" s="80"/>
      <c r="AO4512" s="80"/>
      <c r="AP4512" s="43"/>
      <c r="AQ4512" s="81"/>
      <c r="AR4512" s="81"/>
      <c r="AS4512" s="81"/>
      <c r="AT4512" s="81"/>
      <c r="AU4512" s="81"/>
      <c r="AV4512" s="81"/>
      <c r="AW4512" s="81"/>
      <c r="AX4512" s="81"/>
      <c r="AY4512" s="81"/>
      <c r="AZ4512" s="74"/>
      <c r="BA4512" s="74"/>
      <c r="BB4512" s="74"/>
      <c r="BC4512" s="74"/>
      <c r="BD4512" s="74"/>
      <c r="BE4512" s="74"/>
      <c r="BF4512" s="74"/>
      <c r="BG4512" s="611"/>
      <c r="BK4512" s="74"/>
      <c r="BL4512" s="77"/>
      <c r="BM4512" s="74"/>
    </row>
    <row r="4513" spans="1:65" s="282" customFormat="1" hidden="1" outlineLevel="2" x14ac:dyDescent="0.3">
      <c r="A4513" s="5">
        <v>2</v>
      </c>
      <c r="B4513" s="548" t="s">
        <v>447</v>
      </c>
      <c r="C4513" s="77" t="s">
        <v>1072</v>
      </c>
      <c r="D4513" s="66"/>
      <c r="E4513" s="66"/>
      <c r="F4513" s="6" t="s">
        <v>200</v>
      </c>
      <c r="G4513" s="279"/>
      <c r="H4513" s="279"/>
      <c r="I4513" s="80" t="s">
        <v>186</v>
      </c>
      <c r="J4513" s="80" t="s">
        <v>186</v>
      </c>
      <c r="K4513" s="80" t="s">
        <v>185</v>
      </c>
      <c r="L4513" s="80" t="s">
        <v>185</v>
      </c>
      <c r="M4513" s="80" t="s">
        <v>185</v>
      </c>
      <c r="N4513" s="80" t="s">
        <v>185</v>
      </c>
      <c r="O4513" s="80" t="s">
        <v>185</v>
      </c>
      <c r="P4513" s="80" t="s">
        <v>186</v>
      </c>
      <c r="Q4513" s="80" t="s">
        <v>185</v>
      </c>
      <c r="R4513" s="80" t="s">
        <v>186</v>
      </c>
      <c r="S4513" s="279"/>
      <c r="T4513" s="80"/>
      <c r="U4513" s="80"/>
      <c r="V4513" s="279"/>
      <c r="W4513" s="279"/>
      <c r="X4513" s="279"/>
      <c r="Y4513" s="45"/>
      <c r="Z4513" s="152"/>
      <c r="AA4513" s="81"/>
      <c r="AB4513" s="81"/>
      <c r="AC4513" s="142"/>
      <c r="AD4513" s="149"/>
      <c r="AE4513" s="74"/>
      <c r="AF4513" s="74"/>
      <c r="AG4513" s="74"/>
      <c r="AH4513" s="74"/>
      <c r="AI4513" s="74"/>
      <c r="AJ4513" s="74"/>
      <c r="AK4513" s="74"/>
      <c r="AL4513" s="158"/>
      <c r="AM4513" s="80"/>
      <c r="AN4513" s="80"/>
      <c r="AO4513" s="80"/>
      <c r="AP4513" s="43"/>
      <c r="AQ4513" s="81"/>
      <c r="AR4513" s="81"/>
      <c r="AS4513" s="81"/>
      <c r="AT4513" s="81"/>
      <c r="AU4513" s="81"/>
      <c r="AV4513" s="81"/>
      <c r="AW4513" s="81"/>
      <c r="AX4513" s="81"/>
      <c r="AY4513" s="81"/>
      <c r="AZ4513" s="74"/>
      <c r="BA4513" s="74"/>
      <c r="BB4513" s="74"/>
      <c r="BC4513" s="74"/>
      <c r="BD4513" s="74"/>
      <c r="BE4513" s="74"/>
      <c r="BF4513" s="74"/>
      <c r="BG4513" s="611"/>
      <c r="BK4513" s="74"/>
      <c r="BL4513" s="77"/>
      <c r="BM4513" s="74"/>
    </row>
    <row r="4514" spans="1:65" s="282" customFormat="1" ht="26" hidden="1" outlineLevel="2" x14ac:dyDescent="0.3">
      <c r="A4514" s="5">
        <v>3</v>
      </c>
      <c r="B4514" s="548" t="s">
        <v>449</v>
      </c>
      <c r="C4514" s="77"/>
      <c r="D4514" s="66"/>
      <c r="E4514" s="66"/>
      <c r="F4514" s="6" t="s">
        <v>203</v>
      </c>
      <c r="G4514" s="374" t="s">
        <v>1163</v>
      </c>
      <c r="H4514" s="279"/>
      <c r="I4514" s="80" t="s">
        <v>186</v>
      </c>
      <c r="J4514" s="80" t="s">
        <v>186</v>
      </c>
      <c r="K4514" s="80" t="s">
        <v>185</v>
      </c>
      <c r="L4514" s="80" t="s">
        <v>185</v>
      </c>
      <c r="M4514" s="80" t="s">
        <v>185</v>
      </c>
      <c r="N4514" s="80" t="s">
        <v>185</v>
      </c>
      <c r="O4514" s="80" t="s">
        <v>185</v>
      </c>
      <c r="P4514" s="80" t="s">
        <v>186</v>
      </c>
      <c r="Q4514" s="80" t="s">
        <v>185</v>
      </c>
      <c r="R4514" s="80" t="s">
        <v>186</v>
      </c>
      <c r="S4514" s="279"/>
      <c r="T4514" s="80"/>
      <c r="U4514" s="80"/>
      <c r="V4514" s="279"/>
      <c r="W4514" s="279"/>
      <c r="X4514" s="279"/>
      <c r="Y4514" s="45"/>
      <c r="Z4514" s="152"/>
      <c r="AA4514" s="81"/>
      <c r="AB4514" s="81"/>
      <c r="AC4514" s="142"/>
      <c r="AD4514" s="149"/>
      <c r="AE4514" s="74"/>
      <c r="AF4514" s="74"/>
      <c r="AG4514" s="74"/>
      <c r="AH4514" s="74"/>
      <c r="AI4514" s="74"/>
      <c r="AJ4514" s="74"/>
      <c r="AK4514" s="74"/>
      <c r="AL4514" s="158"/>
      <c r="AM4514" s="80"/>
      <c r="AN4514" s="80"/>
      <c r="AO4514" s="80"/>
      <c r="AP4514" s="46"/>
      <c r="AQ4514" s="81"/>
      <c r="AR4514" s="81"/>
      <c r="AS4514" s="81"/>
      <c r="AT4514" s="81"/>
      <c r="AU4514" s="81"/>
      <c r="AV4514" s="81"/>
      <c r="AW4514" s="81"/>
      <c r="AX4514" s="81"/>
      <c r="AY4514" s="81"/>
      <c r="AZ4514" s="74"/>
      <c r="BA4514" s="74"/>
      <c r="BB4514" s="74"/>
      <c r="BC4514" s="74"/>
      <c r="BD4514" s="74"/>
      <c r="BE4514" s="74"/>
      <c r="BF4514" s="74"/>
      <c r="BG4514" s="611"/>
      <c r="BK4514" s="74"/>
      <c r="BL4514" s="77"/>
      <c r="BM4514" s="74"/>
    </row>
    <row r="4515" spans="1:65" s="282" customFormat="1" hidden="1" outlineLevel="2" x14ac:dyDescent="0.3">
      <c r="A4515" s="5">
        <v>4</v>
      </c>
      <c r="B4515" s="548" t="s">
        <v>453</v>
      </c>
      <c r="C4515" s="77" t="s">
        <v>288</v>
      </c>
      <c r="D4515" s="66"/>
      <c r="E4515" s="66"/>
      <c r="F4515" s="6" t="s">
        <v>205</v>
      </c>
      <c r="G4515" s="279" t="s">
        <v>1164</v>
      </c>
      <c r="H4515" s="279"/>
      <c r="I4515" s="80" t="s">
        <v>186</v>
      </c>
      <c r="J4515" s="80" t="s">
        <v>186</v>
      </c>
      <c r="K4515" s="80" t="s">
        <v>246</v>
      </c>
      <c r="L4515" s="80" t="s">
        <v>185</v>
      </c>
      <c r="M4515" s="80" t="s">
        <v>185</v>
      </c>
      <c r="N4515" s="80" t="s">
        <v>246</v>
      </c>
      <c r="O4515" s="80" t="s">
        <v>185</v>
      </c>
      <c r="P4515" s="80" t="s">
        <v>186</v>
      </c>
      <c r="Q4515" s="80" t="s">
        <v>246</v>
      </c>
      <c r="R4515" s="80" t="s">
        <v>186</v>
      </c>
      <c r="S4515" s="279"/>
      <c r="T4515" s="80"/>
      <c r="U4515" s="80"/>
      <c r="V4515" s="279"/>
      <c r="W4515" s="279"/>
      <c r="X4515" s="279"/>
      <c r="Y4515" s="45"/>
      <c r="Z4515" s="152"/>
      <c r="AA4515" s="81"/>
      <c r="AB4515" s="81"/>
      <c r="AC4515" s="142"/>
      <c r="AD4515" s="149"/>
      <c r="AE4515" s="74"/>
      <c r="AF4515" s="74"/>
      <c r="AG4515" s="74"/>
      <c r="AH4515" s="74"/>
      <c r="AI4515" s="74"/>
      <c r="AJ4515" s="74"/>
      <c r="AK4515" s="74"/>
      <c r="AL4515" s="158"/>
      <c r="AM4515" s="80"/>
      <c r="AN4515" s="80"/>
      <c r="AO4515" s="80"/>
      <c r="AP4515" s="43"/>
      <c r="AQ4515" s="81"/>
      <c r="AR4515" s="81"/>
      <c r="AS4515" s="81"/>
      <c r="AT4515" s="81"/>
      <c r="AU4515" s="81"/>
      <c r="AV4515" s="81"/>
      <c r="AW4515" s="81"/>
      <c r="AX4515" s="81"/>
      <c r="AY4515" s="81"/>
      <c r="AZ4515" s="74"/>
      <c r="BA4515" s="74"/>
      <c r="BB4515" s="74"/>
      <c r="BC4515" s="74"/>
      <c r="BD4515" s="74"/>
      <c r="BE4515" s="74"/>
      <c r="BF4515" s="74"/>
      <c r="BG4515" s="611"/>
      <c r="BK4515" s="74"/>
      <c r="BL4515" s="77" t="s">
        <v>1074</v>
      </c>
      <c r="BM4515" s="74"/>
    </row>
    <row r="4516" spans="1:65" s="282" customFormat="1" hidden="1" outlineLevel="2" x14ac:dyDescent="0.3">
      <c r="A4516" s="5">
        <v>5</v>
      </c>
      <c r="B4516" s="548" t="s">
        <v>456</v>
      </c>
      <c r="C4516" s="77" t="s">
        <v>217</v>
      </c>
      <c r="D4516" s="66"/>
      <c r="E4516" s="66"/>
      <c r="F4516" s="6" t="s">
        <v>208</v>
      </c>
      <c r="G4516" s="279" t="s">
        <v>242</v>
      </c>
      <c r="H4516" s="279"/>
      <c r="I4516" s="80" t="s">
        <v>186</v>
      </c>
      <c r="J4516" s="80" t="s">
        <v>186</v>
      </c>
      <c r="K4516" s="80" t="s">
        <v>185</v>
      </c>
      <c r="L4516" s="80" t="s">
        <v>185</v>
      </c>
      <c r="M4516" s="80" t="s">
        <v>185</v>
      </c>
      <c r="N4516" s="80" t="s">
        <v>185</v>
      </c>
      <c r="O4516" s="80" t="s">
        <v>185</v>
      </c>
      <c r="P4516" s="80" t="s">
        <v>186</v>
      </c>
      <c r="Q4516" s="80" t="s">
        <v>185</v>
      </c>
      <c r="R4516" s="80" t="s">
        <v>186</v>
      </c>
      <c r="S4516" s="279"/>
      <c r="T4516" s="80"/>
      <c r="U4516" s="80"/>
      <c r="V4516" s="279"/>
      <c r="W4516" s="279"/>
      <c r="X4516" s="279"/>
      <c r="Y4516" s="45"/>
      <c r="Z4516" s="152"/>
      <c r="AA4516" s="81"/>
      <c r="AB4516" s="81"/>
      <c r="AC4516" s="142"/>
      <c r="AD4516" s="149"/>
      <c r="AE4516" s="74"/>
      <c r="AF4516" s="74"/>
      <c r="AG4516" s="74"/>
      <c r="AH4516" s="74"/>
      <c r="AI4516" s="74"/>
      <c r="AJ4516" s="74"/>
      <c r="AK4516" s="74"/>
      <c r="AL4516" s="158"/>
      <c r="AM4516" s="80"/>
      <c r="AN4516" s="80"/>
      <c r="AO4516" s="80"/>
      <c r="AP4516" s="43"/>
      <c r="AQ4516" s="81"/>
      <c r="AR4516" s="81"/>
      <c r="AS4516" s="81"/>
      <c r="AT4516" s="81"/>
      <c r="AU4516" s="81"/>
      <c r="AV4516" s="81"/>
      <c r="AW4516" s="81"/>
      <c r="AX4516" s="81"/>
      <c r="AY4516" s="81"/>
      <c r="AZ4516" s="74"/>
      <c r="BA4516" s="74"/>
      <c r="BB4516" s="74"/>
      <c r="BC4516" s="74"/>
      <c r="BD4516" s="74"/>
      <c r="BE4516" s="74"/>
      <c r="BF4516" s="74"/>
      <c r="BG4516" s="611"/>
      <c r="BK4516" s="74"/>
      <c r="BL4516" s="77" t="s">
        <v>696</v>
      </c>
      <c r="BM4516" s="74"/>
    </row>
    <row r="4517" spans="1:65" s="282" customFormat="1" hidden="1" outlineLevel="2" x14ac:dyDescent="0.3">
      <c r="A4517" s="5">
        <v>6</v>
      </c>
      <c r="B4517" s="548" t="s">
        <v>459</v>
      </c>
      <c r="C4517" s="77" t="s">
        <v>460</v>
      </c>
      <c r="D4517" s="66"/>
      <c r="E4517" s="66"/>
      <c r="F4517" s="6" t="s">
        <v>211</v>
      </c>
      <c r="G4517" s="279" t="s">
        <v>574</v>
      </c>
      <c r="H4517" s="279"/>
      <c r="I4517" s="80" t="s">
        <v>186</v>
      </c>
      <c r="J4517" s="80" t="s">
        <v>186</v>
      </c>
      <c r="K4517" s="80" t="s">
        <v>185</v>
      </c>
      <c r="L4517" s="80" t="s">
        <v>185</v>
      </c>
      <c r="M4517" s="80" t="s">
        <v>185</v>
      </c>
      <c r="N4517" s="80" t="s">
        <v>185</v>
      </c>
      <c r="O4517" s="80" t="s">
        <v>185</v>
      </c>
      <c r="P4517" s="80" t="s">
        <v>186</v>
      </c>
      <c r="Q4517" s="80" t="s">
        <v>185</v>
      </c>
      <c r="R4517" s="80" t="s">
        <v>186</v>
      </c>
      <c r="S4517" s="279"/>
      <c r="T4517" s="80"/>
      <c r="U4517" s="80"/>
      <c r="V4517" s="279"/>
      <c r="W4517" s="279"/>
      <c r="X4517" s="279"/>
      <c r="Y4517" s="45"/>
      <c r="Z4517" s="152"/>
      <c r="AA4517" s="81"/>
      <c r="AB4517" s="81"/>
      <c r="AC4517" s="142"/>
      <c r="AD4517" s="149"/>
      <c r="AE4517" s="74"/>
      <c r="AF4517" s="74"/>
      <c r="AG4517" s="74"/>
      <c r="AH4517" s="74"/>
      <c r="AI4517" s="74"/>
      <c r="AJ4517" s="74"/>
      <c r="AK4517" s="74"/>
      <c r="AL4517" s="158"/>
      <c r="AM4517" s="80"/>
      <c r="AN4517" s="80"/>
      <c r="AO4517" s="80"/>
      <c r="AP4517" s="43"/>
      <c r="AQ4517" s="81"/>
      <c r="AR4517" s="81"/>
      <c r="AS4517" s="81"/>
      <c r="AT4517" s="81"/>
      <c r="AU4517" s="81"/>
      <c r="AV4517" s="81"/>
      <c r="AW4517" s="81"/>
      <c r="AX4517" s="81"/>
      <c r="AY4517" s="81"/>
      <c r="AZ4517" s="74"/>
      <c r="BA4517" s="74"/>
      <c r="BB4517" s="74"/>
      <c r="BC4517" s="74"/>
      <c r="BD4517" s="74"/>
      <c r="BE4517" s="74"/>
      <c r="BF4517" s="74"/>
      <c r="BG4517" s="611"/>
      <c r="BK4517" s="74"/>
      <c r="BL4517" s="77" t="s">
        <v>1075</v>
      </c>
      <c r="BM4517" s="74"/>
    </row>
    <row r="4518" spans="1:65" s="282" customFormat="1" hidden="1" outlineLevel="2" x14ac:dyDescent="0.3">
      <c r="A4518" s="5">
        <v>7</v>
      </c>
      <c r="B4518" s="548" t="s">
        <v>463</v>
      </c>
      <c r="C4518" s="77" t="s">
        <v>288</v>
      </c>
      <c r="D4518" s="66"/>
      <c r="E4518" s="66"/>
      <c r="F4518" s="6" t="s">
        <v>214</v>
      </c>
      <c r="G4518" s="279" t="s">
        <v>285</v>
      </c>
      <c r="H4518" s="279"/>
      <c r="I4518" s="80" t="s">
        <v>186</v>
      </c>
      <c r="J4518" s="80" t="s">
        <v>186</v>
      </c>
      <c r="K4518" s="80" t="s">
        <v>185</v>
      </c>
      <c r="L4518" s="80" t="s">
        <v>185</v>
      </c>
      <c r="M4518" s="80" t="s">
        <v>185</v>
      </c>
      <c r="N4518" s="80" t="s">
        <v>185</v>
      </c>
      <c r="O4518" s="80" t="s">
        <v>185</v>
      </c>
      <c r="P4518" s="80" t="s">
        <v>186</v>
      </c>
      <c r="Q4518" s="80" t="s">
        <v>185</v>
      </c>
      <c r="R4518" s="80" t="s">
        <v>186</v>
      </c>
      <c r="S4518" s="279"/>
      <c r="T4518" s="80"/>
      <c r="U4518" s="80"/>
      <c r="V4518" s="279"/>
      <c r="W4518" s="279"/>
      <c r="X4518" s="279"/>
      <c r="Y4518" s="45"/>
      <c r="Z4518" s="152"/>
      <c r="AA4518" s="81"/>
      <c r="AB4518" s="81"/>
      <c r="AC4518" s="142"/>
      <c r="AD4518" s="149"/>
      <c r="AE4518" s="74"/>
      <c r="AF4518" s="74"/>
      <c r="AG4518" s="74"/>
      <c r="AH4518" s="74"/>
      <c r="AI4518" s="74"/>
      <c r="AJ4518" s="74"/>
      <c r="AK4518" s="74"/>
      <c r="AL4518" s="158"/>
      <c r="AM4518" s="80"/>
      <c r="AN4518" s="80"/>
      <c r="AO4518" s="80"/>
      <c r="AP4518" s="43"/>
      <c r="AQ4518" s="81"/>
      <c r="AR4518" s="81"/>
      <c r="AS4518" s="81"/>
      <c r="AT4518" s="81"/>
      <c r="AU4518" s="81"/>
      <c r="AV4518" s="81"/>
      <c r="AW4518" s="81"/>
      <c r="AX4518" s="81"/>
      <c r="AY4518" s="81"/>
      <c r="AZ4518" s="74"/>
      <c r="BA4518" s="74"/>
      <c r="BB4518" s="74"/>
      <c r="BC4518" s="74"/>
      <c r="BD4518" s="74"/>
      <c r="BE4518" s="74"/>
      <c r="BF4518" s="74"/>
      <c r="BG4518" s="611"/>
      <c r="BK4518" s="74"/>
      <c r="BL4518" s="77" t="s">
        <v>1076</v>
      </c>
      <c r="BM4518" s="74"/>
    </row>
    <row r="4519" spans="1:65" s="282" customFormat="1" hidden="1" outlineLevel="2" x14ac:dyDescent="0.3">
      <c r="A4519" s="5">
        <v>8</v>
      </c>
      <c r="B4519" s="548" t="s">
        <v>464</v>
      </c>
      <c r="C4519" s="77" t="s">
        <v>288</v>
      </c>
      <c r="D4519" s="66"/>
      <c r="E4519" s="66"/>
      <c r="F4519" s="6" t="s">
        <v>218</v>
      </c>
      <c r="G4519" s="279" t="s">
        <v>1165</v>
      </c>
      <c r="H4519" s="279"/>
      <c r="I4519" s="80" t="s">
        <v>186</v>
      </c>
      <c r="J4519" s="80" t="s">
        <v>186</v>
      </c>
      <c r="K4519" s="80" t="s">
        <v>185</v>
      </c>
      <c r="L4519" s="80" t="s">
        <v>185</v>
      </c>
      <c r="M4519" s="80" t="s">
        <v>185</v>
      </c>
      <c r="N4519" s="80" t="s">
        <v>185</v>
      </c>
      <c r="O4519" s="80" t="s">
        <v>185</v>
      </c>
      <c r="P4519" s="80" t="s">
        <v>186</v>
      </c>
      <c r="Q4519" s="80" t="s">
        <v>185</v>
      </c>
      <c r="R4519" s="80" t="s">
        <v>186</v>
      </c>
      <c r="S4519" s="279"/>
      <c r="T4519" s="80"/>
      <c r="U4519" s="80"/>
      <c r="V4519" s="279"/>
      <c r="W4519" s="279"/>
      <c r="X4519" s="279"/>
      <c r="Y4519" s="45"/>
      <c r="Z4519" s="152"/>
      <c r="AA4519" s="81"/>
      <c r="AB4519" s="81"/>
      <c r="AC4519" s="142"/>
      <c r="AD4519" s="149"/>
      <c r="AE4519" s="74"/>
      <c r="AF4519" s="74"/>
      <c r="AG4519" s="74"/>
      <c r="AH4519" s="74"/>
      <c r="AI4519" s="74"/>
      <c r="AJ4519" s="74"/>
      <c r="AK4519" s="74"/>
      <c r="AL4519" s="158"/>
      <c r="AM4519" s="80"/>
      <c r="AN4519" s="80"/>
      <c r="AO4519" s="80"/>
      <c r="AP4519" s="43"/>
      <c r="AQ4519" s="81"/>
      <c r="AR4519" s="81"/>
      <c r="AS4519" s="81"/>
      <c r="AT4519" s="81"/>
      <c r="AU4519" s="81"/>
      <c r="AV4519" s="81"/>
      <c r="AW4519" s="81"/>
      <c r="AX4519" s="81"/>
      <c r="AY4519" s="81"/>
      <c r="AZ4519" s="74"/>
      <c r="BA4519" s="74"/>
      <c r="BB4519" s="74"/>
      <c r="BC4519" s="74"/>
      <c r="BD4519" s="74"/>
      <c r="BE4519" s="74"/>
      <c r="BF4519" s="74"/>
      <c r="BG4519" s="611"/>
      <c r="BK4519" s="74"/>
      <c r="BL4519" s="77" t="s">
        <v>1076</v>
      </c>
      <c r="BM4519" s="74"/>
    </row>
    <row r="4520" spans="1:65" s="282" customFormat="1" hidden="1" outlineLevel="2" x14ac:dyDescent="0.3">
      <c r="A4520" s="582">
        <v>1</v>
      </c>
      <c r="B4520" s="581" t="s">
        <v>417</v>
      </c>
      <c r="C4520" s="77" t="s">
        <v>493</v>
      </c>
      <c r="D4520" s="66"/>
      <c r="E4520" s="66"/>
      <c r="F4520" s="6" t="s">
        <v>263</v>
      </c>
      <c r="G4520" s="279"/>
      <c r="H4520" s="279"/>
      <c r="I4520" s="80" t="s">
        <v>186</v>
      </c>
      <c r="J4520" s="80" t="s">
        <v>186</v>
      </c>
      <c r="K4520" s="80" t="s">
        <v>190</v>
      </c>
      <c r="L4520" s="80" t="s">
        <v>186</v>
      </c>
      <c r="M4520" s="80" t="s">
        <v>186</v>
      </c>
      <c r="N4520" s="80" t="s">
        <v>190</v>
      </c>
      <c r="O4520" s="80" t="s">
        <v>186</v>
      </c>
      <c r="P4520" s="80" t="s">
        <v>186</v>
      </c>
      <c r="Q4520" s="80" t="s">
        <v>190</v>
      </c>
      <c r="R4520" s="80" t="s">
        <v>186</v>
      </c>
      <c r="S4520" s="279"/>
      <c r="T4520" s="80"/>
      <c r="U4520" s="80"/>
      <c r="V4520" s="279"/>
      <c r="W4520" s="279"/>
      <c r="X4520" s="279"/>
      <c r="Y4520" s="45"/>
      <c r="Z4520" s="152"/>
      <c r="AA4520" s="81"/>
      <c r="AB4520" s="81"/>
      <c r="AC4520" s="142"/>
      <c r="AD4520" s="149"/>
      <c r="AE4520" s="74"/>
      <c r="AF4520" s="74"/>
      <c r="AG4520" s="74"/>
      <c r="AH4520" s="74"/>
      <c r="AI4520" s="74"/>
      <c r="AJ4520" s="74"/>
      <c r="AK4520" s="74"/>
      <c r="AL4520" s="158"/>
      <c r="AM4520" s="80"/>
      <c r="AN4520" s="80"/>
      <c r="AO4520" s="80"/>
      <c r="AP4520" s="43"/>
      <c r="AQ4520" s="81"/>
      <c r="AR4520" s="81"/>
      <c r="AS4520" s="81"/>
      <c r="AT4520" s="81"/>
      <c r="AU4520" s="81"/>
      <c r="AV4520" s="81"/>
      <c r="AW4520" s="81"/>
      <c r="AX4520" s="81"/>
      <c r="AY4520" s="81"/>
      <c r="AZ4520" s="74"/>
      <c r="BA4520" s="74"/>
      <c r="BB4520" s="74"/>
      <c r="BC4520" s="74"/>
      <c r="BD4520" s="74"/>
      <c r="BE4520" s="74"/>
      <c r="BF4520" s="74"/>
      <c r="BG4520" s="611"/>
      <c r="BK4520" s="74"/>
      <c r="BL4520" s="77"/>
      <c r="BM4520" s="74"/>
    </row>
    <row r="4521" spans="1:65" s="282" customFormat="1" hidden="1" outlineLevel="2" x14ac:dyDescent="0.3">
      <c r="A4521" s="53"/>
      <c r="B4521" s="550"/>
      <c r="C4521" s="77"/>
      <c r="D4521" s="66"/>
      <c r="E4521" s="66"/>
      <c r="F4521" s="6"/>
      <c r="G4521" s="279"/>
      <c r="H4521" s="279"/>
      <c r="I4521" s="80"/>
      <c r="J4521" s="80"/>
      <c r="K4521" s="80"/>
      <c r="L4521" s="279"/>
      <c r="M4521" s="279"/>
      <c r="N4521" s="279"/>
      <c r="O4521" s="279"/>
      <c r="P4521" s="279"/>
      <c r="Q4521" s="279"/>
      <c r="R4521" s="80"/>
      <c r="S4521" s="279"/>
      <c r="T4521" s="80"/>
      <c r="U4521" s="80"/>
      <c r="V4521" s="279"/>
      <c r="W4521" s="279"/>
      <c r="X4521" s="279"/>
      <c r="Y4521" s="45"/>
      <c r="Z4521" s="152"/>
      <c r="AA4521" s="81"/>
      <c r="AB4521" s="81"/>
      <c r="AC4521" s="142"/>
      <c r="AD4521" s="149"/>
      <c r="AE4521" s="74"/>
      <c r="AF4521" s="74"/>
      <c r="AG4521" s="74"/>
      <c r="AH4521" s="74"/>
      <c r="AI4521" s="74"/>
      <c r="AJ4521" s="74"/>
      <c r="AK4521" s="74"/>
      <c r="AL4521" s="158"/>
      <c r="AM4521" s="80"/>
      <c r="AN4521" s="80"/>
      <c r="AO4521" s="80"/>
      <c r="AP4521" s="43"/>
      <c r="AQ4521" s="81"/>
      <c r="AR4521" s="81"/>
      <c r="AS4521" s="81"/>
      <c r="AT4521" s="81"/>
      <c r="AU4521" s="81"/>
      <c r="AV4521" s="81"/>
      <c r="AW4521" s="81"/>
      <c r="AX4521" s="81"/>
      <c r="AY4521" s="81"/>
      <c r="AZ4521" s="74"/>
      <c r="BA4521" s="74"/>
      <c r="BB4521" s="74"/>
      <c r="BC4521" s="74"/>
      <c r="BD4521" s="74"/>
      <c r="BE4521" s="74"/>
      <c r="BF4521" s="74"/>
      <c r="BG4521" s="611"/>
      <c r="BK4521" s="74"/>
      <c r="BL4521" s="77"/>
      <c r="BM4521" s="74"/>
    </row>
    <row r="4522" spans="1:65" s="32" customFormat="1" outlineLevel="1" collapsed="1" x14ac:dyDescent="0.3">
      <c r="A4522" s="501"/>
      <c r="B4522" s="573" t="s">
        <v>1166</v>
      </c>
      <c r="C4522" s="85"/>
      <c r="D4522" s="465" t="s">
        <v>242</v>
      </c>
      <c r="E4522" s="465" t="s">
        <v>285</v>
      </c>
      <c r="F4522" s="193"/>
      <c r="G4522" s="3" t="s">
        <v>1114</v>
      </c>
      <c r="H4522" s="3"/>
      <c r="I4522" s="204"/>
      <c r="J4522" s="204"/>
      <c r="K4522" s="204"/>
      <c r="L4522" s="204"/>
      <c r="M4522" s="204"/>
      <c r="N4522" s="204"/>
      <c r="O4522" s="204"/>
      <c r="P4522" s="204"/>
      <c r="Q4522" s="204"/>
      <c r="R4522" s="204"/>
      <c r="S4522" s="204"/>
      <c r="T4522" s="204"/>
      <c r="U4522" s="204"/>
      <c r="V4522" s="204" t="s">
        <v>147</v>
      </c>
      <c r="W4522" s="204" t="s">
        <v>147</v>
      </c>
      <c r="X4522" s="204" t="s">
        <v>147</v>
      </c>
      <c r="Y4522" s="468" t="s">
        <v>184</v>
      </c>
      <c r="Z4522" s="152"/>
      <c r="AA4522" s="198"/>
      <c r="AB4522" s="198"/>
      <c r="AC4522" s="471"/>
      <c r="AD4522" s="149"/>
      <c r="AE4522" s="68"/>
      <c r="AF4522" s="68" t="s">
        <v>150</v>
      </c>
      <c r="AG4522" s="68"/>
      <c r="AH4522" s="68"/>
      <c r="AI4522" s="68"/>
      <c r="AJ4522" s="68"/>
      <c r="AK4522" s="68"/>
      <c r="AL4522" s="158"/>
      <c r="AM4522" s="204"/>
      <c r="AN4522" s="204"/>
      <c r="AO4522" s="204"/>
      <c r="AP4522" s="206"/>
      <c r="AQ4522" s="198"/>
      <c r="AR4522" s="198"/>
      <c r="AS4522" s="198"/>
      <c r="AT4522" s="198"/>
      <c r="AU4522" s="198"/>
      <c r="AV4522" s="198"/>
      <c r="AW4522" s="198"/>
      <c r="AX4522" s="198"/>
      <c r="AY4522" s="198" t="s">
        <v>169</v>
      </c>
      <c r="AZ4522" s="68"/>
      <c r="BA4522" s="68"/>
      <c r="BB4522" s="68"/>
      <c r="BC4522" s="68"/>
      <c r="BD4522" s="68"/>
      <c r="BE4522" s="68"/>
      <c r="BF4522" s="68"/>
      <c r="BG4522" s="68"/>
      <c r="BH4522" s="68" t="s">
        <v>178</v>
      </c>
      <c r="BI4522" s="68"/>
      <c r="BJ4522" s="68"/>
      <c r="BK4522" s="68"/>
      <c r="BL4522" s="85"/>
      <c r="BM4522" s="74"/>
    </row>
    <row r="4523" spans="1:65" s="74" customFormat="1" hidden="1" outlineLevel="2" x14ac:dyDescent="0.3">
      <c r="A4523" s="5">
        <v>1</v>
      </c>
      <c r="B4523" s="548" t="s">
        <v>196</v>
      </c>
      <c r="C4523" s="77" t="s">
        <v>197</v>
      </c>
      <c r="D4523" s="66"/>
      <c r="E4523" s="66"/>
      <c r="F4523" s="6"/>
      <c r="G4523" s="28" t="str">
        <f>""""
&amp;
DEC2HEX((LEFT(G4522,SEARCH("-",G4522,1)-1)),2)
&amp;
DEC2HEX(LEFT(RIGHT(G4522,LEN(G4522)-SEARCH("-",G4522)),SEARCH(":",RIGHT(G4522,LEN(G4522)-SEARCH("-",G4522)))-1),2)
&amp;
DEC2HEX(LEFT(RIGHT(G4522,LEN(G4522)-SEARCH(":",G4522)),SEARCH(".",RIGHT(G4522,LEN(G4522)-SEARCH(":",G4522)))-1),2)
&amp;
DEC2HEX(LEFT(RIGHT(G4522,LEN(G4522)-SEARCH(".",G4522)),SEARCH(".",RIGHT(G4522,LEN(G4522)-SEARCH(".",G4522)))-1),2)
&amp;
DEC2HEX(LEFT(RIGHT(G4522,LEN(G4522)-SEARCH(".",G4522)-SEARCH(".",RIGHT(G4522,LEN(G4522)-SEARCH(".",G4522)),SEARCH(".",RIGHT(G4522,LEN(G4522)-SEARCH(".",G4522))))),SEARCH(".",RIGHT(G4522,LEN(G4522)-SEARCH(".",G4522)-SEARCH(".",RIGHT(G4522,LEN(G4522)-SEARCH(".",G4522)),SEARCH(".",RIGHT(G4522,LEN(G4522)-SEARCH(".",G4522))))),1)-1),2)
&amp;
DEC2HEX(RIGHT(RIGHT(G4522,LEN(G4522)-SEARCH(".",G4522)-SEARCH(".",RIGHT(G4522,LEN(G4522)-SEARCH(".",G4522)),SEARCH(".",RIGHT(G4522,LEN(G4522)-SEARCH(".",G4522))))),LEN(RIGHT(G4522,LEN(G4522)-SEARCH(".",G4522)-SEARCH(".",RIGHT(G4522,LEN(G4522)-SEARCH(".",G4522)),SEARCH(".",RIGHT(G4522,LEN(G4522)-SEARCH(".",G4522))))))-SEARCH(".",RIGHT(G4522,LEN(G4522)-SEARCH(".",G4522)-SEARCH(".",RIGHT(G4522,LEN(G4522)-SEARCH(".",G4522)),SEARCH(".",RIGHT(G4522,LEN(G4522)-SEARCH(".",G4522))))),SEARCH(".",RIGHT(G4522,LEN(G4522)-SEARCH(".",G4522)-SEARCH(".",RIGHT(G4522,LEN(G4522)-SEARCH(".",G4522)),SEARCH(".",RIGHT(G4522,LEN(G4522)-SEARCH(".",G4522)))))))),2)
&amp;
""""</f>
        <v>"00005E2B37FF"</v>
      </c>
      <c r="H4523" s="28"/>
      <c r="I4523" s="80" t="s">
        <v>186</v>
      </c>
      <c r="J4523" s="80" t="s">
        <v>186</v>
      </c>
      <c r="K4523" s="385" t="s">
        <v>185</v>
      </c>
      <c r="L4523" s="385" t="s">
        <v>185</v>
      </c>
      <c r="M4523" s="385" t="s">
        <v>185</v>
      </c>
      <c r="N4523" s="385" t="s">
        <v>185</v>
      </c>
      <c r="O4523" s="385" t="s">
        <v>185</v>
      </c>
      <c r="P4523" s="80" t="s">
        <v>186</v>
      </c>
      <c r="Q4523" s="385" t="s">
        <v>185</v>
      </c>
      <c r="R4523" s="80" t="s">
        <v>186</v>
      </c>
      <c r="S4523" s="80"/>
      <c r="T4523" s="80"/>
      <c r="U4523" s="80"/>
      <c r="V4523" s="80"/>
      <c r="W4523" s="80"/>
      <c r="X4523" s="80"/>
      <c r="Y4523" s="45"/>
      <c r="Z4523" s="152"/>
      <c r="AA4523" s="81"/>
      <c r="AB4523" s="81"/>
      <c r="AC4523" s="142"/>
      <c r="AD4523" s="149"/>
      <c r="AL4523" s="158"/>
      <c r="AM4523" s="80"/>
      <c r="AN4523" s="80"/>
      <c r="AO4523" s="80"/>
      <c r="AP4523" s="43"/>
      <c r="AQ4523" s="81"/>
      <c r="AR4523" s="81"/>
      <c r="AS4523" s="81"/>
      <c r="AT4523" s="81"/>
      <c r="AU4523" s="81"/>
      <c r="AV4523" s="81"/>
      <c r="AW4523" s="81"/>
      <c r="AX4523" s="81"/>
      <c r="AY4523" s="81"/>
      <c r="BL4523" s="77"/>
    </row>
    <row r="4524" spans="1:65" s="74" customFormat="1" ht="104" hidden="1" outlineLevel="2" x14ac:dyDescent="0.3">
      <c r="A4524" s="5">
        <v>2</v>
      </c>
      <c r="B4524" s="548" t="s">
        <v>287</v>
      </c>
      <c r="C4524" s="77" t="s">
        <v>213</v>
      </c>
      <c r="D4524" s="66"/>
      <c r="E4524" s="66"/>
      <c r="F4524" s="6" t="s">
        <v>200</v>
      </c>
      <c r="G4524" s="80"/>
      <c r="H4524" s="80"/>
      <c r="I4524" s="80" t="s">
        <v>186</v>
      </c>
      <c r="J4524" s="80" t="s">
        <v>186</v>
      </c>
      <c r="K4524" s="385" t="s">
        <v>185</v>
      </c>
      <c r="L4524" s="385" t="s">
        <v>185</v>
      </c>
      <c r="M4524" s="385" t="s">
        <v>185</v>
      </c>
      <c r="N4524" s="385" t="s">
        <v>185</v>
      </c>
      <c r="O4524" s="385" t="s">
        <v>185</v>
      </c>
      <c r="P4524" s="80" t="s">
        <v>186</v>
      </c>
      <c r="Q4524" s="385" t="s">
        <v>185</v>
      </c>
      <c r="R4524" s="80" t="s">
        <v>186</v>
      </c>
      <c r="S4524" s="80"/>
      <c r="T4524" s="80"/>
      <c r="U4524" s="80"/>
      <c r="V4524" s="80"/>
      <c r="W4524" s="80"/>
      <c r="X4524" s="80"/>
      <c r="Y4524" s="45"/>
      <c r="Z4524" s="152"/>
      <c r="AA4524" s="81"/>
      <c r="AB4524" s="81"/>
      <c r="AC4524" s="142"/>
      <c r="AD4524" s="149"/>
      <c r="AL4524" s="158"/>
      <c r="AM4524" s="80"/>
      <c r="AN4524" s="80"/>
      <c r="AO4524" s="80"/>
      <c r="AP4524" s="43"/>
      <c r="AQ4524" s="81"/>
      <c r="AR4524" s="81"/>
      <c r="AS4524" s="81"/>
      <c r="AT4524" s="81"/>
      <c r="AU4524" s="81"/>
      <c r="AV4524" s="81"/>
      <c r="AW4524" s="81"/>
      <c r="AX4524" s="81"/>
      <c r="AY4524" s="81"/>
      <c r="BL4524" s="77"/>
      <c r="BM4524" s="74" t="s">
        <v>1167</v>
      </c>
    </row>
    <row r="4525" spans="1:65" s="611" customFormat="1" hidden="1" outlineLevel="2" x14ac:dyDescent="0.3">
      <c r="A4525" s="617"/>
      <c r="B4525" s="679"/>
      <c r="C4525" s="670"/>
      <c r="D4525" s="671"/>
      <c r="E4525" s="671"/>
      <c r="F4525" s="672"/>
      <c r="G4525" s="878"/>
      <c r="H4525" s="623"/>
      <c r="I4525" s="623"/>
      <c r="J4525" s="623"/>
      <c r="K4525" s="623"/>
      <c r="L4525" s="623"/>
      <c r="M4525" s="623"/>
      <c r="N4525" s="623"/>
      <c r="O4525" s="623"/>
      <c r="P4525" s="623"/>
      <c r="Q4525" s="623"/>
      <c r="R4525" s="623"/>
      <c r="S4525" s="623"/>
      <c r="T4525" s="623"/>
      <c r="U4525" s="623"/>
      <c r="V4525" s="623"/>
      <c r="W4525" s="623"/>
      <c r="X4525" s="623"/>
      <c r="Y4525" s="675"/>
      <c r="Z4525" s="676"/>
      <c r="AA4525" s="621"/>
      <c r="AB4525" s="621"/>
      <c r="AC4525" s="621"/>
      <c r="AD4525" s="673"/>
      <c r="AE4525" s="74"/>
      <c r="AF4525" s="74"/>
      <c r="AG4525" s="74"/>
      <c r="AH4525" s="74"/>
      <c r="AI4525" s="74"/>
      <c r="AJ4525" s="74"/>
      <c r="AK4525" s="74"/>
      <c r="AL4525" s="674"/>
      <c r="AM4525" s="623"/>
      <c r="AN4525" s="623"/>
      <c r="AO4525" s="623"/>
      <c r="AP4525" s="677"/>
      <c r="AQ4525" s="621"/>
      <c r="AR4525" s="621"/>
      <c r="AS4525" s="621"/>
      <c r="AT4525" s="621"/>
      <c r="AU4525" s="621"/>
      <c r="AV4525" s="621"/>
      <c r="AW4525" s="621"/>
      <c r="AX4525" s="621"/>
      <c r="AY4525" s="621"/>
      <c r="BL4525" s="670"/>
    </row>
    <row r="4526" spans="1:65" s="295" customFormat="1" ht="130" outlineLevel="1" collapsed="1" x14ac:dyDescent="0.3">
      <c r="A4526" s="500"/>
      <c r="B4526" s="573" t="s">
        <v>1168</v>
      </c>
      <c r="C4526" s="85"/>
      <c r="D4526" s="465">
        <v>7</v>
      </c>
      <c r="E4526" s="465">
        <v>1</v>
      </c>
      <c r="F4526" s="193"/>
      <c r="G4526" s="3" t="s">
        <v>1169</v>
      </c>
      <c r="H4526" s="273"/>
      <c r="I4526" s="204"/>
      <c r="J4526" s="204"/>
      <c r="K4526" s="204"/>
      <c r="L4526" s="318"/>
      <c r="M4526" s="318"/>
      <c r="N4526" s="318"/>
      <c r="O4526" s="318"/>
      <c r="P4526" s="318"/>
      <c r="Q4526" s="318"/>
      <c r="R4526" s="204"/>
      <c r="S4526" s="318"/>
      <c r="T4526" s="204"/>
      <c r="U4526" s="204"/>
      <c r="V4526" s="318" t="s">
        <v>399</v>
      </c>
      <c r="W4526" s="318" t="s">
        <v>399</v>
      </c>
      <c r="X4526" s="318" t="s">
        <v>399</v>
      </c>
      <c r="Y4526" s="468" t="s">
        <v>184</v>
      </c>
      <c r="Z4526" s="152"/>
      <c r="AA4526" s="198"/>
      <c r="AB4526" s="198"/>
      <c r="AC4526" s="471"/>
      <c r="AD4526" s="149"/>
      <c r="AE4526" s="68"/>
      <c r="AF4526" s="68" t="s">
        <v>150</v>
      </c>
      <c r="AG4526" s="68"/>
      <c r="AH4526" s="68"/>
      <c r="AI4526" s="68"/>
      <c r="AJ4526" s="68"/>
      <c r="AK4526" s="68"/>
      <c r="AL4526" s="158"/>
      <c r="AM4526" s="204"/>
      <c r="AN4526" s="204"/>
      <c r="AO4526" s="204"/>
      <c r="AP4526" s="206"/>
      <c r="AQ4526" s="198"/>
      <c r="AR4526" s="198"/>
      <c r="AS4526" s="198"/>
      <c r="AT4526" s="198"/>
      <c r="AU4526" s="198"/>
      <c r="AV4526" s="198"/>
      <c r="AW4526" s="198"/>
      <c r="AX4526" s="198"/>
      <c r="AY4526" s="198" t="s">
        <v>169</v>
      </c>
      <c r="AZ4526" s="68"/>
      <c r="BA4526" s="68"/>
      <c r="BB4526" s="68"/>
      <c r="BC4526" s="68"/>
      <c r="BD4526" s="68"/>
      <c r="BE4526" s="68"/>
      <c r="BF4526" s="68"/>
      <c r="BG4526" s="626"/>
      <c r="BH4526" s="68" t="s">
        <v>178</v>
      </c>
      <c r="BI4526" s="383"/>
      <c r="BJ4526" s="383"/>
      <c r="BK4526" s="68"/>
      <c r="BL4526" s="85"/>
      <c r="BM4526" s="74" t="s">
        <v>1170</v>
      </c>
    </row>
    <row r="4527" spans="1:65" s="282" customFormat="1" hidden="1" outlineLevel="2" x14ac:dyDescent="0.3">
      <c r="A4527" s="5">
        <v>1</v>
      </c>
      <c r="B4527" s="548" t="s">
        <v>196</v>
      </c>
      <c r="C4527" s="77" t="s">
        <v>197</v>
      </c>
      <c r="D4527" s="66"/>
      <c r="E4527" s="66"/>
      <c r="F4527" s="6"/>
      <c r="G4527" s="278" t="str">
        <f>""""
&amp;
DEC2HEX((LEFT(G4526,SEARCH("-",G4526,1)-1)),2)
&amp;
DEC2HEX(LEFT(RIGHT(G4526,LEN(G4526)-SEARCH("-",G4526)),SEARCH(":",RIGHT(G4526,LEN(G4526)-SEARCH("-",G4526)))-1),2)
&amp;
DEC2HEX(LEFT(RIGHT(G4526,LEN(G4526)-SEARCH(":",G4526)),SEARCH(".",RIGHT(G4526,LEN(G4526)-SEARCH(":",G4526)))-1),2)
&amp;
DEC2HEX(LEFT(RIGHT(G4526,LEN(G4526)-SEARCH(".",G4526)),SEARCH(".",RIGHT(G4526,LEN(G4526)-SEARCH(".",G4526)))-1),2)
&amp;
DEC2HEX(LEFT(RIGHT(G4526,LEN(G4526)-SEARCH(".",G4526)-SEARCH(".",RIGHT(G4526,LEN(G4526)-SEARCH(".",G4526)),SEARCH(".",RIGHT(G4526,LEN(G4526)-SEARCH(".",G4526))))),SEARCH(".",RIGHT(G4526,LEN(G4526)-SEARCH(".",G4526)-SEARCH(".",RIGHT(G4526,LEN(G4526)-SEARCH(".",G4526)),SEARCH(".",RIGHT(G4526,LEN(G4526)-SEARCH(".",G4526))))),1)-1),2)
&amp;
DEC2HEX(RIGHT(RIGHT(G4526,LEN(G4526)-SEARCH(".",G4526)-SEARCH(".",RIGHT(G4526,LEN(G4526)-SEARCH(".",G4526)),SEARCH(".",RIGHT(G4526,LEN(G4526)-SEARCH(".",G4526))))),LEN(RIGHT(G4526,LEN(G4526)-SEARCH(".",G4526)-SEARCH(".",RIGHT(G4526,LEN(G4526)-SEARCH(".",G4526)),SEARCH(".",RIGHT(G4526,LEN(G4526)-SEARCH(".",G4526))))))-SEARCH(".",RIGHT(G4526,LEN(G4526)-SEARCH(".",G4526)-SEARCH(".",RIGHT(G4526,LEN(G4526)-SEARCH(".",G4526)),SEARCH(".",RIGHT(G4526,LEN(G4526)-SEARCH(".",G4526))))),SEARCH(".",RIGHT(G4526,LEN(G4526)-SEARCH(".",G4526)-SEARCH(".",RIGHT(G4526,LEN(G4526)-SEARCH(".",G4526)),SEARCH(".",RIGHT(G4526,LEN(G4526)-SEARCH(".",G4526)))))))),2)
&amp;
""""</f>
        <v>"00005E2B09FF"</v>
      </c>
      <c r="H4527" s="278"/>
      <c r="I4527" s="80" t="s">
        <v>186</v>
      </c>
      <c r="J4527" s="80" t="s">
        <v>186</v>
      </c>
      <c r="K4527" s="80" t="s">
        <v>185</v>
      </c>
      <c r="L4527" s="80" t="s">
        <v>185</v>
      </c>
      <c r="M4527" s="80" t="s">
        <v>185</v>
      </c>
      <c r="N4527" s="80" t="s">
        <v>185</v>
      </c>
      <c r="O4527" s="80" t="s">
        <v>185</v>
      </c>
      <c r="P4527" s="80" t="s">
        <v>186</v>
      </c>
      <c r="Q4527" s="80" t="s">
        <v>185</v>
      </c>
      <c r="R4527" s="80" t="s">
        <v>186</v>
      </c>
      <c r="S4527" s="279"/>
      <c r="T4527" s="80"/>
      <c r="U4527" s="80"/>
      <c r="V4527" s="279"/>
      <c r="W4527" s="279"/>
      <c r="X4527" s="279"/>
      <c r="Y4527" s="45"/>
      <c r="Z4527" s="152"/>
      <c r="AA4527" s="81"/>
      <c r="AB4527" s="81"/>
      <c r="AC4527" s="142"/>
      <c r="AD4527" s="149"/>
      <c r="AE4527" s="74"/>
      <c r="AF4527" s="74"/>
      <c r="AG4527" s="74"/>
      <c r="AH4527" s="74"/>
      <c r="AI4527" s="74"/>
      <c r="AJ4527" s="74"/>
      <c r="AK4527" s="74"/>
      <c r="AL4527" s="158"/>
      <c r="AM4527" s="80"/>
      <c r="AN4527" s="80"/>
      <c r="AO4527" s="80"/>
      <c r="AP4527" s="43"/>
      <c r="AQ4527" s="81"/>
      <c r="AR4527" s="81"/>
      <c r="AS4527" s="81"/>
      <c r="AT4527" s="81"/>
      <c r="AU4527" s="81"/>
      <c r="AV4527" s="81"/>
      <c r="AW4527" s="81"/>
      <c r="AX4527" s="81"/>
      <c r="AY4527" s="81"/>
      <c r="AZ4527" s="74"/>
      <c r="BA4527" s="74"/>
      <c r="BB4527" s="74"/>
      <c r="BC4527" s="74"/>
      <c r="BD4527" s="74"/>
      <c r="BE4527" s="74"/>
      <c r="BF4527" s="74"/>
      <c r="BG4527" s="611"/>
      <c r="BK4527" s="74"/>
      <c r="BL4527" s="77"/>
      <c r="BM4527" s="74"/>
    </row>
    <row r="4528" spans="1:65" s="282" customFormat="1" hidden="1" outlineLevel="2" x14ac:dyDescent="0.3">
      <c r="A4528" s="5">
        <v>2</v>
      </c>
      <c r="B4528" s="548" t="s">
        <v>447</v>
      </c>
      <c r="C4528" s="77" t="s">
        <v>1072</v>
      </c>
      <c r="D4528" s="66"/>
      <c r="E4528" s="66"/>
      <c r="F4528" s="6" t="s">
        <v>200</v>
      </c>
      <c r="G4528" s="279"/>
      <c r="H4528" s="279"/>
      <c r="I4528" s="80" t="s">
        <v>186</v>
      </c>
      <c r="J4528" s="80" t="s">
        <v>186</v>
      </c>
      <c r="K4528" s="80" t="s">
        <v>185</v>
      </c>
      <c r="L4528" s="80" t="s">
        <v>185</v>
      </c>
      <c r="M4528" s="80" t="s">
        <v>185</v>
      </c>
      <c r="N4528" s="80" t="s">
        <v>185</v>
      </c>
      <c r="O4528" s="80" t="s">
        <v>185</v>
      </c>
      <c r="P4528" s="80" t="s">
        <v>186</v>
      </c>
      <c r="Q4528" s="80" t="s">
        <v>185</v>
      </c>
      <c r="R4528" s="80" t="s">
        <v>186</v>
      </c>
      <c r="S4528" s="279"/>
      <c r="T4528" s="80"/>
      <c r="U4528" s="80"/>
      <c r="V4528" s="279"/>
      <c r="W4528" s="279"/>
      <c r="X4528" s="279"/>
      <c r="Y4528" s="45"/>
      <c r="Z4528" s="152"/>
      <c r="AA4528" s="81"/>
      <c r="AB4528" s="81"/>
      <c r="AC4528" s="142"/>
      <c r="AD4528" s="149"/>
      <c r="AE4528" s="74"/>
      <c r="AF4528" s="74"/>
      <c r="AG4528" s="74"/>
      <c r="AH4528" s="74"/>
      <c r="AI4528" s="74"/>
      <c r="AJ4528" s="74"/>
      <c r="AK4528" s="74"/>
      <c r="AL4528" s="158"/>
      <c r="AM4528" s="80"/>
      <c r="AN4528" s="80"/>
      <c r="AO4528" s="80"/>
      <c r="AP4528" s="43"/>
      <c r="AQ4528" s="81"/>
      <c r="AR4528" s="81"/>
      <c r="AS4528" s="81"/>
      <c r="AT4528" s="81"/>
      <c r="AU4528" s="81"/>
      <c r="AV4528" s="81"/>
      <c r="AW4528" s="81"/>
      <c r="AX4528" s="81"/>
      <c r="AY4528" s="81"/>
      <c r="AZ4528" s="74"/>
      <c r="BA4528" s="74"/>
      <c r="BB4528" s="74"/>
      <c r="BC4528" s="74"/>
      <c r="BD4528" s="74"/>
      <c r="BE4528" s="74"/>
      <c r="BF4528" s="74"/>
      <c r="BG4528" s="611"/>
      <c r="BK4528" s="74"/>
      <c r="BL4528" s="77"/>
      <c r="BM4528" s="74"/>
    </row>
    <row r="4529" spans="1:65" s="282" customFormat="1" ht="26" hidden="1" outlineLevel="2" x14ac:dyDescent="0.3">
      <c r="A4529" s="5">
        <v>3</v>
      </c>
      <c r="B4529" s="548" t="s">
        <v>449</v>
      </c>
      <c r="C4529" s="77"/>
      <c r="D4529" s="66"/>
      <c r="E4529" s="66"/>
      <c r="F4529" s="6" t="s">
        <v>203</v>
      </c>
      <c r="G4529" s="374" t="s">
        <v>1171</v>
      </c>
      <c r="H4529" s="279"/>
      <c r="I4529" s="80" t="s">
        <v>186</v>
      </c>
      <c r="J4529" s="80" t="s">
        <v>186</v>
      </c>
      <c r="K4529" s="80" t="s">
        <v>246</v>
      </c>
      <c r="L4529" s="80" t="s">
        <v>185</v>
      </c>
      <c r="M4529" s="80" t="s">
        <v>185</v>
      </c>
      <c r="N4529" s="80" t="s">
        <v>246</v>
      </c>
      <c r="O4529" s="80" t="s">
        <v>185</v>
      </c>
      <c r="P4529" s="80" t="s">
        <v>186</v>
      </c>
      <c r="Q4529" s="80" t="s">
        <v>246</v>
      </c>
      <c r="R4529" s="80" t="s">
        <v>186</v>
      </c>
      <c r="S4529" s="279"/>
      <c r="T4529" s="80"/>
      <c r="U4529" s="80"/>
      <c r="V4529" s="279"/>
      <c r="W4529" s="279"/>
      <c r="X4529" s="279"/>
      <c r="Y4529" s="45"/>
      <c r="Z4529" s="152"/>
      <c r="AA4529" s="81"/>
      <c r="AB4529" s="81"/>
      <c r="AC4529" s="142"/>
      <c r="AD4529" s="149"/>
      <c r="AE4529" s="74"/>
      <c r="AF4529" s="74"/>
      <c r="AG4529" s="74"/>
      <c r="AH4529" s="74"/>
      <c r="AI4529" s="74"/>
      <c r="AJ4529" s="74"/>
      <c r="AK4529" s="74"/>
      <c r="AL4529" s="158"/>
      <c r="AM4529" s="80"/>
      <c r="AN4529" s="80"/>
      <c r="AO4529" s="80"/>
      <c r="AP4529" s="46"/>
      <c r="AQ4529" s="81"/>
      <c r="AR4529" s="81"/>
      <c r="AS4529" s="81"/>
      <c r="AT4529" s="81"/>
      <c r="AU4529" s="81"/>
      <c r="AV4529" s="81"/>
      <c r="AW4529" s="81"/>
      <c r="AX4529" s="81"/>
      <c r="AY4529" s="81"/>
      <c r="AZ4529" s="74"/>
      <c r="BA4529" s="74"/>
      <c r="BB4529" s="74"/>
      <c r="BC4529" s="74"/>
      <c r="BD4529" s="74"/>
      <c r="BE4529" s="74"/>
      <c r="BF4529" s="74"/>
      <c r="BG4529" s="611"/>
      <c r="BK4529" s="74"/>
      <c r="BL4529" s="77"/>
      <c r="BM4529" s="74"/>
    </row>
    <row r="4530" spans="1:65" s="282" customFormat="1" hidden="1" outlineLevel="2" x14ac:dyDescent="0.3">
      <c r="A4530" s="5">
        <v>4</v>
      </c>
      <c r="B4530" s="548" t="s">
        <v>453</v>
      </c>
      <c r="C4530" s="77" t="s">
        <v>288</v>
      </c>
      <c r="D4530" s="66"/>
      <c r="E4530" s="66"/>
      <c r="F4530" s="6" t="s">
        <v>205</v>
      </c>
      <c r="G4530" s="279" t="s">
        <v>285</v>
      </c>
      <c r="H4530" s="279"/>
      <c r="I4530" s="80" t="s">
        <v>186</v>
      </c>
      <c r="J4530" s="80" t="s">
        <v>186</v>
      </c>
      <c r="K4530" s="80" t="s">
        <v>185</v>
      </c>
      <c r="L4530" s="80" t="s">
        <v>185</v>
      </c>
      <c r="M4530" s="80" t="s">
        <v>185</v>
      </c>
      <c r="N4530" s="80" t="s">
        <v>185</v>
      </c>
      <c r="O4530" s="80" t="s">
        <v>185</v>
      </c>
      <c r="P4530" s="80" t="s">
        <v>186</v>
      </c>
      <c r="Q4530" s="80" t="s">
        <v>185</v>
      </c>
      <c r="R4530" s="80" t="s">
        <v>186</v>
      </c>
      <c r="S4530" s="279"/>
      <c r="T4530" s="80"/>
      <c r="U4530" s="80"/>
      <c r="V4530" s="279"/>
      <c r="W4530" s="279"/>
      <c r="X4530" s="279"/>
      <c r="Y4530" s="45"/>
      <c r="Z4530" s="152"/>
      <c r="AA4530" s="81"/>
      <c r="AB4530" s="81"/>
      <c r="AC4530" s="142"/>
      <c r="AD4530" s="149"/>
      <c r="AE4530" s="74"/>
      <c r="AF4530" s="74"/>
      <c r="AG4530" s="74"/>
      <c r="AH4530" s="74"/>
      <c r="AI4530" s="74"/>
      <c r="AJ4530" s="74"/>
      <c r="AK4530" s="74"/>
      <c r="AL4530" s="158"/>
      <c r="AM4530" s="80"/>
      <c r="AN4530" s="80"/>
      <c r="AO4530" s="80"/>
      <c r="AP4530" s="43"/>
      <c r="AQ4530" s="81"/>
      <c r="AR4530" s="81"/>
      <c r="AS4530" s="81"/>
      <c r="AT4530" s="81"/>
      <c r="AU4530" s="81"/>
      <c r="AV4530" s="81"/>
      <c r="AW4530" s="81"/>
      <c r="AX4530" s="81"/>
      <c r="AY4530" s="81"/>
      <c r="AZ4530" s="74"/>
      <c r="BA4530" s="74"/>
      <c r="BB4530" s="74"/>
      <c r="BC4530" s="74"/>
      <c r="BD4530" s="74"/>
      <c r="BE4530" s="74"/>
      <c r="BF4530" s="74"/>
      <c r="BG4530" s="611"/>
      <c r="BK4530" s="74"/>
      <c r="BL4530" s="77" t="s">
        <v>1074</v>
      </c>
      <c r="BM4530" s="74"/>
    </row>
    <row r="4531" spans="1:65" s="282" customFormat="1" hidden="1" outlineLevel="2" x14ac:dyDescent="0.3">
      <c r="A4531" s="5">
        <v>5</v>
      </c>
      <c r="B4531" s="548" t="s">
        <v>456</v>
      </c>
      <c r="C4531" s="77" t="s">
        <v>217</v>
      </c>
      <c r="D4531" s="66"/>
      <c r="E4531" s="66"/>
      <c r="F4531" s="6" t="s">
        <v>208</v>
      </c>
      <c r="G4531" s="279" t="s">
        <v>242</v>
      </c>
      <c r="H4531" s="279"/>
      <c r="I4531" s="80" t="s">
        <v>186</v>
      </c>
      <c r="J4531" s="80" t="s">
        <v>186</v>
      </c>
      <c r="K4531" s="80" t="s">
        <v>185</v>
      </c>
      <c r="L4531" s="80" t="s">
        <v>185</v>
      </c>
      <c r="M4531" s="80" t="s">
        <v>185</v>
      </c>
      <c r="N4531" s="80" t="s">
        <v>185</v>
      </c>
      <c r="O4531" s="80" t="s">
        <v>185</v>
      </c>
      <c r="P4531" s="80" t="s">
        <v>186</v>
      </c>
      <c r="Q4531" s="80" t="s">
        <v>185</v>
      </c>
      <c r="R4531" s="80" t="s">
        <v>186</v>
      </c>
      <c r="S4531" s="279"/>
      <c r="T4531" s="80"/>
      <c r="U4531" s="80"/>
      <c r="V4531" s="279"/>
      <c r="W4531" s="279"/>
      <c r="X4531" s="279"/>
      <c r="Y4531" s="45"/>
      <c r="Z4531" s="152"/>
      <c r="AA4531" s="81"/>
      <c r="AB4531" s="81"/>
      <c r="AC4531" s="142"/>
      <c r="AD4531" s="149"/>
      <c r="AE4531" s="74"/>
      <c r="AF4531" s="74"/>
      <c r="AG4531" s="74"/>
      <c r="AH4531" s="74"/>
      <c r="AI4531" s="74"/>
      <c r="AJ4531" s="74"/>
      <c r="AK4531" s="74"/>
      <c r="AL4531" s="158"/>
      <c r="AM4531" s="80"/>
      <c r="AN4531" s="80"/>
      <c r="AO4531" s="80"/>
      <c r="AP4531" s="43"/>
      <c r="AQ4531" s="81"/>
      <c r="AR4531" s="81"/>
      <c r="AS4531" s="81"/>
      <c r="AT4531" s="81"/>
      <c r="AU4531" s="81"/>
      <c r="AV4531" s="81"/>
      <c r="AW4531" s="81"/>
      <c r="AX4531" s="81"/>
      <c r="AY4531" s="81"/>
      <c r="AZ4531" s="74"/>
      <c r="BA4531" s="74"/>
      <c r="BB4531" s="74"/>
      <c r="BC4531" s="74"/>
      <c r="BD4531" s="74"/>
      <c r="BE4531" s="74"/>
      <c r="BF4531" s="74"/>
      <c r="BG4531" s="611"/>
      <c r="BK4531" s="74"/>
      <c r="BL4531" s="77" t="s">
        <v>696</v>
      </c>
      <c r="BM4531" s="74"/>
    </row>
    <row r="4532" spans="1:65" s="282" customFormat="1" hidden="1" outlineLevel="2" x14ac:dyDescent="0.3">
      <c r="A4532" s="5">
        <v>6</v>
      </c>
      <c r="B4532" s="548" t="s">
        <v>459</v>
      </c>
      <c r="C4532" s="77" t="s">
        <v>460</v>
      </c>
      <c r="D4532" s="66"/>
      <c r="E4532" s="66"/>
      <c r="F4532" s="6" t="s">
        <v>211</v>
      </c>
      <c r="G4532" s="279" t="s">
        <v>574</v>
      </c>
      <c r="H4532" s="279"/>
      <c r="I4532" s="80" t="s">
        <v>186</v>
      </c>
      <c r="J4532" s="80" t="s">
        <v>186</v>
      </c>
      <c r="K4532" s="80" t="s">
        <v>185</v>
      </c>
      <c r="L4532" s="80" t="s">
        <v>185</v>
      </c>
      <c r="M4532" s="80" t="s">
        <v>185</v>
      </c>
      <c r="N4532" s="80" t="s">
        <v>185</v>
      </c>
      <c r="O4532" s="80" t="s">
        <v>185</v>
      </c>
      <c r="P4532" s="80" t="s">
        <v>186</v>
      </c>
      <c r="Q4532" s="80" t="s">
        <v>185</v>
      </c>
      <c r="R4532" s="80" t="s">
        <v>186</v>
      </c>
      <c r="S4532" s="279"/>
      <c r="T4532" s="80"/>
      <c r="U4532" s="80"/>
      <c r="V4532" s="279"/>
      <c r="W4532" s="279"/>
      <c r="X4532" s="279"/>
      <c r="Y4532" s="45"/>
      <c r="Z4532" s="152"/>
      <c r="AA4532" s="81"/>
      <c r="AB4532" s="81"/>
      <c r="AC4532" s="142"/>
      <c r="AD4532" s="149"/>
      <c r="AE4532" s="74"/>
      <c r="AF4532" s="74"/>
      <c r="AG4532" s="74"/>
      <c r="AH4532" s="74"/>
      <c r="AI4532" s="74"/>
      <c r="AJ4532" s="74"/>
      <c r="AK4532" s="74"/>
      <c r="AL4532" s="158"/>
      <c r="AM4532" s="80"/>
      <c r="AN4532" s="80"/>
      <c r="AO4532" s="80"/>
      <c r="AP4532" s="43"/>
      <c r="AQ4532" s="81"/>
      <c r="AR4532" s="81"/>
      <c r="AS4532" s="81"/>
      <c r="AT4532" s="81"/>
      <c r="AU4532" s="81"/>
      <c r="AV4532" s="81"/>
      <c r="AW4532" s="81"/>
      <c r="AX4532" s="81"/>
      <c r="AY4532" s="81"/>
      <c r="AZ4532" s="74"/>
      <c r="BA4532" s="74"/>
      <c r="BB4532" s="74"/>
      <c r="BC4532" s="74"/>
      <c r="BD4532" s="74"/>
      <c r="BE4532" s="74"/>
      <c r="BF4532" s="74"/>
      <c r="BG4532" s="611"/>
      <c r="BK4532" s="74"/>
      <c r="BL4532" s="77" t="s">
        <v>1075</v>
      </c>
      <c r="BM4532" s="74"/>
    </row>
    <row r="4533" spans="1:65" s="282" customFormat="1" hidden="1" outlineLevel="2" x14ac:dyDescent="0.3">
      <c r="A4533" s="5">
        <v>7</v>
      </c>
      <c r="B4533" s="548" t="s">
        <v>463</v>
      </c>
      <c r="C4533" s="77" t="s">
        <v>288</v>
      </c>
      <c r="D4533" s="66"/>
      <c r="E4533" s="66"/>
      <c r="F4533" s="6" t="s">
        <v>214</v>
      </c>
      <c r="G4533" s="279" t="s">
        <v>285</v>
      </c>
      <c r="H4533" s="279"/>
      <c r="I4533" s="80" t="s">
        <v>186</v>
      </c>
      <c r="J4533" s="80" t="s">
        <v>186</v>
      </c>
      <c r="K4533" s="80" t="s">
        <v>185</v>
      </c>
      <c r="L4533" s="80" t="s">
        <v>185</v>
      </c>
      <c r="M4533" s="80" t="s">
        <v>185</v>
      </c>
      <c r="N4533" s="80" t="s">
        <v>185</v>
      </c>
      <c r="O4533" s="80" t="s">
        <v>185</v>
      </c>
      <c r="P4533" s="80" t="s">
        <v>186</v>
      </c>
      <c r="Q4533" s="80" t="s">
        <v>185</v>
      </c>
      <c r="R4533" s="80" t="s">
        <v>186</v>
      </c>
      <c r="S4533" s="279"/>
      <c r="T4533" s="80"/>
      <c r="U4533" s="80"/>
      <c r="V4533" s="279"/>
      <c r="W4533" s="279"/>
      <c r="X4533" s="279"/>
      <c r="Y4533" s="45"/>
      <c r="Z4533" s="152"/>
      <c r="AA4533" s="81"/>
      <c r="AB4533" s="81"/>
      <c r="AC4533" s="142"/>
      <c r="AD4533" s="149"/>
      <c r="AE4533" s="74"/>
      <c r="AF4533" s="74"/>
      <c r="AG4533" s="74"/>
      <c r="AH4533" s="74"/>
      <c r="AI4533" s="74"/>
      <c r="AJ4533" s="74"/>
      <c r="AK4533" s="74"/>
      <c r="AL4533" s="158"/>
      <c r="AM4533" s="80"/>
      <c r="AN4533" s="80"/>
      <c r="AO4533" s="80"/>
      <c r="AP4533" s="43"/>
      <c r="AQ4533" s="81"/>
      <c r="AR4533" s="81"/>
      <c r="AS4533" s="81"/>
      <c r="AT4533" s="81"/>
      <c r="AU4533" s="81"/>
      <c r="AV4533" s="81"/>
      <c r="AW4533" s="81"/>
      <c r="AX4533" s="81"/>
      <c r="AY4533" s="81"/>
      <c r="AZ4533" s="74"/>
      <c r="BA4533" s="74"/>
      <c r="BB4533" s="74"/>
      <c r="BC4533" s="74"/>
      <c r="BD4533" s="74"/>
      <c r="BE4533" s="74"/>
      <c r="BF4533" s="74"/>
      <c r="BG4533" s="611"/>
      <c r="BK4533" s="74"/>
      <c r="BL4533" s="77" t="s">
        <v>1076</v>
      </c>
      <c r="BM4533" s="74"/>
    </row>
    <row r="4534" spans="1:65" s="282" customFormat="1" hidden="1" outlineLevel="2" x14ac:dyDescent="0.3">
      <c r="A4534" s="5">
        <v>8</v>
      </c>
      <c r="B4534" s="548" t="s">
        <v>464</v>
      </c>
      <c r="C4534" s="77" t="s">
        <v>288</v>
      </c>
      <c r="D4534" s="66"/>
      <c r="E4534" s="66"/>
      <c r="F4534" s="6" t="s">
        <v>218</v>
      </c>
      <c r="G4534" s="279" t="s">
        <v>1172</v>
      </c>
      <c r="H4534" s="279"/>
      <c r="I4534" s="80" t="s">
        <v>186</v>
      </c>
      <c r="J4534" s="80" t="s">
        <v>186</v>
      </c>
      <c r="K4534" s="80" t="s">
        <v>185</v>
      </c>
      <c r="L4534" s="80" t="s">
        <v>185</v>
      </c>
      <c r="M4534" s="80" t="s">
        <v>185</v>
      </c>
      <c r="N4534" s="80" t="s">
        <v>185</v>
      </c>
      <c r="O4534" s="80" t="s">
        <v>185</v>
      </c>
      <c r="P4534" s="80" t="s">
        <v>186</v>
      </c>
      <c r="Q4534" s="80" t="s">
        <v>185</v>
      </c>
      <c r="R4534" s="80" t="s">
        <v>186</v>
      </c>
      <c r="S4534" s="279"/>
      <c r="T4534" s="80"/>
      <c r="U4534" s="80"/>
      <c r="V4534" s="279"/>
      <c r="W4534" s="279"/>
      <c r="X4534" s="279"/>
      <c r="Y4534" s="45"/>
      <c r="Z4534" s="152"/>
      <c r="AA4534" s="81"/>
      <c r="AB4534" s="81"/>
      <c r="AC4534" s="142"/>
      <c r="AD4534" s="149"/>
      <c r="AE4534" s="74"/>
      <c r="AF4534" s="74"/>
      <c r="AG4534" s="74"/>
      <c r="AH4534" s="74"/>
      <c r="AI4534" s="74"/>
      <c r="AJ4534" s="74"/>
      <c r="AK4534" s="74"/>
      <c r="AL4534" s="158"/>
      <c r="AM4534" s="80"/>
      <c r="AN4534" s="80"/>
      <c r="AO4534" s="80"/>
      <c r="AP4534" s="43"/>
      <c r="AQ4534" s="81"/>
      <c r="AR4534" s="81"/>
      <c r="AS4534" s="81"/>
      <c r="AT4534" s="81"/>
      <c r="AU4534" s="81"/>
      <c r="AV4534" s="81"/>
      <c r="AW4534" s="81"/>
      <c r="AX4534" s="81"/>
      <c r="AY4534" s="81"/>
      <c r="AZ4534" s="74"/>
      <c r="BA4534" s="74"/>
      <c r="BB4534" s="74"/>
      <c r="BC4534" s="74"/>
      <c r="BD4534" s="74"/>
      <c r="BE4534" s="74"/>
      <c r="BF4534" s="74"/>
      <c r="BG4534" s="611"/>
      <c r="BK4534" s="74"/>
      <c r="BL4534" s="77" t="s">
        <v>1076</v>
      </c>
      <c r="BM4534" s="74"/>
    </row>
    <row r="4535" spans="1:65" s="282" customFormat="1" hidden="1" outlineLevel="2" x14ac:dyDescent="0.3">
      <c r="A4535" s="582">
        <v>1</v>
      </c>
      <c r="B4535" s="581" t="s">
        <v>417</v>
      </c>
      <c r="C4535" s="77" t="s">
        <v>493</v>
      </c>
      <c r="D4535" s="66"/>
      <c r="E4535" s="66"/>
      <c r="F4535" s="6" t="s">
        <v>263</v>
      </c>
      <c r="G4535" s="279"/>
      <c r="H4535" s="279"/>
      <c r="I4535" s="80" t="s">
        <v>186</v>
      </c>
      <c r="J4535" s="80" t="s">
        <v>186</v>
      </c>
      <c r="K4535" s="80" t="s">
        <v>186</v>
      </c>
      <c r="L4535" s="80" t="s">
        <v>186</v>
      </c>
      <c r="M4535" s="80" t="s">
        <v>186</v>
      </c>
      <c r="N4535" s="80" t="s">
        <v>186</v>
      </c>
      <c r="O4535" s="80" t="s">
        <v>186</v>
      </c>
      <c r="P4535" s="80" t="s">
        <v>186</v>
      </c>
      <c r="Q4535" s="80" t="s">
        <v>186</v>
      </c>
      <c r="R4535" s="80" t="s">
        <v>186</v>
      </c>
      <c r="S4535" s="279"/>
      <c r="T4535" s="80"/>
      <c r="U4535" s="80"/>
      <c r="V4535" s="279"/>
      <c r="W4535" s="279"/>
      <c r="X4535" s="279"/>
      <c r="Y4535" s="45"/>
      <c r="Z4535" s="152"/>
      <c r="AA4535" s="81"/>
      <c r="AB4535" s="81"/>
      <c r="AC4535" s="142"/>
      <c r="AD4535" s="149"/>
      <c r="AE4535" s="74"/>
      <c r="AF4535" s="74"/>
      <c r="AG4535" s="74"/>
      <c r="AH4535" s="74"/>
      <c r="AI4535" s="74"/>
      <c r="AJ4535" s="74"/>
      <c r="AK4535" s="74"/>
      <c r="AL4535" s="158"/>
      <c r="AM4535" s="80"/>
      <c r="AN4535" s="80"/>
      <c r="AO4535" s="80"/>
      <c r="AP4535" s="43"/>
      <c r="AQ4535" s="81"/>
      <c r="AR4535" s="81"/>
      <c r="AS4535" s="81"/>
      <c r="AT4535" s="81"/>
      <c r="AU4535" s="81"/>
      <c r="AV4535" s="81"/>
      <c r="AW4535" s="81"/>
      <c r="AX4535" s="81"/>
      <c r="AY4535" s="81"/>
      <c r="AZ4535" s="74"/>
      <c r="BA4535" s="74"/>
      <c r="BB4535" s="74"/>
      <c r="BC4535" s="74"/>
      <c r="BD4535" s="74"/>
      <c r="BE4535" s="74"/>
      <c r="BF4535" s="74"/>
      <c r="BG4535" s="611"/>
      <c r="BK4535" s="74"/>
      <c r="BL4535" s="77"/>
      <c r="BM4535" s="74"/>
    </row>
    <row r="4536" spans="1:65" s="611" customFormat="1" hidden="1" outlineLevel="2" x14ac:dyDescent="0.3">
      <c r="A4536" s="617"/>
      <c r="B4536" s="679"/>
      <c r="C4536" s="670"/>
      <c r="D4536" s="671"/>
      <c r="E4536" s="671"/>
      <c r="F4536" s="672"/>
      <c r="G4536" s="878"/>
      <c r="H4536" s="623"/>
      <c r="I4536" s="623"/>
      <c r="J4536" s="623"/>
      <c r="K4536" s="623"/>
      <c r="L4536" s="623"/>
      <c r="M4536" s="623"/>
      <c r="N4536" s="623"/>
      <c r="O4536" s="623"/>
      <c r="P4536" s="623"/>
      <c r="Q4536" s="623"/>
      <c r="R4536" s="623"/>
      <c r="S4536" s="623"/>
      <c r="T4536" s="623"/>
      <c r="U4536" s="623"/>
      <c r="V4536" s="623"/>
      <c r="W4536" s="623"/>
      <c r="X4536" s="623"/>
      <c r="Y4536" s="675"/>
      <c r="Z4536" s="676"/>
      <c r="AA4536" s="621"/>
      <c r="AB4536" s="621"/>
      <c r="AC4536" s="621"/>
      <c r="AD4536" s="673"/>
      <c r="AE4536" s="74"/>
      <c r="AF4536" s="74"/>
      <c r="AG4536" s="74"/>
      <c r="AH4536" s="74"/>
      <c r="AI4536" s="74"/>
      <c r="AJ4536" s="74"/>
      <c r="AK4536" s="74"/>
      <c r="AL4536" s="674"/>
      <c r="AM4536" s="623"/>
      <c r="AN4536" s="623"/>
      <c r="AO4536" s="623"/>
      <c r="AP4536" s="677"/>
      <c r="AQ4536" s="621"/>
      <c r="AR4536" s="621"/>
      <c r="AS4536" s="621"/>
      <c r="AT4536" s="621"/>
      <c r="AU4536" s="621"/>
      <c r="AV4536" s="621"/>
      <c r="AW4536" s="621"/>
      <c r="AX4536" s="621"/>
      <c r="AY4536" s="621"/>
      <c r="BL4536" s="670"/>
    </row>
    <row r="4537" spans="1:65" s="32" customFormat="1" outlineLevel="1" collapsed="1" x14ac:dyDescent="0.3">
      <c r="A4537" s="501"/>
      <c r="B4537" s="573" t="s">
        <v>1173</v>
      </c>
      <c r="C4537" s="85"/>
      <c r="D4537" s="465" t="s">
        <v>242</v>
      </c>
      <c r="E4537" s="465" t="s">
        <v>285</v>
      </c>
      <c r="F4537" s="193"/>
      <c r="G4537" s="3" t="s">
        <v>1174</v>
      </c>
      <c r="H4537" s="3"/>
      <c r="I4537" s="204"/>
      <c r="J4537" s="204"/>
      <c r="K4537" s="204"/>
      <c r="L4537" s="204"/>
      <c r="M4537" s="204"/>
      <c r="N4537" s="204"/>
      <c r="O4537" s="204"/>
      <c r="P4537" s="204"/>
      <c r="Q4537" s="204"/>
      <c r="R4537" s="204"/>
      <c r="S4537" s="204"/>
      <c r="T4537" s="204"/>
      <c r="U4537" s="204"/>
      <c r="V4537" s="204" t="s">
        <v>147</v>
      </c>
      <c r="W4537" s="204" t="s">
        <v>147</v>
      </c>
      <c r="X4537" s="204" t="s">
        <v>147</v>
      </c>
      <c r="Y4537" s="468" t="s">
        <v>184</v>
      </c>
      <c r="Z4537" s="152"/>
      <c r="AA4537" s="198"/>
      <c r="AB4537" s="198"/>
      <c r="AC4537" s="471"/>
      <c r="AD4537" s="149"/>
      <c r="AE4537" s="68"/>
      <c r="AF4537" s="68"/>
      <c r="AG4537" s="68"/>
      <c r="AH4537" s="68"/>
      <c r="AI4537" s="68"/>
      <c r="AJ4537" s="68"/>
      <c r="AK4537" s="68" t="s">
        <v>155</v>
      </c>
      <c r="AL4537" s="158"/>
      <c r="AM4537" s="204"/>
      <c r="AN4537" s="204"/>
      <c r="AO4537" s="204"/>
      <c r="AP4537" s="206"/>
      <c r="AQ4537" s="198"/>
      <c r="AR4537" s="198"/>
      <c r="AS4537" s="198"/>
      <c r="AT4537" s="198"/>
      <c r="AU4537" s="198"/>
      <c r="AV4537" s="198"/>
      <c r="AW4537" s="198"/>
      <c r="AX4537" s="198"/>
      <c r="AY4537" s="198" t="s">
        <v>169</v>
      </c>
      <c r="AZ4537" s="68"/>
      <c r="BA4537" s="68"/>
      <c r="BB4537" s="68"/>
      <c r="BC4537" s="68"/>
      <c r="BD4537" s="68"/>
      <c r="BE4537" s="68"/>
      <c r="BF4537" s="68"/>
      <c r="BG4537" s="68"/>
      <c r="BH4537" s="68" t="s">
        <v>178</v>
      </c>
      <c r="BI4537" s="68"/>
      <c r="BJ4537" s="68"/>
      <c r="BK4537" s="68"/>
      <c r="BL4537" s="85"/>
      <c r="BM4537" s="74"/>
    </row>
    <row r="4538" spans="1:65" s="74" customFormat="1" hidden="1" outlineLevel="2" x14ac:dyDescent="0.3">
      <c r="A4538" s="5">
        <v>1</v>
      </c>
      <c r="B4538" s="548" t="s">
        <v>196</v>
      </c>
      <c r="C4538" s="77" t="s">
        <v>197</v>
      </c>
      <c r="D4538" s="66"/>
      <c r="E4538" s="66"/>
      <c r="F4538" s="6"/>
      <c r="G4538" s="28" t="str">
        <f>""""
&amp;
DEC2HEX((LEFT(G4537,SEARCH("-",G4537,1)-1)),2)
&amp;
DEC2HEX(LEFT(RIGHT(G4537,LEN(G4537)-SEARCH("-",G4537)),SEARCH(":",RIGHT(G4537,LEN(G4537)-SEARCH("-",G4537)))-1),2)
&amp;
DEC2HEX(LEFT(RIGHT(G4537,LEN(G4537)-SEARCH(":",G4537)),SEARCH(".",RIGHT(G4537,LEN(G4537)-SEARCH(":",G4537)))-1),2)
&amp;
DEC2HEX(LEFT(RIGHT(G4537,LEN(G4537)-SEARCH(".",G4537)),SEARCH(".",RIGHT(G4537,LEN(G4537)-SEARCH(".",G4537)))-1),2)
&amp;
DEC2HEX(LEFT(RIGHT(G4537,LEN(G4537)-SEARCH(".",G4537)-SEARCH(".",RIGHT(G4537,LEN(G4537)-SEARCH(".",G4537)),SEARCH(".",RIGHT(G4537,LEN(G4537)-SEARCH(".",G4537))))),SEARCH(".",RIGHT(G4537,LEN(G4537)-SEARCH(".",G4537)-SEARCH(".",RIGHT(G4537,LEN(G4537)-SEARCH(".",G4537)),SEARCH(".",RIGHT(G4537,LEN(G4537)-SEARCH(".",G4537))))),1)-1),2)
&amp;
DEC2HEX(RIGHT(RIGHT(G4537,LEN(G4537)-SEARCH(".",G4537)-SEARCH(".",RIGHT(G4537,LEN(G4537)-SEARCH(".",G4537)),SEARCH(".",RIGHT(G4537,LEN(G4537)-SEARCH(".",G4537))))),LEN(RIGHT(G4537,LEN(G4537)-SEARCH(".",G4537)-SEARCH(".",RIGHT(G4537,LEN(G4537)-SEARCH(".",G4537)),SEARCH(".",RIGHT(G4537,LEN(G4537)-SEARCH(".",G4537))))))-SEARCH(".",RIGHT(G4537,LEN(G4537)-SEARCH(".",G4537)-SEARCH(".",RIGHT(G4537,LEN(G4537)-SEARCH(".",G4537)),SEARCH(".",RIGHT(G4537,LEN(G4537)-SEARCH(".",G4537))))),SEARCH(".",RIGHT(G4537,LEN(G4537)-SEARCH(".",G4537)-SEARCH(".",RIGHT(G4537,LEN(G4537)-SEARCH(".",G4537)),SEARCH(".",RIGHT(G4537,LEN(G4537)-SEARCH(".",G4537)))))))),2)
&amp;
""""</f>
        <v>"00005E2B8CFF"</v>
      </c>
      <c r="H4538" s="28"/>
      <c r="I4538" s="80" t="s">
        <v>186</v>
      </c>
      <c r="J4538" s="80" t="s">
        <v>186</v>
      </c>
      <c r="K4538" s="80" t="s">
        <v>185</v>
      </c>
      <c r="L4538" s="80" t="s">
        <v>185</v>
      </c>
      <c r="M4538" s="80" t="s">
        <v>185</v>
      </c>
      <c r="N4538" s="80" t="s">
        <v>185</v>
      </c>
      <c r="O4538" s="80" t="s">
        <v>185</v>
      </c>
      <c r="P4538" s="80" t="s">
        <v>186</v>
      </c>
      <c r="Q4538" s="80" t="s">
        <v>185</v>
      </c>
      <c r="R4538" s="80" t="s">
        <v>186</v>
      </c>
      <c r="S4538" s="80"/>
      <c r="T4538" s="80"/>
      <c r="U4538" s="80"/>
      <c r="V4538" s="80"/>
      <c r="W4538" s="80"/>
      <c r="X4538" s="80"/>
      <c r="Y4538" s="45"/>
      <c r="Z4538" s="152"/>
      <c r="AA4538" s="81"/>
      <c r="AB4538" s="81"/>
      <c r="AC4538" s="142"/>
      <c r="AD4538" s="149"/>
      <c r="AL4538" s="158"/>
      <c r="AM4538" s="80"/>
      <c r="AN4538" s="80"/>
      <c r="AO4538" s="80"/>
      <c r="AP4538" s="43"/>
      <c r="AQ4538" s="81"/>
      <c r="AR4538" s="81"/>
      <c r="AS4538" s="81"/>
      <c r="AT4538" s="81"/>
      <c r="AU4538" s="81"/>
      <c r="AV4538" s="81"/>
      <c r="AW4538" s="81"/>
      <c r="AX4538" s="81"/>
      <c r="AY4538" s="81"/>
      <c r="BL4538" s="77"/>
    </row>
    <row r="4539" spans="1:65" s="74" customFormat="1" ht="26" hidden="1" outlineLevel="2" x14ac:dyDescent="0.3">
      <c r="A4539" s="5">
        <v>2</v>
      </c>
      <c r="B4539" s="548" t="s">
        <v>287</v>
      </c>
      <c r="C4539" s="77" t="s">
        <v>700</v>
      </c>
      <c r="D4539" s="66"/>
      <c r="E4539" s="66"/>
      <c r="F4539" s="6" t="s">
        <v>200</v>
      </c>
      <c r="G4539" s="80" t="s">
        <v>1175</v>
      </c>
      <c r="H4539" s="80"/>
      <c r="I4539" s="80" t="s">
        <v>186</v>
      </c>
      <c r="J4539" s="80" t="s">
        <v>186</v>
      </c>
      <c r="K4539" s="80" t="s">
        <v>246</v>
      </c>
      <c r="L4539" s="80" t="s">
        <v>185</v>
      </c>
      <c r="M4539" s="80" t="s">
        <v>185</v>
      </c>
      <c r="N4539" s="80" t="s">
        <v>246</v>
      </c>
      <c r="O4539" s="80" t="s">
        <v>185</v>
      </c>
      <c r="P4539" s="80" t="s">
        <v>186</v>
      </c>
      <c r="Q4539" s="80" t="s">
        <v>246</v>
      </c>
      <c r="R4539" s="80" t="s">
        <v>186</v>
      </c>
      <c r="S4539" s="80"/>
      <c r="T4539" s="80"/>
      <c r="U4539" s="80"/>
      <c r="V4539" s="80"/>
      <c r="W4539" s="80"/>
      <c r="X4539" s="80"/>
      <c r="Y4539" s="45"/>
      <c r="Z4539" s="152"/>
      <c r="AA4539" s="81"/>
      <c r="AB4539" s="81"/>
      <c r="AC4539" s="142"/>
      <c r="AD4539" s="149"/>
      <c r="AL4539" s="158"/>
      <c r="AM4539" s="80"/>
      <c r="AN4539" s="80"/>
      <c r="AO4539" s="80"/>
      <c r="AP4539" s="43"/>
      <c r="AQ4539" s="81"/>
      <c r="AR4539" s="81"/>
      <c r="AS4539" s="81"/>
      <c r="AT4539" s="81"/>
      <c r="AU4539" s="81"/>
      <c r="AV4539" s="81"/>
      <c r="AW4539" s="81"/>
      <c r="AX4539" s="81"/>
      <c r="AY4539" s="81"/>
      <c r="BL4539" s="77" t="s">
        <v>1176</v>
      </c>
      <c r="BM4539" s="74" t="s">
        <v>1177</v>
      </c>
    </row>
    <row r="4540" spans="1:65" s="74" customFormat="1" hidden="1" outlineLevel="2" x14ac:dyDescent="0.3">
      <c r="A4540" s="53"/>
      <c r="B4540" s="550"/>
      <c r="C4540" s="77"/>
      <c r="D4540" s="66"/>
      <c r="E4540" s="66"/>
      <c r="F4540" s="6"/>
      <c r="G4540" s="88"/>
      <c r="H4540" s="80"/>
      <c r="I4540" s="80"/>
      <c r="J4540" s="80"/>
      <c r="K4540" s="80"/>
      <c r="L4540" s="80"/>
      <c r="M4540" s="80"/>
      <c r="N4540" s="80"/>
      <c r="O4540" s="80"/>
      <c r="P4540" s="80"/>
      <c r="Q4540" s="80"/>
      <c r="R4540" s="80"/>
      <c r="S4540" s="80"/>
      <c r="T4540" s="80"/>
      <c r="U4540" s="80"/>
      <c r="V4540" s="80"/>
      <c r="W4540" s="80"/>
      <c r="X4540" s="80"/>
      <c r="Y4540" s="45"/>
      <c r="Z4540" s="152"/>
      <c r="AA4540" s="81"/>
      <c r="AB4540" s="81"/>
      <c r="AC4540" s="81"/>
      <c r="AD4540" s="149"/>
      <c r="AL4540" s="158"/>
      <c r="AM4540" s="80"/>
      <c r="AN4540" s="80"/>
      <c r="AO4540" s="80"/>
      <c r="AP4540" s="43"/>
      <c r="AQ4540" s="81"/>
      <c r="AR4540" s="81"/>
      <c r="AS4540" s="81"/>
      <c r="AT4540" s="81"/>
      <c r="AU4540" s="81"/>
      <c r="AV4540" s="81"/>
      <c r="AW4540" s="81"/>
      <c r="AX4540" s="81"/>
      <c r="AY4540" s="81"/>
      <c r="BL4540" s="77"/>
    </row>
    <row r="4541" spans="1:65" s="32" customFormat="1" outlineLevel="1" collapsed="1" x14ac:dyDescent="0.3">
      <c r="A4541" s="501"/>
      <c r="B4541" s="573" t="s">
        <v>1178</v>
      </c>
      <c r="C4541" s="85"/>
      <c r="D4541" s="465" t="s">
        <v>242</v>
      </c>
      <c r="E4541" s="465" t="s">
        <v>285</v>
      </c>
      <c r="F4541" s="193"/>
      <c r="G4541" s="3" t="s">
        <v>1179</v>
      </c>
      <c r="H4541" s="3"/>
      <c r="I4541" s="204"/>
      <c r="J4541" s="204"/>
      <c r="K4541" s="204"/>
      <c r="L4541" s="204"/>
      <c r="M4541" s="204"/>
      <c r="N4541" s="204"/>
      <c r="O4541" s="204"/>
      <c r="P4541" s="204"/>
      <c r="Q4541" s="204"/>
      <c r="R4541" s="204"/>
      <c r="S4541" s="204"/>
      <c r="T4541" s="204"/>
      <c r="U4541" s="204"/>
      <c r="V4541" s="204" t="s">
        <v>147</v>
      </c>
      <c r="W4541" s="204" t="s">
        <v>147</v>
      </c>
      <c r="X4541" s="204" t="s">
        <v>147</v>
      </c>
      <c r="Y4541" s="468" t="s">
        <v>184</v>
      </c>
      <c r="Z4541" s="152"/>
      <c r="AA4541" s="198"/>
      <c r="AB4541" s="198"/>
      <c r="AC4541" s="471"/>
      <c r="AD4541" s="149"/>
      <c r="AE4541" s="68"/>
      <c r="AF4541" s="68"/>
      <c r="AG4541" s="68"/>
      <c r="AH4541" s="68"/>
      <c r="AI4541" s="68"/>
      <c r="AJ4541" s="68"/>
      <c r="AK4541" s="68" t="s">
        <v>155</v>
      </c>
      <c r="AL4541" s="158"/>
      <c r="AM4541" s="204"/>
      <c r="AN4541" s="204"/>
      <c r="AO4541" s="204"/>
      <c r="AP4541" s="206"/>
      <c r="AQ4541" s="198"/>
      <c r="AR4541" s="198"/>
      <c r="AS4541" s="198"/>
      <c r="AT4541" s="198"/>
      <c r="AU4541" s="198"/>
      <c r="AV4541" s="198"/>
      <c r="AW4541" s="198"/>
      <c r="AX4541" s="198"/>
      <c r="AY4541" s="198" t="s">
        <v>169</v>
      </c>
      <c r="AZ4541" s="68"/>
      <c r="BA4541" s="68"/>
      <c r="BB4541" s="68"/>
      <c r="BC4541" s="68"/>
      <c r="BD4541" s="68"/>
      <c r="BE4541" s="68"/>
      <c r="BF4541" s="68"/>
      <c r="BG4541" s="68"/>
      <c r="BH4541" s="68" t="s">
        <v>178</v>
      </c>
      <c r="BI4541" s="68"/>
      <c r="BJ4541" s="68"/>
      <c r="BK4541" s="68"/>
      <c r="BL4541" s="85"/>
      <c r="BM4541" s="74"/>
    </row>
    <row r="4542" spans="1:65" s="74" customFormat="1" hidden="1" outlineLevel="2" x14ac:dyDescent="0.3">
      <c r="A4542" s="5">
        <v>1</v>
      </c>
      <c r="B4542" s="548" t="s">
        <v>196</v>
      </c>
      <c r="C4542" s="77" t="s">
        <v>197</v>
      </c>
      <c r="D4542" s="66"/>
      <c r="E4542" s="66"/>
      <c r="F4542" s="6"/>
      <c r="G4542" s="28" t="str">
        <f>""""
&amp;
DEC2HEX((LEFT(G4541,SEARCH("-",G4541,1)-1)),2)
&amp;
DEC2HEX(LEFT(RIGHT(G4541,LEN(G4541)-SEARCH("-",G4541)),SEARCH(":",RIGHT(G4541,LEN(G4541)-SEARCH("-",G4541)))-1),2)
&amp;
DEC2HEX(LEFT(RIGHT(G4541,LEN(G4541)-SEARCH(":",G4541)),SEARCH(".",RIGHT(G4541,LEN(G4541)-SEARCH(":",G4541)))-1),2)
&amp;
DEC2HEX(LEFT(RIGHT(G4541,LEN(G4541)-SEARCH(".",G4541)),SEARCH(".",RIGHT(G4541,LEN(G4541)-SEARCH(".",G4541)))-1),2)
&amp;
DEC2HEX(LEFT(RIGHT(G4541,LEN(G4541)-SEARCH(".",G4541)-SEARCH(".",RIGHT(G4541,LEN(G4541)-SEARCH(".",G4541)),SEARCH(".",RIGHT(G4541,LEN(G4541)-SEARCH(".",G4541))))),SEARCH(".",RIGHT(G4541,LEN(G4541)-SEARCH(".",G4541)-SEARCH(".",RIGHT(G4541,LEN(G4541)-SEARCH(".",G4541)),SEARCH(".",RIGHT(G4541,LEN(G4541)-SEARCH(".",G4541))))),1)-1),2)
&amp;
DEC2HEX(RIGHT(RIGHT(G4541,LEN(G4541)-SEARCH(".",G4541)-SEARCH(".",RIGHT(G4541,LEN(G4541)-SEARCH(".",G4541)),SEARCH(".",RIGHT(G4541,LEN(G4541)-SEARCH(".",G4541))))),LEN(RIGHT(G4541,LEN(G4541)-SEARCH(".",G4541)-SEARCH(".",RIGHT(G4541,LEN(G4541)-SEARCH(".",G4541)),SEARCH(".",RIGHT(G4541,LEN(G4541)-SEARCH(".",G4541))))))-SEARCH(".",RIGHT(G4541,LEN(G4541)-SEARCH(".",G4541)-SEARCH(".",RIGHT(G4541,LEN(G4541)-SEARCH(".",G4541)),SEARCH(".",RIGHT(G4541,LEN(G4541)-SEARCH(".",G4541))))),SEARCH(".",RIGHT(G4541,LEN(G4541)-SEARCH(".",G4541)-SEARCH(".",RIGHT(G4541,LEN(G4541)-SEARCH(".",G4541)),SEARCH(".",RIGHT(G4541,LEN(G4541)-SEARCH(".",G4541)))))))),2)
&amp;
""""</f>
        <v>"00005E2B8DFF"</v>
      </c>
      <c r="H4542" s="28"/>
      <c r="I4542" s="80" t="s">
        <v>186</v>
      </c>
      <c r="J4542" s="80" t="s">
        <v>186</v>
      </c>
      <c r="K4542" s="80" t="s">
        <v>185</v>
      </c>
      <c r="L4542" s="80" t="s">
        <v>185</v>
      </c>
      <c r="M4542" s="80" t="s">
        <v>185</v>
      </c>
      <c r="N4542" s="80" t="s">
        <v>185</v>
      </c>
      <c r="O4542" s="80" t="s">
        <v>185</v>
      </c>
      <c r="P4542" s="80" t="s">
        <v>186</v>
      </c>
      <c r="Q4542" s="80" t="s">
        <v>185</v>
      </c>
      <c r="R4542" s="80" t="s">
        <v>186</v>
      </c>
      <c r="S4542" s="80"/>
      <c r="T4542" s="80"/>
      <c r="U4542" s="80"/>
      <c r="V4542" s="80"/>
      <c r="W4542" s="80"/>
      <c r="X4542" s="80"/>
      <c r="Y4542" s="45"/>
      <c r="Z4542" s="152"/>
      <c r="AA4542" s="81"/>
      <c r="AB4542" s="81"/>
      <c r="AC4542" s="142"/>
      <c r="AD4542" s="149"/>
      <c r="AL4542" s="158"/>
      <c r="AM4542" s="80"/>
      <c r="AN4542" s="80"/>
      <c r="AO4542" s="80"/>
      <c r="AP4542" s="43"/>
      <c r="AQ4542" s="81"/>
      <c r="AR4542" s="81"/>
      <c r="AS4542" s="81"/>
      <c r="AT4542" s="81"/>
      <c r="AU4542" s="81"/>
      <c r="AV4542" s="81"/>
      <c r="AW4542" s="81"/>
      <c r="AX4542" s="81"/>
      <c r="AY4542" s="81"/>
      <c r="BL4542" s="77"/>
    </row>
    <row r="4543" spans="1:65" s="74" customFormat="1" ht="26" hidden="1" outlineLevel="2" x14ac:dyDescent="0.3">
      <c r="A4543" s="5">
        <v>2</v>
      </c>
      <c r="B4543" s="548" t="s">
        <v>287</v>
      </c>
      <c r="C4543" s="77" t="s">
        <v>700</v>
      </c>
      <c r="D4543" s="66"/>
      <c r="E4543" s="66"/>
      <c r="F4543" s="6" t="s">
        <v>200</v>
      </c>
      <c r="G4543" s="80" t="s">
        <v>1175</v>
      </c>
      <c r="H4543" s="80"/>
      <c r="I4543" s="80" t="s">
        <v>186</v>
      </c>
      <c r="J4543" s="80" t="s">
        <v>186</v>
      </c>
      <c r="K4543" s="80" t="s">
        <v>246</v>
      </c>
      <c r="L4543" s="80" t="s">
        <v>185</v>
      </c>
      <c r="M4543" s="80" t="s">
        <v>185</v>
      </c>
      <c r="N4543" s="80" t="s">
        <v>246</v>
      </c>
      <c r="O4543" s="80" t="s">
        <v>185</v>
      </c>
      <c r="P4543" s="80" t="s">
        <v>186</v>
      </c>
      <c r="Q4543" s="80" t="s">
        <v>246</v>
      </c>
      <c r="R4543" s="80" t="s">
        <v>186</v>
      </c>
      <c r="S4543" s="80"/>
      <c r="T4543" s="80"/>
      <c r="U4543" s="80"/>
      <c r="V4543" s="80"/>
      <c r="W4543" s="80"/>
      <c r="X4543" s="80"/>
      <c r="Y4543" s="45"/>
      <c r="Z4543" s="152"/>
      <c r="AA4543" s="81"/>
      <c r="AB4543" s="81"/>
      <c r="AC4543" s="142"/>
      <c r="AD4543" s="149"/>
      <c r="AL4543" s="158"/>
      <c r="AM4543" s="80"/>
      <c r="AN4543" s="80"/>
      <c r="AO4543" s="80"/>
      <c r="AP4543" s="43"/>
      <c r="AQ4543" s="81"/>
      <c r="AR4543" s="81"/>
      <c r="AS4543" s="81"/>
      <c r="AT4543" s="81"/>
      <c r="AU4543" s="81"/>
      <c r="AV4543" s="81"/>
      <c r="AW4543" s="81"/>
      <c r="AX4543" s="81"/>
      <c r="AY4543" s="81"/>
      <c r="BL4543" s="77" t="s">
        <v>1180</v>
      </c>
      <c r="BM4543" s="74" t="s">
        <v>1177</v>
      </c>
    </row>
    <row r="4544" spans="1:65" s="74" customFormat="1" hidden="1" outlineLevel="2" x14ac:dyDescent="0.3">
      <c r="A4544" s="53"/>
      <c r="B4544" s="550"/>
      <c r="C4544" s="77"/>
      <c r="D4544" s="66"/>
      <c r="E4544" s="66"/>
      <c r="F4544" s="6"/>
      <c r="G4544" s="88"/>
      <c r="H4544" s="80"/>
      <c r="I4544" s="80"/>
      <c r="J4544" s="80"/>
      <c r="K4544" s="80"/>
      <c r="L4544" s="80"/>
      <c r="M4544" s="80"/>
      <c r="N4544" s="80"/>
      <c r="O4544" s="80"/>
      <c r="P4544" s="80"/>
      <c r="Q4544" s="80"/>
      <c r="R4544" s="80"/>
      <c r="S4544" s="80"/>
      <c r="T4544" s="80"/>
      <c r="U4544" s="80"/>
      <c r="V4544" s="80"/>
      <c r="W4544" s="80"/>
      <c r="X4544" s="80"/>
      <c r="Y4544" s="45"/>
      <c r="Z4544" s="152"/>
      <c r="AA4544" s="81"/>
      <c r="AB4544" s="81"/>
      <c r="AC4544" s="81"/>
      <c r="AD4544" s="149"/>
      <c r="AL4544" s="158"/>
      <c r="AM4544" s="80"/>
      <c r="AN4544" s="80"/>
      <c r="AO4544" s="80"/>
      <c r="AP4544" s="43"/>
      <c r="AQ4544" s="81"/>
      <c r="AR4544" s="81"/>
      <c r="AS4544" s="81"/>
      <c r="AT4544" s="81"/>
      <c r="AU4544" s="81"/>
      <c r="AV4544" s="81"/>
      <c r="AW4544" s="81"/>
      <c r="AX4544" s="81"/>
      <c r="AY4544" s="81"/>
      <c r="BL4544" s="77"/>
    </row>
    <row r="4545" spans="1:65" s="32" customFormat="1" outlineLevel="1" collapsed="1" x14ac:dyDescent="0.3">
      <c r="A4545" s="501"/>
      <c r="B4545" s="573" t="s">
        <v>1181</v>
      </c>
      <c r="C4545" s="85"/>
      <c r="D4545" s="465" t="s">
        <v>242</v>
      </c>
      <c r="E4545" s="465" t="s">
        <v>285</v>
      </c>
      <c r="F4545" s="193"/>
      <c r="G4545" s="3" t="s">
        <v>1182</v>
      </c>
      <c r="H4545" s="3"/>
      <c r="I4545" s="204"/>
      <c r="J4545" s="204"/>
      <c r="K4545" s="204"/>
      <c r="L4545" s="204"/>
      <c r="M4545" s="204"/>
      <c r="N4545" s="204"/>
      <c r="O4545" s="204"/>
      <c r="P4545" s="204"/>
      <c r="Q4545" s="204"/>
      <c r="R4545" s="204"/>
      <c r="S4545" s="204"/>
      <c r="T4545" s="204"/>
      <c r="U4545" s="204"/>
      <c r="V4545" s="204" t="s">
        <v>147</v>
      </c>
      <c r="W4545" s="204" t="s">
        <v>147</v>
      </c>
      <c r="X4545" s="204" t="s">
        <v>147</v>
      </c>
      <c r="Y4545" s="468" t="s">
        <v>184</v>
      </c>
      <c r="Z4545" s="152"/>
      <c r="AA4545" s="198"/>
      <c r="AB4545" s="198"/>
      <c r="AC4545" s="471"/>
      <c r="AD4545" s="149"/>
      <c r="AE4545" s="68"/>
      <c r="AF4545" s="68"/>
      <c r="AG4545" s="68"/>
      <c r="AH4545" s="68"/>
      <c r="AI4545" s="68"/>
      <c r="AJ4545" s="68"/>
      <c r="AK4545" s="68" t="s">
        <v>155</v>
      </c>
      <c r="AL4545" s="158"/>
      <c r="AM4545" s="204"/>
      <c r="AN4545" s="204"/>
      <c r="AO4545" s="204"/>
      <c r="AP4545" s="206"/>
      <c r="AQ4545" s="198"/>
      <c r="AR4545" s="198"/>
      <c r="AS4545" s="198"/>
      <c r="AT4545" s="198"/>
      <c r="AU4545" s="198"/>
      <c r="AV4545" s="198"/>
      <c r="AW4545" s="198"/>
      <c r="AX4545" s="198"/>
      <c r="AY4545" s="198" t="s">
        <v>169</v>
      </c>
      <c r="AZ4545" s="68"/>
      <c r="BA4545" s="68"/>
      <c r="BB4545" s="68"/>
      <c r="BC4545" s="68"/>
      <c r="BD4545" s="68"/>
      <c r="BE4545" s="68"/>
      <c r="BF4545" s="68"/>
      <c r="BG4545" s="68"/>
      <c r="BH4545" s="68" t="s">
        <v>178</v>
      </c>
      <c r="BI4545" s="68"/>
      <c r="BJ4545" s="68"/>
      <c r="BK4545" s="68"/>
      <c r="BL4545" s="85"/>
      <c r="BM4545" s="74"/>
    </row>
    <row r="4546" spans="1:65" s="74" customFormat="1" hidden="1" outlineLevel="2" x14ac:dyDescent="0.3">
      <c r="A4546" s="5">
        <v>1</v>
      </c>
      <c r="B4546" s="548" t="s">
        <v>196</v>
      </c>
      <c r="C4546" s="77" t="s">
        <v>197</v>
      </c>
      <c r="D4546" s="66"/>
      <c r="E4546" s="66"/>
      <c r="F4546" s="6"/>
      <c r="G4546" s="28" t="str">
        <f>""""
&amp;
DEC2HEX((LEFT(G4545,SEARCH("-",G4545,1)-1)),2)
&amp;
DEC2HEX(LEFT(RIGHT(G4545,LEN(G4545)-SEARCH("-",G4545)),SEARCH(":",RIGHT(G4545,LEN(G4545)-SEARCH("-",G4545)))-1),2)
&amp;
DEC2HEX(LEFT(RIGHT(G4545,LEN(G4545)-SEARCH(":",G4545)),SEARCH(".",RIGHT(G4545,LEN(G4545)-SEARCH(":",G4545)))-1),2)
&amp;
DEC2HEX(LEFT(RIGHT(G4545,LEN(G4545)-SEARCH(".",G4545)),SEARCH(".",RIGHT(G4545,LEN(G4545)-SEARCH(".",G4545)))-1),2)
&amp;
DEC2HEX(LEFT(RIGHT(G4545,LEN(G4545)-SEARCH(".",G4545)-SEARCH(".",RIGHT(G4545,LEN(G4545)-SEARCH(".",G4545)),SEARCH(".",RIGHT(G4545,LEN(G4545)-SEARCH(".",G4545))))),SEARCH(".",RIGHT(G4545,LEN(G4545)-SEARCH(".",G4545)-SEARCH(".",RIGHT(G4545,LEN(G4545)-SEARCH(".",G4545)),SEARCH(".",RIGHT(G4545,LEN(G4545)-SEARCH(".",G4545))))),1)-1),2)
&amp;
DEC2HEX(RIGHT(RIGHT(G4545,LEN(G4545)-SEARCH(".",G4545)-SEARCH(".",RIGHT(G4545,LEN(G4545)-SEARCH(".",G4545)),SEARCH(".",RIGHT(G4545,LEN(G4545)-SEARCH(".",G4545))))),LEN(RIGHT(G4545,LEN(G4545)-SEARCH(".",G4545)-SEARCH(".",RIGHT(G4545,LEN(G4545)-SEARCH(".",G4545)),SEARCH(".",RIGHT(G4545,LEN(G4545)-SEARCH(".",G4545))))))-SEARCH(".",RIGHT(G4545,LEN(G4545)-SEARCH(".",G4545)-SEARCH(".",RIGHT(G4545,LEN(G4545)-SEARCH(".",G4545)),SEARCH(".",RIGHT(G4545,LEN(G4545)-SEARCH(".",G4545))))),SEARCH(".",RIGHT(G4545,LEN(G4545)-SEARCH(".",G4545)-SEARCH(".",RIGHT(G4545,LEN(G4545)-SEARCH(".",G4545)),SEARCH(".",RIGHT(G4545,LEN(G4545)-SEARCH(".",G4545)))))))),2)
&amp;
""""</f>
        <v>"00005E2B8EFF"</v>
      </c>
      <c r="H4546" s="28"/>
      <c r="I4546" s="80" t="s">
        <v>186</v>
      </c>
      <c r="J4546" s="80" t="s">
        <v>186</v>
      </c>
      <c r="K4546" s="80" t="s">
        <v>185</v>
      </c>
      <c r="L4546" s="80" t="s">
        <v>185</v>
      </c>
      <c r="M4546" s="80" t="s">
        <v>185</v>
      </c>
      <c r="N4546" s="80" t="s">
        <v>185</v>
      </c>
      <c r="O4546" s="80" t="s">
        <v>185</v>
      </c>
      <c r="P4546" s="80" t="s">
        <v>186</v>
      </c>
      <c r="Q4546" s="80" t="s">
        <v>185</v>
      </c>
      <c r="R4546" s="80" t="s">
        <v>186</v>
      </c>
      <c r="S4546" s="80"/>
      <c r="T4546" s="80"/>
      <c r="U4546" s="80"/>
      <c r="V4546" s="80"/>
      <c r="W4546" s="80"/>
      <c r="X4546" s="80"/>
      <c r="Y4546" s="45"/>
      <c r="Z4546" s="152"/>
      <c r="AA4546" s="81"/>
      <c r="AB4546" s="81"/>
      <c r="AC4546" s="142"/>
      <c r="AD4546" s="149"/>
      <c r="AL4546" s="158"/>
      <c r="AM4546" s="80"/>
      <c r="AN4546" s="80"/>
      <c r="AO4546" s="80"/>
      <c r="AP4546" s="43"/>
      <c r="AQ4546" s="81"/>
      <c r="AR4546" s="81"/>
      <c r="AS4546" s="81"/>
      <c r="AT4546" s="81"/>
      <c r="AU4546" s="81"/>
      <c r="AV4546" s="81"/>
      <c r="AW4546" s="81"/>
      <c r="AX4546" s="81"/>
      <c r="AY4546" s="81"/>
      <c r="BL4546" s="77"/>
    </row>
    <row r="4547" spans="1:65" s="74" customFormat="1" hidden="1" outlineLevel="2" x14ac:dyDescent="0.3">
      <c r="A4547" s="5">
        <v>2</v>
      </c>
      <c r="B4547" s="548" t="s">
        <v>287</v>
      </c>
      <c r="C4547" s="77" t="s">
        <v>700</v>
      </c>
      <c r="D4547" s="66"/>
      <c r="E4547" s="66"/>
      <c r="F4547" s="6" t="s">
        <v>200</v>
      </c>
      <c r="G4547" s="80" t="s">
        <v>1183</v>
      </c>
      <c r="H4547" s="80"/>
      <c r="I4547" s="80" t="s">
        <v>186</v>
      </c>
      <c r="J4547" s="80" t="s">
        <v>186</v>
      </c>
      <c r="K4547" s="80" t="s">
        <v>246</v>
      </c>
      <c r="L4547" s="80" t="s">
        <v>185</v>
      </c>
      <c r="M4547" s="80" t="s">
        <v>185</v>
      </c>
      <c r="N4547" s="80" t="s">
        <v>246</v>
      </c>
      <c r="O4547" s="80" t="s">
        <v>185</v>
      </c>
      <c r="P4547" s="80" t="s">
        <v>186</v>
      </c>
      <c r="Q4547" s="80" t="s">
        <v>246</v>
      </c>
      <c r="R4547" s="80" t="s">
        <v>186</v>
      </c>
      <c r="S4547" s="80"/>
      <c r="T4547" s="80"/>
      <c r="U4547" s="80"/>
      <c r="V4547" s="80"/>
      <c r="W4547" s="80"/>
      <c r="X4547" s="80"/>
      <c r="Y4547" s="45"/>
      <c r="Z4547" s="152"/>
      <c r="AA4547" s="81"/>
      <c r="AB4547" s="81"/>
      <c r="AC4547" s="142"/>
      <c r="AD4547" s="149"/>
      <c r="AL4547" s="158"/>
      <c r="AM4547" s="80"/>
      <c r="AN4547" s="80"/>
      <c r="AO4547" s="80"/>
      <c r="AP4547" s="43"/>
      <c r="AQ4547" s="81"/>
      <c r="AR4547" s="81"/>
      <c r="AS4547" s="81"/>
      <c r="AT4547" s="81"/>
      <c r="AU4547" s="81"/>
      <c r="AV4547" s="81"/>
      <c r="AW4547" s="81"/>
      <c r="AX4547" s="81"/>
      <c r="AY4547" s="81"/>
      <c r="BL4547" s="77" t="s">
        <v>1184</v>
      </c>
      <c r="BM4547" s="74" t="s">
        <v>1177</v>
      </c>
    </row>
    <row r="4548" spans="1:65" s="53" customFormat="1" hidden="1" outlineLevel="2" x14ac:dyDescent="0.25">
      <c r="AD4548" s="149"/>
    </row>
    <row r="4549" spans="1:65" s="74" customFormat="1" outlineLevel="1" collapsed="1" x14ac:dyDescent="0.25">
      <c r="A4549" s="966"/>
      <c r="B4549" s="967" t="s">
        <v>1185</v>
      </c>
      <c r="C4549" s="968"/>
      <c r="D4549" s="966">
        <v>1</v>
      </c>
      <c r="E4549" s="966">
        <v>0</v>
      </c>
      <c r="F4549" s="969"/>
      <c r="G4549" s="970" t="s">
        <v>1186</v>
      </c>
      <c r="H4549" s="972"/>
      <c r="I4549" s="972"/>
      <c r="J4549" s="972"/>
      <c r="K4549" s="972"/>
      <c r="L4549" s="972"/>
      <c r="M4549" s="972"/>
      <c r="N4549" s="972"/>
      <c r="O4549" s="972"/>
      <c r="P4549" s="972"/>
      <c r="Q4549" s="972"/>
      <c r="R4549" s="972"/>
      <c r="S4549" s="971"/>
      <c r="T4549" s="973" t="s">
        <v>147</v>
      </c>
      <c r="U4549" s="973" t="s">
        <v>147</v>
      </c>
      <c r="V4549" s="974" t="s">
        <v>147</v>
      </c>
      <c r="W4549" s="974" t="s">
        <v>147</v>
      </c>
      <c r="X4549" s="974" t="s">
        <v>147</v>
      </c>
      <c r="Y4549" s="966" t="s">
        <v>382</v>
      </c>
      <c r="Z4549" s="975"/>
      <c r="AA4549" s="967"/>
      <c r="AB4549" s="967"/>
      <c r="AC4549" s="972"/>
      <c r="AD4549" s="149"/>
      <c r="AE4549" s="972"/>
      <c r="AF4549" s="976"/>
      <c r="AG4549" s="967"/>
      <c r="AH4549" s="967"/>
      <c r="AI4549" s="967"/>
      <c r="AJ4549" s="967"/>
      <c r="AK4549" s="967"/>
      <c r="AL4549" s="967"/>
      <c r="AM4549" s="967"/>
      <c r="AN4549" s="967"/>
      <c r="AO4549" s="967"/>
      <c r="AP4549" s="967"/>
      <c r="AQ4549" s="967"/>
      <c r="AR4549" s="967"/>
      <c r="AS4549" s="967"/>
      <c r="AT4549" s="967"/>
      <c r="AU4549" s="967"/>
      <c r="AV4549" s="967"/>
      <c r="AW4549" s="977"/>
      <c r="AX4549" s="978"/>
      <c r="AY4549" s="967" t="s">
        <v>169</v>
      </c>
      <c r="AZ4549" s="967"/>
      <c r="BA4549" s="967"/>
      <c r="BB4549" s="967"/>
      <c r="BC4549" s="967"/>
      <c r="BD4549" s="967"/>
      <c r="BE4549" s="967"/>
      <c r="BF4549" s="967"/>
      <c r="BG4549" s="977"/>
      <c r="BH4549" s="978"/>
      <c r="BI4549" s="979"/>
      <c r="BJ4549" s="979"/>
      <c r="BK4549" s="967"/>
      <c r="BL4549" s="976"/>
      <c r="BM4549" s="32"/>
    </row>
    <row r="4550" spans="1:65" s="74" customFormat="1" hidden="1" outlineLevel="2" x14ac:dyDescent="0.25">
      <c r="A4550" s="981">
        <v>1</v>
      </c>
      <c r="B4550" s="982" t="s">
        <v>471</v>
      </c>
      <c r="C4550" s="983" t="s">
        <v>197</v>
      </c>
      <c r="D4550" s="984"/>
      <c r="E4550" s="984"/>
      <c r="F4550" s="985"/>
      <c r="G4550" s="28" t="str">
        <f>""""
&amp;
DEC2HEX((LEFT(G4549,SEARCH("-",G4549,1)-1)),2)
&amp;
DEC2HEX(LEFT(RIGHT(G4549,LEN(G4549)-SEARCH("-",G4549)),SEARCH(":",RIGHT(G4549,LEN(G4549)-SEARCH("-",G4549)))-1),2)
&amp;
DEC2HEX(LEFT(RIGHT(G4549,LEN(G4549)-SEARCH(":",G4549)),SEARCH(".",RIGHT(G4549,LEN(G4549)-SEARCH(":",G4549)))-1),2)
&amp;
DEC2HEX(LEFT(RIGHT(G4549,LEN(G4549)-SEARCH(".",G4549)),SEARCH(".",RIGHT(G4549,LEN(G4549)-SEARCH(".",G4549)))-1),2)
&amp;
DEC2HEX(LEFT(RIGHT(G4549,LEN(G4549)-SEARCH(".",G4549)-SEARCH(".",RIGHT(G4549,LEN(G4549)-SEARCH(".",G4549)),SEARCH(".",RIGHT(G4549,LEN(G4549)-SEARCH(".",G4549))))),SEARCH(".",RIGHT(G4549,LEN(G4549)-SEARCH(".",G4549)-SEARCH(".",RIGHT(G4549,LEN(G4549)-SEARCH(".",G4549)),SEARCH(".",RIGHT(G4549,LEN(G4549)-SEARCH(".",G4549))))),1)-1),2)
&amp;
DEC2HEX(RIGHT(RIGHT(G4549,LEN(G4549)-SEARCH(".",G4549)-SEARCH(".",RIGHT(G4549,LEN(G4549)-SEARCH(".",G4549)),SEARCH(".",RIGHT(G4549,LEN(G4549)-SEARCH(".",G4549))))),LEN(RIGHT(G4549,LEN(G4549)-SEARCH(".",G4549)-SEARCH(".",RIGHT(G4549,LEN(G4549)-SEARCH(".",G4549)),SEARCH(".",RIGHT(G4549,LEN(G4549)-SEARCH(".",G4549))))))-SEARCH(".",RIGHT(G4549,LEN(G4549)-SEARCH(".",G4549)-SEARCH(".",RIGHT(G4549,LEN(G4549)-SEARCH(".",G4549)),SEARCH(".",RIGHT(G4549,LEN(G4549)-SEARCH(".",G4549))))),SEARCH(".",RIGHT(G4549,LEN(G4549)-SEARCH(".",G4549)-SEARCH(".",RIGHT(G4549,LEN(G4549)-SEARCH(".",G4549)),SEARCH(".",RIGHT(G4549,LEN(G4549)-SEARCH(".",G4549)))))))),2)
&amp;
""""</f>
        <v>"00005E2B96FF"</v>
      </c>
      <c r="H4550" s="986"/>
      <c r="I4550" s="986" t="s">
        <v>186</v>
      </c>
      <c r="J4550" s="986" t="s">
        <v>186</v>
      </c>
      <c r="K4550" s="986" t="s">
        <v>185</v>
      </c>
      <c r="L4550" s="986" t="s">
        <v>185</v>
      </c>
      <c r="M4550" s="986" t="s">
        <v>186</v>
      </c>
      <c r="N4550" s="986" t="s">
        <v>185</v>
      </c>
      <c r="O4550" s="986" t="s">
        <v>185</v>
      </c>
      <c r="P4550" s="986" t="s">
        <v>186</v>
      </c>
      <c r="Q4550" s="986" t="s">
        <v>185</v>
      </c>
      <c r="R4550" s="986" t="s">
        <v>186</v>
      </c>
      <c r="S4550" s="987"/>
      <c r="T4550" s="986"/>
      <c r="U4550" s="986"/>
      <c r="V4550" s="987"/>
      <c r="W4550" s="987"/>
      <c r="X4550" s="987"/>
      <c r="Y4550" s="988"/>
      <c r="Z4550" s="989"/>
      <c r="AA4550" s="984"/>
      <c r="AB4550" s="984"/>
      <c r="AC4550" s="986"/>
      <c r="AD4550" s="149"/>
      <c r="AE4550" s="986"/>
      <c r="AF4550" s="983"/>
      <c r="AG4550" s="984" t="s">
        <v>151</v>
      </c>
      <c r="AH4550" s="984"/>
      <c r="AI4550" s="984"/>
      <c r="AJ4550" s="984"/>
      <c r="AK4550" s="984"/>
      <c r="AL4550" s="984"/>
      <c r="AM4550" s="984"/>
      <c r="AN4550" s="984"/>
      <c r="AO4550" s="984"/>
      <c r="AP4550" s="984"/>
      <c r="AQ4550" s="984"/>
      <c r="AR4550" s="984"/>
      <c r="AS4550" s="984"/>
      <c r="AT4550" s="984"/>
      <c r="AU4550" s="984"/>
      <c r="AV4550" s="984"/>
      <c r="AW4550" s="990"/>
      <c r="AX4550" s="991"/>
      <c r="AY4550" s="984"/>
      <c r="AZ4550" s="984"/>
      <c r="BA4550" s="984"/>
      <c r="BB4550" s="984"/>
      <c r="BC4550" s="984"/>
      <c r="BD4550" s="984"/>
      <c r="BE4550" s="984"/>
      <c r="BF4550" s="984"/>
      <c r="BG4550" s="990"/>
      <c r="BH4550" s="991"/>
      <c r="BI4550" s="991"/>
      <c r="BJ4550" s="991"/>
      <c r="BK4550" s="984"/>
      <c r="BL4550" s="983"/>
    </row>
    <row r="4551" spans="1:65" s="74" customFormat="1" ht="156" hidden="1" outlineLevel="2" x14ac:dyDescent="0.25">
      <c r="A4551" s="981">
        <v>2</v>
      </c>
      <c r="B4551" s="982" t="s">
        <v>287</v>
      </c>
      <c r="C4551" s="992" t="s">
        <v>1187</v>
      </c>
      <c r="D4551" s="980"/>
      <c r="E4551" s="980"/>
      <c r="F4551" s="993"/>
      <c r="G4551" s="994"/>
      <c r="H4551" s="994"/>
      <c r="I4551" s="994" t="s">
        <v>186</v>
      </c>
      <c r="J4551" s="994" t="s">
        <v>186</v>
      </c>
      <c r="K4551" s="994" t="s">
        <v>185</v>
      </c>
      <c r="L4551" s="994" t="s">
        <v>185</v>
      </c>
      <c r="M4551" s="994" t="s">
        <v>186</v>
      </c>
      <c r="N4551" s="994" t="s">
        <v>185</v>
      </c>
      <c r="O4551" s="994" t="s">
        <v>185</v>
      </c>
      <c r="P4551" s="994" t="s">
        <v>186</v>
      </c>
      <c r="Q4551" s="994" t="s">
        <v>185</v>
      </c>
      <c r="R4551" s="994" t="s">
        <v>186</v>
      </c>
      <c r="S4551" s="995"/>
      <c r="T4551" s="994"/>
      <c r="U4551" s="994"/>
      <c r="V4551" s="995"/>
      <c r="W4551" s="995"/>
      <c r="X4551" s="995"/>
      <c r="Y4551" s="996"/>
      <c r="Z4551" s="989"/>
      <c r="AA4551" s="980"/>
      <c r="AB4551" s="980"/>
      <c r="AC4551" s="994"/>
      <c r="AD4551" s="149"/>
      <c r="AE4551" s="994"/>
      <c r="AF4551" s="992"/>
      <c r="AG4551" s="980"/>
      <c r="AH4551" s="980"/>
      <c r="AI4551" s="980"/>
      <c r="AJ4551" s="980"/>
      <c r="AK4551" s="980"/>
      <c r="AL4551" s="980"/>
      <c r="AM4551" s="980"/>
      <c r="AN4551" s="980"/>
      <c r="AO4551" s="980"/>
      <c r="AP4551" s="980"/>
      <c r="AQ4551" s="980"/>
      <c r="AR4551" s="980"/>
      <c r="AS4551" s="980"/>
      <c r="AT4551" s="980"/>
      <c r="AU4551" s="980"/>
      <c r="AV4551" s="980"/>
      <c r="AW4551" s="997"/>
      <c r="AX4551" s="998"/>
      <c r="AY4551" s="980"/>
      <c r="AZ4551" s="980"/>
      <c r="BA4551" s="980"/>
      <c r="BB4551" s="980"/>
      <c r="BC4551" s="980"/>
      <c r="BD4551" s="980"/>
      <c r="BE4551" s="980"/>
      <c r="BF4551" s="980"/>
      <c r="BG4551" s="997"/>
      <c r="BH4551" s="998"/>
      <c r="BI4551" s="998"/>
      <c r="BJ4551" s="998"/>
      <c r="BK4551" s="980"/>
      <c r="BL4551" s="29" t="s">
        <v>1188</v>
      </c>
    </row>
    <row r="4552" spans="1:65" s="53" customFormat="1" hidden="1" outlineLevel="2" x14ac:dyDescent="0.25">
      <c r="AD4552" s="149"/>
    </row>
    <row r="4553" spans="1:65" s="32" customFormat="1" outlineLevel="1" collapsed="1" x14ac:dyDescent="0.3">
      <c r="A4553" s="501"/>
      <c r="B4553" s="573" t="s">
        <v>1189</v>
      </c>
      <c r="C4553" s="85"/>
      <c r="D4553" s="465" t="s">
        <v>242</v>
      </c>
      <c r="E4553" s="465" t="s">
        <v>285</v>
      </c>
      <c r="F4553" s="193"/>
      <c r="G4553" s="3" t="s">
        <v>1190</v>
      </c>
      <c r="H4553" s="3"/>
      <c r="I4553" s="204"/>
      <c r="J4553" s="204"/>
      <c r="K4553" s="204"/>
      <c r="L4553" s="204"/>
      <c r="M4553" s="204"/>
      <c r="N4553" s="204"/>
      <c r="O4553" s="204"/>
      <c r="P4553" s="204"/>
      <c r="Q4553" s="204"/>
      <c r="R4553" s="204"/>
      <c r="S4553" s="204"/>
      <c r="T4553" s="204"/>
      <c r="U4553" s="204"/>
      <c r="V4553" s="204" t="s">
        <v>147</v>
      </c>
      <c r="W4553" s="204" t="s">
        <v>147</v>
      </c>
      <c r="X4553" s="204" t="s">
        <v>147</v>
      </c>
      <c r="Y4553" s="468" t="s">
        <v>184</v>
      </c>
      <c r="Z4553" s="152"/>
      <c r="AA4553" s="198"/>
      <c r="AB4553" s="198"/>
      <c r="AC4553" s="471"/>
      <c r="AD4553" s="149"/>
      <c r="AE4553" s="68"/>
      <c r="AF4553" s="68"/>
      <c r="AG4553" s="68"/>
      <c r="AH4553" s="68"/>
      <c r="AI4553" s="68"/>
      <c r="AJ4553" s="68"/>
      <c r="AK4553" s="68" t="s">
        <v>155</v>
      </c>
      <c r="AL4553" s="158"/>
      <c r="AM4553" s="204"/>
      <c r="AN4553" s="204"/>
      <c r="AO4553" s="204"/>
      <c r="AP4553" s="206"/>
      <c r="AQ4553" s="198"/>
      <c r="AR4553" s="198"/>
      <c r="AS4553" s="198"/>
      <c r="AT4553" s="198"/>
      <c r="AU4553" s="198"/>
      <c r="AV4553" s="198"/>
      <c r="AW4553" s="198"/>
      <c r="AX4553" s="198"/>
      <c r="AY4553" s="198" t="s">
        <v>169</v>
      </c>
      <c r="AZ4553" s="68"/>
      <c r="BA4553" s="68"/>
      <c r="BB4553" s="68"/>
      <c r="BC4553" s="68"/>
      <c r="BD4553" s="68"/>
      <c r="BE4553" s="68"/>
      <c r="BF4553" s="68"/>
      <c r="BG4553" s="68"/>
      <c r="BH4553" s="68" t="s">
        <v>178</v>
      </c>
      <c r="BI4553" s="68"/>
      <c r="BJ4553" s="68"/>
      <c r="BK4553" s="68"/>
      <c r="BL4553" s="85"/>
      <c r="BM4553" s="74"/>
    </row>
    <row r="4554" spans="1:65" s="74" customFormat="1" hidden="1" outlineLevel="2" x14ac:dyDescent="0.3">
      <c r="A4554" s="5">
        <v>1</v>
      </c>
      <c r="B4554" s="548" t="s">
        <v>196</v>
      </c>
      <c r="C4554" s="77" t="s">
        <v>197</v>
      </c>
      <c r="D4554" s="66"/>
      <c r="E4554" s="66"/>
      <c r="F4554" s="6"/>
      <c r="G4554" s="28" t="str">
        <f>""""
&amp;
DEC2HEX((LEFT(G4553,SEARCH("-",G4553,1)-1)),2)
&amp;
DEC2HEX(LEFT(RIGHT(G4553,LEN(G4553)-SEARCH("-",G4553)),SEARCH(":",RIGHT(G4553,LEN(G4553)-SEARCH("-",G4553)))-1),2)
&amp;
DEC2HEX(LEFT(RIGHT(G4553,LEN(G4553)-SEARCH(":",G4553)),SEARCH(".",RIGHT(G4553,LEN(G4553)-SEARCH(":",G4553)))-1),2)
&amp;
DEC2HEX(LEFT(RIGHT(G4553,LEN(G4553)-SEARCH(".",G4553)),SEARCH(".",RIGHT(G4553,LEN(G4553)-SEARCH(".",G4553)))-1),2)
&amp;
DEC2HEX(LEFT(RIGHT(G4553,LEN(G4553)-SEARCH(".",G4553)-SEARCH(".",RIGHT(G4553,LEN(G4553)-SEARCH(".",G4553)),SEARCH(".",RIGHT(G4553,LEN(G4553)-SEARCH(".",G4553))))),SEARCH(".",RIGHT(G4553,LEN(G4553)-SEARCH(".",G4553)-SEARCH(".",RIGHT(G4553,LEN(G4553)-SEARCH(".",G4553)),SEARCH(".",RIGHT(G4553,LEN(G4553)-SEARCH(".",G4553))))),1)-1),2)
&amp;
DEC2HEX(RIGHT(RIGHT(G4553,LEN(G4553)-SEARCH(".",G4553)-SEARCH(".",RIGHT(G4553,LEN(G4553)-SEARCH(".",G4553)),SEARCH(".",RIGHT(G4553,LEN(G4553)-SEARCH(".",G4553))))),LEN(RIGHT(G4553,LEN(G4553)-SEARCH(".",G4553)-SEARCH(".",RIGHT(G4553,LEN(G4553)-SEARCH(".",G4553)),SEARCH(".",RIGHT(G4553,LEN(G4553)-SEARCH(".",G4553))))))-SEARCH(".",RIGHT(G4553,LEN(G4553)-SEARCH(".",G4553)-SEARCH(".",RIGHT(G4553,LEN(G4553)-SEARCH(".",G4553)),SEARCH(".",RIGHT(G4553,LEN(G4553)-SEARCH(".",G4553))))),SEARCH(".",RIGHT(G4553,LEN(G4553)-SEARCH(".",G4553)-SEARCH(".",RIGHT(G4553,LEN(G4553)-SEARCH(".",G4553)),SEARCH(".",RIGHT(G4553,LEN(G4553)-SEARCH(".",G4553)))))))),2)
&amp;
""""</f>
        <v>"00005E2B8C00"</v>
      </c>
      <c r="H4554" s="28"/>
      <c r="I4554" s="80" t="s">
        <v>186</v>
      </c>
      <c r="J4554" s="80" t="s">
        <v>186</v>
      </c>
      <c r="K4554" s="80" t="s">
        <v>185</v>
      </c>
      <c r="L4554" s="80" t="s">
        <v>185</v>
      </c>
      <c r="M4554" s="80" t="s">
        <v>185</v>
      </c>
      <c r="N4554" s="80" t="s">
        <v>185</v>
      </c>
      <c r="O4554" s="80" t="s">
        <v>185</v>
      </c>
      <c r="P4554" s="80" t="s">
        <v>186</v>
      </c>
      <c r="Q4554" s="80" t="s">
        <v>185</v>
      </c>
      <c r="R4554" s="80" t="s">
        <v>186</v>
      </c>
      <c r="S4554" s="80"/>
      <c r="T4554" s="80"/>
      <c r="U4554" s="80"/>
      <c r="V4554" s="80"/>
      <c r="W4554" s="80"/>
      <c r="X4554" s="80"/>
      <c r="Y4554" s="45"/>
      <c r="Z4554" s="152"/>
      <c r="AA4554" s="81"/>
      <c r="AB4554" s="81"/>
      <c r="AC4554" s="142"/>
      <c r="AD4554" s="149"/>
      <c r="AL4554" s="158"/>
      <c r="AM4554" s="80"/>
      <c r="AN4554" s="80"/>
      <c r="AO4554" s="80"/>
      <c r="AP4554" s="43"/>
      <c r="AQ4554" s="81"/>
      <c r="AR4554" s="81"/>
      <c r="AS4554" s="81"/>
      <c r="AT4554" s="81"/>
      <c r="AU4554" s="81"/>
      <c r="AV4554" s="81"/>
      <c r="AW4554" s="81"/>
      <c r="AX4554" s="81"/>
      <c r="AY4554" s="81"/>
      <c r="BL4554" s="77"/>
    </row>
    <row r="4555" spans="1:65" s="74" customFormat="1" ht="26" hidden="1" outlineLevel="2" x14ac:dyDescent="0.3">
      <c r="A4555" s="5">
        <v>2</v>
      </c>
      <c r="B4555" s="548" t="s">
        <v>287</v>
      </c>
      <c r="C4555" s="77" t="s">
        <v>700</v>
      </c>
      <c r="D4555" s="66"/>
      <c r="E4555" s="66"/>
      <c r="F4555" s="6" t="s">
        <v>200</v>
      </c>
      <c r="G4555" s="80" t="s">
        <v>1175</v>
      </c>
      <c r="H4555" s="80"/>
      <c r="I4555" s="80" t="s">
        <v>186</v>
      </c>
      <c r="J4555" s="80" t="s">
        <v>186</v>
      </c>
      <c r="K4555" s="80" t="s">
        <v>246</v>
      </c>
      <c r="L4555" s="80" t="s">
        <v>185</v>
      </c>
      <c r="M4555" s="80" t="s">
        <v>185</v>
      </c>
      <c r="N4555" s="80" t="s">
        <v>246</v>
      </c>
      <c r="O4555" s="80" t="s">
        <v>185</v>
      </c>
      <c r="P4555" s="80" t="s">
        <v>186</v>
      </c>
      <c r="Q4555" s="80" t="s">
        <v>246</v>
      </c>
      <c r="R4555" s="80" t="s">
        <v>186</v>
      </c>
      <c r="S4555" s="80"/>
      <c r="T4555" s="80"/>
      <c r="U4555" s="80"/>
      <c r="V4555" s="80"/>
      <c r="W4555" s="80"/>
      <c r="X4555" s="80"/>
      <c r="Y4555" s="45"/>
      <c r="Z4555" s="152"/>
      <c r="AA4555" s="81"/>
      <c r="AB4555" s="81"/>
      <c r="AC4555" s="142"/>
      <c r="AD4555" s="149"/>
      <c r="AL4555" s="158"/>
      <c r="AM4555" s="80"/>
      <c r="AN4555" s="80"/>
      <c r="AO4555" s="80"/>
      <c r="AP4555" s="43"/>
      <c r="AQ4555" s="81"/>
      <c r="AR4555" s="81"/>
      <c r="AS4555" s="81"/>
      <c r="AT4555" s="81"/>
      <c r="AU4555" s="81"/>
      <c r="AV4555" s="81"/>
      <c r="AW4555" s="81"/>
      <c r="AX4555" s="81"/>
      <c r="AY4555" s="81"/>
      <c r="BL4555" s="77" t="s">
        <v>1176</v>
      </c>
      <c r="BM4555" s="74" t="s">
        <v>1177</v>
      </c>
    </row>
    <row r="4556" spans="1:65" s="74" customFormat="1" hidden="1" outlineLevel="2" x14ac:dyDescent="0.3">
      <c r="A4556" s="53"/>
      <c r="B4556" s="550"/>
      <c r="C4556" s="77"/>
      <c r="D4556" s="66"/>
      <c r="E4556" s="66"/>
      <c r="F4556" s="6"/>
      <c r="G4556" s="88"/>
      <c r="H4556" s="80"/>
      <c r="I4556" s="80"/>
      <c r="J4556" s="80"/>
      <c r="K4556" s="80"/>
      <c r="L4556" s="80"/>
      <c r="M4556" s="80"/>
      <c r="N4556" s="80"/>
      <c r="O4556" s="80"/>
      <c r="P4556" s="80"/>
      <c r="Q4556" s="80"/>
      <c r="R4556" s="80"/>
      <c r="S4556" s="80"/>
      <c r="T4556" s="80"/>
      <c r="U4556" s="80"/>
      <c r="V4556" s="80"/>
      <c r="W4556" s="80"/>
      <c r="X4556" s="80"/>
      <c r="Y4556" s="45"/>
      <c r="Z4556" s="152"/>
      <c r="AA4556" s="81"/>
      <c r="AB4556" s="81"/>
      <c r="AC4556" s="81"/>
      <c r="AD4556" s="149"/>
      <c r="AL4556" s="158"/>
      <c r="AM4556" s="80"/>
      <c r="AN4556" s="80"/>
      <c r="AO4556" s="80"/>
      <c r="AP4556" s="43"/>
      <c r="AQ4556" s="81"/>
      <c r="AR4556" s="81"/>
      <c r="AS4556" s="81"/>
      <c r="AT4556" s="81"/>
      <c r="AU4556" s="81"/>
      <c r="AV4556" s="81"/>
      <c r="AW4556" s="81"/>
      <c r="AX4556" s="81"/>
      <c r="AY4556" s="81"/>
      <c r="BL4556" s="77"/>
    </row>
    <row r="4557" spans="1:65" s="32" customFormat="1" outlineLevel="1" collapsed="1" x14ac:dyDescent="0.3">
      <c r="A4557" s="501"/>
      <c r="B4557" s="573" t="s">
        <v>1191</v>
      </c>
      <c r="C4557" s="85"/>
      <c r="D4557" s="465" t="s">
        <v>242</v>
      </c>
      <c r="E4557" s="465" t="s">
        <v>285</v>
      </c>
      <c r="F4557" s="193"/>
      <c r="G4557" s="3" t="s">
        <v>1192</v>
      </c>
      <c r="H4557" s="3"/>
      <c r="I4557" s="204"/>
      <c r="J4557" s="204"/>
      <c r="K4557" s="204"/>
      <c r="L4557" s="204"/>
      <c r="M4557" s="204"/>
      <c r="N4557" s="204"/>
      <c r="O4557" s="204"/>
      <c r="P4557" s="204"/>
      <c r="Q4557" s="204"/>
      <c r="R4557" s="204"/>
      <c r="S4557" s="204"/>
      <c r="T4557" s="204"/>
      <c r="U4557" s="204"/>
      <c r="V4557" s="204" t="s">
        <v>147</v>
      </c>
      <c r="W4557" s="204" t="s">
        <v>147</v>
      </c>
      <c r="X4557" s="204" t="s">
        <v>147</v>
      </c>
      <c r="Y4557" s="468" t="s">
        <v>184</v>
      </c>
      <c r="Z4557" s="152"/>
      <c r="AA4557" s="198"/>
      <c r="AB4557" s="198"/>
      <c r="AC4557" s="471"/>
      <c r="AD4557" s="149"/>
      <c r="AE4557" s="68"/>
      <c r="AF4557" s="68"/>
      <c r="AG4557" s="68"/>
      <c r="AH4557" s="68"/>
      <c r="AI4557" s="68"/>
      <c r="AJ4557" s="68"/>
      <c r="AK4557" s="68" t="s">
        <v>155</v>
      </c>
      <c r="AL4557" s="158"/>
      <c r="AM4557" s="204"/>
      <c r="AN4557" s="204"/>
      <c r="AO4557" s="204"/>
      <c r="AP4557" s="206"/>
      <c r="AQ4557" s="198"/>
      <c r="AR4557" s="198"/>
      <c r="AS4557" s="198"/>
      <c r="AT4557" s="198"/>
      <c r="AU4557" s="198"/>
      <c r="AV4557" s="198"/>
      <c r="AW4557" s="198"/>
      <c r="AX4557" s="198"/>
      <c r="AY4557" s="198" t="s">
        <v>169</v>
      </c>
      <c r="AZ4557" s="68"/>
      <c r="BA4557" s="68"/>
      <c r="BB4557" s="68"/>
      <c r="BC4557" s="68"/>
      <c r="BD4557" s="68"/>
      <c r="BE4557" s="68"/>
      <c r="BF4557" s="68"/>
      <c r="BG4557" s="68"/>
      <c r="BH4557" s="68" t="s">
        <v>178</v>
      </c>
      <c r="BI4557" s="68"/>
      <c r="BJ4557" s="68"/>
      <c r="BK4557" s="68"/>
      <c r="BL4557" s="85"/>
      <c r="BM4557" s="74"/>
    </row>
    <row r="4558" spans="1:65" s="74" customFormat="1" hidden="1" outlineLevel="2" x14ac:dyDescent="0.3">
      <c r="A4558" s="5">
        <v>1</v>
      </c>
      <c r="B4558" s="548" t="s">
        <v>196</v>
      </c>
      <c r="C4558" s="77" t="s">
        <v>197</v>
      </c>
      <c r="D4558" s="66"/>
      <c r="E4558" s="66"/>
      <c r="F4558" s="6"/>
      <c r="G4558" s="28" t="str">
        <f>""""
&amp;
DEC2HEX((LEFT(G4557,SEARCH("-",G4557,1)-1)),2)
&amp;
DEC2HEX(LEFT(RIGHT(G4557,LEN(G4557)-SEARCH("-",G4557)),SEARCH(":",RIGHT(G4557,LEN(G4557)-SEARCH("-",G4557)))-1),2)
&amp;
DEC2HEX(LEFT(RIGHT(G4557,LEN(G4557)-SEARCH(":",G4557)),SEARCH(".",RIGHT(G4557,LEN(G4557)-SEARCH(":",G4557)))-1),2)
&amp;
DEC2HEX(LEFT(RIGHT(G4557,LEN(G4557)-SEARCH(".",G4557)),SEARCH(".",RIGHT(G4557,LEN(G4557)-SEARCH(".",G4557)))-1),2)
&amp;
DEC2HEX(LEFT(RIGHT(G4557,LEN(G4557)-SEARCH(".",G4557)-SEARCH(".",RIGHT(G4557,LEN(G4557)-SEARCH(".",G4557)),SEARCH(".",RIGHT(G4557,LEN(G4557)-SEARCH(".",G4557))))),SEARCH(".",RIGHT(G4557,LEN(G4557)-SEARCH(".",G4557)-SEARCH(".",RIGHT(G4557,LEN(G4557)-SEARCH(".",G4557)),SEARCH(".",RIGHT(G4557,LEN(G4557)-SEARCH(".",G4557))))),1)-1),2)
&amp;
DEC2HEX(RIGHT(RIGHT(G4557,LEN(G4557)-SEARCH(".",G4557)-SEARCH(".",RIGHT(G4557,LEN(G4557)-SEARCH(".",G4557)),SEARCH(".",RIGHT(G4557,LEN(G4557)-SEARCH(".",G4557))))),LEN(RIGHT(G4557,LEN(G4557)-SEARCH(".",G4557)-SEARCH(".",RIGHT(G4557,LEN(G4557)-SEARCH(".",G4557)),SEARCH(".",RIGHT(G4557,LEN(G4557)-SEARCH(".",G4557))))))-SEARCH(".",RIGHT(G4557,LEN(G4557)-SEARCH(".",G4557)-SEARCH(".",RIGHT(G4557,LEN(G4557)-SEARCH(".",G4557)),SEARCH(".",RIGHT(G4557,LEN(G4557)-SEARCH(".",G4557))))),SEARCH(".",RIGHT(G4557,LEN(G4557)-SEARCH(".",G4557)-SEARCH(".",RIGHT(G4557,LEN(G4557)-SEARCH(".",G4557)),SEARCH(".",RIGHT(G4557,LEN(G4557)-SEARCH(".",G4557)))))))),2)
&amp;
""""</f>
        <v>"00005E2B8D00"</v>
      </c>
      <c r="H4558" s="28"/>
      <c r="I4558" s="80" t="s">
        <v>186</v>
      </c>
      <c r="J4558" s="80" t="s">
        <v>186</v>
      </c>
      <c r="K4558" s="80" t="s">
        <v>185</v>
      </c>
      <c r="L4558" s="80" t="s">
        <v>185</v>
      </c>
      <c r="M4558" s="80" t="s">
        <v>185</v>
      </c>
      <c r="N4558" s="80" t="s">
        <v>185</v>
      </c>
      <c r="O4558" s="80" t="s">
        <v>185</v>
      </c>
      <c r="P4558" s="80" t="s">
        <v>186</v>
      </c>
      <c r="Q4558" s="80" t="s">
        <v>185</v>
      </c>
      <c r="R4558" s="80" t="s">
        <v>186</v>
      </c>
      <c r="S4558" s="80"/>
      <c r="T4558" s="80"/>
      <c r="U4558" s="80"/>
      <c r="V4558" s="80"/>
      <c r="W4558" s="80"/>
      <c r="X4558" s="80"/>
      <c r="Y4558" s="45"/>
      <c r="Z4558" s="152"/>
      <c r="AA4558" s="81"/>
      <c r="AB4558" s="81"/>
      <c r="AC4558" s="142"/>
      <c r="AD4558" s="149"/>
      <c r="AL4558" s="158"/>
      <c r="AM4558" s="80"/>
      <c r="AN4558" s="80"/>
      <c r="AO4558" s="80"/>
      <c r="AP4558" s="43"/>
      <c r="AQ4558" s="81"/>
      <c r="AR4558" s="81"/>
      <c r="AS4558" s="81"/>
      <c r="AT4558" s="81"/>
      <c r="AU4558" s="81"/>
      <c r="AV4558" s="81"/>
      <c r="AW4558" s="81"/>
      <c r="AX4558" s="81"/>
      <c r="AY4558" s="81"/>
      <c r="BL4558" s="77"/>
    </row>
    <row r="4559" spans="1:65" s="74" customFormat="1" ht="26" hidden="1" outlineLevel="2" x14ac:dyDescent="0.3">
      <c r="A4559" s="5">
        <v>2</v>
      </c>
      <c r="B4559" s="548" t="s">
        <v>287</v>
      </c>
      <c r="C4559" s="77" t="s">
        <v>700</v>
      </c>
      <c r="D4559" s="66"/>
      <c r="E4559" s="66"/>
      <c r="F4559" s="6" t="s">
        <v>200</v>
      </c>
      <c r="G4559" s="80" t="s">
        <v>1175</v>
      </c>
      <c r="H4559" s="80"/>
      <c r="I4559" s="80" t="s">
        <v>186</v>
      </c>
      <c r="J4559" s="80" t="s">
        <v>186</v>
      </c>
      <c r="K4559" s="80" t="s">
        <v>246</v>
      </c>
      <c r="L4559" s="80" t="s">
        <v>185</v>
      </c>
      <c r="M4559" s="80" t="s">
        <v>185</v>
      </c>
      <c r="N4559" s="80" t="s">
        <v>246</v>
      </c>
      <c r="O4559" s="80" t="s">
        <v>185</v>
      </c>
      <c r="P4559" s="80" t="s">
        <v>186</v>
      </c>
      <c r="Q4559" s="80" t="s">
        <v>246</v>
      </c>
      <c r="R4559" s="80" t="s">
        <v>186</v>
      </c>
      <c r="S4559" s="80"/>
      <c r="T4559" s="80"/>
      <c r="U4559" s="80"/>
      <c r="V4559" s="80"/>
      <c r="W4559" s="80"/>
      <c r="X4559" s="80"/>
      <c r="Y4559" s="45"/>
      <c r="Z4559" s="152"/>
      <c r="AA4559" s="81"/>
      <c r="AB4559" s="81"/>
      <c r="AC4559" s="142"/>
      <c r="AD4559" s="149"/>
      <c r="AL4559" s="158"/>
      <c r="AM4559" s="80"/>
      <c r="AN4559" s="80"/>
      <c r="AO4559" s="80"/>
      <c r="AP4559" s="43"/>
      <c r="AQ4559" s="81"/>
      <c r="AR4559" s="81"/>
      <c r="AS4559" s="81"/>
      <c r="AT4559" s="81"/>
      <c r="AU4559" s="81"/>
      <c r="AV4559" s="81"/>
      <c r="AW4559" s="81"/>
      <c r="AX4559" s="81"/>
      <c r="AY4559" s="81"/>
      <c r="BL4559" s="77" t="s">
        <v>1180</v>
      </c>
      <c r="BM4559" s="74" t="s">
        <v>1177</v>
      </c>
    </row>
    <row r="4560" spans="1:65" s="74" customFormat="1" hidden="1" outlineLevel="2" x14ac:dyDescent="0.3">
      <c r="A4560" s="53"/>
      <c r="B4560" s="550"/>
      <c r="C4560" s="77"/>
      <c r="D4560" s="66"/>
      <c r="E4560" s="66"/>
      <c r="F4560" s="6"/>
      <c r="G4560" s="88"/>
      <c r="H4560" s="80"/>
      <c r="I4560" s="80"/>
      <c r="J4560" s="80"/>
      <c r="K4560" s="80"/>
      <c r="L4560" s="80"/>
      <c r="M4560" s="80"/>
      <c r="N4560" s="80"/>
      <c r="O4560" s="80"/>
      <c r="P4560" s="80"/>
      <c r="Q4560" s="80"/>
      <c r="R4560" s="80"/>
      <c r="S4560" s="80"/>
      <c r="T4560" s="80"/>
      <c r="U4560" s="80"/>
      <c r="V4560" s="80"/>
      <c r="W4560" s="80"/>
      <c r="X4560" s="80"/>
      <c r="Y4560" s="45"/>
      <c r="Z4560" s="152"/>
      <c r="AA4560" s="81"/>
      <c r="AB4560" s="81"/>
      <c r="AC4560" s="81"/>
      <c r="AD4560" s="149"/>
      <c r="AL4560" s="158"/>
      <c r="AM4560" s="80"/>
      <c r="AN4560" s="80"/>
      <c r="AO4560" s="80"/>
      <c r="AP4560" s="43"/>
      <c r="AQ4560" s="81"/>
      <c r="AR4560" s="81"/>
      <c r="AS4560" s="81"/>
      <c r="AT4560" s="81"/>
      <c r="AU4560" s="81"/>
      <c r="AV4560" s="81"/>
      <c r="AW4560" s="81"/>
      <c r="AX4560" s="81"/>
      <c r="AY4560" s="81"/>
      <c r="BL4560" s="77"/>
    </row>
    <row r="4561" spans="1:65" s="32" customFormat="1" outlineLevel="1" collapsed="1" x14ac:dyDescent="0.3">
      <c r="A4561" s="501"/>
      <c r="B4561" s="573" t="s">
        <v>1193</v>
      </c>
      <c r="C4561" s="85"/>
      <c r="D4561" s="465" t="s">
        <v>242</v>
      </c>
      <c r="E4561" s="465" t="s">
        <v>285</v>
      </c>
      <c r="F4561" s="193"/>
      <c r="G4561" s="3" t="s">
        <v>1194</v>
      </c>
      <c r="H4561" s="3"/>
      <c r="I4561" s="204"/>
      <c r="J4561" s="204"/>
      <c r="K4561" s="204"/>
      <c r="L4561" s="204"/>
      <c r="M4561" s="204"/>
      <c r="N4561" s="204"/>
      <c r="O4561" s="204"/>
      <c r="P4561" s="204"/>
      <c r="Q4561" s="204"/>
      <c r="R4561" s="204"/>
      <c r="S4561" s="204"/>
      <c r="T4561" s="204"/>
      <c r="U4561" s="204"/>
      <c r="V4561" s="204" t="s">
        <v>147</v>
      </c>
      <c r="W4561" s="204" t="s">
        <v>147</v>
      </c>
      <c r="X4561" s="204" t="s">
        <v>147</v>
      </c>
      <c r="Y4561" s="468" t="s">
        <v>184</v>
      </c>
      <c r="Z4561" s="152"/>
      <c r="AA4561" s="198"/>
      <c r="AB4561" s="198"/>
      <c r="AC4561" s="471"/>
      <c r="AD4561" s="149"/>
      <c r="AE4561" s="68"/>
      <c r="AF4561" s="68"/>
      <c r="AG4561" s="68"/>
      <c r="AH4561" s="68"/>
      <c r="AI4561" s="68"/>
      <c r="AJ4561" s="68"/>
      <c r="AK4561" s="68" t="s">
        <v>155</v>
      </c>
      <c r="AL4561" s="158"/>
      <c r="AM4561" s="204"/>
      <c r="AN4561" s="204"/>
      <c r="AO4561" s="204"/>
      <c r="AP4561" s="206"/>
      <c r="AQ4561" s="198"/>
      <c r="AR4561" s="198"/>
      <c r="AS4561" s="198"/>
      <c r="AT4561" s="198"/>
      <c r="AU4561" s="198"/>
      <c r="AV4561" s="198"/>
      <c r="AW4561" s="198"/>
      <c r="AX4561" s="198"/>
      <c r="AY4561" s="198" t="s">
        <v>169</v>
      </c>
      <c r="AZ4561" s="68"/>
      <c r="BA4561" s="68"/>
      <c r="BB4561" s="68"/>
      <c r="BC4561" s="68"/>
      <c r="BD4561" s="68"/>
      <c r="BE4561" s="68"/>
      <c r="BF4561" s="68"/>
      <c r="BG4561" s="68"/>
      <c r="BH4561" s="68" t="s">
        <v>178</v>
      </c>
      <c r="BI4561" s="68"/>
      <c r="BJ4561" s="68"/>
      <c r="BK4561" s="68"/>
      <c r="BL4561" s="85"/>
      <c r="BM4561" s="74"/>
    </row>
    <row r="4562" spans="1:65" s="74" customFormat="1" hidden="1" outlineLevel="2" x14ac:dyDescent="0.3">
      <c r="A4562" s="5">
        <v>1</v>
      </c>
      <c r="B4562" s="548" t="s">
        <v>196</v>
      </c>
      <c r="C4562" s="77" t="s">
        <v>197</v>
      </c>
      <c r="D4562" s="66"/>
      <c r="E4562" s="66"/>
      <c r="F4562" s="6"/>
      <c r="G4562" s="28" t="str">
        <f>""""
&amp;
DEC2HEX((LEFT(G4561,SEARCH("-",G4561,1)-1)),2)
&amp;
DEC2HEX(LEFT(RIGHT(G4561,LEN(G4561)-SEARCH("-",G4561)),SEARCH(":",RIGHT(G4561,LEN(G4561)-SEARCH("-",G4561)))-1),2)
&amp;
DEC2HEX(LEFT(RIGHT(G4561,LEN(G4561)-SEARCH(":",G4561)),SEARCH(".",RIGHT(G4561,LEN(G4561)-SEARCH(":",G4561)))-1),2)
&amp;
DEC2HEX(LEFT(RIGHT(G4561,LEN(G4561)-SEARCH(".",G4561)),SEARCH(".",RIGHT(G4561,LEN(G4561)-SEARCH(".",G4561)))-1),2)
&amp;
DEC2HEX(LEFT(RIGHT(G4561,LEN(G4561)-SEARCH(".",G4561)-SEARCH(".",RIGHT(G4561,LEN(G4561)-SEARCH(".",G4561)),SEARCH(".",RIGHT(G4561,LEN(G4561)-SEARCH(".",G4561))))),SEARCH(".",RIGHT(G4561,LEN(G4561)-SEARCH(".",G4561)-SEARCH(".",RIGHT(G4561,LEN(G4561)-SEARCH(".",G4561)),SEARCH(".",RIGHT(G4561,LEN(G4561)-SEARCH(".",G4561))))),1)-1),2)
&amp;
DEC2HEX(RIGHT(RIGHT(G4561,LEN(G4561)-SEARCH(".",G4561)-SEARCH(".",RIGHT(G4561,LEN(G4561)-SEARCH(".",G4561)),SEARCH(".",RIGHT(G4561,LEN(G4561)-SEARCH(".",G4561))))),LEN(RIGHT(G4561,LEN(G4561)-SEARCH(".",G4561)-SEARCH(".",RIGHT(G4561,LEN(G4561)-SEARCH(".",G4561)),SEARCH(".",RIGHT(G4561,LEN(G4561)-SEARCH(".",G4561))))))-SEARCH(".",RIGHT(G4561,LEN(G4561)-SEARCH(".",G4561)-SEARCH(".",RIGHT(G4561,LEN(G4561)-SEARCH(".",G4561)),SEARCH(".",RIGHT(G4561,LEN(G4561)-SEARCH(".",G4561))))),SEARCH(".",RIGHT(G4561,LEN(G4561)-SEARCH(".",G4561)-SEARCH(".",RIGHT(G4561,LEN(G4561)-SEARCH(".",G4561)),SEARCH(".",RIGHT(G4561,LEN(G4561)-SEARCH(".",G4561)))))))),2)
&amp;
""""</f>
        <v>"00005E2B8CFE"</v>
      </c>
      <c r="H4562" s="28"/>
      <c r="I4562" s="80" t="s">
        <v>186</v>
      </c>
      <c r="J4562" s="80" t="s">
        <v>186</v>
      </c>
      <c r="K4562" s="80" t="s">
        <v>185</v>
      </c>
      <c r="L4562" s="80" t="s">
        <v>185</v>
      </c>
      <c r="M4562" s="80" t="s">
        <v>185</v>
      </c>
      <c r="N4562" s="80" t="s">
        <v>185</v>
      </c>
      <c r="O4562" s="80" t="s">
        <v>185</v>
      </c>
      <c r="P4562" s="80" t="s">
        <v>186</v>
      </c>
      <c r="Q4562" s="80" t="s">
        <v>185</v>
      </c>
      <c r="R4562" s="80" t="s">
        <v>186</v>
      </c>
      <c r="S4562" s="80"/>
      <c r="T4562" s="80"/>
      <c r="U4562" s="80"/>
      <c r="V4562" s="80"/>
      <c r="W4562" s="80"/>
      <c r="X4562" s="80"/>
      <c r="Y4562" s="45"/>
      <c r="Z4562" s="152"/>
      <c r="AA4562" s="81"/>
      <c r="AB4562" s="81"/>
      <c r="AC4562" s="142"/>
      <c r="AD4562" s="149"/>
      <c r="AL4562" s="158"/>
      <c r="AM4562" s="80"/>
      <c r="AN4562" s="80"/>
      <c r="AO4562" s="80"/>
      <c r="AP4562" s="43"/>
      <c r="AQ4562" s="81"/>
      <c r="AR4562" s="81"/>
      <c r="AS4562" s="81"/>
      <c r="AT4562" s="81"/>
      <c r="AU4562" s="81"/>
      <c r="AV4562" s="81"/>
      <c r="AW4562" s="81"/>
      <c r="AX4562" s="81"/>
      <c r="AY4562" s="81"/>
      <c r="BL4562" s="77"/>
    </row>
    <row r="4563" spans="1:65" s="74" customFormat="1" ht="26" hidden="1" outlineLevel="2" x14ac:dyDescent="0.3">
      <c r="A4563" s="5">
        <v>2</v>
      </c>
      <c r="B4563" s="548" t="s">
        <v>287</v>
      </c>
      <c r="C4563" s="77" t="s">
        <v>700</v>
      </c>
      <c r="D4563" s="66"/>
      <c r="E4563" s="66"/>
      <c r="F4563" s="6" t="s">
        <v>200</v>
      </c>
      <c r="G4563" s="80" t="s">
        <v>1175</v>
      </c>
      <c r="H4563" s="80"/>
      <c r="I4563" s="80" t="s">
        <v>186</v>
      </c>
      <c r="J4563" s="80" t="s">
        <v>186</v>
      </c>
      <c r="K4563" s="80" t="s">
        <v>185</v>
      </c>
      <c r="L4563" s="80" t="s">
        <v>185</v>
      </c>
      <c r="M4563" s="80" t="s">
        <v>185</v>
      </c>
      <c r="N4563" s="80" t="s">
        <v>185</v>
      </c>
      <c r="O4563" s="80" t="s">
        <v>185</v>
      </c>
      <c r="P4563" s="80" t="s">
        <v>186</v>
      </c>
      <c r="Q4563" s="80" t="s">
        <v>185</v>
      </c>
      <c r="R4563" s="80" t="s">
        <v>186</v>
      </c>
      <c r="S4563" s="80"/>
      <c r="T4563" s="80"/>
      <c r="U4563" s="80"/>
      <c r="V4563" s="80"/>
      <c r="W4563" s="80"/>
      <c r="X4563" s="80"/>
      <c r="Y4563" s="45"/>
      <c r="Z4563" s="152"/>
      <c r="AA4563" s="81"/>
      <c r="AB4563" s="81"/>
      <c r="AC4563" s="142"/>
      <c r="AD4563" s="149"/>
      <c r="AL4563" s="158"/>
      <c r="AM4563" s="80"/>
      <c r="AN4563" s="80"/>
      <c r="AO4563" s="80"/>
      <c r="AP4563" s="43"/>
      <c r="AQ4563" s="81"/>
      <c r="AR4563" s="81"/>
      <c r="AS4563" s="81"/>
      <c r="AT4563" s="81"/>
      <c r="AU4563" s="81"/>
      <c r="AV4563" s="81"/>
      <c r="AW4563" s="81"/>
      <c r="AX4563" s="81"/>
      <c r="AY4563" s="81"/>
      <c r="BL4563" s="77" t="s">
        <v>1176</v>
      </c>
      <c r="BM4563" s="74" t="s">
        <v>1177</v>
      </c>
    </row>
    <row r="4564" spans="1:65" s="74" customFormat="1" hidden="1" outlineLevel="2" x14ac:dyDescent="0.3">
      <c r="A4564" s="53"/>
      <c r="B4564" s="550"/>
      <c r="C4564" s="77"/>
      <c r="D4564" s="66"/>
      <c r="E4564" s="66"/>
      <c r="F4564" s="6"/>
      <c r="G4564" s="88"/>
      <c r="H4564" s="80"/>
      <c r="I4564" s="80"/>
      <c r="J4564" s="80"/>
      <c r="K4564" s="80"/>
      <c r="L4564" s="80"/>
      <c r="M4564" s="80"/>
      <c r="N4564" s="80"/>
      <c r="O4564" s="80"/>
      <c r="P4564" s="80"/>
      <c r="Q4564" s="80"/>
      <c r="R4564" s="80"/>
      <c r="S4564" s="80"/>
      <c r="T4564" s="80"/>
      <c r="U4564" s="80"/>
      <c r="V4564" s="80"/>
      <c r="W4564" s="80"/>
      <c r="X4564" s="80"/>
      <c r="Y4564" s="45"/>
      <c r="Z4564" s="152"/>
      <c r="AA4564" s="81"/>
      <c r="AB4564" s="81"/>
      <c r="AC4564" s="81"/>
      <c r="AD4564" s="149"/>
      <c r="AL4564" s="158"/>
      <c r="AM4564" s="80"/>
      <c r="AN4564" s="80"/>
      <c r="AO4564" s="80"/>
      <c r="AP4564" s="43"/>
      <c r="AQ4564" s="81"/>
      <c r="AR4564" s="81"/>
      <c r="AS4564" s="81"/>
      <c r="AT4564" s="81"/>
      <c r="AU4564" s="81"/>
      <c r="AV4564" s="81"/>
      <c r="AW4564" s="81"/>
      <c r="AX4564" s="81"/>
      <c r="AY4564" s="81"/>
      <c r="BL4564" s="77"/>
    </row>
    <row r="4565" spans="1:65" s="32" customFormat="1" outlineLevel="1" collapsed="1" x14ac:dyDescent="0.3">
      <c r="A4565" s="501"/>
      <c r="B4565" s="573" t="s">
        <v>1195</v>
      </c>
      <c r="C4565" s="85"/>
      <c r="D4565" s="465" t="s">
        <v>242</v>
      </c>
      <c r="E4565" s="465" t="s">
        <v>285</v>
      </c>
      <c r="F4565" s="193"/>
      <c r="G4565" s="3" t="s">
        <v>1196</v>
      </c>
      <c r="H4565" s="3"/>
      <c r="I4565" s="204"/>
      <c r="J4565" s="204"/>
      <c r="K4565" s="204"/>
      <c r="L4565" s="204"/>
      <c r="M4565" s="204"/>
      <c r="N4565" s="204"/>
      <c r="O4565" s="204"/>
      <c r="P4565" s="204"/>
      <c r="Q4565" s="204"/>
      <c r="R4565" s="204"/>
      <c r="S4565" s="204"/>
      <c r="T4565" s="204"/>
      <c r="U4565" s="204"/>
      <c r="V4565" s="204" t="s">
        <v>147</v>
      </c>
      <c r="W4565" s="204" t="s">
        <v>147</v>
      </c>
      <c r="X4565" s="204" t="s">
        <v>147</v>
      </c>
      <c r="Y4565" s="468" t="s">
        <v>184</v>
      </c>
      <c r="Z4565" s="152"/>
      <c r="AA4565" s="198"/>
      <c r="AB4565" s="198"/>
      <c r="AC4565" s="471"/>
      <c r="AD4565" s="149"/>
      <c r="AE4565" s="68"/>
      <c r="AF4565" s="68"/>
      <c r="AG4565" s="68"/>
      <c r="AH4565" s="68"/>
      <c r="AI4565" s="68"/>
      <c r="AJ4565" s="68"/>
      <c r="AK4565" s="68" t="s">
        <v>155</v>
      </c>
      <c r="AL4565" s="158"/>
      <c r="AM4565" s="204"/>
      <c r="AN4565" s="204"/>
      <c r="AO4565" s="204"/>
      <c r="AP4565" s="206"/>
      <c r="AQ4565" s="198"/>
      <c r="AR4565" s="198"/>
      <c r="AS4565" s="198"/>
      <c r="AT4565" s="198"/>
      <c r="AU4565" s="198"/>
      <c r="AV4565" s="198"/>
      <c r="AW4565" s="198"/>
      <c r="AX4565" s="198"/>
      <c r="AY4565" s="198" t="s">
        <v>169</v>
      </c>
      <c r="AZ4565" s="68"/>
      <c r="BA4565" s="68"/>
      <c r="BB4565" s="68"/>
      <c r="BC4565" s="68"/>
      <c r="BD4565" s="68"/>
      <c r="BE4565" s="68"/>
      <c r="BF4565" s="68"/>
      <c r="BG4565" s="68"/>
      <c r="BH4565" s="68" t="s">
        <v>178</v>
      </c>
      <c r="BI4565" s="68"/>
      <c r="BJ4565" s="68"/>
      <c r="BK4565" s="68"/>
      <c r="BL4565" s="85"/>
      <c r="BM4565" s="74"/>
    </row>
    <row r="4566" spans="1:65" s="74" customFormat="1" hidden="1" outlineLevel="2" x14ac:dyDescent="0.3">
      <c r="A4566" s="5">
        <v>1</v>
      </c>
      <c r="B4566" s="548" t="s">
        <v>196</v>
      </c>
      <c r="C4566" s="77" t="s">
        <v>197</v>
      </c>
      <c r="D4566" s="66"/>
      <c r="E4566" s="66"/>
      <c r="F4566" s="6"/>
      <c r="G4566" s="28" t="str">
        <f>""""
&amp;
DEC2HEX((LEFT(G4565,SEARCH("-",G4565,1)-1)),2)
&amp;
DEC2HEX(LEFT(RIGHT(G4565,LEN(G4565)-SEARCH("-",G4565)),SEARCH(":",RIGHT(G4565,LEN(G4565)-SEARCH("-",G4565)))-1),2)
&amp;
DEC2HEX(LEFT(RIGHT(G4565,LEN(G4565)-SEARCH(":",G4565)),SEARCH(".",RIGHT(G4565,LEN(G4565)-SEARCH(":",G4565)))-1),2)
&amp;
DEC2HEX(LEFT(RIGHT(G4565,LEN(G4565)-SEARCH(".",G4565)),SEARCH(".",RIGHT(G4565,LEN(G4565)-SEARCH(".",G4565)))-1),2)
&amp;
DEC2HEX(LEFT(RIGHT(G4565,LEN(G4565)-SEARCH(".",G4565)-SEARCH(".",RIGHT(G4565,LEN(G4565)-SEARCH(".",G4565)),SEARCH(".",RIGHT(G4565,LEN(G4565)-SEARCH(".",G4565))))),SEARCH(".",RIGHT(G4565,LEN(G4565)-SEARCH(".",G4565)-SEARCH(".",RIGHT(G4565,LEN(G4565)-SEARCH(".",G4565)),SEARCH(".",RIGHT(G4565,LEN(G4565)-SEARCH(".",G4565))))),1)-1),2)
&amp;
DEC2HEX(RIGHT(RIGHT(G4565,LEN(G4565)-SEARCH(".",G4565)-SEARCH(".",RIGHT(G4565,LEN(G4565)-SEARCH(".",G4565)),SEARCH(".",RIGHT(G4565,LEN(G4565)-SEARCH(".",G4565))))),LEN(RIGHT(G4565,LEN(G4565)-SEARCH(".",G4565)-SEARCH(".",RIGHT(G4565,LEN(G4565)-SEARCH(".",G4565)),SEARCH(".",RIGHT(G4565,LEN(G4565)-SEARCH(".",G4565))))))-SEARCH(".",RIGHT(G4565,LEN(G4565)-SEARCH(".",G4565)-SEARCH(".",RIGHT(G4565,LEN(G4565)-SEARCH(".",G4565)),SEARCH(".",RIGHT(G4565,LEN(G4565)-SEARCH(".",G4565))))),SEARCH(".",RIGHT(G4565,LEN(G4565)-SEARCH(".",G4565)-SEARCH(".",RIGHT(G4565,LEN(G4565)-SEARCH(".",G4565)),SEARCH(".",RIGHT(G4565,LEN(G4565)-SEARCH(".",G4565)))))))),2)
&amp;
""""</f>
        <v>"00005E2B8DFE"</v>
      </c>
      <c r="H4566" s="28"/>
      <c r="I4566" s="80" t="s">
        <v>186</v>
      </c>
      <c r="J4566" s="80" t="s">
        <v>186</v>
      </c>
      <c r="K4566" s="80" t="s">
        <v>185</v>
      </c>
      <c r="L4566" s="80" t="s">
        <v>185</v>
      </c>
      <c r="M4566" s="80" t="s">
        <v>185</v>
      </c>
      <c r="N4566" s="80" t="s">
        <v>185</v>
      </c>
      <c r="O4566" s="80" t="s">
        <v>185</v>
      </c>
      <c r="P4566" s="80" t="s">
        <v>186</v>
      </c>
      <c r="Q4566" s="80" t="s">
        <v>185</v>
      </c>
      <c r="R4566" s="80" t="s">
        <v>186</v>
      </c>
      <c r="S4566" s="80"/>
      <c r="T4566" s="80"/>
      <c r="U4566" s="80"/>
      <c r="V4566" s="80"/>
      <c r="W4566" s="80"/>
      <c r="X4566" s="80"/>
      <c r="Y4566" s="45"/>
      <c r="Z4566" s="152"/>
      <c r="AA4566" s="81"/>
      <c r="AB4566" s="81"/>
      <c r="AC4566" s="142"/>
      <c r="AD4566" s="149"/>
      <c r="AL4566" s="158"/>
      <c r="AM4566" s="80"/>
      <c r="AN4566" s="80"/>
      <c r="AO4566" s="80"/>
      <c r="AP4566" s="43"/>
      <c r="AQ4566" s="81"/>
      <c r="AR4566" s="81"/>
      <c r="AS4566" s="81"/>
      <c r="AT4566" s="81"/>
      <c r="AU4566" s="81"/>
      <c r="AV4566" s="81"/>
      <c r="AW4566" s="81"/>
      <c r="AX4566" s="81"/>
      <c r="AY4566" s="81"/>
      <c r="BL4566" s="77"/>
    </row>
    <row r="4567" spans="1:65" s="74" customFormat="1" ht="26" hidden="1" outlineLevel="2" x14ac:dyDescent="0.3">
      <c r="A4567" s="5">
        <v>2</v>
      </c>
      <c r="B4567" s="548" t="s">
        <v>287</v>
      </c>
      <c r="C4567" s="77" t="s">
        <v>700</v>
      </c>
      <c r="D4567" s="66"/>
      <c r="E4567" s="66"/>
      <c r="F4567" s="6" t="s">
        <v>200</v>
      </c>
      <c r="G4567" s="80" t="s">
        <v>1175</v>
      </c>
      <c r="H4567" s="80"/>
      <c r="I4567" s="80" t="s">
        <v>186</v>
      </c>
      <c r="J4567" s="80" t="s">
        <v>186</v>
      </c>
      <c r="K4567" s="80" t="s">
        <v>185</v>
      </c>
      <c r="L4567" s="80" t="s">
        <v>185</v>
      </c>
      <c r="M4567" s="80" t="s">
        <v>185</v>
      </c>
      <c r="N4567" s="80" t="s">
        <v>185</v>
      </c>
      <c r="O4567" s="80" t="s">
        <v>185</v>
      </c>
      <c r="P4567" s="80" t="s">
        <v>186</v>
      </c>
      <c r="Q4567" s="80" t="s">
        <v>185</v>
      </c>
      <c r="R4567" s="80" t="s">
        <v>186</v>
      </c>
      <c r="S4567" s="80"/>
      <c r="T4567" s="80"/>
      <c r="U4567" s="80"/>
      <c r="V4567" s="80"/>
      <c r="W4567" s="80"/>
      <c r="X4567" s="80"/>
      <c r="Y4567" s="45"/>
      <c r="Z4567" s="152"/>
      <c r="AA4567" s="81"/>
      <c r="AB4567" s="81"/>
      <c r="AC4567" s="142"/>
      <c r="AD4567" s="149"/>
      <c r="AL4567" s="158"/>
      <c r="AM4567" s="80"/>
      <c r="AN4567" s="80"/>
      <c r="AO4567" s="80"/>
      <c r="AP4567" s="43"/>
      <c r="AQ4567" s="81"/>
      <c r="AR4567" s="81"/>
      <c r="AS4567" s="81"/>
      <c r="AT4567" s="81"/>
      <c r="AU4567" s="81"/>
      <c r="AV4567" s="81"/>
      <c r="AW4567" s="81"/>
      <c r="AX4567" s="81"/>
      <c r="AY4567" s="81"/>
      <c r="BL4567" s="77" t="s">
        <v>1180</v>
      </c>
      <c r="BM4567" s="74" t="s">
        <v>1177</v>
      </c>
    </row>
    <row r="4568" spans="1:65" s="74" customFormat="1" hidden="1" outlineLevel="2" x14ac:dyDescent="0.3">
      <c r="A4568" s="53"/>
      <c r="B4568" s="550"/>
      <c r="C4568" s="77"/>
      <c r="D4568" s="66"/>
      <c r="E4568" s="66"/>
      <c r="F4568" s="6"/>
      <c r="G4568" s="88"/>
      <c r="H4568" s="80"/>
      <c r="I4568" s="80"/>
      <c r="J4568" s="80"/>
      <c r="K4568" s="80"/>
      <c r="L4568" s="80"/>
      <c r="M4568" s="80"/>
      <c r="N4568" s="80"/>
      <c r="O4568" s="80"/>
      <c r="P4568" s="80"/>
      <c r="Q4568" s="80"/>
      <c r="R4568" s="80"/>
      <c r="S4568" s="80"/>
      <c r="T4568" s="80"/>
      <c r="U4568" s="80"/>
      <c r="V4568" s="80"/>
      <c r="W4568" s="80"/>
      <c r="X4568" s="80"/>
      <c r="Y4568" s="45"/>
      <c r="Z4568" s="152"/>
      <c r="AA4568" s="81"/>
      <c r="AB4568" s="81"/>
      <c r="AC4568" s="81"/>
      <c r="AD4568" s="149"/>
      <c r="AL4568" s="158"/>
      <c r="AM4568" s="80"/>
      <c r="AN4568" s="80"/>
      <c r="AO4568" s="80"/>
      <c r="AP4568" s="43"/>
      <c r="AQ4568" s="81"/>
      <c r="AR4568" s="81"/>
      <c r="AS4568" s="81"/>
      <c r="AT4568" s="81"/>
      <c r="AU4568" s="81"/>
      <c r="AV4568" s="81"/>
      <c r="AW4568" s="81"/>
      <c r="AX4568" s="81"/>
      <c r="AY4568" s="81"/>
      <c r="BL4568" s="77"/>
    </row>
    <row r="4569" spans="1:65" s="1003" customFormat="1" ht="26" outlineLevel="1" collapsed="1" x14ac:dyDescent="0.3">
      <c r="A4569" s="1002"/>
      <c r="B4569" s="946" t="s">
        <v>1197</v>
      </c>
      <c r="C4569" s="947"/>
      <c r="D4569" s="948" t="s">
        <v>242</v>
      </c>
      <c r="E4569" s="948" t="s">
        <v>285</v>
      </c>
      <c r="F4569" s="949"/>
      <c r="G4569" s="435" t="s">
        <v>1198</v>
      </c>
      <c r="H4569" s="435"/>
      <c r="I4569" s="585"/>
      <c r="J4569" s="585"/>
      <c r="K4569" s="585"/>
      <c r="L4569" s="585"/>
      <c r="M4569" s="585"/>
      <c r="N4569" s="585"/>
      <c r="O4569" s="585"/>
      <c r="P4569" s="585"/>
      <c r="Q4569" s="585"/>
      <c r="R4569" s="585"/>
      <c r="S4569" s="585"/>
      <c r="T4569" s="585"/>
      <c r="U4569" s="585"/>
      <c r="V4569" s="585" t="s">
        <v>147</v>
      </c>
      <c r="W4569" s="585" t="s">
        <v>147</v>
      </c>
      <c r="X4569" s="585" t="s">
        <v>147</v>
      </c>
      <c r="Y4569" s="951" t="s">
        <v>184</v>
      </c>
      <c r="Z4569" s="952"/>
      <c r="AA4569" s="953"/>
      <c r="AB4569" s="953"/>
      <c r="AC4569" s="954"/>
      <c r="AD4569" s="153"/>
      <c r="AE4569" s="586"/>
      <c r="AF4569" s="586"/>
      <c r="AG4569" s="586"/>
      <c r="AH4569" s="586"/>
      <c r="AI4569" s="586"/>
      <c r="AJ4569" s="586"/>
      <c r="AK4569" s="586" t="s">
        <v>155</v>
      </c>
      <c r="AL4569" s="168"/>
      <c r="AM4569" s="585"/>
      <c r="AN4569" s="585"/>
      <c r="AO4569" s="585"/>
      <c r="AP4569" s="955"/>
      <c r="AQ4569" s="953"/>
      <c r="AR4569" s="953"/>
      <c r="AS4569" s="953"/>
      <c r="AT4569" s="953"/>
      <c r="AU4569" s="953"/>
      <c r="AV4569" s="953"/>
      <c r="AW4569" s="953"/>
      <c r="AX4569" s="953"/>
      <c r="AY4569" s="953" t="s">
        <v>169</v>
      </c>
      <c r="AZ4569" s="586"/>
      <c r="BA4569" s="586"/>
      <c r="BB4569" s="586"/>
      <c r="BC4569" s="586"/>
      <c r="BD4569" s="586"/>
      <c r="BE4569" s="586"/>
      <c r="BF4569" s="586"/>
      <c r="BG4569" s="586"/>
      <c r="BH4569" s="586" t="s">
        <v>178</v>
      </c>
      <c r="BI4569" s="586"/>
      <c r="BJ4569" s="586"/>
      <c r="BK4569" s="586"/>
      <c r="BL4569" s="947"/>
      <c r="BM4569" s="37" t="s">
        <v>1199</v>
      </c>
    </row>
    <row r="4570" spans="1:65" s="37" customFormat="1" hidden="1" outlineLevel="2" x14ac:dyDescent="0.3">
      <c r="A4570" s="957">
        <v>1</v>
      </c>
      <c r="B4570" s="958" t="s">
        <v>196</v>
      </c>
      <c r="C4570" s="38" t="s">
        <v>197</v>
      </c>
      <c r="D4570" s="959"/>
      <c r="E4570" s="959"/>
      <c r="F4570" s="40"/>
      <c r="G4570" s="437" t="str">
        <f>""""
&amp;
DEC2HEX((LEFT(G4569,SEARCH("-",G4569,1)-1)),2)
&amp;
DEC2HEX(LEFT(RIGHT(G4569,LEN(G4569)-SEARCH("-",G4569)),SEARCH(":",RIGHT(G4569,LEN(G4569)-SEARCH("-",G4569)))-1),2)
&amp;
DEC2HEX(LEFT(RIGHT(G4569,LEN(G4569)-SEARCH(":",G4569)),SEARCH(".",RIGHT(G4569,LEN(G4569)-SEARCH(":",G4569)))-1),2)
&amp;
DEC2HEX(LEFT(RIGHT(G4569,LEN(G4569)-SEARCH(".",G4569)),SEARCH(".",RIGHT(G4569,LEN(G4569)-SEARCH(".",G4569)))-1),2)
&amp;
DEC2HEX(LEFT(RIGHT(G4569,LEN(G4569)-SEARCH(".",G4569)-SEARCH(".",RIGHT(G4569,LEN(G4569)-SEARCH(".",G4569)),SEARCH(".",RIGHT(G4569,LEN(G4569)-SEARCH(".",G4569))))),SEARCH(".",RIGHT(G4569,LEN(G4569)-SEARCH(".",G4569)-SEARCH(".",RIGHT(G4569,LEN(G4569)-SEARCH(".",G4569)),SEARCH(".",RIGHT(G4569,LEN(G4569)-SEARCH(".",G4569))))),1)-1),2)
&amp;
DEC2HEX(RIGHT(RIGHT(G4569,LEN(G4569)-SEARCH(".",G4569)-SEARCH(".",RIGHT(G4569,LEN(G4569)-SEARCH(".",G4569)),SEARCH(".",RIGHT(G4569,LEN(G4569)-SEARCH(".",G4569))))),LEN(RIGHT(G4569,LEN(G4569)-SEARCH(".",G4569)-SEARCH(".",RIGHT(G4569,LEN(G4569)-SEARCH(".",G4569)),SEARCH(".",RIGHT(G4569,LEN(G4569)-SEARCH(".",G4569))))))-SEARCH(".",RIGHT(G4569,LEN(G4569)-SEARCH(".",G4569)-SEARCH(".",RIGHT(G4569,LEN(G4569)-SEARCH(".",G4569)),SEARCH(".",RIGHT(G4569,LEN(G4569)-SEARCH(".",G4569))))),SEARCH(".",RIGHT(G4569,LEN(G4569)-SEARCH(".",G4569)-SEARCH(".",RIGHT(G4569,LEN(G4569)-SEARCH(".",G4569)),SEARCH(".",RIGHT(G4569,LEN(G4569)-SEARCH(".",G4569)))))))),2)
&amp;
""""</f>
        <v>"00005E2B8FFF"</v>
      </c>
      <c r="H4570" s="437"/>
      <c r="I4570" s="41" t="s">
        <v>186</v>
      </c>
      <c r="J4570" s="41" t="s">
        <v>186</v>
      </c>
      <c r="K4570" s="41" t="s">
        <v>186</v>
      </c>
      <c r="L4570" s="41" t="s">
        <v>186</v>
      </c>
      <c r="M4570" s="41" t="s">
        <v>186</v>
      </c>
      <c r="N4570" s="41" t="s">
        <v>186</v>
      </c>
      <c r="O4570" s="41" t="s">
        <v>186</v>
      </c>
      <c r="P4570" s="41" t="s">
        <v>186</v>
      </c>
      <c r="Q4570" s="41" t="s">
        <v>186</v>
      </c>
      <c r="R4570" s="41" t="s">
        <v>186</v>
      </c>
      <c r="S4570" s="41"/>
      <c r="T4570" s="41"/>
      <c r="U4570" s="41"/>
      <c r="V4570" s="41"/>
      <c r="W4570" s="41"/>
      <c r="X4570" s="41"/>
      <c r="Y4570" s="961"/>
      <c r="Z4570" s="952"/>
      <c r="AA4570" s="962"/>
      <c r="AB4570" s="962"/>
      <c r="AC4570" s="1004"/>
      <c r="AD4570" s="153"/>
      <c r="AL4570" s="168"/>
      <c r="AM4570" s="41"/>
      <c r="AN4570" s="41"/>
      <c r="AO4570" s="41"/>
      <c r="AP4570" s="963"/>
      <c r="AQ4570" s="962"/>
      <c r="AR4570" s="962"/>
      <c r="AS4570" s="962"/>
      <c r="AT4570" s="962"/>
      <c r="AU4570" s="962"/>
      <c r="AV4570" s="962"/>
      <c r="AW4570" s="962"/>
      <c r="AX4570" s="962"/>
      <c r="AY4570" s="962"/>
      <c r="BL4570" s="38"/>
    </row>
    <row r="4571" spans="1:65" s="37" customFormat="1" hidden="1" outlineLevel="2" x14ac:dyDescent="0.3">
      <c r="A4571" s="957">
        <v>2</v>
      </c>
      <c r="B4571" s="958" t="s">
        <v>287</v>
      </c>
      <c r="C4571" s="38" t="s">
        <v>213</v>
      </c>
      <c r="D4571" s="959"/>
      <c r="E4571" s="959"/>
      <c r="F4571" s="40" t="s">
        <v>200</v>
      </c>
      <c r="G4571" s="41"/>
      <c r="H4571" s="41"/>
      <c r="I4571" s="41" t="s">
        <v>186</v>
      </c>
      <c r="J4571" s="41" t="s">
        <v>186</v>
      </c>
      <c r="K4571" s="41" t="s">
        <v>186</v>
      </c>
      <c r="L4571" s="41" t="s">
        <v>186</v>
      </c>
      <c r="M4571" s="41" t="s">
        <v>186</v>
      </c>
      <c r="N4571" s="41" t="s">
        <v>186</v>
      </c>
      <c r="O4571" s="41" t="s">
        <v>186</v>
      </c>
      <c r="P4571" s="41" t="s">
        <v>186</v>
      </c>
      <c r="Q4571" s="41" t="s">
        <v>186</v>
      </c>
      <c r="R4571" s="41" t="s">
        <v>186</v>
      </c>
      <c r="S4571" s="41"/>
      <c r="T4571" s="41"/>
      <c r="U4571" s="41"/>
      <c r="V4571" s="41"/>
      <c r="W4571" s="41"/>
      <c r="X4571" s="41"/>
      <c r="Y4571" s="961"/>
      <c r="Z4571" s="952"/>
      <c r="AA4571" s="962"/>
      <c r="AB4571" s="962"/>
      <c r="AC4571" s="1004"/>
      <c r="AD4571" s="153"/>
      <c r="AL4571" s="168"/>
      <c r="AM4571" s="41"/>
      <c r="AN4571" s="41"/>
      <c r="AO4571" s="41"/>
      <c r="AP4571" s="963"/>
      <c r="AQ4571" s="962"/>
      <c r="AR4571" s="962"/>
      <c r="AS4571" s="962"/>
      <c r="AT4571" s="962"/>
      <c r="AU4571" s="962"/>
      <c r="AV4571" s="962"/>
      <c r="AW4571" s="962"/>
      <c r="AX4571" s="962"/>
      <c r="AY4571" s="962"/>
      <c r="BL4571" s="38"/>
    </row>
    <row r="4572" spans="1:65" s="74" customFormat="1" hidden="1" outlineLevel="2" x14ac:dyDescent="0.3">
      <c r="A4572" s="53"/>
      <c r="B4572" s="550"/>
      <c r="C4572" s="77"/>
      <c r="D4572" s="66"/>
      <c r="E4572" s="66"/>
      <c r="F4572" s="6"/>
      <c r="G4572" s="88"/>
      <c r="H4572" s="80"/>
      <c r="I4572" s="80"/>
      <c r="J4572" s="80"/>
      <c r="K4572" s="80"/>
      <c r="L4572" s="80"/>
      <c r="M4572" s="80"/>
      <c r="N4572" s="80"/>
      <c r="O4572" s="80"/>
      <c r="P4572" s="80"/>
      <c r="Q4572" s="80"/>
      <c r="R4572" s="80"/>
      <c r="S4572" s="80"/>
      <c r="T4572" s="80"/>
      <c r="U4572" s="80"/>
      <c r="V4572" s="80"/>
      <c r="W4572" s="80"/>
      <c r="X4572" s="80"/>
      <c r="Y4572" s="45"/>
      <c r="Z4572" s="152"/>
      <c r="AA4572" s="81"/>
      <c r="AB4572" s="81"/>
      <c r="AC4572" s="81"/>
      <c r="AD4572" s="149"/>
      <c r="AL4572" s="158"/>
      <c r="AM4572" s="80"/>
      <c r="AN4572" s="80"/>
      <c r="AO4572" s="80"/>
      <c r="AP4572" s="43"/>
      <c r="AQ4572" s="81"/>
      <c r="AR4572" s="81"/>
      <c r="AS4572" s="81"/>
      <c r="AT4572" s="81"/>
      <c r="AU4572" s="81"/>
      <c r="AV4572" s="81"/>
      <c r="AW4572" s="81"/>
      <c r="AX4572" s="81"/>
      <c r="AY4572" s="81"/>
      <c r="BL4572" s="77"/>
    </row>
    <row r="4573" spans="1:65" s="32" customFormat="1" outlineLevel="1" collapsed="1" x14ac:dyDescent="0.3">
      <c r="A4573" s="501"/>
      <c r="B4573" s="573" t="s">
        <v>1200</v>
      </c>
      <c r="C4573" s="85"/>
      <c r="D4573" s="465" t="s">
        <v>242</v>
      </c>
      <c r="E4573" s="465" t="s">
        <v>285</v>
      </c>
      <c r="F4573" s="193"/>
      <c r="G4573" s="3" t="s">
        <v>1201</v>
      </c>
      <c r="H4573" s="3"/>
      <c r="I4573" s="204"/>
      <c r="J4573" s="204"/>
      <c r="K4573" s="204"/>
      <c r="L4573" s="204"/>
      <c r="M4573" s="204"/>
      <c r="N4573" s="204"/>
      <c r="O4573" s="204"/>
      <c r="P4573" s="204"/>
      <c r="Q4573" s="204"/>
      <c r="R4573" s="204"/>
      <c r="S4573" s="204"/>
      <c r="T4573" s="204"/>
      <c r="U4573" s="204"/>
      <c r="V4573" s="204" t="s">
        <v>147</v>
      </c>
      <c r="W4573" s="204" t="s">
        <v>147</v>
      </c>
      <c r="X4573" s="204" t="s">
        <v>147</v>
      </c>
      <c r="Y4573" s="468" t="s">
        <v>184</v>
      </c>
      <c r="Z4573" s="152"/>
      <c r="AA4573" s="198"/>
      <c r="AB4573" s="198"/>
      <c r="AC4573" s="471"/>
      <c r="AD4573" s="149"/>
      <c r="AE4573" s="68"/>
      <c r="AF4573" s="68"/>
      <c r="AG4573" s="68"/>
      <c r="AH4573" s="68"/>
      <c r="AI4573" s="68"/>
      <c r="AJ4573" s="68"/>
      <c r="AK4573" s="68"/>
      <c r="AL4573" s="158"/>
      <c r="AM4573" s="204"/>
      <c r="AN4573" s="204"/>
      <c r="AO4573" s="204"/>
      <c r="AP4573" s="206"/>
      <c r="AQ4573" s="198"/>
      <c r="AR4573" s="198"/>
      <c r="AS4573" s="198"/>
      <c r="AT4573" s="198"/>
      <c r="AU4573" s="198"/>
      <c r="AV4573" s="198"/>
      <c r="AW4573" s="198"/>
      <c r="AX4573" s="198"/>
      <c r="AY4573" s="198"/>
      <c r="AZ4573" s="68"/>
      <c r="BA4573" s="68"/>
      <c r="BB4573" s="68" t="s">
        <v>172</v>
      </c>
      <c r="BC4573" s="68"/>
      <c r="BD4573" s="68"/>
      <c r="BE4573" s="68"/>
      <c r="BF4573" s="68" t="s">
        <v>176</v>
      </c>
      <c r="BG4573" s="68"/>
      <c r="BH4573" s="68"/>
      <c r="BI4573" s="68"/>
      <c r="BJ4573" s="68"/>
      <c r="BK4573" s="68"/>
      <c r="BL4573" s="85"/>
      <c r="BM4573" s="74"/>
    </row>
    <row r="4574" spans="1:65" s="74" customFormat="1" hidden="1" outlineLevel="2" x14ac:dyDescent="0.3">
      <c r="A4574" s="5">
        <v>1</v>
      </c>
      <c r="B4574" s="548" t="s">
        <v>196</v>
      </c>
      <c r="C4574" s="77" t="s">
        <v>197</v>
      </c>
      <c r="D4574" s="66"/>
      <c r="E4574" s="66"/>
      <c r="F4574" s="6"/>
      <c r="G4574" s="28" t="str">
        <f>""""
&amp;
DEC2HEX((LEFT(G4573,SEARCH("-",G4573,1)-1)),2)
&amp;
DEC2HEX(LEFT(RIGHT(G4573,LEN(G4573)-SEARCH("-",G4573)),SEARCH(":",RIGHT(G4573,LEN(G4573)-SEARCH("-",G4573)))-1),2)
&amp;
DEC2HEX(LEFT(RIGHT(G4573,LEN(G4573)-SEARCH(":",G4573)),SEARCH(".",RIGHT(G4573,LEN(G4573)-SEARCH(":",G4573)))-1),2)
&amp;
DEC2HEX(LEFT(RIGHT(G4573,LEN(G4573)-SEARCH(".",G4573)),SEARCH(".",RIGHT(G4573,LEN(G4573)-SEARCH(".",G4573)))-1),2)
&amp;
DEC2HEX(LEFT(RIGHT(G4573,LEN(G4573)-SEARCH(".",G4573)-SEARCH(".",RIGHT(G4573,LEN(G4573)-SEARCH(".",G4573)),SEARCH(".",RIGHT(G4573,LEN(G4573)-SEARCH(".",G4573))))),SEARCH(".",RIGHT(G4573,LEN(G4573)-SEARCH(".",G4573)-SEARCH(".",RIGHT(G4573,LEN(G4573)-SEARCH(".",G4573)),SEARCH(".",RIGHT(G4573,LEN(G4573)-SEARCH(".",G4573))))),1)-1),2)
&amp;
DEC2HEX(RIGHT(RIGHT(G4573,LEN(G4573)-SEARCH(".",G4573)-SEARCH(".",RIGHT(G4573,LEN(G4573)-SEARCH(".",G4573)),SEARCH(".",RIGHT(G4573,LEN(G4573)-SEARCH(".",G4573))))),LEN(RIGHT(G4573,LEN(G4573)-SEARCH(".",G4573)-SEARCH(".",RIGHT(G4573,LEN(G4573)-SEARCH(".",G4573)),SEARCH(".",RIGHT(G4573,LEN(G4573)-SEARCH(".",G4573))))))-SEARCH(".",RIGHT(G4573,LEN(G4573)-SEARCH(".",G4573)-SEARCH(".",RIGHT(G4573,LEN(G4573)-SEARCH(".",G4573)),SEARCH(".",RIGHT(G4573,LEN(G4573)-SEARCH(".",G4573))))),SEARCH(".",RIGHT(G4573,LEN(G4573)-SEARCH(".",G4573)-SEARCH(".",RIGHT(G4573,LEN(G4573)-SEARCH(".",G4573)),SEARCH(".",RIGHT(G4573,LEN(G4573)-SEARCH(".",G4573)))))))),2)
&amp;
""""</f>
        <v>"0000600F15FF"</v>
      </c>
      <c r="H4574" s="28"/>
      <c r="I4574" s="80" t="s">
        <v>186</v>
      </c>
      <c r="J4574" s="80" t="s">
        <v>186</v>
      </c>
      <c r="K4574" s="80" t="s">
        <v>185</v>
      </c>
      <c r="L4574" s="80" t="s">
        <v>186</v>
      </c>
      <c r="M4574" s="80" t="s">
        <v>186</v>
      </c>
      <c r="N4574" s="80" t="s">
        <v>185</v>
      </c>
      <c r="O4574" s="80" t="s">
        <v>185</v>
      </c>
      <c r="P4574" s="80" t="s">
        <v>186</v>
      </c>
      <c r="Q4574" s="80" t="s">
        <v>186</v>
      </c>
      <c r="R4574" s="80" t="s">
        <v>185</v>
      </c>
      <c r="S4574" s="80"/>
      <c r="T4574" s="80"/>
      <c r="U4574" s="80"/>
      <c r="V4574" s="80"/>
      <c r="W4574" s="80"/>
      <c r="X4574" s="80"/>
      <c r="Y4574" s="45"/>
      <c r="Z4574" s="152"/>
      <c r="AA4574" s="81"/>
      <c r="AB4574" s="81"/>
      <c r="AC4574" s="142"/>
      <c r="AD4574" s="149"/>
      <c r="AL4574" s="158"/>
      <c r="AM4574" s="80"/>
      <c r="AN4574" s="80"/>
      <c r="AO4574" s="80"/>
      <c r="AP4574" s="43"/>
      <c r="AQ4574" s="81"/>
      <c r="AR4574" s="81"/>
      <c r="AS4574" s="81"/>
      <c r="AT4574" s="81"/>
      <c r="AU4574" s="81"/>
      <c r="AV4574" s="81"/>
      <c r="AW4574" s="81"/>
      <c r="AX4574" s="81"/>
      <c r="AY4574" s="81"/>
      <c r="BL4574" s="77"/>
    </row>
    <row r="4575" spans="1:65" s="74" customFormat="1" hidden="1" outlineLevel="2" x14ac:dyDescent="0.3">
      <c r="A4575" s="5">
        <v>2</v>
      </c>
      <c r="B4575" s="548" t="s">
        <v>287</v>
      </c>
      <c r="C4575" s="77" t="s">
        <v>213</v>
      </c>
      <c r="D4575" s="66"/>
      <c r="E4575" s="66"/>
      <c r="F4575" s="6" t="s">
        <v>200</v>
      </c>
      <c r="G4575" s="80"/>
      <c r="H4575" s="80"/>
      <c r="I4575" s="80" t="s">
        <v>186</v>
      </c>
      <c r="J4575" s="80" t="s">
        <v>186</v>
      </c>
      <c r="K4575" s="80" t="s">
        <v>185</v>
      </c>
      <c r="L4575" s="80" t="s">
        <v>186</v>
      </c>
      <c r="M4575" s="80" t="s">
        <v>186</v>
      </c>
      <c r="N4575" s="80" t="s">
        <v>185</v>
      </c>
      <c r="O4575" s="80" t="s">
        <v>185</v>
      </c>
      <c r="P4575" s="80" t="s">
        <v>186</v>
      </c>
      <c r="Q4575" s="80" t="s">
        <v>186</v>
      </c>
      <c r="R4575" s="80" t="s">
        <v>185</v>
      </c>
      <c r="S4575" s="80"/>
      <c r="T4575" s="80"/>
      <c r="U4575" s="80"/>
      <c r="V4575" s="80"/>
      <c r="W4575" s="80"/>
      <c r="X4575" s="80"/>
      <c r="Y4575" s="45"/>
      <c r="Z4575" s="152"/>
      <c r="AA4575" s="81"/>
      <c r="AB4575" s="81"/>
      <c r="AC4575" s="142"/>
      <c r="AD4575" s="149"/>
      <c r="AL4575" s="158"/>
      <c r="AM4575" s="80"/>
      <c r="AN4575" s="80"/>
      <c r="AO4575" s="80"/>
      <c r="AP4575" s="43"/>
      <c r="AQ4575" s="81"/>
      <c r="AR4575" s="81"/>
      <c r="AS4575" s="81"/>
      <c r="AT4575" s="81"/>
      <c r="AU4575" s="81"/>
      <c r="AV4575" s="81"/>
      <c r="AW4575" s="81"/>
      <c r="AX4575" s="81"/>
      <c r="AY4575" s="81"/>
      <c r="BL4575" s="77"/>
    </row>
    <row r="4576" spans="1:65" s="74" customFormat="1" hidden="1" outlineLevel="2" x14ac:dyDescent="0.3">
      <c r="A4576" s="53"/>
      <c r="B4576" s="550"/>
      <c r="C4576" s="77"/>
      <c r="D4576" s="66"/>
      <c r="E4576" s="66"/>
      <c r="F4576" s="6"/>
      <c r="G4576" s="88"/>
      <c r="H4576" s="80"/>
      <c r="I4576" s="80"/>
      <c r="J4576" s="80"/>
      <c r="K4576" s="80"/>
      <c r="L4576" s="80"/>
      <c r="M4576" s="80"/>
      <c r="N4576" s="80"/>
      <c r="O4576" s="80"/>
      <c r="P4576" s="80"/>
      <c r="Q4576" s="80"/>
      <c r="R4576" s="80"/>
      <c r="S4576" s="80"/>
      <c r="T4576" s="80"/>
      <c r="U4576" s="80"/>
      <c r="V4576" s="80"/>
      <c r="W4576" s="80"/>
      <c r="X4576" s="80"/>
      <c r="Y4576" s="45"/>
      <c r="Z4576" s="152"/>
      <c r="AA4576" s="81"/>
      <c r="AB4576" s="81"/>
      <c r="AC4576" s="81"/>
      <c r="AD4576" s="149"/>
      <c r="AL4576" s="158"/>
      <c r="AM4576" s="80"/>
      <c r="AN4576" s="80"/>
      <c r="AO4576" s="80"/>
      <c r="AP4576" s="43"/>
      <c r="AQ4576" s="81"/>
      <c r="AR4576" s="81"/>
      <c r="AS4576" s="81"/>
      <c r="AT4576" s="81"/>
      <c r="AU4576" s="81"/>
      <c r="AV4576" s="81"/>
      <c r="AW4576" s="81"/>
      <c r="AX4576" s="81"/>
      <c r="AY4576" s="81"/>
      <c r="BL4576" s="77"/>
    </row>
    <row r="4577" spans="1:65" s="32" customFormat="1" outlineLevel="1" collapsed="1" x14ac:dyDescent="0.3">
      <c r="A4577" s="501"/>
      <c r="B4577" s="573" t="s">
        <v>1202</v>
      </c>
      <c r="C4577" s="85"/>
      <c r="D4577" s="465" t="s">
        <v>242</v>
      </c>
      <c r="E4577" s="465" t="s">
        <v>285</v>
      </c>
      <c r="F4577" s="193"/>
      <c r="G4577" s="3" t="s">
        <v>1203</v>
      </c>
      <c r="H4577" s="3"/>
      <c r="I4577" s="204"/>
      <c r="J4577" s="204"/>
      <c r="K4577" s="204"/>
      <c r="L4577" s="204"/>
      <c r="M4577" s="204"/>
      <c r="N4577" s="204"/>
      <c r="O4577" s="204"/>
      <c r="P4577" s="204"/>
      <c r="Q4577" s="204"/>
      <c r="R4577" s="204"/>
      <c r="S4577" s="204"/>
      <c r="T4577" s="204"/>
      <c r="U4577" s="204"/>
      <c r="V4577" s="204" t="s">
        <v>147</v>
      </c>
      <c r="W4577" s="204" t="s">
        <v>147</v>
      </c>
      <c r="X4577" s="204" t="s">
        <v>147</v>
      </c>
      <c r="Y4577" s="468" t="s">
        <v>184</v>
      </c>
      <c r="Z4577" s="152"/>
      <c r="AA4577" s="198"/>
      <c r="AB4577" s="198"/>
      <c r="AC4577" s="471"/>
      <c r="AD4577" s="149"/>
      <c r="AE4577" s="68"/>
      <c r="AF4577" s="68"/>
      <c r="AG4577" s="68"/>
      <c r="AH4577" s="68"/>
      <c r="AI4577" s="68"/>
      <c r="AJ4577" s="68"/>
      <c r="AK4577" s="68"/>
      <c r="AL4577" s="158"/>
      <c r="AM4577" s="204"/>
      <c r="AN4577" s="204"/>
      <c r="AO4577" s="204"/>
      <c r="AP4577" s="206"/>
      <c r="AQ4577" s="198"/>
      <c r="AR4577" s="198"/>
      <c r="AS4577" s="198"/>
      <c r="AT4577" s="198"/>
      <c r="AU4577" s="198"/>
      <c r="AV4577" s="198"/>
      <c r="AW4577" s="198"/>
      <c r="AX4577" s="198"/>
      <c r="AY4577" s="198"/>
      <c r="AZ4577" s="68"/>
      <c r="BA4577" s="68"/>
      <c r="BB4577" s="68" t="s">
        <v>172</v>
      </c>
      <c r="BC4577" s="68"/>
      <c r="BD4577" s="68"/>
      <c r="BE4577" s="68"/>
      <c r="BF4577" s="68" t="s">
        <v>176</v>
      </c>
      <c r="BG4577" s="68"/>
      <c r="BH4577" s="68"/>
      <c r="BI4577" s="68"/>
      <c r="BJ4577" s="68"/>
      <c r="BK4577" s="68"/>
      <c r="BL4577" s="85"/>
      <c r="BM4577" s="74"/>
    </row>
    <row r="4578" spans="1:65" s="74" customFormat="1" hidden="1" outlineLevel="2" x14ac:dyDescent="0.3">
      <c r="A4578" s="5">
        <v>1</v>
      </c>
      <c r="B4578" s="548" t="s">
        <v>196</v>
      </c>
      <c r="C4578" s="77" t="s">
        <v>197</v>
      </c>
      <c r="D4578" s="66"/>
      <c r="E4578" s="66"/>
      <c r="F4578" s="6"/>
      <c r="G4578" s="28" t="str">
        <f>""""
&amp;
DEC2HEX((LEFT(G4577,SEARCH("-",G4577,1)-1)),2)
&amp;
DEC2HEX(LEFT(RIGHT(G4577,LEN(G4577)-SEARCH("-",G4577)),SEARCH(":",RIGHT(G4577,LEN(G4577)-SEARCH("-",G4577)))-1),2)
&amp;
DEC2HEX(LEFT(RIGHT(G4577,LEN(G4577)-SEARCH(":",G4577)),SEARCH(".",RIGHT(G4577,LEN(G4577)-SEARCH(":",G4577)))-1),2)
&amp;
DEC2HEX(LEFT(RIGHT(G4577,LEN(G4577)-SEARCH(".",G4577)),SEARCH(".",RIGHT(G4577,LEN(G4577)-SEARCH(".",G4577)))-1),2)
&amp;
DEC2HEX(LEFT(RIGHT(G4577,LEN(G4577)-SEARCH(".",G4577)-SEARCH(".",RIGHT(G4577,LEN(G4577)-SEARCH(".",G4577)),SEARCH(".",RIGHT(G4577,LEN(G4577)-SEARCH(".",G4577))))),SEARCH(".",RIGHT(G4577,LEN(G4577)-SEARCH(".",G4577)-SEARCH(".",RIGHT(G4577,LEN(G4577)-SEARCH(".",G4577)),SEARCH(".",RIGHT(G4577,LEN(G4577)-SEARCH(".",G4577))))),1)-1),2)
&amp;
DEC2HEX(RIGHT(RIGHT(G4577,LEN(G4577)-SEARCH(".",G4577)-SEARCH(".",RIGHT(G4577,LEN(G4577)-SEARCH(".",G4577)),SEARCH(".",RIGHT(G4577,LEN(G4577)-SEARCH(".",G4577))))),LEN(RIGHT(G4577,LEN(G4577)-SEARCH(".",G4577)-SEARCH(".",RIGHT(G4577,LEN(G4577)-SEARCH(".",G4577)),SEARCH(".",RIGHT(G4577,LEN(G4577)-SEARCH(".",G4577))))))-SEARCH(".",RIGHT(G4577,LEN(G4577)-SEARCH(".",G4577)-SEARCH(".",RIGHT(G4577,LEN(G4577)-SEARCH(".",G4577)),SEARCH(".",RIGHT(G4577,LEN(G4577)-SEARCH(".",G4577))))),SEARCH(".",RIGHT(G4577,LEN(G4577)-SEARCH(".",G4577)-SEARCH(".",RIGHT(G4577,LEN(G4577)-SEARCH(".",G4577)),SEARCH(".",RIGHT(G4577,LEN(G4577)-SEARCH(".",G4577)))))))),2)
&amp;
""""</f>
        <v>"0000600F16FF"</v>
      </c>
      <c r="H4578" s="28"/>
      <c r="I4578" s="80" t="s">
        <v>186</v>
      </c>
      <c r="J4578" s="80" t="s">
        <v>186</v>
      </c>
      <c r="K4578" s="80" t="s">
        <v>185</v>
      </c>
      <c r="L4578" s="80" t="s">
        <v>186</v>
      </c>
      <c r="M4578" s="80" t="s">
        <v>186</v>
      </c>
      <c r="N4578" s="80" t="s">
        <v>185</v>
      </c>
      <c r="O4578" s="80" t="s">
        <v>185</v>
      </c>
      <c r="P4578" s="80" t="s">
        <v>186</v>
      </c>
      <c r="Q4578" s="80" t="s">
        <v>186</v>
      </c>
      <c r="R4578" s="80" t="s">
        <v>185</v>
      </c>
      <c r="S4578" s="80"/>
      <c r="T4578" s="80"/>
      <c r="U4578" s="80"/>
      <c r="V4578" s="80"/>
      <c r="W4578" s="80"/>
      <c r="X4578" s="80"/>
      <c r="Y4578" s="45"/>
      <c r="Z4578" s="152"/>
      <c r="AA4578" s="81"/>
      <c r="AB4578" s="81"/>
      <c r="AC4578" s="142"/>
      <c r="AD4578" s="149"/>
      <c r="AL4578" s="158"/>
      <c r="AM4578" s="80"/>
      <c r="AN4578" s="80"/>
      <c r="AO4578" s="80"/>
      <c r="AP4578" s="43"/>
      <c r="AQ4578" s="81"/>
      <c r="AR4578" s="81"/>
      <c r="AS4578" s="81"/>
      <c r="AT4578" s="81"/>
      <c r="AU4578" s="81"/>
      <c r="AV4578" s="81"/>
      <c r="AW4578" s="81"/>
      <c r="AX4578" s="81"/>
      <c r="AY4578" s="81"/>
      <c r="BL4578" s="77"/>
    </row>
    <row r="4579" spans="1:65" s="74" customFormat="1" hidden="1" outlineLevel="2" x14ac:dyDescent="0.3">
      <c r="A4579" s="5">
        <v>2</v>
      </c>
      <c r="B4579" s="548" t="s">
        <v>287</v>
      </c>
      <c r="C4579" s="77" t="s">
        <v>213</v>
      </c>
      <c r="D4579" s="66"/>
      <c r="E4579" s="66"/>
      <c r="F4579" s="6" t="s">
        <v>200</v>
      </c>
      <c r="G4579" s="80"/>
      <c r="H4579" s="80"/>
      <c r="I4579" s="80" t="s">
        <v>186</v>
      </c>
      <c r="J4579" s="80" t="s">
        <v>186</v>
      </c>
      <c r="K4579" s="80" t="s">
        <v>185</v>
      </c>
      <c r="L4579" s="80" t="s">
        <v>186</v>
      </c>
      <c r="M4579" s="80" t="s">
        <v>186</v>
      </c>
      <c r="N4579" s="80" t="s">
        <v>185</v>
      </c>
      <c r="O4579" s="80" t="s">
        <v>185</v>
      </c>
      <c r="P4579" s="80" t="s">
        <v>186</v>
      </c>
      <c r="Q4579" s="80" t="s">
        <v>186</v>
      </c>
      <c r="R4579" s="80" t="s">
        <v>185</v>
      </c>
      <c r="S4579" s="80"/>
      <c r="T4579" s="80"/>
      <c r="U4579" s="80"/>
      <c r="V4579" s="80"/>
      <c r="W4579" s="80"/>
      <c r="X4579" s="80"/>
      <c r="Y4579" s="45"/>
      <c r="Z4579" s="152"/>
      <c r="AA4579" s="81"/>
      <c r="AB4579" s="81"/>
      <c r="AC4579" s="142"/>
      <c r="AD4579" s="149"/>
      <c r="AL4579" s="158"/>
      <c r="AM4579" s="80"/>
      <c r="AN4579" s="80"/>
      <c r="AO4579" s="80"/>
      <c r="AP4579" s="43"/>
      <c r="AQ4579" s="81"/>
      <c r="AR4579" s="81"/>
      <c r="AS4579" s="81"/>
      <c r="AT4579" s="81"/>
      <c r="AU4579" s="81"/>
      <c r="AV4579" s="81"/>
      <c r="AW4579" s="81"/>
      <c r="AX4579" s="81"/>
      <c r="AY4579" s="81"/>
      <c r="BL4579" s="77"/>
    </row>
    <row r="4580" spans="1:65" s="74" customFormat="1" hidden="1" outlineLevel="2" x14ac:dyDescent="0.3">
      <c r="A4580" s="53"/>
      <c r="B4580" s="550"/>
      <c r="C4580" s="77"/>
      <c r="D4580" s="66"/>
      <c r="E4580" s="66"/>
      <c r="F4580" s="6"/>
      <c r="G4580" s="88"/>
      <c r="H4580" s="80"/>
      <c r="I4580" s="80"/>
      <c r="J4580" s="80"/>
      <c r="K4580" s="80"/>
      <c r="L4580" s="80"/>
      <c r="M4580" s="80"/>
      <c r="N4580" s="80"/>
      <c r="O4580" s="80"/>
      <c r="P4580" s="80"/>
      <c r="Q4580" s="80"/>
      <c r="R4580" s="80"/>
      <c r="S4580" s="80"/>
      <c r="T4580" s="80"/>
      <c r="U4580" s="80"/>
      <c r="V4580" s="80"/>
      <c r="W4580" s="80"/>
      <c r="X4580" s="80"/>
      <c r="Y4580" s="45"/>
      <c r="Z4580" s="152"/>
      <c r="AA4580" s="81"/>
      <c r="AB4580" s="81"/>
      <c r="AC4580" s="81"/>
      <c r="AD4580" s="149"/>
      <c r="AL4580" s="158"/>
      <c r="AM4580" s="80"/>
      <c r="AN4580" s="80"/>
      <c r="AO4580" s="80"/>
      <c r="AP4580" s="43"/>
      <c r="AQ4580" s="81"/>
      <c r="AR4580" s="81"/>
      <c r="AS4580" s="81"/>
      <c r="AT4580" s="81"/>
      <c r="AU4580" s="81"/>
      <c r="AV4580" s="81"/>
      <c r="AW4580" s="81"/>
      <c r="AX4580" s="81"/>
      <c r="AY4580" s="81"/>
      <c r="BL4580" s="77"/>
    </row>
    <row r="4581" spans="1:65" s="32" customFormat="1" outlineLevel="1" collapsed="1" x14ac:dyDescent="0.3">
      <c r="A4581" s="501"/>
      <c r="B4581" s="573" t="s">
        <v>1204</v>
      </c>
      <c r="C4581" s="85"/>
      <c r="D4581" s="465" t="s">
        <v>242</v>
      </c>
      <c r="E4581" s="465" t="s">
        <v>285</v>
      </c>
      <c r="F4581" s="193"/>
      <c r="G4581" s="3" t="s">
        <v>1205</v>
      </c>
      <c r="H4581" s="3"/>
      <c r="I4581" s="204"/>
      <c r="J4581" s="204"/>
      <c r="K4581" s="204"/>
      <c r="L4581" s="204"/>
      <c r="M4581" s="204"/>
      <c r="N4581" s="204"/>
      <c r="O4581" s="204"/>
      <c r="P4581" s="204"/>
      <c r="Q4581" s="204"/>
      <c r="R4581" s="204"/>
      <c r="S4581" s="204"/>
      <c r="T4581" s="204"/>
      <c r="U4581" s="204"/>
      <c r="V4581" s="204" t="s">
        <v>147</v>
      </c>
      <c r="W4581" s="204" t="s">
        <v>147</v>
      </c>
      <c r="X4581" s="204" t="s">
        <v>147</v>
      </c>
      <c r="Y4581" s="468" t="s">
        <v>184</v>
      </c>
      <c r="Z4581" s="152"/>
      <c r="AA4581" s="198"/>
      <c r="AB4581" s="198"/>
      <c r="AC4581" s="471"/>
      <c r="AD4581" s="149"/>
      <c r="AE4581" s="68"/>
      <c r="AF4581" s="68"/>
      <c r="AG4581" s="68"/>
      <c r="AH4581" s="68"/>
      <c r="AI4581" s="68"/>
      <c r="AJ4581" s="68"/>
      <c r="AK4581" s="68"/>
      <c r="AL4581" s="158"/>
      <c r="AM4581" s="204"/>
      <c r="AN4581" s="204"/>
      <c r="AO4581" s="204"/>
      <c r="AP4581" s="206"/>
      <c r="AQ4581" s="198"/>
      <c r="AR4581" s="198"/>
      <c r="AS4581" s="198"/>
      <c r="AT4581" s="198"/>
      <c r="AU4581" s="198"/>
      <c r="AV4581" s="198"/>
      <c r="AW4581" s="198"/>
      <c r="AX4581" s="198"/>
      <c r="AY4581" s="198"/>
      <c r="AZ4581" s="68"/>
      <c r="BA4581" s="68"/>
      <c r="BB4581" s="68" t="s">
        <v>172</v>
      </c>
      <c r="BC4581" s="68"/>
      <c r="BD4581" s="68"/>
      <c r="BE4581" s="68"/>
      <c r="BF4581" s="68" t="s">
        <v>176</v>
      </c>
      <c r="BG4581" s="68"/>
      <c r="BH4581" s="68"/>
      <c r="BI4581" s="68"/>
      <c r="BJ4581" s="68"/>
      <c r="BK4581" s="68"/>
      <c r="BL4581" s="85"/>
      <c r="BM4581" s="74"/>
    </row>
    <row r="4582" spans="1:65" s="74" customFormat="1" hidden="1" outlineLevel="2" x14ac:dyDescent="0.3">
      <c r="A4582" s="5">
        <v>1</v>
      </c>
      <c r="B4582" s="548" t="s">
        <v>196</v>
      </c>
      <c r="C4582" s="77" t="s">
        <v>197</v>
      </c>
      <c r="D4582" s="66"/>
      <c r="E4582" s="66"/>
      <c r="F4582" s="6"/>
      <c r="G4582" s="28" t="str">
        <f>""""
&amp;
DEC2HEX((LEFT(G4581,SEARCH("-",G4581,1)-1)),2)
&amp;
DEC2HEX(LEFT(RIGHT(G4581,LEN(G4581)-SEARCH("-",G4581)),SEARCH(":",RIGHT(G4581,LEN(G4581)-SEARCH("-",G4581)))-1),2)
&amp;
DEC2HEX(LEFT(RIGHT(G4581,LEN(G4581)-SEARCH(":",G4581)),SEARCH(".",RIGHT(G4581,LEN(G4581)-SEARCH(":",G4581)))-1),2)
&amp;
DEC2HEX(LEFT(RIGHT(G4581,LEN(G4581)-SEARCH(".",G4581)),SEARCH(".",RIGHT(G4581,LEN(G4581)-SEARCH(".",G4581)))-1),2)
&amp;
DEC2HEX(LEFT(RIGHT(G4581,LEN(G4581)-SEARCH(".",G4581)-SEARCH(".",RIGHT(G4581,LEN(G4581)-SEARCH(".",G4581)),SEARCH(".",RIGHT(G4581,LEN(G4581)-SEARCH(".",G4581))))),SEARCH(".",RIGHT(G4581,LEN(G4581)-SEARCH(".",G4581)-SEARCH(".",RIGHT(G4581,LEN(G4581)-SEARCH(".",G4581)),SEARCH(".",RIGHT(G4581,LEN(G4581)-SEARCH(".",G4581))))),1)-1),2)
&amp;
DEC2HEX(RIGHT(RIGHT(G4581,LEN(G4581)-SEARCH(".",G4581)-SEARCH(".",RIGHT(G4581,LEN(G4581)-SEARCH(".",G4581)),SEARCH(".",RIGHT(G4581,LEN(G4581)-SEARCH(".",G4581))))),LEN(RIGHT(G4581,LEN(G4581)-SEARCH(".",G4581)-SEARCH(".",RIGHT(G4581,LEN(G4581)-SEARCH(".",G4581)),SEARCH(".",RIGHT(G4581,LEN(G4581)-SEARCH(".",G4581))))))-SEARCH(".",RIGHT(G4581,LEN(G4581)-SEARCH(".",G4581)-SEARCH(".",RIGHT(G4581,LEN(G4581)-SEARCH(".",G4581)),SEARCH(".",RIGHT(G4581,LEN(G4581)-SEARCH(".",G4581))))),SEARCH(".",RIGHT(G4581,LEN(G4581)-SEARCH(".",G4581)-SEARCH(".",RIGHT(G4581,LEN(G4581)-SEARCH(".",G4581)),SEARCH(".",RIGHT(G4581,LEN(G4581)-SEARCH(".",G4581)))))))),2)
&amp;
""""</f>
        <v>"0000600F17FF"</v>
      </c>
      <c r="H4582" s="28"/>
      <c r="I4582" s="80" t="s">
        <v>186</v>
      </c>
      <c r="J4582" s="80" t="s">
        <v>186</v>
      </c>
      <c r="K4582" s="80" t="s">
        <v>185</v>
      </c>
      <c r="L4582" s="80" t="s">
        <v>186</v>
      </c>
      <c r="M4582" s="80" t="s">
        <v>186</v>
      </c>
      <c r="N4582" s="80" t="s">
        <v>185</v>
      </c>
      <c r="O4582" s="80" t="s">
        <v>185</v>
      </c>
      <c r="P4582" s="80" t="s">
        <v>186</v>
      </c>
      <c r="Q4582" s="80" t="s">
        <v>186</v>
      </c>
      <c r="R4582" s="80" t="s">
        <v>185</v>
      </c>
      <c r="S4582" s="80"/>
      <c r="T4582" s="80"/>
      <c r="U4582" s="80"/>
      <c r="V4582" s="80"/>
      <c r="W4582" s="80"/>
      <c r="X4582" s="80"/>
      <c r="Y4582" s="45"/>
      <c r="Z4582" s="152"/>
      <c r="AA4582" s="81"/>
      <c r="AB4582" s="81"/>
      <c r="AC4582" s="142"/>
      <c r="AD4582" s="149"/>
      <c r="AL4582" s="158"/>
      <c r="AM4582" s="80"/>
      <c r="AN4582" s="80"/>
      <c r="AO4582" s="80"/>
      <c r="AP4582" s="43"/>
      <c r="AQ4582" s="81"/>
      <c r="AR4582" s="81"/>
      <c r="AS4582" s="81"/>
      <c r="AT4582" s="81"/>
      <c r="AU4582" s="81"/>
      <c r="AV4582" s="81"/>
      <c r="AW4582" s="81"/>
      <c r="AX4582" s="81"/>
      <c r="AY4582" s="81"/>
      <c r="BL4582" s="77"/>
    </row>
    <row r="4583" spans="1:65" s="74" customFormat="1" hidden="1" outlineLevel="2" x14ac:dyDescent="0.3">
      <c r="A4583" s="5">
        <v>2</v>
      </c>
      <c r="B4583" s="548" t="s">
        <v>287</v>
      </c>
      <c r="C4583" s="77" t="s">
        <v>213</v>
      </c>
      <c r="D4583" s="66"/>
      <c r="E4583" s="66"/>
      <c r="F4583" s="6" t="s">
        <v>200</v>
      </c>
      <c r="G4583" s="80"/>
      <c r="H4583" s="80"/>
      <c r="I4583" s="80" t="s">
        <v>186</v>
      </c>
      <c r="J4583" s="80" t="s">
        <v>186</v>
      </c>
      <c r="K4583" s="80" t="s">
        <v>185</v>
      </c>
      <c r="L4583" s="80" t="s">
        <v>186</v>
      </c>
      <c r="M4583" s="80" t="s">
        <v>186</v>
      </c>
      <c r="N4583" s="80" t="s">
        <v>185</v>
      </c>
      <c r="O4583" s="80" t="s">
        <v>185</v>
      </c>
      <c r="P4583" s="80" t="s">
        <v>186</v>
      </c>
      <c r="Q4583" s="80" t="s">
        <v>186</v>
      </c>
      <c r="R4583" s="80" t="s">
        <v>185</v>
      </c>
      <c r="S4583" s="80"/>
      <c r="T4583" s="80"/>
      <c r="U4583" s="80"/>
      <c r="V4583" s="80"/>
      <c r="W4583" s="80"/>
      <c r="X4583" s="80"/>
      <c r="Y4583" s="45"/>
      <c r="Z4583" s="152"/>
      <c r="AA4583" s="81"/>
      <c r="AB4583" s="81"/>
      <c r="AC4583" s="142"/>
      <c r="AD4583" s="149"/>
      <c r="AL4583" s="158"/>
      <c r="AM4583" s="80"/>
      <c r="AN4583" s="80"/>
      <c r="AO4583" s="80"/>
      <c r="AP4583" s="43"/>
      <c r="AQ4583" s="81"/>
      <c r="AR4583" s="81"/>
      <c r="AS4583" s="81"/>
      <c r="AT4583" s="81"/>
      <c r="AU4583" s="81"/>
      <c r="AV4583" s="81"/>
      <c r="AW4583" s="81"/>
      <c r="AX4583" s="81"/>
      <c r="AY4583" s="81"/>
      <c r="BL4583" s="77"/>
    </row>
    <row r="4584" spans="1:65" s="74" customFormat="1" hidden="1" outlineLevel="2" x14ac:dyDescent="0.3">
      <c r="A4584" s="53"/>
      <c r="B4584" s="550"/>
      <c r="C4584" s="77"/>
      <c r="D4584" s="66"/>
      <c r="E4584" s="66"/>
      <c r="F4584" s="6"/>
      <c r="G4584" s="88"/>
      <c r="H4584" s="80"/>
      <c r="I4584" s="80"/>
      <c r="J4584" s="80"/>
      <c r="K4584" s="80"/>
      <c r="L4584" s="80"/>
      <c r="M4584" s="80"/>
      <c r="N4584" s="80"/>
      <c r="O4584" s="80"/>
      <c r="P4584" s="80"/>
      <c r="Q4584" s="80"/>
      <c r="R4584" s="80"/>
      <c r="S4584" s="80"/>
      <c r="T4584" s="80"/>
      <c r="U4584" s="80"/>
      <c r="V4584" s="80"/>
      <c r="W4584" s="80"/>
      <c r="X4584" s="80"/>
      <c r="Y4584" s="45"/>
      <c r="Z4584" s="152"/>
      <c r="AA4584" s="81"/>
      <c r="AB4584" s="81"/>
      <c r="AC4584" s="81"/>
      <c r="AD4584" s="149"/>
      <c r="AL4584" s="158"/>
      <c r="AM4584" s="80"/>
      <c r="AN4584" s="80"/>
      <c r="AO4584" s="80"/>
      <c r="AP4584" s="43"/>
      <c r="AQ4584" s="81"/>
      <c r="AR4584" s="81"/>
      <c r="AS4584" s="81"/>
      <c r="AT4584" s="81"/>
      <c r="AU4584" s="81"/>
      <c r="AV4584" s="81"/>
      <c r="AW4584" s="81"/>
      <c r="AX4584" s="81"/>
      <c r="AY4584" s="81"/>
      <c r="BL4584" s="77"/>
    </row>
    <row r="4585" spans="1:65" s="32" customFormat="1" outlineLevel="1" collapsed="1" x14ac:dyDescent="0.3">
      <c r="A4585" s="501"/>
      <c r="B4585" s="573" t="s">
        <v>1206</v>
      </c>
      <c r="C4585" s="85"/>
      <c r="D4585" s="465" t="s">
        <v>242</v>
      </c>
      <c r="E4585" s="465" t="s">
        <v>285</v>
      </c>
      <c r="F4585" s="193"/>
      <c r="G4585" s="3" t="s">
        <v>1207</v>
      </c>
      <c r="H4585" s="3"/>
      <c r="I4585" s="204"/>
      <c r="J4585" s="204"/>
      <c r="K4585" s="204"/>
      <c r="L4585" s="204"/>
      <c r="M4585" s="204"/>
      <c r="N4585" s="204"/>
      <c r="O4585" s="204"/>
      <c r="P4585" s="204"/>
      <c r="Q4585" s="204"/>
      <c r="R4585" s="204"/>
      <c r="S4585" s="204"/>
      <c r="T4585" s="204"/>
      <c r="U4585" s="204"/>
      <c r="V4585" s="204" t="s">
        <v>147</v>
      </c>
      <c r="W4585" s="204" t="s">
        <v>147</v>
      </c>
      <c r="X4585" s="204" t="s">
        <v>147</v>
      </c>
      <c r="Y4585" s="468" t="s">
        <v>184</v>
      </c>
      <c r="Z4585" s="152"/>
      <c r="AA4585" s="198"/>
      <c r="AB4585" s="198"/>
      <c r="AC4585" s="471"/>
      <c r="AD4585" s="149"/>
      <c r="AE4585" s="68"/>
      <c r="AF4585" s="68"/>
      <c r="AG4585" s="68"/>
      <c r="AH4585" s="68"/>
      <c r="AI4585" s="68"/>
      <c r="AJ4585" s="68"/>
      <c r="AK4585" s="68"/>
      <c r="AL4585" s="158"/>
      <c r="AM4585" s="204"/>
      <c r="AN4585" s="204"/>
      <c r="AO4585" s="204"/>
      <c r="AP4585" s="206"/>
      <c r="AQ4585" s="198"/>
      <c r="AR4585" s="198"/>
      <c r="AS4585" s="198"/>
      <c r="AT4585" s="198"/>
      <c r="AU4585" s="198"/>
      <c r="AV4585" s="198"/>
      <c r="AW4585" s="198"/>
      <c r="AX4585" s="198"/>
      <c r="AY4585" s="198"/>
      <c r="AZ4585" s="68"/>
      <c r="BA4585" s="68"/>
      <c r="BB4585" s="68" t="s">
        <v>172</v>
      </c>
      <c r="BC4585" s="68"/>
      <c r="BD4585" s="68"/>
      <c r="BE4585" s="68"/>
      <c r="BF4585" s="68" t="s">
        <v>176</v>
      </c>
      <c r="BG4585" s="68"/>
      <c r="BH4585" s="68"/>
      <c r="BI4585" s="68"/>
      <c r="BJ4585" s="68"/>
      <c r="BK4585" s="68"/>
      <c r="BL4585" s="85"/>
      <c r="BM4585" s="74"/>
    </row>
    <row r="4586" spans="1:65" s="74" customFormat="1" hidden="1" outlineLevel="2" x14ac:dyDescent="0.3">
      <c r="A4586" s="5">
        <v>1</v>
      </c>
      <c r="B4586" s="548" t="s">
        <v>196</v>
      </c>
      <c r="C4586" s="77" t="s">
        <v>197</v>
      </c>
      <c r="D4586" s="66"/>
      <c r="E4586" s="66"/>
      <c r="F4586" s="6"/>
      <c r="G4586" s="28" t="str">
        <f>""""
&amp;
DEC2HEX((LEFT(G4585,SEARCH("-",G4585,1)-1)),2)
&amp;
DEC2HEX(LEFT(RIGHT(G4585,LEN(G4585)-SEARCH("-",G4585)),SEARCH(":",RIGHT(G4585,LEN(G4585)-SEARCH("-",G4585)))-1),2)
&amp;
DEC2HEX(LEFT(RIGHT(G4585,LEN(G4585)-SEARCH(":",G4585)),SEARCH(".",RIGHT(G4585,LEN(G4585)-SEARCH(":",G4585)))-1),2)
&amp;
DEC2HEX(LEFT(RIGHT(G4585,LEN(G4585)-SEARCH(".",G4585)),SEARCH(".",RIGHT(G4585,LEN(G4585)-SEARCH(".",G4585)))-1),2)
&amp;
DEC2HEX(LEFT(RIGHT(G4585,LEN(G4585)-SEARCH(".",G4585)-SEARCH(".",RIGHT(G4585,LEN(G4585)-SEARCH(".",G4585)),SEARCH(".",RIGHT(G4585,LEN(G4585)-SEARCH(".",G4585))))),SEARCH(".",RIGHT(G4585,LEN(G4585)-SEARCH(".",G4585)-SEARCH(".",RIGHT(G4585,LEN(G4585)-SEARCH(".",G4585)),SEARCH(".",RIGHT(G4585,LEN(G4585)-SEARCH(".",G4585))))),1)-1),2)
&amp;
DEC2HEX(RIGHT(RIGHT(G4585,LEN(G4585)-SEARCH(".",G4585)-SEARCH(".",RIGHT(G4585,LEN(G4585)-SEARCH(".",G4585)),SEARCH(".",RIGHT(G4585,LEN(G4585)-SEARCH(".",G4585))))),LEN(RIGHT(G4585,LEN(G4585)-SEARCH(".",G4585)-SEARCH(".",RIGHT(G4585,LEN(G4585)-SEARCH(".",G4585)),SEARCH(".",RIGHT(G4585,LEN(G4585)-SEARCH(".",G4585))))))-SEARCH(".",RIGHT(G4585,LEN(G4585)-SEARCH(".",G4585)-SEARCH(".",RIGHT(G4585,LEN(G4585)-SEARCH(".",G4585)),SEARCH(".",RIGHT(G4585,LEN(G4585)-SEARCH(".",G4585))))),SEARCH(".",RIGHT(G4585,LEN(G4585)-SEARCH(".",G4585)-SEARCH(".",RIGHT(G4585,LEN(G4585)-SEARCH(".",G4585)),SEARCH(".",RIGHT(G4585,LEN(G4585)-SEARCH(".",G4585)))))))),2)
&amp;
""""</f>
        <v>"0000600F18FF"</v>
      </c>
      <c r="H4586" s="28"/>
      <c r="I4586" s="80" t="s">
        <v>186</v>
      </c>
      <c r="J4586" s="80" t="s">
        <v>186</v>
      </c>
      <c r="K4586" s="80" t="s">
        <v>185</v>
      </c>
      <c r="L4586" s="80" t="s">
        <v>186</v>
      </c>
      <c r="M4586" s="80" t="s">
        <v>186</v>
      </c>
      <c r="N4586" s="80" t="s">
        <v>185</v>
      </c>
      <c r="O4586" s="80" t="s">
        <v>185</v>
      </c>
      <c r="P4586" s="80" t="s">
        <v>186</v>
      </c>
      <c r="Q4586" s="80" t="s">
        <v>186</v>
      </c>
      <c r="R4586" s="80" t="s">
        <v>185</v>
      </c>
      <c r="S4586" s="80"/>
      <c r="T4586" s="80"/>
      <c r="U4586" s="80"/>
      <c r="V4586" s="80"/>
      <c r="W4586" s="80"/>
      <c r="X4586" s="80"/>
      <c r="Y4586" s="45"/>
      <c r="Z4586" s="152"/>
      <c r="AA4586" s="81"/>
      <c r="AB4586" s="81"/>
      <c r="AC4586" s="142"/>
      <c r="AD4586" s="149"/>
      <c r="AL4586" s="158"/>
      <c r="AM4586" s="80"/>
      <c r="AN4586" s="80"/>
      <c r="AO4586" s="80"/>
      <c r="AP4586" s="43"/>
      <c r="AQ4586" s="81"/>
      <c r="AR4586" s="81"/>
      <c r="AS4586" s="81"/>
      <c r="AT4586" s="81"/>
      <c r="AU4586" s="81"/>
      <c r="AV4586" s="81"/>
      <c r="AW4586" s="81"/>
      <c r="AX4586" s="81"/>
      <c r="AY4586" s="81"/>
      <c r="BL4586" s="77"/>
    </row>
    <row r="4587" spans="1:65" s="74" customFormat="1" hidden="1" outlineLevel="2" x14ac:dyDescent="0.3">
      <c r="A4587" s="5">
        <v>2</v>
      </c>
      <c r="B4587" s="548" t="s">
        <v>287</v>
      </c>
      <c r="C4587" s="77" t="s">
        <v>213</v>
      </c>
      <c r="D4587" s="66"/>
      <c r="E4587" s="66"/>
      <c r="F4587" s="6" t="s">
        <v>200</v>
      </c>
      <c r="G4587" s="80"/>
      <c r="H4587" s="80"/>
      <c r="I4587" s="80" t="s">
        <v>186</v>
      </c>
      <c r="J4587" s="80" t="s">
        <v>186</v>
      </c>
      <c r="K4587" s="80" t="s">
        <v>185</v>
      </c>
      <c r="L4587" s="80" t="s">
        <v>186</v>
      </c>
      <c r="M4587" s="80" t="s">
        <v>186</v>
      </c>
      <c r="N4587" s="80" t="s">
        <v>185</v>
      </c>
      <c r="O4587" s="80" t="s">
        <v>185</v>
      </c>
      <c r="P4587" s="80" t="s">
        <v>186</v>
      </c>
      <c r="Q4587" s="80" t="s">
        <v>186</v>
      </c>
      <c r="R4587" s="80" t="s">
        <v>185</v>
      </c>
      <c r="S4587" s="80"/>
      <c r="T4587" s="80"/>
      <c r="U4587" s="80"/>
      <c r="V4587" s="80"/>
      <c r="W4587" s="80"/>
      <c r="X4587" s="80"/>
      <c r="Y4587" s="45"/>
      <c r="Z4587" s="152"/>
      <c r="AA4587" s="81"/>
      <c r="AB4587" s="81"/>
      <c r="AC4587" s="142"/>
      <c r="AD4587" s="149"/>
      <c r="AL4587" s="158"/>
      <c r="AM4587" s="80"/>
      <c r="AN4587" s="80"/>
      <c r="AO4587" s="80"/>
      <c r="AP4587" s="43"/>
      <c r="AQ4587" s="81"/>
      <c r="AR4587" s="81"/>
      <c r="AS4587" s="81"/>
      <c r="AT4587" s="81"/>
      <c r="AU4587" s="81"/>
      <c r="AV4587" s="81"/>
      <c r="AW4587" s="81"/>
      <c r="AX4587" s="81"/>
      <c r="AY4587" s="81"/>
      <c r="BL4587" s="77"/>
    </row>
    <row r="4588" spans="1:65" s="74" customFormat="1" hidden="1" outlineLevel="2" x14ac:dyDescent="0.3">
      <c r="A4588" s="53"/>
      <c r="B4588" s="550"/>
      <c r="C4588" s="77"/>
      <c r="D4588" s="66"/>
      <c r="E4588" s="66"/>
      <c r="F4588" s="6"/>
      <c r="G4588" s="88"/>
      <c r="H4588" s="80"/>
      <c r="I4588" s="80"/>
      <c r="J4588" s="80"/>
      <c r="K4588" s="80"/>
      <c r="L4588" s="80"/>
      <c r="M4588" s="80"/>
      <c r="N4588" s="80"/>
      <c r="O4588" s="80"/>
      <c r="P4588" s="80"/>
      <c r="Q4588" s="80"/>
      <c r="R4588" s="80"/>
      <c r="S4588" s="80"/>
      <c r="T4588" s="80"/>
      <c r="U4588" s="80"/>
      <c r="V4588" s="80"/>
      <c r="W4588" s="80"/>
      <c r="X4588" s="80"/>
      <c r="Y4588" s="45"/>
      <c r="Z4588" s="152"/>
      <c r="AA4588" s="81"/>
      <c r="AB4588" s="81"/>
      <c r="AC4588" s="81"/>
      <c r="AD4588" s="149"/>
      <c r="AL4588" s="158"/>
      <c r="AM4588" s="80"/>
      <c r="AN4588" s="80"/>
      <c r="AO4588" s="80"/>
      <c r="AP4588" s="43"/>
      <c r="AQ4588" s="81"/>
      <c r="AR4588" s="81"/>
      <c r="AS4588" s="81"/>
      <c r="AT4588" s="81"/>
      <c r="AU4588" s="81"/>
      <c r="AV4588" s="81"/>
      <c r="AW4588" s="81"/>
      <c r="AX4588" s="81"/>
      <c r="AY4588" s="81"/>
      <c r="BL4588" s="77"/>
    </row>
    <row r="4589" spans="1:65" s="32" customFormat="1" outlineLevel="1" collapsed="1" x14ac:dyDescent="0.3">
      <c r="A4589" s="501"/>
      <c r="B4589" s="573" t="s">
        <v>1208</v>
      </c>
      <c r="C4589" s="85"/>
      <c r="D4589" s="465" t="s">
        <v>242</v>
      </c>
      <c r="E4589" s="465" t="s">
        <v>285</v>
      </c>
      <c r="F4589" s="193"/>
      <c r="G4589" s="3" t="s">
        <v>1209</v>
      </c>
      <c r="H4589" s="3"/>
      <c r="I4589" s="204"/>
      <c r="J4589" s="204"/>
      <c r="K4589" s="204"/>
      <c r="L4589" s="204"/>
      <c r="M4589" s="204"/>
      <c r="N4589" s="204"/>
      <c r="O4589" s="204"/>
      <c r="P4589" s="204"/>
      <c r="Q4589" s="204"/>
      <c r="R4589" s="204"/>
      <c r="S4589" s="204"/>
      <c r="T4589" s="204"/>
      <c r="U4589" s="204"/>
      <c r="V4589" s="204" t="s">
        <v>147</v>
      </c>
      <c r="W4589" s="204" t="s">
        <v>147</v>
      </c>
      <c r="X4589" s="204" t="s">
        <v>147</v>
      </c>
      <c r="Y4589" s="468" t="s">
        <v>184</v>
      </c>
      <c r="Z4589" s="152"/>
      <c r="AA4589" s="198"/>
      <c r="AB4589" s="198"/>
      <c r="AC4589" s="471"/>
      <c r="AD4589" s="149"/>
      <c r="AE4589" s="68"/>
      <c r="AF4589" s="68"/>
      <c r="AG4589" s="68"/>
      <c r="AH4589" s="68"/>
      <c r="AI4589" s="68"/>
      <c r="AJ4589" s="68"/>
      <c r="AK4589" s="68"/>
      <c r="AL4589" s="158"/>
      <c r="AM4589" s="204"/>
      <c r="AN4589" s="204"/>
      <c r="AO4589" s="204"/>
      <c r="AP4589" s="206"/>
      <c r="AQ4589" s="198"/>
      <c r="AR4589" s="198"/>
      <c r="AS4589" s="198"/>
      <c r="AT4589" s="198"/>
      <c r="AU4589" s="198"/>
      <c r="AV4589" s="198"/>
      <c r="AW4589" s="198"/>
      <c r="AX4589" s="198"/>
      <c r="AY4589" s="198"/>
      <c r="AZ4589" s="68"/>
      <c r="BA4589" s="68"/>
      <c r="BB4589" s="68" t="s">
        <v>172</v>
      </c>
      <c r="BC4589" s="68"/>
      <c r="BD4589" s="68"/>
      <c r="BE4589" s="68"/>
      <c r="BF4589" s="68" t="s">
        <v>176</v>
      </c>
      <c r="BG4589" s="68"/>
      <c r="BH4589" s="68"/>
      <c r="BI4589" s="68"/>
      <c r="BJ4589" s="68"/>
      <c r="BK4589" s="68"/>
      <c r="BL4589" s="85"/>
      <c r="BM4589" s="74"/>
    </row>
    <row r="4590" spans="1:65" s="74" customFormat="1" hidden="1" outlineLevel="2" x14ac:dyDescent="0.3">
      <c r="A4590" s="5">
        <v>1</v>
      </c>
      <c r="B4590" s="548" t="s">
        <v>196</v>
      </c>
      <c r="C4590" s="77" t="s">
        <v>197</v>
      </c>
      <c r="D4590" s="66"/>
      <c r="E4590" s="66"/>
      <c r="F4590" s="6"/>
      <c r="G4590" s="28" t="str">
        <f>""""
&amp;
DEC2HEX((LEFT(G4589,SEARCH("-",G4589,1)-1)),2)
&amp;
DEC2HEX(LEFT(RIGHT(G4589,LEN(G4589)-SEARCH("-",G4589)),SEARCH(":",RIGHT(G4589,LEN(G4589)-SEARCH("-",G4589)))-1),2)
&amp;
DEC2HEX(LEFT(RIGHT(G4589,LEN(G4589)-SEARCH(":",G4589)),SEARCH(".",RIGHT(G4589,LEN(G4589)-SEARCH(":",G4589)))-1),2)
&amp;
DEC2HEX(LEFT(RIGHT(G4589,LEN(G4589)-SEARCH(".",G4589)),SEARCH(".",RIGHT(G4589,LEN(G4589)-SEARCH(".",G4589)))-1),2)
&amp;
DEC2HEX(LEFT(RIGHT(G4589,LEN(G4589)-SEARCH(".",G4589)-SEARCH(".",RIGHT(G4589,LEN(G4589)-SEARCH(".",G4589)),SEARCH(".",RIGHT(G4589,LEN(G4589)-SEARCH(".",G4589))))),SEARCH(".",RIGHT(G4589,LEN(G4589)-SEARCH(".",G4589)-SEARCH(".",RIGHT(G4589,LEN(G4589)-SEARCH(".",G4589)),SEARCH(".",RIGHT(G4589,LEN(G4589)-SEARCH(".",G4589))))),1)-1),2)
&amp;
DEC2HEX(RIGHT(RIGHT(G4589,LEN(G4589)-SEARCH(".",G4589)-SEARCH(".",RIGHT(G4589,LEN(G4589)-SEARCH(".",G4589)),SEARCH(".",RIGHT(G4589,LEN(G4589)-SEARCH(".",G4589))))),LEN(RIGHT(G4589,LEN(G4589)-SEARCH(".",G4589)-SEARCH(".",RIGHT(G4589,LEN(G4589)-SEARCH(".",G4589)),SEARCH(".",RIGHT(G4589,LEN(G4589)-SEARCH(".",G4589))))))-SEARCH(".",RIGHT(G4589,LEN(G4589)-SEARCH(".",G4589)-SEARCH(".",RIGHT(G4589,LEN(G4589)-SEARCH(".",G4589)),SEARCH(".",RIGHT(G4589,LEN(G4589)-SEARCH(".",G4589))))),SEARCH(".",RIGHT(G4589,LEN(G4589)-SEARCH(".",G4589)-SEARCH(".",RIGHT(G4589,LEN(G4589)-SEARCH(".",G4589)),SEARCH(".",RIGHT(G4589,LEN(G4589)-SEARCH(".",G4589)))))))),2)
&amp;
""""</f>
        <v>"0000600F19FF"</v>
      </c>
      <c r="H4590" s="28"/>
      <c r="I4590" s="80" t="s">
        <v>186</v>
      </c>
      <c r="J4590" s="80" t="s">
        <v>186</v>
      </c>
      <c r="K4590" s="80" t="s">
        <v>185</v>
      </c>
      <c r="L4590" s="80" t="s">
        <v>186</v>
      </c>
      <c r="M4590" s="80" t="s">
        <v>186</v>
      </c>
      <c r="N4590" s="80" t="s">
        <v>185</v>
      </c>
      <c r="O4590" s="80" t="s">
        <v>185</v>
      </c>
      <c r="P4590" s="80" t="s">
        <v>186</v>
      </c>
      <c r="Q4590" s="80" t="s">
        <v>186</v>
      </c>
      <c r="R4590" s="80" t="s">
        <v>185</v>
      </c>
      <c r="S4590" s="80"/>
      <c r="T4590" s="80"/>
      <c r="U4590" s="80"/>
      <c r="V4590" s="80"/>
      <c r="W4590" s="80"/>
      <c r="X4590" s="80"/>
      <c r="Y4590" s="45"/>
      <c r="Z4590" s="152"/>
      <c r="AA4590" s="81"/>
      <c r="AB4590" s="81"/>
      <c r="AC4590" s="142"/>
      <c r="AD4590" s="149"/>
      <c r="AL4590" s="158"/>
      <c r="AM4590" s="80"/>
      <c r="AN4590" s="80"/>
      <c r="AO4590" s="80"/>
      <c r="AP4590" s="43"/>
      <c r="AQ4590" s="81"/>
      <c r="AR4590" s="81"/>
      <c r="AS4590" s="81"/>
      <c r="AT4590" s="81"/>
      <c r="AU4590" s="81"/>
      <c r="AV4590" s="81"/>
      <c r="AW4590" s="81"/>
      <c r="AX4590" s="81"/>
      <c r="AY4590" s="81"/>
      <c r="BL4590" s="77"/>
    </row>
    <row r="4591" spans="1:65" s="74" customFormat="1" hidden="1" outlineLevel="2" x14ac:dyDescent="0.3">
      <c r="A4591" s="5">
        <v>2</v>
      </c>
      <c r="B4591" s="548" t="s">
        <v>287</v>
      </c>
      <c r="C4591" s="77" t="s">
        <v>213</v>
      </c>
      <c r="D4591" s="66"/>
      <c r="E4591" s="66"/>
      <c r="F4591" s="6" t="s">
        <v>200</v>
      </c>
      <c r="G4591" s="80"/>
      <c r="H4591" s="80"/>
      <c r="I4591" s="80" t="s">
        <v>186</v>
      </c>
      <c r="J4591" s="80" t="s">
        <v>186</v>
      </c>
      <c r="K4591" s="80" t="s">
        <v>185</v>
      </c>
      <c r="L4591" s="80" t="s">
        <v>186</v>
      </c>
      <c r="M4591" s="80" t="s">
        <v>186</v>
      </c>
      <c r="N4591" s="80" t="s">
        <v>185</v>
      </c>
      <c r="O4591" s="80" t="s">
        <v>185</v>
      </c>
      <c r="P4591" s="80" t="s">
        <v>186</v>
      </c>
      <c r="Q4591" s="80" t="s">
        <v>186</v>
      </c>
      <c r="R4591" s="80" t="s">
        <v>185</v>
      </c>
      <c r="S4591" s="80"/>
      <c r="T4591" s="80"/>
      <c r="U4591" s="80"/>
      <c r="V4591" s="80"/>
      <c r="W4591" s="80"/>
      <c r="X4591" s="80"/>
      <c r="Y4591" s="45"/>
      <c r="Z4591" s="152"/>
      <c r="AA4591" s="81"/>
      <c r="AB4591" s="81"/>
      <c r="AC4591" s="142"/>
      <c r="AD4591" s="149"/>
      <c r="AL4591" s="158"/>
      <c r="AM4591" s="80"/>
      <c r="AN4591" s="80"/>
      <c r="AO4591" s="80"/>
      <c r="AP4591" s="43"/>
      <c r="AQ4591" s="81"/>
      <c r="AR4591" s="81"/>
      <c r="AS4591" s="81"/>
      <c r="AT4591" s="81"/>
      <c r="AU4591" s="81"/>
      <c r="AV4591" s="81"/>
      <c r="AW4591" s="81"/>
      <c r="AX4591" s="81"/>
      <c r="AY4591" s="81"/>
      <c r="BL4591" s="77"/>
    </row>
    <row r="4592" spans="1:65" s="74" customFormat="1" hidden="1" outlineLevel="2" x14ac:dyDescent="0.3">
      <c r="A4592" s="53"/>
      <c r="B4592" s="550"/>
      <c r="C4592" s="77"/>
      <c r="D4592" s="66"/>
      <c r="E4592" s="66"/>
      <c r="F4592" s="6"/>
      <c r="G4592" s="88"/>
      <c r="H4592" s="80"/>
      <c r="I4592" s="80"/>
      <c r="J4592" s="80"/>
      <c r="K4592" s="80"/>
      <c r="L4592" s="80"/>
      <c r="M4592" s="80"/>
      <c r="N4592" s="80"/>
      <c r="O4592" s="80"/>
      <c r="P4592" s="80"/>
      <c r="Q4592" s="80"/>
      <c r="R4592" s="80"/>
      <c r="S4592" s="80"/>
      <c r="T4592" s="80"/>
      <c r="U4592" s="80"/>
      <c r="V4592" s="80"/>
      <c r="W4592" s="80"/>
      <c r="X4592" s="80"/>
      <c r="Y4592" s="45"/>
      <c r="Z4592" s="152"/>
      <c r="AA4592" s="81"/>
      <c r="AB4592" s="81"/>
      <c r="AC4592" s="81"/>
      <c r="AD4592" s="149"/>
      <c r="AL4592" s="158"/>
      <c r="AM4592" s="80"/>
      <c r="AN4592" s="80"/>
      <c r="AO4592" s="80"/>
      <c r="AP4592" s="43"/>
      <c r="AQ4592" s="81"/>
      <c r="AR4592" s="81"/>
      <c r="AS4592" s="81"/>
      <c r="AT4592" s="81"/>
      <c r="AU4592" s="81"/>
      <c r="AV4592" s="81"/>
      <c r="AW4592" s="81"/>
      <c r="AX4592" s="81"/>
      <c r="AY4592" s="81"/>
      <c r="BL4592" s="77"/>
    </row>
    <row r="4593" spans="1:65" s="32" customFormat="1" outlineLevel="1" collapsed="1" x14ac:dyDescent="0.3">
      <c r="A4593" s="501"/>
      <c r="B4593" s="573" t="s">
        <v>1210</v>
      </c>
      <c r="C4593" s="85"/>
      <c r="D4593" s="465" t="s">
        <v>242</v>
      </c>
      <c r="E4593" s="465" t="s">
        <v>285</v>
      </c>
      <c r="F4593" s="193"/>
      <c r="G4593" s="3" t="s">
        <v>1211</v>
      </c>
      <c r="H4593" s="3"/>
      <c r="I4593" s="204"/>
      <c r="J4593" s="204"/>
      <c r="K4593" s="204"/>
      <c r="L4593" s="204"/>
      <c r="M4593" s="204"/>
      <c r="N4593" s="204"/>
      <c r="O4593" s="204"/>
      <c r="P4593" s="204"/>
      <c r="Q4593" s="204"/>
      <c r="R4593" s="204"/>
      <c r="S4593" s="204"/>
      <c r="T4593" s="204"/>
      <c r="U4593" s="204"/>
      <c r="V4593" s="204" t="s">
        <v>147</v>
      </c>
      <c r="W4593" s="204" t="s">
        <v>147</v>
      </c>
      <c r="X4593" s="204" t="s">
        <v>147</v>
      </c>
      <c r="Y4593" s="468" t="s">
        <v>184</v>
      </c>
      <c r="Z4593" s="152"/>
      <c r="AA4593" s="198"/>
      <c r="AB4593" s="198"/>
      <c r="AC4593" s="471"/>
      <c r="AD4593" s="149"/>
      <c r="AE4593" s="68"/>
      <c r="AF4593" s="68"/>
      <c r="AG4593" s="68"/>
      <c r="AH4593" s="68"/>
      <c r="AI4593" s="68"/>
      <c r="AJ4593" s="68"/>
      <c r="AK4593" s="68"/>
      <c r="AL4593" s="158"/>
      <c r="AM4593" s="204"/>
      <c r="AN4593" s="204"/>
      <c r="AO4593" s="204"/>
      <c r="AP4593" s="206"/>
      <c r="AQ4593" s="198"/>
      <c r="AR4593" s="198"/>
      <c r="AS4593" s="198"/>
      <c r="AT4593" s="198"/>
      <c r="AU4593" s="198"/>
      <c r="AV4593" s="198"/>
      <c r="AW4593" s="198"/>
      <c r="AX4593" s="198"/>
      <c r="AY4593" s="198"/>
      <c r="AZ4593" s="68"/>
      <c r="BA4593" s="68"/>
      <c r="BB4593" s="68" t="s">
        <v>172</v>
      </c>
      <c r="BC4593" s="68"/>
      <c r="BD4593" s="68"/>
      <c r="BE4593" s="68"/>
      <c r="BF4593" s="68" t="s">
        <v>176</v>
      </c>
      <c r="BG4593" s="68"/>
      <c r="BH4593" s="68"/>
      <c r="BI4593" s="68"/>
      <c r="BJ4593" s="68"/>
      <c r="BK4593" s="68"/>
      <c r="BL4593" s="85"/>
      <c r="BM4593" s="74"/>
    </row>
    <row r="4594" spans="1:65" s="74" customFormat="1" hidden="1" outlineLevel="2" x14ac:dyDescent="0.3">
      <c r="A4594" s="5">
        <v>1</v>
      </c>
      <c r="B4594" s="548" t="s">
        <v>196</v>
      </c>
      <c r="C4594" s="77" t="s">
        <v>197</v>
      </c>
      <c r="D4594" s="66"/>
      <c r="E4594" s="66"/>
      <c r="F4594" s="6"/>
      <c r="G4594" s="28" t="str">
        <f>""""
&amp;
DEC2HEX((LEFT(G4593,SEARCH("-",G4593,1)-1)),2)
&amp;
DEC2HEX(LEFT(RIGHT(G4593,LEN(G4593)-SEARCH("-",G4593)),SEARCH(":",RIGHT(G4593,LEN(G4593)-SEARCH("-",G4593)))-1),2)
&amp;
DEC2HEX(LEFT(RIGHT(G4593,LEN(G4593)-SEARCH(":",G4593)),SEARCH(".",RIGHT(G4593,LEN(G4593)-SEARCH(":",G4593)))-1),2)
&amp;
DEC2HEX(LEFT(RIGHT(G4593,LEN(G4593)-SEARCH(".",G4593)),SEARCH(".",RIGHT(G4593,LEN(G4593)-SEARCH(".",G4593)))-1),2)
&amp;
DEC2HEX(LEFT(RIGHT(G4593,LEN(G4593)-SEARCH(".",G4593)-SEARCH(".",RIGHT(G4593,LEN(G4593)-SEARCH(".",G4593)),SEARCH(".",RIGHT(G4593,LEN(G4593)-SEARCH(".",G4593))))),SEARCH(".",RIGHT(G4593,LEN(G4593)-SEARCH(".",G4593)-SEARCH(".",RIGHT(G4593,LEN(G4593)-SEARCH(".",G4593)),SEARCH(".",RIGHT(G4593,LEN(G4593)-SEARCH(".",G4593))))),1)-1),2)
&amp;
DEC2HEX(RIGHT(RIGHT(G4593,LEN(G4593)-SEARCH(".",G4593)-SEARCH(".",RIGHT(G4593,LEN(G4593)-SEARCH(".",G4593)),SEARCH(".",RIGHT(G4593,LEN(G4593)-SEARCH(".",G4593))))),LEN(RIGHT(G4593,LEN(G4593)-SEARCH(".",G4593)-SEARCH(".",RIGHT(G4593,LEN(G4593)-SEARCH(".",G4593)),SEARCH(".",RIGHT(G4593,LEN(G4593)-SEARCH(".",G4593))))))-SEARCH(".",RIGHT(G4593,LEN(G4593)-SEARCH(".",G4593)-SEARCH(".",RIGHT(G4593,LEN(G4593)-SEARCH(".",G4593)),SEARCH(".",RIGHT(G4593,LEN(G4593)-SEARCH(".",G4593))))),SEARCH(".",RIGHT(G4593,LEN(G4593)-SEARCH(".",G4593)-SEARCH(".",RIGHT(G4593,LEN(G4593)-SEARCH(".",G4593)),SEARCH(".",RIGHT(G4593,LEN(G4593)-SEARCH(".",G4593)))))))),2)
&amp;
""""</f>
        <v>"0000600F1AFF"</v>
      </c>
      <c r="H4594" s="28"/>
      <c r="I4594" s="80" t="s">
        <v>186</v>
      </c>
      <c r="J4594" s="80" t="s">
        <v>186</v>
      </c>
      <c r="K4594" s="80" t="s">
        <v>185</v>
      </c>
      <c r="L4594" s="80" t="s">
        <v>186</v>
      </c>
      <c r="M4594" s="80" t="s">
        <v>186</v>
      </c>
      <c r="N4594" s="80" t="s">
        <v>185</v>
      </c>
      <c r="O4594" s="80" t="s">
        <v>185</v>
      </c>
      <c r="P4594" s="80" t="s">
        <v>186</v>
      </c>
      <c r="Q4594" s="80" t="s">
        <v>186</v>
      </c>
      <c r="R4594" s="80" t="s">
        <v>185</v>
      </c>
      <c r="S4594" s="80"/>
      <c r="T4594" s="80"/>
      <c r="U4594" s="80"/>
      <c r="V4594" s="80"/>
      <c r="W4594" s="80"/>
      <c r="X4594" s="80"/>
      <c r="Y4594" s="45"/>
      <c r="Z4594" s="152"/>
      <c r="AA4594" s="81"/>
      <c r="AB4594" s="81"/>
      <c r="AC4594" s="142"/>
      <c r="AD4594" s="149"/>
      <c r="AL4594" s="158"/>
      <c r="AM4594" s="80"/>
      <c r="AN4594" s="80"/>
      <c r="AO4594" s="80"/>
      <c r="AP4594" s="43"/>
      <c r="AQ4594" s="81"/>
      <c r="AR4594" s="81"/>
      <c r="AS4594" s="81"/>
      <c r="AT4594" s="81"/>
      <c r="AU4594" s="81"/>
      <c r="AV4594" s="81"/>
      <c r="AW4594" s="81"/>
      <c r="AX4594" s="81"/>
      <c r="AY4594" s="81"/>
      <c r="BL4594" s="77"/>
    </row>
    <row r="4595" spans="1:65" s="74" customFormat="1" hidden="1" outlineLevel="2" x14ac:dyDescent="0.3">
      <c r="A4595" s="5">
        <v>2</v>
      </c>
      <c r="B4595" s="548" t="s">
        <v>287</v>
      </c>
      <c r="C4595" s="77" t="s">
        <v>213</v>
      </c>
      <c r="D4595" s="66"/>
      <c r="E4595" s="66"/>
      <c r="F4595" s="6" t="s">
        <v>200</v>
      </c>
      <c r="G4595" s="80"/>
      <c r="H4595" s="80"/>
      <c r="I4595" s="80" t="s">
        <v>186</v>
      </c>
      <c r="J4595" s="80" t="s">
        <v>186</v>
      </c>
      <c r="K4595" s="80" t="s">
        <v>185</v>
      </c>
      <c r="L4595" s="80" t="s">
        <v>186</v>
      </c>
      <c r="M4595" s="80" t="s">
        <v>186</v>
      </c>
      <c r="N4595" s="80" t="s">
        <v>185</v>
      </c>
      <c r="O4595" s="80" t="s">
        <v>185</v>
      </c>
      <c r="P4595" s="80" t="s">
        <v>186</v>
      </c>
      <c r="Q4595" s="80" t="s">
        <v>186</v>
      </c>
      <c r="R4595" s="80" t="s">
        <v>185</v>
      </c>
      <c r="S4595" s="80"/>
      <c r="T4595" s="80"/>
      <c r="U4595" s="80"/>
      <c r="V4595" s="80"/>
      <c r="W4595" s="80"/>
      <c r="X4595" s="80"/>
      <c r="Y4595" s="45"/>
      <c r="Z4595" s="152"/>
      <c r="AA4595" s="81"/>
      <c r="AB4595" s="81"/>
      <c r="AC4595" s="142"/>
      <c r="AD4595" s="149"/>
      <c r="AL4595" s="158"/>
      <c r="AM4595" s="80"/>
      <c r="AN4595" s="80"/>
      <c r="AO4595" s="80"/>
      <c r="AP4595" s="43"/>
      <c r="AQ4595" s="81"/>
      <c r="AR4595" s="81"/>
      <c r="AS4595" s="81"/>
      <c r="AT4595" s="81"/>
      <c r="AU4595" s="81"/>
      <c r="AV4595" s="81"/>
      <c r="AW4595" s="81"/>
      <c r="AX4595" s="81"/>
      <c r="AY4595" s="81"/>
      <c r="BL4595" s="77"/>
    </row>
    <row r="4596" spans="1:65" s="74" customFormat="1" hidden="1" outlineLevel="2" x14ac:dyDescent="0.3">
      <c r="A4596" s="53"/>
      <c r="B4596" s="550"/>
      <c r="C4596" s="77"/>
      <c r="D4596" s="66"/>
      <c r="E4596" s="66"/>
      <c r="F4596" s="6"/>
      <c r="G4596" s="88"/>
      <c r="H4596" s="80"/>
      <c r="I4596" s="80"/>
      <c r="J4596" s="80"/>
      <c r="K4596" s="80"/>
      <c r="L4596" s="80"/>
      <c r="M4596" s="80"/>
      <c r="N4596" s="80"/>
      <c r="O4596" s="80"/>
      <c r="P4596" s="80"/>
      <c r="Q4596" s="80"/>
      <c r="R4596" s="80"/>
      <c r="S4596" s="80"/>
      <c r="T4596" s="80"/>
      <c r="U4596" s="80"/>
      <c r="V4596" s="80"/>
      <c r="W4596" s="80"/>
      <c r="X4596" s="80"/>
      <c r="Y4596" s="45"/>
      <c r="Z4596" s="152"/>
      <c r="AA4596" s="81"/>
      <c r="AB4596" s="81"/>
      <c r="AC4596" s="81"/>
      <c r="AD4596" s="149"/>
      <c r="AL4596" s="158"/>
      <c r="AM4596" s="80"/>
      <c r="AN4596" s="80"/>
      <c r="AO4596" s="80"/>
      <c r="AP4596" s="43"/>
      <c r="AQ4596" s="81"/>
      <c r="AR4596" s="81"/>
      <c r="AS4596" s="81"/>
      <c r="AT4596" s="81"/>
      <c r="AU4596" s="81"/>
      <c r="AV4596" s="81"/>
      <c r="AW4596" s="81"/>
      <c r="AX4596" s="81"/>
      <c r="AY4596" s="81"/>
      <c r="BL4596" s="77"/>
    </row>
    <row r="4597" spans="1:65" s="32" customFormat="1" outlineLevel="1" collapsed="1" x14ac:dyDescent="0.3">
      <c r="A4597" s="501"/>
      <c r="B4597" s="573" t="s">
        <v>1212</v>
      </c>
      <c r="C4597" s="85"/>
      <c r="D4597" s="465" t="s">
        <v>242</v>
      </c>
      <c r="E4597" s="465" t="s">
        <v>285</v>
      </c>
      <c r="F4597" s="193"/>
      <c r="G4597" s="3" t="s">
        <v>1213</v>
      </c>
      <c r="H4597" s="3"/>
      <c r="I4597" s="204"/>
      <c r="J4597" s="204"/>
      <c r="K4597" s="204"/>
      <c r="L4597" s="204"/>
      <c r="M4597" s="204"/>
      <c r="N4597" s="204"/>
      <c r="O4597" s="204"/>
      <c r="P4597" s="204"/>
      <c r="Q4597" s="204"/>
      <c r="R4597" s="204"/>
      <c r="S4597" s="204"/>
      <c r="T4597" s="204"/>
      <c r="U4597" s="204"/>
      <c r="V4597" s="204" t="s">
        <v>147</v>
      </c>
      <c r="W4597" s="204" t="s">
        <v>147</v>
      </c>
      <c r="X4597" s="204" t="s">
        <v>147</v>
      </c>
      <c r="Y4597" s="468" t="s">
        <v>184</v>
      </c>
      <c r="Z4597" s="152"/>
      <c r="AA4597" s="198"/>
      <c r="AB4597" s="198"/>
      <c r="AC4597" s="471"/>
      <c r="AD4597" s="149"/>
      <c r="AE4597" s="68"/>
      <c r="AF4597" s="68"/>
      <c r="AG4597" s="68"/>
      <c r="AH4597" s="68"/>
      <c r="AI4597" s="68"/>
      <c r="AJ4597" s="68"/>
      <c r="AK4597" s="68"/>
      <c r="AL4597" s="158"/>
      <c r="AM4597" s="204"/>
      <c r="AN4597" s="204"/>
      <c r="AO4597" s="204"/>
      <c r="AP4597" s="206"/>
      <c r="AQ4597" s="198"/>
      <c r="AR4597" s="198"/>
      <c r="AS4597" s="198"/>
      <c r="AT4597" s="198"/>
      <c r="AU4597" s="198"/>
      <c r="AV4597" s="198"/>
      <c r="AW4597" s="198"/>
      <c r="AX4597" s="198"/>
      <c r="AY4597" s="198"/>
      <c r="AZ4597" s="68"/>
      <c r="BA4597" s="68"/>
      <c r="BB4597" s="68" t="s">
        <v>172</v>
      </c>
      <c r="BC4597" s="68"/>
      <c r="BD4597" s="68"/>
      <c r="BE4597" s="68"/>
      <c r="BF4597" s="68" t="s">
        <v>176</v>
      </c>
      <c r="BG4597" s="68"/>
      <c r="BH4597" s="68"/>
      <c r="BI4597" s="68"/>
      <c r="BJ4597" s="68"/>
      <c r="BK4597" s="68"/>
      <c r="BL4597" s="85"/>
      <c r="BM4597" s="74"/>
    </row>
    <row r="4598" spans="1:65" s="74" customFormat="1" hidden="1" outlineLevel="2" x14ac:dyDescent="0.3">
      <c r="A4598" s="5">
        <v>1</v>
      </c>
      <c r="B4598" s="548" t="s">
        <v>196</v>
      </c>
      <c r="C4598" s="77" t="s">
        <v>197</v>
      </c>
      <c r="D4598" s="66"/>
      <c r="E4598" s="66"/>
      <c r="F4598" s="6"/>
      <c r="G4598" s="28" t="str">
        <f>""""
&amp;
DEC2HEX((LEFT(G4597,SEARCH("-",G4597,1)-1)),2)
&amp;
DEC2HEX(LEFT(RIGHT(G4597,LEN(G4597)-SEARCH("-",G4597)),SEARCH(":",RIGHT(G4597,LEN(G4597)-SEARCH("-",G4597)))-1),2)
&amp;
DEC2HEX(LEFT(RIGHT(G4597,LEN(G4597)-SEARCH(":",G4597)),SEARCH(".",RIGHT(G4597,LEN(G4597)-SEARCH(":",G4597)))-1),2)
&amp;
DEC2HEX(LEFT(RIGHT(G4597,LEN(G4597)-SEARCH(".",G4597)),SEARCH(".",RIGHT(G4597,LEN(G4597)-SEARCH(".",G4597)))-1),2)
&amp;
DEC2HEX(LEFT(RIGHT(G4597,LEN(G4597)-SEARCH(".",G4597)-SEARCH(".",RIGHT(G4597,LEN(G4597)-SEARCH(".",G4597)),SEARCH(".",RIGHT(G4597,LEN(G4597)-SEARCH(".",G4597))))),SEARCH(".",RIGHT(G4597,LEN(G4597)-SEARCH(".",G4597)-SEARCH(".",RIGHT(G4597,LEN(G4597)-SEARCH(".",G4597)),SEARCH(".",RIGHT(G4597,LEN(G4597)-SEARCH(".",G4597))))),1)-1),2)
&amp;
DEC2HEX(RIGHT(RIGHT(G4597,LEN(G4597)-SEARCH(".",G4597)-SEARCH(".",RIGHT(G4597,LEN(G4597)-SEARCH(".",G4597)),SEARCH(".",RIGHT(G4597,LEN(G4597)-SEARCH(".",G4597))))),LEN(RIGHT(G4597,LEN(G4597)-SEARCH(".",G4597)-SEARCH(".",RIGHT(G4597,LEN(G4597)-SEARCH(".",G4597)),SEARCH(".",RIGHT(G4597,LEN(G4597)-SEARCH(".",G4597))))))-SEARCH(".",RIGHT(G4597,LEN(G4597)-SEARCH(".",G4597)-SEARCH(".",RIGHT(G4597,LEN(G4597)-SEARCH(".",G4597)),SEARCH(".",RIGHT(G4597,LEN(G4597)-SEARCH(".",G4597))))),SEARCH(".",RIGHT(G4597,LEN(G4597)-SEARCH(".",G4597)-SEARCH(".",RIGHT(G4597,LEN(G4597)-SEARCH(".",G4597)),SEARCH(".",RIGHT(G4597,LEN(G4597)-SEARCH(".",G4597)))))))),2)
&amp;
""""</f>
        <v>"0000600F1BFF"</v>
      </c>
      <c r="H4598" s="28"/>
      <c r="I4598" s="80" t="s">
        <v>186</v>
      </c>
      <c r="J4598" s="80" t="s">
        <v>186</v>
      </c>
      <c r="K4598" s="80" t="s">
        <v>185</v>
      </c>
      <c r="L4598" s="80" t="s">
        <v>186</v>
      </c>
      <c r="M4598" s="80" t="s">
        <v>186</v>
      </c>
      <c r="N4598" s="80" t="s">
        <v>185</v>
      </c>
      <c r="O4598" s="80" t="s">
        <v>185</v>
      </c>
      <c r="P4598" s="80" t="s">
        <v>186</v>
      </c>
      <c r="Q4598" s="80" t="s">
        <v>186</v>
      </c>
      <c r="R4598" s="80" t="s">
        <v>185</v>
      </c>
      <c r="S4598" s="80"/>
      <c r="T4598" s="80"/>
      <c r="U4598" s="80"/>
      <c r="V4598" s="80"/>
      <c r="W4598" s="80"/>
      <c r="X4598" s="80"/>
      <c r="Y4598" s="45"/>
      <c r="Z4598" s="152"/>
      <c r="AA4598" s="81"/>
      <c r="AB4598" s="81"/>
      <c r="AC4598" s="142"/>
      <c r="AD4598" s="149"/>
      <c r="AL4598" s="158"/>
      <c r="AM4598" s="80"/>
      <c r="AN4598" s="80"/>
      <c r="AO4598" s="80"/>
      <c r="AP4598" s="43"/>
      <c r="AQ4598" s="81"/>
      <c r="AR4598" s="81"/>
      <c r="AS4598" s="81"/>
      <c r="AT4598" s="81"/>
      <c r="AU4598" s="81"/>
      <c r="AV4598" s="81"/>
      <c r="AW4598" s="81"/>
      <c r="AX4598" s="81"/>
      <c r="AY4598" s="81"/>
      <c r="BL4598" s="77"/>
    </row>
    <row r="4599" spans="1:65" s="74" customFormat="1" hidden="1" outlineLevel="2" x14ac:dyDescent="0.3">
      <c r="A4599" s="5">
        <v>2</v>
      </c>
      <c r="B4599" s="548" t="s">
        <v>287</v>
      </c>
      <c r="C4599" s="77" t="s">
        <v>213</v>
      </c>
      <c r="D4599" s="66"/>
      <c r="E4599" s="66"/>
      <c r="F4599" s="6" t="s">
        <v>200</v>
      </c>
      <c r="G4599" s="80"/>
      <c r="H4599" s="80"/>
      <c r="I4599" s="80" t="s">
        <v>186</v>
      </c>
      <c r="J4599" s="80" t="s">
        <v>186</v>
      </c>
      <c r="K4599" s="80" t="s">
        <v>185</v>
      </c>
      <c r="L4599" s="80" t="s">
        <v>186</v>
      </c>
      <c r="M4599" s="80" t="s">
        <v>186</v>
      </c>
      <c r="N4599" s="80" t="s">
        <v>185</v>
      </c>
      <c r="O4599" s="80" t="s">
        <v>185</v>
      </c>
      <c r="P4599" s="80" t="s">
        <v>186</v>
      </c>
      <c r="Q4599" s="80" t="s">
        <v>186</v>
      </c>
      <c r="R4599" s="80" t="s">
        <v>185</v>
      </c>
      <c r="S4599" s="80"/>
      <c r="T4599" s="80"/>
      <c r="U4599" s="80"/>
      <c r="V4599" s="80"/>
      <c r="W4599" s="80"/>
      <c r="X4599" s="80"/>
      <c r="Y4599" s="45"/>
      <c r="Z4599" s="152"/>
      <c r="AA4599" s="81"/>
      <c r="AB4599" s="81"/>
      <c r="AC4599" s="142"/>
      <c r="AD4599" s="149"/>
      <c r="AL4599" s="158"/>
      <c r="AM4599" s="80"/>
      <c r="AN4599" s="80"/>
      <c r="AO4599" s="80"/>
      <c r="AP4599" s="43"/>
      <c r="AQ4599" s="81"/>
      <c r="AR4599" s="81"/>
      <c r="AS4599" s="81"/>
      <c r="AT4599" s="81"/>
      <c r="AU4599" s="81"/>
      <c r="AV4599" s="81"/>
      <c r="AW4599" s="81"/>
      <c r="AX4599" s="81"/>
      <c r="AY4599" s="81"/>
      <c r="BL4599" s="77"/>
    </row>
    <row r="4600" spans="1:65" s="74" customFormat="1" hidden="1" outlineLevel="2" x14ac:dyDescent="0.3">
      <c r="A4600" s="53"/>
      <c r="B4600" s="550"/>
      <c r="C4600" s="77"/>
      <c r="D4600" s="66"/>
      <c r="E4600" s="66"/>
      <c r="F4600" s="6"/>
      <c r="G4600" s="88"/>
      <c r="H4600" s="80"/>
      <c r="I4600" s="80"/>
      <c r="J4600" s="80"/>
      <c r="K4600" s="80"/>
      <c r="L4600" s="80"/>
      <c r="M4600" s="80"/>
      <c r="N4600" s="80"/>
      <c r="O4600" s="80"/>
      <c r="P4600" s="80"/>
      <c r="Q4600" s="80"/>
      <c r="R4600" s="80"/>
      <c r="S4600" s="80"/>
      <c r="T4600" s="80"/>
      <c r="U4600" s="80"/>
      <c r="V4600" s="80"/>
      <c r="W4600" s="80"/>
      <c r="X4600" s="80"/>
      <c r="Y4600" s="45"/>
      <c r="Z4600" s="152"/>
      <c r="AA4600" s="81"/>
      <c r="AB4600" s="81"/>
      <c r="AC4600" s="81"/>
      <c r="AD4600" s="149"/>
      <c r="AL4600" s="158"/>
      <c r="AM4600" s="80"/>
      <c r="AN4600" s="80"/>
      <c r="AO4600" s="80"/>
      <c r="AP4600" s="43"/>
      <c r="AQ4600" s="81"/>
      <c r="AR4600" s="81"/>
      <c r="AS4600" s="81"/>
      <c r="AT4600" s="81"/>
      <c r="AU4600" s="81"/>
      <c r="AV4600" s="81"/>
      <c r="AW4600" s="81"/>
      <c r="AX4600" s="81"/>
      <c r="AY4600" s="81"/>
      <c r="BL4600" s="77"/>
    </row>
    <row r="4601" spans="1:65" s="32" customFormat="1" outlineLevel="1" collapsed="1" x14ac:dyDescent="0.3">
      <c r="A4601" s="501"/>
      <c r="B4601" s="573" t="s">
        <v>1214</v>
      </c>
      <c r="C4601" s="85"/>
      <c r="D4601" s="465" t="s">
        <v>242</v>
      </c>
      <c r="E4601" s="465" t="s">
        <v>285</v>
      </c>
      <c r="F4601" s="193"/>
      <c r="G4601" s="3" t="s">
        <v>1215</v>
      </c>
      <c r="H4601" s="3"/>
      <c r="I4601" s="204"/>
      <c r="J4601" s="204"/>
      <c r="K4601" s="204"/>
      <c r="L4601" s="204"/>
      <c r="M4601" s="204"/>
      <c r="N4601" s="204"/>
      <c r="O4601" s="204"/>
      <c r="P4601" s="204"/>
      <c r="Q4601" s="204"/>
      <c r="R4601" s="204"/>
      <c r="S4601" s="204"/>
      <c r="T4601" s="204"/>
      <c r="U4601" s="204"/>
      <c r="V4601" s="204" t="s">
        <v>147</v>
      </c>
      <c r="W4601" s="204" t="s">
        <v>147</v>
      </c>
      <c r="X4601" s="204" t="s">
        <v>147</v>
      </c>
      <c r="Y4601" s="468" t="s">
        <v>184</v>
      </c>
      <c r="Z4601" s="152"/>
      <c r="AA4601" s="198"/>
      <c r="AB4601" s="198"/>
      <c r="AC4601" s="471"/>
      <c r="AD4601" s="149"/>
      <c r="AE4601" s="68"/>
      <c r="AF4601" s="68"/>
      <c r="AG4601" s="68"/>
      <c r="AH4601" s="68"/>
      <c r="AI4601" s="68"/>
      <c r="AJ4601" s="68"/>
      <c r="AK4601" s="68"/>
      <c r="AL4601" s="158"/>
      <c r="AM4601" s="204"/>
      <c r="AN4601" s="204"/>
      <c r="AO4601" s="204"/>
      <c r="AP4601" s="206"/>
      <c r="AQ4601" s="198"/>
      <c r="AR4601" s="198"/>
      <c r="AS4601" s="198"/>
      <c r="AT4601" s="198"/>
      <c r="AU4601" s="198"/>
      <c r="AV4601" s="198"/>
      <c r="AW4601" s="198"/>
      <c r="AX4601" s="198"/>
      <c r="AY4601" s="198"/>
      <c r="AZ4601" s="68"/>
      <c r="BA4601" s="68"/>
      <c r="BB4601" s="68" t="s">
        <v>172</v>
      </c>
      <c r="BC4601" s="68"/>
      <c r="BD4601" s="68"/>
      <c r="BE4601" s="68"/>
      <c r="BF4601" s="68" t="s">
        <v>176</v>
      </c>
      <c r="BG4601" s="68"/>
      <c r="BH4601" s="68"/>
      <c r="BI4601" s="68"/>
      <c r="BJ4601" s="68"/>
      <c r="BK4601" s="68"/>
      <c r="BL4601" s="85"/>
      <c r="BM4601" s="74"/>
    </row>
    <row r="4602" spans="1:65" s="74" customFormat="1" hidden="1" outlineLevel="2" x14ac:dyDescent="0.3">
      <c r="A4602" s="5">
        <v>1</v>
      </c>
      <c r="B4602" s="548" t="s">
        <v>196</v>
      </c>
      <c r="C4602" s="77" t="s">
        <v>197</v>
      </c>
      <c r="D4602" s="66"/>
      <c r="E4602" s="66"/>
      <c r="F4602" s="6"/>
      <c r="G4602" s="28" t="str">
        <f>""""
&amp;
DEC2HEX((LEFT(G4601,SEARCH("-",G4601,1)-1)),2)
&amp;
DEC2HEX(LEFT(RIGHT(G4601,LEN(G4601)-SEARCH("-",G4601)),SEARCH(":",RIGHT(G4601,LEN(G4601)-SEARCH("-",G4601)))-1),2)
&amp;
DEC2HEX(LEFT(RIGHT(G4601,LEN(G4601)-SEARCH(":",G4601)),SEARCH(".",RIGHT(G4601,LEN(G4601)-SEARCH(":",G4601)))-1),2)
&amp;
DEC2HEX(LEFT(RIGHT(G4601,LEN(G4601)-SEARCH(".",G4601)),SEARCH(".",RIGHT(G4601,LEN(G4601)-SEARCH(".",G4601)))-1),2)
&amp;
DEC2HEX(LEFT(RIGHT(G4601,LEN(G4601)-SEARCH(".",G4601)-SEARCH(".",RIGHT(G4601,LEN(G4601)-SEARCH(".",G4601)),SEARCH(".",RIGHT(G4601,LEN(G4601)-SEARCH(".",G4601))))),SEARCH(".",RIGHT(G4601,LEN(G4601)-SEARCH(".",G4601)-SEARCH(".",RIGHT(G4601,LEN(G4601)-SEARCH(".",G4601)),SEARCH(".",RIGHT(G4601,LEN(G4601)-SEARCH(".",G4601))))),1)-1),2)
&amp;
DEC2HEX(RIGHT(RIGHT(G4601,LEN(G4601)-SEARCH(".",G4601)-SEARCH(".",RIGHT(G4601,LEN(G4601)-SEARCH(".",G4601)),SEARCH(".",RIGHT(G4601,LEN(G4601)-SEARCH(".",G4601))))),LEN(RIGHT(G4601,LEN(G4601)-SEARCH(".",G4601)-SEARCH(".",RIGHT(G4601,LEN(G4601)-SEARCH(".",G4601)),SEARCH(".",RIGHT(G4601,LEN(G4601)-SEARCH(".",G4601))))))-SEARCH(".",RIGHT(G4601,LEN(G4601)-SEARCH(".",G4601)-SEARCH(".",RIGHT(G4601,LEN(G4601)-SEARCH(".",G4601)),SEARCH(".",RIGHT(G4601,LEN(G4601)-SEARCH(".",G4601))))),SEARCH(".",RIGHT(G4601,LEN(G4601)-SEARCH(".",G4601)-SEARCH(".",RIGHT(G4601,LEN(G4601)-SEARCH(".",G4601)),SEARCH(".",RIGHT(G4601,LEN(G4601)-SEARCH(".",G4601)))))))),2)
&amp;
""""</f>
        <v>"0000600F1CFF"</v>
      </c>
      <c r="H4602" s="28"/>
      <c r="I4602" s="80" t="s">
        <v>186</v>
      </c>
      <c r="J4602" s="80" t="s">
        <v>186</v>
      </c>
      <c r="K4602" s="80" t="s">
        <v>185</v>
      </c>
      <c r="L4602" s="80" t="s">
        <v>186</v>
      </c>
      <c r="M4602" s="80" t="s">
        <v>186</v>
      </c>
      <c r="N4602" s="80" t="s">
        <v>185</v>
      </c>
      <c r="O4602" s="80" t="s">
        <v>185</v>
      </c>
      <c r="P4602" s="80" t="s">
        <v>186</v>
      </c>
      <c r="Q4602" s="80" t="s">
        <v>186</v>
      </c>
      <c r="R4602" s="80" t="s">
        <v>185</v>
      </c>
      <c r="S4602" s="80"/>
      <c r="T4602" s="80"/>
      <c r="U4602" s="80"/>
      <c r="V4602" s="80"/>
      <c r="W4602" s="80"/>
      <c r="X4602" s="80"/>
      <c r="Y4602" s="45"/>
      <c r="Z4602" s="152"/>
      <c r="AA4602" s="81"/>
      <c r="AB4602" s="81"/>
      <c r="AC4602" s="142"/>
      <c r="AD4602" s="149"/>
      <c r="AL4602" s="158"/>
      <c r="AM4602" s="80"/>
      <c r="AN4602" s="80"/>
      <c r="AO4602" s="80"/>
      <c r="AP4602" s="43"/>
      <c r="AQ4602" s="81"/>
      <c r="AR4602" s="81"/>
      <c r="AS4602" s="81"/>
      <c r="AT4602" s="81"/>
      <c r="AU4602" s="81"/>
      <c r="AV4602" s="81"/>
      <c r="AW4602" s="81"/>
      <c r="AX4602" s="81"/>
      <c r="AY4602" s="81"/>
      <c r="BL4602" s="77"/>
    </row>
    <row r="4603" spans="1:65" s="74" customFormat="1" hidden="1" outlineLevel="2" x14ac:dyDescent="0.3">
      <c r="A4603" s="5">
        <v>2</v>
      </c>
      <c r="B4603" s="548" t="s">
        <v>287</v>
      </c>
      <c r="C4603" s="77" t="s">
        <v>213</v>
      </c>
      <c r="D4603" s="66"/>
      <c r="E4603" s="66"/>
      <c r="F4603" s="6" t="s">
        <v>200</v>
      </c>
      <c r="G4603" s="80"/>
      <c r="H4603" s="80"/>
      <c r="I4603" s="80" t="s">
        <v>186</v>
      </c>
      <c r="J4603" s="80" t="s">
        <v>186</v>
      </c>
      <c r="K4603" s="80" t="s">
        <v>185</v>
      </c>
      <c r="L4603" s="80" t="s">
        <v>186</v>
      </c>
      <c r="M4603" s="80" t="s">
        <v>186</v>
      </c>
      <c r="N4603" s="80" t="s">
        <v>185</v>
      </c>
      <c r="O4603" s="80" t="s">
        <v>185</v>
      </c>
      <c r="P4603" s="80" t="s">
        <v>186</v>
      </c>
      <c r="Q4603" s="80" t="s">
        <v>186</v>
      </c>
      <c r="R4603" s="80" t="s">
        <v>185</v>
      </c>
      <c r="S4603" s="80"/>
      <c r="T4603" s="80"/>
      <c r="U4603" s="80"/>
      <c r="V4603" s="80"/>
      <c r="W4603" s="80"/>
      <c r="X4603" s="80"/>
      <c r="Y4603" s="45"/>
      <c r="Z4603" s="152"/>
      <c r="AA4603" s="81"/>
      <c r="AB4603" s="81"/>
      <c r="AC4603" s="142"/>
      <c r="AD4603" s="149"/>
      <c r="AL4603" s="158"/>
      <c r="AM4603" s="80"/>
      <c r="AN4603" s="80"/>
      <c r="AO4603" s="80"/>
      <c r="AP4603" s="43"/>
      <c r="AQ4603" s="81"/>
      <c r="AR4603" s="81"/>
      <c r="AS4603" s="81"/>
      <c r="AT4603" s="81"/>
      <c r="AU4603" s="81"/>
      <c r="AV4603" s="81"/>
      <c r="AW4603" s="81"/>
      <c r="AX4603" s="81"/>
      <c r="AY4603" s="81"/>
      <c r="BL4603" s="77"/>
    </row>
    <row r="4604" spans="1:65" s="74" customFormat="1" hidden="1" outlineLevel="2" x14ac:dyDescent="0.3">
      <c r="A4604" s="53"/>
      <c r="B4604" s="550"/>
      <c r="C4604" s="77"/>
      <c r="D4604" s="66"/>
      <c r="E4604" s="66"/>
      <c r="F4604" s="6"/>
      <c r="G4604" s="88"/>
      <c r="H4604" s="80"/>
      <c r="I4604" s="80"/>
      <c r="J4604" s="80"/>
      <c r="K4604" s="80"/>
      <c r="L4604" s="80"/>
      <c r="M4604" s="80"/>
      <c r="N4604" s="80"/>
      <c r="O4604" s="80"/>
      <c r="P4604" s="80"/>
      <c r="Q4604" s="80"/>
      <c r="R4604" s="80"/>
      <c r="S4604" s="80"/>
      <c r="T4604" s="80"/>
      <c r="U4604" s="80"/>
      <c r="V4604" s="80"/>
      <c r="W4604" s="80"/>
      <c r="X4604" s="80"/>
      <c r="Y4604" s="45"/>
      <c r="Z4604" s="152"/>
      <c r="AA4604" s="81"/>
      <c r="AB4604" s="81"/>
      <c r="AC4604" s="81"/>
      <c r="AD4604" s="149"/>
      <c r="AL4604" s="158"/>
      <c r="AM4604" s="80"/>
      <c r="AN4604" s="80"/>
      <c r="AO4604" s="80"/>
      <c r="AP4604" s="43"/>
      <c r="AQ4604" s="81"/>
      <c r="AR4604" s="81"/>
      <c r="AS4604" s="81"/>
      <c r="AT4604" s="81"/>
      <c r="AU4604" s="81"/>
      <c r="AV4604" s="81"/>
      <c r="AW4604" s="81"/>
      <c r="AX4604" s="81"/>
      <c r="AY4604" s="81"/>
      <c r="BL4604" s="77"/>
    </row>
    <row r="4605" spans="1:65" s="32" customFormat="1" outlineLevel="1" collapsed="1" x14ac:dyDescent="0.3">
      <c r="A4605" s="501"/>
      <c r="B4605" s="573" t="s">
        <v>1216</v>
      </c>
      <c r="C4605" s="85"/>
      <c r="D4605" s="465" t="s">
        <v>242</v>
      </c>
      <c r="E4605" s="465" t="s">
        <v>285</v>
      </c>
      <c r="F4605" s="193"/>
      <c r="G4605" s="3" t="s">
        <v>1217</v>
      </c>
      <c r="H4605" s="3"/>
      <c r="I4605" s="204"/>
      <c r="J4605" s="204"/>
      <c r="K4605" s="204"/>
      <c r="L4605" s="204"/>
      <c r="M4605" s="204"/>
      <c r="N4605" s="204"/>
      <c r="O4605" s="204"/>
      <c r="P4605" s="204"/>
      <c r="Q4605" s="204"/>
      <c r="R4605" s="204"/>
      <c r="S4605" s="204"/>
      <c r="T4605" s="204"/>
      <c r="U4605" s="204"/>
      <c r="V4605" s="204" t="s">
        <v>147</v>
      </c>
      <c r="W4605" s="204" t="s">
        <v>147</v>
      </c>
      <c r="X4605" s="204" t="s">
        <v>147</v>
      </c>
      <c r="Y4605" s="468" t="s">
        <v>184</v>
      </c>
      <c r="Z4605" s="152"/>
      <c r="AA4605" s="198"/>
      <c r="AB4605" s="198"/>
      <c r="AC4605" s="471"/>
      <c r="AD4605" s="149"/>
      <c r="AE4605" s="68"/>
      <c r="AF4605" s="68"/>
      <c r="AG4605" s="68"/>
      <c r="AH4605" s="68"/>
      <c r="AI4605" s="68"/>
      <c r="AJ4605" s="68"/>
      <c r="AK4605" s="68"/>
      <c r="AL4605" s="158"/>
      <c r="AM4605" s="204"/>
      <c r="AN4605" s="204"/>
      <c r="AO4605" s="204"/>
      <c r="AP4605" s="206"/>
      <c r="AQ4605" s="198"/>
      <c r="AR4605" s="198"/>
      <c r="AS4605" s="198"/>
      <c r="AT4605" s="198"/>
      <c r="AU4605" s="198"/>
      <c r="AV4605" s="198"/>
      <c r="AW4605" s="198"/>
      <c r="AX4605" s="198"/>
      <c r="AY4605" s="198"/>
      <c r="AZ4605" s="68"/>
      <c r="BA4605" s="68"/>
      <c r="BB4605" s="68" t="s">
        <v>172</v>
      </c>
      <c r="BC4605" s="68"/>
      <c r="BD4605" s="68"/>
      <c r="BE4605" s="68"/>
      <c r="BF4605" s="68" t="s">
        <v>176</v>
      </c>
      <c r="BG4605" s="68"/>
      <c r="BH4605" s="68"/>
      <c r="BI4605" s="68"/>
      <c r="BJ4605" s="68"/>
      <c r="BK4605" s="68"/>
      <c r="BL4605" s="85"/>
      <c r="BM4605" s="74"/>
    </row>
    <row r="4606" spans="1:65" s="74" customFormat="1" hidden="1" outlineLevel="2" x14ac:dyDescent="0.3">
      <c r="A4606" s="5">
        <v>1</v>
      </c>
      <c r="B4606" s="548" t="s">
        <v>196</v>
      </c>
      <c r="C4606" s="77" t="s">
        <v>197</v>
      </c>
      <c r="D4606" s="66"/>
      <c r="E4606" s="66"/>
      <c r="F4606" s="6"/>
      <c r="G4606" s="28" t="str">
        <f>""""
&amp;
DEC2HEX((LEFT(G4605,SEARCH("-",G4605,1)-1)),2)
&amp;
DEC2HEX(LEFT(RIGHT(G4605,LEN(G4605)-SEARCH("-",G4605)),SEARCH(":",RIGHT(G4605,LEN(G4605)-SEARCH("-",G4605)))-1),2)
&amp;
DEC2HEX(LEFT(RIGHT(G4605,LEN(G4605)-SEARCH(":",G4605)),SEARCH(".",RIGHT(G4605,LEN(G4605)-SEARCH(":",G4605)))-1),2)
&amp;
DEC2HEX(LEFT(RIGHT(G4605,LEN(G4605)-SEARCH(".",G4605)),SEARCH(".",RIGHT(G4605,LEN(G4605)-SEARCH(".",G4605)))-1),2)
&amp;
DEC2HEX(LEFT(RIGHT(G4605,LEN(G4605)-SEARCH(".",G4605)-SEARCH(".",RIGHT(G4605,LEN(G4605)-SEARCH(".",G4605)),SEARCH(".",RIGHT(G4605,LEN(G4605)-SEARCH(".",G4605))))),SEARCH(".",RIGHT(G4605,LEN(G4605)-SEARCH(".",G4605)-SEARCH(".",RIGHT(G4605,LEN(G4605)-SEARCH(".",G4605)),SEARCH(".",RIGHT(G4605,LEN(G4605)-SEARCH(".",G4605))))),1)-1),2)
&amp;
DEC2HEX(RIGHT(RIGHT(G4605,LEN(G4605)-SEARCH(".",G4605)-SEARCH(".",RIGHT(G4605,LEN(G4605)-SEARCH(".",G4605)),SEARCH(".",RIGHT(G4605,LEN(G4605)-SEARCH(".",G4605))))),LEN(RIGHT(G4605,LEN(G4605)-SEARCH(".",G4605)-SEARCH(".",RIGHT(G4605,LEN(G4605)-SEARCH(".",G4605)),SEARCH(".",RIGHT(G4605,LEN(G4605)-SEARCH(".",G4605))))))-SEARCH(".",RIGHT(G4605,LEN(G4605)-SEARCH(".",G4605)-SEARCH(".",RIGHT(G4605,LEN(G4605)-SEARCH(".",G4605)),SEARCH(".",RIGHT(G4605,LEN(G4605)-SEARCH(".",G4605))))),SEARCH(".",RIGHT(G4605,LEN(G4605)-SEARCH(".",G4605)-SEARCH(".",RIGHT(G4605,LEN(G4605)-SEARCH(".",G4605)),SEARCH(".",RIGHT(G4605,LEN(G4605)-SEARCH(".",G4605)))))))),2)
&amp;
""""</f>
        <v>"0000600F1DFF"</v>
      </c>
      <c r="H4606" s="28"/>
      <c r="I4606" s="80" t="s">
        <v>186</v>
      </c>
      <c r="J4606" s="80" t="s">
        <v>186</v>
      </c>
      <c r="K4606" s="80" t="s">
        <v>185</v>
      </c>
      <c r="L4606" s="80" t="s">
        <v>186</v>
      </c>
      <c r="M4606" s="80" t="s">
        <v>186</v>
      </c>
      <c r="N4606" s="80" t="s">
        <v>185</v>
      </c>
      <c r="O4606" s="80" t="s">
        <v>185</v>
      </c>
      <c r="P4606" s="80" t="s">
        <v>186</v>
      </c>
      <c r="Q4606" s="80" t="s">
        <v>186</v>
      </c>
      <c r="R4606" s="80" t="s">
        <v>185</v>
      </c>
      <c r="S4606" s="80"/>
      <c r="T4606" s="80"/>
      <c r="U4606" s="80"/>
      <c r="V4606" s="80"/>
      <c r="W4606" s="80"/>
      <c r="X4606" s="80"/>
      <c r="Y4606" s="45"/>
      <c r="Z4606" s="152"/>
      <c r="AA4606" s="81"/>
      <c r="AB4606" s="81"/>
      <c r="AC4606" s="142"/>
      <c r="AD4606" s="149"/>
      <c r="AL4606" s="158"/>
      <c r="AM4606" s="80"/>
      <c r="AN4606" s="80"/>
      <c r="AO4606" s="80"/>
      <c r="AP4606" s="43"/>
      <c r="AQ4606" s="81"/>
      <c r="AR4606" s="81"/>
      <c r="AS4606" s="81"/>
      <c r="AT4606" s="81"/>
      <c r="AU4606" s="81"/>
      <c r="AV4606" s="81"/>
      <c r="AW4606" s="81"/>
      <c r="AX4606" s="81"/>
      <c r="AY4606" s="81"/>
      <c r="BL4606" s="77"/>
    </row>
    <row r="4607" spans="1:65" s="74" customFormat="1" hidden="1" outlineLevel="2" x14ac:dyDescent="0.3">
      <c r="A4607" s="5">
        <v>2</v>
      </c>
      <c r="B4607" s="548" t="s">
        <v>287</v>
      </c>
      <c r="C4607" s="77" t="s">
        <v>213</v>
      </c>
      <c r="D4607" s="66"/>
      <c r="E4607" s="66"/>
      <c r="F4607" s="6" t="s">
        <v>200</v>
      </c>
      <c r="G4607" s="80"/>
      <c r="H4607" s="80"/>
      <c r="I4607" s="80" t="s">
        <v>186</v>
      </c>
      <c r="J4607" s="80" t="s">
        <v>186</v>
      </c>
      <c r="K4607" s="80" t="s">
        <v>185</v>
      </c>
      <c r="L4607" s="80" t="s">
        <v>186</v>
      </c>
      <c r="M4607" s="80" t="s">
        <v>186</v>
      </c>
      <c r="N4607" s="80" t="s">
        <v>185</v>
      </c>
      <c r="O4607" s="80" t="s">
        <v>185</v>
      </c>
      <c r="P4607" s="80" t="s">
        <v>186</v>
      </c>
      <c r="Q4607" s="80" t="s">
        <v>186</v>
      </c>
      <c r="R4607" s="80" t="s">
        <v>185</v>
      </c>
      <c r="S4607" s="80"/>
      <c r="T4607" s="80"/>
      <c r="U4607" s="80"/>
      <c r="V4607" s="80"/>
      <c r="W4607" s="80"/>
      <c r="X4607" s="80"/>
      <c r="Y4607" s="45"/>
      <c r="Z4607" s="152"/>
      <c r="AA4607" s="81"/>
      <c r="AB4607" s="81"/>
      <c r="AC4607" s="142"/>
      <c r="AD4607" s="149"/>
      <c r="AL4607" s="158"/>
      <c r="AM4607" s="80"/>
      <c r="AN4607" s="80"/>
      <c r="AO4607" s="80"/>
      <c r="AP4607" s="43"/>
      <c r="AQ4607" s="81"/>
      <c r="AR4607" s="81"/>
      <c r="AS4607" s="81"/>
      <c r="AT4607" s="81"/>
      <c r="AU4607" s="81"/>
      <c r="AV4607" s="81"/>
      <c r="AW4607" s="81"/>
      <c r="AX4607" s="81"/>
      <c r="AY4607" s="81"/>
      <c r="BL4607" s="77"/>
    </row>
    <row r="4608" spans="1:65" s="74" customFormat="1" hidden="1" outlineLevel="2" x14ac:dyDescent="0.3">
      <c r="A4608" s="53"/>
      <c r="B4608" s="550"/>
      <c r="C4608" s="77"/>
      <c r="D4608" s="66"/>
      <c r="E4608" s="66"/>
      <c r="F4608" s="6"/>
      <c r="G4608" s="88"/>
      <c r="H4608" s="80"/>
      <c r="I4608" s="80"/>
      <c r="J4608" s="80"/>
      <c r="K4608" s="80"/>
      <c r="L4608" s="80"/>
      <c r="M4608" s="80"/>
      <c r="N4608" s="80"/>
      <c r="O4608" s="80"/>
      <c r="P4608" s="80"/>
      <c r="Q4608" s="80"/>
      <c r="R4608" s="80"/>
      <c r="S4608" s="80"/>
      <c r="T4608" s="80"/>
      <c r="U4608" s="80"/>
      <c r="V4608" s="80"/>
      <c r="W4608" s="80"/>
      <c r="X4608" s="80"/>
      <c r="Y4608" s="45"/>
      <c r="Z4608" s="152"/>
      <c r="AA4608" s="81"/>
      <c r="AB4608" s="81"/>
      <c r="AC4608" s="81"/>
      <c r="AD4608" s="149"/>
      <c r="AL4608" s="158"/>
      <c r="AM4608" s="80"/>
      <c r="AN4608" s="80"/>
      <c r="AO4608" s="80"/>
      <c r="AP4608" s="43"/>
      <c r="AQ4608" s="81"/>
      <c r="AR4608" s="81"/>
      <c r="AS4608" s="81"/>
      <c r="AT4608" s="81"/>
      <c r="AU4608" s="81"/>
      <c r="AV4608" s="81"/>
      <c r="AW4608" s="81"/>
      <c r="AX4608" s="81"/>
      <c r="AY4608" s="81"/>
      <c r="BL4608" s="77"/>
    </row>
    <row r="4609" spans="1:16369" s="32" customFormat="1" outlineLevel="1" collapsed="1" x14ac:dyDescent="0.3">
      <c r="A4609" s="501"/>
      <c r="B4609" s="573" t="s">
        <v>1218</v>
      </c>
      <c r="C4609" s="85"/>
      <c r="D4609" s="465" t="s">
        <v>242</v>
      </c>
      <c r="E4609" s="465" t="s">
        <v>285</v>
      </c>
      <c r="F4609" s="193"/>
      <c r="G4609" s="3" t="s">
        <v>1219</v>
      </c>
      <c r="H4609" s="3"/>
      <c r="I4609" s="204"/>
      <c r="J4609" s="204"/>
      <c r="K4609" s="204"/>
      <c r="L4609" s="204"/>
      <c r="M4609" s="204"/>
      <c r="N4609" s="204"/>
      <c r="O4609" s="204"/>
      <c r="P4609" s="204"/>
      <c r="Q4609" s="204"/>
      <c r="R4609" s="204"/>
      <c r="S4609" s="204"/>
      <c r="T4609" s="204"/>
      <c r="U4609" s="204"/>
      <c r="V4609" s="204" t="s">
        <v>147</v>
      </c>
      <c r="W4609" s="204" t="s">
        <v>147</v>
      </c>
      <c r="X4609" s="204" t="s">
        <v>147</v>
      </c>
      <c r="Y4609" s="468" t="s">
        <v>184</v>
      </c>
      <c r="Z4609" s="152"/>
      <c r="AA4609" s="198"/>
      <c r="AB4609" s="198"/>
      <c r="AC4609" s="471"/>
      <c r="AD4609" s="149"/>
      <c r="AE4609" s="68"/>
      <c r="AF4609" s="68"/>
      <c r="AG4609" s="68"/>
      <c r="AH4609" s="68"/>
      <c r="AI4609" s="68"/>
      <c r="AJ4609" s="68"/>
      <c r="AK4609" s="68"/>
      <c r="AL4609" s="158"/>
      <c r="AM4609" s="204"/>
      <c r="AN4609" s="204"/>
      <c r="AO4609" s="204"/>
      <c r="AP4609" s="206"/>
      <c r="AQ4609" s="198"/>
      <c r="AR4609" s="198"/>
      <c r="AS4609" s="198"/>
      <c r="AT4609" s="198"/>
      <c r="AU4609" s="198"/>
      <c r="AV4609" s="198"/>
      <c r="AW4609" s="198"/>
      <c r="AX4609" s="198"/>
      <c r="AY4609" s="198"/>
      <c r="AZ4609" s="68"/>
      <c r="BA4609" s="68"/>
      <c r="BB4609" s="68" t="s">
        <v>172</v>
      </c>
      <c r="BC4609" s="68"/>
      <c r="BD4609" s="68"/>
      <c r="BE4609" s="68"/>
      <c r="BF4609" s="68" t="s">
        <v>176</v>
      </c>
      <c r="BG4609" s="68"/>
      <c r="BH4609" s="68"/>
      <c r="BI4609" s="68"/>
      <c r="BJ4609" s="68"/>
      <c r="BK4609" s="68"/>
      <c r="BL4609" s="85"/>
      <c r="BM4609" s="74"/>
    </row>
    <row r="4610" spans="1:16369" s="74" customFormat="1" hidden="1" outlineLevel="2" x14ac:dyDescent="0.3">
      <c r="A4610" s="5">
        <v>1</v>
      </c>
      <c r="B4610" s="548" t="s">
        <v>196</v>
      </c>
      <c r="C4610" s="77" t="s">
        <v>197</v>
      </c>
      <c r="D4610" s="66"/>
      <c r="E4610" s="66"/>
      <c r="F4610" s="6"/>
      <c r="G4610" s="28" t="str">
        <f>""""
&amp;
DEC2HEX((LEFT(G4609,SEARCH("-",G4609,1)-1)),2)
&amp;
DEC2HEX(LEFT(RIGHT(G4609,LEN(G4609)-SEARCH("-",G4609)),SEARCH(":",RIGHT(G4609,LEN(G4609)-SEARCH("-",G4609)))-1),2)
&amp;
DEC2HEX(LEFT(RIGHT(G4609,LEN(G4609)-SEARCH(":",G4609)),SEARCH(".",RIGHT(G4609,LEN(G4609)-SEARCH(":",G4609)))-1),2)
&amp;
DEC2HEX(LEFT(RIGHT(G4609,LEN(G4609)-SEARCH(".",G4609)),SEARCH(".",RIGHT(G4609,LEN(G4609)-SEARCH(".",G4609)))-1),2)
&amp;
DEC2HEX(LEFT(RIGHT(G4609,LEN(G4609)-SEARCH(".",G4609)-SEARCH(".",RIGHT(G4609,LEN(G4609)-SEARCH(".",G4609)),SEARCH(".",RIGHT(G4609,LEN(G4609)-SEARCH(".",G4609))))),SEARCH(".",RIGHT(G4609,LEN(G4609)-SEARCH(".",G4609)-SEARCH(".",RIGHT(G4609,LEN(G4609)-SEARCH(".",G4609)),SEARCH(".",RIGHT(G4609,LEN(G4609)-SEARCH(".",G4609))))),1)-1),2)
&amp;
DEC2HEX(RIGHT(RIGHT(G4609,LEN(G4609)-SEARCH(".",G4609)-SEARCH(".",RIGHT(G4609,LEN(G4609)-SEARCH(".",G4609)),SEARCH(".",RIGHT(G4609,LEN(G4609)-SEARCH(".",G4609))))),LEN(RIGHT(G4609,LEN(G4609)-SEARCH(".",G4609)-SEARCH(".",RIGHT(G4609,LEN(G4609)-SEARCH(".",G4609)),SEARCH(".",RIGHT(G4609,LEN(G4609)-SEARCH(".",G4609))))))-SEARCH(".",RIGHT(G4609,LEN(G4609)-SEARCH(".",G4609)-SEARCH(".",RIGHT(G4609,LEN(G4609)-SEARCH(".",G4609)),SEARCH(".",RIGHT(G4609,LEN(G4609)-SEARCH(".",G4609))))),SEARCH(".",RIGHT(G4609,LEN(G4609)-SEARCH(".",G4609)-SEARCH(".",RIGHT(G4609,LEN(G4609)-SEARCH(".",G4609)),SEARCH(".",RIGHT(G4609,LEN(G4609)-SEARCH(".",G4609)))))))),2)
&amp;
""""</f>
        <v>"0000600F1EFF"</v>
      </c>
      <c r="H4610" s="28"/>
      <c r="I4610" s="80" t="s">
        <v>186</v>
      </c>
      <c r="J4610" s="80" t="s">
        <v>186</v>
      </c>
      <c r="K4610" s="80" t="s">
        <v>185</v>
      </c>
      <c r="L4610" s="80" t="s">
        <v>186</v>
      </c>
      <c r="M4610" s="80" t="s">
        <v>186</v>
      </c>
      <c r="N4610" s="80" t="s">
        <v>185</v>
      </c>
      <c r="O4610" s="80" t="s">
        <v>185</v>
      </c>
      <c r="P4610" s="80" t="s">
        <v>186</v>
      </c>
      <c r="Q4610" s="80" t="s">
        <v>186</v>
      </c>
      <c r="R4610" s="80" t="s">
        <v>185</v>
      </c>
      <c r="S4610" s="80"/>
      <c r="T4610" s="80"/>
      <c r="U4610" s="80"/>
      <c r="V4610" s="80"/>
      <c r="W4610" s="80"/>
      <c r="X4610" s="80"/>
      <c r="Y4610" s="45"/>
      <c r="Z4610" s="152"/>
      <c r="AA4610" s="81"/>
      <c r="AB4610" s="81"/>
      <c r="AC4610" s="142"/>
      <c r="AD4610" s="149"/>
      <c r="AL4610" s="158"/>
      <c r="AM4610" s="80"/>
      <c r="AN4610" s="80"/>
      <c r="AO4610" s="80"/>
      <c r="AP4610" s="43"/>
      <c r="AQ4610" s="81"/>
      <c r="AR4610" s="81"/>
      <c r="AS4610" s="81"/>
      <c r="AT4610" s="81"/>
      <c r="AU4610" s="81"/>
      <c r="AV4610" s="81"/>
      <c r="AW4610" s="81"/>
      <c r="AX4610" s="81"/>
      <c r="AY4610" s="81"/>
      <c r="BL4610" s="77"/>
    </row>
    <row r="4611" spans="1:16369" s="74" customFormat="1" hidden="1" outlineLevel="2" x14ac:dyDescent="0.3">
      <c r="A4611" s="5">
        <v>2</v>
      </c>
      <c r="B4611" s="548" t="s">
        <v>287</v>
      </c>
      <c r="C4611" s="77" t="s">
        <v>213</v>
      </c>
      <c r="D4611" s="66"/>
      <c r="E4611" s="66"/>
      <c r="F4611" s="6" t="s">
        <v>200</v>
      </c>
      <c r="G4611" s="80"/>
      <c r="H4611" s="80"/>
      <c r="I4611" s="80" t="s">
        <v>186</v>
      </c>
      <c r="J4611" s="80" t="s">
        <v>186</v>
      </c>
      <c r="K4611" s="80" t="s">
        <v>185</v>
      </c>
      <c r="L4611" s="80" t="s">
        <v>186</v>
      </c>
      <c r="M4611" s="80" t="s">
        <v>186</v>
      </c>
      <c r="N4611" s="80" t="s">
        <v>185</v>
      </c>
      <c r="O4611" s="80" t="s">
        <v>185</v>
      </c>
      <c r="P4611" s="80" t="s">
        <v>186</v>
      </c>
      <c r="Q4611" s="80" t="s">
        <v>186</v>
      </c>
      <c r="R4611" s="80" t="s">
        <v>185</v>
      </c>
      <c r="S4611" s="80"/>
      <c r="T4611" s="80"/>
      <c r="U4611" s="80"/>
      <c r="V4611" s="80"/>
      <c r="W4611" s="80"/>
      <c r="X4611" s="80"/>
      <c r="Y4611" s="45"/>
      <c r="Z4611" s="152"/>
      <c r="AA4611" s="81"/>
      <c r="AB4611" s="81"/>
      <c r="AC4611" s="142"/>
      <c r="AD4611" s="149"/>
      <c r="AL4611" s="158"/>
      <c r="AM4611" s="80"/>
      <c r="AN4611" s="80"/>
      <c r="AO4611" s="80"/>
      <c r="AP4611" s="43"/>
      <c r="AQ4611" s="81"/>
      <c r="AR4611" s="81"/>
      <c r="AS4611" s="81"/>
      <c r="AT4611" s="81"/>
      <c r="AU4611" s="81"/>
      <c r="AV4611" s="81"/>
      <c r="AW4611" s="81"/>
      <c r="AX4611" s="81"/>
      <c r="AY4611" s="81"/>
      <c r="BL4611" s="77"/>
    </row>
    <row r="4612" spans="1:16369" s="74" customFormat="1" hidden="1" outlineLevel="2" x14ac:dyDescent="0.3">
      <c r="A4612" s="53"/>
      <c r="B4612" s="550"/>
      <c r="C4612" s="77"/>
      <c r="D4612" s="66"/>
      <c r="E4612" s="66"/>
      <c r="F4612" s="6"/>
      <c r="G4612" s="88"/>
      <c r="H4612" s="80"/>
      <c r="I4612" s="80"/>
      <c r="J4612" s="80"/>
      <c r="K4612" s="80"/>
      <c r="L4612" s="80"/>
      <c r="M4612" s="80"/>
      <c r="N4612" s="80"/>
      <c r="O4612" s="80"/>
      <c r="P4612" s="80"/>
      <c r="Q4612" s="80"/>
      <c r="R4612" s="80"/>
      <c r="S4612" s="80"/>
      <c r="T4612" s="80"/>
      <c r="U4612" s="80"/>
      <c r="V4612" s="80"/>
      <c r="W4612" s="80"/>
      <c r="X4612" s="80"/>
      <c r="Y4612" s="45"/>
      <c r="Z4612" s="152"/>
      <c r="AA4612" s="81"/>
      <c r="AB4612" s="81"/>
      <c r="AC4612" s="81"/>
      <c r="AD4612" s="149"/>
      <c r="AL4612" s="158"/>
      <c r="AM4612" s="80"/>
      <c r="AN4612" s="80"/>
      <c r="AO4612" s="80"/>
      <c r="AP4612" s="43"/>
      <c r="AQ4612" s="81"/>
      <c r="AR4612" s="81"/>
      <c r="AS4612" s="81"/>
      <c r="AT4612" s="81"/>
      <c r="AU4612" s="81"/>
      <c r="AV4612" s="81"/>
      <c r="AW4612" s="81"/>
      <c r="AX4612" s="81"/>
      <c r="AY4612" s="81"/>
      <c r="BL4612" s="77"/>
    </row>
    <row r="4613" spans="1:16369" s="32" customFormat="1" outlineLevel="1" collapsed="1" x14ac:dyDescent="0.3">
      <c r="A4613" s="501"/>
      <c r="B4613" s="573" t="s">
        <v>1220</v>
      </c>
      <c r="C4613" s="85"/>
      <c r="D4613" s="465" t="s">
        <v>242</v>
      </c>
      <c r="E4613" s="465" t="s">
        <v>285</v>
      </c>
      <c r="F4613" s="193"/>
      <c r="G4613" s="3" t="s">
        <v>1221</v>
      </c>
      <c r="H4613" s="3"/>
      <c r="I4613" s="204"/>
      <c r="J4613" s="204"/>
      <c r="K4613" s="204"/>
      <c r="L4613" s="204"/>
      <c r="M4613" s="204"/>
      <c r="N4613" s="204"/>
      <c r="O4613" s="204"/>
      <c r="P4613" s="204"/>
      <c r="Q4613" s="204"/>
      <c r="R4613" s="204"/>
      <c r="S4613" s="204"/>
      <c r="T4613" s="204"/>
      <c r="U4613" s="204"/>
      <c r="V4613" s="204" t="s">
        <v>147</v>
      </c>
      <c r="W4613" s="204" t="s">
        <v>147</v>
      </c>
      <c r="X4613" s="204" t="s">
        <v>147</v>
      </c>
      <c r="Y4613" s="468" t="s">
        <v>184</v>
      </c>
      <c r="Z4613" s="152"/>
      <c r="AA4613" s="198"/>
      <c r="AB4613" s="198"/>
      <c r="AC4613" s="471"/>
      <c r="AD4613" s="149"/>
      <c r="AE4613" s="68"/>
      <c r="AF4613" s="68"/>
      <c r="AG4613" s="68"/>
      <c r="AH4613" s="68"/>
      <c r="AI4613" s="68"/>
      <c r="AJ4613" s="68"/>
      <c r="AK4613" s="68"/>
      <c r="AL4613" s="158"/>
      <c r="AM4613" s="204"/>
      <c r="AN4613" s="204"/>
      <c r="AO4613" s="204"/>
      <c r="AP4613" s="206"/>
      <c r="AQ4613" s="198"/>
      <c r="AR4613" s="198"/>
      <c r="AS4613" s="198"/>
      <c r="AT4613" s="198"/>
      <c r="AU4613" s="198"/>
      <c r="AV4613" s="198"/>
      <c r="AW4613" s="198"/>
      <c r="AX4613" s="198"/>
      <c r="AY4613" s="198"/>
      <c r="AZ4613" s="68"/>
      <c r="BA4613" s="68"/>
      <c r="BB4613" s="68" t="s">
        <v>172</v>
      </c>
      <c r="BC4613" s="68"/>
      <c r="BD4613" s="68"/>
      <c r="BE4613" s="68"/>
      <c r="BF4613" s="68" t="s">
        <v>176</v>
      </c>
      <c r="BG4613" s="68"/>
      <c r="BH4613" s="68"/>
      <c r="BI4613" s="68"/>
      <c r="BJ4613" s="68"/>
      <c r="BK4613" s="68"/>
      <c r="BL4613" s="85"/>
      <c r="BM4613" s="74"/>
    </row>
    <row r="4614" spans="1:16369" s="74" customFormat="1" hidden="1" outlineLevel="2" x14ac:dyDescent="0.3">
      <c r="A4614" s="5">
        <v>1</v>
      </c>
      <c r="B4614" s="548" t="s">
        <v>196</v>
      </c>
      <c r="C4614" s="77" t="s">
        <v>197</v>
      </c>
      <c r="D4614" s="66"/>
      <c r="E4614" s="66"/>
      <c r="F4614" s="6"/>
      <c r="G4614" s="28" t="str">
        <f>""""
&amp;
DEC2HEX((LEFT(G4613,SEARCH("-",G4613,1)-1)),2)
&amp;
DEC2HEX(LEFT(RIGHT(G4613,LEN(G4613)-SEARCH("-",G4613)),SEARCH(":",RIGHT(G4613,LEN(G4613)-SEARCH("-",G4613)))-1),2)
&amp;
DEC2HEX(LEFT(RIGHT(G4613,LEN(G4613)-SEARCH(":",G4613)),SEARCH(".",RIGHT(G4613,LEN(G4613)-SEARCH(":",G4613)))-1),2)
&amp;
DEC2HEX(LEFT(RIGHT(G4613,LEN(G4613)-SEARCH(".",G4613)),SEARCH(".",RIGHT(G4613,LEN(G4613)-SEARCH(".",G4613)))-1),2)
&amp;
DEC2HEX(LEFT(RIGHT(G4613,LEN(G4613)-SEARCH(".",G4613)-SEARCH(".",RIGHT(G4613,LEN(G4613)-SEARCH(".",G4613)),SEARCH(".",RIGHT(G4613,LEN(G4613)-SEARCH(".",G4613))))),SEARCH(".",RIGHT(G4613,LEN(G4613)-SEARCH(".",G4613)-SEARCH(".",RIGHT(G4613,LEN(G4613)-SEARCH(".",G4613)),SEARCH(".",RIGHT(G4613,LEN(G4613)-SEARCH(".",G4613))))),1)-1),2)
&amp;
DEC2HEX(RIGHT(RIGHT(G4613,LEN(G4613)-SEARCH(".",G4613)-SEARCH(".",RIGHT(G4613,LEN(G4613)-SEARCH(".",G4613)),SEARCH(".",RIGHT(G4613,LEN(G4613)-SEARCH(".",G4613))))),LEN(RIGHT(G4613,LEN(G4613)-SEARCH(".",G4613)-SEARCH(".",RIGHT(G4613,LEN(G4613)-SEARCH(".",G4613)),SEARCH(".",RIGHT(G4613,LEN(G4613)-SEARCH(".",G4613))))))-SEARCH(".",RIGHT(G4613,LEN(G4613)-SEARCH(".",G4613)-SEARCH(".",RIGHT(G4613,LEN(G4613)-SEARCH(".",G4613)),SEARCH(".",RIGHT(G4613,LEN(G4613)-SEARCH(".",G4613))))),SEARCH(".",RIGHT(G4613,LEN(G4613)-SEARCH(".",G4613)-SEARCH(".",RIGHT(G4613,LEN(G4613)-SEARCH(".",G4613)),SEARCH(".",RIGHT(G4613,LEN(G4613)-SEARCH(".",G4613)))))))),2)
&amp;
""""</f>
        <v>"0000600F1FFF"</v>
      </c>
      <c r="H4614" s="28"/>
      <c r="I4614" s="80" t="s">
        <v>186</v>
      </c>
      <c r="J4614" s="80" t="s">
        <v>186</v>
      </c>
      <c r="K4614" s="80" t="s">
        <v>185</v>
      </c>
      <c r="L4614" s="80" t="s">
        <v>186</v>
      </c>
      <c r="M4614" s="80" t="s">
        <v>186</v>
      </c>
      <c r="N4614" s="80" t="s">
        <v>185</v>
      </c>
      <c r="O4614" s="80" t="s">
        <v>185</v>
      </c>
      <c r="P4614" s="80" t="s">
        <v>186</v>
      </c>
      <c r="Q4614" s="80" t="s">
        <v>186</v>
      </c>
      <c r="R4614" s="80" t="s">
        <v>185</v>
      </c>
      <c r="S4614" s="80"/>
      <c r="T4614" s="80"/>
      <c r="U4614" s="80"/>
      <c r="V4614" s="80"/>
      <c r="W4614" s="80"/>
      <c r="X4614" s="80"/>
      <c r="Y4614" s="45"/>
      <c r="Z4614" s="152"/>
      <c r="AA4614" s="81"/>
      <c r="AB4614" s="81"/>
      <c r="AC4614" s="142"/>
      <c r="AD4614" s="149"/>
      <c r="AL4614" s="158"/>
      <c r="AM4614" s="80"/>
      <c r="AN4614" s="80"/>
      <c r="AO4614" s="80"/>
      <c r="AP4614" s="43"/>
      <c r="AQ4614" s="81"/>
      <c r="AR4614" s="81"/>
      <c r="AS4614" s="81"/>
      <c r="AT4614" s="81"/>
      <c r="AU4614" s="81"/>
      <c r="AV4614" s="81"/>
      <c r="AW4614" s="81"/>
      <c r="AX4614" s="81"/>
      <c r="AY4614" s="81"/>
      <c r="BL4614" s="77"/>
    </row>
    <row r="4615" spans="1:16369" s="74" customFormat="1" hidden="1" outlineLevel="2" x14ac:dyDescent="0.3">
      <c r="A4615" s="5">
        <v>2</v>
      </c>
      <c r="B4615" s="548" t="s">
        <v>287</v>
      </c>
      <c r="C4615" s="77" t="s">
        <v>213</v>
      </c>
      <c r="D4615" s="66"/>
      <c r="E4615" s="66"/>
      <c r="F4615" s="6" t="s">
        <v>200</v>
      </c>
      <c r="G4615" s="80"/>
      <c r="H4615" s="80"/>
      <c r="I4615" s="80" t="s">
        <v>186</v>
      </c>
      <c r="J4615" s="80" t="s">
        <v>186</v>
      </c>
      <c r="K4615" s="80" t="s">
        <v>185</v>
      </c>
      <c r="L4615" s="80" t="s">
        <v>186</v>
      </c>
      <c r="M4615" s="80" t="s">
        <v>186</v>
      </c>
      <c r="N4615" s="80" t="s">
        <v>185</v>
      </c>
      <c r="O4615" s="80" t="s">
        <v>185</v>
      </c>
      <c r="P4615" s="80" t="s">
        <v>186</v>
      </c>
      <c r="Q4615" s="80" t="s">
        <v>186</v>
      </c>
      <c r="R4615" s="80" t="s">
        <v>185</v>
      </c>
      <c r="S4615" s="80"/>
      <c r="T4615" s="80"/>
      <c r="U4615" s="80"/>
      <c r="V4615" s="80"/>
      <c r="W4615" s="80"/>
      <c r="X4615" s="80"/>
      <c r="Y4615" s="45"/>
      <c r="Z4615" s="152"/>
      <c r="AA4615" s="81"/>
      <c r="AB4615" s="81"/>
      <c r="AC4615" s="142"/>
      <c r="AD4615" s="149"/>
      <c r="AL4615" s="158"/>
      <c r="AM4615" s="80"/>
      <c r="AN4615" s="80"/>
      <c r="AO4615" s="80"/>
      <c r="AP4615" s="43"/>
      <c r="AQ4615" s="81"/>
      <c r="AR4615" s="81"/>
      <c r="AS4615" s="81"/>
      <c r="AT4615" s="81"/>
      <c r="AU4615" s="81"/>
      <c r="AV4615" s="81"/>
      <c r="AW4615" s="81"/>
      <c r="AX4615" s="81"/>
      <c r="AY4615" s="81"/>
      <c r="BL4615" s="77"/>
    </row>
    <row r="4616" spans="1:16369" s="74" customFormat="1" hidden="1" outlineLevel="2" x14ac:dyDescent="0.3">
      <c r="A4616" s="53"/>
      <c r="B4616" s="550"/>
      <c r="C4616" s="77"/>
      <c r="D4616" s="66"/>
      <c r="E4616" s="66"/>
      <c r="F4616" s="6"/>
      <c r="G4616" s="88"/>
      <c r="H4616" s="80"/>
      <c r="I4616" s="80"/>
      <c r="J4616" s="80"/>
      <c r="K4616" s="80"/>
      <c r="L4616" s="80"/>
      <c r="M4616" s="80"/>
      <c r="N4616" s="80"/>
      <c r="O4616" s="80"/>
      <c r="P4616" s="80"/>
      <c r="Q4616" s="80"/>
      <c r="R4616" s="80"/>
      <c r="S4616" s="80"/>
      <c r="T4616" s="80"/>
      <c r="U4616" s="80"/>
      <c r="V4616" s="80"/>
      <c r="W4616" s="80"/>
      <c r="X4616" s="80"/>
      <c r="Y4616" s="45"/>
      <c r="Z4616" s="152"/>
      <c r="AA4616" s="81"/>
      <c r="AB4616" s="81"/>
      <c r="AC4616" s="81"/>
      <c r="AD4616" s="149"/>
      <c r="AL4616" s="158"/>
      <c r="AM4616" s="80"/>
      <c r="AN4616" s="80"/>
      <c r="AO4616" s="80"/>
      <c r="AP4616" s="43"/>
      <c r="AQ4616" s="81"/>
      <c r="AR4616" s="81"/>
      <c r="AS4616" s="81"/>
      <c r="AT4616" s="81"/>
      <c r="AU4616" s="81"/>
      <c r="AV4616" s="81"/>
      <c r="AW4616" s="81"/>
      <c r="AX4616" s="81"/>
      <c r="AY4616" s="81"/>
      <c r="BL4616" s="77"/>
    </row>
    <row r="4617" spans="1:16369" s="32" customFormat="1" outlineLevel="1" collapsed="1" x14ac:dyDescent="0.3">
      <c r="A4617" s="501"/>
      <c r="B4617" s="573" t="s">
        <v>1222</v>
      </c>
      <c r="C4617" s="85"/>
      <c r="D4617" s="465" t="s">
        <v>242</v>
      </c>
      <c r="E4617" s="465" t="s">
        <v>285</v>
      </c>
      <c r="F4617" s="193"/>
      <c r="G4617" s="3" t="s">
        <v>1223</v>
      </c>
      <c r="H4617" s="3"/>
      <c r="I4617" s="204"/>
      <c r="J4617" s="204"/>
      <c r="K4617" s="204"/>
      <c r="L4617" s="204"/>
      <c r="M4617" s="204"/>
      <c r="N4617" s="204"/>
      <c r="O4617" s="204"/>
      <c r="P4617" s="204"/>
      <c r="Q4617" s="204"/>
      <c r="R4617" s="204"/>
      <c r="S4617" s="204"/>
      <c r="T4617" s="204"/>
      <c r="U4617" s="204"/>
      <c r="V4617" s="204" t="s">
        <v>147</v>
      </c>
      <c r="W4617" s="204" t="s">
        <v>147</v>
      </c>
      <c r="X4617" s="204" t="s">
        <v>147</v>
      </c>
      <c r="Y4617" s="468" t="s">
        <v>184</v>
      </c>
      <c r="Z4617" s="152"/>
      <c r="AA4617" s="198"/>
      <c r="AB4617" s="198"/>
      <c r="AC4617" s="471"/>
      <c r="AD4617" s="149"/>
      <c r="AE4617" s="68"/>
      <c r="AF4617" s="68"/>
      <c r="AG4617" s="68"/>
      <c r="AH4617" s="68"/>
      <c r="AI4617" s="68"/>
      <c r="AJ4617" s="68"/>
      <c r="AK4617" s="68"/>
      <c r="AL4617" s="158"/>
      <c r="AM4617" s="204"/>
      <c r="AN4617" s="204"/>
      <c r="AO4617" s="204"/>
      <c r="AP4617" s="206"/>
      <c r="AQ4617" s="198"/>
      <c r="AR4617" s="198"/>
      <c r="AS4617" s="198"/>
      <c r="AT4617" s="198"/>
      <c r="AU4617" s="198"/>
      <c r="AV4617" s="198"/>
      <c r="AW4617" s="198"/>
      <c r="AX4617" s="198"/>
      <c r="AY4617" s="198"/>
      <c r="AZ4617" s="68"/>
      <c r="BA4617" s="68"/>
      <c r="BB4617" s="68" t="s">
        <v>172</v>
      </c>
      <c r="BC4617" s="68"/>
      <c r="BD4617" s="68"/>
      <c r="BE4617" s="68"/>
      <c r="BF4617" s="68" t="s">
        <v>176</v>
      </c>
      <c r="BG4617" s="68"/>
      <c r="BH4617" s="68"/>
      <c r="BI4617" s="68"/>
      <c r="BJ4617" s="68"/>
      <c r="BK4617" s="68"/>
      <c r="BL4617" s="85"/>
      <c r="BM4617" s="74"/>
    </row>
    <row r="4618" spans="1:16369" s="74" customFormat="1" hidden="1" outlineLevel="2" x14ac:dyDescent="0.3">
      <c r="A4618" s="5">
        <v>1</v>
      </c>
      <c r="B4618" s="548" t="s">
        <v>196</v>
      </c>
      <c r="C4618" s="77" t="s">
        <v>197</v>
      </c>
      <c r="D4618" s="66"/>
      <c r="E4618" s="66"/>
      <c r="F4618" s="6"/>
      <c r="G4618" s="28" t="str">
        <f>""""
&amp;
DEC2HEX((LEFT(G4617,SEARCH("-",G4617,1)-1)),2)
&amp;
DEC2HEX(LEFT(RIGHT(G4617,LEN(G4617)-SEARCH("-",G4617)),SEARCH(":",RIGHT(G4617,LEN(G4617)-SEARCH("-",G4617)))-1),2)
&amp;
DEC2HEX(LEFT(RIGHT(G4617,LEN(G4617)-SEARCH(":",G4617)),SEARCH(".",RIGHT(G4617,LEN(G4617)-SEARCH(":",G4617)))-1),2)
&amp;
DEC2HEX(LEFT(RIGHT(G4617,LEN(G4617)-SEARCH(".",G4617)),SEARCH(".",RIGHT(G4617,LEN(G4617)-SEARCH(".",G4617)))-1),2)
&amp;
DEC2HEX(LEFT(RIGHT(G4617,LEN(G4617)-SEARCH(".",G4617)-SEARCH(".",RIGHT(G4617,LEN(G4617)-SEARCH(".",G4617)),SEARCH(".",RIGHT(G4617,LEN(G4617)-SEARCH(".",G4617))))),SEARCH(".",RIGHT(G4617,LEN(G4617)-SEARCH(".",G4617)-SEARCH(".",RIGHT(G4617,LEN(G4617)-SEARCH(".",G4617)),SEARCH(".",RIGHT(G4617,LEN(G4617)-SEARCH(".",G4617))))),1)-1),2)
&amp;
DEC2HEX(RIGHT(RIGHT(G4617,LEN(G4617)-SEARCH(".",G4617)-SEARCH(".",RIGHT(G4617,LEN(G4617)-SEARCH(".",G4617)),SEARCH(".",RIGHT(G4617,LEN(G4617)-SEARCH(".",G4617))))),LEN(RIGHT(G4617,LEN(G4617)-SEARCH(".",G4617)-SEARCH(".",RIGHT(G4617,LEN(G4617)-SEARCH(".",G4617)),SEARCH(".",RIGHT(G4617,LEN(G4617)-SEARCH(".",G4617))))))-SEARCH(".",RIGHT(G4617,LEN(G4617)-SEARCH(".",G4617)-SEARCH(".",RIGHT(G4617,LEN(G4617)-SEARCH(".",G4617)),SEARCH(".",RIGHT(G4617,LEN(G4617)-SEARCH(".",G4617))))),SEARCH(".",RIGHT(G4617,LEN(G4617)-SEARCH(".",G4617)-SEARCH(".",RIGHT(G4617,LEN(G4617)-SEARCH(".",G4617)),SEARCH(".",RIGHT(G4617,LEN(G4617)-SEARCH(".",G4617)))))))),2)
&amp;
""""</f>
        <v>"0000600F20FF"</v>
      </c>
      <c r="H4618" s="28"/>
      <c r="I4618" s="80" t="s">
        <v>186</v>
      </c>
      <c r="J4618" s="80" t="s">
        <v>186</v>
      </c>
      <c r="K4618" s="80" t="s">
        <v>185</v>
      </c>
      <c r="L4618" s="80" t="s">
        <v>186</v>
      </c>
      <c r="M4618" s="80" t="s">
        <v>186</v>
      </c>
      <c r="N4618" s="80" t="s">
        <v>185</v>
      </c>
      <c r="O4618" s="80" t="s">
        <v>185</v>
      </c>
      <c r="P4618" s="80" t="s">
        <v>186</v>
      </c>
      <c r="Q4618" s="80" t="s">
        <v>186</v>
      </c>
      <c r="R4618" s="80" t="s">
        <v>185</v>
      </c>
      <c r="S4618" s="80"/>
      <c r="T4618" s="80"/>
      <c r="U4618" s="80"/>
      <c r="V4618" s="80"/>
      <c r="W4618" s="80"/>
      <c r="X4618" s="80"/>
      <c r="Y4618" s="45"/>
      <c r="Z4618" s="152"/>
      <c r="AA4618" s="81"/>
      <c r="AB4618" s="81"/>
      <c r="AC4618" s="142"/>
      <c r="AD4618" s="149"/>
      <c r="AL4618" s="158"/>
      <c r="AM4618" s="80"/>
      <c r="AN4618" s="80"/>
      <c r="AO4618" s="80"/>
      <c r="AP4618" s="43"/>
      <c r="AQ4618" s="81"/>
      <c r="AR4618" s="81"/>
      <c r="AS4618" s="81"/>
      <c r="AT4618" s="81"/>
      <c r="AU4618" s="81"/>
      <c r="AV4618" s="81"/>
      <c r="AW4618" s="81"/>
      <c r="AX4618" s="81"/>
      <c r="AY4618" s="81"/>
      <c r="BL4618" s="77"/>
    </row>
    <row r="4619" spans="1:16369" s="74" customFormat="1" hidden="1" outlineLevel="2" x14ac:dyDescent="0.3">
      <c r="A4619" s="5">
        <v>2</v>
      </c>
      <c r="B4619" s="548" t="s">
        <v>287</v>
      </c>
      <c r="C4619" s="77" t="s">
        <v>213</v>
      </c>
      <c r="D4619" s="66"/>
      <c r="E4619" s="66"/>
      <c r="F4619" s="6" t="s">
        <v>200</v>
      </c>
      <c r="G4619" s="80"/>
      <c r="H4619" s="80"/>
      <c r="I4619" s="80" t="s">
        <v>186</v>
      </c>
      <c r="J4619" s="80" t="s">
        <v>186</v>
      </c>
      <c r="K4619" s="80" t="s">
        <v>185</v>
      </c>
      <c r="L4619" s="80" t="s">
        <v>186</v>
      </c>
      <c r="M4619" s="80" t="s">
        <v>186</v>
      </c>
      <c r="N4619" s="80" t="s">
        <v>185</v>
      </c>
      <c r="O4619" s="80" t="s">
        <v>185</v>
      </c>
      <c r="P4619" s="80" t="s">
        <v>186</v>
      </c>
      <c r="Q4619" s="80" t="s">
        <v>186</v>
      </c>
      <c r="R4619" s="80" t="s">
        <v>185</v>
      </c>
      <c r="S4619" s="80"/>
      <c r="T4619" s="80"/>
      <c r="U4619" s="80"/>
      <c r="V4619" s="80"/>
      <c r="W4619" s="80"/>
      <c r="X4619" s="80"/>
      <c r="Y4619" s="45"/>
      <c r="Z4619" s="152"/>
      <c r="AA4619" s="81"/>
      <c r="AB4619" s="81"/>
      <c r="AC4619" s="142"/>
      <c r="AD4619" s="149"/>
      <c r="AL4619" s="158"/>
      <c r="AM4619" s="80"/>
      <c r="AN4619" s="80"/>
      <c r="AO4619" s="80"/>
      <c r="AP4619" s="43"/>
      <c r="AQ4619" s="81"/>
      <c r="AR4619" s="81"/>
      <c r="AS4619" s="81"/>
      <c r="AT4619" s="81"/>
      <c r="AU4619" s="81"/>
      <c r="AV4619" s="81"/>
      <c r="AW4619" s="81"/>
      <c r="AX4619" s="81"/>
      <c r="AY4619" s="81"/>
      <c r="BL4619" s="77"/>
    </row>
    <row r="4620" spans="1:16369" s="726" customFormat="1" hidden="1" outlineLevel="2" x14ac:dyDescent="0.3">
      <c r="A4620" s="719"/>
      <c r="B4620" s="715"/>
      <c r="C4620" s="716"/>
      <c r="D4620" s="717"/>
      <c r="E4620" s="717"/>
      <c r="F4620" s="718"/>
      <c r="G4620" s="720"/>
      <c r="H4620" s="660"/>
      <c r="I4620" s="660"/>
      <c r="J4620" s="660"/>
      <c r="K4620" s="660"/>
      <c r="L4620" s="660"/>
      <c r="M4620" s="660"/>
      <c r="N4620" s="660"/>
      <c r="O4620" s="660"/>
      <c r="P4620" s="660"/>
      <c r="Q4620" s="660"/>
      <c r="R4620" s="660"/>
      <c r="S4620" s="660"/>
      <c r="T4620" s="660"/>
      <c r="U4620" s="660"/>
      <c r="V4620" s="660"/>
      <c r="W4620" s="660"/>
      <c r="X4620" s="660"/>
      <c r="Y4620" s="723"/>
      <c r="Z4620" s="721"/>
      <c r="AA4620" s="724"/>
      <c r="AB4620" s="724"/>
      <c r="AC4620" s="724"/>
      <c r="AD4620" s="722"/>
      <c r="AE4620" s="169"/>
      <c r="AF4620" s="169"/>
      <c r="AG4620" s="169"/>
      <c r="AH4620" s="169"/>
      <c r="AI4620" s="169"/>
      <c r="AJ4620" s="169"/>
      <c r="AK4620" s="169"/>
      <c r="AL4620" s="725"/>
      <c r="AM4620" s="660"/>
      <c r="AN4620" s="660"/>
      <c r="AO4620" s="660"/>
      <c r="AP4620" s="727"/>
      <c r="AQ4620" s="724"/>
      <c r="AR4620" s="724"/>
      <c r="AS4620" s="724"/>
      <c r="AT4620" s="724"/>
      <c r="AU4620" s="724"/>
      <c r="AV4620" s="724"/>
      <c r="AW4620" s="724"/>
      <c r="AX4620" s="724"/>
      <c r="AY4620" s="724"/>
      <c r="BL4620" s="716"/>
      <c r="BM4620" s="810"/>
    </row>
    <row r="4621" spans="1:16369" s="74" customFormat="1" outlineLevel="1" collapsed="1" x14ac:dyDescent="0.25">
      <c r="A4621" s="72"/>
      <c r="B4621" s="547" t="s">
        <v>1224</v>
      </c>
      <c r="C4621" s="1"/>
      <c r="D4621" s="73" t="s">
        <v>194</v>
      </c>
      <c r="E4621" s="73" t="s">
        <v>285</v>
      </c>
      <c r="F4621" s="2"/>
      <c r="G4621" s="3" t="s">
        <v>1225</v>
      </c>
      <c r="H4621" s="3"/>
      <c r="I4621" s="3"/>
      <c r="J4621" s="3"/>
      <c r="K4621" s="3"/>
      <c r="L4621" s="273"/>
      <c r="M4621" s="273"/>
      <c r="N4621" s="273"/>
      <c r="O4621" s="273"/>
      <c r="P4621" s="273"/>
      <c r="Q4621" s="273"/>
      <c r="R4621" s="3"/>
      <c r="S4621" s="273"/>
      <c r="T4621" s="178" t="s">
        <v>347</v>
      </c>
      <c r="U4621" s="178" t="s">
        <v>347</v>
      </c>
      <c r="V4621" s="178" t="s">
        <v>347</v>
      </c>
      <c r="W4621" s="178" t="s">
        <v>347</v>
      </c>
      <c r="X4621" s="178" t="s">
        <v>347</v>
      </c>
      <c r="Y4621" s="72" t="s">
        <v>184</v>
      </c>
      <c r="Z4621" s="148"/>
      <c r="AA4621" s="79"/>
      <c r="AB4621" s="79"/>
      <c r="AC4621" s="3"/>
      <c r="AD4621" s="3"/>
      <c r="AE4621" s="3"/>
      <c r="AF4621" s="85"/>
      <c r="AG4621" s="79"/>
      <c r="AH4621" s="79"/>
      <c r="AI4621" s="79"/>
      <c r="AJ4621" s="79"/>
      <c r="AK4621" s="79"/>
      <c r="AL4621" s="79"/>
      <c r="AM4621" s="79"/>
      <c r="AN4621" s="79"/>
      <c r="AO4621" s="79"/>
      <c r="AP4621" s="79"/>
      <c r="AQ4621" s="79"/>
      <c r="AR4621" s="79"/>
      <c r="AS4621" s="79"/>
      <c r="AT4621" s="79" t="s">
        <v>164</v>
      </c>
      <c r="AU4621" s="79"/>
      <c r="AV4621" s="79"/>
      <c r="AW4621" s="610"/>
      <c r="AX4621" s="288"/>
      <c r="AY4621" s="288"/>
      <c r="AZ4621" s="288"/>
      <c r="BA4621" s="79"/>
      <c r="BB4621" s="85"/>
      <c r="BD4621" s="32"/>
      <c r="BE4621" s="32"/>
      <c r="BF4621" s="32"/>
      <c r="BG4621" s="32"/>
      <c r="BH4621" s="32"/>
      <c r="BI4621" s="32"/>
      <c r="BJ4621" s="32"/>
      <c r="BK4621" s="32"/>
      <c r="BL4621" s="32"/>
      <c r="BM4621" s="32"/>
      <c r="BN4621" s="32"/>
      <c r="BO4621" s="32"/>
      <c r="BP4621" s="32"/>
      <c r="BQ4621" s="32"/>
      <c r="BR4621" s="32"/>
      <c r="BS4621" s="32"/>
      <c r="BT4621" s="32"/>
      <c r="BU4621" s="32"/>
      <c r="BV4621" s="32"/>
      <c r="BW4621" s="32"/>
      <c r="BX4621" s="32"/>
      <c r="BY4621" s="32"/>
      <c r="BZ4621" s="32"/>
      <c r="CA4621" s="32"/>
      <c r="CB4621" s="32"/>
      <c r="CC4621" s="32"/>
      <c r="CD4621" s="32"/>
      <c r="CE4621" s="32"/>
      <c r="CF4621" s="32"/>
      <c r="CG4621" s="32"/>
      <c r="CH4621" s="32"/>
      <c r="CI4621" s="32"/>
      <c r="CJ4621" s="32"/>
      <c r="CK4621" s="32"/>
      <c r="CL4621" s="32"/>
      <c r="CM4621" s="32"/>
      <c r="CN4621" s="32"/>
      <c r="CO4621" s="32"/>
      <c r="CP4621" s="32"/>
      <c r="CQ4621" s="32"/>
      <c r="CR4621" s="32"/>
      <c r="CS4621" s="32"/>
      <c r="CT4621" s="32"/>
      <c r="CU4621" s="32"/>
      <c r="CV4621" s="32"/>
      <c r="CW4621" s="32"/>
      <c r="CX4621" s="32"/>
      <c r="CY4621" s="32"/>
      <c r="CZ4621" s="32"/>
      <c r="DA4621" s="32"/>
      <c r="DB4621" s="32"/>
      <c r="DC4621" s="32"/>
      <c r="DD4621" s="32"/>
      <c r="DE4621" s="32"/>
      <c r="DF4621" s="32"/>
      <c r="DG4621" s="32"/>
      <c r="DH4621" s="32"/>
      <c r="DI4621" s="32"/>
      <c r="DJ4621" s="32"/>
      <c r="DK4621" s="32"/>
      <c r="DL4621" s="32"/>
      <c r="DM4621" s="32"/>
      <c r="DN4621" s="32"/>
      <c r="DO4621" s="32"/>
      <c r="DP4621" s="32"/>
      <c r="DQ4621" s="32"/>
      <c r="DR4621" s="32"/>
      <c r="DS4621" s="32"/>
      <c r="DT4621" s="32"/>
      <c r="DU4621" s="32"/>
      <c r="DV4621" s="32"/>
      <c r="DW4621" s="32"/>
      <c r="DX4621" s="32"/>
      <c r="DY4621" s="32"/>
      <c r="DZ4621" s="32"/>
      <c r="EA4621" s="32"/>
      <c r="EB4621" s="32"/>
      <c r="EC4621" s="32"/>
      <c r="ED4621" s="32"/>
      <c r="EE4621" s="32"/>
      <c r="EF4621" s="32"/>
      <c r="EG4621" s="32"/>
      <c r="EH4621" s="32"/>
      <c r="EI4621" s="32"/>
      <c r="EJ4621" s="32"/>
      <c r="EK4621" s="32"/>
      <c r="EL4621" s="32"/>
      <c r="EM4621" s="32"/>
      <c r="EN4621" s="32"/>
      <c r="EO4621" s="32"/>
      <c r="EP4621" s="32"/>
      <c r="EQ4621" s="32"/>
      <c r="ER4621" s="32"/>
      <c r="ES4621" s="32"/>
      <c r="ET4621" s="32"/>
      <c r="EU4621" s="32"/>
      <c r="EV4621" s="32"/>
      <c r="EW4621" s="32"/>
      <c r="EX4621" s="32"/>
      <c r="EY4621" s="32"/>
      <c r="EZ4621" s="32"/>
      <c r="FA4621" s="32"/>
      <c r="FB4621" s="32"/>
      <c r="FC4621" s="32"/>
      <c r="FD4621" s="32"/>
      <c r="FE4621" s="32"/>
      <c r="FF4621" s="32"/>
      <c r="FG4621" s="32"/>
      <c r="FH4621" s="32"/>
      <c r="FI4621" s="32"/>
      <c r="FJ4621" s="32"/>
      <c r="FK4621" s="32"/>
      <c r="FL4621" s="32"/>
      <c r="FM4621" s="32"/>
      <c r="FN4621" s="32"/>
      <c r="FO4621" s="32"/>
      <c r="FP4621" s="32"/>
      <c r="FQ4621" s="32"/>
      <c r="FR4621" s="32"/>
      <c r="FS4621" s="32"/>
      <c r="FT4621" s="32"/>
      <c r="FU4621" s="32"/>
      <c r="FV4621" s="32"/>
      <c r="FW4621" s="32"/>
      <c r="FX4621" s="32"/>
      <c r="FY4621" s="32"/>
      <c r="FZ4621" s="32"/>
      <c r="GA4621" s="32"/>
      <c r="GB4621" s="32"/>
      <c r="GC4621" s="32"/>
      <c r="GD4621" s="32"/>
      <c r="GE4621" s="32"/>
      <c r="GF4621" s="32"/>
      <c r="GG4621" s="32"/>
      <c r="GH4621" s="32"/>
      <c r="GI4621" s="32"/>
      <c r="GJ4621" s="32"/>
      <c r="GK4621" s="32"/>
      <c r="GL4621" s="32"/>
      <c r="GM4621" s="32"/>
      <c r="GN4621" s="32"/>
      <c r="GO4621" s="32"/>
      <c r="GP4621" s="32"/>
      <c r="GQ4621" s="32"/>
      <c r="GR4621" s="32"/>
      <c r="GS4621" s="32"/>
      <c r="GT4621" s="32"/>
      <c r="GU4621" s="32"/>
      <c r="GV4621" s="32"/>
      <c r="GW4621" s="32"/>
      <c r="GX4621" s="32"/>
      <c r="GY4621" s="32"/>
      <c r="GZ4621" s="32"/>
      <c r="HA4621" s="32"/>
      <c r="HB4621" s="32"/>
      <c r="HC4621" s="32"/>
      <c r="HD4621" s="32"/>
      <c r="HE4621" s="32"/>
      <c r="HF4621" s="32"/>
      <c r="HG4621" s="32"/>
      <c r="HH4621" s="32"/>
      <c r="HI4621" s="32"/>
      <c r="HJ4621" s="32"/>
      <c r="HK4621" s="32"/>
      <c r="HL4621" s="32"/>
      <c r="HM4621" s="32"/>
      <c r="HN4621" s="32"/>
      <c r="HO4621" s="32"/>
      <c r="HP4621" s="32"/>
      <c r="HQ4621" s="32"/>
      <c r="HR4621" s="32"/>
      <c r="HS4621" s="32"/>
      <c r="HT4621" s="32"/>
      <c r="HU4621" s="32"/>
      <c r="HV4621" s="32"/>
      <c r="HW4621" s="32"/>
      <c r="HX4621" s="32"/>
      <c r="HY4621" s="32"/>
      <c r="HZ4621" s="32"/>
      <c r="IA4621" s="32"/>
      <c r="IB4621" s="32"/>
      <c r="IC4621" s="32"/>
      <c r="ID4621" s="32"/>
      <c r="IE4621" s="32"/>
      <c r="IF4621" s="32"/>
      <c r="IG4621" s="32"/>
      <c r="IH4621" s="32"/>
      <c r="II4621" s="32"/>
      <c r="IJ4621" s="32"/>
      <c r="IK4621" s="32"/>
      <c r="IL4621" s="32"/>
      <c r="IM4621" s="32"/>
      <c r="IN4621" s="32"/>
      <c r="IO4621" s="32"/>
      <c r="IP4621" s="32"/>
      <c r="IQ4621" s="32"/>
      <c r="IR4621" s="32"/>
      <c r="IS4621" s="32"/>
      <c r="IT4621" s="32"/>
      <c r="IU4621" s="32"/>
      <c r="IV4621" s="32"/>
      <c r="IW4621" s="32"/>
      <c r="IX4621" s="32"/>
      <c r="IY4621" s="32"/>
      <c r="IZ4621" s="32"/>
      <c r="JA4621" s="32"/>
      <c r="JB4621" s="32"/>
      <c r="JC4621" s="32"/>
      <c r="JD4621" s="32"/>
      <c r="JE4621" s="32"/>
      <c r="JF4621" s="32"/>
      <c r="JG4621" s="32"/>
      <c r="JH4621" s="32"/>
      <c r="JI4621" s="32"/>
      <c r="JJ4621" s="32"/>
      <c r="JK4621" s="32"/>
      <c r="JL4621" s="32"/>
      <c r="JM4621" s="32"/>
      <c r="JN4621" s="32"/>
      <c r="JO4621" s="32"/>
      <c r="JP4621" s="32"/>
      <c r="JQ4621" s="32"/>
      <c r="JR4621" s="32"/>
      <c r="JS4621" s="32"/>
      <c r="JT4621" s="32"/>
      <c r="JU4621" s="32"/>
      <c r="JV4621" s="32"/>
      <c r="JW4621" s="32"/>
      <c r="JX4621" s="32"/>
      <c r="JY4621" s="32"/>
      <c r="JZ4621" s="32"/>
      <c r="KA4621" s="32"/>
      <c r="KB4621" s="32"/>
      <c r="KC4621" s="32"/>
      <c r="KD4621" s="32"/>
      <c r="KE4621" s="32"/>
      <c r="KF4621" s="32"/>
      <c r="KG4621" s="32"/>
      <c r="KH4621" s="32"/>
      <c r="KI4621" s="32"/>
      <c r="KJ4621" s="32"/>
      <c r="KK4621" s="32"/>
      <c r="KL4621" s="32"/>
      <c r="KM4621" s="32"/>
      <c r="KN4621" s="32"/>
      <c r="KO4621" s="32"/>
      <c r="KP4621" s="32"/>
      <c r="KQ4621" s="32"/>
      <c r="KR4621" s="32"/>
      <c r="KS4621" s="32"/>
      <c r="KT4621" s="32"/>
      <c r="KU4621" s="32"/>
      <c r="KV4621" s="32"/>
      <c r="KW4621" s="32"/>
      <c r="KX4621" s="32"/>
      <c r="KY4621" s="32"/>
      <c r="KZ4621" s="32"/>
      <c r="LA4621" s="32"/>
      <c r="LB4621" s="32"/>
      <c r="LC4621" s="32"/>
      <c r="LD4621" s="32"/>
      <c r="LE4621" s="32"/>
      <c r="LF4621" s="32"/>
      <c r="LG4621" s="32"/>
      <c r="LH4621" s="32"/>
      <c r="LI4621" s="32"/>
      <c r="LJ4621" s="32"/>
      <c r="LK4621" s="32"/>
      <c r="LL4621" s="32"/>
      <c r="LM4621" s="32"/>
      <c r="LN4621" s="32"/>
      <c r="LO4621" s="32"/>
      <c r="LP4621" s="32"/>
      <c r="LQ4621" s="32"/>
      <c r="LR4621" s="32"/>
      <c r="LS4621" s="32"/>
      <c r="LT4621" s="32"/>
      <c r="LU4621" s="32"/>
      <c r="LV4621" s="32"/>
      <c r="LW4621" s="32"/>
      <c r="LX4621" s="32"/>
      <c r="LY4621" s="32"/>
      <c r="LZ4621" s="32"/>
      <c r="MA4621" s="32"/>
      <c r="MB4621" s="32"/>
      <c r="MC4621" s="32"/>
      <c r="MD4621" s="32"/>
      <c r="ME4621" s="32"/>
      <c r="MF4621" s="32"/>
      <c r="MG4621" s="32"/>
      <c r="MH4621" s="32"/>
      <c r="MI4621" s="32"/>
      <c r="MJ4621" s="32"/>
      <c r="MK4621" s="32"/>
      <c r="ML4621" s="32"/>
      <c r="MM4621" s="32"/>
      <c r="MN4621" s="32"/>
      <c r="MO4621" s="32"/>
      <c r="MP4621" s="32"/>
      <c r="MQ4621" s="32"/>
      <c r="MR4621" s="32"/>
      <c r="MS4621" s="32"/>
      <c r="MT4621" s="32"/>
      <c r="MU4621" s="32"/>
      <c r="MV4621" s="32"/>
      <c r="MW4621" s="32"/>
      <c r="MX4621" s="32"/>
      <c r="MY4621" s="32"/>
      <c r="MZ4621" s="32"/>
      <c r="NA4621" s="32"/>
      <c r="NB4621" s="32"/>
      <c r="NC4621" s="32"/>
      <c r="ND4621" s="32"/>
      <c r="NE4621" s="32"/>
      <c r="NF4621" s="32"/>
      <c r="NG4621" s="32"/>
      <c r="NH4621" s="32"/>
      <c r="NI4621" s="32"/>
      <c r="NJ4621" s="32"/>
      <c r="NK4621" s="32"/>
      <c r="NL4621" s="32"/>
      <c r="NM4621" s="32"/>
      <c r="NN4621" s="32"/>
      <c r="NO4621" s="32"/>
      <c r="NP4621" s="32"/>
      <c r="NQ4621" s="32"/>
      <c r="NR4621" s="32"/>
      <c r="NS4621" s="32"/>
      <c r="NT4621" s="32"/>
      <c r="NU4621" s="32"/>
      <c r="NV4621" s="32"/>
      <c r="NW4621" s="32"/>
      <c r="NX4621" s="32"/>
      <c r="NY4621" s="32"/>
      <c r="NZ4621" s="32"/>
      <c r="OA4621" s="32"/>
      <c r="OB4621" s="32"/>
      <c r="OC4621" s="32"/>
      <c r="OD4621" s="32"/>
      <c r="OE4621" s="32"/>
      <c r="OF4621" s="32"/>
      <c r="OG4621" s="32"/>
      <c r="OH4621" s="32"/>
      <c r="OI4621" s="32"/>
      <c r="OJ4621" s="32"/>
      <c r="OK4621" s="32"/>
      <c r="OL4621" s="32"/>
      <c r="OM4621" s="32"/>
      <c r="ON4621" s="32"/>
      <c r="OO4621" s="32"/>
      <c r="OP4621" s="32"/>
      <c r="OQ4621" s="32"/>
      <c r="OR4621" s="32"/>
      <c r="OS4621" s="32"/>
      <c r="OT4621" s="32"/>
      <c r="OU4621" s="32"/>
      <c r="OV4621" s="32"/>
      <c r="OW4621" s="32"/>
      <c r="OX4621" s="32"/>
      <c r="OY4621" s="32"/>
      <c r="OZ4621" s="32"/>
      <c r="PA4621" s="32"/>
      <c r="PB4621" s="32"/>
      <c r="PC4621" s="32"/>
      <c r="PD4621" s="32"/>
      <c r="PE4621" s="32"/>
      <c r="PF4621" s="32"/>
      <c r="PG4621" s="32"/>
      <c r="PH4621" s="32"/>
      <c r="PI4621" s="32"/>
      <c r="PJ4621" s="32"/>
      <c r="PK4621" s="32"/>
      <c r="PL4621" s="32"/>
      <c r="PM4621" s="32"/>
      <c r="PN4621" s="32"/>
      <c r="PO4621" s="32"/>
      <c r="PP4621" s="32"/>
      <c r="PQ4621" s="32"/>
      <c r="PR4621" s="32"/>
      <c r="PS4621" s="32"/>
      <c r="PT4621" s="32"/>
      <c r="PU4621" s="32"/>
      <c r="PV4621" s="32"/>
      <c r="PW4621" s="32"/>
      <c r="PX4621" s="32"/>
      <c r="PY4621" s="32"/>
      <c r="PZ4621" s="32"/>
      <c r="QA4621" s="32"/>
      <c r="QB4621" s="32"/>
      <c r="QC4621" s="32"/>
      <c r="QD4621" s="32"/>
      <c r="QE4621" s="32"/>
      <c r="QF4621" s="32"/>
      <c r="QG4621" s="32"/>
      <c r="QH4621" s="32"/>
      <c r="QI4621" s="32"/>
      <c r="QJ4621" s="32"/>
      <c r="QK4621" s="32"/>
      <c r="QL4621" s="32"/>
      <c r="QM4621" s="32"/>
      <c r="QN4621" s="32"/>
      <c r="QO4621" s="32"/>
      <c r="QP4621" s="32"/>
      <c r="QQ4621" s="32"/>
      <c r="QR4621" s="32"/>
      <c r="QS4621" s="32"/>
      <c r="QT4621" s="32"/>
      <c r="QU4621" s="32"/>
      <c r="QV4621" s="32"/>
      <c r="QW4621" s="32"/>
      <c r="QX4621" s="32"/>
      <c r="QY4621" s="32"/>
      <c r="QZ4621" s="32"/>
      <c r="RA4621" s="32"/>
      <c r="RB4621" s="32"/>
      <c r="RC4621" s="32"/>
      <c r="RD4621" s="32"/>
      <c r="RE4621" s="32"/>
      <c r="RF4621" s="32"/>
      <c r="RG4621" s="32"/>
      <c r="RH4621" s="32"/>
      <c r="RI4621" s="32"/>
      <c r="RJ4621" s="32"/>
      <c r="RK4621" s="32"/>
      <c r="RL4621" s="32"/>
      <c r="RM4621" s="32"/>
      <c r="RN4621" s="32"/>
      <c r="RO4621" s="32"/>
      <c r="RP4621" s="32"/>
      <c r="RQ4621" s="32"/>
      <c r="RR4621" s="32"/>
      <c r="RS4621" s="32"/>
      <c r="RT4621" s="32"/>
      <c r="RU4621" s="32"/>
      <c r="RV4621" s="32"/>
      <c r="RW4621" s="32"/>
      <c r="RX4621" s="32"/>
      <c r="RY4621" s="32"/>
      <c r="RZ4621" s="32"/>
      <c r="SA4621" s="32"/>
      <c r="SB4621" s="32"/>
      <c r="SC4621" s="32"/>
      <c r="SD4621" s="32"/>
      <c r="SE4621" s="32"/>
      <c r="SF4621" s="32"/>
      <c r="SG4621" s="32"/>
      <c r="SH4621" s="32"/>
      <c r="SI4621" s="32"/>
      <c r="SJ4621" s="32"/>
      <c r="SK4621" s="32"/>
      <c r="SL4621" s="32"/>
      <c r="SM4621" s="32"/>
      <c r="SN4621" s="32"/>
      <c r="SO4621" s="32"/>
      <c r="SP4621" s="32"/>
      <c r="SQ4621" s="32"/>
      <c r="SR4621" s="32"/>
      <c r="SS4621" s="32"/>
      <c r="ST4621" s="32"/>
      <c r="SU4621" s="32"/>
      <c r="SV4621" s="32"/>
      <c r="SW4621" s="32"/>
      <c r="SX4621" s="32"/>
      <c r="SY4621" s="32"/>
      <c r="SZ4621" s="32"/>
      <c r="TA4621" s="32"/>
      <c r="TB4621" s="32"/>
      <c r="TC4621" s="32"/>
      <c r="TD4621" s="32"/>
      <c r="TE4621" s="32"/>
      <c r="TF4621" s="32"/>
      <c r="TG4621" s="32"/>
      <c r="TH4621" s="32"/>
      <c r="TI4621" s="32"/>
      <c r="TJ4621" s="32"/>
      <c r="TK4621" s="32"/>
      <c r="TL4621" s="32"/>
      <c r="TM4621" s="32"/>
      <c r="TN4621" s="32"/>
      <c r="TO4621" s="32"/>
      <c r="TP4621" s="32"/>
      <c r="TQ4621" s="32"/>
      <c r="TR4621" s="32"/>
      <c r="TS4621" s="32"/>
      <c r="TT4621" s="32"/>
      <c r="TU4621" s="32"/>
      <c r="TV4621" s="32"/>
      <c r="TW4621" s="32"/>
      <c r="TX4621" s="32"/>
      <c r="TY4621" s="32"/>
      <c r="TZ4621" s="32"/>
      <c r="UA4621" s="32"/>
      <c r="UB4621" s="32"/>
      <c r="UC4621" s="32"/>
      <c r="UD4621" s="32"/>
      <c r="UE4621" s="32"/>
      <c r="UF4621" s="32"/>
      <c r="UG4621" s="32"/>
      <c r="UH4621" s="32"/>
      <c r="UI4621" s="32"/>
      <c r="UJ4621" s="32"/>
      <c r="UK4621" s="32"/>
      <c r="UL4621" s="32"/>
      <c r="UM4621" s="32"/>
      <c r="UN4621" s="32"/>
      <c r="UO4621" s="32"/>
      <c r="UP4621" s="32"/>
      <c r="UQ4621" s="32"/>
      <c r="UR4621" s="32"/>
      <c r="US4621" s="32"/>
      <c r="UT4621" s="32"/>
      <c r="UU4621" s="32"/>
      <c r="UV4621" s="32"/>
      <c r="UW4621" s="32"/>
      <c r="UX4621" s="32"/>
      <c r="UY4621" s="32"/>
      <c r="UZ4621" s="32"/>
      <c r="VA4621" s="32"/>
      <c r="VB4621" s="32"/>
      <c r="VC4621" s="32"/>
      <c r="VD4621" s="32"/>
      <c r="VE4621" s="32"/>
      <c r="VF4621" s="32"/>
      <c r="VG4621" s="32"/>
      <c r="VH4621" s="32"/>
      <c r="VI4621" s="32"/>
      <c r="VJ4621" s="32"/>
      <c r="VK4621" s="32"/>
      <c r="VL4621" s="32"/>
      <c r="VM4621" s="32"/>
      <c r="VN4621" s="32"/>
      <c r="VO4621" s="32"/>
      <c r="VP4621" s="32"/>
      <c r="VQ4621" s="32"/>
      <c r="VR4621" s="32"/>
      <c r="VS4621" s="32"/>
      <c r="VT4621" s="32"/>
      <c r="VU4621" s="32"/>
      <c r="VV4621" s="32"/>
      <c r="VW4621" s="32"/>
      <c r="VX4621" s="32"/>
      <c r="VY4621" s="32"/>
      <c r="VZ4621" s="32"/>
      <c r="WA4621" s="32"/>
      <c r="WB4621" s="32"/>
      <c r="WC4621" s="32"/>
      <c r="WD4621" s="32"/>
      <c r="WE4621" s="32"/>
      <c r="WF4621" s="32"/>
      <c r="WG4621" s="32"/>
      <c r="WH4621" s="32"/>
      <c r="WI4621" s="32"/>
      <c r="WJ4621" s="32"/>
      <c r="WK4621" s="32"/>
      <c r="WL4621" s="32"/>
      <c r="WM4621" s="32"/>
      <c r="WN4621" s="32"/>
      <c r="WO4621" s="32"/>
      <c r="WP4621" s="32"/>
      <c r="WQ4621" s="32"/>
      <c r="WR4621" s="32"/>
      <c r="WS4621" s="32"/>
      <c r="WT4621" s="32"/>
      <c r="WU4621" s="32"/>
      <c r="WV4621" s="32"/>
      <c r="WW4621" s="32"/>
      <c r="WX4621" s="32"/>
      <c r="WY4621" s="32"/>
      <c r="WZ4621" s="32"/>
      <c r="XA4621" s="32"/>
      <c r="XB4621" s="32"/>
      <c r="XC4621" s="32"/>
      <c r="XD4621" s="32"/>
      <c r="XE4621" s="32"/>
      <c r="XF4621" s="32"/>
      <c r="XG4621" s="32"/>
      <c r="XH4621" s="32"/>
      <c r="XI4621" s="32"/>
      <c r="XJ4621" s="32"/>
      <c r="XK4621" s="32"/>
      <c r="XL4621" s="32"/>
      <c r="XM4621" s="32"/>
      <c r="XN4621" s="32"/>
      <c r="XO4621" s="32"/>
      <c r="XP4621" s="32"/>
      <c r="XQ4621" s="32"/>
      <c r="XR4621" s="32"/>
      <c r="XS4621" s="32"/>
      <c r="XT4621" s="32"/>
      <c r="XU4621" s="32"/>
      <c r="XV4621" s="32"/>
      <c r="XW4621" s="32"/>
      <c r="XX4621" s="32"/>
      <c r="XY4621" s="32"/>
      <c r="XZ4621" s="32"/>
      <c r="YA4621" s="32"/>
      <c r="YB4621" s="32"/>
      <c r="YC4621" s="32"/>
      <c r="YD4621" s="32"/>
      <c r="YE4621" s="32"/>
      <c r="YF4621" s="32"/>
      <c r="YG4621" s="32"/>
      <c r="YH4621" s="32"/>
      <c r="YI4621" s="32"/>
      <c r="YJ4621" s="32"/>
      <c r="YK4621" s="32"/>
      <c r="YL4621" s="32"/>
      <c r="YM4621" s="32"/>
      <c r="YN4621" s="32"/>
      <c r="YO4621" s="32"/>
      <c r="YP4621" s="32"/>
      <c r="YQ4621" s="32"/>
      <c r="YR4621" s="32"/>
      <c r="YS4621" s="32"/>
      <c r="YT4621" s="32"/>
      <c r="YU4621" s="32"/>
      <c r="YV4621" s="32"/>
      <c r="YW4621" s="32"/>
      <c r="YX4621" s="32"/>
      <c r="YY4621" s="32"/>
      <c r="YZ4621" s="32"/>
      <c r="ZA4621" s="32"/>
      <c r="ZB4621" s="32"/>
      <c r="ZC4621" s="32"/>
      <c r="ZD4621" s="32"/>
      <c r="ZE4621" s="32"/>
      <c r="ZF4621" s="32"/>
      <c r="ZG4621" s="32"/>
      <c r="ZH4621" s="32"/>
      <c r="ZI4621" s="32"/>
      <c r="ZJ4621" s="32"/>
      <c r="ZK4621" s="32"/>
      <c r="ZL4621" s="32"/>
      <c r="ZM4621" s="32"/>
      <c r="ZN4621" s="32"/>
      <c r="ZO4621" s="32"/>
      <c r="ZP4621" s="32"/>
      <c r="ZQ4621" s="32"/>
      <c r="ZR4621" s="32"/>
      <c r="ZS4621" s="32"/>
      <c r="ZT4621" s="32"/>
      <c r="ZU4621" s="32"/>
      <c r="ZV4621" s="32"/>
      <c r="ZW4621" s="32"/>
      <c r="ZX4621" s="32"/>
      <c r="ZY4621" s="32"/>
      <c r="ZZ4621" s="32"/>
      <c r="AAA4621" s="32"/>
      <c r="AAB4621" s="32"/>
      <c r="AAC4621" s="32"/>
      <c r="AAD4621" s="32"/>
      <c r="AAE4621" s="32"/>
      <c r="AAF4621" s="32"/>
      <c r="AAG4621" s="32"/>
      <c r="AAH4621" s="32"/>
      <c r="AAI4621" s="32"/>
      <c r="AAJ4621" s="32"/>
      <c r="AAK4621" s="32"/>
      <c r="AAL4621" s="32"/>
      <c r="AAM4621" s="32"/>
      <c r="AAN4621" s="32"/>
      <c r="AAO4621" s="32"/>
      <c r="AAP4621" s="32"/>
      <c r="AAQ4621" s="32"/>
      <c r="AAR4621" s="32"/>
      <c r="AAS4621" s="32"/>
      <c r="AAT4621" s="32"/>
      <c r="AAU4621" s="32"/>
      <c r="AAV4621" s="32"/>
      <c r="AAW4621" s="32"/>
      <c r="AAX4621" s="32"/>
      <c r="AAY4621" s="32"/>
      <c r="AAZ4621" s="32"/>
      <c r="ABA4621" s="32"/>
      <c r="ABB4621" s="32"/>
      <c r="ABC4621" s="32"/>
      <c r="ABD4621" s="32"/>
      <c r="ABE4621" s="32"/>
      <c r="ABF4621" s="32"/>
      <c r="ABG4621" s="32"/>
      <c r="ABH4621" s="32"/>
      <c r="ABI4621" s="32"/>
      <c r="ABJ4621" s="32"/>
      <c r="ABK4621" s="32"/>
      <c r="ABL4621" s="32"/>
      <c r="ABM4621" s="32"/>
      <c r="ABN4621" s="32"/>
      <c r="ABO4621" s="32"/>
      <c r="ABP4621" s="32"/>
      <c r="ABQ4621" s="32"/>
      <c r="ABR4621" s="32"/>
      <c r="ABS4621" s="32"/>
      <c r="ABT4621" s="32"/>
      <c r="ABU4621" s="32"/>
      <c r="ABV4621" s="32"/>
      <c r="ABW4621" s="32"/>
      <c r="ABX4621" s="32"/>
      <c r="ABY4621" s="32"/>
      <c r="ABZ4621" s="32"/>
      <c r="ACA4621" s="32"/>
      <c r="ACB4621" s="32"/>
      <c r="ACC4621" s="32"/>
      <c r="ACD4621" s="32"/>
      <c r="ACE4621" s="32"/>
      <c r="ACF4621" s="32"/>
      <c r="ACG4621" s="32"/>
      <c r="ACH4621" s="32"/>
      <c r="ACI4621" s="32"/>
      <c r="ACJ4621" s="32"/>
      <c r="ACK4621" s="32"/>
      <c r="ACL4621" s="32"/>
      <c r="ACM4621" s="32"/>
      <c r="ACN4621" s="32"/>
      <c r="ACO4621" s="32"/>
      <c r="ACP4621" s="32"/>
      <c r="ACQ4621" s="32"/>
      <c r="ACR4621" s="32"/>
      <c r="ACS4621" s="32"/>
      <c r="ACT4621" s="32"/>
      <c r="ACU4621" s="32"/>
      <c r="ACV4621" s="32"/>
      <c r="ACW4621" s="32"/>
      <c r="ACX4621" s="32"/>
      <c r="ACY4621" s="32"/>
      <c r="ACZ4621" s="32"/>
      <c r="ADA4621" s="32"/>
      <c r="ADB4621" s="32"/>
      <c r="ADC4621" s="32"/>
      <c r="ADD4621" s="32"/>
      <c r="ADE4621" s="32"/>
      <c r="ADF4621" s="32"/>
      <c r="ADG4621" s="32"/>
      <c r="ADH4621" s="32"/>
      <c r="ADI4621" s="32"/>
      <c r="ADJ4621" s="32"/>
      <c r="ADK4621" s="32"/>
      <c r="ADL4621" s="32"/>
      <c r="ADM4621" s="32"/>
      <c r="ADN4621" s="32"/>
      <c r="ADO4621" s="32"/>
      <c r="ADP4621" s="32"/>
      <c r="ADQ4621" s="32"/>
      <c r="ADR4621" s="32"/>
      <c r="ADS4621" s="32"/>
      <c r="ADT4621" s="32"/>
      <c r="ADU4621" s="32"/>
      <c r="ADV4621" s="32"/>
      <c r="ADW4621" s="32"/>
      <c r="ADX4621" s="32"/>
      <c r="ADY4621" s="32"/>
      <c r="ADZ4621" s="32"/>
      <c r="AEA4621" s="32"/>
      <c r="AEB4621" s="32"/>
      <c r="AEC4621" s="32"/>
      <c r="AED4621" s="32"/>
      <c r="AEE4621" s="32"/>
      <c r="AEF4621" s="32"/>
      <c r="AEG4621" s="32"/>
      <c r="AEH4621" s="32"/>
      <c r="AEI4621" s="32"/>
      <c r="AEJ4621" s="32"/>
      <c r="AEK4621" s="32"/>
      <c r="AEL4621" s="32"/>
      <c r="AEM4621" s="32"/>
      <c r="AEN4621" s="32"/>
      <c r="AEO4621" s="32"/>
      <c r="AEP4621" s="32"/>
      <c r="AEQ4621" s="32"/>
      <c r="AER4621" s="32"/>
      <c r="AES4621" s="32"/>
      <c r="AET4621" s="32"/>
      <c r="AEU4621" s="32"/>
      <c r="AEV4621" s="32"/>
      <c r="AEW4621" s="32"/>
      <c r="AEX4621" s="32"/>
      <c r="AEY4621" s="32"/>
      <c r="AEZ4621" s="32"/>
      <c r="AFA4621" s="32"/>
      <c r="AFB4621" s="32"/>
      <c r="AFC4621" s="32"/>
      <c r="AFD4621" s="32"/>
      <c r="AFE4621" s="32"/>
      <c r="AFF4621" s="32"/>
      <c r="AFG4621" s="32"/>
      <c r="AFH4621" s="32"/>
      <c r="AFI4621" s="32"/>
      <c r="AFJ4621" s="32"/>
      <c r="AFK4621" s="32"/>
      <c r="AFL4621" s="32"/>
      <c r="AFM4621" s="32"/>
      <c r="AFN4621" s="32"/>
      <c r="AFO4621" s="32"/>
      <c r="AFP4621" s="32"/>
      <c r="AFQ4621" s="32"/>
      <c r="AFR4621" s="32"/>
      <c r="AFS4621" s="32"/>
      <c r="AFT4621" s="32"/>
      <c r="AFU4621" s="32"/>
      <c r="AFV4621" s="32"/>
      <c r="AFW4621" s="32"/>
      <c r="AFX4621" s="32"/>
      <c r="AFY4621" s="32"/>
      <c r="AFZ4621" s="32"/>
      <c r="AGA4621" s="32"/>
      <c r="AGB4621" s="32"/>
      <c r="AGC4621" s="32"/>
      <c r="AGD4621" s="32"/>
      <c r="AGE4621" s="32"/>
      <c r="AGF4621" s="32"/>
      <c r="AGG4621" s="32"/>
      <c r="AGH4621" s="32"/>
      <c r="AGI4621" s="32"/>
      <c r="AGJ4621" s="32"/>
      <c r="AGK4621" s="32"/>
      <c r="AGL4621" s="32"/>
      <c r="AGM4621" s="32"/>
      <c r="AGN4621" s="32"/>
      <c r="AGO4621" s="32"/>
      <c r="AGP4621" s="32"/>
      <c r="AGQ4621" s="32"/>
      <c r="AGR4621" s="32"/>
      <c r="AGS4621" s="32"/>
      <c r="AGT4621" s="32"/>
      <c r="AGU4621" s="32"/>
      <c r="AGV4621" s="32"/>
      <c r="AGW4621" s="32"/>
      <c r="AGX4621" s="32"/>
      <c r="AGY4621" s="32"/>
      <c r="AGZ4621" s="32"/>
      <c r="AHA4621" s="32"/>
      <c r="AHB4621" s="32"/>
      <c r="AHC4621" s="32"/>
      <c r="AHD4621" s="32"/>
      <c r="AHE4621" s="32"/>
      <c r="AHF4621" s="32"/>
      <c r="AHG4621" s="32"/>
      <c r="AHH4621" s="32"/>
      <c r="AHI4621" s="32"/>
      <c r="AHJ4621" s="32"/>
      <c r="AHK4621" s="32"/>
      <c r="AHL4621" s="32"/>
      <c r="AHM4621" s="32"/>
      <c r="AHN4621" s="32"/>
      <c r="AHO4621" s="32"/>
      <c r="AHP4621" s="32"/>
      <c r="AHQ4621" s="32"/>
      <c r="AHR4621" s="32"/>
      <c r="AHS4621" s="32"/>
      <c r="AHT4621" s="32"/>
      <c r="AHU4621" s="32"/>
      <c r="AHV4621" s="32"/>
      <c r="AHW4621" s="32"/>
      <c r="AHX4621" s="32"/>
      <c r="AHY4621" s="32"/>
      <c r="AHZ4621" s="32"/>
      <c r="AIA4621" s="32"/>
      <c r="AIB4621" s="32"/>
      <c r="AIC4621" s="32"/>
      <c r="AID4621" s="32"/>
      <c r="AIE4621" s="32"/>
      <c r="AIF4621" s="32"/>
      <c r="AIG4621" s="32"/>
      <c r="AIH4621" s="32"/>
      <c r="AII4621" s="32"/>
      <c r="AIJ4621" s="32"/>
      <c r="AIK4621" s="32"/>
      <c r="AIL4621" s="32"/>
      <c r="AIM4621" s="32"/>
      <c r="AIN4621" s="32"/>
      <c r="AIO4621" s="32"/>
      <c r="AIP4621" s="32"/>
      <c r="AIQ4621" s="32"/>
      <c r="AIR4621" s="32"/>
      <c r="AIS4621" s="32"/>
      <c r="AIT4621" s="32"/>
      <c r="AIU4621" s="32"/>
      <c r="AIV4621" s="32"/>
      <c r="AIW4621" s="32"/>
      <c r="AIX4621" s="32"/>
      <c r="AIY4621" s="32"/>
      <c r="AIZ4621" s="32"/>
      <c r="AJA4621" s="32"/>
      <c r="AJB4621" s="32"/>
      <c r="AJC4621" s="32"/>
      <c r="AJD4621" s="32"/>
      <c r="AJE4621" s="32"/>
      <c r="AJF4621" s="32"/>
      <c r="AJG4621" s="32"/>
      <c r="AJH4621" s="32"/>
      <c r="AJI4621" s="32"/>
      <c r="AJJ4621" s="32"/>
      <c r="AJK4621" s="32"/>
      <c r="AJL4621" s="32"/>
      <c r="AJM4621" s="32"/>
      <c r="AJN4621" s="32"/>
      <c r="AJO4621" s="32"/>
      <c r="AJP4621" s="32"/>
      <c r="AJQ4621" s="32"/>
      <c r="AJR4621" s="32"/>
      <c r="AJS4621" s="32"/>
      <c r="AJT4621" s="32"/>
      <c r="AJU4621" s="32"/>
      <c r="AJV4621" s="32"/>
      <c r="AJW4621" s="32"/>
      <c r="AJX4621" s="32"/>
      <c r="AJY4621" s="32"/>
      <c r="AJZ4621" s="32"/>
      <c r="AKA4621" s="32"/>
      <c r="AKB4621" s="32"/>
      <c r="AKC4621" s="32"/>
      <c r="AKD4621" s="32"/>
      <c r="AKE4621" s="32"/>
      <c r="AKF4621" s="32"/>
      <c r="AKG4621" s="32"/>
      <c r="AKH4621" s="32"/>
      <c r="AKI4621" s="32"/>
      <c r="AKJ4621" s="32"/>
      <c r="AKK4621" s="32"/>
      <c r="AKL4621" s="32"/>
      <c r="AKM4621" s="32"/>
      <c r="AKN4621" s="32"/>
      <c r="AKO4621" s="32"/>
      <c r="AKP4621" s="32"/>
      <c r="AKQ4621" s="32"/>
      <c r="AKR4621" s="32"/>
      <c r="AKS4621" s="32"/>
      <c r="AKT4621" s="32"/>
      <c r="AKU4621" s="32"/>
      <c r="AKV4621" s="32"/>
      <c r="AKW4621" s="32"/>
      <c r="AKX4621" s="32"/>
      <c r="AKY4621" s="32"/>
      <c r="AKZ4621" s="32"/>
      <c r="ALA4621" s="32"/>
      <c r="ALB4621" s="32"/>
      <c r="ALC4621" s="32"/>
      <c r="ALD4621" s="32"/>
      <c r="ALE4621" s="32"/>
      <c r="ALF4621" s="32"/>
      <c r="ALG4621" s="32"/>
      <c r="ALH4621" s="32"/>
      <c r="ALI4621" s="32"/>
      <c r="ALJ4621" s="32"/>
      <c r="ALK4621" s="32"/>
      <c r="ALL4621" s="32"/>
      <c r="ALM4621" s="32"/>
      <c r="ALN4621" s="32"/>
      <c r="ALO4621" s="32"/>
      <c r="ALP4621" s="32"/>
      <c r="ALQ4621" s="32"/>
      <c r="ALR4621" s="32"/>
      <c r="ALS4621" s="32"/>
      <c r="ALT4621" s="32"/>
      <c r="ALU4621" s="32"/>
      <c r="ALV4621" s="32"/>
      <c r="ALW4621" s="32"/>
      <c r="ALX4621" s="32"/>
      <c r="ALY4621" s="32"/>
      <c r="ALZ4621" s="32"/>
      <c r="AMA4621" s="32"/>
      <c r="AMB4621" s="32"/>
      <c r="AMC4621" s="32"/>
      <c r="AMD4621" s="32"/>
      <c r="AME4621" s="32"/>
      <c r="AMF4621" s="32"/>
      <c r="AMG4621" s="32"/>
      <c r="AMH4621" s="32"/>
      <c r="AMI4621" s="32"/>
      <c r="AMJ4621" s="32"/>
      <c r="AMK4621" s="32"/>
      <c r="AML4621" s="32"/>
      <c r="AMM4621" s="32"/>
      <c r="AMN4621" s="32"/>
      <c r="AMO4621" s="32"/>
      <c r="AMP4621" s="32"/>
      <c r="AMQ4621" s="32"/>
      <c r="AMR4621" s="32"/>
      <c r="AMS4621" s="32"/>
      <c r="AMT4621" s="32"/>
      <c r="AMU4621" s="32"/>
      <c r="AMV4621" s="32"/>
      <c r="AMW4621" s="32"/>
      <c r="AMX4621" s="32"/>
      <c r="AMY4621" s="32"/>
      <c r="AMZ4621" s="32"/>
      <c r="ANA4621" s="32"/>
      <c r="ANB4621" s="32"/>
      <c r="ANC4621" s="32"/>
      <c r="AND4621" s="32"/>
      <c r="ANE4621" s="32"/>
      <c r="ANF4621" s="32"/>
      <c r="ANG4621" s="32"/>
      <c r="ANH4621" s="32"/>
      <c r="ANI4621" s="32"/>
      <c r="ANJ4621" s="32"/>
      <c r="ANK4621" s="32"/>
      <c r="ANL4621" s="32"/>
      <c r="ANM4621" s="32"/>
      <c r="ANN4621" s="32"/>
      <c r="ANO4621" s="32"/>
      <c r="ANP4621" s="32"/>
      <c r="ANQ4621" s="32"/>
      <c r="ANR4621" s="32"/>
      <c r="ANS4621" s="32"/>
      <c r="ANT4621" s="32"/>
      <c r="ANU4621" s="32"/>
      <c r="ANV4621" s="32"/>
      <c r="ANW4621" s="32"/>
      <c r="ANX4621" s="32"/>
      <c r="ANY4621" s="32"/>
      <c r="ANZ4621" s="32"/>
      <c r="AOA4621" s="32"/>
      <c r="AOB4621" s="32"/>
      <c r="AOC4621" s="32"/>
      <c r="AOD4621" s="32"/>
      <c r="AOE4621" s="32"/>
      <c r="AOF4621" s="32"/>
      <c r="AOG4621" s="32"/>
      <c r="AOH4621" s="32"/>
      <c r="AOI4621" s="32"/>
      <c r="AOJ4621" s="32"/>
      <c r="AOK4621" s="32"/>
      <c r="AOL4621" s="32"/>
      <c r="AOM4621" s="32"/>
      <c r="AON4621" s="32"/>
      <c r="AOO4621" s="32"/>
      <c r="AOP4621" s="32"/>
      <c r="AOQ4621" s="32"/>
      <c r="AOR4621" s="32"/>
      <c r="AOS4621" s="32"/>
      <c r="AOT4621" s="32"/>
      <c r="AOU4621" s="32"/>
      <c r="AOV4621" s="32"/>
      <c r="AOW4621" s="32"/>
      <c r="AOX4621" s="32"/>
      <c r="AOY4621" s="32"/>
      <c r="AOZ4621" s="32"/>
      <c r="APA4621" s="32"/>
      <c r="APB4621" s="32"/>
      <c r="APC4621" s="32"/>
      <c r="APD4621" s="32"/>
      <c r="APE4621" s="32"/>
      <c r="APF4621" s="32"/>
      <c r="APG4621" s="32"/>
      <c r="APH4621" s="32"/>
      <c r="API4621" s="32"/>
      <c r="APJ4621" s="32"/>
      <c r="APK4621" s="32"/>
      <c r="APL4621" s="32"/>
      <c r="APM4621" s="32"/>
      <c r="APN4621" s="32"/>
      <c r="APO4621" s="32"/>
      <c r="APP4621" s="32"/>
      <c r="APQ4621" s="32"/>
      <c r="APR4621" s="32"/>
      <c r="APS4621" s="32"/>
      <c r="APT4621" s="32"/>
      <c r="APU4621" s="32"/>
      <c r="APV4621" s="32"/>
      <c r="APW4621" s="32"/>
      <c r="APX4621" s="32"/>
      <c r="APY4621" s="32"/>
      <c r="APZ4621" s="32"/>
      <c r="AQA4621" s="32"/>
      <c r="AQB4621" s="32"/>
      <c r="AQC4621" s="32"/>
      <c r="AQD4621" s="32"/>
      <c r="AQE4621" s="32"/>
      <c r="AQF4621" s="32"/>
      <c r="AQG4621" s="32"/>
      <c r="AQH4621" s="32"/>
      <c r="AQI4621" s="32"/>
      <c r="AQJ4621" s="32"/>
      <c r="AQK4621" s="32"/>
      <c r="AQL4621" s="32"/>
      <c r="AQM4621" s="32"/>
      <c r="AQN4621" s="32"/>
      <c r="AQO4621" s="32"/>
      <c r="AQP4621" s="32"/>
      <c r="AQQ4621" s="32"/>
      <c r="AQR4621" s="32"/>
      <c r="AQS4621" s="32"/>
      <c r="AQT4621" s="32"/>
      <c r="AQU4621" s="32"/>
      <c r="AQV4621" s="32"/>
      <c r="AQW4621" s="32"/>
      <c r="AQX4621" s="32"/>
      <c r="AQY4621" s="32"/>
      <c r="AQZ4621" s="32"/>
      <c r="ARA4621" s="32"/>
      <c r="ARB4621" s="32"/>
      <c r="ARC4621" s="32"/>
      <c r="ARD4621" s="32"/>
      <c r="ARE4621" s="32"/>
      <c r="ARF4621" s="32"/>
      <c r="ARG4621" s="32"/>
      <c r="ARH4621" s="32"/>
      <c r="ARI4621" s="32"/>
      <c r="ARJ4621" s="32"/>
      <c r="ARK4621" s="32"/>
      <c r="ARL4621" s="32"/>
      <c r="ARM4621" s="32"/>
      <c r="ARN4621" s="32"/>
      <c r="ARO4621" s="32"/>
      <c r="ARP4621" s="32"/>
      <c r="ARQ4621" s="32"/>
      <c r="ARR4621" s="32"/>
      <c r="ARS4621" s="32"/>
      <c r="ART4621" s="32"/>
      <c r="ARU4621" s="32"/>
      <c r="ARV4621" s="32"/>
      <c r="ARW4621" s="32"/>
      <c r="ARX4621" s="32"/>
      <c r="ARY4621" s="32"/>
      <c r="ARZ4621" s="32"/>
      <c r="ASA4621" s="32"/>
      <c r="ASB4621" s="32"/>
      <c r="ASC4621" s="32"/>
      <c r="ASD4621" s="32"/>
      <c r="ASE4621" s="32"/>
      <c r="ASF4621" s="32"/>
      <c r="ASG4621" s="32"/>
      <c r="ASH4621" s="32"/>
      <c r="ASI4621" s="32"/>
      <c r="ASJ4621" s="32"/>
      <c r="ASK4621" s="32"/>
      <c r="ASL4621" s="32"/>
      <c r="ASM4621" s="32"/>
      <c r="ASN4621" s="32"/>
      <c r="ASO4621" s="32"/>
      <c r="ASP4621" s="32"/>
      <c r="ASQ4621" s="32"/>
      <c r="ASR4621" s="32"/>
      <c r="ASS4621" s="32"/>
      <c r="AST4621" s="32"/>
      <c r="ASU4621" s="32"/>
      <c r="ASV4621" s="32"/>
      <c r="ASW4621" s="32"/>
      <c r="ASX4621" s="32"/>
      <c r="ASY4621" s="32"/>
      <c r="ASZ4621" s="32"/>
      <c r="ATA4621" s="32"/>
      <c r="ATB4621" s="32"/>
      <c r="ATC4621" s="32"/>
      <c r="ATD4621" s="32"/>
      <c r="ATE4621" s="32"/>
      <c r="ATF4621" s="32"/>
      <c r="ATG4621" s="32"/>
      <c r="ATH4621" s="32"/>
      <c r="ATI4621" s="32"/>
      <c r="ATJ4621" s="32"/>
      <c r="ATK4621" s="32"/>
      <c r="ATL4621" s="32"/>
      <c r="ATM4621" s="32"/>
      <c r="ATN4621" s="32"/>
      <c r="ATO4621" s="32"/>
      <c r="ATP4621" s="32"/>
      <c r="ATQ4621" s="32"/>
      <c r="ATR4621" s="32"/>
      <c r="ATS4621" s="32"/>
      <c r="ATT4621" s="32"/>
      <c r="ATU4621" s="32"/>
      <c r="ATV4621" s="32"/>
      <c r="ATW4621" s="32"/>
      <c r="ATX4621" s="32"/>
      <c r="ATY4621" s="32"/>
      <c r="ATZ4621" s="32"/>
      <c r="AUA4621" s="32"/>
      <c r="AUB4621" s="32"/>
      <c r="AUC4621" s="32"/>
      <c r="AUD4621" s="32"/>
      <c r="AUE4621" s="32"/>
      <c r="AUF4621" s="32"/>
      <c r="AUG4621" s="32"/>
      <c r="AUH4621" s="32"/>
      <c r="AUI4621" s="32"/>
      <c r="AUJ4621" s="32"/>
      <c r="AUK4621" s="32"/>
      <c r="AUL4621" s="32"/>
      <c r="AUM4621" s="32"/>
      <c r="AUN4621" s="32"/>
      <c r="AUO4621" s="32"/>
      <c r="AUP4621" s="32"/>
      <c r="AUQ4621" s="32"/>
      <c r="AUR4621" s="32"/>
      <c r="AUS4621" s="32"/>
      <c r="AUT4621" s="32"/>
      <c r="AUU4621" s="32"/>
      <c r="AUV4621" s="32"/>
      <c r="AUW4621" s="32"/>
      <c r="AUX4621" s="32"/>
      <c r="AUY4621" s="32"/>
      <c r="AUZ4621" s="32"/>
      <c r="AVA4621" s="32"/>
      <c r="AVB4621" s="32"/>
      <c r="AVC4621" s="32"/>
      <c r="AVD4621" s="32"/>
      <c r="AVE4621" s="32"/>
      <c r="AVF4621" s="32"/>
      <c r="AVG4621" s="32"/>
      <c r="AVH4621" s="32"/>
      <c r="AVI4621" s="32"/>
      <c r="AVJ4621" s="32"/>
      <c r="AVK4621" s="32"/>
      <c r="AVL4621" s="32"/>
      <c r="AVM4621" s="32"/>
      <c r="AVN4621" s="32"/>
      <c r="AVO4621" s="32"/>
      <c r="AVP4621" s="32"/>
      <c r="AVQ4621" s="32"/>
      <c r="AVR4621" s="32"/>
      <c r="AVS4621" s="32"/>
      <c r="AVT4621" s="32"/>
      <c r="AVU4621" s="32"/>
      <c r="AVV4621" s="32"/>
      <c r="AVW4621" s="32"/>
      <c r="AVX4621" s="32"/>
      <c r="AVY4621" s="32"/>
      <c r="AVZ4621" s="32"/>
      <c r="AWA4621" s="32"/>
      <c r="AWB4621" s="32"/>
      <c r="AWC4621" s="32"/>
      <c r="AWD4621" s="32"/>
      <c r="AWE4621" s="32"/>
      <c r="AWF4621" s="32"/>
      <c r="AWG4621" s="32"/>
      <c r="AWH4621" s="32"/>
      <c r="AWI4621" s="32"/>
      <c r="AWJ4621" s="32"/>
      <c r="AWK4621" s="32"/>
      <c r="AWL4621" s="32"/>
      <c r="AWM4621" s="32"/>
      <c r="AWN4621" s="32"/>
      <c r="AWO4621" s="32"/>
      <c r="AWP4621" s="32"/>
      <c r="AWQ4621" s="32"/>
      <c r="AWR4621" s="32"/>
      <c r="AWS4621" s="32"/>
      <c r="AWT4621" s="32"/>
      <c r="AWU4621" s="32"/>
      <c r="AWV4621" s="32"/>
      <c r="AWW4621" s="32"/>
      <c r="AWX4621" s="32"/>
      <c r="AWY4621" s="32"/>
      <c r="AWZ4621" s="32"/>
      <c r="AXA4621" s="32"/>
      <c r="AXB4621" s="32"/>
      <c r="AXC4621" s="32"/>
      <c r="AXD4621" s="32"/>
      <c r="AXE4621" s="32"/>
      <c r="AXF4621" s="32"/>
      <c r="AXG4621" s="32"/>
      <c r="AXH4621" s="32"/>
      <c r="AXI4621" s="32"/>
      <c r="AXJ4621" s="32"/>
      <c r="AXK4621" s="32"/>
      <c r="AXL4621" s="32"/>
      <c r="AXM4621" s="32"/>
      <c r="AXN4621" s="32"/>
      <c r="AXO4621" s="32"/>
      <c r="AXP4621" s="32"/>
      <c r="AXQ4621" s="32"/>
      <c r="AXR4621" s="32"/>
      <c r="AXS4621" s="32"/>
      <c r="AXT4621" s="32"/>
      <c r="AXU4621" s="32"/>
      <c r="AXV4621" s="32"/>
      <c r="AXW4621" s="32"/>
      <c r="AXX4621" s="32"/>
      <c r="AXY4621" s="32"/>
      <c r="AXZ4621" s="32"/>
      <c r="AYA4621" s="32"/>
      <c r="AYB4621" s="32"/>
      <c r="AYC4621" s="32"/>
      <c r="AYD4621" s="32"/>
      <c r="AYE4621" s="32"/>
      <c r="AYF4621" s="32"/>
      <c r="AYG4621" s="32"/>
      <c r="AYH4621" s="32"/>
      <c r="AYI4621" s="32"/>
      <c r="AYJ4621" s="32"/>
      <c r="AYK4621" s="32"/>
      <c r="AYL4621" s="32"/>
      <c r="AYM4621" s="32"/>
      <c r="AYN4621" s="32"/>
      <c r="AYO4621" s="32"/>
      <c r="AYP4621" s="32"/>
      <c r="AYQ4621" s="32"/>
      <c r="AYR4621" s="32"/>
      <c r="AYS4621" s="32"/>
      <c r="AYT4621" s="32"/>
      <c r="AYU4621" s="32"/>
      <c r="AYV4621" s="32"/>
      <c r="AYW4621" s="32"/>
      <c r="AYX4621" s="32"/>
      <c r="AYY4621" s="32"/>
      <c r="AYZ4621" s="32"/>
      <c r="AZA4621" s="32"/>
      <c r="AZB4621" s="32"/>
      <c r="AZC4621" s="32"/>
      <c r="AZD4621" s="32"/>
      <c r="AZE4621" s="32"/>
      <c r="AZF4621" s="32"/>
      <c r="AZG4621" s="32"/>
      <c r="AZH4621" s="32"/>
      <c r="AZI4621" s="32"/>
      <c r="AZJ4621" s="32"/>
      <c r="AZK4621" s="32"/>
      <c r="AZL4621" s="32"/>
      <c r="AZM4621" s="32"/>
      <c r="AZN4621" s="32"/>
      <c r="AZO4621" s="32"/>
      <c r="AZP4621" s="32"/>
      <c r="AZQ4621" s="32"/>
      <c r="AZR4621" s="32"/>
      <c r="AZS4621" s="32"/>
      <c r="AZT4621" s="32"/>
      <c r="AZU4621" s="32"/>
      <c r="AZV4621" s="32"/>
      <c r="AZW4621" s="32"/>
      <c r="AZX4621" s="32"/>
      <c r="AZY4621" s="32"/>
      <c r="AZZ4621" s="32"/>
      <c r="BAA4621" s="32"/>
      <c r="BAB4621" s="32"/>
      <c r="BAC4621" s="32"/>
      <c r="BAD4621" s="32"/>
      <c r="BAE4621" s="32"/>
      <c r="BAF4621" s="32"/>
      <c r="BAG4621" s="32"/>
      <c r="BAH4621" s="32"/>
      <c r="BAI4621" s="32"/>
      <c r="BAJ4621" s="32"/>
      <c r="BAK4621" s="32"/>
      <c r="BAL4621" s="32"/>
      <c r="BAM4621" s="32"/>
      <c r="BAN4621" s="32"/>
      <c r="BAO4621" s="32"/>
      <c r="BAP4621" s="32"/>
      <c r="BAQ4621" s="32"/>
      <c r="BAR4621" s="32"/>
      <c r="BAS4621" s="32"/>
      <c r="BAT4621" s="32"/>
      <c r="BAU4621" s="32"/>
      <c r="BAV4621" s="32"/>
      <c r="BAW4621" s="32"/>
      <c r="BAX4621" s="32"/>
      <c r="BAY4621" s="32"/>
      <c r="BAZ4621" s="32"/>
      <c r="BBA4621" s="32"/>
      <c r="BBB4621" s="32"/>
      <c r="BBC4621" s="32"/>
      <c r="BBD4621" s="32"/>
      <c r="BBE4621" s="32"/>
      <c r="BBF4621" s="32"/>
      <c r="BBG4621" s="32"/>
      <c r="BBH4621" s="32"/>
      <c r="BBI4621" s="32"/>
      <c r="BBJ4621" s="32"/>
      <c r="BBK4621" s="32"/>
      <c r="BBL4621" s="32"/>
      <c r="BBM4621" s="32"/>
      <c r="BBN4621" s="32"/>
      <c r="BBO4621" s="32"/>
      <c r="BBP4621" s="32"/>
      <c r="BBQ4621" s="32"/>
      <c r="BBR4621" s="32"/>
      <c r="BBS4621" s="32"/>
      <c r="BBT4621" s="32"/>
      <c r="BBU4621" s="32"/>
      <c r="BBV4621" s="32"/>
      <c r="BBW4621" s="32"/>
      <c r="BBX4621" s="32"/>
      <c r="BBY4621" s="32"/>
      <c r="BBZ4621" s="32"/>
      <c r="BCA4621" s="32"/>
      <c r="BCB4621" s="32"/>
      <c r="BCC4621" s="32"/>
      <c r="BCD4621" s="32"/>
      <c r="BCE4621" s="32"/>
      <c r="BCF4621" s="32"/>
      <c r="BCG4621" s="32"/>
      <c r="BCH4621" s="32"/>
      <c r="BCI4621" s="32"/>
      <c r="BCJ4621" s="32"/>
      <c r="BCK4621" s="32"/>
      <c r="BCL4621" s="32"/>
      <c r="BCM4621" s="32"/>
      <c r="BCN4621" s="32"/>
      <c r="BCO4621" s="32"/>
      <c r="BCP4621" s="32"/>
      <c r="BCQ4621" s="32"/>
      <c r="BCR4621" s="32"/>
      <c r="BCS4621" s="32"/>
      <c r="BCT4621" s="32"/>
      <c r="BCU4621" s="32"/>
      <c r="BCV4621" s="32"/>
      <c r="BCW4621" s="32"/>
      <c r="BCX4621" s="32"/>
      <c r="BCY4621" s="32"/>
      <c r="BCZ4621" s="32"/>
      <c r="BDA4621" s="32"/>
      <c r="BDB4621" s="32"/>
      <c r="BDC4621" s="32"/>
      <c r="BDD4621" s="32"/>
      <c r="BDE4621" s="32"/>
      <c r="BDF4621" s="32"/>
      <c r="BDG4621" s="32"/>
      <c r="BDH4621" s="32"/>
      <c r="BDI4621" s="32"/>
      <c r="BDJ4621" s="32"/>
      <c r="BDK4621" s="32"/>
      <c r="BDL4621" s="32"/>
      <c r="BDM4621" s="32"/>
      <c r="BDN4621" s="32"/>
      <c r="BDO4621" s="32"/>
      <c r="BDP4621" s="32"/>
      <c r="BDQ4621" s="32"/>
      <c r="BDR4621" s="32"/>
      <c r="BDS4621" s="32"/>
      <c r="BDT4621" s="32"/>
      <c r="BDU4621" s="32"/>
      <c r="BDV4621" s="32"/>
      <c r="BDW4621" s="32"/>
      <c r="BDX4621" s="32"/>
      <c r="BDY4621" s="32"/>
      <c r="BDZ4621" s="32"/>
      <c r="BEA4621" s="32"/>
      <c r="BEB4621" s="32"/>
      <c r="BEC4621" s="32"/>
      <c r="BED4621" s="32"/>
      <c r="BEE4621" s="32"/>
      <c r="BEF4621" s="32"/>
      <c r="BEG4621" s="32"/>
      <c r="BEH4621" s="32"/>
      <c r="BEI4621" s="32"/>
      <c r="BEJ4621" s="32"/>
      <c r="BEK4621" s="32"/>
      <c r="BEL4621" s="32"/>
      <c r="BEM4621" s="32"/>
      <c r="BEN4621" s="32"/>
      <c r="BEO4621" s="32"/>
      <c r="BEP4621" s="32"/>
      <c r="BEQ4621" s="32"/>
      <c r="BER4621" s="32"/>
      <c r="BES4621" s="32"/>
      <c r="BET4621" s="32"/>
      <c r="BEU4621" s="32"/>
      <c r="BEV4621" s="32"/>
      <c r="BEW4621" s="32"/>
      <c r="BEX4621" s="32"/>
      <c r="BEY4621" s="32"/>
      <c r="BEZ4621" s="32"/>
      <c r="BFA4621" s="32"/>
      <c r="BFB4621" s="32"/>
      <c r="BFC4621" s="32"/>
      <c r="BFD4621" s="32"/>
      <c r="BFE4621" s="32"/>
      <c r="BFF4621" s="32"/>
      <c r="BFG4621" s="32"/>
      <c r="BFH4621" s="32"/>
      <c r="BFI4621" s="32"/>
      <c r="BFJ4621" s="32"/>
      <c r="BFK4621" s="32"/>
      <c r="BFL4621" s="32"/>
      <c r="BFM4621" s="32"/>
      <c r="BFN4621" s="32"/>
      <c r="BFO4621" s="32"/>
      <c r="BFP4621" s="32"/>
      <c r="BFQ4621" s="32"/>
      <c r="BFR4621" s="32"/>
      <c r="BFS4621" s="32"/>
      <c r="BFT4621" s="32"/>
      <c r="BFU4621" s="32"/>
      <c r="BFV4621" s="32"/>
      <c r="BFW4621" s="32"/>
      <c r="BFX4621" s="32"/>
      <c r="BFY4621" s="32"/>
      <c r="BFZ4621" s="32"/>
      <c r="BGA4621" s="32"/>
      <c r="BGB4621" s="32"/>
      <c r="BGC4621" s="32"/>
      <c r="BGD4621" s="32"/>
      <c r="BGE4621" s="32"/>
      <c r="BGF4621" s="32"/>
      <c r="BGG4621" s="32"/>
      <c r="BGH4621" s="32"/>
      <c r="BGI4621" s="32"/>
      <c r="BGJ4621" s="32"/>
      <c r="BGK4621" s="32"/>
      <c r="BGL4621" s="32"/>
      <c r="BGM4621" s="32"/>
      <c r="BGN4621" s="32"/>
      <c r="BGO4621" s="32"/>
      <c r="BGP4621" s="32"/>
      <c r="BGQ4621" s="32"/>
      <c r="BGR4621" s="32"/>
      <c r="BGS4621" s="32"/>
      <c r="BGT4621" s="32"/>
      <c r="BGU4621" s="32"/>
      <c r="BGV4621" s="32"/>
      <c r="BGW4621" s="32"/>
      <c r="BGX4621" s="32"/>
      <c r="BGY4621" s="32"/>
      <c r="BGZ4621" s="32"/>
      <c r="BHA4621" s="32"/>
      <c r="BHB4621" s="32"/>
      <c r="BHC4621" s="32"/>
      <c r="BHD4621" s="32"/>
      <c r="BHE4621" s="32"/>
      <c r="BHF4621" s="32"/>
      <c r="BHG4621" s="32"/>
      <c r="BHH4621" s="32"/>
      <c r="BHI4621" s="32"/>
      <c r="BHJ4621" s="32"/>
      <c r="BHK4621" s="32"/>
      <c r="BHL4621" s="32"/>
      <c r="BHM4621" s="32"/>
      <c r="BHN4621" s="32"/>
      <c r="BHO4621" s="32"/>
      <c r="BHP4621" s="32"/>
      <c r="BHQ4621" s="32"/>
      <c r="BHR4621" s="32"/>
      <c r="BHS4621" s="32"/>
      <c r="BHT4621" s="32"/>
      <c r="BHU4621" s="32"/>
      <c r="BHV4621" s="32"/>
      <c r="BHW4621" s="32"/>
      <c r="BHX4621" s="32"/>
      <c r="BHY4621" s="32"/>
      <c r="BHZ4621" s="32"/>
      <c r="BIA4621" s="32"/>
      <c r="BIB4621" s="32"/>
      <c r="BIC4621" s="32"/>
      <c r="BID4621" s="32"/>
      <c r="BIE4621" s="32"/>
      <c r="BIF4621" s="32"/>
      <c r="BIG4621" s="32"/>
      <c r="BIH4621" s="32"/>
      <c r="BII4621" s="32"/>
      <c r="BIJ4621" s="32"/>
      <c r="BIK4621" s="32"/>
      <c r="BIL4621" s="32"/>
      <c r="BIM4621" s="32"/>
      <c r="BIN4621" s="32"/>
      <c r="BIO4621" s="32"/>
      <c r="BIP4621" s="32"/>
      <c r="BIQ4621" s="32"/>
      <c r="BIR4621" s="32"/>
      <c r="BIS4621" s="32"/>
      <c r="BIT4621" s="32"/>
      <c r="BIU4621" s="32"/>
      <c r="BIV4621" s="32"/>
      <c r="BIW4621" s="32"/>
      <c r="BIX4621" s="32"/>
      <c r="BIY4621" s="32"/>
      <c r="BIZ4621" s="32"/>
      <c r="BJA4621" s="32"/>
      <c r="BJB4621" s="32"/>
      <c r="BJC4621" s="32"/>
      <c r="BJD4621" s="32"/>
      <c r="BJE4621" s="32"/>
      <c r="BJF4621" s="32"/>
      <c r="BJG4621" s="32"/>
      <c r="BJH4621" s="32"/>
      <c r="BJI4621" s="32"/>
      <c r="BJJ4621" s="32"/>
      <c r="BJK4621" s="32"/>
      <c r="BJL4621" s="32"/>
      <c r="BJM4621" s="32"/>
      <c r="BJN4621" s="32"/>
      <c r="BJO4621" s="32"/>
      <c r="BJP4621" s="32"/>
      <c r="BJQ4621" s="32"/>
      <c r="BJR4621" s="32"/>
      <c r="BJS4621" s="32"/>
      <c r="BJT4621" s="32"/>
      <c r="BJU4621" s="32"/>
      <c r="BJV4621" s="32"/>
      <c r="BJW4621" s="32"/>
      <c r="BJX4621" s="32"/>
      <c r="BJY4621" s="32"/>
      <c r="BJZ4621" s="32"/>
      <c r="BKA4621" s="32"/>
      <c r="BKB4621" s="32"/>
      <c r="BKC4621" s="32"/>
      <c r="BKD4621" s="32"/>
      <c r="BKE4621" s="32"/>
      <c r="BKF4621" s="32"/>
      <c r="BKG4621" s="32"/>
      <c r="BKH4621" s="32"/>
      <c r="BKI4621" s="32"/>
      <c r="BKJ4621" s="32"/>
      <c r="BKK4621" s="32"/>
      <c r="BKL4621" s="32"/>
      <c r="BKM4621" s="32"/>
      <c r="BKN4621" s="32"/>
      <c r="BKO4621" s="32"/>
      <c r="BKP4621" s="32"/>
      <c r="BKQ4621" s="32"/>
      <c r="BKR4621" s="32"/>
      <c r="BKS4621" s="32"/>
      <c r="BKT4621" s="32"/>
      <c r="BKU4621" s="32"/>
      <c r="BKV4621" s="32"/>
      <c r="BKW4621" s="32"/>
      <c r="BKX4621" s="32"/>
      <c r="BKY4621" s="32"/>
      <c r="BKZ4621" s="32"/>
      <c r="BLA4621" s="32"/>
      <c r="BLB4621" s="32"/>
      <c r="BLC4621" s="32"/>
      <c r="BLD4621" s="32"/>
      <c r="BLE4621" s="32"/>
      <c r="BLF4621" s="32"/>
      <c r="BLG4621" s="32"/>
      <c r="BLH4621" s="32"/>
      <c r="BLI4621" s="32"/>
      <c r="BLJ4621" s="32"/>
      <c r="BLK4621" s="32"/>
      <c r="BLL4621" s="32"/>
      <c r="BLM4621" s="32"/>
      <c r="BLN4621" s="32"/>
      <c r="BLO4621" s="32"/>
      <c r="BLP4621" s="32"/>
      <c r="BLQ4621" s="32"/>
      <c r="BLR4621" s="32"/>
      <c r="BLS4621" s="32"/>
      <c r="BLT4621" s="32"/>
      <c r="BLU4621" s="32"/>
      <c r="BLV4621" s="32"/>
      <c r="BLW4621" s="32"/>
      <c r="BLX4621" s="32"/>
      <c r="BLY4621" s="32"/>
      <c r="BLZ4621" s="32"/>
      <c r="BMA4621" s="32"/>
      <c r="BMB4621" s="32"/>
      <c r="BMC4621" s="32"/>
      <c r="BMD4621" s="32"/>
      <c r="BME4621" s="32"/>
      <c r="BMF4621" s="32"/>
      <c r="BMG4621" s="32"/>
      <c r="BMH4621" s="32"/>
      <c r="BMI4621" s="32"/>
      <c r="BMJ4621" s="32"/>
      <c r="BMK4621" s="32"/>
      <c r="BML4621" s="32"/>
      <c r="BMM4621" s="32"/>
      <c r="BMN4621" s="32"/>
      <c r="BMO4621" s="32"/>
      <c r="BMP4621" s="32"/>
      <c r="BMQ4621" s="32"/>
      <c r="BMR4621" s="32"/>
      <c r="BMS4621" s="32"/>
      <c r="BMT4621" s="32"/>
      <c r="BMU4621" s="32"/>
      <c r="BMV4621" s="32"/>
      <c r="BMW4621" s="32"/>
      <c r="BMX4621" s="32"/>
      <c r="BMY4621" s="32"/>
      <c r="BMZ4621" s="32"/>
      <c r="BNA4621" s="32"/>
      <c r="BNB4621" s="32"/>
      <c r="BNC4621" s="32"/>
      <c r="BND4621" s="32"/>
      <c r="BNE4621" s="32"/>
      <c r="BNF4621" s="32"/>
      <c r="BNG4621" s="32"/>
      <c r="BNH4621" s="32"/>
      <c r="BNI4621" s="32"/>
      <c r="BNJ4621" s="32"/>
      <c r="BNK4621" s="32"/>
      <c r="BNL4621" s="32"/>
      <c r="BNM4621" s="32"/>
      <c r="BNN4621" s="32"/>
      <c r="BNO4621" s="32"/>
      <c r="BNP4621" s="32"/>
      <c r="BNQ4621" s="32"/>
      <c r="BNR4621" s="32"/>
      <c r="BNS4621" s="32"/>
      <c r="BNT4621" s="32"/>
      <c r="BNU4621" s="32"/>
      <c r="BNV4621" s="32"/>
      <c r="BNW4621" s="32"/>
      <c r="BNX4621" s="32"/>
      <c r="BNY4621" s="32"/>
      <c r="BNZ4621" s="32"/>
      <c r="BOA4621" s="32"/>
      <c r="BOB4621" s="32"/>
      <c r="BOC4621" s="32"/>
      <c r="BOD4621" s="32"/>
      <c r="BOE4621" s="32"/>
      <c r="BOF4621" s="32"/>
      <c r="BOG4621" s="32"/>
      <c r="BOH4621" s="32"/>
      <c r="BOI4621" s="32"/>
      <c r="BOJ4621" s="32"/>
      <c r="BOK4621" s="32"/>
      <c r="BOL4621" s="32"/>
      <c r="BOM4621" s="32"/>
      <c r="BON4621" s="32"/>
      <c r="BOO4621" s="32"/>
      <c r="BOP4621" s="32"/>
      <c r="BOQ4621" s="32"/>
      <c r="BOR4621" s="32"/>
      <c r="BOS4621" s="32"/>
      <c r="BOT4621" s="32"/>
      <c r="BOU4621" s="32"/>
      <c r="BOV4621" s="32"/>
      <c r="BOW4621" s="32"/>
      <c r="BOX4621" s="32"/>
      <c r="BOY4621" s="32"/>
      <c r="BOZ4621" s="32"/>
      <c r="BPA4621" s="32"/>
      <c r="BPB4621" s="32"/>
      <c r="BPC4621" s="32"/>
      <c r="BPD4621" s="32"/>
      <c r="BPE4621" s="32"/>
      <c r="BPF4621" s="32"/>
      <c r="BPG4621" s="32"/>
      <c r="BPH4621" s="32"/>
      <c r="BPI4621" s="32"/>
      <c r="BPJ4621" s="32"/>
      <c r="BPK4621" s="32"/>
      <c r="BPL4621" s="32"/>
      <c r="BPM4621" s="32"/>
      <c r="BPN4621" s="32"/>
      <c r="BPO4621" s="32"/>
      <c r="BPP4621" s="32"/>
      <c r="BPQ4621" s="32"/>
      <c r="BPR4621" s="32"/>
      <c r="BPS4621" s="32"/>
      <c r="BPT4621" s="32"/>
      <c r="BPU4621" s="32"/>
      <c r="BPV4621" s="32"/>
      <c r="BPW4621" s="32"/>
      <c r="BPX4621" s="32"/>
      <c r="BPY4621" s="32"/>
      <c r="BPZ4621" s="32"/>
      <c r="BQA4621" s="32"/>
      <c r="BQB4621" s="32"/>
      <c r="BQC4621" s="32"/>
      <c r="BQD4621" s="32"/>
      <c r="BQE4621" s="32"/>
      <c r="BQF4621" s="32"/>
      <c r="BQG4621" s="32"/>
      <c r="BQH4621" s="32"/>
      <c r="BQI4621" s="32"/>
      <c r="BQJ4621" s="32"/>
      <c r="BQK4621" s="32"/>
      <c r="BQL4621" s="32"/>
      <c r="BQM4621" s="32"/>
      <c r="BQN4621" s="32"/>
      <c r="BQO4621" s="32"/>
      <c r="BQP4621" s="32"/>
      <c r="BQQ4621" s="32"/>
      <c r="BQR4621" s="32"/>
      <c r="BQS4621" s="32"/>
      <c r="BQT4621" s="32"/>
      <c r="BQU4621" s="32"/>
      <c r="BQV4621" s="32"/>
      <c r="BQW4621" s="32"/>
      <c r="BQX4621" s="32"/>
      <c r="BQY4621" s="32"/>
      <c r="BQZ4621" s="32"/>
      <c r="BRA4621" s="32"/>
      <c r="BRB4621" s="32"/>
      <c r="BRC4621" s="32"/>
      <c r="BRD4621" s="32"/>
      <c r="BRE4621" s="32"/>
      <c r="BRF4621" s="32"/>
      <c r="BRG4621" s="32"/>
      <c r="BRH4621" s="32"/>
      <c r="BRI4621" s="32"/>
      <c r="BRJ4621" s="32"/>
      <c r="BRK4621" s="32"/>
      <c r="BRL4621" s="32"/>
      <c r="BRM4621" s="32"/>
      <c r="BRN4621" s="32"/>
      <c r="BRO4621" s="32"/>
      <c r="BRP4621" s="32"/>
      <c r="BRQ4621" s="32"/>
      <c r="BRR4621" s="32"/>
      <c r="BRS4621" s="32"/>
      <c r="BRT4621" s="32"/>
      <c r="BRU4621" s="32"/>
      <c r="BRV4621" s="32"/>
      <c r="BRW4621" s="32"/>
      <c r="BRX4621" s="32"/>
      <c r="BRY4621" s="32"/>
      <c r="BRZ4621" s="32"/>
      <c r="BSA4621" s="32"/>
      <c r="BSB4621" s="32"/>
      <c r="BSC4621" s="32"/>
      <c r="BSD4621" s="32"/>
      <c r="BSE4621" s="32"/>
      <c r="BSF4621" s="32"/>
      <c r="BSG4621" s="32"/>
      <c r="BSH4621" s="32"/>
      <c r="BSI4621" s="32"/>
      <c r="BSJ4621" s="32"/>
      <c r="BSK4621" s="32"/>
      <c r="BSL4621" s="32"/>
      <c r="BSM4621" s="32"/>
      <c r="BSN4621" s="32"/>
      <c r="BSO4621" s="32"/>
      <c r="BSP4621" s="32"/>
      <c r="BSQ4621" s="32"/>
      <c r="BSR4621" s="32"/>
      <c r="BSS4621" s="32"/>
      <c r="BST4621" s="32"/>
      <c r="BSU4621" s="32"/>
      <c r="BSV4621" s="32"/>
      <c r="BSW4621" s="32"/>
      <c r="BSX4621" s="32"/>
      <c r="BSY4621" s="32"/>
      <c r="BSZ4621" s="32"/>
      <c r="BTA4621" s="32"/>
      <c r="BTB4621" s="32"/>
      <c r="BTC4621" s="32"/>
      <c r="BTD4621" s="32"/>
      <c r="BTE4621" s="32"/>
      <c r="BTF4621" s="32"/>
      <c r="BTG4621" s="32"/>
      <c r="BTH4621" s="32"/>
      <c r="BTI4621" s="32"/>
      <c r="BTJ4621" s="32"/>
      <c r="BTK4621" s="32"/>
      <c r="BTL4621" s="32"/>
      <c r="BTM4621" s="32"/>
      <c r="BTN4621" s="32"/>
      <c r="BTO4621" s="32"/>
      <c r="BTP4621" s="32"/>
      <c r="BTQ4621" s="32"/>
      <c r="BTR4621" s="32"/>
      <c r="BTS4621" s="32"/>
      <c r="BTT4621" s="32"/>
      <c r="BTU4621" s="32"/>
      <c r="BTV4621" s="32"/>
      <c r="BTW4621" s="32"/>
      <c r="BTX4621" s="32"/>
      <c r="BTY4621" s="32"/>
      <c r="BTZ4621" s="32"/>
      <c r="BUA4621" s="32"/>
      <c r="BUB4621" s="32"/>
      <c r="BUC4621" s="32"/>
      <c r="BUD4621" s="32"/>
      <c r="BUE4621" s="32"/>
      <c r="BUF4621" s="32"/>
      <c r="BUG4621" s="32"/>
      <c r="BUH4621" s="32"/>
      <c r="BUI4621" s="32"/>
      <c r="BUJ4621" s="32"/>
      <c r="BUK4621" s="32"/>
      <c r="BUL4621" s="32"/>
      <c r="BUM4621" s="32"/>
      <c r="BUN4621" s="32"/>
      <c r="BUO4621" s="32"/>
      <c r="BUP4621" s="32"/>
      <c r="BUQ4621" s="32"/>
      <c r="BUR4621" s="32"/>
      <c r="BUS4621" s="32"/>
      <c r="BUT4621" s="32"/>
      <c r="BUU4621" s="32"/>
      <c r="BUV4621" s="32"/>
      <c r="BUW4621" s="32"/>
      <c r="BUX4621" s="32"/>
      <c r="BUY4621" s="32"/>
      <c r="BUZ4621" s="32"/>
      <c r="BVA4621" s="32"/>
      <c r="BVB4621" s="32"/>
      <c r="BVC4621" s="32"/>
      <c r="BVD4621" s="32"/>
      <c r="BVE4621" s="32"/>
      <c r="BVF4621" s="32"/>
      <c r="BVG4621" s="32"/>
      <c r="BVH4621" s="32"/>
      <c r="BVI4621" s="32"/>
      <c r="BVJ4621" s="32"/>
      <c r="BVK4621" s="32"/>
      <c r="BVL4621" s="32"/>
      <c r="BVM4621" s="32"/>
      <c r="BVN4621" s="32"/>
      <c r="BVO4621" s="32"/>
      <c r="BVP4621" s="32"/>
      <c r="BVQ4621" s="32"/>
      <c r="BVR4621" s="32"/>
      <c r="BVS4621" s="32"/>
      <c r="BVT4621" s="32"/>
      <c r="BVU4621" s="32"/>
      <c r="BVV4621" s="32"/>
      <c r="BVW4621" s="32"/>
      <c r="BVX4621" s="32"/>
      <c r="BVY4621" s="32"/>
      <c r="BVZ4621" s="32"/>
      <c r="BWA4621" s="32"/>
      <c r="BWB4621" s="32"/>
      <c r="BWC4621" s="32"/>
      <c r="BWD4621" s="32"/>
      <c r="BWE4621" s="32"/>
      <c r="BWF4621" s="32"/>
      <c r="BWG4621" s="32"/>
      <c r="BWH4621" s="32"/>
      <c r="BWI4621" s="32"/>
      <c r="BWJ4621" s="32"/>
      <c r="BWK4621" s="32"/>
      <c r="BWL4621" s="32"/>
      <c r="BWM4621" s="32"/>
      <c r="BWN4621" s="32"/>
      <c r="BWO4621" s="32"/>
      <c r="BWP4621" s="32"/>
      <c r="BWQ4621" s="32"/>
      <c r="BWR4621" s="32"/>
      <c r="BWS4621" s="32"/>
      <c r="BWT4621" s="32"/>
      <c r="BWU4621" s="32"/>
      <c r="BWV4621" s="32"/>
      <c r="BWW4621" s="32"/>
      <c r="BWX4621" s="32"/>
      <c r="BWY4621" s="32"/>
      <c r="BWZ4621" s="32"/>
      <c r="BXA4621" s="32"/>
      <c r="BXB4621" s="32"/>
      <c r="BXC4621" s="32"/>
      <c r="BXD4621" s="32"/>
      <c r="BXE4621" s="32"/>
      <c r="BXF4621" s="32"/>
      <c r="BXG4621" s="32"/>
      <c r="BXH4621" s="32"/>
      <c r="BXI4621" s="32"/>
      <c r="BXJ4621" s="32"/>
      <c r="BXK4621" s="32"/>
      <c r="BXL4621" s="32"/>
      <c r="BXM4621" s="32"/>
      <c r="BXN4621" s="32"/>
      <c r="BXO4621" s="32"/>
      <c r="BXP4621" s="32"/>
      <c r="BXQ4621" s="32"/>
      <c r="BXR4621" s="32"/>
      <c r="BXS4621" s="32"/>
      <c r="BXT4621" s="32"/>
      <c r="BXU4621" s="32"/>
      <c r="BXV4621" s="32"/>
      <c r="BXW4621" s="32"/>
      <c r="BXX4621" s="32"/>
      <c r="BXY4621" s="32"/>
      <c r="BXZ4621" s="32"/>
      <c r="BYA4621" s="32"/>
      <c r="BYB4621" s="32"/>
      <c r="BYC4621" s="32"/>
      <c r="BYD4621" s="32"/>
      <c r="BYE4621" s="32"/>
      <c r="BYF4621" s="32"/>
      <c r="BYG4621" s="32"/>
      <c r="BYH4621" s="32"/>
      <c r="BYI4621" s="32"/>
      <c r="BYJ4621" s="32"/>
      <c r="BYK4621" s="32"/>
      <c r="BYL4621" s="32"/>
      <c r="BYM4621" s="32"/>
      <c r="BYN4621" s="32"/>
      <c r="BYO4621" s="32"/>
      <c r="BYP4621" s="32"/>
      <c r="BYQ4621" s="32"/>
      <c r="BYR4621" s="32"/>
      <c r="BYS4621" s="32"/>
      <c r="BYT4621" s="32"/>
      <c r="BYU4621" s="32"/>
      <c r="BYV4621" s="32"/>
      <c r="BYW4621" s="32"/>
      <c r="BYX4621" s="32"/>
      <c r="BYY4621" s="32"/>
      <c r="BYZ4621" s="32"/>
      <c r="BZA4621" s="32"/>
      <c r="BZB4621" s="32"/>
      <c r="BZC4621" s="32"/>
      <c r="BZD4621" s="32"/>
      <c r="BZE4621" s="32"/>
      <c r="BZF4621" s="32"/>
      <c r="BZG4621" s="32"/>
      <c r="BZH4621" s="32"/>
      <c r="BZI4621" s="32"/>
      <c r="BZJ4621" s="32"/>
      <c r="BZK4621" s="32"/>
      <c r="BZL4621" s="32"/>
      <c r="BZM4621" s="32"/>
      <c r="BZN4621" s="32"/>
      <c r="BZO4621" s="32"/>
      <c r="BZP4621" s="32"/>
      <c r="BZQ4621" s="32"/>
      <c r="BZR4621" s="32"/>
      <c r="BZS4621" s="32"/>
      <c r="BZT4621" s="32"/>
      <c r="BZU4621" s="32"/>
      <c r="BZV4621" s="32"/>
      <c r="BZW4621" s="32"/>
      <c r="BZX4621" s="32"/>
      <c r="BZY4621" s="32"/>
      <c r="BZZ4621" s="32"/>
      <c r="CAA4621" s="32"/>
      <c r="CAB4621" s="32"/>
      <c r="CAC4621" s="32"/>
      <c r="CAD4621" s="32"/>
      <c r="CAE4621" s="32"/>
      <c r="CAF4621" s="32"/>
      <c r="CAG4621" s="32"/>
      <c r="CAH4621" s="32"/>
      <c r="CAI4621" s="32"/>
      <c r="CAJ4621" s="32"/>
      <c r="CAK4621" s="32"/>
      <c r="CAL4621" s="32"/>
      <c r="CAM4621" s="32"/>
      <c r="CAN4621" s="32"/>
      <c r="CAO4621" s="32"/>
      <c r="CAP4621" s="32"/>
      <c r="CAQ4621" s="32"/>
      <c r="CAR4621" s="32"/>
      <c r="CAS4621" s="32"/>
      <c r="CAT4621" s="32"/>
      <c r="CAU4621" s="32"/>
      <c r="CAV4621" s="32"/>
      <c r="CAW4621" s="32"/>
      <c r="CAX4621" s="32"/>
      <c r="CAY4621" s="32"/>
      <c r="CAZ4621" s="32"/>
      <c r="CBA4621" s="32"/>
      <c r="CBB4621" s="32"/>
      <c r="CBC4621" s="32"/>
      <c r="CBD4621" s="32"/>
      <c r="CBE4621" s="32"/>
      <c r="CBF4621" s="32"/>
      <c r="CBG4621" s="32"/>
      <c r="CBH4621" s="32"/>
      <c r="CBI4621" s="32"/>
      <c r="CBJ4621" s="32"/>
      <c r="CBK4621" s="32"/>
      <c r="CBL4621" s="32"/>
      <c r="CBM4621" s="32"/>
      <c r="CBN4621" s="32"/>
      <c r="CBO4621" s="32"/>
      <c r="CBP4621" s="32"/>
      <c r="CBQ4621" s="32"/>
      <c r="CBR4621" s="32"/>
      <c r="CBS4621" s="32"/>
      <c r="CBT4621" s="32"/>
      <c r="CBU4621" s="32"/>
      <c r="CBV4621" s="32"/>
      <c r="CBW4621" s="32"/>
      <c r="CBX4621" s="32"/>
      <c r="CBY4621" s="32"/>
      <c r="CBZ4621" s="32"/>
      <c r="CCA4621" s="32"/>
      <c r="CCB4621" s="32"/>
      <c r="CCC4621" s="32"/>
      <c r="CCD4621" s="32"/>
      <c r="CCE4621" s="32"/>
      <c r="CCF4621" s="32"/>
      <c r="CCG4621" s="32"/>
      <c r="CCH4621" s="32"/>
      <c r="CCI4621" s="32"/>
      <c r="CCJ4621" s="32"/>
      <c r="CCK4621" s="32"/>
      <c r="CCL4621" s="32"/>
      <c r="CCM4621" s="32"/>
      <c r="CCN4621" s="32"/>
      <c r="CCO4621" s="32"/>
      <c r="CCP4621" s="32"/>
      <c r="CCQ4621" s="32"/>
      <c r="CCR4621" s="32"/>
      <c r="CCS4621" s="32"/>
      <c r="CCT4621" s="32"/>
      <c r="CCU4621" s="32"/>
      <c r="CCV4621" s="32"/>
      <c r="CCW4621" s="32"/>
      <c r="CCX4621" s="32"/>
      <c r="CCY4621" s="32"/>
      <c r="CCZ4621" s="32"/>
      <c r="CDA4621" s="32"/>
      <c r="CDB4621" s="32"/>
      <c r="CDC4621" s="32"/>
      <c r="CDD4621" s="32"/>
      <c r="CDE4621" s="32"/>
      <c r="CDF4621" s="32"/>
      <c r="CDG4621" s="32"/>
      <c r="CDH4621" s="32"/>
      <c r="CDI4621" s="32"/>
      <c r="CDJ4621" s="32"/>
      <c r="CDK4621" s="32"/>
      <c r="CDL4621" s="32"/>
      <c r="CDM4621" s="32"/>
      <c r="CDN4621" s="32"/>
      <c r="CDO4621" s="32"/>
      <c r="CDP4621" s="32"/>
      <c r="CDQ4621" s="32"/>
      <c r="CDR4621" s="32"/>
      <c r="CDS4621" s="32"/>
      <c r="CDT4621" s="32"/>
      <c r="CDU4621" s="32"/>
      <c r="CDV4621" s="32"/>
      <c r="CDW4621" s="32"/>
      <c r="CDX4621" s="32"/>
      <c r="CDY4621" s="32"/>
      <c r="CDZ4621" s="32"/>
      <c r="CEA4621" s="32"/>
      <c r="CEB4621" s="32"/>
      <c r="CEC4621" s="32"/>
      <c r="CED4621" s="32"/>
      <c r="CEE4621" s="32"/>
      <c r="CEF4621" s="32"/>
      <c r="CEG4621" s="32"/>
      <c r="CEH4621" s="32"/>
      <c r="CEI4621" s="32"/>
      <c r="CEJ4621" s="32"/>
      <c r="CEK4621" s="32"/>
      <c r="CEL4621" s="32"/>
      <c r="CEM4621" s="32"/>
      <c r="CEN4621" s="32"/>
      <c r="CEO4621" s="32"/>
      <c r="CEP4621" s="32"/>
      <c r="CEQ4621" s="32"/>
      <c r="CER4621" s="32"/>
      <c r="CES4621" s="32"/>
      <c r="CET4621" s="32"/>
      <c r="CEU4621" s="32"/>
      <c r="CEV4621" s="32"/>
      <c r="CEW4621" s="32"/>
      <c r="CEX4621" s="32"/>
      <c r="CEY4621" s="32"/>
      <c r="CEZ4621" s="32"/>
      <c r="CFA4621" s="32"/>
      <c r="CFB4621" s="32"/>
      <c r="CFC4621" s="32"/>
      <c r="CFD4621" s="32"/>
      <c r="CFE4621" s="32"/>
      <c r="CFF4621" s="32"/>
      <c r="CFG4621" s="32"/>
      <c r="CFH4621" s="32"/>
      <c r="CFI4621" s="32"/>
      <c r="CFJ4621" s="32"/>
      <c r="CFK4621" s="32"/>
      <c r="CFL4621" s="32"/>
      <c r="CFM4621" s="32"/>
      <c r="CFN4621" s="32"/>
      <c r="CFO4621" s="32"/>
      <c r="CFP4621" s="32"/>
      <c r="CFQ4621" s="32"/>
      <c r="CFR4621" s="32"/>
      <c r="CFS4621" s="32"/>
      <c r="CFT4621" s="32"/>
      <c r="CFU4621" s="32"/>
      <c r="CFV4621" s="32"/>
      <c r="CFW4621" s="32"/>
      <c r="CFX4621" s="32"/>
      <c r="CFY4621" s="32"/>
      <c r="CFZ4621" s="32"/>
      <c r="CGA4621" s="32"/>
      <c r="CGB4621" s="32"/>
      <c r="CGC4621" s="32"/>
      <c r="CGD4621" s="32"/>
      <c r="CGE4621" s="32"/>
      <c r="CGF4621" s="32"/>
      <c r="CGG4621" s="32"/>
      <c r="CGH4621" s="32"/>
      <c r="CGI4621" s="32"/>
      <c r="CGJ4621" s="32"/>
      <c r="CGK4621" s="32"/>
      <c r="CGL4621" s="32"/>
      <c r="CGM4621" s="32"/>
      <c r="CGN4621" s="32"/>
      <c r="CGO4621" s="32"/>
      <c r="CGP4621" s="32"/>
      <c r="CGQ4621" s="32"/>
      <c r="CGR4621" s="32"/>
      <c r="CGS4621" s="32"/>
      <c r="CGT4621" s="32"/>
      <c r="CGU4621" s="32"/>
      <c r="CGV4621" s="32"/>
      <c r="CGW4621" s="32"/>
      <c r="CGX4621" s="32"/>
      <c r="CGY4621" s="32"/>
      <c r="CGZ4621" s="32"/>
      <c r="CHA4621" s="32"/>
      <c r="CHB4621" s="32"/>
      <c r="CHC4621" s="32"/>
      <c r="CHD4621" s="32"/>
      <c r="CHE4621" s="32"/>
      <c r="CHF4621" s="32"/>
      <c r="CHG4621" s="32"/>
      <c r="CHH4621" s="32"/>
      <c r="CHI4621" s="32"/>
      <c r="CHJ4621" s="32"/>
      <c r="CHK4621" s="32"/>
      <c r="CHL4621" s="32"/>
      <c r="CHM4621" s="32"/>
      <c r="CHN4621" s="32"/>
      <c r="CHO4621" s="32"/>
      <c r="CHP4621" s="32"/>
      <c r="CHQ4621" s="32"/>
      <c r="CHR4621" s="32"/>
      <c r="CHS4621" s="32"/>
      <c r="CHT4621" s="32"/>
      <c r="CHU4621" s="32"/>
      <c r="CHV4621" s="32"/>
      <c r="CHW4621" s="32"/>
      <c r="CHX4621" s="32"/>
      <c r="CHY4621" s="32"/>
      <c r="CHZ4621" s="32"/>
      <c r="CIA4621" s="32"/>
      <c r="CIB4621" s="32"/>
      <c r="CIC4621" s="32"/>
      <c r="CID4621" s="32"/>
      <c r="CIE4621" s="32"/>
      <c r="CIF4621" s="32"/>
      <c r="CIG4621" s="32"/>
      <c r="CIH4621" s="32"/>
      <c r="CII4621" s="32"/>
      <c r="CIJ4621" s="32"/>
      <c r="CIK4621" s="32"/>
      <c r="CIL4621" s="32"/>
      <c r="CIM4621" s="32"/>
      <c r="CIN4621" s="32"/>
      <c r="CIO4621" s="32"/>
      <c r="CIP4621" s="32"/>
      <c r="CIQ4621" s="32"/>
      <c r="CIR4621" s="32"/>
      <c r="CIS4621" s="32"/>
      <c r="CIT4621" s="32"/>
      <c r="CIU4621" s="32"/>
      <c r="CIV4621" s="32"/>
      <c r="CIW4621" s="32"/>
      <c r="CIX4621" s="32"/>
      <c r="CIY4621" s="32"/>
      <c r="CIZ4621" s="32"/>
      <c r="CJA4621" s="32"/>
      <c r="CJB4621" s="32"/>
      <c r="CJC4621" s="32"/>
      <c r="CJD4621" s="32"/>
      <c r="CJE4621" s="32"/>
      <c r="CJF4621" s="32"/>
      <c r="CJG4621" s="32"/>
      <c r="CJH4621" s="32"/>
      <c r="CJI4621" s="32"/>
      <c r="CJJ4621" s="32"/>
      <c r="CJK4621" s="32"/>
      <c r="CJL4621" s="32"/>
      <c r="CJM4621" s="32"/>
      <c r="CJN4621" s="32"/>
      <c r="CJO4621" s="32"/>
      <c r="CJP4621" s="32"/>
      <c r="CJQ4621" s="32"/>
      <c r="CJR4621" s="32"/>
      <c r="CJS4621" s="32"/>
      <c r="CJT4621" s="32"/>
      <c r="CJU4621" s="32"/>
      <c r="CJV4621" s="32"/>
      <c r="CJW4621" s="32"/>
      <c r="CJX4621" s="32"/>
      <c r="CJY4621" s="32"/>
      <c r="CJZ4621" s="32"/>
      <c r="CKA4621" s="32"/>
      <c r="CKB4621" s="32"/>
      <c r="CKC4621" s="32"/>
      <c r="CKD4621" s="32"/>
      <c r="CKE4621" s="32"/>
      <c r="CKF4621" s="32"/>
      <c r="CKG4621" s="32"/>
      <c r="CKH4621" s="32"/>
      <c r="CKI4621" s="32"/>
      <c r="CKJ4621" s="32"/>
      <c r="CKK4621" s="32"/>
      <c r="CKL4621" s="32"/>
      <c r="CKM4621" s="32"/>
      <c r="CKN4621" s="32"/>
      <c r="CKO4621" s="32"/>
      <c r="CKP4621" s="32"/>
      <c r="CKQ4621" s="32"/>
      <c r="CKR4621" s="32"/>
      <c r="CKS4621" s="32"/>
      <c r="CKT4621" s="32"/>
      <c r="CKU4621" s="32"/>
      <c r="CKV4621" s="32"/>
      <c r="CKW4621" s="32"/>
      <c r="CKX4621" s="32"/>
      <c r="CKY4621" s="32"/>
      <c r="CKZ4621" s="32"/>
      <c r="CLA4621" s="32"/>
      <c r="CLB4621" s="32"/>
      <c r="CLC4621" s="32"/>
      <c r="CLD4621" s="32"/>
      <c r="CLE4621" s="32"/>
      <c r="CLF4621" s="32"/>
      <c r="CLG4621" s="32"/>
      <c r="CLH4621" s="32"/>
      <c r="CLI4621" s="32"/>
      <c r="CLJ4621" s="32"/>
      <c r="CLK4621" s="32"/>
      <c r="CLL4621" s="32"/>
      <c r="CLM4621" s="32"/>
      <c r="CLN4621" s="32"/>
      <c r="CLO4621" s="32"/>
      <c r="CLP4621" s="32"/>
      <c r="CLQ4621" s="32"/>
      <c r="CLR4621" s="32"/>
      <c r="CLS4621" s="32"/>
      <c r="CLT4621" s="32"/>
      <c r="CLU4621" s="32"/>
      <c r="CLV4621" s="32"/>
      <c r="CLW4621" s="32"/>
      <c r="CLX4621" s="32"/>
      <c r="CLY4621" s="32"/>
      <c r="CLZ4621" s="32"/>
      <c r="CMA4621" s="32"/>
      <c r="CMB4621" s="32"/>
      <c r="CMC4621" s="32"/>
      <c r="CMD4621" s="32"/>
      <c r="CME4621" s="32"/>
      <c r="CMF4621" s="32"/>
      <c r="CMG4621" s="32"/>
      <c r="CMH4621" s="32"/>
      <c r="CMI4621" s="32"/>
      <c r="CMJ4621" s="32"/>
      <c r="CMK4621" s="32"/>
      <c r="CML4621" s="32"/>
      <c r="CMM4621" s="32"/>
      <c r="CMN4621" s="32"/>
      <c r="CMO4621" s="32"/>
      <c r="CMP4621" s="32"/>
      <c r="CMQ4621" s="32"/>
      <c r="CMR4621" s="32"/>
      <c r="CMS4621" s="32"/>
      <c r="CMT4621" s="32"/>
      <c r="CMU4621" s="32"/>
      <c r="CMV4621" s="32"/>
      <c r="CMW4621" s="32"/>
      <c r="CMX4621" s="32"/>
      <c r="CMY4621" s="32"/>
      <c r="CMZ4621" s="32"/>
      <c r="CNA4621" s="32"/>
      <c r="CNB4621" s="32"/>
      <c r="CNC4621" s="32"/>
      <c r="CND4621" s="32"/>
      <c r="CNE4621" s="32"/>
      <c r="CNF4621" s="32"/>
      <c r="CNG4621" s="32"/>
      <c r="CNH4621" s="32"/>
      <c r="CNI4621" s="32"/>
      <c r="CNJ4621" s="32"/>
      <c r="CNK4621" s="32"/>
      <c r="CNL4621" s="32"/>
      <c r="CNM4621" s="32"/>
      <c r="CNN4621" s="32"/>
      <c r="CNO4621" s="32"/>
      <c r="CNP4621" s="32"/>
      <c r="CNQ4621" s="32"/>
      <c r="CNR4621" s="32"/>
      <c r="CNS4621" s="32"/>
      <c r="CNT4621" s="32"/>
      <c r="CNU4621" s="32"/>
      <c r="CNV4621" s="32"/>
      <c r="CNW4621" s="32"/>
      <c r="CNX4621" s="32"/>
      <c r="CNY4621" s="32"/>
      <c r="CNZ4621" s="32"/>
      <c r="COA4621" s="32"/>
      <c r="COB4621" s="32"/>
      <c r="COC4621" s="32"/>
      <c r="COD4621" s="32"/>
      <c r="COE4621" s="32"/>
      <c r="COF4621" s="32"/>
      <c r="COG4621" s="32"/>
      <c r="COH4621" s="32"/>
      <c r="COI4621" s="32"/>
      <c r="COJ4621" s="32"/>
      <c r="COK4621" s="32"/>
      <c r="COL4621" s="32"/>
      <c r="COM4621" s="32"/>
      <c r="CON4621" s="32"/>
      <c r="COO4621" s="32"/>
      <c r="COP4621" s="32"/>
      <c r="COQ4621" s="32"/>
      <c r="COR4621" s="32"/>
      <c r="COS4621" s="32"/>
      <c r="COT4621" s="32"/>
      <c r="COU4621" s="32"/>
      <c r="COV4621" s="32"/>
      <c r="COW4621" s="32"/>
      <c r="COX4621" s="32"/>
      <c r="COY4621" s="32"/>
      <c r="COZ4621" s="32"/>
      <c r="CPA4621" s="32"/>
      <c r="CPB4621" s="32"/>
      <c r="CPC4621" s="32"/>
      <c r="CPD4621" s="32"/>
      <c r="CPE4621" s="32"/>
      <c r="CPF4621" s="32"/>
      <c r="CPG4621" s="32"/>
      <c r="CPH4621" s="32"/>
      <c r="CPI4621" s="32"/>
      <c r="CPJ4621" s="32"/>
      <c r="CPK4621" s="32"/>
      <c r="CPL4621" s="32"/>
      <c r="CPM4621" s="32"/>
      <c r="CPN4621" s="32"/>
      <c r="CPO4621" s="32"/>
      <c r="CPP4621" s="32"/>
      <c r="CPQ4621" s="32"/>
      <c r="CPR4621" s="32"/>
      <c r="CPS4621" s="32"/>
      <c r="CPT4621" s="32"/>
      <c r="CPU4621" s="32"/>
      <c r="CPV4621" s="32"/>
      <c r="CPW4621" s="32"/>
      <c r="CPX4621" s="32"/>
      <c r="CPY4621" s="32"/>
      <c r="CPZ4621" s="32"/>
      <c r="CQA4621" s="32"/>
      <c r="CQB4621" s="32"/>
      <c r="CQC4621" s="32"/>
      <c r="CQD4621" s="32"/>
      <c r="CQE4621" s="32"/>
      <c r="CQF4621" s="32"/>
      <c r="CQG4621" s="32"/>
      <c r="CQH4621" s="32"/>
      <c r="CQI4621" s="32"/>
      <c r="CQJ4621" s="32"/>
      <c r="CQK4621" s="32"/>
      <c r="CQL4621" s="32"/>
      <c r="CQM4621" s="32"/>
      <c r="CQN4621" s="32"/>
      <c r="CQO4621" s="32"/>
      <c r="CQP4621" s="32"/>
      <c r="CQQ4621" s="32"/>
      <c r="CQR4621" s="32"/>
      <c r="CQS4621" s="32"/>
      <c r="CQT4621" s="32"/>
      <c r="CQU4621" s="32"/>
      <c r="CQV4621" s="32"/>
      <c r="CQW4621" s="32"/>
      <c r="CQX4621" s="32"/>
      <c r="CQY4621" s="32"/>
      <c r="CQZ4621" s="32"/>
      <c r="CRA4621" s="32"/>
      <c r="CRB4621" s="32"/>
      <c r="CRC4621" s="32"/>
      <c r="CRD4621" s="32"/>
      <c r="CRE4621" s="32"/>
      <c r="CRF4621" s="32"/>
      <c r="CRG4621" s="32"/>
      <c r="CRH4621" s="32"/>
      <c r="CRI4621" s="32"/>
      <c r="CRJ4621" s="32"/>
      <c r="CRK4621" s="32"/>
      <c r="CRL4621" s="32"/>
      <c r="CRM4621" s="32"/>
      <c r="CRN4621" s="32"/>
      <c r="CRO4621" s="32"/>
      <c r="CRP4621" s="32"/>
      <c r="CRQ4621" s="32"/>
      <c r="CRR4621" s="32"/>
      <c r="CRS4621" s="32"/>
      <c r="CRT4621" s="32"/>
      <c r="CRU4621" s="32"/>
      <c r="CRV4621" s="32"/>
      <c r="CRW4621" s="32"/>
      <c r="CRX4621" s="32"/>
      <c r="CRY4621" s="32"/>
      <c r="CRZ4621" s="32"/>
      <c r="CSA4621" s="32"/>
      <c r="CSB4621" s="32"/>
      <c r="CSC4621" s="32"/>
      <c r="CSD4621" s="32"/>
      <c r="CSE4621" s="32"/>
      <c r="CSF4621" s="32"/>
      <c r="CSG4621" s="32"/>
      <c r="CSH4621" s="32"/>
      <c r="CSI4621" s="32"/>
      <c r="CSJ4621" s="32"/>
      <c r="CSK4621" s="32"/>
      <c r="CSL4621" s="32"/>
      <c r="CSM4621" s="32"/>
      <c r="CSN4621" s="32"/>
      <c r="CSO4621" s="32"/>
      <c r="CSP4621" s="32"/>
      <c r="CSQ4621" s="32"/>
      <c r="CSR4621" s="32"/>
      <c r="CSS4621" s="32"/>
      <c r="CST4621" s="32"/>
      <c r="CSU4621" s="32"/>
      <c r="CSV4621" s="32"/>
      <c r="CSW4621" s="32"/>
      <c r="CSX4621" s="32"/>
      <c r="CSY4621" s="32"/>
      <c r="CSZ4621" s="32"/>
      <c r="CTA4621" s="32"/>
      <c r="CTB4621" s="32"/>
      <c r="CTC4621" s="32"/>
      <c r="CTD4621" s="32"/>
      <c r="CTE4621" s="32"/>
      <c r="CTF4621" s="32"/>
      <c r="CTG4621" s="32"/>
      <c r="CTH4621" s="32"/>
      <c r="CTI4621" s="32"/>
      <c r="CTJ4621" s="32"/>
      <c r="CTK4621" s="32"/>
      <c r="CTL4621" s="32"/>
      <c r="CTM4621" s="32"/>
      <c r="CTN4621" s="32"/>
      <c r="CTO4621" s="32"/>
      <c r="CTP4621" s="32"/>
      <c r="CTQ4621" s="32"/>
      <c r="CTR4621" s="32"/>
      <c r="CTS4621" s="32"/>
      <c r="CTT4621" s="32"/>
      <c r="CTU4621" s="32"/>
      <c r="CTV4621" s="32"/>
      <c r="CTW4621" s="32"/>
      <c r="CTX4621" s="32"/>
      <c r="CTY4621" s="32"/>
      <c r="CTZ4621" s="32"/>
      <c r="CUA4621" s="32"/>
      <c r="CUB4621" s="32"/>
      <c r="CUC4621" s="32"/>
      <c r="CUD4621" s="32"/>
      <c r="CUE4621" s="32"/>
      <c r="CUF4621" s="32"/>
      <c r="CUG4621" s="32"/>
      <c r="CUH4621" s="32"/>
      <c r="CUI4621" s="32"/>
      <c r="CUJ4621" s="32"/>
      <c r="CUK4621" s="32"/>
      <c r="CUL4621" s="32"/>
      <c r="CUM4621" s="32"/>
      <c r="CUN4621" s="32"/>
      <c r="CUO4621" s="32"/>
      <c r="CUP4621" s="32"/>
      <c r="CUQ4621" s="32"/>
      <c r="CUR4621" s="32"/>
      <c r="CUS4621" s="32"/>
      <c r="CUT4621" s="32"/>
      <c r="CUU4621" s="32"/>
      <c r="CUV4621" s="32"/>
      <c r="CUW4621" s="32"/>
      <c r="CUX4621" s="32"/>
      <c r="CUY4621" s="32"/>
      <c r="CUZ4621" s="32"/>
      <c r="CVA4621" s="32"/>
      <c r="CVB4621" s="32"/>
      <c r="CVC4621" s="32"/>
      <c r="CVD4621" s="32"/>
      <c r="CVE4621" s="32"/>
      <c r="CVF4621" s="32"/>
      <c r="CVG4621" s="32"/>
      <c r="CVH4621" s="32"/>
      <c r="CVI4621" s="32"/>
      <c r="CVJ4621" s="32"/>
      <c r="CVK4621" s="32"/>
      <c r="CVL4621" s="32"/>
      <c r="CVM4621" s="32"/>
      <c r="CVN4621" s="32"/>
      <c r="CVO4621" s="32"/>
      <c r="CVP4621" s="32"/>
      <c r="CVQ4621" s="32"/>
      <c r="CVR4621" s="32"/>
      <c r="CVS4621" s="32"/>
      <c r="CVT4621" s="32"/>
      <c r="CVU4621" s="32"/>
      <c r="CVV4621" s="32"/>
      <c r="CVW4621" s="32"/>
      <c r="CVX4621" s="32"/>
      <c r="CVY4621" s="32"/>
      <c r="CVZ4621" s="32"/>
      <c r="CWA4621" s="32"/>
      <c r="CWB4621" s="32"/>
      <c r="CWC4621" s="32"/>
      <c r="CWD4621" s="32"/>
      <c r="CWE4621" s="32"/>
      <c r="CWF4621" s="32"/>
      <c r="CWG4621" s="32"/>
      <c r="CWH4621" s="32"/>
      <c r="CWI4621" s="32"/>
      <c r="CWJ4621" s="32"/>
      <c r="CWK4621" s="32"/>
      <c r="CWL4621" s="32"/>
      <c r="CWM4621" s="32"/>
      <c r="CWN4621" s="32"/>
      <c r="CWO4621" s="32"/>
      <c r="CWP4621" s="32"/>
      <c r="CWQ4621" s="32"/>
      <c r="CWR4621" s="32"/>
      <c r="CWS4621" s="32"/>
      <c r="CWT4621" s="32"/>
      <c r="CWU4621" s="32"/>
      <c r="CWV4621" s="32"/>
      <c r="CWW4621" s="32"/>
      <c r="CWX4621" s="32"/>
      <c r="CWY4621" s="32"/>
      <c r="CWZ4621" s="32"/>
      <c r="CXA4621" s="32"/>
      <c r="CXB4621" s="32"/>
      <c r="CXC4621" s="32"/>
      <c r="CXD4621" s="32"/>
      <c r="CXE4621" s="32"/>
      <c r="CXF4621" s="32"/>
      <c r="CXG4621" s="32"/>
      <c r="CXH4621" s="32"/>
      <c r="CXI4621" s="32"/>
      <c r="CXJ4621" s="32"/>
      <c r="CXK4621" s="32"/>
      <c r="CXL4621" s="32"/>
      <c r="CXM4621" s="32"/>
      <c r="CXN4621" s="32"/>
      <c r="CXO4621" s="32"/>
      <c r="CXP4621" s="32"/>
      <c r="CXQ4621" s="32"/>
      <c r="CXR4621" s="32"/>
      <c r="CXS4621" s="32"/>
      <c r="CXT4621" s="32"/>
      <c r="CXU4621" s="32"/>
      <c r="CXV4621" s="32"/>
      <c r="CXW4621" s="32"/>
      <c r="CXX4621" s="32"/>
      <c r="CXY4621" s="32"/>
      <c r="CXZ4621" s="32"/>
      <c r="CYA4621" s="32"/>
      <c r="CYB4621" s="32"/>
      <c r="CYC4621" s="32"/>
      <c r="CYD4621" s="32"/>
      <c r="CYE4621" s="32"/>
      <c r="CYF4621" s="32"/>
      <c r="CYG4621" s="32"/>
      <c r="CYH4621" s="32"/>
      <c r="CYI4621" s="32"/>
      <c r="CYJ4621" s="32"/>
      <c r="CYK4621" s="32"/>
      <c r="CYL4621" s="32"/>
      <c r="CYM4621" s="32"/>
      <c r="CYN4621" s="32"/>
      <c r="CYO4621" s="32"/>
      <c r="CYP4621" s="32"/>
      <c r="CYQ4621" s="32"/>
      <c r="CYR4621" s="32"/>
      <c r="CYS4621" s="32"/>
      <c r="CYT4621" s="32"/>
      <c r="CYU4621" s="32"/>
      <c r="CYV4621" s="32"/>
      <c r="CYW4621" s="32"/>
      <c r="CYX4621" s="32"/>
      <c r="CYY4621" s="32"/>
      <c r="CYZ4621" s="32"/>
      <c r="CZA4621" s="32"/>
      <c r="CZB4621" s="32"/>
      <c r="CZC4621" s="32"/>
      <c r="CZD4621" s="32"/>
      <c r="CZE4621" s="32"/>
      <c r="CZF4621" s="32"/>
      <c r="CZG4621" s="32"/>
      <c r="CZH4621" s="32"/>
      <c r="CZI4621" s="32"/>
      <c r="CZJ4621" s="32"/>
      <c r="CZK4621" s="32"/>
      <c r="CZL4621" s="32"/>
      <c r="CZM4621" s="32"/>
      <c r="CZN4621" s="32"/>
      <c r="CZO4621" s="32"/>
      <c r="CZP4621" s="32"/>
      <c r="CZQ4621" s="32"/>
      <c r="CZR4621" s="32"/>
      <c r="CZS4621" s="32"/>
      <c r="CZT4621" s="32"/>
      <c r="CZU4621" s="32"/>
      <c r="CZV4621" s="32"/>
      <c r="CZW4621" s="32"/>
      <c r="CZX4621" s="32"/>
      <c r="CZY4621" s="32"/>
      <c r="CZZ4621" s="32"/>
      <c r="DAA4621" s="32"/>
      <c r="DAB4621" s="32"/>
      <c r="DAC4621" s="32"/>
      <c r="DAD4621" s="32"/>
      <c r="DAE4621" s="32"/>
      <c r="DAF4621" s="32"/>
      <c r="DAG4621" s="32"/>
      <c r="DAH4621" s="32"/>
      <c r="DAI4621" s="32"/>
      <c r="DAJ4621" s="32"/>
      <c r="DAK4621" s="32"/>
      <c r="DAL4621" s="32"/>
      <c r="DAM4621" s="32"/>
      <c r="DAN4621" s="32"/>
      <c r="DAO4621" s="32"/>
      <c r="DAP4621" s="32"/>
      <c r="DAQ4621" s="32"/>
      <c r="DAR4621" s="32"/>
      <c r="DAS4621" s="32"/>
      <c r="DAT4621" s="32"/>
      <c r="DAU4621" s="32"/>
      <c r="DAV4621" s="32"/>
      <c r="DAW4621" s="32"/>
      <c r="DAX4621" s="32"/>
      <c r="DAY4621" s="32"/>
      <c r="DAZ4621" s="32"/>
      <c r="DBA4621" s="32"/>
      <c r="DBB4621" s="32"/>
      <c r="DBC4621" s="32"/>
      <c r="DBD4621" s="32"/>
      <c r="DBE4621" s="32"/>
      <c r="DBF4621" s="32"/>
      <c r="DBG4621" s="32"/>
      <c r="DBH4621" s="32"/>
      <c r="DBI4621" s="32"/>
      <c r="DBJ4621" s="32"/>
      <c r="DBK4621" s="32"/>
      <c r="DBL4621" s="32"/>
      <c r="DBM4621" s="32"/>
      <c r="DBN4621" s="32"/>
      <c r="DBO4621" s="32"/>
      <c r="DBP4621" s="32"/>
      <c r="DBQ4621" s="32"/>
      <c r="DBR4621" s="32"/>
      <c r="DBS4621" s="32"/>
      <c r="DBT4621" s="32"/>
      <c r="DBU4621" s="32"/>
      <c r="DBV4621" s="32"/>
      <c r="DBW4621" s="32"/>
      <c r="DBX4621" s="32"/>
      <c r="DBY4621" s="32"/>
      <c r="DBZ4621" s="32"/>
      <c r="DCA4621" s="32"/>
      <c r="DCB4621" s="32"/>
      <c r="DCC4621" s="32"/>
      <c r="DCD4621" s="32"/>
      <c r="DCE4621" s="32"/>
      <c r="DCF4621" s="32"/>
      <c r="DCG4621" s="32"/>
      <c r="DCH4621" s="32"/>
      <c r="DCI4621" s="32"/>
      <c r="DCJ4621" s="32"/>
      <c r="DCK4621" s="32"/>
      <c r="DCL4621" s="32"/>
      <c r="DCM4621" s="32"/>
      <c r="DCN4621" s="32"/>
      <c r="DCO4621" s="32"/>
      <c r="DCP4621" s="32"/>
      <c r="DCQ4621" s="32"/>
      <c r="DCR4621" s="32"/>
      <c r="DCS4621" s="32"/>
      <c r="DCT4621" s="32"/>
      <c r="DCU4621" s="32"/>
      <c r="DCV4621" s="32"/>
      <c r="DCW4621" s="32"/>
      <c r="DCX4621" s="32"/>
      <c r="DCY4621" s="32"/>
      <c r="DCZ4621" s="32"/>
      <c r="DDA4621" s="32"/>
      <c r="DDB4621" s="32"/>
      <c r="DDC4621" s="32"/>
      <c r="DDD4621" s="32"/>
      <c r="DDE4621" s="32"/>
      <c r="DDF4621" s="32"/>
      <c r="DDG4621" s="32"/>
      <c r="DDH4621" s="32"/>
      <c r="DDI4621" s="32"/>
      <c r="DDJ4621" s="32"/>
      <c r="DDK4621" s="32"/>
      <c r="DDL4621" s="32"/>
      <c r="DDM4621" s="32"/>
      <c r="DDN4621" s="32"/>
      <c r="DDO4621" s="32"/>
      <c r="DDP4621" s="32"/>
      <c r="DDQ4621" s="32"/>
      <c r="DDR4621" s="32"/>
      <c r="DDS4621" s="32"/>
      <c r="DDT4621" s="32"/>
      <c r="DDU4621" s="32"/>
      <c r="DDV4621" s="32"/>
      <c r="DDW4621" s="32"/>
      <c r="DDX4621" s="32"/>
      <c r="DDY4621" s="32"/>
      <c r="DDZ4621" s="32"/>
      <c r="DEA4621" s="32"/>
      <c r="DEB4621" s="32"/>
      <c r="DEC4621" s="32"/>
      <c r="DED4621" s="32"/>
      <c r="DEE4621" s="32"/>
      <c r="DEF4621" s="32"/>
      <c r="DEG4621" s="32"/>
      <c r="DEH4621" s="32"/>
      <c r="DEI4621" s="32"/>
      <c r="DEJ4621" s="32"/>
      <c r="DEK4621" s="32"/>
      <c r="DEL4621" s="32"/>
      <c r="DEM4621" s="32"/>
      <c r="DEN4621" s="32"/>
      <c r="DEO4621" s="32"/>
      <c r="DEP4621" s="32"/>
      <c r="DEQ4621" s="32"/>
      <c r="DER4621" s="32"/>
      <c r="DES4621" s="32"/>
      <c r="DET4621" s="32"/>
      <c r="DEU4621" s="32"/>
      <c r="DEV4621" s="32"/>
      <c r="DEW4621" s="32"/>
      <c r="DEX4621" s="32"/>
      <c r="DEY4621" s="32"/>
      <c r="DEZ4621" s="32"/>
      <c r="DFA4621" s="32"/>
      <c r="DFB4621" s="32"/>
      <c r="DFC4621" s="32"/>
      <c r="DFD4621" s="32"/>
      <c r="DFE4621" s="32"/>
      <c r="DFF4621" s="32"/>
      <c r="DFG4621" s="32"/>
      <c r="DFH4621" s="32"/>
      <c r="DFI4621" s="32"/>
      <c r="DFJ4621" s="32"/>
      <c r="DFK4621" s="32"/>
      <c r="DFL4621" s="32"/>
      <c r="DFM4621" s="32"/>
      <c r="DFN4621" s="32"/>
      <c r="DFO4621" s="32"/>
      <c r="DFP4621" s="32"/>
      <c r="DFQ4621" s="32"/>
      <c r="DFR4621" s="32"/>
      <c r="DFS4621" s="32"/>
      <c r="DFT4621" s="32"/>
      <c r="DFU4621" s="32"/>
      <c r="DFV4621" s="32"/>
      <c r="DFW4621" s="32"/>
      <c r="DFX4621" s="32"/>
      <c r="DFY4621" s="32"/>
      <c r="DFZ4621" s="32"/>
      <c r="DGA4621" s="32"/>
      <c r="DGB4621" s="32"/>
      <c r="DGC4621" s="32"/>
      <c r="DGD4621" s="32"/>
      <c r="DGE4621" s="32"/>
      <c r="DGF4621" s="32"/>
      <c r="DGG4621" s="32"/>
      <c r="DGH4621" s="32"/>
      <c r="DGI4621" s="32"/>
      <c r="DGJ4621" s="32"/>
      <c r="DGK4621" s="32"/>
      <c r="DGL4621" s="32"/>
      <c r="DGM4621" s="32"/>
      <c r="DGN4621" s="32"/>
      <c r="DGO4621" s="32"/>
      <c r="DGP4621" s="32"/>
      <c r="DGQ4621" s="32"/>
      <c r="DGR4621" s="32"/>
      <c r="DGS4621" s="32"/>
      <c r="DGT4621" s="32"/>
      <c r="DGU4621" s="32"/>
      <c r="DGV4621" s="32"/>
      <c r="DGW4621" s="32"/>
      <c r="DGX4621" s="32"/>
      <c r="DGY4621" s="32"/>
      <c r="DGZ4621" s="32"/>
      <c r="DHA4621" s="32"/>
      <c r="DHB4621" s="32"/>
      <c r="DHC4621" s="32"/>
      <c r="DHD4621" s="32"/>
      <c r="DHE4621" s="32"/>
      <c r="DHF4621" s="32"/>
      <c r="DHG4621" s="32"/>
      <c r="DHH4621" s="32"/>
      <c r="DHI4621" s="32"/>
      <c r="DHJ4621" s="32"/>
      <c r="DHK4621" s="32"/>
      <c r="DHL4621" s="32"/>
      <c r="DHM4621" s="32"/>
      <c r="DHN4621" s="32"/>
      <c r="DHO4621" s="32"/>
      <c r="DHP4621" s="32"/>
      <c r="DHQ4621" s="32"/>
      <c r="DHR4621" s="32"/>
      <c r="DHS4621" s="32"/>
      <c r="DHT4621" s="32"/>
      <c r="DHU4621" s="32"/>
      <c r="DHV4621" s="32"/>
      <c r="DHW4621" s="32"/>
      <c r="DHX4621" s="32"/>
      <c r="DHY4621" s="32"/>
      <c r="DHZ4621" s="32"/>
      <c r="DIA4621" s="32"/>
      <c r="DIB4621" s="32"/>
      <c r="DIC4621" s="32"/>
      <c r="DID4621" s="32"/>
      <c r="DIE4621" s="32"/>
      <c r="DIF4621" s="32"/>
      <c r="DIG4621" s="32"/>
      <c r="DIH4621" s="32"/>
      <c r="DII4621" s="32"/>
      <c r="DIJ4621" s="32"/>
      <c r="DIK4621" s="32"/>
      <c r="DIL4621" s="32"/>
      <c r="DIM4621" s="32"/>
      <c r="DIN4621" s="32"/>
      <c r="DIO4621" s="32"/>
      <c r="DIP4621" s="32"/>
      <c r="DIQ4621" s="32"/>
      <c r="DIR4621" s="32"/>
      <c r="DIS4621" s="32"/>
      <c r="DIT4621" s="32"/>
      <c r="DIU4621" s="32"/>
      <c r="DIV4621" s="32"/>
      <c r="DIW4621" s="32"/>
      <c r="DIX4621" s="32"/>
      <c r="DIY4621" s="32"/>
      <c r="DIZ4621" s="32"/>
      <c r="DJA4621" s="32"/>
      <c r="DJB4621" s="32"/>
      <c r="DJC4621" s="32"/>
      <c r="DJD4621" s="32"/>
      <c r="DJE4621" s="32"/>
      <c r="DJF4621" s="32"/>
      <c r="DJG4621" s="32"/>
      <c r="DJH4621" s="32"/>
      <c r="DJI4621" s="32"/>
      <c r="DJJ4621" s="32"/>
      <c r="DJK4621" s="32"/>
      <c r="DJL4621" s="32"/>
      <c r="DJM4621" s="32"/>
      <c r="DJN4621" s="32"/>
      <c r="DJO4621" s="32"/>
      <c r="DJP4621" s="32"/>
      <c r="DJQ4621" s="32"/>
      <c r="DJR4621" s="32"/>
      <c r="DJS4621" s="32"/>
      <c r="DJT4621" s="32"/>
      <c r="DJU4621" s="32"/>
      <c r="DJV4621" s="32"/>
      <c r="DJW4621" s="32"/>
      <c r="DJX4621" s="32"/>
      <c r="DJY4621" s="32"/>
      <c r="DJZ4621" s="32"/>
      <c r="DKA4621" s="32"/>
      <c r="DKB4621" s="32"/>
      <c r="DKC4621" s="32"/>
      <c r="DKD4621" s="32"/>
      <c r="DKE4621" s="32"/>
      <c r="DKF4621" s="32"/>
      <c r="DKG4621" s="32"/>
      <c r="DKH4621" s="32"/>
      <c r="DKI4621" s="32"/>
      <c r="DKJ4621" s="32"/>
      <c r="DKK4621" s="32"/>
      <c r="DKL4621" s="32"/>
      <c r="DKM4621" s="32"/>
      <c r="DKN4621" s="32"/>
      <c r="DKO4621" s="32"/>
      <c r="DKP4621" s="32"/>
      <c r="DKQ4621" s="32"/>
      <c r="DKR4621" s="32"/>
      <c r="DKS4621" s="32"/>
      <c r="DKT4621" s="32"/>
      <c r="DKU4621" s="32"/>
      <c r="DKV4621" s="32"/>
      <c r="DKW4621" s="32"/>
      <c r="DKX4621" s="32"/>
      <c r="DKY4621" s="32"/>
      <c r="DKZ4621" s="32"/>
      <c r="DLA4621" s="32"/>
      <c r="DLB4621" s="32"/>
      <c r="DLC4621" s="32"/>
      <c r="DLD4621" s="32"/>
      <c r="DLE4621" s="32"/>
      <c r="DLF4621" s="32"/>
      <c r="DLG4621" s="32"/>
      <c r="DLH4621" s="32"/>
      <c r="DLI4621" s="32"/>
      <c r="DLJ4621" s="32"/>
      <c r="DLK4621" s="32"/>
      <c r="DLL4621" s="32"/>
      <c r="DLM4621" s="32"/>
      <c r="DLN4621" s="32"/>
      <c r="DLO4621" s="32"/>
      <c r="DLP4621" s="32"/>
      <c r="DLQ4621" s="32"/>
      <c r="DLR4621" s="32"/>
      <c r="DLS4621" s="32"/>
      <c r="DLT4621" s="32"/>
      <c r="DLU4621" s="32"/>
      <c r="DLV4621" s="32"/>
      <c r="DLW4621" s="32"/>
      <c r="DLX4621" s="32"/>
      <c r="DLY4621" s="32"/>
      <c r="DLZ4621" s="32"/>
      <c r="DMA4621" s="32"/>
      <c r="DMB4621" s="32"/>
      <c r="DMC4621" s="32"/>
      <c r="DMD4621" s="32"/>
      <c r="DME4621" s="32"/>
      <c r="DMF4621" s="32"/>
      <c r="DMG4621" s="32"/>
      <c r="DMH4621" s="32"/>
      <c r="DMI4621" s="32"/>
      <c r="DMJ4621" s="32"/>
      <c r="DMK4621" s="32"/>
      <c r="DML4621" s="32"/>
      <c r="DMM4621" s="32"/>
      <c r="DMN4621" s="32"/>
      <c r="DMO4621" s="32"/>
      <c r="DMP4621" s="32"/>
      <c r="DMQ4621" s="32"/>
      <c r="DMR4621" s="32"/>
      <c r="DMS4621" s="32"/>
      <c r="DMT4621" s="32"/>
      <c r="DMU4621" s="32"/>
      <c r="DMV4621" s="32"/>
      <c r="DMW4621" s="32"/>
      <c r="DMX4621" s="32"/>
      <c r="DMY4621" s="32"/>
      <c r="DMZ4621" s="32"/>
      <c r="DNA4621" s="32"/>
      <c r="DNB4621" s="32"/>
      <c r="DNC4621" s="32"/>
      <c r="DND4621" s="32"/>
      <c r="DNE4621" s="32"/>
      <c r="DNF4621" s="32"/>
      <c r="DNG4621" s="32"/>
      <c r="DNH4621" s="32"/>
      <c r="DNI4621" s="32"/>
      <c r="DNJ4621" s="32"/>
      <c r="DNK4621" s="32"/>
      <c r="DNL4621" s="32"/>
      <c r="DNM4621" s="32"/>
      <c r="DNN4621" s="32"/>
      <c r="DNO4621" s="32"/>
      <c r="DNP4621" s="32"/>
      <c r="DNQ4621" s="32"/>
      <c r="DNR4621" s="32"/>
      <c r="DNS4621" s="32"/>
      <c r="DNT4621" s="32"/>
      <c r="DNU4621" s="32"/>
      <c r="DNV4621" s="32"/>
      <c r="DNW4621" s="32"/>
      <c r="DNX4621" s="32"/>
      <c r="DNY4621" s="32"/>
      <c r="DNZ4621" s="32"/>
      <c r="DOA4621" s="32"/>
      <c r="DOB4621" s="32"/>
      <c r="DOC4621" s="32"/>
      <c r="DOD4621" s="32"/>
      <c r="DOE4621" s="32"/>
      <c r="DOF4621" s="32"/>
      <c r="DOG4621" s="32"/>
      <c r="DOH4621" s="32"/>
      <c r="DOI4621" s="32"/>
      <c r="DOJ4621" s="32"/>
      <c r="DOK4621" s="32"/>
      <c r="DOL4621" s="32"/>
      <c r="DOM4621" s="32"/>
      <c r="DON4621" s="32"/>
      <c r="DOO4621" s="32"/>
      <c r="DOP4621" s="32"/>
      <c r="DOQ4621" s="32"/>
      <c r="DOR4621" s="32"/>
      <c r="DOS4621" s="32"/>
      <c r="DOT4621" s="32"/>
      <c r="DOU4621" s="32"/>
      <c r="DOV4621" s="32"/>
      <c r="DOW4621" s="32"/>
      <c r="DOX4621" s="32"/>
      <c r="DOY4621" s="32"/>
      <c r="DOZ4621" s="32"/>
      <c r="DPA4621" s="32"/>
      <c r="DPB4621" s="32"/>
      <c r="DPC4621" s="32"/>
      <c r="DPD4621" s="32"/>
      <c r="DPE4621" s="32"/>
      <c r="DPF4621" s="32"/>
      <c r="DPG4621" s="32"/>
      <c r="DPH4621" s="32"/>
      <c r="DPI4621" s="32"/>
      <c r="DPJ4621" s="32"/>
      <c r="DPK4621" s="32"/>
      <c r="DPL4621" s="32"/>
      <c r="DPM4621" s="32"/>
      <c r="DPN4621" s="32"/>
      <c r="DPO4621" s="32"/>
      <c r="DPP4621" s="32"/>
      <c r="DPQ4621" s="32"/>
      <c r="DPR4621" s="32"/>
      <c r="DPS4621" s="32"/>
      <c r="DPT4621" s="32"/>
      <c r="DPU4621" s="32"/>
      <c r="DPV4621" s="32"/>
      <c r="DPW4621" s="32"/>
      <c r="DPX4621" s="32"/>
      <c r="DPY4621" s="32"/>
      <c r="DPZ4621" s="32"/>
      <c r="DQA4621" s="32"/>
      <c r="DQB4621" s="32"/>
      <c r="DQC4621" s="32"/>
      <c r="DQD4621" s="32"/>
      <c r="DQE4621" s="32"/>
      <c r="DQF4621" s="32"/>
      <c r="DQG4621" s="32"/>
      <c r="DQH4621" s="32"/>
      <c r="DQI4621" s="32"/>
      <c r="DQJ4621" s="32"/>
      <c r="DQK4621" s="32"/>
      <c r="DQL4621" s="32"/>
      <c r="DQM4621" s="32"/>
      <c r="DQN4621" s="32"/>
      <c r="DQO4621" s="32"/>
      <c r="DQP4621" s="32"/>
      <c r="DQQ4621" s="32"/>
      <c r="DQR4621" s="32"/>
      <c r="DQS4621" s="32"/>
      <c r="DQT4621" s="32"/>
      <c r="DQU4621" s="32"/>
      <c r="DQV4621" s="32"/>
      <c r="DQW4621" s="32"/>
      <c r="DQX4621" s="32"/>
      <c r="DQY4621" s="32"/>
      <c r="DQZ4621" s="32"/>
      <c r="DRA4621" s="32"/>
      <c r="DRB4621" s="32"/>
      <c r="DRC4621" s="32"/>
      <c r="DRD4621" s="32"/>
      <c r="DRE4621" s="32"/>
      <c r="DRF4621" s="32"/>
      <c r="DRG4621" s="32"/>
      <c r="DRH4621" s="32"/>
      <c r="DRI4621" s="32"/>
      <c r="DRJ4621" s="32"/>
      <c r="DRK4621" s="32"/>
      <c r="DRL4621" s="32"/>
      <c r="DRM4621" s="32"/>
      <c r="DRN4621" s="32"/>
      <c r="DRO4621" s="32"/>
      <c r="DRP4621" s="32"/>
      <c r="DRQ4621" s="32"/>
      <c r="DRR4621" s="32"/>
      <c r="DRS4621" s="32"/>
      <c r="DRT4621" s="32"/>
      <c r="DRU4621" s="32"/>
      <c r="DRV4621" s="32"/>
      <c r="DRW4621" s="32"/>
      <c r="DRX4621" s="32"/>
      <c r="DRY4621" s="32"/>
      <c r="DRZ4621" s="32"/>
      <c r="DSA4621" s="32"/>
      <c r="DSB4621" s="32"/>
      <c r="DSC4621" s="32"/>
      <c r="DSD4621" s="32"/>
      <c r="DSE4621" s="32"/>
      <c r="DSF4621" s="32"/>
      <c r="DSG4621" s="32"/>
      <c r="DSH4621" s="32"/>
      <c r="DSI4621" s="32"/>
      <c r="DSJ4621" s="32"/>
      <c r="DSK4621" s="32"/>
      <c r="DSL4621" s="32"/>
      <c r="DSM4621" s="32"/>
      <c r="DSN4621" s="32"/>
      <c r="DSO4621" s="32"/>
      <c r="DSP4621" s="32"/>
      <c r="DSQ4621" s="32"/>
      <c r="DSR4621" s="32"/>
      <c r="DSS4621" s="32"/>
      <c r="DST4621" s="32"/>
      <c r="DSU4621" s="32"/>
      <c r="DSV4621" s="32"/>
      <c r="DSW4621" s="32"/>
      <c r="DSX4621" s="32"/>
      <c r="DSY4621" s="32"/>
      <c r="DSZ4621" s="32"/>
      <c r="DTA4621" s="32"/>
      <c r="DTB4621" s="32"/>
      <c r="DTC4621" s="32"/>
      <c r="DTD4621" s="32"/>
      <c r="DTE4621" s="32"/>
      <c r="DTF4621" s="32"/>
      <c r="DTG4621" s="32"/>
      <c r="DTH4621" s="32"/>
      <c r="DTI4621" s="32"/>
      <c r="DTJ4621" s="32"/>
      <c r="DTK4621" s="32"/>
      <c r="DTL4621" s="32"/>
      <c r="DTM4621" s="32"/>
      <c r="DTN4621" s="32"/>
      <c r="DTO4621" s="32"/>
      <c r="DTP4621" s="32"/>
      <c r="DTQ4621" s="32"/>
      <c r="DTR4621" s="32"/>
      <c r="DTS4621" s="32"/>
      <c r="DTT4621" s="32"/>
      <c r="DTU4621" s="32"/>
      <c r="DTV4621" s="32"/>
      <c r="DTW4621" s="32"/>
      <c r="DTX4621" s="32"/>
      <c r="DTY4621" s="32"/>
      <c r="DTZ4621" s="32"/>
      <c r="DUA4621" s="32"/>
      <c r="DUB4621" s="32"/>
      <c r="DUC4621" s="32"/>
      <c r="DUD4621" s="32"/>
      <c r="DUE4621" s="32"/>
      <c r="DUF4621" s="32"/>
      <c r="DUG4621" s="32"/>
      <c r="DUH4621" s="32"/>
      <c r="DUI4621" s="32"/>
      <c r="DUJ4621" s="32"/>
      <c r="DUK4621" s="32"/>
      <c r="DUL4621" s="32"/>
      <c r="DUM4621" s="32"/>
      <c r="DUN4621" s="32"/>
      <c r="DUO4621" s="32"/>
      <c r="DUP4621" s="32"/>
      <c r="DUQ4621" s="32"/>
      <c r="DUR4621" s="32"/>
      <c r="DUS4621" s="32"/>
      <c r="DUT4621" s="32"/>
      <c r="DUU4621" s="32"/>
      <c r="DUV4621" s="32"/>
      <c r="DUW4621" s="32"/>
      <c r="DUX4621" s="32"/>
      <c r="DUY4621" s="32"/>
      <c r="DUZ4621" s="32"/>
      <c r="DVA4621" s="32"/>
      <c r="DVB4621" s="32"/>
      <c r="DVC4621" s="32"/>
      <c r="DVD4621" s="32"/>
      <c r="DVE4621" s="32"/>
      <c r="DVF4621" s="32"/>
      <c r="DVG4621" s="32"/>
      <c r="DVH4621" s="32"/>
      <c r="DVI4621" s="32"/>
      <c r="DVJ4621" s="32"/>
      <c r="DVK4621" s="32"/>
      <c r="DVL4621" s="32"/>
      <c r="DVM4621" s="32"/>
      <c r="DVN4621" s="32"/>
      <c r="DVO4621" s="32"/>
      <c r="DVP4621" s="32"/>
      <c r="DVQ4621" s="32"/>
      <c r="DVR4621" s="32"/>
      <c r="DVS4621" s="32"/>
      <c r="DVT4621" s="32"/>
      <c r="DVU4621" s="32"/>
      <c r="DVV4621" s="32"/>
      <c r="DVW4621" s="32"/>
      <c r="DVX4621" s="32"/>
      <c r="DVY4621" s="32"/>
      <c r="DVZ4621" s="32"/>
      <c r="DWA4621" s="32"/>
      <c r="DWB4621" s="32"/>
      <c r="DWC4621" s="32"/>
      <c r="DWD4621" s="32"/>
      <c r="DWE4621" s="32"/>
      <c r="DWF4621" s="32"/>
      <c r="DWG4621" s="32"/>
      <c r="DWH4621" s="32"/>
      <c r="DWI4621" s="32"/>
      <c r="DWJ4621" s="32"/>
      <c r="DWK4621" s="32"/>
      <c r="DWL4621" s="32"/>
      <c r="DWM4621" s="32"/>
      <c r="DWN4621" s="32"/>
      <c r="DWO4621" s="32"/>
      <c r="DWP4621" s="32"/>
      <c r="DWQ4621" s="32"/>
      <c r="DWR4621" s="32"/>
      <c r="DWS4621" s="32"/>
      <c r="DWT4621" s="32"/>
      <c r="DWU4621" s="32"/>
      <c r="DWV4621" s="32"/>
      <c r="DWW4621" s="32"/>
      <c r="DWX4621" s="32"/>
      <c r="DWY4621" s="32"/>
      <c r="DWZ4621" s="32"/>
      <c r="DXA4621" s="32"/>
      <c r="DXB4621" s="32"/>
      <c r="DXC4621" s="32"/>
      <c r="DXD4621" s="32"/>
      <c r="DXE4621" s="32"/>
      <c r="DXF4621" s="32"/>
      <c r="DXG4621" s="32"/>
      <c r="DXH4621" s="32"/>
      <c r="DXI4621" s="32"/>
      <c r="DXJ4621" s="32"/>
      <c r="DXK4621" s="32"/>
      <c r="DXL4621" s="32"/>
      <c r="DXM4621" s="32"/>
      <c r="DXN4621" s="32"/>
      <c r="DXO4621" s="32"/>
      <c r="DXP4621" s="32"/>
      <c r="DXQ4621" s="32"/>
      <c r="DXR4621" s="32"/>
      <c r="DXS4621" s="32"/>
      <c r="DXT4621" s="32"/>
      <c r="DXU4621" s="32"/>
      <c r="DXV4621" s="32"/>
      <c r="DXW4621" s="32"/>
      <c r="DXX4621" s="32"/>
      <c r="DXY4621" s="32"/>
      <c r="DXZ4621" s="32"/>
      <c r="DYA4621" s="32"/>
      <c r="DYB4621" s="32"/>
      <c r="DYC4621" s="32"/>
      <c r="DYD4621" s="32"/>
      <c r="DYE4621" s="32"/>
      <c r="DYF4621" s="32"/>
      <c r="DYG4621" s="32"/>
      <c r="DYH4621" s="32"/>
      <c r="DYI4621" s="32"/>
      <c r="DYJ4621" s="32"/>
      <c r="DYK4621" s="32"/>
      <c r="DYL4621" s="32"/>
      <c r="DYM4621" s="32"/>
      <c r="DYN4621" s="32"/>
      <c r="DYO4621" s="32"/>
      <c r="DYP4621" s="32"/>
      <c r="DYQ4621" s="32"/>
      <c r="DYR4621" s="32"/>
      <c r="DYS4621" s="32"/>
      <c r="DYT4621" s="32"/>
      <c r="DYU4621" s="32"/>
      <c r="DYV4621" s="32"/>
      <c r="DYW4621" s="32"/>
      <c r="DYX4621" s="32"/>
      <c r="DYY4621" s="32"/>
      <c r="DYZ4621" s="32"/>
      <c r="DZA4621" s="32"/>
      <c r="DZB4621" s="32"/>
      <c r="DZC4621" s="32"/>
      <c r="DZD4621" s="32"/>
      <c r="DZE4621" s="32"/>
      <c r="DZF4621" s="32"/>
      <c r="DZG4621" s="32"/>
      <c r="DZH4621" s="32"/>
      <c r="DZI4621" s="32"/>
      <c r="DZJ4621" s="32"/>
      <c r="DZK4621" s="32"/>
      <c r="DZL4621" s="32"/>
      <c r="DZM4621" s="32"/>
      <c r="DZN4621" s="32"/>
      <c r="DZO4621" s="32"/>
      <c r="DZP4621" s="32"/>
      <c r="DZQ4621" s="32"/>
      <c r="DZR4621" s="32"/>
      <c r="DZS4621" s="32"/>
      <c r="DZT4621" s="32"/>
      <c r="DZU4621" s="32"/>
      <c r="DZV4621" s="32"/>
      <c r="DZW4621" s="32"/>
      <c r="DZX4621" s="32"/>
      <c r="DZY4621" s="32"/>
      <c r="DZZ4621" s="32"/>
      <c r="EAA4621" s="32"/>
      <c r="EAB4621" s="32"/>
      <c r="EAC4621" s="32"/>
      <c r="EAD4621" s="32"/>
      <c r="EAE4621" s="32"/>
      <c r="EAF4621" s="32"/>
      <c r="EAG4621" s="32"/>
      <c r="EAH4621" s="32"/>
      <c r="EAI4621" s="32"/>
      <c r="EAJ4621" s="32"/>
      <c r="EAK4621" s="32"/>
      <c r="EAL4621" s="32"/>
      <c r="EAM4621" s="32"/>
      <c r="EAN4621" s="32"/>
      <c r="EAO4621" s="32"/>
      <c r="EAP4621" s="32"/>
      <c r="EAQ4621" s="32"/>
      <c r="EAR4621" s="32"/>
      <c r="EAS4621" s="32"/>
      <c r="EAT4621" s="32"/>
      <c r="EAU4621" s="32"/>
      <c r="EAV4621" s="32"/>
      <c r="EAW4621" s="32"/>
      <c r="EAX4621" s="32"/>
      <c r="EAY4621" s="32"/>
      <c r="EAZ4621" s="32"/>
      <c r="EBA4621" s="32"/>
      <c r="EBB4621" s="32"/>
      <c r="EBC4621" s="32"/>
      <c r="EBD4621" s="32"/>
      <c r="EBE4621" s="32"/>
      <c r="EBF4621" s="32"/>
      <c r="EBG4621" s="32"/>
      <c r="EBH4621" s="32"/>
      <c r="EBI4621" s="32"/>
      <c r="EBJ4621" s="32"/>
      <c r="EBK4621" s="32"/>
      <c r="EBL4621" s="32"/>
      <c r="EBM4621" s="32"/>
      <c r="EBN4621" s="32"/>
      <c r="EBO4621" s="32"/>
      <c r="EBP4621" s="32"/>
      <c r="EBQ4621" s="32"/>
      <c r="EBR4621" s="32"/>
      <c r="EBS4621" s="32"/>
      <c r="EBT4621" s="32"/>
      <c r="EBU4621" s="32"/>
      <c r="EBV4621" s="32"/>
      <c r="EBW4621" s="32"/>
      <c r="EBX4621" s="32"/>
      <c r="EBY4621" s="32"/>
      <c r="EBZ4621" s="32"/>
      <c r="ECA4621" s="32"/>
      <c r="ECB4621" s="32"/>
      <c r="ECC4621" s="32"/>
      <c r="ECD4621" s="32"/>
      <c r="ECE4621" s="32"/>
      <c r="ECF4621" s="32"/>
      <c r="ECG4621" s="32"/>
      <c r="ECH4621" s="32"/>
      <c r="ECI4621" s="32"/>
      <c r="ECJ4621" s="32"/>
      <c r="ECK4621" s="32"/>
      <c r="ECL4621" s="32"/>
      <c r="ECM4621" s="32"/>
      <c r="ECN4621" s="32"/>
      <c r="ECO4621" s="32"/>
      <c r="ECP4621" s="32"/>
      <c r="ECQ4621" s="32"/>
      <c r="ECR4621" s="32"/>
      <c r="ECS4621" s="32"/>
      <c r="ECT4621" s="32"/>
      <c r="ECU4621" s="32"/>
      <c r="ECV4621" s="32"/>
      <c r="ECW4621" s="32"/>
      <c r="ECX4621" s="32"/>
      <c r="ECY4621" s="32"/>
      <c r="ECZ4621" s="32"/>
      <c r="EDA4621" s="32"/>
      <c r="EDB4621" s="32"/>
      <c r="EDC4621" s="32"/>
      <c r="EDD4621" s="32"/>
      <c r="EDE4621" s="32"/>
      <c r="EDF4621" s="32"/>
      <c r="EDG4621" s="32"/>
      <c r="EDH4621" s="32"/>
      <c r="EDI4621" s="32"/>
      <c r="EDJ4621" s="32"/>
      <c r="EDK4621" s="32"/>
      <c r="EDL4621" s="32"/>
      <c r="EDM4621" s="32"/>
      <c r="EDN4621" s="32"/>
      <c r="EDO4621" s="32"/>
      <c r="EDP4621" s="32"/>
      <c r="EDQ4621" s="32"/>
      <c r="EDR4621" s="32"/>
      <c r="EDS4621" s="32"/>
      <c r="EDT4621" s="32"/>
      <c r="EDU4621" s="32"/>
      <c r="EDV4621" s="32"/>
      <c r="EDW4621" s="32"/>
      <c r="EDX4621" s="32"/>
      <c r="EDY4621" s="32"/>
      <c r="EDZ4621" s="32"/>
      <c r="EEA4621" s="32"/>
      <c r="EEB4621" s="32"/>
      <c r="EEC4621" s="32"/>
      <c r="EED4621" s="32"/>
      <c r="EEE4621" s="32"/>
      <c r="EEF4621" s="32"/>
      <c r="EEG4621" s="32"/>
      <c r="EEH4621" s="32"/>
      <c r="EEI4621" s="32"/>
      <c r="EEJ4621" s="32"/>
      <c r="EEK4621" s="32"/>
      <c r="EEL4621" s="32"/>
      <c r="EEM4621" s="32"/>
      <c r="EEN4621" s="32"/>
      <c r="EEO4621" s="32"/>
      <c r="EEP4621" s="32"/>
      <c r="EEQ4621" s="32"/>
      <c r="EER4621" s="32"/>
      <c r="EES4621" s="32"/>
      <c r="EET4621" s="32"/>
      <c r="EEU4621" s="32"/>
      <c r="EEV4621" s="32"/>
      <c r="EEW4621" s="32"/>
      <c r="EEX4621" s="32"/>
      <c r="EEY4621" s="32"/>
      <c r="EEZ4621" s="32"/>
      <c r="EFA4621" s="32"/>
      <c r="EFB4621" s="32"/>
      <c r="EFC4621" s="32"/>
      <c r="EFD4621" s="32"/>
      <c r="EFE4621" s="32"/>
      <c r="EFF4621" s="32"/>
      <c r="EFG4621" s="32"/>
      <c r="EFH4621" s="32"/>
      <c r="EFI4621" s="32"/>
      <c r="EFJ4621" s="32"/>
      <c r="EFK4621" s="32"/>
      <c r="EFL4621" s="32"/>
      <c r="EFM4621" s="32"/>
      <c r="EFN4621" s="32"/>
      <c r="EFO4621" s="32"/>
      <c r="EFP4621" s="32"/>
      <c r="EFQ4621" s="32"/>
      <c r="EFR4621" s="32"/>
      <c r="EFS4621" s="32"/>
      <c r="EFT4621" s="32"/>
      <c r="EFU4621" s="32"/>
      <c r="EFV4621" s="32"/>
      <c r="EFW4621" s="32"/>
      <c r="EFX4621" s="32"/>
      <c r="EFY4621" s="32"/>
      <c r="EFZ4621" s="32"/>
      <c r="EGA4621" s="32"/>
      <c r="EGB4621" s="32"/>
      <c r="EGC4621" s="32"/>
      <c r="EGD4621" s="32"/>
      <c r="EGE4621" s="32"/>
      <c r="EGF4621" s="32"/>
      <c r="EGG4621" s="32"/>
      <c r="EGH4621" s="32"/>
      <c r="EGI4621" s="32"/>
      <c r="EGJ4621" s="32"/>
      <c r="EGK4621" s="32"/>
      <c r="EGL4621" s="32"/>
      <c r="EGM4621" s="32"/>
      <c r="EGN4621" s="32"/>
      <c r="EGO4621" s="32"/>
      <c r="EGP4621" s="32"/>
      <c r="EGQ4621" s="32"/>
      <c r="EGR4621" s="32"/>
      <c r="EGS4621" s="32"/>
      <c r="EGT4621" s="32"/>
      <c r="EGU4621" s="32"/>
      <c r="EGV4621" s="32"/>
      <c r="EGW4621" s="32"/>
      <c r="EGX4621" s="32"/>
      <c r="EGY4621" s="32"/>
      <c r="EGZ4621" s="32"/>
      <c r="EHA4621" s="32"/>
      <c r="EHB4621" s="32"/>
      <c r="EHC4621" s="32"/>
      <c r="EHD4621" s="32"/>
      <c r="EHE4621" s="32"/>
      <c r="EHF4621" s="32"/>
      <c r="EHG4621" s="32"/>
      <c r="EHH4621" s="32"/>
      <c r="EHI4621" s="32"/>
      <c r="EHJ4621" s="32"/>
      <c r="EHK4621" s="32"/>
      <c r="EHL4621" s="32"/>
      <c r="EHM4621" s="32"/>
      <c r="EHN4621" s="32"/>
      <c r="EHO4621" s="32"/>
      <c r="EHP4621" s="32"/>
      <c r="EHQ4621" s="32"/>
      <c r="EHR4621" s="32"/>
      <c r="EHS4621" s="32"/>
      <c r="EHT4621" s="32"/>
      <c r="EHU4621" s="32"/>
      <c r="EHV4621" s="32"/>
      <c r="EHW4621" s="32"/>
      <c r="EHX4621" s="32"/>
      <c r="EHY4621" s="32"/>
      <c r="EHZ4621" s="32"/>
      <c r="EIA4621" s="32"/>
      <c r="EIB4621" s="32"/>
      <c r="EIC4621" s="32"/>
      <c r="EID4621" s="32"/>
      <c r="EIE4621" s="32"/>
      <c r="EIF4621" s="32"/>
      <c r="EIG4621" s="32"/>
      <c r="EIH4621" s="32"/>
      <c r="EII4621" s="32"/>
      <c r="EIJ4621" s="32"/>
      <c r="EIK4621" s="32"/>
      <c r="EIL4621" s="32"/>
      <c r="EIM4621" s="32"/>
      <c r="EIN4621" s="32"/>
      <c r="EIO4621" s="32"/>
      <c r="EIP4621" s="32"/>
      <c r="EIQ4621" s="32"/>
      <c r="EIR4621" s="32"/>
      <c r="EIS4621" s="32"/>
      <c r="EIT4621" s="32"/>
      <c r="EIU4621" s="32"/>
      <c r="EIV4621" s="32"/>
      <c r="EIW4621" s="32"/>
      <c r="EIX4621" s="32"/>
      <c r="EIY4621" s="32"/>
      <c r="EIZ4621" s="32"/>
      <c r="EJA4621" s="32"/>
      <c r="EJB4621" s="32"/>
      <c r="EJC4621" s="32"/>
      <c r="EJD4621" s="32"/>
      <c r="EJE4621" s="32"/>
      <c r="EJF4621" s="32"/>
      <c r="EJG4621" s="32"/>
      <c r="EJH4621" s="32"/>
      <c r="EJI4621" s="32"/>
      <c r="EJJ4621" s="32"/>
      <c r="EJK4621" s="32"/>
      <c r="EJL4621" s="32"/>
      <c r="EJM4621" s="32"/>
      <c r="EJN4621" s="32"/>
      <c r="EJO4621" s="32"/>
      <c r="EJP4621" s="32"/>
      <c r="EJQ4621" s="32"/>
      <c r="EJR4621" s="32"/>
      <c r="EJS4621" s="32"/>
      <c r="EJT4621" s="32"/>
      <c r="EJU4621" s="32"/>
      <c r="EJV4621" s="32"/>
      <c r="EJW4621" s="32"/>
      <c r="EJX4621" s="32"/>
      <c r="EJY4621" s="32"/>
      <c r="EJZ4621" s="32"/>
      <c r="EKA4621" s="32"/>
      <c r="EKB4621" s="32"/>
      <c r="EKC4621" s="32"/>
      <c r="EKD4621" s="32"/>
      <c r="EKE4621" s="32"/>
      <c r="EKF4621" s="32"/>
      <c r="EKG4621" s="32"/>
      <c r="EKH4621" s="32"/>
      <c r="EKI4621" s="32"/>
      <c r="EKJ4621" s="32"/>
      <c r="EKK4621" s="32"/>
      <c r="EKL4621" s="32"/>
      <c r="EKM4621" s="32"/>
      <c r="EKN4621" s="32"/>
      <c r="EKO4621" s="32"/>
      <c r="EKP4621" s="32"/>
      <c r="EKQ4621" s="32"/>
      <c r="EKR4621" s="32"/>
      <c r="EKS4621" s="32"/>
      <c r="EKT4621" s="32"/>
      <c r="EKU4621" s="32"/>
      <c r="EKV4621" s="32"/>
      <c r="EKW4621" s="32"/>
      <c r="EKX4621" s="32"/>
      <c r="EKY4621" s="32"/>
      <c r="EKZ4621" s="32"/>
      <c r="ELA4621" s="32"/>
      <c r="ELB4621" s="32"/>
      <c r="ELC4621" s="32"/>
      <c r="ELD4621" s="32"/>
      <c r="ELE4621" s="32"/>
      <c r="ELF4621" s="32"/>
      <c r="ELG4621" s="32"/>
      <c r="ELH4621" s="32"/>
      <c r="ELI4621" s="32"/>
      <c r="ELJ4621" s="32"/>
      <c r="ELK4621" s="32"/>
      <c r="ELL4621" s="32"/>
      <c r="ELM4621" s="32"/>
      <c r="ELN4621" s="32"/>
      <c r="ELO4621" s="32"/>
      <c r="ELP4621" s="32"/>
      <c r="ELQ4621" s="32"/>
      <c r="ELR4621" s="32"/>
      <c r="ELS4621" s="32"/>
      <c r="ELT4621" s="32"/>
      <c r="ELU4621" s="32"/>
      <c r="ELV4621" s="32"/>
      <c r="ELW4621" s="32"/>
      <c r="ELX4621" s="32"/>
      <c r="ELY4621" s="32"/>
      <c r="ELZ4621" s="32"/>
      <c r="EMA4621" s="32"/>
      <c r="EMB4621" s="32"/>
      <c r="EMC4621" s="32"/>
      <c r="EMD4621" s="32"/>
      <c r="EME4621" s="32"/>
      <c r="EMF4621" s="32"/>
      <c r="EMG4621" s="32"/>
      <c r="EMH4621" s="32"/>
      <c r="EMI4621" s="32"/>
      <c r="EMJ4621" s="32"/>
      <c r="EMK4621" s="32"/>
      <c r="EML4621" s="32"/>
      <c r="EMM4621" s="32"/>
      <c r="EMN4621" s="32"/>
      <c r="EMO4621" s="32"/>
      <c r="EMP4621" s="32"/>
      <c r="EMQ4621" s="32"/>
      <c r="EMR4621" s="32"/>
      <c r="EMS4621" s="32"/>
      <c r="EMT4621" s="32"/>
      <c r="EMU4621" s="32"/>
      <c r="EMV4621" s="32"/>
      <c r="EMW4621" s="32"/>
      <c r="EMX4621" s="32"/>
      <c r="EMY4621" s="32"/>
      <c r="EMZ4621" s="32"/>
      <c r="ENA4621" s="32"/>
      <c r="ENB4621" s="32"/>
      <c r="ENC4621" s="32"/>
      <c r="END4621" s="32"/>
      <c r="ENE4621" s="32"/>
      <c r="ENF4621" s="32"/>
      <c r="ENG4621" s="32"/>
      <c r="ENH4621" s="32"/>
      <c r="ENI4621" s="32"/>
      <c r="ENJ4621" s="32"/>
      <c r="ENK4621" s="32"/>
      <c r="ENL4621" s="32"/>
      <c r="ENM4621" s="32"/>
      <c r="ENN4621" s="32"/>
      <c r="ENO4621" s="32"/>
      <c r="ENP4621" s="32"/>
      <c r="ENQ4621" s="32"/>
      <c r="ENR4621" s="32"/>
      <c r="ENS4621" s="32"/>
      <c r="ENT4621" s="32"/>
      <c r="ENU4621" s="32"/>
      <c r="ENV4621" s="32"/>
      <c r="ENW4621" s="32"/>
      <c r="ENX4621" s="32"/>
      <c r="ENY4621" s="32"/>
      <c r="ENZ4621" s="32"/>
      <c r="EOA4621" s="32"/>
      <c r="EOB4621" s="32"/>
      <c r="EOC4621" s="32"/>
      <c r="EOD4621" s="32"/>
      <c r="EOE4621" s="32"/>
      <c r="EOF4621" s="32"/>
      <c r="EOG4621" s="32"/>
      <c r="EOH4621" s="32"/>
      <c r="EOI4621" s="32"/>
      <c r="EOJ4621" s="32"/>
      <c r="EOK4621" s="32"/>
      <c r="EOL4621" s="32"/>
      <c r="EOM4621" s="32"/>
      <c r="EON4621" s="32"/>
      <c r="EOO4621" s="32"/>
      <c r="EOP4621" s="32"/>
      <c r="EOQ4621" s="32"/>
      <c r="EOR4621" s="32"/>
      <c r="EOS4621" s="32"/>
      <c r="EOT4621" s="32"/>
      <c r="EOU4621" s="32"/>
      <c r="EOV4621" s="32"/>
      <c r="EOW4621" s="32"/>
      <c r="EOX4621" s="32"/>
      <c r="EOY4621" s="32"/>
      <c r="EOZ4621" s="32"/>
      <c r="EPA4621" s="32"/>
      <c r="EPB4621" s="32"/>
      <c r="EPC4621" s="32"/>
      <c r="EPD4621" s="32"/>
      <c r="EPE4621" s="32"/>
      <c r="EPF4621" s="32"/>
      <c r="EPG4621" s="32"/>
      <c r="EPH4621" s="32"/>
      <c r="EPI4621" s="32"/>
      <c r="EPJ4621" s="32"/>
      <c r="EPK4621" s="32"/>
      <c r="EPL4621" s="32"/>
      <c r="EPM4621" s="32"/>
      <c r="EPN4621" s="32"/>
      <c r="EPO4621" s="32"/>
      <c r="EPP4621" s="32"/>
      <c r="EPQ4621" s="32"/>
      <c r="EPR4621" s="32"/>
      <c r="EPS4621" s="32"/>
      <c r="EPT4621" s="32"/>
      <c r="EPU4621" s="32"/>
      <c r="EPV4621" s="32"/>
      <c r="EPW4621" s="32"/>
      <c r="EPX4621" s="32"/>
      <c r="EPY4621" s="32"/>
      <c r="EPZ4621" s="32"/>
      <c r="EQA4621" s="32"/>
      <c r="EQB4621" s="32"/>
      <c r="EQC4621" s="32"/>
      <c r="EQD4621" s="32"/>
      <c r="EQE4621" s="32"/>
      <c r="EQF4621" s="32"/>
      <c r="EQG4621" s="32"/>
      <c r="EQH4621" s="32"/>
      <c r="EQI4621" s="32"/>
      <c r="EQJ4621" s="32"/>
      <c r="EQK4621" s="32"/>
      <c r="EQL4621" s="32"/>
      <c r="EQM4621" s="32"/>
      <c r="EQN4621" s="32"/>
      <c r="EQO4621" s="32"/>
      <c r="EQP4621" s="32"/>
      <c r="EQQ4621" s="32"/>
      <c r="EQR4621" s="32"/>
      <c r="EQS4621" s="32"/>
      <c r="EQT4621" s="32"/>
      <c r="EQU4621" s="32"/>
      <c r="EQV4621" s="32"/>
      <c r="EQW4621" s="32"/>
      <c r="EQX4621" s="32"/>
      <c r="EQY4621" s="32"/>
      <c r="EQZ4621" s="32"/>
      <c r="ERA4621" s="32"/>
      <c r="ERB4621" s="32"/>
      <c r="ERC4621" s="32"/>
      <c r="ERD4621" s="32"/>
      <c r="ERE4621" s="32"/>
      <c r="ERF4621" s="32"/>
      <c r="ERG4621" s="32"/>
      <c r="ERH4621" s="32"/>
      <c r="ERI4621" s="32"/>
      <c r="ERJ4621" s="32"/>
      <c r="ERK4621" s="32"/>
      <c r="ERL4621" s="32"/>
      <c r="ERM4621" s="32"/>
      <c r="ERN4621" s="32"/>
      <c r="ERO4621" s="32"/>
      <c r="ERP4621" s="32"/>
      <c r="ERQ4621" s="32"/>
      <c r="ERR4621" s="32"/>
      <c r="ERS4621" s="32"/>
      <c r="ERT4621" s="32"/>
      <c r="ERU4621" s="32"/>
      <c r="ERV4621" s="32"/>
      <c r="ERW4621" s="32"/>
      <c r="ERX4621" s="32"/>
      <c r="ERY4621" s="32"/>
      <c r="ERZ4621" s="32"/>
      <c r="ESA4621" s="32"/>
      <c r="ESB4621" s="32"/>
      <c r="ESC4621" s="32"/>
      <c r="ESD4621" s="32"/>
      <c r="ESE4621" s="32"/>
      <c r="ESF4621" s="32"/>
      <c r="ESG4621" s="32"/>
      <c r="ESH4621" s="32"/>
      <c r="ESI4621" s="32"/>
      <c r="ESJ4621" s="32"/>
      <c r="ESK4621" s="32"/>
      <c r="ESL4621" s="32"/>
      <c r="ESM4621" s="32"/>
      <c r="ESN4621" s="32"/>
      <c r="ESO4621" s="32"/>
      <c r="ESP4621" s="32"/>
      <c r="ESQ4621" s="32"/>
      <c r="ESR4621" s="32"/>
      <c r="ESS4621" s="32"/>
      <c r="EST4621" s="32"/>
      <c r="ESU4621" s="32"/>
      <c r="ESV4621" s="32"/>
      <c r="ESW4621" s="32"/>
      <c r="ESX4621" s="32"/>
      <c r="ESY4621" s="32"/>
      <c r="ESZ4621" s="32"/>
      <c r="ETA4621" s="32"/>
      <c r="ETB4621" s="32"/>
      <c r="ETC4621" s="32"/>
      <c r="ETD4621" s="32"/>
      <c r="ETE4621" s="32"/>
      <c r="ETF4621" s="32"/>
      <c r="ETG4621" s="32"/>
      <c r="ETH4621" s="32"/>
      <c r="ETI4621" s="32"/>
      <c r="ETJ4621" s="32"/>
      <c r="ETK4621" s="32"/>
      <c r="ETL4621" s="32"/>
      <c r="ETM4621" s="32"/>
      <c r="ETN4621" s="32"/>
      <c r="ETO4621" s="32"/>
      <c r="ETP4621" s="32"/>
      <c r="ETQ4621" s="32"/>
      <c r="ETR4621" s="32"/>
      <c r="ETS4621" s="32"/>
      <c r="ETT4621" s="32"/>
      <c r="ETU4621" s="32"/>
      <c r="ETV4621" s="32"/>
      <c r="ETW4621" s="32"/>
      <c r="ETX4621" s="32"/>
      <c r="ETY4621" s="32"/>
      <c r="ETZ4621" s="32"/>
      <c r="EUA4621" s="32"/>
      <c r="EUB4621" s="32"/>
      <c r="EUC4621" s="32"/>
      <c r="EUD4621" s="32"/>
      <c r="EUE4621" s="32"/>
      <c r="EUF4621" s="32"/>
      <c r="EUG4621" s="32"/>
      <c r="EUH4621" s="32"/>
      <c r="EUI4621" s="32"/>
      <c r="EUJ4621" s="32"/>
      <c r="EUK4621" s="32"/>
      <c r="EUL4621" s="32"/>
      <c r="EUM4621" s="32"/>
      <c r="EUN4621" s="32"/>
      <c r="EUO4621" s="32"/>
      <c r="EUP4621" s="32"/>
      <c r="EUQ4621" s="32"/>
      <c r="EUR4621" s="32"/>
      <c r="EUS4621" s="32"/>
      <c r="EUT4621" s="32"/>
      <c r="EUU4621" s="32"/>
      <c r="EUV4621" s="32"/>
      <c r="EUW4621" s="32"/>
      <c r="EUX4621" s="32"/>
      <c r="EUY4621" s="32"/>
      <c r="EUZ4621" s="32"/>
      <c r="EVA4621" s="32"/>
      <c r="EVB4621" s="32"/>
      <c r="EVC4621" s="32"/>
      <c r="EVD4621" s="32"/>
      <c r="EVE4621" s="32"/>
      <c r="EVF4621" s="32"/>
      <c r="EVG4621" s="32"/>
      <c r="EVH4621" s="32"/>
      <c r="EVI4621" s="32"/>
      <c r="EVJ4621" s="32"/>
      <c r="EVK4621" s="32"/>
      <c r="EVL4621" s="32"/>
      <c r="EVM4621" s="32"/>
      <c r="EVN4621" s="32"/>
      <c r="EVO4621" s="32"/>
      <c r="EVP4621" s="32"/>
      <c r="EVQ4621" s="32"/>
      <c r="EVR4621" s="32"/>
      <c r="EVS4621" s="32"/>
      <c r="EVT4621" s="32"/>
      <c r="EVU4621" s="32"/>
      <c r="EVV4621" s="32"/>
      <c r="EVW4621" s="32"/>
      <c r="EVX4621" s="32"/>
      <c r="EVY4621" s="32"/>
      <c r="EVZ4621" s="32"/>
      <c r="EWA4621" s="32"/>
      <c r="EWB4621" s="32"/>
      <c r="EWC4621" s="32"/>
      <c r="EWD4621" s="32"/>
      <c r="EWE4621" s="32"/>
      <c r="EWF4621" s="32"/>
      <c r="EWG4621" s="32"/>
      <c r="EWH4621" s="32"/>
      <c r="EWI4621" s="32"/>
      <c r="EWJ4621" s="32"/>
      <c r="EWK4621" s="32"/>
      <c r="EWL4621" s="32"/>
      <c r="EWM4621" s="32"/>
      <c r="EWN4621" s="32"/>
      <c r="EWO4621" s="32"/>
      <c r="EWP4621" s="32"/>
      <c r="EWQ4621" s="32"/>
      <c r="EWR4621" s="32"/>
      <c r="EWS4621" s="32"/>
      <c r="EWT4621" s="32"/>
      <c r="EWU4621" s="32"/>
      <c r="EWV4621" s="32"/>
      <c r="EWW4621" s="32"/>
      <c r="EWX4621" s="32"/>
      <c r="EWY4621" s="32"/>
      <c r="EWZ4621" s="32"/>
      <c r="EXA4621" s="32"/>
      <c r="EXB4621" s="32"/>
      <c r="EXC4621" s="32"/>
      <c r="EXD4621" s="32"/>
      <c r="EXE4621" s="32"/>
      <c r="EXF4621" s="32"/>
      <c r="EXG4621" s="32"/>
      <c r="EXH4621" s="32"/>
      <c r="EXI4621" s="32"/>
      <c r="EXJ4621" s="32"/>
      <c r="EXK4621" s="32"/>
      <c r="EXL4621" s="32"/>
      <c r="EXM4621" s="32"/>
      <c r="EXN4621" s="32"/>
      <c r="EXO4621" s="32"/>
      <c r="EXP4621" s="32"/>
      <c r="EXQ4621" s="32"/>
      <c r="EXR4621" s="32"/>
      <c r="EXS4621" s="32"/>
      <c r="EXT4621" s="32"/>
      <c r="EXU4621" s="32"/>
      <c r="EXV4621" s="32"/>
      <c r="EXW4621" s="32"/>
      <c r="EXX4621" s="32"/>
      <c r="EXY4621" s="32"/>
      <c r="EXZ4621" s="32"/>
      <c r="EYA4621" s="32"/>
      <c r="EYB4621" s="32"/>
      <c r="EYC4621" s="32"/>
      <c r="EYD4621" s="32"/>
      <c r="EYE4621" s="32"/>
      <c r="EYF4621" s="32"/>
      <c r="EYG4621" s="32"/>
      <c r="EYH4621" s="32"/>
      <c r="EYI4621" s="32"/>
      <c r="EYJ4621" s="32"/>
      <c r="EYK4621" s="32"/>
      <c r="EYL4621" s="32"/>
      <c r="EYM4621" s="32"/>
      <c r="EYN4621" s="32"/>
      <c r="EYO4621" s="32"/>
      <c r="EYP4621" s="32"/>
      <c r="EYQ4621" s="32"/>
      <c r="EYR4621" s="32"/>
      <c r="EYS4621" s="32"/>
      <c r="EYT4621" s="32"/>
      <c r="EYU4621" s="32"/>
      <c r="EYV4621" s="32"/>
      <c r="EYW4621" s="32"/>
      <c r="EYX4621" s="32"/>
      <c r="EYY4621" s="32"/>
      <c r="EYZ4621" s="32"/>
      <c r="EZA4621" s="32"/>
      <c r="EZB4621" s="32"/>
      <c r="EZC4621" s="32"/>
      <c r="EZD4621" s="32"/>
      <c r="EZE4621" s="32"/>
      <c r="EZF4621" s="32"/>
      <c r="EZG4621" s="32"/>
      <c r="EZH4621" s="32"/>
      <c r="EZI4621" s="32"/>
      <c r="EZJ4621" s="32"/>
      <c r="EZK4621" s="32"/>
      <c r="EZL4621" s="32"/>
      <c r="EZM4621" s="32"/>
      <c r="EZN4621" s="32"/>
      <c r="EZO4621" s="32"/>
      <c r="EZP4621" s="32"/>
      <c r="EZQ4621" s="32"/>
      <c r="EZR4621" s="32"/>
      <c r="EZS4621" s="32"/>
      <c r="EZT4621" s="32"/>
      <c r="EZU4621" s="32"/>
      <c r="EZV4621" s="32"/>
      <c r="EZW4621" s="32"/>
      <c r="EZX4621" s="32"/>
      <c r="EZY4621" s="32"/>
      <c r="EZZ4621" s="32"/>
      <c r="FAA4621" s="32"/>
      <c r="FAB4621" s="32"/>
      <c r="FAC4621" s="32"/>
      <c r="FAD4621" s="32"/>
      <c r="FAE4621" s="32"/>
      <c r="FAF4621" s="32"/>
      <c r="FAG4621" s="32"/>
      <c r="FAH4621" s="32"/>
      <c r="FAI4621" s="32"/>
      <c r="FAJ4621" s="32"/>
      <c r="FAK4621" s="32"/>
      <c r="FAL4621" s="32"/>
      <c r="FAM4621" s="32"/>
      <c r="FAN4621" s="32"/>
      <c r="FAO4621" s="32"/>
      <c r="FAP4621" s="32"/>
      <c r="FAQ4621" s="32"/>
      <c r="FAR4621" s="32"/>
      <c r="FAS4621" s="32"/>
      <c r="FAT4621" s="32"/>
      <c r="FAU4621" s="32"/>
      <c r="FAV4621" s="32"/>
      <c r="FAW4621" s="32"/>
      <c r="FAX4621" s="32"/>
      <c r="FAY4621" s="32"/>
      <c r="FAZ4621" s="32"/>
      <c r="FBA4621" s="32"/>
      <c r="FBB4621" s="32"/>
      <c r="FBC4621" s="32"/>
      <c r="FBD4621" s="32"/>
      <c r="FBE4621" s="32"/>
      <c r="FBF4621" s="32"/>
      <c r="FBG4621" s="32"/>
      <c r="FBH4621" s="32"/>
      <c r="FBI4621" s="32"/>
      <c r="FBJ4621" s="32"/>
      <c r="FBK4621" s="32"/>
      <c r="FBL4621" s="32"/>
      <c r="FBM4621" s="32"/>
      <c r="FBN4621" s="32"/>
      <c r="FBO4621" s="32"/>
      <c r="FBP4621" s="32"/>
      <c r="FBQ4621" s="32"/>
      <c r="FBR4621" s="32"/>
      <c r="FBS4621" s="32"/>
      <c r="FBT4621" s="32"/>
      <c r="FBU4621" s="32"/>
      <c r="FBV4621" s="32"/>
      <c r="FBW4621" s="32"/>
      <c r="FBX4621" s="32"/>
      <c r="FBY4621" s="32"/>
      <c r="FBZ4621" s="32"/>
      <c r="FCA4621" s="32"/>
      <c r="FCB4621" s="32"/>
      <c r="FCC4621" s="32"/>
      <c r="FCD4621" s="32"/>
      <c r="FCE4621" s="32"/>
      <c r="FCF4621" s="32"/>
      <c r="FCG4621" s="32"/>
      <c r="FCH4621" s="32"/>
      <c r="FCI4621" s="32"/>
      <c r="FCJ4621" s="32"/>
      <c r="FCK4621" s="32"/>
      <c r="FCL4621" s="32"/>
      <c r="FCM4621" s="32"/>
      <c r="FCN4621" s="32"/>
      <c r="FCO4621" s="32"/>
      <c r="FCP4621" s="32"/>
      <c r="FCQ4621" s="32"/>
      <c r="FCR4621" s="32"/>
      <c r="FCS4621" s="32"/>
      <c r="FCT4621" s="32"/>
      <c r="FCU4621" s="32"/>
      <c r="FCV4621" s="32"/>
      <c r="FCW4621" s="32"/>
      <c r="FCX4621" s="32"/>
      <c r="FCY4621" s="32"/>
      <c r="FCZ4621" s="32"/>
      <c r="FDA4621" s="32"/>
      <c r="FDB4621" s="32"/>
      <c r="FDC4621" s="32"/>
      <c r="FDD4621" s="32"/>
      <c r="FDE4621" s="32"/>
      <c r="FDF4621" s="32"/>
      <c r="FDG4621" s="32"/>
      <c r="FDH4621" s="32"/>
      <c r="FDI4621" s="32"/>
      <c r="FDJ4621" s="32"/>
      <c r="FDK4621" s="32"/>
      <c r="FDL4621" s="32"/>
      <c r="FDM4621" s="32"/>
      <c r="FDN4621" s="32"/>
      <c r="FDO4621" s="32"/>
      <c r="FDP4621" s="32"/>
      <c r="FDQ4621" s="32"/>
      <c r="FDR4621" s="32"/>
      <c r="FDS4621" s="32"/>
      <c r="FDT4621" s="32"/>
      <c r="FDU4621" s="32"/>
      <c r="FDV4621" s="32"/>
      <c r="FDW4621" s="32"/>
      <c r="FDX4621" s="32"/>
      <c r="FDY4621" s="32"/>
      <c r="FDZ4621" s="32"/>
      <c r="FEA4621" s="32"/>
      <c r="FEB4621" s="32"/>
      <c r="FEC4621" s="32"/>
      <c r="FED4621" s="32"/>
      <c r="FEE4621" s="32"/>
      <c r="FEF4621" s="32"/>
      <c r="FEG4621" s="32"/>
      <c r="FEH4621" s="32"/>
      <c r="FEI4621" s="32"/>
      <c r="FEJ4621" s="32"/>
      <c r="FEK4621" s="32"/>
      <c r="FEL4621" s="32"/>
      <c r="FEM4621" s="32"/>
      <c r="FEN4621" s="32"/>
      <c r="FEO4621" s="32"/>
      <c r="FEP4621" s="32"/>
      <c r="FEQ4621" s="32"/>
      <c r="FER4621" s="32"/>
      <c r="FES4621" s="32"/>
      <c r="FET4621" s="32"/>
      <c r="FEU4621" s="32"/>
      <c r="FEV4621" s="32"/>
      <c r="FEW4621" s="32"/>
      <c r="FEX4621" s="32"/>
      <c r="FEY4621" s="32"/>
      <c r="FEZ4621" s="32"/>
      <c r="FFA4621" s="32"/>
      <c r="FFB4621" s="32"/>
      <c r="FFC4621" s="32"/>
      <c r="FFD4621" s="32"/>
      <c r="FFE4621" s="32"/>
      <c r="FFF4621" s="32"/>
      <c r="FFG4621" s="32"/>
      <c r="FFH4621" s="32"/>
      <c r="FFI4621" s="32"/>
      <c r="FFJ4621" s="32"/>
      <c r="FFK4621" s="32"/>
      <c r="FFL4621" s="32"/>
      <c r="FFM4621" s="32"/>
      <c r="FFN4621" s="32"/>
      <c r="FFO4621" s="32"/>
      <c r="FFP4621" s="32"/>
      <c r="FFQ4621" s="32"/>
      <c r="FFR4621" s="32"/>
      <c r="FFS4621" s="32"/>
      <c r="FFT4621" s="32"/>
      <c r="FFU4621" s="32"/>
      <c r="FFV4621" s="32"/>
      <c r="FFW4621" s="32"/>
      <c r="FFX4621" s="32"/>
      <c r="FFY4621" s="32"/>
      <c r="FFZ4621" s="32"/>
      <c r="FGA4621" s="32"/>
      <c r="FGB4621" s="32"/>
      <c r="FGC4621" s="32"/>
      <c r="FGD4621" s="32"/>
      <c r="FGE4621" s="32"/>
      <c r="FGF4621" s="32"/>
      <c r="FGG4621" s="32"/>
      <c r="FGH4621" s="32"/>
      <c r="FGI4621" s="32"/>
      <c r="FGJ4621" s="32"/>
      <c r="FGK4621" s="32"/>
      <c r="FGL4621" s="32"/>
      <c r="FGM4621" s="32"/>
      <c r="FGN4621" s="32"/>
      <c r="FGO4621" s="32"/>
      <c r="FGP4621" s="32"/>
      <c r="FGQ4621" s="32"/>
      <c r="FGR4621" s="32"/>
      <c r="FGS4621" s="32"/>
      <c r="FGT4621" s="32"/>
      <c r="FGU4621" s="32"/>
      <c r="FGV4621" s="32"/>
      <c r="FGW4621" s="32"/>
      <c r="FGX4621" s="32"/>
      <c r="FGY4621" s="32"/>
      <c r="FGZ4621" s="32"/>
      <c r="FHA4621" s="32"/>
      <c r="FHB4621" s="32"/>
      <c r="FHC4621" s="32"/>
      <c r="FHD4621" s="32"/>
      <c r="FHE4621" s="32"/>
      <c r="FHF4621" s="32"/>
      <c r="FHG4621" s="32"/>
      <c r="FHH4621" s="32"/>
      <c r="FHI4621" s="32"/>
      <c r="FHJ4621" s="32"/>
      <c r="FHK4621" s="32"/>
      <c r="FHL4621" s="32"/>
      <c r="FHM4621" s="32"/>
      <c r="FHN4621" s="32"/>
      <c r="FHO4621" s="32"/>
      <c r="FHP4621" s="32"/>
      <c r="FHQ4621" s="32"/>
      <c r="FHR4621" s="32"/>
      <c r="FHS4621" s="32"/>
      <c r="FHT4621" s="32"/>
      <c r="FHU4621" s="32"/>
      <c r="FHV4621" s="32"/>
      <c r="FHW4621" s="32"/>
      <c r="FHX4621" s="32"/>
      <c r="FHY4621" s="32"/>
      <c r="FHZ4621" s="32"/>
      <c r="FIA4621" s="32"/>
      <c r="FIB4621" s="32"/>
      <c r="FIC4621" s="32"/>
      <c r="FID4621" s="32"/>
      <c r="FIE4621" s="32"/>
      <c r="FIF4621" s="32"/>
      <c r="FIG4621" s="32"/>
      <c r="FIH4621" s="32"/>
      <c r="FII4621" s="32"/>
      <c r="FIJ4621" s="32"/>
      <c r="FIK4621" s="32"/>
      <c r="FIL4621" s="32"/>
      <c r="FIM4621" s="32"/>
      <c r="FIN4621" s="32"/>
      <c r="FIO4621" s="32"/>
      <c r="FIP4621" s="32"/>
      <c r="FIQ4621" s="32"/>
      <c r="FIR4621" s="32"/>
      <c r="FIS4621" s="32"/>
      <c r="FIT4621" s="32"/>
      <c r="FIU4621" s="32"/>
      <c r="FIV4621" s="32"/>
      <c r="FIW4621" s="32"/>
      <c r="FIX4621" s="32"/>
      <c r="FIY4621" s="32"/>
      <c r="FIZ4621" s="32"/>
      <c r="FJA4621" s="32"/>
      <c r="FJB4621" s="32"/>
      <c r="FJC4621" s="32"/>
      <c r="FJD4621" s="32"/>
      <c r="FJE4621" s="32"/>
      <c r="FJF4621" s="32"/>
      <c r="FJG4621" s="32"/>
      <c r="FJH4621" s="32"/>
      <c r="FJI4621" s="32"/>
      <c r="FJJ4621" s="32"/>
      <c r="FJK4621" s="32"/>
      <c r="FJL4621" s="32"/>
      <c r="FJM4621" s="32"/>
      <c r="FJN4621" s="32"/>
      <c r="FJO4621" s="32"/>
      <c r="FJP4621" s="32"/>
      <c r="FJQ4621" s="32"/>
      <c r="FJR4621" s="32"/>
      <c r="FJS4621" s="32"/>
      <c r="FJT4621" s="32"/>
      <c r="FJU4621" s="32"/>
      <c r="FJV4621" s="32"/>
      <c r="FJW4621" s="32"/>
      <c r="FJX4621" s="32"/>
      <c r="FJY4621" s="32"/>
      <c r="FJZ4621" s="32"/>
      <c r="FKA4621" s="32"/>
      <c r="FKB4621" s="32"/>
      <c r="FKC4621" s="32"/>
      <c r="FKD4621" s="32"/>
      <c r="FKE4621" s="32"/>
      <c r="FKF4621" s="32"/>
      <c r="FKG4621" s="32"/>
      <c r="FKH4621" s="32"/>
      <c r="FKI4621" s="32"/>
      <c r="FKJ4621" s="32"/>
      <c r="FKK4621" s="32"/>
      <c r="FKL4621" s="32"/>
      <c r="FKM4621" s="32"/>
      <c r="FKN4621" s="32"/>
      <c r="FKO4621" s="32"/>
      <c r="FKP4621" s="32"/>
      <c r="FKQ4621" s="32"/>
      <c r="FKR4621" s="32"/>
      <c r="FKS4621" s="32"/>
      <c r="FKT4621" s="32"/>
      <c r="FKU4621" s="32"/>
      <c r="FKV4621" s="32"/>
      <c r="FKW4621" s="32"/>
      <c r="FKX4621" s="32"/>
      <c r="FKY4621" s="32"/>
      <c r="FKZ4621" s="32"/>
      <c r="FLA4621" s="32"/>
      <c r="FLB4621" s="32"/>
      <c r="FLC4621" s="32"/>
      <c r="FLD4621" s="32"/>
      <c r="FLE4621" s="32"/>
      <c r="FLF4621" s="32"/>
      <c r="FLG4621" s="32"/>
      <c r="FLH4621" s="32"/>
      <c r="FLI4621" s="32"/>
      <c r="FLJ4621" s="32"/>
      <c r="FLK4621" s="32"/>
      <c r="FLL4621" s="32"/>
      <c r="FLM4621" s="32"/>
      <c r="FLN4621" s="32"/>
      <c r="FLO4621" s="32"/>
      <c r="FLP4621" s="32"/>
      <c r="FLQ4621" s="32"/>
      <c r="FLR4621" s="32"/>
      <c r="FLS4621" s="32"/>
      <c r="FLT4621" s="32"/>
      <c r="FLU4621" s="32"/>
      <c r="FLV4621" s="32"/>
      <c r="FLW4621" s="32"/>
      <c r="FLX4621" s="32"/>
      <c r="FLY4621" s="32"/>
      <c r="FLZ4621" s="32"/>
      <c r="FMA4621" s="32"/>
      <c r="FMB4621" s="32"/>
      <c r="FMC4621" s="32"/>
      <c r="FMD4621" s="32"/>
      <c r="FME4621" s="32"/>
      <c r="FMF4621" s="32"/>
      <c r="FMG4621" s="32"/>
      <c r="FMH4621" s="32"/>
      <c r="FMI4621" s="32"/>
      <c r="FMJ4621" s="32"/>
      <c r="FMK4621" s="32"/>
      <c r="FML4621" s="32"/>
      <c r="FMM4621" s="32"/>
      <c r="FMN4621" s="32"/>
      <c r="FMO4621" s="32"/>
      <c r="FMP4621" s="32"/>
      <c r="FMQ4621" s="32"/>
      <c r="FMR4621" s="32"/>
      <c r="FMS4621" s="32"/>
      <c r="FMT4621" s="32"/>
      <c r="FMU4621" s="32"/>
      <c r="FMV4621" s="32"/>
      <c r="FMW4621" s="32"/>
      <c r="FMX4621" s="32"/>
      <c r="FMY4621" s="32"/>
      <c r="FMZ4621" s="32"/>
      <c r="FNA4621" s="32"/>
      <c r="FNB4621" s="32"/>
      <c r="FNC4621" s="32"/>
      <c r="FND4621" s="32"/>
      <c r="FNE4621" s="32"/>
      <c r="FNF4621" s="32"/>
      <c r="FNG4621" s="32"/>
      <c r="FNH4621" s="32"/>
      <c r="FNI4621" s="32"/>
      <c r="FNJ4621" s="32"/>
      <c r="FNK4621" s="32"/>
      <c r="FNL4621" s="32"/>
      <c r="FNM4621" s="32"/>
      <c r="FNN4621" s="32"/>
      <c r="FNO4621" s="32"/>
      <c r="FNP4621" s="32"/>
      <c r="FNQ4621" s="32"/>
      <c r="FNR4621" s="32"/>
      <c r="FNS4621" s="32"/>
      <c r="FNT4621" s="32"/>
      <c r="FNU4621" s="32"/>
      <c r="FNV4621" s="32"/>
      <c r="FNW4621" s="32"/>
      <c r="FNX4621" s="32"/>
      <c r="FNY4621" s="32"/>
      <c r="FNZ4621" s="32"/>
      <c r="FOA4621" s="32"/>
      <c r="FOB4621" s="32"/>
      <c r="FOC4621" s="32"/>
      <c r="FOD4621" s="32"/>
      <c r="FOE4621" s="32"/>
      <c r="FOF4621" s="32"/>
      <c r="FOG4621" s="32"/>
      <c r="FOH4621" s="32"/>
      <c r="FOI4621" s="32"/>
      <c r="FOJ4621" s="32"/>
      <c r="FOK4621" s="32"/>
      <c r="FOL4621" s="32"/>
      <c r="FOM4621" s="32"/>
      <c r="FON4621" s="32"/>
      <c r="FOO4621" s="32"/>
      <c r="FOP4621" s="32"/>
      <c r="FOQ4621" s="32"/>
      <c r="FOR4621" s="32"/>
      <c r="FOS4621" s="32"/>
      <c r="FOT4621" s="32"/>
      <c r="FOU4621" s="32"/>
      <c r="FOV4621" s="32"/>
      <c r="FOW4621" s="32"/>
      <c r="FOX4621" s="32"/>
      <c r="FOY4621" s="32"/>
      <c r="FOZ4621" s="32"/>
      <c r="FPA4621" s="32"/>
      <c r="FPB4621" s="32"/>
      <c r="FPC4621" s="32"/>
      <c r="FPD4621" s="32"/>
      <c r="FPE4621" s="32"/>
      <c r="FPF4621" s="32"/>
      <c r="FPG4621" s="32"/>
      <c r="FPH4621" s="32"/>
      <c r="FPI4621" s="32"/>
      <c r="FPJ4621" s="32"/>
      <c r="FPK4621" s="32"/>
      <c r="FPL4621" s="32"/>
      <c r="FPM4621" s="32"/>
      <c r="FPN4621" s="32"/>
      <c r="FPO4621" s="32"/>
      <c r="FPP4621" s="32"/>
      <c r="FPQ4621" s="32"/>
      <c r="FPR4621" s="32"/>
      <c r="FPS4621" s="32"/>
      <c r="FPT4621" s="32"/>
      <c r="FPU4621" s="32"/>
      <c r="FPV4621" s="32"/>
      <c r="FPW4621" s="32"/>
      <c r="FPX4621" s="32"/>
      <c r="FPY4621" s="32"/>
      <c r="FPZ4621" s="32"/>
      <c r="FQA4621" s="32"/>
      <c r="FQB4621" s="32"/>
      <c r="FQC4621" s="32"/>
      <c r="FQD4621" s="32"/>
      <c r="FQE4621" s="32"/>
      <c r="FQF4621" s="32"/>
      <c r="FQG4621" s="32"/>
      <c r="FQH4621" s="32"/>
      <c r="FQI4621" s="32"/>
      <c r="FQJ4621" s="32"/>
      <c r="FQK4621" s="32"/>
      <c r="FQL4621" s="32"/>
      <c r="FQM4621" s="32"/>
      <c r="FQN4621" s="32"/>
      <c r="FQO4621" s="32"/>
      <c r="FQP4621" s="32"/>
      <c r="FQQ4621" s="32"/>
      <c r="FQR4621" s="32"/>
      <c r="FQS4621" s="32"/>
      <c r="FQT4621" s="32"/>
      <c r="FQU4621" s="32"/>
      <c r="FQV4621" s="32"/>
      <c r="FQW4621" s="32"/>
      <c r="FQX4621" s="32"/>
      <c r="FQY4621" s="32"/>
      <c r="FQZ4621" s="32"/>
      <c r="FRA4621" s="32"/>
      <c r="FRB4621" s="32"/>
      <c r="FRC4621" s="32"/>
      <c r="FRD4621" s="32"/>
      <c r="FRE4621" s="32"/>
      <c r="FRF4621" s="32"/>
      <c r="FRG4621" s="32"/>
      <c r="FRH4621" s="32"/>
      <c r="FRI4621" s="32"/>
      <c r="FRJ4621" s="32"/>
      <c r="FRK4621" s="32"/>
      <c r="FRL4621" s="32"/>
      <c r="FRM4621" s="32"/>
      <c r="FRN4621" s="32"/>
      <c r="FRO4621" s="32"/>
      <c r="FRP4621" s="32"/>
      <c r="FRQ4621" s="32"/>
      <c r="FRR4621" s="32"/>
      <c r="FRS4621" s="32"/>
      <c r="FRT4621" s="32"/>
      <c r="FRU4621" s="32"/>
      <c r="FRV4621" s="32"/>
      <c r="FRW4621" s="32"/>
      <c r="FRX4621" s="32"/>
      <c r="FRY4621" s="32"/>
      <c r="FRZ4621" s="32"/>
      <c r="FSA4621" s="32"/>
      <c r="FSB4621" s="32"/>
      <c r="FSC4621" s="32"/>
      <c r="FSD4621" s="32"/>
      <c r="FSE4621" s="32"/>
      <c r="FSF4621" s="32"/>
      <c r="FSG4621" s="32"/>
      <c r="FSH4621" s="32"/>
      <c r="FSI4621" s="32"/>
      <c r="FSJ4621" s="32"/>
      <c r="FSK4621" s="32"/>
      <c r="FSL4621" s="32"/>
      <c r="FSM4621" s="32"/>
      <c r="FSN4621" s="32"/>
      <c r="FSO4621" s="32"/>
      <c r="FSP4621" s="32"/>
      <c r="FSQ4621" s="32"/>
      <c r="FSR4621" s="32"/>
      <c r="FSS4621" s="32"/>
      <c r="FST4621" s="32"/>
      <c r="FSU4621" s="32"/>
      <c r="FSV4621" s="32"/>
      <c r="FSW4621" s="32"/>
      <c r="FSX4621" s="32"/>
      <c r="FSY4621" s="32"/>
      <c r="FSZ4621" s="32"/>
      <c r="FTA4621" s="32"/>
      <c r="FTB4621" s="32"/>
      <c r="FTC4621" s="32"/>
      <c r="FTD4621" s="32"/>
      <c r="FTE4621" s="32"/>
      <c r="FTF4621" s="32"/>
      <c r="FTG4621" s="32"/>
      <c r="FTH4621" s="32"/>
      <c r="FTI4621" s="32"/>
      <c r="FTJ4621" s="32"/>
      <c r="FTK4621" s="32"/>
      <c r="FTL4621" s="32"/>
      <c r="FTM4621" s="32"/>
      <c r="FTN4621" s="32"/>
      <c r="FTO4621" s="32"/>
      <c r="FTP4621" s="32"/>
      <c r="FTQ4621" s="32"/>
      <c r="FTR4621" s="32"/>
      <c r="FTS4621" s="32"/>
      <c r="FTT4621" s="32"/>
      <c r="FTU4621" s="32"/>
      <c r="FTV4621" s="32"/>
      <c r="FTW4621" s="32"/>
      <c r="FTX4621" s="32"/>
      <c r="FTY4621" s="32"/>
      <c r="FTZ4621" s="32"/>
      <c r="FUA4621" s="32"/>
      <c r="FUB4621" s="32"/>
      <c r="FUC4621" s="32"/>
      <c r="FUD4621" s="32"/>
      <c r="FUE4621" s="32"/>
      <c r="FUF4621" s="32"/>
      <c r="FUG4621" s="32"/>
      <c r="FUH4621" s="32"/>
      <c r="FUI4621" s="32"/>
      <c r="FUJ4621" s="32"/>
      <c r="FUK4621" s="32"/>
      <c r="FUL4621" s="32"/>
      <c r="FUM4621" s="32"/>
      <c r="FUN4621" s="32"/>
      <c r="FUO4621" s="32"/>
      <c r="FUP4621" s="32"/>
      <c r="FUQ4621" s="32"/>
      <c r="FUR4621" s="32"/>
      <c r="FUS4621" s="32"/>
      <c r="FUT4621" s="32"/>
      <c r="FUU4621" s="32"/>
      <c r="FUV4621" s="32"/>
      <c r="FUW4621" s="32"/>
      <c r="FUX4621" s="32"/>
      <c r="FUY4621" s="32"/>
      <c r="FUZ4621" s="32"/>
      <c r="FVA4621" s="32"/>
      <c r="FVB4621" s="32"/>
      <c r="FVC4621" s="32"/>
      <c r="FVD4621" s="32"/>
      <c r="FVE4621" s="32"/>
      <c r="FVF4621" s="32"/>
      <c r="FVG4621" s="32"/>
      <c r="FVH4621" s="32"/>
      <c r="FVI4621" s="32"/>
      <c r="FVJ4621" s="32"/>
      <c r="FVK4621" s="32"/>
      <c r="FVL4621" s="32"/>
      <c r="FVM4621" s="32"/>
      <c r="FVN4621" s="32"/>
      <c r="FVO4621" s="32"/>
      <c r="FVP4621" s="32"/>
      <c r="FVQ4621" s="32"/>
      <c r="FVR4621" s="32"/>
      <c r="FVS4621" s="32"/>
      <c r="FVT4621" s="32"/>
      <c r="FVU4621" s="32"/>
      <c r="FVV4621" s="32"/>
      <c r="FVW4621" s="32"/>
      <c r="FVX4621" s="32"/>
      <c r="FVY4621" s="32"/>
      <c r="FVZ4621" s="32"/>
      <c r="FWA4621" s="32"/>
      <c r="FWB4621" s="32"/>
      <c r="FWC4621" s="32"/>
      <c r="FWD4621" s="32"/>
      <c r="FWE4621" s="32"/>
      <c r="FWF4621" s="32"/>
      <c r="FWG4621" s="32"/>
      <c r="FWH4621" s="32"/>
      <c r="FWI4621" s="32"/>
      <c r="FWJ4621" s="32"/>
      <c r="FWK4621" s="32"/>
      <c r="FWL4621" s="32"/>
      <c r="FWM4621" s="32"/>
      <c r="FWN4621" s="32"/>
      <c r="FWO4621" s="32"/>
      <c r="FWP4621" s="32"/>
      <c r="FWQ4621" s="32"/>
      <c r="FWR4621" s="32"/>
      <c r="FWS4621" s="32"/>
      <c r="FWT4621" s="32"/>
      <c r="FWU4621" s="32"/>
      <c r="FWV4621" s="32"/>
      <c r="FWW4621" s="32"/>
      <c r="FWX4621" s="32"/>
      <c r="FWY4621" s="32"/>
      <c r="FWZ4621" s="32"/>
      <c r="FXA4621" s="32"/>
      <c r="FXB4621" s="32"/>
      <c r="FXC4621" s="32"/>
      <c r="FXD4621" s="32"/>
      <c r="FXE4621" s="32"/>
      <c r="FXF4621" s="32"/>
      <c r="FXG4621" s="32"/>
      <c r="FXH4621" s="32"/>
      <c r="FXI4621" s="32"/>
      <c r="FXJ4621" s="32"/>
      <c r="FXK4621" s="32"/>
      <c r="FXL4621" s="32"/>
      <c r="FXM4621" s="32"/>
      <c r="FXN4621" s="32"/>
      <c r="FXO4621" s="32"/>
      <c r="FXP4621" s="32"/>
      <c r="FXQ4621" s="32"/>
      <c r="FXR4621" s="32"/>
      <c r="FXS4621" s="32"/>
      <c r="FXT4621" s="32"/>
      <c r="FXU4621" s="32"/>
      <c r="FXV4621" s="32"/>
      <c r="FXW4621" s="32"/>
      <c r="FXX4621" s="32"/>
      <c r="FXY4621" s="32"/>
      <c r="FXZ4621" s="32"/>
      <c r="FYA4621" s="32"/>
      <c r="FYB4621" s="32"/>
      <c r="FYC4621" s="32"/>
      <c r="FYD4621" s="32"/>
      <c r="FYE4621" s="32"/>
      <c r="FYF4621" s="32"/>
      <c r="FYG4621" s="32"/>
      <c r="FYH4621" s="32"/>
      <c r="FYI4621" s="32"/>
      <c r="FYJ4621" s="32"/>
      <c r="FYK4621" s="32"/>
      <c r="FYL4621" s="32"/>
      <c r="FYM4621" s="32"/>
      <c r="FYN4621" s="32"/>
      <c r="FYO4621" s="32"/>
      <c r="FYP4621" s="32"/>
      <c r="FYQ4621" s="32"/>
      <c r="FYR4621" s="32"/>
      <c r="FYS4621" s="32"/>
      <c r="FYT4621" s="32"/>
      <c r="FYU4621" s="32"/>
      <c r="FYV4621" s="32"/>
      <c r="FYW4621" s="32"/>
      <c r="FYX4621" s="32"/>
      <c r="FYY4621" s="32"/>
      <c r="FYZ4621" s="32"/>
      <c r="FZA4621" s="32"/>
      <c r="FZB4621" s="32"/>
      <c r="FZC4621" s="32"/>
      <c r="FZD4621" s="32"/>
      <c r="FZE4621" s="32"/>
      <c r="FZF4621" s="32"/>
      <c r="FZG4621" s="32"/>
      <c r="FZH4621" s="32"/>
      <c r="FZI4621" s="32"/>
      <c r="FZJ4621" s="32"/>
      <c r="FZK4621" s="32"/>
      <c r="FZL4621" s="32"/>
      <c r="FZM4621" s="32"/>
      <c r="FZN4621" s="32"/>
      <c r="FZO4621" s="32"/>
      <c r="FZP4621" s="32"/>
      <c r="FZQ4621" s="32"/>
      <c r="FZR4621" s="32"/>
      <c r="FZS4621" s="32"/>
      <c r="FZT4621" s="32"/>
      <c r="FZU4621" s="32"/>
      <c r="FZV4621" s="32"/>
      <c r="FZW4621" s="32"/>
      <c r="FZX4621" s="32"/>
      <c r="FZY4621" s="32"/>
      <c r="FZZ4621" s="32"/>
      <c r="GAA4621" s="32"/>
      <c r="GAB4621" s="32"/>
      <c r="GAC4621" s="32"/>
      <c r="GAD4621" s="32"/>
      <c r="GAE4621" s="32"/>
      <c r="GAF4621" s="32"/>
      <c r="GAG4621" s="32"/>
      <c r="GAH4621" s="32"/>
      <c r="GAI4621" s="32"/>
      <c r="GAJ4621" s="32"/>
      <c r="GAK4621" s="32"/>
      <c r="GAL4621" s="32"/>
      <c r="GAM4621" s="32"/>
      <c r="GAN4621" s="32"/>
      <c r="GAO4621" s="32"/>
      <c r="GAP4621" s="32"/>
      <c r="GAQ4621" s="32"/>
      <c r="GAR4621" s="32"/>
      <c r="GAS4621" s="32"/>
      <c r="GAT4621" s="32"/>
      <c r="GAU4621" s="32"/>
      <c r="GAV4621" s="32"/>
      <c r="GAW4621" s="32"/>
      <c r="GAX4621" s="32"/>
      <c r="GAY4621" s="32"/>
      <c r="GAZ4621" s="32"/>
      <c r="GBA4621" s="32"/>
      <c r="GBB4621" s="32"/>
      <c r="GBC4621" s="32"/>
      <c r="GBD4621" s="32"/>
      <c r="GBE4621" s="32"/>
      <c r="GBF4621" s="32"/>
      <c r="GBG4621" s="32"/>
      <c r="GBH4621" s="32"/>
      <c r="GBI4621" s="32"/>
      <c r="GBJ4621" s="32"/>
      <c r="GBK4621" s="32"/>
      <c r="GBL4621" s="32"/>
      <c r="GBM4621" s="32"/>
      <c r="GBN4621" s="32"/>
      <c r="GBO4621" s="32"/>
      <c r="GBP4621" s="32"/>
      <c r="GBQ4621" s="32"/>
      <c r="GBR4621" s="32"/>
      <c r="GBS4621" s="32"/>
      <c r="GBT4621" s="32"/>
      <c r="GBU4621" s="32"/>
      <c r="GBV4621" s="32"/>
      <c r="GBW4621" s="32"/>
      <c r="GBX4621" s="32"/>
      <c r="GBY4621" s="32"/>
      <c r="GBZ4621" s="32"/>
      <c r="GCA4621" s="32"/>
      <c r="GCB4621" s="32"/>
      <c r="GCC4621" s="32"/>
      <c r="GCD4621" s="32"/>
      <c r="GCE4621" s="32"/>
      <c r="GCF4621" s="32"/>
      <c r="GCG4621" s="32"/>
      <c r="GCH4621" s="32"/>
      <c r="GCI4621" s="32"/>
      <c r="GCJ4621" s="32"/>
      <c r="GCK4621" s="32"/>
      <c r="GCL4621" s="32"/>
      <c r="GCM4621" s="32"/>
      <c r="GCN4621" s="32"/>
      <c r="GCO4621" s="32"/>
      <c r="GCP4621" s="32"/>
      <c r="GCQ4621" s="32"/>
      <c r="GCR4621" s="32"/>
      <c r="GCS4621" s="32"/>
      <c r="GCT4621" s="32"/>
      <c r="GCU4621" s="32"/>
      <c r="GCV4621" s="32"/>
      <c r="GCW4621" s="32"/>
      <c r="GCX4621" s="32"/>
      <c r="GCY4621" s="32"/>
      <c r="GCZ4621" s="32"/>
      <c r="GDA4621" s="32"/>
      <c r="GDB4621" s="32"/>
      <c r="GDC4621" s="32"/>
      <c r="GDD4621" s="32"/>
      <c r="GDE4621" s="32"/>
      <c r="GDF4621" s="32"/>
      <c r="GDG4621" s="32"/>
      <c r="GDH4621" s="32"/>
      <c r="GDI4621" s="32"/>
      <c r="GDJ4621" s="32"/>
      <c r="GDK4621" s="32"/>
      <c r="GDL4621" s="32"/>
      <c r="GDM4621" s="32"/>
      <c r="GDN4621" s="32"/>
      <c r="GDO4621" s="32"/>
      <c r="GDP4621" s="32"/>
      <c r="GDQ4621" s="32"/>
      <c r="GDR4621" s="32"/>
      <c r="GDS4621" s="32"/>
      <c r="GDT4621" s="32"/>
      <c r="GDU4621" s="32"/>
      <c r="GDV4621" s="32"/>
      <c r="GDW4621" s="32"/>
      <c r="GDX4621" s="32"/>
      <c r="GDY4621" s="32"/>
      <c r="GDZ4621" s="32"/>
      <c r="GEA4621" s="32"/>
      <c r="GEB4621" s="32"/>
      <c r="GEC4621" s="32"/>
      <c r="GED4621" s="32"/>
      <c r="GEE4621" s="32"/>
      <c r="GEF4621" s="32"/>
      <c r="GEG4621" s="32"/>
      <c r="GEH4621" s="32"/>
      <c r="GEI4621" s="32"/>
      <c r="GEJ4621" s="32"/>
      <c r="GEK4621" s="32"/>
      <c r="GEL4621" s="32"/>
      <c r="GEM4621" s="32"/>
      <c r="GEN4621" s="32"/>
      <c r="GEO4621" s="32"/>
      <c r="GEP4621" s="32"/>
      <c r="GEQ4621" s="32"/>
      <c r="GER4621" s="32"/>
      <c r="GES4621" s="32"/>
      <c r="GET4621" s="32"/>
      <c r="GEU4621" s="32"/>
      <c r="GEV4621" s="32"/>
      <c r="GEW4621" s="32"/>
      <c r="GEX4621" s="32"/>
      <c r="GEY4621" s="32"/>
      <c r="GEZ4621" s="32"/>
      <c r="GFA4621" s="32"/>
      <c r="GFB4621" s="32"/>
      <c r="GFC4621" s="32"/>
      <c r="GFD4621" s="32"/>
      <c r="GFE4621" s="32"/>
      <c r="GFF4621" s="32"/>
      <c r="GFG4621" s="32"/>
      <c r="GFH4621" s="32"/>
      <c r="GFI4621" s="32"/>
      <c r="GFJ4621" s="32"/>
      <c r="GFK4621" s="32"/>
      <c r="GFL4621" s="32"/>
      <c r="GFM4621" s="32"/>
      <c r="GFN4621" s="32"/>
      <c r="GFO4621" s="32"/>
      <c r="GFP4621" s="32"/>
      <c r="GFQ4621" s="32"/>
      <c r="GFR4621" s="32"/>
      <c r="GFS4621" s="32"/>
      <c r="GFT4621" s="32"/>
      <c r="GFU4621" s="32"/>
      <c r="GFV4621" s="32"/>
      <c r="GFW4621" s="32"/>
      <c r="GFX4621" s="32"/>
      <c r="GFY4621" s="32"/>
      <c r="GFZ4621" s="32"/>
      <c r="GGA4621" s="32"/>
      <c r="GGB4621" s="32"/>
      <c r="GGC4621" s="32"/>
      <c r="GGD4621" s="32"/>
      <c r="GGE4621" s="32"/>
      <c r="GGF4621" s="32"/>
      <c r="GGG4621" s="32"/>
      <c r="GGH4621" s="32"/>
      <c r="GGI4621" s="32"/>
      <c r="GGJ4621" s="32"/>
      <c r="GGK4621" s="32"/>
      <c r="GGL4621" s="32"/>
      <c r="GGM4621" s="32"/>
      <c r="GGN4621" s="32"/>
      <c r="GGO4621" s="32"/>
      <c r="GGP4621" s="32"/>
      <c r="GGQ4621" s="32"/>
      <c r="GGR4621" s="32"/>
      <c r="GGS4621" s="32"/>
      <c r="GGT4621" s="32"/>
      <c r="GGU4621" s="32"/>
      <c r="GGV4621" s="32"/>
      <c r="GGW4621" s="32"/>
      <c r="GGX4621" s="32"/>
      <c r="GGY4621" s="32"/>
      <c r="GGZ4621" s="32"/>
      <c r="GHA4621" s="32"/>
      <c r="GHB4621" s="32"/>
      <c r="GHC4621" s="32"/>
      <c r="GHD4621" s="32"/>
      <c r="GHE4621" s="32"/>
      <c r="GHF4621" s="32"/>
      <c r="GHG4621" s="32"/>
      <c r="GHH4621" s="32"/>
      <c r="GHI4621" s="32"/>
      <c r="GHJ4621" s="32"/>
      <c r="GHK4621" s="32"/>
      <c r="GHL4621" s="32"/>
      <c r="GHM4621" s="32"/>
      <c r="GHN4621" s="32"/>
      <c r="GHO4621" s="32"/>
      <c r="GHP4621" s="32"/>
      <c r="GHQ4621" s="32"/>
      <c r="GHR4621" s="32"/>
      <c r="GHS4621" s="32"/>
      <c r="GHT4621" s="32"/>
      <c r="GHU4621" s="32"/>
      <c r="GHV4621" s="32"/>
      <c r="GHW4621" s="32"/>
      <c r="GHX4621" s="32"/>
      <c r="GHY4621" s="32"/>
      <c r="GHZ4621" s="32"/>
      <c r="GIA4621" s="32"/>
      <c r="GIB4621" s="32"/>
      <c r="GIC4621" s="32"/>
      <c r="GID4621" s="32"/>
      <c r="GIE4621" s="32"/>
      <c r="GIF4621" s="32"/>
      <c r="GIG4621" s="32"/>
      <c r="GIH4621" s="32"/>
      <c r="GII4621" s="32"/>
      <c r="GIJ4621" s="32"/>
      <c r="GIK4621" s="32"/>
      <c r="GIL4621" s="32"/>
      <c r="GIM4621" s="32"/>
      <c r="GIN4621" s="32"/>
      <c r="GIO4621" s="32"/>
      <c r="GIP4621" s="32"/>
      <c r="GIQ4621" s="32"/>
      <c r="GIR4621" s="32"/>
      <c r="GIS4621" s="32"/>
      <c r="GIT4621" s="32"/>
      <c r="GIU4621" s="32"/>
      <c r="GIV4621" s="32"/>
      <c r="GIW4621" s="32"/>
      <c r="GIX4621" s="32"/>
      <c r="GIY4621" s="32"/>
      <c r="GIZ4621" s="32"/>
      <c r="GJA4621" s="32"/>
      <c r="GJB4621" s="32"/>
      <c r="GJC4621" s="32"/>
      <c r="GJD4621" s="32"/>
      <c r="GJE4621" s="32"/>
      <c r="GJF4621" s="32"/>
      <c r="GJG4621" s="32"/>
      <c r="GJH4621" s="32"/>
      <c r="GJI4621" s="32"/>
      <c r="GJJ4621" s="32"/>
      <c r="GJK4621" s="32"/>
      <c r="GJL4621" s="32"/>
      <c r="GJM4621" s="32"/>
      <c r="GJN4621" s="32"/>
      <c r="GJO4621" s="32"/>
      <c r="GJP4621" s="32"/>
      <c r="GJQ4621" s="32"/>
      <c r="GJR4621" s="32"/>
      <c r="GJS4621" s="32"/>
      <c r="GJT4621" s="32"/>
      <c r="GJU4621" s="32"/>
      <c r="GJV4621" s="32"/>
      <c r="GJW4621" s="32"/>
      <c r="GJX4621" s="32"/>
      <c r="GJY4621" s="32"/>
      <c r="GJZ4621" s="32"/>
      <c r="GKA4621" s="32"/>
      <c r="GKB4621" s="32"/>
      <c r="GKC4621" s="32"/>
      <c r="GKD4621" s="32"/>
      <c r="GKE4621" s="32"/>
      <c r="GKF4621" s="32"/>
      <c r="GKG4621" s="32"/>
      <c r="GKH4621" s="32"/>
      <c r="GKI4621" s="32"/>
      <c r="GKJ4621" s="32"/>
      <c r="GKK4621" s="32"/>
      <c r="GKL4621" s="32"/>
      <c r="GKM4621" s="32"/>
      <c r="GKN4621" s="32"/>
      <c r="GKO4621" s="32"/>
      <c r="GKP4621" s="32"/>
      <c r="GKQ4621" s="32"/>
      <c r="GKR4621" s="32"/>
      <c r="GKS4621" s="32"/>
      <c r="GKT4621" s="32"/>
      <c r="GKU4621" s="32"/>
      <c r="GKV4621" s="32"/>
      <c r="GKW4621" s="32"/>
      <c r="GKX4621" s="32"/>
      <c r="GKY4621" s="32"/>
      <c r="GKZ4621" s="32"/>
      <c r="GLA4621" s="32"/>
      <c r="GLB4621" s="32"/>
      <c r="GLC4621" s="32"/>
      <c r="GLD4621" s="32"/>
      <c r="GLE4621" s="32"/>
      <c r="GLF4621" s="32"/>
      <c r="GLG4621" s="32"/>
      <c r="GLH4621" s="32"/>
      <c r="GLI4621" s="32"/>
      <c r="GLJ4621" s="32"/>
      <c r="GLK4621" s="32"/>
      <c r="GLL4621" s="32"/>
      <c r="GLM4621" s="32"/>
      <c r="GLN4621" s="32"/>
      <c r="GLO4621" s="32"/>
      <c r="GLP4621" s="32"/>
      <c r="GLQ4621" s="32"/>
      <c r="GLR4621" s="32"/>
      <c r="GLS4621" s="32"/>
      <c r="GLT4621" s="32"/>
      <c r="GLU4621" s="32"/>
      <c r="GLV4621" s="32"/>
      <c r="GLW4621" s="32"/>
      <c r="GLX4621" s="32"/>
      <c r="GLY4621" s="32"/>
      <c r="GLZ4621" s="32"/>
      <c r="GMA4621" s="32"/>
      <c r="GMB4621" s="32"/>
      <c r="GMC4621" s="32"/>
      <c r="GMD4621" s="32"/>
      <c r="GME4621" s="32"/>
      <c r="GMF4621" s="32"/>
      <c r="GMG4621" s="32"/>
      <c r="GMH4621" s="32"/>
      <c r="GMI4621" s="32"/>
      <c r="GMJ4621" s="32"/>
      <c r="GMK4621" s="32"/>
      <c r="GML4621" s="32"/>
      <c r="GMM4621" s="32"/>
      <c r="GMN4621" s="32"/>
      <c r="GMO4621" s="32"/>
      <c r="GMP4621" s="32"/>
      <c r="GMQ4621" s="32"/>
      <c r="GMR4621" s="32"/>
      <c r="GMS4621" s="32"/>
      <c r="GMT4621" s="32"/>
      <c r="GMU4621" s="32"/>
      <c r="GMV4621" s="32"/>
      <c r="GMW4621" s="32"/>
      <c r="GMX4621" s="32"/>
      <c r="GMY4621" s="32"/>
      <c r="GMZ4621" s="32"/>
      <c r="GNA4621" s="32"/>
      <c r="GNB4621" s="32"/>
      <c r="GNC4621" s="32"/>
      <c r="GND4621" s="32"/>
      <c r="GNE4621" s="32"/>
      <c r="GNF4621" s="32"/>
      <c r="GNG4621" s="32"/>
      <c r="GNH4621" s="32"/>
      <c r="GNI4621" s="32"/>
      <c r="GNJ4621" s="32"/>
      <c r="GNK4621" s="32"/>
      <c r="GNL4621" s="32"/>
      <c r="GNM4621" s="32"/>
      <c r="GNN4621" s="32"/>
      <c r="GNO4621" s="32"/>
      <c r="GNP4621" s="32"/>
      <c r="GNQ4621" s="32"/>
      <c r="GNR4621" s="32"/>
      <c r="GNS4621" s="32"/>
      <c r="GNT4621" s="32"/>
      <c r="GNU4621" s="32"/>
      <c r="GNV4621" s="32"/>
      <c r="GNW4621" s="32"/>
      <c r="GNX4621" s="32"/>
      <c r="GNY4621" s="32"/>
      <c r="GNZ4621" s="32"/>
      <c r="GOA4621" s="32"/>
      <c r="GOB4621" s="32"/>
      <c r="GOC4621" s="32"/>
      <c r="GOD4621" s="32"/>
      <c r="GOE4621" s="32"/>
      <c r="GOF4621" s="32"/>
      <c r="GOG4621" s="32"/>
      <c r="GOH4621" s="32"/>
      <c r="GOI4621" s="32"/>
      <c r="GOJ4621" s="32"/>
      <c r="GOK4621" s="32"/>
      <c r="GOL4621" s="32"/>
      <c r="GOM4621" s="32"/>
      <c r="GON4621" s="32"/>
      <c r="GOO4621" s="32"/>
      <c r="GOP4621" s="32"/>
      <c r="GOQ4621" s="32"/>
      <c r="GOR4621" s="32"/>
      <c r="GOS4621" s="32"/>
      <c r="GOT4621" s="32"/>
      <c r="GOU4621" s="32"/>
      <c r="GOV4621" s="32"/>
      <c r="GOW4621" s="32"/>
      <c r="GOX4621" s="32"/>
      <c r="GOY4621" s="32"/>
      <c r="GOZ4621" s="32"/>
      <c r="GPA4621" s="32"/>
      <c r="GPB4621" s="32"/>
      <c r="GPC4621" s="32"/>
      <c r="GPD4621" s="32"/>
      <c r="GPE4621" s="32"/>
      <c r="GPF4621" s="32"/>
      <c r="GPG4621" s="32"/>
      <c r="GPH4621" s="32"/>
      <c r="GPI4621" s="32"/>
      <c r="GPJ4621" s="32"/>
      <c r="GPK4621" s="32"/>
      <c r="GPL4621" s="32"/>
      <c r="GPM4621" s="32"/>
      <c r="GPN4621" s="32"/>
      <c r="GPO4621" s="32"/>
      <c r="GPP4621" s="32"/>
      <c r="GPQ4621" s="32"/>
      <c r="GPR4621" s="32"/>
      <c r="GPS4621" s="32"/>
      <c r="GPT4621" s="32"/>
      <c r="GPU4621" s="32"/>
      <c r="GPV4621" s="32"/>
      <c r="GPW4621" s="32"/>
      <c r="GPX4621" s="32"/>
      <c r="GPY4621" s="32"/>
      <c r="GPZ4621" s="32"/>
      <c r="GQA4621" s="32"/>
      <c r="GQB4621" s="32"/>
      <c r="GQC4621" s="32"/>
      <c r="GQD4621" s="32"/>
      <c r="GQE4621" s="32"/>
      <c r="GQF4621" s="32"/>
      <c r="GQG4621" s="32"/>
      <c r="GQH4621" s="32"/>
      <c r="GQI4621" s="32"/>
      <c r="GQJ4621" s="32"/>
      <c r="GQK4621" s="32"/>
      <c r="GQL4621" s="32"/>
      <c r="GQM4621" s="32"/>
      <c r="GQN4621" s="32"/>
      <c r="GQO4621" s="32"/>
      <c r="GQP4621" s="32"/>
      <c r="GQQ4621" s="32"/>
      <c r="GQR4621" s="32"/>
      <c r="GQS4621" s="32"/>
      <c r="GQT4621" s="32"/>
      <c r="GQU4621" s="32"/>
      <c r="GQV4621" s="32"/>
      <c r="GQW4621" s="32"/>
      <c r="GQX4621" s="32"/>
      <c r="GQY4621" s="32"/>
      <c r="GQZ4621" s="32"/>
      <c r="GRA4621" s="32"/>
      <c r="GRB4621" s="32"/>
      <c r="GRC4621" s="32"/>
      <c r="GRD4621" s="32"/>
      <c r="GRE4621" s="32"/>
      <c r="GRF4621" s="32"/>
      <c r="GRG4621" s="32"/>
      <c r="GRH4621" s="32"/>
      <c r="GRI4621" s="32"/>
      <c r="GRJ4621" s="32"/>
      <c r="GRK4621" s="32"/>
      <c r="GRL4621" s="32"/>
      <c r="GRM4621" s="32"/>
      <c r="GRN4621" s="32"/>
      <c r="GRO4621" s="32"/>
      <c r="GRP4621" s="32"/>
      <c r="GRQ4621" s="32"/>
      <c r="GRR4621" s="32"/>
      <c r="GRS4621" s="32"/>
      <c r="GRT4621" s="32"/>
      <c r="GRU4621" s="32"/>
      <c r="GRV4621" s="32"/>
      <c r="GRW4621" s="32"/>
      <c r="GRX4621" s="32"/>
      <c r="GRY4621" s="32"/>
      <c r="GRZ4621" s="32"/>
      <c r="GSA4621" s="32"/>
      <c r="GSB4621" s="32"/>
      <c r="GSC4621" s="32"/>
      <c r="GSD4621" s="32"/>
      <c r="GSE4621" s="32"/>
      <c r="GSF4621" s="32"/>
      <c r="GSG4621" s="32"/>
      <c r="GSH4621" s="32"/>
      <c r="GSI4621" s="32"/>
      <c r="GSJ4621" s="32"/>
      <c r="GSK4621" s="32"/>
      <c r="GSL4621" s="32"/>
      <c r="GSM4621" s="32"/>
      <c r="GSN4621" s="32"/>
      <c r="GSO4621" s="32"/>
      <c r="GSP4621" s="32"/>
      <c r="GSQ4621" s="32"/>
      <c r="GSR4621" s="32"/>
      <c r="GSS4621" s="32"/>
      <c r="GST4621" s="32"/>
      <c r="GSU4621" s="32"/>
      <c r="GSV4621" s="32"/>
      <c r="GSW4621" s="32"/>
      <c r="GSX4621" s="32"/>
      <c r="GSY4621" s="32"/>
      <c r="GSZ4621" s="32"/>
      <c r="GTA4621" s="32"/>
      <c r="GTB4621" s="32"/>
      <c r="GTC4621" s="32"/>
      <c r="GTD4621" s="32"/>
      <c r="GTE4621" s="32"/>
      <c r="GTF4621" s="32"/>
      <c r="GTG4621" s="32"/>
      <c r="GTH4621" s="32"/>
      <c r="GTI4621" s="32"/>
      <c r="GTJ4621" s="32"/>
      <c r="GTK4621" s="32"/>
      <c r="GTL4621" s="32"/>
      <c r="GTM4621" s="32"/>
      <c r="GTN4621" s="32"/>
      <c r="GTO4621" s="32"/>
      <c r="GTP4621" s="32"/>
      <c r="GTQ4621" s="32"/>
      <c r="GTR4621" s="32"/>
      <c r="GTS4621" s="32"/>
      <c r="GTT4621" s="32"/>
      <c r="GTU4621" s="32"/>
      <c r="GTV4621" s="32"/>
      <c r="GTW4621" s="32"/>
      <c r="GTX4621" s="32"/>
      <c r="GTY4621" s="32"/>
      <c r="GTZ4621" s="32"/>
      <c r="GUA4621" s="32"/>
      <c r="GUB4621" s="32"/>
      <c r="GUC4621" s="32"/>
      <c r="GUD4621" s="32"/>
      <c r="GUE4621" s="32"/>
      <c r="GUF4621" s="32"/>
      <c r="GUG4621" s="32"/>
      <c r="GUH4621" s="32"/>
      <c r="GUI4621" s="32"/>
      <c r="GUJ4621" s="32"/>
      <c r="GUK4621" s="32"/>
      <c r="GUL4621" s="32"/>
      <c r="GUM4621" s="32"/>
      <c r="GUN4621" s="32"/>
      <c r="GUO4621" s="32"/>
      <c r="GUP4621" s="32"/>
      <c r="GUQ4621" s="32"/>
      <c r="GUR4621" s="32"/>
      <c r="GUS4621" s="32"/>
      <c r="GUT4621" s="32"/>
      <c r="GUU4621" s="32"/>
      <c r="GUV4621" s="32"/>
      <c r="GUW4621" s="32"/>
      <c r="GUX4621" s="32"/>
      <c r="GUY4621" s="32"/>
      <c r="GUZ4621" s="32"/>
      <c r="GVA4621" s="32"/>
      <c r="GVB4621" s="32"/>
      <c r="GVC4621" s="32"/>
      <c r="GVD4621" s="32"/>
      <c r="GVE4621" s="32"/>
      <c r="GVF4621" s="32"/>
      <c r="GVG4621" s="32"/>
      <c r="GVH4621" s="32"/>
      <c r="GVI4621" s="32"/>
      <c r="GVJ4621" s="32"/>
      <c r="GVK4621" s="32"/>
      <c r="GVL4621" s="32"/>
      <c r="GVM4621" s="32"/>
      <c r="GVN4621" s="32"/>
      <c r="GVO4621" s="32"/>
      <c r="GVP4621" s="32"/>
      <c r="GVQ4621" s="32"/>
      <c r="GVR4621" s="32"/>
      <c r="GVS4621" s="32"/>
      <c r="GVT4621" s="32"/>
      <c r="GVU4621" s="32"/>
      <c r="GVV4621" s="32"/>
      <c r="GVW4621" s="32"/>
      <c r="GVX4621" s="32"/>
      <c r="GVY4621" s="32"/>
      <c r="GVZ4621" s="32"/>
      <c r="GWA4621" s="32"/>
      <c r="GWB4621" s="32"/>
      <c r="GWC4621" s="32"/>
      <c r="GWD4621" s="32"/>
      <c r="GWE4621" s="32"/>
      <c r="GWF4621" s="32"/>
      <c r="GWG4621" s="32"/>
      <c r="GWH4621" s="32"/>
      <c r="GWI4621" s="32"/>
      <c r="GWJ4621" s="32"/>
      <c r="GWK4621" s="32"/>
      <c r="GWL4621" s="32"/>
      <c r="GWM4621" s="32"/>
      <c r="GWN4621" s="32"/>
      <c r="GWO4621" s="32"/>
      <c r="GWP4621" s="32"/>
      <c r="GWQ4621" s="32"/>
      <c r="GWR4621" s="32"/>
      <c r="GWS4621" s="32"/>
      <c r="GWT4621" s="32"/>
      <c r="GWU4621" s="32"/>
      <c r="GWV4621" s="32"/>
      <c r="GWW4621" s="32"/>
      <c r="GWX4621" s="32"/>
      <c r="GWY4621" s="32"/>
      <c r="GWZ4621" s="32"/>
      <c r="GXA4621" s="32"/>
      <c r="GXB4621" s="32"/>
      <c r="GXC4621" s="32"/>
      <c r="GXD4621" s="32"/>
      <c r="GXE4621" s="32"/>
      <c r="GXF4621" s="32"/>
      <c r="GXG4621" s="32"/>
      <c r="GXH4621" s="32"/>
      <c r="GXI4621" s="32"/>
      <c r="GXJ4621" s="32"/>
      <c r="GXK4621" s="32"/>
      <c r="GXL4621" s="32"/>
      <c r="GXM4621" s="32"/>
      <c r="GXN4621" s="32"/>
      <c r="GXO4621" s="32"/>
      <c r="GXP4621" s="32"/>
      <c r="GXQ4621" s="32"/>
      <c r="GXR4621" s="32"/>
      <c r="GXS4621" s="32"/>
      <c r="GXT4621" s="32"/>
      <c r="GXU4621" s="32"/>
      <c r="GXV4621" s="32"/>
      <c r="GXW4621" s="32"/>
      <c r="GXX4621" s="32"/>
      <c r="GXY4621" s="32"/>
      <c r="GXZ4621" s="32"/>
      <c r="GYA4621" s="32"/>
      <c r="GYB4621" s="32"/>
      <c r="GYC4621" s="32"/>
      <c r="GYD4621" s="32"/>
      <c r="GYE4621" s="32"/>
      <c r="GYF4621" s="32"/>
      <c r="GYG4621" s="32"/>
      <c r="GYH4621" s="32"/>
      <c r="GYI4621" s="32"/>
      <c r="GYJ4621" s="32"/>
      <c r="GYK4621" s="32"/>
      <c r="GYL4621" s="32"/>
      <c r="GYM4621" s="32"/>
      <c r="GYN4621" s="32"/>
      <c r="GYO4621" s="32"/>
      <c r="GYP4621" s="32"/>
      <c r="GYQ4621" s="32"/>
      <c r="GYR4621" s="32"/>
      <c r="GYS4621" s="32"/>
      <c r="GYT4621" s="32"/>
      <c r="GYU4621" s="32"/>
      <c r="GYV4621" s="32"/>
      <c r="GYW4621" s="32"/>
      <c r="GYX4621" s="32"/>
      <c r="GYY4621" s="32"/>
      <c r="GYZ4621" s="32"/>
      <c r="GZA4621" s="32"/>
      <c r="GZB4621" s="32"/>
      <c r="GZC4621" s="32"/>
      <c r="GZD4621" s="32"/>
      <c r="GZE4621" s="32"/>
      <c r="GZF4621" s="32"/>
      <c r="GZG4621" s="32"/>
      <c r="GZH4621" s="32"/>
      <c r="GZI4621" s="32"/>
      <c r="GZJ4621" s="32"/>
      <c r="GZK4621" s="32"/>
      <c r="GZL4621" s="32"/>
      <c r="GZM4621" s="32"/>
      <c r="GZN4621" s="32"/>
      <c r="GZO4621" s="32"/>
      <c r="GZP4621" s="32"/>
      <c r="GZQ4621" s="32"/>
      <c r="GZR4621" s="32"/>
      <c r="GZS4621" s="32"/>
      <c r="GZT4621" s="32"/>
      <c r="GZU4621" s="32"/>
      <c r="GZV4621" s="32"/>
      <c r="GZW4621" s="32"/>
      <c r="GZX4621" s="32"/>
      <c r="GZY4621" s="32"/>
      <c r="GZZ4621" s="32"/>
      <c r="HAA4621" s="32"/>
      <c r="HAB4621" s="32"/>
      <c r="HAC4621" s="32"/>
      <c r="HAD4621" s="32"/>
      <c r="HAE4621" s="32"/>
      <c r="HAF4621" s="32"/>
      <c r="HAG4621" s="32"/>
      <c r="HAH4621" s="32"/>
      <c r="HAI4621" s="32"/>
      <c r="HAJ4621" s="32"/>
      <c r="HAK4621" s="32"/>
      <c r="HAL4621" s="32"/>
      <c r="HAM4621" s="32"/>
      <c r="HAN4621" s="32"/>
      <c r="HAO4621" s="32"/>
      <c r="HAP4621" s="32"/>
      <c r="HAQ4621" s="32"/>
      <c r="HAR4621" s="32"/>
      <c r="HAS4621" s="32"/>
      <c r="HAT4621" s="32"/>
      <c r="HAU4621" s="32"/>
      <c r="HAV4621" s="32"/>
      <c r="HAW4621" s="32"/>
      <c r="HAX4621" s="32"/>
      <c r="HAY4621" s="32"/>
      <c r="HAZ4621" s="32"/>
      <c r="HBA4621" s="32"/>
      <c r="HBB4621" s="32"/>
      <c r="HBC4621" s="32"/>
      <c r="HBD4621" s="32"/>
      <c r="HBE4621" s="32"/>
      <c r="HBF4621" s="32"/>
      <c r="HBG4621" s="32"/>
      <c r="HBH4621" s="32"/>
      <c r="HBI4621" s="32"/>
      <c r="HBJ4621" s="32"/>
      <c r="HBK4621" s="32"/>
      <c r="HBL4621" s="32"/>
      <c r="HBM4621" s="32"/>
      <c r="HBN4621" s="32"/>
      <c r="HBO4621" s="32"/>
      <c r="HBP4621" s="32"/>
      <c r="HBQ4621" s="32"/>
      <c r="HBR4621" s="32"/>
      <c r="HBS4621" s="32"/>
      <c r="HBT4621" s="32"/>
      <c r="HBU4621" s="32"/>
      <c r="HBV4621" s="32"/>
      <c r="HBW4621" s="32"/>
      <c r="HBX4621" s="32"/>
      <c r="HBY4621" s="32"/>
      <c r="HBZ4621" s="32"/>
      <c r="HCA4621" s="32"/>
      <c r="HCB4621" s="32"/>
      <c r="HCC4621" s="32"/>
      <c r="HCD4621" s="32"/>
      <c r="HCE4621" s="32"/>
      <c r="HCF4621" s="32"/>
      <c r="HCG4621" s="32"/>
      <c r="HCH4621" s="32"/>
      <c r="HCI4621" s="32"/>
      <c r="HCJ4621" s="32"/>
      <c r="HCK4621" s="32"/>
      <c r="HCL4621" s="32"/>
      <c r="HCM4621" s="32"/>
      <c r="HCN4621" s="32"/>
      <c r="HCO4621" s="32"/>
      <c r="HCP4621" s="32"/>
      <c r="HCQ4621" s="32"/>
      <c r="HCR4621" s="32"/>
      <c r="HCS4621" s="32"/>
      <c r="HCT4621" s="32"/>
      <c r="HCU4621" s="32"/>
      <c r="HCV4621" s="32"/>
      <c r="HCW4621" s="32"/>
      <c r="HCX4621" s="32"/>
      <c r="HCY4621" s="32"/>
      <c r="HCZ4621" s="32"/>
      <c r="HDA4621" s="32"/>
      <c r="HDB4621" s="32"/>
      <c r="HDC4621" s="32"/>
      <c r="HDD4621" s="32"/>
      <c r="HDE4621" s="32"/>
      <c r="HDF4621" s="32"/>
      <c r="HDG4621" s="32"/>
      <c r="HDH4621" s="32"/>
      <c r="HDI4621" s="32"/>
      <c r="HDJ4621" s="32"/>
      <c r="HDK4621" s="32"/>
      <c r="HDL4621" s="32"/>
      <c r="HDM4621" s="32"/>
      <c r="HDN4621" s="32"/>
      <c r="HDO4621" s="32"/>
      <c r="HDP4621" s="32"/>
      <c r="HDQ4621" s="32"/>
      <c r="HDR4621" s="32"/>
      <c r="HDS4621" s="32"/>
      <c r="HDT4621" s="32"/>
      <c r="HDU4621" s="32"/>
      <c r="HDV4621" s="32"/>
      <c r="HDW4621" s="32"/>
      <c r="HDX4621" s="32"/>
      <c r="HDY4621" s="32"/>
      <c r="HDZ4621" s="32"/>
      <c r="HEA4621" s="32"/>
      <c r="HEB4621" s="32"/>
      <c r="HEC4621" s="32"/>
      <c r="HED4621" s="32"/>
      <c r="HEE4621" s="32"/>
      <c r="HEF4621" s="32"/>
      <c r="HEG4621" s="32"/>
      <c r="HEH4621" s="32"/>
      <c r="HEI4621" s="32"/>
      <c r="HEJ4621" s="32"/>
      <c r="HEK4621" s="32"/>
      <c r="HEL4621" s="32"/>
      <c r="HEM4621" s="32"/>
      <c r="HEN4621" s="32"/>
      <c r="HEO4621" s="32"/>
      <c r="HEP4621" s="32"/>
      <c r="HEQ4621" s="32"/>
      <c r="HER4621" s="32"/>
      <c r="HES4621" s="32"/>
      <c r="HET4621" s="32"/>
      <c r="HEU4621" s="32"/>
      <c r="HEV4621" s="32"/>
      <c r="HEW4621" s="32"/>
      <c r="HEX4621" s="32"/>
      <c r="HEY4621" s="32"/>
      <c r="HEZ4621" s="32"/>
      <c r="HFA4621" s="32"/>
      <c r="HFB4621" s="32"/>
      <c r="HFC4621" s="32"/>
      <c r="HFD4621" s="32"/>
      <c r="HFE4621" s="32"/>
      <c r="HFF4621" s="32"/>
      <c r="HFG4621" s="32"/>
      <c r="HFH4621" s="32"/>
      <c r="HFI4621" s="32"/>
      <c r="HFJ4621" s="32"/>
      <c r="HFK4621" s="32"/>
      <c r="HFL4621" s="32"/>
      <c r="HFM4621" s="32"/>
      <c r="HFN4621" s="32"/>
      <c r="HFO4621" s="32"/>
      <c r="HFP4621" s="32"/>
      <c r="HFQ4621" s="32"/>
      <c r="HFR4621" s="32"/>
      <c r="HFS4621" s="32"/>
      <c r="HFT4621" s="32"/>
      <c r="HFU4621" s="32"/>
      <c r="HFV4621" s="32"/>
      <c r="HFW4621" s="32"/>
      <c r="HFX4621" s="32"/>
      <c r="HFY4621" s="32"/>
      <c r="HFZ4621" s="32"/>
      <c r="HGA4621" s="32"/>
      <c r="HGB4621" s="32"/>
      <c r="HGC4621" s="32"/>
      <c r="HGD4621" s="32"/>
      <c r="HGE4621" s="32"/>
      <c r="HGF4621" s="32"/>
      <c r="HGG4621" s="32"/>
      <c r="HGH4621" s="32"/>
      <c r="HGI4621" s="32"/>
      <c r="HGJ4621" s="32"/>
      <c r="HGK4621" s="32"/>
      <c r="HGL4621" s="32"/>
      <c r="HGM4621" s="32"/>
      <c r="HGN4621" s="32"/>
      <c r="HGO4621" s="32"/>
      <c r="HGP4621" s="32"/>
      <c r="HGQ4621" s="32"/>
      <c r="HGR4621" s="32"/>
      <c r="HGS4621" s="32"/>
      <c r="HGT4621" s="32"/>
      <c r="HGU4621" s="32"/>
      <c r="HGV4621" s="32"/>
      <c r="HGW4621" s="32"/>
      <c r="HGX4621" s="32"/>
      <c r="HGY4621" s="32"/>
      <c r="HGZ4621" s="32"/>
      <c r="HHA4621" s="32"/>
      <c r="HHB4621" s="32"/>
      <c r="HHC4621" s="32"/>
      <c r="HHD4621" s="32"/>
      <c r="HHE4621" s="32"/>
      <c r="HHF4621" s="32"/>
      <c r="HHG4621" s="32"/>
      <c r="HHH4621" s="32"/>
      <c r="HHI4621" s="32"/>
      <c r="HHJ4621" s="32"/>
      <c r="HHK4621" s="32"/>
      <c r="HHL4621" s="32"/>
      <c r="HHM4621" s="32"/>
      <c r="HHN4621" s="32"/>
      <c r="HHO4621" s="32"/>
      <c r="HHP4621" s="32"/>
      <c r="HHQ4621" s="32"/>
      <c r="HHR4621" s="32"/>
      <c r="HHS4621" s="32"/>
      <c r="HHT4621" s="32"/>
      <c r="HHU4621" s="32"/>
      <c r="HHV4621" s="32"/>
      <c r="HHW4621" s="32"/>
      <c r="HHX4621" s="32"/>
      <c r="HHY4621" s="32"/>
      <c r="HHZ4621" s="32"/>
      <c r="HIA4621" s="32"/>
      <c r="HIB4621" s="32"/>
      <c r="HIC4621" s="32"/>
      <c r="HID4621" s="32"/>
      <c r="HIE4621" s="32"/>
      <c r="HIF4621" s="32"/>
      <c r="HIG4621" s="32"/>
      <c r="HIH4621" s="32"/>
      <c r="HII4621" s="32"/>
      <c r="HIJ4621" s="32"/>
      <c r="HIK4621" s="32"/>
      <c r="HIL4621" s="32"/>
      <c r="HIM4621" s="32"/>
      <c r="HIN4621" s="32"/>
      <c r="HIO4621" s="32"/>
      <c r="HIP4621" s="32"/>
      <c r="HIQ4621" s="32"/>
      <c r="HIR4621" s="32"/>
      <c r="HIS4621" s="32"/>
      <c r="HIT4621" s="32"/>
      <c r="HIU4621" s="32"/>
      <c r="HIV4621" s="32"/>
      <c r="HIW4621" s="32"/>
      <c r="HIX4621" s="32"/>
      <c r="HIY4621" s="32"/>
      <c r="HIZ4621" s="32"/>
      <c r="HJA4621" s="32"/>
      <c r="HJB4621" s="32"/>
      <c r="HJC4621" s="32"/>
      <c r="HJD4621" s="32"/>
      <c r="HJE4621" s="32"/>
      <c r="HJF4621" s="32"/>
      <c r="HJG4621" s="32"/>
      <c r="HJH4621" s="32"/>
      <c r="HJI4621" s="32"/>
      <c r="HJJ4621" s="32"/>
      <c r="HJK4621" s="32"/>
      <c r="HJL4621" s="32"/>
      <c r="HJM4621" s="32"/>
      <c r="HJN4621" s="32"/>
      <c r="HJO4621" s="32"/>
      <c r="HJP4621" s="32"/>
      <c r="HJQ4621" s="32"/>
      <c r="HJR4621" s="32"/>
      <c r="HJS4621" s="32"/>
      <c r="HJT4621" s="32"/>
      <c r="HJU4621" s="32"/>
      <c r="HJV4621" s="32"/>
      <c r="HJW4621" s="32"/>
      <c r="HJX4621" s="32"/>
      <c r="HJY4621" s="32"/>
      <c r="HJZ4621" s="32"/>
      <c r="HKA4621" s="32"/>
      <c r="HKB4621" s="32"/>
      <c r="HKC4621" s="32"/>
      <c r="HKD4621" s="32"/>
      <c r="HKE4621" s="32"/>
      <c r="HKF4621" s="32"/>
      <c r="HKG4621" s="32"/>
      <c r="HKH4621" s="32"/>
      <c r="HKI4621" s="32"/>
      <c r="HKJ4621" s="32"/>
      <c r="HKK4621" s="32"/>
      <c r="HKL4621" s="32"/>
      <c r="HKM4621" s="32"/>
      <c r="HKN4621" s="32"/>
      <c r="HKO4621" s="32"/>
      <c r="HKP4621" s="32"/>
      <c r="HKQ4621" s="32"/>
      <c r="HKR4621" s="32"/>
      <c r="HKS4621" s="32"/>
      <c r="HKT4621" s="32"/>
      <c r="HKU4621" s="32"/>
      <c r="HKV4621" s="32"/>
      <c r="HKW4621" s="32"/>
      <c r="HKX4621" s="32"/>
      <c r="HKY4621" s="32"/>
      <c r="HKZ4621" s="32"/>
      <c r="HLA4621" s="32"/>
      <c r="HLB4621" s="32"/>
      <c r="HLC4621" s="32"/>
      <c r="HLD4621" s="32"/>
      <c r="HLE4621" s="32"/>
      <c r="HLF4621" s="32"/>
      <c r="HLG4621" s="32"/>
      <c r="HLH4621" s="32"/>
      <c r="HLI4621" s="32"/>
      <c r="HLJ4621" s="32"/>
      <c r="HLK4621" s="32"/>
      <c r="HLL4621" s="32"/>
      <c r="HLM4621" s="32"/>
      <c r="HLN4621" s="32"/>
      <c r="HLO4621" s="32"/>
      <c r="HLP4621" s="32"/>
      <c r="HLQ4621" s="32"/>
      <c r="HLR4621" s="32"/>
      <c r="HLS4621" s="32"/>
      <c r="HLT4621" s="32"/>
      <c r="HLU4621" s="32"/>
      <c r="HLV4621" s="32"/>
      <c r="HLW4621" s="32"/>
      <c r="HLX4621" s="32"/>
      <c r="HLY4621" s="32"/>
      <c r="HLZ4621" s="32"/>
      <c r="HMA4621" s="32"/>
      <c r="HMB4621" s="32"/>
      <c r="HMC4621" s="32"/>
      <c r="HMD4621" s="32"/>
      <c r="HME4621" s="32"/>
      <c r="HMF4621" s="32"/>
      <c r="HMG4621" s="32"/>
      <c r="HMH4621" s="32"/>
      <c r="HMI4621" s="32"/>
      <c r="HMJ4621" s="32"/>
      <c r="HMK4621" s="32"/>
      <c r="HML4621" s="32"/>
      <c r="HMM4621" s="32"/>
      <c r="HMN4621" s="32"/>
      <c r="HMO4621" s="32"/>
      <c r="HMP4621" s="32"/>
      <c r="HMQ4621" s="32"/>
      <c r="HMR4621" s="32"/>
      <c r="HMS4621" s="32"/>
      <c r="HMT4621" s="32"/>
      <c r="HMU4621" s="32"/>
      <c r="HMV4621" s="32"/>
      <c r="HMW4621" s="32"/>
      <c r="HMX4621" s="32"/>
      <c r="HMY4621" s="32"/>
      <c r="HMZ4621" s="32"/>
      <c r="HNA4621" s="32"/>
      <c r="HNB4621" s="32"/>
      <c r="HNC4621" s="32"/>
      <c r="HND4621" s="32"/>
      <c r="HNE4621" s="32"/>
      <c r="HNF4621" s="32"/>
      <c r="HNG4621" s="32"/>
      <c r="HNH4621" s="32"/>
      <c r="HNI4621" s="32"/>
      <c r="HNJ4621" s="32"/>
      <c r="HNK4621" s="32"/>
      <c r="HNL4621" s="32"/>
      <c r="HNM4621" s="32"/>
      <c r="HNN4621" s="32"/>
      <c r="HNO4621" s="32"/>
      <c r="HNP4621" s="32"/>
      <c r="HNQ4621" s="32"/>
      <c r="HNR4621" s="32"/>
      <c r="HNS4621" s="32"/>
      <c r="HNT4621" s="32"/>
      <c r="HNU4621" s="32"/>
      <c r="HNV4621" s="32"/>
      <c r="HNW4621" s="32"/>
      <c r="HNX4621" s="32"/>
      <c r="HNY4621" s="32"/>
      <c r="HNZ4621" s="32"/>
      <c r="HOA4621" s="32"/>
      <c r="HOB4621" s="32"/>
      <c r="HOC4621" s="32"/>
      <c r="HOD4621" s="32"/>
      <c r="HOE4621" s="32"/>
      <c r="HOF4621" s="32"/>
      <c r="HOG4621" s="32"/>
      <c r="HOH4621" s="32"/>
      <c r="HOI4621" s="32"/>
      <c r="HOJ4621" s="32"/>
      <c r="HOK4621" s="32"/>
      <c r="HOL4621" s="32"/>
      <c r="HOM4621" s="32"/>
      <c r="HON4621" s="32"/>
      <c r="HOO4621" s="32"/>
      <c r="HOP4621" s="32"/>
      <c r="HOQ4621" s="32"/>
      <c r="HOR4621" s="32"/>
      <c r="HOS4621" s="32"/>
      <c r="HOT4621" s="32"/>
      <c r="HOU4621" s="32"/>
      <c r="HOV4621" s="32"/>
      <c r="HOW4621" s="32"/>
      <c r="HOX4621" s="32"/>
      <c r="HOY4621" s="32"/>
      <c r="HOZ4621" s="32"/>
      <c r="HPA4621" s="32"/>
      <c r="HPB4621" s="32"/>
      <c r="HPC4621" s="32"/>
      <c r="HPD4621" s="32"/>
      <c r="HPE4621" s="32"/>
      <c r="HPF4621" s="32"/>
      <c r="HPG4621" s="32"/>
      <c r="HPH4621" s="32"/>
      <c r="HPI4621" s="32"/>
      <c r="HPJ4621" s="32"/>
      <c r="HPK4621" s="32"/>
      <c r="HPL4621" s="32"/>
      <c r="HPM4621" s="32"/>
      <c r="HPN4621" s="32"/>
      <c r="HPO4621" s="32"/>
      <c r="HPP4621" s="32"/>
      <c r="HPQ4621" s="32"/>
      <c r="HPR4621" s="32"/>
      <c r="HPS4621" s="32"/>
      <c r="HPT4621" s="32"/>
      <c r="HPU4621" s="32"/>
      <c r="HPV4621" s="32"/>
      <c r="HPW4621" s="32"/>
      <c r="HPX4621" s="32"/>
      <c r="HPY4621" s="32"/>
      <c r="HPZ4621" s="32"/>
      <c r="HQA4621" s="32"/>
      <c r="HQB4621" s="32"/>
      <c r="HQC4621" s="32"/>
      <c r="HQD4621" s="32"/>
      <c r="HQE4621" s="32"/>
      <c r="HQF4621" s="32"/>
      <c r="HQG4621" s="32"/>
      <c r="HQH4621" s="32"/>
      <c r="HQI4621" s="32"/>
      <c r="HQJ4621" s="32"/>
      <c r="HQK4621" s="32"/>
      <c r="HQL4621" s="32"/>
      <c r="HQM4621" s="32"/>
      <c r="HQN4621" s="32"/>
      <c r="HQO4621" s="32"/>
      <c r="HQP4621" s="32"/>
      <c r="HQQ4621" s="32"/>
      <c r="HQR4621" s="32"/>
      <c r="HQS4621" s="32"/>
      <c r="HQT4621" s="32"/>
      <c r="HQU4621" s="32"/>
      <c r="HQV4621" s="32"/>
      <c r="HQW4621" s="32"/>
      <c r="HQX4621" s="32"/>
      <c r="HQY4621" s="32"/>
      <c r="HQZ4621" s="32"/>
      <c r="HRA4621" s="32"/>
      <c r="HRB4621" s="32"/>
      <c r="HRC4621" s="32"/>
      <c r="HRD4621" s="32"/>
      <c r="HRE4621" s="32"/>
      <c r="HRF4621" s="32"/>
      <c r="HRG4621" s="32"/>
      <c r="HRH4621" s="32"/>
      <c r="HRI4621" s="32"/>
      <c r="HRJ4621" s="32"/>
      <c r="HRK4621" s="32"/>
      <c r="HRL4621" s="32"/>
      <c r="HRM4621" s="32"/>
      <c r="HRN4621" s="32"/>
      <c r="HRO4621" s="32"/>
      <c r="HRP4621" s="32"/>
      <c r="HRQ4621" s="32"/>
      <c r="HRR4621" s="32"/>
      <c r="HRS4621" s="32"/>
      <c r="HRT4621" s="32"/>
      <c r="HRU4621" s="32"/>
      <c r="HRV4621" s="32"/>
      <c r="HRW4621" s="32"/>
      <c r="HRX4621" s="32"/>
      <c r="HRY4621" s="32"/>
      <c r="HRZ4621" s="32"/>
      <c r="HSA4621" s="32"/>
      <c r="HSB4621" s="32"/>
      <c r="HSC4621" s="32"/>
      <c r="HSD4621" s="32"/>
      <c r="HSE4621" s="32"/>
      <c r="HSF4621" s="32"/>
      <c r="HSG4621" s="32"/>
      <c r="HSH4621" s="32"/>
      <c r="HSI4621" s="32"/>
      <c r="HSJ4621" s="32"/>
      <c r="HSK4621" s="32"/>
      <c r="HSL4621" s="32"/>
      <c r="HSM4621" s="32"/>
      <c r="HSN4621" s="32"/>
      <c r="HSO4621" s="32"/>
      <c r="HSP4621" s="32"/>
      <c r="HSQ4621" s="32"/>
      <c r="HSR4621" s="32"/>
      <c r="HSS4621" s="32"/>
      <c r="HST4621" s="32"/>
      <c r="HSU4621" s="32"/>
      <c r="HSV4621" s="32"/>
      <c r="HSW4621" s="32"/>
      <c r="HSX4621" s="32"/>
      <c r="HSY4621" s="32"/>
      <c r="HSZ4621" s="32"/>
      <c r="HTA4621" s="32"/>
      <c r="HTB4621" s="32"/>
      <c r="HTC4621" s="32"/>
      <c r="HTD4621" s="32"/>
      <c r="HTE4621" s="32"/>
      <c r="HTF4621" s="32"/>
      <c r="HTG4621" s="32"/>
      <c r="HTH4621" s="32"/>
      <c r="HTI4621" s="32"/>
      <c r="HTJ4621" s="32"/>
      <c r="HTK4621" s="32"/>
      <c r="HTL4621" s="32"/>
      <c r="HTM4621" s="32"/>
      <c r="HTN4621" s="32"/>
      <c r="HTO4621" s="32"/>
      <c r="HTP4621" s="32"/>
      <c r="HTQ4621" s="32"/>
      <c r="HTR4621" s="32"/>
      <c r="HTS4621" s="32"/>
      <c r="HTT4621" s="32"/>
      <c r="HTU4621" s="32"/>
      <c r="HTV4621" s="32"/>
      <c r="HTW4621" s="32"/>
      <c r="HTX4621" s="32"/>
      <c r="HTY4621" s="32"/>
      <c r="HTZ4621" s="32"/>
      <c r="HUA4621" s="32"/>
      <c r="HUB4621" s="32"/>
      <c r="HUC4621" s="32"/>
      <c r="HUD4621" s="32"/>
      <c r="HUE4621" s="32"/>
      <c r="HUF4621" s="32"/>
      <c r="HUG4621" s="32"/>
      <c r="HUH4621" s="32"/>
      <c r="HUI4621" s="32"/>
      <c r="HUJ4621" s="32"/>
      <c r="HUK4621" s="32"/>
      <c r="HUL4621" s="32"/>
      <c r="HUM4621" s="32"/>
      <c r="HUN4621" s="32"/>
      <c r="HUO4621" s="32"/>
      <c r="HUP4621" s="32"/>
      <c r="HUQ4621" s="32"/>
      <c r="HUR4621" s="32"/>
      <c r="HUS4621" s="32"/>
      <c r="HUT4621" s="32"/>
      <c r="HUU4621" s="32"/>
      <c r="HUV4621" s="32"/>
      <c r="HUW4621" s="32"/>
      <c r="HUX4621" s="32"/>
      <c r="HUY4621" s="32"/>
      <c r="HUZ4621" s="32"/>
      <c r="HVA4621" s="32"/>
      <c r="HVB4621" s="32"/>
      <c r="HVC4621" s="32"/>
      <c r="HVD4621" s="32"/>
      <c r="HVE4621" s="32"/>
      <c r="HVF4621" s="32"/>
      <c r="HVG4621" s="32"/>
      <c r="HVH4621" s="32"/>
      <c r="HVI4621" s="32"/>
      <c r="HVJ4621" s="32"/>
      <c r="HVK4621" s="32"/>
      <c r="HVL4621" s="32"/>
      <c r="HVM4621" s="32"/>
      <c r="HVN4621" s="32"/>
      <c r="HVO4621" s="32"/>
      <c r="HVP4621" s="32"/>
      <c r="HVQ4621" s="32"/>
      <c r="HVR4621" s="32"/>
      <c r="HVS4621" s="32"/>
      <c r="HVT4621" s="32"/>
      <c r="HVU4621" s="32"/>
      <c r="HVV4621" s="32"/>
      <c r="HVW4621" s="32"/>
      <c r="HVX4621" s="32"/>
      <c r="HVY4621" s="32"/>
      <c r="HVZ4621" s="32"/>
      <c r="HWA4621" s="32"/>
      <c r="HWB4621" s="32"/>
      <c r="HWC4621" s="32"/>
      <c r="HWD4621" s="32"/>
      <c r="HWE4621" s="32"/>
      <c r="HWF4621" s="32"/>
      <c r="HWG4621" s="32"/>
      <c r="HWH4621" s="32"/>
      <c r="HWI4621" s="32"/>
      <c r="HWJ4621" s="32"/>
      <c r="HWK4621" s="32"/>
      <c r="HWL4621" s="32"/>
      <c r="HWM4621" s="32"/>
      <c r="HWN4621" s="32"/>
      <c r="HWO4621" s="32"/>
      <c r="HWP4621" s="32"/>
      <c r="HWQ4621" s="32"/>
      <c r="HWR4621" s="32"/>
      <c r="HWS4621" s="32"/>
      <c r="HWT4621" s="32"/>
      <c r="HWU4621" s="32"/>
      <c r="HWV4621" s="32"/>
      <c r="HWW4621" s="32"/>
      <c r="HWX4621" s="32"/>
      <c r="HWY4621" s="32"/>
      <c r="HWZ4621" s="32"/>
      <c r="HXA4621" s="32"/>
      <c r="HXB4621" s="32"/>
      <c r="HXC4621" s="32"/>
      <c r="HXD4621" s="32"/>
      <c r="HXE4621" s="32"/>
      <c r="HXF4621" s="32"/>
      <c r="HXG4621" s="32"/>
      <c r="HXH4621" s="32"/>
      <c r="HXI4621" s="32"/>
      <c r="HXJ4621" s="32"/>
      <c r="HXK4621" s="32"/>
      <c r="HXL4621" s="32"/>
      <c r="HXM4621" s="32"/>
      <c r="HXN4621" s="32"/>
      <c r="HXO4621" s="32"/>
      <c r="HXP4621" s="32"/>
      <c r="HXQ4621" s="32"/>
      <c r="HXR4621" s="32"/>
      <c r="HXS4621" s="32"/>
      <c r="HXT4621" s="32"/>
      <c r="HXU4621" s="32"/>
      <c r="HXV4621" s="32"/>
      <c r="HXW4621" s="32"/>
      <c r="HXX4621" s="32"/>
      <c r="HXY4621" s="32"/>
      <c r="HXZ4621" s="32"/>
      <c r="HYA4621" s="32"/>
      <c r="HYB4621" s="32"/>
      <c r="HYC4621" s="32"/>
      <c r="HYD4621" s="32"/>
      <c r="HYE4621" s="32"/>
      <c r="HYF4621" s="32"/>
      <c r="HYG4621" s="32"/>
      <c r="HYH4621" s="32"/>
      <c r="HYI4621" s="32"/>
      <c r="HYJ4621" s="32"/>
      <c r="HYK4621" s="32"/>
      <c r="HYL4621" s="32"/>
      <c r="HYM4621" s="32"/>
      <c r="HYN4621" s="32"/>
      <c r="HYO4621" s="32"/>
      <c r="HYP4621" s="32"/>
      <c r="HYQ4621" s="32"/>
      <c r="HYR4621" s="32"/>
      <c r="HYS4621" s="32"/>
      <c r="HYT4621" s="32"/>
      <c r="HYU4621" s="32"/>
      <c r="HYV4621" s="32"/>
      <c r="HYW4621" s="32"/>
      <c r="HYX4621" s="32"/>
      <c r="HYY4621" s="32"/>
      <c r="HYZ4621" s="32"/>
      <c r="HZA4621" s="32"/>
      <c r="HZB4621" s="32"/>
      <c r="HZC4621" s="32"/>
      <c r="HZD4621" s="32"/>
      <c r="HZE4621" s="32"/>
      <c r="HZF4621" s="32"/>
      <c r="HZG4621" s="32"/>
      <c r="HZH4621" s="32"/>
      <c r="HZI4621" s="32"/>
      <c r="HZJ4621" s="32"/>
      <c r="HZK4621" s="32"/>
      <c r="HZL4621" s="32"/>
      <c r="HZM4621" s="32"/>
      <c r="HZN4621" s="32"/>
      <c r="HZO4621" s="32"/>
      <c r="HZP4621" s="32"/>
      <c r="HZQ4621" s="32"/>
      <c r="HZR4621" s="32"/>
      <c r="HZS4621" s="32"/>
      <c r="HZT4621" s="32"/>
      <c r="HZU4621" s="32"/>
      <c r="HZV4621" s="32"/>
      <c r="HZW4621" s="32"/>
      <c r="HZX4621" s="32"/>
      <c r="HZY4621" s="32"/>
      <c r="HZZ4621" s="32"/>
      <c r="IAA4621" s="32"/>
      <c r="IAB4621" s="32"/>
      <c r="IAC4621" s="32"/>
      <c r="IAD4621" s="32"/>
      <c r="IAE4621" s="32"/>
      <c r="IAF4621" s="32"/>
      <c r="IAG4621" s="32"/>
      <c r="IAH4621" s="32"/>
      <c r="IAI4621" s="32"/>
      <c r="IAJ4621" s="32"/>
      <c r="IAK4621" s="32"/>
      <c r="IAL4621" s="32"/>
      <c r="IAM4621" s="32"/>
      <c r="IAN4621" s="32"/>
      <c r="IAO4621" s="32"/>
      <c r="IAP4621" s="32"/>
      <c r="IAQ4621" s="32"/>
      <c r="IAR4621" s="32"/>
      <c r="IAS4621" s="32"/>
      <c r="IAT4621" s="32"/>
      <c r="IAU4621" s="32"/>
      <c r="IAV4621" s="32"/>
      <c r="IAW4621" s="32"/>
      <c r="IAX4621" s="32"/>
      <c r="IAY4621" s="32"/>
      <c r="IAZ4621" s="32"/>
      <c r="IBA4621" s="32"/>
      <c r="IBB4621" s="32"/>
      <c r="IBC4621" s="32"/>
      <c r="IBD4621" s="32"/>
      <c r="IBE4621" s="32"/>
      <c r="IBF4621" s="32"/>
      <c r="IBG4621" s="32"/>
      <c r="IBH4621" s="32"/>
      <c r="IBI4621" s="32"/>
      <c r="IBJ4621" s="32"/>
      <c r="IBK4621" s="32"/>
      <c r="IBL4621" s="32"/>
      <c r="IBM4621" s="32"/>
      <c r="IBN4621" s="32"/>
      <c r="IBO4621" s="32"/>
      <c r="IBP4621" s="32"/>
      <c r="IBQ4621" s="32"/>
      <c r="IBR4621" s="32"/>
      <c r="IBS4621" s="32"/>
      <c r="IBT4621" s="32"/>
      <c r="IBU4621" s="32"/>
      <c r="IBV4621" s="32"/>
      <c r="IBW4621" s="32"/>
      <c r="IBX4621" s="32"/>
      <c r="IBY4621" s="32"/>
      <c r="IBZ4621" s="32"/>
      <c r="ICA4621" s="32"/>
      <c r="ICB4621" s="32"/>
      <c r="ICC4621" s="32"/>
      <c r="ICD4621" s="32"/>
      <c r="ICE4621" s="32"/>
      <c r="ICF4621" s="32"/>
      <c r="ICG4621" s="32"/>
      <c r="ICH4621" s="32"/>
      <c r="ICI4621" s="32"/>
      <c r="ICJ4621" s="32"/>
      <c r="ICK4621" s="32"/>
      <c r="ICL4621" s="32"/>
      <c r="ICM4621" s="32"/>
      <c r="ICN4621" s="32"/>
      <c r="ICO4621" s="32"/>
      <c r="ICP4621" s="32"/>
      <c r="ICQ4621" s="32"/>
      <c r="ICR4621" s="32"/>
      <c r="ICS4621" s="32"/>
      <c r="ICT4621" s="32"/>
      <c r="ICU4621" s="32"/>
      <c r="ICV4621" s="32"/>
      <c r="ICW4621" s="32"/>
      <c r="ICX4621" s="32"/>
      <c r="ICY4621" s="32"/>
      <c r="ICZ4621" s="32"/>
      <c r="IDA4621" s="32"/>
      <c r="IDB4621" s="32"/>
      <c r="IDC4621" s="32"/>
      <c r="IDD4621" s="32"/>
      <c r="IDE4621" s="32"/>
      <c r="IDF4621" s="32"/>
      <c r="IDG4621" s="32"/>
      <c r="IDH4621" s="32"/>
      <c r="IDI4621" s="32"/>
      <c r="IDJ4621" s="32"/>
      <c r="IDK4621" s="32"/>
      <c r="IDL4621" s="32"/>
      <c r="IDM4621" s="32"/>
      <c r="IDN4621" s="32"/>
      <c r="IDO4621" s="32"/>
      <c r="IDP4621" s="32"/>
      <c r="IDQ4621" s="32"/>
      <c r="IDR4621" s="32"/>
      <c r="IDS4621" s="32"/>
      <c r="IDT4621" s="32"/>
      <c r="IDU4621" s="32"/>
      <c r="IDV4621" s="32"/>
      <c r="IDW4621" s="32"/>
      <c r="IDX4621" s="32"/>
      <c r="IDY4621" s="32"/>
      <c r="IDZ4621" s="32"/>
      <c r="IEA4621" s="32"/>
      <c r="IEB4621" s="32"/>
      <c r="IEC4621" s="32"/>
      <c r="IED4621" s="32"/>
      <c r="IEE4621" s="32"/>
      <c r="IEF4621" s="32"/>
      <c r="IEG4621" s="32"/>
      <c r="IEH4621" s="32"/>
      <c r="IEI4621" s="32"/>
      <c r="IEJ4621" s="32"/>
      <c r="IEK4621" s="32"/>
      <c r="IEL4621" s="32"/>
      <c r="IEM4621" s="32"/>
      <c r="IEN4621" s="32"/>
      <c r="IEO4621" s="32"/>
      <c r="IEP4621" s="32"/>
      <c r="IEQ4621" s="32"/>
      <c r="IER4621" s="32"/>
      <c r="IES4621" s="32"/>
      <c r="IET4621" s="32"/>
      <c r="IEU4621" s="32"/>
      <c r="IEV4621" s="32"/>
      <c r="IEW4621" s="32"/>
      <c r="IEX4621" s="32"/>
      <c r="IEY4621" s="32"/>
      <c r="IEZ4621" s="32"/>
      <c r="IFA4621" s="32"/>
      <c r="IFB4621" s="32"/>
      <c r="IFC4621" s="32"/>
      <c r="IFD4621" s="32"/>
      <c r="IFE4621" s="32"/>
      <c r="IFF4621" s="32"/>
      <c r="IFG4621" s="32"/>
      <c r="IFH4621" s="32"/>
      <c r="IFI4621" s="32"/>
      <c r="IFJ4621" s="32"/>
      <c r="IFK4621" s="32"/>
      <c r="IFL4621" s="32"/>
      <c r="IFM4621" s="32"/>
      <c r="IFN4621" s="32"/>
      <c r="IFO4621" s="32"/>
      <c r="IFP4621" s="32"/>
      <c r="IFQ4621" s="32"/>
      <c r="IFR4621" s="32"/>
      <c r="IFS4621" s="32"/>
      <c r="IFT4621" s="32"/>
      <c r="IFU4621" s="32"/>
      <c r="IFV4621" s="32"/>
      <c r="IFW4621" s="32"/>
      <c r="IFX4621" s="32"/>
      <c r="IFY4621" s="32"/>
      <c r="IFZ4621" s="32"/>
      <c r="IGA4621" s="32"/>
      <c r="IGB4621" s="32"/>
      <c r="IGC4621" s="32"/>
      <c r="IGD4621" s="32"/>
      <c r="IGE4621" s="32"/>
      <c r="IGF4621" s="32"/>
      <c r="IGG4621" s="32"/>
      <c r="IGH4621" s="32"/>
      <c r="IGI4621" s="32"/>
      <c r="IGJ4621" s="32"/>
      <c r="IGK4621" s="32"/>
      <c r="IGL4621" s="32"/>
      <c r="IGM4621" s="32"/>
      <c r="IGN4621" s="32"/>
      <c r="IGO4621" s="32"/>
      <c r="IGP4621" s="32"/>
      <c r="IGQ4621" s="32"/>
      <c r="IGR4621" s="32"/>
      <c r="IGS4621" s="32"/>
      <c r="IGT4621" s="32"/>
      <c r="IGU4621" s="32"/>
      <c r="IGV4621" s="32"/>
      <c r="IGW4621" s="32"/>
      <c r="IGX4621" s="32"/>
      <c r="IGY4621" s="32"/>
      <c r="IGZ4621" s="32"/>
      <c r="IHA4621" s="32"/>
      <c r="IHB4621" s="32"/>
      <c r="IHC4621" s="32"/>
      <c r="IHD4621" s="32"/>
      <c r="IHE4621" s="32"/>
      <c r="IHF4621" s="32"/>
      <c r="IHG4621" s="32"/>
      <c r="IHH4621" s="32"/>
      <c r="IHI4621" s="32"/>
      <c r="IHJ4621" s="32"/>
      <c r="IHK4621" s="32"/>
      <c r="IHL4621" s="32"/>
      <c r="IHM4621" s="32"/>
      <c r="IHN4621" s="32"/>
      <c r="IHO4621" s="32"/>
      <c r="IHP4621" s="32"/>
      <c r="IHQ4621" s="32"/>
      <c r="IHR4621" s="32"/>
      <c r="IHS4621" s="32"/>
      <c r="IHT4621" s="32"/>
      <c r="IHU4621" s="32"/>
      <c r="IHV4621" s="32"/>
      <c r="IHW4621" s="32"/>
      <c r="IHX4621" s="32"/>
      <c r="IHY4621" s="32"/>
      <c r="IHZ4621" s="32"/>
      <c r="IIA4621" s="32"/>
      <c r="IIB4621" s="32"/>
      <c r="IIC4621" s="32"/>
      <c r="IID4621" s="32"/>
      <c r="IIE4621" s="32"/>
      <c r="IIF4621" s="32"/>
      <c r="IIG4621" s="32"/>
      <c r="IIH4621" s="32"/>
      <c r="III4621" s="32"/>
      <c r="IIJ4621" s="32"/>
      <c r="IIK4621" s="32"/>
      <c r="IIL4621" s="32"/>
      <c r="IIM4621" s="32"/>
      <c r="IIN4621" s="32"/>
      <c r="IIO4621" s="32"/>
      <c r="IIP4621" s="32"/>
      <c r="IIQ4621" s="32"/>
      <c r="IIR4621" s="32"/>
      <c r="IIS4621" s="32"/>
      <c r="IIT4621" s="32"/>
      <c r="IIU4621" s="32"/>
      <c r="IIV4621" s="32"/>
      <c r="IIW4621" s="32"/>
      <c r="IIX4621" s="32"/>
      <c r="IIY4621" s="32"/>
      <c r="IIZ4621" s="32"/>
      <c r="IJA4621" s="32"/>
      <c r="IJB4621" s="32"/>
      <c r="IJC4621" s="32"/>
      <c r="IJD4621" s="32"/>
      <c r="IJE4621" s="32"/>
      <c r="IJF4621" s="32"/>
      <c r="IJG4621" s="32"/>
      <c r="IJH4621" s="32"/>
      <c r="IJI4621" s="32"/>
      <c r="IJJ4621" s="32"/>
      <c r="IJK4621" s="32"/>
      <c r="IJL4621" s="32"/>
      <c r="IJM4621" s="32"/>
      <c r="IJN4621" s="32"/>
      <c r="IJO4621" s="32"/>
      <c r="IJP4621" s="32"/>
      <c r="IJQ4621" s="32"/>
      <c r="IJR4621" s="32"/>
      <c r="IJS4621" s="32"/>
      <c r="IJT4621" s="32"/>
      <c r="IJU4621" s="32"/>
      <c r="IJV4621" s="32"/>
      <c r="IJW4621" s="32"/>
      <c r="IJX4621" s="32"/>
      <c r="IJY4621" s="32"/>
      <c r="IJZ4621" s="32"/>
      <c r="IKA4621" s="32"/>
      <c r="IKB4621" s="32"/>
      <c r="IKC4621" s="32"/>
      <c r="IKD4621" s="32"/>
      <c r="IKE4621" s="32"/>
      <c r="IKF4621" s="32"/>
      <c r="IKG4621" s="32"/>
      <c r="IKH4621" s="32"/>
      <c r="IKI4621" s="32"/>
      <c r="IKJ4621" s="32"/>
      <c r="IKK4621" s="32"/>
      <c r="IKL4621" s="32"/>
      <c r="IKM4621" s="32"/>
      <c r="IKN4621" s="32"/>
      <c r="IKO4621" s="32"/>
      <c r="IKP4621" s="32"/>
      <c r="IKQ4621" s="32"/>
      <c r="IKR4621" s="32"/>
      <c r="IKS4621" s="32"/>
      <c r="IKT4621" s="32"/>
      <c r="IKU4621" s="32"/>
      <c r="IKV4621" s="32"/>
      <c r="IKW4621" s="32"/>
      <c r="IKX4621" s="32"/>
      <c r="IKY4621" s="32"/>
      <c r="IKZ4621" s="32"/>
      <c r="ILA4621" s="32"/>
      <c r="ILB4621" s="32"/>
      <c r="ILC4621" s="32"/>
      <c r="ILD4621" s="32"/>
      <c r="ILE4621" s="32"/>
      <c r="ILF4621" s="32"/>
      <c r="ILG4621" s="32"/>
      <c r="ILH4621" s="32"/>
      <c r="ILI4621" s="32"/>
      <c r="ILJ4621" s="32"/>
      <c r="ILK4621" s="32"/>
      <c r="ILL4621" s="32"/>
      <c r="ILM4621" s="32"/>
      <c r="ILN4621" s="32"/>
      <c r="ILO4621" s="32"/>
      <c r="ILP4621" s="32"/>
      <c r="ILQ4621" s="32"/>
      <c r="ILR4621" s="32"/>
      <c r="ILS4621" s="32"/>
      <c r="ILT4621" s="32"/>
      <c r="ILU4621" s="32"/>
      <c r="ILV4621" s="32"/>
      <c r="ILW4621" s="32"/>
      <c r="ILX4621" s="32"/>
      <c r="ILY4621" s="32"/>
      <c r="ILZ4621" s="32"/>
      <c r="IMA4621" s="32"/>
      <c r="IMB4621" s="32"/>
      <c r="IMC4621" s="32"/>
      <c r="IMD4621" s="32"/>
      <c r="IME4621" s="32"/>
      <c r="IMF4621" s="32"/>
      <c r="IMG4621" s="32"/>
      <c r="IMH4621" s="32"/>
      <c r="IMI4621" s="32"/>
      <c r="IMJ4621" s="32"/>
      <c r="IMK4621" s="32"/>
      <c r="IML4621" s="32"/>
      <c r="IMM4621" s="32"/>
      <c r="IMN4621" s="32"/>
      <c r="IMO4621" s="32"/>
      <c r="IMP4621" s="32"/>
      <c r="IMQ4621" s="32"/>
      <c r="IMR4621" s="32"/>
      <c r="IMS4621" s="32"/>
      <c r="IMT4621" s="32"/>
      <c r="IMU4621" s="32"/>
      <c r="IMV4621" s="32"/>
      <c r="IMW4621" s="32"/>
      <c r="IMX4621" s="32"/>
      <c r="IMY4621" s="32"/>
      <c r="IMZ4621" s="32"/>
      <c r="INA4621" s="32"/>
      <c r="INB4621" s="32"/>
      <c r="INC4621" s="32"/>
      <c r="IND4621" s="32"/>
      <c r="INE4621" s="32"/>
      <c r="INF4621" s="32"/>
      <c r="ING4621" s="32"/>
      <c r="INH4621" s="32"/>
      <c r="INI4621" s="32"/>
      <c r="INJ4621" s="32"/>
      <c r="INK4621" s="32"/>
      <c r="INL4621" s="32"/>
      <c r="INM4621" s="32"/>
      <c r="INN4621" s="32"/>
      <c r="INO4621" s="32"/>
      <c r="INP4621" s="32"/>
      <c r="INQ4621" s="32"/>
      <c r="INR4621" s="32"/>
      <c r="INS4621" s="32"/>
      <c r="INT4621" s="32"/>
      <c r="INU4621" s="32"/>
      <c r="INV4621" s="32"/>
      <c r="INW4621" s="32"/>
      <c r="INX4621" s="32"/>
      <c r="INY4621" s="32"/>
      <c r="INZ4621" s="32"/>
      <c r="IOA4621" s="32"/>
      <c r="IOB4621" s="32"/>
      <c r="IOC4621" s="32"/>
      <c r="IOD4621" s="32"/>
      <c r="IOE4621" s="32"/>
      <c r="IOF4621" s="32"/>
      <c r="IOG4621" s="32"/>
      <c r="IOH4621" s="32"/>
      <c r="IOI4621" s="32"/>
      <c r="IOJ4621" s="32"/>
      <c r="IOK4621" s="32"/>
      <c r="IOL4621" s="32"/>
      <c r="IOM4621" s="32"/>
      <c r="ION4621" s="32"/>
      <c r="IOO4621" s="32"/>
      <c r="IOP4621" s="32"/>
      <c r="IOQ4621" s="32"/>
      <c r="IOR4621" s="32"/>
      <c r="IOS4621" s="32"/>
      <c r="IOT4621" s="32"/>
      <c r="IOU4621" s="32"/>
      <c r="IOV4621" s="32"/>
      <c r="IOW4621" s="32"/>
      <c r="IOX4621" s="32"/>
      <c r="IOY4621" s="32"/>
      <c r="IOZ4621" s="32"/>
      <c r="IPA4621" s="32"/>
      <c r="IPB4621" s="32"/>
      <c r="IPC4621" s="32"/>
      <c r="IPD4621" s="32"/>
      <c r="IPE4621" s="32"/>
      <c r="IPF4621" s="32"/>
      <c r="IPG4621" s="32"/>
      <c r="IPH4621" s="32"/>
      <c r="IPI4621" s="32"/>
      <c r="IPJ4621" s="32"/>
      <c r="IPK4621" s="32"/>
      <c r="IPL4621" s="32"/>
      <c r="IPM4621" s="32"/>
      <c r="IPN4621" s="32"/>
      <c r="IPO4621" s="32"/>
      <c r="IPP4621" s="32"/>
      <c r="IPQ4621" s="32"/>
      <c r="IPR4621" s="32"/>
      <c r="IPS4621" s="32"/>
      <c r="IPT4621" s="32"/>
      <c r="IPU4621" s="32"/>
      <c r="IPV4621" s="32"/>
      <c r="IPW4621" s="32"/>
      <c r="IPX4621" s="32"/>
      <c r="IPY4621" s="32"/>
      <c r="IPZ4621" s="32"/>
      <c r="IQA4621" s="32"/>
      <c r="IQB4621" s="32"/>
      <c r="IQC4621" s="32"/>
      <c r="IQD4621" s="32"/>
      <c r="IQE4621" s="32"/>
      <c r="IQF4621" s="32"/>
      <c r="IQG4621" s="32"/>
      <c r="IQH4621" s="32"/>
      <c r="IQI4621" s="32"/>
      <c r="IQJ4621" s="32"/>
      <c r="IQK4621" s="32"/>
      <c r="IQL4621" s="32"/>
      <c r="IQM4621" s="32"/>
      <c r="IQN4621" s="32"/>
      <c r="IQO4621" s="32"/>
      <c r="IQP4621" s="32"/>
      <c r="IQQ4621" s="32"/>
      <c r="IQR4621" s="32"/>
      <c r="IQS4621" s="32"/>
      <c r="IQT4621" s="32"/>
      <c r="IQU4621" s="32"/>
      <c r="IQV4621" s="32"/>
      <c r="IQW4621" s="32"/>
      <c r="IQX4621" s="32"/>
      <c r="IQY4621" s="32"/>
      <c r="IQZ4621" s="32"/>
      <c r="IRA4621" s="32"/>
      <c r="IRB4621" s="32"/>
      <c r="IRC4621" s="32"/>
      <c r="IRD4621" s="32"/>
      <c r="IRE4621" s="32"/>
      <c r="IRF4621" s="32"/>
      <c r="IRG4621" s="32"/>
      <c r="IRH4621" s="32"/>
      <c r="IRI4621" s="32"/>
      <c r="IRJ4621" s="32"/>
      <c r="IRK4621" s="32"/>
      <c r="IRL4621" s="32"/>
      <c r="IRM4621" s="32"/>
      <c r="IRN4621" s="32"/>
      <c r="IRO4621" s="32"/>
      <c r="IRP4621" s="32"/>
      <c r="IRQ4621" s="32"/>
      <c r="IRR4621" s="32"/>
      <c r="IRS4621" s="32"/>
      <c r="IRT4621" s="32"/>
      <c r="IRU4621" s="32"/>
      <c r="IRV4621" s="32"/>
      <c r="IRW4621" s="32"/>
      <c r="IRX4621" s="32"/>
      <c r="IRY4621" s="32"/>
      <c r="IRZ4621" s="32"/>
      <c r="ISA4621" s="32"/>
      <c r="ISB4621" s="32"/>
      <c r="ISC4621" s="32"/>
      <c r="ISD4621" s="32"/>
      <c r="ISE4621" s="32"/>
      <c r="ISF4621" s="32"/>
      <c r="ISG4621" s="32"/>
      <c r="ISH4621" s="32"/>
      <c r="ISI4621" s="32"/>
      <c r="ISJ4621" s="32"/>
      <c r="ISK4621" s="32"/>
      <c r="ISL4621" s="32"/>
      <c r="ISM4621" s="32"/>
      <c r="ISN4621" s="32"/>
      <c r="ISO4621" s="32"/>
      <c r="ISP4621" s="32"/>
      <c r="ISQ4621" s="32"/>
      <c r="ISR4621" s="32"/>
      <c r="ISS4621" s="32"/>
      <c r="IST4621" s="32"/>
      <c r="ISU4621" s="32"/>
      <c r="ISV4621" s="32"/>
      <c r="ISW4621" s="32"/>
      <c r="ISX4621" s="32"/>
      <c r="ISY4621" s="32"/>
      <c r="ISZ4621" s="32"/>
      <c r="ITA4621" s="32"/>
      <c r="ITB4621" s="32"/>
      <c r="ITC4621" s="32"/>
      <c r="ITD4621" s="32"/>
      <c r="ITE4621" s="32"/>
      <c r="ITF4621" s="32"/>
      <c r="ITG4621" s="32"/>
      <c r="ITH4621" s="32"/>
      <c r="ITI4621" s="32"/>
      <c r="ITJ4621" s="32"/>
      <c r="ITK4621" s="32"/>
      <c r="ITL4621" s="32"/>
      <c r="ITM4621" s="32"/>
      <c r="ITN4621" s="32"/>
      <c r="ITO4621" s="32"/>
      <c r="ITP4621" s="32"/>
      <c r="ITQ4621" s="32"/>
      <c r="ITR4621" s="32"/>
      <c r="ITS4621" s="32"/>
      <c r="ITT4621" s="32"/>
      <c r="ITU4621" s="32"/>
      <c r="ITV4621" s="32"/>
      <c r="ITW4621" s="32"/>
      <c r="ITX4621" s="32"/>
      <c r="ITY4621" s="32"/>
      <c r="ITZ4621" s="32"/>
      <c r="IUA4621" s="32"/>
      <c r="IUB4621" s="32"/>
      <c r="IUC4621" s="32"/>
      <c r="IUD4621" s="32"/>
      <c r="IUE4621" s="32"/>
      <c r="IUF4621" s="32"/>
      <c r="IUG4621" s="32"/>
      <c r="IUH4621" s="32"/>
      <c r="IUI4621" s="32"/>
      <c r="IUJ4621" s="32"/>
      <c r="IUK4621" s="32"/>
      <c r="IUL4621" s="32"/>
      <c r="IUM4621" s="32"/>
      <c r="IUN4621" s="32"/>
      <c r="IUO4621" s="32"/>
      <c r="IUP4621" s="32"/>
      <c r="IUQ4621" s="32"/>
      <c r="IUR4621" s="32"/>
      <c r="IUS4621" s="32"/>
      <c r="IUT4621" s="32"/>
      <c r="IUU4621" s="32"/>
      <c r="IUV4621" s="32"/>
      <c r="IUW4621" s="32"/>
      <c r="IUX4621" s="32"/>
      <c r="IUY4621" s="32"/>
      <c r="IUZ4621" s="32"/>
      <c r="IVA4621" s="32"/>
      <c r="IVB4621" s="32"/>
      <c r="IVC4621" s="32"/>
      <c r="IVD4621" s="32"/>
      <c r="IVE4621" s="32"/>
      <c r="IVF4621" s="32"/>
      <c r="IVG4621" s="32"/>
      <c r="IVH4621" s="32"/>
      <c r="IVI4621" s="32"/>
      <c r="IVJ4621" s="32"/>
      <c r="IVK4621" s="32"/>
      <c r="IVL4621" s="32"/>
      <c r="IVM4621" s="32"/>
      <c r="IVN4621" s="32"/>
      <c r="IVO4621" s="32"/>
      <c r="IVP4621" s="32"/>
      <c r="IVQ4621" s="32"/>
      <c r="IVR4621" s="32"/>
      <c r="IVS4621" s="32"/>
      <c r="IVT4621" s="32"/>
      <c r="IVU4621" s="32"/>
      <c r="IVV4621" s="32"/>
      <c r="IVW4621" s="32"/>
      <c r="IVX4621" s="32"/>
      <c r="IVY4621" s="32"/>
      <c r="IVZ4621" s="32"/>
      <c r="IWA4621" s="32"/>
      <c r="IWB4621" s="32"/>
      <c r="IWC4621" s="32"/>
      <c r="IWD4621" s="32"/>
      <c r="IWE4621" s="32"/>
      <c r="IWF4621" s="32"/>
      <c r="IWG4621" s="32"/>
      <c r="IWH4621" s="32"/>
      <c r="IWI4621" s="32"/>
      <c r="IWJ4621" s="32"/>
      <c r="IWK4621" s="32"/>
      <c r="IWL4621" s="32"/>
      <c r="IWM4621" s="32"/>
      <c r="IWN4621" s="32"/>
      <c r="IWO4621" s="32"/>
      <c r="IWP4621" s="32"/>
      <c r="IWQ4621" s="32"/>
      <c r="IWR4621" s="32"/>
      <c r="IWS4621" s="32"/>
      <c r="IWT4621" s="32"/>
      <c r="IWU4621" s="32"/>
      <c r="IWV4621" s="32"/>
      <c r="IWW4621" s="32"/>
      <c r="IWX4621" s="32"/>
      <c r="IWY4621" s="32"/>
      <c r="IWZ4621" s="32"/>
      <c r="IXA4621" s="32"/>
      <c r="IXB4621" s="32"/>
      <c r="IXC4621" s="32"/>
      <c r="IXD4621" s="32"/>
      <c r="IXE4621" s="32"/>
      <c r="IXF4621" s="32"/>
      <c r="IXG4621" s="32"/>
      <c r="IXH4621" s="32"/>
      <c r="IXI4621" s="32"/>
      <c r="IXJ4621" s="32"/>
      <c r="IXK4621" s="32"/>
      <c r="IXL4621" s="32"/>
      <c r="IXM4621" s="32"/>
      <c r="IXN4621" s="32"/>
      <c r="IXO4621" s="32"/>
      <c r="IXP4621" s="32"/>
      <c r="IXQ4621" s="32"/>
      <c r="IXR4621" s="32"/>
      <c r="IXS4621" s="32"/>
      <c r="IXT4621" s="32"/>
      <c r="IXU4621" s="32"/>
      <c r="IXV4621" s="32"/>
      <c r="IXW4621" s="32"/>
      <c r="IXX4621" s="32"/>
      <c r="IXY4621" s="32"/>
      <c r="IXZ4621" s="32"/>
      <c r="IYA4621" s="32"/>
      <c r="IYB4621" s="32"/>
      <c r="IYC4621" s="32"/>
      <c r="IYD4621" s="32"/>
      <c r="IYE4621" s="32"/>
      <c r="IYF4621" s="32"/>
      <c r="IYG4621" s="32"/>
      <c r="IYH4621" s="32"/>
      <c r="IYI4621" s="32"/>
      <c r="IYJ4621" s="32"/>
      <c r="IYK4621" s="32"/>
      <c r="IYL4621" s="32"/>
      <c r="IYM4621" s="32"/>
      <c r="IYN4621" s="32"/>
      <c r="IYO4621" s="32"/>
      <c r="IYP4621" s="32"/>
      <c r="IYQ4621" s="32"/>
      <c r="IYR4621" s="32"/>
      <c r="IYS4621" s="32"/>
      <c r="IYT4621" s="32"/>
      <c r="IYU4621" s="32"/>
      <c r="IYV4621" s="32"/>
      <c r="IYW4621" s="32"/>
      <c r="IYX4621" s="32"/>
      <c r="IYY4621" s="32"/>
      <c r="IYZ4621" s="32"/>
      <c r="IZA4621" s="32"/>
      <c r="IZB4621" s="32"/>
      <c r="IZC4621" s="32"/>
      <c r="IZD4621" s="32"/>
      <c r="IZE4621" s="32"/>
      <c r="IZF4621" s="32"/>
      <c r="IZG4621" s="32"/>
      <c r="IZH4621" s="32"/>
      <c r="IZI4621" s="32"/>
      <c r="IZJ4621" s="32"/>
      <c r="IZK4621" s="32"/>
      <c r="IZL4621" s="32"/>
      <c r="IZM4621" s="32"/>
      <c r="IZN4621" s="32"/>
      <c r="IZO4621" s="32"/>
      <c r="IZP4621" s="32"/>
      <c r="IZQ4621" s="32"/>
      <c r="IZR4621" s="32"/>
      <c r="IZS4621" s="32"/>
      <c r="IZT4621" s="32"/>
      <c r="IZU4621" s="32"/>
      <c r="IZV4621" s="32"/>
      <c r="IZW4621" s="32"/>
      <c r="IZX4621" s="32"/>
      <c r="IZY4621" s="32"/>
      <c r="IZZ4621" s="32"/>
      <c r="JAA4621" s="32"/>
      <c r="JAB4621" s="32"/>
      <c r="JAC4621" s="32"/>
      <c r="JAD4621" s="32"/>
      <c r="JAE4621" s="32"/>
      <c r="JAF4621" s="32"/>
      <c r="JAG4621" s="32"/>
      <c r="JAH4621" s="32"/>
      <c r="JAI4621" s="32"/>
      <c r="JAJ4621" s="32"/>
      <c r="JAK4621" s="32"/>
      <c r="JAL4621" s="32"/>
      <c r="JAM4621" s="32"/>
      <c r="JAN4621" s="32"/>
      <c r="JAO4621" s="32"/>
      <c r="JAP4621" s="32"/>
      <c r="JAQ4621" s="32"/>
      <c r="JAR4621" s="32"/>
      <c r="JAS4621" s="32"/>
      <c r="JAT4621" s="32"/>
      <c r="JAU4621" s="32"/>
      <c r="JAV4621" s="32"/>
      <c r="JAW4621" s="32"/>
      <c r="JAX4621" s="32"/>
      <c r="JAY4621" s="32"/>
      <c r="JAZ4621" s="32"/>
      <c r="JBA4621" s="32"/>
      <c r="JBB4621" s="32"/>
      <c r="JBC4621" s="32"/>
      <c r="JBD4621" s="32"/>
      <c r="JBE4621" s="32"/>
      <c r="JBF4621" s="32"/>
      <c r="JBG4621" s="32"/>
      <c r="JBH4621" s="32"/>
      <c r="JBI4621" s="32"/>
      <c r="JBJ4621" s="32"/>
      <c r="JBK4621" s="32"/>
      <c r="JBL4621" s="32"/>
      <c r="JBM4621" s="32"/>
      <c r="JBN4621" s="32"/>
      <c r="JBO4621" s="32"/>
      <c r="JBP4621" s="32"/>
      <c r="JBQ4621" s="32"/>
      <c r="JBR4621" s="32"/>
      <c r="JBS4621" s="32"/>
      <c r="JBT4621" s="32"/>
      <c r="JBU4621" s="32"/>
      <c r="JBV4621" s="32"/>
      <c r="JBW4621" s="32"/>
      <c r="JBX4621" s="32"/>
      <c r="JBY4621" s="32"/>
      <c r="JBZ4621" s="32"/>
      <c r="JCA4621" s="32"/>
      <c r="JCB4621" s="32"/>
      <c r="JCC4621" s="32"/>
      <c r="JCD4621" s="32"/>
      <c r="JCE4621" s="32"/>
      <c r="JCF4621" s="32"/>
      <c r="JCG4621" s="32"/>
      <c r="JCH4621" s="32"/>
      <c r="JCI4621" s="32"/>
      <c r="JCJ4621" s="32"/>
      <c r="JCK4621" s="32"/>
      <c r="JCL4621" s="32"/>
      <c r="JCM4621" s="32"/>
      <c r="JCN4621" s="32"/>
      <c r="JCO4621" s="32"/>
      <c r="JCP4621" s="32"/>
      <c r="JCQ4621" s="32"/>
      <c r="JCR4621" s="32"/>
      <c r="JCS4621" s="32"/>
      <c r="JCT4621" s="32"/>
      <c r="JCU4621" s="32"/>
      <c r="JCV4621" s="32"/>
      <c r="JCW4621" s="32"/>
      <c r="JCX4621" s="32"/>
      <c r="JCY4621" s="32"/>
      <c r="JCZ4621" s="32"/>
      <c r="JDA4621" s="32"/>
      <c r="JDB4621" s="32"/>
      <c r="JDC4621" s="32"/>
      <c r="JDD4621" s="32"/>
      <c r="JDE4621" s="32"/>
      <c r="JDF4621" s="32"/>
      <c r="JDG4621" s="32"/>
      <c r="JDH4621" s="32"/>
      <c r="JDI4621" s="32"/>
      <c r="JDJ4621" s="32"/>
      <c r="JDK4621" s="32"/>
      <c r="JDL4621" s="32"/>
      <c r="JDM4621" s="32"/>
      <c r="JDN4621" s="32"/>
      <c r="JDO4621" s="32"/>
      <c r="JDP4621" s="32"/>
      <c r="JDQ4621" s="32"/>
      <c r="JDR4621" s="32"/>
      <c r="JDS4621" s="32"/>
      <c r="JDT4621" s="32"/>
      <c r="JDU4621" s="32"/>
      <c r="JDV4621" s="32"/>
      <c r="JDW4621" s="32"/>
      <c r="JDX4621" s="32"/>
      <c r="JDY4621" s="32"/>
      <c r="JDZ4621" s="32"/>
      <c r="JEA4621" s="32"/>
      <c r="JEB4621" s="32"/>
      <c r="JEC4621" s="32"/>
      <c r="JED4621" s="32"/>
      <c r="JEE4621" s="32"/>
      <c r="JEF4621" s="32"/>
      <c r="JEG4621" s="32"/>
      <c r="JEH4621" s="32"/>
      <c r="JEI4621" s="32"/>
      <c r="JEJ4621" s="32"/>
      <c r="JEK4621" s="32"/>
      <c r="JEL4621" s="32"/>
      <c r="JEM4621" s="32"/>
      <c r="JEN4621" s="32"/>
      <c r="JEO4621" s="32"/>
      <c r="JEP4621" s="32"/>
      <c r="JEQ4621" s="32"/>
      <c r="JER4621" s="32"/>
      <c r="JES4621" s="32"/>
      <c r="JET4621" s="32"/>
      <c r="JEU4621" s="32"/>
      <c r="JEV4621" s="32"/>
      <c r="JEW4621" s="32"/>
      <c r="JEX4621" s="32"/>
      <c r="JEY4621" s="32"/>
      <c r="JEZ4621" s="32"/>
      <c r="JFA4621" s="32"/>
      <c r="JFB4621" s="32"/>
      <c r="JFC4621" s="32"/>
      <c r="JFD4621" s="32"/>
      <c r="JFE4621" s="32"/>
      <c r="JFF4621" s="32"/>
      <c r="JFG4621" s="32"/>
      <c r="JFH4621" s="32"/>
      <c r="JFI4621" s="32"/>
      <c r="JFJ4621" s="32"/>
      <c r="JFK4621" s="32"/>
      <c r="JFL4621" s="32"/>
      <c r="JFM4621" s="32"/>
      <c r="JFN4621" s="32"/>
      <c r="JFO4621" s="32"/>
      <c r="JFP4621" s="32"/>
      <c r="JFQ4621" s="32"/>
      <c r="JFR4621" s="32"/>
      <c r="JFS4621" s="32"/>
      <c r="JFT4621" s="32"/>
      <c r="JFU4621" s="32"/>
      <c r="JFV4621" s="32"/>
      <c r="JFW4621" s="32"/>
      <c r="JFX4621" s="32"/>
      <c r="JFY4621" s="32"/>
      <c r="JFZ4621" s="32"/>
      <c r="JGA4621" s="32"/>
      <c r="JGB4621" s="32"/>
      <c r="JGC4621" s="32"/>
      <c r="JGD4621" s="32"/>
      <c r="JGE4621" s="32"/>
      <c r="JGF4621" s="32"/>
      <c r="JGG4621" s="32"/>
      <c r="JGH4621" s="32"/>
      <c r="JGI4621" s="32"/>
      <c r="JGJ4621" s="32"/>
      <c r="JGK4621" s="32"/>
      <c r="JGL4621" s="32"/>
      <c r="JGM4621" s="32"/>
      <c r="JGN4621" s="32"/>
      <c r="JGO4621" s="32"/>
      <c r="JGP4621" s="32"/>
      <c r="JGQ4621" s="32"/>
      <c r="JGR4621" s="32"/>
      <c r="JGS4621" s="32"/>
      <c r="JGT4621" s="32"/>
      <c r="JGU4621" s="32"/>
      <c r="JGV4621" s="32"/>
      <c r="JGW4621" s="32"/>
      <c r="JGX4621" s="32"/>
      <c r="JGY4621" s="32"/>
      <c r="JGZ4621" s="32"/>
      <c r="JHA4621" s="32"/>
      <c r="JHB4621" s="32"/>
      <c r="JHC4621" s="32"/>
      <c r="JHD4621" s="32"/>
      <c r="JHE4621" s="32"/>
      <c r="JHF4621" s="32"/>
      <c r="JHG4621" s="32"/>
      <c r="JHH4621" s="32"/>
      <c r="JHI4621" s="32"/>
      <c r="JHJ4621" s="32"/>
      <c r="JHK4621" s="32"/>
      <c r="JHL4621" s="32"/>
      <c r="JHM4621" s="32"/>
      <c r="JHN4621" s="32"/>
      <c r="JHO4621" s="32"/>
      <c r="JHP4621" s="32"/>
      <c r="JHQ4621" s="32"/>
      <c r="JHR4621" s="32"/>
      <c r="JHS4621" s="32"/>
      <c r="JHT4621" s="32"/>
      <c r="JHU4621" s="32"/>
      <c r="JHV4621" s="32"/>
      <c r="JHW4621" s="32"/>
      <c r="JHX4621" s="32"/>
      <c r="JHY4621" s="32"/>
      <c r="JHZ4621" s="32"/>
      <c r="JIA4621" s="32"/>
      <c r="JIB4621" s="32"/>
      <c r="JIC4621" s="32"/>
      <c r="JID4621" s="32"/>
      <c r="JIE4621" s="32"/>
      <c r="JIF4621" s="32"/>
      <c r="JIG4621" s="32"/>
      <c r="JIH4621" s="32"/>
      <c r="JII4621" s="32"/>
      <c r="JIJ4621" s="32"/>
      <c r="JIK4621" s="32"/>
      <c r="JIL4621" s="32"/>
      <c r="JIM4621" s="32"/>
      <c r="JIN4621" s="32"/>
      <c r="JIO4621" s="32"/>
      <c r="JIP4621" s="32"/>
      <c r="JIQ4621" s="32"/>
      <c r="JIR4621" s="32"/>
      <c r="JIS4621" s="32"/>
      <c r="JIT4621" s="32"/>
      <c r="JIU4621" s="32"/>
      <c r="JIV4621" s="32"/>
      <c r="JIW4621" s="32"/>
      <c r="JIX4621" s="32"/>
      <c r="JIY4621" s="32"/>
      <c r="JIZ4621" s="32"/>
      <c r="JJA4621" s="32"/>
      <c r="JJB4621" s="32"/>
      <c r="JJC4621" s="32"/>
      <c r="JJD4621" s="32"/>
      <c r="JJE4621" s="32"/>
      <c r="JJF4621" s="32"/>
      <c r="JJG4621" s="32"/>
      <c r="JJH4621" s="32"/>
      <c r="JJI4621" s="32"/>
      <c r="JJJ4621" s="32"/>
      <c r="JJK4621" s="32"/>
      <c r="JJL4621" s="32"/>
      <c r="JJM4621" s="32"/>
      <c r="JJN4621" s="32"/>
      <c r="JJO4621" s="32"/>
      <c r="JJP4621" s="32"/>
      <c r="JJQ4621" s="32"/>
      <c r="JJR4621" s="32"/>
      <c r="JJS4621" s="32"/>
      <c r="JJT4621" s="32"/>
      <c r="JJU4621" s="32"/>
      <c r="JJV4621" s="32"/>
      <c r="JJW4621" s="32"/>
      <c r="JJX4621" s="32"/>
      <c r="JJY4621" s="32"/>
      <c r="JJZ4621" s="32"/>
      <c r="JKA4621" s="32"/>
      <c r="JKB4621" s="32"/>
      <c r="JKC4621" s="32"/>
      <c r="JKD4621" s="32"/>
      <c r="JKE4621" s="32"/>
      <c r="JKF4621" s="32"/>
      <c r="JKG4621" s="32"/>
      <c r="JKH4621" s="32"/>
      <c r="JKI4621" s="32"/>
      <c r="JKJ4621" s="32"/>
      <c r="JKK4621" s="32"/>
      <c r="JKL4621" s="32"/>
      <c r="JKM4621" s="32"/>
      <c r="JKN4621" s="32"/>
      <c r="JKO4621" s="32"/>
      <c r="JKP4621" s="32"/>
      <c r="JKQ4621" s="32"/>
      <c r="JKR4621" s="32"/>
      <c r="JKS4621" s="32"/>
      <c r="JKT4621" s="32"/>
      <c r="JKU4621" s="32"/>
      <c r="JKV4621" s="32"/>
      <c r="JKW4621" s="32"/>
      <c r="JKX4621" s="32"/>
      <c r="JKY4621" s="32"/>
      <c r="JKZ4621" s="32"/>
      <c r="JLA4621" s="32"/>
      <c r="JLB4621" s="32"/>
      <c r="JLC4621" s="32"/>
      <c r="JLD4621" s="32"/>
      <c r="JLE4621" s="32"/>
      <c r="JLF4621" s="32"/>
      <c r="JLG4621" s="32"/>
      <c r="JLH4621" s="32"/>
      <c r="JLI4621" s="32"/>
      <c r="JLJ4621" s="32"/>
      <c r="JLK4621" s="32"/>
      <c r="JLL4621" s="32"/>
      <c r="JLM4621" s="32"/>
      <c r="JLN4621" s="32"/>
      <c r="JLO4621" s="32"/>
      <c r="JLP4621" s="32"/>
      <c r="JLQ4621" s="32"/>
      <c r="JLR4621" s="32"/>
      <c r="JLS4621" s="32"/>
      <c r="JLT4621" s="32"/>
      <c r="JLU4621" s="32"/>
      <c r="JLV4621" s="32"/>
      <c r="JLW4621" s="32"/>
      <c r="JLX4621" s="32"/>
      <c r="JLY4621" s="32"/>
      <c r="JLZ4621" s="32"/>
      <c r="JMA4621" s="32"/>
      <c r="JMB4621" s="32"/>
      <c r="JMC4621" s="32"/>
      <c r="JMD4621" s="32"/>
      <c r="JME4621" s="32"/>
      <c r="JMF4621" s="32"/>
      <c r="JMG4621" s="32"/>
      <c r="JMH4621" s="32"/>
      <c r="JMI4621" s="32"/>
      <c r="JMJ4621" s="32"/>
      <c r="JMK4621" s="32"/>
      <c r="JML4621" s="32"/>
      <c r="JMM4621" s="32"/>
      <c r="JMN4621" s="32"/>
      <c r="JMO4621" s="32"/>
      <c r="JMP4621" s="32"/>
      <c r="JMQ4621" s="32"/>
      <c r="JMR4621" s="32"/>
      <c r="JMS4621" s="32"/>
      <c r="JMT4621" s="32"/>
      <c r="JMU4621" s="32"/>
      <c r="JMV4621" s="32"/>
      <c r="JMW4621" s="32"/>
      <c r="JMX4621" s="32"/>
      <c r="JMY4621" s="32"/>
      <c r="JMZ4621" s="32"/>
      <c r="JNA4621" s="32"/>
      <c r="JNB4621" s="32"/>
      <c r="JNC4621" s="32"/>
      <c r="JND4621" s="32"/>
      <c r="JNE4621" s="32"/>
      <c r="JNF4621" s="32"/>
      <c r="JNG4621" s="32"/>
      <c r="JNH4621" s="32"/>
      <c r="JNI4621" s="32"/>
      <c r="JNJ4621" s="32"/>
      <c r="JNK4621" s="32"/>
      <c r="JNL4621" s="32"/>
      <c r="JNM4621" s="32"/>
      <c r="JNN4621" s="32"/>
      <c r="JNO4621" s="32"/>
      <c r="JNP4621" s="32"/>
      <c r="JNQ4621" s="32"/>
      <c r="JNR4621" s="32"/>
      <c r="JNS4621" s="32"/>
      <c r="JNT4621" s="32"/>
      <c r="JNU4621" s="32"/>
      <c r="JNV4621" s="32"/>
      <c r="JNW4621" s="32"/>
      <c r="JNX4621" s="32"/>
      <c r="JNY4621" s="32"/>
      <c r="JNZ4621" s="32"/>
      <c r="JOA4621" s="32"/>
      <c r="JOB4621" s="32"/>
      <c r="JOC4621" s="32"/>
      <c r="JOD4621" s="32"/>
      <c r="JOE4621" s="32"/>
      <c r="JOF4621" s="32"/>
      <c r="JOG4621" s="32"/>
      <c r="JOH4621" s="32"/>
      <c r="JOI4621" s="32"/>
      <c r="JOJ4621" s="32"/>
      <c r="JOK4621" s="32"/>
      <c r="JOL4621" s="32"/>
      <c r="JOM4621" s="32"/>
      <c r="JON4621" s="32"/>
      <c r="JOO4621" s="32"/>
      <c r="JOP4621" s="32"/>
      <c r="JOQ4621" s="32"/>
      <c r="JOR4621" s="32"/>
      <c r="JOS4621" s="32"/>
      <c r="JOT4621" s="32"/>
      <c r="JOU4621" s="32"/>
      <c r="JOV4621" s="32"/>
      <c r="JOW4621" s="32"/>
      <c r="JOX4621" s="32"/>
      <c r="JOY4621" s="32"/>
      <c r="JOZ4621" s="32"/>
      <c r="JPA4621" s="32"/>
      <c r="JPB4621" s="32"/>
      <c r="JPC4621" s="32"/>
      <c r="JPD4621" s="32"/>
      <c r="JPE4621" s="32"/>
      <c r="JPF4621" s="32"/>
      <c r="JPG4621" s="32"/>
      <c r="JPH4621" s="32"/>
      <c r="JPI4621" s="32"/>
      <c r="JPJ4621" s="32"/>
      <c r="JPK4621" s="32"/>
      <c r="JPL4621" s="32"/>
      <c r="JPM4621" s="32"/>
      <c r="JPN4621" s="32"/>
      <c r="JPO4621" s="32"/>
      <c r="JPP4621" s="32"/>
      <c r="JPQ4621" s="32"/>
      <c r="JPR4621" s="32"/>
      <c r="JPS4621" s="32"/>
      <c r="JPT4621" s="32"/>
      <c r="JPU4621" s="32"/>
      <c r="JPV4621" s="32"/>
      <c r="JPW4621" s="32"/>
      <c r="JPX4621" s="32"/>
      <c r="JPY4621" s="32"/>
      <c r="JPZ4621" s="32"/>
      <c r="JQA4621" s="32"/>
      <c r="JQB4621" s="32"/>
      <c r="JQC4621" s="32"/>
      <c r="JQD4621" s="32"/>
      <c r="JQE4621" s="32"/>
      <c r="JQF4621" s="32"/>
      <c r="JQG4621" s="32"/>
      <c r="JQH4621" s="32"/>
      <c r="JQI4621" s="32"/>
      <c r="JQJ4621" s="32"/>
      <c r="JQK4621" s="32"/>
      <c r="JQL4621" s="32"/>
      <c r="JQM4621" s="32"/>
      <c r="JQN4621" s="32"/>
      <c r="JQO4621" s="32"/>
      <c r="JQP4621" s="32"/>
      <c r="JQQ4621" s="32"/>
      <c r="JQR4621" s="32"/>
      <c r="JQS4621" s="32"/>
      <c r="JQT4621" s="32"/>
      <c r="JQU4621" s="32"/>
      <c r="JQV4621" s="32"/>
      <c r="JQW4621" s="32"/>
      <c r="JQX4621" s="32"/>
      <c r="JQY4621" s="32"/>
      <c r="JQZ4621" s="32"/>
      <c r="JRA4621" s="32"/>
      <c r="JRB4621" s="32"/>
      <c r="JRC4621" s="32"/>
      <c r="JRD4621" s="32"/>
      <c r="JRE4621" s="32"/>
      <c r="JRF4621" s="32"/>
      <c r="JRG4621" s="32"/>
      <c r="JRH4621" s="32"/>
      <c r="JRI4621" s="32"/>
      <c r="JRJ4621" s="32"/>
      <c r="JRK4621" s="32"/>
      <c r="JRL4621" s="32"/>
      <c r="JRM4621" s="32"/>
      <c r="JRN4621" s="32"/>
      <c r="JRO4621" s="32"/>
      <c r="JRP4621" s="32"/>
      <c r="JRQ4621" s="32"/>
      <c r="JRR4621" s="32"/>
      <c r="JRS4621" s="32"/>
      <c r="JRT4621" s="32"/>
      <c r="JRU4621" s="32"/>
      <c r="JRV4621" s="32"/>
      <c r="JRW4621" s="32"/>
      <c r="JRX4621" s="32"/>
      <c r="JRY4621" s="32"/>
      <c r="JRZ4621" s="32"/>
      <c r="JSA4621" s="32"/>
      <c r="JSB4621" s="32"/>
      <c r="JSC4621" s="32"/>
      <c r="JSD4621" s="32"/>
      <c r="JSE4621" s="32"/>
      <c r="JSF4621" s="32"/>
      <c r="JSG4621" s="32"/>
      <c r="JSH4621" s="32"/>
      <c r="JSI4621" s="32"/>
      <c r="JSJ4621" s="32"/>
      <c r="JSK4621" s="32"/>
      <c r="JSL4621" s="32"/>
      <c r="JSM4621" s="32"/>
      <c r="JSN4621" s="32"/>
      <c r="JSO4621" s="32"/>
      <c r="JSP4621" s="32"/>
      <c r="JSQ4621" s="32"/>
      <c r="JSR4621" s="32"/>
      <c r="JSS4621" s="32"/>
      <c r="JST4621" s="32"/>
      <c r="JSU4621" s="32"/>
      <c r="JSV4621" s="32"/>
      <c r="JSW4621" s="32"/>
      <c r="JSX4621" s="32"/>
      <c r="JSY4621" s="32"/>
      <c r="JSZ4621" s="32"/>
      <c r="JTA4621" s="32"/>
      <c r="JTB4621" s="32"/>
      <c r="JTC4621" s="32"/>
      <c r="JTD4621" s="32"/>
      <c r="JTE4621" s="32"/>
      <c r="JTF4621" s="32"/>
      <c r="JTG4621" s="32"/>
      <c r="JTH4621" s="32"/>
      <c r="JTI4621" s="32"/>
      <c r="JTJ4621" s="32"/>
      <c r="JTK4621" s="32"/>
      <c r="JTL4621" s="32"/>
      <c r="JTM4621" s="32"/>
      <c r="JTN4621" s="32"/>
      <c r="JTO4621" s="32"/>
      <c r="JTP4621" s="32"/>
      <c r="JTQ4621" s="32"/>
      <c r="JTR4621" s="32"/>
      <c r="JTS4621" s="32"/>
      <c r="JTT4621" s="32"/>
      <c r="JTU4621" s="32"/>
      <c r="JTV4621" s="32"/>
      <c r="JTW4621" s="32"/>
      <c r="JTX4621" s="32"/>
      <c r="JTY4621" s="32"/>
      <c r="JTZ4621" s="32"/>
      <c r="JUA4621" s="32"/>
      <c r="JUB4621" s="32"/>
      <c r="JUC4621" s="32"/>
      <c r="JUD4621" s="32"/>
      <c r="JUE4621" s="32"/>
      <c r="JUF4621" s="32"/>
      <c r="JUG4621" s="32"/>
      <c r="JUH4621" s="32"/>
      <c r="JUI4621" s="32"/>
      <c r="JUJ4621" s="32"/>
      <c r="JUK4621" s="32"/>
      <c r="JUL4621" s="32"/>
      <c r="JUM4621" s="32"/>
      <c r="JUN4621" s="32"/>
      <c r="JUO4621" s="32"/>
      <c r="JUP4621" s="32"/>
      <c r="JUQ4621" s="32"/>
      <c r="JUR4621" s="32"/>
      <c r="JUS4621" s="32"/>
      <c r="JUT4621" s="32"/>
      <c r="JUU4621" s="32"/>
      <c r="JUV4621" s="32"/>
      <c r="JUW4621" s="32"/>
      <c r="JUX4621" s="32"/>
      <c r="JUY4621" s="32"/>
      <c r="JUZ4621" s="32"/>
      <c r="JVA4621" s="32"/>
      <c r="JVB4621" s="32"/>
      <c r="JVC4621" s="32"/>
      <c r="JVD4621" s="32"/>
      <c r="JVE4621" s="32"/>
      <c r="JVF4621" s="32"/>
      <c r="JVG4621" s="32"/>
      <c r="JVH4621" s="32"/>
      <c r="JVI4621" s="32"/>
      <c r="JVJ4621" s="32"/>
      <c r="JVK4621" s="32"/>
      <c r="JVL4621" s="32"/>
      <c r="JVM4621" s="32"/>
      <c r="JVN4621" s="32"/>
      <c r="JVO4621" s="32"/>
      <c r="JVP4621" s="32"/>
      <c r="JVQ4621" s="32"/>
      <c r="JVR4621" s="32"/>
      <c r="JVS4621" s="32"/>
      <c r="JVT4621" s="32"/>
      <c r="JVU4621" s="32"/>
      <c r="JVV4621" s="32"/>
      <c r="JVW4621" s="32"/>
      <c r="JVX4621" s="32"/>
      <c r="JVY4621" s="32"/>
      <c r="JVZ4621" s="32"/>
      <c r="JWA4621" s="32"/>
      <c r="JWB4621" s="32"/>
      <c r="JWC4621" s="32"/>
      <c r="JWD4621" s="32"/>
      <c r="JWE4621" s="32"/>
      <c r="JWF4621" s="32"/>
      <c r="JWG4621" s="32"/>
      <c r="JWH4621" s="32"/>
      <c r="JWI4621" s="32"/>
      <c r="JWJ4621" s="32"/>
      <c r="JWK4621" s="32"/>
      <c r="JWL4621" s="32"/>
      <c r="JWM4621" s="32"/>
      <c r="JWN4621" s="32"/>
      <c r="JWO4621" s="32"/>
      <c r="JWP4621" s="32"/>
      <c r="JWQ4621" s="32"/>
      <c r="JWR4621" s="32"/>
      <c r="JWS4621" s="32"/>
      <c r="JWT4621" s="32"/>
      <c r="JWU4621" s="32"/>
      <c r="JWV4621" s="32"/>
      <c r="JWW4621" s="32"/>
      <c r="JWX4621" s="32"/>
      <c r="JWY4621" s="32"/>
      <c r="JWZ4621" s="32"/>
      <c r="JXA4621" s="32"/>
      <c r="JXB4621" s="32"/>
      <c r="JXC4621" s="32"/>
      <c r="JXD4621" s="32"/>
      <c r="JXE4621" s="32"/>
      <c r="JXF4621" s="32"/>
      <c r="JXG4621" s="32"/>
      <c r="JXH4621" s="32"/>
      <c r="JXI4621" s="32"/>
      <c r="JXJ4621" s="32"/>
      <c r="JXK4621" s="32"/>
      <c r="JXL4621" s="32"/>
      <c r="JXM4621" s="32"/>
      <c r="JXN4621" s="32"/>
      <c r="JXO4621" s="32"/>
      <c r="JXP4621" s="32"/>
      <c r="JXQ4621" s="32"/>
      <c r="JXR4621" s="32"/>
      <c r="JXS4621" s="32"/>
      <c r="JXT4621" s="32"/>
      <c r="JXU4621" s="32"/>
      <c r="JXV4621" s="32"/>
      <c r="JXW4621" s="32"/>
      <c r="JXX4621" s="32"/>
      <c r="JXY4621" s="32"/>
      <c r="JXZ4621" s="32"/>
      <c r="JYA4621" s="32"/>
      <c r="JYB4621" s="32"/>
      <c r="JYC4621" s="32"/>
      <c r="JYD4621" s="32"/>
      <c r="JYE4621" s="32"/>
      <c r="JYF4621" s="32"/>
      <c r="JYG4621" s="32"/>
      <c r="JYH4621" s="32"/>
      <c r="JYI4621" s="32"/>
      <c r="JYJ4621" s="32"/>
      <c r="JYK4621" s="32"/>
      <c r="JYL4621" s="32"/>
      <c r="JYM4621" s="32"/>
      <c r="JYN4621" s="32"/>
      <c r="JYO4621" s="32"/>
      <c r="JYP4621" s="32"/>
      <c r="JYQ4621" s="32"/>
      <c r="JYR4621" s="32"/>
      <c r="JYS4621" s="32"/>
      <c r="JYT4621" s="32"/>
      <c r="JYU4621" s="32"/>
      <c r="JYV4621" s="32"/>
      <c r="JYW4621" s="32"/>
      <c r="JYX4621" s="32"/>
      <c r="JYY4621" s="32"/>
      <c r="JYZ4621" s="32"/>
      <c r="JZA4621" s="32"/>
      <c r="JZB4621" s="32"/>
      <c r="JZC4621" s="32"/>
      <c r="JZD4621" s="32"/>
      <c r="JZE4621" s="32"/>
      <c r="JZF4621" s="32"/>
      <c r="JZG4621" s="32"/>
      <c r="JZH4621" s="32"/>
      <c r="JZI4621" s="32"/>
      <c r="JZJ4621" s="32"/>
      <c r="JZK4621" s="32"/>
      <c r="JZL4621" s="32"/>
      <c r="JZM4621" s="32"/>
      <c r="JZN4621" s="32"/>
      <c r="JZO4621" s="32"/>
      <c r="JZP4621" s="32"/>
      <c r="JZQ4621" s="32"/>
      <c r="JZR4621" s="32"/>
      <c r="JZS4621" s="32"/>
      <c r="JZT4621" s="32"/>
      <c r="JZU4621" s="32"/>
      <c r="JZV4621" s="32"/>
      <c r="JZW4621" s="32"/>
      <c r="JZX4621" s="32"/>
      <c r="JZY4621" s="32"/>
      <c r="JZZ4621" s="32"/>
      <c r="KAA4621" s="32"/>
      <c r="KAB4621" s="32"/>
      <c r="KAC4621" s="32"/>
      <c r="KAD4621" s="32"/>
      <c r="KAE4621" s="32"/>
      <c r="KAF4621" s="32"/>
      <c r="KAG4621" s="32"/>
      <c r="KAH4621" s="32"/>
      <c r="KAI4621" s="32"/>
      <c r="KAJ4621" s="32"/>
      <c r="KAK4621" s="32"/>
      <c r="KAL4621" s="32"/>
      <c r="KAM4621" s="32"/>
      <c r="KAN4621" s="32"/>
      <c r="KAO4621" s="32"/>
      <c r="KAP4621" s="32"/>
      <c r="KAQ4621" s="32"/>
      <c r="KAR4621" s="32"/>
      <c r="KAS4621" s="32"/>
      <c r="KAT4621" s="32"/>
      <c r="KAU4621" s="32"/>
      <c r="KAV4621" s="32"/>
      <c r="KAW4621" s="32"/>
      <c r="KAX4621" s="32"/>
      <c r="KAY4621" s="32"/>
      <c r="KAZ4621" s="32"/>
      <c r="KBA4621" s="32"/>
      <c r="KBB4621" s="32"/>
      <c r="KBC4621" s="32"/>
      <c r="KBD4621" s="32"/>
      <c r="KBE4621" s="32"/>
      <c r="KBF4621" s="32"/>
      <c r="KBG4621" s="32"/>
      <c r="KBH4621" s="32"/>
      <c r="KBI4621" s="32"/>
      <c r="KBJ4621" s="32"/>
      <c r="KBK4621" s="32"/>
      <c r="KBL4621" s="32"/>
      <c r="KBM4621" s="32"/>
      <c r="KBN4621" s="32"/>
      <c r="KBO4621" s="32"/>
      <c r="KBP4621" s="32"/>
      <c r="KBQ4621" s="32"/>
      <c r="KBR4621" s="32"/>
      <c r="KBS4621" s="32"/>
      <c r="KBT4621" s="32"/>
      <c r="KBU4621" s="32"/>
      <c r="KBV4621" s="32"/>
      <c r="KBW4621" s="32"/>
      <c r="KBX4621" s="32"/>
      <c r="KBY4621" s="32"/>
      <c r="KBZ4621" s="32"/>
      <c r="KCA4621" s="32"/>
      <c r="KCB4621" s="32"/>
      <c r="KCC4621" s="32"/>
      <c r="KCD4621" s="32"/>
      <c r="KCE4621" s="32"/>
      <c r="KCF4621" s="32"/>
      <c r="KCG4621" s="32"/>
      <c r="KCH4621" s="32"/>
      <c r="KCI4621" s="32"/>
      <c r="KCJ4621" s="32"/>
      <c r="KCK4621" s="32"/>
      <c r="KCL4621" s="32"/>
      <c r="KCM4621" s="32"/>
      <c r="KCN4621" s="32"/>
      <c r="KCO4621" s="32"/>
      <c r="KCP4621" s="32"/>
      <c r="KCQ4621" s="32"/>
      <c r="KCR4621" s="32"/>
      <c r="KCS4621" s="32"/>
      <c r="KCT4621" s="32"/>
      <c r="KCU4621" s="32"/>
      <c r="KCV4621" s="32"/>
      <c r="KCW4621" s="32"/>
      <c r="KCX4621" s="32"/>
      <c r="KCY4621" s="32"/>
      <c r="KCZ4621" s="32"/>
      <c r="KDA4621" s="32"/>
      <c r="KDB4621" s="32"/>
      <c r="KDC4621" s="32"/>
      <c r="KDD4621" s="32"/>
      <c r="KDE4621" s="32"/>
      <c r="KDF4621" s="32"/>
      <c r="KDG4621" s="32"/>
      <c r="KDH4621" s="32"/>
      <c r="KDI4621" s="32"/>
      <c r="KDJ4621" s="32"/>
      <c r="KDK4621" s="32"/>
      <c r="KDL4621" s="32"/>
      <c r="KDM4621" s="32"/>
      <c r="KDN4621" s="32"/>
      <c r="KDO4621" s="32"/>
      <c r="KDP4621" s="32"/>
      <c r="KDQ4621" s="32"/>
      <c r="KDR4621" s="32"/>
      <c r="KDS4621" s="32"/>
      <c r="KDT4621" s="32"/>
      <c r="KDU4621" s="32"/>
      <c r="KDV4621" s="32"/>
      <c r="KDW4621" s="32"/>
      <c r="KDX4621" s="32"/>
      <c r="KDY4621" s="32"/>
      <c r="KDZ4621" s="32"/>
      <c r="KEA4621" s="32"/>
      <c r="KEB4621" s="32"/>
      <c r="KEC4621" s="32"/>
      <c r="KED4621" s="32"/>
      <c r="KEE4621" s="32"/>
      <c r="KEF4621" s="32"/>
      <c r="KEG4621" s="32"/>
      <c r="KEH4621" s="32"/>
      <c r="KEI4621" s="32"/>
      <c r="KEJ4621" s="32"/>
      <c r="KEK4621" s="32"/>
      <c r="KEL4621" s="32"/>
      <c r="KEM4621" s="32"/>
      <c r="KEN4621" s="32"/>
      <c r="KEO4621" s="32"/>
      <c r="KEP4621" s="32"/>
      <c r="KEQ4621" s="32"/>
      <c r="KER4621" s="32"/>
      <c r="KES4621" s="32"/>
      <c r="KET4621" s="32"/>
      <c r="KEU4621" s="32"/>
      <c r="KEV4621" s="32"/>
      <c r="KEW4621" s="32"/>
      <c r="KEX4621" s="32"/>
      <c r="KEY4621" s="32"/>
      <c r="KEZ4621" s="32"/>
      <c r="KFA4621" s="32"/>
      <c r="KFB4621" s="32"/>
      <c r="KFC4621" s="32"/>
      <c r="KFD4621" s="32"/>
      <c r="KFE4621" s="32"/>
      <c r="KFF4621" s="32"/>
      <c r="KFG4621" s="32"/>
      <c r="KFH4621" s="32"/>
      <c r="KFI4621" s="32"/>
      <c r="KFJ4621" s="32"/>
      <c r="KFK4621" s="32"/>
      <c r="KFL4621" s="32"/>
      <c r="KFM4621" s="32"/>
      <c r="KFN4621" s="32"/>
      <c r="KFO4621" s="32"/>
      <c r="KFP4621" s="32"/>
      <c r="KFQ4621" s="32"/>
      <c r="KFR4621" s="32"/>
      <c r="KFS4621" s="32"/>
      <c r="KFT4621" s="32"/>
      <c r="KFU4621" s="32"/>
      <c r="KFV4621" s="32"/>
      <c r="KFW4621" s="32"/>
      <c r="KFX4621" s="32"/>
      <c r="KFY4621" s="32"/>
      <c r="KFZ4621" s="32"/>
      <c r="KGA4621" s="32"/>
      <c r="KGB4621" s="32"/>
      <c r="KGC4621" s="32"/>
      <c r="KGD4621" s="32"/>
      <c r="KGE4621" s="32"/>
      <c r="KGF4621" s="32"/>
      <c r="KGG4621" s="32"/>
      <c r="KGH4621" s="32"/>
      <c r="KGI4621" s="32"/>
      <c r="KGJ4621" s="32"/>
      <c r="KGK4621" s="32"/>
      <c r="KGL4621" s="32"/>
      <c r="KGM4621" s="32"/>
      <c r="KGN4621" s="32"/>
      <c r="KGO4621" s="32"/>
      <c r="KGP4621" s="32"/>
      <c r="KGQ4621" s="32"/>
      <c r="KGR4621" s="32"/>
      <c r="KGS4621" s="32"/>
      <c r="KGT4621" s="32"/>
      <c r="KGU4621" s="32"/>
      <c r="KGV4621" s="32"/>
      <c r="KGW4621" s="32"/>
      <c r="KGX4621" s="32"/>
      <c r="KGY4621" s="32"/>
      <c r="KGZ4621" s="32"/>
      <c r="KHA4621" s="32"/>
      <c r="KHB4621" s="32"/>
      <c r="KHC4621" s="32"/>
      <c r="KHD4621" s="32"/>
      <c r="KHE4621" s="32"/>
      <c r="KHF4621" s="32"/>
      <c r="KHG4621" s="32"/>
      <c r="KHH4621" s="32"/>
      <c r="KHI4621" s="32"/>
      <c r="KHJ4621" s="32"/>
      <c r="KHK4621" s="32"/>
      <c r="KHL4621" s="32"/>
      <c r="KHM4621" s="32"/>
      <c r="KHN4621" s="32"/>
      <c r="KHO4621" s="32"/>
      <c r="KHP4621" s="32"/>
      <c r="KHQ4621" s="32"/>
      <c r="KHR4621" s="32"/>
      <c r="KHS4621" s="32"/>
      <c r="KHT4621" s="32"/>
      <c r="KHU4621" s="32"/>
      <c r="KHV4621" s="32"/>
      <c r="KHW4621" s="32"/>
      <c r="KHX4621" s="32"/>
      <c r="KHY4621" s="32"/>
      <c r="KHZ4621" s="32"/>
      <c r="KIA4621" s="32"/>
      <c r="KIB4621" s="32"/>
      <c r="KIC4621" s="32"/>
      <c r="KID4621" s="32"/>
      <c r="KIE4621" s="32"/>
      <c r="KIF4621" s="32"/>
      <c r="KIG4621" s="32"/>
      <c r="KIH4621" s="32"/>
      <c r="KII4621" s="32"/>
      <c r="KIJ4621" s="32"/>
      <c r="KIK4621" s="32"/>
      <c r="KIL4621" s="32"/>
      <c r="KIM4621" s="32"/>
      <c r="KIN4621" s="32"/>
      <c r="KIO4621" s="32"/>
      <c r="KIP4621" s="32"/>
      <c r="KIQ4621" s="32"/>
      <c r="KIR4621" s="32"/>
      <c r="KIS4621" s="32"/>
      <c r="KIT4621" s="32"/>
      <c r="KIU4621" s="32"/>
      <c r="KIV4621" s="32"/>
      <c r="KIW4621" s="32"/>
      <c r="KIX4621" s="32"/>
      <c r="KIY4621" s="32"/>
      <c r="KIZ4621" s="32"/>
      <c r="KJA4621" s="32"/>
      <c r="KJB4621" s="32"/>
      <c r="KJC4621" s="32"/>
      <c r="KJD4621" s="32"/>
      <c r="KJE4621" s="32"/>
      <c r="KJF4621" s="32"/>
      <c r="KJG4621" s="32"/>
      <c r="KJH4621" s="32"/>
      <c r="KJI4621" s="32"/>
      <c r="KJJ4621" s="32"/>
      <c r="KJK4621" s="32"/>
      <c r="KJL4621" s="32"/>
      <c r="KJM4621" s="32"/>
      <c r="KJN4621" s="32"/>
      <c r="KJO4621" s="32"/>
      <c r="KJP4621" s="32"/>
      <c r="KJQ4621" s="32"/>
      <c r="KJR4621" s="32"/>
      <c r="KJS4621" s="32"/>
      <c r="KJT4621" s="32"/>
      <c r="KJU4621" s="32"/>
      <c r="KJV4621" s="32"/>
      <c r="KJW4621" s="32"/>
      <c r="KJX4621" s="32"/>
      <c r="KJY4621" s="32"/>
      <c r="KJZ4621" s="32"/>
      <c r="KKA4621" s="32"/>
      <c r="KKB4621" s="32"/>
      <c r="KKC4621" s="32"/>
      <c r="KKD4621" s="32"/>
      <c r="KKE4621" s="32"/>
      <c r="KKF4621" s="32"/>
      <c r="KKG4621" s="32"/>
      <c r="KKH4621" s="32"/>
      <c r="KKI4621" s="32"/>
      <c r="KKJ4621" s="32"/>
      <c r="KKK4621" s="32"/>
      <c r="KKL4621" s="32"/>
      <c r="KKM4621" s="32"/>
      <c r="KKN4621" s="32"/>
      <c r="KKO4621" s="32"/>
      <c r="KKP4621" s="32"/>
      <c r="KKQ4621" s="32"/>
      <c r="KKR4621" s="32"/>
      <c r="KKS4621" s="32"/>
      <c r="KKT4621" s="32"/>
      <c r="KKU4621" s="32"/>
      <c r="KKV4621" s="32"/>
      <c r="KKW4621" s="32"/>
      <c r="KKX4621" s="32"/>
      <c r="KKY4621" s="32"/>
      <c r="KKZ4621" s="32"/>
      <c r="KLA4621" s="32"/>
      <c r="KLB4621" s="32"/>
      <c r="KLC4621" s="32"/>
      <c r="KLD4621" s="32"/>
      <c r="KLE4621" s="32"/>
      <c r="KLF4621" s="32"/>
      <c r="KLG4621" s="32"/>
      <c r="KLH4621" s="32"/>
      <c r="KLI4621" s="32"/>
      <c r="KLJ4621" s="32"/>
      <c r="KLK4621" s="32"/>
      <c r="KLL4621" s="32"/>
      <c r="KLM4621" s="32"/>
      <c r="KLN4621" s="32"/>
      <c r="KLO4621" s="32"/>
      <c r="KLP4621" s="32"/>
      <c r="KLQ4621" s="32"/>
      <c r="KLR4621" s="32"/>
      <c r="KLS4621" s="32"/>
      <c r="KLT4621" s="32"/>
      <c r="KLU4621" s="32"/>
      <c r="KLV4621" s="32"/>
      <c r="KLW4621" s="32"/>
      <c r="KLX4621" s="32"/>
      <c r="KLY4621" s="32"/>
      <c r="KLZ4621" s="32"/>
      <c r="KMA4621" s="32"/>
      <c r="KMB4621" s="32"/>
      <c r="KMC4621" s="32"/>
      <c r="KMD4621" s="32"/>
      <c r="KME4621" s="32"/>
      <c r="KMF4621" s="32"/>
      <c r="KMG4621" s="32"/>
      <c r="KMH4621" s="32"/>
      <c r="KMI4621" s="32"/>
      <c r="KMJ4621" s="32"/>
      <c r="KMK4621" s="32"/>
      <c r="KML4621" s="32"/>
      <c r="KMM4621" s="32"/>
      <c r="KMN4621" s="32"/>
      <c r="KMO4621" s="32"/>
      <c r="KMP4621" s="32"/>
      <c r="KMQ4621" s="32"/>
      <c r="KMR4621" s="32"/>
      <c r="KMS4621" s="32"/>
      <c r="KMT4621" s="32"/>
      <c r="KMU4621" s="32"/>
      <c r="KMV4621" s="32"/>
      <c r="KMW4621" s="32"/>
      <c r="KMX4621" s="32"/>
      <c r="KMY4621" s="32"/>
      <c r="KMZ4621" s="32"/>
      <c r="KNA4621" s="32"/>
      <c r="KNB4621" s="32"/>
      <c r="KNC4621" s="32"/>
      <c r="KND4621" s="32"/>
      <c r="KNE4621" s="32"/>
      <c r="KNF4621" s="32"/>
      <c r="KNG4621" s="32"/>
      <c r="KNH4621" s="32"/>
      <c r="KNI4621" s="32"/>
      <c r="KNJ4621" s="32"/>
      <c r="KNK4621" s="32"/>
      <c r="KNL4621" s="32"/>
      <c r="KNM4621" s="32"/>
      <c r="KNN4621" s="32"/>
      <c r="KNO4621" s="32"/>
      <c r="KNP4621" s="32"/>
      <c r="KNQ4621" s="32"/>
      <c r="KNR4621" s="32"/>
      <c r="KNS4621" s="32"/>
      <c r="KNT4621" s="32"/>
      <c r="KNU4621" s="32"/>
      <c r="KNV4621" s="32"/>
      <c r="KNW4621" s="32"/>
      <c r="KNX4621" s="32"/>
      <c r="KNY4621" s="32"/>
      <c r="KNZ4621" s="32"/>
      <c r="KOA4621" s="32"/>
      <c r="KOB4621" s="32"/>
      <c r="KOC4621" s="32"/>
      <c r="KOD4621" s="32"/>
      <c r="KOE4621" s="32"/>
      <c r="KOF4621" s="32"/>
      <c r="KOG4621" s="32"/>
      <c r="KOH4621" s="32"/>
      <c r="KOI4621" s="32"/>
      <c r="KOJ4621" s="32"/>
      <c r="KOK4621" s="32"/>
      <c r="KOL4621" s="32"/>
      <c r="KOM4621" s="32"/>
      <c r="KON4621" s="32"/>
      <c r="KOO4621" s="32"/>
      <c r="KOP4621" s="32"/>
      <c r="KOQ4621" s="32"/>
      <c r="KOR4621" s="32"/>
      <c r="KOS4621" s="32"/>
      <c r="KOT4621" s="32"/>
      <c r="KOU4621" s="32"/>
      <c r="KOV4621" s="32"/>
      <c r="KOW4621" s="32"/>
      <c r="KOX4621" s="32"/>
      <c r="KOY4621" s="32"/>
      <c r="KOZ4621" s="32"/>
      <c r="KPA4621" s="32"/>
      <c r="KPB4621" s="32"/>
      <c r="KPC4621" s="32"/>
      <c r="KPD4621" s="32"/>
      <c r="KPE4621" s="32"/>
      <c r="KPF4621" s="32"/>
      <c r="KPG4621" s="32"/>
      <c r="KPH4621" s="32"/>
      <c r="KPI4621" s="32"/>
      <c r="KPJ4621" s="32"/>
      <c r="KPK4621" s="32"/>
      <c r="KPL4621" s="32"/>
      <c r="KPM4621" s="32"/>
      <c r="KPN4621" s="32"/>
      <c r="KPO4621" s="32"/>
      <c r="KPP4621" s="32"/>
      <c r="KPQ4621" s="32"/>
      <c r="KPR4621" s="32"/>
      <c r="KPS4621" s="32"/>
      <c r="KPT4621" s="32"/>
      <c r="KPU4621" s="32"/>
      <c r="KPV4621" s="32"/>
      <c r="KPW4621" s="32"/>
      <c r="KPX4621" s="32"/>
      <c r="KPY4621" s="32"/>
      <c r="KPZ4621" s="32"/>
      <c r="KQA4621" s="32"/>
      <c r="KQB4621" s="32"/>
      <c r="KQC4621" s="32"/>
      <c r="KQD4621" s="32"/>
      <c r="KQE4621" s="32"/>
      <c r="KQF4621" s="32"/>
      <c r="KQG4621" s="32"/>
      <c r="KQH4621" s="32"/>
      <c r="KQI4621" s="32"/>
      <c r="KQJ4621" s="32"/>
      <c r="KQK4621" s="32"/>
      <c r="KQL4621" s="32"/>
      <c r="KQM4621" s="32"/>
      <c r="KQN4621" s="32"/>
      <c r="KQO4621" s="32"/>
      <c r="KQP4621" s="32"/>
      <c r="KQQ4621" s="32"/>
      <c r="KQR4621" s="32"/>
      <c r="KQS4621" s="32"/>
      <c r="KQT4621" s="32"/>
      <c r="KQU4621" s="32"/>
      <c r="KQV4621" s="32"/>
      <c r="KQW4621" s="32"/>
      <c r="KQX4621" s="32"/>
      <c r="KQY4621" s="32"/>
      <c r="KQZ4621" s="32"/>
      <c r="KRA4621" s="32"/>
      <c r="KRB4621" s="32"/>
      <c r="KRC4621" s="32"/>
      <c r="KRD4621" s="32"/>
      <c r="KRE4621" s="32"/>
      <c r="KRF4621" s="32"/>
      <c r="KRG4621" s="32"/>
      <c r="KRH4621" s="32"/>
      <c r="KRI4621" s="32"/>
      <c r="KRJ4621" s="32"/>
      <c r="KRK4621" s="32"/>
      <c r="KRL4621" s="32"/>
      <c r="KRM4621" s="32"/>
      <c r="KRN4621" s="32"/>
      <c r="KRO4621" s="32"/>
      <c r="KRP4621" s="32"/>
      <c r="KRQ4621" s="32"/>
      <c r="KRR4621" s="32"/>
      <c r="KRS4621" s="32"/>
      <c r="KRT4621" s="32"/>
      <c r="KRU4621" s="32"/>
      <c r="KRV4621" s="32"/>
      <c r="KRW4621" s="32"/>
      <c r="KRX4621" s="32"/>
      <c r="KRY4621" s="32"/>
      <c r="KRZ4621" s="32"/>
      <c r="KSA4621" s="32"/>
      <c r="KSB4621" s="32"/>
      <c r="KSC4621" s="32"/>
      <c r="KSD4621" s="32"/>
      <c r="KSE4621" s="32"/>
      <c r="KSF4621" s="32"/>
      <c r="KSG4621" s="32"/>
      <c r="KSH4621" s="32"/>
      <c r="KSI4621" s="32"/>
      <c r="KSJ4621" s="32"/>
      <c r="KSK4621" s="32"/>
      <c r="KSL4621" s="32"/>
      <c r="KSM4621" s="32"/>
      <c r="KSN4621" s="32"/>
      <c r="KSO4621" s="32"/>
      <c r="KSP4621" s="32"/>
      <c r="KSQ4621" s="32"/>
      <c r="KSR4621" s="32"/>
      <c r="KSS4621" s="32"/>
      <c r="KST4621" s="32"/>
      <c r="KSU4621" s="32"/>
      <c r="KSV4621" s="32"/>
      <c r="KSW4621" s="32"/>
      <c r="KSX4621" s="32"/>
      <c r="KSY4621" s="32"/>
      <c r="KSZ4621" s="32"/>
      <c r="KTA4621" s="32"/>
      <c r="KTB4621" s="32"/>
      <c r="KTC4621" s="32"/>
      <c r="KTD4621" s="32"/>
      <c r="KTE4621" s="32"/>
      <c r="KTF4621" s="32"/>
      <c r="KTG4621" s="32"/>
      <c r="KTH4621" s="32"/>
      <c r="KTI4621" s="32"/>
      <c r="KTJ4621" s="32"/>
      <c r="KTK4621" s="32"/>
      <c r="KTL4621" s="32"/>
      <c r="KTM4621" s="32"/>
      <c r="KTN4621" s="32"/>
      <c r="KTO4621" s="32"/>
      <c r="KTP4621" s="32"/>
      <c r="KTQ4621" s="32"/>
      <c r="KTR4621" s="32"/>
      <c r="KTS4621" s="32"/>
      <c r="KTT4621" s="32"/>
      <c r="KTU4621" s="32"/>
      <c r="KTV4621" s="32"/>
      <c r="KTW4621" s="32"/>
      <c r="KTX4621" s="32"/>
      <c r="KTY4621" s="32"/>
      <c r="KTZ4621" s="32"/>
      <c r="KUA4621" s="32"/>
      <c r="KUB4621" s="32"/>
      <c r="KUC4621" s="32"/>
      <c r="KUD4621" s="32"/>
      <c r="KUE4621" s="32"/>
      <c r="KUF4621" s="32"/>
      <c r="KUG4621" s="32"/>
      <c r="KUH4621" s="32"/>
      <c r="KUI4621" s="32"/>
      <c r="KUJ4621" s="32"/>
      <c r="KUK4621" s="32"/>
      <c r="KUL4621" s="32"/>
      <c r="KUM4621" s="32"/>
      <c r="KUN4621" s="32"/>
      <c r="KUO4621" s="32"/>
      <c r="KUP4621" s="32"/>
      <c r="KUQ4621" s="32"/>
      <c r="KUR4621" s="32"/>
      <c r="KUS4621" s="32"/>
      <c r="KUT4621" s="32"/>
      <c r="KUU4621" s="32"/>
      <c r="KUV4621" s="32"/>
      <c r="KUW4621" s="32"/>
      <c r="KUX4621" s="32"/>
      <c r="KUY4621" s="32"/>
      <c r="KUZ4621" s="32"/>
      <c r="KVA4621" s="32"/>
      <c r="KVB4621" s="32"/>
      <c r="KVC4621" s="32"/>
      <c r="KVD4621" s="32"/>
      <c r="KVE4621" s="32"/>
      <c r="KVF4621" s="32"/>
      <c r="KVG4621" s="32"/>
      <c r="KVH4621" s="32"/>
      <c r="KVI4621" s="32"/>
      <c r="KVJ4621" s="32"/>
      <c r="KVK4621" s="32"/>
      <c r="KVL4621" s="32"/>
      <c r="KVM4621" s="32"/>
      <c r="KVN4621" s="32"/>
      <c r="KVO4621" s="32"/>
      <c r="KVP4621" s="32"/>
      <c r="KVQ4621" s="32"/>
      <c r="KVR4621" s="32"/>
      <c r="KVS4621" s="32"/>
      <c r="KVT4621" s="32"/>
      <c r="KVU4621" s="32"/>
      <c r="KVV4621" s="32"/>
      <c r="KVW4621" s="32"/>
      <c r="KVX4621" s="32"/>
      <c r="KVY4621" s="32"/>
      <c r="KVZ4621" s="32"/>
      <c r="KWA4621" s="32"/>
      <c r="KWB4621" s="32"/>
      <c r="KWC4621" s="32"/>
      <c r="KWD4621" s="32"/>
      <c r="KWE4621" s="32"/>
      <c r="KWF4621" s="32"/>
      <c r="KWG4621" s="32"/>
      <c r="KWH4621" s="32"/>
      <c r="KWI4621" s="32"/>
      <c r="KWJ4621" s="32"/>
      <c r="KWK4621" s="32"/>
      <c r="KWL4621" s="32"/>
      <c r="KWM4621" s="32"/>
      <c r="KWN4621" s="32"/>
      <c r="KWO4621" s="32"/>
      <c r="KWP4621" s="32"/>
      <c r="KWQ4621" s="32"/>
      <c r="KWR4621" s="32"/>
      <c r="KWS4621" s="32"/>
      <c r="KWT4621" s="32"/>
      <c r="KWU4621" s="32"/>
      <c r="KWV4621" s="32"/>
      <c r="KWW4621" s="32"/>
      <c r="KWX4621" s="32"/>
      <c r="KWY4621" s="32"/>
      <c r="KWZ4621" s="32"/>
      <c r="KXA4621" s="32"/>
      <c r="KXB4621" s="32"/>
      <c r="KXC4621" s="32"/>
      <c r="KXD4621" s="32"/>
      <c r="KXE4621" s="32"/>
      <c r="KXF4621" s="32"/>
      <c r="KXG4621" s="32"/>
      <c r="KXH4621" s="32"/>
      <c r="KXI4621" s="32"/>
      <c r="KXJ4621" s="32"/>
      <c r="KXK4621" s="32"/>
      <c r="KXL4621" s="32"/>
      <c r="KXM4621" s="32"/>
      <c r="KXN4621" s="32"/>
      <c r="KXO4621" s="32"/>
      <c r="KXP4621" s="32"/>
      <c r="KXQ4621" s="32"/>
      <c r="KXR4621" s="32"/>
      <c r="KXS4621" s="32"/>
      <c r="KXT4621" s="32"/>
      <c r="KXU4621" s="32"/>
      <c r="KXV4621" s="32"/>
      <c r="KXW4621" s="32"/>
      <c r="KXX4621" s="32"/>
      <c r="KXY4621" s="32"/>
      <c r="KXZ4621" s="32"/>
      <c r="KYA4621" s="32"/>
      <c r="KYB4621" s="32"/>
      <c r="KYC4621" s="32"/>
      <c r="KYD4621" s="32"/>
      <c r="KYE4621" s="32"/>
      <c r="KYF4621" s="32"/>
      <c r="KYG4621" s="32"/>
      <c r="KYH4621" s="32"/>
      <c r="KYI4621" s="32"/>
      <c r="KYJ4621" s="32"/>
      <c r="KYK4621" s="32"/>
      <c r="KYL4621" s="32"/>
      <c r="KYM4621" s="32"/>
      <c r="KYN4621" s="32"/>
      <c r="KYO4621" s="32"/>
      <c r="KYP4621" s="32"/>
      <c r="KYQ4621" s="32"/>
      <c r="KYR4621" s="32"/>
      <c r="KYS4621" s="32"/>
      <c r="KYT4621" s="32"/>
      <c r="KYU4621" s="32"/>
      <c r="KYV4621" s="32"/>
      <c r="KYW4621" s="32"/>
      <c r="KYX4621" s="32"/>
      <c r="KYY4621" s="32"/>
      <c r="KYZ4621" s="32"/>
      <c r="KZA4621" s="32"/>
      <c r="KZB4621" s="32"/>
      <c r="KZC4621" s="32"/>
      <c r="KZD4621" s="32"/>
      <c r="KZE4621" s="32"/>
      <c r="KZF4621" s="32"/>
      <c r="KZG4621" s="32"/>
      <c r="KZH4621" s="32"/>
      <c r="KZI4621" s="32"/>
      <c r="KZJ4621" s="32"/>
      <c r="KZK4621" s="32"/>
      <c r="KZL4621" s="32"/>
      <c r="KZM4621" s="32"/>
      <c r="KZN4621" s="32"/>
      <c r="KZO4621" s="32"/>
      <c r="KZP4621" s="32"/>
      <c r="KZQ4621" s="32"/>
      <c r="KZR4621" s="32"/>
      <c r="KZS4621" s="32"/>
      <c r="KZT4621" s="32"/>
      <c r="KZU4621" s="32"/>
      <c r="KZV4621" s="32"/>
      <c r="KZW4621" s="32"/>
      <c r="KZX4621" s="32"/>
      <c r="KZY4621" s="32"/>
      <c r="KZZ4621" s="32"/>
      <c r="LAA4621" s="32"/>
      <c r="LAB4621" s="32"/>
      <c r="LAC4621" s="32"/>
      <c r="LAD4621" s="32"/>
      <c r="LAE4621" s="32"/>
      <c r="LAF4621" s="32"/>
      <c r="LAG4621" s="32"/>
      <c r="LAH4621" s="32"/>
      <c r="LAI4621" s="32"/>
      <c r="LAJ4621" s="32"/>
      <c r="LAK4621" s="32"/>
      <c r="LAL4621" s="32"/>
      <c r="LAM4621" s="32"/>
      <c r="LAN4621" s="32"/>
      <c r="LAO4621" s="32"/>
      <c r="LAP4621" s="32"/>
      <c r="LAQ4621" s="32"/>
      <c r="LAR4621" s="32"/>
      <c r="LAS4621" s="32"/>
      <c r="LAT4621" s="32"/>
      <c r="LAU4621" s="32"/>
      <c r="LAV4621" s="32"/>
      <c r="LAW4621" s="32"/>
      <c r="LAX4621" s="32"/>
      <c r="LAY4621" s="32"/>
      <c r="LAZ4621" s="32"/>
      <c r="LBA4621" s="32"/>
      <c r="LBB4621" s="32"/>
      <c r="LBC4621" s="32"/>
      <c r="LBD4621" s="32"/>
      <c r="LBE4621" s="32"/>
      <c r="LBF4621" s="32"/>
      <c r="LBG4621" s="32"/>
      <c r="LBH4621" s="32"/>
      <c r="LBI4621" s="32"/>
      <c r="LBJ4621" s="32"/>
      <c r="LBK4621" s="32"/>
      <c r="LBL4621" s="32"/>
      <c r="LBM4621" s="32"/>
      <c r="LBN4621" s="32"/>
      <c r="LBO4621" s="32"/>
      <c r="LBP4621" s="32"/>
      <c r="LBQ4621" s="32"/>
      <c r="LBR4621" s="32"/>
      <c r="LBS4621" s="32"/>
      <c r="LBT4621" s="32"/>
      <c r="LBU4621" s="32"/>
      <c r="LBV4621" s="32"/>
      <c r="LBW4621" s="32"/>
      <c r="LBX4621" s="32"/>
      <c r="LBY4621" s="32"/>
      <c r="LBZ4621" s="32"/>
      <c r="LCA4621" s="32"/>
      <c r="LCB4621" s="32"/>
      <c r="LCC4621" s="32"/>
      <c r="LCD4621" s="32"/>
      <c r="LCE4621" s="32"/>
      <c r="LCF4621" s="32"/>
      <c r="LCG4621" s="32"/>
      <c r="LCH4621" s="32"/>
      <c r="LCI4621" s="32"/>
      <c r="LCJ4621" s="32"/>
      <c r="LCK4621" s="32"/>
      <c r="LCL4621" s="32"/>
      <c r="LCM4621" s="32"/>
      <c r="LCN4621" s="32"/>
      <c r="LCO4621" s="32"/>
      <c r="LCP4621" s="32"/>
      <c r="LCQ4621" s="32"/>
      <c r="LCR4621" s="32"/>
      <c r="LCS4621" s="32"/>
      <c r="LCT4621" s="32"/>
      <c r="LCU4621" s="32"/>
      <c r="LCV4621" s="32"/>
      <c r="LCW4621" s="32"/>
      <c r="LCX4621" s="32"/>
      <c r="LCY4621" s="32"/>
      <c r="LCZ4621" s="32"/>
      <c r="LDA4621" s="32"/>
      <c r="LDB4621" s="32"/>
      <c r="LDC4621" s="32"/>
      <c r="LDD4621" s="32"/>
      <c r="LDE4621" s="32"/>
      <c r="LDF4621" s="32"/>
      <c r="LDG4621" s="32"/>
      <c r="LDH4621" s="32"/>
      <c r="LDI4621" s="32"/>
      <c r="LDJ4621" s="32"/>
      <c r="LDK4621" s="32"/>
      <c r="LDL4621" s="32"/>
      <c r="LDM4621" s="32"/>
      <c r="LDN4621" s="32"/>
      <c r="LDO4621" s="32"/>
      <c r="LDP4621" s="32"/>
      <c r="LDQ4621" s="32"/>
      <c r="LDR4621" s="32"/>
      <c r="LDS4621" s="32"/>
      <c r="LDT4621" s="32"/>
      <c r="LDU4621" s="32"/>
      <c r="LDV4621" s="32"/>
      <c r="LDW4621" s="32"/>
      <c r="LDX4621" s="32"/>
      <c r="LDY4621" s="32"/>
      <c r="LDZ4621" s="32"/>
      <c r="LEA4621" s="32"/>
      <c r="LEB4621" s="32"/>
      <c r="LEC4621" s="32"/>
      <c r="LED4621" s="32"/>
      <c r="LEE4621" s="32"/>
      <c r="LEF4621" s="32"/>
      <c r="LEG4621" s="32"/>
      <c r="LEH4621" s="32"/>
      <c r="LEI4621" s="32"/>
      <c r="LEJ4621" s="32"/>
      <c r="LEK4621" s="32"/>
      <c r="LEL4621" s="32"/>
      <c r="LEM4621" s="32"/>
      <c r="LEN4621" s="32"/>
      <c r="LEO4621" s="32"/>
      <c r="LEP4621" s="32"/>
      <c r="LEQ4621" s="32"/>
      <c r="LER4621" s="32"/>
      <c r="LES4621" s="32"/>
      <c r="LET4621" s="32"/>
      <c r="LEU4621" s="32"/>
      <c r="LEV4621" s="32"/>
      <c r="LEW4621" s="32"/>
      <c r="LEX4621" s="32"/>
      <c r="LEY4621" s="32"/>
      <c r="LEZ4621" s="32"/>
      <c r="LFA4621" s="32"/>
      <c r="LFB4621" s="32"/>
      <c r="LFC4621" s="32"/>
      <c r="LFD4621" s="32"/>
      <c r="LFE4621" s="32"/>
      <c r="LFF4621" s="32"/>
      <c r="LFG4621" s="32"/>
      <c r="LFH4621" s="32"/>
      <c r="LFI4621" s="32"/>
      <c r="LFJ4621" s="32"/>
      <c r="LFK4621" s="32"/>
      <c r="LFL4621" s="32"/>
      <c r="LFM4621" s="32"/>
      <c r="LFN4621" s="32"/>
      <c r="LFO4621" s="32"/>
      <c r="LFP4621" s="32"/>
      <c r="LFQ4621" s="32"/>
      <c r="LFR4621" s="32"/>
      <c r="LFS4621" s="32"/>
      <c r="LFT4621" s="32"/>
      <c r="LFU4621" s="32"/>
      <c r="LFV4621" s="32"/>
      <c r="LFW4621" s="32"/>
      <c r="LFX4621" s="32"/>
      <c r="LFY4621" s="32"/>
      <c r="LFZ4621" s="32"/>
      <c r="LGA4621" s="32"/>
      <c r="LGB4621" s="32"/>
      <c r="LGC4621" s="32"/>
      <c r="LGD4621" s="32"/>
      <c r="LGE4621" s="32"/>
      <c r="LGF4621" s="32"/>
      <c r="LGG4621" s="32"/>
      <c r="LGH4621" s="32"/>
      <c r="LGI4621" s="32"/>
      <c r="LGJ4621" s="32"/>
      <c r="LGK4621" s="32"/>
      <c r="LGL4621" s="32"/>
      <c r="LGM4621" s="32"/>
      <c r="LGN4621" s="32"/>
      <c r="LGO4621" s="32"/>
      <c r="LGP4621" s="32"/>
      <c r="LGQ4621" s="32"/>
      <c r="LGR4621" s="32"/>
      <c r="LGS4621" s="32"/>
      <c r="LGT4621" s="32"/>
      <c r="LGU4621" s="32"/>
      <c r="LGV4621" s="32"/>
      <c r="LGW4621" s="32"/>
      <c r="LGX4621" s="32"/>
      <c r="LGY4621" s="32"/>
      <c r="LGZ4621" s="32"/>
      <c r="LHA4621" s="32"/>
      <c r="LHB4621" s="32"/>
      <c r="LHC4621" s="32"/>
      <c r="LHD4621" s="32"/>
      <c r="LHE4621" s="32"/>
      <c r="LHF4621" s="32"/>
      <c r="LHG4621" s="32"/>
      <c r="LHH4621" s="32"/>
      <c r="LHI4621" s="32"/>
      <c r="LHJ4621" s="32"/>
      <c r="LHK4621" s="32"/>
      <c r="LHL4621" s="32"/>
      <c r="LHM4621" s="32"/>
      <c r="LHN4621" s="32"/>
      <c r="LHO4621" s="32"/>
      <c r="LHP4621" s="32"/>
      <c r="LHQ4621" s="32"/>
      <c r="LHR4621" s="32"/>
      <c r="LHS4621" s="32"/>
      <c r="LHT4621" s="32"/>
      <c r="LHU4621" s="32"/>
      <c r="LHV4621" s="32"/>
      <c r="LHW4621" s="32"/>
      <c r="LHX4621" s="32"/>
      <c r="LHY4621" s="32"/>
      <c r="LHZ4621" s="32"/>
      <c r="LIA4621" s="32"/>
      <c r="LIB4621" s="32"/>
      <c r="LIC4621" s="32"/>
      <c r="LID4621" s="32"/>
      <c r="LIE4621" s="32"/>
      <c r="LIF4621" s="32"/>
      <c r="LIG4621" s="32"/>
      <c r="LIH4621" s="32"/>
      <c r="LII4621" s="32"/>
      <c r="LIJ4621" s="32"/>
      <c r="LIK4621" s="32"/>
      <c r="LIL4621" s="32"/>
      <c r="LIM4621" s="32"/>
      <c r="LIN4621" s="32"/>
      <c r="LIO4621" s="32"/>
      <c r="LIP4621" s="32"/>
      <c r="LIQ4621" s="32"/>
      <c r="LIR4621" s="32"/>
      <c r="LIS4621" s="32"/>
      <c r="LIT4621" s="32"/>
      <c r="LIU4621" s="32"/>
      <c r="LIV4621" s="32"/>
      <c r="LIW4621" s="32"/>
      <c r="LIX4621" s="32"/>
      <c r="LIY4621" s="32"/>
      <c r="LIZ4621" s="32"/>
      <c r="LJA4621" s="32"/>
      <c r="LJB4621" s="32"/>
      <c r="LJC4621" s="32"/>
      <c r="LJD4621" s="32"/>
      <c r="LJE4621" s="32"/>
      <c r="LJF4621" s="32"/>
      <c r="LJG4621" s="32"/>
      <c r="LJH4621" s="32"/>
      <c r="LJI4621" s="32"/>
      <c r="LJJ4621" s="32"/>
      <c r="LJK4621" s="32"/>
      <c r="LJL4621" s="32"/>
      <c r="LJM4621" s="32"/>
      <c r="LJN4621" s="32"/>
      <c r="LJO4621" s="32"/>
      <c r="LJP4621" s="32"/>
      <c r="LJQ4621" s="32"/>
      <c r="LJR4621" s="32"/>
      <c r="LJS4621" s="32"/>
      <c r="LJT4621" s="32"/>
      <c r="LJU4621" s="32"/>
      <c r="LJV4621" s="32"/>
      <c r="LJW4621" s="32"/>
      <c r="LJX4621" s="32"/>
      <c r="LJY4621" s="32"/>
      <c r="LJZ4621" s="32"/>
      <c r="LKA4621" s="32"/>
      <c r="LKB4621" s="32"/>
      <c r="LKC4621" s="32"/>
      <c r="LKD4621" s="32"/>
      <c r="LKE4621" s="32"/>
      <c r="LKF4621" s="32"/>
      <c r="LKG4621" s="32"/>
      <c r="LKH4621" s="32"/>
      <c r="LKI4621" s="32"/>
      <c r="LKJ4621" s="32"/>
      <c r="LKK4621" s="32"/>
      <c r="LKL4621" s="32"/>
      <c r="LKM4621" s="32"/>
      <c r="LKN4621" s="32"/>
      <c r="LKO4621" s="32"/>
      <c r="LKP4621" s="32"/>
      <c r="LKQ4621" s="32"/>
      <c r="LKR4621" s="32"/>
      <c r="LKS4621" s="32"/>
      <c r="LKT4621" s="32"/>
      <c r="LKU4621" s="32"/>
      <c r="LKV4621" s="32"/>
      <c r="LKW4621" s="32"/>
      <c r="LKX4621" s="32"/>
      <c r="LKY4621" s="32"/>
      <c r="LKZ4621" s="32"/>
      <c r="LLA4621" s="32"/>
      <c r="LLB4621" s="32"/>
      <c r="LLC4621" s="32"/>
      <c r="LLD4621" s="32"/>
      <c r="LLE4621" s="32"/>
      <c r="LLF4621" s="32"/>
      <c r="LLG4621" s="32"/>
      <c r="LLH4621" s="32"/>
      <c r="LLI4621" s="32"/>
      <c r="LLJ4621" s="32"/>
      <c r="LLK4621" s="32"/>
      <c r="LLL4621" s="32"/>
      <c r="LLM4621" s="32"/>
      <c r="LLN4621" s="32"/>
      <c r="LLO4621" s="32"/>
      <c r="LLP4621" s="32"/>
      <c r="LLQ4621" s="32"/>
      <c r="LLR4621" s="32"/>
      <c r="LLS4621" s="32"/>
      <c r="LLT4621" s="32"/>
      <c r="LLU4621" s="32"/>
      <c r="LLV4621" s="32"/>
      <c r="LLW4621" s="32"/>
      <c r="LLX4621" s="32"/>
      <c r="LLY4621" s="32"/>
      <c r="LLZ4621" s="32"/>
      <c r="LMA4621" s="32"/>
      <c r="LMB4621" s="32"/>
      <c r="LMC4621" s="32"/>
      <c r="LMD4621" s="32"/>
      <c r="LME4621" s="32"/>
      <c r="LMF4621" s="32"/>
      <c r="LMG4621" s="32"/>
      <c r="LMH4621" s="32"/>
      <c r="LMI4621" s="32"/>
      <c r="LMJ4621" s="32"/>
      <c r="LMK4621" s="32"/>
      <c r="LML4621" s="32"/>
      <c r="LMM4621" s="32"/>
      <c r="LMN4621" s="32"/>
      <c r="LMO4621" s="32"/>
      <c r="LMP4621" s="32"/>
      <c r="LMQ4621" s="32"/>
      <c r="LMR4621" s="32"/>
      <c r="LMS4621" s="32"/>
      <c r="LMT4621" s="32"/>
      <c r="LMU4621" s="32"/>
      <c r="LMV4621" s="32"/>
      <c r="LMW4621" s="32"/>
      <c r="LMX4621" s="32"/>
      <c r="LMY4621" s="32"/>
      <c r="LMZ4621" s="32"/>
      <c r="LNA4621" s="32"/>
      <c r="LNB4621" s="32"/>
      <c r="LNC4621" s="32"/>
      <c r="LND4621" s="32"/>
      <c r="LNE4621" s="32"/>
      <c r="LNF4621" s="32"/>
      <c r="LNG4621" s="32"/>
      <c r="LNH4621" s="32"/>
      <c r="LNI4621" s="32"/>
      <c r="LNJ4621" s="32"/>
      <c r="LNK4621" s="32"/>
      <c r="LNL4621" s="32"/>
      <c r="LNM4621" s="32"/>
      <c r="LNN4621" s="32"/>
      <c r="LNO4621" s="32"/>
      <c r="LNP4621" s="32"/>
      <c r="LNQ4621" s="32"/>
      <c r="LNR4621" s="32"/>
      <c r="LNS4621" s="32"/>
      <c r="LNT4621" s="32"/>
      <c r="LNU4621" s="32"/>
      <c r="LNV4621" s="32"/>
      <c r="LNW4621" s="32"/>
      <c r="LNX4621" s="32"/>
      <c r="LNY4621" s="32"/>
      <c r="LNZ4621" s="32"/>
      <c r="LOA4621" s="32"/>
      <c r="LOB4621" s="32"/>
      <c r="LOC4621" s="32"/>
      <c r="LOD4621" s="32"/>
      <c r="LOE4621" s="32"/>
      <c r="LOF4621" s="32"/>
      <c r="LOG4621" s="32"/>
      <c r="LOH4621" s="32"/>
      <c r="LOI4621" s="32"/>
      <c r="LOJ4621" s="32"/>
      <c r="LOK4621" s="32"/>
      <c r="LOL4621" s="32"/>
      <c r="LOM4621" s="32"/>
      <c r="LON4621" s="32"/>
      <c r="LOO4621" s="32"/>
      <c r="LOP4621" s="32"/>
      <c r="LOQ4621" s="32"/>
      <c r="LOR4621" s="32"/>
      <c r="LOS4621" s="32"/>
      <c r="LOT4621" s="32"/>
      <c r="LOU4621" s="32"/>
      <c r="LOV4621" s="32"/>
      <c r="LOW4621" s="32"/>
      <c r="LOX4621" s="32"/>
      <c r="LOY4621" s="32"/>
      <c r="LOZ4621" s="32"/>
      <c r="LPA4621" s="32"/>
      <c r="LPB4621" s="32"/>
      <c r="LPC4621" s="32"/>
      <c r="LPD4621" s="32"/>
      <c r="LPE4621" s="32"/>
      <c r="LPF4621" s="32"/>
      <c r="LPG4621" s="32"/>
      <c r="LPH4621" s="32"/>
      <c r="LPI4621" s="32"/>
      <c r="LPJ4621" s="32"/>
      <c r="LPK4621" s="32"/>
      <c r="LPL4621" s="32"/>
      <c r="LPM4621" s="32"/>
      <c r="LPN4621" s="32"/>
      <c r="LPO4621" s="32"/>
      <c r="LPP4621" s="32"/>
      <c r="LPQ4621" s="32"/>
      <c r="LPR4621" s="32"/>
      <c r="LPS4621" s="32"/>
      <c r="LPT4621" s="32"/>
      <c r="LPU4621" s="32"/>
      <c r="LPV4621" s="32"/>
      <c r="LPW4621" s="32"/>
      <c r="LPX4621" s="32"/>
      <c r="LPY4621" s="32"/>
      <c r="LPZ4621" s="32"/>
      <c r="LQA4621" s="32"/>
      <c r="LQB4621" s="32"/>
      <c r="LQC4621" s="32"/>
      <c r="LQD4621" s="32"/>
      <c r="LQE4621" s="32"/>
      <c r="LQF4621" s="32"/>
      <c r="LQG4621" s="32"/>
      <c r="LQH4621" s="32"/>
      <c r="LQI4621" s="32"/>
      <c r="LQJ4621" s="32"/>
      <c r="LQK4621" s="32"/>
      <c r="LQL4621" s="32"/>
      <c r="LQM4621" s="32"/>
      <c r="LQN4621" s="32"/>
      <c r="LQO4621" s="32"/>
      <c r="LQP4621" s="32"/>
      <c r="LQQ4621" s="32"/>
      <c r="LQR4621" s="32"/>
      <c r="LQS4621" s="32"/>
      <c r="LQT4621" s="32"/>
      <c r="LQU4621" s="32"/>
      <c r="LQV4621" s="32"/>
      <c r="LQW4621" s="32"/>
      <c r="LQX4621" s="32"/>
      <c r="LQY4621" s="32"/>
      <c r="LQZ4621" s="32"/>
      <c r="LRA4621" s="32"/>
      <c r="LRB4621" s="32"/>
      <c r="LRC4621" s="32"/>
      <c r="LRD4621" s="32"/>
      <c r="LRE4621" s="32"/>
      <c r="LRF4621" s="32"/>
      <c r="LRG4621" s="32"/>
      <c r="LRH4621" s="32"/>
      <c r="LRI4621" s="32"/>
      <c r="LRJ4621" s="32"/>
      <c r="LRK4621" s="32"/>
      <c r="LRL4621" s="32"/>
      <c r="LRM4621" s="32"/>
      <c r="LRN4621" s="32"/>
      <c r="LRO4621" s="32"/>
      <c r="LRP4621" s="32"/>
      <c r="LRQ4621" s="32"/>
      <c r="LRR4621" s="32"/>
      <c r="LRS4621" s="32"/>
      <c r="LRT4621" s="32"/>
      <c r="LRU4621" s="32"/>
      <c r="LRV4621" s="32"/>
      <c r="LRW4621" s="32"/>
      <c r="LRX4621" s="32"/>
      <c r="LRY4621" s="32"/>
      <c r="LRZ4621" s="32"/>
      <c r="LSA4621" s="32"/>
      <c r="LSB4621" s="32"/>
      <c r="LSC4621" s="32"/>
      <c r="LSD4621" s="32"/>
      <c r="LSE4621" s="32"/>
      <c r="LSF4621" s="32"/>
      <c r="LSG4621" s="32"/>
      <c r="LSH4621" s="32"/>
      <c r="LSI4621" s="32"/>
      <c r="LSJ4621" s="32"/>
      <c r="LSK4621" s="32"/>
      <c r="LSL4621" s="32"/>
      <c r="LSM4621" s="32"/>
      <c r="LSN4621" s="32"/>
      <c r="LSO4621" s="32"/>
      <c r="LSP4621" s="32"/>
      <c r="LSQ4621" s="32"/>
      <c r="LSR4621" s="32"/>
      <c r="LSS4621" s="32"/>
      <c r="LST4621" s="32"/>
      <c r="LSU4621" s="32"/>
      <c r="LSV4621" s="32"/>
      <c r="LSW4621" s="32"/>
      <c r="LSX4621" s="32"/>
      <c r="LSY4621" s="32"/>
      <c r="LSZ4621" s="32"/>
      <c r="LTA4621" s="32"/>
      <c r="LTB4621" s="32"/>
      <c r="LTC4621" s="32"/>
      <c r="LTD4621" s="32"/>
      <c r="LTE4621" s="32"/>
      <c r="LTF4621" s="32"/>
      <c r="LTG4621" s="32"/>
      <c r="LTH4621" s="32"/>
      <c r="LTI4621" s="32"/>
      <c r="LTJ4621" s="32"/>
      <c r="LTK4621" s="32"/>
      <c r="LTL4621" s="32"/>
      <c r="LTM4621" s="32"/>
      <c r="LTN4621" s="32"/>
      <c r="LTO4621" s="32"/>
      <c r="LTP4621" s="32"/>
      <c r="LTQ4621" s="32"/>
      <c r="LTR4621" s="32"/>
      <c r="LTS4621" s="32"/>
      <c r="LTT4621" s="32"/>
      <c r="LTU4621" s="32"/>
      <c r="LTV4621" s="32"/>
      <c r="LTW4621" s="32"/>
      <c r="LTX4621" s="32"/>
      <c r="LTY4621" s="32"/>
      <c r="LTZ4621" s="32"/>
      <c r="LUA4621" s="32"/>
      <c r="LUB4621" s="32"/>
      <c r="LUC4621" s="32"/>
      <c r="LUD4621" s="32"/>
      <c r="LUE4621" s="32"/>
      <c r="LUF4621" s="32"/>
      <c r="LUG4621" s="32"/>
      <c r="LUH4621" s="32"/>
      <c r="LUI4621" s="32"/>
      <c r="LUJ4621" s="32"/>
      <c r="LUK4621" s="32"/>
      <c r="LUL4621" s="32"/>
      <c r="LUM4621" s="32"/>
      <c r="LUN4621" s="32"/>
      <c r="LUO4621" s="32"/>
      <c r="LUP4621" s="32"/>
      <c r="LUQ4621" s="32"/>
      <c r="LUR4621" s="32"/>
      <c r="LUS4621" s="32"/>
      <c r="LUT4621" s="32"/>
      <c r="LUU4621" s="32"/>
      <c r="LUV4621" s="32"/>
      <c r="LUW4621" s="32"/>
      <c r="LUX4621" s="32"/>
      <c r="LUY4621" s="32"/>
      <c r="LUZ4621" s="32"/>
      <c r="LVA4621" s="32"/>
      <c r="LVB4621" s="32"/>
      <c r="LVC4621" s="32"/>
      <c r="LVD4621" s="32"/>
      <c r="LVE4621" s="32"/>
      <c r="LVF4621" s="32"/>
      <c r="LVG4621" s="32"/>
      <c r="LVH4621" s="32"/>
      <c r="LVI4621" s="32"/>
      <c r="LVJ4621" s="32"/>
      <c r="LVK4621" s="32"/>
      <c r="LVL4621" s="32"/>
      <c r="LVM4621" s="32"/>
      <c r="LVN4621" s="32"/>
      <c r="LVO4621" s="32"/>
      <c r="LVP4621" s="32"/>
      <c r="LVQ4621" s="32"/>
      <c r="LVR4621" s="32"/>
      <c r="LVS4621" s="32"/>
      <c r="LVT4621" s="32"/>
      <c r="LVU4621" s="32"/>
      <c r="LVV4621" s="32"/>
      <c r="LVW4621" s="32"/>
      <c r="LVX4621" s="32"/>
      <c r="LVY4621" s="32"/>
      <c r="LVZ4621" s="32"/>
      <c r="LWA4621" s="32"/>
      <c r="LWB4621" s="32"/>
      <c r="LWC4621" s="32"/>
      <c r="LWD4621" s="32"/>
      <c r="LWE4621" s="32"/>
      <c r="LWF4621" s="32"/>
      <c r="LWG4621" s="32"/>
      <c r="LWH4621" s="32"/>
      <c r="LWI4621" s="32"/>
      <c r="LWJ4621" s="32"/>
      <c r="LWK4621" s="32"/>
      <c r="LWL4621" s="32"/>
      <c r="LWM4621" s="32"/>
      <c r="LWN4621" s="32"/>
      <c r="LWO4621" s="32"/>
      <c r="LWP4621" s="32"/>
      <c r="LWQ4621" s="32"/>
      <c r="LWR4621" s="32"/>
      <c r="LWS4621" s="32"/>
      <c r="LWT4621" s="32"/>
      <c r="LWU4621" s="32"/>
      <c r="LWV4621" s="32"/>
      <c r="LWW4621" s="32"/>
      <c r="LWX4621" s="32"/>
      <c r="LWY4621" s="32"/>
      <c r="LWZ4621" s="32"/>
      <c r="LXA4621" s="32"/>
      <c r="LXB4621" s="32"/>
      <c r="LXC4621" s="32"/>
      <c r="LXD4621" s="32"/>
      <c r="LXE4621" s="32"/>
      <c r="LXF4621" s="32"/>
      <c r="LXG4621" s="32"/>
      <c r="LXH4621" s="32"/>
      <c r="LXI4621" s="32"/>
      <c r="LXJ4621" s="32"/>
      <c r="LXK4621" s="32"/>
      <c r="LXL4621" s="32"/>
      <c r="LXM4621" s="32"/>
      <c r="LXN4621" s="32"/>
      <c r="LXO4621" s="32"/>
      <c r="LXP4621" s="32"/>
      <c r="LXQ4621" s="32"/>
      <c r="LXR4621" s="32"/>
      <c r="LXS4621" s="32"/>
      <c r="LXT4621" s="32"/>
      <c r="LXU4621" s="32"/>
      <c r="LXV4621" s="32"/>
      <c r="LXW4621" s="32"/>
      <c r="LXX4621" s="32"/>
      <c r="LXY4621" s="32"/>
      <c r="LXZ4621" s="32"/>
      <c r="LYA4621" s="32"/>
      <c r="LYB4621" s="32"/>
      <c r="LYC4621" s="32"/>
      <c r="LYD4621" s="32"/>
      <c r="LYE4621" s="32"/>
      <c r="LYF4621" s="32"/>
      <c r="LYG4621" s="32"/>
      <c r="LYH4621" s="32"/>
      <c r="LYI4621" s="32"/>
      <c r="LYJ4621" s="32"/>
      <c r="LYK4621" s="32"/>
      <c r="LYL4621" s="32"/>
      <c r="LYM4621" s="32"/>
      <c r="LYN4621" s="32"/>
      <c r="LYO4621" s="32"/>
      <c r="LYP4621" s="32"/>
      <c r="LYQ4621" s="32"/>
      <c r="LYR4621" s="32"/>
      <c r="LYS4621" s="32"/>
      <c r="LYT4621" s="32"/>
      <c r="LYU4621" s="32"/>
      <c r="LYV4621" s="32"/>
      <c r="LYW4621" s="32"/>
      <c r="LYX4621" s="32"/>
      <c r="LYY4621" s="32"/>
      <c r="LYZ4621" s="32"/>
      <c r="LZA4621" s="32"/>
      <c r="LZB4621" s="32"/>
      <c r="LZC4621" s="32"/>
      <c r="LZD4621" s="32"/>
      <c r="LZE4621" s="32"/>
      <c r="LZF4621" s="32"/>
      <c r="LZG4621" s="32"/>
      <c r="LZH4621" s="32"/>
      <c r="LZI4621" s="32"/>
      <c r="LZJ4621" s="32"/>
      <c r="LZK4621" s="32"/>
      <c r="LZL4621" s="32"/>
      <c r="LZM4621" s="32"/>
      <c r="LZN4621" s="32"/>
      <c r="LZO4621" s="32"/>
      <c r="LZP4621" s="32"/>
      <c r="LZQ4621" s="32"/>
      <c r="LZR4621" s="32"/>
      <c r="LZS4621" s="32"/>
      <c r="LZT4621" s="32"/>
      <c r="LZU4621" s="32"/>
      <c r="LZV4621" s="32"/>
      <c r="LZW4621" s="32"/>
      <c r="LZX4621" s="32"/>
      <c r="LZY4621" s="32"/>
      <c r="LZZ4621" s="32"/>
      <c r="MAA4621" s="32"/>
      <c r="MAB4621" s="32"/>
      <c r="MAC4621" s="32"/>
      <c r="MAD4621" s="32"/>
      <c r="MAE4621" s="32"/>
      <c r="MAF4621" s="32"/>
      <c r="MAG4621" s="32"/>
      <c r="MAH4621" s="32"/>
      <c r="MAI4621" s="32"/>
      <c r="MAJ4621" s="32"/>
      <c r="MAK4621" s="32"/>
      <c r="MAL4621" s="32"/>
      <c r="MAM4621" s="32"/>
      <c r="MAN4621" s="32"/>
      <c r="MAO4621" s="32"/>
      <c r="MAP4621" s="32"/>
      <c r="MAQ4621" s="32"/>
      <c r="MAR4621" s="32"/>
      <c r="MAS4621" s="32"/>
      <c r="MAT4621" s="32"/>
      <c r="MAU4621" s="32"/>
      <c r="MAV4621" s="32"/>
      <c r="MAW4621" s="32"/>
      <c r="MAX4621" s="32"/>
      <c r="MAY4621" s="32"/>
      <c r="MAZ4621" s="32"/>
      <c r="MBA4621" s="32"/>
      <c r="MBB4621" s="32"/>
      <c r="MBC4621" s="32"/>
      <c r="MBD4621" s="32"/>
      <c r="MBE4621" s="32"/>
      <c r="MBF4621" s="32"/>
      <c r="MBG4621" s="32"/>
      <c r="MBH4621" s="32"/>
      <c r="MBI4621" s="32"/>
      <c r="MBJ4621" s="32"/>
      <c r="MBK4621" s="32"/>
      <c r="MBL4621" s="32"/>
      <c r="MBM4621" s="32"/>
      <c r="MBN4621" s="32"/>
      <c r="MBO4621" s="32"/>
      <c r="MBP4621" s="32"/>
      <c r="MBQ4621" s="32"/>
      <c r="MBR4621" s="32"/>
      <c r="MBS4621" s="32"/>
      <c r="MBT4621" s="32"/>
      <c r="MBU4621" s="32"/>
      <c r="MBV4621" s="32"/>
      <c r="MBW4621" s="32"/>
      <c r="MBX4621" s="32"/>
      <c r="MBY4621" s="32"/>
      <c r="MBZ4621" s="32"/>
      <c r="MCA4621" s="32"/>
      <c r="MCB4621" s="32"/>
      <c r="MCC4621" s="32"/>
      <c r="MCD4621" s="32"/>
      <c r="MCE4621" s="32"/>
      <c r="MCF4621" s="32"/>
      <c r="MCG4621" s="32"/>
      <c r="MCH4621" s="32"/>
      <c r="MCI4621" s="32"/>
      <c r="MCJ4621" s="32"/>
      <c r="MCK4621" s="32"/>
      <c r="MCL4621" s="32"/>
      <c r="MCM4621" s="32"/>
      <c r="MCN4621" s="32"/>
      <c r="MCO4621" s="32"/>
      <c r="MCP4621" s="32"/>
      <c r="MCQ4621" s="32"/>
      <c r="MCR4621" s="32"/>
      <c r="MCS4621" s="32"/>
      <c r="MCT4621" s="32"/>
      <c r="MCU4621" s="32"/>
      <c r="MCV4621" s="32"/>
      <c r="MCW4621" s="32"/>
      <c r="MCX4621" s="32"/>
      <c r="MCY4621" s="32"/>
      <c r="MCZ4621" s="32"/>
      <c r="MDA4621" s="32"/>
      <c r="MDB4621" s="32"/>
      <c r="MDC4621" s="32"/>
      <c r="MDD4621" s="32"/>
      <c r="MDE4621" s="32"/>
      <c r="MDF4621" s="32"/>
      <c r="MDG4621" s="32"/>
      <c r="MDH4621" s="32"/>
      <c r="MDI4621" s="32"/>
      <c r="MDJ4621" s="32"/>
      <c r="MDK4621" s="32"/>
      <c r="MDL4621" s="32"/>
      <c r="MDM4621" s="32"/>
      <c r="MDN4621" s="32"/>
      <c r="MDO4621" s="32"/>
      <c r="MDP4621" s="32"/>
      <c r="MDQ4621" s="32"/>
      <c r="MDR4621" s="32"/>
      <c r="MDS4621" s="32"/>
      <c r="MDT4621" s="32"/>
      <c r="MDU4621" s="32"/>
      <c r="MDV4621" s="32"/>
      <c r="MDW4621" s="32"/>
      <c r="MDX4621" s="32"/>
      <c r="MDY4621" s="32"/>
      <c r="MDZ4621" s="32"/>
      <c r="MEA4621" s="32"/>
      <c r="MEB4621" s="32"/>
      <c r="MEC4621" s="32"/>
      <c r="MED4621" s="32"/>
      <c r="MEE4621" s="32"/>
      <c r="MEF4621" s="32"/>
      <c r="MEG4621" s="32"/>
      <c r="MEH4621" s="32"/>
      <c r="MEI4621" s="32"/>
      <c r="MEJ4621" s="32"/>
      <c r="MEK4621" s="32"/>
      <c r="MEL4621" s="32"/>
      <c r="MEM4621" s="32"/>
      <c r="MEN4621" s="32"/>
      <c r="MEO4621" s="32"/>
      <c r="MEP4621" s="32"/>
      <c r="MEQ4621" s="32"/>
      <c r="MER4621" s="32"/>
      <c r="MES4621" s="32"/>
      <c r="MET4621" s="32"/>
      <c r="MEU4621" s="32"/>
      <c r="MEV4621" s="32"/>
      <c r="MEW4621" s="32"/>
      <c r="MEX4621" s="32"/>
      <c r="MEY4621" s="32"/>
      <c r="MEZ4621" s="32"/>
      <c r="MFA4621" s="32"/>
      <c r="MFB4621" s="32"/>
      <c r="MFC4621" s="32"/>
      <c r="MFD4621" s="32"/>
      <c r="MFE4621" s="32"/>
      <c r="MFF4621" s="32"/>
      <c r="MFG4621" s="32"/>
      <c r="MFH4621" s="32"/>
      <c r="MFI4621" s="32"/>
      <c r="MFJ4621" s="32"/>
      <c r="MFK4621" s="32"/>
      <c r="MFL4621" s="32"/>
      <c r="MFM4621" s="32"/>
      <c r="MFN4621" s="32"/>
      <c r="MFO4621" s="32"/>
      <c r="MFP4621" s="32"/>
      <c r="MFQ4621" s="32"/>
      <c r="MFR4621" s="32"/>
      <c r="MFS4621" s="32"/>
      <c r="MFT4621" s="32"/>
      <c r="MFU4621" s="32"/>
      <c r="MFV4621" s="32"/>
      <c r="MFW4621" s="32"/>
      <c r="MFX4621" s="32"/>
      <c r="MFY4621" s="32"/>
      <c r="MFZ4621" s="32"/>
      <c r="MGA4621" s="32"/>
      <c r="MGB4621" s="32"/>
      <c r="MGC4621" s="32"/>
      <c r="MGD4621" s="32"/>
      <c r="MGE4621" s="32"/>
      <c r="MGF4621" s="32"/>
      <c r="MGG4621" s="32"/>
      <c r="MGH4621" s="32"/>
      <c r="MGI4621" s="32"/>
      <c r="MGJ4621" s="32"/>
      <c r="MGK4621" s="32"/>
      <c r="MGL4621" s="32"/>
      <c r="MGM4621" s="32"/>
      <c r="MGN4621" s="32"/>
      <c r="MGO4621" s="32"/>
      <c r="MGP4621" s="32"/>
      <c r="MGQ4621" s="32"/>
      <c r="MGR4621" s="32"/>
      <c r="MGS4621" s="32"/>
      <c r="MGT4621" s="32"/>
      <c r="MGU4621" s="32"/>
      <c r="MGV4621" s="32"/>
      <c r="MGW4621" s="32"/>
      <c r="MGX4621" s="32"/>
      <c r="MGY4621" s="32"/>
      <c r="MGZ4621" s="32"/>
      <c r="MHA4621" s="32"/>
      <c r="MHB4621" s="32"/>
      <c r="MHC4621" s="32"/>
      <c r="MHD4621" s="32"/>
      <c r="MHE4621" s="32"/>
      <c r="MHF4621" s="32"/>
      <c r="MHG4621" s="32"/>
      <c r="MHH4621" s="32"/>
      <c r="MHI4621" s="32"/>
      <c r="MHJ4621" s="32"/>
      <c r="MHK4621" s="32"/>
      <c r="MHL4621" s="32"/>
      <c r="MHM4621" s="32"/>
      <c r="MHN4621" s="32"/>
      <c r="MHO4621" s="32"/>
      <c r="MHP4621" s="32"/>
      <c r="MHQ4621" s="32"/>
      <c r="MHR4621" s="32"/>
      <c r="MHS4621" s="32"/>
      <c r="MHT4621" s="32"/>
      <c r="MHU4621" s="32"/>
      <c r="MHV4621" s="32"/>
      <c r="MHW4621" s="32"/>
      <c r="MHX4621" s="32"/>
      <c r="MHY4621" s="32"/>
      <c r="MHZ4621" s="32"/>
      <c r="MIA4621" s="32"/>
      <c r="MIB4621" s="32"/>
      <c r="MIC4621" s="32"/>
      <c r="MID4621" s="32"/>
      <c r="MIE4621" s="32"/>
      <c r="MIF4621" s="32"/>
      <c r="MIG4621" s="32"/>
      <c r="MIH4621" s="32"/>
      <c r="MII4621" s="32"/>
      <c r="MIJ4621" s="32"/>
      <c r="MIK4621" s="32"/>
      <c r="MIL4621" s="32"/>
      <c r="MIM4621" s="32"/>
      <c r="MIN4621" s="32"/>
      <c r="MIO4621" s="32"/>
      <c r="MIP4621" s="32"/>
      <c r="MIQ4621" s="32"/>
      <c r="MIR4621" s="32"/>
      <c r="MIS4621" s="32"/>
      <c r="MIT4621" s="32"/>
      <c r="MIU4621" s="32"/>
      <c r="MIV4621" s="32"/>
      <c r="MIW4621" s="32"/>
      <c r="MIX4621" s="32"/>
      <c r="MIY4621" s="32"/>
      <c r="MIZ4621" s="32"/>
      <c r="MJA4621" s="32"/>
      <c r="MJB4621" s="32"/>
      <c r="MJC4621" s="32"/>
      <c r="MJD4621" s="32"/>
      <c r="MJE4621" s="32"/>
      <c r="MJF4621" s="32"/>
      <c r="MJG4621" s="32"/>
      <c r="MJH4621" s="32"/>
      <c r="MJI4621" s="32"/>
      <c r="MJJ4621" s="32"/>
      <c r="MJK4621" s="32"/>
      <c r="MJL4621" s="32"/>
      <c r="MJM4621" s="32"/>
      <c r="MJN4621" s="32"/>
      <c r="MJO4621" s="32"/>
      <c r="MJP4621" s="32"/>
      <c r="MJQ4621" s="32"/>
      <c r="MJR4621" s="32"/>
      <c r="MJS4621" s="32"/>
      <c r="MJT4621" s="32"/>
      <c r="MJU4621" s="32"/>
      <c r="MJV4621" s="32"/>
      <c r="MJW4621" s="32"/>
      <c r="MJX4621" s="32"/>
      <c r="MJY4621" s="32"/>
      <c r="MJZ4621" s="32"/>
      <c r="MKA4621" s="32"/>
      <c r="MKB4621" s="32"/>
      <c r="MKC4621" s="32"/>
      <c r="MKD4621" s="32"/>
      <c r="MKE4621" s="32"/>
      <c r="MKF4621" s="32"/>
      <c r="MKG4621" s="32"/>
      <c r="MKH4621" s="32"/>
      <c r="MKI4621" s="32"/>
      <c r="MKJ4621" s="32"/>
      <c r="MKK4621" s="32"/>
      <c r="MKL4621" s="32"/>
      <c r="MKM4621" s="32"/>
      <c r="MKN4621" s="32"/>
      <c r="MKO4621" s="32"/>
      <c r="MKP4621" s="32"/>
      <c r="MKQ4621" s="32"/>
      <c r="MKR4621" s="32"/>
      <c r="MKS4621" s="32"/>
      <c r="MKT4621" s="32"/>
      <c r="MKU4621" s="32"/>
      <c r="MKV4621" s="32"/>
      <c r="MKW4621" s="32"/>
      <c r="MKX4621" s="32"/>
      <c r="MKY4621" s="32"/>
      <c r="MKZ4621" s="32"/>
      <c r="MLA4621" s="32"/>
      <c r="MLB4621" s="32"/>
      <c r="MLC4621" s="32"/>
      <c r="MLD4621" s="32"/>
      <c r="MLE4621" s="32"/>
      <c r="MLF4621" s="32"/>
      <c r="MLG4621" s="32"/>
      <c r="MLH4621" s="32"/>
      <c r="MLI4621" s="32"/>
      <c r="MLJ4621" s="32"/>
      <c r="MLK4621" s="32"/>
      <c r="MLL4621" s="32"/>
      <c r="MLM4621" s="32"/>
      <c r="MLN4621" s="32"/>
      <c r="MLO4621" s="32"/>
      <c r="MLP4621" s="32"/>
      <c r="MLQ4621" s="32"/>
      <c r="MLR4621" s="32"/>
      <c r="MLS4621" s="32"/>
      <c r="MLT4621" s="32"/>
      <c r="MLU4621" s="32"/>
      <c r="MLV4621" s="32"/>
      <c r="MLW4621" s="32"/>
      <c r="MLX4621" s="32"/>
      <c r="MLY4621" s="32"/>
      <c r="MLZ4621" s="32"/>
      <c r="MMA4621" s="32"/>
      <c r="MMB4621" s="32"/>
      <c r="MMC4621" s="32"/>
      <c r="MMD4621" s="32"/>
      <c r="MME4621" s="32"/>
      <c r="MMF4621" s="32"/>
      <c r="MMG4621" s="32"/>
      <c r="MMH4621" s="32"/>
      <c r="MMI4621" s="32"/>
      <c r="MMJ4621" s="32"/>
      <c r="MMK4621" s="32"/>
      <c r="MML4621" s="32"/>
      <c r="MMM4621" s="32"/>
      <c r="MMN4621" s="32"/>
      <c r="MMO4621" s="32"/>
      <c r="MMP4621" s="32"/>
      <c r="MMQ4621" s="32"/>
      <c r="MMR4621" s="32"/>
      <c r="MMS4621" s="32"/>
      <c r="MMT4621" s="32"/>
      <c r="MMU4621" s="32"/>
      <c r="MMV4621" s="32"/>
      <c r="MMW4621" s="32"/>
      <c r="MMX4621" s="32"/>
      <c r="MMY4621" s="32"/>
      <c r="MMZ4621" s="32"/>
      <c r="MNA4621" s="32"/>
      <c r="MNB4621" s="32"/>
      <c r="MNC4621" s="32"/>
      <c r="MND4621" s="32"/>
      <c r="MNE4621" s="32"/>
      <c r="MNF4621" s="32"/>
      <c r="MNG4621" s="32"/>
      <c r="MNH4621" s="32"/>
      <c r="MNI4621" s="32"/>
      <c r="MNJ4621" s="32"/>
      <c r="MNK4621" s="32"/>
      <c r="MNL4621" s="32"/>
      <c r="MNM4621" s="32"/>
      <c r="MNN4621" s="32"/>
      <c r="MNO4621" s="32"/>
      <c r="MNP4621" s="32"/>
      <c r="MNQ4621" s="32"/>
      <c r="MNR4621" s="32"/>
      <c r="MNS4621" s="32"/>
      <c r="MNT4621" s="32"/>
      <c r="MNU4621" s="32"/>
      <c r="MNV4621" s="32"/>
      <c r="MNW4621" s="32"/>
      <c r="MNX4621" s="32"/>
      <c r="MNY4621" s="32"/>
      <c r="MNZ4621" s="32"/>
      <c r="MOA4621" s="32"/>
      <c r="MOB4621" s="32"/>
      <c r="MOC4621" s="32"/>
      <c r="MOD4621" s="32"/>
      <c r="MOE4621" s="32"/>
      <c r="MOF4621" s="32"/>
      <c r="MOG4621" s="32"/>
      <c r="MOH4621" s="32"/>
      <c r="MOI4621" s="32"/>
      <c r="MOJ4621" s="32"/>
      <c r="MOK4621" s="32"/>
      <c r="MOL4621" s="32"/>
      <c r="MOM4621" s="32"/>
      <c r="MON4621" s="32"/>
      <c r="MOO4621" s="32"/>
      <c r="MOP4621" s="32"/>
      <c r="MOQ4621" s="32"/>
      <c r="MOR4621" s="32"/>
      <c r="MOS4621" s="32"/>
      <c r="MOT4621" s="32"/>
      <c r="MOU4621" s="32"/>
      <c r="MOV4621" s="32"/>
      <c r="MOW4621" s="32"/>
      <c r="MOX4621" s="32"/>
      <c r="MOY4621" s="32"/>
      <c r="MOZ4621" s="32"/>
      <c r="MPA4621" s="32"/>
      <c r="MPB4621" s="32"/>
      <c r="MPC4621" s="32"/>
      <c r="MPD4621" s="32"/>
      <c r="MPE4621" s="32"/>
      <c r="MPF4621" s="32"/>
      <c r="MPG4621" s="32"/>
      <c r="MPH4621" s="32"/>
      <c r="MPI4621" s="32"/>
      <c r="MPJ4621" s="32"/>
      <c r="MPK4621" s="32"/>
      <c r="MPL4621" s="32"/>
      <c r="MPM4621" s="32"/>
      <c r="MPN4621" s="32"/>
      <c r="MPO4621" s="32"/>
      <c r="MPP4621" s="32"/>
      <c r="MPQ4621" s="32"/>
      <c r="MPR4621" s="32"/>
      <c r="MPS4621" s="32"/>
      <c r="MPT4621" s="32"/>
      <c r="MPU4621" s="32"/>
      <c r="MPV4621" s="32"/>
      <c r="MPW4621" s="32"/>
      <c r="MPX4621" s="32"/>
      <c r="MPY4621" s="32"/>
      <c r="MPZ4621" s="32"/>
      <c r="MQA4621" s="32"/>
      <c r="MQB4621" s="32"/>
      <c r="MQC4621" s="32"/>
      <c r="MQD4621" s="32"/>
      <c r="MQE4621" s="32"/>
      <c r="MQF4621" s="32"/>
      <c r="MQG4621" s="32"/>
      <c r="MQH4621" s="32"/>
      <c r="MQI4621" s="32"/>
      <c r="MQJ4621" s="32"/>
      <c r="MQK4621" s="32"/>
      <c r="MQL4621" s="32"/>
      <c r="MQM4621" s="32"/>
      <c r="MQN4621" s="32"/>
      <c r="MQO4621" s="32"/>
      <c r="MQP4621" s="32"/>
      <c r="MQQ4621" s="32"/>
      <c r="MQR4621" s="32"/>
      <c r="MQS4621" s="32"/>
      <c r="MQT4621" s="32"/>
      <c r="MQU4621" s="32"/>
      <c r="MQV4621" s="32"/>
      <c r="MQW4621" s="32"/>
      <c r="MQX4621" s="32"/>
      <c r="MQY4621" s="32"/>
      <c r="MQZ4621" s="32"/>
      <c r="MRA4621" s="32"/>
      <c r="MRB4621" s="32"/>
      <c r="MRC4621" s="32"/>
      <c r="MRD4621" s="32"/>
      <c r="MRE4621" s="32"/>
      <c r="MRF4621" s="32"/>
      <c r="MRG4621" s="32"/>
      <c r="MRH4621" s="32"/>
      <c r="MRI4621" s="32"/>
      <c r="MRJ4621" s="32"/>
      <c r="MRK4621" s="32"/>
      <c r="MRL4621" s="32"/>
      <c r="MRM4621" s="32"/>
      <c r="MRN4621" s="32"/>
      <c r="MRO4621" s="32"/>
      <c r="MRP4621" s="32"/>
      <c r="MRQ4621" s="32"/>
      <c r="MRR4621" s="32"/>
      <c r="MRS4621" s="32"/>
      <c r="MRT4621" s="32"/>
      <c r="MRU4621" s="32"/>
      <c r="MRV4621" s="32"/>
      <c r="MRW4621" s="32"/>
      <c r="MRX4621" s="32"/>
      <c r="MRY4621" s="32"/>
      <c r="MRZ4621" s="32"/>
      <c r="MSA4621" s="32"/>
      <c r="MSB4621" s="32"/>
      <c r="MSC4621" s="32"/>
      <c r="MSD4621" s="32"/>
      <c r="MSE4621" s="32"/>
      <c r="MSF4621" s="32"/>
      <c r="MSG4621" s="32"/>
      <c r="MSH4621" s="32"/>
      <c r="MSI4621" s="32"/>
      <c r="MSJ4621" s="32"/>
      <c r="MSK4621" s="32"/>
      <c r="MSL4621" s="32"/>
      <c r="MSM4621" s="32"/>
      <c r="MSN4621" s="32"/>
      <c r="MSO4621" s="32"/>
      <c r="MSP4621" s="32"/>
      <c r="MSQ4621" s="32"/>
      <c r="MSR4621" s="32"/>
      <c r="MSS4621" s="32"/>
      <c r="MST4621" s="32"/>
      <c r="MSU4621" s="32"/>
      <c r="MSV4621" s="32"/>
      <c r="MSW4621" s="32"/>
      <c r="MSX4621" s="32"/>
      <c r="MSY4621" s="32"/>
      <c r="MSZ4621" s="32"/>
      <c r="MTA4621" s="32"/>
      <c r="MTB4621" s="32"/>
      <c r="MTC4621" s="32"/>
      <c r="MTD4621" s="32"/>
      <c r="MTE4621" s="32"/>
      <c r="MTF4621" s="32"/>
      <c r="MTG4621" s="32"/>
      <c r="MTH4621" s="32"/>
      <c r="MTI4621" s="32"/>
      <c r="MTJ4621" s="32"/>
      <c r="MTK4621" s="32"/>
      <c r="MTL4621" s="32"/>
      <c r="MTM4621" s="32"/>
      <c r="MTN4621" s="32"/>
      <c r="MTO4621" s="32"/>
      <c r="MTP4621" s="32"/>
      <c r="MTQ4621" s="32"/>
      <c r="MTR4621" s="32"/>
      <c r="MTS4621" s="32"/>
      <c r="MTT4621" s="32"/>
      <c r="MTU4621" s="32"/>
      <c r="MTV4621" s="32"/>
      <c r="MTW4621" s="32"/>
      <c r="MTX4621" s="32"/>
      <c r="MTY4621" s="32"/>
      <c r="MTZ4621" s="32"/>
      <c r="MUA4621" s="32"/>
      <c r="MUB4621" s="32"/>
      <c r="MUC4621" s="32"/>
      <c r="MUD4621" s="32"/>
      <c r="MUE4621" s="32"/>
      <c r="MUF4621" s="32"/>
      <c r="MUG4621" s="32"/>
      <c r="MUH4621" s="32"/>
      <c r="MUI4621" s="32"/>
      <c r="MUJ4621" s="32"/>
      <c r="MUK4621" s="32"/>
      <c r="MUL4621" s="32"/>
      <c r="MUM4621" s="32"/>
      <c r="MUN4621" s="32"/>
      <c r="MUO4621" s="32"/>
      <c r="MUP4621" s="32"/>
      <c r="MUQ4621" s="32"/>
      <c r="MUR4621" s="32"/>
      <c r="MUS4621" s="32"/>
      <c r="MUT4621" s="32"/>
      <c r="MUU4621" s="32"/>
      <c r="MUV4621" s="32"/>
      <c r="MUW4621" s="32"/>
      <c r="MUX4621" s="32"/>
      <c r="MUY4621" s="32"/>
      <c r="MUZ4621" s="32"/>
      <c r="MVA4621" s="32"/>
      <c r="MVB4621" s="32"/>
      <c r="MVC4621" s="32"/>
      <c r="MVD4621" s="32"/>
      <c r="MVE4621" s="32"/>
      <c r="MVF4621" s="32"/>
      <c r="MVG4621" s="32"/>
      <c r="MVH4621" s="32"/>
      <c r="MVI4621" s="32"/>
      <c r="MVJ4621" s="32"/>
      <c r="MVK4621" s="32"/>
      <c r="MVL4621" s="32"/>
      <c r="MVM4621" s="32"/>
      <c r="MVN4621" s="32"/>
      <c r="MVO4621" s="32"/>
      <c r="MVP4621" s="32"/>
      <c r="MVQ4621" s="32"/>
      <c r="MVR4621" s="32"/>
      <c r="MVS4621" s="32"/>
      <c r="MVT4621" s="32"/>
      <c r="MVU4621" s="32"/>
      <c r="MVV4621" s="32"/>
      <c r="MVW4621" s="32"/>
      <c r="MVX4621" s="32"/>
      <c r="MVY4621" s="32"/>
      <c r="MVZ4621" s="32"/>
      <c r="MWA4621" s="32"/>
      <c r="MWB4621" s="32"/>
      <c r="MWC4621" s="32"/>
      <c r="MWD4621" s="32"/>
      <c r="MWE4621" s="32"/>
      <c r="MWF4621" s="32"/>
      <c r="MWG4621" s="32"/>
      <c r="MWH4621" s="32"/>
      <c r="MWI4621" s="32"/>
      <c r="MWJ4621" s="32"/>
      <c r="MWK4621" s="32"/>
      <c r="MWL4621" s="32"/>
      <c r="MWM4621" s="32"/>
      <c r="MWN4621" s="32"/>
      <c r="MWO4621" s="32"/>
      <c r="MWP4621" s="32"/>
      <c r="MWQ4621" s="32"/>
      <c r="MWR4621" s="32"/>
      <c r="MWS4621" s="32"/>
      <c r="MWT4621" s="32"/>
      <c r="MWU4621" s="32"/>
      <c r="MWV4621" s="32"/>
      <c r="MWW4621" s="32"/>
      <c r="MWX4621" s="32"/>
      <c r="MWY4621" s="32"/>
      <c r="MWZ4621" s="32"/>
      <c r="MXA4621" s="32"/>
      <c r="MXB4621" s="32"/>
      <c r="MXC4621" s="32"/>
      <c r="MXD4621" s="32"/>
      <c r="MXE4621" s="32"/>
      <c r="MXF4621" s="32"/>
      <c r="MXG4621" s="32"/>
      <c r="MXH4621" s="32"/>
      <c r="MXI4621" s="32"/>
      <c r="MXJ4621" s="32"/>
      <c r="MXK4621" s="32"/>
      <c r="MXL4621" s="32"/>
      <c r="MXM4621" s="32"/>
      <c r="MXN4621" s="32"/>
      <c r="MXO4621" s="32"/>
      <c r="MXP4621" s="32"/>
      <c r="MXQ4621" s="32"/>
      <c r="MXR4621" s="32"/>
      <c r="MXS4621" s="32"/>
      <c r="MXT4621" s="32"/>
      <c r="MXU4621" s="32"/>
      <c r="MXV4621" s="32"/>
      <c r="MXW4621" s="32"/>
      <c r="MXX4621" s="32"/>
      <c r="MXY4621" s="32"/>
      <c r="MXZ4621" s="32"/>
      <c r="MYA4621" s="32"/>
      <c r="MYB4621" s="32"/>
      <c r="MYC4621" s="32"/>
      <c r="MYD4621" s="32"/>
      <c r="MYE4621" s="32"/>
      <c r="MYF4621" s="32"/>
      <c r="MYG4621" s="32"/>
      <c r="MYH4621" s="32"/>
      <c r="MYI4621" s="32"/>
      <c r="MYJ4621" s="32"/>
      <c r="MYK4621" s="32"/>
      <c r="MYL4621" s="32"/>
      <c r="MYM4621" s="32"/>
      <c r="MYN4621" s="32"/>
      <c r="MYO4621" s="32"/>
      <c r="MYP4621" s="32"/>
      <c r="MYQ4621" s="32"/>
      <c r="MYR4621" s="32"/>
      <c r="MYS4621" s="32"/>
      <c r="MYT4621" s="32"/>
      <c r="MYU4621" s="32"/>
      <c r="MYV4621" s="32"/>
      <c r="MYW4621" s="32"/>
      <c r="MYX4621" s="32"/>
      <c r="MYY4621" s="32"/>
      <c r="MYZ4621" s="32"/>
      <c r="MZA4621" s="32"/>
      <c r="MZB4621" s="32"/>
      <c r="MZC4621" s="32"/>
      <c r="MZD4621" s="32"/>
      <c r="MZE4621" s="32"/>
      <c r="MZF4621" s="32"/>
      <c r="MZG4621" s="32"/>
      <c r="MZH4621" s="32"/>
      <c r="MZI4621" s="32"/>
      <c r="MZJ4621" s="32"/>
      <c r="MZK4621" s="32"/>
      <c r="MZL4621" s="32"/>
      <c r="MZM4621" s="32"/>
      <c r="MZN4621" s="32"/>
      <c r="MZO4621" s="32"/>
      <c r="MZP4621" s="32"/>
      <c r="MZQ4621" s="32"/>
      <c r="MZR4621" s="32"/>
      <c r="MZS4621" s="32"/>
      <c r="MZT4621" s="32"/>
      <c r="MZU4621" s="32"/>
      <c r="MZV4621" s="32"/>
      <c r="MZW4621" s="32"/>
      <c r="MZX4621" s="32"/>
      <c r="MZY4621" s="32"/>
      <c r="MZZ4621" s="32"/>
      <c r="NAA4621" s="32"/>
      <c r="NAB4621" s="32"/>
      <c r="NAC4621" s="32"/>
      <c r="NAD4621" s="32"/>
      <c r="NAE4621" s="32"/>
      <c r="NAF4621" s="32"/>
      <c r="NAG4621" s="32"/>
      <c r="NAH4621" s="32"/>
      <c r="NAI4621" s="32"/>
      <c r="NAJ4621" s="32"/>
      <c r="NAK4621" s="32"/>
      <c r="NAL4621" s="32"/>
      <c r="NAM4621" s="32"/>
      <c r="NAN4621" s="32"/>
      <c r="NAO4621" s="32"/>
      <c r="NAP4621" s="32"/>
      <c r="NAQ4621" s="32"/>
      <c r="NAR4621" s="32"/>
      <c r="NAS4621" s="32"/>
      <c r="NAT4621" s="32"/>
      <c r="NAU4621" s="32"/>
      <c r="NAV4621" s="32"/>
      <c r="NAW4621" s="32"/>
      <c r="NAX4621" s="32"/>
      <c r="NAY4621" s="32"/>
      <c r="NAZ4621" s="32"/>
      <c r="NBA4621" s="32"/>
      <c r="NBB4621" s="32"/>
      <c r="NBC4621" s="32"/>
      <c r="NBD4621" s="32"/>
      <c r="NBE4621" s="32"/>
      <c r="NBF4621" s="32"/>
      <c r="NBG4621" s="32"/>
      <c r="NBH4621" s="32"/>
      <c r="NBI4621" s="32"/>
      <c r="NBJ4621" s="32"/>
      <c r="NBK4621" s="32"/>
      <c r="NBL4621" s="32"/>
      <c r="NBM4621" s="32"/>
      <c r="NBN4621" s="32"/>
      <c r="NBO4621" s="32"/>
      <c r="NBP4621" s="32"/>
      <c r="NBQ4621" s="32"/>
      <c r="NBR4621" s="32"/>
      <c r="NBS4621" s="32"/>
      <c r="NBT4621" s="32"/>
      <c r="NBU4621" s="32"/>
      <c r="NBV4621" s="32"/>
      <c r="NBW4621" s="32"/>
      <c r="NBX4621" s="32"/>
      <c r="NBY4621" s="32"/>
      <c r="NBZ4621" s="32"/>
      <c r="NCA4621" s="32"/>
      <c r="NCB4621" s="32"/>
      <c r="NCC4621" s="32"/>
      <c r="NCD4621" s="32"/>
      <c r="NCE4621" s="32"/>
      <c r="NCF4621" s="32"/>
      <c r="NCG4621" s="32"/>
      <c r="NCH4621" s="32"/>
      <c r="NCI4621" s="32"/>
      <c r="NCJ4621" s="32"/>
      <c r="NCK4621" s="32"/>
      <c r="NCL4621" s="32"/>
      <c r="NCM4621" s="32"/>
      <c r="NCN4621" s="32"/>
      <c r="NCO4621" s="32"/>
      <c r="NCP4621" s="32"/>
      <c r="NCQ4621" s="32"/>
      <c r="NCR4621" s="32"/>
      <c r="NCS4621" s="32"/>
      <c r="NCT4621" s="32"/>
      <c r="NCU4621" s="32"/>
      <c r="NCV4621" s="32"/>
      <c r="NCW4621" s="32"/>
      <c r="NCX4621" s="32"/>
      <c r="NCY4621" s="32"/>
      <c r="NCZ4621" s="32"/>
      <c r="NDA4621" s="32"/>
      <c r="NDB4621" s="32"/>
      <c r="NDC4621" s="32"/>
      <c r="NDD4621" s="32"/>
      <c r="NDE4621" s="32"/>
      <c r="NDF4621" s="32"/>
      <c r="NDG4621" s="32"/>
      <c r="NDH4621" s="32"/>
      <c r="NDI4621" s="32"/>
      <c r="NDJ4621" s="32"/>
      <c r="NDK4621" s="32"/>
      <c r="NDL4621" s="32"/>
      <c r="NDM4621" s="32"/>
      <c r="NDN4621" s="32"/>
      <c r="NDO4621" s="32"/>
      <c r="NDP4621" s="32"/>
      <c r="NDQ4621" s="32"/>
      <c r="NDR4621" s="32"/>
      <c r="NDS4621" s="32"/>
      <c r="NDT4621" s="32"/>
      <c r="NDU4621" s="32"/>
      <c r="NDV4621" s="32"/>
      <c r="NDW4621" s="32"/>
      <c r="NDX4621" s="32"/>
      <c r="NDY4621" s="32"/>
      <c r="NDZ4621" s="32"/>
      <c r="NEA4621" s="32"/>
      <c r="NEB4621" s="32"/>
      <c r="NEC4621" s="32"/>
      <c r="NED4621" s="32"/>
      <c r="NEE4621" s="32"/>
      <c r="NEF4621" s="32"/>
      <c r="NEG4621" s="32"/>
      <c r="NEH4621" s="32"/>
      <c r="NEI4621" s="32"/>
      <c r="NEJ4621" s="32"/>
      <c r="NEK4621" s="32"/>
      <c r="NEL4621" s="32"/>
      <c r="NEM4621" s="32"/>
      <c r="NEN4621" s="32"/>
      <c r="NEO4621" s="32"/>
      <c r="NEP4621" s="32"/>
      <c r="NEQ4621" s="32"/>
      <c r="NER4621" s="32"/>
      <c r="NES4621" s="32"/>
      <c r="NET4621" s="32"/>
      <c r="NEU4621" s="32"/>
      <c r="NEV4621" s="32"/>
      <c r="NEW4621" s="32"/>
      <c r="NEX4621" s="32"/>
      <c r="NEY4621" s="32"/>
      <c r="NEZ4621" s="32"/>
      <c r="NFA4621" s="32"/>
      <c r="NFB4621" s="32"/>
      <c r="NFC4621" s="32"/>
      <c r="NFD4621" s="32"/>
      <c r="NFE4621" s="32"/>
      <c r="NFF4621" s="32"/>
      <c r="NFG4621" s="32"/>
      <c r="NFH4621" s="32"/>
      <c r="NFI4621" s="32"/>
      <c r="NFJ4621" s="32"/>
      <c r="NFK4621" s="32"/>
      <c r="NFL4621" s="32"/>
      <c r="NFM4621" s="32"/>
      <c r="NFN4621" s="32"/>
      <c r="NFO4621" s="32"/>
      <c r="NFP4621" s="32"/>
      <c r="NFQ4621" s="32"/>
      <c r="NFR4621" s="32"/>
      <c r="NFS4621" s="32"/>
      <c r="NFT4621" s="32"/>
      <c r="NFU4621" s="32"/>
      <c r="NFV4621" s="32"/>
      <c r="NFW4621" s="32"/>
      <c r="NFX4621" s="32"/>
      <c r="NFY4621" s="32"/>
      <c r="NFZ4621" s="32"/>
      <c r="NGA4621" s="32"/>
      <c r="NGB4621" s="32"/>
      <c r="NGC4621" s="32"/>
      <c r="NGD4621" s="32"/>
      <c r="NGE4621" s="32"/>
      <c r="NGF4621" s="32"/>
      <c r="NGG4621" s="32"/>
      <c r="NGH4621" s="32"/>
      <c r="NGI4621" s="32"/>
      <c r="NGJ4621" s="32"/>
      <c r="NGK4621" s="32"/>
      <c r="NGL4621" s="32"/>
      <c r="NGM4621" s="32"/>
      <c r="NGN4621" s="32"/>
      <c r="NGO4621" s="32"/>
      <c r="NGP4621" s="32"/>
      <c r="NGQ4621" s="32"/>
      <c r="NGR4621" s="32"/>
      <c r="NGS4621" s="32"/>
      <c r="NGT4621" s="32"/>
      <c r="NGU4621" s="32"/>
      <c r="NGV4621" s="32"/>
      <c r="NGW4621" s="32"/>
      <c r="NGX4621" s="32"/>
      <c r="NGY4621" s="32"/>
      <c r="NGZ4621" s="32"/>
      <c r="NHA4621" s="32"/>
      <c r="NHB4621" s="32"/>
      <c r="NHC4621" s="32"/>
      <c r="NHD4621" s="32"/>
      <c r="NHE4621" s="32"/>
      <c r="NHF4621" s="32"/>
      <c r="NHG4621" s="32"/>
      <c r="NHH4621" s="32"/>
      <c r="NHI4621" s="32"/>
      <c r="NHJ4621" s="32"/>
      <c r="NHK4621" s="32"/>
      <c r="NHL4621" s="32"/>
      <c r="NHM4621" s="32"/>
      <c r="NHN4621" s="32"/>
      <c r="NHO4621" s="32"/>
      <c r="NHP4621" s="32"/>
      <c r="NHQ4621" s="32"/>
      <c r="NHR4621" s="32"/>
      <c r="NHS4621" s="32"/>
      <c r="NHT4621" s="32"/>
      <c r="NHU4621" s="32"/>
      <c r="NHV4621" s="32"/>
      <c r="NHW4621" s="32"/>
      <c r="NHX4621" s="32"/>
      <c r="NHY4621" s="32"/>
      <c r="NHZ4621" s="32"/>
      <c r="NIA4621" s="32"/>
      <c r="NIB4621" s="32"/>
      <c r="NIC4621" s="32"/>
      <c r="NID4621" s="32"/>
      <c r="NIE4621" s="32"/>
      <c r="NIF4621" s="32"/>
      <c r="NIG4621" s="32"/>
      <c r="NIH4621" s="32"/>
      <c r="NII4621" s="32"/>
      <c r="NIJ4621" s="32"/>
      <c r="NIK4621" s="32"/>
      <c r="NIL4621" s="32"/>
      <c r="NIM4621" s="32"/>
      <c r="NIN4621" s="32"/>
      <c r="NIO4621" s="32"/>
      <c r="NIP4621" s="32"/>
      <c r="NIQ4621" s="32"/>
      <c r="NIR4621" s="32"/>
      <c r="NIS4621" s="32"/>
      <c r="NIT4621" s="32"/>
      <c r="NIU4621" s="32"/>
      <c r="NIV4621" s="32"/>
      <c r="NIW4621" s="32"/>
      <c r="NIX4621" s="32"/>
      <c r="NIY4621" s="32"/>
      <c r="NIZ4621" s="32"/>
      <c r="NJA4621" s="32"/>
      <c r="NJB4621" s="32"/>
      <c r="NJC4621" s="32"/>
      <c r="NJD4621" s="32"/>
      <c r="NJE4621" s="32"/>
      <c r="NJF4621" s="32"/>
      <c r="NJG4621" s="32"/>
      <c r="NJH4621" s="32"/>
      <c r="NJI4621" s="32"/>
      <c r="NJJ4621" s="32"/>
      <c r="NJK4621" s="32"/>
      <c r="NJL4621" s="32"/>
      <c r="NJM4621" s="32"/>
      <c r="NJN4621" s="32"/>
      <c r="NJO4621" s="32"/>
      <c r="NJP4621" s="32"/>
      <c r="NJQ4621" s="32"/>
      <c r="NJR4621" s="32"/>
      <c r="NJS4621" s="32"/>
      <c r="NJT4621" s="32"/>
      <c r="NJU4621" s="32"/>
      <c r="NJV4621" s="32"/>
      <c r="NJW4621" s="32"/>
      <c r="NJX4621" s="32"/>
      <c r="NJY4621" s="32"/>
      <c r="NJZ4621" s="32"/>
      <c r="NKA4621" s="32"/>
      <c r="NKB4621" s="32"/>
      <c r="NKC4621" s="32"/>
      <c r="NKD4621" s="32"/>
      <c r="NKE4621" s="32"/>
      <c r="NKF4621" s="32"/>
      <c r="NKG4621" s="32"/>
      <c r="NKH4621" s="32"/>
      <c r="NKI4621" s="32"/>
      <c r="NKJ4621" s="32"/>
      <c r="NKK4621" s="32"/>
      <c r="NKL4621" s="32"/>
      <c r="NKM4621" s="32"/>
      <c r="NKN4621" s="32"/>
      <c r="NKO4621" s="32"/>
      <c r="NKP4621" s="32"/>
      <c r="NKQ4621" s="32"/>
      <c r="NKR4621" s="32"/>
      <c r="NKS4621" s="32"/>
      <c r="NKT4621" s="32"/>
      <c r="NKU4621" s="32"/>
      <c r="NKV4621" s="32"/>
      <c r="NKW4621" s="32"/>
      <c r="NKX4621" s="32"/>
      <c r="NKY4621" s="32"/>
      <c r="NKZ4621" s="32"/>
      <c r="NLA4621" s="32"/>
      <c r="NLB4621" s="32"/>
      <c r="NLC4621" s="32"/>
      <c r="NLD4621" s="32"/>
      <c r="NLE4621" s="32"/>
      <c r="NLF4621" s="32"/>
      <c r="NLG4621" s="32"/>
      <c r="NLH4621" s="32"/>
      <c r="NLI4621" s="32"/>
      <c r="NLJ4621" s="32"/>
      <c r="NLK4621" s="32"/>
      <c r="NLL4621" s="32"/>
      <c r="NLM4621" s="32"/>
      <c r="NLN4621" s="32"/>
      <c r="NLO4621" s="32"/>
      <c r="NLP4621" s="32"/>
      <c r="NLQ4621" s="32"/>
      <c r="NLR4621" s="32"/>
      <c r="NLS4621" s="32"/>
      <c r="NLT4621" s="32"/>
      <c r="NLU4621" s="32"/>
      <c r="NLV4621" s="32"/>
      <c r="NLW4621" s="32"/>
      <c r="NLX4621" s="32"/>
      <c r="NLY4621" s="32"/>
      <c r="NLZ4621" s="32"/>
      <c r="NMA4621" s="32"/>
      <c r="NMB4621" s="32"/>
      <c r="NMC4621" s="32"/>
      <c r="NMD4621" s="32"/>
      <c r="NME4621" s="32"/>
      <c r="NMF4621" s="32"/>
      <c r="NMG4621" s="32"/>
      <c r="NMH4621" s="32"/>
      <c r="NMI4621" s="32"/>
      <c r="NMJ4621" s="32"/>
      <c r="NMK4621" s="32"/>
      <c r="NML4621" s="32"/>
      <c r="NMM4621" s="32"/>
      <c r="NMN4621" s="32"/>
      <c r="NMO4621" s="32"/>
      <c r="NMP4621" s="32"/>
      <c r="NMQ4621" s="32"/>
      <c r="NMR4621" s="32"/>
      <c r="NMS4621" s="32"/>
      <c r="NMT4621" s="32"/>
      <c r="NMU4621" s="32"/>
      <c r="NMV4621" s="32"/>
      <c r="NMW4621" s="32"/>
      <c r="NMX4621" s="32"/>
      <c r="NMY4621" s="32"/>
      <c r="NMZ4621" s="32"/>
      <c r="NNA4621" s="32"/>
      <c r="NNB4621" s="32"/>
      <c r="NNC4621" s="32"/>
      <c r="NND4621" s="32"/>
      <c r="NNE4621" s="32"/>
      <c r="NNF4621" s="32"/>
      <c r="NNG4621" s="32"/>
      <c r="NNH4621" s="32"/>
      <c r="NNI4621" s="32"/>
      <c r="NNJ4621" s="32"/>
      <c r="NNK4621" s="32"/>
      <c r="NNL4621" s="32"/>
      <c r="NNM4621" s="32"/>
      <c r="NNN4621" s="32"/>
      <c r="NNO4621" s="32"/>
      <c r="NNP4621" s="32"/>
      <c r="NNQ4621" s="32"/>
      <c r="NNR4621" s="32"/>
      <c r="NNS4621" s="32"/>
      <c r="NNT4621" s="32"/>
      <c r="NNU4621" s="32"/>
      <c r="NNV4621" s="32"/>
      <c r="NNW4621" s="32"/>
      <c r="NNX4621" s="32"/>
      <c r="NNY4621" s="32"/>
      <c r="NNZ4621" s="32"/>
      <c r="NOA4621" s="32"/>
      <c r="NOB4621" s="32"/>
      <c r="NOC4621" s="32"/>
      <c r="NOD4621" s="32"/>
      <c r="NOE4621" s="32"/>
      <c r="NOF4621" s="32"/>
      <c r="NOG4621" s="32"/>
      <c r="NOH4621" s="32"/>
      <c r="NOI4621" s="32"/>
      <c r="NOJ4621" s="32"/>
      <c r="NOK4621" s="32"/>
      <c r="NOL4621" s="32"/>
      <c r="NOM4621" s="32"/>
      <c r="NON4621" s="32"/>
      <c r="NOO4621" s="32"/>
      <c r="NOP4621" s="32"/>
      <c r="NOQ4621" s="32"/>
      <c r="NOR4621" s="32"/>
      <c r="NOS4621" s="32"/>
      <c r="NOT4621" s="32"/>
      <c r="NOU4621" s="32"/>
      <c r="NOV4621" s="32"/>
      <c r="NOW4621" s="32"/>
      <c r="NOX4621" s="32"/>
      <c r="NOY4621" s="32"/>
      <c r="NOZ4621" s="32"/>
      <c r="NPA4621" s="32"/>
      <c r="NPB4621" s="32"/>
      <c r="NPC4621" s="32"/>
      <c r="NPD4621" s="32"/>
      <c r="NPE4621" s="32"/>
      <c r="NPF4621" s="32"/>
      <c r="NPG4621" s="32"/>
      <c r="NPH4621" s="32"/>
      <c r="NPI4621" s="32"/>
      <c r="NPJ4621" s="32"/>
      <c r="NPK4621" s="32"/>
      <c r="NPL4621" s="32"/>
      <c r="NPM4621" s="32"/>
      <c r="NPN4621" s="32"/>
      <c r="NPO4621" s="32"/>
      <c r="NPP4621" s="32"/>
      <c r="NPQ4621" s="32"/>
      <c r="NPR4621" s="32"/>
      <c r="NPS4621" s="32"/>
      <c r="NPT4621" s="32"/>
      <c r="NPU4621" s="32"/>
      <c r="NPV4621" s="32"/>
      <c r="NPW4621" s="32"/>
      <c r="NPX4621" s="32"/>
      <c r="NPY4621" s="32"/>
      <c r="NPZ4621" s="32"/>
      <c r="NQA4621" s="32"/>
      <c r="NQB4621" s="32"/>
      <c r="NQC4621" s="32"/>
      <c r="NQD4621" s="32"/>
      <c r="NQE4621" s="32"/>
      <c r="NQF4621" s="32"/>
      <c r="NQG4621" s="32"/>
      <c r="NQH4621" s="32"/>
      <c r="NQI4621" s="32"/>
      <c r="NQJ4621" s="32"/>
      <c r="NQK4621" s="32"/>
      <c r="NQL4621" s="32"/>
      <c r="NQM4621" s="32"/>
      <c r="NQN4621" s="32"/>
      <c r="NQO4621" s="32"/>
      <c r="NQP4621" s="32"/>
      <c r="NQQ4621" s="32"/>
      <c r="NQR4621" s="32"/>
      <c r="NQS4621" s="32"/>
      <c r="NQT4621" s="32"/>
      <c r="NQU4621" s="32"/>
      <c r="NQV4621" s="32"/>
      <c r="NQW4621" s="32"/>
      <c r="NQX4621" s="32"/>
      <c r="NQY4621" s="32"/>
      <c r="NQZ4621" s="32"/>
      <c r="NRA4621" s="32"/>
      <c r="NRB4621" s="32"/>
      <c r="NRC4621" s="32"/>
      <c r="NRD4621" s="32"/>
      <c r="NRE4621" s="32"/>
      <c r="NRF4621" s="32"/>
      <c r="NRG4621" s="32"/>
      <c r="NRH4621" s="32"/>
      <c r="NRI4621" s="32"/>
      <c r="NRJ4621" s="32"/>
      <c r="NRK4621" s="32"/>
      <c r="NRL4621" s="32"/>
      <c r="NRM4621" s="32"/>
      <c r="NRN4621" s="32"/>
      <c r="NRO4621" s="32"/>
      <c r="NRP4621" s="32"/>
      <c r="NRQ4621" s="32"/>
      <c r="NRR4621" s="32"/>
      <c r="NRS4621" s="32"/>
      <c r="NRT4621" s="32"/>
      <c r="NRU4621" s="32"/>
      <c r="NRV4621" s="32"/>
      <c r="NRW4621" s="32"/>
      <c r="NRX4621" s="32"/>
      <c r="NRY4621" s="32"/>
      <c r="NRZ4621" s="32"/>
      <c r="NSA4621" s="32"/>
      <c r="NSB4621" s="32"/>
      <c r="NSC4621" s="32"/>
      <c r="NSD4621" s="32"/>
      <c r="NSE4621" s="32"/>
      <c r="NSF4621" s="32"/>
      <c r="NSG4621" s="32"/>
      <c r="NSH4621" s="32"/>
      <c r="NSI4621" s="32"/>
      <c r="NSJ4621" s="32"/>
      <c r="NSK4621" s="32"/>
      <c r="NSL4621" s="32"/>
      <c r="NSM4621" s="32"/>
      <c r="NSN4621" s="32"/>
      <c r="NSO4621" s="32"/>
      <c r="NSP4621" s="32"/>
      <c r="NSQ4621" s="32"/>
      <c r="NSR4621" s="32"/>
      <c r="NSS4621" s="32"/>
      <c r="NST4621" s="32"/>
      <c r="NSU4621" s="32"/>
      <c r="NSV4621" s="32"/>
      <c r="NSW4621" s="32"/>
      <c r="NSX4621" s="32"/>
      <c r="NSY4621" s="32"/>
      <c r="NSZ4621" s="32"/>
      <c r="NTA4621" s="32"/>
      <c r="NTB4621" s="32"/>
      <c r="NTC4621" s="32"/>
      <c r="NTD4621" s="32"/>
      <c r="NTE4621" s="32"/>
      <c r="NTF4621" s="32"/>
      <c r="NTG4621" s="32"/>
      <c r="NTH4621" s="32"/>
      <c r="NTI4621" s="32"/>
      <c r="NTJ4621" s="32"/>
      <c r="NTK4621" s="32"/>
      <c r="NTL4621" s="32"/>
      <c r="NTM4621" s="32"/>
      <c r="NTN4621" s="32"/>
      <c r="NTO4621" s="32"/>
      <c r="NTP4621" s="32"/>
      <c r="NTQ4621" s="32"/>
      <c r="NTR4621" s="32"/>
      <c r="NTS4621" s="32"/>
      <c r="NTT4621" s="32"/>
      <c r="NTU4621" s="32"/>
      <c r="NTV4621" s="32"/>
      <c r="NTW4621" s="32"/>
      <c r="NTX4621" s="32"/>
      <c r="NTY4621" s="32"/>
      <c r="NTZ4621" s="32"/>
      <c r="NUA4621" s="32"/>
      <c r="NUB4621" s="32"/>
      <c r="NUC4621" s="32"/>
      <c r="NUD4621" s="32"/>
      <c r="NUE4621" s="32"/>
      <c r="NUF4621" s="32"/>
      <c r="NUG4621" s="32"/>
      <c r="NUH4621" s="32"/>
      <c r="NUI4621" s="32"/>
      <c r="NUJ4621" s="32"/>
      <c r="NUK4621" s="32"/>
      <c r="NUL4621" s="32"/>
      <c r="NUM4621" s="32"/>
      <c r="NUN4621" s="32"/>
      <c r="NUO4621" s="32"/>
      <c r="NUP4621" s="32"/>
      <c r="NUQ4621" s="32"/>
      <c r="NUR4621" s="32"/>
      <c r="NUS4621" s="32"/>
      <c r="NUT4621" s="32"/>
      <c r="NUU4621" s="32"/>
      <c r="NUV4621" s="32"/>
      <c r="NUW4621" s="32"/>
      <c r="NUX4621" s="32"/>
      <c r="NUY4621" s="32"/>
      <c r="NUZ4621" s="32"/>
      <c r="NVA4621" s="32"/>
      <c r="NVB4621" s="32"/>
      <c r="NVC4621" s="32"/>
      <c r="NVD4621" s="32"/>
      <c r="NVE4621" s="32"/>
      <c r="NVF4621" s="32"/>
      <c r="NVG4621" s="32"/>
      <c r="NVH4621" s="32"/>
      <c r="NVI4621" s="32"/>
      <c r="NVJ4621" s="32"/>
      <c r="NVK4621" s="32"/>
      <c r="NVL4621" s="32"/>
      <c r="NVM4621" s="32"/>
      <c r="NVN4621" s="32"/>
      <c r="NVO4621" s="32"/>
      <c r="NVP4621" s="32"/>
      <c r="NVQ4621" s="32"/>
      <c r="NVR4621" s="32"/>
      <c r="NVS4621" s="32"/>
      <c r="NVT4621" s="32"/>
      <c r="NVU4621" s="32"/>
      <c r="NVV4621" s="32"/>
      <c r="NVW4621" s="32"/>
      <c r="NVX4621" s="32"/>
      <c r="NVY4621" s="32"/>
      <c r="NVZ4621" s="32"/>
      <c r="NWA4621" s="32"/>
      <c r="NWB4621" s="32"/>
      <c r="NWC4621" s="32"/>
      <c r="NWD4621" s="32"/>
      <c r="NWE4621" s="32"/>
      <c r="NWF4621" s="32"/>
      <c r="NWG4621" s="32"/>
      <c r="NWH4621" s="32"/>
      <c r="NWI4621" s="32"/>
      <c r="NWJ4621" s="32"/>
      <c r="NWK4621" s="32"/>
      <c r="NWL4621" s="32"/>
      <c r="NWM4621" s="32"/>
      <c r="NWN4621" s="32"/>
      <c r="NWO4621" s="32"/>
      <c r="NWP4621" s="32"/>
      <c r="NWQ4621" s="32"/>
      <c r="NWR4621" s="32"/>
      <c r="NWS4621" s="32"/>
      <c r="NWT4621" s="32"/>
      <c r="NWU4621" s="32"/>
      <c r="NWV4621" s="32"/>
      <c r="NWW4621" s="32"/>
      <c r="NWX4621" s="32"/>
      <c r="NWY4621" s="32"/>
      <c r="NWZ4621" s="32"/>
      <c r="NXA4621" s="32"/>
      <c r="NXB4621" s="32"/>
      <c r="NXC4621" s="32"/>
      <c r="NXD4621" s="32"/>
      <c r="NXE4621" s="32"/>
      <c r="NXF4621" s="32"/>
      <c r="NXG4621" s="32"/>
      <c r="NXH4621" s="32"/>
      <c r="NXI4621" s="32"/>
      <c r="NXJ4621" s="32"/>
      <c r="NXK4621" s="32"/>
      <c r="NXL4621" s="32"/>
      <c r="NXM4621" s="32"/>
      <c r="NXN4621" s="32"/>
      <c r="NXO4621" s="32"/>
      <c r="NXP4621" s="32"/>
      <c r="NXQ4621" s="32"/>
      <c r="NXR4621" s="32"/>
      <c r="NXS4621" s="32"/>
      <c r="NXT4621" s="32"/>
      <c r="NXU4621" s="32"/>
      <c r="NXV4621" s="32"/>
      <c r="NXW4621" s="32"/>
      <c r="NXX4621" s="32"/>
      <c r="NXY4621" s="32"/>
      <c r="NXZ4621" s="32"/>
      <c r="NYA4621" s="32"/>
      <c r="NYB4621" s="32"/>
      <c r="NYC4621" s="32"/>
      <c r="NYD4621" s="32"/>
      <c r="NYE4621" s="32"/>
      <c r="NYF4621" s="32"/>
      <c r="NYG4621" s="32"/>
      <c r="NYH4621" s="32"/>
      <c r="NYI4621" s="32"/>
      <c r="NYJ4621" s="32"/>
      <c r="NYK4621" s="32"/>
      <c r="NYL4621" s="32"/>
      <c r="NYM4621" s="32"/>
      <c r="NYN4621" s="32"/>
      <c r="NYO4621" s="32"/>
      <c r="NYP4621" s="32"/>
      <c r="NYQ4621" s="32"/>
      <c r="NYR4621" s="32"/>
      <c r="NYS4621" s="32"/>
      <c r="NYT4621" s="32"/>
      <c r="NYU4621" s="32"/>
      <c r="NYV4621" s="32"/>
      <c r="NYW4621" s="32"/>
      <c r="NYX4621" s="32"/>
      <c r="NYY4621" s="32"/>
      <c r="NYZ4621" s="32"/>
      <c r="NZA4621" s="32"/>
      <c r="NZB4621" s="32"/>
      <c r="NZC4621" s="32"/>
      <c r="NZD4621" s="32"/>
      <c r="NZE4621" s="32"/>
      <c r="NZF4621" s="32"/>
      <c r="NZG4621" s="32"/>
      <c r="NZH4621" s="32"/>
      <c r="NZI4621" s="32"/>
      <c r="NZJ4621" s="32"/>
      <c r="NZK4621" s="32"/>
      <c r="NZL4621" s="32"/>
      <c r="NZM4621" s="32"/>
      <c r="NZN4621" s="32"/>
      <c r="NZO4621" s="32"/>
      <c r="NZP4621" s="32"/>
      <c r="NZQ4621" s="32"/>
      <c r="NZR4621" s="32"/>
      <c r="NZS4621" s="32"/>
      <c r="NZT4621" s="32"/>
      <c r="NZU4621" s="32"/>
      <c r="NZV4621" s="32"/>
      <c r="NZW4621" s="32"/>
      <c r="NZX4621" s="32"/>
      <c r="NZY4621" s="32"/>
      <c r="NZZ4621" s="32"/>
      <c r="OAA4621" s="32"/>
      <c r="OAB4621" s="32"/>
      <c r="OAC4621" s="32"/>
      <c r="OAD4621" s="32"/>
      <c r="OAE4621" s="32"/>
      <c r="OAF4621" s="32"/>
      <c r="OAG4621" s="32"/>
      <c r="OAH4621" s="32"/>
      <c r="OAI4621" s="32"/>
      <c r="OAJ4621" s="32"/>
      <c r="OAK4621" s="32"/>
      <c r="OAL4621" s="32"/>
      <c r="OAM4621" s="32"/>
      <c r="OAN4621" s="32"/>
      <c r="OAO4621" s="32"/>
      <c r="OAP4621" s="32"/>
      <c r="OAQ4621" s="32"/>
      <c r="OAR4621" s="32"/>
      <c r="OAS4621" s="32"/>
      <c r="OAT4621" s="32"/>
      <c r="OAU4621" s="32"/>
      <c r="OAV4621" s="32"/>
      <c r="OAW4621" s="32"/>
      <c r="OAX4621" s="32"/>
      <c r="OAY4621" s="32"/>
      <c r="OAZ4621" s="32"/>
      <c r="OBA4621" s="32"/>
      <c r="OBB4621" s="32"/>
      <c r="OBC4621" s="32"/>
      <c r="OBD4621" s="32"/>
      <c r="OBE4621" s="32"/>
      <c r="OBF4621" s="32"/>
      <c r="OBG4621" s="32"/>
      <c r="OBH4621" s="32"/>
      <c r="OBI4621" s="32"/>
      <c r="OBJ4621" s="32"/>
      <c r="OBK4621" s="32"/>
      <c r="OBL4621" s="32"/>
      <c r="OBM4621" s="32"/>
      <c r="OBN4621" s="32"/>
      <c r="OBO4621" s="32"/>
      <c r="OBP4621" s="32"/>
      <c r="OBQ4621" s="32"/>
      <c r="OBR4621" s="32"/>
      <c r="OBS4621" s="32"/>
      <c r="OBT4621" s="32"/>
      <c r="OBU4621" s="32"/>
      <c r="OBV4621" s="32"/>
      <c r="OBW4621" s="32"/>
      <c r="OBX4621" s="32"/>
      <c r="OBY4621" s="32"/>
      <c r="OBZ4621" s="32"/>
      <c r="OCA4621" s="32"/>
      <c r="OCB4621" s="32"/>
      <c r="OCC4621" s="32"/>
      <c r="OCD4621" s="32"/>
      <c r="OCE4621" s="32"/>
      <c r="OCF4621" s="32"/>
      <c r="OCG4621" s="32"/>
      <c r="OCH4621" s="32"/>
      <c r="OCI4621" s="32"/>
      <c r="OCJ4621" s="32"/>
      <c r="OCK4621" s="32"/>
      <c r="OCL4621" s="32"/>
      <c r="OCM4621" s="32"/>
      <c r="OCN4621" s="32"/>
      <c r="OCO4621" s="32"/>
      <c r="OCP4621" s="32"/>
      <c r="OCQ4621" s="32"/>
      <c r="OCR4621" s="32"/>
      <c r="OCS4621" s="32"/>
      <c r="OCT4621" s="32"/>
      <c r="OCU4621" s="32"/>
      <c r="OCV4621" s="32"/>
      <c r="OCW4621" s="32"/>
      <c r="OCX4621" s="32"/>
      <c r="OCY4621" s="32"/>
      <c r="OCZ4621" s="32"/>
      <c r="ODA4621" s="32"/>
      <c r="ODB4621" s="32"/>
      <c r="ODC4621" s="32"/>
      <c r="ODD4621" s="32"/>
      <c r="ODE4621" s="32"/>
      <c r="ODF4621" s="32"/>
      <c r="ODG4621" s="32"/>
      <c r="ODH4621" s="32"/>
      <c r="ODI4621" s="32"/>
      <c r="ODJ4621" s="32"/>
      <c r="ODK4621" s="32"/>
      <c r="ODL4621" s="32"/>
      <c r="ODM4621" s="32"/>
      <c r="ODN4621" s="32"/>
      <c r="ODO4621" s="32"/>
      <c r="ODP4621" s="32"/>
      <c r="ODQ4621" s="32"/>
      <c r="ODR4621" s="32"/>
      <c r="ODS4621" s="32"/>
      <c r="ODT4621" s="32"/>
      <c r="ODU4621" s="32"/>
      <c r="ODV4621" s="32"/>
      <c r="ODW4621" s="32"/>
      <c r="ODX4621" s="32"/>
      <c r="ODY4621" s="32"/>
      <c r="ODZ4621" s="32"/>
      <c r="OEA4621" s="32"/>
      <c r="OEB4621" s="32"/>
      <c r="OEC4621" s="32"/>
      <c r="OED4621" s="32"/>
      <c r="OEE4621" s="32"/>
      <c r="OEF4621" s="32"/>
      <c r="OEG4621" s="32"/>
      <c r="OEH4621" s="32"/>
      <c r="OEI4621" s="32"/>
      <c r="OEJ4621" s="32"/>
      <c r="OEK4621" s="32"/>
      <c r="OEL4621" s="32"/>
      <c r="OEM4621" s="32"/>
      <c r="OEN4621" s="32"/>
      <c r="OEO4621" s="32"/>
      <c r="OEP4621" s="32"/>
      <c r="OEQ4621" s="32"/>
      <c r="OER4621" s="32"/>
      <c r="OES4621" s="32"/>
      <c r="OET4621" s="32"/>
      <c r="OEU4621" s="32"/>
      <c r="OEV4621" s="32"/>
      <c r="OEW4621" s="32"/>
      <c r="OEX4621" s="32"/>
      <c r="OEY4621" s="32"/>
      <c r="OEZ4621" s="32"/>
      <c r="OFA4621" s="32"/>
      <c r="OFB4621" s="32"/>
      <c r="OFC4621" s="32"/>
      <c r="OFD4621" s="32"/>
      <c r="OFE4621" s="32"/>
      <c r="OFF4621" s="32"/>
      <c r="OFG4621" s="32"/>
      <c r="OFH4621" s="32"/>
      <c r="OFI4621" s="32"/>
      <c r="OFJ4621" s="32"/>
      <c r="OFK4621" s="32"/>
      <c r="OFL4621" s="32"/>
      <c r="OFM4621" s="32"/>
      <c r="OFN4621" s="32"/>
      <c r="OFO4621" s="32"/>
      <c r="OFP4621" s="32"/>
      <c r="OFQ4621" s="32"/>
      <c r="OFR4621" s="32"/>
      <c r="OFS4621" s="32"/>
      <c r="OFT4621" s="32"/>
      <c r="OFU4621" s="32"/>
      <c r="OFV4621" s="32"/>
      <c r="OFW4621" s="32"/>
      <c r="OFX4621" s="32"/>
      <c r="OFY4621" s="32"/>
      <c r="OFZ4621" s="32"/>
      <c r="OGA4621" s="32"/>
      <c r="OGB4621" s="32"/>
      <c r="OGC4621" s="32"/>
      <c r="OGD4621" s="32"/>
      <c r="OGE4621" s="32"/>
      <c r="OGF4621" s="32"/>
      <c r="OGG4621" s="32"/>
      <c r="OGH4621" s="32"/>
      <c r="OGI4621" s="32"/>
      <c r="OGJ4621" s="32"/>
      <c r="OGK4621" s="32"/>
      <c r="OGL4621" s="32"/>
      <c r="OGM4621" s="32"/>
      <c r="OGN4621" s="32"/>
      <c r="OGO4621" s="32"/>
      <c r="OGP4621" s="32"/>
      <c r="OGQ4621" s="32"/>
      <c r="OGR4621" s="32"/>
      <c r="OGS4621" s="32"/>
      <c r="OGT4621" s="32"/>
      <c r="OGU4621" s="32"/>
      <c r="OGV4621" s="32"/>
      <c r="OGW4621" s="32"/>
      <c r="OGX4621" s="32"/>
      <c r="OGY4621" s="32"/>
      <c r="OGZ4621" s="32"/>
      <c r="OHA4621" s="32"/>
      <c r="OHB4621" s="32"/>
      <c r="OHC4621" s="32"/>
      <c r="OHD4621" s="32"/>
      <c r="OHE4621" s="32"/>
      <c r="OHF4621" s="32"/>
      <c r="OHG4621" s="32"/>
      <c r="OHH4621" s="32"/>
      <c r="OHI4621" s="32"/>
      <c r="OHJ4621" s="32"/>
      <c r="OHK4621" s="32"/>
      <c r="OHL4621" s="32"/>
      <c r="OHM4621" s="32"/>
      <c r="OHN4621" s="32"/>
      <c r="OHO4621" s="32"/>
      <c r="OHP4621" s="32"/>
      <c r="OHQ4621" s="32"/>
      <c r="OHR4621" s="32"/>
      <c r="OHS4621" s="32"/>
      <c r="OHT4621" s="32"/>
      <c r="OHU4621" s="32"/>
      <c r="OHV4621" s="32"/>
      <c r="OHW4621" s="32"/>
      <c r="OHX4621" s="32"/>
      <c r="OHY4621" s="32"/>
      <c r="OHZ4621" s="32"/>
      <c r="OIA4621" s="32"/>
      <c r="OIB4621" s="32"/>
      <c r="OIC4621" s="32"/>
      <c r="OID4621" s="32"/>
      <c r="OIE4621" s="32"/>
      <c r="OIF4621" s="32"/>
      <c r="OIG4621" s="32"/>
      <c r="OIH4621" s="32"/>
      <c r="OII4621" s="32"/>
      <c r="OIJ4621" s="32"/>
      <c r="OIK4621" s="32"/>
      <c r="OIL4621" s="32"/>
      <c r="OIM4621" s="32"/>
      <c r="OIN4621" s="32"/>
      <c r="OIO4621" s="32"/>
      <c r="OIP4621" s="32"/>
      <c r="OIQ4621" s="32"/>
      <c r="OIR4621" s="32"/>
      <c r="OIS4621" s="32"/>
      <c r="OIT4621" s="32"/>
      <c r="OIU4621" s="32"/>
      <c r="OIV4621" s="32"/>
      <c r="OIW4621" s="32"/>
      <c r="OIX4621" s="32"/>
      <c r="OIY4621" s="32"/>
      <c r="OIZ4621" s="32"/>
      <c r="OJA4621" s="32"/>
      <c r="OJB4621" s="32"/>
      <c r="OJC4621" s="32"/>
      <c r="OJD4621" s="32"/>
      <c r="OJE4621" s="32"/>
      <c r="OJF4621" s="32"/>
      <c r="OJG4621" s="32"/>
      <c r="OJH4621" s="32"/>
      <c r="OJI4621" s="32"/>
      <c r="OJJ4621" s="32"/>
      <c r="OJK4621" s="32"/>
      <c r="OJL4621" s="32"/>
      <c r="OJM4621" s="32"/>
      <c r="OJN4621" s="32"/>
      <c r="OJO4621" s="32"/>
      <c r="OJP4621" s="32"/>
      <c r="OJQ4621" s="32"/>
      <c r="OJR4621" s="32"/>
      <c r="OJS4621" s="32"/>
      <c r="OJT4621" s="32"/>
      <c r="OJU4621" s="32"/>
      <c r="OJV4621" s="32"/>
      <c r="OJW4621" s="32"/>
      <c r="OJX4621" s="32"/>
      <c r="OJY4621" s="32"/>
      <c r="OJZ4621" s="32"/>
      <c r="OKA4621" s="32"/>
      <c r="OKB4621" s="32"/>
      <c r="OKC4621" s="32"/>
      <c r="OKD4621" s="32"/>
      <c r="OKE4621" s="32"/>
      <c r="OKF4621" s="32"/>
      <c r="OKG4621" s="32"/>
      <c r="OKH4621" s="32"/>
      <c r="OKI4621" s="32"/>
      <c r="OKJ4621" s="32"/>
      <c r="OKK4621" s="32"/>
      <c r="OKL4621" s="32"/>
      <c r="OKM4621" s="32"/>
      <c r="OKN4621" s="32"/>
      <c r="OKO4621" s="32"/>
      <c r="OKP4621" s="32"/>
      <c r="OKQ4621" s="32"/>
      <c r="OKR4621" s="32"/>
      <c r="OKS4621" s="32"/>
      <c r="OKT4621" s="32"/>
      <c r="OKU4621" s="32"/>
      <c r="OKV4621" s="32"/>
      <c r="OKW4621" s="32"/>
      <c r="OKX4621" s="32"/>
      <c r="OKY4621" s="32"/>
      <c r="OKZ4621" s="32"/>
      <c r="OLA4621" s="32"/>
      <c r="OLB4621" s="32"/>
      <c r="OLC4621" s="32"/>
      <c r="OLD4621" s="32"/>
      <c r="OLE4621" s="32"/>
      <c r="OLF4621" s="32"/>
      <c r="OLG4621" s="32"/>
      <c r="OLH4621" s="32"/>
      <c r="OLI4621" s="32"/>
      <c r="OLJ4621" s="32"/>
      <c r="OLK4621" s="32"/>
      <c r="OLL4621" s="32"/>
      <c r="OLM4621" s="32"/>
      <c r="OLN4621" s="32"/>
      <c r="OLO4621" s="32"/>
      <c r="OLP4621" s="32"/>
      <c r="OLQ4621" s="32"/>
      <c r="OLR4621" s="32"/>
      <c r="OLS4621" s="32"/>
      <c r="OLT4621" s="32"/>
      <c r="OLU4621" s="32"/>
      <c r="OLV4621" s="32"/>
      <c r="OLW4621" s="32"/>
      <c r="OLX4621" s="32"/>
      <c r="OLY4621" s="32"/>
      <c r="OLZ4621" s="32"/>
      <c r="OMA4621" s="32"/>
      <c r="OMB4621" s="32"/>
      <c r="OMC4621" s="32"/>
      <c r="OMD4621" s="32"/>
      <c r="OME4621" s="32"/>
      <c r="OMF4621" s="32"/>
      <c r="OMG4621" s="32"/>
      <c r="OMH4621" s="32"/>
      <c r="OMI4621" s="32"/>
      <c r="OMJ4621" s="32"/>
      <c r="OMK4621" s="32"/>
      <c r="OML4621" s="32"/>
      <c r="OMM4621" s="32"/>
      <c r="OMN4621" s="32"/>
      <c r="OMO4621" s="32"/>
      <c r="OMP4621" s="32"/>
      <c r="OMQ4621" s="32"/>
      <c r="OMR4621" s="32"/>
      <c r="OMS4621" s="32"/>
      <c r="OMT4621" s="32"/>
      <c r="OMU4621" s="32"/>
      <c r="OMV4621" s="32"/>
      <c r="OMW4621" s="32"/>
      <c r="OMX4621" s="32"/>
      <c r="OMY4621" s="32"/>
      <c r="OMZ4621" s="32"/>
      <c r="ONA4621" s="32"/>
      <c r="ONB4621" s="32"/>
      <c r="ONC4621" s="32"/>
      <c r="OND4621" s="32"/>
      <c r="ONE4621" s="32"/>
      <c r="ONF4621" s="32"/>
      <c r="ONG4621" s="32"/>
      <c r="ONH4621" s="32"/>
      <c r="ONI4621" s="32"/>
      <c r="ONJ4621" s="32"/>
      <c r="ONK4621" s="32"/>
      <c r="ONL4621" s="32"/>
      <c r="ONM4621" s="32"/>
      <c r="ONN4621" s="32"/>
      <c r="ONO4621" s="32"/>
      <c r="ONP4621" s="32"/>
      <c r="ONQ4621" s="32"/>
      <c r="ONR4621" s="32"/>
      <c r="ONS4621" s="32"/>
      <c r="ONT4621" s="32"/>
      <c r="ONU4621" s="32"/>
      <c r="ONV4621" s="32"/>
      <c r="ONW4621" s="32"/>
      <c r="ONX4621" s="32"/>
      <c r="ONY4621" s="32"/>
      <c r="ONZ4621" s="32"/>
      <c r="OOA4621" s="32"/>
      <c r="OOB4621" s="32"/>
      <c r="OOC4621" s="32"/>
      <c r="OOD4621" s="32"/>
      <c r="OOE4621" s="32"/>
      <c r="OOF4621" s="32"/>
      <c r="OOG4621" s="32"/>
      <c r="OOH4621" s="32"/>
      <c r="OOI4621" s="32"/>
      <c r="OOJ4621" s="32"/>
      <c r="OOK4621" s="32"/>
      <c r="OOL4621" s="32"/>
      <c r="OOM4621" s="32"/>
      <c r="OON4621" s="32"/>
      <c r="OOO4621" s="32"/>
      <c r="OOP4621" s="32"/>
      <c r="OOQ4621" s="32"/>
      <c r="OOR4621" s="32"/>
      <c r="OOS4621" s="32"/>
      <c r="OOT4621" s="32"/>
      <c r="OOU4621" s="32"/>
      <c r="OOV4621" s="32"/>
      <c r="OOW4621" s="32"/>
      <c r="OOX4621" s="32"/>
      <c r="OOY4621" s="32"/>
      <c r="OOZ4621" s="32"/>
      <c r="OPA4621" s="32"/>
      <c r="OPB4621" s="32"/>
      <c r="OPC4621" s="32"/>
      <c r="OPD4621" s="32"/>
      <c r="OPE4621" s="32"/>
      <c r="OPF4621" s="32"/>
      <c r="OPG4621" s="32"/>
      <c r="OPH4621" s="32"/>
      <c r="OPI4621" s="32"/>
      <c r="OPJ4621" s="32"/>
      <c r="OPK4621" s="32"/>
      <c r="OPL4621" s="32"/>
      <c r="OPM4621" s="32"/>
      <c r="OPN4621" s="32"/>
      <c r="OPO4621" s="32"/>
      <c r="OPP4621" s="32"/>
      <c r="OPQ4621" s="32"/>
      <c r="OPR4621" s="32"/>
      <c r="OPS4621" s="32"/>
      <c r="OPT4621" s="32"/>
      <c r="OPU4621" s="32"/>
      <c r="OPV4621" s="32"/>
      <c r="OPW4621" s="32"/>
      <c r="OPX4621" s="32"/>
      <c r="OPY4621" s="32"/>
      <c r="OPZ4621" s="32"/>
      <c r="OQA4621" s="32"/>
      <c r="OQB4621" s="32"/>
      <c r="OQC4621" s="32"/>
      <c r="OQD4621" s="32"/>
      <c r="OQE4621" s="32"/>
      <c r="OQF4621" s="32"/>
      <c r="OQG4621" s="32"/>
      <c r="OQH4621" s="32"/>
      <c r="OQI4621" s="32"/>
      <c r="OQJ4621" s="32"/>
      <c r="OQK4621" s="32"/>
      <c r="OQL4621" s="32"/>
      <c r="OQM4621" s="32"/>
      <c r="OQN4621" s="32"/>
      <c r="OQO4621" s="32"/>
      <c r="OQP4621" s="32"/>
      <c r="OQQ4621" s="32"/>
      <c r="OQR4621" s="32"/>
      <c r="OQS4621" s="32"/>
      <c r="OQT4621" s="32"/>
      <c r="OQU4621" s="32"/>
      <c r="OQV4621" s="32"/>
      <c r="OQW4621" s="32"/>
      <c r="OQX4621" s="32"/>
      <c r="OQY4621" s="32"/>
      <c r="OQZ4621" s="32"/>
      <c r="ORA4621" s="32"/>
      <c r="ORB4621" s="32"/>
      <c r="ORC4621" s="32"/>
      <c r="ORD4621" s="32"/>
      <c r="ORE4621" s="32"/>
      <c r="ORF4621" s="32"/>
      <c r="ORG4621" s="32"/>
      <c r="ORH4621" s="32"/>
      <c r="ORI4621" s="32"/>
      <c r="ORJ4621" s="32"/>
      <c r="ORK4621" s="32"/>
      <c r="ORL4621" s="32"/>
      <c r="ORM4621" s="32"/>
      <c r="ORN4621" s="32"/>
      <c r="ORO4621" s="32"/>
      <c r="ORP4621" s="32"/>
      <c r="ORQ4621" s="32"/>
      <c r="ORR4621" s="32"/>
      <c r="ORS4621" s="32"/>
      <c r="ORT4621" s="32"/>
      <c r="ORU4621" s="32"/>
      <c r="ORV4621" s="32"/>
      <c r="ORW4621" s="32"/>
      <c r="ORX4621" s="32"/>
      <c r="ORY4621" s="32"/>
      <c r="ORZ4621" s="32"/>
      <c r="OSA4621" s="32"/>
      <c r="OSB4621" s="32"/>
      <c r="OSC4621" s="32"/>
      <c r="OSD4621" s="32"/>
      <c r="OSE4621" s="32"/>
      <c r="OSF4621" s="32"/>
      <c r="OSG4621" s="32"/>
      <c r="OSH4621" s="32"/>
      <c r="OSI4621" s="32"/>
      <c r="OSJ4621" s="32"/>
      <c r="OSK4621" s="32"/>
      <c r="OSL4621" s="32"/>
      <c r="OSM4621" s="32"/>
      <c r="OSN4621" s="32"/>
      <c r="OSO4621" s="32"/>
      <c r="OSP4621" s="32"/>
      <c r="OSQ4621" s="32"/>
      <c r="OSR4621" s="32"/>
      <c r="OSS4621" s="32"/>
      <c r="OST4621" s="32"/>
      <c r="OSU4621" s="32"/>
      <c r="OSV4621" s="32"/>
      <c r="OSW4621" s="32"/>
      <c r="OSX4621" s="32"/>
      <c r="OSY4621" s="32"/>
      <c r="OSZ4621" s="32"/>
      <c r="OTA4621" s="32"/>
      <c r="OTB4621" s="32"/>
      <c r="OTC4621" s="32"/>
      <c r="OTD4621" s="32"/>
      <c r="OTE4621" s="32"/>
      <c r="OTF4621" s="32"/>
      <c r="OTG4621" s="32"/>
      <c r="OTH4621" s="32"/>
      <c r="OTI4621" s="32"/>
      <c r="OTJ4621" s="32"/>
      <c r="OTK4621" s="32"/>
      <c r="OTL4621" s="32"/>
      <c r="OTM4621" s="32"/>
      <c r="OTN4621" s="32"/>
      <c r="OTO4621" s="32"/>
      <c r="OTP4621" s="32"/>
      <c r="OTQ4621" s="32"/>
      <c r="OTR4621" s="32"/>
      <c r="OTS4621" s="32"/>
      <c r="OTT4621" s="32"/>
      <c r="OTU4621" s="32"/>
      <c r="OTV4621" s="32"/>
      <c r="OTW4621" s="32"/>
      <c r="OTX4621" s="32"/>
      <c r="OTY4621" s="32"/>
      <c r="OTZ4621" s="32"/>
      <c r="OUA4621" s="32"/>
      <c r="OUB4621" s="32"/>
      <c r="OUC4621" s="32"/>
      <c r="OUD4621" s="32"/>
      <c r="OUE4621" s="32"/>
      <c r="OUF4621" s="32"/>
      <c r="OUG4621" s="32"/>
      <c r="OUH4621" s="32"/>
      <c r="OUI4621" s="32"/>
      <c r="OUJ4621" s="32"/>
      <c r="OUK4621" s="32"/>
      <c r="OUL4621" s="32"/>
      <c r="OUM4621" s="32"/>
      <c r="OUN4621" s="32"/>
      <c r="OUO4621" s="32"/>
      <c r="OUP4621" s="32"/>
      <c r="OUQ4621" s="32"/>
      <c r="OUR4621" s="32"/>
      <c r="OUS4621" s="32"/>
      <c r="OUT4621" s="32"/>
      <c r="OUU4621" s="32"/>
      <c r="OUV4621" s="32"/>
      <c r="OUW4621" s="32"/>
      <c r="OUX4621" s="32"/>
      <c r="OUY4621" s="32"/>
      <c r="OUZ4621" s="32"/>
      <c r="OVA4621" s="32"/>
      <c r="OVB4621" s="32"/>
      <c r="OVC4621" s="32"/>
      <c r="OVD4621" s="32"/>
      <c r="OVE4621" s="32"/>
      <c r="OVF4621" s="32"/>
      <c r="OVG4621" s="32"/>
      <c r="OVH4621" s="32"/>
      <c r="OVI4621" s="32"/>
      <c r="OVJ4621" s="32"/>
      <c r="OVK4621" s="32"/>
      <c r="OVL4621" s="32"/>
      <c r="OVM4621" s="32"/>
      <c r="OVN4621" s="32"/>
      <c r="OVO4621" s="32"/>
      <c r="OVP4621" s="32"/>
      <c r="OVQ4621" s="32"/>
      <c r="OVR4621" s="32"/>
      <c r="OVS4621" s="32"/>
      <c r="OVT4621" s="32"/>
      <c r="OVU4621" s="32"/>
      <c r="OVV4621" s="32"/>
      <c r="OVW4621" s="32"/>
      <c r="OVX4621" s="32"/>
      <c r="OVY4621" s="32"/>
      <c r="OVZ4621" s="32"/>
      <c r="OWA4621" s="32"/>
      <c r="OWB4621" s="32"/>
      <c r="OWC4621" s="32"/>
      <c r="OWD4621" s="32"/>
      <c r="OWE4621" s="32"/>
      <c r="OWF4621" s="32"/>
      <c r="OWG4621" s="32"/>
      <c r="OWH4621" s="32"/>
      <c r="OWI4621" s="32"/>
      <c r="OWJ4621" s="32"/>
      <c r="OWK4621" s="32"/>
      <c r="OWL4621" s="32"/>
      <c r="OWM4621" s="32"/>
      <c r="OWN4621" s="32"/>
      <c r="OWO4621" s="32"/>
      <c r="OWP4621" s="32"/>
      <c r="OWQ4621" s="32"/>
      <c r="OWR4621" s="32"/>
      <c r="OWS4621" s="32"/>
      <c r="OWT4621" s="32"/>
      <c r="OWU4621" s="32"/>
      <c r="OWV4621" s="32"/>
      <c r="OWW4621" s="32"/>
      <c r="OWX4621" s="32"/>
      <c r="OWY4621" s="32"/>
      <c r="OWZ4621" s="32"/>
      <c r="OXA4621" s="32"/>
      <c r="OXB4621" s="32"/>
      <c r="OXC4621" s="32"/>
      <c r="OXD4621" s="32"/>
      <c r="OXE4621" s="32"/>
      <c r="OXF4621" s="32"/>
      <c r="OXG4621" s="32"/>
      <c r="OXH4621" s="32"/>
      <c r="OXI4621" s="32"/>
      <c r="OXJ4621" s="32"/>
      <c r="OXK4621" s="32"/>
      <c r="OXL4621" s="32"/>
      <c r="OXM4621" s="32"/>
      <c r="OXN4621" s="32"/>
      <c r="OXO4621" s="32"/>
      <c r="OXP4621" s="32"/>
      <c r="OXQ4621" s="32"/>
      <c r="OXR4621" s="32"/>
      <c r="OXS4621" s="32"/>
      <c r="OXT4621" s="32"/>
      <c r="OXU4621" s="32"/>
      <c r="OXV4621" s="32"/>
      <c r="OXW4621" s="32"/>
      <c r="OXX4621" s="32"/>
      <c r="OXY4621" s="32"/>
      <c r="OXZ4621" s="32"/>
      <c r="OYA4621" s="32"/>
      <c r="OYB4621" s="32"/>
      <c r="OYC4621" s="32"/>
      <c r="OYD4621" s="32"/>
      <c r="OYE4621" s="32"/>
      <c r="OYF4621" s="32"/>
      <c r="OYG4621" s="32"/>
      <c r="OYH4621" s="32"/>
      <c r="OYI4621" s="32"/>
      <c r="OYJ4621" s="32"/>
      <c r="OYK4621" s="32"/>
      <c r="OYL4621" s="32"/>
      <c r="OYM4621" s="32"/>
      <c r="OYN4621" s="32"/>
      <c r="OYO4621" s="32"/>
      <c r="OYP4621" s="32"/>
      <c r="OYQ4621" s="32"/>
      <c r="OYR4621" s="32"/>
      <c r="OYS4621" s="32"/>
      <c r="OYT4621" s="32"/>
      <c r="OYU4621" s="32"/>
      <c r="OYV4621" s="32"/>
      <c r="OYW4621" s="32"/>
      <c r="OYX4621" s="32"/>
      <c r="OYY4621" s="32"/>
      <c r="OYZ4621" s="32"/>
      <c r="OZA4621" s="32"/>
      <c r="OZB4621" s="32"/>
      <c r="OZC4621" s="32"/>
      <c r="OZD4621" s="32"/>
      <c r="OZE4621" s="32"/>
      <c r="OZF4621" s="32"/>
      <c r="OZG4621" s="32"/>
      <c r="OZH4621" s="32"/>
      <c r="OZI4621" s="32"/>
      <c r="OZJ4621" s="32"/>
      <c r="OZK4621" s="32"/>
      <c r="OZL4621" s="32"/>
      <c r="OZM4621" s="32"/>
      <c r="OZN4621" s="32"/>
      <c r="OZO4621" s="32"/>
      <c r="OZP4621" s="32"/>
      <c r="OZQ4621" s="32"/>
      <c r="OZR4621" s="32"/>
      <c r="OZS4621" s="32"/>
      <c r="OZT4621" s="32"/>
      <c r="OZU4621" s="32"/>
      <c r="OZV4621" s="32"/>
      <c r="OZW4621" s="32"/>
      <c r="OZX4621" s="32"/>
      <c r="OZY4621" s="32"/>
      <c r="OZZ4621" s="32"/>
      <c r="PAA4621" s="32"/>
      <c r="PAB4621" s="32"/>
      <c r="PAC4621" s="32"/>
      <c r="PAD4621" s="32"/>
      <c r="PAE4621" s="32"/>
      <c r="PAF4621" s="32"/>
      <c r="PAG4621" s="32"/>
      <c r="PAH4621" s="32"/>
      <c r="PAI4621" s="32"/>
      <c r="PAJ4621" s="32"/>
      <c r="PAK4621" s="32"/>
      <c r="PAL4621" s="32"/>
      <c r="PAM4621" s="32"/>
      <c r="PAN4621" s="32"/>
      <c r="PAO4621" s="32"/>
      <c r="PAP4621" s="32"/>
      <c r="PAQ4621" s="32"/>
      <c r="PAR4621" s="32"/>
      <c r="PAS4621" s="32"/>
      <c r="PAT4621" s="32"/>
      <c r="PAU4621" s="32"/>
      <c r="PAV4621" s="32"/>
      <c r="PAW4621" s="32"/>
      <c r="PAX4621" s="32"/>
      <c r="PAY4621" s="32"/>
      <c r="PAZ4621" s="32"/>
      <c r="PBA4621" s="32"/>
      <c r="PBB4621" s="32"/>
      <c r="PBC4621" s="32"/>
      <c r="PBD4621" s="32"/>
      <c r="PBE4621" s="32"/>
      <c r="PBF4621" s="32"/>
      <c r="PBG4621" s="32"/>
      <c r="PBH4621" s="32"/>
      <c r="PBI4621" s="32"/>
      <c r="PBJ4621" s="32"/>
      <c r="PBK4621" s="32"/>
      <c r="PBL4621" s="32"/>
      <c r="PBM4621" s="32"/>
      <c r="PBN4621" s="32"/>
      <c r="PBO4621" s="32"/>
      <c r="PBP4621" s="32"/>
      <c r="PBQ4621" s="32"/>
      <c r="PBR4621" s="32"/>
      <c r="PBS4621" s="32"/>
      <c r="PBT4621" s="32"/>
      <c r="PBU4621" s="32"/>
      <c r="PBV4621" s="32"/>
      <c r="PBW4621" s="32"/>
      <c r="PBX4621" s="32"/>
      <c r="PBY4621" s="32"/>
      <c r="PBZ4621" s="32"/>
      <c r="PCA4621" s="32"/>
      <c r="PCB4621" s="32"/>
      <c r="PCC4621" s="32"/>
      <c r="PCD4621" s="32"/>
      <c r="PCE4621" s="32"/>
      <c r="PCF4621" s="32"/>
      <c r="PCG4621" s="32"/>
      <c r="PCH4621" s="32"/>
      <c r="PCI4621" s="32"/>
      <c r="PCJ4621" s="32"/>
      <c r="PCK4621" s="32"/>
      <c r="PCL4621" s="32"/>
      <c r="PCM4621" s="32"/>
      <c r="PCN4621" s="32"/>
      <c r="PCO4621" s="32"/>
      <c r="PCP4621" s="32"/>
      <c r="PCQ4621" s="32"/>
      <c r="PCR4621" s="32"/>
      <c r="PCS4621" s="32"/>
      <c r="PCT4621" s="32"/>
      <c r="PCU4621" s="32"/>
      <c r="PCV4621" s="32"/>
      <c r="PCW4621" s="32"/>
      <c r="PCX4621" s="32"/>
      <c r="PCY4621" s="32"/>
      <c r="PCZ4621" s="32"/>
      <c r="PDA4621" s="32"/>
      <c r="PDB4621" s="32"/>
      <c r="PDC4621" s="32"/>
      <c r="PDD4621" s="32"/>
      <c r="PDE4621" s="32"/>
      <c r="PDF4621" s="32"/>
      <c r="PDG4621" s="32"/>
      <c r="PDH4621" s="32"/>
      <c r="PDI4621" s="32"/>
      <c r="PDJ4621" s="32"/>
      <c r="PDK4621" s="32"/>
      <c r="PDL4621" s="32"/>
      <c r="PDM4621" s="32"/>
      <c r="PDN4621" s="32"/>
      <c r="PDO4621" s="32"/>
      <c r="PDP4621" s="32"/>
      <c r="PDQ4621" s="32"/>
      <c r="PDR4621" s="32"/>
      <c r="PDS4621" s="32"/>
      <c r="PDT4621" s="32"/>
      <c r="PDU4621" s="32"/>
      <c r="PDV4621" s="32"/>
      <c r="PDW4621" s="32"/>
      <c r="PDX4621" s="32"/>
      <c r="PDY4621" s="32"/>
      <c r="PDZ4621" s="32"/>
      <c r="PEA4621" s="32"/>
      <c r="PEB4621" s="32"/>
      <c r="PEC4621" s="32"/>
      <c r="PED4621" s="32"/>
      <c r="PEE4621" s="32"/>
      <c r="PEF4621" s="32"/>
      <c r="PEG4621" s="32"/>
      <c r="PEH4621" s="32"/>
      <c r="PEI4621" s="32"/>
      <c r="PEJ4621" s="32"/>
      <c r="PEK4621" s="32"/>
      <c r="PEL4621" s="32"/>
      <c r="PEM4621" s="32"/>
      <c r="PEN4621" s="32"/>
      <c r="PEO4621" s="32"/>
      <c r="PEP4621" s="32"/>
      <c r="PEQ4621" s="32"/>
      <c r="PER4621" s="32"/>
      <c r="PES4621" s="32"/>
      <c r="PET4621" s="32"/>
      <c r="PEU4621" s="32"/>
      <c r="PEV4621" s="32"/>
      <c r="PEW4621" s="32"/>
      <c r="PEX4621" s="32"/>
      <c r="PEY4621" s="32"/>
      <c r="PEZ4621" s="32"/>
      <c r="PFA4621" s="32"/>
      <c r="PFB4621" s="32"/>
      <c r="PFC4621" s="32"/>
      <c r="PFD4621" s="32"/>
      <c r="PFE4621" s="32"/>
      <c r="PFF4621" s="32"/>
      <c r="PFG4621" s="32"/>
      <c r="PFH4621" s="32"/>
      <c r="PFI4621" s="32"/>
      <c r="PFJ4621" s="32"/>
      <c r="PFK4621" s="32"/>
      <c r="PFL4621" s="32"/>
      <c r="PFM4621" s="32"/>
      <c r="PFN4621" s="32"/>
      <c r="PFO4621" s="32"/>
      <c r="PFP4621" s="32"/>
      <c r="PFQ4621" s="32"/>
      <c r="PFR4621" s="32"/>
      <c r="PFS4621" s="32"/>
      <c r="PFT4621" s="32"/>
      <c r="PFU4621" s="32"/>
      <c r="PFV4621" s="32"/>
      <c r="PFW4621" s="32"/>
      <c r="PFX4621" s="32"/>
      <c r="PFY4621" s="32"/>
      <c r="PFZ4621" s="32"/>
      <c r="PGA4621" s="32"/>
      <c r="PGB4621" s="32"/>
      <c r="PGC4621" s="32"/>
      <c r="PGD4621" s="32"/>
      <c r="PGE4621" s="32"/>
      <c r="PGF4621" s="32"/>
      <c r="PGG4621" s="32"/>
      <c r="PGH4621" s="32"/>
      <c r="PGI4621" s="32"/>
      <c r="PGJ4621" s="32"/>
      <c r="PGK4621" s="32"/>
      <c r="PGL4621" s="32"/>
      <c r="PGM4621" s="32"/>
      <c r="PGN4621" s="32"/>
      <c r="PGO4621" s="32"/>
      <c r="PGP4621" s="32"/>
      <c r="PGQ4621" s="32"/>
      <c r="PGR4621" s="32"/>
      <c r="PGS4621" s="32"/>
      <c r="PGT4621" s="32"/>
      <c r="PGU4621" s="32"/>
      <c r="PGV4621" s="32"/>
      <c r="PGW4621" s="32"/>
      <c r="PGX4621" s="32"/>
      <c r="PGY4621" s="32"/>
      <c r="PGZ4621" s="32"/>
      <c r="PHA4621" s="32"/>
      <c r="PHB4621" s="32"/>
      <c r="PHC4621" s="32"/>
      <c r="PHD4621" s="32"/>
      <c r="PHE4621" s="32"/>
      <c r="PHF4621" s="32"/>
      <c r="PHG4621" s="32"/>
      <c r="PHH4621" s="32"/>
      <c r="PHI4621" s="32"/>
      <c r="PHJ4621" s="32"/>
      <c r="PHK4621" s="32"/>
      <c r="PHL4621" s="32"/>
      <c r="PHM4621" s="32"/>
      <c r="PHN4621" s="32"/>
      <c r="PHO4621" s="32"/>
      <c r="PHP4621" s="32"/>
      <c r="PHQ4621" s="32"/>
      <c r="PHR4621" s="32"/>
      <c r="PHS4621" s="32"/>
      <c r="PHT4621" s="32"/>
      <c r="PHU4621" s="32"/>
      <c r="PHV4621" s="32"/>
      <c r="PHW4621" s="32"/>
      <c r="PHX4621" s="32"/>
      <c r="PHY4621" s="32"/>
      <c r="PHZ4621" s="32"/>
      <c r="PIA4621" s="32"/>
      <c r="PIB4621" s="32"/>
      <c r="PIC4621" s="32"/>
      <c r="PID4621" s="32"/>
      <c r="PIE4621" s="32"/>
      <c r="PIF4621" s="32"/>
      <c r="PIG4621" s="32"/>
      <c r="PIH4621" s="32"/>
      <c r="PII4621" s="32"/>
      <c r="PIJ4621" s="32"/>
      <c r="PIK4621" s="32"/>
      <c r="PIL4621" s="32"/>
      <c r="PIM4621" s="32"/>
      <c r="PIN4621" s="32"/>
      <c r="PIO4621" s="32"/>
      <c r="PIP4621" s="32"/>
      <c r="PIQ4621" s="32"/>
      <c r="PIR4621" s="32"/>
      <c r="PIS4621" s="32"/>
      <c r="PIT4621" s="32"/>
      <c r="PIU4621" s="32"/>
      <c r="PIV4621" s="32"/>
      <c r="PIW4621" s="32"/>
      <c r="PIX4621" s="32"/>
      <c r="PIY4621" s="32"/>
      <c r="PIZ4621" s="32"/>
      <c r="PJA4621" s="32"/>
      <c r="PJB4621" s="32"/>
      <c r="PJC4621" s="32"/>
      <c r="PJD4621" s="32"/>
      <c r="PJE4621" s="32"/>
      <c r="PJF4621" s="32"/>
      <c r="PJG4621" s="32"/>
      <c r="PJH4621" s="32"/>
      <c r="PJI4621" s="32"/>
      <c r="PJJ4621" s="32"/>
      <c r="PJK4621" s="32"/>
      <c r="PJL4621" s="32"/>
      <c r="PJM4621" s="32"/>
      <c r="PJN4621" s="32"/>
      <c r="PJO4621" s="32"/>
      <c r="PJP4621" s="32"/>
      <c r="PJQ4621" s="32"/>
      <c r="PJR4621" s="32"/>
      <c r="PJS4621" s="32"/>
      <c r="PJT4621" s="32"/>
      <c r="PJU4621" s="32"/>
      <c r="PJV4621" s="32"/>
      <c r="PJW4621" s="32"/>
      <c r="PJX4621" s="32"/>
      <c r="PJY4621" s="32"/>
      <c r="PJZ4621" s="32"/>
      <c r="PKA4621" s="32"/>
      <c r="PKB4621" s="32"/>
      <c r="PKC4621" s="32"/>
      <c r="PKD4621" s="32"/>
      <c r="PKE4621" s="32"/>
      <c r="PKF4621" s="32"/>
      <c r="PKG4621" s="32"/>
      <c r="PKH4621" s="32"/>
      <c r="PKI4621" s="32"/>
      <c r="PKJ4621" s="32"/>
      <c r="PKK4621" s="32"/>
      <c r="PKL4621" s="32"/>
      <c r="PKM4621" s="32"/>
      <c r="PKN4621" s="32"/>
      <c r="PKO4621" s="32"/>
      <c r="PKP4621" s="32"/>
      <c r="PKQ4621" s="32"/>
      <c r="PKR4621" s="32"/>
      <c r="PKS4621" s="32"/>
      <c r="PKT4621" s="32"/>
      <c r="PKU4621" s="32"/>
      <c r="PKV4621" s="32"/>
      <c r="PKW4621" s="32"/>
      <c r="PKX4621" s="32"/>
      <c r="PKY4621" s="32"/>
      <c r="PKZ4621" s="32"/>
      <c r="PLA4621" s="32"/>
      <c r="PLB4621" s="32"/>
      <c r="PLC4621" s="32"/>
      <c r="PLD4621" s="32"/>
      <c r="PLE4621" s="32"/>
      <c r="PLF4621" s="32"/>
      <c r="PLG4621" s="32"/>
      <c r="PLH4621" s="32"/>
      <c r="PLI4621" s="32"/>
      <c r="PLJ4621" s="32"/>
      <c r="PLK4621" s="32"/>
      <c r="PLL4621" s="32"/>
      <c r="PLM4621" s="32"/>
      <c r="PLN4621" s="32"/>
      <c r="PLO4621" s="32"/>
      <c r="PLP4621" s="32"/>
      <c r="PLQ4621" s="32"/>
      <c r="PLR4621" s="32"/>
      <c r="PLS4621" s="32"/>
      <c r="PLT4621" s="32"/>
      <c r="PLU4621" s="32"/>
      <c r="PLV4621" s="32"/>
      <c r="PLW4621" s="32"/>
      <c r="PLX4621" s="32"/>
      <c r="PLY4621" s="32"/>
      <c r="PLZ4621" s="32"/>
      <c r="PMA4621" s="32"/>
      <c r="PMB4621" s="32"/>
      <c r="PMC4621" s="32"/>
      <c r="PMD4621" s="32"/>
      <c r="PME4621" s="32"/>
      <c r="PMF4621" s="32"/>
      <c r="PMG4621" s="32"/>
      <c r="PMH4621" s="32"/>
      <c r="PMI4621" s="32"/>
      <c r="PMJ4621" s="32"/>
      <c r="PMK4621" s="32"/>
      <c r="PML4621" s="32"/>
      <c r="PMM4621" s="32"/>
      <c r="PMN4621" s="32"/>
      <c r="PMO4621" s="32"/>
      <c r="PMP4621" s="32"/>
      <c r="PMQ4621" s="32"/>
      <c r="PMR4621" s="32"/>
      <c r="PMS4621" s="32"/>
      <c r="PMT4621" s="32"/>
      <c r="PMU4621" s="32"/>
      <c r="PMV4621" s="32"/>
      <c r="PMW4621" s="32"/>
      <c r="PMX4621" s="32"/>
      <c r="PMY4621" s="32"/>
      <c r="PMZ4621" s="32"/>
      <c r="PNA4621" s="32"/>
      <c r="PNB4621" s="32"/>
      <c r="PNC4621" s="32"/>
      <c r="PND4621" s="32"/>
      <c r="PNE4621" s="32"/>
      <c r="PNF4621" s="32"/>
      <c r="PNG4621" s="32"/>
      <c r="PNH4621" s="32"/>
      <c r="PNI4621" s="32"/>
      <c r="PNJ4621" s="32"/>
      <c r="PNK4621" s="32"/>
      <c r="PNL4621" s="32"/>
      <c r="PNM4621" s="32"/>
      <c r="PNN4621" s="32"/>
      <c r="PNO4621" s="32"/>
      <c r="PNP4621" s="32"/>
      <c r="PNQ4621" s="32"/>
      <c r="PNR4621" s="32"/>
      <c r="PNS4621" s="32"/>
      <c r="PNT4621" s="32"/>
      <c r="PNU4621" s="32"/>
      <c r="PNV4621" s="32"/>
      <c r="PNW4621" s="32"/>
      <c r="PNX4621" s="32"/>
      <c r="PNY4621" s="32"/>
      <c r="PNZ4621" s="32"/>
      <c r="POA4621" s="32"/>
      <c r="POB4621" s="32"/>
      <c r="POC4621" s="32"/>
      <c r="POD4621" s="32"/>
      <c r="POE4621" s="32"/>
      <c r="POF4621" s="32"/>
      <c r="POG4621" s="32"/>
      <c r="POH4621" s="32"/>
      <c r="POI4621" s="32"/>
      <c r="POJ4621" s="32"/>
      <c r="POK4621" s="32"/>
      <c r="POL4621" s="32"/>
      <c r="POM4621" s="32"/>
      <c r="PON4621" s="32"/>
      <c r="POO4621" s="32"/>
      <c r="POP4621" s="32"/>
      <c r="POQ4621" s="32"/>
      <c r="POR4621" s="32"/>
      <c r="POS4621" s="32"/>
      <c r="POT4621" s="32"/>
      <c r="POU4621" s="32"/>
      <c r="POV4621" s="32"/>
      <c r="POW4621" s="32"/>
      <c r="POX4621" s="32"/>
      <c r="POY4621" s="32"/>
      <c r="POZ4621" s="32"/>
      <c r="PPA4621" s="32"/>
      <c r="PPB4621" s="32"/>
      <c r="PPC4621" s="32"/>
      <c r="PPD4621" s="32"/>
      <c r="PPE4621" s="32"/>
      <c r="PPF4621" s="32"/>
      <c r="PPG4621" s="32"/>
      <c r="PPH4621" s="32"/>
      <c r="PPI4621" s="32"/>
      <c r="PPJ4621" s="32"/>
      <c r="PPK4621" s="32"/>
      <c r="PPL4621" s="32"/>
      <c r="PPM4621" s="32"/>
      <c r="PPN4621" s="32"/>
      <c r="PPO4621" s="32"/>
      <c r="PPP4621" s="32"/>
      <c r="PPQ4621" s="32"/>
      <c r="PPR4621" s="32"/>
      <c r="PPS4621" s="32"/>
      <c r="PPT4621" s="32"/>
      <c r="PPU4621" s="32"/>
      <c r="PPV4621" s="32"/>
      <c r="PPW4621" s="32"/>
      <c r="PPX4621" s="32"/>
      <c r="PPY4621" s="32"/>
      <c r="PPZ4621" s="32"/>
      <c r="PQA4621" s="32"/>
      <c r="PQB4621" s="32"/>
      <c r="PQC4621" s="32"/>
      <c r="PQD4621" s="32"/>
      <c r="PQE4621" s="32"/>
      <c r="PQF4621" s="32"/>
      <c r="PQG4621" s="32"/>
      <c r="PQH4621" s="32"/>
      <c r="PQI4621" s="32"/>
      <c r="PQJ4621" s="32"/>
      <c r="PQK4621" s="32"/>
      <c r="PQL4621" s="32"/>
      <c r="PQM4621" s="32"/>
      <c r="PQN4621" s="32"/>
      <c r="PQO4621" s="32"/>
      <c r="PQP4621" s="32"/>
      <c r="PQQ4621" s="32"/>
      <c r="PQR4621" s="32"/>
      <c r="PQS4621" s="32"/>
      <c r="PQT4621" s="32"/>
      <c r="PQU4621" s="32"/>
      <c r="PQV4621" s="32"/>
      <c r="PQW4621" s="32"/>
      <c r="PQX4621" s="32"/>
      <c r="PQY4621" s="32"/>
      <c r="PQZ4621" s="32"/>
      <c r="PRA4621" s="32"/>
      <c r="PRB4621" s="32"/>
      <c r="PRC4621" s="32"/>
      <c r="PRD4621" s="32"/>
      <c r="PRE4621" s="32"/>
      <c r="PRF4621" s="32"/>
      <c r="PRG4621" s="32"/>
      <c r="PRH4621" s="32"/>
      <c r="PRI4621" s="32"/>
      <c r="PRJ4621" s="32"/>
      <c r="PRK4621" s="32"/>
      <c r="PRL4621" s="32"/>
      <c r="PRM4621" s="32"/>
      <c r="PRN4621" s="32"/>
      <c r="PRO4621" s="32"/>
      <c r="PRP4621" s="32"/>
      <c r="PRQ4621" s="32"/>
      <c r="PRR4621" s="32"/>
      <c r="PRS4621" s="32"/>
      <c r="PRT4621" s="32"/>
      <c r="PRU4621" s="32"/>
      <c r="PRV4621" s="32"/>
      <c r="PRW4621" s="32"/>
      <c r="PRX4621" s="32"/>
      <c r="PRY4621" s="32"/>
      <c r="PRZ4621" s="32"/>
      <c r="PSA4621" s="32"/>
      <c r="PSB4621" s="32"/>
      <c r="PSC4621" s="32"/>
      <c r="PSD4621" s="32"/>
      <c r="PSE4621" s="32"/>
      <c r="PSF4621" s="32"/>
      <c r="PSG4621" s="32"/>
      <c r="PSH4621" s="32"/>
      <c r="PSI4621" s="32"/>
      <c r="PSJ4621" s="32"/>
      <c r="PSK4621" s="32"/>
      <c r="PSL4621" s="32"/>
      <c r="PSM4621" s="32"/>
      <c r="PSN4621" s="32"/>
      <c r="PSO4621" s="32"/>
      <c r="PSP4621" s="32"/>
      <c r="PSQ4621" s="32"/>
      <c r="PSR4621" s="32"/>
      <c r="PSS4621" s="32"/>
      <c r="PST4621" s="32"/>
      <c r="PSU4621" s="32"/>
      <c r="PSV4621" s="32"/>
      <c r="PSW4621" s="32"/>
      <c r="PSX4621" s="32"/>
      <c r="PSY4621" s="32"/>
      <c r="PSZ4621" s="32"/>
      <c r="PTA4621" s="32"/>
      <c r="PTB4621" s="32"/>
      <c r="PTC4621" s="32"/>
      <c r="PTD4621" s="32"/>
      <c r="PTE4621" s="32"/>
      <c r="PTF4621" s="32"/>
      <c r="PTG4621" s="32"/>
      <c r="PTH4621" s="32"/>
      <c r="PTI4621" s="32"/>
      <c r="PTJ4621" s="32"/>
      <c r="PTK4621" s="32"/>
      <c r="PTL4621" s="32"/>
      <c r="PTM4621" s="32"/>
      <c r="PTN4621" s="32"/>
      <c r="PTO4621" s="32"/>
      <c r="PTP4621" s="32"/>
      <c r="PTQ4621" s="32"/>
      <c r="PTR4621" s="32"/>
      <c r="PTS4621" s="32"/>
      <c r="PTT4621" s="32"/>
      <c r="PTU4621" s="32"/>
      <c r="PTV4621" s="32"/>
      <c r="PTW4621" s="32"/>
      <c r="PTX4621" s="32"/>
      <c r="PTY4621" s="32"/>
      <c r="PTZ4621" s="32"/>
      <c r="PUA4621" s="32"/>
      <c r="PUB4621" s="32"/>
      <c r="PUC4621" s="32"/>
      <c r="PUD4621" s="32"/>
      <c r="PUE4621" s="32"/>
      <c r="PUF4621" s="32"/>
      <c r="PUG4621" s="32"/>
      <c r="PUH4621" s="32"/>
      <c r="PUI4621" s="32"/>
      <c r="PUJ4621" s="32"/>
      <c r="PUK4621" s="32"/>
      <c r="PUL4621" s="32"/>
      <c r="PUM4621" s="32"/>
      <c r="PUN4621" s="32"/>
      <c r="PUO4621" s="32"/>
      <c r="PUP4621" s="32"/>
      <c r="PUQ4621" s="32"/>
      <c r="PUR4621" s="32"/>
      <c r="PUS4621" s="32"/>
      <c r="PUT4621" s="32"/>
      <c r="PUU4621" s="32"/>
      <c r="PUV4621" s="32"/>
      <c r="PUW4621" s="32"/>
      <c r="PUX4621" s="32"/>
      <c r="PUY4621" s="32"/>
      <c r="PUZ4621" s="32"/>
      <c r="PVA4621" s="32"/>
      <c r="PVB4621" s="32"/>
      <c r="PVC4621" s="32"/>
      <c r="PVD4621" s="32"/>
      <c r="PVE4621" s="32"/>
      <c r="PVF4621" s="32"/>
      <c r="PVG4621" s="32"/>
      <c r="PVH4621" s="32"/>
      <c r="PVI4621" s="32"/>
      <c r="PVJ4621" s="32"/>
      <c r="PVK4621" s="32"/>
      <c r="PVL4621" s="32"/>
      <c r="PVM4621" s="32"/>
      <c r="PVN4621" s="32"/>
      <c r="PVO4621" s="32"/>
      <c r="PVP4621" s="32"/>
      <c r="PVQ4621" s="32"/>
      <c r="PVR4621" s="32"/>
      <c r="PVS4621" s="32"/>
      <c r="PVT4621" s="32"/>
      <c r="PVU4621" s="32"/>
      <c r="PVV4621" s="32"/>
      <c r="PVW4621" s="32"/>
      <c r="PVX4621" s="32"/>
      <c r="PVY4621" s="32"/>
      <c r="PVZ4621" s="32"/>
      <c r="PWA4621" s="32"/>
      <c r="PWB4621" s="32"/>
      <c r="PWC4621" s="32"/>
      <c r="PWD4621" s="32"/>
      <c r="PWE4621" s="32"/>
      <c r="PWF4621" s="32"/>
      <c r="PWG4621" s="32"/>
      <c r="PWH4621" s="32"/>
      <c r="PWI4621" s="32"/>
      <c r="PWJ4621" s="32"/>
      <c r="PWK4621" s="32"/>
      <c r="PWL4621" s="32"/>
      <c r="PWM4621" s="32"/>
      <c r="PWN4621" s="32"/>
      <c r="PWO4621" s="32"/>
      <c r="PWP4621" s="32"/>
      <c r="PWQ4621" s="32"/>
      <c r="PWR4621" s="32"/>
      <c r="PWS4621" s="32"/>
      <c r="PWT4621" s="32"/>
      <c r="PWU4621" s="32"/>
      <c r="PWV4621" s="32"/>
      <c r="PWW4621" s="32"/>
      <c r="PWX4621" s="32"/>
      <c r="PWY4621" s="32"/>
      <c r="PWZ4621" s="32"/>
      <c r="PXA4621" s="32"/>
      <c r="PXB4621" s="32"/>
      <c r="PXC4621" s="32"/>
      <c r="PXD4621" s="32"/>
      <c r="PXE4621" s="32"/>
      <c r="PXF4621" s="32"/>
      <c r="PXG4621" s="32"/>
      <c r="PXH4621" s="32"/>
      <c r="PXI4621" s="32"/>
      <c r="PXJ4621" s="32"/>
      <c r="PXK4621" s="32"/>
      <c r="PXL4621" s="32"/>
      <c r="PXM4621" s="32"/>
      <c r="PXN4621" s="32"/>
      <c r="PXO4621" s="32"/>
      <c r="PXP4621" s="32"/>
      <c r="PXQ4621" s="32"/>
      <c r="PXR4621" s="32"/>
      <c r="PXS4621" s="32"/>
      <c r="PXT4621" s="32"/>
      <c r="PXU4621" s="32"/>
      <c r="PXV4621" s="32"/>
      <c r="PXW4621" s="32"/>
      <c r="PXX4621" s="32"/>
      <c r="PXY4621" s="32"/>
      <c r="PXZ4621" s="32"/>
      <c r="PYA4621" s="32"/>
      <c r="PYB4621" s="32"/>
      <c r="PYC4621" s="32"/>
      <c r="PYD4621" s="32"/>
      <c r="PYE4621" s="32"/>
      <c r="PYF4621" s="32"/>
      <c r="PYG4621" s="32"/>
      <c r="PYH4621" s="32"/>
      <c r="PYI4621" s="32"/>
      <c r="PYJ4621" s="32"/>
      <c r="PYK4621" s="32"/>
      <c r="PYL4621" s="32"/>
      <c r="PYM4621" s="32"/>
      <c r="PYN4621" s="32"/>
      <c r="PYO4621" s="32"/>
      <c r="PYP4621" s="32"/>
      <c r="PYQ4621" s="32"/>
      <c r="PYR4621" s="32"/>
      <c r="PYS4621" s="32"/>
      <c r="PYT4621" s="32"/>
      <c r="PYU4621" s="32"/>
      <c r="PYV4621" s="32"/>
      <c r="PYW4621" s="32"/>
      <c r="PYX4621" s="32"/>
      <c r="PYY4621" s="32"/>
      <c r="PYZ4621" s="32"/>
      <c r="PZA4621" s="32"/>
      <c r="PZB4621" s="32"/>
      <c r="PZC4621" s="32"/>
      <c r="PZD4621" s="32"/>
      <c r="PZE4621" s="32"/>
      <c r="PZF4621" s="32"/>
      <c r="PZG4621" s="32"/>
      <c r="PZH4621" s="32"/>
      <c r="PZI4621" s="32"/>
      <c r="PZJ4621" s="32"/>
      <c r="PZK4621" s="32"/>
      <c r="PZL4621" s="32"/>
      <c r="PZM4621" s="32"/>
      <c r="PZN4621" s="32"/>
      <c r="PZO4621" s="32"/>
      <c r="PZP4621" s="32"/>
      <c r="PZQ4621" s="32"/>
      <c r="PZR4621" s="32"/>
      <c r="PZS4621" s="32"/>
      <c r="PZT4621" s="32"/>
      <c r="PZU4621" s="32"/>
      <c r="PZV4621" s="32"/>
      <c r="PZW4621" s="32"/>
      <c r="PZX4621" s="32"/>
      <c r="PZY4621" s="32"/>
      <c r="PZZ4621" s="32"/>
      <c r="QAA4621" s="32"/>
      <c r="QAB4621" s="32"/>
      <c r="QAC4621" s="32"/>
      <c r="QAD4621" s="32"/>
      <c r="QAE4621" s="32"/>
      <c r="QAF4621" s="32"/>
      <c r="QAG4621" s="32"/>
      <c r="QAH4621" s="32"/>
      <c r="QAI4621" s="32"/>
      <c r="QAJ4621" s="32"/>
      <c r="QAK4621" s="32"/>
      <c r="QAL4621" s="32"/>
      <c r="QAM4621" s="32"/>
      <c r="QAN4621" s="32"/>
      <c r="QAO4621" s="32"/>
      <c r="QAP4621" s="32"/>
      <c r="QAQ4621" s="32"/>
      <c r="QAR4621" s="32"/>
      <c r="QAS4621" s="32"/>
      <c r="QAT4621" s="32"/>
      <c r="QAU4621" s="32"/>
      <c r="QAV4621" s="32"/>
      <c r="QAW4621" s="32"/>
      <c r="QAX4621" s="32"/>
      <c r="QAY4621" s="32"/>
      <c r="QAZ4621" s="32"/>
      <c r="QBA4621" s="32"/>
      <c r="QBB4621" s="32"/>
      <c r="QBC4621" s="32"/>
      <c r="QBD4621" s="32"/>
      <c r="QBE4621" s="32"/>
      <c r="QBF4621" s="32"/>
      <c r="QBG4621" s="32"/>
      <c r="QBH4621" s="32"/>
      <c r="QBI4621" s="32"/>
      <c r="QBJ4621" s="32"/>
      <c r="QBK4621" s="32"/>
      <c r="QBL4621" s="32"/>
      <c r="QBM4621" s="32"/>
      <c r="QBN4621" s="32"/>
      <c r="QBO4621" s="32"/>
      <c r="QBP4621" s="32"/>
      <c r="QBQ4621" s="32"/>
      <c r="QBR4621" s="32"/>
      <c r="QBS4621" s="32"/>
      <c r="QBT4621" s="32"/>
      <c r="QBU4621" s="32"/>
      <c r="QBV4621" s="32"/>
      <c r="QBW4621" s="32"/>
      <c r="QBX4621" s="32"/>
      <c r="QBY4621" s="32"/>
      <c r="QBZ4621" s="32"/>
      <c r="QCA4621" s="32"/>
      <c r="QCB4621" s="32"/>
      <c r="QCC4621" s="32"/>
      <c r="QCD4621" s="32"/>
      <c r="QCE4621" s="32"/>
      <c r="QCF4621" s="32"/>
      <c r="QCG4621" s="32"/>
      <c r="QCH4621" s="32"/>
      <c r="QCI4621" s="32"/>
      <c r="QCJ4621" s="32"/>
      <c r="QCK4621" s="32"/>
      <c r="QCL4621" s="32"/>
      <c r="QCM4621" s="32"/>
      <c r="QCN4621" s="32"/>
      <c r="QCO4621" s="32"/>
      <c r="QCP4621" s="32"/>
      <c r="QCQ4621" s="32"/>
      <c r="QCR4621" s="32"/>
      <c r="QCS4621" s="32"/>
      <c r="QCT4621" s="32"/>
      <c r="QCU4621" s="32"/>
      <c r="QCV4621" s="32"/>
      <c r="QCW4621" s="32"/>
      <c r="QCX4621" s="32"/>
      <c r="QCY4621" s="32"/>
      <c r="QCZ4621" s="32"/>
      <c r="QDA4621" s="32"/>
      <c r="QDB4621" s="32"/>
      <c r="QDC4621" s="32"/>
      <c r="QDD4621" s="32"/>
      <c r="QDE4621" s="32"/>
      <c r="QDF4621" s="32"/>
      <c r="QDG4621" s="32"/>
      <c r="QDH4621" s="32"/>
      <c r="QDI4621" s="32"/>
      <c r="QDJ4621" s="32"/>
      <c r="QDK4621" s="32"/>
      <c r="QDL4621" s="32"/>
      <c r="QDM4621" s="32"/>
      <c r="QDN4621" s="32"/>
      <c r="QDO4621" s="32"/>
      <c r="QDP4621" s="32"/>
      <c r="QDQ4621" s="32"/>
      <c r="QDR4621" s="32"/>
      <c r="QDS4621" s="32"/>
      <c r="QDT4621" s="32"/>
      <c r="QDU4621" s="32"/>
      <c r="QDV4621" s="32"/>
      <c r="QDW4621" s="32"/>
      <c r="QDX4621" s="32"/>
      <c r="QDY4621" s="32"/>
      <c r="QDZ4621" s="32"/>
      <c r="QEA4621" s="32"/>
      <c r="QEB4621" s="32"/>
      <c r="QEC4621" s="32"/>
      <c r="QED4621" s="32"/>
      <c r="QEE4621" s="32"/>
      <c r="QEF4621" s="32"/>
      <c r="QEG4621" s="32"/>
      <c r="QEH4621" s="32"/>
      <c r="QEI4621" s="32"/>
      <c r="QEJ4621" s="32"/>
      <c r="QEK4621" s="32"/>
      <c r="QEL4621" s="32"/>
      <c r="QEM4621" s="32"/>
      <c r="QEN4621" s="32"/>
      <c r="QEO4621" s="32"/>
      <c r="QEP4621" s="32"/>
      <c r="QEQ4621" s="32"/>
      <c r="QER4621" s="32"/>
      <c r="QES4621" s="32"/>
      <c r="QET4621" s="32"/>
      <c r="QEU4621" s="32"/>
      <c r="QEV4621" s="32"/>
      <c r="QEW4621" s="32"/>
      <c r="QEX4621" s="32"/>
      <c r="QEY4621" s="32"/>
      <c r="QEZ4621" s="32"/>
      <c r="QFA4621" s="32"/>
      <c r="QFB4621" s="32"/>
      <c r="QFC4621" s="32"/>
      <c r="QFD4621" s="32"/>
      <c r="QFE4621" s="32"/>
      <c r="QFF4621" s="32"/>
      <c r="QFG4621" s="32"/>
      <c r="QFH4621" s="32"/>
      <c r="QFI4621" s="32"/>
      <c r="QFJ4621" s="32"/>
      <c r="QFK4621" s="32"/>
      <c r="QFL4621" s="32"/>
      <c r="QFM4621" s="32"/>
      <c r="QFN4621" s="32"/>
      <c r="QFO4621" s="32"/>
      <c r="QFP4621" s="32"/>
      <c r="QFQ4621" s="32"/>
      <c r="QFR4621" s="32"/>
      <c r="QFS4621" s="32"/>
      <c r="QFT4621" s="32"/>
      <c r="QFU4621" s="32"/>
      <c r="QFV4621" s="32"/>
      <c r="QFW4621" s="32"/>
      <c r="QFX4621" s="32"/>
      <c r="QFY4621" s="32"/>
      <c r="QFZ4621" s="32"/>
      <c r="QGA4621" s="32"/>
      <c r="QGB4621" s="32"/>
      <c r="QGC4621" s="32"/>
      <c r="QGD4621" s="32"/>
      <c r="QGE4621" s="32"/>
      <c r="QGF4621" s="32"/>
      <c r="QGG4621" s="32"/>
      <c r="QGH4621" s="32"/>
      <c r="QGI4621" s="32"/>
      <c r="QGJ4621" s="32"/>
      <c r="QGK4621" s="32"/>
      <c r="QGL4621" s="32"/>
      <c r="QGM4621" s="32"/>
      <c r="QGN4621" s="32"/>
      <c r="QGO4621" s="32"/>
      <c r="QGP4621" s="32"/>
      <c r="QGQ4621" s="32"/>
      <c r="QGR4621" s="32"/>
      <c r="QGS4621" s="32"/>
      <c r="QGT4621" s="32"/>
      <c r="QGU4621" s="32"/>
      <c r="QGV4621" s="32"/>
      <c r="QGW4621" s="32"/>
      <c r="QGX4621" s="32"/>
      <c r="QGY4621" s="32"/>
      <c r="QGZ4621" s="32"/>
      <c r="QHA4621" s="32"/>
      <c r="QHB4621" s="32"/>
      <c r="QHC4621" s="32"/>
      <c r="QHD4621" s="32"/>
      <c r="QHE4621" s="32"/>
      <c r="QHF4621" s="32"/>
      <c r="QHG4621" s="32"/>
      <c r="QHH4621" s="32"/>
      <c r="QHI4621" s="32"/>
      <c r="QHJ4621" s="32"/>
      <c r="QHK4621" s="32"/>
      <c r="QHL4621" s="32"/>
      <c r="QHM4621" s="32"/>
      <c r="QHN4621" s="32"/>
      <c r="QHO4621" s="32"/>
      <c r="QHP4621" s="32"/>
      <c r="QHQ4621" s="32"/>
      <c r="QHR4621" s="32"/>
      <c r="QHS4621" s="32"/>
      <c r="QHT4621" s="32"/>
      <c r="QHU4621" s="32"/>
      <c r="QHV4621" s="32"/>
      <c r="QHW4621" s="32"/>
      <c r="QHX4621" s="32"/>
      <c r="QHY4621" s="32"/>
      <c r="QHZ4621" s="32"/>
      <c r="QIA4621" s="32"/>
      <c r="QIB4621" s="32"/>
      <c r="QIC4621" s="32"/>
      <c r="QID4621" s="32"/>
      <c r="QIE4621" s="32"/>
      <c r="QIF4621" s="32"/>
      <c r="QIG4621" s="32"/>
      <c r="QIH4621" s="32"/>
      <c r="QII4621" s="32"/>
      <c r="QIJ4621" s="32"/>
      <c r="QIK4621" s="32"/>
      <c r="QIL4621" s="32"/>
      <c r="QIM4621" s="32"/>
      <c r="QIN4621" s="32"/>
      <c r="QIO4621" s="32"/>
      <c r="QIP4621" s="32"/>
      <c r="QIQ4621" s="32"/>
      <c r="QIR4621" s="32"/>
      <c r="QIS4621" s="32"/>
      <c r="QIT4621" s="32"/>
      <c r="QIU4621" s="32"/>
      <c r="QIV4621" s="32"/>
      <c r="QIW4621" s="32"/>
      <c r="QIX4621" s="32"/>
      <c r="QIY4621" s="32"/>
      <c r="QIZ4621" s="32"/>
      <c r="QJA4621" s="32"/>
      <c r="QJB4621" s="32"/>
      <c r="QJC4621" s="32"/>
      <c r="QJD4621" s="32"/>
      <c r="QJE4621" s="32"/>
      <c r="QJF4621" s="32"/>
      <c r="QJG4621" s="32"/>
      <c r="QJH4621" s="32"/>
      <c r="QJI4621" s="32"/>
      <c r="QJJ4621" s="32"/>
      <c r="QJK4621" s="32"/>
      <c r="QJL4621" s="32"/>
      <c r="QJM4621" s="32"/>
      <c r="QJN4621" s="32"/>
      <c r="QJO4621" s="32"/>
      <c r="QJP4621" s="32"/>
      <c r="QJQ4621" s="32"/>
      <c r="QJR4621" s="32"/>
      <c r="QJS4621" s="32"/>
      <c r="QJT4621" s="32"/>
      <c r="QJU4621" s="32"/>
      <c r="QJV4621" s="32"/>
      <c r="QJW4621" s="32"/>
      <c r="QJX4621" s="32"/>
      <c r="QJY4621" s="32"/>
      <c r="QJZ4621" s="32"/>
      <c r="QKA4621" s="32"/>
      <c r="QKB4621" s="32"/>
      <c r="QKC4621" s="32"/>
      <c r="QKD4621" s="32"/>
      <c r="QKE4621" s="32"/>
      <c r="QKF4621" s="32"/>
      <c r="QKG4621" s="32"/>
      <c r="QKH4621" s="32"/>
      <c r="QKI4621" s="32"/>
      <c r="QKJ4621" s="32"/>
      <c r="QKK4621" s="32"/>
      <c r="QKL4621" s="32"/>
      <c r="QKM4621" s="32"/>
      <c r="QKN4621" s="32"/>
      <c r="QKO4621" s="32"/>
      <c r="QKP4621" s="32"/>
      <c r="QKQ4621" s="32"/>
      <c r="QKR4621" s="32"/>
      <c r="QKS4621" s="32"/>
      <c r="QKT4621" s="32"/>
      <c r="QKU4621" s="32"/>
      <c r="QKV4621" s="32"/>
      <c r="QKW4621" s="32"/>
      <c r="QKX4621" s="32"/>
      <c r="QKY4621" s="32"/>
      <c r="QKZ4621" s="32"/>
      <c r="QLA4621" s="32"/>
      <c r="QLB4621" s="32"/>
      <c r="QLC4621" s="32"/>
      <c r="QLD4621" s="32"/>
      <c r="QLE4621" s="32"/>
      <c r="QLF4621" s="32"/>
      <c r="QLG4621" s="32"/>
      <c r="QLH4621" s="32"/>
      <c r="QLI4621" s="32"/>
      <c r="QLJ4621" s="32"/>
      <c r="QLK4621" s="32"/>
      <c r="QLL4621" s="32"/>
      <c r="QLM4621" s="32"/>
      <c r="QLN4621" s="32"/>
      <c r="QLO4621" s="32"/>
      <c r="QLP4621" s="32"/>
      <c r="QLQ4621" s="32"/>
      <c r="QLR4621" s="32"/>
      <c r="QLS4621" s="32"/>
      <c r="QLT4621" s="32"/>
      <c r="QLU4621" s="32"/>
      <c r="QLV4621" s="32"/>
      <c r="QLW4621" s="32"/>
      <c r="QLX4621" s="32"/>
      <c r="QLY4621" s="32"/>
      <c r="QLZ4621" s="32"/>
      <c r="QMA4621" s="32"/>
      <c r="QMB4621" s="32"/>
      <c r="QMC4621" s="32"/>
      <c r="QMD4621" s="32"/>
      <c r="QME4621" s="32"/>
      <c r="QMF4621" s="32"/>
      <c r="QMG4621" s="32"/>
      <c r="QMH4621" s="32"/>
      <c r="QMI4621" s="32"/>
      <c r="QMJ4621" s="32"/>
      <c r="QMK4621" s="32"/>
      <c r="QML4621" s="32"/>
      <c r="QMM4621" s="32"/>
      <c r="QMN4621" s="32"/>
      <c r="QMO4621" s="32"/>
      <c r="QMP4621" s="32"/>
      <c r="QMQ4621" s="32"/>
      <c r="QMR4621" s="32"/>
      <c r="QMS4621" s="32"/>
      <c r="QMT4621" s="32"/>
      <c r="QMU4621" s="32"/>
      <c r="QMV4621" s="32"/>
      <c r="QMW4621" s="32"/>
      <c r="QMX4621" s="32"/>
      <c r="QMY4621" s="32"/>
      <c r="QMZ4621" s="32"/>
      <c r="QNA4621" s="32"/>
      <c r="QNB4621" s="32"/>
      <c r="QNC4621" s="32"/>
      <c r="QND4621" s="32"/>
      <c r="QNE4621" s="32"/>
      <c r="QNF4621" s="32"/>
      <c r="QNG4621" s="32"/>
      <c r="QNH4621" s="32"/>
      <c r="QNI4621" s="32"/>
      <c r="QNJ4621" s="32"/>
      <c r="QNK4621" s="32"/>
      <c r="QNL4621" s="32"/>
      <c r="QNM4621" s="32"/>
      <c r="QNN4621" s="32"/>
      <c r="QNO4621" s="32"/>
      <c r="QNP4621" s="32"/>
      <c r="QNQ4621" s="32"/>
      <c r="QNR4621" s="32"/>
      <c r="QNS4621" s="32"/>
      <c r="QNT4621" s="32"/>
      <c r="QNU4621" s="32"/>
      <c r="QNV4621" s="32"/>
      <c r="QNW4621" s="32"/>
      <c r="QNX4621" s="32"/>
      <c r="QNY4621" s="32"/>
      <c r="QNZ4621" s="32"/>
      <c r="QOA4621" s="32"/>
      <c r="QOB4621" s="32"/>
      <c r="QOC4621" s="32"/>
      <c r="QOD4621" s="32"/>
      <c r="QOE4621" s="32"/>
      <c r="QOF4621" s="32"/>
      <c r="QOG4621" s="32"/>
      <c r="QOH4621" s="32"/>
      <c r="QOI4621" s="32"/>
      <c r="QOJ4621" s="32"/>
      <c r="QOK4621" s="32"/>
      <c r="QOL4621" s="32"/>
      <c r="QOM4621" s="32"/>
      <c r="QON4621" s="32"/>
      <c r="QOO4621" s="32"/>
      <c r="QOP4621" s="32"/>
      <c r="QOQ4621" s="32"/>
      <c r="QOR4621" s="32"/>
      <c r="QOS4621" s="32"/>
      <c r="QOT4621" s="32"/>
      <c r="QOU4621" s="32"/>
      <c r="QOV4621" s="32"/>
      <c r="QOW4621" s="32"/>
      <c r="QOX4621" s="32"/>
      <c r="QOY4621" s="32"/>
      <c r="QOZ4621" s="32"/>
      <c r="QPA4621" s="32"/>
      <c r="QPB4621" s="32"/>
      <c r="QPC4621" s="32"/>
      <c r="QPD4621" s="32"/>
      <c r="QPE4621" s="32"/>
      <c r="QPF4621" s="32"/>
      <c r="QPG4621" s="32"/>
      <c r="QPH4621" s="32"/>
      <c r="QPI4621" s="32"/>
      <c r="QPJ4621" s="32"/>
      <c r="QPK4621" s="32"/>
      <c r="QPL4621" s="32"/>
      <c r="QPM4621" s="32"/>
      <c r="QPN4621" s="32"/>
      <c r="QPO4621" s="32"/>
      <c r="QPP4621" s="32"/>
      <c r="QPQ4621" s="32"/>
      <c r="QPR4621" s="32"/>
      <c r="QPS4621" s="32"/>
      <c r="QPT4621" s="32"/>
      <c r="QPU4621" s="32"/>
      <c r="QPV4621" s="32"/>
      <c r="QPW4621" s="32"/>
      <c r="QPX4621" s="32"/>
      <c r="QPY4621" s="32"/>
      <c r="QPZ4621" s="32"/>
      <c r="QQA4621" s="32"/>
      <c r="QQB4621" s="32"/>
      <c r="QQC4621" s="32"/>
      <c r="QQD4621" s="32"/>
      <c r="QQE4621" s="32"/>
      <c r="QQF4621" s="32"/>
      <c r="QQG4621" s="32"/>
      <c r="QQH4621" s="32"/>
      <c r="QQI4621" s="32"/>
      <c r="QQJ4621" s="32"/>
      <c r="QQK4621" s="32"/>
      <c r="QQL4621" s="32"/>
      <c r="QQM4621" s="32"/>
      <c r="QQN4621" s="32"/>
      <c r="QQO4621" s="32"/>
      <c r="QQP4621" s="32"/>
      <c r="QQQ4621" s="32"/>
      <c r="QQR4621" s="32"/>
      <c r="QQS4621" s="32"/>
      <c r="QQT4621" s="32"/>
      <c r="QQU4621" s="32"/>
      <c r="QQV4621" s="32"/>
      <c r="QQW4621" s="32"/>
      <c r="QQX4621" s="32"/>
      <c r="QQY4621" s="32"/>
      <c r="QQZ4621" s="32"/>
      <c r="QRA4621" s="32"/>
      <c r="QRB4621" s="32"/>
      <c r="QRC4621" s="32"/>
      <c r="QRD4621" s="32"/>
      <c r="QRE4621" s="32"/>
      <c r="QRF4621" s="32"/>
      <c r="QRG4621" s="32"/>
      <c r="QRH4621" s="32"/>
      <c r="QRI4621" s="32"/>
      <c r="QRJ4621" s="32"/>
      <c r="QRK4621" s="32"/>
      <c r="QRL4621" s="32"/>
      <c r="QRM4621" s="32"/>
      <c r="QRN4621" s="32"/>
      <c r="QRO4621" s="32"/>
      <c r="QRP4621" s="32"/>
      <c r="QRQ4621" s="32"/>
      <c r="QRR4621" s="32"/>
      <c r="QRS4621" s="32"/>
      <c r="QRT4621" s="32"/>
      <c r="QRU4621" s="32"/>
      <c r="QRV4621" s="32"/>
      <c r="QRW4621" s="32"/>
      <c r="QRX4621" s="32"/>
      <c r="QRY4621" s="32"/>
      <c r="QRZ4621" s="32"/>
      <c r="QSA4621" s="32"/>
      <c r="QSB4621" s="32"/>
      <c r="QSC4621" s="32"/>
      <c r="QSD4621" s="32"/>
      <c r="QSE4621" s="32"/>
      <c r="QSF4621" s="32"/>
      <c r="QSG4621" s="32"/>
      <c r="QSH4621" s="32"/>
      <c r="QSI4621" s="32"/>
      <c r="QSJ4621" s="32"/>
      <c r="QSK4621" s="32"/>
      <c r="QSL4621" s="32"/>
      <c r="QSM4621" s="32"/>
      <c r="QSN4621" s="32"/>
      <c r="QSO4621" s="32"/>
      <c r="QSP4621" s="32"/>
      <c r="QSQ4621" s="32"/>
      <c r="QSR4621" s="32"/>
      <c r="QSS4621" s="32"/>
      <c r="QST4621" s="32"/>
      <c r="QSU4621" s="32"/>
      <c r="QSV4621" s="32"/>
      <c r="QSW4621" s="32"/>
      <c r="QSX4621" s="32"/>
      <c r="QSY4621" s="32"/>
      <c r="QSZ4621" s="32"/>
      <c r="QTA4621" s="32"/>
      <c r="QTB4621" s="32"/>
      <c r="QTC4621" s="32"/>
      <c r="QTD4621" s="32"/>
      <c r="QTE4621" s="32"/>
      <c r="QTF4621" s="32"/>
      <c r="QTG4621" s="32"/>
      <c r="QTH4621" s="32"/>
      <c r="QTI4621" s="32"/>
      <c r="QTJ4621" s="32"/>
      <c r="QTK4621" s="32"/>
      <c r="QTL4621" s="32"/>
      <c r="QTM4621" s="32"/>
      <c r="QTN4621" s="32"/>
      <c r="QTO4621" s="32"/>
      <c r="QTP4621" s="32"/>
      <c r="QTQ4621" s="32"/>
      <c r="QTR4621" s="32"/>
      <c r="QTS4621" s="32"/>
      <c r="QTT4621" s="32"/>
      <c r="QTU4621" s="32"/>
      <c r="QTV4621" s="32"/>
      <c r="QTW4621" s="32"/>
      <c r="QTX4621" s="32"/>
      <c r="QTY4621" s="32"/>
      <c r="QTZ4621" s="32"/>
      <c r="QUA4621" s="32"/>
      <c r="QUB4621" s="32"/>
      <c r="QUC4621" s="32"/>
      <c r="QUD4621" s="32"/>
      <c r="QUE4621" s="32"/>
      <c r="QUF4621" s="32"/>
      <c r="QUG4621" s="32"/>
      <c r="QUH4621" s="32"/>
      <c r="QUI4621" s="32"/>
      <c r="QUJ4621" s="32"/>
      <c r="QUK4621" s="32"/>
      <c r="QUL4621" s="32"/>
      <c r="QUM4621" s="32"/>
      <c r="QUN4621" s="32"/>
      <c r="QUO4621" s="32"/>
      <c r="QUP4621" s="32"/>
      <c r="QUQ4621" s="32"/>
      <c r="QUR4621" s="32"/>
      <c r="QUS4621" s="32"/>
      <c r="QUT4621" s="32"/>
      <c r="QUU4621" s="32"/>
      <c r="QUV4621" s="32"/>
      <c r="QUW4621" s="32"/>
      <c r="QUX4621" s="32"/>
      <c r="QUY4621" s="32"/>
      <c r="QUZ4621" s="32"/>
      <c r="QVA4621" s="32"/>
      <c r="QVB4621" s="32"/>
      <c r="QVC4621" s="32"/>
      <c r="QVD4621" s="32"/>
      <c r="QVE4621" s="32"/>
      <c r="QVF4621" s="32"/>
      <c r="QVG4621" s="32"/>
      <c r="QVH4621" s="32"/>
      <c r="QVI4621" s="32"/>
      <c r="QVJ4621" s="32"/>
      <c r="QVK4621" s="32"/>
      <c r="QVL4621" s="32"/>
      <c r="QVM4621" s="32"/>
      <c r="QVN4621" s="32"/>
      <c r="QVO4621" s="32"/>
      <c r="QVP4621" s="32"/>
      <c r="QVQ4621" s="32"/>
      <c r="QVR4621" s="32"/>
      <c r="QVS4621" s="32"/>
      <c r="QVT4621" s="32"/>
      <c r="QVU4621" s="32"/>
      <c r="QVV4621" s="32"/>
      <c r="QVW4621" s="32"/>
      <c r="QVX4621" s="32"/>
      <c r="QVY4621" s="32"/>
      <c r="QVZ4621" s="32"/>
      <c r="QWA4621" s="32"/>
      <c r="QWB4621" s="32"/>
      <c r="QWC4621" s="32"/>
      <c r="QWD4621" s="32"/>
      <c r="QWE4621" s="32"/>
      <c r="QWF4621" s="32"/>
      <c r="QWG4621" s="32"/>
      <c r="QWH4621" s="32"/>
      <c r="QWI4621" s="32"/>
      <c r="QWJ4621" s="32"/>
      <c r="QWK4621" s="32"/>
      <c r="QWL4621" s="32"/>
      <c r="QWM4621" s="32"/>
      <c r="QWN4621" s="32"/>
      <c r="QWO4621" s="32"/>
      <c r="QWP4621" s="32"/>
      <c r="QWQ4621" s="32"/>
      <c r="QWR4621" s="32"/>
      <c r="QWS4621" s="32"/>
      <c r="QWT4621" s="32"/>
      <c r="QWU4621" s="32"/>
      <c r="QWV4621" s="32"/>
      <c r="QWW4621" s="32"/>
      <c r="QWX4621" s="32"/>
      <c r="QWY4621" s="32"/>
      <c r="QWZ4621" s="32"/>
      <c r="QXA4621" s="32"/>
      <c r="QXB4621" s="32"/>
      <c r="QXC4621" s="32"/>
      <c r="QXD4621" s="32"/>
      <c r="QXE4621" s="32"/>
      <c r="QXF4621" s="32"/>
      <c r="QXG4621" s="32"/>
      <c r="QXH4621" s="32"/>
      <c r="QXI4621" s="32"/>
      <c r="QXJ4621" s="32"/>
      <c r="QXK4621" s="32"/>
      <c r="QXL4621" s="32"/>
      <c r="QXM4621" s="32"/>
      <c r="QXN4621" s="32"/>
      <c r="QXO4621" s="32"/>
      <c r="QXP4621" s="32"/>
      <c r="QXQ4621" s="32"/>
      <c r="QXR4621" s="32"/>
      <c r="QXS4621" s="32"/>
      <c r="QXT4621" s="32"/>
      <c r="QXU4621" s="32"/>
      <c r="QXV4621" s="32"/>
      <c r="QXW4621" s="32"/>
      <c r="QXX4621" s="32"/>
      <c r="QXY4621" s="32"/>
      <c r="QXZ4621" s="32"/>
      <c r="QYA4621" s="32"/>
      <c r="QYB4621" s="32"/>
      <c r="QYC4621" s="32"/>
      <c r="QYD4621" s="32"/>
      <c r="QYE4621" s="32"/>
      <c r="QYF4621" s="32"/>
      <c r="QYG4621" s="32"/>
      <c r="QYH4621" s="32"/>
      <c r="QYI4621" s="32"/>
      <c r="QYJ4621" s="32"/>
      <c r="QYK4621" s="32"/>
      <c r="QYL4621" s="32"/>
      <c r="QYM4621" s="32"/>
      <c r="QYN4621" s="32"/>
      <c r="QYO4621" s="32"/>
      <c r="QYP4621" s="32"/>
      <c r="QYQ4621" s="32"/>
      <c r="QYR4621" s="32"/>
      <c r="QYS4621" s="32"/>
      <c r="QYT4621" s="32"/>
      <c r="QYU4621" s="32"/>
      <c r="QYV4621" s="32"/>
      <c r="QYW4621" s="32"/>
      <c r="QYX4621" s="32"/>
      <c r="QYY4621" s="32"/>
      <c r="QYZ4621" s="32"/>
      <c r="QZA4621" s="32"/>
      <c r="QZB4621" s="32"/>
      <c r="QZC4621" s="32"/>
      <c r="QZD4621" s="32"/>
      <c r="QZE4621" s="32"/>
      <c r="QZF4621" s="32"/>
      <c r="QZG4621" s="32"/>
      <c r="QZH4621" s="32"/>
      <c r="QZI4621" s="32"/>
      <c r="QZJ4621" s="32"/>
      <c r="QZK4621" s="32"/>
      <c r="QZL4621" s="32"/>
      <c r="QZM4621" s="32"/>
      <c r="QZN4621" s="32"/>
      <c r="QZO4621" s="32"/>
      <c r="QZP4621" s="32"/>
      <c r="QZQ4621" s="32"/>
      <c r="QZR4621" s="32"/>
      <c r="QZS4621" s="32"/>
      <c r="QZT4621" s="32"/>
      <c r="QZU4621" s="32"/>
      <c r="QZV4621" s="32"/>
      <c r="QZW4621" s="32"/>
      <c r="QZX4621" s="32"/>
      <c r="QZY4621" s="32"/>
      <c r="QZZ4621" s="32"/>
      <c r="RAA4621" s="32"/>
      <c r="RAB4621" s="32"/>
      <c r="RAC4621" s="32"/>
      <c r="RAD4621" s="32"/>
      <c r="RAE4621" s="32"/>
      <c r="RAF4621" s="32"/>
      <c r="RAG4621" s="32"/>
      <c r="RAH4621" s="32"/>
      <c r="RAI4621" s="32"/>
      <c r="RAJ4621" s="32"/>
      <c r="RAK4621" s="32"/>
      <c r="RAL4621" s="32"/>
      <c r="RAM4621" s="32"/>
      <c r="RAN4621" s="32"/>
      <c r="RAO4621" s="32"/>
      <c r="RAP4621" s="32"/>
      <c r="RAQ4621" s="32"/>
      <c r="RAR4621" s="32"/>
      <c r="RAS4621" s="32"/>
      <c r="RAT4621" s="32"/>
      <c r="RAU4621" s="32"/>
      <c r="RAV4621" s="32"/>
      <c r="RAW4621" s="32"/>
      <c r="RAX4621" s="32"/>
      <c r="RAY4621" s="32"/>
      <c r="RAZ4621" s="32"/>
      <c r="RBA4621" s="32"/>
      <c r="RBB4621" s="32"/>
      <c r="RBC4621" s="32"/>
      <c r="RBD4621" s="32"/>
      <c r="RBE4621" s="32"/>
      <c r="RBF4621" s="32"/>
      <c r="RBG4621" s="32"/>
      <c r="RBH4621" s="32"/>
      <c r="RBI4621" s="32"/>
      <c r="RBJ4621" s="32"/>
      <c r="RBK4621" s="32"/>
      <c r="RBL4621" s="32"/>
      <c r="RBM4621" s="32"/>
      <c r="RBN4621" s="32"/>
      <c r="RBO4621" s="32"/>
      <c r="RBP4621" s="32"/>
      <c r="RBQ4621" s="32"/>
      <c r="RBR4621" s="32"/>
      <c r="RBS4621" s="32"/>
      <c r="RBT4621" s="32"/>
      <c r="RBU4621" s="32"/>
      <c r="RBV4621" s="32"/>
      <c r="RBW4621" s="32"/>
      <c r="RBX4621" s="32"/>
      <c r="RBY4621" s="32"/>
      <c r="RBZ4621" s="32"/>
      <c r="RCA4621" s="32"/>
      <c r="RCB4621" s="32"/>
      <c r="RCC4621" s="32"/>
      <c r="RCD4621" s="32"/>
      <c r="RCE4621" s="32"/>
      <c r="RCF4621" s="32"/>
      <c r="RCG4621" s="32"/>
      <c r="RCH4621" s="32"/>
      <c r="RCI4621" s="32"/>
      <c r="RCJ4621" s="32"/>
      <c r="RCK4621" s="32"/>
      <c r="RCL4621" s="32"/>
      <c r="RCM4621" s="32"/>
      <c r="RCN4621" s="32"/>
      <c r="RCO4621" s="32"/>
      <c r="RCP4621" s="32"/>
      <c r="RCQ4621" s="32"/>
      <c r="RCR4621" s="32"/>
      <c r="RCS4621" s="32"/>
      <c r="RCT4621" s="32"/>
      <c r="RCU4621" s="32"/>
      <c r="RCV4621" s="32"/>
      <c r="RCW4621" s="32"/>
      <c r="RCX4621" s="32"/>
      <c r="RCY4621" s="32"/>
      <c r="RCZ4621" s="32"/>
      <c r="RDA4621" s="32"/>
      <c r="RDB4621" s="32"/>
      <c r="RDC4621" s="32"/>
      <c r="RDD4621" s="32"/>
      <c r="RDE4621" s="32"/>
      <c r="RDF4621" s="32"/>
      <c r="RDG4621" s="32"/>
      <c r="RDH4621" s="32"/>
      <c r="RDI4621" s="32"/>
      <c r="RDJ4621" s="32"/>
      <c r="RDK4621" s="32"/>
      <c r="RDL4621" s="32"/>
      <c r="RDM4621" s="32"/>
      <c r="RDN4621" s="32"/>
      <c r="RDO4621" s="32"/>
      <c r="RDP4621" s="32"/>
      <c r="RDQ4621" s="32"/>
      <c r="RDR4621" s="32"/>
      <c r="RDS4621" s="32"/>
      <c r="RDT4621" s="32"/>
      <c r="RDU4621" s="32"/>
      <c r="RDV4621" s="32"/>
      <c r="RDW4621" s="32"/>
      <c r="RDX4621" s="32"/>
      <c r="RDY4621" s="32"/>
      <c r="RDZ4621" s="32"/>
      <c r="REA4621" s="32"/>
      <c r="REB4621" s="32"/>
      <c r="REC4621" s="32"/>
      <c r="RED4621" s="32"/>
      <c r="REE4621" s="32"/>
      <c r="REF4621" s="32"/>
      <c r="REG4621" s="32"/>
      <c r="REH4621" s="32"/>
      <c r="REI4621" s="32"/>
      <c r="REJ4621" s="32"/>
      <c r="REK4621" s="32"/>
      <c r="REL4621" s="32"/>
      <c r="REM4621" s="32"/>
      <c r="REN4621" s="32"/>
      <c r="REO4621" s="32"/>
      <c r="REP4621" s="32"/>
      <c r="REQ4621" s="32"/>
      <c r="RER4621" s="32"/>
      <c r="RES4621" s="32"/>
      <c r="RET4621" s="32"/>
      <c r="REU4621" s="32"/>
      <c r="REV4621" s="32"/>
      <c r="REW4621" s="32"/>
      <c r="REX4621" s="32"/>
      <c r="REY4621" s="32"/>
      <c r="REZ4621" s="32"/>
      <c r="RFA4621" s="32"/>
      <c r="RFB4621" s="32"/>
      <c r="RFC4621" s="32"/>
      <c r="RFD4621" s="32"/>
      <c r="RFE4621" s="32"/>
      <c r="RFF4621" s="32"/>
      <c r="RFG4621" s="32"/>
      <c r="RFH4621" s="32"/>
      <c r="RFI4621" s="32"/>
      <c r="RFJ4621" s="32"/>
      <c r="RFK4621" s="32"/>
      <c r="RFL4621" s="32"/>
      <c r="RFM4621" s="32"/>
      <c r="RFN4621" s="32"/>
      <c r="RFO4621" s="32"/>
      <c r="RFP4621" s="32"/>
      <c r="RFQ4621" s="32"/>
      <c r="RFR4621" s="32"/>
      <c r="RFS4621" s="32"/>
      <c r="RFT4621" s="32"/>
      <c r="RFU4621" s="32"/>
      <c r="RFV4621" s="32"/>
      <c r="RFW4621" s="32"/>
      <c r="RFX4621" s="32"/>
      <c r="RFY4621" s="32"/>
      <c r="RFZ4621" s="32"/>
      <c r="RGA4621" s="32"/>
      <c r="RGB4621" s="32"/>
      <c r="RGC4621" s="32"/>
      <c r="RGD4621" s="32"/>
      <c r="RGE4621" s="32"/>
      <c r="RGF4621" s="32"/>
      <c r="RGG4621" s="32"/>
      <c r="RGH4621" s="32"/>
      <c r="RGI4621" s="32"/>
      <c r="RGJ4621" s="32"/>
      <c r="RGK4621" s="32"/>
      <c r="RGL4621" s="32"/>
      <c r="RGM4621" s="32"/>
      <c r="RGN4621" s="32"/>
      <c r="RGO4621" s="32"/>
      <c r="RGP4621" s="32"/>
      <c r="RGQ4621" s="32"/>
      <c r="RGR4621" s="32"/>
      <c r="RGS4621" s="32"/>
      <c r="RGT4621" s="32"/>
      <c r="RGU4621" s="32"/>
      <c r="RGV4621" s="32"/>
      <c r="RGW4621" s="32"/>
      <c r="RGX4621" s="32"/>
      <c r="RGY4621" s="32"/>
      <c r="RGZ4621" s="32"/>
      <c r="RHA4621" s="32"/>
      <c r="RHB4621" s="32"/>
      <c r="RHC4621" s="32"/>
      <c r="RHD4621" s="32"/>
      <c r="RHE4621" s="32"/>
      <c r="RHF4621" s="32"/>
      <c r="RHG4621" s="32"/>
      <c r="RHH4621" s="32"/>
      <c r="RHI4621" s="32"/>
      <c r="RHJ4621" s="32"/>
      <c r="RHK4621" s="32"/>
      <c r="RHL4621" s="32"/>
      <c r="RHM4621" s="32"/>
      <c r="RHN4621" s="32"/>
      <c r="RHO4621" s="32"/>
      <c r="RHP4621" s="32"/>
      <c r="RHQ4621" s="32"/>
      <c r="RHR4621" s="32"/>
      <c r="RHS4621" s="32"/>
      <c r="RHT4621" s="32"/>
      <c r="RHU4621" s="32"/>
      <c r="RHV4621" s="32"/>
      <c r="RHW4621" s="32"/>
      <c r="RHX4621" s="32"/>
      <c r="RHY4621" s="32"/>
      <c r="RHZ4621" s="32"/>
      <c r="RIA4621" s="32"/>
      <c r="RIB4621" s="32"/>
      <c r="RIC4621" s="32"/>
      <c r="RID4621" s="32"/>
      <c r="RIE4621" s="32"/>
      <c r="RIF4621" s="32"/>
      <c r="RIG4621" s="32"/>
      <c r="RIH4621" s="32"/>
      <c r="RII4621" s="32"/>
      <c r="RIJ4621" s="32"/>
      <c r="RIK4621" s="32"/>
      <c r="RIL4621" s="32"/>
      <c r="RIM4621" s="32"/>
      <c r="RIN4621" s="32"/>
      <c r="RIO4621" s="32"/>
      <c r="RIP4621" s="32"/>
      <c r="RIQ4621" s="32"/>
      <c r="RIR4621" s="32"/>
      <c r="RIS4621" s="32"/>
      <c r="RIT4621" s="32"/>
      <c r="RIU4621" s="32"/>
      <c r="RIV4621" s="32"/>
      <c r="RIW4621" s="32"/>
      <c r="RIX4621" s="32"/>
      <c r="RIY4621" s="32"/>
      <c r="RIZ4621" s="32"/>
      <c r="RJA4621" s="32"/>
      <c r="RJB4621" s="32"/>
      <c r="RJC4621" s="32"/>
      <c r="RJD4621" s="32"/>
      <c r="RJE4621" s="32"/>
      <c r="RJF4621" s="32"/>
      <c r="RJG4621" s="32"/>
      <c r="RJH4621" s="32"/>
      <c r="RJI4621" s="32"/>
      <c r="RJJ4621" s="32"/>
      <c r="RJK4621" s="32"/>
      <c r="RJL4621" s="32"/>
      <c r="RJM4621" s="32"/>
      <c r="RJN4621" s="32"/>
      <c r="RJO4621" s="32"/>
      <c r="RJP4621" s="32"/>
      <c r="RJQ4621" s="32"/>
      <c r="RJR4621" s="32"/>
      <c r="RJS4621" s="32"/>
      <c r="RJT4621" s="32"/>
      <c r="RJU4621" s="32"/>
      <c r="RJV4621" s="32"/>
      <c r="RJW4621" s="32"/>
      <c r="RJX4621" s="32"/>
      <c r="RJY4621" s="32"/>
      <c r="RJZ4621" s="32"/>
      <c r="RKA4621" s="32"/>
      <c r="RKB4621" s="32"/>
      <c r="RKC4621" s="32"/>
      <c r="RKD4621" s="32"/>
      <c r="RKE4621" s="32"/>
      <c r="RKF4621" s="32"/>
      <c r="RKG4621" s="32"/>
      <c r="RKH4621" s="32"/>
      <c r="RKI4621" s="32"/>
      <c r="RKJ4621" s="32"/>
      <c r="RKK4621" s="32"/>
      <c r="RKL4621" s="32"/>
      <c r="RKM4621" s="32"/>
      <c r="RKN4621" s="32"/>
      <c r="RKO4621" s="32"/>
      <c r="RKP4621" s="32"/>
      <c r="RKQ4621" s="32"/>
      <c r="RKR4621" s="32"/>
      <c r="RKS4621" s="32"/>
      <c r="RKT4621" s="32"/>
      <c r="RKU4621" s="32"/>
      <c r="RKV4621" s="32"/>
      <c r="RKW4621" s="32"/>
      <c r="RKX4621" s="32"/>
      <c r="RKY4621" s="32"/>
      <c r="RKZ4621" s="32"/>
      <c r="RLA4621" s="32"/>
      <c r="RLB4621" s="32"/>
      <c r="RLC4621" s="32"/>
      <c r="RLD4621" s="32"/>
      <c r="RLE4621" s="32"/>
      <c r="RLF4621" s="32"/>
      <c r="RLG4621" s="32"/>
      <c r="RLH4621" s="32"/>
      <c r="RLI4621" s="32"/>
      <c r="RLJ4621" s="32"/>
      <c r="RLK4621" s="32"/>
      <c r="RLL4621" s="32"/>
      <c r="RLM4621" s="32"/>
      <c r="RLN4621" s="32"/>
      <c r="RLO4621" s="32"/>
      <c r="RLP4621" s="32"/>
      <c r="RLQ4621" s="32"/>
      <c r="RLR4621" s="32"/>
      <c r="RLS4621" s="32"/>
      <c r="RLT4621" s="32"/>
      <c r="RLU4621" s="32"/>
      <c r="RLV4621" s="32"/>
      <c r="RLW4621" s="32"/>
      <c r="RLX4621" s="32"/>
      <c r="RLY4621" s="32"/>
      <c r="RLZ4621" s="32"/>
      <c r="RMA4621" s="32"/>
      <c r="RMB4621" s="32"/>
      <c r="RMC4621" s="32"/>
      <c r="RMD4621" s="32"/>
      <c r="RME4621" s="32"/>
      <c r="RMF4621" s="32"/>
      <c r="RMG4621" s="32"/>
      <c r="RMH4621" s="32"/>
      <c r="RMI4621" s="32"/>
      <c r="RMJ4621" s="32"/>
      <c r="RMK4621" s="32"/>
      <c r="RML4621" s="32"/>
      <c r="RMM4621" s="32"/>
      <c r="RMN4621" s="32"/>
      <c r="RMO4621" s="32"/>
      <c r="RMP4621" s="32"/>
      <c r="RMQ4621" s="32"/>
      <c r="RMR4621" s="32"/>
      <c r="RMS4621" s="32"/>
      <c r="RMT4621" s="32"/>
      <c r="RMU4621" s="32"/>
      <c r="RMV4621" s="32"/>
      <c r="RMW4621" s="32"/>
      <c r="RMX4621" s="32"/>
      <c r="RMY4621" s="32"/>
      <c r="RMZ4621" s="32"/>
      <c r="RNA4621" s="32"/>
      <c r="RNB4621" s="32"/>
      <c r="RNC4621" s="32"/>
      <c r="RND4621" s="32"/>
      <c r="RNE4621" s="32"/>
      <c r="RNF4621" s="32"/>
      <c r="RNG4621" s="32"/>
      <c r="RNH4621" s="32"/>
      <c r="RNI4621" s="32"/>
      <c r="RNJ4621" s="32"/>
      <c r="RNK4621" s="32"/>
      <c r="RNL4621" s="32"/>
      <c r="RNM4621" s="32"/>
      <c r="RNN4621" s="32"/>
      <c r="RNO4621" s="32"/>
      <c r="RNP4621" s="32"/>
      <c r="RNQ4621" s="32"/>
      <c r="RNR4621" s="32"/>
      <c r="RNS4621" s="32"/>
      <c r="RNT4621" s="32"/>
      <c r="RNU4621" s="32"/>
      <c r="RNV4621" s="32"/>
      <c r="RNW4621" s="32"/>
      <c r="RNX4621" s="32"/>
      <c r="RNY4621" s="32"/>
      <c r="RNZ4621" s="32"/>
      <c r="ROA4621" s="32"/>
      <c r="ROB4621" s="32"/>
      <c r="ROC4621" s="32"/>
      <c r="ROD4621" s="32"/>
      <c r="ROE4621" s="32"/>
      <c r="ROF4621" s="32"/>
      <c r="ROG4621" s="32"/>
      <c r="ROH4621" s="32"/>
      <c r="ROI4621" s="32"/>
      <c r="ROJ4621" s="32"/>
      <c r="ROK4621" s="32"/>
      <c r="ROL4621" s="32"/>
      <c r="ROM4621" s="32"/>
      <c r="RON4621" s="32"/>
      <c r="ROO4621" s="32"/>
      <c r="ROP4621" s="32"/>
      <c r="ROQ4621" s="32"/>
      <c r="ROR4621" s="32"/>
      <c r="ROS4621" s="32"/>
      <c r="ROT4621" s="32"/>
      <c r="ROU4621" s="32"/>
      <c r="ROV4621" s="32"/>
      <c r="ROW4621" s="32"/>
      <c r="ROX4621" s="32"/>
      <c r="ROY4621" s="32"/>
      <c r="ROZ4621" s="32"/>
      <c r="RPA4621" s="32"/>
      <c r="RPB4621" s="32"/>
      <c r="RPC4621" s="32"/>
      <c r="RPD4621" s="32"/>
      <c r="RPE4621" s="32"/>
      <c r="RPF4621" s="32"/>
      <c r="RPG4621" s="32"/>
      <c r="RPH4621" s="32"/>
      <c r="RPI4621" s="32"/>
      <c r="RPJ4621" s="32"/>
      <c r="RPK4621" s="32"/>
      <c r="RPL4621" s="32"/>
      <c r="RPM4621" s="32"/>
      <c r="RPN4621" s="32"/>
      <c r="RPO4621" s="32"/>
      <c r="RPP4621" s="32"/>
      <c r="RPQ4621" s="32"/>
      <c r="RPR4621" s="32"/>
      <c r="RPS4621" s="32"/>
      <c r="RPT4621" s="32"/>
      <c r="RPU4621" s="32"/>
      <c r="RPV4621" s="32"/>
      <c r="RPW4621" s="32"/>
      <c r="RPX4621" s="32"/>
      <c r="RPY4621" s="32"/>
      <c r="RPZ4621" s="32"/>
      <c r="RQA4621" s="32"/>
      <c r="RQB4621" s="32"/>
      <c r="RQC4621" s="32"/>
      <c r="RQD4621" s="32"/>
      <c r="RQE4621" s="32"/>
      <c r="RQF4621" s="32"/>
      <c r="RQG4621" s="32"/>
      <c r="RQH4621" s="32"/>
      <c r="RQI4621" s="32"/>
      <c r="RQJ4621" s="32"/>
      <c r="RQK4621" s="32"/>
      <c r="RQL4621" s="32"/>
      <c r="RQM4621" s="32"/>
      <c r="RQN4621" s="32"/>
      <c r="RQO4621" s="32"/>
      <c r="RQP4621" s="32"/>
      <c r="RQQ4621" s="32"/>
      <c r="RQR4621" s="32"/>
      <c r="RQS4621" s="32"/>
      <c r="RQT4621" s="32"/>
      <c r="RQU4621" s="32"/>
      <c r="RQV4621" s="32"/>
      <c r="RQW4621" s="32"/>
      <c r="RQX4621" s="32"/>
      <c r="RQY4621" s="32"/>
      <c r="RQZ4621" s="32"/>
      <c r="RRA4621" s="32"/>
      <c r="RRB4621" s="32"/>
      <c r="RRC4621" s="32"/>
      <c r="RRD4621" s="32"/>
      <c r="RRE4621" s="32"/>
      <c r="RRF4621" s="32"/>
      <c r="RRG4621" s="32"/>
      <c r="RRH4621" s="32"/>
      <c r="RRI4621" s="32"/>
      <c r="RRJ4621" s="32"/>
      <c r="RRK4621" s="32"/>
      <c r="RRL4621" s="32"/>
      <c r="RRM4621" s="32"/>
      <c r="RRN4621" s="32"/>
      <c r="RRO4621" s="32"/>
      <c r="RRP4621" s="32"/>
      <c r="RRQ4621" s="32"/>
      <c r="RRR4621" s="32"/>
      <c r="RRS4621" s="32"/>
      <c r="RRT4621" s="32"/>
      <c r="RRU4621" s="32"/>
      <c r="RRV4621" s="32"/>
      <c r="RRW4621" s="32"/>
      <c r="RRX4621" s="32"/>
      <c r="RRY4621" s="32"/>
      <c r="RRZ4621" s="32"/>
      <c r="RSA4621" s="32"/>
      <c r="RSB4621" s="32"/>
      <c r="RSC4621" s="32"/>
      <c r="RSD4621" s="32"/>
      <c r="RSE4621" s="32"/>
      <c r="RSF4621" s="32"/>
      <c r="RSG4621" s="32"/>
      <c r="RSH4621" s="32"/>
      <c r="RSI4621" s="32"/>
      <c r="RSJ4621" s="32"/>
      <c r="RSK4621" s="32"/>
      <c r="RSL4621" s="32"/>
      <c r="RSM4621" s="32"/>
      <c r="RSN4621" s="32"/>
      <c r="RSO4621" s="32"/>
      <c r="RSP4621" s="32"/>
      <c r="RSQ4621" s="32"/>
      <c r="RSR4621" s="32"/>
      <c r="RSS4621" s="32"/>
      <c r="RST4621" s="32"/>
      <c r="RSU4621" s="32"/>
      <c r="RSV4621" s="32"/>
      <c r="RSW4621" s="32"/>
      <c r="RSX4621" s="32"/>
      <c r="RSY4621" s="32"/>
      <c r="RSZ4621" s="32"/>
      <c r="RTA4621" s="32"/>
      <c r="RTB4621" s="32"/>
      <c r="RTC4621" s="32"/>
      <c r="RTD4621" s="32"/>
      <c r="RTE4621" s="32"/>
      <c r="RTF4621" s="32"/>
      <c r="RTG4621" s="32"/>
      <c r="RTH4621" s="32"/>
      <c r="RTI4621" s="32"/>
      <c r="RTJ4621" s="32"/>
      <c r="RTK4621" s="32"/>
      <c r="RTL4621" s="32"/>
      <c r="RTM4621" s="32"/>
      <c r="RTN4621" s="32"/>
      <c r="RTO4621" s="32"/>
      <c r="RTP4621" s="32"/>
      <c r="RTQ4621" s="32"/>
      <c r="RTR4621" s="32"/>
      <c r="RTS4621" s="32"/>
      <c r="RTT4621" s="32"/>
      <c r="RTU4621" s="32"/>
      <c r="RTV4621" s="32"/>
      <c r="RTW4621" s="32"/>
      <c r="RTX4621" s="32"/>
      <c r="RTY4621" s="32"/>
      <c r="RTZ4621" s="32"/>
      <c r="RUA4621" s="32"/>
      <c r="RUB4621" s="32"/>
      <c r="RUC4621" s="32"/>
      <c r="RUD4621" s="32"/>
      <c r="RUE4621" s="32"/>
      <c r="RUF4621" s="32"/>
      <c r="RUG4621" s="32"/>
      <c r="RUH4621" s="32"/>
      <c r="RUI4621" s="32"/>
      <c r="RUJ4621" s="32"/>
      <c r="RUK4621" s="32"/>
      <c r="RUL4621" s="32"/>
      <c r="RUM4621" s="32"/>
      <c r="RUN4621" s="32"/>
      <c r="RUO4621" s="32"/>
      <c r="RUP4621" s="32"/>
      <c r="RUQ4621" s="32"/>
      <c r="RUR4621" s="32"/>
      <c r="RUS4621" s="32"/>
      <c r="RUT4621" s="32"/>
      <c r="RUU4621" s="32"/>
      <c r="RUV4621" s="32"/>
      <c r="RUW4621" s="32"/>
      <c r="RUX4621" s="32"/>
      <c r="RUY4621" s="32"/>
      <c r="RUZ4621" s="32"/>
      <c r="RVA4621" s="32"/>
      <c r="RVB4621" s="32"/>
      <c r="RVC4621" s="32"/>
      <c r="RVD4621" s="32"/>
      <c r="RVE4621" s="32"/>
      <c r="RVF4621" s="32"/>
      <c r="RVG4621" s="32"/>
      <c r="RVH4621" s="32"/>
      <c r="RVI4621" s="32"/>
      <c r="RVJ4621" s="32"/>
      <c r="RVK4621" s="32"/>
      <c r="RVL4621" s="32"/>
      <c r="RVM4621" s="32"/>
      <c r="RVN4621" s="32"/>
      <c r="RVO4621" s="32"/>
      <c r="RVP4621" s="32"/>
      <c r="RVQ4621" s="32"/>
      <c r="RVR4621" s="32"/>
      <c r="RVS4621" s="32"/>
      <c r="RVT4621" s="32"/>
      <c r="RVU4621" s="32"/>
      <c r="RVV4621" s="32"/>
      <c r="RVW4621" s="32"/>
      <c r="RVX4621" s="32"/>
      <c r="RVY4621" s="32"/>
      <c r="RVZ4621" s="32"/>
      <c r="RWA4621" s="32"/>
      <c r="RWB4621" s="32"/>
      <c r="RWC4621" s="32"/>
      <c r="RWD4621" s="32"/>
      <c r="RWE4621" s="32"/>
      <c r="RWF4621" s="32"/>
      <c r="RWG4621" s="32"/>
      <c r="RWH4621" s="32"/>
      <c r="RWI4621" s="32"/>
      <c r="RWJ4621" s="32"/>
      <c r="RWK4621" s="32"/>
      <c r="RWL4621" s="32"/>
      <c r="RWM4621" s="32"/>
      <c r="RWN4621" s="32"/>
      <c r="RWO4621" s="32"/>
      <c r="RWP4621" s="32"/>
      <c r="RWQ4621" s="32"/>
      <c r="RWR4621" s="32"/>
      <c r="RWS4621" s="32"/>
      <c r="RWT4621" s="32"/>
      <c r="RWU4621" s="32"/>
      <c r="RWV4621" s="32"/>
      <c r="RWW4621" s="32"/>
      <c r="RWX4621" s="32"/>
      <c r="RWY4621" s="32"/>
      <c r="RWZ4621" s="32"/>
      <c r="RXA4621" s="32"/>
      <c r="RXB4621" s="32"/>
      <c r="RXC4621" s="32"/>
      <c r="RXD4621" s="32"/>
      <c r="RXE4621" s="32"/>
      <c r="RXF4621" s="32"/>
      <c r="RXG4621" s="32"/>
      <c r="RXH4621" s="32"/>
      <c r="RXI4621" s="32"/>
      <c r="RXJ4621" s="32"/>
      <c r="RXK4621" s="32"/>
      <c r="RXL4621" s="32"/>
      <c r="RXM4621" s="32"/>
      <c r="RXN4621" s="32"/>
      <c r="RXO4621" s="32"/>
      <c r="RXP4621" s="32"/>
      <c r="RXQ4621" s="32"/>
      <c r="RXR4621" s="32"/>
      <c r="RXS4621" s="32"/>
      <c r="RXT4621" s="32"/>
      <c r="RXU4621" s="32"/>
      <c r="RXV4621" s="32"/>
      <c r="RXW4621" s="32"/>
      <c r="RXX4621" s="32"/>
      <c r="RXY4621" s="32"/>
      <c r="RXZ4621" s="32"/>
      <c r="RYA4621" s="32"/>
      <c r="RYB4621" s="32"/>
      <c r="RYC4621" s="32"/>
      <c r="RYD4621" s="32"/>
      <c r="RYE4621" s="32"/>
      <c r="RYF4621" s="32"/>
      <c r="RYG4621" s="32"/>
      <c r="RYH4621" s="32"/>
      <c r="RYI4621" s="32"/>
      <c r="RYJ4621" s="32"/>
      <c r="RYK4621" s="32"/>
      <c r="RYL4621" s="32"/>
      <c r="RYM4621" s="32"/>
      <c r="RYN4621" s="32"/>
      <c r="RYO4621" s="32"/>
      <c r="RYP4621" s="32"/>
      <c r="RYQ4621" s="32"/>
      <c r="RYR4621" s="32"/>
      <c r="RYS4621" s="32"/>
      <c r="RYT4621" s="32"/>
      <c r="RYU4621" s="32"/>
      <c r="RYV4621" s="32"/>
      <c r="RYW4621" s="32"/>
      <c r="RYX4621" s="32"/>
      <c r="RYY4621" s="32"/>
      <c r="RYZ4621" s="32"/>
      <c r="RZA4621" s="32"/>
      <c r="RZB4621" s="32"/>
      <c r="RZC4621" s="32"/>
      <c r="RZD4621" s="32"/>
      <c r="RZE4621" s="32"/>
      <c r="RZF4621" s="32"/>
      <c r="RZG4621" s="32"/>
      <c r="RZH4621" s="32"/>
      <c r="RZI4621" s="32"/>
      <c r="RZJ4621" s="32"/>
      <c r="RZK4621" s="32"/>
      <c r="RZL4621" s="32"/>
      <c r="RZM4621" s="32"/>
      <c r="RZN4621" s="32"/>
      <c r="RZO4621" s="32"/>
      <c r="RZP4621" s="32"/>
      <c r="RZQ4621" s="32"/>
      <c r="RZR4621" s="32"/>
      <c r="RZS4621" s="32"/>
      <c r="RZT4621" s="32"/>
      <c r="RZU4621" s="32"/>
      <c r="RZV4621" s="32"/>
      <c r="RZW4621" s="32"/>
      <c r="RZX4621" s="32"/>
      <c r="RZY4621" s="32"/>
      <c r="RZZ4621" s="32"/>
      <c r="SAA4621" s="32"/>
      <c r="SAB4621" s="32"/>
      <c r="SAC4621" s="32"/>
      <c r="SAD4621" s="32"/>
      <c r="SAE4621" s="32"/>
      <c r="SAF4621" s="32"/>
      <c r="SAG4621" s="32"/>
      <c r="SAH4621" s="32"/>
      <c r="SAI4621" s="32"/>
      <c r="SAJ4621" s="32"/>
      <c r="SAK4621" s="32"/>
      <c r="SAL4621" s="32"/>
      <c r="SAM4621" s="32"/>
      <c r="SAN4621" s="32"/>
      <c r="SAO4621" s="32"/>
      <c r="SAP4621" s="32"/>
      <c r="SAQ4621" s="32"/>
      <c r="SAR4621" s="32"/>
      <c r="SAS4621" s="32"/>
      <c r="SAT4621" s="32"/>
      <c r="SAU4621" s="32"/>
      <c r="SAV4621" s="32"/>
      <c r="SAW4621" s="32"/>
      <c r="SAX4621" s="32"/>
      <c r="SAY4621" s="32"/>
      <c r="SAZ4621" s="32"/>
      <c r="SBA4621" s="32"/>
      <c r="SBB4621" s="32"/>
      <c r="SBC4621" s="32"/>
      <c r="SBD4621" s="32"/>
      <c r="SBE4621" s="32"/>
      <c r="SBF4621" s="32"/>
      <c r="SBG4621" s="32"/>
      <c r="SBH4621" s="32"/>
      <c r="SBI4621" s="32"/>
      <c r="SBJ4621" s="32"/>
      <c r="SBK4621" s="32"/>
      <c r="SBL4621" s="32"/>
      <c r="SBM4621" s="32"/>
      <c r="SBN4621" s="32"/>
      <c r="SBO4621" s="32"/>
      <c r="SBP4621" s="32"/>
      <c r="SBQ4621" s="32"/>
      <c r="SBR4621" s="32"/>
      <c r="SBS4621" s="32"/>
      <c r="SBT4621" s="32"/>
      <c r="SBU4621" s="32"/>
      <c r="SBV4621" s="32"/>
      <c r="SBW4621" s="32"/>
      <c r="SBX4621" s="32"/>
      <c r="SBY4621" s="32"/>
      <c r="SBZ4621" s="32"/>
      <c r="SCA4621" s="32"/>
      <c r="SCB4621" s="32"/>
      <c r="SCC4621" s="32"/>
      <c r="SCD4621" s="32"/>
      <c r="SCE4621" s="32"/>
      <c r="SCF4621" s="32"/>
      <c r="SCG4621" s="32"/>
      <c r="SCH4621" s="32"/>
      <c r="SCI4621" s="32"/>
      <c r="SCJ4621" s="32"/>
      <c r="SCK4621" s="32"/>
      <c r="SCL4621" s="32"/>
      <c r="SCM4621" s="32"/>
      <c r="SCN4621" s="32"/>
      <c r="SCO4621" s="32"/>
      <c r="SCP4621" s="32"/>
      <c r="SCQ4621" s="32"/>
      <c r="SCR4621" s="32"/>
      <c r="SCS4621" s="32"/>
      <c r="SCT4621" s="32"/>
      <c r="SCU4621" s="32"/>
      <c r="SCV4621" s="32"/>
      <c r="SCW4621" s="32"/>
      <c r="SCX4621" s="32"/>
      <c r="SCY4621" s="32"/>
      <c r="SCZ4621" s="32"/>
      <c r="SDA4621" s="32"/>
      <c r="SDB4621" s="32"/>
      <c r="SDC4621" s="32"/>
      <c r="SDD4621" s="32"/>
      <c r="SDE4621" s="32"/>
      <c r="SDF4621" s="32"/>
      <c r="SDG4621" s="32"/>
      <c r="SDH4621" s="32"/>
      <c r="SDI4621" s="32"/>
      <c r="SDJ4621" s="32"/>
      <c r="SDK4621" s="32"/>
      <c r="SDL4621" s="32"/>
      <c r="SDM4621" s="32"/>
      <c r="SDN4621" s="32"/>
      <c r="SDO4621" s="32"/>
      <c r="SDP4621" s="32"/>
      <c r="SDQ4621" s="32"/>
      <c r="SDR4621" s="32"/>
      <c r="SDS4621" s="32"/>
      <c r="SDT4621" s="32"/>
      <c r="SDU4621" s="32"/>
      <c r="SDV4621" s="32"/>
      <c r="SDW4621" s="32"/>
      <c r="SDX4621" s="32"/>
      <c r="SDY4621" s="32"/>
      <c r="SDZ4621" s="32"/>
      <c r="SEA4621" s="32"/>
      <c r="SEB4621" s="32"/>
      <c r="SEC4621" s="32"/>
      <c r="SED4621" s="32"/>
      <c r="SEE4621" s="32"/>
      <c r="SEF4621" s="32"/>
      <c r="SEG4621" s="32"/>
      <c r="SEH4621" s="32"/>
      <c r="SEI4621" s="32"/>
      <c r="SEJ4621" s="32"/>
      <c r="SEK4621" s="32"/>
      <c r="SEL4621" s="32"/>
      <c r="SEM4621" s="32"/>
      <c r="SEN4621" s="32"/>
      <c r="SEO4621" s="32"/>
      <c r="SEP4621" s="32"/>
      <c r="SEQ4621" s="32"/>
      <c r="SER4621" s="32"/>
      <c r="SES4621" s="32"/>
      <c r="SET4621" s="32"/>
      <c r="SEU4621" s="32"/>
      <c r="SEV4621" s="32"/>
      <c r="SEW4621" s="32"/>
      <c r="SEX4621" s="32"/>
      <c r="SEY4621" s="32"/>
      <c r="SEZ4621" s="32"/>
      <c r="SFA4621" s="32"/>
      <c r="SFB4621" s="32"/>
      <c r="SFC4621" s="32"/>
      <c r="SFD4621" s="32"/>
      <c r="SFE4621" s="32"/>
      <c r="SFF4621" s="32"/>
      <c r="SFG4621" s="32"/>
      <c r="SFH4621" s="32"/>
      <c r="SFI4621" s="32"/>
      <c r="SFJ4621" s="32"/>
      <c r="SFK4621" s="32"/>
      <c r="SFL4621" s="32"/>
      <c r="SFM4621" s="32"/>
      <c r="SFN4621" s="32"/>
      <c r="SFO4621" s="32"/>
      <c r="SFP4621" s="32"/>
      <c r="SFQ4621" s="32"/>
      <c r="SFR4621" s="32"/>
      <c r="SFS4621" s="32"/>
      <c r="SFT4621" s="32"/>
      <c r="SFU4621" s="32"/>
      <c r="SFV4621" s="32"/>
      <c r="SFW4621" s="32"/>
      <c r="SFX4621" s="32"/>
      <c r="SFY4621" s="32"/>
      <c r="SFZ4621" s="32"/>
      <c r="SGA4621" s="32"/>
      <c r="SGB4621" s="32"/>
      <c r="SGC4621" s="32"/>
      <c r="SGD4621" s="32"/>
      <c r="SGE4621" s="32"/>
      <c r="SGF4621" s="32"/>
      <c r="SGG4621" s="32"/>
      <c r="SGH4621" s="32"/>
      <c r="SGI4621" s="32"/>
      <c r="SGJ4621" s="32"/>
      <c r="SGK4621" s="32"/>
      <c r="SGL4621" s="32"/>
      <c r="SGM4621" s="32"/>
      <c r="SGN4621" s="32"/>
      <c r="SGO4621" s="32"/>
      <c r="SGP4621" s="32"/>
      <c r="SGQ4621" s="32"/>
      <c r="SGR4621" s="32"/>
      <c r="SGS4621" s="32"/>
      <c r="SGT4621" s="32"/>
      <c r="SGU4621" s="32"/>
      <c r="SGV4621" s="32"/>
      <c r="SGW4621" s="32"/>
      <c r="SGX4621" s="32"/>
      <c r="SGY4621" s="32"/>
      <c r="SGZ4621" s="32"/>
      <c r="SHA4621" s="32"/>
      <c r="SHB4621" s="32"/>
      <c r="SHC4621" s="32"/>
      <c r="SHD4621" s="32"/>
      <c r="SHE4621" s="32"/>
      <c r="SHF4621" s="32"/>
      <c r="SHG4621" s="32"/>
      <c r="SHH4621" s="32"/>
      <c r="SHI4621" s="32"/>
      <c r="SHJ4621" s="32"/>
      <c r="SHK4621" s="32"/>
      <c r="SHL4621" s="32"/>
      <c r="SHM4621" s="32"/>
      <c r="SHN4621" s="32"/>
      <c r="SHO4621" s="32"/>
      <c r="SHP4621" s="32"/>
      <c r="SHQ4621" s="32"/>
      <c r="SHR4621" s="32"/>
      <c r="SHS4621" s="32"/>
      <c r="SHT4621" s="32"/>
      <c r="SHU4621" s="32"/>
      <c r="SHV4621" s="32"/>
      <c r="SHW4621" s="32"/>
      <c r="SHX4621" s="32"/>
      <c r="SHY4621" s="32"/>
      <c r="SHZ4621" s="32"/>
      <c r="SIA4621" s="32"/>
      <c r="SIB4621" s="32"/>
      <c r="SIC4621" s="32"/>
      <c r="SID4621" s="32"/>
      <c r="SIE4621" s="32"/>
      <c r="SIF4621" s="32"/>
      <c r="SIG4621" s="32"/>
      <c r="SIH4621" s="32"/>
      <c r="SII4621" s="32"/>
      <c r="SIJ4621" s="32"/>
      <c r="SIK4621" s="32"/>
      <c r="SIL4621" s="32"/>
      <c r="SIM4621" s="32"/>
      <c r="SIN4621" s="32"/>
      <c r="SIO4621" s="32"/>
      <c r="SIP4621" s="32"/>
      <c r="SIQ4621" s="32"/>
      <c r="SIR4621" s="32"/>
      <c r="SIS4621" s="32"/>
      <c r="SIT4621" s="32"/>
      <c r="SIU4621" s="32"/>
      <c r="SIV4621" s="32"/>
      <c r="SIW4621" s="32"/>
      <c r="SIX4621" s="32"/>
      <c r="SIY4621" s="32"/>
      <c r="SIZ4621" s="32"/>
      <c r="SJA4621" s="32"/>
      <c r="SJB4621" s="32"/>
      <c r="SJC4621" s="32"/>
      <c r="SJD4621" s="32"/>
      <c r="SJE4621" s="32"/>
      <c r="SJF4621" s="32"/>
      <c r="SJG4621" s="32"/>
      <c r="SJH4621" s="32"/>
      <c r="SJI4621" s="32"/>
      <c r="SJJ4621" s="32"/>
      <c r="SJK4621" s="32"/>
      <c r="SJL4621" s="32"/>
      <c r="SJM4621" s="32"/>
      <c r="SJN4621" s="32"/>
      <c r="SJO4621" s="32"/>
      <c r="SJP4621" s="32"/>
      <c r="SJQ4621" s="32"/>
      <c r="SJR4621" s="32"/>
      <c r="SJS4621" s="32"/>
      <c r="SJT4621" s="32"/>
      <c r="SJU4621" s="32"/>
      <c r="SJV4621" s="32"/>
      <c r="SJW4621" s="32"/>
      <c r="SJX4621" s="32"/>
      <c r="SJY4621" s="32"/>
      <c r="SJZ4621" s="32"/>
      <c r="SKA4621" s="32"/>
      <c r="SKB4621" s="32"/>
      <c r="SKC4621" s="32"/>
      <c r="SKD4621" s="32"/>
      <c r="SKE4621" s="32"/>
      <c r="SKF4621" s="32"/>
      <c r="SKG4621" s="32"/>
      <c r="SKH4621" s="32"/>
      <c r="SKI4621" s="32"/>
      <c r="SKJ4621" s="32"/>
      <c r="SKK4621" s="32"/>
      <c r="SKL4621" s="32"/>
      <c r="SKM4621" s="32"/>
      <c r="SKN4621" s="32"/>
      <c r="SKO4621" s="32"/>
      <c r="SKP4621" s="32"/>
      <c r="SKQ4621" s="32"/>
      <c r="SKR4621" s="32"/>
      <c r="SKS4621" s="32"/>
      <c r="SKT4621" s="32"/>
      <c r="SKU4621" s="32"/>
      <c r="SKV4621" s="32"/>
      <c r="SKW4621" s="32"/>
      <c r="SKX4621" s="32"/>
      <c r="SKY4621" s="32"/>
      <c r="SKZ4621" s="32"/>
      <c r="SLA4621" s="32"/>
      <c r="SLB4621" s="32"/>
      <c r="SLC4621" s="32"/>
      <c r="SLD4621" s="32"/>
      <c r="SLE4621" s="32"/>
      <c r="SLF4621" s="32"/>
      <c r="SLG4621" s="32"/>
      <c r="SLH4621" s="32"/>
      <c r="SLI4621" s="32"/>
      <c r="SLJ4621" s="32"/>
      <c r="SLK4621" s="32"/>
      <c r="SLL4621" s="32"/>
      <c r="SLM4621" s="32"/>
      <c r="SLN4621" s="32"/>
      <c r="SLO4621" s="32"/>
      <c r="SLP4621" s="32"/>
      <c r="SLQ4621" s="32"/>
      <c r="SLR4621" s="32"/>
      <c r="SLS4621" s="32"/>
      <c r="SLT4621" s="32"/>
      <c r="SLU4621" s="32"/>
      <c r="SLV4621" s="32"/>
      <c r="SLW4621" s="32"/>
      <c r="SLX4621" s="32"/>
      <c r="SLY4621" s="32"/>
      <c r="SLZ4621" s="32"/>
      <c r="SMA4621" s="32"/>
      <c r="SMB4621" s="32"/>
      <c r="SMC4621" s="32"/>
      <c r="SMD4621" s="32"/>
      <c r="SME4621" s="32"/>
      <c r="SMF4621" s="32"/>
      <c r="SMG4621" s="32"/>
      <c r="SMH4621" s="32"/>
      <c r="SMI4621" s="32"/>
      <c r="SMJ4621" s="32"/>
      <c r="SMK4621" s="32"/>
      <c r="SML4621" s="32"/>
      <c r="SMM4621" s="32"/>
      <c r="SMN4621" s="32"/>
      <c r="SMO4621" s="32"/>
      <c r="SMP4621" s="32"/>
      <c r="SMQ4621" s="32"/>
      <c r="SMR4621" s="32"/>
      <c r="SMS4621" s="32"/>
      <c r="SMT4621" s="32"/>
      <c r="SMU4621" s="32"/>
      <c r="SMV4621" s="32"/>
      <c r="SMW4621" s="32"/>
      <c r="SMX4621" s="32"/>
      <c r="SMY4621" s="32"/>
      <c r="SMZ4621" s="32"/>
      <c r="SNA4621" s="32"/>
      <c r="SNB4621" s="32"/>
      <c r="SNC4621" s="32"/>
      <c r="SND4621" s="32"/>
      <c r="SNE4621" s="32"/>
      <c r="SNF4621" s="32"/>
      <c r="SNG4621" s="32"/>
      <c r="SNH4621" s="32"/>
      <c r="SNI4621" s="32"/>
      <c r="SNJ4621" s="32"/>
      <c r="SNK4621" s="32"/>
      <c r="SNL4621" s="32"/>
      <c r="SNM4621" s="32"/>
      <c r="SNN4621" s="32"/>
      <c r="SNO4621" s="32"/>
      <c r="SNP4621" s="32"/>
      <c r="SNQ4621" s="32"/>
      <c r="SNR4621" s="32"/>
      <c r="SNS4621" s="32"/>
      <c r="SNT4621" s="32"/>
      <c r="SNU4621" s="32"/>
      <c r="SNV4621" s="32"/>
      <c r="SNW4621" s="32"/>
      <c r="SNX4621" s="32"/>
      <c r="SNY4621" s="32"/>
      <c r="SNZ4621" s="32"/>
      <c r="SOA4621" s="32"/>
      <c r="SOB4621" s="32"/>
      <c r="SOC4621" s="32"/>
      <c r="SOD4621" s="32"/>
      <c r="SOE4621" s="32"/>
      <c r="SOF4621" s="32"/>
      <c r="SOG4621" s="32"/>
      <c r="SOH4621" s="32"/>
      <c r="SOI4621" s="32"/>
      <c r="SOJ4621" s="32"/>
      <c r="SOK4621" s="32"/>
      <c r="SOL4621" s="32"/>
      <c r="SOM4621" s="32"/>
      <c r="SON4621" s="32"/>
      <c r="SOO4621" s="32"/>
      <c r="SOP4621" s="32"/>
      <c r="SOQ4621" s="32"/>
      <c r="SOR4621" s="32"/>
      <c r="SOS4621" s="32"/>
      <c r="SOT4621" s="32"/>
      <c r="SOU4621" s="32"/>
      <c r="SOV4621" s="32"/>
      <c r="SOW4621" s="32"/>
      <c r="SOX4621" s="32"/>
      <c r="SOY4621" s="32"/>
      <c r="SOZ4621" s="32"/>
      <c r="SPA4621" s="32"/>
      <c r="SPB4621" s="32"/>
      <c r="SPC4621" s="32"/>
      <c r="SPD4621" s="32"/>
      <c r="SPE4621" s="32"/>
      <c r="SPF4621" s="32"/>
      <c r="SPG4621" s="32"/>
      <c r="SPH4621" s="32"/>
      <c r="SPI4621" s="32"/>
      <c r="SPJ4621" s="32"/>
      <c r="SPK4621" s="32"/>
      <c r="SPL4621" s="32"/>
      <c r="SPM4621" s="32"/>
      <c r="SPN4621" s="32"/>
      <c r="SPO4621" s="32"/>
      <c r="SPP4621" s="32"/>
      <c r="SPQ4621" s="32"/>
      <c r="SPR4621" s="32"/>
      <c r="SPS4621" s="32"/>
      <c r="SPT4621" s="32"/>
      <c r="SPU4621" s="32"/>
      <c r="SPV4621" s="32"/>
      <c r="SPW4621" s="32"/>
      <c r="SPX4621" s="32"/>
      <c r="SPY4621" s="32"/>
      <c r="SPZ4621" s="32"/>
      <c r="SQA4621" s="32"/>
      <c r="SQB4621" s="32"/>
      <c r="SQC4621" s="32"/>
      <c r="SQD4621" s="32"/>
      <c r="SQE4621" s="32"/>
      <c r="SQF4621" s="32"/>
      <c r="SQG4621" s="32"/>
      <c r="SQH4621" s="32"/>
      <c r="SQI4621" s="32"/>
      <c r="SQJ4621" s="32"/>
      <c r="SQK4621" s="32"/>
      <c r="SQL4621" s="32"/>
      <c r="SQM4621" s="32"/>
      <c r="SQN4621" s="32"/>
      <c r="SQO4621" s="32"/>
      <c r="SQP4621" s="32"/>
      <c r="SQQ4621" s="32"/>
      <c r="SQR4621" s="32"/>
      <c r="SQS4621" s="32"/>
      <c r="SQT4621" s="32"/>
      <c r="SQU4621" s="32"/>
      <c r="SQV4621" s="32"/>
      <c r="SQW4621" s="32"/>
      <c r="SQX4621" s="32"/>
      <c r="SQY4621" s="32"/>
      <c r="SQZ4621" s="32"/>
      <c r="SRA4621" s="32"/>
      <c r="SRB4621" s="32"/>
      <c r="SRC4621" s="32"/>
      <c r="SRD4621" s="32"/>
      <c r="SRE4621" s="32"/>
      <c r="SRF4621" s="32"/>
      <c r="SRG4621" s="32"/>
      <c r="SRH4621" s="32"/>
      <c r="SRI4621" s="32"/>
      <c r="SRJ4621" s="32"/>
      <c r="SRK4621" s="32"/>
      <c r="SRL4621" s="32"/>
      <c r="SRM4621" s="32"/>
      <c r="SRN4621" s="32"/>
      <c r="SRO4621" s="32"/>
      <c r="SRP4621" s="32"/>
      <c r="SRQ4621" s="32"/>
      <c r="SRR4621" s="32"/>
      <c r="SRS4621" s="32"/>
      <c r="SRT4621" s="32"/>
      <c r="SRU4621" s="32"/>
      <c r="SRV4621" s="32"/>
      <c r="SRW4621" s="32"/>
      <c r="SRX4621" s="32"/>
      <c r="SRY4621" s="32"/>
      <c r="SRZ4621" s="32"/>
      <c r="SSA4621" s="32"/>
      <c r="SSB4621" s="32"/>
      <c r="SSC4621" s="32"/>
      <c r="SSD4621" s="32"/>
      <c r="SSE4621" s="32"/>
      <c r="SSF4621" s="32"/>
      <c r="SSG4621" s="32"/>
      <c r="SSH4621" s="32"/>
      <c r="SSI4621" s="32"/>
      <c r="SSJ4621" s="32"/>
      <c r="SSK4621" s="32"/>
      <c r="SSL4621" s="32"/>
      <c r="SSM4621" s="32"/>
      <c r="SSN4621" s="32"/>
      <c r="SSO4621" s="32"/>
      <c r="SSP4621" s="32"/>
      <c r="SSQ4621" s="32"/>
      <c r="SSR4621" s="32"/>
      <c r="SSS4621" s="32"/>
      <c r="SST4621" s="32"/>
      <c r="SSU4621" s="32"/>
      <c r="SSV4621" s="32"/>
      <c r="SSW4621" s="32"/>
      <c r="SSX4621" s="32"/>
      <c r="SSY4621" s="32"/>
      <c r="SSZ4621" s="32"/>
      <c r="STA4621" s="32"/>
      <c r="STB4621" s="32"/>
      <c r="STC4621" s="32"/>
      <c r="STD4621" s="32"/>
      <c r="STE4621" s="32"/>
      <c r="STF4621" s="32"/>
      <c r="STG4621" s="32"/>
      <c r="STH4621" s="32"/>
      <c r="STI4621" s="32"/>
      <c r="STJ4621" s="32"/>
      <c r="STK4621" s="32"/>
      <c r="STL4621" s="32"/>
      <c r="STM4621" s="32"/>
      <c r="STN4621" s="32"/>
      <c r="STO4621" s="32"/>
      <c r="STP4621" s="32"/>
      <c r="STQ4621" s="32"/>
      <c r="STR4621" s="32"/>
      <c r="STS4621" s="32"/>
      <c r="STT4621" s="32"/>
      <c r="STU4621" s="32"/>
      <c r="STV4621" s="32"/>
      <c r="STW4621" s="32"/>
      <c r="STX4621" s="32"/>
      <c r="STY4621" s="32"/>
      <c r="STZ4621" s="32"/>
      <c r="SUA4621" s="32"/>
      <c r="SUB4621" s="32"/>
      <c r="SUC4621" s="32"/>
      <c r="SUD4621" s="32"/>
      <c r="SUE4621" s="32"/>
      <c r="SUF4621" s="32"/>
      <c r="SUG4621" s="32"/>
      <c r="SUH4621" s="32"/>
      <c r="SUI4621" s="32"/>
      <c r="SUJ4621" s="32"/>
      <c r="SUK4621" s="32"/>
      <c r="SUL4621" s="32"/>
      <c r="SUM4621" s="32"/>
      <c r="SUN4621" s="32"/>
      <c r="SUO4621" s="32"/>
      <c r="SUP4621" s="32"/>
      <c r="SUQ4621" s="32"/>
      <c r="SUR4621" s="32"/>
      <c r="SUS4621" s="32"/>
      <c r="SUT4621" s="32"/>
      <c r="SUU4621" s="32"/>
      <c r="SUV4621" s="32"/>
      <c r="SUW4621" s="32"/>
      <c r="SUX4621" s="32"/>
      <c r="SUY4621" s="32"/>
      <c r="SUZ4621" s="32"/>
      <c r="SVA4621" s="32"/>
      <c r="SVB4621" s="32"/>
      <c r="SVC4621" s="32"/>
      <c r="SVD4621" s="32"/>
      <c r="SVE4621" s="32"/>
      <c r="SVF4621" s="32"/>
      <c r="SVG4621" s="32"/>
      <c r="SVH4621" s="32"/>
      <c r="SVI4621" s="32"/>
      <c r="SVJ4621" s="32"/>
      <c r="SVK4621" s="32"/>
      <c r="SVL4621" s="32"/>
      <c r="SVM4621" s="32"/>
      <c r="SVN4621" s="32"/>
      <c r="SVO4621" s="32"/>
      <c r="SVP4621" s="32"/>
      <c r="SVQ4621" s="32"/>
      <c r="SVR4621" s="32"/>
      <c r="SVS4621" s="32"/>
      <c r="SVT4621" s="32"/>
      <c r="SVU4621" s="32"/>
      <c r="SVV4621" s="32"/>
      <c r="SVW4621" s="32"/>
      <c r="SVX4621" s="32"/>
      <c r="SVY4621" s="32"/>
      <c r="SVZ4621" s="32"/>
      <c r="SWA4621" s="32"/>
      <c r="SWB4621" s="32"/>
      <c r="SWC4621" s="32"/>
      <c r="SWD4621" s="32"/>
      <c r="SWE4621" s="32"/>
      <c r="SWF4621" s="32"/>
      <c r="SWG4621" s="32"/>
      <c r="SWH4621" s="32"/>
      <c r="SWI4621" s="32"/>
      <c r="SWJ4621" s="32"/>
      <c r="SWK4621" s="32"/>
      <c r="SWL4621" s="32"/>
      <c r="SWM4621" s="32"/>
      <c r="SWN4621" s="32"/>
      <c r="SWO4621" s="32"/>
      <c r="SWP4621" s="32"/>
      <c r="SWQ4621" s="32"/>
      <c r="SWR4621" s="32"/>
      <c r="SWS4621" s="32"/>
      <c r="SWT4621" s="32"/>
      <c r="SWU4621" s="32"/>
      <c r="SWV4621" s="32"/>
      <c r="SWW4621" s="32"/>
      <c r="SWX4621" s="32"/>
      <c r="SWY4621" s="32"/>
      <c r="SWZ4621" s="32"/>
      <c r="SXA4621" s="32"/>
      <c r="SXB4621" s="32"/>
      <c r="SXC4621" s="32"/>
      <c r="SXD4621" s="32"/>
      <c r="SXE4621" s="32"/>
      <c r="SXF4621" s="32"/>
      <c r="SXG4621" s="32"/>
      <c r="SXH4621" s="32"/>
      <c r="SXI4621" s="32"/>
      <c r="SXJ4621" s="32"/>
      <c r="SXK4621" s="32"/>
      <c r="SXL4621" s="32"/>
      <c r="SXM4621" s="32"/>
      <c r="SXN4621" s="32"/>
      <c r="SXO4621" s="32"/>
      <c r="SXP4621" s="32"/>
      <c r="SXQ4621" s="32"/>
      <c r="SXR4621" s="32"/>
      <c r="SXS4621" s="32"/>
      <c r="SXT4621" s="32"/>
      <c r="SXU4621" s="32"/>
      <c r="SXV4621" s="32"/>
      <c r="SXW4621" s="32"/>
      <c r="SXX4621" s="32"/>
      <c r="SXY4621" s="32"/>
      <c r="SXZ4621" s="32"/>
      <c r="SYA4621" s="32"/>
      <c r="SYB4621" s="32"/>
      <c r="SYC4621" s="32"/>
      <c r="SYD4621" s="32"/>
      <c r="SYE4621" s="32"/>
      <c r="SYF4621" s="32"/>
      <c r="SYG4621" s="32"/>
      <c r="SYH4621" s="32"/>
      <c r="SYI4621" s="32"/>
      <c r="SYJ4621" s="32"/>
      <c r="SYK4621" s="32"/>
      <c r="SYL4621" s="32"/>
      <c r="SYM4621" s="32"/>
      <c r="SYN4621" s="32"/>
      <c r="SYO4621" s="32"/>
      <c r="SYP4621" s="32"/>
      <c r="SYQ4621" s="32"/>
      <c r="SYR4621" s="32"/>
      <c r="SYS4621" s="32"/>
      <c r="SYT4621" s="32"/>
      <c r="SYU4621" s="32"/>
      <c r="SYV4621" s="32"/>
      <c r="SYW4621" s="32"/>
      <c r="SYX4621" s="32"/>
      <c r="SYY4621" s="32"/>
      <c r="SYZ4621" s="32"/>
      <c r="SZA4621" s="32"/>
      <c r="SZB4621" s="32"/>
      <c r="SZC4621" s="32"/>
      <c r="SZD4621" s="32"/>
      <c r="SZE4621" s="32"/>
      <c r="SZF4621" s="32"/>
      <c r="SZG4621" s="32"/>
      <c r="SZH4621" s="32"/>
      <c r="SZI4621" s="32"/>
      <c r="SZJ4621" s="32"/>
      <c r="SZK4621" s="32"/>
      <c r="SZL4621" s="32"/>
      <c r="SZM4621" s="32"/>
      <c r="SZN4621" s="32"/>
      <c r="SZO4621" s="32"/>
      <c r="SZP4621" s="32"/>
      <c r="SZQ4621" s="32"/>
      <c r="SZR4621" s="32"/>
      <c r="SZS4621" s="32"/>
      <c r="SZT4621" s="32"/>
      <c r="SZU4621" s="32"/>
      <c r="SZV4621" s="32"/>
      <c r="SZW4621" s="32"/>
      <c r="SZX4621" s="32"/>
      <c r="SZY4621" s="32"/>
      <c r="SZZ4621" s="32"/>
      <c r="TAA4621" s="32"/>
      <c r="TAB4621" s="32"/>
      <c r="TAC4621" s="32"/>
      <c r="TAD4621" s="32"/>
      <c r="TAE4621" s="32"/>
      <c r="TAF4621" s="32"/>
      <c r="TAG4621" s="32"/>
      <c r="TAH4621" s="32"/>
      <c r="TAI4621" s="32"/>
      <c r="TAJ4621" s="32"/>
      <c r="TAK4621" s="32"/>
      <c r="TAL4621" s="32"/>
      <c r="TAM4621" s="32"/>
      <c r="TAN4621" s="32"/>
      <c r="TAO4621" s="32"/>
      <c r="TAP4621" s="32"/>
      <c r="TAQ4621" s="32"/>
      <c r="TAR4621" s="32"/>
      <c r="TAS4621" s="32"/>
      <c r="TAT4621" s="32"/>
      <c r="TAU4621" s="32"/>
      <c r="TAV4621" s="32"/>
      <c r="TAW4621" s="32"/>
      <c r="TAX4621" s="32"/>
      <c r="TAY4621" s="32"/>
      <c r="TAZ4621" s="32"/>
      <c r="TBA4621" s="32"/>
      <c r="TBB4621" s="32"/>
      <c r="TBC4621" s="32"/>
      <c r="TBD4621" s="32"/>
      <c r="TBE4621" s="32"/>
      <c r="TBF4621" s="32"/>
      <c r="TBG4621" s="32"/>
      <c r="TBH4621" s="32"/>
      <c r="TBI4621" s="32"/>
      <c r="TBJ4621" s="32"/>
      <c r="TBK4621" s="32"/>
      <c r="TBL4621" s="32"/>
      <c r="TBM4621" s="32"/>
      <c r="TBN4621" s="32"/>
      <c r="TBO4621" s="32"/>
      <c r="TBP4621" s="32"/>
      <c r="TBQ4621" s="32"/>
      <c r="TBR4621" s="32"/>
      <c r="TBS4621" s="32"/>
      <c r="TBT4621" s="32"/>
      <c r="TBU4621" s="32"/>
      <c r="TBV4621" s="32"/>
      <c r="TBW4621" s="32"/>
      <c r="TBX4621" s="32"/>
      <c r="TBY4621" s="32"/>
      <c r="TBZ4621" s="32"/>
      <c r="TCA4621" s="32"/>
      <c r="TCB4621" s="32"/>
      <c r="TCC4621" s="32"/>
      <c r="TCD4621" s="32"/>
      <c r="TCE4621" s="32"/>
      <c r="TCF4621" s="32"/>
      <c r="TCG4621" s="32"/>
      <c r="TCH4621" s="32"/>
      <c r="TCI4621" s="32"/>
      <c r="TCJ4621" s="32"/>
      <c r="TCK4621" s="32"/>
      <c r="TCL4621" s="32"/>
      <c r="TCM4621" s="32"/>
      <c r="TCN4621" s="32"/>
      <c r="TCO4621" s="32"/>
      <c r="TCP4621" s="32"/>
      <c r="TCQ4621" s="32"/>
      <c r="TCR4621" s="32"/>
      <c r="TCS4621" s="32"/>
      <c r="TCT4621" s="32"/>
      <c r="TCU4621" s="32"/>
      <c r="TCV4621" s="32"/>
      <c r="TCW4621" s="32"/>
      <c r="TCX4621" s="32"/>
      <c r="TCY4621" s="32"/>
      <c r="TCZ4621" s="32"/>
      <c r="TDA4621" s="32"/>
      <c r="TDB4621" s="32"/>
      <c r="TDC4621" s="32"/>
      <c r="TDD4621" s="32"/>
      <c r="TDE4621" s="32"/>
      <c r="TDF4621" s="32"/>
      <c r="TDG4621" s="32"/>
      <c r="TDH4621" s="32"/>
      <c r="TDI4621" s="32"/>
      <c r="TDJ4621" s="32"/>
      <c r="TDK4621" s="32"/>
      <c r="TDL4621" s="32"/>
      <c r="TDM4621" s="32"/>
      <c r="TDN4621" s="32"/>
      <c r="TDO4621" s="32"/>
      <c r="TDP4621" s="32"/>
      <c r="TDQ4621" s="32"/>
      <c r="TDR4621" s="32"/>
      <c r="TDS4621" s="32"/>
      <c r="TDT4621" s="32"/>
      <c r="TDU4621" s="32"/>
      <c r="TDV4621" s="32"/>
      <c r="TDW4621" s="32"/>
      <c r="TDX4621" s="32"/>
      <c r="TDY4621" s="32"/>
      <c r="TDZ4621" s="32"/>
      <c r="TEA4621" s="32"/>
      <c r="TEB4621" s="32"/>
      <c r="TEC4621" s="32"/>
      <c r="TED4621" s="32"/>
      <c r="TEE4621" s="32"/>
      <c r="TEF4621" s="32"/>
      <c r="TEG4621" s="32"/>
      <c r="TEH4621" s="32"/>
      <c r="TEI4621" s="32"/>
      <c r="TEJ4621" s="32"/>
      <c r="TEK4621" s="32"/>
      <c r="TEL4621" s="32"/>
      <c r="TEM4621" s="32"/>
      <c r="TEN4621" s="32"/>
      <c r="TEO4621" s="32"/>
      <c r="TEP4621" s="32"/>
      <c r="TEQ4621" s="32"/>
      <c r="TER4621" s="32"/>
      <c r="TES4621" s="32"/>
      <c r="TET4621" s="32"/>
      <c r="TEU4621" s="32"/>
      <c r="TEV4621" s="32"/>
      <c r="TEW4621" s="32"/>
      <c r="TEX4621" s="32"/>
      <c r="TEY4621" s="32"/>
      <c r="TEZ4621" s="32"/>
      <c r="TFA4621" s="32"/>
      <c r="TFB4621" s="32"/>
      <c r="TFC4621" s="32"/>
      <c r="TFD4621" s="32"/>
      <c r="TFE4621" s="32"/>
      <c r="TFF4621" s="32"/>
      <c r="TFG4621" s="32"/>
      <c r="TFH4621" s="32"/>
      <c r="TFI4621" s="32"/>
      <c r="TFJ4621" s="32"/>
      <c r="TFK4621" s="32"/>
      <c r="TFL4621" s="32"/>
      <c r="TFM4621" s="32"/>
      <c r="TFN4621" s="32"/>
      <c r="TFO4621" s="32"/>
      <c r="TFP4621" s="32"/>
      <c r="TFQ4621" s="32"/>
      <c r="TFR4621" s="32"/>
      <c r="TFS4621" s="32"/>
      <c r="TFT4621" s="32"/>
      <c r="TFU4621" s="32"/>
      <c r="TFV4621" s="32"/>
      <c r="TFW4621" s="32"/>
      <c r="TFX4621" s="32"/>
      <c r="TFY4621" s="32"/>
      <c r="TFZ4621" s="32"/>
      <c r="TGA4621" s="32"/>
      <c r="TGB4621" s="32"/>
      <c r="TGC4621" s="32"/>
      <c r="TGD4621" s="32"/>
      <c r="TGE4621" s="32"/>
      <c r="TGF4621" s="32"/>
      <c r="TGG4621" s="32"/>
      <c r="TGH4621" s="32"/>
      <c r="TGI4621" s="32"/>
      <c r="TGJ4621" s="32"/>
      <c r="TGK4621" s="32"/>
      <c r="TGL4621" s="32"/>
      <c r="TGM4621" s="32"/>
      <c r="TGN4621" s="32"/>
      <c r="TGO4621" s="32"/>
      <c r="TGP4621" s="32"/>
      <c r="TGQ4621" s="32"/>
      <c r="TGR4621" s="32"/>
      <c r="TGS4621" s="32"/>
      <c r="TGT4621" s="32"/>
      <c r="TGU4621" s="32"/>
      <c r="TGV4621" s="32"/>
      <c r="TGW4621" s="32"/>
      <c r="TGX4621" s="32"/>
      <c r="TGY4621" s="32"/>
      <c r="TGZ4621" s="32"/>
      <c r="THA4621" s="32"/>
      <c r="THB4621" s="32"/>
      <c r="THC4621" s="32"/>
      <c r="THD4621" s="32"/>
      <c r="THE4621" s="32"/>
      <c r="THF4621" s="32"/>
      <c r="THG4621" s="32"/>
      <c r="THH4621" s="32"/>
      <c r="THI4621" s="32"/>
      <c r="THJ4621" s="32"/>
      <c r="THK4621" s="32"/>
      <c r="THL4621" s="32"/>
      <c r="THM4621" s="32"/>
      <c r="THN4621" s="32"/>
      <c r="THO4621" s="32"/>
      <c r="THP4621" s="32"/>
      <c r="THQ4621" s="32"/>
      <c r="THR4621" s="32"/>
      <c r="THS4621" s="32"/>
      <c r="THT4621" s="32"/>
      <c r="THU4621" s="32"/>
      <c r="THV4621" s="32"/>
      <c r="THW4621" s="32"/>
      <c r="THX4621" s="32"/>
      <c r="THY4621" s="32"/>
      <c r="THZ4621" s="32"/>
      <c r="TIA4621" s="32"/>
      <c r="TIB4621" s="32"/>
      <c r="TIC4621" s="32"/>
      <c r="TID4621" s="32"/>
      <c r="TIE4621" s="32"/>
      <c r="TIF4621" s="32"/>
      <c r="TIG4621" s="32"/>
      <c r="TIH4621" s="32"/>
      <c r="TII4621" s="32"/>
      <c r="TIJ4621" s="32"/>
      <c r="TIK4621" s="32"/>
      <c r="TIL4621" s="32"/>
      <c r="TIM4621" s="32"/>
      <c r="TIN4621" s="32"/>
      <c r="TIO4621" s="32"/>
      <c r="TIP4621" s="32"/>
      <c r="TIQ4621" s="32"/>
      <c r="TIR4621" s="32"/>
      <c r="TIS4621" s="32"/>
      <c r="TIT4621" s="32"/>
      <c r="TIU4621" s="32"/>
      <c r="TIV4621" s="32"/>
      <c r="TIW4621" s="32"/>
      <c r="TIX4621" s="32"/>
      <c r="TIY4621" s="32"/>
      <c r="TIZ4621" s="32"/>
      <c r="TJA4621" s="32"/>
      <c r="TJB4621" s="32"/>
      <c r="TJC4621" s="32"/>
      <c r="TJD4621" s="32"/>
      <c r="TJE4621" s="32"/>
      <c r="TJF4621" s="32"/>
      <c r="TJG4621" s="32"/>
      <c r="TJH4621" s="32"/>
      <c r="TJI4621" s="32"/>
      <c r="TJJ4621" s="32"/>
      <c r="TJK4621" s="32"/>
      <c r="TJL4621" s="32"/>
      <c r="TJM4621" s="32"/>
      <c r="TJN4621" s="32"/>
      <c r="TJO4621" s="32"/>
      <c r="TJP4621" s="32"/>
      <c r="TJQ4621" s="32"/>
      <c r="TJR4621" s="32"/>
      <c r="TJS4621" s="32"/>
      <c r="TJT4621" s="32"/>
      <c r="TJU4621" s="32"/>
      <c r="TJV4621" s="32"/>
      <c r="TJW4621" s="32"/>
      <c r="TJX4621" s="32"/>
      <c r="TJY4621" s="32"/>
      <c r="TJZ4621" s="32"/>
      <c r="TKA4621" s="32"/>
      <c r="TKB4621" s="32"/>
      <c r="TKC4621" s="32"/>
      <c r="TKD4621" s="32"/>
      <c r="TKE4621" s="32"/>
      <c r="TKF4621" s="32"/>
      <c r="TKG4621" s="32"/>
      <c r="TKH4621" s="32"/>
      <c r="TKI4621" s="32"/>
      <c r="TKJ4621" s="32"/>
      <c r="TKK4621" s="32"/>
      <c r="TKL4621" s="32"/>
      <c r="TKM4621" s="32"/>
      <c r="TKN4621" s="32"/>
      <c r="TKO4621" s="32"/>
      <c r="TKP4621" s="32"/>
      <c r="TKQ4621" s="32"/>
      <c r="TKR4621" s="32"/>
      <c r="TKS4621" s="32"/>
      <c r="TKT4621" s="32"/>
      <c r="TKU4621" s="32"/>
      <c r="TKV4621" s="32"/>
      <c r="TKW4621" s="32"/>
      <c r="TKX4621" s="32"/>
      <c r="TKY4621" s="32"/>
      <c r="TKZ4621" s="32"/>
      <c r="TLA4621" s="32"/>
      <c r="TLB4621" s="32"/>
      <c r="TLC4621" s="32"/>
      <c r="TLD4621" s="32"/>
      <c r="TLE4621" s="32"/>
      <c r="TLF4621" s="32"/>
      <c r="TLG4621" s="32"/>
      <c r="TLH4621" s="32"/>
      <c r="TLI4621" s="32"/>
      <c r="TLJ4621" s="32"/>
      <c r="TLK4621" s="32"/>
      <c r="TLL4621" s="32"/>
      <c r="TLM4621" s="32"/>
      <c r="TLN4621" s="32"/>
      <c r="TLO4621" s="32"/>
      <c r="TLP4621" s="32"/>
      <c r="TLQ4621" s="32"/>
      <c r="TLR4621" s="32"/>
      <c r="TLS4621" s="32"/>
      <c r="TLT4621" s="32"/>
      <c r="TLU4621" s="32"/>
      <c r="TLV4621" s="32"/>
      <c r="TLW4621" s="32"/>
      <c r="TLX4621" s="32"/>
      <c r="TLY4621" s="32"/>
      <c r="TLZ4621" s="32"/>
      <c r="TMA4621" s="32"/>
      <c r="TMB4621" s="32"/>
      <c r="TMC4621" s="32"/>
      <c r="TMD4621" s="32"/>
      <c r="TME4621" s="32"/>
      <c r="TMF4621" s="32"/>
      <c r="TMG4621" s="32"/>
      <c r="TMH4621" s="32"/>
      <c r="TMI4621" s="32"/>
      <c r="TMJ4621" s="32"/>
      <c r="TMK4621" s="32"/>
      <c r="TML4621" s="32"/>
      <c r="TMM4621" s="32"/>
      <c r="TMN4621" s="32"/>
      <c r="TMO4621" s="32"/>
      <c r="TMP4621" s="32"/>
      <c r="TMQ4621" s="32"/>
      <c r="TMR4621" s="32"/>
      <c r="TMS4621" s="32"/>
      <c r="TMT4621" s="32"/>
      <c r="TMU4621" s="32"/>
      <c r="TMV4621" s="32"/>
      <c r="TMW4621" s="32"/>
      <c r="TMX4621" s="32"/>
      <c r="TMY4621" s="32"/>
      <c r="TMZ4621" s="32"/>
      <c r="TNA4621" s="32"/>
      <c r="TNB4621" s="32"/>
      <c r="TNC4621" s="32"/>
      <c r="TND4621" s="32"/>
      <c r="TNE4621" s="32"/>
      <c r="TNF4621" s="32"/>
      <c r="TNG4621" s="32"/>
      <c r="TNH4621" s="32"/>
      <c r="TNI4621" s="32"/>
      <c r="TNJ4621" s="32"/>
      <c r="TNK4621" s="32"/>
      <c r="TNL4621" s="32"/>
      <c r="TNM4621" s="32"/>
      <c r="TNN4621" s="32"/>
      <c r="TNO4621" s="32"/>
      <c r="TNP4621" s="32"/>
      <c r="TNQ4621" s="32"/>
      <c r="TNR4621" s="32"/>
      <c r="TNS4621" s="32"/>
      <c r="TNT4621" s="32"/>
      <c r="TNU4621" s="32"/>
      <c r="TNV4621" s="32"/>
      <c r="TNW4621" s="32"/>
      <c r="TNX4621" s="32"/>
      <c r="TNY4621" s="32"/>
      <c r="TNZ4621" s="32"/>
      <c r="TOA4621" s="32"/>
      <c r="TOB4621" s="32"/>
      <c r="TOC4621" s="32"/>
      <c r="TOD4621" s="32"/>
      <c r="TOE4621" s="32"/>
      <c r="TOF4621" s="32"/>
      <c r="TOG4621" s="32"/>
      <c r="TOH4621" s="32"/>
      <c r="TOI4621" s="32"/>
      <c r="TOJ4621" s="32"/>
      <c r="TOK4621" s="32"/>
      <c r="TOL4621" s="32"/>
      <c r="TOM4621" s="32"/>
      <c r="TON4621" s="32"/>
      <c r="TOO4621" s="32"/>
      <c r="TOP4621" s="32"/>
      <c r="TOQ4621" s="32"/>
      <c r="TOR4621" s="32"/>
      <c r="TOS4621" s="32"/>
      <c r="TOT4621" s="32"/>
      <c r="TOU4621" s="32"/>
      <c r="TOV4621" s="32"/>
      <c r="TOW4621" s="32"/>
      <c r="TOX4621" s="32"/>
      <c r="TOY4621" s="32"/>
      <c r="TOZ4621" s="32"/>
      <c r="TPA4621" s="32"/>
      <c r="TPB4621" s="32"/>
      <c r="TPC4621" s="32"/>
      <c r="TPD4621" s="32"/>
      <c r="TPE4621" s="32"/>
      <c r="TPF4621" s="32"/>
      <c r="TPG4621" s="32"/>
      <c r="TPH4621" s="32"/>
      <c r="TPI4621" s="32"/>
      <c r="TPJ4621" s="32"/>
      <c r="TPK4621" s="32"/>
      <c r="TPL4621" s="32"/>
      <c r="TPM4621" s="32"/>
      <c r="TPN4621" s="32"/>
      <c r="TPO4621" s="32"/>
      <c r="TPP4621" s="32"/>
      <c r="TPQ4621" s="32"/>
      <c r="TPR4621" s="32"/>
      <c r="TPS4621" s="32"/>
      <c r="TPT4621" s="32"/>
      <c r="TPU4621" s="32"/>
      <c r="TPV4621" s="32"/>
      <c r="TPW4621" s="32"/>
      <c r="TPX4621" s="32"/>
      <c r="TPY4621" s="32"/>
      <c r="TPZ4621" s="32"/>
      <c r="TQA4621" s="32"/>
      <c r="TQB4621" s="32"/>
      <c r="TQC4621" s="32"/>
      <c r="TQD4621" s="32"/>
      <c r="TQE4621" s="32"/>
      <c r="TQF4621" s="32"/>
      <c r="TQG4621" s="32"/>
      <c r="TQH4621" s="32"/>
      <c r="TQI4621" s="32"/>
      <c r="TQJ4621" s="32"/>
      <c r="TQK4621" s="32"/>
      <c r="TQL4621" s="32"/>
      <c r="TQM4621" s="32"/>
      <c r="TQN4621" s="32"/>
      <c r="TQO4621" s="32"/>
      <c r="TQP4621" s="32"/>
      <c r="TQQ4621" s="32"/>
      <c r="TQR4621" s="32"/>
      <c r="TQS4621" s="32"/>
      <c r="TQT4621" s="32"/>
      <c r="TQU4621" s="32"/>
      <c r="TQV4621" s="32"/>
      <c r="TQW4621" s="32"/>
      <c r="TQX4621" s="32"/>
      <c r="TQY4621" s="32"/>
      <c r="TQZ4621" s="32"/>
      <c r="TRA4621" s="32"/>
      <c r="TRB4621" s="32"/>
      <c r="TRC4621" s="32"/>
      <c r="TRD4621" s="32"/>
      <c r="TRE4621" s="32"/>
      <c r="TRF4621" s="32"/>
      <c r="TRG4621" s="32"/>
      <c r="TRH4621" s="32"/>
      <c r="TRI4621" s="32"/>
      <c r="TRJ4621" s="32"/>
      <c r="TRK4621" s="32"/>
      <c r="TRL4621" s="32"/>
      <c r="TRM4621" s="32"/>
      <c r="TRN4621" s="32"/>
      <c r="TRO4621" s="32"/>
      <c r="TRP4621" s="32"/>
      <c r="TRQ4621" s="32"/>
      <c r="TRR4621" s="32"/>
      <c r="TRS4621" s="32"/>
      <c r="TRT4621" s="32"/>
      <c r="TRU4621" s="32"/>
      <c r="TRV4621" s="32"/>
      <c r="TRW4621" s="32"/>
      <c r="TRX4621" s="32"/>
      <c r="TRY4621" s="32"/>
      <c r="TRZ4621" s="32"/>
      <c r="TSA4621" s="32"/>
      <c r="TSB4621" s="32"/>
      <c r="TSC4621" s="32"/>
      <c r="TSD4621" s="32"/>
      <c r="TSE4621" s="32"/>
      <c r="TSF4621" s="32"/>
      <c r="TSG4621" s="32"/>
      <c r="TSH4621" s="32"/>
      <c r="TSI4621" s="32"/>
      <c r="TSJ4621" s="32"/>
      <c r="TSK4621" s="32"/>
      <c r="TSL4621" s="32"/>
      <c r="TSM4621" s="32"/>
      <c r="TSN4621" s="32"/>
      <c r="TSO4621" s="32"/>
      <c r="TSP4621" s="32"/>
      <c r="TSQ4621" s="32"/>
      <c r="TSR4621" s="32"/>
      <c r="TSS4621" s="32"/>
      <c r="TST4621" s="32"/>
      <c r="TSU4621" s="32"/>
      <c r="TSV4621" s="32"/>
      <c r="TSW4621" s="32"/>
      <c r="TSX4621" s="32"/>
      <c r="TSY4621" s="32"/>
      <c r="TSZ4621" s="32"/>
      <c r="TTA4621" s="32"/>
      <c r="TTB4621" s="32"/>
      <c r="TTC4621" s="32"/>
      <c r="TTD4621" s="32"/>
      <c r="TTE4621" s="32"/>
      <c r="TTF4621" s="32"/>
      <c r="TTG4621" s="32"/>
      <c r="TTH4621" s="32"/>
      <c r="TTI4621" s="32"/>
      <c r="TTJ4621" s="32"/>
      <c r="TTK4621" s="32"/>
      <c r="TTL4621" s="32"/>
      <c r="TTM4621" s="32"/>
      <c r="TTN4621" s="32"/>
      <c r="TTO4621" s="32"/>
      <c r="TTP4621" s="32"/>
      <c r="TTQ4621" s="32"/>
      <c r="TTR4621" s="32"/>
      <c r="TTS4621" s="32"/>
      <c r="TTT4621" s="32"/>
      <c r="TTU4621" s="32"/>
      <c r="TTV4621" s="32"/>
      <c r="TTW4621" s="32"/>
      <c r="TTX4621" s="32"/>
      <c r="TTY4621" s="32"/>
      <c r="TTZ4621" s="32"/>
      <c r="TUA4621" s="32"/>
      <c r="TUB4621" s="32"/>
      <c r="TUC4621" s="32"/>
      <c r="TUD4621" s="32"/>
      <c r="TUE4621" s="32"/>
      <c r="TUF4621" s="32"/>
      <c r="TUG4621" s="32"/>
      <c r="TUH4621" s="32"/>
      <c r="TUI4621" s="32"/>
      <c r="TUJ4621" s="32"/>
      <c r="TUK4621" s="32"/>
      <c r="TUL4621" s="32"/>
      <c r="TUM4621" s="32"/>
      <c r="TUN4621" s="32"/>
      <c r="TUO4621" s="32"/>
      <c r="TUP4621" s="32"/>
      <c r="TUQ4621" s="32"/>
      <c r="TUR4621" s="32"/>
      <c r="TUS4621" s="32"/>
      <c r="TUT4621" s="32"/>
      <c r="TUU4621" s="32"/>
      <c r="TUV4621" s="32"/>
      <c r="TUW4621" s="32"/>
      <c r="TUX4621" s="32"/>
      <c r="TUY4621" s="32"/>
      <c r="TUZ4621" s="32"/>
      <c r="TVA4621" s="32"/>
      <c r="TVB4621" s="32"/>
      <c r="TVC4621" s="32"/>
      <c r="TVD4621" s="32"/>
      <c r="TVE4621" s="32"/>
      <c r="TVF4621" s="32"/>
      <c r="TVG4621" s="32"/>
      <c r="TVH4621" s="32"/>
      <c r="TVI4621" s="32"/>
      <c r="TVJ4621" s="32"/>
      <c r="TVK4621" s="32"/>
      <c r="TVL4621" s="32"/>
      <c r="TVM4621" s="32"/>
      <c r="TVN4621" s="32"/>
      <c r="TVO4621" s="32"/>
      <c r="TVP4621" s="32"/>
      <c r="TVQ4621" s="32"/>
      <c r="TVR4621" s="32"/>
      <c r="TVS4621" s="32"/>
      <c r="TVT4621" s="32"/>
      <c r="TVU4621" s="32"/>
      <c r="TVV4621" s="32"/>
      <c r="TVW4621" s="32"/>
      <c r="TVX4621" s="32"/>
      <c r="TVY4621" s="32"/>
      <c r="TVZ4621" s="32"/>
      <c r="TWA4621" s="32"/>
      <c r="TWB4621" s="32"/>
      <c r="TWC4621" s="32"/>
      <c r="TWD4621" s="32"/>
      <c r="TWE4621" s="32"/>
      <c r="TWF4621" s="32"/>
      <c r="TWG4621" s="32"/>
      <c r="TWH4621" s="32"/>
      <c r="TWI4621" s="32"/>
      <c r="TWJ4621" s="32"/>
      <c r="TWK4621" s="32"/>
      <c r="TWL4621" s="32"/>
      <c r="TWM4621" s="32"/>
      <c r="TWN4621" s="32"/>
      <c r="TWO4621" s="32"/>
      <c r="TWP4621" s="32"/>
      <c r="TWQ4621" s="32"/>
      <c r="TWR4621" s="32"/>
      <c r="TWS4621" s="32"/>
      <c r="TWT4621" s="32"/>
      <c r="TWU4621" s="32"/>
      <c r="TWV4621" s="32"/>
      <c r="TWW4621" s="32"/>
      <c r="TWX4621" s="32"/>
      <c r="TWY4621" s="32"/>
      <c r="TWZ4621" s="32"/>
      <c r="TXA4621" s="32"/>
      <c r="TXB4621" s="32"/>
      <c r="TXC4621" s="32"/>
      <c r="TXD4621" s="32"/>
      <c r="TXE4621" s="32"/>
      <c r="TXF4621" s="32"/>
      <c r="TXG4621" s="32"/>
      <c r="TXH4621" s="32"/>
      <c r="TXI4621" s="32"/>
      <c r="TXJ4621" s="32"/>
      <c r="TXK4621" s="32"/>
      <c r="TXL4621" s="32"/>
      <c r="TXM4621" s="32"/>
      <c r="TXN4621" s="32"/>
      <c r="TXO4621" s="32"/>
      <c r="TXP4621" s="32"/>
      <c r="TXQ4621" s="32"/>
      <c r="TXR4621" s="32"/>
      <c r="TXS4621" s="32"/>
      <c r="TXT4621" s="32"/>
      <c r="TXU4621" s="32"/>
      <c r="TXV4621" s="32"/>
      <c r="TXW4621" s="32"/>
      <c r="TXX4621" s="32"/>
      <c r="TXY4621" s="32"/>
      <c r="TXZ4621" s="32"/>
      <c r="TYA4621" s="32"/>
      <c r="TYB4621" s="32"/>
      <c r="TYC4621" s="32"/>
      <c r="TYD4621" s="32"/>
      <c r="TYE4621" s="32"/>
      <c r="TYF4621" s="32"/>
      <c r="TYG4621" s="32"/>
      <c r="TYH4621" s="32"/>
      <c r="TYI4621" s="32"/>
      <c r="TYJ4621" s="32"/>
      <c r="TYK4621" s="32"/>
      <c r="TYL4621" s="32"/>
      <c r="TYM4621" s="32"/>
      <c r="TYN4621" s="32"/>
      <c r="TYO4621" s="32"/>
      <c r="TYP4621" s="32"/>
      <c r="TYQ4621" s="32"/>
      <c r="TYR4621" s="32"/>
      <c r="TYS4621" s="32"/>
      <c r="TYT4621" s="32"/>
      <c r="TYU4621" s="32"/>
      <c r="TYV4621" s="32"/>
      <c r="TYW4621" s="32"/>
      <c r="TYX4621" s="32"/>
      <c r="TYY4621" s="32"/>
      <c r="TYZ4621" s="32"/>
      <c r="TZA4621" s="32"/>
      <c r="TZB4621" s="32"/>
      <c r="TZC4621" s="32"/>
      <c r="TZD4621" s="32"/>
      <c r="TZE4621" s="32"/>
      <c r="TZF4621" s="32"/>
      <c r="TZG4621" s="32"/>
      <c r="TZH4621" s="32"/>
      <c r="TZI4621" s="32"/>
      <c r="TZJ4621" s="32"/>
      <c r="TZK4621" s="32"/>
      <c r="TZL4621" s="32"/>
      <c r="TZM4621" s="32"/>
      <c r="TZN4621" s="32"/>
      <c r="TZO4621" s="32"/>
      <c r="TZP4621" s="32"/>
      <c r="TZQ4621" s="32"/>
      <c r="TZR4621" s="32"/>
      <c r="TZS4621" s="32"/>
      <c r="TZT4621" s="32"/>
      <c r="TZU4621" s="32"/>
      <c r="TZV4621" s="32"/>
      <c r="TZW4621" s="32"/>
      <c r="TZX4621" s="32"/>
      <c r="TZY4621" s="32"/>
      <c r="TZZ4621" s="32"/>
      <c r="UAA4621" s="32"/>
      <c r="UAB4621" s="32"/>
      <c r="UAC4621" s="32"/>
      <c r="UAD4621" s="32"/>
      <c r="UAE4621" s="32"/>
      <c r="UAF4621" s="32"/>
      <c r="UAG4621" s="32"/>
      <c r="UAH4621" s="32"/>
      <c r="UAI4621" s="32"/>
      <c r="UAJ4621" s="32"/>
      <c r="UAK4621" s="32"/>
      <c r="UAL4621" s="32"/>
      <c r="UAM4621" s="32"/>
      <c r="UAN4621" s="32"/>
      <c r="UAO4621" s="32"/>
      <c r="UAP4621" s="32"/>
      <c r="UAQ4621" s="32"/>
      <c r="UAR4621" s="32"/>
      <c r="UAS4621" s="32"/>
      <c r="UAT4621" s="32"/>
      <c r="UAU4621" s="32"/>
      <c r="UAV4621" s="32"/>
      <c r="UAW4621" s="32"/>
      <c r="UAX4621" s="32"/>
      <c r="UAY4621" s="32"/>
      <c r="UAZ4621" s="32"/>
      <c r="UBA4621" s="32"/>
      <c r="UBB4621" s="32"/>
      <c r="UBC4621" s="32"/>
      <c r="UBD4621" s="32"/>
      <c r="UBE4621" s="32"/>
      <c r="UBF4621" s="32"/>
      <c r="UBG4621" s="32"/>
      <c r="UBH4621" s="32"/>
      <c r="UBI4621" s="32"/>
      <c r="UBJ4621" s="32"/>
      <c r="UBK4621" s="32"/>
      <c r="UBL4621" s="32"/>
      <c r="UBM4621" s="32"/>
      <c r="UBN4621" s="32"/>
      <c r="UBO4621" s="32"/>
      <c r="UBP4621" s="32"/>
      <c r="UBQ4621" s="32"/>
      <c r="UBR4621" s="32"/>
      <c r="UBS4621" s="32"/>
      <c r="UBT4621" s="32"/>
      <c r="UBU4621" s="32"/>
      <c r="UBV4621" s="32"/>
      <c r="UBW4621" s="32"/>
      <c r="UBX4621" s="32"/>
      <c r="UBY4621" s="32"/>
      <c r="UBZ4621" s="32"/>
      <c r="UCA4621" s="32"/>
      <c r="UCB4621" s="32"/>
      <c r="UCC4621" s="32"/>
      <c r="UCD4621" s="32"/>
      <c r="UCE4621" s="32"/>
      <c r="UCF4621" s="32"/>
      <c r="UCG4621" s="32"/>
      <c r="UCH4621" s="32"/>
      <c r="UCI4621" s="32"/>
      <c r="UCJ4621" s="32"/>
      <c r="UCK4621" s="32"/>
      <c r="UCL4621" s="32"/>
      <c r="UCM4621" s="32"/>
      <c r="UCN4621" s="32"/>
      <c r="UCO4621" s="32"/>
      <c r="UCP4621" s="32"/>
      <c r="UCQ4621" s="32"/>
      <c r="UCR4621" s="32"/>
      <c r="UCS4621" s="32"/>
      <c r="UCT4621" s="32"/>
      <c r="UCU4621" s="32"/>
      <c r="UCV4621" s="32"/>
      <c r="UCW4621" s="32"/>
      <c r="UCX4621" s="32"/>
      <c r="UCY4621" s="32"/>
      <c r="UCZ4621" s="32"/>
      <c r="UDA4621" s="32"/>
      <c r="UDB4621" s="32"/>
      <c r="UDC4621" s="32"/>
      <c r="UDD4621" s="32"/>
      <c r="UDE4621" s="32"/>
      <c r="UDF4621" s="32"/>
      <c r="UDG4621" s="32"/>
      <c r="UDH4621" s="32"/>
      <c r="UDI4621" s="32"/>
      <c r="UDJ4621" s="32"/>
      <c r="UDK4621" s="32"/>
      <c r="UDL4621" s="32"/>
      <c r="UDM4621" s="32"/>
      <c r="UDN4621" s="32"/>
      <c r="UDO4621" s="32"/>
      <c r="UDP4621" s="32"/>
      <c r="UDQ4621" s="32"/>
      <c r="UDR4621" s="32"/>
      <c r="UDS4621" s="32"/>
      <c r="UDT4621" s="32"/>
      <c r="UDU4621" s="32"/>
      <c r="UDV4621" s="32"/>
      <c r="UDW4621" s="32"/>
      <c r="UDX4621" s="32"/>
      <c r="UDY4621" s="32"/>
      <c r="UDZ4621" s="32"/>
      <c r="UEA4621" s="32"/>
      <c r="UEB4621" s="32"/>
      <c r="UEC4621" s="32"/>
      <c r="UED4621" s="32"/>
      <c r="UEE4621" s="32"/>
      <c r="UEF4621" s="32"/>
      <c r="UEG4621" s="32"/>
      <c r="UEH4621" s="32"/>
      <c r="UEI4621" s="32"/>
      <c r="UEJ4621" s="32"/>
      <c r="UEK4621" s="32"/>
      <c r="UEL4621" s="32"/>
      <c r="UEM4621" s="32"/>
      <c r="UEN4621" s="32"/>
      <c r="UEO4621" s="32"/>
      <c r="UEP4621" s="32"/>
      <c r="UEQ4621" s="32"/>
      <c r="UER4621" s="32"/>
      <c r="UES4621" s="32"/>
      <c r="UET4621" s="32"/>
      <c r="UEU4621" s="32"/>
      <c r="UEV4621" s="32"/>
      <c r="UEW4621" s="32"/>
      <c r="UEX4621" s="32"/>
      <c r="UEY4621" s="32"/>
      <c r="UEZ4621" s="32"/>
      <c r="UFA4621" s="32"/>
      <c r="UFB4621" s="32"/>
      <c r="UFC4621" s="32"/>
      <c r="UFD4621" s="32"/>
      <c r="UFE4621" s="32"/>
      <c r="UFF4621" s="32"/>
      <c r="UFG4621" s="32"/>
      <c r="UFH4621" s="32"/>
      <c r="UFI4621" s="32"/>
      <c r="UFJ4621" s="32"/>
      <c r="UFK4621" s="32"/>
      <c r="UFL4621" s="32"/>
      <c r="UFM4621" s="32"/>
      <c r="UFN4621" s="32"/>
      <c r="UFO4621" s="32"/>
      <c r="UFP4621" s="32"/>
      <c r="UFQ4621" s="32"/>
      <c r="UFR4621" s="32"/>
      <c r="UFS4621" s="32"/>
      <c r="UFT4621" s="32"/>
      <c r="UFU4621" s="32"/>
      <c r="UFV4621" s="32"/>
      <c r="UFW4621" s="32"/>
      <c r="UFX4621" s="32"/>
      <c r="UFY4621" s="32"/>
      <c r="UFZ4621" s="32"/>
      <c r="UGA4621" s="32"/>
      <c r="UGB4621" s="32"/>
      <c r="UGC4621" s="32"/>
      <c r="UGD4621" s="32"/>
      <c r="UGE4621" s="32"/>
      <c r="UGF4621" s="32"/>
      <c r="UGG4621" s="32"/>
      <c r="UGH4621" s="32"/>
      <c r="UGI4621" s="32"/>
      <c r="UGJ4621" s="32"/>
      <c r="UGK4621" s="32"/>
      <c r="UGL4621" s="32"/>
      <c r="UGM4621" s="32"/>
      <c r="UGN4621" s="32"/>
      <c r="UGO4621" s="32"/>
      <c r="UGP4621" s="32"/>
      <c r="UGQ4621" s="32"/>
      <c r="UGR4621" s="32"/>
      <c r="UGS4621" s="32"/>
      <c r="UGT4621" s="32"/>
      <c r="UGU4621" s="32"/>
      <c r="UGV4621" s="32"/>
      <c r="UGW4621" s="32"/>
      <c r="UGX4621" s="32"/>
      <c r="UGY4621" s="32"/>
      <c r="UGZ4621" s="32"/>
      <c r="UHA4621" s="32"/>
      <c r="UHB4621" s="32"/>
      <c r="UHC4621" s="32"/>
      <c r="UHD4621" s="32"/>
      <c r="UHE4621" s="32"/>
      <c r="UHF4621" s="32"/>
      <c r="UHG4621" s="32"/>
      <c r="UHH4621" s="32"/>
      <c r="UHI4621" s="32"/>
      <c r="UHJ4621" s="32"/>
      <c r="UHK4621" s="32"/>
      <c r="UHL4621" s="32"/>
      <c r="UHM4621" s="32"/>
      <c r="UHN4621" s="32"/>
      <c r="UHO4621" s="32"/>
      <c r="UHP4621" s="32"/>
      <c r="UHQ4621" s="32"/>
      <c r="UHR4621" s="32"/>
      <c r="UHS4621" s="32"/>
      <c r="UHT4621" s="32"/>
      <c r="UHU4621" s="32"/>
      <c r="UHV4621" s="32"/>
      <c r="UHW4621" s="32"/>
      <c r="UHX4621" s="32"/>
      <c r="UHY4621" s="32"/>
      <c r="UHZ4621" s="32"/>
      <c r="UIA4621" s="32"/>
      <c r="UIB4621" s="32"/>
      <c r="UIC4621" s="32"/>
      <c r="UID4621" s="32"/>
      <c r="UIE4621" s="32"/>
      <c r="UIF4621" s="32"/>
      <c r="UIG4621" s="32"/>
      <c r="UIH4621" s="32"/>
      <c r="UII4621" s="32"/>
      <c r="UIJ4621" s="32"/>
      <c r="UIK4621" s="32"/>
      <c r="UIL4621" s="32"/>
      <c r="UIM4621" s="32"/>
      <c r="UIN4621" s="32"/>
      <c r="UIO4621" s="32"/>
      <c r="UIP4621" s="32"/>
      <c r="UIQ4621" s="32"/>
      <c r="UIR4621" s="32"/>
      <c r="UIS4621" s="32"/>
      <c r="UIT4621" s="32"/>
      <c r="UIU4621" s="32"/>
      <c r="UIV4621" s="32"/>
      <c r="UIW4621" s="32"/>
      <c r="UIX4621" s="32"/>
      <c r="UIY4621" s="32"/>
      <c r="UIZ4621" s="32"/>
      <c r="UJA4621" s="32"/>
      <c r="UJB4621" s="32"/>
      <c r="UJC4621" s="32"/>
      <c r="UJD4621" s="32"/>
      <c r="UJE4621" s="32"/>
      <c r="UJF4621" s="32"/>
      <c r="UJG4621" s="32"/>
      <c r="UJH4621" s="32"/>
      <c r="UJI4621" s="32"/>
      <c r="UJJ4621" s="32"/>
      <c r="UJK4621" s="32"/>
      <c r="UJL4621" s="32"/>
      <c r="UJM4621" s="32"/>
      <c r="UJN4621" s="32"/>
      <c r="UJO4621" s="32"/>
      <c r="UJP4621" s="32"/>
      <c r="UJQ4621" s="32"/>
      <c r="UJR4621" s="32"/>
      <c r="UJS4621" s="32"/>
      <c r="UJT4621" s="32"/>
      <c r="UJU4621" s="32"/>
      <c r="UJV4621" s="32"/>
      <c r="UJW4621" s="32"/>
      <c r="UJX4621" s="32"/>
      <c r="UJY4621" s="32"/>
      <c r="UJZ4621" s="32"/>
      <c r="UKA4621" s="32"/>
      <c r="UKB4621" s="32"/>
      <c r="UKC4621" s="32"/>
      <c r="UKD4621" s="32"/>
      <c r="UKE4621" s="32"/>
      <c r="UKF4621" s="32"/>
      <c r="UKG4621" s="32"/>
      <c r="UKH4621" s="32"/>
      <c r="UKI4621" s="32"/>
      <c r="UKJ4621" s="32"/>
      <c r="UKK4621" s="32"/>
      <c r="UKL4621" s="32"/>
      <c r="UKM4621" s="32"/>
      <c r="UKN4621" s="32"/>
      <c r="UKO4621" s="32"/>
      <c r="UKP4621" s="32"/>
      <c r="UKQ4621" s="32"/>
      <c r="UKR4621" s="32"/>
      <c r="UKS4621" s="32"/>
      <c r="UKT4621" s="32"/>
      <c r="UKU4621" s="32"/>
      <c r="UKV4621" s="32"/>
      <c r="UKW4621" s="32"/>
      <c r="UKX4621" s="32"/>
      <c r="UKY4621" s="32"/>
      <c r="UKZ4621" s="32"/>
      <c r="ULA4621" s="32"/>
      <c r="ULB4621" s="32"/>
      <c r="ULC4621" s="32"/>
      <c r="ULD4621" s="32"/>
      <c r="ULE4621" s="32"/>
      <c r="ULF4621" s="32"/>
      <c r="ULG4621" s="32"/>
      <c r="ULH4621" s="32"/>
      <c r="ULI4621" s="32"/>
      <c r="ULJ4621" s="32"/>
      <c r="ULK4621" s="32"/>
      <c r="ULL4621" s="32"/>
      <c r="ULM4621" s="32"/>
      <c r="ULN4621" s="32"/>
      <c r="ULO4621" s="32"/>
      <c r="ULP4621" s="32"/>
      <c r="ULQ4621" s="32"/>
      <c r="ULR4621" s="32"/>
      <c r="ULS4621" s="32"/>
      <c r="ULT4621" s="32"/>
      <c r="ULU4621" s="32"/>
      <c r="ULV4621" s="32"/>
      <c r="ULW4621" s="32"/>
      <c r="ULX4621" s="32"/>
      <c r="ULY4621" s="32"/>
      <c r="ULZ4621" s="32"/>
      <c r="UMA4621" s="32"/>
      <c r="UMB4621" s="32"/>
      <c r="UMC4621" s="32"/>
      <c r="UMD4621" s="32"/>
      <c r="UME4621" s="32"/>
      <c r="UMF4621" s="32"/>
      <c r="UMG4621" s="32"/>
      <c r="UMH4621" s="32"/>
      <c r="UMI4621" s="32"/>
      <c r="UMJ4621" s="32"/>
      <c r="UMK4621" s="32"/>
      <c r="UML4621" s="32"/>
      <c r="UMM4621" s="32"/>
      <c r="UMN4621" s="32"/>
      <c r="UMO4621" s="32"/>
      <c r="UMP4621" s="32"/>
      <c r="UMQ4621" s="32"/>
      <c r="UMR4621" s="32"/>
      <c r="UMS4621" s="32"/>
      <c r="UMT4621" s="32"/>
      <c r="UMU4621" s="32"/>
      <c r="UMV4621" s="32"/>
      <c r="UMW4621" s="32"/>
      <c r="UMX4621" s="32"/>
      <c r="UMY4621" s="32"/>
      <c r="UMZ4621" s="32"/>
      <c r="UNA4621" s="32"/>
      <c r="UNB4621" s="32"/>
      <c r="UNC4621" s="32"/>
      <c r="UND4621" s="32"/>
      <c r="UNE4621" s="32"/>
      <c r="UNF4621" s="32"/>
      <c r="UNG4621" s="32"/>
      <c r="UNH4621" s="32"/>
      <c r="UNI4621" s="32"/>
      <c r="UNJ4621" s="32"/>
      <c r="UNK4621" s="32"/>
      <c r="UNL4621" s="32"/>
      <c r="UNM4621" s="32"/>
      <c r="UNN4621" s="32"/>
      <c r="UNO4621" s="32"/>
      <c r="UNP4621" s="32"/>
      <c r="UNQ4621" s="32"/>
      <c r="UNR4621" s="32"/>
      <c r="UNS4621" s="32"/>
      <c r="UNT4621" s="32"/>
      <c r="UNU4621" s="32"/>
      <c r="UNV4621" s="32"/>
      <c r="UNW4621" s="32"/>
      <c r="UNX4621" s="32"/>
      <c r="UNY4621" s="32"/>
      <c r="UNZ4621" s="32"/>
      <c r="UOA4621" s="32"/>
      <c r="UOB4621" s="32"/>
      <c r="UOC4621" s="32"/>
      <c r="UOD4621" s="32"/>
      <c r="UOE4621" s="32"/>
      <c r="UOF4621" s="32"/>
      <c r="UOG4621" s="32"/>
      <c r="UOH4621" s="32"/>
      <c r="UOI4621" s="32"/>
      <c r="UOJ4621" s="32"/>
      <c r="UOK4621" s="32"/>
      <c r="UOL4621" s="32"/>
      <c r="UOM4621" s="32"/>
      <c r="UON4621" s="32"/>
      <c r="UOO4621" s="32"/>
      <c r="UOP4621" s="32"/>
      <c r="UOQ4621" s="32"/>
      <c r="UOR4621" s="32"/>
      <c r="UOS4621" s="32"/>
      <c r="UOT4621" s="32"/>
      <c r="UOU4621" s="32"/>
      <c r="UOV4621" s="32"/>
      <c r="UOW4621" s="32"/>
      <c r="UOX4621" s="32"/>
      <c r="UOY4621" s="32"/>
      <c r="UOZ4621" s="32"/>
      <c r="UPA4621" s="32"/>
      <c r="UPB4621" s="32"/>
      <c r="UPC4621" s="32"/>
      <c r="UPD4621" s="32"/>
      <c r="UPE4621" s="32"/>
      <c r="UPF4621" s="32"/>
      <c r="UPG4621" s="32"/>
      <c r="UPH4621" s="32"/>
      <c r="UPI4621" s="32"/>
      <c r="UPJ4621" s="32"/>
      <c r="UPK4621" s="32"/>
      <c r="UPL4621" s="32"/>
      <c r="UPM4621" s="32"/>
      <c r="UPN4621" s="32"/>
      <c r="UPO4621" s="32"/>
      <c r="UPP4621" s="32"/>
      <c r="UPQ4621" s="32"/>
      <c r="UPR4621" s="32"/>
      <c r="UPS4621" s="32"/>
      <c r="UPT4621" s="32"/>
      <c r="UPU4621" s="32"/>
      <c r="UPV4621" s="32"/>
      <c r="UPW4621" s="32"/>
      <c r="UPX4621" s="32"/>
      <c r="UPY4621" s="32"/>
      <c r="UPZ4621" s="32"/>
      <c r="UQA4621" s="32"/>
      <c r="UQB4621" s="32"/>
      <c r="UQC4621" s="32"/>
      <c r="UQD4621" s="32"/>
      <c r="UQE4621" s="32"/>
      <c r="UQF4621" s="32"/>
      <c r="UQG4621" s="32"/>
      <c r="UQH4621" s="32"/>
      <c r="UQI4621" s="32"/>
      <c r="UQJ4621" s="32"/>
      <c r="UQK4621" s="32"/>
      <c r="UQL4621" s="32"/>
      <c r="UQM4621" s="32"/>
      <c r="UQN4621" s="32"/>
      <c r="UQO4621" s="32"/>
      <c r="UQP4621" s="32"/>
      <c r="UQQ4621" s="32"/>
      <c r="UQR4621" s="32"/>
      <c r="UQS4621" s="32"/>
      <c r="UQT4621" s="32"/>
      <c r="UQU4621" s="32"/>
      <c r="UQV4621" s="32"/>
      <c r="UQW4621" s="32"/>
      <c r="UQX4621" s="32"/>
      <c r="UQY4621" s="32"/>
      <c r="UQZ4621" s="32"/>
      <c r="URA4621" s="32"/>
      <c r="URB4621" s="32"/>
      <c r="URC4621" s="32"/>
      <c r="URD4621" s="32"/>
      <c r="URE4621" s="32"/>
      <c r="URF4621" s="32"/>
      <c r="URG4621" s="32"/>
      <c r="URH4621" s="32"/>
      <c r="URI4621" s="32"/>
      <c r="URJ4621" s="32"/>
      <c r="URK4621" s="32"/>
      <c r="URL4621" s="32"/>
      <c r="URM4621" s="32"/>
      <c r="URN4621" s="32"/>
      <c r="URO4621" s="32"/>
      <c r="URP4621" s="32"/>
      <c r="URQ4621" s="32"/>
      <c r="URR4621" s="32"/>
      <c r="URS4621" s="32"/>
      <c r="URT4621" s="32"/>
      <c r="URU4621" s="32"/>
      <c r="URV4621" s="32"/>
      <c r="URW4621" s="32"/>
      <c r="URX4621" s="32"/>
      <c r="URY4621" s="32"/>
      <c r="URZ4621" s="32"/>
      <c r="USA4621" s="32"/>
      <c r="USB4621" s="32"/>
      <c r="USC4621" s="32"/>
      <c r="USD4621" s="32"/>
      <c r="USE4621" s="32"/>
      <c r="USF4621" s="32"/>
      <c r="USG4621" s="32"/>
      <c r="USH4621" s="32"/>
      <c r="USI4621" s="32"/>
      <c r="USJ4621" s="32"/>
      <c r="USK4621" s="32"/>
      <c r="USL4621" s="32"/>
      <c r="USM4621" s="32"/>
      <c r="USN4621" s="32"/>
      <c r="USO4621" s="32"/>
      <c r="USP4621" s="32"/>
      <c r="USQ4621" s="32"/>
      <c r="USR4621" s="32"/>
      <c r="USS4621" s="32"/>
      <c r="UST4621" s="32"/>
      <c r="USU4621" s="32"/>
      <c r="USV4621" s="32"/>
      <c r="USW4621" s="32"/>
      <c r="USX4621" s="32"/>
      <c r="USY4621" s="32"/>
      <c r="USZ4621" s="32"/>
      <c r="UTA4621" s="32"/>
      <c r="UTB4621" s="32"/>
      <c r="UTC4621" s="32"/>
      <c r="UTD4621" s="32"/>
      <c r="UTE4621" s="32"/>
      <c r="UTF4621" s="32"/>
      <c r="UTG4621" s="32"/>
      <c r="UTH4621" s="32"/>
      <c r="UTI4621" s="32"/>
      <c r="UTJ4621" s="32"/>
      <c r="UTK4621" s="32"/>
      <c r="UTL4621" s="32"/>
      <c r="UTM4621" s="32"/>
      <c r="UTN4621" s="32"/>
      <c r="UTO4621" s="32"/>
      <c r="UTP4621" s="32"/>
      <c r="UTQ4621" s="32"/>
      <c r="UTR4621" s="32"/>
      <c r="UTS4621" s="32"/>
      <c r="UTT4621" s="32"/>
      <c r="UTU4621" s="32"/>
      <c r="UTV4621" s="32"/>
      <c r="UTW4621" s="32"/>
      <c r="UTX4621" s="32"/>
      <c r="UTY4621" s="32"/>
      <c r="UTZ4621" s="32"/>
      <c r="UUA4621" s="32"/>
      <c r="UUB4621" s="32"/>
      <c r="UUC4621" s="32"/>
      <c r="UUD4621" s="32"/>
      <c r="UUE4621" s="32"/>
      <c r="UUF4621" s="32"/>
      <c r="UUG4621" s="32"/>
      <c r="UUH4621" s="32"/>
      <c r="UUI4621" s="32"/>
      <c r="UUJ4621" s="32"/>
      <c r="UUK4621" s="32"/>
      <c r="UUL4621" s="32"/>
      <c r="UUM4621" s="32"/>
      <c r="UUN4621" s="32"/>
      <c r="UUO4621" s="32"/>
      <c r="UUP4621" s="32"/>
      <c r="UUQ4621" s="32"/>
      <c r="UUR4621" s="32"/>
      <c r="UUS4621" s="32"/>
      <c r="UUT4621" s="32"/>
      <c r="UUU4621" s="32"/>
      <c r="UUV4621" s="32"/>
      <c r="UUW4621" s="32"/>
      <c r="UUX4621" s="32"/>
      <c r="UUY4621" s="32"/>
      <c r="UUZ4621" s="32"/>
      <c r="UVA4621" s="32"/>
      <c r="UVB4621" s="32"/>
      <c r="UVC4621" s="32"/>
      <c r="UVD4621" s="32"/>
      <c r="UVE4621" s="32"/>
      <c r="UVF4621" s="32"/>
      <c r="UVG4621" s="32"/>
      <c r="UVH4621" s="32"/>
      <c r="UVI4621" s="32"/>
      <c r="UVJ4621" s="32"/>
      <c r="UVK4621" s="32"/>
      <c r="UVL4621" s="32"/>
      <c r="UVM4621" s="32"/>
      <c r="UVN4621" s="32"/>
      <c r="UVO4621" s="32"/>
      <c r="UVP4621" s="32"/>
      <c r="UVQ4621" s="32"/>
      <c r="UVR4621" s="32"/>
      <c r="UVS4621" s="32"/>
      <c r="UVT4621" s="32"/>
      <c r="UVU4621" s="32"/>
      <c r="UVV4621" s="32"/>
      <c r="UVW4621" s="32"/>
      <c r="UVX4621" s="32"/>
      <c r="UVY4621" s="32"/>
      <c r="UVZ4621" s="32"/>
      <c r="UWA4621" s="32"/>
      <c r="UWB4621" s="32"/>
      <c r="UWC4621" s="32"/>
      <c r="UWD4621" s="32"/>
      <c r="UWE4621" s="32"/>
      <c r="UWF4621" s="32"/>
      <c r="UWG4621" s="32"/>
      <c r="UWH4621" s="32"/>
      <c r="UWI4621" s="32"/>
      <c r="UWJ4621" s="32"/>
      <c r="UWK4621" s="32"/>
      <c r="UWL4621" s="32"/>
      <c r="UWM4621" s="32"/>
      <c r="UWN4621" s="32"/>
      <c r="UWO4621" s="32"/>
      <c r="UWP4621" s="32"/>
      <c r="UWQ4621" s="32"/>
      <c r="UWR4621" s="32"/>
      <c r="UWS4621" s="32"/>
      <c r="UWT4621" s="32"/>
      <c r="UWU4621" s="32"/>
      <c r="UWV4621" s="32"/>
      <c r="UWW4621" s="32"/>
      <c r="UWX4621" s="32"/>
      <c r="UWY4621" s="32"/>
      <c r="UWZ4621" s="32"/>
      <c r="UXA4621" s="32"/>
      <c r="UXB4621" s="32"/>
      <c r="UXC4621" s="32"/>
      <c r="UXD4621" s="32"/>
      <c r="UXE4621" s="32"/>
      <c r="UXF4621" s="32"/>
      <c r="UXG4621" s="32"/>
      <c r="UXH4621" s="32"/>
      <c r="UXI4621" s="32"/>
      <c r="UXJ4621" s="32"/>
      <c r="UXK4621" s="32"/>
      <c r="UXL4621" s="32"/>
      <c r="UXM4621" s="32"/>
      <c r="UXN4621" s="32"/>
      <c r="UXO4621" s="32"/>
      <c r="UXP4621" s="32"/>
      <c r="UXQ4621" s="32"/>
      <c r="UXR4621" s="32"/>
      <c r="UXS4621" s="32"/>
      <c r="UXT4621" s="32"/>
      <c r="UXU4621" s="32"/>
      <c r="UXV4621" s="32"/>
      <c r="UXW4621" s="32"/>
      <c r="UXX4621" s="32"/>
      <c r="UXY4621" s="32"/>
      <c r="UXZ4621" s="32"/>
      <c r="UYA4621" s="32"/>
      <c r="UYB4621" s="32"/>
      <c r="UYC4621" s="32"/>
      <c r="UYD4621" s="32"/>
      <c r="UYE4621" s="32"/>
      <c r="UYF4621" s="32"/>
      <c r="UYG4621" s="32"/>
      <c r="UYH4621" s="32"/>
      <c r="UYI4621" s="32"/>
      <c r="UYJ4621" s="32"/>
      <c r="UYK4621" s="32"/>
      <c r="UYL4621" s="32"/>
      <c r="UYM4621" s="32"/>
      <c r="UYN4621" s="32"/>
      <c r="UYO4621" s="32"/>
      <c r="UYP4621" s="32"/>
      <c r="UYQ4621" s="32"/>
      <c r="UYR4621" s="32"/>
      <c r="UYS4621" s="32"/>
      <c r="UYT4621" s="32"/>
      <c r="UYU4621" s="32"/>
      <c r="UYV4621" s="32"/>
      <c r="UYW4621" s="32"/>
      <c r="UYX4621" s="32"/>
      <c r="UYY4621" s="32"/>
      <c r="UYZ4621" s="32"/>
      <c r="UZA4621" s="32"/>
      <c r="UZB4621" s="32"/>
      <c r="UZC4621" s="32"/>
      <c r="UZD4621" s="32"/>
      <c r="UZE4621" s="32"/>
      <c r="UZF4621" s="32"/>
      <c r="UZG4621" s="32"/>
      <c r="UZH4621" s="32"/>
      <c r="UZI4621" s="32"/>
      <c r="UZJ4621" s="32"/>
      <c r="UZK4621" s="32"/>
      <c r="UZL4621" s="32"/>
      <c r="UZM4621" s="32"/>
      <c r="UZN4621" s="32"/>
      <c r="UZO4621" s="32"/>
      <c r="UZP4621" s="32"/>
      <c r="UZQ4621" s="32"/>
      <c r="UZR4621" s="32"/>
      <c r="UZS4621" s="32"/>
      <c r="UZT4621" s="32"/>
      <c r="UZU4621" s="32"/>
      <c r="UZV4621" s="32"/>
      <c r="UZW4621" s="32"/>
      <c r="UZX4621" s="32"/>
      <c r="UZY4621" s="32"/>
      <c r="UZZ4621" s="32"/>
      <c r="VAA4621" s="32"/>
      <c r="VAB4621" s="32"/>
      <c r="VAC4621" s="32"/>
      <c r="VAD4621" s="32"/>
      <c r="VAE4621" s="32"/>
      <c r="VAF4621" s="32"/>
      <c r="VAG4621" s="32"/>
      <c r="VAH4621" s="32"/>
      <c r="VAI4621" s="32"/>
      <c r="VAJ4621" s="32"/>
      <c r="VAK4621" s="32"/>
      <c r="VAL4621" s="32"/>
      <c r="VAM4621" s="32"/>
      <c r="VAN4621" s="32"/>
      <c r="VAO4621" s="32"/>
      <c r="VAP4621" s="32"/>
      <c r="VAQ4621" s="32"/>
      <c r="VAR4621" s="32"/>
      <c r="VAS4621" s="32"/>
      <c r="VAT4621" s="32"/>
      <c r="VAU4621" s="32"/>
      <c r="VAV4621" s="32"/>
      <c r="VAW4621" s="32"/>
      <c r="VAX4621" s="32"/>
      <c r="VAY4621" s="32"/>
      <c r="VAZ4621" s="32"/>
      <c r="VBA4621" s="32"/>
      <c r="VBB4621" s="32"/>
      <c r="VBC4621" s="32"/>
      <c r="VBD4621" s="32"/>
      <c r="VBE4621" s="32"/>
      <c r="VBF4621" s="32"/>
      <c r="VBG4621" s="32"/>
      <c r="VBH4621" s="32"/>
      <c r="VBI4621" s="32"/>
      <c r="VBJ4621" s="32"/>
      <c r="VBK4621" s="32"/>
      <c r="VBL4621" s="32"/>
      <c r="VBM4621" s="32"/>
      <c r="VBN4621" s="32"/>
      <c r="VBO4621" s="32"/>
      <c r="VBP4621" s="32"/>
      <c r="VBQ4621" s="32"/>
      <c r="VBR4621" s="32"/>
      <c r="VBS4621" s="32"/>
      <c r="VBT4621" s="32"/>
      <c r="VBU4621" s="32"/>
      <c r="VBV4621" s="32"/>
      <c r="VBW4621" s="32"/>
      <c r="VBX4621" s="32"/>
      <c r="VBY4621" s="32"/>
      <c r="VBZ4621" s="32"/>
      <c r="VCA4621" s="32"/>
      <c r="VCB4621" s="32"/>
      <c r="VCC4621" s="32"/>
      <c r="VCD4621" s="32"/>
      <c r="VCE4621" s="32"/>
      <c r="VCF4621" s="32"/>
      <c r="VCG4621" s="32"/>
      <c r="VCH4621" s="32"/>
      <c r="VCI4621" s="32"/>
      <c r="VCJ4621" s="32"/>
      <c r="VCK4621" s="32"/>
      <c r="VCL4621" s="32"/>
      <c r="VCM4621" s="32"/>
      <c r="VCN4621" s="32"/>
      <c r="VCO4621" s="32"/>
      <c r="VCP4621" s="32"/>
      <c r="VCQ4621" s="32"/>
      <c r="VCR4621" s="32"/>
      <c r="VCS4621" s="32"/>
      <c r="VCT4621" s="32"/>
      <c r="VCU4621" s="32"/>
      <c r="VCV4621" s="32"/>
      <c r="VCW4621" s="32"/>
      <c r="VCX4621" s="32"/>
      <c r="VCY4621" s="32"/>
      <c r="VCZ4621" s="32"/>
      <c r="VDA4621" s="32"/>
      <c r="VDB4621" s="32"/>
      <c r="VDC4621" s="32"/>
      <c r="VDD4621" s="32"/>
      <c r="VDE4621" s="32"/>
      <c r="VDF4621" s="32"/>
      <c r="VDG4621" s="32"/>
      <c r="VDH4621" s="32"/>
      <c r="VDI4621" s="32"/>
      <c r="VDJ4621" s="32"/>
      <c r="VDK4621" s="32"/>
      <c r="VDL4621" s="32"/>
      <c r="VDM4621" s="32"/>
      <c r="VDN4621" s="32"/>
      <c r="VDO4621" s="32"/>
      <c r="VDP4621" s="32"/>
      <c r="VDQ4621" s="32"/>
      <c r="VDR4621" s="32"/>
      <c r="VDS4621" s="32"/>
      <c r="VDT4621" s="32"/>
      <c r="VDU4621" s="32"/>
      <c r="VDV4621" s="32"/>
      <c r="VDW4621" s="32"/>
      <c r="VDX4621" s="32"/>
      <c r="VDY4621" s="32"/>
      <c r="VDZ4621" s="32"/>
      <c r="VEA4621" s="32"/>
      <c r="VEB4621" s="32"/>
      <c r="VEC4621" s="32"/>
      <c r="VED4621" s="32"/>
      <c r="VEE4621" s="32"/>
      <c r="VEF4621" s="32"/>
      <c r="VEG4621" s="32"/>
      <c r="VEH4621" s="32"/>
      <c r="VEI4621" s="32"/>
      <c r="VEJ4621" s="32"/>
      <c r="VEK4621" s="32"/>
      <c r="VEL4621" s="32"/>
      <c r="VEM4621" s="32"/>
      <c r="VEN4621" s="32"/>
      <c r="VEO4621" s="32"/>
      <c r="VEP4621" s="32"/>
      <c r="VEQ4621" s="32"/>
      <c r="VER4621" s="32"/>
      <c r="VES4621" s="32"/>
      <c r="VET4621" s="32"/>
      <c r="VEU4621" s="32"/>
      <c r="VEV4621" s="32"/>
      <c r="VEW4621" s="32"/>
      <c r="VEX4621" s="32"/>
      <c r="VEY4621" s="32"/>
      <c r="VEZ4621" s="32"/>
      <c r="VFA4621" s="32"/>
      <c r="VFB4621" s="32"/>
      <c r="VFC4621" s="32"/>
      <c r="VFD4621" s="32"/>
      <c r="VFE4621" s="32"/>
      <c r="VFF4621" s="32"/>
      <c r="VFG4621" s="32"/>
      <c r="VFH4621" s="32"/>
      <c r="VFI4621" s="32"/>
      <c r="VFJ4621" s="32"/>
      <c r="VFK4621" s="32"/>
      <c r="VFL4621" s="32"/>
      <c r="VFM4621" s="32"/>
      <c r="VFN4621" s="32"/>
      <c r="VFO4621" s="32"/>
      <c r="VFP4621" s="32"/>
      <c r="VFQ4621" s="32"/>
      <c r="VFR4621" s="32"/>
      <c r="VFS4621" s="32"/>
      <c r="VFT4621" s="32"/>
      <c r="VFU4621" s="32"/>
      <c r="VFV4621" s="32"/>
      <c r="VFW4621" s="32"/>
      <c r="VFX4621" s="32"/>
      <c r="VFY4621" s="32"/>
      <c r="VFZ4621" s="32"/>
      <c r="VGA4621" s="32"/>
      <c r="VGB4621" s="32"/>
      <c r="VGC4621" s="32"/>
      <c r="VGD4621" s="32"/>
      <c r="VGE4621" s="32"/>
      <c r="VGF4621" s="32"/>
      <c r="VGG4621" s="32"/>
      <c r="VGH4621" s="32"/>
      <c r="VGI4621" s="32"/>
      <c r="VGJ4621" s="32"/>
      <c r="VGK4621" s="32"/>
      <c r="VGL4621" s="32"/>
      <c r="VGM4621" s="32"/>
      <c r="VGN4621" s="32"/>
      <c r="VGO4621" s="32"/>
      <c r="VGP4621" s="32"/>
      <c r="VGQ4621" s="32"/>
      <c r="VGR4621" s="32"/>
      <c r="VGS4621" s="32"/>
      <c r="VGT4621" s="32"/>
      <c r="VGU4621" s="32"/>
      <c r="VGV4621" s="32"/>
      <c r="VGW4621" s="32"/>
      <c r="VGX4621" s="32"/>
      <c r="VGY4621" s="32"/>
      <c r="VGZ4621" s="32"/>
      <c r="VHA4621" s="32"/>
      <c r="VHB4621" s="32"/>
      <c r="VHC4621" s="32"/>
      <c r="VHD4621" s="32"/>
      <c r="VHE4621" s="32"/>
      <c r="VHF4621" s="32"/>
      <c r="VHG4621" s="32"/>
      <c r="VHH4621" s="32"/>
      <c r="VHI4621" s="32"/>
      <c r="VHJ4621" s="32"/>
      <c r="VHK4621" s="32"/>
      <c r="VHL4621" s="32"/>
      <c r="VHM4621" s="32"/>
      <c r="VHN4621" s="32"/>
      <c r="VHO4621" s="32"/>
      <c r="VHP4621" s="32"/>
      <c r="VHQ4621" s="32"/>
      <c r="VHR4621" s="32"/>
      <c r="VHS4621" s="32"/>
      <c r="VHT4621" s="32"/>
      <c r="VHU4621" s="32"/>
      <c r="VHV4621" s="32"/>
      <c r="VHW4621" s="32"/>
      <c r="VHX4621" s="32"/>
      <c r="VHY4621" s="32"/>
      <c r="VHZ4621" s="32"/>
      <c r="VIA4621" s="32"/>
      <c r="VIB4621" s="32"/>
      <c r="VIC4621" s="32"/>
      <c r="VID4621" s="32"/>
      <c r="VIE4621" s="32"/>
      <c r="VIF4621" s="32"/>
      <c r="VIG4621" s="32"/>
      <c r="VIH4621" s="32"/>
      <c r="VII4621" s="32"/>
      <c r="VIJ4621" s="32"/>
      <c r="VIK4621" s="32"/>
      <c r="VIL4621" s="32"/>
      <c r="VIM4621" s="32"/>
      <c r="VIN4621" s="32"/>
      <c r="VIO4621" s="32"/>
      <c r="VIP4621" s="32"/>
      <c r="VIQ4621" s="32"/>
      <c r="VIR4621" s="32"/>
      <c r="VIS4621" s="32"/>
      <c r="VIT4621" s="32"/>
      <c r="VIU4621" s="32"/>
      <c r="VIV4621" s="32"/>
      <c r="VIW4621" s="32"/>
      <c r="VIX4621" s="32"/>
      <c r="VIY4621" s="32"/>
      <c r="VIZ4621" s="32"/>
      <c r="VJA4621" s="32"/>
      <c r="VJB4621" s="32"/>
      <c r="VJC4621" s="32"/>
      <c r="VJD4621" s="32"/>
      <c r="VJE4621" s="32"/>
      <c r="VJF4621" s="32"/>
      <c r="VJG4621" s="32"/>
      <c r="VJH4621" s="32"/>
      <c r="VJI4621" s="32"/>
      <c r="VJJ4621" s="32"/>
      <c r="VJK4621" s="32"/>
      <c r="VJL4621" s="32"/>
      <c r="VJM4621" s="32"/>
      <c r="VJN4621" s="32"/>
      <c r="VJO4621" s="32"/>
      <c r="VJP4621" s="32"/>
      <c r="VJQ4621" s="32"/>
      <c r="VJR4621" s="32"/>
      <c r="VJS4621" s="32"/>
      <c r="VJT4621" s="32"/>
      <c r="VJU4621" s="32"/>
      <c r="VJV4621" s="32"/>
      <c r="VJW4621" s="32"/>
      <c r="VJX4621" s="32"/>
      <c r="VJY4621" s="32"/>
      <c r="VJZ4621" s="32"/>
      <c r="VKA4621" s="32"/>
      <c r="VKB4621" s="32"/>
      <c r="VKC4621" s="32"/>
      <c r="VKD4621" s="32"/>
      <c r="VKE4621" s="32"/>
      <c r="VKF4621" s="32"/>
      <c r="VKG4621" s="32"/>
      <c r="VKH4621" s="32"/>
      <c r="VKI4621" s="32"/>
      <c r="VKJ4621" s="32"/>
      <c r="VKK4621" s="32"/>
      <c r="VKL4621" s="32"/>
      <c r="VKM4621" s="32"/>
      <c r="VKN4621" s="32"/>
      <c r="VKO4621" s="32"/>
      <c r="VKP4621" s="32"/>
      <c r="VKQ4621" s="32"/>
      <c r="VKR4621" s="32"/>
      <c r="VKS4621" s="32"/>
      <c r="VKT4621" s="32"/>
      <c r="VKU4621" s="32"/>
      <c r="VKV4621" s="32"/>
      <c r="VKW4621" s="32"/>
      <c r="VKX4621" s="32"/>
      <c r="VKY4621" s="32"/>
      <c r="VKZ4621" s="32"/>
      <c r="VLA4621" s="32"/>
      <c r="VLB4621" s="32"/>
      <c r="VLC4621" s="32"/>
      <c r="VLD4621" s="32"/>
      <c r="VLE4621" s="32"/>
      <c r="VLF4621" s="32"/>
      <c r="VLG4621" s="32"/>
      <c r="VLH4621" s="32"/>
      <c r="VLI4621" s="32"/>
      <c r="VLJ4621" s="32"/>
      <c r="VLK4621" s="32"/>
      <c r="VLL4621" s="32"/>
      <c r="VLM4621" s="32"/>
      <c r="VLN4621" s="32"/>
      <c r="VLO4621" s="32"/>
      <c r="VLP4621" s="32"/>
      <c r="VLQ4621" s="32"/>
      <c r="VLR4621" s="32"/>
      <c r="VLS4621" s="32"/>
      <c r="VLT4621" s="32"/>
      <c r="VLU4621" s="32"/>
      <c r="VLV4621" s="32"/>
      <c r="VLW4621" s="32"/>
      <c r="VLX4621" s="32"/>
      <c r="VLY4621" s="32"/>
      <c r="VLZ4621" s="32"/>
      <c r="VMA4621" s="32"/>
      <c r="VMB4621" s="32"/>
      <c r="VMC4621" s="32"/>
      <c r="VMD4621" s="32"/>
      <c r="VME4621" s="32"/>
      <c r="VMF4621" s="32"/>
      <c r="VMG4621" s="32"/>
      <c r="VMH4621" s="32"/>
      <c r="VMI4621" s="32"/>
      <c r="VMJ4621" s="32"/>
      <c r="VMK4621" s="32"/>
      <c r="VML4621" s="32"/>
      <c r="VMM4621" s="32"/>
      <c r="VMN4621" s="32"/>
      <c r="VMO4621" s="32"/>
      <c r="VMP4621" s="32"/>
      <c r="VMQ4621" s="32"/>
      <c r="VMR4621" s="32"/>
      <c r="VMS4621" s="32"/>
      <c r="VMT4621" s="32"/>
      <c r="VMU4621" s="32"/>
      <c r="VMV4621" s="32"/>
      <c r="VMW4621" s="32"/>
      <c r="VMX4621" s="32"/>
      <c r="VMY4621" s="32"/>
      <c r="VMZ4621" s="32"/>
      <c r="VNA4621" s="32"/>
      <c r="VNB4621" s="32"/>
      <c r="VNC4621" s="32"/>
      <c r="VND4621" s="32"/>
      <c r="VNE4621" s="32"/>
      <c r="VNF4621" s="32"/>
      <c r="VNG4621" s="32"/>
      <c r="VNH4621" s="32"/>
      <c r="VNI4621" s="32"/>
      <c r="VNJ4621" s="32"/>
      <c r="VNK4621" s="32"/>
      <c r="VNL4621" s="32"/>
      <c r="VNM4621" s="32"/>
      <c r="VNN4621" s="32"/>
      <c r="VNO4621" s="32"/>
      <c r="VNP4621" s="32"/>
      <c r="VNQ4621" s="32"/>
      <c r="VNR4621" s="32"/>
      <c r="VNS4621" s="32"/>
      <c r="VNT4621" s="32"/>
      <c r="VNU4621" s="32"/>
      <c r="VNV4621" s="32"/>
      <c r="VNW4621" s="32"/>
      <c r="VNX4621" s="32"/>
      <c r="VNY4621" s="32"/>
      <c r="VNZ4621" s="32"/>
      <c r="VOA4621" s="32"/>
      <c r="VOB4621" s="32"/>
      <c r="VOC4621" s="32"/>
      <c r="VOD4621" s="32"/>
      <c r="VOE4621" s="32"/>
      <c r="VOF4621" s="32"/>
      <c r="VOG4621" s="32"/>
      <c r="VOH4621" s="32"/>
      <c r="VOI4621" s="32"/>
      <c r="VOJ4621" s="32"/>
      <c r="VOK4621" s="32"/>
      <c r="VOL4621" s="32"/>
      <c r="VOM4621" s="32"/>
      <c r="VON4621" s="32"/>
      <c r="VOO4621" s="32"/>
      <c r="VOP4621" s="32"/>
      <c r="VOQ4621" s="32"/>
      <c r="VOR4621" s="32"/>
      <c r="VOS4621" s="32"/>
      <c r="VOT4621" s="32"/>
      <c r="VOU4621" s="32"/>
      <c r="VOV4621" s="32"/>
      <c r="VOW4621" s="32"/>
      <c r="VOX4621" s="32"/>
      <c r="VOY4621" s="32"/>
      <c r="VOZ4621" s="32"/>
      <c r="VPA4621" s="32"/>
      <c r="VPB4621" s="32"/>
      <c r="VPC4621" s="32"/>
      <c r="VPD4621" s="32"/>
      <c r="VPE4621" s="32"/>
      <c r="VPF4621" s="32"/>
      <c r="VPG4621" s="32"/>
      <c r="VPH4621" s="32"/>
      <c r="VPI4621" s="32"/>
      <c r="VPJ4621" s="32"/>
      <c r="VPK4621" s="32"/>
      <c r="VPL4621" s="32"/>
      <c r="VPM4621" s="32"/>
      <c r="VPN4621" s="32"/>
      <c r="VPO4621" s="32"/>
      <c r="VPP4621" s="32"/>
      <c r="VPQ4621" s="32"/>
      <c r="VPR4621" s="32"/>
      <c r="VPS4621" s="32"/>
      <c r="VPT4621" s="32"/>
      <c r="VPU4621" s="32"/>
      <c r="VPV4621" s="32"/>
      <c r="VPW4621" s="32"/>
      <c r="VPX4621" s="32"/>
      <c r="VPY4621" s="32"/>
      <c r="VPZ4621" s="32"/>
      <c r="VQA4621" s="32"/>
      <c r="VQB4621" s="32"/>
      <c r="VQC4621" s="32"/>
      <c r="VQD4621" s="32"/>
      <c r="VQE4621" s="32"/>
      <c r="VQF4621" s="32"/>
      <c r="VQG4621" s="32"/>
      <c r="VQH4621" s="32"/>
      <c r="VQI4621" s="32"/>
      <c r="VQJ4621" s="32"/>
      <c r="VQK4621" s="32"/>
      <c r="VQL4621" s="32"/>
      <c r="VQM4621" s="32"/>
      <c r="VQN4621" s="32"/>
      <c r="VQO4621" s="32"/>
      <c r="VQP4621" s="32"/>
      <c r="VQQ4621" s="32"/>
      <c r="VQR4621" s="32"/>
      <c r="VQS4621" s="32"/>
      <c r="VQT4621" s="32"/>
      <c r="VQU4621" s="32"/>
      <c r="VQV4621" s="32"/>
      <c r="VQW4621" s="32"/>
      <c r="VQX4621" s="32"/>
      <c r="VQY4621" s="32"/>
      <c r="VQZ4621" s="32"/>
      <c r="VRA4621" s="32"/>
      <c r="VRB4621" s="32"/>
      <c r="VRC4621" s="32"/>
      <c r="VRD4621" s="32"/>
      <c r="VRE4621" s="32"/>
      <c r="VRF4621" s="32"/>
      <c r="VRG4621" s="32"/>
      <c r="VRH4621" s="32"/>
      <c r="VRI4621" s="32"/>
      <c r="VRJ4621" s="32"/>
      <c r="VRK4621" s="32"/>
      <c r="VRL4621" s="32"/>
      <c r="VRM4621" s="32"/>
      <c r="VRN4621" s="32"/>
      <c r="VRO4621" s="32"/>
      <c r="VRP4621" s="32"/>
      <c r="VRQ4621" s="32"/>
      <c r="VRR4621" s="32"/>
      <c r="VRS4621" s="32"/>
      <c r="VRT4621" s="32"/>
      <c r="VRU4621" s="32"/>
      <c r="VRV4621" s="32"/>
      <c r="VRW4621" s="32"/>
      <c r="VRX4621" s="32"/>
      <c r="VRY4621" s="32"/>
      <c r="VRZ4621" s="32"/>
      <c r="VSA4621" s="32"/>
      <c r="VSB4621" s="32"/>
      <c r="VSC4621" s="32"/>
      <c r="VSD4621" s="32"/>
      <c r="VSE4621" s="32"/>
      <c r="VSF4621" s="32"/>
      <c r="VSG4621" s="32"/>
      <c r="VSH4621" s="32"/>
      <c r="VSI4621" s="32"/>
      <c r="VSJ4621" s="32"/>
      <c r="VSK4621" s="32"/>
      <c r="VSL4621" s="32"/>
      <c r="VSM4621" s="32"/>
      <c r="VSN4621" s="32"/>
      <c r="VSO4621" s="32"/>
      <c r="VSP4621" s="32"/>
      <c r="VSQ4621" s="32"/>
      <c r="VSR4621" s="32"/>
      <c r="VSS4621" s="32"/>
      <c r="VST4621" s="32"/>
      <c r="VSU4621" s="32"/>
      <c r="VSV4621" s="32"/>
      <c r="VSW4621" s="32"/>
      <c r="VSX4621" s="32"/>
      <c r="VSY4621" s="32"/>
      <c r="VSZ4621" s="32"/>
      <c r="VTA4621" s="32"/>
      <c r="VTB4621" s="32"/>
      <c r="VTC4621" s="32"/>
      <c r="VTD4621" s="32"/>
      <c r="VTE4621" s="32"/>
      <c r="VTF4621" s="32"/>
      <c r="VTG4621" s="32"/>
      <c r="VTH4621" s="32"/>
      <c r="VTI4621" s="32"/>
      <c r="VTJ4621" s="32"/>
      <c r="VTK4621" s="32"/>
      <c r="VTL4621" s="32"/>
      <c r="VTM4621" s="32"/>
      <c r="VTN4621" s="32"/>
      <c r="VTO4621" s="32"/>
      <c r="VTP4621" s="32"/>
      <c r="VTQ4621" s="32"/>
      <c r="VTR4621" s="32"/>
      <c r="VTS4621" s="32"/>
      <c r="VTT4621" s="32"/>
      <c r="VTU4621" s="32"/>
      <c r="VTV4621" s="32"/>
      <c r="VTW4621" s="32"/>
      <c r="VTX4621" s="32"/>
      <c r="VTY4621" s="32"/>
      <c r="VTZ4621" s="32"/>
      <c r="VUA4621" s="32"/>
      <c r="VUB4621" s="32"/>
      <c r="VUC4621" s="32"/>
      <c r="VUD4621" s="32"/>
      <c r="VUE4621" s="32"/>
      <c r="VUF4621" s="32"/>
      <c r="VUG4621" s="32"/>
      <c r="VUH4621" s="32"/>
      <c r="VUI4621" s="32"/>
      <c r="VUJ4621" s="32"/>
      <c r="VUK4621" s="32"/>
      <c r="VUL4621" s="32"/>
      <c r="VUM4621" s="32"/>
      <c r="VUN4621" s="32"/>
      <c r="VUO4621" s="32"/>
      <c r="VUP4621" s="32"/>
      <c r="VUQ4621" s="32"/>
      <c r="VUR4621" s="32"/>
      <c r="VUS4621" s="32"/>
      <c r="VUT4621" s="32"/>
      <c r="VUU4621" s="32"/>
      <c r="VUV4621" s="32"/>
      <c r="VUW4621" s="32"/>
      <c r="VUX4621" s="32"/>
      <c r="VUY4621" s="32"/>
      <c r="VUZ4621" s="32"/>
      <c r="VVA4621" s="32"/>
      <c r="VVB4621" s="32"/>
      <c r="VVC4621" s="32"/>
      <c r="VVD4621" s="32"/>
      <c r="VVE4621" s="32"/>
      <c r="VVF4621" s="32"/>
      <c r="VVG4621" s="32"/>
      <c r="VVH4621" s="32"/>
      <c r="VVI4621" s="32"/>
      <c r="VVJ4621" s="32"/>
      <c r="VVK4621" s="32"/>
      <c r="VVL4621" s="32"/>
      <c r="VVM4621" s="32"/>
      <c r="VVN4621" s="32"/>
      <c r="VVO4621" s="32"/>
      <c r="VVP4621" s="32"/>
      <c r="VVQ4621" s="32"/>
      <c r="VVR4621" s="32"/>
      <c r="VVS4621" s="32"/>
      <c r="VVT4621" s="32"/>
      <c r="VVU4621" s="32"/>
      <c r="VVV4621" s="32"/>
      <c r="VVW4621" s="32"/>
      <c r="VVX4621" s="32"/>
      <c r="VVY4621" s="32"/>
      <c r="VVZ4621" s="32"/>
      <c r="VWA4621" s="32"/>
      <c r="VWB4621" s="32"/>
      <c r="VWC4621" s="32"/>
      <c r="VWD4621" s="32"/>
      <c r="VWE4621" s="32"/>
      <c r="VWF4621" s="32"/>
      <c r="VWG4621" s="32"/>
      <c r="VWH4621" s="32"/>
      <c r="VWI4621" s="32"/>
      <c r="VWJ4621" s="32"/>
      <c r="VWK4621" s="32"/>
      <c r="VWL4621" s="32"/>
      <c r="VWM4621" s="32"/>
      <c r="VWN4621" s="32"/>
      <c r="VWO4621" s="32"/>
      <c r="VWP4621" s="32"/>
      <c r="VWQ4621" s="32"/>
      <c r="VWR4621" s="32"/>
      <c r="VWS4621" s="32"/>
      <c r="VWT4621" s="32"/>
      <c r="VWU4621" s="32"/>
      <c r="VWV4621" s="32"/>
      <c r="VWW4621" s="32"/>
      <c r="VWX4621" s="32"/>
      <c r="VWY4621" s="32"/>
      <c r="VWZ4621" s="32"/>
      <c r="VXA4621" s="32"/>
      <c r="VXB4621" s="32"/>
      <c r="VXC4621" s="32"/>
      <c r="VXD4621" s="32"/>
      <c r="VXE4621" s="32"/>
      <c r="VXF4621" s="32"/>
      <c r="VXG4621" s="32"/>
      <c r="VXH4621" s="32"/>
      <c r="VXI4621" s="32"/>
      <c r="VXJ4621" s="32"/>
      <c r="VXK4621" s="32"/>
      <c r="VXL4621" s="32"/>
      <c r="VXM4621" s="32"/>
      <c r="VXN4621" s="32"/>
      <c r="VXO4621" s="32"/>
      <c r="VXP4621" s="32"/>
      <c r="VXQ4621" s="32"/>
      <c r="VXR4621" s="32"/>
      <c r="VXS4621" s="32"/>
      <c r="VXT4621" s="32"/>
      <c r="VXU4621" s="32"/>
      <c r="VXV4621" s="32"/>
      <c r="VXW4621" s="32"/>
      <c r="VXX4621" s="32"/>
      <c r="VXY4621" s="32"/>
      <c r="VXZ4621" s="32"/>
      <c r="VYA4621" s="32"/>
      <c r="VYB4621" s="32"/>
      <c r="VYC4621" s="32"/>
      <c r="VYD4621" s="32"/>
      <c r="VYE4621" s="32"/>
      <c r="VYF4621" s="32"/>
      <c r="VYG4621" s="32"/>
      <c r="VYH4621" s="32"/>
      <c r="VYI4621" s="32"/>
      <c r="VYJ4621" s="32"/>
      <c r="VYK4621" s="32"/>
      <c r="VYL4621" s="32"/>
      <c r="VYM4621" s="32"/>
      <c r="VYN4621" s="32"/>
      <c r="VYO4621" s="32"/>
      <c r="VYP4621" s="32"/>
      <c r="VYQ4621" s="32"/>
      <c r="VYR4621" s="32"/>
      <c r="VYS4621" s="32"/>
      <c r="VYT4621" s="32"/>
      <c r="VYU4621" s="32"/>
      <c r="VYV4621" s="32"/>
      <c r="VYW4621" s="32"/>
      <c r="VYX4621" s="32"/>
      <c r="VYY4621" s="32"/>
      <c r="VYZ4621" s="32"/>
      <c r="VZA4621" s="32"/>
      <c r="VZB4621" s="32"/>
      <c r="VZC4621" s="32"/>
      <c r="VZD4621" s="32"/>
      <c r="VZE4621" s="32"/>
      <c r="VZF4621" s="32"/>
      <c r="VZG4621" s="32"/>
      <c r="VZH4621" s="32"/>
      <c r="VZI4621" s="32"/>
      <c r="VZJ4621" s="32"/>
      <c r="VZK4621" s="32"/>
      <c r="VZL4621" s="32"/>
      <c r="VZM4621" s="32"/>
      <c r="VZN4621" s="32"/>
      <c r="VZO4621" s="32"/>
      <c r="VZP4621" s="32"/>
      <c r="VZQ4621" s="32"/>
      <c r="VZR4621" s="32"/>
      <c r="VZS4621" s="32"/>
      <c r="VZT4621" s="32"/>
      <c r="VZU4621" s="32"/>
      <c r="VZV4621" s="32"/>
      <c r="VZW4621" s="32"/>
      <c r="VZX4621" s="32"/>
      <c r="VZY4621" s="32"/>
      <c r="VZZ4621" s="32"/>
      <c r="WAA4621" s="32"/>
      <c r="WAB4621" s="32"/>
      <c r="WAC4621" s="32"/>
      <c r="WAD4621" s="32"/>
      <c r="WAE4621" s="32"/>
      <c r="WAF4621" s="32"/>
      <c r="WAG4621" s="32"/>
      <c r="WAH4621" s="32"/>
      <c r="WAI4621" s="32"/>
      <c r="WAJ4621" s="32"/>
      <c r="WAK4621" s="32"/>
      <c r="WAL4621" s="32"/>
      <c r="WAM4621" s="32"/>
      <c r="WAN4621" s="32"/>
      <c r="WAO4621" s="32"/>
      <c r="WAP4621" s="32"/>
      <c r="WAQ4621" s="32"/>
      <c r="WAR4621" s="32"/>
      <c r="WAS4621" s="32"/>
      <c r="WAT4621" s="32"/>
      <c r="WAU4621" s="32"/>
      <c r="WAV4621" s="32"/>
      <c r="WAW4621" s="32"/>
      <c r="WAX4621" s="32"/>
      <c r="WAY4621" s="32"/>
      <c r="WAZ4621" s="32"/>
      <c r="WBA4621" s="32"/>
      <c r="WBB4621" s="32"/>
      <c r="WBC4621" s="32"/>
      <c r="WBD4621" s="32"/>
      <c r="WBE4621" s="32"/>
      <c r="WBF4621" s="32"/>
      <c r="WBG4621" s="32"/>
      <c r="WBH4621" s="32"/>
      <c r="WBI4621" s="32"/>
      <c r="WBJ4621" s="32"/>
      <c r="WBK4621" s="32"/>
      <c r="WBL4621" s="32"/>
      <c r="WBM4621" s="32"/>
      <c r="WBN4621" s="32"/>
      <c r="WBO4621" s="32"/>
      <c r="WBP4621" s="32"/>
      <c r="WBQ4621" s="32"/>
      <c r="WBR4621" s="32"/>
      <c r="WBS4621" s="32"/>
      <c r="WBT4621" s="32"/>
      <c r="WBU4621" s="32"/>
      <c r="WBV4621" s="32"/>
      <c r="WBW4621" s="32"/>
      <c r="WBX4621" s="32"/>
      <c r="WBY4621" s="32"/>
      <c r="WBZ4621" s="32"/>
      <c r="WCA4621" s="32"/>
      <c r="WCB4621" s="32"/>
      <c r="WCC4621" s="32"/>
      <c r="WCD4621" s="32"/>
      <c r="WCE4621" s="32"/>
      <c r="WCF4621" s="32"/>
      <c r="WCG4621" s="32"/>
      <c r="WCH4621" s="32"/>
      <c r="WCI4621" s="32"/>
      <c r="WCJ4621" s="32"/>
      <c r="WCK4621" s="32"/>
      <c r="WCL4621" s="32"/>
      <c r="WCM4621" s="32"/>
      <c r="WCN4621" s="32"/>
      <c r="WCO4621" s="32"/>
      <c r="WCP4621" s="32"/>
      <c r="WCQ4621" s="32"/>
      <c r="WCR4621" s="32"/>
      <c r="WCS4621" s="32"/>
      <c r="WCT4621" s="32"/>
      <c r="WCU4621" s="32"/>
      <c r="WCV4621" s="32"/>
      <c r="WCW4621" s="32"/>
      <c r="WCX4621" s="32"/>
      <c r="WCY4621" s="32"/>
      <c r="WCZ4621" s="32"/>
      <c r="WDA4621" s="32"/>
      <c r="WDB4621" s="32"/>
      <c r="WDC4621" s="32"/>
      <c r="WDD4621" s="32"/>
      <c r="WDE4621" s="32"/>
      <c r="WDF4621" s="32"/>
      <c r="WDG4621" s="32"/>
      <c r="WDH4621" s="32"/>
      <c r="WDI4621" s="32"/>
      <c r="WDJ4621" s="32"/>
      <c r="WDK4621" s="32"/>
      <c r="WDL4621" s="32"/>
      <c r="WDM4621" s="32"/>
      <c r="WDN4621" s="32"/>
      <c r="WDO4621" s="32"/>
      <c r="WDP4621" s="32"/>
      <c r="WDQ4621" s="32"/>
      <c r="WDR4621" s="32"/>
      <c r="WDS4621" s="32"/>
      <c r="WDT4621" s="32"/>
      <c r="WDU4621" s="32"/>
      <c r="WDV4621" s="32"/>
      <c r="WDW4621" s="32"/>
      <c r="WDX4621" s="32"/>
      <c r="WDY4621" s="32"/>
      <c r="WDZ4621" s="32"/>
      <c r="WEA4621" s="32"/>
      <c r="WEB4621" s="32"/>
      <c r="WEC4621" s="32"/>
      <c r="WED4621" s="32"/>
      <c r="WEE4621" s="32"/>
      <c r="WEF4621" s="32"/>
      <c r="WEG4621" s="32"/>
      <c r="WEH4621" s="32"/>
      <c r="WEI4621" s="32"/>
      <c r="WEJ4621" s="32"/>
      <c r="WEK4621" s="32"/>
      <c r="WEL4621" s="32"/>
      <c r="WEM4621" s="32"/>
      <c r="WEN4621" s="32"/>
      <c r="WEO4621" s="32"/>
      <c r="WEP4621" s="32"/>
      <c r="WEQ4621" s="32"/>
      <c r="WER4621" s="32"/>
      <c r="WES4621" s="32"/>
      <c r="WET4621" s="32"/>
      <c r="WEU4621" s="32"/>
      <c r="WEV4621" s="32"/>
      <c r="WEW4621" s="32"/>
      <c r="WEX4621" s="32"/>
      <c r="WEY4621" s="32"/>
      <c r="WEZ4621" s="32"/>
      <c r="WFA4621" s="32"/>
      <c r="WFB4621" s="32"/>
      <c r="WFC4621" s="32"/>
      <c r="WFD4621" s="32"/>
      <c r="WFE4621" s="32"/>
      <c r="WFF4621" s="32"/>
      <c r="WFG4621" s="32"/>
      <c r="WFH4621" s="32"/>
      <c r="WFI4621" s="32"/>
      <c r="WFJ4621" s="32"/>
      <c r="WFK4621" s="32"/>
      <c r="WFL4621" s="32"/>
      <c r="WFM4621" s="32"/>
      <c r="WFN4621" s="32"/>
      <c r="WFO4621" s="32"/>
      <c r="WFP4621" s="32"/>
      <c r="WFQ4621" s="32"/>
      <c r="WFR4621" s="32"/>
      <c r="WFS4621" s="32"/>
      <c r="WFT4621" s="32"/>
      <c r="WFU4621" s="32"/>
      <c r="WFV4621" s="32"/>
      <c r="WFW4621" s="32"/>
      <c r="WFX4621" s="32"/>
      <c r="WFY4621" s="32"/>
      <c r="WFZ4621" s="32"/>
      <c r="WGA4621" s="32"/>
      <c r="WGB4621" s="32"/>
      <c r="WGC4621" s="32"/>
      <c r="WGD4621" s="32"/>
      <c r="WGE4621" s="32"/>
      <c r="WGF4621" s="32"/>
      <c r="WGG4621" s="32"/>
      <c r="WGH4621" s="32"/>
      <c r="WGI4621" s="32"/>
      <c r="WGJ4621" s="32"/>
      <c r="WGK4621" s="32"/>
      <c r="WGL4621" s="32"/>
      <c r="WGM4621" s="32"/>
      <c r="WGN4621" s="32"/>
      <c r="WGO4621" s="32"/>
      <c r="WGP4621" s="32"/>
      <c r="WGQ4621" s="32"/>
      <c r="WGR4621" s="32"/>
      <c r="WGS4621" s="32"/>
      <c r="WGT4621" s="32"/>
      <c r="WGU4621" s="32"/>
      <c r="WGV4621" s="32"/>
      <c r="WGW4621" s="32"/>
      <c r="WGX4621" s="32"/>
      <c r="WGY4621" s="32"/>
      <c r="WGZ4621" s="32"/>
      <c r="WHA4621" s="32"/>
      <c r="WHB4621" s="32"/>
      <c r="WHC4621" s="32"/>
      <c r="WHD4621" s="32"/>
      <c r="WHE4621" s="32"/>
      <c r="WHF4621" s="32"/>
      <c r="WHG4621" s="32"/>
      <c r="WHH4621" s="32"/>
      <c r="WHI4621" s="32"/>
      <c r="WHJ4621" s="32"/>
      <c r="WHK4621" s="32"/>
      <c r="WHL4621" s="32"/>
      <c r="WHM4621" s="32"/>
      <c r="WHN4621" s="32"/>
      <c r="WHO4621" s="32"/>
      <c r="WHP4621" s="32"/>
      <c r="WHQ4621" s="32"/>
      <c r="WHR4621" s="32"/>
      <c r="WHS4621" s="32"/>
      <c r="WHT4621" s="32"/>
      <c r="WHU4621" s="32"/>
      <c r="WHV4621" s="32"/>
      <c r="WHW4621" s="32"/>
      <c r="WHX4621" s="32"/>
      <c r="WHY4621" s="32"/>
      <c r="WHZ4621" s="32"/>
      <c r="WIA4621" s="32"/>
      <c r="WIB4621" s="32"/>
      <c r="WIC4621" s="32"/>
      <c r="WID4621" s="32"/>
      <c r="WIE4621" s="32"/>
      <c r="WIF4621" s="32"/>
      <c r="WIG4621" s="32"/>
      <c r="WIH4621" s="32"/>
      <c r="WII4621" s="32"/>
      <c r="WIJ4621" s="32"/>
      <c r="WIK4621" s="32"/>
      <c r="WIL4621" s="32"/>
      <c r="WIM4621" s="32"/>
      <c r="WIN4621" s="32"/>
      <c r="WIO4621" s="32"/>
      <c r="WIP4621" s="32"/>
      <c r="WIQ4621" s="32"/>
      <c r="WIR4621" s="32"/>
      <c r="WIS4621" s="32"/>
      <c r="WIT4621" s="32"/>
      <c r="WIU4621" s="32"/>
      <c r="WIV4621" s="32"/>
      <c r="WIW4621" s="32"/>
      <c r="WIX4621" s="32"/>
      <c r="WIY4621" s="32"/>
      <c r="WIZ4621" s="32"/>
      <c r="WJA4621" s="32"/>
      <c r="WJB4621" s="32"/>
      <c r="WJC4621" s="32"/>
      <c r="WJD4621" s="32"/>
      <c r="WJE4621" s="32"/>
      <c r="WJF4621" s="32"/>
      <c r="WJG4621" s="32"/>
      <c r="WJH4621" s="32"/>
      <c r="WJI4621" s="32"/>
      <c r="WJJ4621" s="32"/>
      <c r="WJK4621" s="32"/>
      <c r="WJL4621" s="32"/>
      <c r="WJM4621" s="32"/>
      <c r="WJN4621" s="32"/>
      <c r="WJO4621" s="32"/>
      <c r="WJP4621" s="32"/>
      <c r="WJQ4621" s="32"/>
      <c r="WJR4621" s="32"/>
      <c r="WJS4621" s="32"/>
      <c r="WJT4621" s="32"/>
      <c r="WJU4621" s="32"/>
      <c r="WJV4621" s="32"/>
      <c r="WJW4621" s="32"/>
      <c r="WJX4621" s="32"/>
      <c r="WJY4621" s="32"/>
      <c r="WJZ4621" s="32"/>
      <c r="WKA4621" s="32"/>
      <c r="WKB4621" s="32"/>
      <c r="WKC4621" s="32"/>
      <c r="WKD4621" s="32"/>
      <c r="WKE4621" s="32"/>
      <c r="WKF4621" s="32"/>
      <c r="WKG4621" s="32"/>
      <c r="WKH4621" s="32"/>
      <c r="WKI4621" s="32"/>
      <c r="WKJ4621" s="32"/>
      <c r="WKK4621" s="32"/>
      <c r="WKL4621" s="32"/>
      <c r="WKM4621" s="32"/>
      <c r="WKN4621" s="32"/>
      <c r="WKO4621" s="32"/>
      <c r="WKP4621" s="32"/>
      <c r="WKQ4621" s="32"/>
      <c r="WKR4621" s="32"/>
      <c r="WKS4621" s="32"/>
      <c r="WKT4621" s="32"/>
      <c r="WKU4621" s="32"/>
      <c r="WKV4621" s="32"/>
      <c r="WKW4621" s="32"/>
      <c r="WKX4621" s="32"/>
      <c r="WKY4621" s="32"/>
      <c r="WKZ4621" s="32"/>
      <c r="WLA4621" s="32"/>
      <c r="WLB4621" s="32"/>
      <c r="WLC4621" s="32"/>
      <c r="WLD4621" s="32"/>
      <c r="WLE4621" s="32"/>
      <c r="WLF4621" s="32"/>
      <c r="WLG4621" s="32"/>
      <c r="WLH4621" s="32"/>
      <c r="WLI4621" s="32"/>
      <c r="WLJ4621" s="32"/>
      <c r="WLK4621" s="32"/>
      <c r="WLL4621" s="32"/>
      <c r="WLM4621" s="32"/>
      <c r="WLN4621" s="32"/>
      <c r="WLO4621" s="32"/>
      <c r="WLP4621" s="32"/>
      <c r="WLQ4621" s="32"/>
      <c r="WLR4621" s="32"/>
      <c r="WLS4621" s="32"/>
      <c r="WLT4621" s="32"/>
      <c r="WLU4621" s="32"/>
      <c r="WLV4621" s="32"/>
      <c r="WLW4621" s="32"/>
      <c r="WLX4621" s="32"/>
      <c r="WLY4621" s="32"/>
      <c r="WLZ4621" s="32"/>
      <c r="WMA4621" s="32"/>
      <c r="WMB4621" s="32"/>
      <c r="WMC4621" s="32"/>
      <c r="WMD4621" s="32"/>
      <c r="WME4621" s="32"/>
      <c r="WMF4621" s="32"/>
      <c r="WMG4621" s="32"/>
      <c r="WMH4621" s="32"/>
      <c r="WMI4621" s="32"/>
      <c r="WMJ4621" s="32"/>
      <c r="WMK4621" s="32"/>
      <c r="WML4621" s="32"/>
      <c r="WMM4621" s="32"/>
      <c r="WMN4621" s="32"/>
      <c r="WMO4621" s="32"/>
      <c r="WMP4621" s="32"/>
      <c r="WMQ4621" s="32"/>
      <c r="WMR4621" s="32"/>
      <c r="WMS4621" s="32"/>
      <c r="WMT4621" s="32"/>
      <c r="WMU4621" s="32"/>
      <c r="WMV4621" s="32"/>
      <c r="WMW4621" s="32"/>
      <c r="WMX4621" s="32"/>
      <c r="WMY4621" s="32"/>
      <c r="WMZ4621" s="32"/>
      <c r="WNA4621" s="32"/>
      <c r="WNB4621" s="32"/>
      <c r="WNC4621" s="32"/>
      <c r="WND4621" s="32"/>
      <c r="WNE4621" s="32"/>
      <c r="WNF4621" s="32"/>
      <c r="WNG4621" s="32"/>
      <c r="WNH4621" s="32"/>
      <c r="WNI4621" s="32"/>
      <c r="WNJ4621" s="32"/>
      <c r="WNK4621" s="32"/>
      <c r="WNL4621" s="32"/>
      <c r="WNM4621" s="32"/>
      <c r="WNN4621" s="32"/>
      <c r="WNO4621" s="32"/>
      <c r="WNP4621" s="32"/>
      <c r="WNQ4621" s="32"/>
      <c r="WNR4621" s="32"/>
      <c r="WNS4621" s="32"/>
      <c r="WNT4621" s="32"/>
      <c r="WNU4621" s="32"/>
      <c r="WNV4621" s="32"/>
      <c r="WNW4621" s="32"/>
      <c r="WNX4621" s="32"/>
      <c r="WNY4621" s="32"/>
      <c r="WNZ4621" s="32"/>
      <c r="WOA4621" s="32"/>
      <c r="WOB4621" s="32"/>
      <c r="WOC4621" s="32"/>
      <c r="WOD4621" s="32"/>
      <c r="WOE4621" s="32"/>
      <c r="WOF4621" s="32"/>
      <c r="WOG4621" s="32"/>
      <c r="WOH4621" s="32"/>
      <c r="WOI4621" s="32"/>
      <c r="WOJ4621" s="32"/>
      <c r="WOK4621" s="32"/>
      <c r="WOL4621" s="32"/>
      <c r="WOM4621" s="32"/>
      <c r="WON4621" s="32"/>
      <c r="WOO4621" s="32"/>
      <c r="WOP4621" s="32"/>
      <c r="WOQ4621" s="32"/>
      <c r="WOR4621" s="32"/>
      <c r="WOS4621" s="32"/>
      <c r="WOT4621" s="32"/>
      <c r="WOU4621" s="32"/>
      <c r="WOV4621" s="32"/>
      <c r="WOW4621" s="32"/>
      <c r="WOX4621" s="32"/>
      <c r="WOY4621" s="32"/>
      <c r="WOZ4621" s="32"/>
      <c r="WPA4621" s="32"/>
      <c r="WPB4621" s="32"/>
      <c r="WPC4621" s="32"/>
      <c r="WPD4621" s="32"/>
      <c r="WPE4621" s="32"/>
      <c r="WPF4621" s="32"/>
      <c r="WPG4621" s="32"/>
      <c r="WPH4621" s="32"/>
      <c r="WPI4621" s="32"/>
      <c r="WPJ4621" s="32"/>
      <c r="WPK4621" s="32"/>
      <c r="WPL4621" s="32"/>
      <c r="WPM4621" s="32"/>
      <c r="WPN4621" s="32"/>
      <c r="WPO4621" s="32"/>
      <c r="WPP4621" s="32"/>
      <c r="WPQ4621" s="32"/>
      <c r="WPR4621" s="32"/>
      <c r="WPS4621" s="32"/>
      <c r="WPT4621" s="32"/>
      <c r="WPU4621" s="32"/>
      <c r="WPV4621" s="32"/>
      <c r="WPW4621" s="32"/>
      <c r="WPX4621" s="32"/>
      <c r="WPY4621" s="32"/>
      <c r="WPZ4621" s="32"/>
      <c r="WQA4621" s="32"/>
      <c r="WQB4621" s="32"/>
      <c r="WQC4621" s="32"/>
      <c r="WQD4621" s="32"/>
      <c r="WQE4621" s="32"/>
      <c r="WQF4621" s="32"/>
      <c r="WQG4621" s="32"/>
      <c r="WQH4621" s="32"/>
      <c r="WQI4621" s="32"/>
      <c r="WQJ4621" s="32"/>
      <c r="WQK4621" s="32"/>
      <c r="WQL4621" s="32"/>
      <c r="WQM4621" s="32"/>
      <c r="WQN4621" s="32"/>
      <c r="WQO4621" s="32"/>
      <c r="WQP4621" s="32"/>
      <c r="WQQ4621" s="32"/>
      <c r="WQR4621" s="32"/>
      <c r="WQS4621" s="32"/>
      <c r="WQT4621" s="32"/>
      <c r="WQU4621" s="32"/>
      <c r="WQV4621" s="32"/>
      <c r="WQW4621" s="32"/>
      <c r="WQX4621" s="32"/>
      <c r="WQY4621" s="32"/>
      <c r="WQZ4621" s="32"/>
      <c r="WRA4621" s="32"/>
      <c r="WRB4621" s="32"/>
      <c r="WRC4621" s="32"/>
      <c r="WRD4621" s="32"/>
      <c r="WRE4621" s="32"/>
      <c r="WRF4621" s="32"/>
      <c r="WRG4621" s="32"/>
      <c r="WRH4621" s="32"/>
      <c r="WRI4621" s="32"/>
      <c r="WRJ4621" s="32"/>
      <c r="WRK4621" s="32"/>
      <c r="WRL4621" s="32"/>
      <c r="WRM4621" s="32"/>
      <c r="WRN4621" s="32"/>
      <c r="WRO4621" s="32"/>
      <c r="WRP4621" s="32"/>
      <c r="WRQ4621" s="32"/>
      <c r="WRR4621" s="32"/>
      <c r="WRS4621" s="32"/>
      <c r="WRT4621" s="32"/>
      <c r="WRU4621" s="32"/>
      <c r="WRV4621" s="32"/>
      <c r="WRW4621" s="32"/>
      <c r="WRX4621" s="32"/>
      <c r="WRY4621" s="32"/>
      <c r="WRZ4621" s="32"/>
      <c r="WSA4621" s="32"/>
      <c r="WSB4621" s="32"/>
      <c r="WSC4621" s="32"/>
      <c r="WSD4621" s="32"/>
      <c r="WSE4621" s="32"/>
      <c r="WSF4621" s="32"/>
      <c r="WSG4621" s="32"/>
      <c r="WSH4621" s="32"/>
      <c r="WSI4621" s="32"/>
      <c r="WSJ4621" s="32"/>
      <c r="WSK4621" s="32"/>
      <c r="WSL4621" s="32"/>
      <c r="WSM4621" s="32"/>
      <c r="WSN4621" s="32"/>
      <c r="WSO4621" s="32"/>
      <c r="WSP4621" s="32"/>
      <c r="WSQ4621" s="32"/>
      <c r="WSR4621" s="32"/>
      <c r="WSS4621" s="32"/>
      <c r="WST4621" s="32"/>
      <c r="WSU4621" s="32"/>
      <c r="WSV4621" s="32"/>
      <c r="WSW4621" s="32"/>
      <c r="WSX4621" s="32"/>
      <c r="WSY4621" s="32"/>
      <c r="WSZ4621" s="32"/>
      <c r="WTA4621" s="32"/>
      <c r="WTB4621" s="32"/>
      <c r="WTC4621" s="32"/>
      <c r="WTD4621" s="32"/>
      <c r="WTE4621" s="32"/>
      <c r="WTF4621" s="32"/>
      <c r="WTG4621" s="32"/>
      <c r="WTH4621" s="32"/>
      <c r="WTI4621" s="32"/>
      <c r="WTJ4621" s="32"/>
      <c r="WTK4621" s="32"/>
      <c r="WTL4621" s="32"/>
      <c r="WTM4621" s="32"/>
      <c r="WTN4621" s="32"/>
      <c r="WTO4621" s="32"/>
      <c r="WTP4621" s="32"/>
      <c r="WTQ4621" s="32"/>
      <c r="WTR4621" s="32"/>
      <c r="WTS4621" s="32"/>
      <c r="WTT4621" s="32"/>
      <c r="WTU4621" s="32"/>
      <c r="WTV4621" s="32"/>
      <c r="WTW4621" s="32"/>
      <c r="WTX4621" s="32"/>
      <c r="WTY4621" s="32"/>
      <c r="WTZ4621" s="32"/>
      <c r="WUA4621" s="32"/>
      <c r="WUB4621" s="32"/>
      <c r="WUC4621" s="32"/>
      <c r="WUD4621" s="32"/>
      <c r="WUE4621" s="32"/>
      <c r="WUF4621" s="32"/>
      <c r="WUG4621" s="32"/>
      <c r="WUH4621" s="32"/>
      <c r="WUI4621" s="32"/>
      <c r="WUJ4621" s="32"/>
      <c r="WUK4621" s="32"/>
      <c r="WUL4621" s="32"/>
      <c r="WUM4621" s="32"/>
      <c r="WUN4621" s="32"/>
      <c r="WUO4621" s="32"/>
      <c r="WUP4621" s="32"/>
      <c r="WUQ4621" s="32"/>
      <c r="WUR4621" s="32"/>
      <c r="WUS4621" s="32"/>
      <c r="WUT4621" s="32"/>
      <c r="WUU4621" s="32"/>
      <c r="WUV4621" s="32"/>
      <c r="WUW4621" s="32"/>
      <c r="WUX4621" s="32"/>
      <c r="WUY4621" s="32"/>
      <c r="WUZ4621" s="32"/>
      <c r="WVA4621" s="32"/>
      <c r="WVB4621" s="32"/>
      <c r="WVC4621" s="32"/>
      <c r="WVD4621" s="32"/>
      <c r="WVE4621" s="32"/>
      <c r="WVF4621" s="32"/>
      <c r="WVG4621" s="32"/>
      <c r="WVH4621" s="32"/>
      <c r="WVI4621" s="32"/>
      <c r="WVJ4621" s="32"/>
      <c r="WVK4621" s="32"/>
      <c r="WVL4621" s="32"/>
      <c r="WVM4621" s="32"/>
      <c r="WVN4621" s="32"/>
      <c r="WVO4621" s="32"/>
      <c r="WVP4621" s="32"/>
      <c r="WVQ4621" s="32"/>
      <c r="WVR4621" s="32"/>
      <c r="WVS4621" s="32"/>
      <c r="WVT4621" s="32"/>
      <c r="WVU4621" s="32"/>
      <c r="WVV4621" s="32"/>
      <c r="WVW4621" s="32"/>
      <c r="WVX4621" s="32"/>
      <c r="WVY4621" s="32"/>
      <c r="WVZ4621" s="32"/>
      <c r="WWA4621" s="32"/>
      <c r="WWB4621" s="32"/>
      <c r="WWC4621" s="32"/>
      <c r="WWD4621" s="32"/>
      <c r="WWE4621" s="32"/>
      <c r="WWF4621" s="32"/>
      <c r="WWG4621" s="32"/>
      <c r="WWH4621" s="32"/>
      <c r="WWI4621" s="32"/>
      <c r="WWJ4621" s="32"/>
      <c r="WWK4621" s="32"/>
      <c r="WWL4621" s="32"/>
      <c r="WWM4621" s="32"/>
      <c r="WWN4621" s="32"/>
      <c r="WWO4621" s="32"/>
      <c r="WWP4621" s="32"/>
      <c r="WWQ4621" s="32"/>
      <c r="WWR4621" s="32"/>
      <c r="WWS4621" s="32"/>
      <c r="WWT4621" s="32"/>
      <c r="WWU4621" s="32"/>
      <c r="WWV4621" s="32"/>
      <c r="WWW4621" s="32"/>
      <c r="WWX4621" s="32"/>
      <c r="WWY4621" s="32"/>
      <c r="WWZ4621" s="32"/>
      <c r="WXA4621" s="32"/>
      <c r="WXB4621" s="32"/>
      <c r="WXC4621" s="32"/>
      <c r="WXD4621" s="32"/>
      <c r="WXE4621" s="32"/>
      <c r="WXF4621" s="32"/>
      <c r="WXG4621" s="32"/>
      <c r="WXH4621" s="32"/>
      <c r="WXI4621" s="32"/>
      <c r="WXJ4621" s="32"/>
      <c r="WXK4621" s="32"/>
      <c r="WXL4621" s="32"/>
      <c r="WXM4621" s="32"/>
      <c r="WXN4621" s="32"/>
      <c r="WXO4621" s="32"/>
      <c r="WXP4621" s="32"/>
      <c r="WXQ4621" s="32"/>
      <c r="WXR4621" s="32"/>
      <c r="WXS4621" s="32"/>
      <c r="WXT4621" s="32"/>
      <c r="WXU4621" s="32"/>
      <c r="WXV4621" s="32"/>
      <c r="WXW4621" s="32"/>
      <c r="WXX4621" s="32"/>
      <c r="WXY4621" s="32"/>
      <c r="WXZ4621" s="32"/>
      <c r="WYA4621" s="32"/>
      <c r="WYB4621" s="32"/>
      <c r="WYC4621" s="32"/>
      <c r="WYD4621" s="32"/>
      <c r="WYE4621" s="32"/>
      <c r="WYF4621" s="32"/>
      <c r="WYG4621" s="32"/>
      <c r="WYH4621" s="32"/>
      <c r="WYI4621" s="32"/>
      <c r="WYJ4621" s="32"/>
      <c r="WYK4621" s="32"/>
      <c r="WYL4621" s="32"/>
      <c r="WYM4621" s="32"/>
      <c r="WYN4621" s="32"/>
      <c r="WYO4621" s="32"/>
      <c r="WYP4621" s="32"/>
      <c r="WYQ4621" s="32"/>
      <c r="WYR4621" s="32"/>
      <c r="WYS4621" s="32"/>
      <c r="WYT4621" s="32"/>
      <c r="WYU4621" s="32"/>
      <c r="WYV4621" s="32"/>
      <c r="WYW4621" s="32"/>
      <c r="WYX4621" s="32"/>
      <c r="WYY4621" s="32"/>
      <c r="WYZ4621" s="32"/>
      <c r="WZA4621" s="32"/>
      <c r="WZB4621" s="32"/>
      <c r="WZC4621" s="32"/>
      <c r="WZD4621" s="32"/>
      <c r="WZE4621" s="32"/>
      <c r="WZF4621" s="32"/>
      <c r="WZG4621" s="32"/>
      <c r="WZH4621" s="32"/>
      <c r="WZI4621" s="32"/>
      <c r="WZJ4621" s="32"/>
      <c r="WZK4621" s="32"/>
      <c r="WZL4621" s="32"/>
      <c r="WZM4621" s="32"/>
      <c r="WZN4621" s="32"/>
      <c r="WZO4621" s="32"/>
      <c r="WZP4621" s="32"/>
      <c r="WZQ4621" s="32"/>
      <c r="WZR4621" s="32"/>
      <c r="WZS4621" s="32"/>
      <c r="WZT4621" s="32"/>
      <c r="WZU4621" s="32"/>
      <c r="WZV4621" s="32"/>
      <c r="WZW4621" s="32"/>
      <c r="WZX4621" s="32"/>
      <c r="WZY4621" s="32"/>
      <c r="WZZ4621" s="32"/>
      <c r="XAA4621" s="32"/>
      <c r="XAB4621" s="32"/>
      <c r="XAC4621" s="32"/>
      <c r="XAD4621" s="32"/>
      <c r="XAE4621" s="32"/>
      <c r="XAF4621" s="32"/>
      <c r="XAG4621" s="32"/>
      <c r="XAH4621" s="32"/>
      <c r="XAI4621" s="32"/>
      <c r="XAJ4621" s="32"/>
      <c r="XAK4621" s="32"/>
      <c r="XAL4621" s="32"/>
      <c r="XAM4621" s="32"/>
      <c r="XAN4621" s="32"/>
      <c r="XAO4621" s="32"/>
      <c r="XAP4621" s="32"/>
      <c r="XAQ4621" s="32"/>
      <c r="XAR4621" s="32"/>
      <c r="XAS4621" s="32"/>
      <c r="XAT4621" s="32"/>
      <c r="XAU4621" s="32"/>
      <c r="XAV4621" s="32"/>
      <c r="XAW4621" s="32"/>
      <c r="XAX4621" s="32"/>
      <c r="XAY4621" s="32"/>
      <c r="XAZ4621" s="32"/>
      <c r="XBA4621" s="32"/>
      <c r="XBB4621" s="32"/>
      <c r="XBC4621" s="32"/>
      <c r="XBD4621" s="32"/>
      <c r="XBE4621" s="32"/>
      <c r="XBF4621" s="32"/>
      <c r="XBG4621" s="32"/>
      <c r="XBH4621" s="32"/>
      <c r="XBI4621" s="32"/>
      <c r="XBJ4621" s="32"/>
      <c r="XBK4621" s="32"/>
      <c r="XBL4621" s="32"/>
      <c r="XBM4621" s="32"/>
      <c r="XBN4621" s="32"/>
      <c r="XBO4621" s="32"/>
      <c r="XBP4621" s="32"/>
      <c r="XBQ4621" s="32"/>
      <c r="XBR4621" s="32"/>
      <c r="XBS4621" s="32"/>
      <c r="XBT4621" s="32"/>
      <c r="XBU4621" s="32"/>
      <c r="XBV4621" s="32"/>
      <c r="XBW4621" s="32"/>
      <c r="XBX4621" s="32"/>
      <c r="XBY4621" s="32"/>
      <c r="XBZ4621" s="32"/>
      <c r="XCA4621" s="32"/>
      <c r="XCB4621" s="32"/>
      <c r="XCC4621" s="32"/>
      <c r="XCD4621" s="32"/>
      <c r="XCE4621" s="32"/>
      <c r="XCF4621" s="32"/>
      <c r="XCG4621" s="32"/>
      <c r="XCH4621" s="32"/>
      <c r="XCI4621" s="32"/>
      <c r="XCJ4621" s="32"/>
      <c r="XCK4621" s="32"/>
      <c r="XCL4621" s="32"/>
      <c r="XCM4621" s="32"/>
      <c r="XCN4621" s="32"/>
      <c r="XCO4621" s="32"/>
      <c r="XCP4621" s="32"/>
      <c r="XCQ4621" s="32"/>
      <c r="XCR4621" s="32"/>
      <c r="XCS4621" s="32"/>
      <c r="XCT4621" s="32"/>
      <c r="XCU4621" s="32"/>
      <c r="XCV4621" s="32"/>
      <c r="XCW4621" s="32"/>
      <c r="XCX4621" s="32"/>
      <c r="XCY4621" s="32"/>
      <c r="XCZ4621" s="32"/>
      <c r="XDA4621" s="32"/>
      <c r="XDB4621" s="32"/>
      <c r="XDC4621" s="32"/>
      <c r="XDD4621" s="32"/>
      <c r="XDE4621" s="32"/>
      <c r="XDF4621" s="32"/>
      <c r="XDG4621" s="32"/>
      <c r="XDH4621" s="32"/>
      <c r="XDI4621" s="32"/>
      <c r="XDJ4621" s="32"/>
      <c r="XDK4621" s="32"/>
      <c r="XDL4621" s="32"/>
      <c r="XDM4621" s="32"/>
      <c r="XDN4621" s="32"/>
      <c r="XDO4621" s="32"/>
      <c r="XDP4621" s="32"/>
      <c r="XDQ4621" s="32"/>
      <c r="XDR4621" s="32"/>
      <c r="XDS4621" s="32"/>
      <c r="XDT4621" s="32"/>
      <c r="XDU4621" s="32"/>
      <c r="XDV4621" s="32"/>
      <c r="XDW4621" s="32"/>
      <c r="XDX4621" s="32"/>
      <c r="XDY4621" s="32"/>
      <c r="XDZ4621" s="32"/>
      <c r="XEA4621" s="32"/>
      <c r="XEB4621" s="32"/>
      <c r="XEC4621" s="32"/>
      <c r="XED4621" s="32"/>
      <c r="XEE4621" s="32"/>
      <c r="XEF4621" s="32"/>
      <c r="XEG4621" s="32"/>
      <c r="XEH4621" s="32"/>
      <c r="XEI4621" s="32"/>
      <c r="XEJ4621" s="32"/>
      <c r="XEK4621" s="32"/>
      <c r="XEL4621" s="32"/>
      <c r="XEM4621" s="32"/>
      <c r="XEN4621" s="32"/>
      <c r="XEO4621" s="32"/>
    </row>
    <row r="4622" spans="1:16369" s="74" customFormat="1" hidden="1" outlineLevel="2" x14ac:dyDescent="0.25">
      <c r="A4622" s="5">
        <v>1</v>
      </c>
      <c r="B4622" s="548" t="s">
        <v>196</v>
      </c>
      <c r="C4622" s="77" t="s">
        <v>197</v>
      </c>
      <c r="D4622" s="66"/>
      <c r="E4622" s="66"/>
      <c r="F4622" s="6"/>
      <c r="G4622" s="28" t="str">
        <f>""""
&amp;
DEC2HEX((LEFT(G4621,SEARCH("-",G4621,1)-1)),2)
&amp;
DEC2HEX(LEFT(RIGHT(G4621,LEN(G4621)-SEARCH("-",G4621)),SEARCH(":",RIGHT(G4621,LEN(G4621)-SEARCH("-",G4621)))-1),2)
&amp;
DEC2HEX(LEFT(RIGHT(G4621,LEN(G4621)-SEARCH(":",G4621)),SEARCH(".",RIGHT(G4621,LEN(G4621)-SEARCH(":",G4621)))-1),2)
&amp;
DEC2HEX(LEFT(RIGHT(G4621,LEN(G4621)-SEARCH(".",G4621)),SEARCH(".",RIGHT(G4621,LEN(G4621)-SEARCH(".",G4621)))-1),2)
&amp;
DEC2HEX(LEFT(RIGHT(G4621,LEN(G4621)-SEARCH(".",G4621)-SEARCH(".",RIGHT(G4621,LEN(G4621)-SEARCH(".",G4621)),SEARCH(".",RIGHT(G4621,LEN(G4621)-SEARCH(".",G4621))))),SEARCH(".",RIGHT(G4621,LEN(G4621)-SEARCH(".",G4621)-SEARCH(".",RIGHT(G4621,LEN(G4621)-SEARCH(".",G4621)),SEARCH(".",RIGHT(G4621,LEN(G4621)-SEARCH(".",G4621))))),1)-1),2)
&amp;
DEC2HEX(RIGHT(RIGHT(G4621,LEN(G4621)-SEARCH(".",G4621)-SEARCH(".",RIGHT(G4621,LEN(G4621)-SEARCH(".",G4621)),SEARCH(".",RIGHT(G4621,LEN(G4621)-SEARCH(".",G4621))))),LEN(RIGHT(G4621,LEN(G4621)-SEARCH(".",G4621)-SEARCH(".",RIGHT(G4621,LEN(G4621)-SEARCH(".",G4621)),SEARCH(".",RIGHT(G4621,LEN(G4621)-SEARCH(".",G4621))))))-SEARCH(".",RIGHT(G4621,LEN(G4621)-SEARCH(".",G4621)-SEARCH(".",RIGHT(G4621,LEN(G4621)-SEARCH(".",G4621)),SEARCH(".",RIGHT(G4621,LEN(G4621)-SEARCH(".",G4621))))),SEARCH(".",RIGHT(G4621,LEN(G4621)-SEARCH(".",G4621)-SEARCH(".",RIGHT(G4621,LEN(G4621)-SEARCH(".",G4621)),SEARCH(".",RIGHT(G4621,LEN(G4621)-SEARCH(".",G4621)))))))),2)
&amp;
""""</f>
        <v>"01000D1800FF"</v>
      </c>
      <c r="H4622" s="28"/>
      <c r="I4622" s="80" t="s">
        <v>186</v>
      </c>
      <c r="J4622" s="80" t="s">
        <v>186</v>
      </c>
      <c r="K4622" s="80" t="s">
        <v>185</v>
      </c>
      <c r="L4622" s="80" t="s">
        <v>185</v>
      </c>
      <c r="M4622" s="80" t="s">
        <v>185</v>
      </c>
      <c r="N4622" s="80" t="s">
        <v>185</v>
      </c>
      <c r="O4622" s="80" t="s">
        <v>185</v>
      </c>
      <c r="P4622" s="80" t="s">
        <v>186</v>
      </c>
      <c r="Q4622" s="80" t="s">
        <v>186</v>
      </c>
      <c r="R4622" s="80" t="s">
        <v>186</v>
      </c>
      <c r="S4622" s="279"/>
      <c r="T4622" s="80"/>
      <c r="U4622" s="80"/>
      <c r="V4622" s="279"/>
      <c r="W4622" s="279"/>
      <c r="X4622" s="279"/>
      <c r="Y4622" s="53"/>
      <c r="Z4622" s="149"/>
      <c r="AC4622" s="80"/>
      <c r="AD4622" s="80"/>
      <c r="AE4622" s="80"/>
      <c r="AF4622" s="76"/>
      <c r="AJ4622" s="32"/>
      <c r="AW4622" s="611"/>
      <c r="AX4622" s="282"/>
      <c r="AY4622" s="282"/>
      <c r="AZ4622" s="282"/>
      <c r="BB4622" s="76"/>
    </row>
    <row r="4623" spans="1:16369" s="74" customFormat="1" hidden="1" outlineLevel="2" x14ac:dyDescent="0.25">
      <c r="A4623" s="5">
        <v>2</v>
      </c>
      <c r="B4623" s="548" t="s">
        <v>287</v>
      </c>
      <c r="C4623" s="77" t="s">
        <v>403</v>
      </c>
      <c r="D4623" s="66"/>
      <c r="E4623" s="66"/>
      <c r="F4623" s="6" t="s">
        <v>200</v>
      </c>
      <c r="G4623" s="7"/>
      <c r="H4623" s="7"/>
      <c r="I4623" s="80" t="s">
        <v>186</v>
      </c>
      <c r="J4623" s="80" t="s">
        <v>186</v>
      </c>
      <c r="K4623" s="80" t="s">
        <v>185</v>
      </c>
      <c r="L4623" s="80" t="s">
        <v>185</v>
      </c>
      <c r="M4623" s="80" t="s">
        <v>185</v>
      </c>
      <c r="N4623" s="80" t="s">
        <v>185</v>
      </c>
      <c r="O4623" s="80" t="s">
        <v>185</v>
      </c>
      <c r="P4623" s="80" t="s">
        <v>186</v>
      </c>
      <c r="Q4623" s="80" t="s">
        <v>186</v>
      </c>
      <c r="R4623" s="80" t="s">
        <v>186</v>
      </c>
      <c r="S4623" s="279"/>
      <c r="T4623" s="80"/>
      <c r="U4623" s="80"/>
      <c r="V4623" s="279"/>
      <c r="W4623" s="279"/>
      <c r="X4623" s="279"/>
      <c r="Y4623" s="53"/>
      <c r="Z4623" s="149"/>
      <c r="AC4623" s="80"/>
      <c r="AD4623" s="80"/>
      <c r="AE4623" s="80"/>
      <c r="AF4623" s="76"/>
      <c r="AJ4623" s="32"/>
      <c r="AW4623" s="611"/>
      <c r="AX4623" s="282"/>
      <c r="AY4623" s="282"/>
      <c r="AZ4623" s="282"/>
      <c r="BB4623" s="76"/>
    </row>
    <row r="4624" spans="1:16369" s="74" customFormat="1" hidden="1" outlineLevel="2" x14ac:dyDescent="0.25">
      <c r="A4624" s="5">
        <v>3</v>
      </c>
      <c r="B4624" s="548" t="s">
        <v>421</v>
      </c>
      <c r="C4624" s="77" t="s">
        <v>422</v>
      </c>
      <c r="D4624" s="66"/>
      <c r="E4624" s="66"/>
      <c r="F4624" s="6" t="s">
        <v>203</v>
      </c>
      <c r="G4624" s="80" t="s">
        <v>606</v>
      </c>
      <c r="H4624" s="80"/>
      <c r="I4624" s="80" t="s">
        <v>186</v>
      </c>
      <c r="J4624" s="80" t="s">
        <v>186</v>
      </c>
      <c r="K4624" s="80" t="s">
        <v>185</v>
      </c>
      <c r="L4624" s="80" t="s">
        <v>185</v>
      </c>
      <c r="M4624" s="80" t="s">
        <v>185</v>
      </c>
      <c r="N4624" s="80" t="s">
        <v>185</v>
      </c>
      <c r="O4624" s="80" t="s">
        <v>185</v>
      </c>
      <c r="P4624" s="80" t="s">
        <v>186</v>
      </c>
      <c r="Q4624" s="80" t="s">
        <v>186</v>
      </c>
      <c r="R4624" s="80" t="s">
        <v>186</v>
      </c>
      <c r="S4624" s="279"/>
      <c r="T4624" s="80"/>
      <c r="U4624" s="80"/>
      <c r="V4624" s="279"/>
      <c r="W4624" s="279"/>
      <c r="X4624" s="279"/>
      <c r="Y4624" s="53"/>
      <c r="Z4624" s="149"/>
      <c r="AC4624" s="80"/>
      <c r="AD4624" s="80"/>
      <c r="AE4624" s="80"/>
      <c r="AF4624" s="76"/>
      <c r="AJ4624" s="32"/>
      <c r="AW4624" s="611"/>
      <c r="AX4624" s="282"/>
      <c r="AY4624" s="282"/>
      <c r="AZ4624" s="282"/>
      <c r="BB4624" s="76"/>
    </row>
    <row r="4625" spans="1:16359" s="74" customFormat="1" hidden="1" outlineLevel="2" x14ac:dyDescent="0.25">
      <c r="A4625" s="8">
        <v>1</v>
      </c>
      <c r="B4625" s="549" t="s">
        <v>417</v>
      </c>
      <c r="C4625" s="77"/>
      <c r="D4625" s="66"/>
      <c r="E4625" s="66"/>
      <c r="F4625" s="6" t="s">
        <v>211</v>
      </c>
      <c r="G4625" s="80"/>
      <c r="H4625" s="80"/>
      <c r="I4625" s="80" t="s">
        <v>186</v>
      </c>
      <c r="J4625" s="80" t="s">
        <v>186</v>
      </c>
      <c r="K4625" s="80" t="s">
        <v>186</v>
      </c>
      <c r="L4625" s="80" t="s">
        <v>186</v>
      </c>
      <c r="M4625" s="80" t="s">
        <v>186</v>
      </c>
      <c r="N4625" s="80" t="s">
        <v>186</v>
      </c>
      <c r="O4625" s="80" t="s">
        <v>186</v>
      </c>
      <c r="P4625" s="80" t="s">
        <v>186</v>
      </c>
      <c r="Q4625" s="80" t="s">
        <v>186</v>
      </c>
      <c r="R4625" s="80" t="s">
        <v>186</v>
      </c>
      <c r="S4625" s="279"/>
      <c r="T4625" s="80"/>
      <c r="U4625" s="80"/>
      <c r="V4625" s="279"/>
      <c r="W4625" s="279"/>
      <c r="X4625" s="279"/>
      <c r="Y4625" s="53"/>
      <c r="Z4625" s="149"/>
      <c r="AC4625" s="80"/>
      <c r="AD4625" s="80"/>
      <c r="AE4625" s="80"/>
      <c r="AF4625" s="76"/>
      <c r="AJ4625" s="32"/>
      <c r="AW4625" s="611"/>
      <c r="AX4625" s="282"/>
      <c r="AY4625" s="282"/>
      <c r="AZ4625" s="282"/>
      <c r="BB4625" s="76"/>
    </row>
    <row r="4626" spans="1:16359" s="74" customFormat="1" hidden="1" outlineLevel="2" x14ac:dyDescent="0.25">
      <c r="A4626" s="53"/>
      <c r="B4626" s="550"/>
      <c r="C4626" s="77"/>
      <c r="D4626" s="27"/>
      <c r="E4626" s="27"/>
      <c r="F4626" s="6"/>
      <c r="G4626" s="80"/>
      <c r="H4626" s="80"/>
      <c r="I4626" s="80"/>
      <c r="J4626" s="80"/>
      <c r="K4626" s="80"/>
      <c r="L4626" s="279"/>
      <c r="M4626" s="279"/>
      <c r="N4626" s="279"/>
      <c r="O4626" s="279"/>
      <c r="P4626" s="279"/>
      <c r="Q4626" s="279"/>
      <c r="R4626" s="80"/>
      <c r="S4626" s="279"/>
      <c r="T4626" s="80"/>
      <c r="U4626" s="80"/>
      <c r="V4626" s="279"/>
      <c r="W4626" s="279"/>
      <c r="X4626" s="279"/>
      <c r="Y4626" s="53"/>
      <c r="Z4626" s="149"/>
      <c r="AC4626" s="80"/>
      <c r="AD4626" s="80"/>
      <c r="AE4626" s="80"/>
      <c r="AF4626" s="76"/>
      <c r="AJ4626" s="32"/>
      <c r="AW4626" s="611"/>
      <c r="AX4626" s="282"/>
      <c r="AY4626" s="282"/>
      <c r="AZ4626" s="282"/>
      <c r="BB4626" s="76"/>
    </row>
    <row r="4627" spans="1:16359" s="74" customFormat="1" outlineLevel="1" collapsed="1" x14ac:dyDescent="0.25">
      <c r="A4627" s="72"/>
      <c r="B4627" s="547" t="s">
        <v>1226</v>
      </c>
      <c r="C4627" s="1"/>
      <c r="D4627" s="73" t="s">
        <v>194</v>
      </c>
      <c r="E4627" s="73" t="s">
        <v>285</v>
      </c>
      <c r="F4627" s="2"/>
      <c r="G4627" s="3" t="s">
        <v>1227</v>
      </c>
      <c r="H4627" s="3"/>
      <c r="I4627" s="3"/>
      <c r="J4627" s="3"/>
      <c r="K4627" s="3"/>
      <c r="L4627" s="273"/>
      <c r="M4627" s="273"/>
      <c r="N4627" s="273"/>
      <c r="O4627" s="273"/>
      <c r="P4627" s="273"/>
      <c r="Q4627" s="273"/>
      <c r="R4627" s="3"/>
      <c r="S4627" s="273"/>
      <c r="T4627" s="178" t="s">
        <v>347</v>
      </c>
      <c r="U4627" s="178" t="s">
        <v>347</v>
      </c>
      <c r="V4627" s="178" t="s">
        <v>347</v>
      </c>
      <c r="W4627" s="178" t="s">
        <v>347</v>
      </c>
      <c r="X4627" s="178" t="s">
        <v>347</v>
      </c>
      <c r="Y4627" s="72" t="s">
        <v>184</v>
      </c>
      <c r="Z4627" s="148"/>
      <c r="AA4627" s="79"/>
      <c r="AB4627" s="3"/>
      <c r="AC4627" s="79"/>
      <c r="AD4627" s="79"/>
      <c r="AE4627" s="79"/>
      <c r="AF4627" s="79"/>
      <c r="AG4627" s="79"/>
      <c r="AH4627" s="79"/>
      <c r="AI4627" s="79"/>
      <c r="AJ4627" s="79"/>
      <c r="AK4627" s="79"/>
      <c r="AL4627" s="79"/>
      <c r="AM4627" s="610"/>
      <c r="AN4627" s="288"/>
      <c r="AO4627" s="288"/>
      <c r="AP4627" s="288"/>
      <c r="AQ4627" s="79"/>
      <c r="AR4627" s="85"/>
      <c r="AT4627" s="32" t="s">
        <v>164</v>
      </c>
      <c r="AU4627" s="32"/>
      <c r="AV4627" s="32"/>
      <c r="AW4627" s="32"/>
      <c r="AX4627" s="32"/>
      <c r="AY4627" s="32"/>
      <c r="AZ4627" s="32"/>
      <c r="BA4627" s="32"/>
      <c r="BB4627" s="32"/>
      <c r="BC4627" s="32"/>
      <c r="BD4627" s="32"/>
      <c r="BE4627" s="32"/>
      <c r="BF4627" s="32"/>
      <c r="BG4627" s="32"/>
      <c r="BH4627" s="32"/>
      <c r="BI4627" s="32"/>
      <c r="BJ4627" s="32"/>
      <c r="BK4627" s="32"/>
      <c r="BL4627" s="32"/>
      <c r="BM4627" s="32"/>
      <c r="BN4627" s="32"/>
      <c r="BO4627" s="32"/>
      <c r="BP4627" s="32"/>
      <c r="BQ4627" s="32"/>
      <c r="BR4627" s="32"/>
      <c r="BS4627" s="32"/>
      <c r="BT4627" s="32"/>
      <c r="BU4627" s="32"/>
      <c r="BV4627" s="32"/>
      <c r="BW4627" s="32"/>
      <c r="BX4627" s="32"/>
      <c r="BY4627" s="32"/>
      <c r="BZ4627" s="32"/>
      <c r="CA4627" s="32"/>
      <c r="CB4627" s="32"/>
      <c r="CC4627" s="32"/>
      <c r="CD4627" s="32"/>
      <c r="CE4627" s="32"/>
      <c r="CF4627" s="32"/>
      <c r="CG4627" s="32"/>
      <c r="CH4627" s="32"/>
      <c r="CI4627" s="32"/>
      <c r="CJ4627" s="32"/>
      <c r="CK4627" s="32"/>
      <c r="CL4627" s="32"/>
      <c r="CM4627" s="32"/>
      <c r="CN4627" s="32"/>
      <c r="CO4627" s="32"/>
      <c r="CP4627" s="32"/>
      <c r="CQ4627" s="32"/>
      <c r="CR4627" s="32"/>
      <c r="CS4627" s="32"/>
      <c r="CT4627" s="32"/>
      <c r="CU4627" s="32"/>
      <c r="CV4627" s="32"/>
      <c r="CW4627" s="32"/>
      <c r="CX4627" s="32"/>
      <c r="CY4627" s="32"/>
      <c r="CZ4627" s="32"/>
      <c r="DA4627" s="32"/>
      <c r="DB4627" s="32"/>
      <c r="DC4627" s="32"/>
      <c r="DD4627" s="32"/>
      <c r="DE4627" s="32"/>
      <c r="DF4627" s="32"/>
      <c r="DG4627" s="32"/>
      <c r="DH4627" s="32"/>
      <c r="DI4627" s="32"/>
      <c r="DJ4627" s="32"/>
      <c r="DK4627" s="32"/>
      <c r="DL4627" s="32"/>
      <c r="DM4627" s="32"/>
      <c r="DN4627" s="32"/>
      <c r="DO4627" s="32"/>
      <c r="DP4627" s="32"/>
      <c r="DQ4627" s="32"/>
      <c r="DR4627" s="32"/>
      <c r="DS4627" s="32"/>
      <c r="DT4627" s="32"/>
      <c r="DU4627" s="32"/>
      <c r="DV4627" s="32"/>
      <c r="DW4627" s="32"/>
      <c r="DX4627" s="32"/>
      <c r="DY4627" s="32"/>
      <c r="DZ4627" s="32"/>
      <c r="EA4627" s="32"/>
      <c r="EB4627" s="32"/>
      <c r="EC4627" s="32"/>
      <c r="ED4627" s="32"/>
      <c r="EE4627" s="32"/>
      <c r="EF4627" s="32"/>
      <c r="EG4627" s="32"/>
      <c r="EH4627" s="32"/>
      <c r="EI4627" s="32"/>
      <c r="EJ4627" s="32"/>
      <c r="EK4627" s="32"/>
      <c r="EL4627" s="32"/>
      <c r="EM4627" s="32"/>
      <c r="EN4627" s="32"/>
      <c r="EO4627" s="32"/>
      <c r="EP4627" s="32"/>
      <c r="EQ4627" s="32"/>
      <c r="ER4627" s="32"/>
      <c r="ES4627" s="32"/>
      <c r="ET4627" s="32"/>
      <c r="EU4627" s="32"/>
      <c r="EV4627" s="32"/>
      <c r="EW4627" s="32"/>
      <c r="EX4627" s="32"/>
      <c r="EY4627" s="32"/>
      <c r="EZ4627" s="32"/>
      <c r="FA4627" s="32"/>
      <c r="FB4627" s="32"/>
      <c r="FC4627" s="32"/>
      <c r="FD4627" s="32"/>
      <c r="FE4627" s="32"/>
      <c r="FF4627" s="32"/>
      <c r="FG4627" s="32"/>
      <c r="FH4627" s="32"/>
      <c r="FI4627" s="32"/>
      <c r="FJ4627" s="32"/>
      <c r="FK4627" s="32"/>
      <c r="FL4627" s="32"/>
      <c r="FM4627" s="32"/>
      <c r="FN4627" s="32"/>
      <c r="FO4627" s="32"/>
      <c r="FP4627" s="32"/>
      <c r="FQ4627" s="32"/>
      <c r="FR4627" s="32"/>
      <c r="FS4627" s="32"/>
      <c r="FT4627" s="32"/>
      <c r="FU4627" s="32"/>
      <c r="FV4627" s="32"/>
      <c r="FW4627" s="32"/>
      <c r="FX4627" s="32"/>
      <c r="FY4627" s="32"/>
      <c r="FZ4627" s="32"/>
      <c r="GA4627" s="32"/>
      <c r="GB4627" s="32"/>
      <c r="GC4627" s="32"/>
      <c r="GD4627" s="32"/>
      <c r="GE4627" s="32"/>
      <c r="GF4627" s="32"/>
      <c r="GG4627" s="32"/>
      <c r="GH4627" s="32"/>
      <c r="GI4627" s="32"/>
      <c r="GJ4627" s="32"/>
      <c r="GK4627" s="32"/>
      <c r="GL4627" s="32"/>
      <c r="GM4627" s="32"/>
      <c r="GN4627" s="32"/>
      <c r="GO4627" s="32"/>
      <c r="GP4627" s="32"/>
      <c r="GQ4627" s="32"/>
      <c r="GR4627" s="32"/>
      <c r="GS4627" s="32"/>
      <c r="GT4627" s="32"/>
      <c r="GU4627" s="32"/>
      <c r="GV4627" s="32"/>
      <c r="GW4627" s="32"/>
      <c r="GX4627" s="32"/>
      <c r="GY4627" s="32"/>
      <c r="GZ4627" s="32"/>
      <c r="HA4627" s="32"/>
      <c r="HB4627" s="32"/>
      <c r="HC4627" s="32"/>
      <c r="HD4627" s="32"/>
      <c r="HE4627" s="32"/>
      <c r="HF4627" s="32"/>
      <c r="HG4627" s="32"/>
      <c r="HH4627" s="32"/>
      <c r="HI4627" s="32"/>
      <c r="HJ4627" s="32"/>
      <c r="HK4627" s="32"/>
      <c r="HL4627" s="32"/>
      <c r="HM4627" s="32"/>
      <c r="HN4627" s="32"/>
      <c r="HO4627" s="32"/>
      <c r="HP4627" s="32"/>
      <c r="HQ4627" s="32"/>
      <c r="HR4627" s="32"/>
      <c r="HS4627" s="32"/>
      <c r="HT4627" s="32"/>
      <c r="HU4627" s="32"/>
      <c r="HV4627" s="32"/>
      <c r="HW4627" s="32"/>
      <c r="HX4627" s="32"/>
      <c r="HY4627" s="32"/>
      <c r="HZ4627" s="32"/>
      <c r="IA4627" s="32"/>
      <c r="IB4627" s="32"/>
      <c r="IC4627" s="32"/>
      <c r="ID4627" s="32"/>
      <c r="IE4627" s="32"/>
      <c r="IF4627" s="32"/>
      <c r="IG4627" s="32"/>
      <c r="IH4627" s="32"/>
      <c r="II4627" s="32"/>
      <c r="IJ4627" s="32"/>
      <c r="IK4627" s="32"/>
      <c r="IL4627" s="32"/>
      <c r="IM4627" s="32"/>
      <c r="IN4627" s="32"/>
      <c r="IO4627" s="32"/>
      <c r="IP4627" s="32"/>
      <c r="IQ4627" s="32"/>
      <c r="IR4627" s="32"/>
      <c r="IS4627" s="32"/>
      <c r="IT4627" s="32"/>
      <c r="IU4627" s="32"/>
      <c r="IV4627" s="32"/>
      <c r="IW4627" s="32"/>
      <c r="IX4627" s="32"/>
      <c r="IY4627" s="32"/>
      <c r="IZ4627" s="32"/>
      <c r="JA4627" s="32"/>
      <c r="JB4627" s="32"/>
      <c r="JC4627" s="32"/>
      <c r="JD4627" s="32"/>
      <c r="JE4627" s="32"/>
      <c r="JF4627" s="32"/>
      <c r="JG4627" s="32"/>
      <c r="JH4627" s="32"/>
      <c r="JI4627" s="32"/>
      <c r="JJ4627" s="32"/>
      <c r="JK4627" s="32"/>
      <c r="JL4627" s="32"/>
      <c r="JM4627" s="32"/>
      <c r="JN4627" s="32"/>
      <c r="JO4627" s="32"/>
      <c r="JP4627" s="32"/>
      <c r="JQ4627" s="32"/>
      <c r="JR4627" s="32"/>
      <c r="JS4627" s="32"/>
      <c r="JT4627" s="32"/>
      <c r="JU4627" s="32"/>
      <c r="JV4627" s="32"/>
      <c r="JW4627" s="32"/>
      <c r="JX4627" s="32"/>
      <c r="JY4627" s="32"/>
      <c r="JZ4627" s="32"/>
      <c r="KA4627" s="32"/>
      <c r="KB4627" s="32"/>
      <c r="KC4627" s="32"/>
      <c r="KD4627" s="32"/>
      <c r="KE4627" s="32"/>
      <c r="KF4627" s="32"/>
      <c r="KG4627" s="32"/>
      <c r="KH4627" s="32"/>
      <c r="KI4627" s="32"/>
      <c r="KJ4627" s="32"/>
      <c r="KK4627" s="32"/>
      <c r="KL4627" s="32"/>
      <c r="KM4627" s="32"/>
      <c r="KN4627" s="32"/>
      <c r="KO4627" s="32"/>
      <c r="KP4627" s="32"/>
      <c r="KQ4627" s="32"/>
      <c r="KR4627" s="32"/>
      <c r="KS4627" s="32"/>
      <c r="KT4627" s="32"/>
      <c r="KU4627" s="32"/>
      <c r="KV4627" s="32"/>
      <c r="KW4627" s="32"/>
      <c r="KX4627" s="32"/>
      <c r="KY4627" s="32"/>
      <c r="KZ4627" s="32"/>
      <c r="LA4627" s="32"/>
      <c r="LB4627" s="32"/>
      <c r="LC4627" s="32"/>
      <c r="LD4627" s="32"/>
      <c r="LE4627" s="32"/>
      <c r="LF4627" s="32"/>
      <c r="LG4627" s="32"/>
      <c r="LH4627" s="32"/>
      <c r="LI4627" s="32"/>
      <c r="LJ4627" s="32"/>
      <c r="LK4627" s="32"/>
      <c r="LL4627" s="32"/>
      <c r="LM4627" s="32"/>
      <c r="LN4627" s="32"/>
      <c r="LO4627" s="32"/>
      <c r="LP4627" s="32"/>
      <c r="LQ4627" s="32"/>
      <c r="LR4627" s="32"/>
      <c r="LS4627" s="32"/>
      <c r="LT4627" s="32"/>
      <c r="LU4627" s="32"/>
      <c r="LV4627" s="32"/>
      <c r="LW4627" s="32"/>
      <c r="LX4627" s="32"/>
      <c r="LY4627" s="32"/>
      <c r="LZ4627" s="32"/>
      <c r="MA4627" s="32"/>
      <c r="MB4627" s="32"/>
      <c r="MC4627" s="32"/>
      <c r="MD4627" s="32"/>
      <c r="ME4627" s="32"/>
      <c r="MF4627" s="32"/>
      <c r="MG4627" s="32"/>
      <c r="MH4627" s="32"/>
      <c r="MI4627" s="32"/>
      <c r="MJ4627" s="32"/>
      <c r="MK4627" s="32"/>
      <c r="ML4627" s="32"/>
      <c r="MM4627" s="32"/>
      <c r="MN4627" s="32"/>
      <c r="MO4627" s="32"/>
      <c r="MP4627" s="32"/>
      <c r="MQ4627" s="32"/>
      <c r="MR4627" s="32"/>
      <c r="MS4627" s="32"/>
      <c r="MT4627" s="32"/>
      <c r="MU4627" s="32"/>
      <c r="MV4627" s="32"/>
      <c r="MW4627" s="32"/>
      <c r="MX4627" s="32"/>
      <c r="MY4627" s="32"/>
      <c r="MZ4627" s="32"/>
      <c r="NA4627" s="32"/>
      <c r="NB4627" s="32"/>
      <c r="NC4627" s="32"/>
      <c r="ND4627" s="32"/>
      <c r="NE4627" s="32"/>
      <c r="NF4627" s="32"/>
      <c r="NG4627" s="32"/>
      <c r="NH4627" s="32"/>
      <c r="NI4627" s="32"/>
      <c r="NJ4627" s="32"/>
      <c r="NK4627" s="32"/>
      <c r="NL4627" s="32"/>
      <c r="NM4627" s="32"/>
      <c r="NN4627" s="32"/>
      <c r="NO4627" s="32"/>
      <c r="NP4627" s="32"/>
      <c r="NQ4627" s="32"/>
      <c r="NR4627" s="32"/>
      <c r="NS4627" s="32"/>
      <c r="NT4627" s="32"/>
      <c r="NU4627" s="32"/>
      <c r="NV4627" s="32"/>
      <c r="NW4627" s="32"/>
      <c r="NX4627" s="32"/>
      <c r="NY4627" s="32"/>
      <c r="NZ4627" s="32"/>
      <c r="OA4627" s="32"/>
      <c r="OB4627" s="32"/>
      <c r="OC4627" s="32"/>
      <c r="OD4627" s="32"/>
      <c r="OE4627" s="32"/>
      <c r="OF4627" s="32"/>
      <c r="OG4627" s="32"/>
      <c r="OH4627" s="32"/>
      <c r="OI4627" s="32"/>
      <c r="OJ4627" s="32"/>
      <c r="OK4627" s="32"/>
      <c r="OL4627" s="32"/>
      <c r="OM4627" s="32"/>
      <c r="ON4627" s="32"/>
      <c r="OO4627" s="32"/>
      <c r="OP4627" s="32"/>
      <c r="OQ4627" s="32"/>
      <c r="OR4627" s="32"/>
      <c r="OS4627" s="32"/>
      <c r="OT4627" s="32"/>
      <c r="OU4627" s="32"/>
      <c r="OV4627" s="32"/>
      <c r="OW4627" s="32"/>
      <c r="OX4627" s="32"/>
      <c r="OY4627" s="32"/>
      <c r="OZ4627" s="32"/>
      <c r="PA4627" s="32"/>
      <c r="PB4627" s="32"/>
      <c r="PC4627" s="32"/>
      <c r="PD4627" s="32"/>
      <c r="PE4627" s="32"/>
      <c r="PF4627" s="32"/>
      <c r="PG4627" s="32"/>
      <c r="PH4627" s="32"/>
      <c r="PI4627" s="32"/>
      <c r="PJ4627" s="32"/>
      <c r="PK4627" s="32"/>
      <c r="PL4627" s="32"/>
      <c r="PM4627" s="32"/>
      <c r="PN4627" s="32"/>
      <c r="PO4627" s="32"/>
      <c r="PP4627" s="32"/>
      <c r="PQ4627" s="32"/>
      <c r="PR4627" s="32"/>
      <c r="PS4627" s="32"/>
      <c r="PT4627" s="32"/>
      <c r="PU4627" s="32"/>
      <c r="PV4627" s="32"/>
      <c r="PW4627" s="32"/>
      <c r="PX4627" s="32"/>
      <c r="PY4627" s="32"/>
      <c r="PZ4627" s="32"/>
      <c r="QA4627" s="32"/>
      <c r="QB4627" s="32"/>
      <c r="QC4627" s="32"/>
      <c r="QD4627" s="32"/>
      <c r="QE4627" s="32"/>
      <c r="QF4627" s="32"/>
      <c r="QG4627" s="32"/>
      <c r="QH4627" s="32"/>
      <c r="QI4627" s="32"/>
      <c r="QJ4627" s="32"/>
      <c r="QK4627" s="32"/>
      <c r="QL4627" s="32"/>
      <c r="QM4627" s="32"/>
      <c r="QN4627" s="32"/>
      <c r="QO4627" s="32"/>
      <c r="QP4627" s="32"/>
      <c r="QQ4627" s="32"/>
      <c r="QR4627" s="32"/>
      <c r="QS4627" s="32"/>
      <c r="QT4627" s="32"/>
      <c r="QU4627" s="32"/>
      <c r="QV4627" s="32"/>
      <c r="QW4627" s="32"/>
      <c r="QX4627" s="32"/>
      <c r="QY4627" s="32"/>
      <c r="QZ4627" s="32"/>
      <c r="RA4627" s="32"/>
      <c r="RB4627" s="32"/>
      <c r="RC4627" s="32"/>
      <c r="RD4627" s="32"/>
      <c r="RE4627" s="32"/>
      <c r="RF4627" s="32"/>
      <c r="RG4627" s="32"/>
      <c r="RH4627" s="32"/>
      <c r="RI4627" s="32"/>
      <c r="RJ4627" s="32"/>
      <c r="RK4627" s="32"/>
      <c r="RL4627" s="32"/>
      <c r="RM4627" s="32"/>
      <c r="RN4627" s="32"/>
      <c r="RO4627" s="32"/>
      <c r="RP4627" s="32"/>
      <c r="RQ4627" s="32"/>
      <c r="RR4627" s="32"/>
      <c r="RS4627" s="32"/>
      <c r="RT4627" s="32"/>
      <c r="RU4627" s="32"/>
      <c r="RV4627" s="32"/>
      <c r="RW4627" s="32"/>
      <c r="RX4627" s="32"/>
      <c r="RY4627" s="32"/>
      <c r="RZ4627" s="32"/>
      <c r="SA4627" s="32"/>
      <c r="SB4627" s="32"/>
      <c r="SC4627" s="32"/>
      <c r="SD4627" s="32"/>
      <c r="SE4627" s="32"/>
      <c r="SF4627" s="32"/>
      <c r="SG4627" s="32"/>
      <c r="SH4627" s="32"/>
      <c r="SI4627" s="32"/>
      <c r="SJ4627" s="32"/>
      <c r="SK4627" s="32"/>
      <c r="SL4627" s="32"/>
      <c r="SM4627" s="32"/>
      <c r="SN4627" s="32"/>
      <c r="SO4627" s="32"/>
      <c r="SP4627" s="32"/>
      <c r="SQ4627" s="32"/>
      <c r="SR4627" s="32"/>
      <c r="SS4627" s="32"/>
      <c r="ST4627" s="32"/>
      <c r="SU4627" s="32"/>
      <c r="SV4627" s="32"/>
      <c r="SW4627" s="32"/>
      <c r="SX4627" s="32"/>
      <c r="SY4627" s="32"/>
      <c r="SZ4627" s="32"/>
      <c r="TA4627" s="32"/>
      <c r="TB4627" s="32"/>
      <c r="TC4627" s="32"/>
      <c r="TD4627" s="32"/>
      <c r="TE4627" s="32"/>
      <c r="TF4627" s="32"/>
      <c r="TG4627" s="32"/>
      <c r="TH4627" s="32"/>
      <c r="TI4627" s="32"/>
      <c r="TJ4627" s="32"/>
      <c r="TK4627" s="32"/>
      <c r="TL4627" s="32"/>
      <c r="TM4627" s="32"/>
      <c r="TN4627" s="32"/>
      <c r="TO4627" s="32"/>
      <c r="TP4627" s="32"/>
      <c r="TQ4627" s="32"/>
      <c r="TR4627" s="32"/>
      <c r="TS4627" s="32"/>
      <c r="TT4627" s="32"/>
      <c r="TU4627" s="32"/>
      <c r="TV4627" s="32"/>
      <c r="TW4627" s="32"/>
      <c r="TX4627" s="32"/>
      <c r="TY4627" s="32"/>
      <c r="TZ4627" s="32"/>
      <c r="UA4627" s="32"/>
      <c r="UB4627" s="32"/>
      <c r="UC4627" s="32"/>
      <c r="UD4627" s="32"/>
      <c r="UE4627" s="32"/>
      <c r="UF4627" s="32"/>
      <c r="UG4627" s="32"/>
      <c r="UH4627" s="32"/>
      <c r="UI4627" s="32"/>
      <c r="UJ4627" s="32"/>
      <c r="UK4627" s="32"/>
      <c r="UL4627" s="32"/>
      <c r="UM4627" s="32"/>
      <c r="UN4627" s="32"/>
      <c r="UO4627" s="32"/>
      <c r="UP4627" s="32"/>
      <c r="UQ4627" s="32"/>
      <c r="UR4627" s="32"/>
      <c r="US4627" s="32"/>
      <c r="UT4627" s="32"/>
      <c r="UU4627" s="32"/>
      <c r="UV4627" s="32"/>
      <c r="UW4627" s="32"/>
      <c r="UX4627" s="32"/>
      <c r="UY4627" s="32"/>
      <c r="UZ4627" s="32"/>
      <c r="VA4627" s="32"/>
      <c r="VB4627" s="32"/>
      <c r="VC4627" s="32"/>
      <c r="VD4627" s="32"/>
      <c r="VE4627" s="32"/>
      <c r="VF4627" s="32"/>
      <c r="VG4627" s="32"/>
      <c r="VH4627" s="32"/>
      <c r="VI4627" s="32"/>
      <c r="VJ4627" s="32"/>
      <c r="VK4627" s="32"/>
      <c r="VL4627" s="32"/>
      <c r="VM4627" s="32"/>
      <c r="VN4627" s="32"/>
      <c r="VO4627" s="32"/>
      <c r="VP4627" s="32"/>
      <c r="VQ4627" s="32"/>
      <c r="VR4627" s="32"/>
      <c r="VS4627" s="32"/>
      <c r="VT4627" s="32"/>
      <c r="VU4627" s="32"/>
      <c r="VV4627" s="32"/>
      <c r="VW4627" s="32"/>
      <c r="VX4627" s="32"/>
      <c r="VY4627" s="32"/>
      <c r="VZ4627" s="32"/>
      <c r="WA4627" s="32"/>
      <c r="WB4627" s="32"/>
      <c r="WC4627" s="32"/>
      <c r="WD4627" s="32"/>
      <c r="WE4627" s="32"/>
      <c r="WF4627" s="32"/>
      <c r="WG4627" s="32"/>
      <c r="WH4627" s="32"/>
      <c r="WI4627" s="32"/>
      <c r="WJ4627" s="32"/>
      <c r="WK4627" s="32"/>
      <c r="WL4627" s="32"/>
      <c r="WM4627" s="32"/>
      <c r="WN4627" s="32"/>
      <c r="WO4627" s="32"/>
      <c r="WP4627" s="32"/>
      <c r="WQ4627" s="32"/>
      <c r="WR4627" s="32"/>
      <c r="WS4627" s="32"/>
      <c r="WT4627" s="32"/>
      <c r="WU4627" s="32"/>
      <c r="WV4627" s="32"/>
      <c r="WW4627" s="32"/>
      <c r="WX4627" s="32"/>
      <c r="WY4627" s="32"/>
      <c r="WZ4627" s="32"/>
      <c r="XA4627" s="32"/>
      <c r="XB4627" s="32"/>
      <c r="XC4627" s="32"/>
      <c r="XD4627" s="32"/>
      <c r="XE4627" s="32"/>
      <c r="XF4627" s="32"/>
      <c r="XG4627" s="32"/>
      <c r="XH4627" s="32"/>
      <c r="XI4627" s="32"/>
      <c r="XJ4627" s="32"/>
      <c r="XK4627" s="32"/>
      <c r="XL4627" s="32"/>
      <c r="XM4627" s="32"/>
      <c r="XN4627" s="32"/>
      <c r="XO4627" s="32"/>
      <c r="XP4627" s="32"/>
      <c r="XQ4627" s="32"/>
      <c r="XR4627" s="32"/>
      <c r="XS4627" s="32"/>
      <c r="XT4627" s="32"/>
      <c r="XU4627" s="32"/>
      <c r="XV4627" s="32"/>
      <c r="XW4627" s="32"/>
      <c r="XX4627" s="32"/>
      <c r="XY4627" s="32"/>
      <c r="XZ4627" s="32"/>
      <c r="YA4627" s="32"/>
      <c r="YB4627" s="32"/>
      <c r="YC4627" s="32"/>
      <c r="YD4627" s="32"/>
      <c r="YE4627" s="32"/>
      <c r="YF4627" s="32"/>
      <c r="YG4627" s="32"/>
      <c r="YH4627" s="32"/>
      <c r="YI4627" s="32"/>
      <c r="YJ4627" s="32"/>
      <c r="YK4627" s="32"/>
      <c r="YL4627" s="32"/>
      <c r="YM4627" s="32"/>
      <c r="YN4627" s="32"/>
      <c r="YO4627" s="32"/>
      <c r="YP4627" s="32"/>
      <c r="YQ4627" s="32"/>
      <c r="YR4627" s="32"/>
      <c r="YS4627" s="32"/>
      <c r="YT4627" s="32"/>
      <c r="YU4627" s="32"/>
      <c r="YV4627" s="32"/>
      <c r="YW4627" s="32"/>
      <c r="YX4627" s="32"/>
      <c r="YY4627" s="32"/>
      <c r="YZ4627" s="32"/>
      <c r="ZA4627" s="32"/>
      <c r="ZB4627" s="32"/>
      <c r="ZC4627" s="32"/>
      <c r="ZD4627" s="32"/>
      <c r="ZE4627" s="32"/>
      <c r="ZF4627" s="32"/>
      <c r="ZG4627" s="32"/>
      <c r="ZH4627" s="32"/>
      <c r="ZI4627" s="32"/>
      <c r="ZJ4627" s="32"/>
      <c r="ZK4627" s="32"/>
      <c r="ZL4627" s="32"/>
      <c r="ZM4627" s="32"/>
      <c r="ZN4627" s="32"/>
      <c r="ZO4627" s="32"/>
      <c r="ZP4627" s="32"/>
      <c r="ZQ4627" s="32"/>
      <c r="ZR4627" s="32"/>
      <c r="ZS4627" s="32"/>
      <c r="ZT4627" s="32"/>
      <c r="ZU4627" s="32"/>
      <c r="ZV4627" s="32"/>
      <c r="ZW4627" s="32"/>
      <c r="ZX4627" s="32"/>
      <c r="ZY4627" s="32"/>
      <c r="ZZ4627" s="32"/>
      <c r="AAA4627" s="32"/>
      <c r="AAB4627" s="32"/>
      <c r="AAC4627" s="32"/>
      <c r="AAD4627" s="32"/>
      <c r="AAE4627" s="32"/>
      <c r="AAF4627" s="32"/>
      <c r="AAG4627" s="32"/>
      <c r="AAH4627" s="32"/>
      <c r="AAI4627" s="32"/>
      <c r="AAJ4627" s="32"/>
      <c r="AAK4627" s="32"/>
      <c r="AAL4627" s="32"/>
      <c r="AAM4627" s="32"/>
      <c r="AAN4627" s="32"/>
      <c r="AAO4627" s="32"/>
      <c r="AAP4627" s="32"/>
      <c r="AAQ4627" s="32"/>
      <c r="AAR4627" s="32"/>
      <c r="AAS4627" s="32"/>
      <c r="AAT4627" s="32"/>
      <c r="AAU4627" s="32"/>
      <c r="AAV4627" s="32"/>
      <c r="AAW4627" s="32"/>
      <c r="AAX4627" s="32"/>
      <c r="AAY4627" s="32"/>
      <c r="AAZ4627" s="32"/>
      <c r="ABA4627" s="32"/>
      <c r="ABB4627" s="32"/>
      <c r="ABC4627" s="32"/>
      <c r="ABD4627" s="32"/>
      <c r="ABE4627" s="32"/>
      <c r="ABF4627" s="32"/>
      <c r="ABG4627" s="32"/>
      <c r="ABH4627" s="32"/>
      <c r="ABI4627" s="32"/>
      <c r="ABJ4627" s="32"/>
      <c r="ABK4627" s="32"/>
      <c r="ABL4627" s="32"/>
      <c r="ABM4627" s="32"/>
      <c r="ABN4627" s="32"/>
      <c r="ABO4627" s="32"/>
      <c r="ABP4627" s="32"/>
      <c r="ABQ4627" s="32"/>
      <c r="ABR4627" s="32"/>
      <c r="ABS4627" s="32"/>
      <c r="ABT4627" s="32"/>
      <c r="ABU4627" s="32"/>
      <c r="ABV4627" s="32"/>
      <c r="ABW4627" s="32"/>
      <c r="ABX4627" s="32"/>
      <c r="ABY4627" s="32"/>
      <c r="ABZ4627" s="32"/>
      <c r="ACA4627" s="32"/>
      <c r="ACB4627" s="32"/>
      <c r="ACC4627" s="32"/>
      <c r="ACD4627" s="32"/>
      <c r="ACE4627" s="32"/>
      <c r="ACF4627" s="32"/>
      <c r="ACG4627" s="32"/>
      <c r="ACH4627" s="32"/>
      <c r="ACI4627" s="32"/>
      <c r="ACJ4627" s="32"/>
      <c r="ACK4627" s="32"/>
      <c r="ACL4627" s="32"/>
      <c r="ACM4627" s="32"/>
      <c r="ACN4627" s="32"/>
      <c r="ACO4627" s="32"/>
      <c r="ACP4627" s="32"/>
      <c r="ACQ4627" s="32"/>
      <c r="ACR4627" s="32"/>
      <c r="ACS4627" s="32"/>
      <c r="ACT4627" s="32"/>
      <c r="ACU4627" s="32"/>
      <c r="ACV4627" s="32"/>
      <c r="ACW4627" s="32"/>
      <c r="ACX4627" s="32"/>
      <c r="ACY4627" s="32"/>
      <c r="ACZ4627" s="32"/>
      <c r="ADA4627" s="32"/>
      <c r="ADB4627" s="32"/>
      <c r="ADC4627" s="32"/>
      <c r="ADD4627" s="32"/>
      <c r="ADE4627" s="32"/>
      <c r="ADF4627" s="32"/>
      <c r="ADG4627" s="32"/>
      <c r="ADH4627" s="32"/>
      <c r="ADI4627" s="32"/>
      <c r="ADJ4627" s="32"/>
      <c r="ADK4627" s="32"/>
      <c r="ADL4627" s="32"/>
      <c r="ADM4627" s="32"/>
      <c r="ADN4627" s="32"/>
      <c r="ADO4627" s="32"/>
      <c r="ADP4627" s="32"/>
      <c r="ADQ4627" s="32"/>
      <c r="ADR4627" s="32"/>
      <c r="ADS4627" s="32"/>
      <c r="ADT4627" s="32"/>
      <c r="ADU4627" s="32"/>
      <c r="ADV4627" s="32"/>
      <c r="ADW4627" s="32"/>
      <c r="ADX4627" s="32"/>
      <c r="ADY4627" s="32"/>
      <c r="ADZ4627" s="32"/>
      <c r="AEA4627" s="32"/>
      <c r="AEB4627" s="32"/>
      <c r="AEC4627" s="32"/>
      <c r="AED4627" s="32"/>
      <c r="AEE4627" s="32"/>
      <c r="AEF4627" s="32"/>
      <c r="AEG4627" s="32"/>
      <c r="AEH4627" s="32"/>
      <c r="AEI4627" s="32"/>
      <c r="AEJ4627" s="32"/>
      <c r="AEK4627" s="32"/>
      <c r="AEL4627" s="32"/>
      <c r="AEM4627" s="32"/>
      <c r="AEN4627" s="32"/>
      <c r="AEO4627" s="32"/>
      <c r="AEP4627" s="32"/>
      <c r="AEQ4627" s="32"/>
      <c r="AER4627" s="32"/>
      <c r="AES4627" s="32"/>
      <c r="AET4627" s="32"/>
      <c r="AEU4627" s="32"/>
      <c r="AEV4627" s="32"/>
      <c r="AEW4627" s="32"/>
      <c r="AEX4627" s="32"/>
      <c r="AEY4627" s="32"/>
      <c r="AEZ4627" s="32"/>
      <c r="AFA4627" s="32"/>
      <c r="AFB4627" s="32"/>
      <c r="AFC4627" s="32"/>
      <c r="AFD4627" s="32"/>
      <c r="AFE4627" s="32"/>
      <c r="AFF4627" s="32"/>
      <c r="AFG4627" s="32"/>
      <c r="AFH4627" s="32"/>
      <c r="AFI4627" s="32"/>
      <c r="AFJ4627" s="32"/>
      <c r="AFK4627" s="32"/>
      <c r="AFL4627" s="32"/>
      <c r="AFM4627" s="32"/>
      <c r="AFN4627" s="32"/>
      <c r="AFO4627" s="32"/>
      <c r="AFP4627" s="32"/>
      <c r="AFQ4627" s="32"/>
      <c r="AFR4627" s="32"/>
      <c r="AFS4627" s="32"/>
      <c r="AFT4627" s="32"/>
      <c r="AFU4627" s="32"/>
      <c r="AFV4627" s="32"/>
      <c r="AFW4627" s="32"/>
      <c r="AFX4627" s="32"/>
      <c r="AFY4627" s="32"/>
      <c r="AFZ4627" s="32"/>
      <c r="AGA4627" s="32"/>
      <c r="AGB4627" s="32"/>
      <c r="AGC4627" s="32"/>
      <c r="AGD4627" s="32"/>
      <c r="AGE4627" s="32"/>
      <c r="AGF4627" s="32"/>
      <c r="AGG4627" s="32"/>
      <c r="AGH4627" s="32"/>
      <c r="AGI4627" s="32"/>
      <c r="AGJ4627" s="32"/>
      <c r="AGK4627" s="32"/>
      <c r="AGL4627" s="32"/>
      <c r="AGM4627" s="32"/>
      <c r="AGN4627" s="32"/>
      <c r="AGO4627" s="32"/>
      <c r="AGP4627" s="32"/>
      <c r="AGQ4627" s="32"/>
      <c r="AGR4627" s="32"/>
      <c r="AGS4627" s="32"/>
      <c r="AGT4627" s="32"/>
      <c r="AGU4627" s="32"/>
      <c r="AGV4627" s="32"/>
      <c r="AGW4627" s="32"/>
      <c r="AGX4627" s="32"/>
      <c r="AGY4627" s="32"/>
      <c r="AGZ4627" s="32"/>
      <c r="AHA4627" s="32"/>
      <c r="AHB4627" s="32"/>
      <c r="AHC4627" s="32"/>
      <c r="AHD4627" s="32"/>
      <c r="AHE4627" s="32"/>
      <c r="AHF4627" s="32"/>
      <c r="AHG4627" s="32"/>
      <c r="AHH4627" s="32"/>
      <c r="AHI4627" s="32"/>
      <c r="AHJ4627" s="32"/>
      <c r="AHK4627" s="32"/>
      <c r="AHL4627" s="32"/>
      <c r="AHM4627" s="32"/>
      <c r="AHN4627" s="32"/>
      <c r="AHO4627" s="32"/>
      <c r="AHP4627" s="32"/>
      <c r="AHQ4627" s="32"/>
      <c r="AHR4627" s="32"/>
      <c r="AHS4627" s="32"/>
      <c r="AHT4627" s="32"/>
      <c r="AHU4627" s="32"/>
      <c r="AHV4627" s="32"/>
      <c r="AHW4627" s="32"/>
      <c r="AHX4627" s="32"/>
      <c r="AHY4627" s="32"/>
      <c r="AHZ4627" s="32"/>
      <c r="AIA4627" s="32"/>
      <c r="AIB4627" s="32"/>
      <c r="AIC4627" s="32"/>
      <c r="AID4627" s="32"/>
      <c r="AIE4627" s="32"/>
      <c r="AIF4627" s="32"/>
      <c r="AIG4627" s="32"/>
      <c r="AIH4627" s="32"/>
      <c r="AII4627" s="32"/>
      <c r="AIJ4627" s="32"/>
      <c r="AIK4627" s="32"/>
      <c r="AIL4627" s="32"/>
      <c r="AIM4627" s="32"/>
      <c r="AIN4627" s="32"/>
      <c r="AIO4627" s="32"/>
      <c r="AIP4627" s="32"/>
      <c r="AIQ4627" s="32"/>
      <c r="AIR4627" s="32"/>
      <c r="AIS4627" s="32"/>
      <c r="AIT4627" s="32"/>
      <c r="AIU4627" s="32"/>
      <c r="AIV4627" s="32"/>
      <c r="AIW4627" s="32"/>
      <c r="AIX4627" s="32"/>
      <c r="AIY4627" s="32"/>
      <c r="AIZ4627" s="32"/>
      <c r="AJA4627" s="32"/>
      <c r="AJB4627" s="32"/>
      <c r="AJC4627" s="32"/>
      <c r="AJD4627" s="32"/>
      <c r="AJE4627" s="32"/>
      <c r="AJF4627" s="32"/>
      <c r="AJG4627" s="32"/>
      <c r="AJH4627" s="32"/>
      <c r="AJI4627" s="32"/>
      <c r="AJJ4627" s="32"/>
      <c r="AJK4627" s="32"/>
      <c r="AJL4627" s="32"/>
      <c r="AJM4627" s="32"/>
      <c r="AJN4627" s="32"/>
      <c r="AJO4627" s="32"/>
      <c r="AJP4627" s="32"/>
      <c r="AJQ4627" s="32"/>
      <c r="AJR4627" s="32"/>
      <c r="AJS4627" s="32"/>
      <c r="AJT4627" s="32"/>
      <c r="AJU4627" s="32"/>
      <c r="AJV4627" s="32"/>
      <c r="AJW4627" s="32"/>
      <c r="AJX4627" s="32"/>
      <c r="AJY4627" s="32"/>
      <c r="AJZ4627" s="32"/>
      <c r="AKA4627" s="32"/>
      <c r="AKB4627" s="32"/>
      <c r="AKC4627" s="32"/>
      <c r="AKD4627" s="32"/>
      <c r="AKE4627" s="32"/>
      <c r="AKF4627" s="32"/>
      <c r="AKG4627" s="32"/>
      <c r="AKH4627" s="32"/>
      <c r="AKI4627" s="32"/>
      <c r="AKJ4627" s="32"/>
      <c r="AKK4627" s="32"/>
      <c r="AKL4627" s="32"/>
      <c r="AKM4627" s="32"/>
      <c r="AKN4627" s="32"/>
      <c r="AKO4627" s="32"/>
      <c r="AKP4627" s="32"/>
      <c r="AKQ4627" s="32"/>
      <c r="AKR4627" s="32"/>
      <c r="AKS4627" s="32"/>
      <c r="AKT4627" s="32"/>
      <c r="AKU4627" s="32"/>
      <c r="AKV4627" s="32"/>
      <c r="AKW4627" s="32"/>
      <c r="AKX4627" s="32"/>
      <c r="AKY4627" s="32"/>
      <c r="AKZ4627" s="32"/>
      <c r="ALA4627" s="32"/>
      <c r="ALB4627" s="32"/>
      <c r="ALC4627" s="32"/>
      <c r="ALD4627" s="32"/>
      <c r="ALE4627" s="32"/>
      <c r="ALF4627" s="32"/>
      <c r="ALG4627" s="32"/>
      <c r="ALH4627" s="32"/>
      <c r="ALI4627" s="32"/>
      <c r="ALJ4627" s="32"/>
      <c r="ALK4627" s="32"/>
      <c r="ALL4627" s="32"/>
      <c r="ALM4627" s="32"/>
      <c r="ALN4627" s="32"/>
      <c r="ALO4627" s="32"/>
      <c r="ALP4627" s="32"/>
      <c r="ALQ4627" s="32"/>
      <c r="ALR4627" s="32"/>
      <c r="ALS4627" s="32"/>
      <c r="ALT4627" s="32"/>
      <c r="ALU4627" s="32"/>
      <c r="ALV4627" s="32"/>
      <c r="ALW4627" s="32"/>
      <c r="ALX4627" s="32"/>
      <c r="ALY4627" s="32"/>
      <c r="ALZ4627" s="32"/>
      <c r="AMA4627" s="32"/>
      <c r="AMB4627" s="32"/>
      <c r="AMC4627" s="32"/>
      <c r="AMD4627" s="32"/>
      <c r="AME4627" s="32"/>
      <c r="AMF4627" s="32"/>
      <c r="AMG4627" s="32"/>
      <c r="AMH4627" s="32"/>
      <c r="AMI4627" s="32"/>
      <c r="AMJ4627" s="32"/>
      <c r="AMK4627" s="32"/>
      <c r="AML4627" s="32"/>
      <c r="AMM4627" s="32"/>
      <c r="AMN4627" s="32"/>
      <c r="AMO4627" s="32"/>
      <c r="AMP4627" s="32"/>
      <c r="AMQ4627" s="32"/>
      <c r="AMR4627" s="32"/>
      <c r="AMS4627" s="32"/>
      <c r="AMT4627" s="32"/>
      <c r="AMU4627" s="32"/>
      <c r="AMV4627" s="32"/>
      <c r="AMW4627" s="32"/>
      <c r="AMX4627" s="32"/>
      <c r="AMY4627" s="32"/>
      <c r="AMZ4627" s="32"/>
      <c r="ANA4627" s="32"/>
      <c r="ANB4627" s="32"/>
      <c r="ANC4627" s="32"/>
      <c r="AND4627" s="32"/>
      <c r="ANE4627" s="32"/>
      <c r="ANF4627" s="32"/>
      <c r="ANG4627" s="32"/>
      <c r="ANH4627" s="32"/>
      <c r="ANI4627" s="32"/>
      <c r="ANJ4627" s="32"/>
      <c r="ANK4627" s="32"/>
      <c r="ANL4627" s="32"/>
      <c r="ANM4627" s="32"/>
      <c r="ANN4627" s="32"/>
      <c r="ANO4627" s="32"/>
      <c r="ANP4627" s="32"/>
      <c r="ANQ4627" s="32"/>
      <c r="ANR4627" s="32"/>
      <c r="ANS4627" s="32"/>
      <c r="ANT4627" s="32"/>
      <c r="ANU4627" s="32"/>
      <c r="ANV4627" s="32"/>
      <c r="ANW4627" s="32"/>
      <c r="ANX4627" s="32"/>
      <c r="ANY4627" s="32"/>
      <c r="ANZ4627" s="32"/>
      <c r="AOA4627" s="32"/>
      <c r="AOB4627" s="32"/>
      <c r="AOC4627" s="32"/>
      <c r="AOD4627" s="32"/>
      <c r="AOE4627" s="32"/>
      <c r="AOF4627" s="32"/>
      <c r="AOG4627" s="32"/>
      <c r="AOH4627" s="32"/>
      <c r="AOI4627" s="32"/>
      <c r="AOJ4627" s="32"/>
      <c r="AOK4627" s="32"/>
      <c r="AOL4627" s="32"/>
      <c r="AOM4627" s="32"/>
      <c r="AON4627" s="32"/>
      <c r="AOO4627" s="32"/>
      <c r="AOP4627" s="32"/>
      <c r="AOQ4627" s="32"/>
      <c r="AOR4627" s="32"/>
      <c r="AOS4627" s="32"/>
      <c r="AOT4627" s="32"/>
      <c r="AOU4627" s="32"/>
      <c r="AOV4627" s="32"/>
      <c r="AOW4627" s="32"/>
      <c r="AOX4627" s="32"/>
      <c r="AOY4627" s="32"/>
      <c r="AOZ4627" s="32"/>
      <c r="APA4627" s="32"/>
      <c r="APB4627" s="32"/>
      <c r="APC4627" s="32"/>
      <c r="APD4627" s="32"/>
      <c r="APE4627" s="32"/>
      <c r="APF4627" s="32"/>
      <c r="APG4627" s="32"/>
      <c r="APH4627" s="32"/>
      <c r="API4627" s="32"/>
      <c r="APJ4627" s="32"/>
      <c r="APK4627" s="32"/>
      <c r="APL4627" s="32"/>
      <c r="APM4627" s="32"/>
      <c r="APN4627" s="32"/>
      <c r="APO4627" s="32"/>
      <c r="APP4627" s="32"/>
      <c r="APQ4627" s="32"/>
      <c r="APR4627" s="32"/>
      <c r="APS4627" s="32"/>
      <c r="APT4627" s="32"/>
      <c r="APU4627" s="32"/>
      <c r="APV4627" s="32"/>
      <c r="APW4627" s="32"/>
      <c r="APX4627" s="32"/>
      <c r="APY4627" s="32"/>
      <c r="APZ4627" s="32"/>
      <c r="AQA4627" s="32"/>
      <c r="AQB4627" s="32"/>
      <c r="AQC4627" s="32"/>
      <c r="AQD4627" s="32"/>
      <c r="AQE4627" s="32"/>
      <c r="AQF4627" s="32"/>
      <c r="AQG4627" s="32"/>
      <c r="AQH4627" s="32"/>
      <c r="AQI4627" s="32"/>
      <c r="AQJ4627" s="32"/>
      <c r="AQK4627" s="32"/>
      <c r="AQL4627" s="32"/>
      <c r="AQM4627" s="32"/>
      <c r="AQN4627" s="32"/>
      <c r="AQO4627" s="32"/>
      <c r="AQP4627" s="32"/>
      <c r="AQQ4627" s="32"/>
      <c r="AQR4627" s="32"/>
      <c r="AQS4627" s="32"/>
      <c r="AQT4627" s="32"/>
      <c r="AQU4627" s="32"/>
      <c r="AQV4627" s="32"/>
      <c r="AQW4627" s="32"/>
      <c r="AQX4627" s="32"/>
      <c r="AQY4627" s="32"/>
      <c r="AQZ4627" s="32"/>
      <c r="ARA4627" s="32"/>
      <c r="ARB4627" s="32"/>
      <c r="ARC4627" s="32"/>
      <c r="ARD4627" s="32"/>
      <c r="ARE4627" s="32"/>
      <c r="ARF4627" s="32"/>
      <c r="ARG4627" s="32"/>
      <c r="ARH4627" s="32"/>
      <c r="ARI4627" s="32"/>
      <c r="ARJ4627" s="32"/>
      <c r="ARK4627" s="32"/>
      <c r="ARL4627" s="32"/>
      <c r="ARM4627" s="32"/>
      <c r="ARN4627" s="32"/>
      <c r="ARO4627" s="32"/>
      <c r="ARP4627" s="32"/>
      <c r="ARQ4627" s="32"/>
      <c r="ARR4627" s="32"/>
      <c r="ARS4627" s="32"/>
      <c r="ART4627" s="32"/>
      <c r="ARU4627" s="32"/>
      <c r="ARV4627" s="32"/>
      <c r="ARW4627" s="32"/>
      <c r="ARX4627" s="32"/>
      <c r="ARY4627" s="32"/>
      <c r="ARZ4627" s="32"/>
      <c r="ASA4627" s="32"/>
      <c r="ASB4627" s="32"/>
      <c r="ASC4627" s="32"/>
      <c r="ASD4627" s="32"/>
      <c r="ASE4627" s="32"/>
      <c r="ASF4627" s="32"/>
      <c r="ASG4627" s="32"/>
      <c r="ASH4627" s="32"/>
      <c r="ASI4627" s="32"/>
      <c r="ASJ4627" s="32"/>
      <c r="ASK4627" s="32"/>
      <c r="ASL4627" s="32"/>
      <c r="ASM4627" s="32"/>
      <c r="ASN4627" s="32"/>
      <c r="ASO4627" s="32"/>
      <c r="ASP4627" s="32"/>
      <c r="ASQ4627" s="32"/>
      <c r="ASR4627" s="32"/>
      <c r="ASS4627" s="32"/>
      <c r="AST4627" s="32"/>
      <c r="ASU4627" s="32"/>
      <c r="ASV4627" s="32"/>
      <c r="ASW4627" s="32"/>
      <c r="ASX4627" s="32"/>
      <c r="ASY4627" s="32"/>
      <c r="ASZ4627" s="32"/>
      <c r="ATA4627" s="32"/>
      <c r="ATB4627" s="32"/>
      <c r="ATC4627" s="32"/>
      <c r="ATD4627" s="32"/>
      <c r="ATE4627" s="32"/>
      <c r="ATF4627" s="32"/>
      <c r="ATG4627" s="32"/>
      <c r="ATH4627" s="32"/>
      <c r="ATI4627" s="32"/>
      <c r="ATJ4627" s="32"/>
      <c r="ATK4627" s="32"/>
      <c r="ATL4627" s="32"/>
      <c r="ATM4627" s="32"/>
      <c r="ATN4627" s="32"/>
      <c r="ATO4627" s="32"/>
      <c r="ATP4627" s="32"/>
      <c r="ATQ4627" s="32"/>
      <c r="ATR4627" s="32"/>
      <c r="ATS4627" s="32"/>
      <c r="ATT4627" s="32"/>
      <c r="ATU4627" s="32"/>
      <c r="ATV4627" s="32"/>
      <c r="ATW4627" s="32"/>
      <c r="ATX4627" s="32"/>
      <c r="ATY4627" s="32"/>
      <c r="ATZ4627" s="32"/>
      <c r="AUA4627" s="32"/>
      <c r="AUB4627" s="32"/>
      <c r="AUC4627" s="32"/>
      <c r="AUD4627" s="32"/>
      <c r="AUE4627" s="32"/>
      <c r="AUF4627" s="32"/>
      <c r="AUG4627" s="32"/>
      <c r="AUH4627" s="32"/>
      <c r="AUI4627" s="32"/>
      <c r="AUJ4627" s="32"/>
      <c r="AUK4627" s="32"/>
      <c r="AUL4627" s="32"/>
      <c r="AUM4627" s="32"/>
      <c r="AUN4627" s="32"/>
      <c r="AUO4627" s="32"/>
      <c r="AUP4627" s="32"/>
      <c r="AUQ4627" s="32"/>
      <c r="AUR4627" s="32"/>
      <c r="AUS4627" s="32"/>
      <c r="AUT4627" s="32"/>
      <c r="AUU4627" s="32"/>
      <c r="AUV4627" s="32"/>
      <c r="AUW4627" s="32"/>
      <c r="AUX4627" s="32"/>
      <c r="AUY4627" s="32"/>
      <c r="AUZ4627" s="32"/>
      <c r="AVA4627" s="32"/>
      <c r="AVB4627" s="32"/>
      <c r="AVC4627" s="32"/>
      <c r="AVD4627" s="32"/>
      <c r="AVE4627" s="32"/>
      <c r="AVF4627" s="32"/>
      <c r="AVG4627" s="32"/>
      <c r="AVH4627" s="32"/>
      <c r="AVI4627" s="32"/>
      <c r="AVJ4627" s="32"/>
      <c r="AVK4627" s="32"/>
      <c r="AVL4627" s="32"/>
      <c r="AVM4627" s="32"/>
      <c r="AVN4627" s="32"/>
      <c r="AVO4627" s="32"/>
      <c r="AVP4627" s="32"/>
      <c r="AVQ4627" s="32"/>
      <c r="AVR4627" s="32"/>
      <c r="AVS4627" s="32"/>
      <c r="AVT4627" s="32"/>
      <c r="AVU4627" s="32"/>
      <c r="AVV4627" s="32"/>
      <c r="AVW4627" s="32"/>
      <c r="AVX4627" s="32"/>
      <c r="AVY4627" s="32"/>
      <c r="AVZ4627" s="32"/>
      <c r="AWA4627" s="32"/>
      <c r="AWB4627" s="32"/>
      <c r="AWC4627" s="32"/>
      <c r="AWD4627" s="32"/>
      <c r="AWE4627" s="32"/>
      <c r="AWF4627" s="32"/>
      <c r="AWG4627" s="32"/>
      <c r="AWH4627" s="32"/>
      <c r="AWI4627" s="32"/>
      <c r="AWJ4627" s="32"/>
      <c r="AWK4627" s="32"/>
      <c r="AWL4627" s="32"/>
      <c r="AWM4627" s="32"/>
      <c r="AWN4627" s="32"/>
      <c r="AWO4627" s="32"/>
      <c r="AWP4627" s="32"/>
      <c r="AWQ4627" s="32"/>
      <c r="AWR4627" s="32"/>
      <c r="AWS4627" s="32"/>
      <c r="AWT4627" s="32"/>
      <c r="AWU4627" s="32"/>
      <c r="AWV4627" s="32"/>
      <c r="AWW4627" s="32"/>
      <c r="AWX4627" s="32"/>
      <c r="AWY4627" s="32"/>
      <c r="AWZ4627" s="32"/>
      <c r="AXA4627" s="32"/>
      <c r="AXB4627" s="32"/>
      <c r="AXC4627" s="32"/>
      <c r="AXD4627" s="32"/>
      <c r="AXE4627" s="32"/>
      <c r="AXF4627" s="32"/>
      <c r="AXG4627" s="32"/>
      <c r="AXH4627" s="32"/>
      <c r="AXI4627" s="32"/>
      <c r="AXJ4627" s="32"/>
      <c r="AXK4627" s="32"/>
      <c r="AXL4627" s="32"/>
      <c r="AXM4627" s="32"/>
      <c r="AXN4627" s="32"/>
      <c r="AXO4627" s="32"/>
      <c r="AXP4627" s="32"/>
      <c r="AXQ4627" s="32"/>
      <c r="AXR4627" s="32"/>
      <c r="AXS4627" s="32"/>
      <c r="AXT4627" s="32"/>
      <c r="AXU4627" s="32"/>
      <c r="AXV4627" s="32"/>
      <c r="AXW4627" s="32"/>
      <c r="AXX4627" s="32"/>
      <c r="AXY4627" s="32"/>
      <c r="AXZ4627" s="32"/>
      <c r="AYA4627" s="32"/>
      <c r="AYB4627" s="32"/>
      <c r="AYC4627" s="32"/>
      <c r="AYD4627" s="32"/>
      <c r="AYE4627" s="32"/>
      <c r="AYF4627" s="32"/>
      <c r="AYG4627" s="32"/>
      <c r="AYH4627" s="32"/>
      <c r="AYI4627" s="32"/>
      <c r="AYJ4627" s="32"/>
      <c r="AYK4627" s="32"/>
      <c r="AYL4627" s="32"/>
      <c r="AYM4627" s="32"/>
      <c r="AYN4627" s="32"/>
      <c r="AYO4627" s="32"/>
      <c r="AYP4627" s="32"/>
      <c r="AYQ4627" s="32"/>
      <c r="AYR4627" s="32"/>
      <c r="AYS4627" s="32"/>
      <c r="AYT4627" s="32"/>
      <c r="AYU4627" s="32"/>
      <c r="AYV4627" s="32"/>
      <c r="AYW4627" s="32"/>
      <c r="AYX4627" s="32"/>
      <c r="AYY4627" s="32"/>
      <c r="AYZ4627" s="32"/>
      <c r="AZA4627" s="32"/>
      <c r="AZB4627" s="32"/>
      <c r="AZC4627" s="32"/>
      <c r="AZD4627" s="32"/>
      <c r="AZE4627" s="32"/>
      <c r="AZF4627" s="32"/>
      <c r="AZG4627" s="32"/>
      <c r="AZH4627" s="32"/>
      <c r="AZI4627" s="32"/>
      <c r="AZJ4627" s="32"/>
      <c r="AZK4627" s="32"/>
      <c r="AZL4627" s="32"/>
      <c r="AZM4627" s="32"/>
      <c r="AZN4627" s="32"/>
      <c r="AZO4627" s="32"/>
      <c r="AZP4627" s="32"/>
      <c r="AZQ4627" s="32"/>
      <c r="AZR4627" s="32"/>
      <c r="AZS4627" s="32"/>
      <c r="AZT4627" s="32"/>
      <c r="AZU4627" s="32"/>
      <c r="AZV4627" s="32"/>
      <c r="AZW4627" s="32"/>
      <c r="AZX4627" s="32"/>
      <c r="AZY4627" s="32"/>
      <c r="AZZ4627" s="32"/>
      <c r="BAA4627" s="32"/>
      <c r="BAB4627" s="32"/>
      <c r="BAC4627" s="32"/>
      <c r="BAD4627" s="32"/>
      <c r="BAE4627" s="32"/>
      <c r="BAF4627" s="32"/>
      <c r="BAG4627" s="32"/>
      <c r="BAH4627" s="32"/>
      <c r="BAI4627" s="32"/>
      <c r="BAJ4627" s="32"/>
      <c r="BAK4627" s="32"/>
      <c r="BAL4627" s="32"/>
      <c r="BAM4627" s="32"/>
      <c r="BAN4627" s="32"/>
      <c r="BAO4627" s="32"/>
      <c r="BAP4627" s="32"/>
      <c r="BAQ4627" s="32"/>
      <c r="BAR4627" s="32"/>
      <c r="BAS4627" s="32"/>
      <c r="BAT4627" s="32"/>
      <c r="BAU4627" s="32"/>
      <c r="BAV4627" s="32"/>
      <c r="BAW4627" s="32"/>
      <c r="BAX4627" s="32"/>
      <c r="BAY4627" s="32"/>
      <c r="BAZ4627" s="32"/>
      <c r="BBA4627" s="32"/>
      <c r="BBB4627" s="32"/>
      <c r="BBC4627" s="32"/>
      <c r="BBD4627" s="32"/>
      <c r="BBE4627" s="32"/>
      <c r="BBF4627" s="32"/>
      <c r="BBG4627" s="32"/>
      <c r="BBH4627" s="32"/>
      <c r="BBI4627" s="32"/>
      <c r="BBJ4627" s="32"/>
      <c r="BBK4627" s="32"/>
      <c r="BBL4627" s="32"/>
      <c r="BBM4627" s="32"/>
      <c r="BBN4627" s="32"/>
      <c r="BBO4627" s="32"/>
      <c r="BBP4627" s="32"/>
      <c r="BBQ4627" s="32"/>
      <c r="BBR4627" s="32"/>
      <c r="BBS4627" s="32"/>
      <c r="BBT4627" s="32"/>
      <c r="BBU4627" s="32"/>
      <c r="BBV4627" s="32"/>
      <c r="BBW4627" s="32"/>
      <c r="BBX4627" s="32"/>
      <c r="BBY4627" s="32"/>
      <c r="BBZ4627" s="32"/>
      <c r="BCA4627" s="32"/>
      <c r="BCB4627" s="32"/>
      <c r="BCC4627" s="32"/>
      <c r="BCD4627" s="32"/>
      <c r="BCE4627" s="32"/>
      <c r="BCF4627" s="32"/>
      <c r="BCG4627" s="32"/>
      <c r="BCH4627" s="32"/>
      <c r="BCI4627" s="32"/>
      <c r="BCJ4627" s="32"/>
      <c r="BCK4627" s="32"/>
      <c r="BCL4627" s="32"/>
      <c r="BCM4627" s="32"/>
      <c r="BCN4627" s="32"/>
      <c r="BCO4627" s="32"/>
      <c r="BCP4627" s="32"/>
      <c r="BCQ4627" s="32"/>
      <c r="BCR4627" s="32"/>
      <c r="BCS4627" s="32"/>
      <c r="BCT4627" s="32"/>
      <c r="BCU4627" s="32"/>
      <c r="BCV4627" s="32"/>
      <c r="BCW4627" s="32"/>
      <c r="BCX4627" s="32"/>
      <c r="BCY4627" s="32"/>
      <c r="BCZ4627" s="32"/>
      <c r="BDA4627" s="32"/>
      <c r="BDB4627" s="32"/>
      <c r="BDC4627" s="32"/>
      <c r="BDD4627" s="32"/>
      <c r="BDE4627" s="32"/>
      <c r="BDF4627" s="32"/>
      <c r="BDG4627" s="32"/>
      <c r="BDH4627" s="32"/>
      <c r="BDI4627" s="32"/>
      <c r="BDJ4627" s="32"/>
      <c r="BDK4627" s="32"/>
      <c r="BDL4627" s="32"/>
      <c r="BDM4627" s="32"/>
      <c r="BDN4627" s="32"/>
      <c r="BDO4627" s="32"/>
      <c r="BDP4627" s="32"/>
      <c r="BDQ4627" s="32"/>
      <c r="BDR4627" s="32"/>
      <c r="BDS4627" s="32"/>
      <c r="BDT4627" s="32"/>
      <c r="BDU4627" s="32"/>
      <c r="BDV4627" s="32"/>
      <c r="BDW4627" s="32"/>
      <c r="BDX4627" s="32"/>
      <c r="BDY4627" s="32"/>
      <c r="BDZ4627" s="32"/>
      <c r="BEA4627" s="32"/>
      <c r="BEB4627" s="32"/>
      <c r="BEC4627" s="32"/>
      <c r="BED4627" s="32"/>
      <c r="BEE4627" s="32"/>
      <c r="BEF4627" s="32"/>
      <c r="BEG4627" s="32"/>
      <c r="BEH4627" s="32"/>
      <c r="BEI4627" s="32"/>
      <c r="BEJ4627" s="32"/>
      <c r="BEK4627" s="32"/>
      <c r="BEL4627" s="32"/>
      <c r="BEM4627" s="32"/>
      <c r="BEN4627" s="32"/>
      <c r="BEO4627" s="32"/>
      <c r="BEP4627" s="32"/>
      <c r="BEQ4627" s="32"/>
      <c r="BER4627" s="32"/>
      <c r="BES4627" s="32"/>
      <c r="BET4627" s="32"/>
      <c r="BEU4627" s="32"/>
      <c r="BEV4627" s="32"/>
      <c r="BEW4627" s="32"/>
      <c r="BEX4627" s="32"/>
      <c r="BEY4627" s="32"/>
      <c r="BEZ4627" s="32"/>
      <c r="BFA4627" s="32"/>
      <c r="BFB4627" s="32"/>
      <c r="BFC4627" s="32"/>
      <c r="BFD4627" s="32"/>
      <c r="BFE4627" s="32"/>
      <c r="BFF4627" s="32"/>
      <c r="BFG4627" s="32"/>
      <c r="BFH4627" s="32"/>
      <c r="BFI4627" s="32"/>
      <c r="BFJ4627" s="32"/>
      <c r="BFK4627" s="32"/>
      <c r="BFL4627" s="32"/>
      <c r="BFM4627" s="32"/>
      <c r="BFN4627" s="32"/>
      <c r="BFO4627" s="32"/>
      <c r="BFP4627" s="32"/>
      <c r="BFQ4627" s="32"/>
      <c r="BFR4627" s="32"/>
      <c r="BFS4627" s="32"/>
      <c r="BFT4627" s="32"/>
      <c r="BFU4627" s="32"/>
      <c r="BFV4627" s="32"/>
      <c r="BFW4627" s="32"/>
      <c r="BFX4627" s="32"/>
      <c r="BFY4627" s="32"/>
      <c r="BFZ4627" s="32"/>
      <c r="BGA4627" s="32"/>
      <c r="BGB4627" s="32"/>
      <c r="BGC4627" s="32"/>
      <c r="BGD4627" s="32"/>
      <c r="BGE4627" s="32"/>
      <c r="BGF4627" s="32"/>
      <c r="BGG4627" s="32"/>
      <c r="BGH4627" s="32"/>
      <c r="BGI4627" s="32"/>
      <c r="BGJ4627" s="32"/>
      <c r="BGK4627" s="32"/>
      <c r="BGL4627" s="32"/>
      <c r="BGM4627" s="32"/>
      <c r="BGN4627" s="32"/>
      <c r="BGO4627" s="32"/>
      <c r="BGP4627" s="32"/>
      <c r="BGQ4627" s="32"/>
      <c r="BGR4627" s="32"/>
      <c r="BGS4627" s="32"/>
      <c r="BGT4627" s="32"/>
      <c r="BGU4627" s="32"/>
      <c r="BGV4627" s="32"/>
      <c r="BGW4627" s="32"/>
      <c r="BGX4627" s="32"/>
      <c r="BGY4627" s="32"/>
      <c r="BGZ4627" s="32"/>
      <c r="BHA4627" s="32"/>
      <c r="BHB4627" s="32"/>
      <c r="BHC4627" s="32"/>
      <c r="BHD4627" s="32"/>
      <c r="BHE4627" s="32"/>
      <c r="BHF4627" s="32"/>
      <c r="BHG4627" s="32"/>
      <c r="BHH4627" s="32"/>
      <c r="BHI4627" s="32"/>
      <c r="BHJ4627" s="32"/>
      <c r="BHK4627" s="32"/>
      <c r="BHL4627" s="32"/>
      <c r="BHM4627" s="32"/>
      <c r="BHN4627" s="32"/>
      <c r="BHO4627" s="32"/>
      <c r="BHP4627" s="32"/>
      <c r="BHQ4627" s="32"/>
      <c r="BHR4627" s="32"/>
      <c r="BHS4627" s="32"/>
      <c r="BHT4627" s="32"/>
      <c r="BHU4627" s="32"/>
      <c r="BHV4627" s="32"/>
      <c r="BHW4627" s="32"/>
      <c r="BHX4627" s="32"/>
      <c r="BHY4627" s="32"/>
      <c r="BHZ4627" s="32"/>
      <c r="BIA4627" s="32"/>
      <c r="BIB4627" s="32"/>
      <c r="BIC4627" s="32"/>
      <c r="BID4627" s="32"/>
      <c r="BIE4627" s="32"/>
      <c r="BIF4627" s="32"/>
      <c r="BIG4627" s="32"/>
      <c r="BIH4627" s="32"/>
      <c r="BII4627" s="32"/>
      <c r="BIJ4627" s="32"/>
      <c r="BIK4627" s="32"/>
      <c r="BIL4627" s="32"/>
      <c r="BIM4627" s="32"/>
      <c r="BIN4627" s="32"/>
      <c r="BIO4627" s="32"/>
      <c r="BIP4627" s="32"/>
      <c r="BIQ4627" s="32"/>
      <c r="BIR4627" s="32"/>
      <c r="BIS4627" s="32"/>
      <c r="BIT4627" s="32"/>
      <c r="BIU4627" s="32"/>
      <c r="BIV4627" s="32"/>
      <c r="BIW4627" s="32"/>
      <c r="BIX4627" s="32"/>
      <c r="BIY4627" s="32"/>
      <c r="BIZ4627" s="32"/>
      <c r="BJA4627" s="32"/>
      <c r="BJB4627" s="32"/>
      <c r="BJC4627" s="32"/>
      <c r="BJD4627" s="32"/>
      <c r="BJE4627" s="32"/>
      <c r="BJF4627" s="32"/>
      <c r="BJG4627" s="32"/>
      <c r="BJH4627" s="32"/>
      <c r="BJI4627" s="32"/>
      <c r="BJJ4627" s="32"/>
      <c r="BJK4627" s="32"/>
      <c r="BJL4627" s="32"/>
      <c r="BJM4627" s="32"/>
      <c r="BJN4627" s="32"/>
      <c r="BJO4627" s="32"/>
      <c r="BJP4627" s="32"/>
      <c r="BJQ4627" s="32"/>
      <c r="BJR4627" s="32"/>
      <c r="BJS4627" s="32"/>
      <c r="BJT4627" s="32"/>
      <c r="BJU4627" s="32"/>
      <c r="BJV4627" s="32"/>
      <c r="BJW4627" s="32"/>
      <c r="BJX4627" s="32"/>
      <c r="BJY4627" s="32"/>
      <c r="BJZ4627" s="32"/>
      <c r="BKA4627" s="32"/>
      <c r="BKB4627" s="32"/>
      <c r="BKC4627" s="32"/>
      <c r="BKD4627" s="32"/>
      <c r="BKE4627" s="32"/>
      <c r="BKF4627" s="32"/>
      <c r="BKG4627" s="32"/>
      <c r="BKH4627" s="32"/>
      <c r="BKI4627" s="32"/>
      <c r="BKJ4627" s="32"/>
      <c r="BKK4627" s="32"/>
      <c r="BKL4627" s="32"/>
      <c r="BKM4627" s="32"/>
      <c r="BKN4627" s="32"/>
      <c r="BKO4627" s="32"/>
      <c r="BKP4627" s="32"/>
      <c r="BKQ4627" s="32"/>
      <c r="BKR4627" s="32"/>
      <c r="BKS4627" s="32"/>
      <c r="BKT4627" s="32"/>
      <c r="BKU4627" s="32"/>
      <c r="BKV4627" s="32"/>
      <c r="BKW4627" s="32"/>
      <c r="BKX4627" s="32"/>
      <c r="BKY4627" s="32"/>
      <c r="BKZ4627" s="32"/>
      <c r="BLA4627" s="32"/>
      <c r="BLB4627" s="32"/>
      <c r="BLC4627" s="32"/>
      <c r="BLD4627" s="32"/>
      <c r="BLE4627" s="32"/>
      <c r="BLF4627" s="32"/>
      <c r="BLG4627" s="32"/>
      <c r="BLH4627" s="32"/>
      <c r="BLI4627" s="32"/>
      <c r="BLJ4627" s="32"/>
      <c r="BLK4627" s="32"/>
      <c r="BLL4627" s="32"/>
      <c r="BLM4627" s="32"/>
      <c r="BLN4627" s="32"/>
      <c r="BLO4627" s="32"/>
      <c r="BLP4627" s="32"/>
      <c r="BLQ4627" s="32"/>
      <c r="BLR4627" s="32"/>
      <c r="BLS4627" s="32"/>
      <c r="BLT4627" s="32"/>
      <c r="BLU4627" s="32"/>
      <c r="BLV4627" s="32"/>
      <c r="BLW4627" s="32"/>
      <c r="BLX4627" s="32"/>
      <c r="BLY4627" s="32"/>
      <c r="BLZ4627" s="32"/>
      <c r="BMA4627" s="32"/>
      <c r="BMB4627" s="32"/>
      <c r="BMC4627" s="32"/>
      <c r="BMD4627" s="32"/>
      <c r="BME4627" s="32"/>
      <c r="BMF4627" s="32"/>
      <c r="BMG4627" s="32"/>
      <c r="BMH4627" s="32"/>
      <c r="BMI4627" s="32"/>
      <c r="BMJ4627" s="32"/>
      <c r="BMK4627" s="32"/>
      <c r="BML4627" s="32"/>
      <c r="BMM4627" s="32"/>
      <c r="BMN4627" s="32"/>
      <c r="BMO4627" s="32"/>
      <c r="BMP4627" s="32"/>
      <c r="BMQ4627" s="32"/>
      <c r="BMR4627" s="32"/>
      <c r="BMS4627" s="32"/>
      <c r="BMT4627" s="32"/>
      <c r="BMU4627" s="32"/>
      <c r="BMV4627" s="32"/>
      <c r="BMW4627" s="32"/>
      <c r="BMX4627" s="32"/>
      <c r="BMY4627" s="32"/>
      <c r="BMZ4627" s="32"/>
      <c r="BNA4627" s="32"/>
      <c r="BNB4627" s="32"/>
      <c r="BNC4627" s="32"/>
      <c r="BND4627" s="32"/>
      <c r="BNE4627" s="32"/>
      <c r="BNF4627" s="32"/>
      <c r="BNG4627" s="32"/>
      <c r="BNH4627" s="32"/>
      <c r="BNI4627" s="32"/>
      <c r="BNJ4627" s="32"/>
      <c r="BNK4627" s="32"/>
      <c r="BNL4627" s="32"/>
      <c r="BNM4627" s="32"/>
      <c r="BNN4627" s="32"/>
      <c r="BNO4627" s="32"/>
      <c r="BNP4627" s="32"/>
      <c r="BNQ4627" s="32"/>
      <c r="BNR4627" s="32"/>
      <c r="BNS4627" s="32"/>
      <c r="BNT4627" s="32"/>
      <c r="BNU4627" s="32"/>
      <c r="BNV4627" s="32"/>
      <c r="BNW4627" s="32"/>
      <c r="BNX4627" s="32"/>
      <c r="BNY4627" s="32"/>
      <c r="BNZ4627" s="32"/>
      <c r="BOA4627" s="32"/>
      <c r="BOB4627" s="32"/>
      <c r="BOC4627" s="32"/>
      <c r="BOD4627" s="32"/>
      <c r="BOE4627" s="32"/>
      <c r="BOF4627" s="32"/>
      <c r="BOG4627" s="32"/>
      <c r="BOH4627" s="32"/>
      <c r="BOI4627" s="32"/>
      <c r="BOJ4627" s="32"/>
      <c r="BOK4627" s="32"/>
      <c r="BOL4627" s="32"/>
      <c r="BOM4627" s="32"/>
      <c r="BON4627" s="32"/>
      <c r="BOO4627" s="32"/>
      <c r="BOP4627" s="32"/>
      <c r="BOQ4627" s="32"/>
      <c r="BOR4627" s="32"/>
      <c r="BOS4627" s="32"/>
      <c r="BOT4627" s="32"/>
      <c r="BOU4627" s="32"/>
      <c r="BOV4627" s="32"/>
      <c r="BOW4627" s="32"/>
      <c r="BOX4627" s="32"/>
      <c r="BOY4627" s="32"/>
      <c r="BOZ4627" s="32"/>
      <c r="BPA4627" s="32"/>
      <c r="BPB4627" s="32"/>
      <c r="BPC4627" s="32"/>
      <c r="BPD4627" s="32"/>
      <c r="BPE4627" s="32"/>
      <c r="BPF4627" s="32"/>
      <c r="BPG4627" s="32"/>
      <c r="BPH4627" s="32"/>
      <c r="BPI4627" s="32"/>
      <c r="BPJ4627" s="32"/>
      <c r="BPK4627" s="32"/>
      <c r="BPL4627" s="32"/>
      <c r="BPM4627" s="32"/>
      <c r="BPN4627" s="32"/>
      <c r="BPO4627" s="32"/>
      <c r="BPP4627" s="32"/>
      <c r="BPQ4627" s="32"/>
      <c r="BPR4627" s="32"/>
      <c r="BPS4627" s="32"/>
      <c r="BPT4627" s="32"/>
      <c r="BPU4627" s="32"/>
      <c r="BPV4627" s="32"/>
      <c r="BPW4627" s="32"/>
      <c r="BPX4627" s="32"/>
      <c r="BPY4627" s="32"/>
      <c r="BPZ4627" s="32"/>
      <c r="BQA4627" s="32"/>
      <c r="BQB4627" s="32"/>
      <c r="BQC4627" s="32"/>
      <c r="BQD4627" s="32"/>
      <c r="BQE4627" s="32"/>
      <c r="BQF4627" s="32"/>
      <c r="BQG4627" s="32"/>
      <c r="BQH4627" s="32"/>
      <c r="BQI4627" s="32"/>
      <c r="BQJ4627" s="32"/>
      <c r="BQK4627" s="32"/>
      <c r="BQL4627" s="32"/>
      <c r="BQM4627" s="32"/>
      <c r="BQN4627" s="32"/>
      <c r="BQO4627" s="32"/>
      <c r="BQP4627" s="32"/>
      <c r="BQQ4627" s="32"/>
      <c r="BQR4627" s="32"/>
      <c r="BQS4627" s="32"/>
      <c r="BQT4627" s="32"/>
      <c r="BQU4627" s="32"/>
      <c r="BQV4627" s="32"/>
      <c r="BQW4627" s="32"/>
      <c r="BQX4627" s="32"/>
      <c r="BQY4627" s="32"/>
      <c r="BQZ4627" s="32"/>
      <c r="BRA4627" s="32"/>
      <c r="BRB4627" s="32"/>
      <c r="BRC4627" s="32"/>
      <c r="BRD4627" s="32"/>
      <c r="BRE4627" s="32"/>
      <c r="BRF4627" s="32"/>
      <c r="BRG4627" s="32"/>
      <c r="BRH4627" s="32"/>
      <c r="BRI4627" s="32"/>
      <c r="BRJ4627" s="32"/>
      <c r="BRK4627" s="32"/>
      <c r="BRL4627" s="32"/>
      <c r="BRM4627" s="32"/>
      <c r="BRN4627" s="32"/>
      <c r="BRO4627" s="32"/>
      <c r="BRP4627" s="32"/>
      <c r="BRQ4627" s="32"/>
      <c r="BRR4627" s="32"/>
      <c r="BRS4627" s="32"/>
      <c r="BRT4627" s="32"/>
      <c r="BRU4627" s="32"/>
      <c r="BRV4627" s="32"/>
      <c r="BRW4627" s="32"/>
      <c r="BRX4627" s="32"/>
      <c r="BRY4627" s="32"/>
      <c r="BRZ4627" s="32"/>
      <c r="BSA4627" s="32"/>
      <c r="BSB4627" s="32"/>
      <c r="BSC4627" s="32"/>
      <c r="BSD4627" s="32"/>
      <c r="BSE4627" s="32"/>
      <c r="BSF4627" s="32"/>
      <c r="BSG4627" s="32"/>
      <c r="BSH4627" s="32"/>
      <c r="BSI4627" s="32"/>
      <c r="BSJ4627" s="32"/>
      <c r="BSK4627" s="32"/>
      <c r="BSL4627" s="32"/>
      <c r="BSM4627" s="32"/>
      <c r="BSN4627" s="32"/>
      <c r="BSO4627" s="32"/>
      <c r="BSP4627" s="32"/>
      <c r="BSQ4627" s="32"/>
      <c r="BSR4627" s="32"/>
      <c r="BSS4627" s="32"/>
      <c r="BST4627" s="32"/>
      <c r="BSU4627" s="32"/>
      <c r="BSV4627" s="32"/>
      <c r="BSW4627" s="32"/>
      <c r="BSX4627" s="32"/>
      <c r="BSY4627" s="32"/>
      <c r="BSZ4627" s="32"/>
      <c r="BTA4627" s="32"/>
      <c r="BTB4627" s="32"/>
      <c r="BTC4627" s="32"/>
      <c r="BTD4627" s="32"/>
      <c r="BTE4627" s="32"/>
      <c r="BTF4627" s="32"/>
      <c r="BTG4627" s="32"/>
      <c r="BTH4627" s="32"/>
      <c r="BTI4627" s="32"/>
      <c r="BTJ4627" s="32"/>
      <c r="BTK4627" s="32"/>
      <c r="BTL4627" s="32"/>
      <c r="BTM4627" s="32"/>
      <c r="BTN4627" s="32"/>
      <c r="BTO4627" s="32"/>
      <c r="BTP4627" s="32"/>
      <c r="BTQ4627" s="32"/>
      <c r="BTR4627" s="32"/>
      <c r="BTS4627" s="32"/>
      <c r="BTT4627" s="32"/>
      <c r="BTU4627" s="32"/>
      <c r="BTV4627" s="32"/>
      <c r="BTW4627" s="32"/>
      <c r="BTX4627" s="32"/>
      <c r="BTY4627" s="32"/>
      <c r="BTZ4627" s="32"/>
      <c r="BUA4627" s="32"/>
      <c r="BUB4627" s="32"/>
      <c r="BUC4627" s="32"/>
      <c r="BUD4627" s="32"/>
      <c r="BUE4627" s="32"/>
      <c r="BUF4627" s="32"/>
      <c r="BUG4627" s="32"/>
      <c r="BUH4627" s="32"/>
      <c r="BUI4627" s="32"/>
      <c r="BUJ4627" s="32"/>
      <c r="BUK4627" s="32"/>
      <c r="BUL4627" s="32"/>
      <c r="BUM4627" s="32"/>
      <c r="BUN4627" s="32"/>
      <c r="BUO4627" s="32"/>
      <c r="BUP4627" s="32"/>
      <c r="BUQ4627" s="32"/>
      <c r="BUR4627" s="32"/>
      <c r="BUS4627" s="32"/>
      <c r="BUT4627" s="32"/>
      <c r="BUU4627" s="32"/>
      <c r="BUV4627" s="32"/>
      <c r="BUW4627" s="32"/>
      <c r="BUX4627" s="32"/>
      <c r="BUY4627" s="32"/>
      <c r="BUZ4627" s="32"/>
      <c r="BVA4627" s="32"/>
      <c r="BVB4627" s="32"/>
      <c r="BVC4627" s="32"/>
      <c r="BVD4627" s="32"/>
      <c r="BVE4627" s="32"/>
      <c r="BVF4627" s="32"/>
      <c r="BVG4627" s="32"/>
      <c r="BVH4627" s="32"/>
      <c r="BVI4627" s="32"/>
      <c r="BVJ4627" s="32"/>
      <c r="BVK4627" s="32"/>
      <c r="BVL4627" s="32"/>
      <c r="BVM4627" s="32"/>
      <c r="BVN4627" s="32"/>
      <c r="BVO4627" s="32"/>
      <c r="BVP4627" s="32"/>
      <c r="BVQ4627" s="32"/>
      <c r="BVR4627" s="32"/>
      <c r="BVS4627" s="32"/>
      <c r="BVT4627" s="32"/>
      <c r="BVU4627" s="32"/>
      <c r="BVV4627" s="32"/>
      <c r="BVW4627" s="32"/>
      <c r="BVX4627" s="32"/>
      <c r="BVY4627" s="32"/>
      <c r="BVZ4627" s="32"/>
      <c r="BWA4627" s="32"/>
      <c r="BWB4627" s="32"/>
      <c r="BWC4627" s="32"/>
      <c r="BWD4627" s="32"/>
      <c r="BWE4627" s="32"/>
      <c r="BWF4627" s="32"/>
      <c r="BWG4627" s="32"/>
      <c r="BWH4627" s="32"/>
      <c r="BWI4627" s="32"/>
      <c r="BWJ4627" s="32"/>
      <c r="BWK4627" s="32"/>
      <c r="BWL4627" s="32"/>
      <c r="BWM4627" s="32"/>
      <c r="BWN4627" s="32"/>
      <c r="BWO4627" s="32"/>
      <c r="BWP4627" s="32"/>
      <c r="BWQ4627" s="32"/>
      <c r="BWR4627" s="32"/>
      <c r="BWS4627" s="32"/>
      <c r="BWT4627" s="32"/>
      <c r="BWU4627" s="32"/>
      <c r="BWV4627" s="32"/>
      <c r="BWW4627" s="32"/>
      <c r="BWX4627" s="32"/>
      <c r="BWY4627" s="32"/>
      <c r="BWZ4627" s="32"/>
      <c r="BXA4627" s="32"/>
      <c r="BXB4627" s="32"/>
      <c r="BXC4627" s="32"/>
      <c r="BXD4627" s="32"/>
      <c r="BXE4627" s="32"/>
      <c r="BXF4627" s="32"/>
      <c r="BXG4627" s="32"/>
      <c r="BXH4627" s="32"/>
      <c r="BXI4627" s="32"/>
      <c r="BXJ4627" s="32"/>
      <c r="BXK4627" s="32"/>
      <c r="BXL4627" s="32"/>
      <c r="BXM4627" s="32"/>
      <c r="BXN4627" s="32"/>
      <c r="BXO4627" s="32"/>
      <c r="BXP4627" s="32"/>
      <c r="BXQ4627" s="32"/>
      <c r="BXR4627" s="32"/>
      <c r="BXS4627" s="32"/>
      <c r="BXT4627" s="32"/>
      <c r="BXU4627" s="32"/>
      <c r="BXV4627" s="32"/>
      <c r="BXW4627" s="32"/>
      <c r="BXX4627" s="32"/>
      <c r="BXY4627" s="32"/>
      <c r="BXZ4627" s="32"/>
      <c r="BYA4627" s="32"/>
      <c r="BYB4627" s="32"/>
      <c r="BYC4627" s="32"/>
      <c r="BYD4627" s="32"/>
      <c r="BYE4627" s="32"/>
      <c r="BYF4627" s="32"/>
      <c r="BYG4627" s="32"/>
      <c r="BYH4627" s="32"/>
      <c r="BYI4627" s="32"/>
      <c r="BYJ4627" s="32"/>
      <c r="BYK4627" s="32"/>
      <c r="BYL4627" s="32"/>
      <c r="BYM4627" s="32"/>
      <c r="BYN4627" s="32"/>
      <c r="BYO4627" s="32"/>
      <c r="BYP4627" s="32"/>
      <c r="BYQ4627" s="32"/>
      <c r="BYR4627" s="32"/>
      <c r="BYS4627" s="32"/>
      <c r="BYT4627" s="32"/>
      <c r="BYU4627" s="32"/>
      <c r="BYV4627" s="32"/>
      <c r="BYW4627" s="32"/>
      <c r="BYX4627" s="32"/>
      <c r="BYY4627" s="32"/>
      <c r="BYZ4627" s="32"/>
      <c r="BZA4627" s="32"/>
      <c r="BZB4627" s="32"/>
      <c r="BZC4627" s="32"/>
      <c r="BZD4627" s="32"/>
      <c r="BZE4627" s="32"/>
      <c r="BZF4627" s="32"/>
      <c r="BZG4627" s="32"/>
      <c r="BZH4627" s="32"/>
      <c r="BZI4627" s="32"/>
      <c r="BZJ4627" s="32"/>
      <c r="BZK4627" s="32"/>
      <c r="BZL4627" s="32"/>
      <c r="BZM4627" s="32"/>
      <c r="BZN4627" s="32"/>
      <c r="BZO4627" s="32"/>
      <c r="BZP4627" s="32"/>
      <c r="BZQ4627" s="32"/>
      <c r="BZR4627" s="32"/>
      <c r="BZS4627" s="32"/>
      <c r="BZT4627" s="32"/>
      <c r="BZU4627" s="32"/>
      <c r="BZV4627" s="32"/>
      <c r="BZW4627" s="32"/>
      <c r="BZX4627" s="32"/>
      <c r="BZY4627" s="32"/>
      <c r="BZZ4627" s="32"/>
      <c r="CAA4627" s="32"/>
      <c r="CAB4627" s="32"/>
      <c r="CAC4627" s="32"/>
      <c r="CAD4627" s="32"/>
      <c r="CAE4627" s="32"/>
      <c r="CAF4627" s="32"/>
      <c r="CAG4627" s="32"/>
      <c r="CAH4627" s="32"/>
      <c r="CAI4627" s="32"/>
      <c r="CAJ4627" s="32"/>
      <c r="CAK4627" s="32"/>
      <c r="CAL4627" s="32"/>
      <c r="CAM4627" s="32"/>
      <c r="CAN4627" s="32"/>
      <c r="CAO4627" s="32"/>
      <c r="CAP4627" s="32"/>
      <c r="CAQ4627" s="32"/>
      <c r="CAR4627" s="32"/>
      <c r="CAS4627" s="32"/>
      <c r="CAT4627" s="32"/>
      <c r="CAU4627" s="32"/>
      <c r="CAV4627" s="32"/>
      <c r="CAW4627" s="32"/>
      <c r="CAX4627" s="32"/>
      <c r="CAY4627" s="32"/>
      <c r="CAZ4627" s="32"/>
      <c r="CBA4627" s="32"/>
      <c r="CBB4627" s="32"/>
      <c r="CBC4627" s="32"/>
      <c r="CBD4627" s="32"/>
      <c r="CBE4627" s="32"/>
      <c r="CBF4627" s="32"/>
      <c r="CBG4627" s="32"/>
      <c r="CBH4627" s="32"/>
      <c r="CBI4627" s="32"/>
      <c r="CBJ4627" s="32"/>
      <c r="CBK4627" s="32"/>
      <c r="CBL4627" s="32"/>
      <c r="CBM4627" s="32"/>
      <c r="CBN4627" s="32"/>
      <c r="CBO4627" s="32"/>
      <c r="CBP4627" s="32"/>
      <c r="CBQ4627" s="32"/>
      <c r="CBR4627" s="32"/>
      <c r="CBS4627" s="32"/>
      <c r="CBT4627" s="32"/>
      <c r="CBU4627" s="32"/>
      <c r="CBV4627" s="32"/>
      <c r="CBW4627" s="32"/>
      <c r="CBX4627" s="32"/>
      <c r="CBY4627" s="32"/>
      <c r="CBZ4627" s="32"/>
      <c r="CCA4627" s="32"/>
      <c r="CCB4627" s="32"/>
      <c r="CCC4627" s="32"/>
      <c r="CCD4627" s="32"/>
      <c r="CCE4627" s="32"/>
      <c r="CCF4627" s="32"/>
      <c r="CCG4627" s="32"/>
      <c r="CCH4627" s="32"/>
      <c r="CCI4627" s="32"/>
      <c r="CCJ4627" s="32"/>
      <c r="CCK4627" s="32"/>
      <c r="CCL4627" s="32"/>
      <c r="CCM4627" s="32"/>
      <c r="CCN4627" s="32"/>
      <c r="CCO4627" s="32"/>
      <c r="CCP4627" s="32"/>
      <c r="CCQ4627" s="32"/>
      <c r="CCR4627" s="32"/>
      <c r="CCS4627" s="32"/>
      <c r="CCT4627" s="32"/>
      <c r="CCU4627" s="32"/>
      <c r="CCV4627" s="32"/>
      <c r="CCW4627" s="32"/>
      <c r="CCX4627" s="32"/>
      <c r="CCY4627" s="32"/>
      <c r="CCZ4627" s="32"/>
      <c r="CDA4627" s="32"/>
      <c r="CDB4627" s="32"/>
      <c r="CDC4627" s="32"/>
      <c r="CDD4627" s="32"/>
      <c r="CDE4627" s="32"/>
      <c r="CDF4627" s="32"/>
      <c r="CDG4627" s="32"/>
      <c r="CDH4627" s="32"/>
      <c r="CDI4627" s="32"/>
      <c r="CDJ4627" s="32"/>
      <c r="CDK4627" s="32"/>
      <c r="CDL4627" s="32"/>
      <c r="CDM4627" s="32"/>
      <c r="CDN4627" s="32"/>
      <c r="CDO4627" s="32"/>
      <c r="CDP4627" s="32"/>
      <c r="CDQ4627" s="32"/>
      <c r="CDR4627" s="32"/>
      <c r="CDS4627" s="32"/>
      <c r="CDT4627" s="32"/>
      <c r="CDU4627" s="32"/>
      <c r="CDV4627" s="32"/>
      <c r="CDW4627" s="32"/>
      <c r="CDX4627" s="32"/>
      <c r="CDY4627" s="32"/>
      <c r="CDZ4627" s="32"/>
      <c r="CEA4627" s="32"/>
      <c r="CEB4627" s="32"/>
      <c r="CEC4627" s="32"/>
      <c r="CED4627" s="32"/>
      <c r="CEE4627" s="32"/>
      <c r="CEF4627" s="32"/>
      <c r="CEG4627" s="32"/>
      <c r="CEH4627" s="32"/>
      <c r="CEI4627" s="32"/>
      <c r="CEJ4627" s="32"/>
      <c r="CEK4627" s="32"/>
      <c r="CEL4627" s="32"/>
      <c r="CEM4627" s="32"/>
      <c r="CEN4627" s="32"/>
      <c r="CEO4627" s="32"/>
      <c r="CEP4627" s="32"/>
      <c r="CEQ4627" s="32"/>
      <c r="CER4627" s="32"/>
      <c r="CES4627" s="32"/>
      <c r="CET4627" s="32"/>
      <c r="CEU4627" s="32"/>
      <c r="CEV4627" s="32"/>
      <c r="CEW4627" s="32"/>
      <c r="CEX4627" s="32"/>
      <c r="CEY4627" s="32"/>
      <c r="CEZ4627" s="32"/>
      <c r="CFA4627" s="32"/>
      <c r="CFB4627" s="32"/>
      <c r="CFC4627" s="32"/>
      <c r="CFD4627" s="32"/>
      <c r="CFE4627" s="32"/>
      <c r="CFF4627" s="32"/>
      <c r="CFG4627" s="32"/>
      <c r="CFH4627" s="32"/>
      <c r="CFI4627" s="32"/>
      <c r="CFJ4627" s="32"/>
      <c r="CFK4627" s="32"/>
      <c r="CFL4627" s="32"/>
      <c r="CFM4627" s="32"/>
      <c r="CFN4627" s="32"/>
      <c r="CFO4627" s="32"/>
      <c r="CFP4627" s="32"/>
      <c r="CFQ4627" s="32"/>
      <c r="CFR4627" s="32"/>
      <c r="CFS4627" s="32"/>
      <c r="CFT4627" s="32"/>
      <c r="CFU4627" s="32"/>
      <c r="CFV4627" s="32"/>
      <c r="CFW4627" s="32"/>
      <c r="CFX4627" s="32"/>
      <c r="CFY4627" s="32"/>
      <c r="CFZ4627" s="32"/>
      <c r="CGA4627" s="32"/>
      <c r="CGB4627" s="32"/>
      <c r="CGC4627" s="32"/>
      <c r="CGD4627" s="32"/>
      <c r="CGE4627" s="32"/>
      <c r="CGF4627" s="32"/>
      <c r="CGG4627" s="32"/>
      <c r="CGH4627" s="32"/>
      <c r="CGI4627" s="32"/>
      <c r="CGJ4627" s="32"/>
      <c r="CGK4627" s="32"/>
      <c r="CGL4627" s="32"/>
      <c r="CGM4627" s="32"/>
      <c r="CGN4627" s="32"/>
      <c r="CGO4627" s="32"/>
      <c r="CGP4627" s="32"/>
      <c r="CGQ4627" s="32"/>
      <c r="CGR4627" s="32"/>
      <c r="CGS4627" s="32"/>
      <c r="CGT4627" s="32"/>
      <c r="CGU4627" s="32"/>
      <c r="CGV4627" s="32"/>
      <c r="CGW4627" s="32"/>
      <c r="CGX4627" s="32"/>
      <c r="CGY4627" s="32"/>
      <c r="CGZ4627" s="32"/>
      <c r="CHA4627" s="32"/>
      <c r="CHB4627" s="32"/>
      <c r="CHC4627" s="32"/>
      <c r="CHD4627" s="32"/>
      <c r="CHE4627" s="32"/>
      <c r="CHF4627" s="32"/>
      <c r="CHG4627" s="32"/>
      <c r="CHH4627" s="32"/>
      <c r="CHI4627" s="32"/>
      <c r="CHJ4627" s="32"/>
      <c r="CHK4627" s="32"/>
      <c r="CHL4627" s="32"/>
      <c r="CHM4627" s="32"/>
      <c r="CHN4627" s="32"/>
      <c r="CHO4627" s="32"/>
      <c r="CHP4627" s="32"/>
      <c r="CHQ4627" s="32"/>
      <c r="CHR4627" s="32"/>
      <c r="CHS4627" s="32"/>
      <c r="CHT4627" s="32"/>
      <c r="CHU4627" s="32"/>
      <c r="CHV4627" s="32"/>
      <c r="CHW4627" s="32"/>
      <c r="CHX4627" s="32"/>
      <c r="CHY4627" s="32"/>
      <c r="CHZ4627" s="32"/>
      <c r="CIA4627" s="32"/>
      <c r="CIB4627" s="32"/>
      <c r="CIC4627" s="32"/>
      <c r="CID4627" s="32"/>
      <c r="CIE4627" s="32"/>
      <c r="CIF4627" s="32"/>
      <c r="CIG4627" s="32"/>
      <c r="CIH4627" s="32"/>
      <c r="CII4627" s="32"/>
      <c r="CIJ4627" s="32"/>
      <c r="CIK4627" s="32"/>
      <c r="CIL4627" s="32"/>
      <c r="CIM4627" s="32"/>
      <c r="CIN4627" s="32"/>
      <c r="CIO4627" s="32"/>
      <c r="CIP4627" s="32"/>
      <c r="CIQ4627" s="32"/>
      <c r="CIR4627" s="32"/>
      <c r="CIS4627" s="32"/>
      <c r="CIT4627" s="32"/>
      <c r="CIU4627" s="32"/>
      <c r="CIV4627" s="32"/>
      <c r="CIW4627" s="32"/>
      <c r="CIX4627" s="32"/>
      <c r="CIY4627" s="32"/>
      <c r="CIZ4627" s="32"/>
      <c r="CJA4627" s="32"/>
      <c r="CJB4627" s="32"/>
      <c r="CJC4627" s="32"/>
      <c r="CJD4627" s="32"/>
      <c r="CJE4627" s="32"/>
      <c r="CJF4627" s="32"/>
      <c r="CJG4627" s="32"/>
      <c r="CJH4627" s="32"/>
      <c r="CJI4627" s="32"/>
      <c r="CJJ4627" s="32"/>
      <c r="CJK4627" s="32"/>
      <c r="CJL4627" s="32"/>
      <c r="CJM4627" s="32"/>
      <c r="CJN4627" s="32"/>
      <c r="CJO4627" s="32"/>
      <c r="CJP4627" s="32"/>
      <c r="CJQ4627" s="32"/>
      <c r="CJR4627" s="32"/>
      <c r="CJS4627" s="32"/>
      <c r="CJT4627" s="32"/>
      <c r="CJU4627" s="32"/>
      <c r="CJV4627" s="32"/>
      <c r="CJW4627" s="32"/>
      <c r="CJX4627" s="32"/>
      <c r="CJY4627" s="32"/>
      <c r="CJZ4627" s="32"/>
      <c r="CKA4627" s="32"/>
      <c r="CKB4627" s="32"/>
      <c r="CKC4627" s="32"/>
      <c r="CKD4627" s="32"/>
      <c r="CKE4627" s="32"/>
      <c r="CKF4627" s="32"/>
      <c r="CKG4627" s="32"/>
      <c r="CKH4627" s="32"/>
      <c r="CKI4627" s="32"/>
      <c r="CKJ4627" s="32"/>
      <c r="CKK4627" s="32"/>
      <c r="CKL4627" s="32"/>
      <c r="CKM4627" s="32"/>
      <c r="CKN4627" s="32"/>
      <c r="CKO4627" s="32"/>
      <c r="CKP4627" s="32"/>
      <c r="CKQ4627" s="32"/>
      <c r="CKR4627" s="32"/>
      <c r="CKS4627" s="32"/>
      <c r="CKT4627" s="32"/>
      <c r="CKU4627" s="32"/>
      <c r="CKV4627" s="32"/>
      <c r="CKW4627" s="32"/>
      <c r="CKX4627" s="32"/>
      <c r="CKY4627" s="32"/>
      <c r="CKZ4627" s="32"/>
      <c r="CLA4627" s="32"/>
      <c r="CLB4627" s="32"/>
      <c r="CLC4627" s="32"/>
      <c r="CLD4627" s="32"/>
      <c r="CLE4627" s="32"/>
      <c r="CLF4627" s="32"/>
      <c r="CLG4627" s="32"/>
      <c r="CLH4627" s="32"/>
      <c r="CLI4627" s="32"/>
      <c r="CLJ4627" s="32"/>
      <c r="CLK4627" s="32"/>
      <c r="CLL4627" s="32"/>
      <c r="CLM4627" s="32"/>
      <c r="CLN4627" s="32"/>
      <c r="CLO4627" s="32"/>
      <c r="CLP4627" s="32"/>
      <c r="CLQ4627" s="32"/>
      <c r="CLR4627" s="32"/>
      <c r="CLS4627" s="32"/>
      <c r="CLT4627" s="32"/>
      <c r="CLU4627" s="32"/>
      <c r="CLV4627" s="32"/>
      <c r="CLW4627" s="32"/>
      <c r="CLX4627" s="32"/>
      <c r="CLY4627" s="32"/>
      <c r="CLZ4627" s="32"/>
      <c r="CMA4627" s="32"/>
      <c r="CMB4627" s="32"/>
      <c r="CMC4627" s="32"/>
      <c r="CMD4627" s="32"/>
      <c r="CME4627" s="32"/>
      <c r="CMF4627" s="32"/>
      <c r="CMG4627" s="32"/>
      <c r="CMH4627" s="32"/>
      <c r="CMI4627" s="32"/>
      <c r="CMJ4627" s="32"/>
      <c r="CMK4627" s="32"/>
      <c r="CML4627" s="32"/>
      <c r="CMM4627" s="32"/>
      <c r="CMN4627" s="32"/>
      <c r="CMO4627" s="32"/>
      <c r="CMP4627" s="32"/>
      <c r="CMQ4627" s="32"/>
      <c r="CMR4627" s="32"/>
      <c r="CMS4627" s="32"/>
      <c r="CMT4627" s="32"/>
      <c r="CMU4627" s="32"/>
      <c r="CMV4627" s="32"/>
      <c r="CMW4627" s="32"/>
      <c r="CMX4627" s="32"/>
      <c r="CMY4627" s="32"/>
      <c r="CMZ4627" s="32"/>
      <c r="CNA4627" s="32"/>
      <c r="CNB4627" s="32"/>
      <c r="CNC4627" s="32"/>
      <c r="CND4627" s="32"/>
      <c r="CNE4627" s="32"/>
      <c r="CNF4627" s="32"/>
      <c r="CNG4627" s="32"/>
      <c r="CNH4627" s="32"/>
      <c r="CNI4627" s="32"/>
      <c r="CNJ4627" s="32"/>
      <c r="CNK4627" s="32"/>
      <c r="CNL4627" s="32"/>
      <c r="CNM4627" s="32"/>
      <c r="CNN4627" s="32"/>
      <c r="CNO4627" s="32"/>
      <c r="CNP4627" s="32"/>
      <c r="CNQ4627" s="32"/>
      <c r="CNR4627" s="32"/>
      <c r="CNS4627" s="32"/>
      <c r="CNT4627" s="32"/>
      <c r="CNU4627" s="32"/>
      <c r="CNV4627" s="32"/>
      <c r="CNW4627" s="32"/>
      <c r="CNX4627" s="32"/>
      <c r="CNY4627" s="32"/>
      <c r="CNZ4627" s="32"/>
      <c r="COA4627" s="32"/>
      <c r="COB4627" s="32"/>
      <c r="COC4627" s="32"/>
      <c r="COD4627" s="32"/>
      <c r="COE4627" s="32"/>
      <c r="COF4627" s="32"/>
      <c r="COG4627" s="32"/>
      <c r="COH4627" s="32"/>
      <c r="COI4627" s="32"/>
      <c r="COJ4627" s="32"/>
      <c r="COK4627" s="32"/>
      <c r="COL4627" s="32"/>
      <c r="COM4627" s="32"/>
      <c r="CON4627" s="32"/>
      <c r="COO4627" s="32"/>
      <c r="COP4627" s="32"/>
      <c r="COQ4627" s="32"/>
      <c r="COR4627" s="32"/>
      <c r="COS4627" s="32"/>
      <c r="COT4627" s="32"/>
      <c r="COU4627" s="32"/>
      <c r="COV4627" s="32"/>
      <c r="COW4627" s="32"/>
      <c r="COX4627" s="32"/>
      <c r="COY4627" s="32"/>
      <c r="COZ4627" s="32"/>
      <c r="CPA4627" s="32"/>
      <c r="CPB4627" s="32"/>
      <c r="CPC4627" s="32"/>
      <c r="CPD4627" s="32"/>
      <c r="CPE4627" s="32"/>
      <c r="CPF4627" s="32"/>
      <c r="CPG4627" s="32"/>
      <c r="CPH4627" s="32"/>
      <c r="CPI4627" s="32"/>
      <c r="CPJ4627" s="32"/>
      <c r="CPK4627" s="32"/>
      <c r="CPL4627" s="32"/>
      <c r="CPM4627" s="32"/>
      <c r="CPN4627" s="32"/>
      <c r="CPO4627" s="32"/>
      <c r="CPP4627" s="32"/>
      <c r="CPQ4627" s="32"/>
      <c r="CPR4627" s="32"/>
      <c r="CPS4627" s="32"/>
      <c r="CPT4627" s="32"/>
      <c r="CPU4627" s="32"/>
      <c r="CPV4627" s="32"/>
      <c r="CPW4627" s="32"/>
      <c r="CPX4627" s="32"/>
      <c r="CPY4627" s="32"/>
      <c r="CPZ4627" s="32"/>
      <c r="CQA4627" s="32"/>
      <c r="CQB4627" s="32"/>
      <c r="CQC4627" s="32"/>
      <c r="CQD4627" s="32"/>
      <c r="CQE4627" s="32"/>
      <c r="CQF4627" s="32"/>
      <c r="CQG4627" s="32"/>
      <c r="CQH4627" s="32"/>
      <c r="CQI4627" s="32"/>
      <c r="CQJ4627" s="32"/>
      <c r="CQK4627" s="32"/>
      <c r="CQL4627" s="32"/>
      <c r="CQM4627" s="32"/>
      <c r="CQN4627" s="32"/>
      <c r="CQO4627" s="32"/>
      <c r="CQP4627" s="32"/>
      <c r="CQQ4627" s="32"/>
      <c r="CQR4627" s="32"/>
      <c r="CQS4627" s="32"/>
      <c r="CQT4627" s="32"/>
      <c r="CQU4627" s="32"/>
      <c r="CQV4627" s="32"/>
      <c r="CQW4627" s="32"/>
      <c r="CQX4627" s="32"/>
      <c r="CQY4627" s="32"/>
      <c r="CQZ4627" s="32"/>
      <c r="CRA4627" s="32"/>
      <c r="CRB4627" s="32"/>
      <c r="CRC4627" s="32"/>
      <c r="CRD4627" s="32"/>
      <c r="CRE4627" s="32"/>
      <c r="CRF4627" s="32"/>
      <c r="CRG4627" s="32"/>
      <c r="CRH4627" s="32"/>
      <c r="CRI4627" s="32"/>
      <c r="CRJ4627" s="32"/>
      <c r="CRK4627" s="32"/>
      <c r="CRL4627" s="32"/>
      <c r="CRM4627" s="32"/>
      <c r="CRN4627" s="32"/>
      <c r="CRO4627" s="32"/>
      <c r="CRP4627" s="32"/>
      <c r="CRQ4627" s="32"/>
      <c r="CRR4627" s="32"/>
      <c r="CRS4627" s="32"/>
      <c r="CRT4627" s="32"/>
      <c r="CRU4627" s="32"/>
      <c r="CRV4627" s="32"/>
      <c r="CRW4627" s="32"/>
      <c r="CRX4627" s="32"/>
      <c r="CRY4627" s="32"/>
      <c r="CRZ4627" s="32"/>
      <c r="CSA4627" s="32"/>
      <c r="CSB4627" s="32"/>
      <c r="CSC4627" s="32"/>
      <c r="CSD4627" s="32"/>
      <c r="CSE4627" s="32"/>
      <c r="CSF4627" s="32"/>
      <c r="CSG4627" s="32"/>
      <c r="CSH4627" s="32"/>
      <c r="CSI4627" s="32"/>
      <c r="CSJ4627" s="32"/>
      <c r="CSK4627" s="32"/>
      <c r="CSL4627" s="32"/>
      <c r="CSM4627" s="32"/>
      <c r="CSN4627" s="32"/>
      <c r="CSO4627" s="32"/>
      <c r="CSP4627" s="32"/>
      <c r="CSQ4627" s="32"/>
      <c r="CSR4627" s="32"/>
      <c r="CSS4627" s="32"/>
      <c r="CST4627" s="32"/>
      <c r="CSU4627" s="32"/>
      <c r="CSV4627" s="32"/>
      <c r="CSW4627" s="32"/>
      <c r="CSX4627" s="32"/>
      <c r="CSY4627" s="32"/>
      <c r="CSZ4627" s="32"/>
      <c r="CTA4627" s="32"/>
      <c r="CTB4627" s="32"/>
      <c r="CTC4627" s="32"/>
      <c r="CTD4627" s="32"/>
      <c r="CTE4627" s="32"/>
      <c r="CTF4627" s="32"/>
      <c r="CTG4627" s="32"/>
      <c r="CTH4627" s="32"/>
      <c r="CTI4627" s="32"/>
      <c r="CTJ4627" s="32"/>
      <c r="CTK4627" s="32"/>
      <c r="CTL4627" s="32"/>
      <c r="CTM4627" s="32"/>
      <c r="CTN4627" s="32"/>
      <c r="CTO4627" s="32"/>
      <c r="CTP4627" s="32"/>
      <c r="CTQ4627" s="32"/>
      <c r="CTR4627" s="32"/>
      <c r="CTS4627" s="32"/>
      <c r="CTT4627" s="32"/>
      <c r="CTU4627" s="32"/>
      <c r="CTV4627" s="32"/>
      <c r="CTW4627" s="32"/>
      <c r="CTX4627" s="32"/>
      <c r="CTY4627" s="32"/>
      <c r="CTZ4627" s="32"/>
      <c r="CUA4627" s="32"/>
      <c r="CUB4627" s="32"/>
      <c r="CUC4627" s="32"/>
      <c r="CUD4627" s="32"/>
      <c r="CUE4627" s="32"/>
      <c r="CUF4627" s="32"/>
      <c r="CUG4627" s="32"/>
      <c r="CUH4627" s="32"/>
      <c r="CUI4627" s="32"/>
      <c r="CUJ4627" s="32"/>
      <c r="CUK4627" s="32"/>
      <c r="CUL4627" s="32"/>
      <c r="CUM4627" s="32"/>
      <c r="CUN4627" s="32"/>
      <c r="CUO4627" s="32"/>
      <c r="CUP4627" s="32"/>
      <c r="CUQ4627" s="32"/>
      <c r="CUR4627" s="32"/>
      <c r="CUS4627" s="32"/>
      <c r="CUT4627" s="32"/>
      <c r="CUU4627" s="32"/>
      <c r="CUV4627" s="32"/>
      <c r="CUW4627" s="32"/>
      <c r="CUX4627" s="32"/>
      <c r="CUY4627" s="32"/>
      <c r="CUZ4627" s="32"/>
      <c r="CVA4627" s="32"/>
      <c r="CVB4627" s="32"/>
      <c r="CVC4627" s="32"/>
      <c r="CVD4627" s="32"/>
      <c r="CVE4627" s="32"/>
      <c r="CVF4627" s="32"/>
      <c r="CVG4627" s="32"/>
      <c r="CVH4627" s="32"/>
      <c r="CVI4627" s="32"/>
      <c r="CVJ4627" s="32"/>
      <c r="CVK4627" s="32"/>
      <c r="CVL4627" s="32"/>
      <c r="CVM4627" s="32"/>
      <c r="CVN4627" s="32"/>
      <c r="CVO4627" s="32"/>
      <c r="CVP4627" s="32"/>
      <c r="CVQ4627" s="32"/>
      <c r="CVR4627" s="32"/>
      <c r="CVS4627" s="32"/>
      <c r="CVT4627" s="32"/>
      <c r="CVU4627" s="32"/>
      <c r="CVV4627" s="32"/>
      <c r="CVW4627" s="32"/>
      <c r="CVX4627" s="32"/>
      <c r="CVY4627" s="32"/>
      <c r="CVZ4627" s="32"/>
      <c r="CWA4627" s="32"/>
      <c r="CWB4627" s="32"/>
      <c r="CWC4627" s="32"/>
      <c r="CWD4627" s="32"/>
      <c r="CWE4627" s="32"/>
      <c r="CWF4627" s="32"/>
      <c r="CWG4627" s="32"/>
      <c r="CWH4627" s="32"/>
      <c r="CWI4627" s="32"/>
      <c r="CWJ4627" s="32"/>
      <c r="CWK4627" s="32"/>
      <c r="CWL4627" s="32"/>
      <c r="CWM4627" s="32"/>
      <c r="CWN4627" s="32"/>
      <c r="CWO4627" s="32"/>
      <c r="CWP4627" s="32"/>
      <c r="CWQ4627" s="32"/>
      <c r="CWR4627" s="32"/>
      <c r="CWS4627" s="32"/>
      <c r="CWT4627" s="32"/>
      <c r="CWU4627" s="32"/>
      <c r="CWV4627" s="32"/>
      <c r="CWW4627" s="32"/>
      <c r="CWX4627" s="32"/>
      <c r="CWY4627" s="32"/>
      <c r="CWZ4627" s="32"/>
      <c r="CXA4627" s="32"/>
      <c r="CXB4627" s="32"/>
      <c r="CXC4627" s="32"/>
      <c r="CXD4627" s="32"/>
      <c r="CXE4627" s="32"/>
      <c r="CXF4627" s="32"/>
      <c r="CXG4627" s="32"/>
      <c r="CXH4627" s="32"/>
      <c r="CXI4627" s="32"/>
      <c r="CXJ4627" s="32"/>
      <c r="CXK4627" s="32"/>
      <c r="CXL4627" s="32"/>
      <c r="CXM4627" s="32"/>
      <c r="CXN4627" s="32"/>
      <c r="CXO4627" s="32"/>
      <c r="CXP4627" s="32"/>
      <c r="CXQ4627" s="32"/>
      <c r="CXR4627" s="32"/>
      <c r="CXS4627" s="32"/>
      <c r="CXT4627" s="32"/>
      <c r="CXU4627" s="32"/>
      <c r="CXV4627" s="32"/>
      <c r="CXW4627" s="32"/>
      <c r="CXX4627" s="32"/>
      <c r="CXY4627" s="32"/>
      <c r="CXZ4627" s="32"/>
      <c r="CYA4627" s="32"/>
      <c r="CYB4627" s="32"/>
      <c r="CYC4627" s="32"/>
      <c r="CYD4627" s="32"/>
      <c r="CYE4627" s="32"/>
      <c r="CYF4627" s="32"/>
      <c r="CYG4627" s="32"/>
      <c r="CYH4627" s="32"/>
      <c r="CYI4627" s="32"/>
      <c r="CYJ4627" s="32"/>
      <c r="CYK4627" s="32"/>
      <c r="CYL4627" s="32"/>
      <c r="CYM4627" s="32"/>
      <c r="CYN4627" s="32"/>
      <c r="CYO4627" s="32"/>
      <c r="CYP4627" s="32"/>
      <c r="CYQ4627" s="32"/>
      <c r="CYR4627" s="32"/>
      <c r="CYS4627" s="32"/>
      <c r="CYT4627" s="32"/>
      <c r="CYU4627" s="32"/>
      <c r="CYV4627" s="32"/>
      <c r="CYW4627" s="32"/>
      <c r="CYX4627" s="32"/>
      <c r="CYY4627" s="32"/>
      <c r="CYZ4627" s="32"/>
      <c r="CZA4627" s="32"/>
      <c r="CZB4627" s="32"/>
      <c r="CZC4627" s="32"/>
      <c r="CZD4627" s="32"/>
      <c r="CZE4627" s="32"/>
      <c r="CZF4627" s="32"/>
      <c r="CZG4627" s="32"/>
      <c r="CZH4627" s="32"/>
      <c r="CZI4627" s="32"/>
      <c r="CZJ4627" s="32"/>
      <c r="CZK4627" s="32"/>
      <c r="CZL4627" s="32"/>
      <c r="CZM4627" s="32"/>
      <c r="CZN4627" s="32"/>
      <c r="CZO4627" s="32"/>
      <c r="CZP4627" s="32"/>
      <c r="CZQ4627" s="32"/>
      <c r="CZR4627" s="32"/>
      <c r="CZS4627" s="32"/>
      <c r="CZT4627" s="32"/>
      <c r="CZU4627" s="32"/>
      <c r="CZV4627" s="32"/>
      <c r="CZW4627" s="32"/>
      <c r="CZX4627" s="32"/>
      <c r="CZY4627" s="32"/>
      <c r="CZZ4627" s="32"/>
      <c r="DAA4627" s="32"/>
      <c r="DAB4627" s="32"/>
      <c r="DAC4627" s="32"/>
      <c r="DAD4627" s="32"/>
      <c r="DAE4627" s="32"/>
      <c r="DAF4627" s="32"/>
      <c r="DAG4627" s="32"/>
      <c r="DAH4627" s="32"/>
      <c r="DAI4627" s="32"/>
      <c r="DAJ4627" s="32"/>
      <c r="DAK4627" s="32"/>
      <c r="DAL4627" s="32"/>
      <c r="DAM4627" s="32"/>
      <c r="DAN4627" s="32"/>
      <c r="DAO4627" s="32"/>
      <c r="DAP4627" s="32"/>
      <c r="DAQ4627" s="32"/>
      <c r="DAR4627" s="32"/>
      <c r="DAS4627" s="32"/>
      <c r="DAT4627" s="32"/>
      <c r="DAU4627" s="32"/>
      <c r="DAV4627" s="32"/>
      <c r="DAW4627" s="32"/>
      <c r="DAX4627" s="32"/>
      <c r="DAY4627" s="32"/>
      <c r="DAZ4627" s="32"/>
      <c r="DBA4627" s="32"/>
      <c r="DBB4627" s="32"/>
      <c r="DBC4627" s="32"/>
      <c r="DBD4627" s="32"/>
      <c r="DBE4627" s="32"/>
      <c r="DBF4627" s="32"/>
      <c r="DBG4627" s="32"/>
      <c r="DBH4627" s="32"/>
      <c r="DBI4627" s="32"/>
      <c r="DBJ4627" s="32"/>
      <c r="DBK4627" s="32"/>
      <c r="DBL4627" s="32"/>
      <c r="DBM4627" s="32"/>
      <c r="DBN4627" s="32"/>
      <c r="DBO4627" s="32"/>
      <c r="DBP4627" s="32"/>
      <c r="DBQ4627" s="32"/>
      <c r="DBR4627" s="32"/>
      <c r="DBS4627" s="32"/>
      <c r="DBT4627" s="32"/>
      <c r="DBU4627" s="32"/>
      <c r="DBV4627" s="32"/>
      <c r="DBW4627" s="32"/>
      <c r="DBX4627" s="32"/>
      <c r="DBY4627" s="32"/>
      <c r="DBZ4627" s="32"/>
      <c r="DCA4627" s="32"/>
      <c r="DCB4627" s="32"/>
      <c r="DCC4627" s="32"/>
      <c r="DCD4627" s="32"/>
      <c r="DCE4627" s="32"/>
      <c r="DCF4627" s="32"/>
      <c r="DCG4627" s="32"/>
      <c r="DCH4627" s="32"/>
      <c r="DCI4627" s="32"/>
      <c r="DCJ4627" s="32"/>
      <c r="DCK4627" s="32"/>
      <c r="DCL4627" s="32"/>
      <c r="DCM4627" s="32"/>
      <c r="DCN4627" s="32"/>
      <c r="DCO4627" s="32"/>
      <c r="DCP4627" s="32"/>
      <c r="DCQ4627" s="32"/>
      <c r="DCR4627" s="32"/>
      <c r="DCS4627" s="32"/>
      <c r="DCT4627" s="32"/>
      <c r="DCU4627" s="32"/>
      <c r="DCV4627" s="32"/>
      <c r="DCW4627" s="32"/>
      <c r="DCX4627" s="32"/>
      <c r="DCY4627" s="32"/>
      <c r="DCZ4627" s="32"/>
      <c r="DDA4627" s="32"/>
      <c r="DDB4627" s="32"/>
      <c r="DDC4627" s="32"/>
      <c r="DDD4627" s="32"/>
      <c r="DDE4627" s="32"/>
      <c r="DDF4627" s="32"/>
      <c r="DDG4627" s="32"/>
      <c r="DDH4627" s="32"/>
      <c r="DDI4627" s="32"/>
      <c r="DDJ4627" s="32"/>
      <c r="DDK4627" s="32"/>
      <c r="DDL4627" s="32"/>
      <c r="DDM4627" s="32"/>
      <c r="DDN4627" s="32"/>
      <c r="DDO4627" s="32"/>
      <c r="DDP4627" s="32"/>
      <c r="DDQ4627" s="32"/>
      <c r="DDR4627" s="32"/>
      <c r="DDS4627" s="32"/>
      <c r="DDT4627" s="32"/>
      <c r="DDU4627" s="32"/>
      <c r="DDV4627" s="32"/>
      <c r="DDW4627" s="32"/>
      <c r="DDX4627" s="32"/>
      <c r="DDY4627" s="32"/>
      <c r="DDZ4627" s="32"/>
      <c r="DEA4627" s="32"/>
      <c r="DEB4627" s="32"/>
      <c r="DEC4627" s="32"/>
      <c r="DED4627" s="32"/>
      <c r="DEE4627" s="32"/>
      <c r="DEF4627" s="32"/>
      <c r="DEG4627" s="32"/>
      <c r="DEH4627" s="32"/>
      <c r="DEI4627" s="32"/>
      <c r="DEJ4627" s="32"/>
      <c r="DEK4627" s="32"/>
      <c r="DEL4627" s="32"/>
      <c r="DEM4627" s="32"/>
      <c r="DEN4627" s="32"/>
      <c r="DEO4627" s="32"/>
      <c r="DEP4627" s="32"/>
      <c r="DEQ4627" s="32"/>
      <c r="DER4627" s="32"/>
      <c r="DES4627" s="32"/>
      <c r="DET4627" s="32"/>
      <c r="DEU4627" s="32"/>
      <c r="DEV4627" s="32"/>
      <c r="DEW4627" s="32"/>
      <c r="DEX4627" s="32"/>
      <c r="DEY4627" s="32"/>
      <c r="DEZ4627" s="32"/>
      <c r="DFA4627" s="32"/>
      <c r="DFB4627" s="32"/>
      <c r="DFC4627" s="32"/>
      <c r="DFD4627" s="32"/>
      <c r="DFE4627" s="32"/>
      <c r="DFF4627" s="32"/>
      <c r="DFG4627" s="32"/>
      <c r="DFH4627" s="32"/>
      <c r="DFI4627" s="32"/>
      <c r="DFJ4627" s="32"/>
      <c r="DFK4627" s="32"/>
      <c r="DFL4627" s="32"/>
      <c r="DFM4627" s="32"/>
      <c r="DFN4627" s="32"/>
      <c r="DFO4627" s="32"/>
      <c r="DFP4627" s="32"/>
      <c r="DFQ4627" s="32"/>
      <c r="DFR4627" s="32"/>
      <c r="DFS4627" s="32"/>
      <c r="DFT4627" s="32"/>
      <c r="DFU4627" s="32"/>
      <c r="DFV4627" s="32"/>
      <c r="DFW4627" s="32"/>
      <c r="DFX4627" s="32"/>
      <c r="DFY4627" s="32"/>
      <c r="DFZ4627" s="32"/>
      <c r="DGA4627" s="32"/>
      <c r="DGB4627" s="32"/>
      <c r="DGC4627" s="32"/>
      <c r="DGD4627" s="32"/>
      <c r="DGE4627" s="32"/>
      <c r="DGF4627" s="32"/>
      <c r="DGG4627" s="32"/>
      <c r="DGH4627" s="32"/>
      <c r="DGI4627" s="32"/>
      <c r="DGJ4627" s="32"/>
      <c r="DGK4627" s="32"/>
      <c r="DGL4627" s="32"/>
      <c r="DGM4627" s="32"/>
      <c r="DGN4627" s="32"/>
      <c r="DGO4627" s="32"/>
      <c r="DGP4627" s="32"/>
      <c r="DGQ4627" s="32"/>
      <c r="DGR4627" s="32"/>
      <c r="DGS4627" s="32"/>
      <c r="DGT4627" s="32"/>
      <c r="DGU4627" s="32"/>
      <c r="DGV4627" s="32"/>
      <c r="DGW4627" s="32"/>
      <c r="DGX4627" s="32"/>
      <c r="DGY4627" s="32"/>
      <c r="DGZ4627" s="32"/>
      <c r="DHA4627" s="32"/>
      <c r="DHB4627" s="32"/>
      <c r="DHC4627" s="32"/>
      <c r="DHD4627" s="32"/>
      <c r="DHE4627" s="32"/>
      <c r="DHF4627" s="32"/>
      <c r="DHG4627" s="32"/>
      <c r="DHH4627" s="32"/>
      <c r="DHI4627" s="32"/>
      <c r="DHJ4627" s="32"/>
      <c r="DHK4627" s="32"/>
      <c r="DHL4627" s="32"/>
      <c r="DHM4627" s="32"/>
      <c r="DHN4627" s="32"/>
      <c r="DHO4627" s="32"/>
      <c r="DHP4627" s="32"/>
      <c r="DHQ4627" s="32"/>
      <c r="DHR4627" s="32"/>
      <c r="DHS4627" s="32"/>
      <c r="DHT4627" s="32"/>
      <c r="DHU4627" s="32"/>
      <c r="DHV4627" s="32"/>
      <c r="DHW4627" s="32"/>
      <c r="DHX4627" s="32"/>
      <c r="DHY4627" s="32"/>
      <c r="DHZ4627" s="32"/>
      <c r="DIA4627" s="32"/>
      <c r="DIB4627" s="32"/>
      <c r="DIC4627" s="32"/>
      <c r="DID4627" s="32"/>
      <c r="DIE4627" s="32"/>
      <c r="DIF4627" s="32"/>
      <c r="DIG4627" s="32"/>
      <c r="DIH4627" s="32"/>
      <c r="DII4627" s="32"/>
      <c r="DIJ4627" s="32"/>
      <c r="DIK4627" s="32"/>
      <c r="DIL4627" s="32"/>
      <c r="DIM4627" s="32"/>
      <c r="DIN4627" s="32"/>
      <c r="DIO4627" s="32"/>
      <c r="DIP4627" s="32"/>
      <c r="DIQ4627" s="32"/>
      <c r="DIR4627" s="32"/>
      <c r="DIS4627" s="32"/>
      <c r="DIT4627" s="32"/>
      <c r="DIU4627" s="32"/>
      <c r="DIV4627" s="32"/>
      <c r="DIW4627" s="32"/>
      <c r="DIX4627" s="32"/>
      <c r="DIY4627" s="32"/>
      <c r="DIZ4627" s="32"/>
      <c r="DJA4627" s="32"/>
      <c r="DJB4627" s="32"/>
      <c r="DJC4627" s="32"/>
      <c r="DJD4627" s="32"/>
      <c r="DJE4627" s="32"/>
      <c r="DJF4627" s="32"/>
      <c r="DJG4627" s="32"/>
      <c r="DJH4627" s="32"/>
      <c r="DJI4627" s="32"/>
      <c r="DJJ4627" s="32"/>
      <c r="DJK4627" s="32"/>
      <c r="DJL4627" s="32"/>
      <c r="DJM4627" s="32"/>
      <c r="DJN4627" s="32"/>
      <c r="DJO4627" s="32"/>
      <c r="DJP4627" s="32"/>
      <c r="DJQ4627" s="32"/>
      <c r="DJR4627" s="32"/>
      <c r="DJS4627" s="32"/>
      <c r="DJT4627" s="32"/>
      <c r="DJU4627" s="32"/>
      <c r="DJV4627" s="32"/>
      <c r="DJW4627" s="32"/>
      <c r="DJX4627" s="32"/>
      <c r="DJY4627" s="32"/>
      <c r="DJZ4627" s="32"/>
      <c r="DKA4627" s="32"/>
      <c r="DKB4627" s="32"/>
      <c r="DKC4627" s="32"/>
      <c r="DKD4627" s="32"/>
      <c r="DKE4627" s="32"/>
      <c r="DKF4627" s="32"/>
      <c r="DKG4627" s="32"/>
      <c r="DKH4627" s="32"/>
      <c r="DKI4627" s="32"/>
      <c r="DKJ4627" s="32"/>
      <c r="DKK4627" s="32"/>
      <c r="DKL4627" s="32"/>
      <c r="DKM4627" s="32"/>
      <c r="DKN4627" s="32"/>
      <c r="DKO4627" s="32"/>
      <c r="DKP4627" s="32"/>
      <c r="DKQ4627" s="32"/>
      <c r="DKR4627" s="32"/>
      <c r="DKS4627" s="32"/>
      <c r="DKT4627" s="32"/>
      <c r="DKU4627" s="32"/>
      <c r="DKV4627" s="32"/>
      <c r="DKW4627" s="32"/>
      <c r="DKX4627" s="32"/>
      <c r="DKY4627" s="32"/>
      <c r="DKZ4627" s="32"/>
      <c r="DLA4627" s="32"/>
      <c r="DLB4627" s="32"/>
      <c r="DLC4627" s="32"/>
      <c r="DLD4627" s="32"/>
      <c r="DLE4627" s="32"/>
      <c r="DLF4627" s="32"/>
      <c r="DLG4627" s="32"/>
      <c r="DLH4627" s="32"/>
      <c r="DLI4627" s="32"/>
      <c r="DLJ4627" s="32"/>
      <c r="DLK4627" s="32"/>
      <c r="DLL4627" s="32"/>
      <c r="DLM4627" s="32"/>
      <c r="DLN4627" s="32"/>
      <c r="DLO4627" s="32"/>
      <c r="DLP4627" s="32"/>
      <c r="DLQ4627" s="32"/>
      <c r="DLR4627" s="32"/>
      <c r="DLS4627" s="32"/>
      <c r="DLT4627" s="32"/>
      <c r="DLU4627" s="32"/>
      <c r="DLV4627" s="32"/>
      <c r="DLW4627" s="32"/>
      <c r="DLX4627" s="32"/>
      <c r="DLY4627" s="32"/>
      <c r="DLZ4627" s="32"/>
      <c r="DMA4627" s="32"/>
      <c r="DMB4627" s="32"/>
      <c r="DMC4627" s="32"/>
      <c r="DMD4627" s="32"/>
      <c r="DME4627" s="32"/>
      <c r="DMF4627" s="32"/>
      <c r="DMG4627" s="32"/>
      <c r="DMH4627" s="32"/>
      <c r="DMI4627" s="32"/>
      <c r="DMJ4627" s="32"/>
      <c r="DMK4627" s="32"/>
      <c r="DML4627" s="32"/>
      <c r="DMM4627" s="32"/>
      <c r="DMN4627" s="32"/>
      <c r="DMO4627" s="32"/>
      <c r="DMP4627" s="32"/>
      <c r="DMQ4627" s="32"/>
      <c r="DMR4627" s="32"/>
      <c r="DMS4627" s="32"/>
      <c r="DMT4627" s="32"/>
      <c r="DMU4627" s="32"/>
      <c r="DMV4627" s="32"/>
      <c r="DMW4627" s="32"/>
      <c r="DMX4627" s="32"/>
      <c r="DMY4627" s="32"/>
      <c r="DMZ4627" s="32"/>
      <c r="DNA4627" s="32"/>
      <c r="DNB4627" s="32"/>
      <c r="DNC4627" s="32"/>
      <c r="DND4627" s="32"/>
      <c r="DNE4627" s="32"/>
      <c r="DNF4627" s="32"/>
      <c r="DNG4627" s="32"/>
      <c r="DNH4627" s="32"/>
      <c r="DNI4627" s="32"/>
      <c r="DNJ4627" s="32"/>
      <c r="DNK4627" s="32"/>
      <c r="DNL4627" s="32"/>
      <c r="DNM4627" s="32"/>
      <c r="DNN4627" s="32"/>
      <c r="DNO4627" s="32"/>
      <c r="DNP4627" s="32"/>
      <c r="DNQ4627" s="32"/>
      <c r="DNR4627" s="32"/>
      <c r="DNS4627" s="32"/>
      <c r="DNT4627" s="32"/>
      <c r="DNU4627" s="32"/>
      <c r="DNV4627" s="32"/>
      <c r="DNW4627" s="32"/>
      <c r="DNX4627" s="32"/>
      <c r="DNY4627" s="32"/>
      <c r="DNZ4627" s="32"/>
      <c r="DOA4627" s="32"/>
      <c r="DOB4627" s="32"/>
      <c r="DOC4627" s="32"/>
      <c r="DOD4627" s="32"/>
      <c r="DOE4627" s="32"/>
      <c r="DOF4627" s="32"/>
      <c r="DOG4627" s="32"/>
      <c r="DOH4627" s="32"/>
      <c r="DOI4627" s="32"/>
      <c r="DOJ4627" s="32"/>
      <c r="DOK4627" s="32"/>
      <c r="DOL4627" s="32"/>
      <c r="DOM4627" s="32"/>
      <c r="DON4627" s="32"/>
      <c r="DOO4627" s="32"/>
      <c r="DOP4627" s="32"/>
      <c r="DOQ4627" s="32"/>
      <c r="DOR4627" s="32"/>
      <c r="DOS4627" s="32"/>
      <c r="DOT4627" s="32"/>
      <c r="DOU4627" s="32"/>
      <c r="DOV4627" s="32"/>
      <c r="DOW4627" s="32"/>
      <c r="DOX4627" s="32"/>
      <c r="DOY4627" s="32"/>
      <c r="DOZ4627" s="32"/>
      <c r="DPA4627" s="32"/>
      <c r="DPB4627" s="32"/>
      <c r="DPC4627" s="32"/>
      <c r="DPD4627" s="32"/>
      <c r="DPE4627" s="32"/>
      <c r="DPF4627" s="32"/>
      <c r="DPG4627" s="32"/>
      <c r="DPH4627" s="32"/>
      <c r="DPI4627" s="32"/>
      <c r="DPJ4627" s="32"/>
      <c r="DPK4627" s="32"/>
      <c r="DPL4627" s="32"/>
      <c r="DPM4627" s="32"/>
      <c r="DPN4627" s="32"/>
      <c r="DPO4627" s="32"/>
      <c r="DPP4627" s="32"/>
      <c r="DPQ4627" s="32"/>
      <c r="DPR4627" s="32"/>
      <c r="DPS4627" s="32"/>
      <c r="DPT4627" s="32"/>
      <c r="DPU4627" s="32"/>
      <c r="DPV4627" s="32"/>
      <c r="DPW4627" s="32"/>
      <c r="DPX4627" s="32"/>
      <c r="DPY4627" s="32"/>
      <c r="DPZ4627" s="32"/>
      <c r="DQA4627" s="32"/>
      <c r="DQB4627" s="32"/>
      <c r="DQC4627" s="32"/>
      <c r="DQD4627" s="32"/>
      <c r="DQE4627" s="32"/>
      <c r="DQF4627" s="32"/>
      <c r="DQG4627" s="32"/>
      <c r="DQH4627" s="32"/>
      <c r="DQI4627" s="32"/>
      <c r="DQJ4627" s="32"/>
      <c r="DQK4627" s="32"/>
      <c r="DQL4627" s="32"/>
      <c r="DQM4627" s="32"/>
      <c r="DQN4627" s="32"/>
      <c r="DQO4627" s="32"/>
      <c r="DQP4627" s="32"/>
      <c r="DQQ4627" s="32"/>
      <c r="DQR4627" s="32"/>
      <c r="DQS4627" s="32"/>
      <c r="DQT4627" s="32"/>
      <c r="DQU4627" s="32"/>
      <c r="DQV4627" s="32"/>
      <c r="DQW4627" s="32"/>
      <c r="DQX4627" s="32"/>
      <c r="DQY4627" s="32"/>
      <c r="DQZ4627" s="32"/>
      <c r="DRA4627" s="32"/>
      <c r="DRB4627" s="32"/>
      <c r="DRC4627" s="32"/>
      <c r="DRD4627" s="32"/>
      <c r="DRE4627" s="32"/>
      <c r="DRF4627" s="32"/>
      <c r="DRG4627" s="32"/>
      <c r="DRH4627" s="32"/>
      <c r="DRI4627" s="32"/>
      <c r="DRJ4627" s="32"/>
      <c r="DRK4627" s="32"/>
      <c r="DRL4627" s="32"/>
      <c r="DRM4627" s="32"/>
      <c r="DRN4627" s="32"/>
      <c r="DRO4627" s="32"/>
      <c r="DRP4627" s="32"/>
      <c r="DRQ4627" s="32"/>
      <c r="DRR4627" s="32"/>
      <c r="DRS4627" s="32"/>
      <c r="DRT4627" s="32"/>
      <c r="DRU4627" s="32"/>
      <c r="DRV4627" s="32"/>
      <c r="DRW4627" s="32"/>
      <c r="DRX4627" s="32"/>
      <c r="DRY4627" s="32"/>
      <c r="DRZ4627" s="32"/>
      <c r="DSA4627" s="32"/>
      <c r="DSB4627" s="32"/>
      <c r="DSC4627" s="32"/>
      <c r="DSD4627" s="32"/>
      <c r="DSE4627" s="32"/>
      <c r="DSF4627" s="32"/>
      <c r="DSG4627" s="32"/>
      <c r="DSH4627" s="32"/>
      <c r="DSI4627" s="32"/>
      <c r="DSJ4627" s="32"/>
      <c r="DSK4627" s="32"/>
      <c r="DSL4627" s="32"/>
      <c r="DSM4627" s="32"/>
      <c r="DSN4627" s="32"/>
      <c r="DSO4627" s="32"/>
      <c r="DSP4627" s="32"/>
      <c r="DSQ4627" s="32"/>
      <c r="DSR4627" s="32"/>
      <c r="DSS4627" s="32"/>
      <c r="DST4627" s="32"/>
      <c r="DSU4627" s="32"/>
      <c r="DSV4627" s="32"/>
      <c r="DSW4627" s="32"/>
      <c r="DSX4627" s="32"/>
      <c r="DSY4627" s="32"/>
      <c r="DSZ4627" s="32"/>
      <c r="DTA4627" s="32"/>
      <c r="DTB4627" s="32"/>
      <c r="DTC4627" s="32"/>
      <c r="DTD4627" s="32"/>
      <c r="DTE4627" s="32"/>
      <c r="DTF4627" s="32"/>
      <c r="DTG4627" s="32"/>
      <c r="DTH4627" s="32"/>
      <c r="DTI4627" s="32"/>
      <c r="DTJ4627" s="32"/>
      <c r="DTK4627" s="32"/>
      <c r="DTL4627" s="32"/>
      <c r="DTM4627" s="32"/>
      <c r="DTN4627" s="32"/>
      <c r="DTO4627" s="32"/>
      <c r="DTP4627" s="32"/>
      <c r="DTQ4627" s="32"/>
      <c r="DTR4627" s="32"/>
      <c r="DTS4627" s="32"/>
      <c r="DTT4627" s="32"/>
      <c r="DTU4627" s="32"/>
      <c r="DTV4627" s="32"/>
      <c r="DTW4627" s="32"/>
      <c r="DTX4627" s="32"/>
      <c r="DTY4627" s="32"/>
      <c r="DTZ4627" s="32"/>
      <c r="DUA4627" s="32"/>
      <c r="DUB4627" s="32"/>
      <c r="DUC4627" s="32"/>
      <c r="DUD4627" s="32"/>
      <c r="DUE4627" s="32"/>
      <c r="DUF4627" s="32"/>
      <c r="DUG4627" s="32"/>
      <c r="DUH4627" s="32"/>
      <c r="DUI4627" s="32"/>
      <c r="DUJ4627" s="32"/>
      <c r="DUK4627" s="32"/>
      <c r="DUL4627" s="32"/>
      <c r="DUM4627" s="32"/>
      <c r="DUN4627" s="32"/>
      <c r="DUO4627" s="32"/>
      <c r="DUP4627" s="32"/>
      <c r="DUQ4627" s="32"/>
      <c r="DUR4627" s="32"/>
      <c r="DUS4627" s="32"/>
      <c r="DUT4627" s="32"/>
      <c r="DUU4627" s="32"/>
      <c r="DUV4627" s="32"/>
      <c r="DUW4627" s="32"/>
      <c r="DUX4627" s="32"/>
      <c r="DUY4627" s="32"/>
      <c r="DUZ4627" s="32"/>
      <c r="DVA4627" s="32"/>
      <c r="DVB4627" s="32"/>
      <c r="DVC4627" s="32"/>
      <c r="DVD4627" s="32"/>
      <c r="DVE4627" s="32"/>
      <c r="DVF4627" s="32"/>
      <c r="DVG4627" s="32"/>
      <c r="DVH4627" s="32"/>
      <c r="DVI4627" s="32"/>
      <c r="DVJ4627" s="32"/>
      <c r="DVK4627" s="32"/>
      <c r="DVL4627" s="32"/>
      <c r="DVM4627" s="32"/>
      <c r="DVN4627" s="32"/>
      <c r="DVO4627" s="32"/>
      <c r="DVP4627" s="32"/>
      <c r="DVQ4627" s="32"/>
      <c r="DVR4627" s="32"/>
      <c r="DVS4627" s="32"/>
      <c r="DVT4627" s="32"/>
      <c r="DVU4627" s="32"/>
      <c r="DVV4627" s="32"/>
      <c r="DVW4627" s="32"/>
      <c r="DVX4627" s="32"/>
      <c r="DVY4627" s="32"/>
      <c r="DVZ4627" s="32"/>
      <c r="DWA4627" s="32"/>
      <c r="DWB4627" s="32"/>
      <c r="DWC4627" s="32"/>
      <c r="DWD4627" s="32"/>
      <c r="DWE4627" s="32"/>
      <c r="DWF4627" s="32"/>
      <c r="DWG4627" s="32"/>
      <c r="DWH4627" s="32"/>
      <c r="DWI4627" s="32"/>
      <c r="DWJ4627" s="32"/>
      <c r="DWK4627" s="32"/>
      <c r="DWL4627" s="32"/>
      <c r="DWM4627" s="32"/>
      <c r="DWN4627" s="32"/>
      <c r="DWO4627" s="32"/>
      <c r="DWP4627" s="32"/>
      <c r="DWQ4627" s="32"/>
      <c r="DWR4627" s="32"/>
      <c r="DWS4627" s="32"/>
      <c r="DWT4627" s="32"/>
      <c r="DWU4627" s="32"/>
      <c r="DWV4627" s="32"/>
      <c r="DWW4627" s="32"/>
      <c r="DWX4627" s="32"/>
      <c r="DWY4627" s="32"/>
      <c r="DWZ4627" s="32"/>
      <c r="DXA4627" s="32"/>
      <c r="DXB4627" s="32"/>
      <c r="DXC4627" s="32"/>
      <c r="DXD4627" s="32"/>
      <c r="DXE4627" s="32"/>
      <c r="DXF4627" s="32"/>
      <c r="DXG4627" s="32"/>
      <c r="DXH4627" s="32"/>
      <c r="DXI4627" s="32"/>
      <c r="DXJ4627" s="32"/>
      <c r="DXK4627" s="32"/>
      <c r="DXL4627" s="32"/>
      <c r="DXM4627" s="32"/>
      <c r="DXN4627" s="32"/>
      <c r="DXO4627" s="32"/>
      <c r="DXP4627" s="32"/>
      <c r="DXQ4627" s="32"/>
      <c r="DXR4627" s="32"/>
      <c r="DXS4627" s="32"/>
      <c r="DXT4627" s="32"/>
      <c r="DXU4627" s="32"/>
      <c r="DXV4627" s="32"/>
      <c r="DXW4627" s="32"/>
      <c r="DXX4627" s="32"/>
      <c r="DXY4627" s="32"/>
      <c r="DXZ4627" s="32"/>
      <c r="DYA4627" s="32"/>
      <c r="DYB4627" s="32"/>
      <c r="DYC4627" s="32"/>
      <c r="DYD4627" s="32"/>
      <c r="DYE4627" s="32"/>
      <c r="DYF4627" s="32"/>
      <c r="DYG4627" s="32"/>
      <c r="DYH4627" s="32"/>
      <c r="DYI4627" s="32"/>
      <c r="DYJ4627" s="32"/>
      <c r="DYK4627" s="32"/>
      <c r="DYL4627" s="32"/>
      <c r="DYM4627" s="32"/>
      <c r="DYN4627" s="32"/>
      <c r="DYO4627" s="32"/>
      <c r="DYP4627" s="32"/>
      <c r="DYQ4627" s="32"/>
      <c r="DYR4627" s="32"/>
      <c r="DYS4627" s="32"/>
      <c r="DYT4627" s="32"/>
      <c r="DYU4627" s="32"/>
      <c r="DYV4627" s="32"/>
      <c r="DYW4627" s="32"/>
      <c r="DYX4627" s="32"/>
      <c r="DYY4627" s="32"/>
      <c r="DYZ4627" s="32"/>
      <c r="DZA4627" s="32"/>
      <c r="DZB4627" s="32"/>
      <c r="DZC4627" s="32"/>
      <c r="DZD4627" s="32"/>
      <c r="DZE4627" s="32"/>
      <c r="DZF4627" s="32"/>
      <c r="DZG4627" s="32"/>
      <c r="DZH4627" s="32"/>
      <c r="DZI4627" s="32"/>
      <c r="DZJ4627" s="32"/>
      <c r="DZK4627" s="32"/>
      <c r="DZL4627" s="32"/>
      <c r="DZM4627" s="32"/>
      <c r="DZN4627" s="32"/>
      <c r="DZO4627" s="32"/>
      <c r="DZP4627" s="32"/>
      <c r="DZQ4627" s="32"/>
      <c r="DZR4627" s="32"/>
      <c r="DZS4627" s="32"/>
      <c r="DZT4627" s="32"/>
      <c r="DZU4627" s="32"/>
      <c r="DZV4627" s="32"/>
      <c r="DZW4627" s="32"/>
      <c r="DZX4627" s="32"/>
      <c r="DZY4627" s="32"/>
      <c r="DZZ4627" s="32"/>
      <c r="EAA4627" s="32"/>
      <c r="EAB4627" s="32"/>
      <c r="EAC4627" s="32"/>
      <c r="EAD4627" s="32"/>
      <c r="EAE4627" s="32"/>
      <c r="EAF4627" s="32"/>
      <c r="EAG4627" s="32"/>
      <c r="EAH4627" s="32"/>
      <c r="EAI4627" s="32"/>
      <c r="EAJ4627" s="32"/>
      <c r="EAK4627" s="32"/>
      <c r="EAL4627" s="32"/>
      <c r="EAM4627" s="32"/>
      <c r="EAN4627" s="32"/>
      <c r="EAO4627" s="32"/>
      <c r="EAP4627" s="32"/>
      <c r="EAQ4627" s="32"/>
      <c r="EAR4627" s="32"/>
      <c r="EAS4627" s="32"/>
      <c r="EAT4627" s="32"/>
      <c r="EAU4627" s="32"/>
      <c r="EAV4627" s="32"/>
      <c r="EAW4627" s="32"/>
      <c r="EAX4627" s="32"/>
      <c r="EAY4627" s="32"/>
      <c r="EAZ4627" s="32"/>
      <c r="EBA4627" s="32"/>
      <c r="EBB4627" s="32"/>
      <c r="EBC4627" s="32"/>
      <c r="EBD4627" s="32"/>
      <c r="EBE4627" s="32"/>
      <c r="EBF4627" s="32"/>
      <c r="EBG4627" s="32"/>
      <c r="EBH4627" s="32"/>
      <c r="EBI4627" s="32"/>
      <c r="EBJ4627" s="32"/>
      <c r="EBK4627" s="32"/>
      <c r="EBL4627" s="32"/>
      <c r="EBM4627" s="32"/>
      <c r="EBN4627" s="32"/>
      <c r="EBO4627" s="32"/>
      <c r="EBP4627" s="32"/>
      <c r="EBQ4627" s="32"/>
      <c r="EBR4627" s="32"/>
      <c r="EBS4627" s="32"/>
      <c r="EBT4627" s="32"/>
      <c r="EBU4627" s="32"/>
      <c r="EBV4627" s="32"/>
      <c r="EBW4627" s="32"/>
      <c r="EBX4627" s="32"/>
      <c r="EBY4627" s="32"/>
      <c r="EBZ4627" s="32"/>
      <c r="ECA4627" s="32"/>
      <c r="ECB4627" s="32"/>
      <c r="ECC4627" s="32"/>
      <c r="ECD4627" s="32"/>
      <c r="ECE4627" s="32"/>
      <c r="ECF4627" s="32"/>
      <c r="ECG4627" s="32"/>
      <c r="ECH4627" s="32"/>
      <c r="ECI4627" s="32"/>
      <c r="ECJ4627" s="32"/>
      <c r="ECK4627" s="32"/>
      <c r="ECL4627" s="32"/>
      <c r="ECM4627" s="32"/>
      <c r="ECN4627" s="32"/>
      <c r="ECO4627" s="32"/>
      <c r="ECP4627" s="32"/>
      <c r="ECQ4627" s="32"/>
      <c r="ECR4627" s="32"/>
      <c r="ECS4627" s="32"/>
      <c r="ECT4627" s="32"/>
      <c r="ECU4627" s="32"/>
      <c r="ECV4627" s="32"/>
      <c r="ECW4627" s="32"/>
      <c r="ECX4627" s="32"/>
      <c r="ECY4627" s="32"/>
      <c r="ECZ4627" s="32"/>
      <c r="EDA4627" s="32"/>
      <c r="EDB4627" s="32"/>
      <c r="EDC4627" s="32"/>
      <c r="EDD4627" s="32"/>
      <c r="EDE4627" s="32"/>
      <c r="EDF4627" s="32"/>
      <c r="EDG4627" s="32"/>
      <c r="EDH4627" s="32"/>
      <c r="EDI4627" s="32"/>
      <c r="EDJ4627" s="32"/>
      <c r="EDK4627" s="32"/>
      <c r="EDL4627" s="32"/>
      <c r="EDM4627" s="32"/>
      <c r="EDN4627" s="32"/>
      <c r="EDO4627" s="32"/>
      <c r="EDP4627" s="32"/>
      <c r="EDQ4627" s="32"/>
      <c r="EDR4627" s="32"/>
      <c r="EDS4627" s="32"/>
      <c r="EDT4627" s="32"/>
      <c r="EDU4627" s="32"/>
      <c r="EDV4627" s="32"/>
      <c r="EDW4627" s="32"/>
      <c r="EDX4627" s="32"/>
      <c r="EDY4627" s="32"/>
      <c r="EDZ4627" s="32"/>
      <c r="EEA4627" s="32"/>
      <c r="EEB4627" s="32"/>
      <c r="EEC4627" s="32"/>
      <c r="EED4627" s="32"/>
      <c r="EEE4627" s="32"/>
      <c r="EEF4627" s="32"/>
      <c r="EEG4627" s="32"/>
      <c r="EEH4627" s="32"/>
      <c r="EEI4627" s="32"/>
      <c r="EEJ4627" s="32"/>
      <c r="EEK4627" s="32"/>
      <c r="EEL4627" s="32"/>
      <c r="EEM4627" s="32"/>
      <c r="EEN4627" s="32"/>
      <c r="EEO4627" s="32"/>
      <c r="EEP4627" s="32"/>
      <c r="EEQ4627" s="32"/>
      <c r="EER4627" s="32"/>
      <c r="EES4627" s="32"/>
      <c r="EET4627" s="32"/>
      <c r="EEU4627" s="32"/>
      <c r="EEV4627" s="32"/>
      <c r="EEW4627" s="32"/>
      <c r="EEX4627" s="32"/>
      <c r="EEY4627" s="32"/>
      <c r="EEZ4627" s="32"/>
      <c r="EFA4627" s="32"/>
      <c r="EFB4627" s="32"/>
      <c r="EFC4627" s="32"/>
      <c r="EFD4627" s="32"/>
      <c r="EFE4627" s="32"/>
      <c r="EFF4627" s="32"/>
      <c r="EFG4627" s="32"/>
      <c r="EFH4627" s="32"/>
      <c r="EFI4627" s="32"/>
      <c r="EFJ4627" s="32"/>
      <c r="EFK4627" s="32"/>
      <c r="EFL4627" s="32"/>
      <c r="EFM4627" s="32"/>
      <c r="EFN4627" s="32"/>
      <c r="EFO4627" s="32"/>
      <c r="EFP4627" s="32"/>
      <c r="EFQ4627" s="32"/>
      <c r="EFR4627" s="32"/>
      <c r="EFS4627" s="32"/>
      <c r="EFT4627" s="32"/>
      <c r="EFU4627" s="32"/>
      <c r="EFV4627" s="32"/>
      <c r="EFW4627" s="32"/>
      <c r="EFX4627" s="32"/>
      <c r="EFY4627" s="32"/>
      <c r="EFZ4627" s="32"/>
      <c r="EGA4627" s="32"/>
      <c r="EGB4627" s="32"/>
      <c r="EGC4627" s="32"/>
      <c r="EGD4627" s="32"/>
      <c r="EGE4627" s="32"/>
      <c r="EGF4627" s="32"/>
      <c r="EGG4627" s="32"/>
      <c r="EGH4627" s="32"/>
      <c r="EGI4627" s="32"/>
      <c r="EGJ4627" s="32"/>
      <c r="EGK4627" s="32"/>
      <c r="EGL4627" s="32"/>
      <c r="EGM4627" s="32"/>
      <c r="EGN4627" s="32"/>
      <c r="EGO4627" s="32"/>
      <c r="EGP4627" s="32"/>
      <c r="EGQ4627" s="32"/>
      <c r="EGR4627" s="32"/>
      <c r="EGS4627" s="32"/>
      <c r="EGT4627" s="32"/>
      <c r="EGU4627" s="32"/>
      <c r="EGV4627" s="32"/>
      <c r="EGW4627" s="32"/>
      <c r="EGX4627" s="32"/>
      <c r="EGY4627" s="32"/>
      <c r="EGZ4627" s="32"/>
      <c r="EHA4627" s="32"/>
      <c r="EHB4627" s="32"/>
      <c r="EHC4627" s="32"/>
      <c r="EHD4627" s="32"/>
      <c r="EHE4627" s="32"/>
      <c r="EHF4627" s="32"/>
      <c r="EHG4627" s="32"/>
      <c r="EHH4627" s="32"/>
      <c r="EHI4627" s="32"/>
      <c r="EHJ4627" s="32"/>
      <c r="EHK4627" s="32"/>
      <c r="EHL4627" s="32"/>
      <c r="EHM4627" s="32"/>
      <c r="EHN4627" s="32"/>
      <c r="EHO4627" s="32"/>
      <c r="EHP4627" s="32"/>
      <c r="EHQ4627" s="32"/>
      <c r="EHR4627" s="32"/>
      <c r="EHS4627" s="32"/>
      <c r="EHT4627" s="32"/>
      <c r="EHU4627" s="32"/>
      <c r="EHV4627" s="32"/>
      <c r="EHW4627" s="32"/>
      <c r="EHX4627" s="32"/>
      <c r="EHY4627" s="32"/>
      <c r="EHZ4627" s="32"/>
      <c r="EIA4627" s="32"/>
      <c r="EIB4627" s="32"/>
      <c r="EIC4627" s="32"/>
      <c r="EID4627" s="32"/>
      <c r="EIE4627" s="32"/>
      <c r="EIF4627" s="32"/>
      <c r="EIG4627" s="32"/>
      <c r="EIH4627" s="32"/>
      <c r="EII4627" s="32"/>
      <c r="EIJ4627" s="32"/>
      <c r="EIK4627" s="32"/>
      <c r="EIL4627" s="32"/>
      <c r="EIM4627" s="32"/>
      <c r="EIN4627" s="32"/>
      <c r="EIO4627" s="32"/>
      <c r="EIP4627" s="32"/>
      <c r="EIQ4627" s="32"/>
      <c r="EIR4627" s="32"/>
      <c r="EIS4627" s="32"/>
      <c r="EIT4627" s="32"/>
      <c r="EIU4627" s="32"/>
      <c r="EIV4627" s="32"/>
      <c r="EIW4627" s="32"/>
      <c r="EIX4627" s="32"/>
      <c r="EIY4627" s="32"/>
      <c r="EIZ4627" s="32"/>
      <c r="EJA4627" s="32"/>
      <c r="EJB4627" s="32"/>
      <c r="EJC4627" s="32"/>
      <c r="EJD4627" s="32"/>
      <c r="EJE4627" s="32"/>
      <c r="EJF4627" s="32"/>
      <c r="EJG4627" s="32"/>
      <c r="EJH4627" s="32"/>
      <c r="EJI4627" s="32"/>
      <c r="EJJ4627" s="32"/>
      <c r="EJK4627" s="32"/>
      <c r="EJL4627" s="32"/>
      <c r="EJM4627" s="32"/>
      <c r="EJN4627" s="32"/>
      <c r="EJO4627" s="32"/>
      <c r="EJP4627" s="32"/>
      <c r="EJQ4627" s="32"/>
      <c r="EJR4627" s="32"/>
      <c r="EJS4627" s="32"/>
      <c r="EJT4627" s="32"/>
      <c r="EJU4627" s="32"/>
      <c r="EJV4627" s="32"/>
      <c r="EJW4627" s="32"/>
      <c r="EJX4627" s="32"/>
      <c r="EJY4627" s="32"/>
      <c r="EJZ4627" s="32"/>
      <c r="EKA4627" s="32"/>
      <c r="EKB4627" s="32"/>
      <c r="EKC4627" s="32"/>
      <c r="EKD4627" s="32"/>
      <c r="EKE4627" s="32"/>
      <c r="EKF4627" s="32"/>
      <c r="EKG4627" s="32"/>
      <c r="EKH4627" s="32"/>
      <c r="EKI4627" s="32"/>
      <c r="EKJ4627" s="32"/>
      <c r="EKK4627" s="32"/>
      <c r="EKL4627" s="32"/>
      <c r="EKM4627" s="32"/>
      <c r="EKN4627" s="32"/>
      <c r="EKO4627" s="32"/>
      <c r="EKP4627" s="32"/>
      <c r="EKQ4627" s="32"/>
      <c r="EKR4627" s="32"/>
      <c r="EKS4627" s="32"/>
      <c r="EKT4627" s="32"/>
      <c r="EKU4627" s="32"/>
      <c r="EKV4627" s="32"/>
      <c r="EKW4627" s="32"/>
      <c r="EKX4627" s="32"/>
      <c r="EKY4627" s="32"/>
      <c r="EKZ4627" s="32"/>
      <c r="ELA4627" s="32"/>
      <c r="ELB4627" s="32"/>
      <c r="ELC4627" s="32"/>
      <c r="ELD4627" s="32"/>
      <c r="ELE4627" s="32"/>
      <c r="ELF4627" s="32"/>
      <c r="ELG4627" s="32"/>
      <c r="ELH4627" s="32"/>
      <c r="ELI4627" s="32"/>
      <c r="ELJ4627" s="32"/>
      <c r="ELK4627" s="32"/>
      <c r="ELL4627" s="32"/>
      <c r="ELM4627" s="32"/>
      <c r="ELN4627" s="32"/>
      <c r="ELO4627" s="32"/>
      <c r="ELP4627" s="32"/>
      <c r="ELQ4627" s="32"/>
      <c r="ELR4627" s="32"/>
      <c r="ELS4627" s="32"/>
      <c r="ELT4627" s="32"/>
      <c r="ELU4627" s="32"/>
      <c r="ELV4627" s="32"/>
      <c r="ELW4627" s="32"/>
      <c r="ELX4627" s="32"/>
      <c r="ELY4627" s="32"/>
      <c r="ELZ4627" s="32"/>
      <c r="EMA4627" s="32"/>
      <c r="EMB4627" s="32"/>
      <c r="EMC4627" s="32"/>
      <c r="EMD4627" s="32"/>
      <c r="EME4627" s="32"/>
      <c r="EMF4627" s="32"/>
      <c r="EMG4627" s="32"/>
      <c r="EMH4627" s="32"/>
      <c r="EMI4627" s="32"/>
      <c r="EMJ4627" s="32"/>
      <c r="EMK4627" s="32"/>
      <c r="EML4627" s="32"/>
      <c r="EMM4627" s="32"/>
      <c r="EMN4627" s="32"/>
      <c r="EMO4627" s="32"/>
      <c r="EMP4627" s="32"/>
      <c r="EMQ4627" s="32"/>
      <c r="EMR4627" s="32"/>
      <c r="EMS4627" s="32"/>
      <c r="EMT4627" s="32"/>
      <c r="EMU4627" s="32"/>
      <c r="EMV4627" s="32"/>
      <c r="EMW4627" s="32"/>
      <c r="EMX4627" s="32"/>
      <c r="EMY4627" s="32"/>
      <c r="EMZ4627" s="32"/>
      <c r="ENA4627" s="32"/>
      <c r="ENB4627" s="32"/>
      <c r="ENC4627" s="32"/>
      <c r="END4627" s="32"/>
      <c r="ENE4627" s="32"/>
      <c r="ENF4627" s="32"/>
      <c r="ENG4627" s="32"/>
      <c r="ENH4627" s="32"/>
      <c r="ENI4627" s="32"/>
      <c r="ENJ4627" s="32"/>
      <c r="ENK4627" s="32"/>
      <c r="ENL4627" s="32"/>
      <c r="ENM4627" s="32"/>
      <c r="ENN4627" s="32"/>
      <c r="ENO4627" s="32"/>
      <c r="ENP4627" s="32"/>
      <c r="ENQ4627" s="32"/>
      <c r="ENR4627" s="32"/>
      <c r="ENS4627" s="32"/>
      <c r="ENT4627" s="32"/>
      <c r="ENU4627" s="32"/>
      <c r="ENV4627" s="32"/>
      <c r="ENW4627" s="32"/>
      <c r="ENX4627" s="32"/>
      <c r="ENY4627" s="32"/>
      <c r="ENZ4627" s="32"/>
      <c r="EOA4627" s="32"/>
      <c r="EOB4627" s="32"/>
      <c r="EOC4627" s="32"/>
      <c r="EOD4627" s="32"/>
      <c r="EOE4627" s="32"/>
      <c r="EOF4627" s="32"/>
      <c r="EOG4627" s="32"/>
      <c r="EOH4627" s="32"/>
      <c r="EOI4627" s="32"/>
      <c r="EOJ4627" s="32"/>
      <c r="EOK4627" s="32"/>
      <c r="EOL4627" s="32"/>
      <c r="EOM4627" s="32"/>
      <c r="EON4627" s="32"/>
      <c r="EOO4627" s="32"/>
      <c r="EOP4627" s="32"/>
      <c r="EOQ4627" s="32"/>
      <c r="EOR4627" s="32"/>
      <c r="EOS4627" s="32"/>
      <c r="EOT4627" s="32"/>
      <c r="EOU4627" s="32"/>
      <c r="EOV4627" s="32"/>
      <c r="EOW4627" s="32"/>
      <c r="EOX4627" s="32"/>
      <c r="EOY4627" s="32"/>
      <c r="EOZ4627" s="32"/>
      <c r="EPA4627" s="32"/>
      <c r="EPB4627" s="32"/>
      <c r="EPC4627" s="32"/>
      <c r="EPD4627" s="32"/>
      <c r="EPE4627" s="32"/>
      <c r="EPF4627" s="32"/>
      <c r="EPG4627" s="32"/>
      <c r="EPH4627" s="32"/>
      <c r="EPI4627" s="32"/>
      <c r="EPJ4627" s="32"/>
      <c r="EPK4627" s="32"/>
      <c r="EPL4627" s="32"/>
      <c r="EPM4627" s="32"/>
      <c r="EPN4627" s="32"/>
      <c r="EPO4627" s="32"/>
      <c r="EPP4627" s="32"/>
      <c r="EPQ4627" s="32"/>
      <c r="EPR4627" s="32"/>
      <c r="EPS4627" s="32"/>
      <c r="EPT4627" s="32"/>
      <c r="EPU4627" s="32"/>
      <c r="EPV4627" s="32"/>
      <c r="EPW4627" s="32"/>
      <c r="EPX4627" s="32"/>
      <c r="EPY4627" s="32"/>
      <c r="EPZ4627" s="32"/>
      <c r="EQA4627" s="32"/>
      <c r="EQB4627" s="32"/>
      <c r="EQC4627" s="32"/>
      <c r="EQD4627" s="32"/>
      <c r="EQE4627" s="32"/>
      <c r="EQF4627" s="32"/>
      <c r="EQG4627" s="32"/>
      <c r="EQH4627" s="32"/>
      <c r="EQI4627" s="32"/>
      <c r="EQJ4627" s="32"/>
      <c r="EQK4627" s="32"/>
      <c r="EQL4627" s="32"/>
      <c r="EQM4627" s="32"/>
      <c r="EQN4627" s="32"/>
      <c r="EQO4627" s="32"/>
      <c r="EQP4627" s="32"/>
      <c r="EQQ4627" s="32"/>
      <c r="EQR4627" s="32"/>
      <c r="EQS4627" s="32"/>
      <c r="EQT4627" s="32"/>
      <c r="EQU4627" s="32"/>
      <c r="EQV4627" s="32"/>
      <c r="EQW4627" s="32"/>
      <c r="EQX4627" s="32"/>
      <c r="EQY4627" s="32"/>
      <c r="EQZ4627" s="32"/>
      <c r="ERA4627" s="32"/>
      <c r="ERB4627" s="32"/>
      <c r="ERC4627" s="32"/>
      <c r="ERD4627" s="32"/>
      <c r="ERE4627" s="32"/>
      <c r="ERF4627" s="32"/>
      <c r="ERG4627" s="32"/>
      <c r="ERH4627" s="32"/>
      <c r="ERI4627" s="32"/>
      <c r="ERJ4627" s="32"/>
      <c r="ERK4627" s="32"/>
      <c r="ERL4627" s="32"/>
      <c r="ERM4627" s="32"/>
      <c r="ERN4627" s="32"/>
      <c r="ERO4627" s="32"/>
      <c r="ERP4627" s="32"/>
      <c r="ERQ4627" s="32"/>
      <c r="ERR4627" s="32"/>
      <c r="ERS4627" s="32"/>
      <c r="ERT4627" s="32"/>
      <c r="ERU4627" s="32"/>
      <c r="ERV4627" s="32"/>
      <c r="ERW4627" s="32"/>
      <c r="ERX4627" s="32"/>
      <c r="ERY4627" s="32"/>
      <c r="ERZ4627" s="32"/>
      <c r="ESA4627" s="32"/>
      <c r="ESB4627" s="32"/>
      <c r="ESC4627" s="32"/>
      <c r="ESD4627" s="32"/>
      <c r="ESE4627" s="32"/>
      <c r="ESF4627" s="32"/>
      <c r="ESG4627" s="32"/>
      <c r="ESH4627" s="32"/>
      <c r="ESI4627" s="32"/>
      <c r="ESJ4627" s="32"/>
      <c r="ESK4627" s="32"/>
      <c r="ESL4627" s="32"/>
      <c r="ESM4627" s="32"/>
      <c r="ESN4627" s="32"/>
      <c r="ESO4627" s="32"/>
      <c r="ESP4627" s="32"/>
      <c r="ESQ4627" s="32"/>
      <c r="ESR4627" s="32"/>
      <c r="ESS4627" s="32"/>
      <c r="EST4627" s="32"/>
      <c r="ESU4627" s="32"/>
      <c r="ESV4627" s="32"/>
      <c r="ESW4627" s="32"/>
      <c r="ESX4627" s="32"/>
      <c r="ESY4627" s="32"/>
      <c r="ESZ4627" s="32"/>
      <c r="ETA4627" s="32"/>
      <c r="ETB4627" s="32"/>
      <c r="ETC4627" s="32"/>
      <c r="ETD4627" s="32"/>
      <c r="ETE4627" s="32"/>
      <c r="ETF4627" s="32"/>
      <c r="ETG4627" s="32"/>
      <c r="ETH4627" s="32"/>
      <c r="ETI4627" s="32"/>
      <c r="ETJ4627" s="32"/>
      <c r="ETK4627" s="32"/>
      <c r="ETL4627" s="32"/>
      <c r="ETM4627" s="32"/>
      <c r="ETN4627" s="32"/>
      <c r="ETO4627" s="32"/>
      <c r="ETP4627" s="32"/>
      <c r="ETQ4627" s="32"/>
      <c r="ETR4627" s="32"/>
      <c r="ETS4627" s="32"/>
      <c r="ETT4627" s="32"/>
      <c r="ETU4627" s="32"/>
      <c r="ETV4627" s="32"/>
      <c r="ETW4627" s="32"/>
      <c r="ETX4627" s="32"/>
      <c r="ETY4627" s="32"/>
      <c r="ETZ4627" s="32"/>
      <c r="EUA4627" s="32"/>
      <c r="EUB4627" s="32"/>
      <c r="EUC4627" s="32"/>
      <c r="EUD4627" s="32"/>
      <c r="EUE4627" s="32"/>
      <c r="EUF4627" s="32"/>
      <c r="EUG4627" s="32"/>
      <c r="EUH4627" s="32"/>
      <c r="EUI4627" s="32"/>
      <c r="EUJ4627" s="32"/>
      <c r="EUK4627" s="32"/>
      <c r="EUL4627" s="32"/>
      <c r="EUM4627" s="32"/>
      <c r="EUN4627" s="32"/>
      <c r="EUO4627" s="32"/>
      <c r="EUP4627" s="32"/>
      <c r="EUQ4627" s="32"/>
      <c r="EUR4627" s="32"/>
      <c r="EUS4627" s="32"/>
      <c r="EUT4627" s="32"/>
      <c r="EUU4627" s="32"/>
      <c r="EUV4627" s="32"/>
      <c r="EUW4627" s="32"/>
      <c r="EUX4627" s="32"/>
      <c r="EUY4627" s="32"/>
      <c r="EUZ4627" s="32"/>
      <c r="EVA4627" s="32"/>
      <c r="EVB4627" s="32"/>
      <c r="EVC4627" s="32"/>
      <c r="EVD4627" s="32"/>
      <c r="EVE4627" s="32"/>
      <c r="EVF4627" s="32"/>
      <c r="EVG4627" s="32"/>
      <c r="EVH4627" s="32"/>
      <c r="EVI4627" s="32"/>
      <c r="EVJ4627" s="32"/>
      <c r="EVK4627" s="32"/>
      <c r="EVL4627" s="32"/>
      <c r="EVM4627" s="32"/>
      <c r="EVN4627" s="32"/>
      <c r="EVO4627" s="32"/>
      <c r="EVP4627" s="32"/>
      <c r="EVQ4627" s="32"/>
      <c r="EVR4627" s="32"/>
      <c r="EVS4627" s="32"/>
      <c r="EVT4627" s="32"/>
      <c r="EVU4627" s="32"/>
      <c r="EVV4627" s="32"/>
      <c r="EVW4627" s="32"/>
      <c r="EVX4627" s="32"/>
      <c r="EVY4627" s="32"/>
      <c r="EVZ4627" s="32"/>
      <c r="EWA4627" s="32"/>
      <c r="EWB4627" s="32"/>
      <c r="EWC4627" s="32"/>
      <c r="EWD4627" s="32"/>
      <c r="EWE4627" s="32"/>
      <c r="EWF4627" s="32"/>
      <c r="EWG4627" s="32"/>
      <c r="EWH4627" s="32"/>
      <c r="EWI4627" s="32"/>
      <c r="EWJ4627" s="32"/>
      <c r="EWK4627" s="32"/>
      <c r="EWL4627" s="32"/>
      <c r="EWM4627" s="32"/>
      <c r="EWN4627" s="32"/>
      <c r="EWO4627" s="32"/>
      <c r="EWP4627" s="32"/>
      <c r="EWQ4627" s="32"/>
      <c r="EWR4627" s="32"/>
      <c r="EWS4627" s="32"/>
      <c r="EWT4627" s="32"/>
      <c r="EWU4627" s="32"/>
      <c r="EWV4627" s="32"/>
      <c r="EWW4627" s="32"/>
      <c r="EWX4627" s="32"/>
      <c r="EWY4627" s="32"/>
      <c r="EWZ4627" s="32"/>
      <c r="EXA4627" s="32"/>
      <c r="EXB4627" s="32"/>
      <c r="EXC4627" s="32"/>
      <c r="EXD4627" s="32"/>
      <c r="EXE4627" s="32"/>
      <c r="EXF4627" s="32"/>
      <c r="EXG4627" s="32"/>
      <c r="EXH4627" s="32"/>
      <c r="EXI4627" s="32"/>
      <c r="EXJ4627" s="32"/>
      <c r="EXK4627" s="32"/>
      <c r="EXL4627" s="32"/>
      <c r="EXM4627" s="32"/>
      <c r="EXN4627" s="32"/>
      <c r="EXO4627" s="32"/>
      <c r="EXP4627" s="32"/>
      <c r="EXQ4627" s="32"/>
      <c r="EXR4627" s="32"/>
      <c r="EXS4627" s="32"/>
      <c r="EXT4627" s="32"/>
      <c r="EXU4627" s="32"/>
      <c r="EXV4627" s="32"/>
      <c r="EXW4627" s="32"/>
      <c r="EXX4627" s="32"/>
      <c r="EXY4627" s="32"/>
      <c r="EXZ4627" s="32"/>
      <c r="EYA4627" s="32"/>
      <c r="EYB4627" s="32"/>
      <c r="EYC4627" s="32"/>
      <c r="EYD4627" s="32"/>
      <c r="EYE4627" s="32"/>
      <c r="EYF4627" s="32"/>
      <c r="EYG4627" s="32"/>
      <c r="EYH4627" s="32"/>
      <c r="EYI4627" s="32"/>
      <c r="EYJ4627" s="32"/>
      <c r="EYK4627" s="32"/>
      <c r="EYL4627" s="32"/>
      <c r="EYM4627" s="32"/>
      <c r="EYN4627" s="32"/>
      <c r="EYO4627" s="32"/>
      <c r="EYP4627" s="32"/>
      <c r="EYQ4627" s="32"/>
      <c r="EYR4627" s="32"/>
      <c r="EYS4627" s="32"/>
      <c r="EYT4627" s="32"/>
      <c r="EYU4627" s="32"/>
      <c r="EYV4627" s="32"/>
      <c r="EYW4627" s="32"/>
      <c r="EYX4627" s="32"/>
      <c r="EYY4627" s="32"/>
      <c r="EYZ4627" s="32"/>
      <c r="EZA4627" s="32"/>
      <c r="EZB4627" s="32"/>
      <c r="EZC4627" s="32"/>
      <c r="EZD4627" s="32"/>
      <c r="EZE4627" s="32"/>
      <c r="EZF4627" s="32"/>
      <c r="EZG4627" s="32"/>
      <c r="EZH4627" s="32"/>
      <c r="EZI4627" s="32"/>
      <c r="EZJ4627" s="32"/>
      <c r="EZK4627" s="32"/>
      <c r="EZL4627" s="32"/>
      <c r="EZM4627" s="32"/>
      <c r="EZN4627" s="32"/>
      <c r="EZO4627" s="32"/>
      <c r="EZP4627" s="32"/>
      <c r="EZQ4627" s="32"/>
      <c r="EZR4627" s="32"/>
      <c r="EZS4627" s="32"/>
      <c r="EZT4627" s="32"/>
      <c r="EZU4627" s="32"/>
      <c r="EZV4627" s="32"/>
      <c r="EZW4627" s="32"/>
      <c r="EZX4627" s="32"/>
      <c r="EZY4627" s="32"/>
      <c r="EZZ4627" s="32"/>
      <c r="FAA4627" s="32"/>
      <c r="FAB4627" s="32"/>
      <c r="FAC4627" s="32"/>
      <c r="FAD4627" s="32"/>
      <c r="FAE4627" s="32"/>
      <c r="FAF4627" s="32"/>
      <c r="FAG4627" s="32"/>
      <c r="FAH4627" s="32"/>
      <c r="FAI4627" s="32"/>
      <c r="FAJ4627" s="32"/>
      <c r="FAK4627" s="32"/>
      <c r="FAL4627" s="32"/>
      <c r="FAM4627" s="32"/>
      <c r="FAN4627" s="32"/>
      <c r="FAO4627" s="32"/>
      <c r="FAP4627" s="32"/>
      <c r="FAQ4627" s="32"/>
      <c r="FAR4627" s="32"/>
      <c r="FAS4627" s="32"/>
      <c r="FAT4627" s="32"/>
      <c r="FAU4627" s="32"/>
      <c r="FAV4627" s="32"/>
      <c r="FAW4627" s="32"/>
      <c r="FAX4627" s="32"/>
      <c r="FAY4627" s="32"/>
      <c r="FAZ4627" s="32"/>
      <c r="FBA4627" s="32"/>
      <c r="FBB4627" s="32"/>
      <c r="FBC4627" s="32"/>
      <c r="FBD4627" s="32"/>
      <c r="FBE4627" s="32"/>
      <c r="FBF4627" s="32"/>
      <c r="FBG4627" s="32"/>
      <c r="FBH4627" s="32"/>
      <c r="FBI4627" s="32"/>
      <c r="FBJ4627" s="32"/>
      <c r="FBK4627" s="32"/>
      <c r="FBL4627" s="32"/>
      <c r="FBM4627" s="32"/>
      <c r="FBN4627" s="32"/>
      <c r="FBO4627" s="32"/>
      <c r="FBP4627" s="32"/>
      <c r="FBQ4627" s="32"/>
      <c r="FBR4627" s="32"/>
      <c r="FBS4627" s="32"/>
      <c r="FBT4627" s="32"/>
      <c r="FBU4627" s="32"/>
      <c r="FBV4627" s="32"/>
      <c r="FBW4627" s="32"/>
      <c r="FBX4627" s="32"/>
      <c r="FBY4627" s="32"/>
      <c r="FBZ4627" s="32"/>
      <c r="FCA4627" s="32"/>
      <c r="FCB4627" s="32"/>
      <c r="FCC4627" s="32"/>
      <c r="FCD4627" s="32"/>
      <c r="FCE4627" s="32"/>
      <c r="FCF4627" s="32"/>
      <c r="FCG4627" s="32"/>
      <c r="FCH4627" s="32"/>
      <c r="FCI4627" s="32"/>
      <c r="FCJ4627" s="32"/>
      <c r="FCK4627" s="32"/>
      <c r="FCL4627" s="32"/>
      <c r="FCM4627" s="32"/>
      <c r="FCN4627" s="32"/>
      <c r="FCO4627" s="32"/>
      <c r="FCP4627" s="32"/>
      <c r="FCQ4627" s="32"/>
      <c r="FCR4627" s="32"/>
      <c r="FCS4627" s="32"/>
      <c r="FCT4627" s="32"/>
      <c r="FCU4627" s="32"/>
      <c r="FCV4627" s="32"/>
      <c r="FCW4627" s="32"/>
      <c r="FCX4627" s="32"/>
      <c r="FCY4627" s="32"/>
      <c r="FCZ4627" s="32"/>
      <c r="FDA4627" s="32"/>
      <c r="FDB4627" s="32"/>
      <c r="FDC4627" s="32"/>
      <c r="FDD4627" s="32"/>
      <c r="FDE4627" s="32"/>
      <c r="FDF4627" s="32"/>
      <c r="FDG4627" s="32"/>
      <c r="FDH4627" s="32"/>
      <c r="FDI4627" s="32"/>
      <c r="FDJ4627" s="32"/>
      <c r="FDK4627" s="32"/>
      <c r="FDL4627" s="32"/>
      <c r="FDM4627" s="32"/>
      <c r="FDN4627" s="32"/>
      <c r="FDO4627" s="32"/>
      <c r="FDP4627" s="32"/>
      <c r="FDQ4627" s="32"/>
      <c r="FDR4627" s="32"/>
      <c r="FDS4627" s="32"/>
      <c r="FDT4627" s="32"/>
      <c r="FDU4627" s="32"/>
      <c r="FDV4627" s="32"/>
      <c r="FDW4627" s="32"/>
      <c r="FDX4627" s="32"/>
      <c r="FDY4627" s="32"/>
      <c r="FDZ4627" s="32"/>
      <c r="FEA4627" s="32"/>
      <c r="FEB4627" s="32"/>
      <c r="FEC4627" s="32"/>
      <c r="FED4627" s="32"/>
      <c r="FEE4627" s="32"/>
      <c r="FEF4627" s="32"/>
      <c r="FEG4627" s="32"/>
      <c r="FEH4627" s="32"/>
      <c r="FEI4627" s="32"/>
      <c r="FEJ4627" s="32"/>
      <c r="FEK4627" s="32"/>
      <c r="FEL4627" s="32"/>
      <c r="FEM4627" s="32"/>
      <c r="FEN4627" s="32"/>
      <c r="FEO4627" s="32"/>
      <c r="FEP4627" s="32"/>
      <c r="FEQ4627" s="32"/>
      <c r="FER4627" s="32"/>
      <c r="FES4627" s="32"/>
      <c r="FET4627" s="32"/>
      <c r="FEU4627" s="32"/>
      <c r="FEV4627" s="32"/>
      <c r="FEW4627" s="32"/>
      <c r="FEX4627" s="32"/>
      <c r="FEY4627" s="32"/>
      <c r="FEZ4627" s="32"/>
      <c r="FFA4627" s="32"/>
      <c r="FFB4627" s="32"/>
      <c r="FFC4627" s="32"/>
      <c r="FFD4627" s="32"/>
      <c r="FFE4627" s="32"/>
      <c r="FFF4627" s="32"/>
      <c r="FFG4627" s="32"/>
      <c r="FFH4627" s="32"/>
      <c r="FFI4627" s="32"/>
      <c r="FFJ4627" s="32"/>
      <c r="FFK4627" s="32"/>
      <c r="FFL4627" s="32"/>
      <c r="FFM4627" s="32"/>
      <c r="FFN4627" s="32"/>
      <c r="FFO4627" s="32"/>
      <c r="FFP4627" s="32"/>
      <c r="FFQ4627" s="32"/>
      <c r="FFR4627" s="32"/>
      <c r="FFS4627" s="32"/>
      <c r="FFT4627" s="32"/>
      <c r="FFU4627" s="32"/>
      <c r="FFV4627" s="32"/>
      <c r="FFW4627" s="32"/>
      <c r="FFX4627" s="32"/>
      <c r="FFY4627" s="32"/>
      <c r="FFZ4627" s="32"/>
      <c r="FGA4627" s="32"/>
      <c r="FGB4627" s="32"/>
      <c r="FGC4627" s="32"/>
      <c r="FGD4627" s="32"/>
      <c r="FGE4627" s="32"/>
      <c r="FGF4627" s="32"/>
      <c r="FGG4627" s="32"/>
      <c r="FGH4627" s="32"/>
      <c r="FGI4627" s="32"/>
      <c r="FGJ4627" s="32"/>
      <c r="FGK4627" s="32"/>
      <c r="FGL4627" s="32"/>
      <c r="FGM4627" s="32"/>
      <c r="FGN4627" s="32"/>
      <c r="FGO4627" s="32"/>
      <c r="FGP4627" s="32"/>
      <c r="FGQ4627" s="32"/>
      <c r="FGR4627" s="32"/>
      <c r="FGS4627" s="32"/>
      <c r="FGT4627" s="32"/>
      <c r="FGU4627" s="32"/>
      <c r="FGV4627" s="32"/>
      <c r="FGW4627" s="32"/>
      <c r="FGX4627" s="32"/>
      <c r="FGY4627" s="32"/>
      <c r="FGZ4627" s="32"/>
      <c r="FHA4627" s="32"/>
      <c r="FHB4627" s="32"/>
      <c r="FHC4627" s="32"/>
      <c r="FHD4627" s="32"/>
      <c r="FHE4627" s="32"/>
      <c r="FHF4627" s="32"/>
      <c r="FHG4627" s="32"/>
      <c r="FHH4627" s="32"/>
      <c r="FHI4627" s="32"/>
      <c r="FHJ4627" s="32"/>
      <c r="FHK4627" s="32"/>
      <c r="FHL4627" s="32"/>
      <c r="FHM4627" s="32"/>
      <c r="FHN4627" s="32"/>
      <c r="FHO4627" s="32"/>
      <c r="FHP4627" s="32"/>
      <c r="FHQ4627" s="32"/>
      <c r="FHR4627" s="32"/>
      <c r="FHS4627" s="32"/>
      <c r="FHT4627" s="32"/>
      <c r="FHU4627" s="32"/>
      <c r="FHV4627" s="32"/>
      <c r="FHW4627" s="32"/>
      <c r="FHX4627" s="32"/>
      <c r="FHY4627" s="32"/>
      <c r="FHZ4627" s="32"/>
      <c r="FIA4627" s="32"/>
      <c r="FIB4627" s="32"/>
      <c r="FIC4627" s="32"/>
      <c r="FID4627" s="32"/>
      <c r="FIE4627" s="32"/>
      <c r="FIF4627" s="32"/>
      <c r="FIG4627" s="32"/>
      <c r="FIH4627" s="32"/>
      <c r="FII4627" s="32"/>
      <c r="FIJ4627" s="32"/>
      <c r="FIK4627" s="32"/>
      <c r="FIL4627" s="32"/>
      <c r="FIM4627" s="32"/>
      <c r="FIN4627" s="32"/>
      <c r="FIO4627" s="32"/>
      <c r="FIP4627" s="32"/>
      <c r="FIQ4627" s="32"/>
      <c r="FIR4627" s="32"/>
      <c r="FIS4627" s="32"/>
      <c r="FIT4627" s="32"/>
      <c r="FIU4627" s="32"/>
      <c r="FIV4627" s="32"/>
      <c r="FIW4627" s="32"/>
      <c r="FIX4627" s="32"/>
      <c r="FIY4627" s="32"/>
      <c r="FIZ4627" s="32"/>
      <c r="FJA4627" s="32"/>
      <c r="FJB4627" s="32"/>
      <c r="FJC4627" s="32"/>
      <c r="FJD4627" s="32"/>
      <c r="FJE4627" s="32"/>
      <c r="FJF4627" s="32"/>
      <c r="FJG4627" s="32"/>
      <c r="FJH4627" s="32"/>
      <c r="FJI4627" s="32"/>
      <c r="FJJ4627" s="32"/>
      <c r="FJK4627" s="32"/>
      <c r="FJL4627" s="32"/>
      <c r="FJM4627" s="32"/>
      <c r="FJN4627" s="32"/>
      <c r="FJO4627" s="32"/>
      <c r="FJP4627" s="32"/>
      <c r="FJQ4627" s="32"/>
      <c r="FJR4627" s="32"/>
      <c r="FJS4627" s="32"/>
      <c r="FJT4627" s="32"/>
      <c r="FJU4627" s="32"/>
      <c r="FJV4627" s="32"/>
      <c r="FJW4627" s="32"/>
      <c r="FJX4627" s="32"/>
      <c r="FJY4627" s="32"/>
      <c r="FJZ4627" s="32"/>
      <c r="FKA4627" s="32"/>
      <c r="FKB4627" s="32"/>
      <c r="FKC4627" s="32"/>
      <c r="FKD4627" s="32"/>
      <c r="FKE4627" s="32"/>
      <c r="FKF4627" s="32"/>
      <c r="FKG4627" s="32"/>
      <c r="FKH4627" s="32"/>
      <c r="FKI4627" s="32"/>
      <c r="FKJ4627" s="32"/>
      <c r="FKK4627" s="32"/>
      <c r="FKL4627" s="32"/>
      <c r="FKM4627" s="32"/>
      <c r="FKN4627" s="32"/>
      <c r="FKO4627" s="32"/>
      <c r="FKP4627" s="32"/>
      <c r="FKQ4627" s="32"/>
      <c r="FKR4627" s="32"/>
      <c r="FKS4627" s="32"/>
      <c r="FKT4627" s="32"/>
      <c r="FKU4627" s="32"/>
      <c r="FKV4627" s="32"/>
      <c r="FKW4627" s="32"/>
      <c r="FKX4627" s="32"/>
      <c r="FKY4627" s="32"/>
      <c r="FKZ4627" s="32"/>
      <c r="FLA4627" s="32"/>
      <c r="FLB4627" s="32"/>
      <c r="FLC4627" s="32"/>
      <c r="FLD4627" s="32"/>
      <c r="FLE4627" s="32"/>
      <c r="FLF4627" s="32"/>
      <c r="FLG4627" s="32"/>
      <c r="FLH4627" s="32"/>
      <c r="FLI4627" s="32"/>
      <c r="FLJ4627" s="32"/>
      <c r="FLK4627" s="32"/>
      <c r="FLL4627" s="32"/>
      <c r="FLM4627" s="32"/>
      <c r="FLN4627" s="32"/>
      <c r="FLO4627" s="32"/>
      <c r="FLP4627" s="32"/>
      <c r="FLQ4627" s="32"/>
      <c r="FLR4627" s="32"/>
      <c r="FLS4627" s="32"/>
      <c r="FLT4627" s="32"/>
      <c r="FLU4627" s="32"/>
      <c r="FLV4627" s="32"/>
      <c r="FLW4627" s="32"/>
      <c r="FLX4627" s="32"/>
      <c r="FLY4627" s="32"/>
      <c r="FLZ4627" s="32"/>
      <c r="FMA4627" s="32"/>
      <c r="FMB4627" s="32"/>
      <c r="FMC4627" s="32"/>
      <c r="FMD4627" s="32"/>
      <c r="FME4627" s="32"/>
      <c r="FMF4627" s="32"/>
      <c r="FMG4627" s="32"/>
      <c r="FMH4627" s="32"/>
      <c r="FMI4627" s="32"/>
      <c r="FMJ4627" s="32"/>
      <c r="FMK4627" s="32"/>
      <c r="FML4627" s="32"/>
      <c r="FMM4627" s="32"/>
      <c r="FMN4627" s="32"/>
      <c r="FMO4627" s="32"/>
      <c r="FMP4627" s="32"/>
      <c r="FMQ4627" s="32"/>
      <c r="FMR4627" s="32"/>
      <c r="FMS4627" s="32"/>
      <c r="FMT4627" s="32"/>
      <c r="FMU4627" s="32"/>
      <c r="FMV4627" s="32"/>
      <c r="FMW4627" s="32"/>
      <c r="FMX4627" s="32"/>
      <c r="FMY4627" s="32"/>
      <c r="FMZ4627" s="32"/>
      <c r="FNA4627" s="32"/>
      <c r="FNB4627" s="32"/>
      <c r="FNC4627" s="32"/>
      <c r="FND4627" s="32"/>
      <c r="FNE4627" s="32"/>
      <c r="FNF4627" s="32"/>
      <c r="FNG4627" s="32"/>
      <c r="FNH4627" s="32"/>
      <c r="FNI4627" s="32"/>
      <c r="FNJ4627" s="32"/>
      <c r="FNK4627" s="32"/>
      <c r="FNL4627" s="32"/>
      <c r="FNM4627" s="32"/>
      <c r="FNN4627" s="32"/>
      <c r="FNO4627" s="32"/>
      <c r="FNP4627" s="32"/>
      <c r="FNQ4627" s="32"/>
      <c r="FNR4627" s="32"/>
      <c r="FNS4627" s="32"/>
      <c r="FNT4627" s="32"/>
      <c r="FNU4627" s="32"/>
      <c r="FNV4627" s="32"/>
      <c r="FNW4627" s="32"/>
      <c r="FNX4627" s="32"/>
      <c r="FNY4627" s="32"/>
      <c r="FNZ4627" s="32"/>
      <c r="FOA4627" s="32"/>
      <c r="FOB4627" s="32"/>
      <c r="FOC4627" s="32"/>
      <c r="FOD4627" s="32"/>
      <c r="FOE4627" s="32"/>
      <c r="FOF4627" s="32"/>
      <c r="FOG4627" s="32"/>
      <c r="FOH4627" s="32"/>
      <c r="FOI4627" s="32"/>
      <c r="FOJ4627" s="32"/>
      <c r="FOK4627" s="32"/>
      <c r="FOL4627" s="32"/>
      <c r="FOM4627" s="32"/>
      <c r="FON4627" s="32"/>
      <c r="FOO4627" s="32"/>
      <c r="FOP4627" s="32"/>
      <c r="FOQ4627" s="32"/>
      <c r="FOR4627" s="32"/>
      <c r="FOS4627" s="32"/>
      <c r="FOT4627" s="32"/>
      <c r="FOU4627" s="32"/>
      <c r="FOV4627" s="32"/>
      <c r="FOW4627" s="32"/>
      <c r="FOX4627" s="32"/>
      <c r="FOY4627" s="32"/>
      <c r="FOZ4627" s="32"/>
      <c r="FPA4627" s="32"/>
      <c r="FPB4627" s="32"/>
      <c r="FPC4627" s="32"/>
      <c r="FPD4627" s="32"/>
      <c r="FPE4627" s="32"/>
      <c r="FPF4627" s="32"/>
      <c r="FPG4627" s="32"/>
      <c r="FPH4627" s="32"/>
      <c r="FPI4627" s="32"/>
      <c r="FPJ4627" s="32"/>
      <c r="FPK4627" s="32"/>
      <c r="FPL4627" s="32"/>
      <c r="FPM4627" s="32"/>
      <c r="FPN4627" s="32"/>
      <c r="FPO4627" s="32"/>
      <c r="FPP4627" s="32"/>
      <c r="FPQ4627" s="32"/>
      <c r="FPR4627" s="32"/>
      <c r="FPS4627" s="32"/>
      <c r="FPT4627" s="32"/>
      <c r="FPU4627" s="32"/>
      <c r="FPV4627" s="32"/>
      <c r="FPW4627" s="32"/>
      <c r="FPX4627" s="32"/>
      <c r="FPY4627" s="32"/>
      <c r="FPZ4627" s="32"/>
      <c r="FQA4627" s="32"/>
      <c r="FQB4627" s="32"/>
      <c r="FQC4627" s="32"/>
      <c r="FQD4627" s="32"/>
      <c r="FQE4627" s="32"/>
      <c r="FQF4627" s="32"/>
      <c r="FQG4627" s="32"/>
      <c r="FQH4627" s="32"/>
      <c r="FQI4627" s="32"/>
      <c r="FQJ4627" s="32"/>
      <c r="FQK4627" s="32"/>
      <c r="FQL4627" s="32"/>
      <c r="FQM4627" s="32"/>
      <c r="FQN4627" s="32"/>
      <c r="FQO4627" s="32"/>
      <c r="FQP4627" s="32"/>
      <c r="FQQ4627" s="32"/>
      <c r="FQR4627" s="32"/>
      <c r="FQS4627" s="32"/>
      <c r="FQT4627" s="32"/>
      <c r="FQU4627" s="32"/>
      <c r="FQV4627" s="32"/>
      <c r="FQW4627" s="32"/>
      <c r="FQX4627" s="32"/>
      <c r="FQY4627" s="32"/>
      <c r="FQZ4627" s="32"/>
      <c r="FRA4627" s="32"/>
      <c r="FRB4627" s="32"/>
      <c r="FRC4627" s="32"/>
      <c r="FRD4627" s="32"/>
      <c r="FRE4627" s="32"/>
      <c r="FRF4627" s="32"/>
      <c r="FRG4627" s="32"/>
      <c r="FRH4627" s="32"/>
      <c r="FRI4627" s="32"/>
      <c r="FRJ4627" s="32"/>
      <c r="FRK4627" s="32"/>
      <c r="FRL4627" s="32"/>
      <c r="FRM4627" s="32"/>
      <c r="FRN4627" s="32"/>
      <c r="FRO4627" s="32"/>
      <c r="FRP4627" s="32"/>
      <c r="FRQ4627" s="32"/>
      <c r="FRR4627" s="32"/>
      <c r="FRS4627" s="32"/>
      <c r="FRT4627" s="32"/>
      <c r="FRU4627" s="32"/>
      <c r="FRV4627" s="32"/>
      <c r="FRW4627" s="32"/>
      <c r="FRX4627" s="32"/>
      <c r="FRY4627" s="32"/>
      <c r="FRZ4627" s="32"/>
      <c r="FSA4627" s="32"/>
      <c r="FSB4627" s="32"/>
      <c r="FSC4627" s="32"/>
      <c r="FSD4627" s="32"/>
      <c r="FSE4627" s="32"/>
      <c r="FSF4627" s="32"/>
      <c r="FSG4627" s="32"/>
      <c r="FSH4627" s="32"/>
      <c r="FSI4627" s="32"/>
      <c r="FSJ4627" s="32"/>
      <c r="FSK4627" s="32"/>
      <c r="FSL4627" s="32"/>
      <c r="FSM4627" s="32"/>
      <c r="FSN4627" s="32"/>
      <c r="FSO4627" s="32"/>
      <c r="FSP4627" s="32"/>
      <c r="FSQ4627" s="32"/>
      <c r="FSR4627" s="32"/>
      <c r="FSS4627" s="32"/>
      <c r="FST4627" s="32"/>
      <c r="FSU4627" s="32"/>
      <c r="FSV4627" s="32"/>
      <c r="FSW4627" s="32"/>
      <c r="FSX4627" s="32"/>
      <c r="FSY4627" s="32"/>
      <c r="FSZ4627" s="32"/>
      <c r="FTA4627" s="32"/>
      <c r="FTB4627" s="32"/>
      <c r="FTC4627" s="32"/>
      <c r="FTD4627" s="32"/>
      <c r="FTE4627" s="32"/>
      <c r="FTF4627" s="32"/>
      <c r="FTG4627" s="32"/>
      <c r="FTH4627" s="32"/>
      <c r="FTI4627" s="32"/>
      <c r="FTJ4627" s="32"/>
      <c r="FTK4627" s="32"/>
      <c r="FTL4627" s="32"/>
      <c r="FTM4627" s="32"/>
      <c r="FTN4627" s="32"/>
      <c r="FTO4627" s="32"/>
      <c r="FTP4627" s="32"/>
      <c r="FTQ4627" s="32"/>
      <c r="FTR4627" s="32"/>
      <c r="FTS4627" s="32"/>
      <c r="FTT4627" s="32"/>
      <c r="FTU4627" s="32"/>
      <c r="FTV4627" s="32"/>
      <c r="FTW4627" s="32"/>
      <c r="FTX4627" s="32"/>
      <c r="FTY4627" s="32"/>
      <c r="FTZ4627" s="32"/>
      <c r="FUA4627" s="32"/>
      <c r="FUB4627" s="32"/>
      <c r="FUC4627" s="32"/>
      <c r="FUD4627" s="32"/>
      <c r="FUE4627" s="32"/>
      <c r="FUF4627" s="32"/>
      <c r="FUG4627" s="32"/>
      <c r="FUH4627" s="32"/>
      <c r="FUI4627" s="32"/>
      <c r="FUJ4627" s="32"/>
      <c r="FUK4627" s="32"/>
      <c r="FUL4627" s="32"/>
      <c r="FUM4627" s="32"/>
      <c r="FUN4627" s="32"/>
      <c r="FUO4627" s="32"/>
      <c r="FUP4627" s="32"/>
      <c r="FUQ4627" s="32"/>
      <c r="FUR4627" s="32"/>
      <c r="FUS4627" s="32"/>
      <c r="FUT4627" s="32"/>
      <c r="FUU4627" s="32"/>
      <c r="FUV4627" s="32"/>
      <c r="FUW4627" s="32"/>
      <c r="FUX4627" s="32"/>
      <c r="FUY4627" s="32"/>
      <c r="FUZ4627" s="32"/>
      <c r="FVA4627" s="32"/>
      <c r="FVB4627" s="32"/>
      <c r="FVC4627" s="32"/>
      <c r="FVD4627" s="32"/>
      <c r="FVE4627" s="32"/>
      <c r="FVF4627" s="32"/>
      <c r="FVG4627" s="32"/>
      <c r="FVH4627" s="32"/>
      <c r="FVI4627" s="32"/>
      <c r="FVJ4627" s="32"/>
      <c r="FVK4627" s="32"/>
      <c r="FVL4627" s="32"/>
      <c r="FVM4627" s="32"/>
      <c r="FVN4627" s="32"/>
      <c r="FVO4627" s="32"/>
      <c r="FVP4627" s="32"/>
      <c r="FVQ4627" s="32"/>
      <c r="FVR4627" s="32"/>
      <c r="FVS4627" s="32"/>
      <c r="FVT4627" s="32"/>
      <c r="FVU4627" s="32"/>
      <c r="FVV4627" s="32"/>
      <c r="FVW4627" s="32"/>
      <c r="FVX4627" s="32"/>
      <c r="FVY4627" s="32"/>
      <c r="FVZ4627" s="32"/>
      <c r="FWA4627" s="32"/>
      <c r="FWB4627" s="32"/>
      <c r="FWC4627" s="32"/>
      <c r="FWD4627" s="32"/>
      <c r="FWE4627" s="32"/>
      <c r="FWF4627" s="32"/>
      <c r="FWG4627" s="32"/>
      <c r="FWH4627" s="32"/>
      <c r="FWI4627" s="32"/>
      <c r="FWJ4627" s="32"/>
      <c r="FWK4627" s="32"/>
      <c r="FWL4627" s="32"/>
      <c r="FWM4627" s="32"/>
      <c r="FWN4627" s="32"/>
      <c r="FWO4627" s="32"/>
      <c r="FWP4627" s="32"/>
      <c r="FWQ4627" s="32"/>
      <c r="FWR4627" s="32"/>
      <c r="FWS4627" s="32"/>
      <c r="FWT4627" s="32"/>
      <c r="FWU4627" s="32"/>
      <c r="FWV4627" s="32"/>
      <c r="FWW4627" s="32"/>
      <c r="FWX4627" s="32"/>
      <c r="FWY4627" s="32"/>
      <c r="FWZ4627" s="32"/>
      <c r="FXA4627" s="32"/>
      <c r="FXB4627" s="32"/>
      <c r="FXC4627" s="32"/>
      <c r="FXD4627" s="32"/>
      <c r="FXE4627" s="32"/>
      <c r="FXF4627" s="32"/>
      <c r="FXG4627" s="32"/>
      <c r="FXH4627" s="32"/>
      <c r="FXI4627" s="32"/>
      <c r="FXJ4627" s="32"/>
      <c r="FXK4627" s="32"/>
      <c r="FXL4627" s="32"/>
      <c r="FXM4627" s="32"/>
      <c r="FXN4627" s="32"/>
      <c r="FXO4627" s="32"/>
      <c r="FXP4627" s="32"/>
      <c r="FXQ4627" s="32"/>
      <c r="FXR4627" s="32"/>
      <c r="FXS4627" s="32"/>
      <c r="FXT4627" s="32"/>
      <c r="FXU4627" s="32"/>
      <c r="FXV4627" s="32"/>
      <c r="FXW4627" s="32"/>
      <c r="FXX4627" s="32"/>
      <c r="FXY4627" s="32"/>
      <c r="FXZ4627" s="32"/>
      <c r="FYA4627" s="32"/>
      <c r="FYB4627" s="32"/>
      <c r="FYC4627" s="32"/>
      <c r="FYD4627" s="32"/>
      <c r="FYE4627" s="32"/>
      <c r="FYF4627" s="32"/>
      <c r="FYG4627" s="32"/>
      <c r="FYH4627" s="32"/>
      <c r="FYI4627" s="32"/>
      <c r="FYJ4627" s="32"/>
      <c r="FYK4627" s="32"/>
      <c r="FYL4627" s="32"/>
      <c r="FYM4627" s="32"/>
      <c r="FYN4627" s="32"/>
      <c r="FYO4627" s="32"/>
      <c r="FYP4627" s="32"/>
      <c r="FYQ4627" s="32"/>
      <c r="FYR4627" s="32"/>
      <c r="FYS4627" s="32"/>
      <c r="FYT4627" s="32"/>
      <c r="FYU4627" s="32"/>
      <c r="FYV4627" s="32"/>
      <c r="FYW4627" s="32"/>
      <c r="FYX4627" s="32"/>
      <c r="FYY4627" s="32"/>
      <c r="FYZ4627" s="32"/>
      <c r="FZA4627" s="32"/>
      <c r="FZB4627" s="32"/>
      <c r="FZC4627" s="32"/>
      <c r="FZD4627" s="32"/>
      <c r="FZE4627" s="32"/>
      <c r="FZF4627" s="32"/>
      <c r="FZG4627" s="32"/>
      <c r="FZH4627" s="32"/>
      <c r="FZI4627" s="32"/>
      <c r="FZJ4627" s="32"/>
      <c r="FZK4627" s="32"/>
      <c r="FZL4627" s="32"/>
      <c r="FZM4627" s="32"/>
      <c r="FZN4627" s="32"/>
      <c r="FZO4627" s="32"/>
      <c r="FZP4627" s="32"/>
      <c r="FZQ4627" s="32"/>
      <c r="FZR4627" s="32"/>
      <c r="FZS4627" s="32"/>
      <c r="FZT4627" s="32"/>
      <c r="FZU4627" s="32"/>
      <c r="FZV4627" s="32"/>
      <c r="FZW4627" s="32"/>
      <c r="FZX4627" s="32"/>
      <c r="FZY4627" s="32"/>
      <c r="FZZ4627" s="32"/>
      <c r="GAA4627" s="32"/>
      <c r="GAB4627" s="32"/>
      <c r="GAC4627" s="32"/>
      <c r="GAD4627" s="32"/>
      <c r="GAE4627" s="32"/>
      <c r="GAF4627" s="32"/>
      <c r="GAG4627" s="32"/>
      <c r="GAH4627" s="32"/>
      <c r="GAI4627" s="32"/>
      <c r="GAJ4627" s="32"/>
      <c r="GAK4627" s="32"/>
      <c r="GAL4627" s="32"/>
      <c r="GAM4627" s="32"/>
      <c r="GAN4627" s="32"/>
      <c r="GAO4627" s="32"/>
      <c r="GAP4627" s="32"/>
      <c r="GAQ4627" s="32"/>
      <c r="GAR4627" s="32"/>
      <c r="GAS4627" s="32"/>
      <c r="GAT4627" s="32"/>
      <c r="GAU4627" s="32"/>
      <c r="GAV4627" s="32"/>
      <c r="GAW4627" s="32"/>
      <c r="GAX4627" s="32"/>
      <c r="GAY4627" s="32"/>
      <c r="GAZ4627" s="32"/>
      <c r="GBA4627" s="32"/>
      <c r="GBB4627" s="32"/>
      <c r="GBC4627" s="32"/>
      <c r="GBD4627" s="32"/>
      <c r="GBE4627" s="32"/>
      <c r="GBF4627" s="32"/>
      <c r="GBG4627" s="32"/>
      <c r="GBH4627" s="32"/>
      <c r="GBI4627" s="32"/>
      <c r="GBJ4627" s="32"/>
      <c r="GBK4627" s="32"/>
      <c r="GBL4627" s="32"/>
      <c r="GBM4627" s="32"/>
      <c r="GBN4627" s="32"/>
      <c r="GBO4627" s="32"/>
      <c r="GBP4627" s="32"/>
      <c r="GBQ4627" s="32"/>
      <c r="GBR4627" s="32"/>
      <c r="GBS4627" s="32"/>
      <c r="GBT4627" s="32"/>
      <c r="GBU4627" s="32"/>
      <c r="GBV4627" s="32"/>
      <c r="GBW4627" s="32"/>
      <c r="GBX4627" s="32"/>
      <c r="GBY4627" s="32"/>
      <c r="GBZ4627" s="32"/>
      <c r="GCA4627" s="32"/>
      <c r="GCB4627" s="32"/>
      <c r="GCC4627" s="32"/>
      <c r="GCD4627" s="32"/>
      <c r="GCE4627" s="32"/>
      <c r="GCF4627" s="32"/>
      <c r="GCG4627" s="32"/>
      <c r="GCH4627" s="32"/>
      <c r="GCI4627" s="32"/>
      <c r="GCJ4627" s="32"/>
      <c r="GCK4627" s="32"/>
      <c r="GCL4627" s="32"/>
      <c r="GCM4627" s="32"/>
      <c r="GCN4627" s="32"/>
      <c r="GCO4627" s="32"/>
      <c r="GCP4627" s="32"/>
      <c r="GCQ4627" s="32"/>
      <c r="GCR4627" s="32"/>
      <c r="GCS4627" s="32"/>
      <c r="GCT4627" s="32"/>
      <c r="GCU4627" s="32"/>
      <c r="GCV4627" s="32"/>
      <c r="GCW4627" s="32"/>
      <c r="GCX4627" s="32"/>
      <c r="GCY4627" s="32"/>
      <c r="GCZ4627" s="32"/>
      <c r="GDA4627" s="32"/>
      <c r="GDB4627" s="32"/>
      <c r="GDC4627" s="32"/>
      <c r="GDD4627" s="32"/>
      <c r="GDE4627" s="32"/>
      <c r="GDF4627" s="32"/>
      <c r="GDG4627" s="32"/>
      <c r="GDH4627" s="32"/>
      <c r="GDI4627" s="32"/>
      <c r="GDJ4627" s="32"/>
      <c r="GDK4627" s="32"/>
      <c r="GDL4627" s="32"/>
      <c r="GDM4627" s="32"/>
      <c r="GDN4627" s="32"/>
      <c r="GDO4627" s="32"/>
      <c r="GDP4627" s="32"/>
      <c r="GDQ4627" s="32"/>
      <c r="GDR4627" s="32"/>
      <c r="GDS4627" s="32"/>
      <c r="GDT4627" s="32"/>
      <c r="GDU4627" s="32"/>
      <c r="GDV4627" s="32"/>
      <c r="GDW4627" s="32"/>
      <c r="GDX4627" s="32"/>
      <c r="GDY4627" s="32"/>
      <c r="GDZ4627" s="32"/>
      <c r="GEA4627" s="32"/>
      <c r="GEB4627" s="32"/>
      <c r="GEC4627" s="32"/>
      <c r="GED4627" s="32"/>
      <c r="GEE4627" s="32"/>
      <c r="GEF4627" s="32"/>
      <c r="GEG4627" s="32"/>
      <c r="GEH4627" s="32"/>
      <c r="GEI4627" s="32"/>
      <c r="GEJ4627" s="32"/>
      <c r="GEK4627" s="32"/>
      <c r="GEL4627" s="32"/>
      <c r="GEM4627" s="32"/>
      <c r="GEN4627" s="32"/>
      <c r="GEO4627" s="32"/>
      <c r="GEP4627" s="32"/>
      <c r="GEQ4627" s="32"/>
      <c r="GER4627" s="32"/>
      <c r="GES4627" s="32"/>
      <c r="GET4627" s="32"/>
      <c r="GEU4627" s="32"/>
      <c r="GEV4627" s="32"/>
      <c r="GEW4627" s="32"/>
      <c r="GEX4627" s="32"/>
      <c r="GEY4627" s="32"/>
      <c r="GEZ4627" s="32"/>
      <c r="GFA4627" s="32"/>
      <c r="GFB4627" s="32"/>
      <c r="GFC4627" s="32"/>
      <c r="GFD4627" s="32"/>
      <c r="GFE4627" s="32"/>
      <c r="GFF4627" s="32"/>
      <c r="GFG4627" s="32"/>
      <c r="GFH4627" s="32"/>
      <c r="GFI4627" s="32"/>
      <c r="GFJ4627" s="32"/>
      <c r="GFK4627" s="32"/>
      <c r="GFL4627" s="32"/>
      <c r="GFM4627" s="32"/>
      <c r="GFN4627" s="32"/>
      <c r="GFO4627" s="32"/>
      <c r="GFP4627" s="32"/>
      <c r="GFQ4627" s="32"/>
      <c r="GFR4627" s="32"/>
      <c r="GFS4627" s="32"/>
      <c r="GFT4627" s="32"/>
      <c r="GFU4627" s="32"/>
      <c r="GFV4627" s="32"/>
      <c r="GFW4627" s="32"/>
      <c r="GFX4627" s="32"/>
      <c r="GFY4627" s="32"/>
      <c r="GFZ4627" s="32"/>
      <c r="GGA4627" s="32"/>
      <c r="GGB4627" s="32"/>
      <c r="GGC4627" s="32"/>
      <c r="GGD4627" s="32"/>
      <c r="GGE4627" s="32"/>
      <c r="GGF4627" s="32"/>
      <c r="GGG4627" s="32"/>
      <c r="GGH4627" s="32"/>
      <c r="GGI4627" s="32"/>
      <c r="GGJ4627" s="32"/>
      <c r="GGK4627" s="32"/>
      <c r="GGL4627" s="32"/>
      <c r="GGM4627" s="32"/>
      <c r="GGN4627" s="32"/>
      <c r="GGO4627" s="32"/>
      <c r="GGP4627" s="32"/>
      <c r="GGQ4627" s="32"/>
      <c r="GGR4627" s="32"/>
      <c r="GGS4627" s="32"/>
      <c r="GGT4627" s="32"/>
      <c r="GGU4627" s="32"/>
      <c r="GGV4627" s="32"/>
      <c r="GGW4627" s="32"/>
      <c r="GGX4627" s="32"/>
      <c r="GGY4627" s="32"/>
      <c r="GGZ4627" s="32"/>
      <c r="GHA4627" s="32"/>
      <c r="GHB4627" s="32"/>
      <c r="GHC4627" s="32"/>
      <c r="GHD4627" s="32"/>
      <c r="GHE4627" s="32"/>
      <c r="GHF4627" s="32"/>
      <c r="GHG4627" s="32"/>
      <c r="GHH4627" s="32"/>
      <c r="GHI4627" s="32"/>
      <c r="GHJ4627" s="32"/>
      <c r="GHK4627" s="32"/>
      <c r="GHL4627" s="32"/>
      <c r="GHM4627" s="32"/>
      <c r="GHN4627" s="32"/>
      <c r="GHO4627" s="32"/>
      <c r="GHP4627" s="32"/>
      <c r="GHQ4627" s="32"/>
      <c r="GHR4627" s="32"/>
      <c r="GHS4627" s="32"/>
      <c r="GHT4627" s="32"/>
      <c r="GHU4627" s="32"/>
      <c r="GHV4627" s="32"/>
      <c r="GHW4627" s="32"/>
      <c r="GHX4627" s="32"/>
      <c r="GHY4627" s="32"/>
      <c r="GHZ4627" s="32"/>
      <c r="GIA4627" s="32"/>
      <c r="GIB4627" s="32"/>
      <c r="GIC4627" s="32"/>
      <c r="GID4627" s="32"/>
      <c r="GIE4627" s="32"/>
      <c r="GIF4627" s="32"/>
      <c r="GIG4627" s="32"/>
      <c r="GIH4627" s="32"/>
      <c r="GII4627" s="32"/>
      <c r="GIJ4627" s="32"/>
      <c r="GIK4627" s="32"/>
      <c r="GIL4627" s="32"/>
      <c r="GIM4627" s="32"/>
      <c r="GIN4627" s="32"/>
      <c r="GIO4627" s="32"/>
      <c r="GIP4627" s="32"/>
      <c r="GIQ4627" s="32"/>
      <c r="GIR4627" s="32"/>
      <c r="GIS4627" s="32"/>
      <c r="GIT4627" s="32"/>
      <c r="GIU4627" s="32"/>
      <c r="GIV4627" s="32"/>
      <c r="GIW4627" s="32"/>
      <c r="GIX4627" s="32"/>
      <c r="GIY4627" s="32"/>
      <c r="GIZ4627" s="32"/>
      <c r="GJA4627" s="32"/>
      <c r="GJB4627" s="32"/>
      <c r="GJC4627" s="32"/>
      <c r="GJD4627" s="32"/>
      <c r="GJE4627" s="32"/>
      <c r="GJF4627" s="32"/>
      <c r="GJG4627" s="32"/>
      <c r="GJH4627" s="32"/>
      <c r="GJI4627" s="32"/>
      <c r="GJJ4627" s="32"/>
      <c r="GJK4627" s="32"/>
      <c r="GJL4627" s="32"/>
      <c r="GJM4627" s="32"/>
      <c r="GJN4627" s="32"/>
      <c r="GJO4627" s="32"/>
      <c r="GJP4627" s="32"/>
      <c r="GJQ4627" s="32"/>
      <c r="GJR4627" s="32"/>
      <c r="GJS4627" s="32"/>
      <c r="GJT4627" s="32"/>
      <c r="GJU4627" s="32"/>
      <c r="GJV4627" s="32"/>
      <c r="GJW4627" s="32"/>
      <c r="GJX4627" s="32"/>
      <c r="GJY4627" s="32"/>
      <c r="GJZ4627" s="32"/>
      <c r="GKA4627" s="32"/>
      <c r="GKB4627" s="32"/>
      <c r="GKC4627" s="32"/>
      <c r="GKD4627" s="32"/>
      <c r="GKE4627" s="32"/>
      <c r="GKF4627" s="32"/>
      <c r="GKG4627" s="32"/>
      <c r="GKH4627" s="32"/>
      <c r="GKI4627" s="32"/>
      <c r="GKJ4627" s="32"/>
      <c r="GKK4627" s="32"/>
      <c r="GKL4627" s="32"/>
      <c r="GKM4627" s="32"/>
      <c r="GKN4627" s="32"/>
      <c r="GKO4627" s="32"/>
      <c r="GKP4627" s="32"/>
      <c r="GKQ4627" s="32"/>
      <c r="GKR4627" s="32"/>
      <c r="GKS4627" s="32"/>
      <c r="GKT4627" s="32"/>
      <c r="GKU4627" s="32"/>
      <c r="GKV4627" s="32"/>
      <c r="GKW4627" s="32"/>
      <c r="GKX4627" s="32"/>
      <c r="GKY4627" s="32"/>
      <c r="GKZ4627" s="32"/>
      <c r="GLA4627" s="32"/>
      <c r="GLB4627" s="32"/>
      <c r="GLC4627" s="32"/>
      <c r="GLD4627" s="32"/>
      <c r="GLE4627" s="32"/>
      <c r="GLF4627" s="32"/>
      <c r="GLG4627" s="32"/>
      <c r="GLH4627" s="32"/>
      <c r="GLI4627" s="32"/>
      <c r="GLJ4627" s="32"/>
      <c r="GLK4627" s="32"/>
      <c r="GLL4627" s="32"/>
      <c r="GLM4627" s="32"/>
      <c r="GLN4627" s="32"/>
      <c r="GLO4627" s="32"/>
      <c r="GLP4627" s="32"/>
      <c r="GLQ4627" s="32"/>
      <c r="GLR4627" s="32"/>
      <c r="GLS4627" s="32"/>
      <c r="GLT4627" s="32"/>
      <c r="GLU4627" s="32"/>
      <c r="GLV4627" s="32"/>
      <c r="GLW4627" s="32"/>
      <c r="GLX4627" s="32"/>
      <c r="GLY4627" s="32"/>
      <c r="GLZ4627" s="32"/>
      <c r="GMA4627" s="32"/>
      <c r="GMB4627" s="32"/>
      <c r="GMC4627" s="32"/>
      <c r="GMD4627" s="32"/>
      <c r="GME4627" s="32"/>
      <c r="GMF4627" s="32"/>
      <c r="GMG4627" s="32"/>
      <c r="GMH4627" s="32"/>
      <c r="GMI4627" s="32"/>
      <c r="GMJ4627" s="32"/>
      <c r="GMK4627" s="32"/>
      <c r="GML4627" s="32"/>
      <c r="GMM4627" s="32"/>
      <c r="GMN4627" s="32"/>
      <c r="GMO4627" s="32"/>
      <c r="GMP4627" s="32"/>
      <c r="GMQ4627" s="32"/>
      <c r="GMR4627" s="32"/>
      <c r="GMS4627" s="32"/>
      <c r="GMT4627" s="32"/>
      <c r="GMU4627" s="32"/>
      <c r="GMV4627" s="32"/>
      <c r="GMW4627" s="32"/>
      <c r="GMX4627" s="32"/>
      <c r="GMY4627" s="32"/>
      <c r="GMZ4627" s="32"/>
      <c r="GNA4627" s="32"/>
      <c r="GNB4627" s="32"/>
      <c r="GNC4627" s="32"/>
      <c r="GND4627" s="32"/>
      <c r="GNE4627" s="32"/>
      <c r="GNF4627" s="32"/>
      <c r="GNG4627" s="32"/>
      <c r="GNH4627" s="32"/>
      <c r="GNI4627" s="32"/>
      <c r="GNJ4627" s="32"/>
      <c r="GNK4627" s="32"/>
      <c r="GNL4627" s="32"/>
      <c r="GNM4627" s="32"/>
      <c r="GNN4627" s="32"/>
      <c r="GNO4627" s="32"/>
      <c r="GNP4627" s="32"/>
      <c r="GNQ4627" s="32"/>
      <c r="GNR4627" s="32"/>
      <c r="GNS4627" s="32"/>
      <c r="GNT4627" s="32"/>
      <c r="GNU4627" s="32"/>
      <c r="GNV4627" s="32"/>
      <c r="GNW4627" s="32"/>
      <c r="GNX4627" s="32"/>
      <c r="GNY4627" s="32"/>
      <c r="GNZ4627" s="32"/>
      <c r="GOA4627" s="32"/>
      <c r="GOB4627" s="32"/>
      <c r="GOC4627" s="32"/>
      <c r="GOD4627" s="32"/>
      <c r="GOE4627" s="32"/>
      <c r="GOF4627" s="32"/>
      <c r="GOG4627" s="32"/>
      <c r="GOH4627" s="32"/>
      <c r="GOI4627" s="32"/>
      <c r="GOJ4627" s="32"/>
      <c r="GOK4627" s="32"/>
      <c r="GOL4627" s="32"/>
      <c r="GOM4627" s="32"/>
      <c r="GON4627" s="32"/>
      <c r="GOO4627" s="32"/>
      <c r="GOP4627" s="32"/>
      <c r="GOQ4627" s="32"/>
      <c r="GOR4627" s="32"/>
      <c r="GOS4627" s="32"/>
      <c r="GOT4627" s="32"/>
      <c r="GOU4627" s="32"/>
      <c r="GOV4627" s="32"/>
      <c r="GOW4627" s="32"/>
      <c r="GOX4627" s="32"/>
      <c r="GOY4627" s="32"/>
      <c r="GOZ4627" s="32"/>
      <c r="GPA4627" s="32"/>
      <c r="GPB4627" s="32"/>
      <c r="GPC4627" s="32"/>
      <c r="GPD4627" s="32"/>
      <c r="GPE4627" s="32"/>
      <c r="GPF4627" s="32"/>
      <c r="GPG4627" s="32"/>
      <c r="GPH4627" s="32"/>
      <c r="GPI4627" s="32"/>
      <c r="GPJ4627" s="32"/>
      <c r="GPK4627" s="32"/>
      <c r="GPL4627" s="32"/>
      <c r="GPM4627" s="32"/>
      <c r="GPN4627" s="32"/>
      <c r="GPO4627" s="32"/>
      <c r="GPP4627" s="32"/>
      <c r="GPQ4627" s="32"/>
      <c r="GPR4627" s="32"/>
      <c r="GPS4627" s="32"/>
      <c r="GPT4627" s="32"/>
      <c r="GPU4627" s="32"/>
      <c r="GPV4627" s="32"/>
      <c r="GPW4627" s="32"/>
      <c r="GPX4627" s="32"/>
      <c r="GPY4627" s="32"/>
      <c r="GPZ4627" s="32"/>
      <c r="GQA4627" s="32"/>
      <c r="GQB4627" s="32"/>
      <c r="GQC4627" s="32"/>
      <c r="GQD4627" s="32"/>
      <c r="GQE4627" s="32"/>
      <c r="GQF4627" s="32"/>
      <c r="GQG4627" s="32"/>
      <c r="GQH4627" s="32"/>
      <c r="GQI4627" s="32"/>
      <c r="GQJ4627" s="32"/>
      <c r="GQK4627" s="32"/>
      <c r="GQL4627" s="32"/>
      <c r="GQM4627" s="32"/>
      <c r="GQN4627" s="32"/>
      <c r="GQO4627" s="32"/>
      <c r="GQP4627" s="32"/>
      <c r="GQQ4627" s="32"/>
      <c r="GQR4627" s="32"/>
      <c r="GQS4627" s="32"/>
      <c r="GQT4627" s="32"/>
      <c r="GQU4627" s="32"/>
      <c r="GQV4627" s="32"/>
      <c r="GQW4627" s="32"/>
      <c r="GQX4627" s="32"/>
      <c r="GQY4627" s="32"/>
      <c r="GQZ4627" s="32"/>
      <c r="GRA4627" s="32"/>
      <c r="GRB4627" s="32"/>
      <c r="GRC4627" s="32"/>
      <c r="GRD4627" s="32"/>
      <c r="GRE4627" s="32"/>
      <c r="GRF4627" s="32"/>
      <c r="GRG4627" s="32"/>
      <c r="GRH4627" s="32"/>
      <c r="GRI4627" s="32"/>
      <c r="GRJ4627" s="32"/>
      <c r="GRK4627" s="32"/>
      <c r="GRL4627" s="32"/>
      <c r="GRM4627" s="32"/>
      <c r="GRN4627" s="32"/>
      <c r="GRO4627" s="32"/>
      <c r="GRP4627" s="32"/>
      <c r="GRQ4627" s="32"/>
      <c r="GRR4627" s="32"/>
      <c r="GRS4627" s="32"/>
      <c r="GRT4627" s="32"/>
      <c r="GRU4627" s="32"/>
      <c r="GRV4627" s="32"/>
      <c r="GRW4627" s="32"/>
      <c r="GRX4627" s="32"/>
      <c r="GRY4627" s="32"/>
      <c r="GRZ4627" s="32"/>
      <c r="GSA4627" s="32"/>
      <c r="GSB4627" s="32"/>
      <c r="GSC4627" s="32"/>
      <c r="GSD4627" s="32"/>
      <c r="GSE4627" s="32"/>
      <c r="GSF4627" s="32"/>
      <c r="GSG4627" s="32"/>
      <c r="GSH4627" s="32"/>
      <c r="GSI4627" s="32"/>
      <c r="GSJ4627" s="32"/>
      <c r="GSK4627" s="32"/>
      <c r="GSL4627" s="32"/>
      <c r="GSM4627" s="32"/>
      <c r="GSN4627" s="32"/>
      <c r="GSO4627" s="32"/>
      <c r="GSP4627" s="32"/>
      <c r="GSQ4627" s="32"/>
      <c r="GSR4627" s="32"/>
      <c r="GSS4627" s="32"/>
      <c r="GST4627" s="32"/>
      <c r="GSU4627" s="32"/>
      <c r="GSV4627" s="32"/>
      <c r="GSW4627" s="32"/>
      <c r="GSX4627" s="32"/>
      <c r="GSY4627" s="32"/>
      <c r="GSZ4627" s="32"/>
      <c r="GTA4627" s="32"/>
      <c r="GTB4627" s="32"/>
      <c r="GTC4627" s="32"/>
      <c r="GTD4627" s="32"/>
      <c r="GTE4627" s="32"/>
      <c r="GTF4627" s="32"/>
      <c r="GTG4627" s="32"/>
      <c r="GTH4627" s="32"/>
      <c r="GTI4627" s="32"/>
      <c r="GTJ4627" s="32"/>
      <c r="GTK4627" s="32"/>
      <c r="GTL4627" s="32"/>
      <c r="GTM4627" s="32"/>
      <c r="GTN4627" s="32"/>
      <c r="GTO4627" s="32"/>
      <c r="GTP4627" s="32"/>
      <c r="GTQ4627" s="32"/>
      <c r="GTR4627" s="32"/>
      <c r="GTS4627" s="32"/>
      <c r="GTT4627" s="32"/>
      <c r="GTU4627" s="32"/>
      <c r="GTV4627" s="32"/>
      <c r="GTW4627" s="32"/>
      <c r="GTX4627" s="32"/>
      <c r="GTY4627" s="32"/>
      <c r="GTZ4627" s="32"/>
      <c r="GUA4627" s="32"/>
      <c r="GUB4627" s="32"/>
      <c r="GUC4627" s="32"/>
      <c r="GUD4627" s="32"/>
      <c r="GUE4627" s="32"/>
      <c r="GUF4627" s="32"/>
      <c r="GUG4627" s="32"/>
      <c r="GUH4627" s="32"/>
      <c r="GUI4627" s="32"/>
      <c r="GUJ4627" s="32"/>
      <c r="GUK4627" s="32"/>
      <c r="GUL4627" s="32"/>
      <c r="GUM4627" s="32"/>
      <c r="GUN4627" s="32"/>
      <c r="GUO4627" s="32"/>
      <c r="GUP4627" s="32"/>
      <c r="GUQ4627" s="32"/>
      <c r="GUR4627" s="32"/>
      <c r="GUS4627" s="32"/>
      <c r="GUT4627" s="32"/>
      <c r="GUU4627" s="32"/>
      <c r="GUV4627" s="32"/>
      <c r="GUW4627" s="32"/>
      <c r="GUX4627" s="32"/>
      <c r="GUY4627" s="32"/>
      <c r="GUZ4627" s="32"/>
      <c r="GVA4627" s="32"/>
      <c r="GVB4627" s="32"/>
      <c r="GVC4627" s="32"/>
      <c r="GVD4627" s="32"/>
      <c r="GVE4627" s="32"/>
      <c r="GVF4627" s="32"/>
      <c r="GVG4627" s="32"/>
      <c r="GVH4627" s="32"/>
      <c r="GVI4627" s="32"/>
      <c r="GVJ4627" s="32"/>
      <c r="GVK4627" s="32"/>
      <c r="GVL4627" s="32"/>
      <c r="GVM4627" s="32"/>
      <c r="GVN4627" s="32"/>
      <c r="GVO4627" s="32"/>
      <c r="GVP4627" s="32"/>
      <c r="GVQ4627" s="32"/>
      <c r="GVR4627" s="32"/>
      <c r="GVS4627" s="32"/>
      <c r="GVT4627" s="32"/>
      <c r="GVU4627" s="32"/>
      <c r="GVV4627" s="32"/>
      <c r="GVW4627" s="32"/>
      <c r="GVX4627" s="32"/>
      <c r="GVY4627" s="32"/>
      <c r="GVZ4627" s="32"/>
      <c r="GWA4627" s="32"/>
      <c r="GWB4627" s="32"/>
      <c r="GWC4627" s="32"/>
      <c r="GWD4627" s="32"/>
      <c r="GWE4627" s="32"/>
      <c r="GWF4627" s="32"/>
      <c r="GWG4627" s="32"/>
      <c r="GWH4627" s="32"/>
      <c r="GWI4627" s="32"/>
      <c r="GWJ4627" s="32"/>
      <c r="GWK4627" s="32"/>
      <c r="GWL4627" s="32"/>
      <c r="GWM4627" s="32"/>
      <c r="GWN4627" s="32"/>
      <c r="GWO4627" s="32"/>
      <c r="GWP4627" s="32"/>
      <c r="GWQ4627" s="32"/>
      <c r="GWR4627" s="32"/>
      <c r="GWS4627" s="32"/>
      <c r="GWT4627" s="32"/>
      <c r="GWU4627" s="32"/>
      <c r="GWV4627" s="32"/>
      <c r="GWW4627" s="32"/>
      <c r="GWX4627" s="32"/>
      <c r="GWY4627" s="32"/>
      <c r="GWZ4627" s="32"/>
      <c r="GXA4627" s="32"/>
      <c r="GXB4627" s="32"/>
      <c r="GXC4627" s="32"/>
      <c r="GXD4627" s="32"/>
      <c r="GXE4627" s="32"/>
      <c r="GXF4627" s="32"/>
      <c r="GXG4627" s="32"/>
      <c r="GXH4627" s="32"/>
      <c r="GXI4627" s="32"/>
      <c r="GXJ4627" s="32"/>
      <c r="GXK4627" s="32"/>
      <c r="GXL4627" s="32"/>
      <c r="GXM4627" s="32"/>
      <c r="GXN4627" s="32"/>
      <c r="GXO4627" s="32"/>
      <c r="GXP4627" s="32"/>
      <c r="GXQ4627" s="32"/>
      <c r="GXR4627" s="32"/>
      <c r="GXS4627" s="32"/>
      <c r="GXT4627" s="32"/>
      <c r="GXU4627" s="32"/>
      <c r="GXV4627" s="32"/>
      <c r="GXW4627" s="32"/>
      <c r="GXX4627" s="32"/>
      <c r="GXY4627" s="32"/>
      <c r="GXZ4627" s="32"/>
      <c r="GYA4627" s="32"/>
      <c r="GYB4627" s="32"/>
      <c r="GYC4627" s="32"/>
      <c r="GYD4627" s="32"/>
      <c r="GYE4627" s="32"/>
      <c r="GYF4627" s="32"/>
      <c r="GYG4627" s="32"/>
      <c r="GYH4627" s="32"/>
      <c r="GYI4627" s="32"/>
      <c r="GYJ4627" s="32"/>
      <c r="GYK4627" s="32"/>
      <c r="GYL4627" s="32"/>
      <c r="GYM4627" s="32"/>
      <c r="GYN4627" s="32"/>
      <c r="GYO4627" s="32"/>
      <c r="GYP4627" s="32"/>
      <c r="GYQ4627" s="32"/>
      <c r="GYR4627" s="32"/>
      <c r="GYS4627" s="32"/>
      <c r="GYT4627" s="32"/>
      <c r="GYU4627" s="32"/>
      <c r="GYV4627" s="32"/>
      <c r="GYW4627" s="32"/>
      <c r="GYX4627" s="32"/>
      <c r="GYY4627" s="32"/>
      <c r="GYZ4627" s="32"/>
      <c r="GZA4627" s="32"/>
      <c r="GZB4627" s="32"/>
      <c r="GZC4627" s="32"/>
      <c r="GZD4627" s="32"/>
      <c r="GZE4627" s="32"/>
      <c r="GZF4627" s="32"/>
      <c r="GZG4627" s="32"/>
      <c r="GZH4627" s="32"/>
      <c r="GZI4627" s="32"/>
      <c r="GZJ4627" s="32"/>
      <c r="GZK4627" s="32"/>
      <c r="GZL4627" s="32"/>
      <c r="GZM4627" s="32"/>
      <c r="GZN4627" s="32"/>
      <c r="GZO4627" s="32"/>
      <c r="GZP4627" s="32"/>
      <c r="GZQ4627" s="32"/>
      <c r="GZR4627" s="32"/>
      <c r="GZS4627" s="32"/>
      <c r="GZT4627" s="32"/>
      <c r="GZU4627" s="32"/>
      <c r="GZV4627" s="32"/>
      <c r="GZW4627" s="32"/>
      <c r="GZX4627" s="32"/>
      <c r="GZY4627" s="32"/>
      <c r="GZZ4627" s="32"/>
      <c r="HAA4627" s="32"/>
      <c r="HAB4627" s="32"/>
      <c r="HAC4627" s="32"/>
      <c r="HAD4627" s="32"/>
      <c r="HAE4627" s="32"/>
      <c r="HAF4627" s="32"/>
      <c r="HAG4627" s="32"/>
      <c r="HAH4627" s="32"/>
      <c r="HAI4627" s="32"/>
      <c r="HAJ4627" s="32"/>
      <c r="HAK4627" s="32"/>
      <c r="HAL4627" s="32"/>
      <c r="HAM4627" s="32"/>
      <c r="HAN4627" s="32"/>
      <c r="HAO4627" s="32"/>
      <c r="HAP4627" s="32"/>
      <c r="HAQ4627" s="32"/>
      <c r="HAR4627" s="32"/>
      <c r="HAS4627" s="32"/>
      <c r="HAT4627" s="32"/>
      <c r="HAU4627" s="32"/>
      <c r="HAV4627" s="32"/>
      <c r="HAW4627" s="32"/>
      <c r="HAX4627" s="32"/>
      <c r="HAY4627" s="32"/>
      <c r="HAZ4627" s="32"/>
      <c r="HBA4627" s="32"/>
      <c r="HBB4627" s="32"/>
      <c r="HBC4627" s="32"/>
      <c r="HBD4627" s="32"/>
      <c r="HBE4627" s="32"/>
      <c r="HBF4627" s="32"/>
      <c r="HBG4627" s="32"/>
      <c r="HBH4627" s="32"/>
      <c r="HBI4627" s="32"/>
      <c r="HBJ4627" s="32"/>
      <c r="HBK4627" s="32"/>
      <c r="HBL4627" s="32"/>
      <c r="HBM4627" s="32"/>
      <c r="HBN4627" s="32"/>
      <c r="HBO4627" s="32"/>
      <c r="HBP4627" s="32"/>
      <c r="HBQ4627" s="32"/>
      <c r="HBR4627" s="32"/>
      <c r="HBS4627" s="32"/>
      <c r="HBT4627" s="32"/>
      <c r="HBU4627" s="32"/>
      <c r="HBV4627" s="32"/>
      <c r="HBW4627" s="32"/>
      <c r="HBX4627" s="32"/>
      <c r="HBY4627" s="32"/>
      <c r="HBZ4627" s="32"/>
      <c r="HCA4627" s="32"/>
      <c r="HCB4627" s="32"/>
      <c r="HCC4627" s="32"/>
      <c r="HCD4627" s="32"/>
      <c r="HCE4627" s="32"/>
      <c r="HCF4627" s="32"/>
      <c r="HCG4627" s="32"/>
      <c r="HCH4627" s="32"/>
      <c r="HCI4627" s="32"/>
      <c r="HCJ4627" s="32"/>
      <c r="HCK4627" s="32"/>
      <c r="HCL4627" s="32"/>
      <c r="HCM4627" s="32"/>
      <c r="HCN4627" s="32"/>
      <c r="HCO4627" s="32"/>
      <c r="HCP4627" s="32"/>
      <c r="HCQ4627" s="32"/>
      <c r="HCR4627" s="32"/>
      <c r="HCS4627" s="32"/>
      <c r="HCT4627" s="32"/>
      <c r="HCU4627" s="32"/>
      <c r="HCV4627" s="32"/>
      <c r="HCW4627" s="32"/>
      <c r="HCX4627" s="32"/>
      <c r="HCY4627" s="32"/>
      <c r="HCZ4627" s="32"/>
      <c r="HDA4627" s="32"/>
      <c r="HDB4627" s="32"/>
      <c r="HDC4627" s="32"/>
      <c r="HDD4627" s="32"/>
      <c r="HDE4627" s="32"/>
      <c r="HDF4627" s="32"/>
      <c r="HDG4627" s="32"/>
      <c r="HDH4627" s="32"/>
      <c r="HDI4627" s="32"/>
      <c r="HDJ4627" s="32"/>
      <c r="HDK4627" s="32"/>
      <c r="HDL4627" s="32"/>
      <c r="HDM4627" s="32"/>
      <c r="HDN4627" s="32"/>
      <c r="HDO4627" s="32"/>
      <c r="HDP4627" s="32"/>
      <c r="HDQ4627" s="32"/>
      <c r="HDR4627" s="32"/>
      <c r="HDS4627" s="32"/>
      <c r="HDT4627" s="32"/>
      <c r="HDU4627" s="32"/>
      <c r="HDV4627" s="32"/>
      <c r="HDW4627" s="32"/>
      <c r="HDX4627" s="32"/>
      <c r="HDY4627" s="32"/>
      <c r="HDZ4627" s="32"/>
      <c r="HEA4627" s="32"/>
      <c r="HEB4627" s="32"/>
      <c r="HEC4627" s="32"/>
      <c r="HED4627" s="32"/>
      <c r="HEE4627" s="32"/>
      <c r="HEF4627" s="32"/>
      <c r="HEG4627" s="32"/>
      <c r="HEH4627" s="32"/>
      <c r="HEI4627" s="32"/>
      <c r="HEJ4627" s="32"/>
      <c r="HEK4627" s="32"/>
      <c r="HEL4627" s="32"/>
      <c r="HEM4627" s="32"/>
      <c r="HEN4627" s="32"/>
      <c r="HEO4627" s="32"/>
      <c r="HEP4627" s="32"/>
      <c r="HEQ4627" s="32"/>
      <c r="HER4627" s="32"/>
      <c r="HES4627" s="32"/>
      <c r="HET4627" s="32"/>
      <c r="HEU4627" s="32"/>
      <c r="HEV4627" s="32"/>
      <c r="HEW4627" s="32"/>
      <c r="HEX4627" s="32"/>
      <c r="HEY4627" s="32"/>
      <c r="HEZ4627" s="32"/>
      <c r="HFA4627" s="32"/>
      <c r="HFB4627" s="32"/>
      <c r="HFC4627" s="32"/>
      <c r="HFD4627" s="32"/>
      <c r="HFE4627" s="32"/>
      <c r="HFF4627" s="32"/>
      <c r="HFG4627" s="32"/>
      <c r="HFH4627" s="32"/>
      <c r="HFI4627" s="32"/>
      <c r="HFJ4627" s="32"/>
      <c r="HFK4627" s="32"/>
      <c r="HFL4627" s="32"/>
      <c r="HFM4627" s="32"/>
      <c r="HFN4627" s="32"/>
      <c r="HFO4627" s="32"/>
      <c r="HFP4627" s="32"/>
      <c r="HFQ4627" s="32"/>
      <c r="HFR4627" s="32"/>
      <c r="HFS4627" s="32"/>
      <c r="HFT4627" s="32"/>
      <c r="HFU4627" s="32"/>
      <c r="HFV4627" s="32"/>
      <c r="HFW4627" s="32"/>
      <c r="HFX4627" s="32"/>
      <c r="HFY4627" s="32"/>
      <c r="HFZ4627" s="32"/>
      <c r="HGA4627" s="32"/>
      <c r="HGB4627" s="32"/>
      <c r="HGC4627" s="32"/>
      <c r="HGD4627" s="32"/>
      <c r="HGE4627" s="32"/>
      <c r="HGF4627" s="32"/>
      <c r="HGG4627" s="32"/>
      <c r="HGH4627" s="32"/>
      <c r="HGI4627" s="32"/>
      <c r="HGJ4627" s="32"/>
      <c r="HGK4627" s="32"/>
      <c r="HGL4627" s="32"/>
      <c r="HGM4627" s="32"/>
      <c r="HGN4627" s="32"/>
      <c r="HGO4627" s="32"/>
      <c r="HGP4627" s="32"/>
      <c r="HGQ4627" s="32"/>
      <c r="HGR4627" s="32"/>
      <c r="HGS4627" s="32"/>
      <c r="HGT4627" s="32"/>
      <c r="HGU4627" s="32"/>
      <c r="HGV4627" s="32"/>
      <c r="HGW4627" s="32"/>
      <c r="HGX4627" s="32"/>
      <c r="HGY4627" s="32"/>
      <c r="HGZ4627" s="32"/>
      <c r="HHA4627" s="32"/>
      <c r="HHB4627" s="32"/>
      <c r="HHC4627" s="32"/>
      <c r="HHD4627" s="32"/>
      <c r="HHE4627" s="32"/>
      <c r="HHF4627" s="32"/>
      <c r="HHG4627" s="32"/>
      <c r="HHH4627" s="32"/>
      <c r="HHI4627" s="32"/>
      <c r="HHJ4627" s="32"/>
      <c r="HHK4627" s="32"/>
      <c r="HHL4627" s="32"/>
      <c r="HHM4627" s="32"/>
      <c r="HHN4627" s="32"/>
      <c r="HHO4627" s="32"/>
      <c r="HHP4627" s="32"/>
      <c r="HHQ4627" s="32"/>
      <c r="HHR4627" s="32"/>
      <c r="HHS4627" s="32"/>
      <c r="HHT4627" s="32"/>
      <c r="HHU4627" s="32"/>
      <c r="HHV4627" s="32"/>
      <c r="HHW4627" s="32"/>
      <c r="HHX4627" s="32"/>
      <c r="HHY4627" s="32"/>
      <c r="HHZ4627" s="32"/>
      <c r="HIA4627" s="32"/>
      <c r="HIB4627" s="32"/>
      <c r="HIC4627" s="32"/>
      <c r="HID4627" s="32"/>
      <c r="HIE4627" s="32"/>
      <c r="HIF4627" s="32"/>
      <c r="HIG4627" s="32"/>
      <c r="HIH4627" s="32"/>
      <c r="HII4627" s="32"/>
      <c r="HIJ4627" s="32"/>
      <c r="HIK4627" s="32"/>
      <c r="HIL4627" s="32"/>
      <c r="HIM4627" s="32"/>
      <c r="HIN4627" s="32"/>
      <c r="HIO4627" s="32"/>
      <c r="HIP4627" s="32"/>
      <c r="HIQ4627" s="32"/>
      <c r="HIR4627" s="32"/>
      <c r="HIS4627" s="32"/>
      <c r="HIT4627" s="32"/>
      <c r="HIU4627" s="32"/>
      <c r="HIV4627" s="32"/>
      <c r="HIW4627" s="32"/>
      <c r="HIX4627" s="32"/>
      <c r="HIY4627" s="32"/>
      <c r="HIZ4627" s="32"/>
      <c r="HJA4627" s="32"/>
      <c r="HJB4627" s="32"/>
      <c r="HJC4627" s="32"/>
      <c r="HJD4627" s="32"/>
      <c r="HJE4627" s="32"/>
      <c r="HJF4627" s="32"/>
      <c r="HJG4627" s="32"/>
      <c r="HJH4627" s="32"/>
      <c r="HJI4627" s="32"/>
      <c r="HJJ4627" s="32"/>
      <c r="HJK4627" s="32"/>
      <c r="HJL4627" s="32"/>
      <c r="HJM4627" s="32"/>
      <c r="HJN4627" s="32"/>
      <c r="HJO4627" s="32"/>
      <c r="HJP4627" s="32"/>
      <c r="HJQ4627" s="32"/>
      <c r="HJR4627" s="32"/>
      <c r="HJS4627" s="32"/>
      <c r="HJT4627" s="32"/>
      <c r="HJU4627" s="32"/>
      <c r="HJV4627" s="32"/>
      <c r="HJW4627" s="32"/>
      <c r="HJX4627" s="32"/>
      <c r="HJY4627" s="32"/>
      <c r="HJZ4627" s="32"/>
      <c r="HKA4627" s="32"/>
      <c r="HKB4627" s="32"/>
      <c r="HKC4627" s="32"/>
      <c r="HKD4627" s="32"/>
      <c r="HKE4627" s="32"/>
      <c r="HKF4627" s="32"/>
      <c r="HKG4627" s="32"/>
      <c r="HKH4627" s="32"/>
      <c r="HKI4627" s="32"/>
      <c r="HKJ4627" s="32"/>
      <c r="HKK4627" s="32"/>
      <c r="HKL4627" s="32"/>
      <c r="HKM4627" s="32"/>
      <c r="HKN4627" s="32"/>
      <c r="HKO4627" s="32"/>
      <c r="HKP4627" s="32"/>
      <c r="HKQ4627" s="32"/>
      <c r="HKR4627" s="32"/>
      <c r="HKS4627" s="32"/>
      <c r="HKT4627" s="32"/>
      <c r="HKU4627" s="32"/>
      <c r="HKV4627" s="32"/>
      <c r="HKW4627" s="32"/>
      <c r="HKX4627" s="32"/>
      <c r="HKY4627" s="32"/>
      <c r="HKZ4627" s="32"/>
      <c r="HLA4627" s="32"/>
      <c r="HLB4627" s="32"/>
      <c r="HLC4627" s="32"/>
      <c r="HLD4627" s="32"/>
      <c r="HLE4627" s="32"/>
      <c r="HLF4627" s="32"/>
      <c r="HLG4627" s="32"/>
      <c r="HLH4627" s="32"/>
      <c r="HLI4627" s="32"/>
      <c r="HLJ4627" s="32"/>
      <c r="HLK4627" s="32"/>
      <c r="HLL4627" s="32"/>
      <c r="HLM4627" s="32"/>
      <c r="HLN4627" s="32"/>
      <c r="HLO4627" s="32"/>
      <c r="HLP4627" s="32"/>
      <c r="HLQ4627" s="32"/>
      <c r="HLR4627" s="32"/>
      <c r="HLS4627" s="32"/>
      <c r="HLT4627" s="32"/>
      <c r="HLU4627" s="32"/>
      <c r="HLV4627" s="32"/>
      <c r="HLW4627" s="32"/>
      <c r="HLX4627" s="32"/>
      <c r="HLY4627" s="32"/>
      <c r="HLZ4627" s="32"/>
      <c r="HMA4627" s="32"/>
      <c r="HMB4627" s="32"/>
      <c r="HMC4627" s="32"/>
      <c r="HMD4627" s="32"/>
      <c r="HME4627" s="32"/>
      <c r="HMF4627" s="32"/>
      <c r="HMG4627" s="32"/>
      <c r="HMH4627" s="32"/>
      <c r="HMI4627" s="32"/>
      <c r="HMJ4627" s="32"/>
      <c r="HMK4627" s="32"/>
      <c r="HML4627" s="32"/>
      <c r="HMM4627" s="32"/>
      <c r="HMN4627" s="32"/>
      <c r="HMO4627" s="32"/>
      <c r="HMP4627" s="32"/>
      <c r="HMQ4627" s="32"/>
      <c r="HMR4627" s="32"/>
      <c r="HMS4627" s="32"/>
      <c r="HMT4627" s="32"/>
      <c r="HMU4627" s="32"/>
      <c r="HMV4627" s="32"/>
      <c r="HMW4627" s="32"/>
      <c r="HMX4627" s="32"/>
      <c r="HMY4627" s="32"/>
      <c r="HMZ4627" s="32"/>
      <c r="HNA4627" s="32"/>
      <c r="HNB4627" s="32"/>
      <c r="HNC4627" s="32"/>
      <c r="HND4627" s="32"/>
      <c r="HNE4627" s="32"/>
      <c r="HNF4627" s="32"/>
      <c r="HNG4627" s="32"/>
      <c r="HNH4627" s="32"/>
      <c r="HNI4627" s="32"/>
      <c r="HNJ4627" s="32"/>
      <c r="HNK4627" s="32"/>
      <c r="HNL4627" s="32"/>
      <c r="HNM4627" s="32"/>
      <c r="HNN4627" s="32"/>
      <c r="HNO4627" s="32"/>
      <c r="HNP4627" s="32"/>
      <c r="HNQ4627" s="32"/>
      <c r="HNR4627" s="32"/>
      <c r="HNS4627" s="32"/>
      <c r="HNT4627" s="32"/>
      <c r="HNU4627" s="32"/>
      <c r="HNV4627" s="32"/>
      <c r="HNW4627" s="32"/>
      <c r="HNX4627" s="32"/>
      <c r="HNY4627" s="32"/>
      <c r="HNZ4627" s="32"/>
      <c r="HOA4627" s="32"/>
      <c r="HOB4627" s="32"/>
      <c r="HOC4627" s="32"/>
      <c r="HOD4627" s="32"/>
      <c r="HOE4627" s="32"/>
      <c r="HOF4627" s="32"/>
      <c r="HOG4627" s="32"/>
      <c r="HOH4627" s="32"/>
      <c r="HOI4627" s="32"/>
      <c r="HOJ4627" s="32"/>
      <c r="HOK4627" s="32"/>
      <c r="HOL4627" s="32"/>
      <c r="HOM4627" s="32"/>
      <c r="HON4627" s="32"/>
      <c r="HOO4627" s="32"/>
      <c r="HOP4627" s="32"/>
      <c r="HOQ4627" s="32"/>
      <c r="HOR4627" s="32"/>
      <c r="HOS4627" s="32"/>
      <c r="HOT4627" s="32"/>
      <c r="HOU4627" s="32"/>
      <c r="HOV4627" s="32"/>
      <c r="HOW4627" s="32"/>
      <c r="HOX4627" s="32"/>
      <c r="HOY4627" s="32"/>
      <c r="HOZ4627" s="32"/>
      <c r="HPA4627" s="32"/>
      <c r="HPB4627" s="32"/>
      <c r="HPC4627" s="32"/>
      <c r="HPD4627" s="32"/>
      <c r="HPE4627" s="32"/>
      <c r="HPF4627" s="32"/>
      <c r="HPG4627" s="32"/>
      <c r="HPH4627" s="32"/>
      <c r="HPI4627" s="32"/>
      <c r="HPJ4627" s="32"/>
      <c r="HPK4627" s="32"/>
      <c r="HPL4627" s="32"/>
      <c r="HPM4627" s="32"/>
      <c r="HPN4627" s="32"/>
      <c r="HPO4627" s="32"/>
      <c r="HPP4627" s="32"/>
      <c r="HPQ4627" s="32"/>
      <c r="HPR4627" s="32"/>
      <c r="HPS4627" s="32"/>
      <c r="HPT4627" s="32"/>
      <c r="HPU4627" s="32"/>
      <c r="HPV4627" s="32"/>
      <c r="HPW4627" s="32"/>
      <c r="HPX4627" s="32"/>
      <c r="HPY4627" s="32"/>
      <c r="HPZ4627" s="32"/>
      <c r="HQA4627" s="32"/>
      <c r="HQB4627" s="32"/>
      <c r="HQC4627" s="32"/>
      <c r="HQD4627" s="32"/>
      <c r="HQE4627" s="32"/>
      <c r="HQF4627" s="32"/>
      <c r="HQG4627" s="32"/>
      <c r="HQH4627" s="32"/>
      <c r="HQI4627" s="32"/>
      <c r="HQJ4627" s="32"/>
      <c r="HQK4627" s="32"/>
      <c r="HQL4627" s="32"/>
      <c r="HQM4627" s="32"/>
      <c r="HQN4627" s="32"/>
      <c r="HQO4627" s="32"/>
      <c r="HQP4627" s="32"/>
      <c r="HQQ4627" s="32"/>
      <c r="HQR4627" s="32"/>
      <c r="HQS4627" s="32"/>
      <c r="HQT4627" s="32"/>
      <c r="HQU4627" s="32"/>
      <c r="HQV4627" s="32"/>
      <c r="HQW4627" s="32"/>
      <c r="HQX4627" s="32"/>
      <c r="HQY4627" s="32"/>
      <c r="HQZ4627" s="32"/>
      <c r="HRA4627" s="32"/>
      <c r="HRB4627" s="32"/>
      <c r="HRC4627" s="32"/>
      <c r="HRD4627" s="32"/>
      <c r="HRE4627" s="32"/>
      <c r="HRF4627" s="32"/>
      <c r="HRG4627" s="32"/>
      <c r="HRH4627" s="32"/>
      <c r="HRI4627" s="32"/>
      <c r="HRJ4627" s="32"/>
      <c r="HRK4627" s="32"/>
      <c r="HRL4627" s="32"/>
      <c r="HRM4627" s="32"/>
      <c r="HRN4627" s="32"/>
      <c r="HRO4627" s="32"/>
      <c r="HRP4627" s="32"/>
      <c r="HRQ4627" s="32"/>
      <c r="HRR4627" s="32"/>
      <c r="HRS4627" s="32"/>
      <c r="HRT4627" s="32"/>
      <c r="HRU4627" s="32"/>
      <c r="HRV4627" s="32"/>
      <c r="HRW4627" s="32"/>
      <c r="HRX4627" s="32"/>
      <c r="HRY4627" s="32"/>
      <c r="HRZ4627" s="32"/>
      <c r="HSA4627" s="32"/>
      <c r="HSB4627" s="32"/>
      <c r="HSC4627" s="32"/>
      <c r="HSD4627" s="32"/>
      <c r="HSE4627" s="32"/>
      <c r="HSF4627" s="32"/>
      <c r="HSG4627" s="32"/>
      <c r="HSH4627" s="32"/>
      <c r="HSI4627" s="32"/>
      <c r="HSJ4627" s="32"/>
      <c r="HSK4627" s="32"/>
      <c r="HSL4627" s="32"/>
      <c r="HSM4627" s="32"/>
      <c r="HSN4627" s="32"/>
      <c r="HSO4627" s="32"/>
      <c r="HSP4627" s="32"/>
      <c r="HSQ4627" s="32"/>
      <c r="HSR4627" s="32"/>
      <c r="HSS4627" s="32"/>
      <c r="HST4627" s="32"/>
      <c r="HSU4627" s="32"/>
      <c r="HSV4627" s="32"/>
      <c r="HSW4627" s="32"/>
      <c r="HSX4627" s="32"/>
      <c r="HSY4627" s="32"/>
      <c r="HSZ4627" s="32"/>
      <c r="HTA4627" s="32"/>
      <c r="HTB4627" s="32"/>
      <c r="HTC4627" s="32"/>
      <c r="HTD4627" s="32"/>
      <c r="HTE4627" s="32"/>
      <c r="HTF4627" s="32"/>
      <c r="HTG4627" s="32"/>
      <c r="HTH4627" s="32"/>
      <c r="HTI4627" s="32"/>
      <c r="HTJ4627" s="32"/>
      <c r="HTK4627" s="32"/>
      <c r="HTL4627" s="32"/>
      <c r="HTM4627" s="32"/>
      <c r="HTN4627" s="32"/>
      <c r="HTO4627" s="32"/>
      <c r="HTP4627" s="32"/>
      <c r="HTQ4627" s="32"/>
      <c r="HTR4627" s="32"/>
      <c r="HTS4627" s="32"/>
      <c r="HTT4627" s="32"/>
      <c r="HTU4627" s="32"/>
      <c r="HTV4627" s="32"/>
      <c r="HTW4627" s="32"/>
      <c r="HTX4627" s="32"/>
      <c r="HTY4627" s="32"/>
      <c r="HTZ4627" s="32"/>
      <c r="HUA4627" s="32"/>
      <c r="HUB4627" s="32"/>
      <c r="HUC4627" s="32"/>
      <c r="HUD4627" s="32"/>
      <c r="HUE4627" s="32"/>
      <c r="HUF4627" s="32"/>
      <c r="HUG4627" s="32"/>
      <c r="HUH4627" s="32"/>
      <c r="HUI4627" s="32"/>
      <c r="HUJ4627" s="32"/>
      <c r="HUK4627" s="32"/>
      <c r="HUL4627" s="32"/>
      <c r="HUM4627" s="32"/>
      <c r="HUN4627" s="32"/>
      <c r="HUO4627" s="32"/>
      <c r="HUP4627" s="32"/>
      <c r="HUQ4627" s="32"/>
      <c r="HUR4627" s="32"/>
      <c r="HUS4627" s="32"/>
      <c r="HUT4627" s="32"/>
      <c r="HUU4627" s="32"/>
      <c r="HUV4627" s="32"/>
      <c r="HUW4627" s="32"/>
      <c r="HUX4627" s="32"/>
      <c r="HUY4627" s="32"/>
      <c r="HUZ4627" s="32"/>
      <c r="HVA4627" s="32"/>
      <c r="HVB4627" s="32"/>
      <c r="HVC4627" s="32"/>
      <c r="HVD4627" s="32"/>
      <c r="HVE4627" s="32"/>
      <c r="HVF4627" s="32"/>
      <c r="HVG4627" s="32"/>
      <c r="HVH4627" s="32"/>
      <c r="HVI4627" s="32"/>
      <c r="HVJ4627" s="32"/>
      <c r="HVK4627" s="32"/>
      <c r="HVL4627" s="32"/>
      <c r="HVM4627" s="32"/>
      <c r="HVN4627" s="32"/>
      <c r="HVO4627" s="32"/>
      <c r="HVP4627" s="32"/>
      <c r="HVQ4627" s="32"/>
      <c r="HVR4627" s="32"/>
      <c r="HVS4627" s="32"/>
      <c r="HVT4627" s="32"/>
      <c r="HVU4627" s="32"/>
      <c r="HVV4627" s="32"/>
      <c r="HVW4627" s="32"/>
      <c r="HVX4627" s="32"/>
      <c r="HVY4627" s="32"/>
      <c r="HVZ4627" s="32"/>
      <c r="HWA4627" s="32"/>
      <c r="HWB4627" s="32"/>
      <c r="HWC4627" s="32"/>
      <c r="HWD4627" s="32"/>
      <c r="HWE4627" s="32"/>
      <c r="HWF4627" s="32"/>
      <c r="HWG4627" s="32"/>
      <c r="HWH4627" s="32"/>
      <c r="HWI4627" s="32"/>
      <c r="HWJ4627" s="32"/>
      <c r="HWK4627" s="32"/>
      <c r="HWL4627" s="32"/>
      <c r="HWM4627" s="32"/>
      <c r="HWN4627" s="32"/>
      <c r="HWO4627" s="32"/>
      <c r="HWP4627" s="32"/>
      <c r="HWQ4627" s="32"/>
      <c r="HWR4627" s="32"/>
      <c r="HWS4627" s="32"/>
      <c r="HWT4627" s="32"/>
      <c r="HWU4627" s="32"/>
      <c r="HWV4627" s="32"/>
      <c r="HWW4627" s="32"/>
      <c r="HWX4627" s="32"/>
      <c r="HWY4627" s="32"/>
      <c r="HWZ4627" s="32"/>
      <c r="HXA4627" s="32"/>
      <c r="HXB4627" s="32"/>
      <c r="HXC4627" s="32"/>
      <c r="HXD4627" s="32"/>
      <c r="HXE4627" s="32"/>
      <c r="HXF4627" s="32"/>
      <c r="HXG4627" s="32"/>
      <c r="HXH4627" s="32"/>
      <c r="HXI4627" s="32"/>
      <c r="HXJ4627" s="32"/>
      <c r="HXK4627" s="32"/>
      <c r="HXL4627" s="32"/>
      <c r="HXM4627" s="32"/>
      <c r="HXN4627" s="32"/>
      <c r="HXO4627" s="32"/>
      <c r="HXP4627" s="32"/>
      <c r="HXQ4627" s="32"/>
      <c r="HXR4627" s="32"/>
      <c r="HXS4627" s="32"/>
      <c r="HXT4627" s="32"/>
      <c r="HXU4627" s="32"/>
      <c r="HXV4627" s="32"/>
      <c r="HXW4627" s="32"/>
      <c r="HXX4627" s="32"/>
      <c r="HXY4627" s="32"/>
      <c r="HXZ4627" s="32"/>
      <c r="HYA4627" s="32"/>
      <c r="HYB4627" s="32"/>
      <c r="HYC4627" s="32"/>
      <c r="HYD4627" s="32"/>
      <c r="HYE4627" s="32"/>
      <c r="HYF4627" s="32"/>
      <c r="HYG4627" s="32"/>
      <c r="HYH4627" s="32"/>
      <c r="HYI4627" s="32"/>
      <c r="HYJ4627" s="32"/>
      <c r="HYK4627" s="32"/>
      <c r="HYL4627" s="32"/>
      <c r="HYM4627" s="32"/>
      <c r="HYN4627" s="32"/>
      <c r="HYO4627" s="32"/>
      <c r="HYP4627" s="32"/>
      <c r="HYQ4627" s="32"/>
      <c r="HYR4627" s="32"/>
      <c r="HYS4627" s="32"/>
      <c r="HYT4627" s="32"/>
      <c r="HYU4627" s="32"/>
      <c r="HYV4627" s="32"/>
      <c r="HYW4627" s="32"/>
      <c r="HYX4627" s="32"/>
      <c r="HYY4627" s="32"/>
      <c r="HYZ4627" s="32"/>
      <c r="HZA4627" s="32"/>
      <c r="HZB4627" s="32"/>
      <c r="HZC4627" s="32"/>
      <c r="HZD4627" s="32"/>
      <c r="HZE4627" s="32"/>
      <c r="HZF4627" s="32"/>
      <c r="HZG4627" s="32"/>
      <c r="HZH4627" s="32"/>
      <c r="HZI4627" s="32"/>
      <c r="HZJ4627" s="32"/>
      <c r="HZK4627" s="32"/>
      <c r="HZL4627" s="32"/>
      <c r="HZM4627" s="32"/>
      <c r="HZN4627" s="32"/>
      <c r="HZO4627" s="32"/>
      <c r="HZP4627" s="32"/>
      <c r="HZQ4627" s="32"/>
      <c r="HZR4627" s="32"/>
      <c r="HZS4627" s="32"/>
      <c r="HZT4627" s="32"/>
      <c r="HZU4627" s="32"/>
      <c r="HZV4627" s="32"/>
      <c r="HZW4627" s="32"/>
      <c r="HZX4627" s="32"/>
      <c r="HZY4627" s="32"/>
      <c r="HZZ4627" s="32"/>
      <c r="IAA4627" s="32"/>
      <c r="IAB4627" s="32"/>
      <c r="IAC4627" s="32"/>
      <c r="IAD4627" s="32"/>
      <c r="IAE4627" s="32"/>
      <c r="IAF4627" s="32"/>
      <c r="IAG4627" s="32"/>
      <c r="IAH4627" s="32"/>
      <c r="IAI4627" s="32"/>
      <c r="IAJ4627" s="32"/>
      <c r="IAK4627" s="32"/>
      <c r="IAL4627" s="32"/>
      <c r="IAM4627" s="32"/>
      <c r="IAN4627" s="32"/>
      <c r="IAO4627" s="32"/>
      <c r="IAP4627" s="32"/>
      <c r="IAQ4627" s="32"/>
      <c r="IAR4627" s="32"/>
      <c r="IAS4627" s="32"/>
      <c r="IAT4627" s="32"/>
      <c r="IAU4627" s="32"/>
      <c r="IAV4627" s="32"/>
      <c r="IAW4627" s="32"/>
      <c r="IAX4627" s="32"/>
      <c r="IAY4627" s="32"/>
      <c r="IAZ4627" s="32"/>
      <c r="IBA4627" s="32"/>
      <c r="IBB4627" s="32"/>
      <c r="IBC4627" s="32"/>
      <c r="IBD4627" s="32"/>
      <c r="IBE4627" s="32"/>
      <c r="IBF4627" s="32"/>
      <c r="IBG4627" s="32"/>
      <c r="IBH4627" s="32"/>
      <c r="IBI4627" s="32"/>
      <c r="IBJ4627" s="32"/>
      <c r="IBK4627" s="32"/>
      <c r="IBL4627" s="32"/>
      <c r="IBM4627" s="32"/>
      <c r="IBN4627" s="32"/>
      <c r="IBO4627" s="32"/>
      <c r="IBP4627" s="32"/>
      <c r="IBQ4627" s="32"/>
      <c r="IBR4627" s="32"/>
      <c r="IBS4627" s="32"/>
      <c r="IBT4627" s="32"/>
      <c r="IBU4627" s="32"/>
      <c r="IBV4627" s="32"/>
      <c r="IBW4627" s="32"/>
      <c r="IBX4627" s="32"/>
      <c r="IBY4627" s="32"/>
      <c r="IBZ4627" s="32"/>
      <c r="ICA4627" s="32"/>
      <c r="ICB4627" s="32"/>
      <c r="ICC4627" s="32"/>
      <c r="ICD4627" s="32"/>
      <c r="ICE4627" s="32"/>
      <c r="ICF4627" s="32"/>
      <c r="ICG4627" s="32"/>
      <c r="ICH4627" s="32"/>
      <c r="ICI4627" s="32"/>
      <c r="ICJ4627" s="32"/>
      <c r="ICK4627" s="32"/>
      <c r="ICL4627" s="32"/>
      <c r="ICM4627" s="32"/>
      <c r="ICN4627" s="32"/>
      <c r="ICO4627" s="32"/>
      <c r="ICP4627" s="32"/>
      <c r="ICQ4627" s="32"/>
      <c r="ICR4627" s="32"/>
      <c r="ICS4627" s="32"/>
      <c r="ICT4627" s="32"/>
      <c r="ICU4627" s="32"/>
      <c r="ICV4627" s="32"/>
      <c r="ICW4627" s="32"/>
      <c r="ICX4627" s="32"/>
      <c r="ICY4627" s="32"/>
      <c r="ICZ4627" s="32"/>
      <c r="IDA4627" s="32"/>
      <c r="IDB4627" s="32"/>
      <c r="IDC4627" s="32"/>
      <c r="IDD4627" s="32"/>
      <c r="IDE4627" s="32"/>
      <c r="IDF4627" s="32"/>
      <c r="IDG4627" s="32"/>
      <c r="IDH4627" s="32"/>
      <c r="IDI4627" s="32"/>
      <c r="IDJ4627" s="32"/>
      <c r="IDK4627" s="32"/>
      <c r="IDL4627" s="32"/>
      <c r="IDM4627" s="32"/>
      <c r="IDN4627" s="32"/>
      <c r="IDO4627" s="32"/>
      <c r="IDP4627" s="32"/>
      <c r="IDQ4627" s="32"/>
      <c r="IDR4627" s="32"/>
      <c r="IDS4627" s="32"/>
      <c r="IDT4627" s="32"/>
      <c r="IDU4627" s="32"/>
      <c r="IDV4627" s="32"/>
      <c r="IDW4627" s="32"/>
      <c r="IDX4627" s="32"/>
      <c r="IDY4627" s="32"/>
      <c r="IDZ4627" s="32"/>
      <c r="IEA4627" s="32"/>
      <c r="IEB4627" s="32"/>
      <c r="IEC4627" s="32"/>
      <c r="IED4627" s="32"/>
      <c r="IEE4627" s="32"/>
      <c r="IEF4627" s="32"/>
      <c r="IEG4627" s="32"/>
      <c r="IEH4627" s="32"/>
      <c r="IEI4627" s="32"/>
      <c r="IEJ4627" s="32"/>
      <c r="IEK4627" s="32"/>
      <c r="IEL4627" s="32"/>
      <c r="IEM4627" s="32"/>
      <c r="IEN4627" s="32"/>
      <c r="IEO4627" s="32"/>
      <c r="IEP4627" s="32"/>
      <c r="IEQ4627" s="32"/>
      <c r="IER4627" s="32"/>
      <c r="IES4627" s="32"/>
      <c r="IET4627" s="32"/>
      <c r="IEU4627" s="32"/>
      <c r="IEV4627" s="32"/>
      <c r="IEW4627" s="32"/>
      <c r="IEX4627" s="32"/>
      <c r="IEY4627" s="32"/>
      <c r="IEZ4627" s="32"/>
      <c r="IFA4627" s="32"/>
      <c r="IFB4627" s="32"/>
      <c r="IFC4627" s="32"/>
      <c r="IFD4627" s="32"/>
      <c r="IFE4627" s="32"/>
      <c r="IFF4627" s="32"/>
      <c r="IFG4627" s="32"/>
      <c r="IFH4627" s="32"/>
      <c r="IFI4627" s="32"/>
      <c r="IFJ4627" s="32"/>
      <c r="IFK4627" s="32"/>
      <c r="IFL4627" s="32"/>
      <c r="IFM4627" s="32"/>
      <c r="IFN4627" s="32"/>
      <c r="IFO4627" s="32"/>
      <c r="IFP4627" s="32"/>
      <c r="IFQ4627" s="32"/>
      <c r="IFR4627" s="32"/>
      <c r="IFS4627" s="32"/>
      <c r="IFT4627" s="32"/>
      <c r="IFU4627" s="32"/>
      <c r="IFV4627" s="32"/>
      <c r="IFW4627" s="32"/>
      <c r="IFX4627" s="32"/>
      <c r="IFY4627" s="32"/>
      <c r="IFZ4627" s="32"/>
      <c r="IGA4627" s="32"/>
      <c r="IGB4627" s="32"/>
      <c r="IGC4627" s="32"/>
      <c r="IGD4627" s="32"/>
      <c r="IGE4627" s="32"/>
      <c r="IGF4627" s="32"/>
      <c r="IGG4627" s="32"/>
      <c r="IGH4627" s="32"/>
      <c r="IGI4627" s="32"/>
      <c r="IGJ4627" s="32"/>
      <c r="IGK4627" s="32"/>
      <c r="IGL4627" s="32"/>
      <c r="IGM4627" s="32"/>
      <c r="IGN4627" s="32"/>
      <c r="IGO4627" s="32"/>
      <c r="IGP4627" s="32"/>
      <c r="IGQ4627" s="32"/>
      <c r="IGR4627" s="32"/>
      <c r="IGS4627" s="32"/>
      <c r="IGT4627" s="32"/>
      <c r="IGU4627" s="32"/>
      <c r="IGV4627" s="32"/>
      <c r="IGW4627" s="32"/>
      <c r="IGX4627" s="32"/>
      <c r="IGY4627" s="32"/>
      <c r="IGZ4627" s="32"/>
      <c r="IHA4627" s="32"/>
      <c r="IHB4627" s="32"/>
      <c r="IHC4627" s="32"/>
      <c r="IHD4627" s="32"/>
      <c r="IHE4627" s="32"/>
      <c r="IHF4627" s="32"/>
      <c r="IHG4627" s="32"/>
      <c r="IHH4627" s="32"/>
      <c r="IHI4627" s="32"/>
      <c r="IHJ4627" s="32"/>
      <c r="IHK4627" s="32"/>
      <c r="IHL4627" s="32"/>
      <c r="IHM4627" s="32"/>
      <c r="IHN4627" s="32"/>
      <c r="IHO4627" s="32"/>
      <c r="IHP4627" s="32"/>
      <c r="IHQ4627" s="32"/>
      <c r="IHR4627" s="32"/>
      <c r="IHS4627" s="32"/>
      <c r="IHT4627" s="32"/>
      <c r="IHU4627" s="32"/>
      <c r="IHV4627" s="32"/>
      <c r="IHW4627" s="32"/>
      <c r="IHX4627" s="32"/>
      <c r="IHY4627" s="32"/>
      <c r="IHZ4627" s="32"/>
      <c r="IIA4627" s="32"/>
      <c r="IIB4627" s="32"/>
      <c r="IIC4627" s="32"/>
      <c r="IID4627" s="32"/>
      <c r="IIE4627" s="32"/>
      <c r="IIF4627" s="32"/>
      <c r="IIG4627" s="32"/>
      <c r="IIH4627" s="32"/>
      <c r="III4627" s="32"/>
      <c r="IIJ4627" s="32"/>
      <c r="IIK4627" s="32"/>
      <c r="IIL4627" s="32"/>
      <c r="IIM4627" s="32"/>
      <c r="IIN4627" s="32"/>
      <c r="IIO4627" s="32"/>
      <c r="IIP4627" s="32"/>
      <c r="IIQ4627" s="32"/>
      <c r="IIR4627" s="32"/>
      <c r="IIS4627" s="32"/>
      <c r="IIT4627" s="32"/>
      <c r="IIU4627" s="32"/>
      <c r="IIV4627" s="32"/>
      <c r="IIW4627" s="32"/>
      <c r="IIX4627" s="32"/>
      <c r="IIY4627" s="32"/>
      <c r="IIZ4627" s="32"/>
      <c r="IJA4627" s="32"/>
      <c r="IJB4627" s="32"/>
      <c r="IJC4627" s="32"/>
      <c r="IJD4627" s="32"/>
      <c r="IJE4627" s="32"/>
      <c r="IJF4627" s="32"/>
      <c r="IJG4627" s="32"/>
      <c r="IJH4627" s="32"/>
      <c r="IJI4627" s="32"/>
      <c r="IJJ4627" s="32"/>
      <c r="IJK4627" s="32"/>
      <c r="IJL4627" s="32"/>
      <c r="IJM4627" s="32"/>
      <c r="IJN4627" s="32"/>
      <c r="IJO4627" s="32"/>
      <c r="IJP4627" s="32"/>
      <c r="IJQ4627" s="32"/>
      <c r="IJR4627" s="32"/>
      <c r="IJS4627" s="32"/>
      <c r="IJT4627" s="32"/>
      <c r="IJU4627" s="32"/>
      <c r="IJV4627" s="32"/>
      <c r="IJW4627" s="32"/>
      <c r="IJX4627" s="32"/>
      <c r="IJY4627" s="32"/>
      <c r="IJZ4627" s="32"/>
      <c r="IKA4627" s="32"/>
      <c r="IKB4627" s="32"/>
      <c r="IKC4627" s="32"/>
      <c r="IKD4627" s="32"/>
      <c r="IKE4627" s="32"/>
      <c r="IKF4627" s="32"/>
      <c r="IKG4627" s="32"/>
      <c r="IKH4627" s="32"/>
      <c r="IKI4627" s="32"/>
      <c r="IKJ4627" s="32"/>
      <c r="IKK4627" s="32"/>
      <c r="IKL4627" s="32"/>
      <c r="IKM4627" s="32"/>
      <c r="IKN4627" s="32"/>
      <c r="IKO4627" s="32"/>
      <c r="IKP4627" s="32"/>
      <c r="IKQ4627" s="32"/>
      <c r="IKR4627" s="32"/>
      <c r="IKS4627" s="32"/>
      <c r="IKT4627" s="32"/>
      <c r="IKU4627" s="32"/>
      <c r="IKV4627" s="32"/>
      <c r="IKW4627" s="32"/>
      <c r="IKX4627" s="32"/>
      <c r="IKY4627" s="32"/>
      <c r="IKZ4627" s="32"/>
      <c r="ILA4627" s="32"/>
      <c r="ILB4627" s="32"/>
      <c r="ILC4627" s="32"/>
      <c r="ILD4627" s="32"/>
      <c r="ILE4627" s="32"/>
      <c r="ILF4627" s="32"/>
      <c r="ILG4627" s="32"/>
      <c r="ILH4627" s="32"/>
      <c r="ILI4627" s="32"/>
      <c r="ILJ4627" s="32"/>
      <c r="ILK4627" s="32"/>
      <c r="ILL4627" s="32"/>
      <c r="ILM4627" s="32"/>
      <c r="ILN4627" s="32"/>
      <c r="ILO4627" s="32"/>
      <c r="ILP4627" s="32"/>
      <c r="ILQ4627" s="32"/>
      <c r="ILR4627" s="32"/>
      <c r="ILS4627" s="32"/>
      <c r="ILT4627" s="32"/>
      <c r="ILU4627" s="32"/>
      <c r="ILV4627" s="32"/>
      <c r="ILW4627" s="32"/>
      <c r="ILX4627" s="32"/>
      <c r="ILY4627" s="32"/>
      <c r="ILZ4627" s="32"/>
      <c r="IMA4627" s="32"/>
      <c r="IMB4627" s="32"/>
      <c r="IMC4627" s="32"/>
      <c r="IMD4627" s="32"/>
      <c r="IME4627" s="32"/>
      <c r="IMF4627" s="32"/>
      <c r="IMG4627" s="32"/>
      <c r="IMH4627" s="32"/>
      <c r="IMI4627" s="32"/>
      <c r="IMJ4627" s="32"/>
      <c r="IMK4627" s="32"/>
      <c r="IML4627" s="32"/>
      <c r="IMM4627" s="32"/>
      <c r="IMN4627" s="32"/>
      <c r="IMO4627" s="32"/>
      <c r="IMP4627" s="32"/>
      <c r="IMQ4627" s="32"/>
      <c r="IMR4627" s="32"/>
      <c r="IMS4627" s="32"/>
      <c r="IMT4627" s="32"/>
      <c r="IMU4627" s="32"/>
      <c r="IMV4627" s="32"/>
      <c r="IMW4627" s="32"/>
      <c r="IMX4627" s="32"/>
      <c r="IMY4627" s="32"/>
      <c r="IMZ4627" s="32"/>
      <c r="INA4627" s="32"/>
      <c r="INB4627" s="32"/>
      <c r="INC4627" s="32"/>
      <c r="IND4627" s="32"/>
      <c r="INE4627" s="32"/>
      <c r="INF4627" s="32"/>
      <c r="ING4627" s="32"/>
      <c r="INH4627" s="32"/>
      <c r="INI4627" s="32"/>
      <c r="INJ4627" s="32"/>
      <c r="INK4627" s="32"/>
      <c r="INL4627" s="32"/>
      <c r="INM4627" s="32"/>
      <c r="INN4627" s="32"/>
      <c r="INO4627" s="32"/>
      <c r="INP4627" s="32"/>
      <c r="INQ4627" s="32"/>
      <c r="INR4627" s="32"/>
      <c r="INS4627" s="32"/>
      <c r="INT4627" s="32"/>
      <c r="INU4627" s="32"/>
      <c r="INV4627" s="32"/>
      <c r="INW4627" s="32"/>
      <c r="INX4627" s="32"/>
      <c r="INY4627" s="32"/>
      <c r="INZ4627" s="32"/>
      <c r="IOA4627" s="32"/>
      <c r="IOB4627" s="32"/>
      <c r="IOC4627" s="32"/>
      <c r="IOD4627" s="32"/>
      <c r="IOE4627" s="32"/>
      <c r="IOF4627" s="32"/>
      <c r="IOG4627" s="32"/>
      <c r="IOH4627" s="32"/>
      <c r="IOI4627" s="32"/>
      <c r="IOJ4627" s="32"/>
      <c r="IOK4627" s="32"/>
      <c r="IOL4627" s="32"/>
      <c r="IOM4627" s="32"/>
      <c r="ION4627" s="32"/>
      <c r="IOO4627" s="32"/>
      <c r="IOP4627" s="32"/>
      <c r="IOQ4627" s="32"/>
      <c r="IOR4627" s="32"/>
      <c r="IOS4627" s="32"/>
      <c r="IOT4627" s="32"/>
      <c r="IOU4627" s="32"/>
      <c r="IOV4627" s="32"/>
      <c r="IOW4627" s="32"/>
      <c r="IOX4627" s="32"/>
      <c r="IOY4627" s="32"/>
      <c r="IOZ4627" s="32"/>
      <c r="IPA4627" s="32"/>
      <c r="IPB4627" s="32"/>
      <c r="IPC4627" s="32"/>
      <c r="IPD4627" s="32"/>
      <c r="IPE4627" s="32"/>
      <c r="IPF4627" s="32"/>
      <c r="IPG4627" s="32"/>
      <c r="IPH4627" s="32"/>
      <c r="IPI4627" s="32"/>
      <c r="IPJ4627" s="32"/>
      <c r="IPK4627" s="32"/>
      <c r="IPL4627" s="32"/>
      <c r="IPM4627" s="32"/>
      <c r="IPN4627" s="32"/>
      <c r="IPO4627" s="32"/>
      <c r="IPP4627" s="32"/>
      <c r="IPQ4627" s="32"/>
      <c r="IPR4627" s="32"/>
      <c r="IPS4627" s="32"/>
      <c r="IPT4627" s="32"/>
      <c r="IPU4627" s="32"/>
      <c r="IPV4627" s="32"/>
      <c r="IPW4627" s="32"/>
      <c r="IPX4627" s="32"/>
      <c r="IPY4627" s="32"/>
      <c r="IPZ4627" s="32"/>
      <c r="IQA4627" s="32"/>
      <c r="IQB4627" s="32"/>
      <c r="IQC4627" s="32"/>
      <c r="IQD4627" s="32"/>
      <c r="IQE4627" s="32"/>
      <c r="IQF4627" s="32"/>
      <c r="IQG4627" s="32"/>
      <c r="IQH4627" s="32"/>
      <c r="IQI4627" s="32"/>
      <c r="IQJ4627" s="32"/>
      <c r="IQK4627" s="32"/>
      <c r="IQL4627" s="32"/>
      <c r="IQM4627" s="32"/>
      <c r="IQN4627" s="32"/>
      <c r="IQO4627" s="32"/>
      <c r="IQP4627" s="32"/>
      <c r="IQQ4627" s="32"/>
      <c r="IQR4627" s="32"/>
      <c r="IQS4627" s="32"/>
      <c r="IQT4627" s="32"/>
      <c r="IQU4627" s="32"/>
      <c r="IQV4627" s="32"/>
      <c r="IQW4627" s="32"/>
      <c r="IQX4627" s="32"/>
      <c r="IQY4627" s="32"/>
      <c r="IQZ4627" s="32"/>
      <c r="IRA4627" s="32"/>
      <c r="IRB4627" s="32"/>
      <c r="IRC4627" s="32"/>
      <c r="IRD4627" s="32"/>
      <c r="IRE4627" s="32"/>
      <c r="IRF4627" s="32"/>
      <c r="IRG4627" s="32"/>
      <c r="IRH4627" s="32"/>
      <c r="IRI4627" s="32"/>
      <c r="IRJ4627" s="32"/>
      <c r="IRK4627" s="32"/>
      <c r="IRL4627" s="32"/>
      <c r="IRM4627" s="32"/>
      <c r="IRN4627" s="32"/>
      <c r="IRO4627" s="32"/>
      <c r="IRP4627" s="32"/>
      <c r="IRQ4627" s="32"/>
      <c r="IRR4627" s="32"/>
      <c r="IRS4627" s="32"/>
      <c r="IRT4627" s="32"/>
      <c r="IRU4627" s="32"/>
      <c r="IRV4627" s="32"/>
      <c r="IRW4627" s="32"/>
      <c r="IRX4627" s="32"/>
      <c r="IRY4627" s="32"/>
      <c r="IRZ4627" s="32"/>
      <c r="ISA4627" s="32"/>
      <c r="ISB4627" s="32"/>
      <c r="ISC4627" s="32"/>
      <c r="ISD4627" s="32"/>
      <c r="ISE4627" s="32"/>
      <c r="ISF4627" s="32"/>
      <c r="ISG4627" s="32"/>
      <c r="ISH4627" s="32"/>
      <c r="ISI4627" s="32"/>
      <c r="ISJ4627" s="32"/>
      <c r="ISK4627" s="32"/>
      <c r="ISL4627" s="32"/>
      <c r="ISM4627" s="32"/>
      <c r="ISN4627" s="32"/>
      <c r="ISO4627" s="32"/>
      <c r="ISP4627" s="32"/>
      <c r="ISQ4627" s="32"/>
      <c r="ISR4627" s="32"/>
      <c r="ISS4627" s="32"/>
      <c r="IST4627" s="32"/>
      <c r="ISU4627" s="32"/>
      <c r="ISV4627" s="32"/>
      <c r="ISW4627" s="32"/>
      <c r="ISX4627" s="32"/>
      <c r="ISY4627" s="32"/>
      <c r="ISZ4627" s="32"/>
      <c r="ITA4627" s="32"/>
      <c r="ITB4627" s="32"/>
      <c r="ITC4627" s="32"/>
      <c r="ITD4627" s="32"/>
      <c r="ITE4627" s="32"/>
      <c r="ITF4627" s="32"/>
      <c r="ITG4627" s="32"/>
      <c r="ITH4627" s="32"/>
      <c r="ITI4627" s="32"/>
      <c r="ITJ4627" s="32"/>
      <c r="ITK4627" s="32"/>
      <c r="ITL4627" s="32"/>
      <c r="ITM4627" s="32"/>
      <c r="ITN4627" s="32"/>
      <c r="ITO4627" s="32"/>
      <c r="ITP4627" s="32"/>
      <c r="ITQ4627" s="32"/>
      <c r="ITR4627" s="32"/>
      <c r="ITS4627" s="32"/>
      <c r="ITT4627" s="32"/>
      <c r="ITU4627" s="32"/>
      <c r="ITV4627" s="32"/>
      <c r="ITW4627" s="32"/>
      <c r="ITX4627" s="32"/>
      <c r="ITY4627" s="32"/>
      <c r="ITZ4627" s="32"/>
      <c r="IUA4627" s="32"/>
      <c r="IUB4627" s="32"/>
      <c r="IUC4627" s="32"/>
      <c r="IUD4627" s="32"/>
      <c r="IUE4627" s="32"/>
      <c r="IUF4627" s="32"/>
      <c r="IUG4627" s="32"/>
      <c r="IUH4627" s="32"/>
      <c r="IUI4627" s="32"/>
      <c r="IUJ4627" s="32"/>
      <c r="IUK4627" s="32"/>
      <c r="IUL4627" s="32"/>
      <c r="IUM4627" s="32"/>
      <c r="IUN4627" s="32"/>
      <c r="IUO4627" s="32"/>
      <c r="IUP4627" s="32"/>
      <c r="IUQ4627" s="32"/>
      <c r="IUR4627" s="32"/>
      <c r="IUS4627" s="32"/>
      <c r="IUT4627" s="32"/>
      <c r="IUU4627" s="32"/>
      <c r="IUV4627" s="32"/>
      <c r="IUW4627" s="32"/>
      <c r="IUX4627" s="32"/>
      <c r="IUY4627" s="32"/>
      <c r="IUZ4627" s="32"/>
      <c r="IVA4627" s="32"/>
      <c r="IVB4627" s="32"/>
      <c r="IVC4627" s="32"/>
      <c r="IVD4627" s="32"/>
      <c r="IVE4627" s="32"/>
      <c r="IVF4627" s="32"/>
      <c r="IVG4627" s="32"/>
      <c r="IVH4627" s="32"/>
      <c r="IVI4627" s="32"/>
      <c r="IVJ4627" s="32"/>
      <c r="IVK4627" s="32"/>
      <c r="IVL4627" s="32"/>
      <c r="IVM4627" s="32"/>
      <c r="IVN4627" s="32"/>
      <c r="IVO4627" s="32"/>
      <c r="IVP4627" s="32"/>
      <c r="IVQ4627" s="32"/>
      <c r="IVR4627" s="32"/>
      <c r="IVS4627" s="32"/>
      <c r="IVT4627" s="32"/>
      <c r="IVU4627" s="32"/>
      <c r="IVV4627" s="32"/>
      <c r="IVW4627" s="32"/>
      <c r="IVX4627" s="32"/>
      <c r="IVY4627" s="32"/>
      <c r="IVZ4627" s="32"/>
      <c r="IWA4627" s="32"/>
      <c r="IWB4627" s="32"/>
      <c r="IWC4627" s="32"/>
      <c r="IWD4627" s="32"/>
      <c r="IWE4627" s="32"/>
      <c r="IWF4627" s="32"/>
      <c r="IWG4627" s="32"/>
      <c r="IWH4627" s="32"/>
      <c r="IWI4627" s="32"/>
      <c r="IWJ4627" s="32"/>
      <c r="IWK4627" s="32"/>
      <c r="IWL4627" s="32"/>
      <c r="IWM4627" s="32"/>
      <c r="IWN4627" s="32"/>
      <c r="IWO4627" s="32"/>
      <c r="IWP4627" s="32"/>
      <c r="IWQ4627" s="32"/>
      <c r="IWR4627" s="32"/>
      <c r="IWS4627" s="32"/>
      <c r="IWT4627" s="32"/>
      <c r="IWU4627" s="32"/>
      <c r="IWV4627" s="32"/>
      <c r="IWW4627" s="32"/>
      <c r="IWX4627" s="32"/>
      <c r="IWY4627" s="32"/>
      <c r="IWZ4627" s="32"/>
      <c r="IXA4627" s="32"/>
      <c r="IXB4627" s="32"/>
      <c r="IXC4627" s="32"/>
      <c r="IXD4627" s="32"/>
      <c r="IXE4627" s="32"/>
      <c r="IXF4627" s="32"/>
      <c r="IXG4627" s="32"/>
      <c r="IXH4627" s="32"/>
      <c r="IXI4627" s="32"/>
      <c r="IXJ4627" s="32"/>
      <c r="IXK4627" s="32"/>
      <c r="IXL4627" s="32"/>
      <c r="IXM4627" s="32"/>
      <c r="IXN4627" s="32"/>
      <c r="IXO4627" s="32"/>
      <c r="IXP4627" s="32"/>
      <c r="IXQ4627" s="32"/>
      <c r="IXR4627" s="32"/>
      <c r="IXS4627" s="32"/>
      <c r="IXT4627" s="32"/>
      <c r="IXU4627" s="32"/>
      <c r="IXV4627" s="32"/>
      <c r="IXW4627" s="32"/>
      <c r="IXX4627" s="32"/>
      <c r="IXY4627" s="32"/>
      <c r="IXZ4627" s="32"/>
      <c r="IYA4627" s="32"/>
      <c r="IYB4627" s="32"/>
      <c r="IYC4627" s="32"/>
      <c r="IYD4627" s="32"/>
      <c r="IYE4627" s="32"/>
      <c r="IYF4627" s="32"/>
      <c r="IYG4627" s="32"/>
      <c r="IYH4627" s="32"/>
      <c r="IYI4627" s="32"/>
      <c r="IYJ4627" s="32"/>
      <c r="IYK4627" s="32"/>
      <c r="IYL4627" s="32"/>
      <c r="IYM4627" s="32"/>
      <c r="IYN4627" s="32"/>
      <c r="IYO4627" s="32"/>
      <c r="IYP4627" s="32"/>
      <c r="IYQ4627" s="32"/>
      <c r="IYR4627" s="32"/>
      <c r="IYS4627" s="32"/>
      <c r="IYT4627" s="32"/>
      <c r="IYU4627" s="32"/>
      <c r="IYV4627" s="32"/>
      <c r="IYW4627" s="32"/>
      <c r="IYX4627" s="32"/>
      <c r="IYY4627" s="32"/>
      <c r="IYZ4627" s="32"/>
      <c r="IZA4627" s="32"/>
      <c r="IZB4627" s="32"/>
      <c r="IZC4627" s="32"/>
      <c r="IZD4627" s="32"/>
      <c r="IZE4627" s="32"/>
      <c r="IZF4627" s="32"/>
      <c r="IZG4627" s="32"/>
      <c r="IZH4627" s="32"/>
      <c r="IZI4627" s="32"/>
      <c r="IZJ4627" s="32"/>
      <c r="IZK4627" s="32"/>
      <c r="IZL4627" s="32"/>
      <c r="IZM4627" s="32"/>
      <c r="IZN4627" s="32"/>
      <c r="IZO4627" s="32"/>
      <c r="IZP4627" s="32"/>
      <c r="IZQ4627" s="32"/>
      <c r="IZR4627" s="32"/>
      <c r="IZS4627" s="32"/>
      <c r="IZT4627" s="32"/>
      <c r="IZU4627" s="32"/>
      <c r="IZV4627" s="32"/>
      <c r="IZW4627" s="32"/>
      <c r="IZX4627" s="32"/>
      <c r="IZY4627" s="32"/>
      <c r="IZZ4627" s="32"/>
      <c r="JAA4627" s="32"/>
      <c r="JAB4627" s="32"/>
      <c r="JAC4627" s="32"/>
      <c r="JAD4627" s="32"/>
      <c r="JAE4627" s="32"/>
      <c r="JAF4627" s="32"/>
      <c r="JAG4627" s="32"/>
      <c r="JAH4627" s="32"/>
      <c r="JAI4627" s="32"/>
      <c r="JAJ4627" s="32"/>
      <c r="JAK4627" s="32"/>
      <c r="JAL4627" s="32"/>
      <c r="JAM4627" s="32"/>
      <c r="JAN4627" s="32"/>
      <c r="JAO4627" s="32"/>
      <c r="JAP4627" s="32"/>
      <c r="JAQ4627" s="32"/>
      <c r="JAR4627" s="32"/>
      <c r="JAS4627" s="32"/>
      <c r="JAT4627" s="32"/>
      <c r="JAU4627" s="32"/>
      <c r="JAV4627" s="32"/>
      <c r="JAW4627" s="32"/>
      <c r="JAX4627" s="32"/>
      <c r="JAY4627" s="32"/>
      <c r="JAZ4627" s="32"/>
      <c r="JBA4627" s="32"/>
      <c r="JBB4627" s="32"/>
      <c r="JBC4627" s="32"/>
      <c r="JBD4627" s="32"/>
      <c r="JBE4627" s="32"/>
      <c r="JBF4627" s="32"/>
      <c r="JBG4627" s="32"/>
      <c r="JBH4627" s="32"/>
      <c r="JBI4627" s="32"/>
      <c r="JBJ4627" s="32"/>
      <c r="JBK4627" s="32"/>
      <c r="JBL4627" s="32"/>
      <c r="JBM4627" s="32"/>
      <c r="JBN4627" s="32"/>
      <c r="JBO4627" s="32"/>
      <c r="JBP4627" s="32"/>
      <c r="JBQ4627" s="32"/>
      <c r="JBR4627" s="32"/>
      <c r="JBS4627" s="32"/>
      <c r="JBT4627" s="32"/>
      <c r="JBU4627" s="32"/>
      <c r="JBV4627" s="32"/>
      <c r="JBW4627" s="32"/>
      <c r="JBX4627" s="32"/>
      <c r="JBY4627" s="32"/>
      <c r="JBZ4627" s="32"/>
      <c r="JCA4627" s="32"/>
      <c r="JCB4627" s="32"/>
      <c r="JCC4627" s="32"/>
      <c r="JCD4627" s="32"/>
      <c r="JCE4627" s="32"/>
      <c r="JCF4627" s="32"/>
      <c r="JCG4627" s="32"/>
      <c r="JCH4627" s="32"/>
      <c r="JCI4627" s="32"/>
      <c r="JCJ4627" s="32"/>
      <c r="JCK4627" s="32"/>
      <c r="JCL4627" s="32"/>
      <c r="JCM4627" s="32"/>
      <c r="JCN4627" s="32"/>
      <c r="JCO4627" s="32"/>
      <c r="JCP4627" s="32"/>
      <c r="JCQ4627" s="32"/>
      <c r="JCR4627" s="32"/>
      <c r="JCS4627" s="32"/>
      <c r="JCT4627" s="32"/>
      <c r="JCU4627" s="32"/>
      <c r="JCV4627" s="32"/>
      <c r="JCW4627" s="32"/>
      <c r="JCX4627" s="32"/>
      <c r="JCY4627" s="32"/>
      <c r="JCZ4627" s="32"/>
      <c r="JDA4627" s="32"/>
      <c r="JDB4627" s="32"/>
      <c r="JDC4627" s="32"/>
      <c r="JDD4627" s="32"/>
      <c r="JDE4627" s="32"/>
      <c r="JDF4627" s="32"/>
      <c r="JDG4627" s="32"/>
      <c r="JDH4627" s="32"/>
      <c r="JDI4627" s="32"/>
      <c r="JDJ4627" s="32"/>
      <c r="JDK4627" s="32"/>
      <c r="JDL4627" s="32"/>
      <c r="JDM4627" s="32"/>
      <c r="JDN4627" s="32"/>
      <c r="JDO4627" s="32"/>
      <c r="JDP4627" s="32"/>
      <c r="JDQ4627" s="32"/>
      <c r="JDR4627" s="32"/>
      <c r="JDS4627" s="32"/>
      <c r="JDT4627" s="32"/>
      <c r="JDU4627" s="32"/>
      <c r="JDV4627" s="32"/>
      <c r="JDW4627" s="32"/>
      <c r="JDX4627" s="32"/>
      <c r="JDY4627" s="32"/>
      <c r="JDZ4627" s="32"/>
      <c r="JEA4627" s="32"/>
      <c r="JEB4627" s="32"/>
      <c r="JEC4627" s="32"/>
      <c r="JED4627" s="32"/>
      <c r="JEE4627" s="32"/>
      <c r="JEF4627" s="32"/>
      <c r="JEG4627" s="32"/>
      <c r="JEH4627" s="32"/>
      <c r="JEI4627" s="32"/>
      <c r="JEJ4627" s="32"/>
      <c r="JEK4627" s="32"/>
      <c r="JEL4627" s="32"/>
      <c r="JEM4627" s="32"/>
      <c r="JEN4627" s="32"/>
      <c r="JEO4627" s="32"/>
      <c r="JEP4627" s="32"/>
      <c r="JEQ4627" s="32"/>
      <c r="JER4627" s="32"/>
      <c r="JES4627" s="32"/>
      <c r="JET4627" s="32"/>
      <c r="JEU4627" s="32"/>
      <c r="JEV4627" s="32"/>
      <c r="JEW4627" s="32"/>
      <c r="JEX4627" s="32"/>
      <c r="JEY4627" s="32"/>
      <c r="JEZ4627" s="32"/>
      <c r="JFA4627" s="32"/>
      <c r="JFB4627" s="32"/>
      <c r="JFC4627" s="32"/>
      <c r="JFD4627" s="32"/>
      <c r="JFE4627" s="32"/>
      <c r="JFF4627" s="32"/>
      <c r="JFG4627" s="32"/>
      <c r="JFH4627" s="32"/>
      <c r="JFI4627" s="32"/>
      <c r="JFJ4627" s="32"/>
      <c r="JFK4627" s="32"/>
      <c r="JFL4627" s="32"/>
      <c r="JFM4627" s="32"/>
      <c r="JFN4627" s="32"/>
      <c r="JFO4627" s="32"/>
      <c r="JFP4627" s="32"/>
      <c r="JFQ4627" s="32"/>
      <c r="JFR4627" s="32"/>
      <c r="JFS4627" s="32"/>
      <c r="JFT4627" s="32"/>
      <c r="JFU4627" s="32"/>
      <c r="JFV4627" s="32"/>
      <c r="JFW4627" s="32"/>
      <c r="JFX4627" s="32"/>
      <c r="JFY4627" s="32"/>
      <c r="JFZ4627" s="32"/>
      <c r="JGA4627" s="32"/>
      <c r="JGB4627" s="32"/>
      <c r="JGC4627" s="32"/>
      <c r="JGD4627" s="32"/>
      <c r="JGE4627" s="32"/>
      <c r="JGF4627" s="32"/>
      <c r="JGG4627" s="32"/>
      <c r="JGH4627" s="32"/>
      <c r="JGI4627" s="32"/>
      <c r="JGJ4627" s="32"/>
      <c r="JGK4627" s="32"/>
      <c r="JGL4627" s="32"/>
      <c r="JGM4627" s="32"/>
      <c r="JGN4627" s="32"/>
      <c r="JGO4627" s="32"/>
      <c r="JGP4627" s="32"/>
      <c r="JGQ4627" s="32"/>
      <c r="JGR4627" s="32"/>
      <c r="JGS4627" s="32"/>
      <c r="JGT4627" s="32"/>
      <c r="JGU4627" s="32"/>
      <c r="JGV4627" s="32"/>
      <c r="JGW4627" s="32"/>
      <c r="JGX4627" s="32"/>
      <c r="JGY4627" s="32"/>
      <c r="JGZ4627" s="32"/>
      <c r="JHA4627" s="32"/>
      <c r="JHB4627" s="32"/>
      <c r="JHC4627" s="32"/>
      <c r="JHD4627" s="32"/>
      <c r="JHE4627" s="32"/>
      <c r="JHF4627" s="32"/>
      <c r="JHG4627" s="32"/>
      <c r="JHH4627" s="32"/>
      <c r="JHI4627" s="32"/>
      <c r="JHJ4627" s="32"/>
      <c r="JHK4627" s="32"/>
      <c r="JHL4627" s="32"/>
      <c r="JHM4627" s="32"/>
      <c r="JHN4627" s="32"/>
      <c r="JHO4627" s="32"/>
      <c r="JHP4627" s="32"/>
      <c r="JHQ4627" s="32"/>
      <c r="JHR4627" s="32"/>
      <c r="JHS4627" s="32"/>
      <c r="JHT4627" s="32"/>
      <c r="JHU4627" s="32"/>
      <c r="JHV4627" s="32"/>
      <c r="JHW4627" s="32"/>
      <c r="JHX4627" s="32"/>
      <c r="JHY4627" s="32"/>
      <c r="JHZ4627" s="32"/>
      <c r="JIA4627" s="32"/>
      <c r="JIB4627" s="32"/>
      <c r="JIC4627" s="32"/>
      <c r="JID4627" s="32"/>
      <c r="JIE4627" s="32"/>
      <c r="JIF4627" s="32"/>
      <c r="JIG4627" s="32"/>
      <c r="JIH4627" s="32"/>
      <c r="JII4627" s="32"/>
      <c r="JIJ4627" s="32"/>
      <c r="JIK4627" s="32"/>
      <c r="JIL4627" s="32"/>
      <c r="JIM4627" s="32"/>
      <c r="JIN4627" s="32"/>
      <c r="JIO4627" s="32"/>
      <c r="JIP4627" s="32"/>
      <c r="JIQ4627" s="32"/>
      <c r="JIR4627" s="32"/>
      <c r="JIS4627" s="32"/>
      <c r="JIT4627" s="32"/>
      <c r="JIU4627" s="32"/>
      <c r="JIV4627" s="32"/>
      <c r="JIW4627" s="32"/>
      <c r="JIX4627" s="32"/>
      <c r="JIY4627" s="32"/>
      <c r="JIZ4627" s="32"/>
      <c r="JJA4627" s="32"/>
      <c r="JJB4627" s="32"/>
      <c r="JJC4627" s="32"/>
      <c r="JJD4627" s="32"/>
      <c r="JJE4627" s="32"/>
      <c r="JJF4627" s="32"/>
      <c r="JJG4627" s="32"/>
      <c r="JJH4627" s="32"/>
      <c r="JJI4627" s="32"/>
      <c r="JJJ4627" s="32"/>
      <c r="JJK4627" s="32"/>
      <c r="JJL4627" s="32"/>
      <c r="JJM4627" s="32"/>
      <c r="JJN4627" s="32"/>
      <c r="JJO4627" s="32"/>
      <c r="JJP4627" s="32"/>
      <c r="JJQ4627" s="32"/>
      <c r="JJR4627" s="32"/>
      <c r="JJS4627" s="32"/>
      <c r="JJT4627" s="32"/>
      <c r="JJU4627" s="32"/>
      <c r="JJV4627" s="32"/>
      <c r="JJW4627" s="32"/>
      <c r="JJX4627" s="32"/>
      <c r="JJY4627" s="32"/>
      <c r="JJZ4627" s="32"/>
      <c r="JKA4627" s="32"/>
      <c r="JKB4627" s="32"/>
      <c r="JKC4627" s="32"/>
      <c r="JKD4627" s="32"/>
      <c r="JKE4627" s="32"/>
      <c r="JKF4627" s="32"/>
      <c r="JKG4627" s="32"/>
      <c r="JKH4627" s="32"/>
      <c r="JKI4627" s="32"/>
      <c r="JKJ4627" s="32"/>
      <c r="JKK4627" s="32"/>
      <c r="JKL4627" s="32"/>
      <c r="JKM4627" s="32"/>
      <c r="JKN4627" s="32"/>
      <c r="JKO4627" s="32"/>
      <c r="JKP4627" s="32"/>
      <c r="JKQ4627" s="32"/>
      <c r="JKR4627" s="32"/>
      <c r="JKS4627" s="32"/>
      <c r="JKT4627" s="32"/>
      <c r="JKU4627" s="32"/>
      <c r="JKV4627" s="32"/>
      <c r="JKW4627" s="32"/>
      <c r="JKX4627" s="32"/>
      <c r="JKY4627" s="32"/>
      <c r="JKZ4627" s="32"/>
      <c r="JLA4627" s="32"/>
      <c r="JLB4627" s="32"/>
      <c r="JLC4627" s="32"/>
      <c r="JLD4627" s="32"/>
      <c r="JLE4627" s="32"/>
      <c r="JLF4627" s="32"/>
      <c r="JLG4627" s="32"/>
      <c r="JLH4627" s="32"/>
      <c r="JLI4627" s="32"/>
      <c r="JLJ4627" s="32"/>
      <c r="JLK4627" s="32"/>
      <c r="JLL4627" s="32"/>
      <c r="JLM4627" s="32"/>
      <c r="JLN4627" s="32"/>
      <c r="JLO4627" s="32"/>
      <c r="JLP4627" s="32"/>
      <c r="JLQ4627" s="32"/>
      <c r="JLR4627" s="32"/>
      <c r="JLS4627" s="32"/>
      <c r="JLT4627" s="32"/>
      <c r="JLU4627" s="32"/>
      <c r="JLV4627" s="32"/>
      <c r="JLW4627" s="32"/>
      <c r="JLX4627" s="32"/>
      <c r="JLY4627" s="32"/>
      <c r="JLZ4627" s="32"/>
      <c r="JMA4627" s="32"/>
      <c r="JMB4627" s="32"/>
      <c r="JMC4627" s="32"/>
      <c r="JMD4627" s="32"/>
      <c r="JME4627" s="32"/>
      <c r="JMF4627" s="32"/>
      <c r="JMG4627" s="32"/>
      <c r="JMH4627" s="32"/>
      <c r="JMI4627" s="32"/>
      <c r="JMJ4627" s="32"/>
      <c r="JMK4627" s="32"/>
      <c r="JML4627" s="32"/>
      <c r="JMM4627" s="32"/>
      <c r="JMN4627" s="32"/>
      <c r="JMO4627" s="32"/>
      <c r="JMP4627" s="32"/>
      <c r="JMQ4627" s="32"/>
      <c r="JMR4627" s="32"/>
      <c r="JMS4627" s="32"/>
      <c r="JMT4627" s="32"/>
      <c r="JMU4627" s="32"/>
      <c r="JMV4627" s="32"/>
      <c r="JMW4627" s="32"/>
      <c r="JMX4627" s="32"/>
      <c r="JMY4627" s="32"/>
      <c r="JMZ4627" s="32"/>
      <c r="JNA4627" s="32"/>
      <c r="JNB4627" s="32"/>
      <c r="JNC4627" s="32"/>
      <c r="JND4627" s="32"/>
      <c r="JNE4627" s="32"/>
      <c r="JNF4627" s="32"/>
      <c r="JNG4627" s="32"/>
      <c r="JNH4627" s="32"/>
      <c r="JNI4627" s="32"/>
      <c r="JNJ4627" s="32"/>
      <c r="JNK4627" s="32"/>
      <c r="JNL4627" s="32"/>
      <c r="JNM4627" s="32"/>
      <c r="JNN4627" s="32"/>
      <c r="JNO4627" s="32"/>
      <c r="JNP4627" s="32"/>
      <c r="JNQ4627" s="32"/>
      <c r="JNR4627" s="32"/>
      <c r="JNS4627" s="32"/>
      <c r="JNT4627" s="32"/>
      <c r="JNU4627" s="32"/>
      <c r="JNV4627" s="32"/>
      <c r="JNW4627" s="32"/>
      <c r="JNX4627" s="32"/>
      <c r="JNY4627" s="32"/>
      <c r="JNZ4627" s="32"/>
      <c r="JOA4627" s="32"/>
      <c r="JOB4627" s="32"/>
      <c r="JOC4627" s="32"/>
      <c r="JOD4627" s="32"/>
      <c r="JOE4627" s="32"/>
      <c r="JOF4627" s="32"/>
      <c r="JOG4627" s="32"/>
      <c r="JOH4627" s="32"/>
      <c r="JOI4627" s="32"/>
      <c r="JOJ4627" s="32"/>
      <c r="JOK4627" s="32"/>
      <c r="JOL4627" s="32"/>
      <c r="JOM4627" s="32"/>
      <c r="JON4627" s="32"/>
      <c r="JOO4627" s="32"/>
      <c r="JOP4627" s="32"/>
      <c r="JOQ4627" s="32"/>
      <c r="JOR4627" s="32"/>
      <c r="JOS4627" s="32"/>
      <c r="JOT4627" s="32"/>
      <c r="JOU4627" s="32"/>
      <c r="JOV4627" s="32"/>
      <c r="JOW4627" s="32"/>
      <c r="JOX4627" s="32"/>
      <c r="JOY4627" s="32"/>
      <c r="JOZ4627" s="32"/>
      <c r="JPA4627" s="32"/>
      <c r="JPB4627" s="32"/>
      <c r="JPC4627" s="32"/>
      <c r="JPD4627" s="32"/>
      <c r="JPE4627" s="32"/>
      <c r="JPF4627" s="32"/>
      <c r="JPG4627" s="32"/>
      <c r="JPH4627" s="32"/>
      <c r="JPI4627" s="32"/>
      <c r="JPJ4627" s="32"/>
      <c r="JPK4627" s="32"/>
      <c r="JPL4627" s="32"/>
      <c r="JPM4627" s="32"/>
      <c r="JPN4627" s="32"/>
      <c r="JPO4627" s="32"/>
      <c r="JPP4627" s="32"/>
      <c r="JPQ4627" s="32"/>
      <c r="JPR4627" s="32"/>
      <c r="JPS4627" s="32"/>
      <c r="JPT4627" s="32"/>
      <c r="JPU4627" s="32"/>
      <c r="JPV4627" s="32"/>
      <c r="JPW4627" s="32"/>
      <c r="JPX4627" s="32"/>
      <c r="JPY4627" s="32"/>
      <c r="JPZ4627" s="32"/>
      <c r="JQA4627" s="32"/>
      <c r="JQB4627" s="32"/>
      <c r="JQC4627" s="32"/>
      <c r="JQD4627" s="32"/>
      <c r="JQE4627" s="32"/>
      <c r="JQF4627" s="32"/>
      <c r="JQG4627" s="32"/>
      <c r="JQH4627" s="32"/>
      <c r="JQI4627" s="32"/>
      <c r="JQJ4627" s="32"/>
      <c r="JQK4627" s="32"/>
      <c r="JQL4627" s="32"/>
      <c r="JQM4627" s="32"/>
      <c r="JQN4627" s="32"/>
      <c r="JQO4627" s="32"/>
      <c r="JQP4627" s="32"/>
      <c r="JQQ4627" s="32"/>
      <c r="JQR4627" s="32"/>
      <c r="JQS4627" s="32"/>
      <c r="JQT4627" s="32"/>
      <c r="JQU4627" s="32"/>
      <c r="JQV4627" s="32"/>
      <c r="JQW4627" s="32"/>
      <c r="JQX4627" s="32"/>
      <c r="JQY4627" s="32"/>
      <c r="JQZ4627" s="32"/>
      <c r="JRA4627" s="32"/>
      <c r="JRB4627" s="32"/>
      <c r="JRC4627" s="32"/>
      <c r="JRD4627" s="32"/>
      <c r="JRE4627" s="32"/>
      <c r="JRF4627" s="32"/>
      <c r="JRG4627" s="32"/>
      <c r="JRH4627" s="32"/>
      <c r="JRI4627" s="32"/>
      <c r="JRJ4627" s="32"/>
      <c r="JRK4627" s="32"/>
      <c r="JRL4627" s="32"/>
      <c r="JRM4627" s="32"/>
      <c r="JRN4627" s="32"/>
      <c r="JRO4627" s="32"/>
      <c r="JRP4627" s="32"/>
      <c r="JRQ4627" s="32"/>
      <c r="JRR4627" s="32"/>
      <c r="JRS4627" s="32"/>
      <c r="JRT4627" s="32"/>
      <c r="JRU4627" s="32"/>
      <c r="JRV4627" s="32"/>
      <c r="JRW4627" s="32"/>
      <c r="JRX4627" s="32"/>
      <c r="JRY4627" s="32"/>
      <c r="JRZ4627" s="32"/>
      <c r="JSA4627" s="32"/>
      <c r="JSB4627" s="32"/>
      <c r="JSC4627" s="32"/>
      <c r="JSD4627" s="32"/>
      <c r="JSE4627" s="32"/>
      <c r="JSF4627" s="32"/>
      <c r="JSG4627" s="32"/>
      <c r="JSH4627" s="32"/>
      <c r="JSI4627" s="32"/>
      <c r="JSJ4627" s="32"/>
      <c r="JSK4627" s="32"/>
      <c r="JSL4627" s="32"/>
      <c r="JSM4627" s="32"/>
      <c r="JSN4627" s="32"/>
      <c r="JSO4627" s="32"/>
      <c r="JSP4627" s="32"/>
      <c r="JSQ4627" s="32"/>
      <c r="JSR4627" s="32"/>
      <c r="JSS4627" s="32"/>
      <c r="JST4627" s="32"/>
      <c r="JSU4627" s="32"/>
      <c r="JSV4627" s="32"/>
      <c r="JSW4627" s="32"/>
      <c r="JSX4627" s="32"/>
      <c r="JSY4627" s="32"/>
      <c r="JSZ4627" s="32"/>
      <c r="JTA4627" s="32"/>
      <c r="JTB4627" s="32"/>
      <c r="JTC4627" s="32"/>
      <c r="JTD4627" s="32"/>
      <c r="JTE4627" s="32"/>
      <c r="JTF4627" s="32"/>
      <c r="JTG4627" s="32"/>
      <c r="JTH4627" s="32"/>
      <c r="JTI4627" s="32"/>
      <c r="JTJ4627" s="32"/>
      <c r="JTK4627" s="32"/>
      <c r="JTL4627" s="32"/>
      <c r="JTM4627" s="32"/>
      <c r="JTN4627" s="32"/>
      <c r="JTO4627" s="32"/>
      <c r="JTP4627" s="32"/>
      <c r="JTQ4627" s="32"/>
      <c r="JTR4627" s="32"/>
      <c r="JTS4627" s="32"/>
      <c r="JTT4627" s="32"/>
      <c r="JTU4627" s="32"/>
      <c r="JTV4627" s="32"/>
      <c r="JTW4627" s="32"/>
      <c r="JTX4627" s="32"/>
      <c r="JTY4627" s="32"/>
      <c r="JTZ4627" s="32"/>
      <c r="JUA4627" s="32"/>
      <c r="JUB4627" s="32"/>
      <c r="JUC4627" s="32"/>
      <c r="JUD4627" s="32"/>
      <c r="JUE4627" s="32"/>
      <c r="JUF4627" s="32"/>
      <c r="JUG4627" s="32"/>
      <c r="JUH4627" s="32"/>
      <c r="JUI4627" s="32"/>
      <c r="JUJ4627" s="32"/>
      <c r="JUK4627" s="32"/>
      <c r="JUL4627" s="32"/>
      <c r="JUM4627" s="32"/>
      <c r="JUN4627" s="32"/>
      <c r="JUO4627" s="32"/>
      <c r="JUP4627" s="32"/>
      <c r="JUQ4627" s="32"/>
      <c r="JUR4627" s="32"/>
      <c r="JUS4627" s="32"/>
      <c r="JUT4627" s="32"/>
      <c r="JUU4627" s="32"/>
      <c r="JUV4627" s="32"/>
      <c r="JUW4627" s="32"/>
      <c r="JUX4627" s="32"/>
      <c r="JUY4627" s="32"/>
      <c r="JUZ4627" s="32"/>
      <c r="JVA4627" s="32"/>
      <c r="JVB4627" s="32"/>
      <c r="JVC4627" s="32"/>
      <c r="JVD4627" s="32"/>
      <c r="JVE4627" s="32"/>
      <c r="JVF4627" s="32"/>
      <c r="JVG4627" s="32"/>
      <c r="JVH4627" s="32"/>
      <c r="JVI4627" s="32"/>
      <c r="JVJ4627" s="32"/>
      <c r="JVK4627" s="32"/>
      <c r="JVL4627" s="32"/>
      <c r="JVM4627" s="32"/>
      <c r="JVN4627" s="32"/>
      <c r="JVO4627" s="32"/>
      <c r="JVP4627" s="32"/>
      <c r="JVQ4627" s="32"/>
      <c r="JVR4627" s="32"/>
      <c r="JVS4627" s="32"/>
      <c r="JVT4627" s="32"/>
      <c r="JVU4627" s="32"/>
      <c r="JVV4627" s="32"/>
      <c r="JVW4627" s="32"/>
      <c r="JVX4627" s="32"/>
      <c r="JVY4627" s="32"/>
      <c r="JVZ4627" s="32"/>
      <c r="JWA4627" s="32"/>
      <c r="JWB4627" s="32"/>
      <c r="JWC4627" s="32"/>
      <c r="JWD4627" s="32"/>
      <c r="JWE4627" s="32"/>
      <c r="JWF4627" s="32"/>
      <c r="JWG4627" s="32"/>
      <c r="JWH4627" s="32"/>
      <c r="JWI4627" s="32"/>
      <c r="JWJ4627" s="32"/>
      <c r="JWK4627" s="32"/>
      <c r="JWL4627" s="32"/>
      <c r="JWM4627" s="32"/>
      <c r="JWN4627" s="32"/>
      <c r="JWO4627" s="32"/>
      <c r="JWP4627" s="32"/>
      <c r="JWQ4627" s="32"/>
      <c r="JWR4627" s="32"/>
      <c r="JWS4627" s="32"/>
      <c r="JWT4627" s="32"/>
      <c r="JWU4627" s="32"/>
      <c r="JWV4627" s="32"/>
      <c r="JWW4627" s="32"/>
      <c r="JWX4627" s="32"/>
      <c r="JWY4627" s="32"/>
      <c r="JWZ4627" s="32"/>
      <c r="JXA4627" s="32"/>
      <c r="JXB4627" s="32"/>
      <c r="JXC4627" s="32"/>
      <c r="JXD4627" s="32"/>
      <c r="JXE4627" s="32"/>
      <c r="JXF4627" s="32"/>
      <c r="JXG4627" s="32"/>
      <c r="JXH4627" s="32"/>
      <c r="JXI4627" s="32"/>
      <c r="JXJ4627" s="32"/>
      <c r="JXK4627" s="32"/>
      <c r="JXL4627" s="32"/>
      <c r="JXM4627" s="32"/>
      <c r="JXN4627" s="32"/>
      <c r="JXO4627" s="32"/>
      <c r="JXP4627" s="32"/>
      <c r="JXQ4627" s="32"/>
      <c r="JXR4627" s="32"/>
      <c r="JXS4627" s="32"/>
      <c r="JXT4627" s="32"/>
      <c r="JXU4627" s="32"/>
      <c r="JXV4627" s="32"/>
      <c r="JXW4627" s="32"/>
      <c r="JXX4627" s="32"/>
      <c r="JXY4627" s="32"/>
      <c r="JXZ4627" s="32"/>
      <c r="JYA4627" s="32"/>
      <c r="JYB4627" s="32"/>
      <c r="JYC4627" s="32"/>
      <c r="JYD4627" s="32"/>
      <c r="JYE4627" s="32"/>
      <c r="JYF4627" s="32"/>
      <c r="JYG4627" s="32"/>
      <c r="JYH4627" s="32"/>
      <c r="JYI4627" s="32"/>
      <c r="JYJ4627" s="32"/>
      <c r="JYK4627" s="32"/>
      <c r="JYL4627" s="32"/>
      <c r="JYM4627" s="32"/>
      <c r="JYN4627" s="32"/>
      <c r="JYO4627" s="32"/>
      <c r="JYP4627" s="32"/>
      <c r="JYQ4627" s="32"/>
      <c r="JYR4627" s="32"/>
      <c r="JYS4627" s="32"/>
      <c r="JYT4627" s="32"/>
      <c r="JYU4627" s="32"/>
      <c r="JYV4627" s="32"/>
      <c r="JYW4627" s="32"/>
      <c r="JYX4627" s="32"/>
      <c r="JYY4627" s="32"/>
      <c r="JYZ4627" s="32"/>
      <c r="JZA4627" s="32"/>
      <c r="JZB4627" s="32"/>
      <c r="JZC4627" s="32"/>
      <c r="JZD4627" s="32"/>
      <c r="JZE4627" s="32"/>
      <c r="JZF4627" s="32"/>
      <c r="JZG4627" s="32"/>
      <c r="JZH4627" s="32"/>
      <c r="JZI4627" s="32"/>
      <c r="JZJ4627" s="32"/>
      <c r="JZK4627" s="32"/>
      <c r="JZL4627" s="32"/>
      <c r="JZM4627" s="32"/>
      <c r="JZN4627" s="32"/>
      <c r="JZO4627" s="32"/>
      <c r="JZP4627" s="32"/>
      <c r="JZQ4627" s="32"/>
      <c r="JZR4627" s="32"/>
      <c r="JZS4627" s="32"/>
      <c r="JZT4627" s="32"/>
      <c r="JZU4627" s="32"/>
      <c r="JZV4627" s="32"/>
      <c r="JZW4627" s="32"/>
      <c r="JZX4627" s="32"/>
      <c r="JZY4627" s="32"/>
      <c r="JZZ4627" s="32"/>
      <c r="KAA4627" s="32"/>
      <c r="KAB4627" s="32"/>
      <c r="KAC4627" s="32"/>
      <c r="KAD4627" s="32"/>
      <c r="KAE4627" s="32"/>
      <c r="KAF4627" s="32"/>
      <c r="KAG4627" s="32"/>
      <c r="KAH4627" s="32"/>
      <c r="KAI4627" s="32"/>
      <c r="KAJ4627" s="32"/>
      <c r="KAK4627" s="32"/>
      <c r="KAL4627" s="32"/>
      <c r="KAM4627" s="32"/>
      <c r="KAN4627" s="32"/>
      <c r="KAO4627" s="32"/>
      <c r="KAP4627" s="32"/>
      <c r="KAQ4627" s="32"/>
      <c r="KAR4627" s="32"/>
      <c r="KAS4627" s="32"/>
      <c r="KAT4627" s="32"/>
      <c r="KAU4627" s="32"/>
      <c r="KAV4627" s="32"/>
      <c r="KAW4627" s="32"/>
      <c r="KAX4627" s="32"/>
      <c r="KAY4627" s="32"/>
      <c r="KAZ4627" s="32"/>
      <c r="KBA4627" s="32"/>
      <c r="KBB4627" s="32"/>
      <c r="KBC4627" s="32"/>
      <c r="KBD4627" s="32"/>
      <c r="KBE4627" s="32"/>
      <c r="KBF4627" s="32"/>
      <c r="KBG4627" s="32"/>
      <c r="KBH4627" s="32"/>
      <c r="KBI4627" s="32"/>
      <c r="KBJ4627" s="32"/>
      <c r="KBK4627" s="32"/>
      <c r="KBL4627" s="32"/>
      <c r="KBM4627" s="32"/>
      <c r="KBN4627" s="32"/>
      <c r="KBO4627" s="32"/>
      <c r="KBP4627" s="32"/>
      <c r="KBQ4627" s="32"/>
      <c r="KBR4627" s="32"/>
      <c r="KBS4627" s="32"/>
      <c r="KBT4627" s="32"/>
      <c r="KBU4627" s="32"/>
      <c r="KBV4627" s="32"/>
      <c r="KBW4627" s="32"/>
      <c r="KBX4627" s="32"/>
      <c r="KBY4627" s="32"/>
      <c r="KBZ4627" s="32"/>
      <c r="KCA4627" s="32"/>
      <c r="KCB4627" s="32"/>
      <c r="KCC4627" s="32"/>
      <c r="KCD4627" s="32"/>
      <c r="KCE4627" s="32"/>
      <c r="KCF4627" s="32"/>
      <c r="KCG4627" s="32"/>
      <c r="KCH4627" s="32"/>
      <c r="KCI4627" s="32"/>
      <c r="KCJ4627" s="32"/>
      <c r="KCK4627" s="32"/>
      <c r="KCL4627" s="32"/>
      <c r="KCM4627" s="32"/>
      <c r="KCN4627" s="32"/>
      <c r="KCO4627" s="32"/>
      <c r="KCP4627" s="32"/>
      <c r="KCQ4627" s="32"/>
      <c r="KCR4627" s="32"/>
      <c r="KCS4627" s="32"/>
      <c r="KCT4627" s="32"/>
      <c r="KCU4627" s="32"/>
      <c r="KCV4627" s="32"/>
      <c r="KCW4627" s="32"/>
      <c r="KCX4627" s="32"/>
      <c r="KCY4627" s="32"/>
      <c r="KCZ4627" s="32"/>
      <c r="KDA4627" s="32"/>
      <c r="KDB4627" s="32"/>
      <c r="KDC4627" s="32"/>
      <c r="KDD4627" s="32"/>
      <c r="KDE4627" s="32"/>
      <c r="KDF4627" s="32"/>
      <c r="KDG4627" s="32"/>
      <c r="KDH4627" s="32"/>
      <c r="KDI4627" s="32"/>
      <c r="KDJ4627" s="32"/>
      <c r="KDK4627" s="32"/>
      <c r="KDL4627" s="32"/>
      <c r="KDM4627" s="32"/>
      <c r="KDN4627" s="32"/>
      <c r="KDO4627" s="32"/>
      <c r="KDP4627" s="32"/>
      <c r="KDQ4627" s="32"/>
      <c r="KDR4627" s="32"/>
      <c r="KDS4627" s="32"/>
      <c r="KDT4627" s="32"/>
      <c r="KDU4627" s="32"/>
      <c r="KDV4627" s="32"/>
      <c r="KDW4627" s="32"/>
      <c r="KDX4627" s="32"/>
      <c r="KDY4627" s="32"/>
      <c r="KDZ4627" s="32"/>
      <c r="KEA4627" s="32"/>
      <c r="KEB4627" s="32"/>
      <c r="KEC4627" s="32"/>
      <c r="KED4627" s="32"/>
      <c r="KEE4627" s="32"/>
      <c r="KEF4627" s="32"/>
      <c r="KEG4627" s="32"/>
      <c r="KEH4627" s="32"/>
      <c r="KEI4627" s="32"/>
      <c r="KEJ4627" s="32"/>
      <c r="KEK4627" s="32"/>
      <c r="KEL4627" s="32"/>
      <c r="KEM4627" s="32"/>
      <c r="KEN4627" s="32"/>
      <c r="KEO4627" s="32"/>
      <c r="KEP4627" s="32"/>
      <c r="KEQ4627" s="32"/>
      <c r="KER4627" s="32"/>
      <c r="KES4627" s="32"/>
      <c r="KET4627" s="32"/>
      <c r="KEU4627" s="32"/>
      <c r="KEV4627" s="32"/>
      <c r="KEW4627" s="32"/>
      <c r="KEX4627" s="32"/>
      <c r="KEY4627" s="32"/>
      <c r="KEZ4627" s="32"/>
      <c r="KFA4627" s="32"/>
      <c r="KFB4627" s="32"/>
      <c r="KFC4627" s="32"/>
      <c r="KFD4627" s="32"/>
      <c r="KFE4627" s="32"/>
      <c r="KFF4627" s="32"/>
      <c r="KFG4627" s="32"/>
      <c r="KFH4627" s="32"/>
      <c r="KFI4627" s="32"/>
      <c r="KFJ4627" s="32"/>
      <c r="KFK4627" s="32"/>
      <c r="KFL4627" s="32"/>
      <c r="KFM4627" s="32"/>
      <c r="KFN4627" s="32"/>
      <c r="KFO4627" s="32"/>
      <c r="KFP4627" s="32"/>
      <c r="KFQ4627" s="32"/>
      <c r="KFR4627" s="32"/>
      <c r="KFS4627" s="32"/>
      <c r="KFT4627" s="32"/>
      <c r="KFU4627" s="32"/>
      <c r="KFV4627" s="32"/>
      <c r="KFW4627" s="32"/>
      <c r="KFX4627" s="32"/>
      <c r="KFY4627" s="32"/>
      <c r="KFZ4627" s="32"/>
      <c r="KGA4627" s="32"/>
      <c r="KGB4627" s="32"/>
      <c r="KGC4627" s="32"/>
      <c r="KGD4627" s="32"/>
      <c r="KGE4627" s="32"/>
      <c r="KGF4627" s="32"/>
      <c r="KGG4627" s="32"/>
      <c r="KGH4627" s="32"/>
      <c r="KGI4627" s="32"/>
      <c r="KGJ4627" s="32"/>
      <c r="KGK4627" s="32"/>
      <c r="KGL4627" s="32"/>
      <c r="KGM4627" s="32"/>
      <c r="KGN4627" s="32"/>
      <c r="KGO4627" s="32"/>
      <c r="KGP4627" s="32"/>
      <c r="KGQ4627" s="32"/>
      <c r="KGR4627" s="32"/>
      <c r="KGS4627" s="32"/>
      <c r="KGT4627" s="32"/>
      <c r="KGU4627" s="32"/>
      <c r="KGV4627" s="32"/>
      <c r="KGW4627" s="32"/>
      <c r="KGX4627" s="32"/>
      <c r="KGY4627" s="32"/>
      <c r="KGZ4627" s="32"/>
      <c r="KHA4627" s="32"/>
      <c r="KHB4627" s="32"/>
      <c r="KHC4627" s="32"/>
      <c r="KHD4627" s="32"/>
      <c r="KHE4627" s="32"/>
      <c r="KHF4627" s="32"/>
      <c r="KHG4627" s="32"/>
      <c r="KHH4627" s="32"/>
      <c r="KHI4627" s="32"/>
      <c r="KHJ4627" s="32"/>
      <c r="KHK4627" s="32"/>
      <c r="KHL4627" s="32"/>
      <c r="KHM4627" s="32"/>
      <c r="KHN4627" s="32"/>
      <c r="KHO4627" s="32"/>
      <c r="KHP4627" s="32"/>
      <c r="KHQ4627" s="32"/>
      <c r="KHR4627" s="32"/>
      <c r="KHS4627" s="32"/>
      <c r="KHT4627" s="32"/>
      <c r="KHU4627" s="32"/>
      <c r="KHV4627" s="32"/>
      <c r="KHW4627" s="32"/>
      <c r="KHX4627" s="32"/>
      <c r="KHY4627" s="32"/>
      <c r="KHZ4627" s="32"/>
      <c r="KIA4627" s="32"/>
      <c r="KIB4627" s="32"/>
      <c r="KIC4627" s="32"/>
      <c r="KID4627" s="32"/>
      <c r="KIE4627" s="32"/>
      <c r="KIF4627" s="32"/>
      <c r="KIG4627" s="32"/>
      <c r="KIH4627" s="32"/>
      <c r="KII4627" s="32"/>
      <c r="KIJ4627" s="32"/>
      <c r="KIK4627" s="32"/>
      <c r="KIL4627" s="32"/>
      <c r="KIM4627" s="32"/>
      <c r="KIN4627" s="32"/>
      <c r="KIO4627" s="32"/>
      <c r="KIP4627" s="32"/>
      <c r="KIQ4627" s="32"/>
      <c r="KIR4627" s="32"/>
      <c r="KIS4627" s="32"/>
      <c r="KIT4627" s="32"/>
      <c r="KIU4627" s="32"/>
      <c r="KIV4627" s="32"/>
      <c r="KIW4627" s="32"/>
      <c r="KIX4627" s="32"/>
      <c r="KIY4627" s="32"/>
      <c r="KIZ4627" s="32"/>
      <c r="KJA4627" s="32"/>
      <c r="KJB4627" s="32"/>
      <c r="KJC4627" s="32"/>
      <c r="KJD4627" s="32"/>
      <c r="KJE4627" s="32"/>
      <c r="KJF4627" s="32"/>
      <c r="KJG4627" s="32"/>
      <c r="KJH4627" s="32"/>
      <c r="KJI4627" s="32"/>
      <c r="KJJ4627" s="32"/>
      <c r="KJK4627" s="32"/>
      <c r="KJL4627" s="32"/>
      <c r="KJM4627" s="32"/>
      <c r="KJN4627" s="32"/>
      <c r="KJO4627" s="32"/>
      <c r="KJP4627" s="32"/>
      <c r="KJQ4627" s="32"/>
      <c r="KJR4627" s="32"/>
      <c r="KJS4627" s="32"/>
      <c r="KJT4627" s="32"/>
      <c r="KJU4627" s="32"/>
      <c r="KJV4627" s="32"/>
      <c r="KJW4627" s="32"/>
      <c r="KJX4627" s="32"/>
      <c r="KJY4627" s="32"/>
      <c r="KJZ4627" s="32"/>
      <c r="KKA4627" s="32"/>
      <c r="KKB4627" s="32"/>
      <c r="KKC4627" s="32"/>
      <c r="KKD4627" s="32"/>
      <c r="KKE4627" s="32"/>
      <c r="KKF4627" s="32"/>
      <c r="KKG4627" s="32"/>
      <c r="KKH4627" s="32"/>
      <c r="KKI4627" s="32"/>
      <c r="KKJ4627" s="32"/>
      <c r="KKK4627" s="32"/>
      <c r="KKL4627" s="32"/>
      <c r="KKM4627" s="32"/>
      <c r="KKN4627" s="32"/>
      <c r="KKO4627" s="32"/>
      <c r="KKP4627" s="32"/>
      <c r="KKQ4627" s="32"/>
      <c r="KKR4627" s="32"/>
      <c r="KKS4627" s="32"/>
      <c r="KKT4627" s="32"/>
      <c r="KKU4627" s="32"/>
      <c r="KKV4627" s="32"/>
      <c r="KKW4627" s="32"/>
      <c r="KKX4627" s="32"/>
      <c r="KKY4627" s="32"/>
      <c r="KKZ4627" s="32"/>
      <c r="KLA4627" s="32"/>
      <c r="KLB4627" s="32"/>
      <c r="KLC4627" s="32"/>
      <c r="KLD4627" s="32"/>
      <c r="KLE4627" s="32"/>
      <c r="KLF4627" s="32"/>
      <c r="KLG4627" s="32"/>
      <c r="KLH4627" s="32"/>
      <c r="KLI4627" s="32"/>
      <c r="KLJ4627" s="32"/>
      <c r="KLK4627" s="32"/>
      <c r="KLL4627" s="32"/>
      <c r="KLM4627" s="32"/>
      <c r="KLN4627" s="32"/>
      <c r="KLO4627" s="32"/>
      <c r="KLP4627" s="32"/>
      <c r="KLQ4627" s="32"/>
      <c r="KLR4627" s="32"/>
      <c r="KLS4627" s="32"/>
      <c r="KLT4627" s="32"/>
      <c r="KLU4627" s="32"/>
      <c r="KLV4627" s="32"/>
      <c r="KLW4627" s="32"/>
      <c r="KLX4627" s="32"/>
      <c r="KLY4627" s="32"/>
      <c r="KLZ4627" s="32"/>
      <c r="KMA4627" s="32"/>
      <c r="KMB4627" s="32"/>
      <c r="KMC4627" s="32"/>
      <c r="KMD4627" s="32"/>
      <c r="KME4627" s="32"/>
      <c r="KMF4627" s="32"/>
      <c r="KMG4627" s="32"/>
      <c r="KMH4627" s="32"/>
      <c r="KMI4627" s="32"/>
      <c r="KMJ4627" s="32"/>
      <c r="KMK4627" s="32"/>
      <c r="KML4627" s="32"/>
      <c r="KMM4627" s="32"/>
      <c r="KMN4627" s="32"/>
      <c r="KMO4627" s="32"/>
      <c r="KMP4627" s="32"/>
      <c r="KMQ4627" s="32"/>
      <c r="KMR4627" s="32"/>
      <c r="KMS4627" s="32"/>
      <c r="KMT4627" s="32"/>
      <c r="KMU4627" s="32"/>
      <c r="KMV4627" s="32"/>
      <c r="KMW4627" s="32"/>
      <c r="KMX4627" s="32"/>
      <c r="KMY4627" s="32"/>
      <c r="KMZ4627" s="32"/>
      <c r="KNA4627" s="32"/>
      <c r="KNB4627" s="32"/>
      <c r="KNC4627" s="32"/>
      <c r="KND4627" s="32"/>
      <c r="KNE4627" s="32"/>
      <c r="KNF4627" s="32"/>
      <c r="KNG4627" s="32"/>
      <c r="KNH4627" s="32"/>
      <c r="KNI4627" s="32"/>
      <c r="KNJ4627" s="32"/>
      <c r="KNK4627" s="32"/>
      <c r="KNL4627" s="32"/>
      <c r="KNM4627" s="32"/>
      <c r="KNN4627" s="32"/>
      <c r="KNO4627" s="32"/>
      <c r="KNP4627" s="32"/>
      <c r="KNQ4627" s="32"/>
      <c r="KNR4627" s="32"/>
      <c r="KNS4627" s="32"/>
      <c r="KNT4627" s="32"/>
      <c r="KNU4627" s="32"/>
      <c r="KNV4627" s="32"/>
      <c r="KNW4627" s="32"/>
      <c r="KNX4627" s="32"/>
      <c r="KNY4627" s="32"/>
      <c r="KNZ4627" s="32"/>
      <c r="KOA4627" s="32"/>
      <c r="KOB4627" s="32"/>
      <c r="KOC4627" s="32"/>
      <c r="KOD4627" s="32"/>
      <c r="KOE4627" s="32"/>
      <c r="KOF4627" s="32"/>
      <c r="KOG4627" s="32"/>
      <c r="KOH4627" s="32"/>
      <c r="KOI4627" s="32"/>
      <c r="KOJ4627" s="32"/>
      <c r="KOK4627" s="32"/>
      <c r="KOL4627" s="32"/>
      <c r="KOM4627" s="32"/>
      <c r="KON4627" s="32"/>
      <c r="KOO4627" s="32"/>
      <c r="KOP4627" s="32"/>
      <c r="KOQ4627" s="32"/>
      <c r="KOR4627" s="32"/>
      <c r="KOS4627" s="32"/>
      <c r="KOT4627" s="32"/>
      <c r="KOU4627" s="32"/>
      <c r="KOV4627" s="32"/>
      <c r="KOW4627" s="32"/>
      <c r="KOX4627" s="32"/>
      <c r="KOY4627" s="32"/>
      <c r="KOZ4627" s="32"/>
      <c r="KPA4627" s="32"/>
      <c r="KPB4627" s="32"/>
      <c r="KPC4627" s="32"/>
      <c r="KPD4627" s="32"/>
      <c r="KPE4627" s="32"/>
      <c r="KPF4627" s="32"/>
      <c r="KPG4627" s="32"/>
      <c r="KPH4627" s="32"/>
      <c r="KPI4627" s="32"/>
      <c r="KPJ4627" s="32"/>
      <c r="KPK4627" s="32"/>
      <c r="KPL4627" s="32"/>
      <c r="KPM4627" s="32"/>
      <c r="KPN4627" s="32"/>
      <c r="KPO4627" s="32"/>
      <c r="KPP4627" s="32"/>
      <c r="KPQ4627" s="32"/>
      <c r="KPR4627" s="32"/>
      <c r="KPS4627" s="32"/>
      <c r="KPT4627" s="32"/>
      <c r="KPU4627" s="32"/>
      <c r="KPV4627" s="32"/>
      <c r="KPW4627" s="32"/>
      <c r="KPX4627" s="32"/>
      <c r="KPY4627" s="32"/>
      <c r="KPZ4627" s="32"/>
      <c r="KQA4627" s="32"/>
      <c r="KQB4627" s="32"/>
      <c r="KQC4627" s="32"/>
      <c r="KQD4627" s="32"/>
      <c r="KQE4627" s="32"/>
      <c r="KQF4627" s="32"/>
      <c r="KQG4627" s="32"/>
      <c r="KQH4627" s="32"/>
      <c r="KQI4627" s="32"/>
      <c r="KQJ4627" s="32"/>
      <c r="KQK4627" s="32"/>
      <c r="KQL4627" s="32"/>
      <c r="KQM4627" s="32"/>
      <c r="KQN4627" s="32"/>
      <c r="KQO4627" s="32"/>
      <c r="KQP4627" s="32"/>
      <c r="KQQ4627" s="32"/>
      <c r="KQR4627" s="32"/>
      <c r="KQS4627" s="32"/>
      <c r="KQT4627" s="32"/>
      <c r="KQU4627" s="32"/>
      <c r="KQV4627" s="32"/>
      <c r="KQW4627" s="32"/>
      <c r="KQX4627" s="32"/>
      <c r="KQY4627" s="32"/>
      <c r="KQZ4627" s="32"/>
      <c r="KRA4627" s="32"/>
      <c r="KRB4627" s="32"/>
      <c r="KRC4627" s="32"/>
      <c r="KRD4627" s="32"/>
      <c r="KRE4627" s="32"/>
      <c r="KRF4627" s="32"/>
      <c r="KRG4627" s="32"/>
      <c r="KRH4627" s="32"/>
      <c r="KRI4627" s="32"/>
      <c r="KRJ4627" s="32"/>
      <c r="KRK4627" s="32"/>
      <c r="KRL4627" s="32"/>
      <c r="KRM4627" s="32"/>
      <c r="KRN4627" s="32"/>
      <c r="KRO4627" s="32"/>
      <c r="KRP4627" s="32"/>
      <c r="KRQ4627" s="32"/>
      <c r="KRR4627" s="32"/>
      <c r="KRS4627" s="32"/>
      <c r="KRT4627" s="32"/>
      <c r="KRU4627" s="32"/>
      <c r="KRV4627" s="32"/>
      <c r="KRW4627" s="32"/>
      <c r="KRX4627" s="32"/>
      <c r="KRY4627" s="32"/>
      <c r="KRZ4627" s="32"/>
      <c r="KSA4627" s="32"/>
      <c r="KSB4627" s="32"/>
      <c r="KSC4627" s="32"/>
      <c r="KSD4627" s="32"/>
      <c r="KSE4627" s="32"/>
      <c r="KSF4627" s="32"/>
      <c r="KSG4627" s="32"/>
      <c r="KSH4627" s="32"/>
      <c r="KSI4627" s="32"/>
      <c r="KSJ4627" s="32"/>
      <c r="KSK4627" s="32"/>
      <c r="KSL4627" s="32"/>
      <c r="KSM4627" s="32"/>
      <c r="KSN4627" s="32"/>
      <c r="KSO4627" s="32"/>
      <c r="KSP4627" s="32"/>
      <c r="KSQ4627" s="32"/>
      <c r="KSR4627" s="32"/>
      <c r="KSS4627" s="32"/>
      <c r="KST4627" s="32"/>
      <c r="KSU4627" s="32"/>
      <c r="KSV4627" s="32"/>
      <c r="KSW4627" s="32"/>
      <c r="KSX4627" s="32"/>
      <c r="KSY4627" s="32"/>
      <c r="KSZ4627" s="32"/>
      <c r="KTA4627" s="32"/>
      <c r="KTB4627" s="32"/>
      <c r="KTC4627" s="32"/>
      <c r="KTD4627" s="32"/>
      <c r="KTE4627" s="32"/>
      <c r="KTF4627" s="32"/>
      <c r="KTG4627" s="32"/>
      <c r="KTH4627" s="32"/>
      <c r="KTI4627" s="32"/>
      <c r="KTJ4627" s="32"/>
      <c r="KTK4627" s="32"/>
      <c r="KTL4627" s="32"/>
      <c r="KTM4627" s="32"/>
      <c r="KTN4627" s="32"/>
      <c r="KTO4627" s="32"/>
      <c r="KTP4627" s="32"/>
      <c r="KTQ4627" s="32"/>
      <c r="KTR4627" s="32"/>
      <c r="KTS4627" s="32"/>
      <c r="KTT4627" s="32"/>
      <c r="KTU4627" s="32"/>
      <c r="KTV4627" s="32"/>
      <c r="KTW4627" s="32"/>
      <c r="KTX4627" s="32"/>
      <c r="KTY4627" s="32"/>
      <c r="KTZ4627" s="32"/>
      <c r="KUA4627" s="32"/>
      <c r="KUB4627" s="32"/>
      <c r="KUC4627" s="32"/>
      <c r="KUD4627" s="32"/>
      <c r="KUE4627" s="32"/>
      <c r="KUF4627" s="32"/>
      <c r="KUG4627" s="32"/>
      <c r="KUH4627" s="32"/>
      <c r="KUI4627" s="32"/>
      <c r="KUJ4627" s="32"/>
      <c r="KUK4627" s="32"/>
      <c r="KUL4627" s="32"/>
      <c r="KUM4627" s="32"/>
      <c r="KUN4627" s="32"/>
      <c r="KUO4627" s="32"/>
      <c r="KUP4627" s="32"/>
      <c r="KUQ4627" s="32"/>
      <c r="KUR4627" s="32"/>
      <c r="KUS4627" s="32"/>
      <c r="KUT4627" s="32"/>
      <c r="KUU4627" s="32"/>
      <c r="KUV4627" s="32"/>
      <c r="KUW4627" s="32"/>
      <c r="KUX4627" s="32"/>
      <c r="KUY4627" s="32"/>
      <c r="KUZ4627" s="32"/>
      <c r="KVA4627" s="32"/>
      <c r="KVB4627" s="32"/>
      <c r="KVC4627" s="32"/>
      <c r="KVD4627" s="32"/>
      <c r="KVE4627" s="32"/>
      <c r="KVF4627" s="32"/>
      <c r="KVG4627" s="32"/>
      <c r="KVH4627" s="32"/>
      <c r="KVI4627" s="32"/>
      <c r="KVJ4627" s="32"/>
      <c r="KVK4627" s="32"/>
      <c r="KVL4627" s="32"/>
      <c r="KVM4627" s="32"/>
      <c r="KVN4627" s="32"/>
      <c r="KVO4627" s="32"/>
      <c r="KVP4627" s="32"/>
      <c r="KVQ4627" s="32"/>
      <c r="KVR4627" s="32"/>
      <c r="KVS4627" s="32"/>
      <c r="KVT4627" s="32"/>
      <c r="KVU4627" s="32"/>
      <c r="KVV4627" s="32"/>
      <c r="KVW4627" s="32"/>
      <c r="KVX4627" s="32"/>
      <c r="KVY4627" s="32"/>
      <c r="KVZ4627" s="32"/>
      <c r="KWA4627" s="32"/>
      <c r="KWB4627" s="32"/>
      <c r="KWC4627" s="32"/>
      <c r="KWD4627" s="32"/>
      <c r="KWE4627" s="32"/>
      <c r="KWF4627" s="32"/>
      <c r="KWG4627" s="32"/>
      <c r="KWH4627" s="32"/>
      <c r="KWI4627" s="32"/>
      <c r="KWJ4627" s="32"/>
      <c r="KWK4627" s="32"/>
      <c r="KWL4627" s="32"/>
      <c r="KWM4627" s="32"/>
      <c r="KWN4627" s="32"/>
      <c r="KWO4627" s="32"/>
      <c r="KWP4627" s="32"/>
      <c r="KWQ4627" s="32"/>
      <c r="KWR4627" s="32"/>
      <c r="KWS4627" s="32"/>
      <c r="KWT4627" s="32"/>
      <c r="KWU4627" s="32"/>
      <c r="KWV4627" s="32"/>
      <c r="KWW4627" s="32"/>
      <c r="KWX4627" s="32"/>
      <c r="KWY4627" s="32"/>
      <c r="KWZ4627" s="32"/>
      <c r="KXA4627" s="32"/>
      <c r="KXB4627" s="32"/>
      <c r="KXC4627" s="32"/>
      <c r="KXD4627" s="32"/>
      <c r="KXE4627" s="32"/>
      <c r="KXF4627" s="32"/>
      <c r="KXG4627" s="32"/>
      <c r="KXH4627" s="32"/>
      <c r="KXI4627" s="32"/>
      <c r="KXJ4627" s="32"/>
      <c r="KXK4627" s="32"/>
      <c r="KXL4627" s="32"/>
      <c r="KXM4627" s="32"/>
      <c r="KXN4627" s="32"/>
      <c r="KXO4627" s="32"/>
      <c r="KXP4627" s="32"/>
      <c r="KXQ4627" s="32"/>
      <c r="KXR4627" s="32"/>
      <c r="KXS4627" s="32"/>
      <c r="KXT4627" s="32"/>
      <c r="KXU4627" s="32"/>
      <c r="KXV4627" s="32"/>
      <c r="KXW4627" s="32"/>
      <c r="KXX4627" s="32"/>
      <c r="KXY4627" s="32"/>
      <c r="KXZ4627" s="32"/>
      <c r="KYA4627" s="32"/>
      <c r="KYB4627" s="32"/>
      <c r="KYC4627" s="32"/>
      <c r="KYD4627" s="32"/>
      <c r="KYE4627" s="32"/>
      <c r="KYF4627" s="32"/>
      <c r="KYG4627" s="32"/>
      <c r="KYH4627" s="32"/>
      <c r="KYI4627" s="32"/>
      <c r="KYJ4627" s="32"/>
      <c r="KYK4627" s="32"/>
      <c r="KYL4627" s="32"/>
      <c r="KYM4627" s="32"/>
      <c r="KYN4627" s="32"/>
      <c r="KYO4627" s="32"/>
      <c r="KYP4627" s="32"/>
      <c r="KYQ4627" s="32"/>
      <c r="KYR4627" s="32"/>
      <c r="KYS4627" s="32"/>
      <c r="KYT4627" s="32"/>
      <c r="KYU4627" s="32"/>
      <c r="KYV4627" s="32"/>
      <c r="KYW4627" s="32"/>
      <c r="KYX4627" s="32"/>
      <c r="KYY4627" s="32"/>
      <c r="KYZ4627" s="32"/>
      <c r="KZA4627" s="32"/>
      <c r="KZB4627" s="32"/>
      <c r="KZC4627" s="32"/>
      <c r="KZD4627" s="32"/>
      <c r="KZE4627" s="32"/>
      <c r="KZF4627" s="32"/>
      <c r="KZG4627" s="32"/>
      <c r="KZH4627" s="32"/>
      <c r="KZI4627" s="32"/>
      <c r="KZJ4627" s="32"/>
      <c r="KZK4627" s="32"/>
      <c r="KZL4627" s="32"/>
      <c r="KZM4627" s="32"/>
      <c r="KZN4627" s="32"/>
      <c r="KZO4627" s="32"/>
      <c r="KZP4627" s="32"/>
      <c r="KZQ4627" s="32"/>
      <c r="KZR4627" s="32"/>
      <c r="KZS4627" s="32"/>
      <c r="KZT4627" s="32"/>
      <c r="KZU4627" s="32"/>
      <c r="KZV4627" s="32"/>
      <c r="KZW4627" s="32"/>
      <c r="KZX4627" s="32"/>
      <c r="KZY4627" s="32"/>
      <c r="KZZ4627" s="32"/>
      <c r="LAA4627" s="32"/>
      <c r="LAB4627" s="32"/>
      <c r="LAC4627" s="32"/>
      <c r="LAD4627" s="32"/>
      <c r="LAE4627" s="32"/>
      <c r="LAF4627" s="32"/>
      <c r="LAG4627" s="32"/>
      <c r="LAH4627" s="32"/>
      <c r="LAI4627" s="32"/>
      <c r="LAJ4627" s="32"/>
      <c r="LAK4627" s="32"/>
      <c r="LAL4627" s="32"/>
      <c r="LAM4627" s="32"/>
      <c r="LAN4627" s="32"/>
      <c r="LAO4627" s="32"/>
      <c r="LAP4627" s="32"/>
      <c r="LAQ4627" s="32"/>
      <c r="LAR4627" s="32"/>
      <c r="LAS4627" s="32"/>
      <c r="LAT4627" s="32"/>
      <c r="LAU4627" s="32"/>
      <c r="LAV4627" s="32"/>
      <c r="LAW4627" s="32"/>
      <c r="LAX4627" s="32"/>
      <c r="LAY4627" s="32"/>
      <c r="LAZ4627" s="32"/>
      <c r="LBA4627" s="32"/>
      <c r="LBB4627" s="32"/>
      <c r="LBC4627" s="32"/>
      <c r="LBD4627" s="32"/>
      <c r="LBE4627" s="32"/>
      <c r="LBF4627" s="32"/>
      <c r="LBG4627" s="32"/>
      <c r="LBH4627" s="32"/>
      <c r="LBI4627" s="32"/>
      <c r="LBJ4627" s="32"/>
      <c r="LBK4627" s="32"/>
      <c r="LBL4627" s="32"/>
      <c r="LBM4627" s="32"/>
      <c r="LBN4627" s="32"/>
      <c r="LBO4627" s="32"/>
      <c r="LBP4627" s="32"/>
      <c r="LBQ4627" s="32"/>
      <c r="LBR4627" s="32"/>
      <c r="LBS4627" s="32"/>
      <c r="LBT4627" s="32"/>
      <c r="LBU4627" s="32"/>
      <c r="LBV4627" s="32"/>
      <c r="LBW4627" s="32"/>
      <c r="LBX4627" s="32"/>
      <c r="LBY4627" s="32"/>
      <c r="LBZ4627" s="32"/>
      <c r="LCA4627" s="32"/>
      <c r="LCB4627" s="32"/>
      <c r="LCC4627" s="32"/>
      <c r="LCD4627" s="32"/>
      <c r="LCE4627" s="32"/>
      <c r="LCF4627" s="32"/>
      <c r="LCG4627" s="32"/>
      <c r="LCH4627" s="32"/>
      <c r="LCI4627" s="32"/>
      <c r="LCJ4627" s="32"/>
      <c r="LCK4627" s="32"/>
      <c r="LCL4627" s="32"/>
      <c r="LCM4627" s="32"/>
      <c r="LCN4627" s="32"/>
      <c r="LCO4627" s="32"/>
      <c r="LCP4627" s="32"/>
      <c r="LCQ4627" s="32"/>
      <c r="LCR4627" s="32"/>
      <c r="LCS4627" s="32"/>
      <c r="LCT4627" s="32"/>
      <c r="LCU4627" s="32"/>
      <c r="LCV4627" s="32"/>
      <c r="LCW4627" s="32"/>
      <c r="LCX4627" s="32"/>
      <c r="LCY4627" s="32"/>
      <c r="LCZ4627" s="32"/>
      <c r="LDA4627" s="32"/>
      <c r="LDB4627" s="32"/>
      <c r="LDC4627" s="32"/>
      <c r="LDD4627" s="32"/>
      <c r="LDE4627" s="32"/>
      <c r="LDF4627" s="32"/>
      <c r="LDG4627" s="32"/>
      <c r="LDH4627" s="32"/>
      <c r="LDI4627" s="32"/>
      <c r="LDJ4627" s="32"/>
      <c r="LDK4627" s="32"/>
      <c r="LDL4627" s="32"/>
      <c r="LDM4627" s="32"/>
      <c r="LDN4627" s="32"/>
      <c r="LDO4627" s="32"/>
      <c r="LDP4627" s="32"/>
      <c r="LDQ4627" s="32"/>
      <c r="LDR4627" s="32"/>
      <c r="LDS4627" s="32"/>
      <c r="LDT4627" s="32"/>
      <c r="LDU4627" s="32"/>
      <c r="LDV4627" s="32"/>
      <c r="LDW4627" s="32"/>
      <c r="LDX4627" s="32"/>
      <c r="LDY4627" s="32"/>
      <c r="LDZ4627" s="32"/>
      <c r="LEA4627" s="32"/>
      <c r="LEB4627" s="32"/>
      <c r="LEC4627" s="32"/>
      <c r="LED4627" s="32"/>
      <c r="LEE4627" s="32"/>
      <c r="LEF4627" s="32"/>
      <c r="LEG4627" s="32"/>
      <c r="LEH4627" s="32"/>
      <c r="LEI4627" s="32"/>
      <c r="LEJ4627" s="32"/>
      <c r="LEK4627" s="32"/>
      <c r="LEL4627" s="32"/>
      <c r="LEM4627" s="32"/>
      <c r="LEN4627" s="32"/>
      <c r="LEO4627" s="32"/>
      <c r="LEP4627" s="32"/>
      <c r="LEQ4627" s="32"/>
      <c r="LER4627" s="32"/>
      <c r="LES4627" s="32"/>
      <c r="LET4627" s="32"/>
      <c r="LEU4627" s="32"/>
      <c r="LEV4627" s="32"/>
      <c r="LEW4627" s="32"/>
      <c r="LEX4627" s="32"/>
      <c r="LEY4627" s="32"/>
      <c r="LEZ4627" s="32"/>
      <c r="LFA4627" s="32"/>
      <c r="LFB4627" s="32"/>
      <c r="LFC4627" s="32"/>
      <c r="LFD4627" s="32"/>
      <c r="LFE4627" s="32"/>
      <c r="LFF4627" s="32"/>
      <c r="LFG4627" s="32"/>
      <c r="LFH4627" s="32"/>
      <c r="LFI4627" s="32"/>
      <c r="LFJ4627" s="32"/>
      <c r="LFK4627" s="32"/>
      <c r="LFL4627" s="32"/>
      <c r="LFM4627" s="32"/>
      <c r="LFN4627" s="32"/>
      <c r="LFO4627" s="32"/>
      <c r="LFP4627" s="32"/>
      <c r="LFQ4627" s="32"/>
      <c r="LFR4627" s="32"/>
      <c r="LFS4627" s="32"/>
      <c r="LFT4627" s="32"/>
      <c r="LFU4627" s="32"/>
      <c r="LFV4627" s="32"/>
      <c r="LFW4627" s="32"/>
      <c r="LFX4627" s="32"/>
      <c r="LFY4627" s="32"/>
      <c r="LFZ4627" s="32"/>
      <c r="LGA4627" s="32"/>
      <c r="LGB4627" s="32"/>
      <c r="LGC4627" s="32"/>
      <c r="LGD4627" s="32"/>
      <c r="LGE4627" s="32"/>
      <c r="LGF4627" s="32"/>
      <c r="LGG4627" s="32"/>
      <c r="LGH4627" s="32"/>
      <c r="LGI4627" s="32"/>
      <c r="LGJ4627" s="32"/>
      <c r="LGK4627" s="32"/>
      <c r="LGL4627" s="32"/>
      <c r="LGM4627" s="32"/>
      <c r="LGN4627" s="32"/>
      <c r="LGO4627" s="32"/>
      <c r="LGP4627" s="32"/>
      <c r="LGQ4627" s="32"/>
      <c r="LGR4627" s="32"/>
      <c r="LGS4627" s="32"/>
      <c r="LGT4627" s="32"/>
      <c r="LGU4627" s="32"/>
      <c r="LGV4627" s="32"/>
      <c r="LGW4627" s="32"/>
      <c r="LGX4627" s="32"/>
      <c r="LGY4627" s="32"/>
      <c r="LGZ4627" s="32"/>
      <c r="LHA4627" s="32"/>
      <c r="LHB4627" s="32"/>
      <c r="LHC4627" s="32"/>
      <c r="LHD4627" s="32"/>
      <c r="LHE4627" s="32"/>
      <c r="LHF4627" s="32"/>
      <c r="LHG4627" s="32"/>
      <c r="LHH4627" s="32"/>
      <c r="LHI4627" s="32"/>
      <c r="LHJ4627" s="32"/>
      <c r="LHK4627" s="32"/>
      <c r="LHL4627" s="32"/>
      <c r="LHM4627" s="32"/>
      <c r="LHN4627" s="32"/>
      <c r="LHO4627" s="32"/>
      <c r="LHP4627" s="32"/>
      <c r="LHQ4627" s="32"/>
      <c r="LHR4627" s="32"/>
      <c r="LHS4627" s="32"/>
      <c r="LHT4627" s="32"/>
      <c r="LHU4627" s="32"/>
      <c r="LHV4627" s="32"/>
      <c r="LHW4627" s="32"/>
      <c r="LHX4627" s="32"/>
      <c r="LHY4627" s="32"/>
      <c r="LHZ4627" s="32"/>
      <c r="LIA4627" s="32"/>
      <c r="LIB4627" s="32"/>
      <c r="LIC4627" s="32"/>
      <c r="LID4627" s="32"/>
      <c r="LIE4627" s="32"/>
      <c r="LIF4627" s="32"/>
      <c r="LIG4627" s="32"/>
      <c r="LIH4627" s="32"/>
      <c r="LII4627" s="32"/>
      <c r="LIJ4627" s="32"/>
      <c r="LIK4627" s="32"/>
      <c r="LIL4627" s="32"/>
      <c r="LIM4627" s="32"/>
      <c r="LIN4627" s="32"/>
      <c r="LIO4627" s="32"/>
      <c r="LIP4627" s="32"/>
      <c r="LIQ4627" s="32"/>
      <c r="LIR4627" s="32"/>
      <c r="LIS4627" s="32"/>
      <c r="LIT4627" s="32"/>
      <c r="LIU4627" s="32"/>
      <c r="LIV4627" s="32"/>
      <c r="LIW4627" s="32"/>
      <c r="LIX4627" s="32"/>
      <c r="LIY4627" s="32"/>
      <c r="LIZ4627" s="32"/>
      <c r="LJA4627" s="32"/>
      <c r="LJB4627" s="32"/>
      <c r="LJC4627" s="32"/>
      <c r="LJD4627" s="32"/>
      <c r="LJE4627" s="32"/>
      <c r="LJF4627" s="32"/>
      <c r="LJG4627" s="32"/>
      <c r="LJH4627" s="32"/>
      <c r="LJI4627" s="32"/>
      <c r="LJJ4627" s="32"/>
      <c r="LJK4627" s="32"/>
      <c r="LJL4627" s="32"/>
      <c r="LJM4627" s="32"/>
      <c r="LJN4627" s="32"/>
      <c r="LJO4627" s="32"/>
      <c r="LJP4627" s="32"/>
      <c r="LJQ4627" s="32"/>
      <c r="LJR4627" s="32"/>
      <c r="LJS4627" s="32"/>
      <c r="LJT4627" s="32"/>
      <c r="LJU4627" s="32"/>
      <c r="LJV4627" s="32"/>
      <c r="LJW4627" s="32"/>
      <c r="LJX4627" s="32"/>
      <c r="LJY4627" s="32"/>
      <c r="LJZ4627" s="32"/>
      <c r="LKA4627" s="32"/>
      <c r="LKB4627" s="32"/>
      <c r="LKC4627" s="32"/>
      <c r="LKD4627" s="32"/>
      <c r="LKE4627" s="32"/>
      <c r="LKF4627" s="32"/>
      <c r="LKG4627" s="32"/>
      <c r="LKH4627" s="32"/>
      <c r="LKI4627" s="32"/>
      <c r="LKJ4627" s="32"/>
      <c r="LKK4627" s="32"/>
      <c r="LKL4627" s="32"/>
      <c r="LKM4627" s="32"/>
      <c r="LKN4627" s="32"/>
      <c r="LKO4627" s="32"/>
      <c r="LKP4627" s="32"/>
      <c r="LKQ4627" s="32"/>
      <c r="LKR4627" s="32"/>
      <c r="LKS4627" s="32"/>
      <c r="LKT4627" s="32"/>
      <c r="LKU4627" s="32"/>
      <c r="LKV4627" s="32"/>
      <c r="LKW4627" s="32"/>
      <c r="LKX4627" s="32"/>
      <c r="LKY4627" s="32"/>
      <c r="LKZ4627" s="32"/>
      <c r="LLA4627" s="32"/>
      <c r="LLB4627" s="32"/>
      <c r="LLC4627" s="32"/>
      <c r="LLD4627" s="32"/>
      <c r="LLE4627" s="32"/>
      <c r="LLF4627" s="32"/>
      <c r="LLG4627" s="32"/>
      <c r="LLH4627" s="32"/>
      <c r="LLI4627" s="32"/>
      <c r="LLJ4627" s="32"/>
      <c r="LLK4627" s="32"/>
      <c r="LLL4627" s="32"/>
      <c r="LLM4627" s="32"/>
      <c r="LLN4627" s="32"/>
      <c r="LLO4627" s="32"/>
      <c r="LLP4627" s="32"/>
      <c r="LLQ4627" s="32"/>
      <c r="LLR4627" s="32"/>
      <c r="LLS4627" s="32"/>
      <c r="LLT4627" s="32"/>
      <c r="LLU4627" s="32"/>
      <c r="LLV4627" s="32"/>
      <c r="LLW4627" s="32"/>
      <c r="LLX4627" s="32"/>
      <c r="LLY4627" s="32"/>
      <c r="LLZ4627" s="32"/>
      <c r="LMA4627" s="32"/>
      <c r="LMB4627" s="32"/>
      <c r="LMC4627" s="32"/>
      <c r="LMD4627" s="32"/>
      <c r="LME4627" s="32"/>
      <c r="LMF4627" s="32"/>
      <c r="LMG4627" s="32"/>
      <c r="LMH4627" s="32"/>
      <c r="LMI4627" s="32"/>
      <c r="LMJ4627" s="32"/>
      <c r="LMK4627" s="32"/>
      <c r="LML4627" s="32"/>
      <c r="LMM4627" s="32"/>
      <c r="LMN4627" s="32"/>
      <c r="LMO4627" s="32"/>
      <c r="LMP4627" s="32"/>
      <c r="LMQ4627" s="32"/>
      <c r="LMR4627" s="32"/>
      <c r="LMS4627" s="32"/>
      <c r="LMT4627" s="32"/>
      <c r="LMU4627" s="32"/>
      <c r="LMV4627" s="32"/>
      <c r="LMW4627" s="32"/>
      <c r="LMX4627" s="32"/>
      <c r="LMY4627" s="32"/>
      <c r="LMZ4627" s="32"/>
      <c r="LNA4627" s="32"/>
      <c r="LNB4627" s="32"/>
      <c r="LNC4627" s="32"/>
      <c r="LND4627" s="32"/>
      <c r="LNE4627" s="32"/>
      <c r="LNF4627" s="32"/>
      <c r="LNG4627" s="32"/>
      <c r="LNH4627" s="32"/>
      <c r="LNI4627" s="32"/>
      <c r="LNJ4627" s="32"/>
      <c r="LNK4627" s="32"/>
      <c r="LNL4627" s="32"/>
      <c r="LNM4627" s="32"/>
      <c r="LNN4627" s="32"/>
      <c r="LNO4627" s="32"/>
      <c r="LNP4627" s="32"/>
      <c r="LNQ4627" s="32"/>
      <c r="LNR4627" s="32"/>
      <c r="LNS4627" s="32"/>
      <c r="LNT4627" s="32"/>
      <c r="LNU4627" s="32"/>
      <c r="LNV4627" s="32"/>
      <c r="LNW4627" s="32"/>
      <c r="LNX4627" s="32"/>
      <c r="LNY4627" s="32"/>
      <c r="LNZ4627" s="32"/>
      <c r="LOA4627" s="32"/>
      <c r="LOB4627" s="32"/>
      <c r="LOC4627" s="32"/>
      <c r="LOD4627" s="32"/>
      <c r="LOE4627" s="32"/>
      <c r="LOF4627" s="32"/>
      <c r="LOG4627" s="32"/>
      <c r="LOH4627" s="32"/>
      <c r="LOI4627" s="32"/>
      <c r="LOJ4627" s="32"/>
      <c r="LOK4627" s="32"/>
      <c r="LOL4627" s="32"/>
      <c r="LOM4627" s="32"/>
      <c r="LON4627" s="32"/>
      <c r="LOO4627" s="32"/>
      <c r="LOP4627" s="32"/>
      <c r="LOQ4627" s="32"/>
      <c r="LOR4627" s="32"/>
      <c r="LOS4627" s="32"/>
      <c r="LOT4627" s="32"/>
      <c r="LOU4627" s="32"/>
      <c r="LOV4627" s="32"/>
      <c r="LOW4627" s="32"/>
      <c r="LOX4627" s="32"/>
      <c r="LOY4627" s="32"/>
      <c r="LOZ4627" s="32"/>
      <c r="LPA4627" s="32"/>
      <c r="LPB4627" s="32"/>
      <c r="LPC4627" s="32"/>
      <c r="LPD4627" s="32"/>
      <c r="LPE4627" s="32"/>
      <c r="LPF4627" s="32"/>
      <c r="LPG4627" s="32"/>
      <c r="LPH4627" s="32"/>
      <c r="LPI4627" s="32"/>
      <c r="LPJ4627" s="32"/>
      <c r="LPK4627" s="32"/>
      <c r="LPL4627" s="32"/>
      <c r="LPM4627" s="32"/>
      <c r="LPN4627" s="32"/>
      <c r="LPO4627" s="32"/>
      <c r="LPP4627" s="32"/>
      <c r="LPQ4627" s="32"/>
      <c r="LPR4627" s="32"/>
      <c r="LPS4627" s="32"/>
      <c r="LPT4627" s="32"/>
      <c r="LPU4627" s="32"/>
      <c r="LPV4627" s="32"/>
      <c r="LPW4627" s="32"/>
      <c r="LPX4627" s="32"/>
      <c r="LPY4627" s="32"/>
      <c r="LPZ4627" s="32"/>
      <c r="LQA4627" s="32"/>
      <c r="LQB4627" s="32"/>
      <c r="LQC4627" s="32"/>
      <c r="LQD4627" s="32"/>
      <c r="LQE4627" s="32"/>
      <c r="LQF4627" s="32"/>
      <c r="LQG4627" s="32"/>
      <c r="LQH4627" s="32"/>
      <c r="LQI4627" s="32"/>
      <c r="LQJ4627" s="32"/>
      <c r="LQK4627" s="32"/>
      <c r="LQL4627" s="32"/>
      <c r="LQM4627" s="32"/>
      <c r="LQN4627" s="32"/>
      <c r="LQO4627" s="32"/>
      <c r="LQP4627" s="32"/>
      <c r="LQQ4627" s="32"/>
      <c r="LQR4627" s="32"/>
      <c r="LQS4627" s="32"/>
      <c r="LQT4627" s="32"/>
      <c r="LQU4627" s="32"/>
      <c r="LQV4627" s="32"/>
      <c r="LQW4627" s="32"/>
      <c r="LQX4627" s="32"/>
      <c r="LQY4627" s="32"/>
      <c r="LQZ4627" s="32"/>
      <c r="LRA4627" s="32"/>
      <c r="LRB4627" s="32"/>
      <c r="LRC4627" s="32"/>
      <c r="LRD4627" s="32"/>
      <c r="LRE4627" s="32"/>
      <c r="LRF4627" s="32"/>
      <c r="LRG4627" s="32"/>
      <c r="LRH4627" s="32"/>
      <c r="LRI4627" s="32"/>
      <c r="LRJ4627" s="32"/>
      <c r="LRK4627" s="32"/>
      <c r="LRL4627" s="32"/>
      <c r="LRM4627" s="32"/>
      <c r="LRN4627" s="32"/>
      <c r="LRO4627" s="32"/>
      <c r="LRP4627" s="32"/>
      <c r="LRQ4627" s="32"/>
      <c r="LRR4627" s="32"/>
      <c r="LRS4627" s="32"/>
      <c r="LRT4627" s="32"/>
      <c r="LRU4627" s="32"/>
      <c r="LRV4627" s="32"/>
      <c r="LRW4627" s="32"/>
      <c r="LRX4627" s="32"/>
      <c r="LRY4627" s="32"/>
      <c r="LRZ4627" s="32"/>
      <c r="LSA4627" s="32"/>
      <c r="LSB4627" s="32"/>
      <c r="LSC4627" s="32"/>
      <c r="LSD4627" s="32"/>
      <c r="LSE4627" s="32"/>
      <c r="LSF4627" s="32"/>
      <c r="LSG4627" s="32"/>
      <c r="LSH4627" s="32"/>
      <c r="LSI4627" s="32"/>
      <c r="LSJ4627" s="32"/>
      <c r="LSK4627" s="32"/>
      <c r="LSL4627" s="32"/>
      <c r="LSM4627" s="32"/>
      <c r="LSN4627" s="32"/>
      <c r="LSO4627" s="32"/>
      <c r="LSP4627" s="32"/>
      <c r="LSQ4627" s="32"/>
      <c r="LSR4627" s="32"/>
      <c r="LSS4627" s="32"/>
      <c r="LST4627" s="32"/>
      <c r="LSU4627" s="32"/>
      <c r="LSV4627" s="32"/>
      <c r="LSW4627" s="32"/>
      <c r="LSX4627" s="32"/>
      <c r="LSY4627" s="32"/>
      <c r="LSZ4627" s="32"/>
      <c r="LTA4627" s="32"/>
      <c r="LTB4627" s="32"/>
      <c r="LTC4627" s="32"/>
      <c r="LTD4627" s="32"/>
      <c r="LTE4627" s="32"/>
      <c r="LTF4627" s="32"/>
      <c r="LTG4627" s="32"/>
      <c r="LTH4627" s="32"/>
      <c r="LTI4627" s="32"/>
      <c r="LTJ4627" s="32"/>
      <c r="LTK4627" s="32"/>
      <c r="LTL4627" s="32"/>
      <c r="LTM4627" s="32"/>
      <c r="LTN4627" s="32"/>
      <c r="LTO4627" s="32"/>
      <c r="LTP4627" s="32"/>
      <c r="LTQ4627" s="32"/>
      <c r="LTR4627" s="32"/>
      <c r="LTS4627" s="32"/>
      <c r="LTT4627" s="32"/>
      <c r="LTU4627" s="32"/>
      <c r="LTV4627" s="32"/>
      <c r="LTW4627" s="32"/>
      <c r="LTX4627" s="32"/>
      <c r="LTY4627" s="32"/>
      <c r="LTZ4627" s="32"/>
      <c r="LUA4627" s="32"/>
      <c r="LUB4627" s="32"/>
      <c r="LUC4627" s="32"/>
      <c r="LUD4627" s="32"/>
      <c r="LUE4627" s="32"/>
      <c r="LUF4627" s="32"/>
      <c r="LUG4627" s="32"/>
      <c r="LUH4627" s="32"/>
      <c r="LUI4627" s="32"/>
      <c r="LUJ4627" s="32"/>
      <c r="LUK4627" s="32"/>
      <c r="LUL4627" s="32"/>
      <c r="LUM4627" s="32"/>
      <c r="LUN4627" s="32"/>
      <c r="LUO4627" s="32"/>
      <c r="LUP4627" s="32"/>
      <c r="LUQ4627" s="32"/>
      <c r="LUR4627" s="32"/>
      <c r="LUS4627" s="32"/>
      <c r="LUT4627" s="32"/>
      <c r="LUU4627" s="32"/>
      <c r="LUV4627" s="32"/>
      <c r="LUW4627" s="32"/>
      <c r="LUX4627" s="32"/>
      <c r="LUY4627" s="32"/>
      <c r="LUZ4627" s="32"/>
      <c r="LVA4627" s="32"/>
      <c r="LVB4627" s="32"/>
      <c r="LVC4627" s="32"/>
      <c r="LVD4627" s="32"/>
      <c r="LVE4627" s="32"/>
      <c r="LVF4627" s="32"/>
      <c r="LVG4627" s="32"/>
      <c r="LVH4627" s="32"/>
      <c r="LVI4627" s="32"/>
      <c r="LVJ4627" s="32"/>
      <c r="LVK4627" s="32"/>
      <c r="LVL4627" s="32"/>
      <c r="LVM4627" s="32"/>
      <c r="LVN4627" s="32"/>
      <c r="LVO4627" s="32"/>
      <c r="LVP4627" s="32"/>
      <c r="LVQ4627" s="32"/>
      <c r="LVR4627" s="32"/>
      <c r="LVS4627" s="32"/>
      <c r="LVT4627" s="32"/>
      <c r="LVU4627" s="32"/>
      <c r="LVV4627" s="32"/>
      <c r="LVW4627" s="32"/>
      <c r="LVX4627" s="32"/>
      <c r="LVY4627" s="32"/>
      <c r="LVZ4627" s="32"/>
      <c r="LWA4627" s="32"/>
      <c r="LWB4627" s="32"/>
      <c r="LWC4627" s="32"/>
      <c r="LWD4627" s="32"/>
      <c r="LWE4627" s="32"/>
      <c r="LWF4627" s="32"/>
      <c r="LWG4627" s="32"/>
      <c r="LWH4627" s="32"/>
      <c r="LWI4627" s="32"/>
      <c r="LWJ4627" s="32"/>
      <c r="LWK4627" s="32"/>
      <c r="LWL4627" s="32"/>
      <c r="LWM4627" s="32"/>
      <c r="LWN4627" s="32"/>
      <c r="LWO4627" s="32"/>
      <c r="LWP4627" s="32"/>
      <c r="LWQ4627" s="32"/>
      <c r="LWR4627" s="32"/>
      <c r="LWS4627" s="32"/>
      <c r="LWT4627" s="32"/>
      <c r="LWU4627" s="32"/>
      <c r="LWV4627" s="32"/>
      <c r="LWW4627" s="32"/>
      <c r="LWX4627" s="32"/>
      <c r="LWY4627" s="32"/>
      <c r="LWZ4627" s="32"/>
      <c r="LXA4627" s="32"/>
      <c r="LXB4627" s="32"/>
      <c r="LXC4627" s="32"/>
      <c r="LXD4627" s="32"/>
      <c r="LXE4627" s="32"/>
      <c r="LXF4627" s="32"/>
      <c r="LXG4627" s="32"/>
      <c r="LXH4627" s="32"/>
      <c r="LXI4627" s="32"/>
      <c r="LXJ4627" s="32"/>
      <c r="LXK4627" s="32"/>
      <c r="LXL4627" s="32"/>
      <c r="LXM4627" s="32"/>
      <c r="LXN4627" s="32"/>
      <c r="LXO4627" s="32"/>
      <c r="LXP4627" s="32"/>
      <c r="LXQ4627" s="32"/>
      <c r="LXR4627" s="32"/>
      <c r="LXS4627" s="32"/>
      <c r="LXT4627" s="32"/>
      <c r="LXU4627" s="32"/>
      <c r="LXV4627" s="32"/>
      <c r="LXW4627" s="32"/>
      <c r="LXX4627" s="32"/>
      <c r="LXY4627" s="32"/>
      <c r="LXZ4627" s="32"/>
      <c r="LYA4627" s="32"/>
      <c r="LYB4627" s="32"/>
      <c r="LYC4627" s="32"/>
      <c r="LYD4627" s="32"/>
      <c r="LYE4627" s="32"/>
      <c r="LYF4627" s="32"/>
      <c r="LYG4627" s="32"/>
      <c r="LYH4627" s="32"/>
      <c r="LYI4627" s="32"/>
      <c r="LYJ4627" s="32"/>
      <c r="LYK4627" s="32"/>
      <c r="LYL4627" s="32"/>
      <c r="LYM4627" s="32"/>
      <c r="LYN4627" s="32"/>
      <c r="LYO4627" s="32"/>
      <c r="LYP4627" s="32"/>
      <c r="LYQ4627" s="32"/>
      <c r="LYR4627" s="32"/>
      <c r="LYS4627" s="32"/>
      <c r="LYT4627" s="32"/>
      <c r="LYU4627" s="32"/>
      <c r="LYV4627" s="32"/>
      <c r="LYW4627" s="32"/>
      <c r="LYX4627" s="32"/>
      <c r="LYY4627" s="32"/>
      <c r="LYZ4627" s="32"/>
      <c r="LZA4627" s="32"/>
      <c r="LZB4627" s="32"/>
      <c r="LZC4627" s="32"/>
      <c r="LZD4627" s="32"/>
      <c r="LZE4627" s="32"/>
      <c r="LZF4627" s="32"/>
      <c r="LZG4627" s="32"/>
      <c r="LZH4627" s="32"/>
      <c r="LZI4627" s="32"/>
      <c r="LZJ4627" s="32"/>
      <c r="LZK4627" s="32"/>
      <c r="LZL4627" s="32"/>
      <c r="LZM4627" s="32"/>
      <c r="LZN4627" s="32"/>
      <c r="LZO4627" s="32"/>
      <c r="LZP4627" s="32"/>
      <c r="LZQ4627" s="32"/>
      <c r="LZR4627" s="32"/>
      <c r="LZS4627" s="32"/>
      <c r="LZT4627" s="32"/>
      <c r="LZU4627" s="32"/>
      <c r="LZV4627" s="32"/>
      <c r="LZW4627" s="32"/>
      <c r="LZX4627" s="32"/>
      <c r="LZY4627" s="32"/>
      <c r="LZZ4627" s="32"/>
      <c r="MAA4627" s="32"/>
      <c r="MAB4627" s="32"/>
      <c r="MAC4627" s="32"/>
      <c r="MAD4627" s="32"/>
      <c r="MAE4627" s="32"/>
      <c r="MAF4627" s="32"/>
      <c r="MAG4627" s="32"/>
      <c r="MAH4627" s="32"/>
      <c r="MAI4627" s="32"/>
      <c r="MAJ4627" s="32"/>
      <c r="MAK4627" s="32"/>
      <c r="MAL4627" s="32"/>
      <c r="MAM4627" s="32"/>
      <c r="MAN4627" s="32"/>
      <c r="MAO4627" s="32"/>
      <c r="MAP4627" s="32"/>
      <c r="MAQ4627" s="32"/>
      <c r="MAR4627" s="32"/>
      <c r="MAS4627" s="32"/>
      <c r="MAT4627" s="32"/>
      <c r="MAU4627" s="32"/>
      <c r="MAV4627" s="32"/>
      <c r="MAW4627" s="32"/>
      <c r="MAX4627" s="32"/>
      <c r="MAY4627" s="32"/>
      <c r="MAZ4627" s="32"/>
      <c r="MBA4627" s="32"/>
      <c r="MBB4627" s="32"/>
      <c r="MBC4627" s="32"/>
      <c r="MBD4627" s="32"/>
      <c r="MBE4627" s="32"/>
      <c r="MBF4627" s="32"/>
      <c r="MBG4627" s="32"/>
      <c r="MBH4627" s="32"/>
      <c r="MBI4627" s="32"/>
      <c r="MBJ4627" s="32"/>
      <c r="MBK4627" s="32"/>
      <c r="MBL4627" s="32"/>
      <c r="MBM4627" s="32"/>
      <c r="MBN4627" s="32"/>
      <c r="MBO4627" s="32"/>
      <c r="MBP4627" s="32"/>
      <c r="MBQ4627" s="32"/>
      <c r="MBR4627" s="32"/>
      <c r="MBS4627" s="32"/>
      <c r="MBT4627" s="32"/>
      <c r="MBU4627" s="32"/>
      <c r="MBV4627" s="32"/>
      <c r="MBW4627" s="32"/>
      <c r="MBX4627" s="32"/>
      <c r="MBY4627" s="32"/>
      <c r="MBZ4627" s="32"/>
      <c r="MCA4627" s="32"/>
      <c r="MCB4627" s="32"/>
      <c r="MCC4627" s="32"/>
      <c r="MCD4627" s="32"/>
      <c r="MCE4627" s="32"/>
      <c r="MCF4627" s="32"/>
      <c r="MCG4627" s="32"/>
      <c r="MCH4627" s="32"/>
      <c r="MCI4627" s="32"/>
      <c r="MCJ4627" s="32"/>
      <c r="MCK4627" s="32"/>
      <c r="MCL4627" s="32"/>
      <c r="MCM4627" s="32"/>
      <c r="MCN4627" s="32"/>
      <c r="MCO4627" s="32"/>
      <c r="MCP4627" s="32"/>
      <c r="MCQ4627" s="32"/>
      <c r="MCR4627" s="32"/>
      <c r="MCS4627" s="32"/>
      <c r="MCT4627" s="32"/>
      <c r="MCU4627" s="32"/>
      <c r="MCV4627" s="32"/>
      <c r="MCW4627" s="32"/>
      <c r="MCX4627" s="32"/>
      <c r="MCY4627" s="32"/>
      <c r="MCZ4627" s="32"/>
      <c r="MDA4627" s="32"/>
      <c r="MDB4627" s="32"/>
      <c r="MDC4627" s="32"/>
      <c r="MDD4627" s="32"/>
      <c r="MDE4627" s="32"/>
      <c r="MDF4627" s="32"/>
      <c r="MDG4627" s="32"/>
      <c r="MDH4627" s="32"/>
      <c r="MDI4627" s="32"/>
      <c r="MDJ4627" s="32"/>
      <c r="MDK4627" s="32"/>
      <c r="MDL4627" s="32"/>
      <c r="MDM4627" s="32"/>
      <c r="MDN4627" s="32"/>
      <c r="MDO4627" s="32"/>
      <c r="MDP4627" s="32"/>
      <c r="MDQ4627" s="32"/>
      <c r="MDR4627" s="32"/>
      <c r="MDS4627" s="32"/>
      <c r="MDT4627" s="32"/>
      <c r="MDU4627" s="32"/>
      <c r="MDV4627" s="32"/>
      <c r="MDW4627" s="32"/>
      <c r="MDX4627" s="32"/>
      <c r="MDY4627" s="32"/>
      <c r="MDZ4627" s="32"/>
      <c r="MEA4627" s="32"/>
      <c r="MEB4627" s="32"/>
      <c r="MEC4627" s="32"/>
      <c r="MED4627" s="32"/>
      <c r="MEE4627" s="32"/>
      <c r="MEF4627" s="32"/>
      <c r="MEG4627" s="32"/>
      <c r="MEH4627" s="32"/>
      <c r="MEI4627" s="32"/>
      <c r="MEJ4627" s="32"/>
      <c r="MEK4627" s="32"/>
      <c r="MEL4627" s="32"/>
      <c r="MEM4627" s="32"/>
      <c r="MEN4627" s="32"/>
      <c r="MEO4627" s="32"/>
      <c r="MEP4627" s="32"/>
      <c r="MEQ4627" s="32"/>
      <c r="MER4627" s="32"/>
      <c r="MES4627" s="32"/>
      <c r="MET4627" s="32"/>
      <c r="MEU4627" s="32"/>
      <c r="MEV4627" s="32"/>
      <c r="MEW4627" s="32"/>
      <c r="MEX4627" s="32"/>
      <c r="MEY4627" s="32"/>
      <c r="MEZ4627" s="32"/>
      <c r="MFA4627" s="32"/>
      <c r="MFB4627" s="32"/>
      <c r="MFC4627" s="32"/>
      <c r="MFD4627" s="32"/>
      <c r="MFE4627" s="32"/>
      <c r="MFF4627" s="32"/>
      <c r="MFG4627" s="32"/>
      <c r="MFH4627" s="32"/>
      <c r="MFI4627" s="32"/>
      <c r="MFJ4627" s="32"/>
      <c r="MFK4627" s="32"/>
      <c r="MFL4627" s="32"/>
      <c r="MFM4627" s="32"/>
      <c r="MFN4627" s="32"/>
      <c r="MFO4627" s="32"/>
      <c r="MFP4627" s="32"/>
      <c r="MFQ4627" s="32"/>
      <c r="MFR4627" s="32"/>
      <c r="MFS4627" s="32"/>
      <c r="MFT4627" s="32"/>
      <c r="MFU4627" s="32"/>
      <c r="MFV4627" s="32"/>
      <c r="MFW4627" s="32"/>
      <c r="MFX4627" s="32"/>
      <c r="MFY4627" s="32"/>
      <c r="MFZ4627" s="32"/>
      <c r="MGA4627" s="32"/>
      <c r="MGB4627" s="32"/>
      <c r="MGC4627" s="32"/>
      <c r="MGD4627" s="32"/>
      <c r="MGE4627" s="32"/>
      <c r="MGF4627" s="32"/>
      <c r="MGG4627" s="32"/>
      <c r="MGH4627" s="32"/>
      <c r="MGI4627" s="32"/>
      <c r="MGJ4627" s="32"/>
      <c r="MGK4627" s="32"/>
      <c r="MGL4627" s="32"/>
      <c r="MGM4627" s="32"/>
      <c r="MGN4627" s="32"/>
      <c r="MGO4627" s="32"/>
      <c r="MGP4627" s="32"/>
      <c r="MGQ4627" s="32"/>
      <c r="MGR4627" s="32"/>
      <c r="MGS4627" s="32"/>
      <c r="MGT4627" s="32"/>
      <c r="MGU4627" s="32"/>
      <c r="MGV4627" s="32"/>
      <c r="MGW4627" s="32"/>
      <c r="MGX4627" s="32"/>
      <c r="MGY4627" s="32"/>
      <c r="MGZ4627" s="32"/>
      <c r="MHA4627" s="32"/>
      <c r="MHB4627" s="32"/>
      <c r="MHC4627" s="32"/>
      <c r="MHD4627" s="32"/>
      <c r="MHE4627" s="32"/>
      <c r="MHF4627" s="32"/>
      <c r="MHG4627" s="32"/>
      <c r="MHH4627" s="32"/>
      <c r="MHI4627" s="32"/>
      <c r="MHJ4627" s="32"/>
      <c r="MHK4627" s="32"/>
      <c r="MHL4627" s="32"/>
      <c r="MHM4627" s="32"/>
      <c r="MHN4627" s="32"/>
      <c r="MHO4627" s="32"/>
      <c r="MHP4627" s="32"/>
      <c r="MHQ4627" s="32"/>
      <c r="MHR4627" s="32"/>
      <c r="MHS4627" s="32"/>
      <c r="MHT4627" s="32"/>
      <c r="MHU4627" s="32"/>
      <c r="MHV4627" s="32"/>
      <c r="MHW4627" s="32"/>
      <c r="MHX4627" s="32"/>
      <c r="MHY4627" s="32"/>
      <c r="MHZ4627" s="32"/>
      <c r="MIA4627" s="32"/>
      <c r="MIB4627" s="32"/>
      <c r="MIC4627" s="32"/>
      <c r="MID4627" s="32"/>
      <c r="MIE4627" s="32"/>
      <c r="MIF4627" s="32"/>
      <c r="MIG4627" s="32"/>
      <c r="MIH4627" s="32"/>
      <c r="MII4627" s="32"/>
      <c r="MIJ4627" s="32"/>
      <c r="MIK4627" s="32"/>
      <c r="MIL4627" s="32"/>
      <c r="MIM4627" s="32"/>
      <c r="MIN4627" s="32"/>
      <c r="MIO4627" s="32"/>
      <c r="MIP4627" s="32"/>
      <c r="MIQ4627" s="32"/>
      <c r="MIR4627" s="32"/>
      <c r="MIS4627" s="32"/>
      <c r="MIT4627" s="32"/>
      <c r="MIU4627" s="32"/>
      <c r="MIV4627" s="32"/>
      <c r="MIW4627" s="32"/>
      <c r="MIX4627" s="32"/>
      <c r="MIY4627" s="32"/>
      <c r="MIZ4627" s="32"/>
      <c r="MJA4627" s="32"/>
      <c r="MJB4627" s="32"/>
      <c r="MJC4627" s="32"/>
      <c r="MJD4627" s="32"/>
      <c r="MJE4627" s="32"/>
      <c r="MJF4627" s="32"/>
      <c r="MJG4627" s="32"/>
      <c r="MJH4627" s="32"/>
      <c r="MJI4627" s="32"/>
      <c r="MJJ4627" s="32"/>
      <c r="MJK4627" s="32"/>
      <c r="MJL4627" s="32"/>
      <c r="MJM4627" s="32"/>
      <c r="MJN4627" s="32"/>
      <c r="MJO4627" s="32"/>
      <c r="MJP4627" s="32"/>
      <c r="MJQ4627" s="32"/>
      <c r="MJR4627" s="32"/>
      <c r="MJS4627" s="32"/>
      <c r="MJT4627" s="32"/>
      <c r="MJU4627" s="32"/>
      <c r="MJV4627" s="32"/>
      <c r="MJW4627" s="32"/>
      <c r="MJX4627" s="32"/>
      <c r="MJY4627" s="32"/>
      <c r="MJZ4627" s="32"/>
      <c r="MKA4627" s="32"/>
      <c r="MKB4627" s="32"/>
      <c r="MKC4627" s="32"/>
      <c r="MKD4627" s="32"/>
      <c r="MKE4627" s="32"/>
      <c r="MKF4627" s="32"/>
      <c r="MKG4627" s="32"/>
      <c r="MKH4627" s="32"/>
      <c r="MKI4627" s="32"/>
      <c r="MKJ4627" s="32"/>
      <c r="MKK4627" s="32"/>
      <c r="MKL4627" s="32"/>
      <c r="MKM4627" s="32"/>
      <c r="MKN4627" s="32"/>
      <c r="MKO4627" s="32"/>
      <c r="MKP4627" s="32"/>
      <c r="MKQ4627" s="32"/>
      <c r="MKR4627" s="32"/>
      <c r="MKS4627" s="32"/>
      <c r="MKT4627" s="32"/>
      <c r="MKU4627" s="32"/>
      <c r="MKV4627" s="32"/>
      <c r="MKW4627" s="32"/>
      <c r="MKX4627" s="32"/>
      <c r="MKY4627" s="32"/>
      <c r="MKZ4627" s="32"/>
      <c r="MLA4627" s="32"/>
      <c r="MLB4627" s="32"/>
      <c r="MLC4627" s="32"/>
      <c r="MLD4627" s="32"/>
      <c r="MLE4627" s="32"/>
      <c r="MLF4627" s="32"/>
      <c r="MLG4627" s="32"/>
      <c r="MLH4627" s="32"/>
      <c r="MLI4627" s="32"/>
      <c r="MLJ4627" s="32"/>
      <c r="MLK4627" s="32"/>
      <c r="MLL4627" s="32"/>
      <c r="MLM4627" s="32"/>
      <c r="MLN4627" s="32"/>
      <c r="MLO4627" s="32"/>
      <c r="MLP4627" s="32"/>
      <c r="MLQ4627" s="32"/>
      <c r="MLR4627" s="32"/>
      <c r="MLS4627" s="32"/>
      <c r="MLT4627" s="32"/>
      <c r="MLU4627" s="32"/>
      <c r="MLV4627" s="32"/>
      <c r="MLW4627" s="32"/>
      <c r="MLX4627" s="32"/>
      <c r="MLY4627" s="32"/>
      <c r="MLZ4627" s="32"/>
      <c r="MMA4627" s="32"/>
      <c r="MMB4627" s="32"/>
      <c r="MMC4627" s="32"/>
      <c r="MMD4627" s="32"/>
      <c r="MME4627" s="32"/>
      <c r="MMF4627" s="32"/>
      <c r="MMG4627" s="32"/>
      <c r="MMH4627" s="32"/>
      <c r="MMI4627" s="32"/>
      <c r="MMJ4627" s="32"/>
      <c r="MMK4627" s="32"/>
      <c r="MML4627" s="32"/>
      <c r="MMM4627" s="32"/>
      <c r="MMN4627" s="32"/>
      <c r="MMO4627" s="32"/>
      <c r="MMP4627" s="32"/>
      <c r="MMQ4627" s="32"/>
      <c r="MMR4627" s="32"/>
      <c r="MMS4627" s="32"/>
      <c r="MMT4627" s="32"/>
      <c r="MMU4627" s="32"/>
      <c r="MMV4627" s="32"/>
      <c r="MMW4627" s="32"/>
      <c r="MMX4627" s="32"/>
      <c r="MMY4627" s="32"/>
      <c r="MMZ4627" s="32"/>
      <c r="MNA4627" s="32"/>
      <c r="MNB4627" s="32"/>
      <c r="MNC4627" s="32"/>
      <c r="MND4627" s="32"/>
      <c r="MNE4627" s="32"/>
      <c r="MNF4627" s="32"/>
      <c r="MNG4627" s="32"/>
      <c r="MNH4627" s="32"/>
      <c r="MNI4627" s="32"/>
      <c r="MNJ4627" s="32"/>
      <c r="MNK4627" s="32"/>
      <c r="MNL4627" s="32"/>
      <c r="MNM4627" s="32"/>
      <c r="MNN4627" s="32"/>
      <c r="MNO4627" s="32"/>
      <c r="MNP4627" s="32"/>
      <c r="MNQ4627" s="32"/>
      <c r="MNR4627" s="32"/>
      <c r="MNS4627" s="32"/>
      <c r="MNT4627" s="32"/>
      <c r="MNU4627" s="32"/>
      <c r="MNV4627" s="32"/>
      <c r="MNW4627" s="32"/>
      <c r="MNX4627" s="32"/>
      <c r="MNY4627" s="32"/>
      <c r="MNZ4627" s="32"/>
      <c r="MOA4627" s="32"/>
      <c r="MOB4627" s="32"/>
      <c r="MOC4627" s="32"/>
      <c r="MOD4627" s="32"/>
      <c r="MOE4627" s="32"/>
      <c r="MOF4627" s="32"/>
      <c r="MOG4627" s="32"/>
      <c r="MOH4627" s="32"/>
      <c r="MOI4627" s="32"/>
      <c r="MOJ4627" s="32"/>
      <c r="MOK4627" s="32"/>
      <c r="MOL4627" s="32"/>
      <c r="MOM4627" s="32"/>
      <c r="MON4627" s="32"/>
      <c r="MOO4627" s="32"/>
      <c r="MOP4627" s="32"/>
      <c r="MOQ4627" s="32"/>
      <c r="MOR4627" s="32"/>
      <c r="MOS4627" s="32"/>
      <c r="MOT4627" s="32"/>
      <c r="MOU4627" s="32"/>
      <c r="MOV4627" s="32"/>
      <c r="MOW4627" s="32"/>
      <c r="MOX4627" s="32"/>
      <c r="MOY4627" s="32"/>
      <c r="MOZ4627" s="32"/>
      <c r="MPA4627" s="32"/>
      <c r="MPB4627" s="32"/>
      <c r="MPC4627" s="32"/>
      <c r="MPD4627" s="32"/>
      <c r="MPE4627" s="32"/>
      <c r="MPF4627" s="32"/>
      <c r="MPG4627" s="32"/>
      <c r="MPH4627" s="32"/>
      <c r="MPI4627" s="32"/>
      <c r="MPJ4627" s="32"/>
      <c r="MPK4627" s="32"/>
      <c r="MPL4627" s="32"/>
      <c r="MPM4627" s="32"/>
      <c r="MPN4627" s="32"/>
      <c r="MPO4627" s="32"/>
      <c r="MPP4627" s="32"/>
      <c r="MPQ4627" s="32"/>
      <c r="MPR4627" s="32"/>
      <c r="MPS4627" s="32"/>
      <c r="MPT4627" s="32"/>
      <c r="MPU4627" s="32"/>
      <c r="MPV4627" s="32"/>
      <c r="MPW4627" s="32"/>
      <c r="MPX4627" s="32"/>
      <c r="MPY4627" s="32"/>
      <c r="MPZ4627" s="32"/>
      <c r="MQA4627" s="32"/>
      <c r="MQB4627" s="32"/>
      <c r="MQC4627" s="32"/>
      <c r="MQD4627" s="32"/>
      <c r="MQE4627" s="32"/>
      <c r="MQF4627" s="32"/>
      <c r="MQG4627" s="32"/>
      <c r="MQH4627" s="32"/>
      <c r="MQI4627" s="32"/>
      <c r="MQJ4627" s="32"/>
      <c r="MQK4627" s="32"/>
      <c r="MQL4627" s="32"/>
      <c r="MQM4627" s="32"/>
      <c r="MQN4627" s="32"/>
      <c r="MQO4627" s="32"/>
      <c r="MQP4627" s="32"/>
      <c r="MQQ4627" s="32"/>
      <c r="MQR4627" s="32"/>
      <c r="MQS4627" s="32"/>
      <c r="MQT4627" s="32"/>
      <c r="MQU4627" s="32"/>
      <c r="MQV4627" s="32"/>
      <c r="MQW4627" s="32"/>
      <c r="MQX4627" s="32"/>
      <c r="MQY4627" s="32"/>
      <c r="MQZ4627" s="32"/>
      <c r="MRA4627" s="32"/>
      <c r="MRB4627" s="32"/>
      <c r="MRC4627" s="32"/>
      <c r="MRD4627" s="32"/>
      <c r="MRE4627" s="32"/>
      <c r="MRF4627" s="32"/>
      <c r="MRG4627" s="32"/>
      <c r="MRH4627" s="32"/>
      <c r="MRI4627" s="32"/>
      <c r="MRJ4627" s="32"/>
      <c r="MRK4627" s="32"/>
      <c r="MRL4627" s="32"/>
      <c r="MRM4627" s="32"/>
      <c r="MRN4627" s="32"/>
      <c r="MRO4627" s="32"/>
      <c r="MRP4627" s="32"/>
      <c r="MRQ4627" s="32"/>
      <c r="MRR4627" s="32"/>
      <c r="MRS4627" s="32"/>
      <c r="MRT4627" s="32"/>
      <c r="MRU4627" s="32"/>
      <c r="MRV4627" s="32"/>
      <c r="MRW4627" s="32"/>
      <c r="MRX4627" s="32"/>
      <c r="MRY4627" s="32"/>
      <c r="MRZ4627" s="32"/>
      <c r="MSA4627" s="32"/>
      <c r="MSB4627" s="32"/>
      <c r="MSC4627" s="32"/>
      <c r="MSD4627" s="32"/>
      <c r="MSE4627" s="32"/>
      <c r="MSF4627" s="32"/>
      <c r="MSG4627" s="32"/>
      <c r="MSH4627" s="32"/>
      <c r="MSI4627" s="32"/>
      <c r="MSJ4627" s="32"/>
      <c r="MSK4627" s="32"/>
      <c r="MSL4627" s="32"/>
      <c r="MSM4627" s="32"/>
      <c r="MSN4627" s="32"/>
      <c r="MSO4627" s="32"/>
      <c r="MSP4627" s="32"/>
      <c r="MSQ4627" s="32"/>
      <c r="MSR4627" s="32"/>
      <c r="MSS4627" s="32"/>
      <c r="MST4627" s="32"/>
      <c r="MSU4627" s="32"/>
      <c r="MSV4627" s="32"/>
      <c r="MSW4627" s="32"/>
      <c r="MSX4627" s="32"/>
      <c r="MSY4627" s="32"/>
      <c r="MSZ4627" s="32"/>
      <c r="MTA4627" s="32"/>
      <c r="MTB4627" s="32"/>
      <c r="MTC4627" s="32"/>
      <c r="MTD4627" s="32"/>
      <c r="MTE4627" s="32"/>
      <c r="MTF4627" s="32"/>
      <c r="MTG4627" s="32"/>
      <c r="MTH4627" s="32"/>
      <c r="MTI4627" s="32"/>
      <c r="MTJ4627" s="32"/>
      <c r="MTK4627" s="32"/>
      <c r="MTL4627" s="32"/>
      <c r="MTM4627" s="32"/>
      <c r="MTN4627" s="32"/>
      <c r="MTO4627" s="32"/>
      <c r="MTP4627" s="32"/>
      <c r="MTQ4627" s="32"/>
      <c r="MTR4627" s="32"/>
      <c r="MTS4627" s="32"/>
      <c r="MTT4627" s="32"/>
      <c r="MTU4627" s="32"/>
      <c r="MTV4627" s="32"/>
      <c r="MTW4627" s="32"/>
      <c r="MTX4627" s="32"/>
      <c r="MTY4627" s="32"/>
      <c r="MTZ4627" s="32"/>
      <c r="MUA4627" s="32"/>
      <c r="MUB4627" s="32"/>
      <c r="MUC4627" s="32"/>
      <c r="MUD4627" s="32"/>
      <c r="MUE4627" s="32"/>
      <c r="MUF4627" s="32"/>
      <c r="MUG4627" s="32"/>
      <c r="MUH4627" s="32"/>
      <c r="MUI4627" s="32"/>
      <c r="MUJ4627" s="32"/>
      <c r="MUK4627" s="32"/>
      <c r="MUL4627" s="32"/>
      <c r="MUM4627" s="32"/>
      <c r="MUN4627" s="32"/>
      <c r="MUO4627" s="32"/>
      <c r="MUP4627" s="32"/>
      <c r="MUQ4627" s="32"/>
      <c r="MUR4627" s="32"/>
      <c r="MUS4627" s="32"/>
      <c r="MUT4627" s="32"/>
      <c r="MUU4627" s="32"/>
      <c r="MUV4627" s="32"/>
      <c r="MUW4627" s="32"/>
      <c r="MUX4627" s="32"/>
      <c r="MUY4627" s="32"/>
      <c r="MUZ4627" s="32"/>
      <c r="MVA4627" s="32"/>
      <c r="MVB4627" s="32"/>
      <c r="MVC4627" s="32"/>
      <c r="MVD4627" s="32"/>
      <c r="MVE4627" s="32"/>
      <c r="MVF4627" s="32"/>
      <c r="MVG4627" s="32"/>
      <c r="MVH4627" s="32"/>
      <c r="MVI4627" s="32"/>
      <c r="MVJ4627" s="32"/>
      <c r="MVK4627" s="32"/>
      <c r="MVL4627" s="32"/>
      <c r="MVM4627" s="32"/>
      <c r="MVN4627" s="32"/>
      <c r="MVO4627" s="32"/>
      <c r="MVP4627" s="32"/>
      <c r="MVQ4627" s="32"/>
      <c r="MVR4627" s="32"/>
      <c r="MVS4627" s="32"/>
      <c r="MVT4627" s="32"/>
      <c r="MVU4627" s="32"/>
      <c r="MVV4627" s="32"/>
      <c r="MVW4627" s="32"/>
      <c r="MVX4627" s="32"/>
      <c r="MVY4627" s="32"/>
      <c r="MVZ4627" s="32"/>
      <c r="MWA4627" s="32"/>
      <c r="MWB4627" s="32"/>
      <c r="MWC4627" s="32"/>
      <c r="MWD4627" s="32"/>
      <c r="MWE4627" s="32"/>
      <c r="MWF4627" s="32"/>
      <c r="MWG4627" s="32"/>
      <c r="MWH4627" s="32"/>
      <c r="MWI4627" s="32"/>
      <c r="MWJ4627" s="32"/>
      <c r="MWK4627" s="32"/>
      <c r="MWL4627" s="32"/>
      <c r="MWM4627" s="32"/>
      <c r="MWN4627" s="32"/>
      <c r="MWO4627" s="32"/>
      <c r="MWP4627" s="32"/>
      <c r="MWQ4627" s="32"/>
      <c r="MWR4627" s="32"/>
      <c r="MWS4627" s="32"/>
      <c r="MWT4627" s="32"/>
      <c r="MWU4627" s="32"/>
      <c r="MWV4627" s="32"/>
      <c r="MWW4627" s="32"/>
      <c r="MWX4627" s="32"/>
      <c r="MWY4627" s="32"/>
      <c r="MWZ4627" s="32"/>
      <c r="MXA4627" s="32"/>
      <c r="MXB4627" s="32"/>
      <c r="MXC4627" s="32"/>
      <c r="MXD4627" s="32"/>
      <c r="MXE4627" s="32"/>
      <c r="MXF4627" s="32"/>
      <c r="MXG4627" s="32"/>
      <c r="MXH4627" s="32"/>
      <c r="MXI4627" s="32"/>
      <c r="MXJ4627" s="32"/>
      <c r="MXK4627" s="32"/>
      <c r="MXL4627" s="32"/>
      <c r="MXM4627" s="32"/>
      <c r="MXN4627" s="32"/>
      <c r="MXO4627" s="32"/>
      <c r="MXP4627" s="32"/>
      <c r="MXQ4627" s="32"/>
      <c r="MXR4627" s="32"/>
      <c r="MXS4627" s="32"/>
      <c r="MXT4627" s="32"/>
      <c r="MXU4627" s="32"/>
      <c r="MXV4627" s="32"/>
      <c r="MXW4627" s="32"/>
      <c r="MXX4627" s="32"/>
      <c r="MXY4627" s="32"/>
      <c r="MXZ4627" s="32"/>
      <c r="MYA4627" s="32"/>
      <c r="MYB4627" s="32"/>
      <c r="MYC4627" s="32"/>
      <c r="MYD4627" s="32"/>
      <c r="MYE4627" s="32"/>
      <c r="MYF4627" s="32"/>
      <c r="MYG4627" s="32"/>
      <c r="MYH4627" s="32"/>
      <c r="MYI4627" s="32"/>
      <c r="MYJ4627" s="32"/>
      <c r="MYK4627" s="32"/>
      <c r="MYL4627" s="32"/>
      <c r="MYM4627" s="32"/>
      <c r="MYN4627" s="32"/>
      <c r="MYO4627" s="32"/>
      <c r="MYP4627" s="32"/>
      <c r="MYQ4627" s="32"/>
      <c r="MYR4627" s="32"/>
      <c r="MYS4627" s="32"/>
      <c r="MYT4627" s="32"/>
      <c r="MYU4627" s="32"/>
      <c r="MYV4627" s="32"/>
      <c r="MYW4627" s="32"/>
      <c r="MYX4627" s="32"/>
      <c r="MYY4627" s="32"/>
      <c r="MYZ4627" s="32"/>
      <c r="MZA4627" s="32"/>
      <c r="MZB4627" s="32"/>
      <c r="MZC4627" s="32"/>
      <c r="MZD4627" s="32"/>
      <c r="MZE4627" s="32"/>
      <c r="MZF4627" s="32"/>
      <c r="MZG4627" s="32"/>
      <c r="MZH4627" s="32"/>
      <c r="MZI4627" s="32"/>
      <c r="MZJ4627" s="32"/>
      <c r="MZK4627" s="32"/>
      <c r="MZL4627" s="32"/>
      <c r="MZM4627" s="32"/>
      <c r="MZN4627" s="32"/>
      <c r="MZO4627" s="32"/>
      <c r="MZP4627" s="32"/>
      <c r="MZQ4627" s="32"/>
      <c r="MZR4627" s="32"/>
      <c r="MZS4627" s="32"/>
      <c r="MZT4627" s="32"/>
      <c r="MZU4627" s="32"/>
      <c r="MZV4627" s="32"/>
      <c r="MZW4627" s="32"/>
      <c r="MZX4627" s="32"/>
      <c r="MZY4627" s="32"/>
      <c r="MZZ4627" s="32"/>
      <c r="NAA4627" s="32"/>
      <c r="NAB4627" s="32"/>
      <c r="NAC4627" s="32"/>
      <c r="NAD4627" s="32"/>
      <c r="NAE4627" s="32"/>
      <c r="NAF4627" s="32"/>
      <c r="NAG4627" s="32"/>
      <c r="NAH4627" s="32"/>
      <c r="NAI4627" s="32"/>
      <c r="NAJ4627" s="32"/>
      <c r="NAK4627" s="32"/>
      <c r="NAL4627" s="32"/>
      <c r="NAM4627" s="32"/>
      <c r="NAN4627" s="32"/>
      <c r="NAO4627" s="32"/>
      <c r="NAP4627" s="32"/>
      <c r="NAQ4627" s="32"/>
      <c r="NAR4627" s="32"/>
      <c r="NAS4627" s="32"/>
      <c r="NAT4627" s="32"/>
      <c r="NAU4627" s="32"/>
      <c r="NAV4627" s="32"/>
      <c r="NAW4627" s="32"/>
      <c r="NAX4627" s="32"/>
      <c r="NAY4627" s="32"/>
      <c r="NAZ4627" s="32"/>
      <c r="NBA4627" s="32"/>
      <c r="NBB4627" s="32"/>
      <c r="NBC4627" s="32"/>
      <c r="NBD4627" s="32"/>
      <c r="NBE4627" s="32"/>
      <c r="NBF4627" s="32"/>
      <c r="NBG4627" s="32"/>
      <c r="NBH4627" s="32"/>
      <c r="NBI4627" s="32"/>
      <c r="NBJ4627" s="32"/>
      <c r="NBK4627" s="32"/>
      <c r="NBL4627" s="32"/>
      <c r="NBM4627" s="32"/>
      <c r="NBN4627" s="32"/>
      <c r="NBO4627" s="32"/>
      <c r="NBP4627" s="32"/>
      <c r="NBQ4627" s="32"/>
      <c r="NBR4627" s="32"/>
      <c r="NBS4627" s="32"/>
      <c r="NBT4627" s="32"/>
      <c r="NBU4627" s="32"/>
      <c r="NBV4627" s="32"/>
      <c r="NBW4627" s="32"/>
      <c r="NBX4627" s="32"/>
      <c r="NBY4627" s="32"/>
      <c r="NBZ4627" s="32"/>
      <c r="NCA4627" s="32"/>
      <c r="NCB4627" s="32"/>
      <c r="NCC4627" s="32"/>
      <c r="NCD4627" s="32"/>
      <c r="NCE4627" s="32"/>
      <c r="NCF4627" s="32"/>
      <c r="NCG4627" s="32"/>
      <c r="NCH4627" s="32"/>
      <c r="NCI4627" s="32"/>
      <c r="NCJ4627" s="32"/>
      <c r="NCK4627" s="32"/>
      <c r="NCL4627" s="32"/>
      <c r="NCM4627" s="32"/>
      <c r="NCN4627" s="32"/>
      <c r="NCO4627" s="32"/>
      <c r="NCP4627" s="32"/>
      <c r="NCQ4627" s="32"/>
      <c r="NCR4627" s="32"/>
      <c r="NCS4627" s="32"/>
      <c r="NCT4627" s="32"/>
      <c r="NCU4627" s="32"/>
      <c r="NCV4627" s="32"/>
      <c r="NCW4627" s="32"/>
      <c r="NCX4627" s="32"/>
      <c r="NCY4627" s="32"/>
      <c r="NCZ4627" s="32"/>
      <c r="NDA4627" s="32"/>
      <c r="NDB4627" s="32"/>
      <c r="NDC4627" s="32"/>
      <c r="NDD4627" s="32"/>
      <c r="NDE4627" s="32"/>
      <c r="NDF4627" s="32"/>
      <c r="NDG4627" s="32"/>
      <c r="NDH4627" s="32"/>
      <c r="NDI4627" s="32"/>
      <c r="NDJ4627" s="32"/>
      <c r="NDK4627" s="32"/>
      <c r="NDL4627" s="32"/>
      <c r="NDM4627" s="32"/>
      <c r="NDN4627" s="32"/>
      <c r="NDO4627" s="32"/>
      <c r="NDP4627" s="32"/>
      <c r="NDQ4627" s="32"/>
      <c r="NDR4627" s="32"/>
      <c r="NDS4627" s="32"/>
      <c r="NDT4627" s="32"/>
      <c r="NDU4627" s="32"/>
      <c r="NDV4627" s="32"/>
      <c r="NDW4627" s="32"/>
      <c r="NDX4627" s="32"/>
      <c r="NDY4627" s="32"/>
      <c r="NDZ4627" s="32"/>
      <c r="NEA4627" s="32"/>
      <c r="NEB4627" s="32"/>
      <c r="NEC4627" s="32"/>
      <c r="NED4627" s="32"/>
      <c r="NEE4627" s="32"/>
      <c r="NEF4627" s="32"/>
      <c r="NEG4627" s="32"/>
      <c r="NEH4627" s="32"/>
      <c r="NEI4627" s="32"/>
      <c r="NEJ4627" s="32"/>
      <c r="NEK4627" s="32"/>
      <c r="NEL4627" s="32"/>
      <c r="NEM4627" s="32"/>
      <c r="NEN4627" s="32"/>
      <c r="NEO4627" s="32"/>
      <c r="NEP4627" s="32"/>
      <c r="NEQ4627" s="32"/>
      <c r="NER4627" s="32"/>
      <c r="NES4627" s="32"/>
      <c r="NET4627" s="32"/>
      <c r="NEU4627" s="32"/>
      <c r="NEV4627" s="32"/>
      <c r="NEW4627" s="32"/>
      <c r="NEX4627" s="32"/>
      <c r="NEY4627" s="32"/>
      <c r="NEZ4627" s="32"/>
      <c r="NFA4627" s="32"/>
      <c r="NFB4627" s="32"/>
      <c r="NFC4627" s="32"/>
      <c r="NFD4627" s="32"/>
      <c r="NFE4627" s="32"/>
      <c r="NFF4627" s="32"/>
      <c r="NFG4627" s="32"/>
      <c r="NFH4627" s="32"/>
      <c r="NFI4627" s="32"/>
      <c r="NFJ4627" s="32"/>
      <c r="NFK4627" s="32"/>
      <c r="NFL4627" s="32"/>
      <c r="NFM4627" s="32"/>
      <c r="NFN4627" s="32"/>
      <c r="NFO4627" s="32"/>
      <c r="NFP4627" s="32"/>
      <c r="NFQ4627" s="32"/>
      <c r="NFR4627" s="32"/>
      <c r="NFS4627" s="32"/>
      <c r="NFT4627" s="32"/>
      <c r="NFU4627" s="32"/>
      <c r="NFV4627" s="32"/>
      <c r="NFW4627" s="32"/>
      <c r="NFX4627" s="32"/>
      <c r="NFY4627" s="32"/>
      <c r="NFZ4627" s="32"/>
      <c r="NGA4627" s="32"/>
      <c r="NGB4627" s="32"/>
      <c r="NGC4627" s="32"/>
      <c r="NGD4627" s="32"/>
      <c r="NGE4627" s="32"/>
      <c r="NGF4627" s="32"/>
      <c r="NGG4627" s="32"/>
      <c r="NGH4627" s="32"/>
      <c r="NGI4627" s="32"/>
      <c r="NGJ4627" s="32"/>
      <c r="NGK4627" s="32"/>
      <c r="NGL4627" s="32"/>
      <c r="NGM4627" s="32"/>
      <c r="NGN4627" s="32"/>
      <c r="NGO4627" s="32"/>
      <c r="NGP4627" s="32"/>
      <c r="NGQ4627" s="32"/>
      <c r="NGR4627" s="32"/>
      <c r="NGS4627" s="32"/>
      <c r="NGT4627" s="32"/>
      <c r="NGU4627" s="32"/>
      <c r="NGV4627" s="32"/>
      <c r="NGW4627" s="32"/>
      <c r="NGX4627" s="32"/>
      <c r="NGY4627" s="32"/>
      <c r="NGZ4627" s="32"/>
      <c r="NHA4627" s="32"/>
      <c r="NHB4627" s="32"/>
      <c r="NHC4627" s="32"/>
      <c r="NHD4627" s="32"/>
      <c r="NHE4627" s="32"/>
      <c r="NHF4627" s="32"/>
      <c r="NHG4627" s="32"/>
      <c r="NHH4627" s="32"/>
      <c r="NHI4627" s="32"/>
      <c r="NHJ4627" s="32"/>
      <c r="NHK4627" s="32"/>
      <c r="NHL4627" s="32"/>
      <c r="NHM4627" s="32"/>
      <c r="NHN4627" s="32"/>
      <c r="NHO4627" s="32"/>
      <c r="NHP4627" s="32"/>
      <c r="NHQ4627" s="32"/>
      <c r="NHR4627" s="32"/>
      <c r="NHS4627" s="32"/>
      <c r="NHT4627" s="32"/>
      <c r="NHU4627" s="32"/>
      <c r="NHV4627" s="32"/>
      <c r="NHW4627" s="32"/>
      <c r="NHX4627" s="32"/>
      <c r="NHY4627" s="32"/>
      <c r="NHZ4627" s="32"/>
      <c r="NIA4627" s="32"/>
      <c r="NIB4627" s="32"/>
      <c r="NIC4627" s="32"/>
      <c r="NID4627" s="32"/>
      <c r="NIE4627" s="32"/>
      <c r="NIF4627" s="32"/>
      <c r="NIG4627" s="32"/>
      <c r="NIH4627" s="32"/>
      <c r="NII4627" s="32"/>
      <c r="NIJ4627" s="32"/>
      <c r="NIK4627" s="32"/>
      <c r="NIL4627" s="32"/>
      <c r="NIM4627" s="32"/>
      <c r="NIN4627" s="32"/>
      <c r="NIO4627" s="32"/>
      <c r="NIP4627" s="32"/>
      <c r="NIQ4627" s="32"/>
      <c r="NIR4627" s="32"/>
      <c r="NIS4627" s="32"/>
      <c r="NIT4627" s="32"/>
      <c r="NIU4627" s="32"/>
      <c r="NIV4627" s="32"/>
      <c r="NIW4627" s="32"/>
      <c r="NIX4627" s="32"/>
      <c r="NIY4627" s="32"/>
      <c r="NIZ4627" s="32"/>
      <c r="NJA4627" s="32"/>
      <c r="NJB4627" s="32"/>
      <c r="NJC4627" s="32"/>
      <c r="NJD4627" s="32"/>
      <c r="NJE4627" s="32"/>
      <c r="NJF4627" s="32"/>
      <c r="NJG4627" s="32"/>
      <c r="NJH4627" s="32"/>
      <c r="NJI4627" s="32"/>
      <c r="NJJ4627" s="32"/>
      <c r="NJK4627" s="32"/>
      <c r="NJL4627" s="32"/>
      <c r="NJM4627" s="32"/>
      <c r="NJN4627" s="32"/>
      <c r="NJO4627" s="32"/>
      <c r="NJP4627" s="32"/>
      <c r="NJQ4627" s="32"/>
      <c r="NJR4627" s="32"/>
      <c r="NJS4627" s="32"/>
      <c r="NJT4627" s="32"/>
      <c r="NJU4627" s="32"/>
      <c r="NJV4627" s="32"/>
      <c r="NJW4627" s="32"/>
      <c r="NJX4627" s="32"/>
      <c r="NJY4627" s="32"/>
      <c r="NJZ4627" s="32"/>
      <c r="NKA4627" s="32"/>
      <c r="NKB4627" s="32"/>
      <c r="NKC4627" s="32"/>
      <c r="NKD4627" s="32"/>
      <c r="NKE4627" s="32"/>
      <c r="NKF4627" s="32"/>
      <c r="NKG4627" s="32"/>
      <c r="NKH4627" s="32"/>
      <c r="NKI4627" s="32"/>
      <c r="NKJ4627" s="32"/>
      <c r="NKK4627" s="32"/>
      <c r="NKL4627" s="32"/>
      <c r="NKM4627" s="32"/>
      <c r="NKN4627" s="32"/>
      <c r="NKO4627" s="32"/>
      <c r="NKP4627" s="32"/>
      <c r="NKQ4627" s="32"/>
      <c r="NKR4627" s="32"/>
      <c r="NKS4627" s="32"/>
      <c r="NKT4627" s="32"/>
      <c r="NKU4627" s="32"/>
      <c r="NKV4627" s="32"/>
      <c r="NKW4627" s="32"/>
      <c r="NKX4627" s="32"/>
      <c r="NKY4627" s="32"/>
      <c r="NKZ4627" s="32"/>
      <c r="NLA4627" s="32"/>
      <c r="NLB4627" s="32"/>
      <c r="NLC4627" s="32"/>
      <c r="NLD4627" s="32"/>
      <c r="NLE4627" s="32"/>
      <c r="NLF4627" s="32"/>
      <c r="NLG4627" s="32"/>
      <c r="NLH4627" s="32"/>
      <c r="NLI4627" s="32"/>
      <c r="NLJ4627" s="32"/>
      <c r="NLK4627" s="32"/>
      <c r="NLL4627" s="32"/>
      <c r="NLM4627" s="32"/>
      <c r="NLN4627" s="32"/>
      <c r="NLO4627" s="32"/>
      <c r="NLP4627" s="32"/>
      <c r="NLQ4627" s="32"/>
      <c r="NLR4627" s="32"/>
      <c r="NLS4627" s="32"/>
      <c r="NLT4627" s="32"/>
      <c r="NLU4627" s="32"/>
      <c r="NLV4627" s="32"/>
      <c r="NLW4627" s="32"/>
      <c r="NLX4627" s="32"/>
      <c r="NLY4627" s="32"/>
      <c r="NLZ4627" s="32"/>
      <c r="NMA4627" s="32"/>
      <c r="NMB4627" s="32"/>
      <c r="NMC4627" s="32"/>
      <c r="NMD4627" s="32"/>
      <c r="NME4627" s="32"/>
      <c r="NMF4627" s="32"/>
      <c r="NMG4627" s="32"/>
      <c r="NMH4627" s="32"/>
      <c r="NMI4627" s="32"/>
      <c r="NMJ4627" s="32"/>
      <c r="NMK4627" s="32"/>
      <c r="NML4627" s="32"/>
      <c r="NMM4627" s="32"/>
      <c r="NMN4627" s="32"/>
      <c r="NMO4627" s="32"/>
      <c r="NMP4627" s="32"/>
      <c r="NMQ4627" s="32"/>
      <c r="NMR4627" s="32"/>
      <c r="NMS4627" s="32"/>
      <c r="NMT4627" s="32"/>
      <c r="NMU4627" s="32"/>
      <c r="NMV4627" s="32"/>
      <c r="NMW4627" s="32"/>
      <c r="NMX4627" s="32"/>
      <c r="NMY4627" s="32"/>
      <c r="NMZ4627" s="32"/>
      <c r="NNA4627" s="32"/>
      <c r="NNB4627" s="32"/>
      <c r="NNC4627" s="32"/>
      <c r="NND4627" s="32"/>
      <c r="NNE4627" s="32"/>
      <c r="NNF4627" s="32"/>
      <c r="NNG4627" s="32"/>
      <c r="NNH4627" s="32"/>
      <c r="NNI4627" s="32"/>
      <c r="NNJ4627" s="32"/>
      <c r="NNK4627" s="32"/>
      <c r="NNL4627" s="32"/>
      <c r="NNM4627" s="32"/>
      <c r="NNN4627" s="32"/>
      <c r="NNO4627" s="32"/>
      <c r="NNP4627" s="32"/>
      <c r="NNQ4627" s="32"/>
      <c r="NNR4627" s="32"/>
      <c r="NNS4627" s="32"/>
      <c r="NNT4627" s="32"/>
      <c r="NNU4627" s="32"/>
      <c r="NNV4627" s="32"/>
      <c r="NNW4627" s="32"/>
      <c r="NNX4627" s="32"/>
      <c r="NNY4627" s="32"/>
      <c r="NNZ4627" s="32"/>
      <c r="NOA4627" s="32"/>
      <c r="NOB4627" s="32"/>
      <c r="NOC4627" s="32"/>
      <c r="NOD4627" s="32"/>
      <c r="NOE4627" s="32"/>
      <c r="NOF4627" s="32"/>
      <c r="NOG4627" s="32"/>
      <c r="NOH4627" s="32"/>
      <c r="NOI4627" s="32"/>
      <c r="NOJ4627" s="32"/>
      <c r="NOK4627" s="32"/>
      <c r="NOL4627" s="32"/>
      <c r="NOM4627" s="32"/>
      <c r="NON4627" s="32"/>
      <c r="NOO4627" s="32"/>
      <c r="NOP4627" s="32"/>
      <c r="NOQ4627" s="32"/>
      <c r="NOR4627" s="32"/>
      <c r="NOS4627" s="32"/>
      <c r="NOT4627" s="32"/>
      <c r="NOU4627" s="32"/>
      <c r="NOV4627" s="32"/>
      <c r="NOW4627" s="32"/>
      <c r="NOX4627" s="32"/>
      <c r="NOY4627" s="32"/>
      <c r="NOZ4627" s="32"/>
      <c r="NPA4627" s="32"/>
      <c r="NPB4627" s="32"/>
      <c r="NPC4627" s="32"/>
      <c r="NPD4627" s="32"/>
      <c r="NPE4627" s="32"/>
      <c r="NPF4627" s="32"/>
      <c r="NPG4627" s="32"/>
      <c r="NPH4627" s="32"/>
      <c r="NPI4627" s="32"/>
      <c r="NPJ4627" s="32"/>
      <c r="NPK4627" s="32"/>
      <c r="NPL4627" s="32"/>
      <c r="NPM4627" s="32"/>
      <c r="NPN4627" s="32"/>
      <c r="NPO4627" s="32"/>
      <c r="NPP4627" s="32"/>
      <c r="NPQ4627" s="32"/>
      <c r="NPR4627" s="32"/>
      <c r="NPS4627" s="32"/>
      <c r="NPT4627" s="32"/>
      <c r="NPU4627" s="32"/>
      <c r="NPV4627" s="32"/>
      <c r="NPW4627" s="32"/>
      <c r="NPX4627" s="32"/>
      <c r="NPY4627" s="32"/>
      <c r="NPZ4627" s="32"/>
      <c r="NQA4627" s="32"/>
      <c r="NQB4627" s="32"/>
      <c r="NQC4627" s="32"/>
      <c r="NQD4627" s="32"/>
      <c r="NQE4627" s="32"/>
      <c r="NQF4627" s="32"/>
      <c r="NQG4627" s="32"/>
      <c r="NQH4627" s="32"/>
      <c r="NQI4627" s="32"/>
      <c r="NQJ4627" s="32"/>
      <c r="NQK4627" s="32"/>
      <c r="NQL4627" s="32"/>
      <c r="NQM4627" s="32"/>
      <c r="NQN4627" s="32"/>
      <c r="NQO4627" s="32"/>
      <c r="NQP4627" s="32"/>
      <c r="NQQ4627" s="32"/>
      <c r="NQR4627" s="32"/>
      <c r="NQS4627" s="32"/>
      <c r="NQT4627" s="32"/>
      <c r="NQU4627" s="32"/>
      <c r="NQV4627" s="32"/>
      <c r="NQW4627" s="32"/>
      <c r="NQX4627" s="32"/>
      <c r="NQY4627" s="32"/>
      <c r="NQZ4627" s="32"/>
      <c r="NRA4627" s="32"/>
      <c r="NRB4627" s="32"/>
      <c r="NRC4627" s="32"/>
      <c r="NRD4627" s="32"/>
      <c r="NRE4627" s="32"/>
      <c r="NRF4627" s="32"/>
      <c r="NRG4627" s="32"/>
      <c r="NRH4627" s="32"/>
      <c r="NRI4627" s="32"/>
      <c r="NRJ4627" s="32"/>
      <c r="NRK4627" s="32"/>
      <c r="NRL4627" s="32"/>
      <c r="NRM4627" s="32"/>
      <c r="NRN4627" s="32"/>
      <c r="NRO4627" s="32"/>
      <c r="NRP4627" s="32"/>
      <c r="NRQ4627" s="32"/>
      <c r="NRR4627" s="32"/>
      <c r="NRS4627" s="32"/>
      <c r="NRT4627" s="32"/>
      <c r="NRU4627" s="32"/>
      <c r="NRV4627" s="32"/>
      <c r="NRW4627" s="32"/>
      <c r="NRX4627" s="32"/>
      <c r="NRY4627" s="32"/>
      <c r="NRZ4627" s="32"/>
      <c r="NSA4627" s="32"/>
      <c r="NSB4627" s="32"/>
      <c r="NSC4627" s="32"/>
      <c r="NSD4627" s="32"/>
      <c r="NSE4627" s="32"/>
      <c r="NSF4627" s="32"/>
      <c r="NSG4627" s="32"/>
      <c r="NSH4627" s="32"/>
      <c r="NSI4627" s="32"/>
      <c r="NSJ4627" s="32"/>
      <c r="NSK4627" s="32"/>
      <c r="NSL4627" s="32"/>
      <c r="NSM4627" s="32"/>
      <c r="NSN4627" s="32"/>
      <c r="NSO4627" s="32"/>
      <c r="NSP4627" s="32"/>
      <c r="NSQ4627" s="32"/>
      <c r="NSR4627" s="32"/>
      <c r="NSS4627" s="32"/>
      <c r="NST4627" s="32"/>
      <c r="NSU4627" s="32"/>
      <c r="NSV4627" s="32"/>
      <c r="NSW4627" s="32"/>
      <c r="NSX4627" s="32"/>
      <c r="NSY4627" s="32"/>
      <c r="NSZ4627" s="32"/>
      <c r="NTA4627" s="32"/>
      <c r="NTB4627" s="32"/>
      <c r="NTC4627" s="32"/>
      <c r="NTD4627" s="32"/>
      <c r="NTE4627" s="32"/>
      <c r="NTF4627" s="32"/>
      <c r="NTG4627" s="32"/>
      <c r="NTH4627" s="32"/>
      <c r="NTI4627" s="32"/>
      <c r="NTJ4627" s="32"/>
      <c r="NTK4627" s="32"/>
      <c r="NTL4627" s="32"/>
      <c r="NTM4627" s="32"/>
      <c r="NTN4627" s="32"/>
      <c r="NTO4627" s="32"/>
      <c r="NTP4627" s="32"/>
      <c r="NTQ4627" s="32"/>
      <c r="NTR4627" s="32"/>
      <c r="NTS4627" s="32"/>
      <c r="NTT4627" s="32"/>
      <c r="NTU4627" s="32"/>
      <c r="NTV4627" s="32"/>
      <c r="NTW4627" s="32"/>
      <c r="NTX4627" s="32"/>
      <c r="NTY4627" s="32"/>
      <c r="NTZ4627" s="32"/>
      <c r="NUA4627" s="32"/>
      <c r="NUB4627" s="32"/>
      <c r="NUC4627" s="32"/>
      <c r="NUD4627" s="32"/>
      <c r="NUE4627" s="32"/>
      <c r="NUF4627" s="32"/>
      <c r="NUG4627" s="32"/>
      <c r="NUH4627" s="32"/>
      <c r="NUI4627" s="32"/>
      <c r="NUJ4627" s="32"/>
      <c r="NUK4627" s="32"/>
      <c r="NUL4627" s="32"/>
      <c r="NUM4627" s="32"/>
      <c r="NUN4627" s="32"/>
      <c r="NUO4627" s="32"/>
      <c r="NUP4627" s="32"/>
      <c r="NUQ4627" s="32"/>
      <c r="NUR4627" s="32"/>
      <c r="NUS4627" s="32"/>
      <c r="NUT4627" s="32"/>
      <c r="NUU4627" s="32"/>
      <c r="NUV4627" s="32"/>
      <c r="NUW4627" s="32"/>
      <c r="NUX4627" s="32"/>
      <c r="NUY4627" s="32"/>
      <c r="NUZ4627" s="32"/>
      <c r="NVA4627" s="32"/>
      <c r="NVB4627" s="32"/>
      <c r="NVC4627" s="32"/>
      <c r="NVD4627" s="32"/>
      <c r="NVE4627" s="32"/>
      <c r="NVF4627" s="32"/>
      <c r="NVG4627" s="32"/>
      <c r="NVH4627" s="32"/>
      <c r="NVI4627" s="32"/>
      <c r="NVJ4627" s="32"/>
      <c r="NVK4627" s="32"/>
      <c r="NVL4627" s="32"/>
      <c r="NVM4627" s="32"/>
      <c r="NVN4627" s="32"/>
      <c r="NVO4627" s="32"/>
      <c r="NVP4627" s="32"/>
      <c r="NVQ4627" s="32"/>
      <c r="NVR4627" s="32"/>
      <c r="NVS4627" s="32"/>
      <c r="NVT4627" s="32"/>
      <c r="NVU4627" s="32"/>
      <c r="NVV4627" s="32"/>
      <c r="NVW4627" s="32"/>
      <c r="NVX4627" s="32"/>
      <c r="NVY4627" s="32"/>
      <c r="NVZ4627" s="32"/>
      <c r="NWA4627" s="32"/>
      <c r="NWB4627" s="32"/>
      <c r="NWC4627" s="32"/>
      <c r="NWD4627" s="32"/>
      <c r="NWE4627" s="32"/>
      <c r="NWF4627" s="32"/>
      <c r="NWG4627" s="32"/>
      <c r="NWH4627" s="32"/>
      <c r="NWI4627" s="32"/>
      <c r="NWJ4627" s="32"/>
      <c r="NWK4627" s="32"/>
      <c r="NWL4627" s="32"/>
      <c r="NWM4627" s="32"/>
      <c r="NWN4627" s="32"/>
      <c r="NWO4627" s="32"/>
      <c r="NWP4627" s="32"/>
      <c r="NWQ4627" s="32"/>
      <c r="NWR4627" s="32"/>
      <c r="NWS4627" s="32"/>
      <c r="NWT4627" s="32"/>
      <c r="NWU4627" s="32"/>
      <c r="NWV4627" s="32"/>
      <c r="NWW4627" s="32"/>
      <c r="NWX4627" s="32"/>
      <c r="NWY4627" s="32"/>
      <c r="NWZ4627" s="32"/>
      <c r="NXA4627" s="32"/>
      <c r="NXB4627" s="32"/>
      <c r="NXC4627" s="32"/>
      <c r="NXD4627" s="32"/>
      <c r="NXE4627" s="32"/>
      <c r="NXF4627" s="32"/>
      <c r="NXG4627" s="32"/>
      <c r="NXH4627" s="32"/>
      <c r="NXI4627" s="32"/>
      <c r="NXJ4627" s="32"/>
      <c r="NXK4627" s="32"/>
      <c r="NXL4627" s="32"/>
      <c r="NXM4627" s="32"/>
      <c r="NXN4627" s="32"/>
      <c r="NXO4627" s="32"/>
      <c r="NXP4627" s="32"/>
      <c r="NXQ4627" s="32"/>
      <c r="NXR4627" s="32"/>
      <c r="NXS4627" s="32"/>
      <c r="NXT4627" s="32"/>
      <c r="NXU4627" s="32"/>
      <c r="NXV4627" s="32"/>
      <c r="NXW4627" s="32"/>
      <c r="NXX4627" s="32"/>
      <c r="NXY4627" s="32"/>
      <c r="NXZ4627" s="32"/>
      <c r="NYA4627" s="32"/>
      <c r="NYB4627" s="32"/>
      <c r="NYC4627" s="32"/>
      <c r="NYD4627" s="32"/>
      <c r="NYE4627" s="32"/>
      <c r="NYF4627" s="32"/>
      <c r="NYG4627" s="32"/>
      <c r="NYH4627" s="32"/>
      <c r="NYI4627" s="32"/>
      <c r="NYJ4627" s="32"/>
      <c r="NYK4627" s="32"/>
      <c r="NYL4627" s="32"/>
      <c r="NYM4627" s="32"/>
      <c r="NYN4627" s="32"/>
      <c r="NYO4627" s="32"/>
      <c r="NYP4627" s="32"/>
      <c r="NYQ4627" s="32"/>
      <c r="NYR4627" s="32"/>
      <c r="NYS4627" s="32"/>
      <c r="NYT4627" s="32"/>
      <c r="NYU4627" s="32"/>
      <c r="NYV4627" s="32"/>
      <c r="NYW4627" s="32"/>
      <c r="NYX4627" s="32"/>
      <c r="NYY4627" s="32"/>
      <c r="NYZ4627" s="32"/>
      <c r="NZA4627" s="32"/>
      <c r="NZB4627" s="32"/>
      <c r="NZC4627" s="32"/>
      <c r="NZD4627" s="32"/>
      <c r="NZE4627" s="32"/>
      <c r="NZF4627" s="32"/>
      <c r="NZG4627" s="32"/>
      <c r="NZH4627" s="32"/>
      <c r="NZI4627" s="32"/>
      <c r="NZJ4627" s="32"/>
      <c r="NZK4627" s="32"/>
      <c r="NZL4627" s="32"/>
      <c r="NZM4627" s="32"/>
      <c r="NZN4627" s="32"/>
      <c r="NZO4627" s="32"/>
      <c r="NZP4627" s="32"/>
      <c r="NZQ4627" s="32"/>
      <c r="NZR4627" s="32"/>
      <c r="NZS4627" s="32"/>
      <c r="NZT4627" s="32"/>
      <c r="NZU4627" s="32"/>
      <c r="NZV4627" s="32"/>
      <c r="NZW4627" s="32"/>
      <c r="NZX4627" s="32"/>
      <c r="NZY4627" s="32"/>
      <c r="NZZ4627" s="32"/>
      <c r="OAA4627" s="32"/>
      <c r="OAB4627" s="32"/>
      <c r="OAC4627" s="32"/>
      <c r="OAD4627" s="32"/>
      <c r="OAE4627" s="32"/>
      <c r="OAF4627" s="32"/>
      <c r="OAG4627" s="32"/>
      <c r="OAH4627" s="32"/>
      <c r="OAI4627" s="32"/>
      <c r="OAJ4627" s="32"/>
      <c r="OAK4627" s="32"/>
      <c r="OAL4627" s="32"/>
      <c r="OAM4627" s="32"/>
      <c r="OAN4627" s="32"/>
      <c r="OAO4627" s="32"/>
      <c r="OAP4627" s="32"/>
      <c r="OAQ4627" s="32"/>
      <c r="OAR4627" s="32"/>
      <c r="OAS4627" s="32"/>
      <c r="OAT4627" s="32"/>
      <c r="OAU4627" s="32"/>
      <c r="OAV4627" s="32"/>
      <c r="OAW4627" s="32"/>
      <c r="OAX4627" s="32"/>
      <c r="OAY4627" s="32"/>
      <c r="OAZ4627" s="32"/>
      <c r="OBA4627" s="32"/>
      <c r="OBB4627" s="32"/>
      <c r="OBC4627" s="32"/>
      <c r="OBD4627" s="32"/>
      <c r="OBE4627" s="32"/>
      <c r="OBF4627" s="32"/>
      <c r="OBG4627" s="32"/>
      <c r="OBH4627" s="32"/>
      <c r="OBI4627" s="32"/>
      <c r="OBJ4627" s="32"/>
      <c r="OBK4627" s="32"/>
      <c r="OBL4627" s="32"/>
      <c r="OBM4627" s="32"/>
      <c r="OBN4627" s="32"/>
      <c r="OBO4627" s="32"/>
      <c r="OBP4627" s="32"/>
      <c r="OBQ4627" s="32"/>
      <c r="OBR4627" s="32"/>
      <c r="OBS4627" s="32"/>
      <c r="OBT4627" s="32"/>
      <c r="OBU4627" s="32"/>
      <c r="OBV4627" s="32"/>
      <c r="OBW4627" s="32"/>
      <c r="OBX4627" s="32"/>
      <c r="OBY4627" s="32"/>
      <c r="OBZ4627" s="32"/>
      <c r="OCA4627" s="32"/>
      <c r="OCB4627" s="32"/>
      <c r="OCC4627" s="32"/>
      <c r="OCD4627" s="32"/>
      <c r="OCE4627" s="32"/>
      <c r="OCF4627" s="32"/>
      <c r="OCG4627" s="32"/>
      <c r="OCH4627" s="32"/>
      <c r="OCI4627" s="32"/>
      <c r="OCJ4627" s="32"/>
      <c r="OCK4627" s="32"/>
      <c r="OCL4627" s="32"/>
      <c r="OCM4627" s="32"/>
      <c r="OCN4627" s="32"/>
      <c r="OCO4627" s="32"/>
      <c r="OCP4627" s="32"/>
      <c r="OCQ4627" s="32"/>
      <c r="OCR4627" s="32"/>
      <c r="OCS4627" s="32"/>
      <c r="OCT4627" s="32"/>
      <c r="OCU4627" s="32"/>
      <c r="OCV4627" s="32"/>
      <c r="OCW4627" s="32"/>
      <c r="OCX4627" s="32"/>
      <c r="OCY4627" s="32"/>
      <c r="OCZ4627" s="32"/>
      <c r="ODA4627" s="32"/>
      <c r="ODB4627" s="32"/>
      <c r="ODC4627" s="32"/>
      <c r="ODD4627" s="32"/>
      <c r="ODE4627" s="32"/>
      <c r="ODF4627" s="32"/>
      <c r="ODG4627" s="32"/>
      <c r="ODH4627" s="32"/>
      <c r="ODI4627" s="32"/>
      <c r="ODJ4627" s="32"/>
      <c r="ODK4627" s="32"/>
      <c r="ODL4627" s="32"/>
      <c r="ODM4627" s="32"/>
      <c r="ODN4627" s="32"/>
      <c r="ODO4627" s="32"/>
      <c r="ODP4627" s="32"/>
      <c r="ODQ4627" s="32"/>
      <c r="ODR4627" s="32"/>
      <c r="ODS4627" s="32"/>
      <c r="ODT4627" s="32"/>
      <c r="ODU4627" s="32"/>
      <c r="ODV4627" s="32"/>
      <c r="ODW4627" s="32"/>
      <c r="ODX4627" s="32"/>
      <c r="ODY4627" s="32"/>
      <c r="ODZ4627" s="32"/>
      <c r="OEA4627" s="32"/>
      <c r="OEB4627" s="32"/>
      <c r="OEC4627" s="32"/>
      <c r="OED4627" s="32"/>
      <c r="OEE4627" s="32"/>
      <c r="OEF4627" s="32"/>
      <c r="OEG4627" s="32"/>
      <c r="OEH4627" s="32"/>
      <c r="OEI4627" s="32"/>
      <c r="OEJ4627" s="32"/>
      <c r="OEK4627" s="32"/>
      <c r="OEL4627" s="32"/>
      <c r="OEM4627" s="32"/>
      <c r="OEN4627" s="32"/>
      <c r="OEO4627" s="32"/>
      <c r="OEP4627" s="32"/>
      <c r="OEQ4627" s="32"/>
      <c r="OER4627" s="32"/>
      <c r="OES4627" s="32"/>
      <c r="OET4627" s="32"/>
      <c r="OEU4627" s="32"/>
      <c r="OEV4627" s="32"/>
      <c r="OEW4627" s="32"/>
      <c r="OEX4627" s="32"/>
      <c r="OEY4627" s="32"/>
      <c r="OEZ4627" s="32"/>
      <c r="OFA4627" s="32"/>
      <c r="OFB4627" s="32"/>
      <c r="OFC4627" s="32"/>
      <c r="OFD4627" s="32"/>
      <c r="OFE4627" s="32"/>
      <c r="OFF4627" s="32"/>
      <c r="OFG4627" s="32"/>
      <c r="OFH4627" s="32"/>
      <c r="OFI4627" s="32"/>
      <c r="OFJ4627" s="32"/>
      <c r="OFK4627" s="32"/>
      <c r="OFL4627" s="32"/>
      <c r="OFM4627" s="32"/>
      <c r="OFN4627" s="32"/>
      <c r="OFO4627" s="32"/>
      <c r="OFP4627" s="32"/>
      <c r="OFQ4627" s="32"/>
      <c r="OFR4627" s="32"/>
      <c r="OFS4627" s="32"/>
      <c r="OFT4627" s="32"/>
      <c r="OFU4627" s="32"/>
      <c r="OFV4627" s="32"/>
      <c r="OFW4627" s="32"/>
      <c r="OFX4627" s="32"/>
      <c r="OFY4627" s="32"/>
      <c r="OFZ4627" s="32"/>
      <c r="OGA4627" s="32"/>
      <c r="OGB4627" s="32"/>
      <c r="OGC4627" s="32"/>
      <c r="OGD4627" s="32"/>
      <c r="OGE4627" s="32"/>
      <c r="OGF4627" s="32"/>
      <c r="OGG4627" s="32"/>
      <c r="OGH4627" s="32"/>
      <c r="OGI4627" s="32"/>
      <c r="OGJ4627" s="32"/>
      <c r="OGK4627" s="32"/>
      <c r="OGL4627" s="32"/>
      <c r="OGM4627" s="32"/>
      <c r="OGN4627" s="32"/>
      <c r="OGO4627" s="32"/>
      <c r="OGP4627" s="32"/>
      <c r="OGQ4627" s="32"/>
      <c r="OGR4627" s="32"/>
      <c r="OGS4627" s="32"/>
      <c r="OGT4627" s="32"/>
      <c r="OGU4627" s="32"/>
      <c r="OGV4627" s="32"/>
      <c r="OGW4627" s="32"/>
      <c r="OGX4627" s="32"/>
      <c r="OGY4627" s="32"/>
      <c r="OGZ4627" s="32"/>
      <c r="OHA4627" s="32"/>
      <c r="OHB4627" s="32"/>
      <c r="OHC4627" s="32"/>
      <c r="OHD4627" s="32"/>
      <c r="OHE4627" s="32"/>
      <c r="OHF4627" s="32"/>
      <c r="OHG4627" s="32"/>
      <c r="OHH4627" s="32"/>
      <c r="OHI4627" s="32"/>
      <c r="OHJ4627" s="32"/>
      <c r="OHK4627" s="32"/>
      <c r="OHL4627" s="32"/>
      <c r="OHM4627" s="32"/>
      <c r="OHN4627" s="32"/>
      <c r="OHO4627" s="32"/>
      <c r="OHP4627" s="32"/>
      <c r="OHQ4627" s="32"/>
      <c r="OHR4627" s="32"/>
      <c r="OHS4627" s="32"/>
      <c r="OHT4627" s="32"/>
      <c r="OHU4627" s="32"/>
      <c r="OHV4627" s="32"/>
      <c r="OHW4627" s="32"/>
      <c r="OHX4627" s="32"/>
      <c r="OHY4627" s="32"/>
      <c r="OHZ4627" s="32"/>
      <c r="OIA4627" s="32"/>
      <c r="OIB4627" s="32"/>
      <c r="OIC4627" s="32"/>
      <c r="OID4627" s="32"/>
      <c r="OIE4627" s="32"/>
      <c r="OIF4627" s="32"/>
      <c r="OIG4627" s="32"/>
      <c r="OIH4627" s="32"/>
      <c r="OII4627" s="32"/>
      <c r="OIJ4627" s="32"/>
      <c r="OIK4627" s="32"/>
      <c r="OIL4627" s="32"/>
      <c r="OIM4627" s="32"/>
      <c r="OIN4627" s="32"/>
      <c r="OIO4627" s="32"/>
      <c r="OIP4627" s="32"/>
      <c r="OIQ4627" s="32"/>
      <c r="OIR4627" s="32"/>
      <c r="OIS4627" s="32"/>
      <c r="OIT4627" s="32"/>
      <c r="OIU4627" s="32"/>
      <c r="OIV4627" s="32"/>
      <c r="OIW4627" s="32"/>
      <c r="OIX4627" s="32"/>
      <c r="OIY4627" s="32"/>
      <c r="OIZ4627" s="32"/>
      <c r="OJA4627" s="32"/>
      <c r="OJB4627" s="32"/>
      <c r="OJC4627" s="32"/>
      <c r="OJD4627" s="32"/>
      <c r="OJE4627" s="32"/>
      <c r="OJF4627" s="32"/>
      <c r="OJG4627" s="32"/>
      <c r="OJH4627" s="32"/>
      <c r="OJI4627" s="32"/>
      <c r="OJJ4627" s="32"/>
      <c r="OJK4627" s="32"/>
      <c r="OJL4627" s="32"/>
      <c r="OJM4627" s="32"/>
      <c r="OJN4627" s="32"/>
      <c r="OJO4627" s="32"/>
      <c r="OJP4627" s="32"/>
      <c r="OJQ4627" s="32"/>
      <c r="OJR4627" s="32"/>
      <c r="OJS4627" s="32"/>
      <c r="OJT4627" s="32"/>
      <c r="OJU4627" s="32"/>
      <c r="OJV4627" s="32"/>
      <c r="OJW4627" s="32"/>
      <c r="OJX4627" s="32"/>
      <c r="OJY4627" s="32"/>
      <c r="OJZ4627" s="32"/>
      <c r="OKA4627" s="32"/>
      <c r="OKB4627" s="32"/>
      <c r="OKC4627" s="32"/>
      <c r="OKD4627" s="32"/>
      <c r="OKE4627" s="32"/>
      <c r="OKF4627" s="32"/>
      <c r="OKG4627" s="32"/>
      <c r="OKH4627" s="32"/>
      <c r="OKI4627" s="32"/>
      <c r="OKJ4627" s="32"/>
      <c r="OKK4627" s="32"/>
      <c r="OKL4627" s="32"/>
      <c r="OKM4627" s="32"/>
      <c r="OKN4627" s="32"/>
      <c r="OKO4627" s="32"/>
      <c r="OKP4627" s="32"/>
      <c r="OKQ4627" s="32"/>
      <c r="OKR4627" s="32"/>
      <c r="OKS4627" s="32"/>
      <c r="OKT4627" s="32"/>
      <c r="OKU4627" s="32"/>
      <c r="OKV4627" s="32"/>
      <c r="OKW4627" s="32"/>
      <c r="OKX4627" s="32"/>
      <c r="OKY4627" s="32"/>
      <c r="OKZ4627" s="32"/>
      <c r="OLA4627" s="32"/>
      <c r="OLB4627" s="32"/>
      <c r="OLC4627" s="32"/>
      <c r="OLD4627" s="32"/>
      <c r="OLE4627" s="32"/>
      <c r="OLF4627" s="32"/>
      <c r="OLG4627" s="32"/>
      <c r="OLH4627" s="32"/>
      <c r="OLI4627" s="32"/>
      <c r="OLJ4627" s="32"/>
      <c r="OLK4627" s="32"/>
      <c r="OLL4627" s="32"/>
      <c r="OLM4627" s="32"/>
      <c r="OLN4627" s="32"/>
      <c r="OLO4627" s="32"/>
      <c r="OLP4627" s="32"/>
      <c r="OLQ4627" s="32"/>
      <c r="OLR4627" s="32"/>
      <c r="OLS4627" s="32"/>
      <c r="OLT4627" s="32"/>
      <c r="OLU4627" s="32"/>
      <c r="OLV4627" s="32"/>
      <c r="OLW4627" s="32"/>
      <c r="OLX4627" s="32"/>
      <c r="OLY4627" s="32"/>
      <c r="OLZ4627" s="32"/>
      <c r="OMA4627" s="32"/>
      <c r="OMB4627" s="32"/>
      <c r="OMC4627" s="32"/>
      <c r="OMD4627" s="32"/>
      <c r="OME4627" s="32"/>
      <c r="OMF4627" s="32"/>
      <c r="OMG4627" s="32"/>
      <c r="OMH4627" s="32"/>
      <c r="OMI4627" s="32"/>
      <c r="OMJ4627" s="32"/>
      <c r="OMK4627" s="32"/>
      <c r="OML4627" s="32"/>
      <c r="OMM4627" s="32"/>
      <c r="OMN4627" s="32"/>
      <c r="OMO4627" s="32"/>
      <c r="OMP4627" s="32"/>
      <c r="OMQ4627" s="32"/>
      <c r="OMR4627" s="32"/>
      <c r="OMS4627" s="32"/>
      <c r="OMT4627" s="32"/>
      <c r="OMU4627" s="32"/>
      <c r="OMV4627" s="32"/>
      <c r="OMW4627" s="32"/>
      <c r="OMX4627" s="32"/>
      <c r="OMY4627" s="32"/>
      <c r="OMZ4627" s="32"/>
      <c r="ONA4627" s="32"/>
      <c r="ONB4627" s="32"/>
      <c r="ONC4627" s="32"/>
      <c r="OND4627" s="32"/>
      <c r="ONE4627" s="32"/>
      <c r="ONF4627" s="32"/>
      <c r="ONG4627" s="32"/>
      <c r="ONH4627" s="32"/>
      <c r="ONI4627" s="32"/>
      <c r="ONJ4627" s="32"/>
      <c r="ONK4627" s="32"/>
      <c r="ONL4627" s="32"/>
      <c r="ONM4627" s="32"/>
      <c r="ONN4627" s="32"/>
      <c r="ONO4627" s="32"/>
      <c r="ONP4627" s="32"/>
      <c r="ONQ4627" s="32"/>
      <c r="ONR4627" s="32"/>
      <c r="ONS4627" s="32"/>
      <c r="ONT4627" s="32"/>
      <c r="ONU4627" s="32"/>
      <c r="ONV4627" s="32"/>
      <c r="ONW4627" s="32"/>
      <c r="ONX4627" s="32"/>
      <c r="ONY4627" s="32"/>
      <c r="ONZ4627" s="32"/>
      <c r="OOA4627" s="32"/>
      <c r="OOB4627" s="32"/>
      <c r="OOC4627" s="32"/>
      <c r="OOD4627" s="32"/>
      <c r="OOE4627" s="32"/>
      <c r="OOF4627" s="32"/>
      <c r="OOG4627" s="32"/>
      <c r="OOH4627" s="32"/>
      <c r="OOI4627" s="32"/>
      <c r="OOJ4627" s="32"/>
      <c r="OOK4627" s="32"/>
      <c r="OOL4627" s="32"/>
      <c r="OOM4627" s="32"/>
      <c r="OON4627" s="32"/>
      <c r="OOO4627" s="32"/>
      <c r="OOP4627" s="32"/>
      <c r="OOQ4627" s="32"/>
      <c r="OOR4627" s="32"/>
      <c r="OOS4627" s="32"/>
      <c r="OOT4627" s="32"/>
      <c r="OOU4627" s="32"/>
      <c r="OOV4627" s="32"/>
      <c r="OOW4627" s="32"/>
      <c r="OOX4627" s="32"/>
      <c r="OOY4627" s="32"/>
      <c r="OOZ4627" s="32"/>
      <c r="OPA4627" s="32"/>
      <c r="OPB4627" s="32"/>
      <c r="OPC4627" s="32"/>
      <c r="OPD4627" s="32"/>
      <c r="OPE4627" s="32"/>
      <c r="OPF4627" s="32"/>
      <c r="OPG4627" s="32"/>
      <c r="OPH4627" s="32"/>
      <c r="OPI4627" s="32"/>
      <c r="OPJ4627" s="32"/>
      <c r="OPK4627" s="32"/>
      <c r="OPL4627" s="32"/>
      <c r="OPM4627" s="32"/>
      <c r="OPN4627" s="32"/>
      <c r="OPO4627" s="32"/>
      <c r="OPP4627" s="32"/>
      <c r="OPQ4627" s="32"/>
      <c r="OPR4627" s="32"/>
      <c r="OPS4627" s="32"/>
      <c r="OPT4627" s="32"/>
      <c r="OPU4627" s="32"/>
      <c r="OPV4627" s="32"/>
      <c r="OPW4627" s="32"/>
      <c r="OPX4627" s="32"/>
      <c r="OPY4627" s="32"/>
      <c r="OPZ4627" s="32"/>
      <c r="OQA4627" s="32"/>
      <c r="OQB4627" s="32"/>
      <c r="OQC4627" s="32"/>
      <c r="OQD4627" s="32"/>
      <c r="OQE4627" s="32"/>
      <c r="OQF4627" s="32"/>
      <c r="OQG4627" s="32"/>
      <c r="OQH4627" s="32"/>
      <c r="OQI4627" s="32"/>
      <c r="OQJ4627" s="32"/>
      <c r="OQK4627" s="32"/>
      <c r="OQL4627" s="32"/>
      <c r="OQM4627" s="32"/>
      <c r="OQN4627" s="32"/>
      <c r="OQO4627" s="32"/>
      <c r="OQP4627" s="32"/>
      <c r="OQQ4627" s="32"/>
      <c r="OQR4627" s="32"/>
      <c r="OQS4627" s="32"/>
      <c r="OQT4627" s="32"/>
      <c r="OQU4627" s="32"/>
      <c r="OQV4627" s="32"/>
      <c r="OQW4627" s="32"/>
      <c r="OQX4627" s="32"/>
      <c r="OQY4627" s="32"/>
      <c r="OQZ4627" s="32"/>
      <c r="ORA4627" s="32"/>
      <c r="ORB4627" s="32"/>
      <c r="ORC4627" s="32"/>
      <c r="ORD4627" s="32"/>
      <c r="ORE4627" s="32"/>
      <c r="ORF4627" s="32"/>
      <c r="ORG4627" s="32"/>
      <c r="ORH4627" s="32"/>
      <c r="ORI4627" s="32"/>
      <c r="ORJ4627" s="32"/>
      <c r="ORK4627" s="32"/>
      <c r="ORL4627" s="32"/>
      <c r="ORM4627" s="32"/>
      <c r="ORN4627" s="32"/>
      <c r="ORO4627" s="32"/>
      <c r="ORP4627" s="32"/>
      <c r="ORQ4627" s="32"/>
      <c r="ORR4627" s="32"/>
      <c r="ORS4627" s="32"/>
      <c r="ORT4627" s="32"/>
      <c r="ORU4627" s="32"/>
      <c r="ORV4627" s="32"/>
      <c r="ORW4627" s="32"/>
      <c r="ORX4627" s="32"/>
      <c r="ORY4627" s="32"/>
      <c r="ORZ4627" s="32"/>
      <c r="OSA4627" s="32"/>
      <c r="OSB4627" s="32"/>
      <c r="OSC4627" s="32"/>
      <c r="OSD4627" s="32"/>
      <c r="OSE4627" s="32"/>
      <c r="OSF4627" s="32"/>
      <c r="OSG4627" s="32"/>
      <c r="OSH4627" s="32"/>
      <c r="OSI4627" s="32"/>
      <c r="OSJ4627" s="32"/>
      <c r="OSK4627" s="32"/>
      <c r="OSL4627" s="32"/>
      <c r="OSM4627" s="32"/>
      <c r="OSN4627" s="32"/>
      <c r="OSO4627" s="32"/>
      <c r="OSP4627" s="32"/>
      <c r="OSQ4627" s="32"/>
      <c r="OSR4627" s="32"/>
      <c r="OSS4627" s="32"/>
      <c r="OST4627" s="32"/>
      <c r="OSU4627" s="32"/>
      <c r="OSV4627" s="32"/>
      <c r="OSW4627" s="32"/>
      <c r="OSX4627" s="32"/>
      <c r="OSY4627" s="32"/>
      <c r="OSZ4627" s="32"/>
      <c r="OTA4627" s="32"/>
      <c r="OTB4627" s="32"/>
      <c r="OTC4627" s="32"/>
      <c r="OTD4627" s="32"/>
      <c r="OTE4627" s="32"/>
      <c r="OTF4627" s="32"/>
      <c r="OTG4627" s="32"/>
      <c r="OTH4627" s="32"/>
      <c r="OTI4627" s="32"/>
      <c r="OTJ4627" s="32"/>
      <c r="OTK4627" s="32"/>
      <c r="OTL4627" s="32"/>
      <c r="OTM4627" s="32"/>
      <c r="OTN4627" s="32"/>
      <c r="OTO4627" s="32"/>
      <c r="OTP4627" s="32"/>
      <c r="OTQ4627" s="32"/>
      <c r="OTR4627" s="32"/>
      <c r="OTS4627" s="32"/>
      <c r="OTT4627" s="32"/>
      <c r="OTU4627" s="32"/>
      <c r="OTV4627" s="32"/>
      <c r="OTW4627" s="32"/>
      <c r="OTX4627" s="32"/>
      <c r="OTY4627" s="32"/>
      <c r="OTZ4627" s="32"/>
      <c r="OUA4627" s="32"/>
      <c r="OUB4627" s="32"/>
      <c r="OUC4627" s="32"/>
      <c r="OUD4627" s="32"/>
      <c r="OUE4627" s="32"/>
      <c r="OUF4627" s="32"/>
      <c r="OUG4627" s="32"/>
      <c r="OUH4627" s="32"/>
      <c r="OUI4627" s="32"/>
      <c r="OUJ4627" s="32"/>
      <c r="OUK4627" s="32"/>
      <c r="OUL4627" s="32"/>
      <c r="OUM4627" s="32"/>
      <c r="OUN4627" s="32"/>
      <c r="OUO4627" s="32"/>
      <c r="OUP4627" s="32"/>
      <c r="OUQ4627" s="32"/>
      <c r="OUR4627" s="32"/>
      <c r="OUS4627" s="32"/>
      <c r="OUT4627" s="32"/>
      <c r="OUU4627" s="32"/>
      <c r="OUV4627" s="32"/>
      <c r="OUW4627" s="32"/>
      <c r="OUX4627" s="32"/>
      <c r="OUY4627" s="32"/>
      <c r="OUZ4627" s="32"/>
      <c r="OVA4627" s="32"/>
      <c r="OVB4627" s="32"/>
      <c r="OVC4627" s="32"/>
      <c r="OVD4627" s="32"/>
      <c r="OVE4627" s="32"/>
      <c r="OVF4627" s="32"/>
      <c r="OVG4627" s="32"/>
      <c r="OVH4627" s="32"/>
      <c r="OVI4627" s="32"/>
      <c r="OVJ4627" s="32"/>
      <c r="OVK4627" s="32"/>
      <c r="OVL4627" s="32"/>
      <c r="OVM4627" s="32"/>
      <c r="OVN4627" s="32"/>
      <c r="OVO4627" s="32"/>
      <c r="OVP4627" s="32"/>
      <c r="OVQ4627" s="32"/>
      <c r="OVR4627" s="32"/>
      <c r="OVS4627" s="32"/>
      <c r="OVT4627" s="32"/>
      <c r="OVU4627" s="32"/>
      <c r="OVV4627" s="32"/>
      <c r="OVW4627" s="32"/>
      <c r="OVX4627" s="32"/>
      <c r="OVY4627" s="32"/>
      <c r="OVZ4627" s="32"/>
      <c r="OWA4627" s="32"/>
      <c r="OWB4627" s="32"/>
      <c r="OWC4627" s="32"/>
      <c r="OWD4627" s="32"/>
      <c r="OWE4627" s="32"/>
      <c r="OWF4627" s="32"/>
      <c r="OWG4627" s="32"/>
      <c r="OWH4627" s="32"/>
      <c r="OWI4627" s="32"/>
      <c r="OWJ4627" s="32"/>
      <c r="OWK4627" s="32"/>
      <c r="OWL4627" s="32"/>
      <c r="OWM4627" s="32"/>
      <c r="OWN4627" s="32"/>
      <c r="OWO4627" s="32"/>
      <c r="OWP4627" s="32"/>
      <c r="OWQ4627" s="32"/>
      <c r="OWR4627" s="32"/>
      <c r="OWS4627" s="32"/>
      <c r="OWT4627" s="32"/>
      <c r="OWU4627" s="32"/>
      <c r="OWV4627" s="32"/>
      <c r="OWW4627" s="32"/>
      <c r="OWX4627" s="32"/>
      <c r="OWY4627" s="32"/>
      <c r="OWZ4627" s="32"/>
      <c r="OXA4627" s="32"/>
      <c r="OXB4627" s="32"/>
      <c r="OXC4627" s="32"/>
      <c r="OXD4627" s="32"/>
      <c r="OXE4627" s="32"/>
      <c r="OXF4627" s="32"/>
      <c r="OXG4627" s="32"/>
      <c r="OXH4627" s="32"/>
      <c r="OXI4627" s="32"/>
      <c r="OXJ4627" s="32"/>
      <c r="OXK4627" s="32"/>
      <c r="OXL4627" s="32"/>
      <c r="OXM4627" s="32"/>
      <c r="OXN4627" s="32"/>
      <c r="OXO4627" s="32"/>
      <c r="OXP4627" s="32"/>
      <c r="OXQ4627" s="32"/>
      <c r="OXR4627" s="32"/>
      <c r="OXS4627" s="32"/>
      <c r="OXT4627" s="32"/>
      <c r="OXU4627" s="32"/>
      <c r="OXV4627" s="32"/>
      <c r="OXW4627" s="32"/>
      <c r="OXX4627" s="32"/>
      <c r="OXY4627" s="32"/>
      <c r="OXZ4627" s="32"/>
      <c r="OYA4627" s="32"/>
      <c r="OYB4627" s="32"/>
      <c r="OYC4627" s="32"/>
      <c r="OYD4627" s="32"/>
      <c r="OYE4627" s="32"/>
      <c r="OYF4627" s="32"/>
      <c r="OYG4627" s="32"/>
      <c r="OYH4627" s="32"/>
      <c r="OYI4627" s="32"/>
      <c r="OYJ4627" s="32"/>
      <c r="OYK4627" s="32"/>
      <c r="OYL4627" s="32"/>
      <c r="OYM4627" s="32"/>
      <c r="OYN4627" s="32"/>
      <c r="OYO4627" s="32"/>
      <c r="OYP4627" s="32"/>
      <c r="OYQ4627" s="32"/>
      <c r="OYR4627" s="32"/>
      <c r="OYS4627" s="32"/>
      <c r="OYT4627" s="32"/>
      <c r="OYU4627" s="32"/>
      <c r="OYV4627" s="32"/>
      <c r="OYW4627" s="32"/>
      <c r="OYX4627" s="32"/>
      <c r="OYY4627" s="32"/>
      <c r="OYZ4627" s="32"/>
      <c r="OZA4627" s="32"/>
      <c r="OZB4627" s="32"/>
      <c r="OZC4627" s="32"/>
      <c r="OZD4627" s="32"/>
      <c r="OZE4627" s="32"/>
      <c r="OZF4627" s="32"/>
      <c r="OZG4627" s="32"/>
      <c r="OZH4627" s="32"/>
      <c r="OZI4627" s="32"/>
      <c r="OZJ4627" s="32"/>
      <c r="OZK4627" s="32"/>
      <c r="OZL4627" s="32"/>
      <c r="OZM4627" s="32"/>
      <c r="OZN4627" s="32"/>
      <c r="OZO4627" s="32"/>
      <c r="OZP4627" s="32"/>
      <c r="OZQ4627" s="32"/>
      <c r="OZR4627" s="32"/>
      <c r="OZS4627" s="32"/>
      <c r="OZT4627" s="32"/>
      <c r="OZU4627" s="32"/>
      <c r="OZV4627" s="32"/>
      <c r="OZW4627" s="32"/>
      <c r="OZX4627" s="32"/>
      <c r="OZY4627" s="32"/>
      <c r="OZZ4627" s="32"/>
      <c r="PAA4627" s="32"/>
      <c r="PAB4627" s="32"/>
      <c r="PAC4627" s="32"/>
      <c r="PAD4627" s="32"/>
      <c r="PAE4627" s="32"/>
      <c r="PAF4627" s="32"/>
      <c r="PAG4627" s="32"/>
      <c r="PAH4627" s="32"/>
      <c r="PAI4627" s="32"/>
      <c r="PAJ4627" s="32"/>
      <c r="PAK4627" s="32"/>
      <c r="PAL4627" s="32"/>
      <c r="PAM4627" s="32"/>
      <c r="PAN4627" s="32"/>
      <c r="PAO4627" s="32"/>
      <c r="PAP4627" s="32"/>
      <c r="PAQ4627" s="32"/>
      <c r="PAR4627" s="32"/>
      <c r="PAS4627" s="32"/>
      <c r="PAT4627" s="32"/>
      <c r="PAU4627" s="32"/>
      <c r="PAV4627" s="32"/>
      <c r="PAW4627" s="32"/>
      <c r="PAX4627" s="32"/>
      <c r="PAY4627" s="32"/>
      <c r="PAZ4627" s="32"/>
      <c r="PBA4627" s="32"/>
      <c r="PBB4627" s="32"/>
      <c r="PBC4627" s="32"/>
      <c r="PBD4627" s="32"/>
      <c r="PBE4627" s="32"/>
      <c r="PBF4627" s="32"/>
      <c r="PBG4627" s="32"/>
      <c r="PBH4627" s="32"/>
      <c r="PBI4627" s="32"/>
      <c r="PBJ4627" s="32"/>
      <c r="PBK4627" s="32"/>
      <c r="PBL4627" s="32"/>
      <c r="PBM4627" s="32"/>
      <c r="PBN4627" s="32"/>
      <c r="PBO4627" s="32"/>
      <c r="PBP4627" s="32"/>
      <c r="PBQ4627" s="32"/>
      <c r="PBR4627" s="32"/>
      <c r="PBS4627" s="32"/>
      <c r="PBT4627" s="32"/>
      <c r="PBU4627" s="32"/>
      <c r="PBV4627" s="32"/>
      <c r="PBW4627" s="32"/>
      <c r="PBX4627" s="32"/>
      <c r="PBY4627" s="32"/>
      <c r="PBZ4627" s="32"/>
      <c r="PCA4627" s="32"/>
      <c r="PCB4627" s="32"/>
      <c r="PCC4627" s="32"/>
      <c r="PCD4627" s="32"/>
      <c r="PCE4627" s="32"/>
      <c r="PCF4627" s="32"/>
      <c r="PCG4627" s="32"/>
      <c r="PCH4627" s="32"/>
      <c r="PCI4627" s="32"/>
      <c r="PCJ4627" s="32"/>
      <c r="PCK4627" s="32"/>
      <c r="PCL4627" s="32"/>
      <c r="PCM4627" s="32"/>
      <c r="PCN4627" s="32"/>
      <c r="PCO4627" s="32"/>
      <c r="PCP4627" s="32"/>
      <c r="PCQ4627" s="32"/>
      <c r="PCR4627" s="32"/>
      <c r="PCS4627" s="32"/>
      <c r="PCT4627" s="32"/>
      <c r="PCU4627" s="32"/>
      <c r="PCV4627" s="32"/>
      <c r="PCW4627" s="32"/>
      <c r="PCX4627" s="32"/>
      <c r="PCY4627" s="32"/>
      <c r="PCZ4627" s="32"/>
      <c r="PDA4627" s="32"/>
      <c r="PDB4627" s="32"/>
      <c r="PDC4627" s="32"/>
      <c r="PDD4627" s="32"/>
      <c r="PDE4627" s="32"/>
      <c r="PDF4627" s="32"/>
      <c r="PDG4627" s="32"/>
      <c r="PDH4627" s="32"/>
      <c r="PDI4627" s="32"/>
      <c r="PDJ4627" s="32"/>
      <c r="PDK4627" s="32"/>
      <c r="PDL4627" s="32"/>
      <c r="PDM4627" s="32"/>
      <c r="PDN4627" s="32"/>
      <c r="PDO4627" s="32"/>
      <c r="PDP4627" s="32"/>
      <c r="PDQ4627" s="32"/>
      <c r="PDR4627" s="32"/>
      <c r="PDS4627" s="32"/>
      <c r="PDT4627" s="32"/>
      <c r="PDU4627" s="32"/>
      <c r="PDV4627" s="32"/>
      <c r="PDW4627" s="32"/>
      <c r="PDX4627" s="32"/>
      <c r="PDY4627" s="32"/>
      <c r="PDZ4627" s="32"/>
      <c r="PEA4627" s="32"/>
      <c r="PEB4627" s="32"/>
      <c r="PEC4627" s="32"/>
      <c r="PED4627" s="32"/>
      <c r="PEE4627" s="32"/>
      <c r="PEF4627" s="32"/>
      <c r="PEG4627" s="32"/>
      <c r="PEH4627" s="32"/>
      <c r="PEI4627" s="32"/>
      <c r="PEJ4627" s="32"/>
      <c r="PEK4627" s="32"/>
      <c r="PEL4627" s="32"/>
      <c r="PEM4627" s="32"/>
      <c r="PEN4627" s="32"/>
      <c r="PEO4627" s="32"/>
      <c r="PEP4627" s="32"/>
      <c r="PEQ4627" s="32"/>
      <c r="PER4627" s="32"/>
      <c r="PES4627" s="32"/>
      <c r="PET4627" s="32"/>
      <c r="PEU4627" s="32"/>
      <c r="PEV4627" s="32"/>
      <c r="PEW4627" s="32"/>
      <c r="PEX4627" s="32"/>
      <c r="PEY4627" s="32"/>
      <c r="PEZ4627" s="32"/>
      <c r="PFA4627" s="32"/>
      <c r="PFB4627" s="32"/>
      <c r="PFC4627" s="32"/>
      <c r="PFD4627" s="32"/>
      <c r="PFE4627" s="32"/>
      <c r="PFF4627" s="32"/>
      <c r="PFG4627" s="32"/>
      <c r="PFH4627" s="32"/>
      <c r="PFI4627" s="32"/>
      <c r="PFJ4627" s="32"/>
      <c r="PFK4627" s="32"/>
      <c r="PFL4627" s="32"/>
      <c r="PFM4627" s="32"/>
      <c r="PFN4627" s="32"/>
      <c r="PFO4627" s="32"/>
      <c r="PFP4627" s="32"/>
      <c r="PFQ4627" s="32"/>
      <c r="PFR4627" s="32"/>
      <c r="PFS4627" s="32"/>
      <c r="PFT4627" s="32"/>
      <c r="PFU4627" s="32"/>
      <c r="PFV4627" s="32"/>
      <c r="PFW4627" s="32"/>
      <c r="PFX4627" s="32"/>
      <c r="PFY4627" s="32"/>
      <c r="PFZ4627" s="32"/>
      <c r="PGA4627" s="32"/>
      <c r="PGB4627" s="32"/>
      <c r="PGC4627" s="32"/>
      <c r="PGD4627" s="32"/>
      <c r="PGE4627" s="32"/>
      <c r="PGF4627" s="32"/>
      <c r="PGG4627" s="32"/>
      <c r="PGH4627" s="32"/>
      <c r="PGI4627" s="32"/>
      <c r="PGJ4627" s="32"/>
      <c r="PGK4627" s="32"/>
      <c r="PGL4627" s="32"/>
      <c r="PGM4627" s="32"/>
      <c r="PGN4627" s="32"/>
      <c r="PGO4627" s="32"/>
      <c r="PGP4627" s="32"/>
      <c r="PGQ4627" s="32"/>
      <c r="PGR4627" s="32"/>
      <c r="PGS4627" s="32"/>
      <c r="PGT4627" s="32"/>
      <c r="PGU4627" s="32"/>
      <c r="PGV4627" s="32"/>
      <c r="PGW4627" s="32"/>
      <c r="PGX4627" s="32"/>
      <c r="PGY4627" s="32"/>
      <c r="PGZ4627" s="32"/>
      <c r="PHA4627" s="32"/>
      <c r="PHB4627" s="32"/>
      <c r="PHC4627" s="32"/>
      <c r="PHD4627" s="32"/>
      <c r="PHE4627" s="32"/>
      <c r="PHF4627" s="32"/>
      <c r="PHG4627" s="32"/>
      <c r="PHH4627" s="32"/>
      <c r="PHI4627" s="32"/>
      <c r="PHJ4627" s="32"/>
      <c r="PHK4627" s="32"/>
      <c r="PHL4627" s="32"/>
      <c r="PHM4627" s="32"/>
      <c r="PHN4627" s="32"/>
      <c r="PHO4627" s="32"/>
      <c r="PHP4627" s="32"/>
      <c r="PHQ4627" s="32"/>
      <c r="PHR4627" s="32"/>
      <c r="PHS4627" s="32"/>
      <c r="PHT4627" s="32"/>
      <c r="PHU4627" s="32"/>
      <c r="PHV4627" s="32"/>
      <c r="PHW4627" s="32"/>
      <c r="PHX4627" s="32"/>
      <c r="PHY4627" s="32"/>
      <c r="PHZ4627" s="32"/>
      <c r="PIA4627" s="32"/>
      <c r="PIB4627" s="32"/>
      <c r="PIC4627" s="32"/>
      <c r="PID4627" s="32"/>
      <c r="PIE4627" s="32"/>
      <c r="PIF4627" s="32"/>
      <c r="PIG4627" s="32"/>
      <c r="PIH4627" s="32"/>
      <c r="PII4627" s="32"/>
      <c r="PIJ4627" s="32"/>
      <c r="PIK4627" s="32"/>
      <c r="PIL4627" s="32"/>
      <c r="PIM4627" s="32"/>
      <c r="PIN4627" s="32"/>
      <c r="PIO4627" s="32"/>
      <c r="PIP4627" s="32"/>
      <c r="PIQ4627" s="32"/>
      <c r="PIR4627" s="32"/>
      <c r="PIS4627" s="32"/>
      <c r="PIT4627" s="32"/>
      <c r="PIU4627" s="32"/>
      <c r="PIV4627" s="32"/>
      <c r="PIW4627" s="32"/>
      <c r="PIX4627" s="32"/>
      <c r="PIY4627" s="32"/>
      <c r="PIZ4627" s="32"/>
      <c r="PJA4627" s="32"/>
      <c r="PJB4627" s="32"/>
      <c r="PJC4627" s="32"/>
      <c r="PJD4627" s="32"/>
      <c r="PJE4627" s="32"/>
      <c r="PJF4627" s="32"/>
      <c r="PJG4627" s="32"/>
      <c r="PJH4627" s="32"/>
      <c r="PJI4627" s="32"/>
      <c r="PJJ4627" s="32"/>
      <c r="PJK4627" s="32"/>
      <c r="PJL4627" s="32"/>
      <c r="PJM4627" s="32"/>
      <c r="PJN4627" s="32"/>
      <c r="PJO4627" s="32"/>
      <c r="PJP4627" s="32"/>
      <c r="PJQ4627" s="32"/>
      <c r="PJR4627" s="32"/>
      <c r="PJS4627" s="32"/>
      <c r="PJT4627" s="32"/>
      <c r="PJU4627" s="32"/>
      <c r="PJV4627" s="32"/>
      <c r="PJW4627" s="32"/>
      <c r="PJX4627" s="32"/>
      <c r="PJY4627" s="32"/>
      <c r="PJZ4627" s="32"/>
      <c r="PKA4627" s="32"/>
      <c r="PKB4627" s="32"/>
      <c r="PKC4627" s="32"/>
      <c r="PKD4627" s="32"/>
      <c r="PKE4627" s="32"/>
      <c r="PKF4627" s="32"/>
      <c r="PKG4627" s="32"/>
      <c r="PKH4627" s="32"/>
      <c r="PKI4627" s="32"/>
      <c r="PKJ4627" s="32"/>
      <c r="PKK4627" s="32"/>
      <c r="PKL4627" s="32"/>
      <c r="PKM4627" s="32"/>
      <c r="PKN4627" s="32"/>
      <c r="PKO4627" s="32"/>
      <c r="PKP4627" s="32"/>
      <c r="PKQ4627" s="32"/>
      <c r="PKR4627" s="32"/>
      <c r="PKS4627" s="32"/>
      <c r="PKT4627" s="32"/>
      <c r="PKU4627" s="32"/>
      <c r="PKV4627" s="32"/>
      <c r="PKW4627" s="32"/>
      <c r="PKX4627" s="32"/>
      <c r="PKY4627" s="32"/>
      <c r="PKZ4627" s="32"/>
      <c r="PLA4627" s="32"/>
      <c r="PLB4627" s="32"/>
      <c r="PLC4627" s="32"/>
      <c r="PLD4627" s="32"/>
      <c r="PLE4627" s="32"/>
      <c r="PLF4627" s="32"/>
      <c r="PLG4627" s="32"/>
      <c r="PLH4627" s="32"/>
      <c r="PLI4627" s="32"/>
      <c r="PLJ4627" s="32"/>
      <c r="PLK4627" s="32"/>
      <c r="PLL4627" s="32"/>
      <c r="PLM4627" s="32"/>
      <c r="PLN4627" s="32"/>
      <c r="PLO4627" s="32"/>
      <c r="PLP4627" s="32"/>
      <c r="PLQ4627" s="32"/>
      <c r="PLR4627" s="32"/>
      <c r="PLS4627" s="32"/>
      <c r="PLT4627" s="32"/>
      <c r="PLU4627" s="32"/>
      <c r="PLV4627" s="32"/>
      <c r="PLW4627" s="32"/>
      <c r="PLX4627" s="32"/>
      <c r="PLY4627" s="32"/>
      <c r="PLZ4627" s="32"/>
      <c r="PMA4627" s="32"/>
      <c r="PMB4627" s="32"/>
      <c r="PMC4627" s="32"/>
      <c r="PMD4627" s="32"/>
      <c r="PME4627" s="32"/>
      <c r="PMF4627" s="32"/>
      <c r="PMG4627" s="32"/>
      <c r="PMH4627" s="32"/>
      <c r="PMI4627" s="32"/>
      <c r="PMJ4627" s="32"/>
      <c r="PMK4627" s="32"/>
      <c r="PML4627" s="32"/>
      <c r="PMM4627" s="32"/>
      <c r="PMN4627" s="32"/>
      <c r="PMO4627" s="32"/>
      <c r="PMP4627" s="32"/>
      <c r="PMQ4627" s="32"/>
      <c r="PMR4627" s="32"/>
      <c r="PMS4627" s="32"/>
      <c r="PMT4627" s="32"/>
      <c r="PMU4627" s="32"/>
      <c r="PMV4627" s="32"/>
      <c r="PMW4627" s="32"/>
      <c r="PMX4627" s="32"/>
      <c r="PMY4627" s="32"/>
      <c r="PMZ4627" s="32"/>
      <c r="PNA4627" s="32"/>
      <c r="PNB4627" s="32"/>
      <c r="PNC4627" s="32"/>
      <c r="PND4627" s="32"/>
      <c r="PNE4627" s="32"/>
      <c r="PNF4627" s="32"/>
      <c r="PNG4627" s="32"/>
      <c r="PNH4627" s="32"/>
      <c r="PNI4627" s="32"/>
      <c r="PNJ4627" s="32"/>
      <c r="PNK4627" s="32"/>
      <c r="PNL4627" s="32"/>
      <c r="PNM4627" s="32"/>
      <c r="PNN4627" s="32"/>
      <c r="PNO4627" s="32"/>
      <c r="PNP4627" s="32"/>
      <c r="PNQ4627" s="32"/>
      <c r="PNR4627" s="32"/>
      <c r="PNS4627" s="32"/>
      <c r="PNT4627" s="32"/>
      <c r="PNU4627" s="32"/>
      <c r="PNV4627" s="32"/>
      <c r="PNW4627" s="32"/>
      <c r="PNX4627" s="32"/>
      <c r="PNY4627" s="32"/>
      <c r="PNZ4627" s="32"/>
      <c r="POA4627" s="32"/>
      <c r="POB4627" s="32"/>
      <c r="POC4627" s="32"/>
      <c r="POD4627" s="32"/>
      <c r="POE4627" s="32"/>
      <c r="POF4627" s="32"/>
      <c r="POG4627" s="32"/>
      <c r="POH4627" s="32"/>
      <c r="POI4627" s="32"/>
      <c r="POJ4627" s="32"/>
      <c r="POK4627" s="32"/>
      <c r="POL4627" s="32"/>
      <c r="POM4627" s="32"/>
      <c r="PON4627" s="32"/>
      <c r="POO4627" s="32"/>
      <c r="POP4627" s="32"/>
      <c r="POQ4627" s="32"/>
      <c r="POR4627" s="32"/>
      <c r="POS4627" s="32"/>
      <c r="POT4627" s="32"/>
      <c r="POU4627" s="32"/>
      <c r="POV4627" s="32"/>
      <c r="POW4627" s="32"/>
      <c r="POX4627" s="32"/>
      <c r="POY4627" s="32"/>
      <c r="POZ4627" s="32"/>
      <c r="PPA4627" s="32"/>
      <c r="PPB4627" s="32"/>
      <c r="PPC4627" s="32"/>
      <c r="PPD4627" s="32"/>
      <c r="PPE4627" s="32"/>
      <c r="PPF4627" s="32"/>
      <c r="PPG4627" s="32"/>
      <c r="PPH4627" s="32"/>
      <c r="PPI4627" s="32"/>
      <c r="PPJ4627" s="32"/>
      <c r="PPK4627" s="32"/>
      <c r="PPL4627" s="32"/>
      <c r="PPM4627" s="32"/>
      <c r="PPN4627" s="32"/>
      <c r="PPO4627" s="32"/>
      <c r="PPP4627" s="32"/>
      <c r="PPQ4627" s="32"/>
      <c r="PPR4627" s="32"/>
      <c r="PPS4627" s="32"/>
      <c r="PPT4627" s="32"/>
      <c r="PPU4627" s="32"/>
      <c r="PPV4627" s="32"/>
      <c r="PPW4627" s="32"/>
      <c r="PPX4627" s="32"/>
      <c r="PPY4627" s="32"/>
      <c r="PPZ4627" s="32"/>
      <c r="PQA4627" s="32"/>
      <c r="PQB4627" s="32"/>
      <c r="PQC4627" s="32"/>
      <c r="PQD4627" s="32"/>
      <c r="PQE4627" s="32"/>
      <c r="PQF4627" s="32"/>
      <c r="PQG4627" s="32"/>
      <c r="PQH4627" s="32"/>
      <c r="PQI4627" s="32"/>
      <c r="PQJ4627" s="32"/>
      <c r="PQK4627" s="32"/>
      <c r="PQL4627" s="32"/>
      <c r="PQM4627" s="32"/>
      <c r="PQN4627" s="32"/>
      <c r="PQO4627" s="32"/>
      <c r="PQP4627" s="32"/>
      <c r="PQQ4627" s="32"/>
      <c r="PQR4627" s="32"/>
      <c r="PQS4627" s="32"/>
      <c r="PQT4627" s="32"/>
      <c r="PQU4627" s="32"/>
      <c r="PQV4627" s="32"/>
      <c r="PQW4627" s="32"/>
      <c r="PQX4627" s="32"/>
      <c r="PQY4627" s="32"/>
      <c r="PQZ4627" s="32"/>
      <c r="PRA4627" s="32"/>
      <c r="PRB4627" s="32"/>
      <c r="PRC4627" s="32"/>
      <c r="PRD4627" s="32"/>
      <c r="PRE4627" s="32"/>
      <c r="PRF4627" s="32"/>
      <c r="PRG4627" s="32"/>
      <c r="PRH4627" s="32"/>
      <c r="PRI4627" s="32"/>
      <c r="PRJ4627" s="32"/>
      <c r="PRK4627" s="32"/>
      <c r="PRL4627" s="32"/>
      <c r="PRM4627" s="32"/>
      <c r="PRN4627" s="32"/>
      <c r="PRO4627" s="32"/>
      <c r="PRP4627" s="32"/>
      <c r="PRQ4627" s="32"/>
      <c r="PRR4627" s="32"/>
      <c r="PRS4627" s="32"/>
      <c r="PRT4627" s="32"/>
      <c r="PRU4627" s="32"/>
      <c r="PRV4627" s="32"/>
      <c r="PRW4627" s="32"/>
      <c r="PRX4627" s="32"/>
      <c r="PRY4627" s="32"/>
      <c r="PRZ4627" s="32"/>
      <c r="PSA4627" s="32"/>
      <c r="PSB4627" s="32"/>
      <c r="PSC4627" s="32"/>
      <c r="PSD4627" s="32"/>
      <c r="PSE4627" s="32"/>
      <c r="PSF4627" s="32"/>
      <c r="PSG4627" s="32"/>
      <c r="PSH4627" s="32"/>
      <c r="PSI4627" s="32"/>
      <c r="PSJ4627" s="32"/>
      <c r="PSK4627" s="32"/>
      <c r="PSL4627" s="32"/>
      <c r="PSM4627" s="32"/>
      <c r="PSN4627" s="32"/>
      <c r="PSO4627" s="32"/>
      <c r="PSP4627" s="32"/>
      <c r="PSQ4627" s="32"/>
      <c r="PSR4627" s="32"/>
      <c r="PSS4627" s="32"/>
      <c r="PST4627" s="32"/>
      <c r="PSU4627" s="32"/>
      <c r="PSV4627" s="32"/>
      <c r="PSW4627" s="32"/>
      <c r="PSX4627" s="32"/>
      <c r="PSY4627" s="32"/>
      <c r="PSZ4627" s="32"/>
      <c r="PTA4627" s="32"/>
      <c r="PTB4627" s="32"/>
      <c r="PTC4627" s="32"/>
      <c r="PTD4627" s="32"/>
      <c r="PTE4627" s="32"/>
      <c r="PTF4627" s="32"/>
      <c r="PTG4627" s="32"/>
      <c r="PTH4627" s="32"/>
      <c r="PTI4627" s="32"/>
      <c r="PTJ4627" s="32"/>
      <c r="PTK4627" s="32"/>
      <c r="PTL4627" s="32"/>
      <c r="PTM4627" s="32"/>
      <c r="PTN4627" s="32"/>
      <c r="PTO4627" s="32"/>
      <c r="PTP4627" s="32"/>
      <c r="PTQ4627" s="32"/>
      <c r="PTR4627" s="32"/>
      <c r="PTS4627" s="32"/>
      <c r="PTT4627" s="32"/>
      <c r="PTU4627" s="32"/>
      <c r="PTV4627" s="32"/>
      <c r="PTW4627" s="32"/>
      <c r="PTX4627" s="32"/>
      <c r="PTY4627" s="32"/>
      <c r="PTZ4627" s="32"/>
      <c r="PUA4627" s="32"/>
      <c r="PUB4627" s="32"/>
      <c r="PUC4627" s="32"/>
      <c r="PUD4627" s="32"/>
      <c r="PUE4627" s="32"/>
      <c r="PUF4627" s="32"/>
      <c r="PUG4627" s="32"/>
      <c r="PUH4627" s="32"/>
      <c r="PUI4627" s="32"/>
      <c r="PUJ4627" s="32"/>
      <c r="PUK4627" s="32"/>
      <c r="PUL4627" s="32"/>
      <c r="PUM4627" s="32"/>
      <c r="PUN4627" s="32"/>
      <c r="PUO4627" s="32"/>
      <c r="PUP4627" s="32"/>
      <c r="PUQ4627" s="32"/>
      <c r="PUR4627" s="32"/>
      <c r="PUS4627" s="32"/>
      <c r="PUT4627" s="32"/>
      <c r="PUU4627" s="32"/>
      <c r="PUV4627" s="32"/>
      <c r="PUW4627" s="32"/>
      <c r="PUX4627" s="32"/>
      <c r="PUY4627" s="32"/>
      <c r="PUZ4627" s="32"/>
      <c r="PVA4627" s="32"/>
      <c r="PVB4627" s="32"/>
      <c r="PVC4627" s="32"/>
      <c r="PVD4627" s="32"/>
      <c r="PVE4627" s="32"/>
      <c r="PVF4627" s="32"/>
      <c r="PVG4627" s="32"/>
      <c r="PVH4627" s="32"/>
      <c r="PVI4627" s="32"/>
      <c r="PVJ4627" s="32"/>
      <c r="PVK4627" s="32"/>
      <c r="PVL4627" s="32"/>
      <c r="PVM4627" s="32"/>
      <c r="PVN4627" s="32"/>
      <c r="PVO4627" s="32"/>
      <c r="PVP4627" s="32"/>
      <c r="PVQ4627" s="32"/>
      <c r="PVR4627" s="32"/>
      <c r="PVS4627" s="32"/>
      <c r="PVT4627" s="32"/>
      <c r="PVU4627" s="32"/>
      <c r="PVV4627" s="32"/>
      <c r="PVW4627" s="32"/>
      <c r="PVX4627" s="32"/>
      <c r="PVY4627" s="32"/>
      <c r="PVZ4627" s="32"/>
      <c r="PWA4627" s="32"/>
      <c r="PWB4627" s="32"/>
      <c r="PWC4627" s="32"/>
      <c r="PWD4627" s="32"/>
      <c r="PWE4627" s="32"/>
      <c r="PWF4627" s="32"/>
      <c r="PWG4627" s="32"/>
      <c r="PWH4627" s="32"/>
      <c r="PWI4627" s="32"/>
      <c r="PWJ4627" s="32"/>
      <c r="PWK4627" s="32"/>
      <c r="PWL4627" s="32"/>
      <c r="PWM4627" s="32"/>
      <c r="PWN4627" s="32"/>
      <c r="PWO4627" s="32"/>
      <c r="PWP4627" s="32"/>
      <c r="PWQ4627" s="32"/>
      <c r="PWR4627" s="32"/>
      <c r="PWS4627" s="32"/>
      <c r="PWT4627" s="32"/>
      <c r="PWU4627" s="32"/>
      <c r="PWV4627" s="32"/>
      <c r="PWW4627" s="32"/>
      <c r="PWX4627" s="32"/>
      <c r="PWY4627" s="32"/>
      <c r="PWZ4627" s="32"/>
      <c r="PXA4627" s="32"/>
      <c r="PXB4627" s="32"/>
      <c r="PXC4627" s="32"/>
      <c r="PXD4627" s="32"/>
      <c r="PXE4627" s="32"/>
      <c r="PXF4627" s="32"/>
      <c r="PXG4627" s="32"/>
      <c r="PXH4627" s="32"/>
      <c r="PXI4627" s="32"/>
      <c r="PXJ4627" s="32"/>
      <c r="PXK4627" s="32"/>
      <c r="PXL4627" s="32"/>
      <c r="PXM4627" s="32"/>
      <c r="PXN4627" s="32"/>
      <c r="PXO4627" s="32"/>
      <c r="PXP4627" s="32"/>
      <c r="PXQ4627" s="32"/>
      <c r="PXR4627" s="32"/>
      <c r="PXS4627" s="32"/>
      <c r="PXT4627" s="32"/>
      <c r="PXU4627" s="32"/>
      <c r="PXV4627" s="32"/>
      <c r="PXW4627" s="32"/>
      <c r="PXX4627" s="32"/>
      <c r="PXY4627" s="32"/>
      <c r="PXZ4627" s="32"/>
      <c r="PYA4627" s="32"/>
      <c r="PYB4627" s="32"/>
      <c r="PYC4627" s="32"/>
      <c r="PYD4627" s="32"/>
      <c r="PYE4627" s="32"/>
      <c r="PYF4627" s="32"/>
      <c r="PYG4627" s="32"/>
      <c r="PYH4627" s="32"/>
      <c r="PYI4627" s="32"/>
      <c r="PYJ4627" s="32"/>
      <c r="PYK4627" s="32"/>
      <c r="PYL4627" s="32"/>
      <c r="PYM4627" s="32"/>
      <c r="PYN4627" s="32"/>
      <c r="PYO4627" s="32"/>
      <c r="PYP4627" s="32"/>
      <c r="PYQ4627" s="32"/>
      <c r="PYR4627" s="32"/>
      <c r="PYS4627" s="32"/>
      <c r="PYT4627" s="32"/>
      <c r="PYU4627" s="32"/>
      <c r="PYV4627" s="32"/>
      <c r="PYW4627" s="32"/>
      <c r="PYX4627" s="32"/>
      <c r="PYY4627" s="32"/>
      <c r="PYZ4627" s="32"/>
      <c r="PZA4627" s="32"/>
      <c r="PZB4627" s="32"/>
      <c r="PZC4627" s="32"/>
      <c r="PZD4627" s="32"/>
      <c r="PZE4627" s="32"/>
      <c r="PZF4627" s="32"/>
      <c r="PZG4627" s="32"/>
      <c r="PZH4627" s="32"/>
      <c r="PZI4627" s="32"/>
      <c r="PZJ4627" s="32"/>
      <c r="PZK4627" s="32"/>
      <c r="PZL4627" s="32"/>
      <c r="PZM4627" s="32"/>
      <c r="PZN4627" s="32"/>
      <c r="PZO4627" s="32"/>
      <c r="PZP4627" s="32"/>
      <c r="PZQ4627" s="32"/>
      <c r="PZR4627" s="32"/>
      <c r="PZS4627" s="32"/>
      <c r="PZT4627" s="32"/>
      <c r="PZU4627" s="32"/>
      <c r="PZV4627" s="32"/>
      <c r="PZW4627" s="32"/>
      <c r="PZX4627" s="32"/>
      <c r="PZY4627" s="32"/>
      <c r="PZZ4627" s="32"/>
      <c r="QAA4627" s="32"/>
      <c r="QAB4627" s="32"/>
      <c r="QAC4627" s="32"/>
      <c r="QAD4627" s="32"/>
      <c r="QAE4627" s="32"/>
      <c r="QAF4627" s="32"/>
      <c r="QAG4627" s="32"/>
      <c r="QAH4627" s="32"/>
      <c r="QAI4627" s="32"/>
      <c r="QAJ4627" s="32"/>
      <c r="QAK4627" s="32"/>
      <c r="QAL4627" s="32"/>
      <c r="QAM4627" s="32"/>
      <c r="QAN4627" s="32"/>
      <c r="QAO4627" s="32"/>
      <c r="QAP4627" s="32"/>
      <c r="QAQ4627" s="32"/>
      <c r="QAR4627" s="32"/>
      <c r="QAS4627" s="32"/>
      <c r="QAT4627" s="32"/>
      <c r="QAU4627" s="32"/>
      <c r="QAV4627" s="32"/>
      <c r="QAW4627" s="32"/>
      <c r="QAX4627" s="32"/>
      <c r="QAY4627" s="32"/>
      <c r="QAZ4627" s="32"/>
      <c r="QBA4627" s="32"/>
      <c r="QBB4627" s="32"/>
      <c r="QBC4627" s="32"/>
      <c r="QBD4627" s="32"/>
      <c r="QBE4627" s="32"/>
      <c r="QBF4627" s="32"/>
      <c r="QBG4627" s="32"/>
      <c r="QBH4627" s="32"/>
      <c r="QBI4627" s="32"/>
      <c r="QBJ4627" s="32"/>
      <c r="QBK4627" s="32"/>
      <c r="QBL4627" s="32"/>
      <c r="QBM4627" s="32"/>
      <c r="QBN4627" s="32"/>
      <c r="QBO4627" s="32"/>
      <c r="QBP4627" s="32"/>
      <c r="QBQ4627" s="32"/>
      <c r="QBR4627" s="32"/>
      <c r="QBS4627" s="32"/>
      <c r="QBT4627" s="32"/>
      <c r="QBU4627" s="32"/>
      <c r="QBV4627" s="32"/>
      <c r="QBW4627" s="32"/>
      <c r="QBX4627" s="32"/>
      <c r="QBY4627" s="32"/>
      <c r="QBZ4627" s="32"/>
      <c r="QCA4627" s="32"/>
      <c r="QCB4627" s="32"/>
      <c r="QCC4627" s="32"/>
      <c r="QCD4627" s="32"/>
      <c r="QCE4627" s="32"/>
      <c r="QCF4627" s="32"/>
      <c r="QCG4627" s="32"/>
      <c r="QCH4627" s="32"/>
      <c r="QCI4627" s="32"/>
      <c r="QCJ4627" s="32"/>
      <c r="QCK4627" s="32"/>
      <c r="QCL4627" s="32"/>
      <c r="QCM4627" s="32"/>
      <c r="QCN4627" s="32"/>
      <c r="QCO4627" s="32"/>
      <c r="QCP4627" s="32"/>
      <c r="QCQ4627" s="32"/>
      <c r="QCR4627" s="32"/>
      <c r="QCS4627" s="32"/>
      <c r="QCT4627" s="32"/>
      <c r="QCU4627" s="32"/>
      <c r="QCV4627" s="32"/>
      <c r="QCW4627" s="32"/>
      <c r="QCX4627" s="32"/>
      <c r="QCY4627" s="32"/>
      <c r="QCZ4627" s="32"/>
      <c r="QDA4627" s="32"/>
      <c r="QDB4627" s="32"/>
      <c r="QDC4627" s="32"/>
      <c r="QDD4627" s="32"/>
      <c r="QDE4627" s="32"/>
      <c r="QDF4627" s="32"/>
      <c r="QDG4627" s="32"/>
      <c r="QDH4627" s="32"/>
      <c r="QDI4627" s="32"/>
      <c r="QDJ4627" s="32"/>
      <c r="QDK4627" s="32"/>
      <c r="QDL4627" s="32"/>
      <c r="QDM4627" s="32"/>
      <c r="QDN4627" s="32"/>
      <c r="QDO4627" s="32"/>
      <c r="QDP4627" s="32"/>
      <c r="QDQ4627" s="32"/>
      <c r="QDR4627" s="32"/>
      <c r="QDS4627" s="32"/>
      <c r="QDT4627" s="32"/>
      <c r="QDU4627" s="32"/>
      <c r="QDV4627" s="32"/>
      <c r="QDW4627" s="32"/>
      <c r="QDX4627" s="32"/>
      <c r="QDY4627" s="32"/>
      <c r="QDZ4627" s="32"/>
      <c r="QEA4627" s="32"/>
      <c r="QEB4627" s="32"/>
      <c r="QEC4627" s="32"/>
      <c r="QED4627" s="32"/>
      <c r="QEE4627" s="32"/>
      <c r="QEF4627" s="32"/>
      <c r="QEG4627" s="32"/>
      <c r="QEH4627" s="32"/>
      <c r="QEI4627" s="32"/>
      <c r="QEJ4627" s="32"/>
      <c r="QEK4627" s="32"/>
      <c r="QEL4627" s="32"/>
      <c r="QEM4627" s="32"/>
      <c r="QEN4627" s="32"/>
      <c r="QEO4627" s="32"/>
      <c r="QEP4627" s="32"/>
      <c r="QEQ4627" s="32"/>
      <c r="QER4627" s="32"/>
      <c r="QES4627" s="32"/>
      <c r="QET4627" s="32"/>
      <c r="QEU4627" s="32"/>
      <c r="QEV4627" s="32"/>
      <c r="QEW4627" s="32"/>
      <c r="QEX4627" s="32"/>
      <c r="QEY4627" s="32"/>
      <c r="QEZ4627" s="32"/>
      <c r="QFA4627" s="32"/>
      <c r="QFB4627" s="32"/>
      <c r="QFC4627" s="32"/>
      <c r="QFD4627" s="32"/>
      <c r="QFE4627" s="32"/>
      <c r="QFF4627" s="32"/>
      <c r="QFG4627" s="32"/>
      <c r="QFH4627" s="32"/>
      <c r="QFI4627" s="32"/>
      <c r="QFJ4627" s="32"/>
      <c r="QFK4627" s="32"/>
      <c r="QFL4627" s="32"/>
      <c r="QFM4627" s="32"/>
      <c r="QFN4627" s="32"/>
      <c r="QFO4627" s="32"/>
      <c r="QFP4627" s="32"/>
      <c r="QFQ4627" s="32"/>
      <c r="QFR4627" s="32"/>
      <c r="QFS4627" s="32"/>
      <c r="QFT4627" s="32"/>
      <c r="QFU4627" s="32"/>
      <c r="QFV4627" s="32"/>
      <c r="QFW4627" s="32"/>
      <c r="QFX4627" s="32"/>
      <c r="QFY4627" s="32"/>
      <c r="QFZ4627" s="32"/>
      <c r="QGA4627" s="32"/>
      <c r="QGB4627" s="32"/>
      <c r="QGC4627" s="32"/>
      <c r="QGD4627" s="32"/>
      <c r="QGE4627" s="32"/>
      <c r="QGF4627" s="32"/>
      <c r="QGG4627" s="32"/>
      <c r="QGH4627" s="32"/>
      <c r="QGI4627" s="32"/>
      <c r="QGJ4627" s="32"/>
      <c r="QGK4627" s="32"/>
      <c r="QGL4627" s="32"/>
      <c r="QGM4627" s="32"/>
      <c r="QGN4627" s="32"/>
      <c r="QGO4627" s="32"/>
      <c r="QGP4627" s="32"/>
      <c r="QGQ4627" s="32"/>
      <c r="QGR4627" s="32"/>
      <c r="QGS4627" s="32"/>
      <c r="QGT4627" s="32"/>
      <c r="QGU4627" s="32"/>
      <c r="QGV4627" s="32"/>
      <c r="QGW4627" s="32"/>
      <c r="QGX4627" s="32"/>
      <c r="QGY4627" s="32"/>
      <c r="QGZ4627" s="32"/>
      <c r="QHA4627" s="32"/>
      <c r="QHB4627" s="32"/>
      <c r="QHC4627" s="32"/>
      <c r="QHD4627" s="32"/>
      <c r="QHE4627" s="32"/>
      <c r="QHF4627" s="32"/>
      <c r="QHG4627" s="32"/>
      <c r="QHH4627" s="32"/>
      <c r="QHI4627" s="32"/>
      <c r="QHJ4627" s="32"/>
      <c r="QHK4627" s="32"/>
      <c r="QHL4627" s="32"/>
      <c r="QHM4627" s="32"/>
      <c r="QHN4627" s="32"/>
      <c r="QHO4627" s="32"/>
      <c r="QHP4627" s="32"/>
      <c r="QHQ4627" s="32"/>
      <c r="QHR4627" s="32"/>
      <c r="QHS4627" s="32"/>
      <c r="QHT4627" s="32"/>
      <c r="QHU4627" s="32"/>
      <c r="QHV4627" s="32"/>
      <c r="QHW4627" s="32"/>
      <c r="QHX4627" s="32"/>
      <c r="QHY4627" s="32"/>
      <c r="QHZ4627" s="32"/>
      <c r="QIA4627" s="32"/>
      <c r="QIB4627" s="32"/>
      <c r="QIC4627" s="32"/>
      <c r="QID4627" s="32"/>
      <c r="QIE4627" s="32"/>
      <c r="QIF4627" s="32"/>
      <c r="QIG4627" s="32"/>
      <c r="QIH4627" s="32"/>
      <c r="QII4627" s="32"/>
      <c r="QIJ4627" s="32"/>
      <c r="QIK4627" s="32"/>
      <c r="QIL4627" s="32"/>
      <c r="QIM4627" s="32"/>
      <c r="QIN4627" s="32"/>
      <c r="QIO4627" s="32"/>
      <c r="QIP4627" s="32"/>
      <c r="QIQ4627" s="32"/>
      <c r="QIR4627" s="32"/>
      <c r="QIS4627" s="32"/>
      <c r="QIT4627" s="32"/>
      <c r="QIU4627" s="32"/>
      <c r="QIV4627" s="32"/>
      <c r="QIW4627" s="32"/>
      <c r="QIX4627" s="32"/>
      <c r="QIY4627" s="32"/>
      <c r="QIZ4627" s="32"/>
      <c r="QJA4627" s="32"/>
      <c r="QJB4627" s="32"/>
      <c r="QJC4627" s="32"/>
      <c r="QJD4627" s="32"/>
      <c r="QJE4627" s="32"/>
      <c r="QJF4627" s="32"/>
      <c r="QJG4627" s="32"/>
      <c r="QJH4627" s="32"/>
      <c r="QJI4627" s="32"/>
      <c r="QJJ4627" s="32"/>
      <c r="QJK4627" s="32"/>
      <c r="QJL4627" s="32"/>
      <c r="QJM4627" s="32"/>
      <c r="QJN4627" s="32"/>
      <c r="QJO4627" s="32"/>
      <c r="QJP4627" s="32"/>
      <c r="QJQ4627" s="32"/>
      <c r="QJR4627" s="32"/>
      <c r="QJS4627" s="32"/>
      <c r="QJT4627" s="32"/>
      <c r="QJU4627" s="32"/>
      <c r="QJV4627" s="32"/>
      <c r="QJW4627" s="32"/>
      <c r="QJX4627" s="32"/>
      <c r="QJY4627" s="32"/>
      <c r="QJZ4627" s="32"/>
      <c r="QKA4627" s="32"/>
      <c r="QKB4627" s="32"/>
      <c r="QKC4627" s="32"/>
      <c r="QKD4627" s="32"/>
      <c r="QKE4627" s="32"/>
      <c r="QKF4627" s="32"/>
      <c r="QKG4627" s="32"/>
      <c r="QKH4627" s="32"/>
      <c r="QKI4627" s="32"/>
      <c r="QKJ4627" s="32"/>
      <c r="QKK4627" s="32"/>
      <c r="QKL4627" s="32"/>
      <c r="QKM4627" s="32"/>
      <c r="QKN4627" s="32"/>
      <c r="QKO4627" s="32"/>
      <c r="QKP4627" s="32"/>
      <c r="QKQ4627" s="32"/>
      <c r="QKR4627" s="32"/>
      <c r="QKS4627" s="32"/>
      <c r="QKT4627" s="32"/>
      <c r="QKU4627" s="32"/>
      <c r="QKV4627" s="32"/>
      <c r="QKW4627" s="32"/>
      <c r="QKX4627" s="32"/>
      <c r="QKY4627" s="32"/>
      <c r="QKZ4627" s="32"/>
      <c r="QLA4627" s="32"/>
      <c r="QLB4627" s="32"/>
      <c r="QLC4627" s="32"/>
      <c r="QLD4627" s="32"/>
      <c r="QLE4627" s="32"/>
      <c r="QLF4627" s="32"/>
      <c r="QLG4627" s="32"/>
      <c r="QLH4627" s="32"/>
      <c r="QLI4627" s="32"/>
      <c r="QLJ4627" s="32"/>
      <c r="QLK4627" s="32"/>
      <c r="QLL4627" s="32"/>
      <c r="QLM4627" s="32"/>
      <c r="QLN4627" s="32"/>
      <c r="QLO4627" s="32"/>
      <c r="QLP4627" s="32"/>
      <c r="QLQ4627" s="32"/>
      <c r="QLR4627" s="32"/>
      <c r="QLS4627" s="32"/>
      <c r="QLT4627" s="32"/>
      <c r="QLU4627" s="32"/>
      <c r="QLV4627" s="32"/>
      <c r="QLW4627" s="32"/>
      <c r="QLX4627" s="32"/>
      <c r="QLY4627" s="32"/>
      <c r="QLZ4627" s="32"/>
      <c r="QMA4627" s="32"/>
      <c r="QMB4627" s="32"/>
      <c r="QMC4627" s="32"/>
      <c r="QMD4627" s="32"/>
      <c r="QME4627" s="32"/>
      <c r="QMF4627" s="32"/>
      <c r="QMG4627" s="32"/>
      <c r="QMH4627" s="32"/>
      <c r="QMI4627" s="32"/>
      <c r="QMJ4627" s="32"/>
      <c r="QMK4627" s="32"/>
      <c r="QML4627" s="32"/>
      <c r="QMM4627" s="32"/>
      <c r="QMN4627" s="32"/>
      <c r="QMO4627" s="32"/>
      <c r="QMP4627" s="32"/>
      <c r="QMQ4627" s="32"/>
      <c r="QMR4627" s="32"/>
      <c r="QMS4627" s="32"/>
      <c r="QMT4627" s="32"/>
      <c r="QMU4627" s="32"/>
      <c r="QMV4627" s="32"/>
      <c r="QMW4627" s="32"/>
      <c r="QMX4627" s="32"/>
      <c r="QMY4627" s="32"/>
      <c r="QMZ4627" s="32"/>
      <c r="QNA4627" s="32"/>
      <c r="QNB4627" s="32"/>
      <c r="QNC4627" s="32"/>
      <c r="QND4627" s="32"/>
      <c r="QNE4627" s="32"/>
      <c r="QNF4627" s="32"/>
      <c r="QNG4627" s="32"/>
      <c r="QNH4627" s="32"/>
      <c r="QNI4627" s="32"/>
      <c r="QNJ4627" s="32"/>
      <c r="QNK4627" s="32"/>
      <c r="QNL4627" s="32"/>
      <c r="QNM4627" s="32"/>
      <c r="QNN4627" s="32"/>
      <c r="QNO4627" s="32"/>
      <c r="QNP4627" s="32"/>
      <c r="QNQ4627" s="32"/>
      <c r="QNR4627" s="32"/>
      <c r="QNS4627" s="32"/>
      <c r="QNT4627" s="32"/>
      <c r="QNU4627" s="32"/>
      <c r="QNV4627" s="32"/>
      <c r="QNW4627" s="32"/>
      <c r="QNX4627" s="32"/>
      <c r="QNY4627" s="32"/>
      <c r="QNZ4627" s="32"/>
      <c r="QOA4627" s="32"/>
      <c r="QOB4627" s="32"/>
      <c r="QOC4627" s="32"/>
      <c r="QOD4627" s="32"/>
      <c r="QOE4627" s="32"/>
      <c r="QOF4627" s="32"/>
      <c r="QOG4627" s="32"/>
      <c r="QOH4627" s="32"/>
      <c r="QOI4627" s="32"/>
      <c r="QOJ4627" s="32"/>
      <c r="QOK4627" s="32"/>
      <c r="QOL4627" s="32"/>
      <c r="QOM4627" s="32"/>
      <c r="QON4627" s="32"/>
      <c r="QOO4627" s="32"/>
      <c r="QOP4627" s="32"/>
      <c r="QOQ4627" s="32"/>
      <c r="QOR4627" s="32"/>
      <c r="QOS4627" s="32"/>
      <c r="QOT4627" s="32"/>
      <c r="QOU4627" s="32"/>
      <c r="QOV4627" s="32"/>
      <c r="QOW4627" s="32"/>
      <c r="QOX4627" s="32"/>
      <c r="QOY4627" s="32"/>
      <c r="QOZ4627" s="32"/>
      <c r="QPA4627" s="32"/>
      <c r="QPB4627" s="32"/>
      <c r="QPC4627" s="32"/>
      <c r="QPD4627" s="32"/>
      <c r="QPE4627" s="32"/>
      <c r="QPF4627" s="32"/>
      <c r="QPG4627" s="32"/>
      <c r="QPH4627" s="32"/>
      <c r="QPI4627" s="32"/>
      <c r="QPJ4627" s="32"/>
      <c r="QPK4627" s="32"/>
      <c r="QPL4627" s="32"/>
      <c r="QPM4627" s="32"/>
      <c r="QPN4627" s="32"/>
      <c r="QPO4627" s="32"/>
      <c r="QPP4627" s="32"/>
      <c r="QPQ4627" s="32"/>
      <c r="QPR4627" s="32"/>
      <c r="QPS4627" s="32"/>
      <c r="QPT4627" s="32"/>
      <c r="QPU4627" s="32"/>
      <c r="QPV4627" s="32"/>
      <c r="QPW4627" s="32"/>
      <c r="QPX4627" s="32"/>
      <c r="QPY4627" s="32"/>
      <c r="QPZ4627" s="32"/>
      <c r="QQA4627" s="32"/>
      <c r="QQB4627" s="32"/>
      <c r="QQC4627" s="32"/>
      <c r="QQD4627" s="32"/>
      <c r="QQE4627" s="32"/>
      <c r="QQF4627" s="32"/>
      <c r="QQG4627" s="32"/>
      <c r="QQH4627" s="32"/>
      <c r="QQI4627" s="32"/>
      <c r="QQJ4627" s="32"/>
      <c r="QQK4627" s="32"/>
      <c r="QQL4627" s="32"/>
      <c r="QQM4627" s="32"/>
      <c r="QQN4627" s="32"/>
      <c r="QQO4627" s="32"/>
      <c r="QQP4627" s="32"/>
      <c r="QQQ4627" s="32"/>
      <c r="QQR4627" s="32"/>
      <c r="QQS4627" s="32"/>
      <c r="QQT4627" s="32"/>
      <c r="QQU4627" s="32"/>
      <c r="QQV4627" s="32"/>
      <c r="QQW4627" s="32"/>
      <c r="QQX4627" s="32"/>
      <c r="QQY4627" s="32"/>
      <c r="QQZ4627" s="32"/>
      <c r="QRA4627" s="32"/>
      <c r="QRB4627" s="32"/>
      <c r="QRC4627" s="32"/>
      <c r="QRD4627" s="32"/>
      <c r="QRE4627" s="32"/>
      <c r="QRF4627" s="32"/>
      <c r="QRG4627" s="32"/>
      <c r="QRH4627" s="32"/>
      <c r="QRI4627" s="32"/>
      <c r="QRJ4627" s="32"/>
      <c r="QRK4627" s="32"/>
      <c r="QRL4627" s="32"/>
      <c r="QRM4627" s="32"/>
      <c r="QRN4627" s="32"/>
      <c r="QRO4627" s="32"/>
      <c r="QRP4627" s="32"/>
      <c r="QRQ4627" s="32"/>
      <c r="QRR4627" s="32"/>
      <c r="QRS4627" s="32"/>
      <c r="QRT4627" s="32"/>
      <c r="QRU4627" s="32"/>
      <c r="QRV4627" s="32"/>
      <c r="QRW4627" s="32"/>
      <c r="QRX4627" s="32"/>
      <c r="QRY4627" s="32"/>
      <c r="QRZ4627" s="32"/>
      <c r="QSA4627" s="32"/>
      <c r="QSB4627" s="32"/>
      <c r="QSC4627" s="32"/>
      <c r="QSD4627" s="32"/>
      <c r="QSE4627" s="32"/>
      <c r="QSF4627" s="32"/>
      <c r="QSG4627" s="32"/>
      <c r="QSH4627" s="32"/>
      <c r="QSI4627" s="32"/>
      <c r="QSJ4627" s="32"/>
      <c r="QSK4627" s="32"/>
      <c r="QSL4627" s="32"/>
      <c r="QSM4627" s="32"/>
      <c r="QSN4627" s="32"/>
      <c r="QSO4627" s="32"/>
      <c r="QSP4627" s="32"/>
      <c r="QSQ4627" s="32"/>
      <c r="QSR4627" s="32"/>
      <c r="QSS4627" s="32"/>
      <c r="QST4627" s="32"/>
      <c r="QSU4627" s="32"/>
      <c r="QSV4627" s="32"/>
      <c r="QSW4627" s="32"/>
      <c r="QSX4627" s="32"/>
      <c r="QSY4627" s="32"/>
      <c r="QSZ4627" s="32"/>
      <c r="QTA4627" s="32"/>
      <c r="QTB4627" s="32"/>
      <c r="QTC4627" s="32"/>
      <c r="QTD4627" s="32"/>
      <c r="QTE4627" s="32"/>
      <c r="QTF4627" s="32"/>
      <c r="QTG4627" s="32"/>
      <c r="QTH4627" s="32"/>
      <c r="QTI4627" s="32"/>
      <c r="QTJ4627" s="32"/>
      <c r="QTK4627" s="32"/>
      <c r="QTL4627" s="32"/>
      <c r="QTM4627" s="32"/>
      <c r="QTN4627" s="32"/>
      <c r="QTO4627" s="32"/>
      <c r="QTP4627" s="32"/>
      <c r="QTQ4627" s="32"/>
      <c r="QTR4627" s="32"/>
      <c r="QTS4627" s="32"/>
      <c r="QTT4627" s="32"/>
      <c r="QTU4627" s="32"/>
      <c r="QTV4627" s="32"/>
      <c r="QTW4627" s="32"/>
      <c r="QTX4627" s="32"/>
      <c r="QTY4627" s="32"/>
      <c r="QTZ4627" s="32"/>
      <c r="QUA4627" s="32"/>
      <c r="QUB4627" s="32"/>
      <c r="QUC4627" s="32"/>
      <c r="QUD4627" s="32"/>
      <c r="QUE4627" s="32"/>
      <c r="QUF4627" s="32"/>
      <c r="QUG4627" s="32"/>
      <c r="QUH4627" s="32"/>
      <c r="QUI4627" s="32"/>
      <c r="QUJ4627" s="32"/>
      <c r="QUK4627" s="32"/>
      <c r="QUL4627" s="32"/>
      <c r="QUM4627" s="32"/>
      <c r="QUN4627" s="32"/>
      <c r="QUO4627" s="32"/>
      <c r="QUP4627" s="32"/>
      <c r="QUQ4627" s="32"/>
      <c r="QUR4627" s="32"/>
      <c r="QUS4627" s="32"/>
      <c r="QUT4627" s="32"/>
      <c r="QUU4627" s="32"/>
      <c r="QUV4627" s="32"/>
      <c r="QUW4627" s="32"/>
      <c r="QUX4627" s="32"/>
      <c r="QUY4627" s="32"/>
      <c r="QUZ4627" s="32"/>
      <c r="QVA4627" s="32"/>
      <c r="QVB4627" s="32"/>
      <c r="QVC4627" s="32"/>
      <c r="QVD4627" s="32"/>
      <c r="QVE4627" s="32"/>
      <c r="QVF4627" s="32"/>
      <c r="QVG4627" s="32"/>
      <c r="QVH4627" s="32"/>
      <c r="QVI4627" s="32"/>
      <c r="QVJ4627" s="32"/>
      <c r="QVK4627" s="32"/>
      <c r="QVL4627" s="32"/>
      <c r="QVM4627" s="32"/>
      <c r="QVN4627" s="32"/>
      <c r="QVO4627" s="32"/>
      <c r="QVP4627" s="32"/>
      <c r="QVQ4627" s="32"/>
      <c r="QVR4627" s="32"/>
      <c r="QVS4627" s="32"/>
      <c r="QVT4627" s="32"/>
      <c r="QVU4627" s="32"/>
      <c r="QVV4627" s="32"/>
      <c r="QVW4627" s="32"/>
      <c r="QVX4627" s="32"/>
      <c r="QVY4627" s="32"/>
      <c r="QVZ4627" s="32"/>
      <c r="QWA4627" s="32"/>
      <c r="QWB4627" s="32"/>
      <c r="QWC4627" s="32"/>
      <c r="QWD4627" s="32"/>
      <c r="QWE4627" s="32"/>
      <c r="QWF4627" s="32"/>
      <c r="QWG4627" s="32"/>
      <c r="QWH4627" s="32"/>
      <c r="QWI4627" s="32"/>
      <c r="QWJ4627" s="32"/>
      <c r="QWK4627" s="32"/>
      <c r="QWL4627" s="32"/>
      <c r="QWM4627" s="32"/>
      <c r="QWN4627" s="32"/>
      <c r="QWO4627" s="32"/>
      <c r="QWP4627" s="32"/>
      <c r="QWQ4627" s="32"/>
      <c r="QWR4627" s="32"/>
      <c r="QWS4627" s="32"/>
      <c r="QWT4627" s="32"/>
      <c r="QWU4627" s="32"/>
      <c r="QWV4627" s="32"/>
      <c r="QWW4627" s="32"/>
      <c r="QWX4627" s="32"/>
      <c r="QWY4627" s="32"/>
      <c r="QWZ4627" s="32"/>
      <c r="QXA4627" s="32"/>
      <c r="QXB4627" s="32"/>
      <c r="QXC4627" s="32"/>
      <c r="QXD4627" s="32"/>
      <c r="QXE4627" s="32"/>
      <c r="QXF4627" s="32"/>
      <c r="QXG4627" s="32"/>
      <c r="QXH4627" s="32"/>
      <c r="QXI4627" s="32"/>
      <c r="QXJ4627" s="32"/>
      <c r="QXK4627" s="32"/>
      <c r="QXL4627" s="32"/>
      <c r="QXM4627" s="32"/>
      <c r="QXN4627" s="32"/>
      <c r="QXO4627" s="32"/>
      <c r="QXP4627" s="32"/>
      <c r="QXQ4627" s="32"/>
      <c r="QXR4627" s="32"/>
      <c r="QXS4627" s="32"/>
      <c r="QXT4627" s="32"/>
      <c r="QXU4627" s="32"/>
      <c r="QXV4627" s="32"/>
      <c r="QXW4627" s="32"/>
      <c r="QXX4627" s="32"/>
      <c r="QXY4627" s="32"/>
      <c r="QXZ4627" s="32"/>
      <c r="QYA4627" s="32"/>
      <c r="QYB4627" s="32"/>
      <c r="QYC4627" s="32"/>
      <c r="QYD4627" s="32"/>
      <c r="QYE4627" s="32"/>
      <c r="QYF4627" s="32"/>
      <c r="QYG4627" s="32"/>
      <c r="QYH4627" s="32"/>
      <c r="QYI4627" s="32"/>
      <c r="QYJ4627" s="32"/>
      <c r="QYK4627" s="32"/>
      <c r="QYL4627" s="32"/>
      <c r="QYM4627" s="32"/>
      <c r="QYN4627" s="32"/>
      <c r="QYO4627" s="32"/>
      <c r="QYP4627" s="32"/>
      <c r="QYQ4627" s="32"/>
      <c r="QYR4627" s="32"/>
      <c r="QYS4627" s="32"/>
      <c r="QYT4627" s="32"/>
      <c r="QYU4627" s="32"/>
      <c r="QYV4627" s="32"/>
      <c r="QYW4627" s="32"/>
      <c r="QYX4627" s="32"/>
      <c r="QYY4627" s="32"/>
      <c r="QYZ4627" s="32"/>
      <c r="QZA4627" s="32"/>
      <c r="QZB4627" s="32"/>
      <c r="QZC4627" s="32"/>
      <c r="QZD4627" s="32"/>
      <c r="QZE4627" s="32"/>
      <c r="QZF4627" s="32"/>
      <c r="QZG4627" s="32"/>
      <c r="QZH4627" s="32"/>
      <c r="QZI4627" s="32"/>
      <c r="QZJ4627" s="32"/>
      <c r="QZK4627" s="32"/>
      <c r="QZL4627" s="32"/>
      <c r="QZM4627" s="32"/>
      <c r="QZN4627" s="32"/>
      <c r="QZO4627" s="32"/>
      <c r="QZP4627" s="32"/>
      <c r="QZQ4627" s="32"/>
      <c r="QZR4627" s="32"/>
      <c r="QZS4627" s="32"/>
      <c r="QZT4627" s="32"/>
      <c r="QZU4627" s="32"/>
      <c r="QZV4627" s="32"/>
      <c r="QZW4627" s="32"/>
      <c r="QZX4627" s="32"/>
      <c r="QZY4627" s="32"/>
      <c r="QZZ4627" s="32"/>
      <c r="RAA4627" s="32"/>
      <c r="RAB4627" s="32"/>
      <c r="RAC4627" s="32"/>
      <c r="RAD4627" s="32"/>
      <c r="RAE4627" s="32"/>
      <c r="RAF4627" s="32"/>
      <c r="RAG4627" s="32"/>
      <c r="RAH4627" s="32"/>
      <c r="RAI4627" s="32"/>
      <c r="RAJ4627" s="32"/>
      <c r="RAK4627" s="32"/>
      <c r="RAL4627" s="32"/>
      <c r="RAM4627" s="32"/>
      <c r="RAN4627" s="32"/>
      <c r="RAO4627" s="32"/>
      <c r="RAP4627" s="32"/>
      <c r="RAQ4627" s="32"/>
      <c r="RAR4627" s="32"/>
      <c r="RAS4627" s="32"/>
      <c r="RAT4627" s="32"/>
      <c r="RAU4627" s="32"/>
      <c r="RAV4627" s="32"/>
      <c r="RAW4627" s="32"/>
      <c r="RAX4627" s="32"/>
      <c r="RAY4627" s="32"/>
      <c r="RAZ4627" s="32"/>
      <c r="RBA4627" s="32"/>
      <c r="RBB4627" s="32"/>
      <c r="RBC4627" s="32"/>
      <c r="RBD4627" s="32"/>
      <c r="RBE4627" s="32"/>
      <c r="RBF4627" s="32"/>
      <c r="RBG4627" s="32"/>
      <c r="RBH4627" s="32"/>
      <c r="RBI4627" s="32"/>
      <c r="RBJ4627" s="32"/>
      <c r="RBK4627" s="32"/>
      <c r="RBL4627" s="32"/>
      <c r="RBM4627" s="32"/>
      <c r="RBN4627" s="32"/>
      <c r="RBO4627" s="32"/>
      <c r="RBP4627" s="32"/>
      <c r="RBQ4627" s="32"/>
      <c r="RBR4627" s="32"/>
      <c r="RBS4627" s="32"/>
      <c r="RBT4627" s="32"/>
      <c r="RBU4627" s="32"/>
      <c r="RBV4627" s="32"/>
      <c r="RBW4627" s="32"/>
      <c r="RBX4627" s="32"/>
      <c r="RBY4627" s="32"/>
      <c r="RBZ4627" s="32"/>
      <c r="RCA4627" s="32"/>
      <c r="RCB4627" s="32"/>
      <c r="RCC4627" s="32"/>
      <c r="RCD4627" s="32"/>
      <c r="RCE4627" s="32"/>
      <c r="RCF4627" s="32"/>
      <c r="RCG4627" s="32"/>
      <c r="RCH4627" s="32"/>
      <c r="RCI4627" s="32"/>
      <c r="RCJ4627" s="32"/>
      <c r="RCK4627" s="32"/>
      <c r="RCL4627" s="32"/>
      <c r="RCM4627" s="32"/>
      <c r="RCN4627" s="32"/>
      <c r="RCO4627" s="32"/>
      <c r="RCP4627" s="32"/>
      <c r="RCQ4627" s="32"/>
      <c r="RCR4627" s="32"/>
      <c r="RCS4627" s="32"/>
      <c r="RCT4627" s="32"/>
      <c r="RCU4627" s="32"/>
      <c r="RCV4627" s="32"/>
      <c r="RCW4627" s="32"/>
      <c r="RCX4627" s="32"/>
      <c r="RCY4627" s="32"/>
      <c r="RCZ4627" s="32"/>
      <c r="RDA4627" s="32"/>
      <c r="RDB4627" s="32"/>
      <c r="RDC4627" s="32"/>
      <c r="RDD4627" s="32"/>
      <c r="RDE4627" s="32"/>
      <c r="RDF4627" s="32"/>
      <c r="RDG4627" s="32"/>
      <c r="RDH4627" s="32"/>
      <c r="RDI4627" s="32"/>
      <c r="RDJ4627" s="32"/>
      <c r="RDK4627" s="32"/>
      <c r="RDL4627" s="32"/>
      <c r="RDM4627" s="32"/>
      <c r="RDN4627" s="32"/>
      <c r="RDO4627" s="32"/>
      <c r="RDP4627" s="32"/>
      <c r="RDQ4627" s="32"/>
      <c r="RDR4627" s="32"/>
      <c r="RDS4627" s="32"/>
      <c r="RDT4627" s="32"/>
      <c r="RDU4627" s="32"/>
      <c r="RDV4627" s="32"/>
      <c r="RDW4627" s="32"/>
      <c r="RDX4627" s="32"/>
      <c r="RDY4627" s="32"/>
      <c r="RDZ4627" s="32"/>
      <c r="REA4627" s="32"/>
      <c r="REB4627" s="32"/>
      <c r="REC4627" s="32"/>
      <c r="RED4627" s="32"/>
      <c r="REE4627" s="32"/>
      <c r="REF4627" s="32"/>
      <c r="REG4627" s="32"/>
      <c r="REH4627" s="32"/>
      <c r="REI4627" s="32"/>
      <c r="REJ4627" s="32"/>
      <c r="REK4627" s="32"/>
      <c r="REL4627" s="32"/>
      <c r="REM4627" s="32"/>
      <c r="REN4627" s="32"/>
      <c r="REO4627" s="32"/>
      <c r="REP4627" s="32"/>
      <c r="REQ4627" s="32"/>
      <c r="RER4627" s="32"/>
      <c r="RES4627" s="32"/>
      <c r="RET4627" s="32"/>
      <c r="REU4627" s="32"/>
      <c r="REV4627" s="32"/>
      <c r="REW4627" s="32"/>
      <c r="REX4627" s="32"/>
      <c r="REY4627" s="32"/>
      <c r="REZ4627" s="32"/>
      <c r="RFA4627" s="32"/>
      <c r="RFB4627" s="32"/>
      <c r="RFC4627" s="32"/>
      <c r="RFD4627" s="32"/>
      <c r="RFE4627" s="32"/>
      <c r="RFF4627" s="32"/>
      <c r="RFG4627" s="32"/>
      <c r="RFH4627" s="32"/>
      <c r="RFI4627" s="32"/>
      <c r="RFJ4627" s="32"/>
      <c r="RFK4627" s="32"/>
      <c r="RFL4627" s="32"/>
      <c r="RFM4627" s="32"/>
      <c r="RFN4627" s="32"/>
      <c r="RFO4627" s="32"/>
      <c r="RFP4627" s="32"/>
      <c r="RFQ4627" s="32"/>
      <c r="RFR4627" s="32"/>
      <c r="RFS4627" s="32"/>
      <c r="RFT4627" s="32"/>
      <c r="RFU4627" s="32"/>
      <c r="RFV4627" s="32"/>
      <c r="RFW4627" s="32"/>
      <c r="RFX4627" s="32"/>
      <c r="RFY4627" s="32"/>
      <c r="RFZ4627" s="32"/>
      <c r="RGA4627" s="32"/>
      <c r="RGB4627" s="32"/>
      <c r="RGC4627" s="32"/>
      <c r="RGD4627" s="32"/>
      <c r="RGE4627" s="32"/>
      <c r="RGF4627" s="32"/>
      <c r="RGG4627" s="32"/>
      <c r="RGH4627" s="32"/>
      <c r="RGI4627" s="32"/>
      <c r="RGJ4627" s="32"/>
      <c r="RGK4627" s="32"/>
      <c r="RGL4627" s="32"/>
      <c r="RGM4627" s="32"/>
      <c r="RGN4627" s="32"/>
      <c r="RGO4627" s="32"/>
      <c r="RGP4627" s="32"/>
      <c r="RGQ4627" s="32"/>
      <c r="RGR4627" s="32"/>
      <c r="RGS4627" s="32"/>
      <c r="RGT4627" s="32"/>
      <c r="RGU4627" s="32"/>
      <c r="RGV4627" s="32"/>
      <c r="RGW4627" s="32"/>
      <c r="RGX4627" s="32"/>
      <c r="RGY4627" s="32"/>
      <c r="RGZ4627" s="32"/>
      <c r="RHA4627" s="32"/>
      <c r="RHB4627" s="32"/>
      <c r="RHC4627" s="32"/>
      <c r="RHD4627" s="32"/>
      <c r="RHE4627" s="32"/>
      <c r="RHF4627" s="32"/>
      <c r="RHG4627" s="32"/>
      <c r="RHH4627" s="32"/>
      <c r="RHI4627" s="32"/>
      <c r="RHJ4627" s="32"/>
      <c r="RHK4627" s="32"/>
      <c r="RHL4627" s="32"/>
      <c r="RHM4627" s="32"/>
      <c r="RHN4627" s="32"/>
      <c r="RHO4627" s="32"/>
      <c r="RHP4627" s="32"/>
      <c r="RHQ4627" s="32"/>
      <c r="RHR4627" s="32"/>
      <c r="RHS4627" s="32"/>
      <c r="RHT4627" s="32"/>
      <c r="RHU4627" s="32"/>
      <c r="RHV4627" s="32"/>
      <c r="RHW4627" s="32"/>
      <c r="RHX4627" s="32"/>
      <c r="RHY4627" s="32"/>
      <c r="RHZ4627" s="32"/>
      <c r="RIA4627" s="32"/>
      <c r="RIB4627" s="32"/>
      <c r="RIC4627" s="32"/>
      <c r="RID4627" s="32"/>
      <c r="RIE4627" s="32"/>
      <c r="RIF4627" s="32"/>
      <c r="RIG4627" s="32"/>
      <c r="RIH4627" s="32"/>
      <c r="RII4627" s="32"/>
      <c r="RIJ4627" s="32"/>
      <c r="RIK4627" s="32"/>
      <c r="RIL4627" s="32"/>
      <c r="RIM4627" s="32"/>
      <c r="RIN4627" s="32"/>
      <c r="RIO4627" s="32"/>
      <c r="RIP4627" s="32"/>
      <c r="RIQ4627" s="32"/>
      <c r="RIR4627" s="32"/>
      <c r="RIS4627" s="32"/>
      <c r="RIT4627" s="32"/>
      <c r="RIU4627" s="32"/>
      <c r="RIV4627" s="32"/>
      <c r="RIW4627" s="32"/>
      <c r="RIX4627" s="32"/>
      <c r="RIY4627" s="32"/>
      <c r="RIZ4627" s="32"/>
      <c r="RJA4627" s="32"/>
      <c r="RJB4627" s="32"/>
      <c r="RJC4627" s="32"/>
      <c r="RJD4627" s="32"/>
      <c r="RJE4627" s="32"/>
      <c r="RJF4627" s="32"/>
      <c r="RJG4627" s="32"/>
      <c r="RJH4627" s="32"/>
      <c r="RJI4627" s="32"/>
      <c r="RJJ4627" s="32"/>
      <c r="RJK4627" s="32"/>
      <c r="RJL4627" s="32"/>
      <c r="RJM4627" s="32"/>
      <c r="RJN4627" s="32"/>
      <c r="RJO4627" s="32"/>
      <c r="RJP4627" s="32"/>
      <c r="RJQ4627" s="32"/>
      <c r="RJR4627" s="32"/>
      <c r="RJS4627" s="32"/>
      <c r="RJT4627" s="32"/>
      <c r="RJU4627" s="32"/>
      <c r="RJV4627" s="32"/>
      <c r="RJW4627" s="32"/>
      <c r="RJX4627" s="32"/>
      <c r="RJY4627" s="32"/>
      <c r="RJZ4627" s="32"/>
      <c r="RKA4627" s="32"/>
      <c r="RKB4627" s="32"/>
      <c r="RKC4627" s="32"/>
      <c r="RKD4627" s="32"/>
      <c r="RKE4627" s="32"/>
      <c r="RKF4627" s="32"/>
      <c r="RKG4627" s="32"/>
      <c r="RKH4627" s="32"/>
      <c r="RKI4627" s="32"/>
      <c r="RKJ4627" s="32"/>
      <c r="RKK4627" s="32"/>
      <c r="RKL4627" s="32"/>
      <c r="RKM4627" s="32"/>
      <c r="RKN4627" s="32"/>
      <c r="RKO4627" s="32"/>
      <c r="RKP4627" s="32"/>
      <c r="RKQ4627" s="32"/>
      <c r="RKR4627" s="32"/>
      <c r="RKS4627" s="32"/>
      <c r="RKT4627" s="32"/>
      <c r="RKU4627" s="32"/>
      <c r="RKV4627" s="32"/>
      <c r="RKW4627" s="32"/>
      <c r="RKX4627" s="32"/>
      <c r="RKY4627" s="32"/>
      <c r="RKZ4627" s="32"/>
      <c r="RLA4627" s="32"/>
      <c r="RLB4627" s="32"/>
      <c r="RLC4627" s="32"/>
      <c r="RLD4627" s="32"/>
      <c r="RLE4627" s="32"/>
      <c r="RLF4627" s="32"/>
      <c r="RLG4627" s="32"/>
      <c r="RLH4627" s="32"/>
      <c r="RLI4627" s="32"/>
      <c r="RLJ4627" s="32"/>
      <c r="RLK4627" s="32"/>
      <c r="RLL4627" s="32"/>
      <c r="RLM4627" s="32"/>
      <c r="RLN4627" s="32"/>
      <c r="RLO4627" s="32"/>
      <c r="RLP4627" s="32"/>
      <c r="RLQ4627" s="32"/>
      <c r="RLR4627" s="32"/>
      <c r="RLS4627" s="32"/>
      <c r="RLT4627" s="32"/>
      <c r="RLU4627" s="32"/>
      <c r="RLV4627" s="32"/>
      <c r="RLW4627" s="32"/>
      <c r="RLX4627" s="32"/>
      <c r="RLY4627" s="32"/>
      <c r="RLZ4627" s="32"/>
      <c r="RMA4627" s="32"/>
      <c r="RMB4627" s="32"/>
      <c r="RMC4627" s="32"/>
      <c r="RMD4627" s="32"/>
      <c r="RME4627" s="32"/>
      <c r="RMF4627" s="32"/>
      <c r="RMG4627" s="32"/>
      <c r="RMH4627" s="32"/>
      <c r="RMI4627" s="32"/>
      <c r="RMJ4627" s="32"/>
      <c r="RMK4627" s="32"/>
      <c r="RML4627" s="32"/>
      <c r="RMM4627" s="32"/>
      <c r="RMN4627" s="32"/>
      <c r="RMO4627" s="32"/>
      <c r="RMP4627" s="32"/>
      <c r="RMQ4627" s="32"/>
      <c r="RMR4627" s="32"/>
      <c r="RMS4627" s="32"/>
      <c r="RMT4627" s="32"/>
      <c r="RMU4627" s="32"/>
      <c r="RMV4627" s="32"/>
      <c r="RMW4627" s="32"/>
      <c r="RMX4627" s="32"/>
      <c r="RMY4627" s="32"/>
      <c r="RMZ4627" s="32"/>
      <c r="RNA4627" s="32"/>
      <c r="RNB4627" s="32"/>
      <c r="RNC4627" s="32"/>
      <c r="RND4627" s="32"/>
      <c r="RNE4627" s="32"/>
      <c r="RNF4627" s="32"/>
      <c r="RNG4627" s="32"/>
      <c r="RNH4627" s="32"/>
      <c r="RNI4627" s="32"/>
      <c r="RNJ4627" s="32"/>
      <c r="RNK4627" s="32"/>
      <c r="RNL4627" s="32"/>
      <c r="RNM4627" s="32"/>
      <c r="RNN4627" s="32"/>
      <c r="RNO4627" s="32"/>
      <c r="RNP4627" s="32"/>
      <c r="RNQ4627" s="32"/>
      <c r="RNR4627" s="32"/>
      <c r="RNS4627" s="32"/>
      <c r="RNT4627" s="32"/>
      <c r="RNU4627" s="32"/>
      <c r="RNV4627" s="32"/>
      <c r="RNW4627" s="32"/>
      <c r="RNX4627" s="32"/>
      <c r="RNY4627" s="32"/>
      <c r="RNZ4627" s="32"/>
      <c r="ROA4627" s="32"/>
      <c r="ROB4627" s="32"/>
      <c r="ROC4627" s="32"/>
      <c r="ROD4627" s="32"/>
      <c r="ROE4627" s="32"/>
      <c r="ROF4627" s="32"/>
      <c r="ROG4627" s="32"/>
      <c r="ROH4627" s="32"/>
      <c r="ROI4627" s="32"/>
      <c r="ROJ4627" s="32"/>
      <c r="ROK4627" s="32"/>
      <c r="ROL4627" s="32"/>
      <c r="ROM4627" s="32"/>
      <c r="RON4627" s="32"/>
      <c r="ROO4627" s="32"/>
      <c r="ROP4627" s="32"/>
      <c r="ROQ4627" s="32"/>
      <c r="ROR4627" s="32"/>
      <c r="ROS4627" s="32"/>
      <c r="ROT4627" s="32"/>
      <c r="ROU4627" s="32"/>
      <c r="ROV4627" s="32"/>
      <c r="ROW4627" s="32"/>
      <c r="ROX4627" s="32"/>
      <c r="ROY4627" s="32"/>
      <c r="ROZ4627" s="32"/>
      <c r="RPA4627" s="32"/>
      <c r="RPB4627" s="32"/>
      <c r="RPC4627" s="32"/>
      <c r="RPD4627" s="32"/>
      <c r="RPE4627" s="32"/>
      <c r="RPF4627" s="32"/>
      <c r="RPG4627" s="32"/>
      <c r="RPH4627" s="32"/>
      <c r="RPI4627" s="32"/>
      <c r="RPJ4627" s="32"/>
      <c r="RPK4627" s="32"/>
      <c r="RPL4627" s="32"/>
      <c r="RPM4627" s="32"/>
      <c r="RPN4627" s="32"/>
      <c r="RPO4627" s="32"/>
      <c r="RPP4627" s="32"/>
      <c r="RPQ4627" s="32"/>
      <c r="RPR4627" s="32"/>
      <c r="RPS4627" s="32"/>
      <c r="RPT4627" s="32"/>
      <c r="RPU4627" s="32"/>
      <c r="RPV4627" s="32"/>
      <c r="RPW4627" s="32"/>
      <c r="RPX4627" s="32"/>
      <c r="RPY4627" s="32"/>
      <c r="RPZ4627" s="32"/>
      <c r="RQA4627" s="32"/>
      <c r="RQB4627" s="32"/>
      <c r="RQC4627" s="32"/>
      <c r="RQD4627" s="32"/>
      <c r="RQE4627" s="32"/>
      <c r="RQF4627" s="32"/>
      <c r="RQG4627" s="32"/>
      <c r="RQH4627" s="32"/>
      <c r="RQI4627" s="32"/>
      <c r="RQJ4627" s="32"/>
      <c r="RQK4627" s="32"/>
      <c r="RQL4627" s="32"/>
      <c r="RQM4627" s="32"/>
      <c r="RQN4627" s="32"/>
      <c r="RQO4627" s="32"/>
      <c r="RQP4627" s="32"/>
      <c r="RQQ4627" s="32"/>
      <c r="RQR4627" s="32"/>
      <c r="RQS4627" s="32"/>
      <c r="RQT4627" s="32"/>
      <c r="RQU4627" s="32"/>
      <c r="RQV4627" s="32"/>
      <c r="RQW4627" s="32"/>
      <c r="RQX4627" s="32"/>
      <c r="RQY4627" s="32"/>
      <c r="RQZ4627" s="32"/>
      <c r="RRA4627" s="32"/>
      <c r="RRB4627" s="32"/>
      <c r="RRC4627" s="32"/>
      <c r="RRD4627" s="32"/>
      <c r="RRE4627" s="32"/>
      <c r="RRF4627" s="32"/>
      <c r="RRG4627" s="32"/>
      <c r="RRH4627" s="32"/>
      <c r="RRI4627" s="32"/>
      <c r="RRJ4627" s="32"/>
      <c r="RRK4627" s="32"/>
      <c r="RRL4627" s="32"/>
      <c r="RRM4627" s="32"/>
      <c r="RRN4627" s="32"/>
      <c r="RRO4627" s="32"/>
      <c r="RRP4627" s="32"/>
      <c r="RRQ4627" s="32"/>
      <c r="RRR4627" s="32"/>
      <c r="RRS4627" s="32"/>
      <c r="RRT4627" s="32"/>
      <c r="RRU4627" s="32"/>
      <c r="RRV4627" s="32"/>
      <c r="RRW4627" s="32"/>
      <c r="RRX4627" s="32"/>
      <c r="RRY4627" s="32"/>
      <c r="RRZ4627" s="32"/>
      <c r="RSA4627" s="32"/>
      <c r="RSB4627" s="32"/>
      <c r="RSC4627" s="32"/>
      <c r="RSD4627" s="32"/>
      <c r="RSE4627" s="32"/>
      <c r="RSF4627" s="32"/>
      <c r="RSG4627" s="32"/>
      <c r="RSH4627" s="32"/>
      <c r="RSI4627" s="32"/>
      <c r="RSJ4627" s="32"/>
      <c r="RSK4627" s="32"/>
      <c r="RSL4627" s="32"/>
      <c r="RSM4627" s="32"/>
      <c r="RSN4627" s="32"/>
      <c r="RSO4627" s="32"/>
      <c r="RSP4627" s="32"/>
      <c r="RSQ4627" s="32"/>
      <c r="RSR4627" s="32"/>
      <c r="RSS4627" s="32"/>
      <c r="RST4627" s="32"/>
      <c r="RSU4627" s="32"/>
      <c r="RSV4627" s="32"/>
      <c r="RSW4627" s="32"/>
      <c r="RSX4627" s="32"/>
      <c r="RSY4627" s="32"/>
      <c r="RSZ4627" s="32"/>
      <c r="RTA4627" s="32"/>
      <c r="RTB4627" s="32"/>
      <c r="RTC4627" s="32"/>
      <c r="RTD4627" s="32"/>
      <c r="RTE4627" s="32"/>
      <c r="RTF4627" s="32"/>
      <c r="RTG4627" s="32"/>
      <c r="RTH4627" s="32"/>
      <c r="RTI4627" s="32"/>
      <c r="RTJ4627" s="32"/>
      <c r="RTK4627" s="32"/>
      <c r="RTL4627" s="32"/>
      <c r="RTM4627" s="32"/>
      <c r="RTN4627" s="32"/>
      <c r="RTO4627" s="32"/>
      <c r="RTP4627" s="32"/>
      <c r="RTQ4627" s="32"/>
      <c r="RTR4627" s="32"/>
      <c r="RTS4627" s="32"/>
      <c r="RTT4627" s="32"/>
      <c r="RTU4627" s="32"/>
      <c r="RTV4627" s="32"/>
      <c r="RTW4627" s="32"/>
      <c r="RTX4627" s="32"/>
      <c r="RTY4627" s="32"/>
      <c r="RTZ4627" s="32"/>
      <c r="RUA4627" s="32"/>
      <c r="RUB4627" s="32"/>
      <c r="RUC4627" s="32"/>
      <c r="RUD4627" s="32"/>
      <c r="RUE4627" s="32"/>
      <c r="RUF4627" s="32"/>
      <c r="RUG4627" s="32"/>
      <c r="RUH4627" s="32"/>
      <c r="RUI4627" s="32"/>
      <c r="RUJ4627" s="32"/>
      <c r="RUK4627" s="32"/>
      <c r="RUL4627" s="32"/>
      <c r="RUM4627" s="32"/>
      <c r="RUN4627" s="32"/>
      <c r="RUO4627" s="32"/>
      <c r="RUP4627" s="32"/>
      <c r="RUQ4627" s="32"/>
      <c r="RUR4627" s="32"/>
      <c r="RUS4627" s="32"/>
      <c r="RUT4627" s="32"/>
      <c r="RUU4627" s="32"/>
      <c r="RUV4627" s="32"/>
      <c r="RUW4627" s="32"/>
      <c r="RUX4627" s="32"/>
      <c r="RUY4627" s="32"/>
      <c r="RUZ4627" s="32"/>
      <c r="RVA4627" s="32"/>
      <c r="RVB4627" s="32"/>
      <c r="RVC4627" s="32"/>
      <c r="RVD4627" s="32"/>
      <c r="RVE4627" s="32"/>
      <c r="RVF4627" s="32"/>
      <c r="RVG4627" s="32"/>
      <c r="RVH4627" s="32"/>
      <c r="RVI4627" s="32"/>
      <c r="RVJ4627" s="32"/>
      <c r="RVK4627" s="32"/>
      <c r="RVL4627" s="32"/>
      <c r="RVM4627" s="32"/>
      <c r="RVN4627" s="32"/>
      <c r="RVO4627" s="32"/>
      <c r="RVP4627" s="32"/>
      <c r="RVQ4627" s="32"/>
      <c r="RVR4627" s="32"/>
      <c r="RVS4627" s="32"/>
      <c r="RVT4627" s="32"/>
      <c r="RVU4627" s="32"/>
      <c r="RVV4627" s="32"/>
      <c r="RVW4627" s="32"/>
      <c r="RVX4627" s="32"/>
      <c r="RVY4627" s="32"/>
      <c r="RVZ4627" s="32"/>
      <c r="RWA4627" s="32"/>
      <c r="RWB4627" s="32"/>
      <c r="RWC4627" s="32"/>
      <c r="RWD4627" s="32"/>
      <c r="RWE4627" s="32"/>
      <c r="RWF4627" s="32"/>
      <c r="RWG4627" s="32"/>
      <c r="RWH4627" s="32"/>
      <c r="RWI4627" s="32"/>
      <c r="RWJ4627" s="32"/>
      <c r="RWK4627" s="32"/>
      <c r="RWL4627" s="32"/>
      <c r="RWM4627" s="32"/>
      <c r="RWN4627" s="32"/>
      <c r="RWO4627" s="32"/>
      <c r="RWP4627" s="32"/>
      <c r="RWQ4627" s="32"/>
      <c r="RWR4627" s="32"/>
      <c r="RWS4627" s="32"/>
      <c r="RWT4627" s="32"/>
      <c r="RWU4627" s="32"/>
      <c r="RWV4627" s="32"/>
      <c r="RWW4627" s="32"/>
      <c r="RWX4627" s="32"/>
      <c r="RWY4627" s="32"/>
      <c r="RWZ4627" s="32"/>
      <c r="RXA4627" s="32"/>
      <c r="RXB4627" s="32"/>
      <c r="RXC4627" s="32"/>
      <c r="RXD4627" s="32"/>
      <c r="RXE4627" s="32"/>
      <c r="RXF4627" s="32"/>
      <c r="RXG4627" s="32"/>
      <c r="RXH4627" s="32"/>
      <c r="RXI4627" s="32"/>
      <c r="RXJ4627" s="32"/>
      <c r="RXK4627" s="32"/>
      <c r="RXL4627" s="32"/>
      <c r="RXM4627" s="32"/>
      <c r="RXN4627" s="32"/>
      <c r="RXO4627" s="32"/>
      <c r="RXP4627" s="32"/>
      <c r="RXQ4627" s="32"/>
      <c r="RXR4627" s="32"/>
      <c r="RXS4627" s="32"/>
      <c r="RXT4627" s="32"/>
      <c r="RXU4627" s="32"/>
      <c r="RXV4627" s="32"/>
      <c r="RXW4627" s="32"/>
      <c r="RXX4627" s="32"/>
      <c r="RXY4627" s="32"/>
      <c r="RXZ4627" s="32"/>
      <c r="RYA4627" s="32"/>
      <c r="RYB4627" s="32"/>
      <c r="RYC4627" s="32"/>
      <c r="RYD4627" s="32"/>
      <c r="RYE4627" s="32"/>
      <c r="RYF4627" s="32"/>
      <c r="RYG4627" s="32"/>
      <c r="RYH4627" s="32"/>
      <c r="RYI4627" s="32"/>
      <c r="RYJ4627" s="32"/>
      <c r="RYK4627" s="32"/>
      <c r="RYL4627" s="32"/>
      <c r="RYM4627" s="32"/>
      <c r="RYN4627" s="32"/>
      <c r="RYO4627" s="32"/>
      <c r="RYP4627" s="32"/>
      <c r="RYQ4627" s="32"/>
      <c r="RYR4627" s="32"/>
      <c r="RYS4627" s="32"/>
      <c r="RYT4627" s="32"/>
      <c r="RYU4627" s="32"/>
      <c r="RYV4627" s="32"/>
      <c r="RYW4627" s="32"/>
      <c r="RYX4627" s="32"/>
      <c r="RYY4627" s="32"/>
      <c r="RYZ4627" s="32"/>
      <c r="RZA4627" s="32"/>
      <c r="RZB4627" s="32"/>
      <c r="RZC4627" s="32"/>
      <c r="RZD4627" s="32"/>
      <c r="RZE4627" s="32"/>
      <c r="RZF4627" s="32"/>
      <c r="RZG4627" s="32"/>
      <c r="RZH4627" s="32"/>
      <c r="RZI4627" s="32"/>
      <c r="RZJ4627" s="32"/>
      <c r="RZK4627" s="32"/>
      <c r="RZL4627" s="32"/>
      <c r="RZM4627" s="32"/>
      <c r="RZN4627" s="32"/>
      <c r="RZO4627" s="32"/>
      <c r="RZP4627" s="32"/>
      <c r="RZQ4627" s="32"/>
      <c r="RZR4627" s="32"/>
      <c r="RZS4627" s="32"/>
      <c r="RZT4627" s="32"/>
      <c r="RZU4627" s="32"/>
      <c r="RZV4627" s="32"/>
      <c r="RZW4627" s="32"/>
      <c r="RZX4627" s="32"/>
      <c r="RZY4627" s="32"/>
      <c r="RZZ4627" s="32"/>
      <c r="SAA4627" s="32"/>
      <c r="SAB4627" s="32"/>
      <c r="SAC4627" s="32"/>
      <c r="SAD4627" s="32"/>
      <c r="SAE4627" s="32"/>
      <c r="SAF4627" s="32"/>
      <c r="SAG4627" s="32"/>
      <c r="SAH4627" s="32"/>
      <c r="SAI4627" s="32"/>
      <c r="SAJ4627" s="32"/>
      <c r="SAK4627" s="32"/>
      <c r="SAL4627" s="32"/>
      <c r="SAM4627" s="32"/>
      <c r="SAN4627" s="32"/>
      <c r="SAO4627" s="32"/>
      <c r="SAP4627" s="32"/>
      <c r="SAQ4627" s="32"/>
      <c r="SAR4627" s="32"/>
      <c r="SAS4627" s="32"/>
      <c r="SAT4627" s="32"/>
      <c r="SAU4627" s="32"/>
      <c r="SAV4627" s="32"/>
      <c r="SAW4627" s="32"/>
      <c r="SAX4627" s="32"/>
      <c r="SAY4627" s="32"/>
      <c r="SAZ4627" s="32"/>
      <c r="SBA4627" s="32"/>
      <c r="SBB4627" s="32"/>
      <c r="SBC4627" s="32"/>
      <c r="SBD4627" s="32"/>
      <c r="SBE4627" s="32"/>
      <c r="SBF4627" s="32"/>
      <c r="SBG4627" s="32"/>
      <c r="SBH4627" s="32"/>
      <c r="SBI4627" s="32"/>
      <c r="SBJ4627" s="32"/>
      <c r="SBK4627" s="32"/>
      <c r="SBL4627" s="32"/>
      <c r="SBM4627" s="32"/>
      <c r="SBN4627" s="32"/>
      <c r="SBO4627" s="32"/>
      <c r="SBP4627" s="32"/>
      <c r="SBQ4627" s="32"/>
      <c r="SBR4627" s="32"/>
      <c r="SBS4627" s="32"/>
      <c r="SBT4627" s="32"/>
      <c r="SBU4627" s="32"/>
      <c r="SBV4627" s="32"/>
      <c r="SBW4627" s="32"/>
      <c r="SBX4627" s="32"/>
      <c r="SBY4627" s="32"/>
      <c r="SBZ4627" s="32"/>
      <c r="SCA4627" s="32"/>
      <c r="SCB4627" s="32"/>
      <c r="SCC4627" s="32"/>
      <c r="SCD4627" s="32"/>
      <c r="SCE4627" s="32"/>
      <c r="SCF4627" s="32"/>
      <c r="SCG4627" s="32"/>
      <c r="SCH4627" s="32"/>
      <c r="SCI4627" s="32"/>
      <c r="SCJ4627" s="32"/>
      <c r="SCK4627" s="32"/>
      <c r="SCL4627" s="32"/>
      <c r="SCM4627" s="32"/>
      <c r="SCN4627" s="32"/>
      <c r="SCO4627" s="32"/>
      <c r="SCP4627" s="32"/>
      <c r="SCQ4627" s="32"/>
      <c r="SCR4627" s="32"/>
      <c r="SCS4627" s="32"/>
      <c r="SCT4627" s="32"/>
      <c r="SCU4627" s="32"/>
      <c r="SCV4627" s="32"/>
      <c r="SCW4627" s="32"/>
      <c r="SCX4627" s="32"/>
      <c r="SCY4627" s="32"/>
      <c r="SCZ4627" s="32"/>
      <c r="SDA4627" s="32"/>
      <c r="SDB4627" s="32"/>
      <c r="SDC4627" s="32"/>
      <c r="SDD4627" s="32"/>
      <c r="SDE4627" s="32"/>
      <c r="SDF4627" s="32"/>
      <c r="SDG4627" s="32"/>
      <c r="SDH4627" s="32"/>
      <c r="SDI4627" s="32"/>
      <c r="SDJ4627" s="32"/>
      <c r="SDK4627" s="32"/>
      <c r="SDL4627" s="32"/>
      <c r="SDM4627" s="32"/>
      <c r="SDN4627" s="32"/>
      <c r="SDO4627" s="32"/>
      <c r="SDP4627" s="32"/>
      <c r="SDQ4627" s="32"/>
      <c r="SDR4627" s="32"/>
      <c r="SDS4627" s="32"/>
      <c r="SDT4627" s="32"/>
      <c r="SDU4627" s="32"/>
      <c r="SDV4627" s="32"/>
      <c r="SDW4627" s="32"/>
      <c r="SDX4627" s="32"/>
      <c r="SDY4627" s="32"/>
      <c r="SDZ4627" s="32"/>
      <c r="SEA4627" s="32"/>
      <c r="SEB4627" s="32"/>
      <c r="SEC4627" s="32"/>
      <c r="SED4627" s="32"/>
      <c r="SEE4627" s="32"/>
      <c r="SEF4627" s="32"/>
      <c r="SEG4627" s="32"/>
      <c r="SEH4627" s="32"/>
      <c r="SEI4627" s="32"/>
      <c r="SEJ4627" s="32"/>
      <c r="SEK4627" s="32"/>
      <c r="SEL4627" s="32"/>
      <c r="SEM4627" s="32"/>
      <c r="SEN4627" s="32"/>
      <c r="SEO4627" s="32"/>
      <c r="SEP4627" s="32"/>
      <c r="SEQ4627" s="32"/>
      <c r="SER4627" s="32"/>
      <c r="SES4627" s="32"/>
      <c r="SET4627" s="32"/>
      <c r="SEU4627" s="32"/>
      <c r="SEV4627" s="32"/>
      <c r="SEW4627" s="32"/>
      <c r="SEX4627" s="32"/>
      <c r="SEY4627" s="32"/>
      <c r="SEZ4627" s="32"/>
      <c r="SFA4627" s="32"/>
      <c r="SFB4627" s="32"/>
      <c r="SFC4627" s="32"/>
      <c r="SFD4627" s="32"/>
      <c r="SFE4627" s="32"/>
      <c r="SFF4627" s="32"/>
      <c r="SFG4627" s="32"/>
      <c r="SFH4627" s="32"/>
      <c r="SFI4627" s="32"/>
      <c r="SFJ4627" s="32"/>
      <c r="SFK4627" s="32"/>
      <c r="SFL4627" s="32"/>
      <c r="SFM4627" s="32"/>
      <c r="SFN4627" s="32"/>
      <c r="SFO4627" s="32"/>
      <c r="SFP4627" s="32"/>
      <c r="SFQ4627" s="32"/>
      <c r="SFR4627" s="32"/>
      <c r="SFS4627" s="32"/>
      <c r="SFT4627" s="32"/>
      <c r="SFU4627" s="32"/>
      <c r="SFV4627" s="32"/>
      <c r="SFW4627" s="32"/>
      <c r="SFX4627" s="32"/>
      <c r="SFY4627" s="32"/>
      <c r="SFZ4627" s="32"/>
      <c r="SGA4627" s="32"/>
      <c r="SGB4627" s="32"/>
      <c r="SGC4627" s="32"/>
      <c r="SGD4627" s="32"/>
      <c r="SGE4627" s="32"/>
      <c r="SGF4627" s="32"/>
      <c r="SGG4627" s="32"/>
      <c r="SGH4627" s="32"/>
      <c r="SGI4627" s="32"/>
      <c r="SGJ4627" s="32"/>
      <c r="SGK4627" s="32"/>
      <c r="SGL4627" s="32"/>
      <c r="SGM4627" s="32"/>
      <c r="SGN4627" s="32"/>
      <c r="SGO4627" s="32"/>
      <c r="SGP4627" s="32"/>
      <c r="SGQ4627" s="32"/>
      <c r="SGR4627" s="32"/>
      <c r="SGS4627" s="32"/>
      <c r="SGT4627" s="32"/>
      <c r="SGU4627" s="32"/>
      <c r="SGV4627" s="32"/>
      <c r="SGW4627" s="32"/>
      <c r="SGX4627" s="32"/>
      <c r="SGY4627" s="32"/>
      <c r="SGZ4627" s="32"/>
      <c r="SHA4627" s="32"/>
      <c r="SHB4627" s="32"/>
      <c r="SHC4627" s="32"/>
      <c r="SHD4627" s="32"/>
      <c r="SHE4627" s="32"/>
      <c r="SHF4627" s="32"/>
      <c r="SHG4627" s="32"/>
      <c r="SHH4627" s="32"/>
      <c r="SHI4627" s="32"/>
      <c r="SHJ4627" s="32"/>
      <c r="SHK4627" s="32"/>
      <c r="SHL4627" s="32"/>
      <c r="SHM4627" s="32"/>
      <c r="SHN4627" s="32"/>
      <c r="SHO4627" s="32"/>
      <c r="SHP4627" s="32"/>
      <c r="SHQ4627" s="32"/>
      <c r="SHR4627" s="32"/>
      <c r="SHS4627" s="32"/>
      <c r="SHT4627" s="32"/>
      <c r="SHU4627" s="32"/>
      <c r="SHV4627" s="32"/>
      <c r="SHW4627" s="32"/>
      <c r="SHX4627" s="32"/>
      <c r="SHY4627" s="32"/>
      <c r="SHZ4627" s="32"/>
      <c r="SIA4627" s="32"/>
      <c r="SIB4627" s="32"/>
      <c r="SIC4627" s="32"/>
      <c r="SID4627" s="32"/>
      <c r="SIE4627" s="32"/>
      <c r="SIF4627" s="32"/>
      <c r="SIG4627" s="32"/>
      <c r="SIH4627" s="32"/>
      <c r="SII4627" s="32"/>
      <c r="SIJ4627" s="32"/>
      <c r="SIK4627" s="32"/>
      <c r="SIL4627" s="32"/>
      <c r="SIM4627" s="32"/>
      <c r="SIN4627" s="32"/>
      <c r="SIO4627" s="32"/>
      <c r="SIP4627" s="32"/>
      <c r="SIQ4627" s="32"/>
      <c r="SIR4627" s="32"/>
      <c r="SIS4627" s="32"/>
      <c r="SIT4627" s="32"/>
      <c r="SIU4627" s="32"/>
      <c r="SIV4627" s="32"/>
      <c r="SIW4627" s="32"/>
      <c r="SIX4627" s="32"/>
      <c r="SIY4627" s="32"/>
      <c r="SIZ4627" s="32"/>
      <c r="SJA4627" s="32"/>
      <c r="SJB4627" s="32"/>
      <c r="SJC4627" s="32"/>
      <c r="SJD4627" s="32"/>
      <c r="SJE4627" s="32"/>
      <c r="SJF4627" s="32"/>
      <c r="SJG4627" s="32"/>
      <c r="SJH4627" s="32"/>
      <c r="SJI4627" s="32"/>
      <c r="SJJ4627" s="32"/>
      <c r="SJK4627" s="32"/>
      <c r="SJL4627" s="32"/>
      <c r="SJM4627" s="32"/>
      <c r="SJN4627" s="32"/>
      <c r="SJO4627" s="32"/>
      <c r="SJP4627" s="32"/>
      <c r="SJQ4627" s="32"/>
      <c r="SJR4627" s="32"/>
      <c r="SJS4627" s="32"/>
      <c r="SJT4627" s="32"/>
      <c r="SJU4627" s="32"/>
      <c r="SJV4627" s="32"/>
      <c r="SJW4627" s="32"/>
      <c r="SJX4627" s="32"/>
      <c r="SJY4627" s="32"/>
      <c r="SJZ4627" s="32"/>
      <c r="SKA4627" s="32"/>
      <c r="SKB4627" s="32"/>
      <c r="SKC4627" s="32"/>
      <c r="SKD4627" s="32"/>
      <c r="SKE4627" s="32"/>
      <c r="SKF4627" s="32"/>
      <c r="SKG4627" s="32"/>
      <c r="SKH4627" s="32"/>
      <c r="SKI4627" s="32"/>
      <c r="SKJ4627" s="32"/>
      <c r="SKK4627" s="32"/>
      <c r="SKL4627" s="32"/>
      <c r="SKM4627" s="32"/>
      <c r="SKN4627" s="32"/>
      <c r="SKO4627" s="32"/>
      <c r="SKP4627" s="32"/>
      <c r="SKQ4627" s="32"/>
      <c r="SKR4627" s="32"/>
      <c r="SKS4627" s="32"/>
      <c r="SKT4627" s="32"/>
      <c r="SKU4627" s="32"/>
      <c r="SKV4627" s="32"/>
      <c r="SKW4627" s="32"/>
      <c r="SKX4627" s="32"/>
      <c r="SKY4627" s="32"/>
      <c r="SKZ4627" s="32"/>
      <c r="SLA4627" s="32"/>
      <c r="SLB4627" s="32"/>
      <c r="SLC4627" s="32"/>
      <c r="SLD4627" s="32"/>
      <c r="SLE4627" s="32"/>
      <c r="SLF4627" s="32"/>
      <c r="SLG4627" s="32"/>
      <c r="SLH4627" s="32"/>
      <c r="SLI4627" s="32"/>
      <c r="SLJ4627" s="32"/>
      <c r="SLK4627" s="32"/>
      <c r="SLL4627" s="32"/>
      <c r="SLM4627" s="32"/>
      <c r="SLN4627" s="32"/>
      <c r="SLO4627" s="32"/>
      <c r="SLP4627" s="32"/>
      <c r="SLQ4627" s="32"/>
      <c r="SLR4627" s="32"/>
      <c r="SLS4627" s="32"/>
      <c r="SLT4627" s="32"/>
      <c r="SLU4627" s="32"/>
      <c r="SLV4627" s="32"/>
      <c r="SLW4627" s="32"/>
      <c r="SLX4627" s="32"/>
      <c r="SLY4627" s="32"/>
      <c r="SLZ4627" s="32"/>
      <c r="SMA4627" s="32"/>
      <c r="SMB4627" s="32"/>
      <c r="SMC4627" s="32"/>
      <c r="SMD4627" s="32"/>
      <c r="SME4627" s="32"/>
      <c r="SMF4627" s="32"/>
      <c r="SMG4627" s="32"/>
      <c r="SMH4627" s="32"/>
      <c r="SMI4627" s="32"/>
      <c r="SMJ4627" s="32"/>
      <c r="SMK4627" s="32"/>
      <c r="SML4627" s="32"/>
      <c r="SMM4627" s="32"/>
      <c r="SMN4627" s="32"/>
      <c r="SMO4627" s="32"/>
      <c r="SMP4627" s="32"/>
      <c r="SMQ4627" s="32"/>
      <c r="SMR4627" s="32"/>
      <c r="SMS4627" s="32"/>
      <c r="SMT4627" s="32"/>
      <c r="SMU4627" s="32"/>
      <c r="SMV4627" s="32"/>
      <c r="SMW4627" s="32"/>
      <c r="SMX4627" s="32"/>
      <c r="SMY4627" s="32"/>
      <c r="SMZ4627" s="32"/>
      <c r="SNA4627" s="32"/>
      <c r="SNB4627" s="32"/>
      <c r="SNC4627" s="32"/>
      <c r="SND4627" s="32"/>
      <c r="SNE4627" s="32"/>
      <c r="SNF4627" s="32"/>
      <c r="SNG4627" s="32"/>
      <c r="SNH4627" s="32"/>
      <c r="SNI4627" s="32"/>
      <c r="SNJ4627" s="32"/>
      <c r="SNK4627" s="32"/>
      <c r="SNL4627" s="32"/>
      <c r="SNM4627" s="32"/>
      <c r="SNN4627" s="32"/>
      <c r="SNO4627" s="32"/>
      <c r="SNP4627" s="32"/>
      <c r="SNQ4627" s="32"/>
      <c r="SNR4627" s="32"/>
      <c r="SNS4627" s="32"/>
      <c r="SNT4627" s="32"/>
      <c r="SNU4627" s="32"/>
      <c r="SNV4627" s="32"/>
      <c r="SNW4627" s="32"/>
      <c r="SNX4627" s="32"/>
      <c r="SNY4627" s="32"/>
      <c r="SNZ4627" s="32"/>
      <c r="SOA4627" s="32"/>
      <c r="SOB4627" s="32"/>
      <c r="SOC4627" s="32"/>
      <c r="SOD4627" s="32"/>
      <c r="SOE4627" s="32"/>
      <c r="SOF4627" s="32"/>
      <c r="SOG4627" s="32"/>
      <c r="SOH4627" s="32"/>
      <c r="SOI4627" s="32"/>
      <c r="SOJ4627" s="32"/>
      <c r="SOK4627" s="32"/>
      <c r="SOL4627" s="32"/>
      <c r="SOM4627" s="32"/>
      <c r="SON4627" s="32"/>
      <c r="SOO4627" s="32"/>
      <c r="SOP4627" s="32"/>
      <c r="SOQ4627" s="32"/>
      <c r="SOR4627" s="32"/>
      <c r="SOS4627" s="32"/>
      <c r="SOT4627" s="32"/>
      <c r="SOU4627" s="32"/>
      <c r="SOV4627" s="32"/>
      <c r="SOW4627" s="32"/>
      <c r="SOX4627" s="32"/>
      <c r="SOY4627" s="32"/>
      <c r="SOZ4627" s="32"/>
      <c r="SPA4627" s="32"/>
      <c r="SPB4627" s="32"/>
      <c r="SPC4627" s="32"/>
      <c r="SPD4627" s="32"/>
      <c r="SPE4627" s="32"/>
      <c r="SPF4627" s="32"/>
      <c r="SPG4627" s="32"/>
      <c r="SPH4627" s="32"/>
      <c r="SPI4627" s="32"/>
      <c r="SPJ4627" s="32"/>
      <c r="SPK4627" s="32"/>
      <c r="SPL4627" s="32"/>
      <c r="SPM4627" s="32"/>
      <c r="SPN4627" s="32"/>
      <c r="SPO4627" s="32"/>
      <c r="SPP4627" s="32"/>
      <c r="SPQ4627" s="32"/>
      <c r="SPR4627" s="32"/>
      <c r="SPS4627" s="32"/>
      <c r="SPT4627" s="32"/>
      <c r="SPU4627" s="32"/>
      <c r="SPV4627" s="32"/>
      <c r="SPW4627" s="32"/>
      <c r="SPX4627" s="32"/>
      <c r="SPY4627" s="32"/>
      <c r="SPZ4627" s="32"/>
      <c r="SQA4627" s="32"/>
      <c r="SQB4627" s="32"/>
      <c r="SQC4627" s="32"/>
      <c r="SQD4627" s="32"/>
      <c r="SQE4627" s="32"/>
      <c r="SQF4627" s="32"/>
      <c r="SQG4627" s="32"/>
      <c r="SQH4627" s="32"/>
      <c r="SQI4627" s="32"/>
      <c r="SQJ4627" s="32"/>
      <c r="SQK4627" s="32"/>
      <c r="SQL4627" s="32"/>
      <c r="SQM4627" s="32"/>
      <c r="SQN4627" s="32"/>
      <c r="SQO4627" s="32"/>
      <c r="SQP4627" s="32"/>
      <c r="SQQ4627" s="32"/>
      <c r="SQR4627" s="32"/>
      <c r="SQS4627" s="32"/>
      <c r="SQT4627" s="32"/>
      <c r="SQU4627" s="32"/>
      <c r="SQV4627" s="32"/>
      <c r="SQW4627" s="32"/>
      <c r="SQX4627" s="32"/>
      <c r="SQY4627" s="32"/>
      <c r="SQZ4627" s="32"/>
      <c r="SRA4627" s="32"/>
      <c r="SRB4627" s="32"/>
      <c r="SRC4627" s="32"/>
      <c r="SRD4627" s="32"/>
      <c r="SRE4627" s="32"/>
      <c r="SRF4627" s="32"/>
      <c r="SRG4627" s="32"/>
      <c r="SRH4627" s="32"/>
      <c r="SRI4627" s="32"/>
      <c r="SRJ4627" s="32"/>
      <c r="SRK4627" s="32"/>
      <c r="SRL4627" s="32"/>
      <c r="SRM4627" s="32"/>
      <c r="SRN4627" s="32"/>
      <c r="SRO4627" s="32"/>
      <c r="SRP4627" s="32"/>
      <c r="SRQ4627" s="32"/>
      <c r="SRR4627" s="32"/>
      <c r="SRS4627" s="32"/>
      <c r="SRT4627" s="32"/>
      <c r="SRU4627" s="32"/>
      <c r="SRV4627" s="32"/>
      <c r="SRW4627" s="32"/>
      <c r="SRX4627" s="32"/>
      <c r="SRY4627" s="32"/>
      <c r="SRZ4627" s="32"/>
      <c r="SSA4627" s="32"/>
      <c r="SSB4627" s="32"/>
      <c r="SSC4627" s="32"/>
      <c r="SSD4627" s="32"/>
      <c r="SSE4627" s="32"/>
      <c r="SSF4627" s="32"/>
      <c r="SSG4627" s="32"/>
      <c r="SSH4627" s="32"/>
      <c r="SSI4627" s="32"/>
      <c r="SSJ4627" s="32"/>
      <c r="SSK4627" s="32"/>
      <c r="SSL4627" s="32"/>
      <c r="SSM4627" s="32"/>
      <c r="SSN4627" s="32"/>
      <c r="SSO4627" s="32"/>
      <c r="SSP4627" s="32"/>
      <c r="SSQ4627" s="32"/>
      <c r="SSR4627" s="32"/>
      <c r="SSS4627" s="32"/>
      <c r="SST4627" s="32"/>
      <c r="SSU4627" s="32"/>
      <c r="SSV4627" s="32"/>
      <c r="SSW4627" s="32"/>
      <c r="SSX4627" s="32"/>
      <c r="SSY4627" s="32"/>
      <c r="SSZ4627" s="32"/>
      <c r="STA4627" s="32"/>
      <c r="STB4627" s="32"/>
      <c r="STC4627" s="32"/>
      <c r="STD4627" s="32"/>
      <c r="STE4627" s="32"/>
      <c r="STF4627" s="32"/>
      <c r="STG4627" s="32"/>
      <c r="STH4627" s="32"/>
      <c r="STI4627" s="32"/>
      <c r="STJ4627" s="32"/>
      <c r="STK4627" s="32"/>
      <c r="STL4627" s="32"/>
      <c r="STM4627" s="32"/>
      <c r="STN4627" s="32"/>
      <c r="STO4627" s="32"/>
      <c r="STP4627" s="32"/>
      <c r="STQ4627" s="32"/>
      <c r="STR4627" s="32"/>
      <c r="STS4627" s="32"/>
      <c r="STT4627" s="32"/>
      <c r="STU4627" s="32"/>
      <c r="STV4627" s="32"/>
      <c r="STW4627" s="32"/>
      <c r="STX4627" s="32"/>
      <c r="STY4627" s="32"/>
      <c r="STZ4627" s="32"/>
      <c r="SUA4627" s="32"/>
      <c r="SUB4627" s="32"/>
      <c r="SUC4627" s="32"/>
      <c r="SUD4627" s="32"/>
      <c r="SUE4627" s="32"/>
      <c r="SUF4627" s="32"/>
      <c r="SUG4627" s="32"/>
      <c r="SUH4627" s="32"/>
      <c r="SUI4627" s="32"/>
      <c r="SUJ4627" s="32"/>
      <c r="SUK4627" s="32"/>
      <c r="SUL4627" s="32"/>
      <c r="SUM4627" s="32"/>
      <c r="SUN4627" s="32"/>
      <c r="SUO4627" s="32"/>
      <c r="SUP4627" s="32"/>
      <c r="SUQ4627" s="32"/>
      <c r="SUR4627" s="32"/>
      <c r="SUS4627" s="32"/>
      <c r="SUT4627" s="32"/>
      <c r="SUU4627" s="32"/>
      <c r="SUV4627" s="32"/>
      <c r="SUW4627" s="32"/>
      <c r="SUX4627" s="32"/>
      <c r="SUY4627" s="32"/>
      <c r="SUZ4627" s="32"/>
      <c r="SVA4627" s="32"/>
      <c r="SVB4627" s="32"/>
      <c r="SVC4627" s="32"/>
      <c r="SVD4627" s="32"/>
      <c r="SVE4627" s="32"/>
      <c r="SVF4627" s="32"/>
      <c r="SVG4627" s="32"/>
      <c r="SVH4627" s="32"/>
      <c r="SVI4627" s="32"/>
      <c r="SVJ4627" s="32"/>
      <c r="SVK4627" s="32"/>
      <c r="SVL4627" s="32"/>
      <c r="SVM4627" s="32"/>
      <c r="SVN4627" s="32"/>
      <c r="SVO4627" s="32"/>
      <c r="SVP4627" s="32"/>
      <c r="SVQ4627" s="32"/>
      <c r="SVR4627" s="32"/>
      <c r="SVS4627" s="32"/>
      <c r="SVT4627" s="32"/>
      <c r="SVU4627" s="32"/>
      <c r="SVV4627" s="32"/>
      <c r="SVW4627" s="32"/>
      <c r="SVX4627" s="32"/>
      <c r="SVY4627" s="32"/>
      <c r="SVZ4627" s="32"/>
      <c r="SWA4627" s="32"/>
      <c r="SWB4627" s="32"/>
      <c r="SWC4627" s="32"/>
      <c r="SWD4627" s="32"/>
      <c r="SWE4627" s="32"/>
      <c r="SWF4627" s="32"/>
      <c r="SWG4627" s="32"/>
      <c r="SWH4627" s="32"/>
      <c r="SWI4627" s="32"/>
      <c r="SWJ4627" s="32"/>
      <c r="SWK4627" s="32"/>
      <c r="SWL4627" s="32"/>
      <c r="SWM4627" s="32"/>
      <c r="SWN4627" s="32"/>
      <c r="SWO4627" s="32"/>
      <c r="SWP4627" s="32"/>
      <c r="SWQ4627" s="32"/>
      <c r="SWR4627" s="32"/>
      <c r="SWS4627" s="32"/>
      <c r="SWT4627" s="32"/>
      <c r="SWU4627" s="32"/>
      <c r="SWV4627" s="32"/>
      <c r="SWW4627" s="32"/>
      <c r="SWX4627" s="32"/>
      <c r="SWY4627" s="32"/>
      <c r="SWZ4627" s="32"/>
      <c r="SXA4627" s="32"/>
      <c r="SXB4627" s="32"/>
      <c r="SXC4627" s="32"/>
      <c r="SXD4627" s="32"/>
      <c r="SXE4627" s="32"/>
      <c r="SXF4627" s="32"/>
      <c r="SXG4627" s="32"/>
      <c r="SXH4627" s="32"/>
      <c r="SXI4627" s="32"/>
      <c r="SXJ4627" s="32"/>
      <c r="SXK4627" s="32"/>
      <c r="SXL4627" s="32"/>
      <c r="SXM4627" s="32"/>
      <c r="SXN4627" s="32"/>
      <c r="SXO4627" s="32"/>
      <c r="SXP4627" s="32"/>
      <c r="SXQ4627" s="32"/>
      <c r="SXR4627" s="32"/>
      <c r="SXS4627" s="32"/>
      <c r="SXT4627" s="32"/>
      <c r="SXU4627" s="32"/>
      <c r="SXV4627" s="32"/>
      <c r="SXW4627" s="32"/>
      <c r="SXX4627" s="32"/>
      <c r="SXY4627" s="32"/>
      <c r="SXZ4627" s="32"/>
      <c r="SYA4627" s="32"/>
      <c r="SYB4627" s="32"/>
      <c r="SYC4627" s="32"/>
      <c r="SYD4627" s="32"/>
      <c r="SYE4627" s="32"/>
      <c r="SYF4627" s="32"/>
      <c r="SYG4627" s="32"/>
      <c r="SYH4627" s="32"/>
      <c r="SYI4627" s="32"/>
      <c r="SYJ4627" s="32"/>
      <c r="SYK4627" s="32"/>
      <c r="SYL4627" s="32"/>
      <c r="SYM4627" s="32"/>
      <c r="SYN4627" s="32"/>
      <c r="SYO4627" s="32"/>
      <c r="SYP4627" s="32"/>
      <c r="SYQ4627" s="32"/>
      <c r="SYR4627" s="32"/>
      <c r="SYS4627" s="32"/>
      <c r="SYT4627" s="32"/>
      <c r="SYU4627" s="32"/>
      <c r="SYV4627" s="32"/>
      <c r="SYW4627" s="32"/>
      <c r="SYX4627" s="32"/>
      <c r="SYY4627" s="32"/>
      <c r="SYZ4627" s="32"/>
      <c r="SZA4627" s="32"/>
      <c r="SZB4627" s="32"/>
      <c r="SZC4627" s="32"/>
      <c r="SZD4627" s="32"/>
      <c r="SZE4627" s="32"/>
      <c r="SZF4627" s="32"/>
      <c r="SZG4627" s="32"/>
      <c r="SZH4627" s="32"/>
      <c r="SZI4627" s="32"/>
      <c r="SZJ4627" s="32"/>
      <c r="SZK4627" s="32"/>
      <c r="SZL4627" s="32"/>
      <c r="SZM4627" s="32"/>
      <c r="SZN4627" s="32"/>
      <c r="SZO4627" s="32"/>
      <c r="SZP4627" s="32"/>
      <c r="SZQ4627" s="32"/>
      <c r="SZR4627" s="32"/>
      <c r="SZS4627" s="32"/>
      <c r="SZT4627" s="32"/>
      <c r="SZU4627" s="32"/>
      <c r="SZV4627" s="32"/>
      <c r="SZW4627" s="32"/>
      <c r="SZX4627" s="32"/>
      <c r="SZY4627" s="32"/>
      <c r="SZZ4627" s="32"/>
      <c r="TAA4627" s="32"/>
      <c r="TAB4627" s="32"/>
      <c r="TAC4627" s="32"/>
      <c r="TAD4627" s="32"/>
      <c r="TAE4627" s="32"/>
      <c r="TAF4627" s="32"/>
      <c r="TAG4627" s="32"/>
      <c r="TAH4627" s="32"/>
      <c r="TAI4627" s="32"/>
      <c r="TAJ4627" s="32"/>
      <c r="TAK4627" s="32"/>
      <c r="TAL4627" s="32"/>
      <c r="TAM4627" s="32"/>
      <c r="TAN4627" s="32"/>
      <c r="TAO4627" s="32"/>
      <c r="TAP4627" s="32"/>
      <c r="TAQ4627" s="32"/>
      <c r="TAR4627" s="32"/>
      <c r="TAS4627" s="32"/>
      <c r="TAT4627" s="32"/>
      <c r="TAU4627" s="32"/>
      <c r="TAV4627" s="32"/>
      <c r="TAW4627" s="32"/>
      <c r="TAX4627" s="32"/>
      <c r="TAY4627" s="32"/>
      <c r="TAZ4627" s="32"/>
      <c r="TBA4627" s="32"/>
      <c r="TBB4627" s="32"/>
      <c r="TBC4627" s="32"/>
      <c r="TBD4627" s="32"/>
      <c r="TBE4627" s="32"/>
      <c r="TBF4627" s="32"/>
      <c r="TBG4627" s="32"/>
      <c r="TBH4627" s="32"/>
      <c r="TBI4627" s="32"/>
      <c r="TBJ4627" s="32"/>
      <c r="TBK4627" s="32"/>
      <c r="TBL4627" s="32"/>
      <c r="TBM4627" s="32"/>
      <c r="TBN4627" s="32"/>
      <c r="TBO4627" s="32"/>
      <c r="TBP4627" s="32"/>
      <c r="TBQ4627" s="32"/>
      <c r="TBR4627" s="32"/>
      <c r="TBS4627" s="32"/>
      <c r="TBT4627" s="32"/>
      <c r="TBU4627" s="32"/>
      <c r="TBV4627" s="32"/>
      <c r="TBW4627" s="32"/>
      <c r="TBX4627" s="32"/>
      <c r="TBY4627" s="32"/>
      <c r="TBZ4627" s="32"/>
      <c r="TCA4627" s="32"/>
      <c r="TCB4627" s="32"/>
      <c r="TCC4627" s="32"/>
      <c r="TCD4627" s="32"/>
      <c r="TCE4627" s="32"/>
      <c r="TCF4627" s="32"/>
      <c r="TCG4627" s="32"/>
      <c r="TCH4627" s="32"/>
      <c r="TCI4627" s="32"/>
      <c r="TCJ4627" s="32"/>
      <c r="TCK4627" s="32"/>
      <c r="TCL4627" s="32"/>
      <c r="TCM4627" s="32"/>
      <c r="TCN4627" s="32"/>
      <c r="TCO4627" s="32"/>
      <c r="TCP4627" s="32"/>
      <c r="TCQ4627" s="32"/>
      <c r="TCR4627" s="32"/>
      <c r="TCS4627" s="32"/>
      <c r="TCT4627" s="32"/>
      <c r="TCU4627" s="32"/>
      <c r="TCV4627" s="32"/>
      <c r="TCW4627" s="32"/>
      <c r="TCX4627" s="32"/>
      <c r="TCY4627" s="32"/>
      <c r="TCZ4627" s="32"/>
      <c r="TDA4627" s="32"/>
      <c r="TDB4627" s="32"/>
      <c r="TDC4627" s="32"/>
      <c r="TDD4627" s="32"/>
      <c r="TDE4627" s="32"/>
      <c r="TDF4627" s="32"/>
      <c r="TDG4627" s="32"/>
      <c r="TDH4627" s="32"/>
      <c r="TDI4627" s="32"/>
      <c r="TDJ4627" s="32"/>
      <c r="TDK4627" s="32"/>
      <c r="TDL4627" s="32"/>
      <c r="TDM4627" s="32"/>
      <c r="TDN4627" s="32"/>
      <c r="TDO4627" s="32"/>
      <c r="TDP4627" s="32"/>
      <c r="TDQ4627" s="32"/>
      <c r="TDR4627" s="32"/>
      <c r="TDS4627" s="32"/>
      <c r="TDT4627" s="32"/>
      <c r="TDU4627" s="32"/>
      <c r="TDV4627" s="32"/>
      <c r="TDW4627" s="32"/>
      <c r="TDX4627" s="32"/>
      <c r="TDY4627" s="32"/>
      <c r="TDZ4627" s="32"/>
      <c r="TEA4627" s="32"/>
      <c r="TEB4627" s="32"/>
      <c r="TEC4627" s="32"/>
      <c r="TED4627" s="32"/>
      <c r="TEE4627" s="32"/>
      <c r="TEF4627" s="32"/>
      <c r="TEG4627" s="32"/>
      <c r="TEH4627" s="32"/>
      <c r="TEI4627" s="32"/>
      <c r="TEJ4627" s="32"/>
      <c r="TEK4627" s="32"/>
      <c r="TEL4627" s="32"/>
      <c r="TEM4627" s="32"/>
      <c r="TEN4627" s="32"/>
      <c r="TEO4627" s="32"/>
      <c r="TEP4627" s="32"/>
      <c r="TEQ4627" s="32"/>
      <c r="TER4627" s="32"/>
      <c r="TES4627" s="32"/>
      <c r="TET4627" s="32"/>
      <c r="TEU4627" s="32"/>
      <c r="TEV4627" s="32"/>
      <c r="TEW4627" s="32"/>
      <c r="TEX4627" s="32"/>
      <c r="TEY4627" s="32"/>
      <c r="TEZ4627" s="32"/>
      <c r="TFA4627" s="32"/>
      <c r="TFB4627" s="32"/>
      <c r="TFC4627" s="32"/>
      <c r="TFD4627" s="32"/>
      <c r="TFE4627" s="32"/>
      <c r="TFF4627" s="32"/>
      <c r="TFG4627" s="32"/>
      <c r="TFH4627" s="32"/>
      <c r="TFI4627" s="32"/>
      <c r="TFJ4627" s="32"/>
      <c r="TFK4627" s="32"/>
      <c r="TFL4627" s="32"/>
      <c r="TFM4627" s="32"/>
      <c r="TFN4627" s="32"/>
      <c r="TFO4627" s="32"/>
      <c r="TFP4627" s="32"/>
      <c r="TFQ4627" s="32"/>
      <c r="TFR4627" s="32"/>
      <c r="TFS4627" s="32"/>
      <c r="TFT4627" s="32"/>
      <c r="TFU4627" s="32"/>
      <c r="TFV4627" s="32"/>
      <c r="TFW4627" s="32"/>
      <c r="TFX4627" s="32"/>
      <c r="TFY4627" s="32"/>
      <c r="TFZ4627" s="32"/>
      <c r="TGA4627" s="32"/>
      <c r="TGB4627" s="32"/>
      <c r="TGC4627" s="32"/>
      <c r="TGD4627" s="32"/>
      <c r="TGE4627" s="32"/>
      <c r="TGF4627" s="32"/>
      <c r="TGG4627" s="32"/>
      <c r="TGH4627" s="32"/>
      <c r="TGI4627" s="32"/>
      <c r="TGJ4627" s="32"/>
      <c r="TGK4627" s="32"/>
      <c r="TGL4627" s="32"/>
      <c r="TGM4627" s="32"/>
      <c r="TGN4627" s="32"/>
      <c r="TGO4627" s="32"/>
      <c r="TGP4627" s="32"/>
      <c r="TGQ4627" s="32"/>
      <c r="TGR4627" s="32"/>
      <c r="TGS4627" s="32"/>
      <c r="TGT4627" s="32"/>
      <c r="TGU4627" s="32"/>
      <c r="TGV4627" s="32"/>
      <c r="TGW4627" s="32"/>
      <c r="TGX4627" s="32"/>
      <c r="TGY4627" s="32"/>
      <c r="TGZ4627" s="32"/>
      <c r="THA4627" s="32"/>
      <c r="THB4627" s="32"/>
      <c r="THC4627" s="32"/>
      <c r="THD4627" s="32"/>
      <c r="THE4627" s="32"/>
      <c r="THF4627" s="32"/>
      <c r="THG4627" s="32"/>
      <c r="THH4627" s="32"/>
      <c r="THI4627" s="32"/>
      <c r="THJ4627" s="32"/>
      <c r="THK4627" s="32"/>
      <c r="THL4627" s="32"/>
      <c r="THM4627" s="32"/>
      <c r="THN4627" s="32"/>
      <c r="THO4627" s="32"/>
      <c r="THP4627" s="32"/>
      <c r="THQ4627" s="32"/>
      <c r="THR4627" s="32"/>
      <c r="THS4627" s="32"/>
      <c r="THT4627" s="32"/>
      <c r="THU4627" s="32"/>
      <c r="THV4627" s="32"/>
      <c r="THW4627" s="32"/>
      <c r="THX4627" s="32"/>
      <c r="THY4627" s="32"/>
      <c r="THZ4627" s="32"/>
      <c r="TIA4627" s="32"/>
      <c r="TIB4627" s="32"/>
      <c r="TIC4627" s="32"/>
      <c r="TID4627" s="32"/>
      <c r="TIE4627" s="32"/>
      <c r="TIF4627" s="32"/>
      <c r="TIG4627" s="32"/>
      <c r="TIH4627" s="32"/>
      <c r="TII4627" s="32"/>
      <c r="TIJ4627" s="32"/>
      <c r="TIK4627" s="32"/>
      <c r="TIL4627" s="32"/>
      <c r="TIM4627" s="32"/>
      <c r="TIN4627" s="32"/>
      <c r="TIO4627" s="32"/>
      <c r="TIP4627" s="32"/>
      <c r="TIQ4627" s="32"/>
      <c r="TIR4627" s="32"/>
      <c r="TIS4627" s="32"/>
      <c r="TIT4627" s="32"/>
      <c r="TIU4627" s="32"/>
      <c r="TIV4627" s="32"/>
      <c r="TIW4627" s="32"/>
      <c r="TIX4627" s="32"/>
      <c r="TIY4627" s="32"/>
      <c r="TIZ4627" s="32"/>
      <c r="TJA4627" s="32"/>
      <c r="TJB4627" s="32"/>
      <c r="TJC4627" s="32"/>
      <c r="TJD4627" s="32"/>
      <c r="TJE4627" s="32"/>
      <c r="TJF4627" s="32"/>
      <c r="TJG4627" s="32"/>
      <c r="TJH4627" s="32"/>
      <c r="TJI4627" s="32"/>
      <c r="TJJ4627" s="32"/>
      <c r="TJK4627" s="32"/>
      <c r="TJL4627" s="32"/>
      <c r="TJM4627" s="32"/>
      <c r="TJN4627" s="32"/>
      <c r="TJO4627" s="32"/>
      <c r="TJP4627" s="32"/>
      <c r="TJQ4627" s="32"/>
      <c r="TJR4627" s="32"/>
      <c r="TJS4627" s="32"/>
      <c r="TJT4627" s="32"/>
      <c r="TJU4627" s="32"/>
      <c r="TJV4627" s="32"/>
      <c r="TJW4627" s="32"/>
      <c r="TJX4627" s="32"/>
      <c r="TJY4627" s="32"/>
      <c r="TJZ4627" s="32"/>
      <c r="TKA4627" s="32"/>
      <c r="TKB4627" s="32"/>
      <c r="TKC4627" s="32"/>
      <c r="TKD4627" s="32"/>
      <c r="TKE4627" s="32"/>
      <c r="TKF4627" s="32"/>
      <c r="TKG4627" s="32"/>
      <c r="TKH4627" s="32"/>
      <c r="TKI4627" s="32"/>
      <c r="TKJ4627" s="32"/>
      <c r="TKK4627" s="32"/>
      <c r="TKL4627" s="32"/>
      <c r="TKM4627" s="32"/>
      <c r="TKN4627" s="32"/>
      <c r="TKO4627" s="32"/>
      <c r="TKP4627" s="32"/>
      <c r="TKQ4627" s="32"/>
      <c r="TKR4627" s="32"/>
      <c r="TKS4627" s="32"/>
      <c r="TKT4627" s="32"/>
      <c r="TKU4627" s="32"/>
      <c r="TKV4627" s="32"/>
      <c r="TKW4627" s="32"/>
      <c r="TKX4627" s="32"/>
      <c r="TKY4627" s="32"/>
      <c r="TKZ4627" s="32"/>
      <c r="TLA4627" s="32"/>
      <c r="TLB4627" s="32"/>
      <c r="TLC4627" s="32"/>
      <c r="TLD4627" s="32"/>
      <c r="TLE4627" s="32"/>
      <c r="TLF4627" s="32"/>
      <c r="TLG4627" s="32"/>
      <c r="TLH4627" s="32"/>
      <c r="TLI4627" s="32"/>
      <c r="TLJ4627" s="32"/>
      <c r="TLK4627" s="32"/>
      <c r="TLL4627" s="32"/>
      <c r="TLM4627" s="32"/>
      <c r="TLN4627" s="32"/>
      <c r="TLO4627" s="32"/>
      <c r="TLP4627" s="32"/>
      <c r="TLQ4627" s="32"/>
      <c r="TLR4627" s="32"/>
      <c r="TLS4627" s="32"/>
      <c r="TLT4627" s="32"/>
      <c r="TLU4627" s="32"/>
      <c r="TLV4627" s="32"/>
      <c r="TLW4627" s="32"/>
      <c r="TLX4627" s="32"/>
      <c r="TLY4627" s="32"/>
      <c r="TLZ4627" s="32"/>
      <c r="TMA4627" s="32"/>
      <c r="TMB4627" s="32"/>
      <c r="TMC4627" s="32"/>
      <c r="TMD4627" s="32"/>
      <c r="TME4627" s="32"/>
      <c r="TMF4627" s="32"/>
      <c r="TMG4627" s="32"/>
      <c r="TMH4627" s="32"/>
      <c r="TMI4627" s="32"/>
      <c r="TMJ4627" s="32"/>
      <c r="TMK4627" s="32"/>
      <c r="TML4627" s="32"/>
      <c r="TMM4627" s="32"/>
      <c r="TMN4627" s="32"/>
      <c r="TMO4627" s="32"/>
      <c r="TMP4627" s="32"/>
      <c r="TMQ4627" s="32"/>
      <c r="TMR4627" s="32"/>
      <c r="TMS4627" s="32"/>
      <c r="TMT4627" s="32"/>
      <c r="TMU4627" s="32"/>
      <c r="TMV4627" s="32"/>
      <c r="TMW4627" s="32"/>
      <c r="TMX4627" s="32"/>
      <c r="TMY4627" s="32"/>
      <c r="TMZ4627" s="32"/>
      <c r="TNA4627" s="32"/>
      <c r="TNB4627" s="32"/>
      <c r="TNC4627" s="32"/>
      <c r="TND4627" s="32"/>
      <c r="TNE4627" s="32"/>
      <c r="TNF4627" s="32"/>
      <c r="TNG4627" s="32"/>
      <c r="TNH4627" s="32"/>
      <c r="TNI4627" s="32"/>
      <c r="TNJ4627" s="32"/>
      <c r="TNK4627" s="32"/>
      <c r="TNL4627" s="32"/>
      <c r="TNM4627" s="32"/>
      <c r="TNN4627" s="32"/>
      <c r="TNO4627" s="32"/>
      <c r="TNP4627" s="32"/>
      <c r="TNQ4627" s="32"/>
      <c r="TNR4627" s="32"/>
      <c r="TNS4627" s="32"/>
      <c r="TNT4627" s="32"/>
      <c r="TNU4627" s="32"/>
      <c r="TNV4627" s="32"/>
      <c r="TNW4627" s="32"/>
      <c r="TNX4627" s="32"/>
      <c r="TNY4627" s="32"/>
      <c r="TNZ4627" s="32"/>
      <c r="TOA4627" s="32"/>
      <c r="TOB4627" s="32"/>
      <c r="TOC4627" s="32"/>
      <c r="TOD4627" s="32"/>
      <c r="TOE4627" s="32"/>
      <c r="TOF4627" s="32"/>
      <c r="TOG4627" s="32"/>
      <c r="TOH4627" s="32"/>
      <c r="TOI4627" s="32"/>
      <c r="TOJ4627" s="32"/>
      <c r="TOK4627" s="32"/>
      <c r="TOL4627" s="32"/>
      <c r="TOM4627" s="32"/>
      <c r="TON4627" s="32"/>
      <c r="TOO4627" s="32"/>
      <c r="TOP4627" s="32"/>
      <c r="TOQ4627" s="32"/>
      <c r="TOR4627" s="32"/>
      <c r="TOS4627" s="32"/>
      <c r="TOT4627" s="32"/>
      <c r="TOU4627" s="32"/>
      <c r="TOV4627" s="32"/>
      <c r="TOW4627" s="32"/>
      <c r="TOX4627" s="32"/>
      <c r="TOY4627" s="32"/>
      <c r="TOZ4627" s="32"/>
      <c r="TPA4627" s="32"/>
      <c r="TPB4627" s="32"/>
      <c r="TPC4627" s="32"/>
      <c r="TPD4627" s="32"/>
      <c r="TPE4627" s="32"/>
      <c r="TPF4627" s="32"/>
      <c r="TPG4627" s="32"/>
      <c r="TPH4627" s="32"/>
      <c r="TPI4627" s="32"/>
      <c r="TPJ4627" s="32"/>
      <c r="TPK4627" s="32"/>
      <c r="TPL4627" s="32"/>
      <c r="TPM4627" s="32"/>
      <c r="TPN4627" s="32"/>
      <c r="TPO4627" s="32"/>
      <c r="TPP4627" s="32"/>
      <c r="TPQ4627" s="32"/>
      <c r="TPR4627" s="32"/>
      <c r="TPS4627" s="32"/>
      <c r="TPT4627" s="32"/>
      <c r="TPU4627" s="32"/>
      <c r="TPV4627" s="32"/>
      <c r="TPW4627" s="32"/>
      <c r="TPX4627" s="32"/>
      <c r="TPY4627" s="32"/>
      <c r="TPZ4627" s="32"/>
      <c r="TQA4627" s="32"/>
      <c r="TQB4627" s="32"/>
      <c r="TQC4627" s="32"/>
      <c r="TQD4627" s="32"/>
      <c r="TQE4627" s="32"/>
      <c r="TQF4627" s="32"/>
      <c r="TQG4627" s="32"/>
      <c r="TQH4627" s="32"/>
      <c r="TQI4627" s="32"/>
      <c r="TQJ4627" s="32"/>
      <c r="TQK4627" s="32"/>
      <c r="TQL4627" s="32"/>
      <c r="TQM4627" s="32"/>
      <c r="TQN4627" s="32"/>
      <c r="TQO4627" s="32"/>
      <c r="TQP4627" s="32"/>
      <c r="TQQ4627" s="32"/>
      <c r="TQR4627" s="32"/>
      <c r="TQS4627" s="32"/>
      <c r="TQT4627" s="32"/>
      <c r="TQU4627" s="32"/>
      <c r="TQV4627" s="32"/>
      <c r="TQW4627" s="32"/>
      <c r="TQX4627" s="32"/>
      <c r="TQY4627" s="32"/>
      <c r="TQZ4627" s="32"/>
      <c r="TRA4627" s="32"/>
      <c r="TRB4627" s="32"/>
      <c r="TRC4627" s="32"/>
      <c r="TRD4627" s="32"/>
      <c r="TRE4627" s="32"/>
      <c r="TRF4627" s="32"/>
      <c r="TRG4627" s="32"/>
      <c r="TRH4627" s="32"/>
      <c r="TRI4627" s="32"/>
      <c r="TRJ4627" s="32"/>
      <c r="TRK4627" s="32"/>
      <c r="TRL4627" s="32"/>
      <c r="TRM4627" s="32"/>
      <c r="TRN4627" s="32"/>
      <c r="TRO4627" s="32"/>
      <c r="TRP4627" s="32"/>
      <c r="TRQ4627" s="32"/>
      <c r="TRR4627" s="32"/>
      <c r="TRS4627" s="32"/>
      <c r="TRT4627" s="32"/>
      <c r="TRU4627" s="32"/>
      <c r="TRV4627" s="32"/>
      <c r="TRW4627" s="32"/>
      <c r="TRX4627" s="32"/>
      <c r="TRY4627" s="32"/>
      <c r="TRZ4627" s="32"/>
      <c r="TSA4627" s="32"/>
      <c r="TSB4627" s="32"/>
      <c r="TSC4627" s="32"/>
      <c r="TSD4627" s="32"/>
      <c r="TSE4627" s="32"/>
      <c r="TSF4627" s="32"/>
      <c r="TSG4627" s="32"/>
      <c r="TSH4627" s="32"/>
      <c r="TSI4627" s="32"/>
      <c r="TSJ4627" s="32"/>
      <c r="TSK4627" s="32"/>
      <c r="TSL4627" s="32"/>
      <c r="TSM4627" s="32"/>
      <c r="TSN4627" s="32"/>
      <c r="TSO4627" s="32"/>
      <c r="TSP4627" s="32"/>
      <c r="TSQ4627" s="32"/>
      <c r="TSR4627" s="32"/>
      <c r="TSS4627" s="32"/>
      <c r="TST4627" s="32"/>
      <c r="TSU4627" s="32"/>
      <c r="TSV4627" s="32"/>
      <c r="TSW4627" s="32"/>
      <c r="TSX4627" s="32"/>
      <c r="TSY4627" s="32"/>
      <c r="TSZ4627" s="32"/>
      <c r="TTA4627" s="32"/>
      <c r="TTB4627" s="32"/>
      <c r="TTC4627" s="32"/>
      <c r="TTD4627" s="32"/>
      <c r="TTE4627" s="32"/>
      <c r="TTF4627" s="32"/>
      <c r="TTG4627" s="32"/>
      <c r="TTH4627" s="32"/>
      <c r="TTI4627" s="32"/>
      <c r="TTJ4627" s="32"/>
      <c r="TTK4627" s="32"/>
      <c r="TTL4627" s="32"/>
      <c r="TTM4627" s="32"/>
      <c r="TTN4627" s="32"/>
      <c r="TTO4627" s="32"/>
      <c r="TTP4627" s="32"/>
      <c r="TTQ4627" s="32"/>
      <c r="TTR4627" s="32"/>
      <c r="TTS4627" s="32"/>
      <c r="TTT4627" s="32"/>
      <c r="TTU4627" s="32"/>
      <c r="TTV4627" s="32"/>
      <c r="TTW4627" s="32"/>
      <c r="TTX4627" s="32"/>
      <c r="TTY4627" s="32"/>
      <c r="TTZ4627" s="32"/>
      <c r="TUA4627" s="32"/>
      <c r="TUB4627" s="32"/>
      <c r="TUC4627" s="32"/>
      <c r="TUD4627" s="32"/>
      <c r="TUE4627" s="32"/>
      <c r="TUF4627" s="32"/>
      <c r="TUG4627" s="32"/>
      <c r="TUH4627" s="32"/>
      <c r="TUI4627" s="32"/>
      <c r="TUJ4627" s="32"/>
      <c r="TUK4627" s="32"/>
      <c r="TUL4627" s="32"/>
      <c r="TUM4627" s="32"/>
      <c r="TUN4627" s="32"/>
      <c r="TUO4627" s="32"/>
      <c r="TUP4627" s="32"/>
      <c r="TUQ4627" s="32"/>
      <c r="TUR4627" s="32"/>
      <c r="TUS4627" s="32"/>
      <c r="TUT4627" s="32"/>
      <c r="TUU4627" s="32"/>
      <c r="TUV4627" s="32"/>
      <c r="TUW4627" s="32"/>
      <c r="TUX4627" s="32"/>
      <c r="TUY4627" s="32"/>
      <c r="TUZ4627" s="32"/>
      <c r="TVA4627" s="32"/>
      <c r="TVB4627" s="32"/>
      <c r="TVC4627" s="32"/>
      <c r="TVD4627" s="32"/>
      <c r="TVE4627" s="32"/>
      <c r="TVF4627" s="32"/>
      <c r="TVG4627" s="32"/>
      <c r="TVH4627" s="32"/>
      <c r="TVI4627" s="32"/>
      <c r="TVJ4627" s="32"/>
      <c r="TVK4627" s="32"/>
      <c r="TVL4627" s="32"/>
      <c r="TVM4627" s="32"/>
      <c r="TVN4627" s="32"/>
      <c r="TVO4627" s="32"/>
      <c r="TVP4627" s="32"/>
      <c r="TVQ4627" s="32"/>
      <c r="TVR4627" s="32"/>
      <c r="TVS4627" s="32"/>
      <c r="TVT4627" s="32"/>
      <c r="TVU4627" s="32"/>
      <c r="TVV4627" s="32"/>
      <c r="TVW4627" s="32"/>
      <c r="TVX4627" s="32"/>
      <c r="TVY4627" s="32"/>
      <c r="TVZ4627" s="32"/>
      <c r="TWA4627" s="32"/>
      <c r="TWB4627" s="32"/>
      <c r="TWC4627" s="32"/>
      <c r="TWD4627" s="32"/>
      <c r="TWE4627" s="32"/>
      <c r="TWF4627" s="32"/>
      <c r="TWG4627" s="32"/>
      <c r="TWH4627" s="32"/>
      <c r="TWI4627" s="32"/>
      <c r="TWJ4627" s="32"/>
      <c r="TWK4627" s="32"/>
      <c r="TWL4627" s="32"/>
      <c r="TWM4627" s="32"/>
      <c r="TWN4627" s="32"/>
      <c r="TWO4627" s="32"/>
      <c r="TWP4627" s="32"/>
      <c r="TWQ4627" s="32"/>
      <c r="TWR4627" s="32"/>
      <c r="TWS4627" s="32"/>
      <c r="TWT4627" s="32"/>
      <c r="TWU4627" s="32"/>
      <c r="TWV4627" s="32"/>
      <c r="TWW4627" s="32"/>
      <c r="TWX4627" s="32"/>
      <c r="TWY4627" s="32"/>
      <c r="TWZ4627" s="32"/>
      <c r="TXA4627" s="32"/>
      <c r="TXB4627" s="32"/>
      <c r="TXC4627" s="32"/>
      <c r="TXD4627" s="32"/>
      <c r="TXE4627" s="32"/>
      <c r="TXF4627" s="32"/>
      <c r="TXG4627" s="32"/>
      <c r="TXH4627" s="32"/>
      <c r="TXI4627" s="32"/>
      <c r="TXJ4627" s="32"/>
      <c r="TXK4627" s="32"/>
      <c r="TXL4627" s="32"/>
      <c r="TXM4627" s="32"/>
      <c r="TXN4627" s="32"/>
      <c r="TXO4627" s="32"/>
      <c r="TXP4627" s="32"/>
      <c r="TXQ4627" s="32"/>
      <c r="TXR4627" s="32"/>
      <c r="TXS4627" s="32"/>
      <c r="TXT4627" s="32"/>
      <c r="TXU4627" s="32"/>
      <c r="TXV4627" s="32"/>
      <c r="TXW4627" s="32"/>
      <c r="TXX4627" s="32"/>
      <c r="TXY4627" s="32"/>
      <c r="TXZ4627" s="32"/>
      <c r="TYA4627" s="32"/>
      <c r="TYB4627" s="32"/>
      <c r="TYC4627" s="32"/>
      <c r="TYD4627" s="32"/>
      <c r="TYE4627" s="32"/>
      <c r="TYF4627" s="32"/>
      <c r="TYG4627" s="32"/>
      <c r="TYH4627" s="32"/>
      <c r="TYI4627" s="32"/>
      <c r="TYJ4627" s="32"/>
      <c r="TYK4627" s="32"/>
      <c r="TYL4627" s="32"/>
      <c r="TYM4627" s="32"/>
      <c r="TYN4627" s="32"/>
      <c r="TYO4627" s="32"/>
      <c r="TYP4627" s="32"/>
      <c r="TYQ4627" s="32"/>
      <c r="TYR4627" s="32"/>
      <c r="TYS4627" s="32"/>
      <c r="TYT4627" s="32"/>
      <c r="TYU4627" s="32"/>
      <c r="TYV4627" s="32"/>
      <c r="TYW4627" s="32"/>
      <c r="TYX4627" s="32"/>
      <c r="TYY4627" s="32"/>
      <c r="TYZ4627" s="32"/>
      <c r="TZA4627" s="32"/>
      <c r="TZB4627" s="32"/>
      <c r="TZC4627" s="32"/>
      <c r="TZD4627" s="32"/>
      <c r="TZE4627" s="32"/>
      <c r="TZF4627" s="32"/>
      <c r="TZG4627" s="32"/>
      <c r="TZH4627" s="32"/>
      <c r="TZI4627" s="32"/>
      <c r="TZJ4627" s="32"/>
      <c r="TZK4627" s="32"/>
      <c r="TZL4627" s="32"/>
      <c r="TZM4627" s="32"/>
      <c r="TZN4627" s="32"/>
      <c r="TZO4627" s="32"/>
      <c r="TZP4627" s="32"/>
      <c r="TZQ4627" s="32"/>
      <c r="TZR4627" s="32"/>
      <c r="TZS4627" s="32"/>
      <c r="TZT4627" s="32"/>
      <c r="TZU4627" s="32"/>
      <c r="TZV4627" s="32"/>
      <c r="TZW4627" s="32"/>
      <c r="TZX4627" s="32"/>
      <c r="TZY4627" s="32"/>
      <c r="TZZ4627" s="32"/>
      <c r="UAA4627" s="32"/>
      <c r="UAB4627" s="32"/>
      <c r="UAC4627" s="32"/>
      <c r="UAD4627" s="32"/>
      <c r="UAE4627" s="32"/>
      <c r="UAF4627" s="32"/>
      <c r="UAG4627" s="32"/>
      <c r="UAH4627" s="32"/>
      <c r="UAI4627" s="32"/>
      <c r="UAJ4627" s="32"/>
      <c r="UAK4627" s="32"/>
      <c r="UAL4627" s="32"/>
      <c r="UAM4627" s="32"/>
      <c r="UAN4627" s="32"/>
      <c r="UAO4627" s="32"/>
      <c r="UAP4627" s="32"/>
      <c r="UAQ4627" s="32"/>
      <c r="UAR4627" s="32"/>
      <c r="UAS4627" s="32"/>
      <c r="UAT4627" s="32"/>
      <c r="UAU4627" s="32"/>
      <c r="UAV4627" s="32"/>
      <c r="UAW4627" s="32"/>
      <c r="UAX4627" s="32"/>
      <c r="UAY4627" s="32"/>
      <c r="UAZ4627" s="32"/>
      <c r="UBA4627" s="32"/>
      <c r="UBB4627" s="32"/>
      <c r="UBC4627" s="32"/>
      <c r="UBD4627" s="32"/>
      <c r="UBE4627" s="32"/>
      <c r="UBF4627" s="32"/>
      <c r="UBG4627" s="32"/>
      <c r="UBH4627" s="32"/>
      <c r="UBI4627" s="32"/>
      <c r="UBJ4627" s="32"/>
      <c r="UBK4627" s="32"/>
      <c r="UBL4627" s="32"/>
      <c r="UBM4627" s="32"/>
      <c r="UBN4627" s="32"/>
      <c r="UBO4627" s="32"/>
      <c r="UBP4627" s="32"/>
      <c r="UBQ4627" s="32"/>
      <c r="UBR4627" s="32"/>
      <c r="UBS4627" s="32"/>
      <c r="UBT4627" s="32"/>
      <c r="UBU4627" s="32"/>
      <c r="UBV4627" s="32"/>
      <c r="UBW4627" s="32"/>
      <c r="UBX4627" s="32"/>
      <c r="UBY4627" s="32"/>
      <c r="UBZ4627" s="32"/>
      <c r="UCA4627" s="32"/>
      <c r="UCB4627" s="32"/>
      <c r="UCC4627" s="32"/>
      <c r="UCD4627" s="32"/>
      <c r="UCE4627" s="32"/>
      <c r="UCF4627" s="32"/>
      <c r="UCG4627" s="32"/>
      <c r="UCH4627" s="32"/>
      <c r="UCI4627" s="32"/>
      <c r="UCJ4627" s="32"/>
      <c r="UCK4627" s="32"/>
      <c r="UCL4627" s="32"/>
      <c r="UCM4627" s="32"/>
      <c r="UCN4627" s="32"/>
      <c r="UCO4627" s="32"/>
      <c r="UCP4627" s="32"/>
      <c r="UCQ4627" s="32"/>
      <c r="UCR4627" s="32"/>
      <c r="UCS4627" s="32"/>
      <c r="UCT4627" s="32"/>
      <c r="UCU4627" s="32"/>
      <c r="UCV4627" s="32"/>
      <c r="UCW4627" s="32"/>
      <c r="UCX4627" s="32"/>
      <c r="UCY4627" s="32"/>
      <c r="UCZ4627" s="32"/>
      <c r="UDA4627" s="32"/>
      <c r="UDB4627" s="32"/>
      <c r="UDC4627" s="32"/>
      <c r="UDD4627" s="32"/>
      <c r="UDE4627" s="32"/>
      <c r="UDF4627" s="32"/>
      <c r="UDG4627" s="32"/>
      <c r="UDH4627" s="32"/>
      <c r="UDI4627" s="32"/>
      <c r="UDJ4627" s="32"/>
      <c r="UDK4627" s="32"/>
      <c r="UDL4627" s="32"/>
      <c r="UDM4627" s="32"/>
      <c r="UDN4627" s="32"/>
      <c r="UDO4627" s="32"/>
      <c r="UDP4627" s="32"/>
      <c r="UDQ4627" s="32"/>
      <c r="UDR4627" s="32"/>
      <c r="UDS4627" s="32"/>
      <c r="UDT4627" s="32"/>
      <c r="UDU4627" s="32"/>
      <c r="UDV4627" s="32"/>
      <c r="UDW4627" s="32"/>
      <c r="UDX4627" s="32"/>
      <c r="UDY4627" s="32"/>
      <c r="UDZ4627" s="32"/>
      <c r="UEA4627" s="32"/>
      <c r="UEB4627" s="32"/>
      <c r="UEC4627" s="32"/>
      <c r="UED4627" s="32"/>
      <c r="UEE4627" s="32"/>
      <c r="UEF4627" s="32"/>
      <c r="UEG4627" s="32"/>
      <c r="UEH4627" s="32"/>
      <c r="UEI4627" s="32"/>
      <c r="UEJ4627" s="32"/>
      <c r="UEK4627" s="32"/>
      <c r="UEL4627" s="32"/>
      <c r="UEM4627" s="32"/>
      <c r="UEN4627" s="32"/>
      <c r="UEO4627" s="32"/>
      <c r="UEP4627" s="32"/>
      <c r="UEQ4627" s="32"/>
      <c r="UER4627" s="32"/>
      <c r="UES4627" s="32"/>
      <c r="UET4627" s="32"/>
      <c r="UEU4627" s="32"/>
      <c r="UEV4627" s="32"/>
      <c r="UEW4627" s="32"/>
      <c r="UEX4627" s="32"/>
      <c r="UEY4627" s="32"/>
      <c r="UEZ4627" s="32"/>
      <c r="UFA4627" s="32"/>
      <c r="UFB4627" s="32"/>
      <c r="UFC4627" s="32"/>
      <c r="UFD4627" s="32"/>
      <c r="UFE4627" s="32"/>
      <c r="UFF4627" s="32"/>
      <c r="UFG4627" s="32"/>
      <c r="UFH4627" s="32"/>
      <c r="UFI4627" s="32"/>
      <c r="UFJ4627" s="32"/>
      <c r="UFK4627" s="32"/>
      <c r="UFL4627" s="32"/>
      <c r="UFM4627" s="32"/>
      <c r="UFN4627" s="32"/>
      <c r="UFO4627" s="32"/>
      <c r="UFP4627" s="32"/>
      <c r="UFQ4627" s="32"/>
      <c r="UFR4627" s="32"/>
      <c r="UFS4627" s="32"/>
      <c r="UFT4627" s="32"/>
      <c r="UFU4627" s="32"/>
      <c r="UFV4627" s="32"/>
      <c r="UFW4627" s="32"/>
      <c r="UFX4627" s="32"/>
      <c r="UFY4627" s="32"/>
      <c r="UFZ4627" s="32"/>
      <c r="UGA4627" s="32"/>
      <c r="UGB4627" s="32"/>
      <c r="UGC4627" s="32"/>
      <c r="UGD4627" s="32"/>
      <c r="UGE4627" s="32"/>
      <c r="UGF4627" s="32"/>
      <c r="UGG4627" s="32"/>
      <c r="UGH4627" s="32"/>
      <c r="UGI4627" s="32"/>
      <c r="UGJ4627" s="32"/>
      <c r="UGK4627" s="32"/>
      <c r="UGL4627" s="32"/>
      <c r="UGM4627" s="32"/>
      <c r="UGN4627" s="32"/>
      <c r="UGO4627" s="32"/>
      <c r="UGP4627" s="32"/>
      <c r="UGQ4627" s="32"/>
      <c r="UGR4627" s="32"/>
      <c r="UGS4627" s="32"/>
      <c r="UGT4627" s="32"/>
      <c r="UGU4627" s="32"/>
      <c r="UGV4627" s="32"/>
      <c r="UGW4627" s="32"/>
      <c r="UGX4627" s="32"/>
      <c r="UGY4627" s="32"/>
      <c r="UGZ4627" s="32"/>
      <c r="UHA4627" s="32"/>
      <c r="UHB4627" s="32"/>
      <c r="UHC4627" s="32"/>
      <c r="UHD4627" s="32"/>
      <c r="UHE4627" s="32"/>
      <c r="UHF4627" s="32"/>
      <c r="UHG4627" s="32"/>
      <c r="UHH4627" s="32"/>
      <c r="UHI4627" s="32"/>
      <c r="UHJ4627" s="32"/>
      <c r="UHK4627" s="32"/>
      <c r="UHL4627" s="32"/>
      <c r="UHM4627" s="32"/>
      <c r="UHN4627" s="32"/>
      <c r="UHO4627" s="32"/>
      <c r="UHP4627" s="32"/>
      <c r="UHQ4627" s="32"/>
      <c r="UHR4627" s="32"/>
      <c r="UHS4627" s="32"/>
      <c r="UHT4627" s="32"/>
      <c r="UHU4627" s="32"/>
      <c r="UHV4627" s="32"/>
      <c r="UHW4627" s="32"/>
      <c r="UHX4627" s="32"/>
      <c r="UHY4627" s="32"/>
      <c r="UHZ4627" s="32"/>
      <c r="UIA4627" s="32"/>
      <c r="UIB4627" s="32"/>
      <c r="UIC4627" s="32"/>
      <c r="UID4627" s="32"/>
      <c r="UIE4627" s="32"/>
      <c r="UIF4627" s="32"/>
      <c r="UIG4627" s="32"/>
      <c r="UIH4627" s="32"/>
      <c r="UII4627" s="32"/>
      <c r="UIJ4627" s="32"/>
      <c r="UIK4627" s="32"/>
      <c r="UIL4627" s="32"/>
      <c r="UIM4627" s="32"/>
      <c r="UIN4627" s="32"/>
      <c r="UIO4627" s="32"/>
      <c r="UIP4627" s="32"/>
      <c r="UIQ4627" s="32"/>
      <c r="UIR4627" s="32"/>
      <c r="UIS4627" s="32"/>
      <c r="UIT4627" s="32"/>
      <c r="UIU4627" s="32"/>
      <c r="UIV4627" s="32"/>
      <c r="UIW4627" s="32"/>
      <c r="UIX4627" s="32"/>
      <c r="UIY4627" s="32"/>
      <c r="UIZ4627" s="32"/>
      <c r="UJA4627" s="32"/>
      <c r="UJB4627" s="32"/>
      <c r="UJC4627" s="32"/>
      <c r="UJD4627" s="32"/>
      <c r="UJE4627" s="32"/>
      <c r="UJF4627" s="32"/>
      <c r="UJG4627" s="32"/>
      <c r="UJH4627" s="32"/>
      <c r="UJI4627" s="32"/>
      <c r="UJJ4627" s="32"/>
      <c r="UJK4627" s="32"/>
      <c r="UJL4627" s="32"/>
      <c r="UJM4627" s="32"/>
      <c r="UJN4627" s="32"/>
      <c r="UJO4627" s="32"/>
      <c r="UJP4627" s="32"/>
      <c r="UJQ4627" s="32"/>
      <c r="UJR4627" s="32"/>
      <c r="UJS4627" s="32"/>
      <c r="UJT4627" s="32"/>
      <c r="UJU4627" s="32"/>
      <c r="UJV4627" s="32"/>
      <c r="UJW4627" s="32"/>
      <c r="UJX4627" s="32"/>
      <c r="UJY4627" s="32"/>
      <c r="UJZ4627" s="32"/>
      <c r="UKA4627" s="32"/>
      <c r="UKB4627" s="32"/>
      <c r="UKC4627" s="32"/>
      <c r="UKD4627" s="32"/>
      <c r="UKE4627" s="32"/>
      <c r="UKF4627" s="32"/>
      <c r="UKG4627" s="32"/>
      <c r="UKH4627" s="32"/>
      <c r="UKI4627" s="32"/>
      <c r="UKJ4627" s="32"/>
      <c r="UKK4627" s="32"/>
      <c r="UKL4627" s="32"/>
      <c r="UKM4627" s="32"/>
      <c r="UKN4627" s="32"/>
      <c r="UKO4627" s="32"/>
      <c r="UKP4627" s="32"/>
      <c r="UKQ4627" s="32"/>
      <c r="UKR4627" s="32"/>
      <c r="UKS4627" s="32"/>
      <c r="UKT4627" s="32"/>
      <c r="UKU4627" s="32"/>
      <c r="UKV4627" s="32"/>
      <c r="UKW4627" s="32"/>
      <c r="UKX4627" s="32"/>
      <c r="UKY4627" s="32"/>
      <c r="UKZ4627" s="32"/>
      <c r="ULA4627" s="32"/>
      <c r="ULB4627" s="32"/>
      <c r="ULC4627" s="32"/>
      <c r="ULD4627" s="32"/>
      <c r="ULE4627" s="32"/>
      <c r="ULF4627" s="32"/>
      <c r="ULG4627" s="32"/>
      <c r="ULH4627" s="32"/>
      <c r="ULI4627" s="32"/>
      <c r="ULJ4627" s="32"/>
      <c r="ULK4627" s="32"/>
      <c r="ULL4627" s="32"/>
      <c r="ULM4627" s="32"/>
      <c r="ULN4627" s="32"/>
      <c r="ULO4627" s="32"/>
      <c r="ULP4627" s="32"/>
      <c r="ULQ4627" s="32"/>
      <c r="ULR4627" s="32"/>
      <c r="ULS4627" s="32"/>
      <c r="ULT4627" s="32"/>
      <c r="ULU4627" s="32"/>
      <c r="ULV4627" s="32"/>
      <c r="ULW4627" s="32"/>
      <c r="ULX4627" s="32"/>
      <c r="ULY4627" s="32"/>
      <c r="ULZ4627" s="32"/>
      <c r="UMA4627" s="32"/>
      <c r="UMB4627" s="32"/>
      <c r="UMC4627" s="32"/>
      <c r="UMD4627" s="32"/>
      <c r="UME4627" s="32"/>
      <c r="UMF4627" s="32"/>
      <c r="UMG4627" s="32"/>
      <c r="UMH4627" s="32"/>
      <c r="UMI4627" s="32"/>
      <c r="UMJ4627" s="32"/>
      <c r="UMK4627" s="32"/>
      <c r="UML4627" s="32"/>
      <c r="UMM4627" s="32"/>
      <c r="UMN4627" s="32"/>
      <c r="UMO4627" s="32"/>
      <c r="UMP4627" s="32"/>
      <c r="UMQ4627" s="32"/>
      <c r="UMR4627" s="32"/>
      <c r="UMS4627" s="32"/>
      <c r="UMT4627" s="32"/>
      <c r="UMU4627" s="32"/>
      <c r="UMV4627" s="32"/>
      <c r="UMW4627" s="32"/>
      <c r="UMX4627" s="32"/>
      <c r="UMY4627" s="32"/>
      <c r="UMZ4627" s="32"/>
      <c r="UNA4627" s="32"/>
      <c r="UNB4627" s="32"/>
      <c r="UNC4627" s="32"/>
      <c r="UND4627" s="32"/>
      <c r="UNE4627" s="32"/>
      <c r="UNF4627" s="32"/>
      <c r="UNG4627" s="32"/>
      <c r="UNH4627" s="32"/>
      <c r="UNI4627" s="32"/>
      <c r="UNJ4627" s="32"/>
      <c r="UNK4627" s="32"/>
      <c r="UNL4627" s="32"/>
      <c r="UNM4627" s="32"/>
      <c r="UNN4627" s="32"/>
      <c r="UNO4627" s="32"/>
      <c r="UNP4627" s="32"/>
      <c r="UNQ4627" s="32"/>
      <c r="UNR4627" s="32"/>
      <c r="UNS4627" s="32"/>
      <c r="UNT4627" s="32"/>
      <c r="UNU4627" s="32"/>
      <c r="UNV4627" s="32"/>
      <c r="UNW4627" s="32"/>
      <c r="UNX4627" s="32"/>
      <c r="UNY4627" s="32"/>
      <c r="UNZ4627" s="32"/>
      <c r="UOA4627" s="32"/>
      <c r="UOB4627" s="32"/>
      <c r="UOC4627" s="32"/>
      <c r="UOD4627" s="32"/>
      <c r="UOE4627" s="32"/>
      <c r="UOF4627" s="32"/>
      <c r="UOG4627" s="32"/>
      <c r="UOH4627" s="32"/>
      <c r="UOI4627" s="32"/>
      <c r="UOJ4627" s="32"/>
      <c r="UOK4627" s="32"/>
      <c r="UOL4627" s="32"/>
      <c r="UOM4627" s="32"/>
      <c r="UON4627" s="32"/>
      <c r="UOO4627" s="32"/>
      <c r="UOP4627" s="32"/>
      <c r="UOQ4627" s="32"/>
      <c r="UOR4627" s="32"/>
      <c r="UOS4627" s="32"/>
      <c r="UOT4627" s="32"/>
      <c r="UOU4627" s="32"/>
      <c r="UOV4627" s="32"/>
      <c r="UOW4627" s="32"/>
      <c r="UOX4627" s="32"/>
      <c r="UOY4627" s="32"/>
      <c r="UOZ4627" s="32"/>
      <c r="UPA4627" s="32"/>
      <c r="UPB4627" s="32"/>
      <c r="UPC4627" s="32"/>
      <c r="UPD4627" s="32"/>
      <c r="UPE4627" s="32"/>
      <c r="UPF4627" s="32"/>
      <c r="UPG4627" s="32"/>
      <c r="UPH4627" s="32"/>
      <c r="UPI4627" s="32"/>
      <c r="UPJ4627" s="32"/>
      <c r="UPK4627" s="32"/>
      <c r="UPL4627" s="32"/>
      <c r="UPM4627" s="32"/>
      <c r="UPN4627" s="32"/>
      <c r="UPO4627" s="32"/>
      <c r="UPP4627" s="32"/>
      <c r="UPQ4627" s="32"/>
      <c r="UPR4627" s="32"/>
      <c r="UPS4627" s="32"/>
      <c r="UPT4627" s="32"/>
      <c r="UPU4627" s="32"/>
      <c r="UPV4627" s="32"/>
      <c r="UPW4627" s="32"/>
      <c r="UPX4627" s="32"/>
      <c r="UPY4627" s="32"/>
      <c r="UPZ4627" s="32"/>
      <c r="UQA4627" s="32"/>
      <c r="UQB4627" s="32"/>
      <c r="UQC4627" s="32"/>
      <c r="UQD4627" s="32"/>
      <c r="UQE4627" s="32"/>
      <c r="UQF4627" s="32"/>
      <c r="UQG4627" s="32"/>
      <c r="UQH4627" s="32"/>
      <c r="UQI4627" s="32"/>
      <c r="UQJ4627" s="32"/>
      <c r="UQK4627" s="32"/>
      <c r="UQL4627" s="32"/>
      <c r="UQM4627" s="32"/>
      <c r="UQN4627" s="32"/>
      <c r="UQO4627" s="32"/>
      <c r="UQP4627" s="32"/>
      <c r="UQQ4627" s="32"/>
      <c r="UQR4627" s="32"/>
      <c r="UQS4627" s="32"/>
      <c r="UQT4627" s="32"/>
      <c r="UQU4627" s="32"/>
      <c r="UQV4627" s="32"/>
      <c r="UQW4627" s="32"/>
      <c r="UQX4627" s="32"/>
      <c r="UQY4627" s="32"/>
      <c r="UQZ4627" s="32"/>
      <c r="URA4627" s="32"/>
      <c r="URB4627" s="32"/>
      <c r="URC4627" s="32"/>
      <c r="URD4627" s="32"/>
      <c r="URE4627" s="32"/>
      <c r="URF4627" s="32"/>
      <c r="URG4627" s="32"/>
      <c r="URH4627" s="32"/>
      <c r="URI4627" s="32"/>
      <c r="URJ4627" s="32"/>
      <c r="URK4627" s="32"/>
      <c r="URL4627" s="32"/>
      <c r="URM4627" s="32"/>
      <c r="URN4627" s="32"/>
      <c r="URO4627" s="32"/>
      <c r="URP4627" s="32"/>
      <c r="URQ4627" s="32"/>
      <c r="URR4627" s="32"/>
      <c r="URS4627" s="32"/>
      <c r="URT4627" s="32"/>
      <c r="URU4627" s="32"/>
      <c r="URV4627" s="32"/>
      <c r="URW4627" s="32"/>
      <c r="URX4627" s="32"/>
      <c r="URY4627" s="32"/>
      <c r="URZ4627" s="32"/>
      <c r="USA4627" s="32"/>
      <c r="USB4627" s="32"/>
      <c r="USC4627" s="32"/>
      <c r="USD4627" s="32"/>
      <c r="USE4627" s="32"/>
      <c r="USF4627" s="32"/>
      <c r="USG4627" s="32"/>
      <c r="USH4627" s="32"/>
      <c r="USI4627" s="32"/>
      <c r="USJ4627" s="32"/>
      <c r="USK4627" s="32"/>
      <c r="USL4627" s="32"/>
      <c r="USM4627" s="32"/>
      <c r="USN4627" s="32"/>
      <c r="USO4627" s="32"/>
      <c r="USP4627" s="32"/>
      <c r="USQ4627" s="32"/>
      <c r="USR4627" s="32"/>
      <c r="USS4627" s="32"/>
      <c r="UST4627" s="32"/>
      <c r="USU4627" s="32"/>
      <c r="USV4627" s="32"/>
      <c r="USW4627" s="32"/>
      <c r="USX4627" s="32"/>
      <c r="USY4627" s="32"/>
      <c r="USZ4627" s="32"/>
      <c r="UTA4627" s="32"/>
      <c r="UTB4627" s="32"/>
      <c r="UTC4627" s="32"/>
      <c r="UTD4627" s="32"/>
      <c r="UTE4627" s="32"/>
      <c r="UTF4627" s="32"/>
      <c r="UTG4627" s="32"/>
      <c r="UTH4627" s="32"/>
      <c r="UTI4627" s="32"/>
      <c r="UTJ4627" s="32"/>
      <c r="UTK4627" s="32"/>
      <c r="UTL4627" s="32"/>
      <c r="UTM4627" s="32"/>
      <c r="UTN4627" s="32"/>
      <c r="UTO4627" s="32"/>
      <c r="UTP4627" s="32"/>
      <c r="UTQ4627" s="32"/>
      <c r="UTR4627" s="32"/>
      <c r="UTS4627" s="32"/>
      <c r="UTT4627" s="32"/>
      <c r="UTU4627" s="32"/>
      <c r="UTV4627" s="32"/>
      <c r="UTW4627" s="32"/>
      <c r="UTX4627" s="32"/>
      <c r="UTY4627" s="32"/>
      <c r="UTZ4627" s="32"/>
      <c r="UUA4627" s="32"/>
      <c r="UUB4627" s="32"/>
      <c r="UUC4627" s="32"/>
      <c r="UUD4627" s="32"/>
      <c r="UUE4627" s="32"/>
      <c r="UUF4627" s="32"/>
      <c r="UUG4627" s="32"/>
      <c r="UUH4627" s="32"/>
      <c r="UUI4627" s="32"/>
      <c r="UUJ4627" s="32"/>
      <c r="UUK4627" s="32"/>
      <c r="UUL4627" s="32"/>
      <c r="UUM4627" s="32"/>
      <c r="UUN4627" s="32"/>
      <c r="UUO4627" s="32"/>
      <c r="UUP4627" s="32"/>
      <c r="UUQ4627" s="32"/>
      <c r="UUR4627" s="32"/>
      <c r="UUS4627" s="32"/>
      <c r="UUT4627" s="32"/>
      <c r="UUU4627" s="32"/>
      <c r="UUV4627" s="32"/>
      <c r="UUW4627" s="32"/>
      <c r="UUX4627" s="32"/>
      <c r="UUY4627" s="32"/>
      <c r="UUZ4627" s="32"/>
      <c r="UVA4627" s="32"/>
      <c r="UVB4627" s="32"/>
      <c r="UVC4627" s="32"/>
      <c r="UVD4627" s="32"/>
      <c r="UVE4627" s="32"/>
      <c r="UVF4627" s="32"/>
      <c r="UVG4627" s="32"/>
      <c r="UVH4627" s="32"/>
      <c r="UVI4627" s="32"/>
      <c r="UVJ4627" s="32"/>
      <c r="UVK4627" s="32"/>
      <c r="UVL4627" s="32"/>
      <c r="UVM4627" s="32"/>
      <c r="UVN4627" s="32"/>
      <c r="UVO4627" s="32"/>
      <c r="UVP4627" s="32"/>
      <c r="UVQ4627" s="32"/>
      <c r="UVR4627" s="32"/>
      <c r="UVS4627" s="32"/>
      <c r="UVT4627" s="32"/>
      <c r="UVU4627" s="32"/>
      <c r="UVV4627" s="32"/>
      <c r="UVW4627" s="32"/>
      <c r="UVX4627" s="32"/>
      <c r="UVY4627" s="32"/>
      <c r="UVZ4627" s="32"/>
      <c r="UWA4627" s="32"/>
      <c r="UWB4627" s="32"/>
      <c r="UWC4627" s="32"/>
      <c r="UWD4627" s="32"/>
      <c r="UWE4627" s="32"/>
      <c r="UWF4627" s="32"/>
      <c r="UWG4627" s="32"/>
      <c r="UWH4627" s="32"/>
      <c r="UWI4627" s="32"/>
      <c r="UWJ4627" s="32"/>
      <c r="UWK4627" s="32"/>
      <c r="UWL4627" s="32"/>
      <c r="UWM4627" s="32"/>
      <c r="UWN4627" s="32"/>
      <c r="UWO4627" s="32"/>
      <c r="UWP4627" s="32"/>
      <c r="UWQ4627" s="32"/>
      <c r="UWR4627" s="32"/>
      <c r="UWS4627" s="32"/>
      <c r="UWT4627" s="32"/>
      <c r="UWU4627" s="32"/>
      <c r="UWV4627" s="32"/>
      <c r="UWW4627" s="32"/>
      <c r="UWX4627" s="32"/>
      <c r="UWY4627" s="32"/>
      <c r="UWZ4627" s="32"/>
      <c r="UXA4627" s="32"/>
      <c r="UXB4627" s="32"/>
      <c r="UXC4627" s="32"/>
      <c r="UXD4627" s="32"/>
      <c r="UXE4627" s="32"/>
      <c r="UXF4627" s="32"/>
      <c r="UXG4627" s="32"/>
      <c r="UXH4627" s="32"/>
      <c r="UXI4627" s="32"/>
      <c r="UXJ4627" s="32"/>
      <c r="UXK4627" s="32"/>
      <c r="UXL4627" s="32"/>
      <c r="UXM4627" s="32"/>
      <c r="UXN4627" s="32"/>
      <c r="UXO4627" s="32"/>
      <c r="UXP4627" s="32"/>
      <c r="UXQ4627" s="32"/>
      <c r="UXR4627" s="32"/>
      <c r="UXS4627" s="32"/>
      <c r="UXT4627" s="32"/>
      <c r="UXU4627" s="32"/>
      <c r="UXV4627" s="32"/>
      <c r="UXW4627" s="32"/>
      <c r="UXX4627" s="32"/>
      <c r="UXY4627" s="32"/>
      <c r="UXZ4627" s="32"/>
      <c r="UYA4627" s="32"/>
      <c r="UYB4627" s="32"/>
      <c r="UYC4627" s="32"/>
      <c r="UYD4627" s="32"/>
      <c r="UYE4627" s="32"/>
      <c r="UYF4627" s="32"/>
      <c r="UYG4627" s="32"/>
      <c r="UYH4627" s="32"/>
      <c r="UYI4627" s="32"/>
      <c r="UYJ4627" s="32"/>
      <c r="UYK4627" s="32"/>
      <c r="UYL4627" s="32"/>
      <c r="UYM4627" s="32"/>
      <c r="UYN4627" s="32"/>
      <c r="UYO4627" s="32"/>
      <c r="UYP4627" s="32"/>
      <c r="UYQ4627" s="32"/>
      <c r="UYR4627" s="32"/>
      <c r="UYS4627" s="32"/>
      <c r="UYT4627" s="32"/>
      <c r="UYU4627" s="32"/>
      <c r="UYV4627" s="32"/>
      <c r="UYW4627" s="32"/>
      <c r="UYX4627" s="32"/>
      <c r="UYY4627" s="32"/>
      <c r="UYZ4627" s="32"/>
      <c r="UZA4627" s="32"/>
      <c r="UZB4627" s="32"/>
      <c r="UZC4627" s="32"/>
      <c r="UZD4627" s="32"/>
      <c r="UZE4627" s="32"/>
      <c r="UZF4627" s="32"/>
      <c r="UZG4627" s="32"/>
      <c r="UZH4627" s="32"/>
      <c r="UZI4627" s="32"/>
      <c r="UZJ4627" s="32"/>
      <c r="UZK4627" s="32"/>
      <c r="UZL4627" s="32"/>
      <c r="UZM4627" s="32"/>
      <c r="UZN4627" s="32"/>
      <c r="UZO4627" s="32"/>
      <c r="UZP4627" s="32"/>
      <c r="UZQ4627" s="32"/>
      <c r="UZR4627" s="32"/>
      <c r="UZS4627" s="32"/>
      <c r="UZT4627" s="32"/>
      <c r="UZU4627" s="32"/>
      <c r="UZV4627" s="32"/>
      <c r="UZW4627" s="32"/>
      <c r="UZX4627" s="32"/>
      <c r="UZY4627" s="32"/>
      <c r="UZZ4627" s="32"/>
      <c r="VAA4627" s="32"/>
      <c r="VAB4627" s="32"/>
      <c r="VAC4627" s="32"/>
      <c r="VAD4627" s="32"/>
      <c r="VAE4627" s="32"/>
      <c r="VAF4627" s="32"/>
      <c r="VAG4627" s="32"/>
      <c r="VAH4627" s="32"/>
      <c r="VAI4627" s="32"/>
      <c r="VAJ4627" s="32"/>
      <c r="VAK4627" s="32"/>
      <c r="VAL4627" s="32"/>
      <c r="VAM4627" s="32"/>
      <c r="VAN4627" s="32"/>
      <c r="VAO4627" s="32"/>
      <c r="VAP4627" s="32"/>
      <c r="VAQ4627" s="32"/>
      <c r="VAR4627" s="32"/>
      <c r="VAS4627" s="32"/>
      <c r="VAT4627" s="32"/>
      <c r="VAU4627" s="32"/>
      <c r="VAV4627" s="32"/>
      <c r="VAW4627" s="32"/>
      <c r="VAX4627" s="32"/>
      <c r="VAY4627" s="32"/>
      <c r="VAZ4627" s="32"/>
      <c r="VBA4627" s="32"/>
      <c r="VBB4627" s="32"/>
      <c r="VBC4627" s="32"/>
      <c r="VBD4627" s="32"/>
      <c r="VBE4627" s="32"/>
      <c r="VBF4627" s="32"/>
      <c r="VBG4627" s="32"/>
      <c r="VBH4627" s="32"/>
      <c r="VBI4627" s="32"/>
      <c r="VBJ4627" s="32"/>
      <c r="VBK4627" s="32"/>
      <c r="VBL4627" s="32"/>
      <c r="VBM4627" s="32"/>
      <c r="VBN4627" s="32"/>
      <c r="VBO4627" s="32"/>
      <c r="VBP4627" s="32"/>
      <c r="VBQ4627" s="32"/>
      <c r="VBR4627" s="32"/>
      <c r="VBS4627" s="32"/>
      <c r="VBT4627" s="32"/>
      <c r="VBU4627" s="32"/>
      <c r="VBV4627" s="32"/>
      <c r="VBW4627" s="32"/>
      <c r="VBX4627" s="32"/>
      <c r="VBY4627" s="32"/>
      <c r="VBZ4627" s="32"/>
      <c r="VCA4627" s="32"/>
      <c r="VCB4627" s="32"/>
      <c r="VCC4627" s="32"/>
      <c r="VCD4627" s="32"/>
      <c r="VCE4627" s="32"/>
      <c r="VCF4627" s="32"/>
      <c r="VCG4627" s="32"/>
      <c r="VCH4627" s="32"/>
      <c r="VCI4627" s="32"/>
      <c r="VCJ4627" s="32"/>
      <c r="VCK4627" s="32"/>
      <c r="VCL4627" s="32"/>
      <c r="VCM4627" s="32"/>
      <c r="VCN4627" s="32"/>
      <c r="VCO4627" s="32"/>
      <c r="VCP4627" s="32"/>
      <c r="VCQ4627" s="32"/>
      <c r="VCR4627" s="32"/>
      <c r="VCS4627" s="32"/>
      <c r="VCT4627" s="32"/>
      <c r="VCU4627" s="32"/>
      <c r="VCV4627" s="32"/>
      <c r="VCW4627" s="32"/>
      <c r="VCX4627" s="32"/>
      <c r="VCY4627" s="32"/>
      <c r="VCZ4627" s="32"/>
      <c r="VDA4627" s="32"/>
      <c r="VDB4627" s="32"/>
      <c r="VDC4627" s="32"/>
      <c r="VDD4627" s="32"/>
      <c r="VDE4627" s="32"/>
      <c r="VDF4627" s="32"/>
      <c r="VDG4627" s="32"/>
      <c r="VDH4627" s="32"/>
      <c r="VDI4627" s="32"/>
      <c r="VDJ4627" s="32"/>
      <c r="VDK4627" s="32"/>
      <c r="VDL4627" s="32"/>
      <c r="VDM4627" s="32"/>
      <c r="VDN4627" s="32"/>
      <c r="VDO4627" s="32"/>
      <c r="VDP4627" s="32"/>
      <c r="VDQ4627" s="32"/>
      <c r="VDR4627" s="32"/>
      <c r="VDS4627" s="32"/>
      <c r="VDT4627" s="32"/>
      <c r="VDU4627" s="32"/>
      <c r="VDV4627" s="32"/>
      <c r="VDW4627" s="32"/>
      <c r="VDX4627" s="32"/>
      <c r="VDY4627" s="32"/>
      <c r="VDZ4627" s="32"/>
      <c r="VEA4627" s="32"/>
      <c r="VEB4627" s="32"/>
      <c r="VEC4627" s="32"/>
      <c r="VED4627" s="32"/>
      <c r="VEE4627" s="32"/>
      <c r="VEF4627" s="32"/>
      <c r="VEG4627" s="32"/>
      <c r="VEH4627" s="32"/>
      <c r="VEI4627" s="32"/>
      <c r="VEJ4627" s="32"/>
      <c r="VEK4627" s="32"/>
      <c r="VEL4627" s="32"/>
      <c r="VEM4627" s="32"/>
      <c r="VEN4627" s="32"/>
      <c r="VEO4627" s="32"/>
      <c r="VEP4627" s="32"/>
      <c r="VEQ4627" s="32"/>
      <c r="VER4627" s="32"/>
      <c r="VES4627" s="32"/>
      <c r="VET4627" s="32"/>
      <c r="VEU4627" s="32"/>
      <c r="VEV4627" s="32"/>
      <c r="VEW4627" s="32"/>
      <c r="VEX4627" s="32"/>
      <c r="VEY4627" s="32"/>
      <c r="VEZ4627" s="32"/>
      <c r="VFA4627" s="32"/>
      <c r="VFB4627" s="32"/>
      <c r="VFC4627" s="32"/>
      <c r="VFD4627" s="32"/>
      <c r="VFE4627" s="32"/>
      <c r="VFF4627" s="32"/>
      <c r="VFG4627" s="32"/>
      <c r="VFH4627" s="32"/>
      <c r="VFI4627" s="32"/>
      <c r="VFJ4627" s="32"/>
      <c r="VFK4627" s="32"/>
      <c r="VFL4627" s="32"/>
      <c r="VFM4627" s="32"/>
      <c r="VFN4627" s="32"/>
      <c r="VFO4627" s="32"/>
      <c r="VFP4627" s="32"/>
      <c r="VFQ4627" s="32"/>
      <c r="VFR4627" s="32"/>
      <c r="VFS4627" s="32"/>
      <c r="VFT4627" s="32"/>
      <c r="VFU4627" s="32"/>
      <c r="VFV4627" s="32"/>
      <c r="VFW4627" s="32"/>
      <c r="VFX4627" s="32"/>
      <c r="VFY4627" s="32"/>
      <c r="VFZ4627" s="32"/>
      <c r="VGA4627" s="32"/>
      <c r="VGB4627" s="32"/>
      <c r="VGC4627" s="32"/>
      <c r="VGD4627" s="32"/>
      <c r="VGE4627" s="32"/>
      <c r="VGF4627" s="32"/>
      <c r="VGG4627" s="32"/>
      <c r="VGH4627" s="32"/>
      <c r="VGI4627" s="32"/>
      <c r="VGJ4627" s="32"/>
      <c r="VGK4627" s="32"/>
      <c r="VGL4627" s="32"/>
      <c r="VGM4627" s="32"/>
      <c r="VGN4627" s="32"/>
      <c r="VGO4627" s="32"/>
      <c r="VGP4627" s="32"/>
      <c r="VGQ4627" s="32"/>
      <c r="VGR4627" s="32"/>
      <c r="VGS4627" s="32"/>
      <c r="VGT4627" s="32"/>
      <c r="VGU4627" s="32"/>
      <c r="VGV4627" s="32"/>
      <c r="VGW4627" s="32"/>
      <c r="VGX4627" s="32"/>
      <c r="VGY4627" s="32"/>
      <c r="VGZ4627" s="32"/>
      <c r="VHA4627" s="32"/>
      <c r="VHB4627" s="32"/>
      <c r="VHC4627" s="32"/>
      <c r="VHD4627" s="32"/>
      <c r="VHE4627" s="32"/>
      <c r="VHF4627" s="32"/>
      <c r="VHG4627" s="32"/>
      <c r="VHH4627" s="32"/>
      <c r="VHI4627" s="32"/>
      <c r="VHJ4627" s="32"/>
      <c r="VHK4627" s="32"/>
      <c r="VHL4627" s="32"/>
      <c r="VHM4627" s="32"/>
      <c r="VHN4627" s="32"/>
      <c r="VHO4627" s="32"/>
      <c r="VHP4627" s="32"/>
      <c r="VHQ4627" s="32"/>
      <c r="VHR4627" s="32"/>
      <c r="VHS4627" s="32"/>
      <c r="VHT4627" s="32"/>
      <c r="VHU4627" s="32"/>
      <c r="VHV4627" s="32"/>
      <c r="VHW4627" s="32"/>
      <c r="VHX4627" s="32"/>
      <c r="VHY4627" s="32"/>
      <c r="VHZ4627" s="32"/>
      <c r="VIA4627" s="32"/>
      <c r="VIB4627" s="32"/>
      <c r="VIC4627" s="32"/>
      <c r="VID4627" s="32"/>
      <c r="VIE4627" s="32"/>
      <c r="VIF4627" s="32"/>
      <c r="VIG4627" s="32"/>
      <c r="VIH4627" s="32"/>
      <c r="VII4627" s="32"/>
      <c r="VIJ4627" s="32"/>
      <c r="VIK4627" s="32"/>
      <c r="VIL4627" s="32"/>
      <c r="VIM4627" s="32"/>
      <c r="VIN4627" s="32"/>
      <c r="VIO4627" s="32"/>
      <c r="VIP4627" s="32"/>
      <c r="VIQ4627" s="32"/>
      <c r="VIR4627" s="32"/>
      <c r="VIS4627" s="32"/>
      <c r="VIT4627" s="32"/>
      <c r="VIU4627" s="32"/>
      <c r="VIV4627" s="32"/>
      <c r="VIW4627" s="32"/>
      <c r="VIX4627" s="32"/>
      <c r="VIY4627" s="32"/>
      <c r="VIZ4627" s="32"/>
      <c r="VJA4627" s="32"/>
      <c r="VJB4627" s="32"/>
      <c r="VJC4627" s="32"/>
      <c r="VJD4627" s="32"/>
      <c r="VJE4627" s="32"/>
      <c r="VJF4627" s="32"/>
      <c r="VJG4627" s="32"/>
      <c r="VJH4627" s="32"/>
      <c r="VJI4627" s="32"/>
      <c r="VJJ4627" s="32"/>
      <c r="VJK4627" s="32"/>
      <c r="VJL4627" s="32"/>
      <c r="VJM4627" s="32"/>
      <c r="VJN4627" s="32"/>
      <c r="VJO4627" s="32"/>
      <c r="VJP4627" s="32"/>
      <c r="VJQ4627" s="32"/>
      <c r="VJR4627" s="32"/>
      <c r="VJS4627" s="32"/>
      <c r="VJT4627" s="32"/>
      <c r="VJU4627" s="32"/>
      <c r="VJV4627" s="32"/>
      <c r="VJW4627" s="32"/>
      <c r="VJX4627" s="32"/>
      <c r="VJY4627" s="32"/>
      <c r="VJZ4627" s="32"/>
      <c r="VKA4627" s="32"/>
      <c r="VKB4627" s="32"/>
      <c r="VKC4627" s="32"/>
      <c r="VKD4627" s="32"/>
      <c r="VKE4627" s="32"/>
      <c r="VKF4627" s="32"/>
      <c r="VKG4627" s="32"/>
      <c r="VKH4627" s="32"/>
      <c r="VKI4627" s="32"/>
      <c r="VKJ4627" s="32"/>
      <c r="VKK4627" s="32"/>
      <c r="VKL4627" s="32"/>
      <c r="VKM4627" s="32"/>
      <c r="VKN4627" s="32"/>
      <c r="VKO4627" s="32"/>
      <c r="VKP4627" s="32"/>
      <c r="VKQ4627" s="32"/>
      <c r="VKR4627" s="32"/>
      <c r="VKS4627" s="32"/>
      <c r="VKT4627" s="32"/>
      <c r="VKU4627" s="32"/>
      <c r="VKV4627" s="32"/>
      <c r="VKW4627" s="32"/>
      <c r="VKX4627" s="32"/>
      <c r="VKY4627" s="32"/>
      <c r="VKZ4627" s="32"/>
      <c r="VLA4627" s="32"/>
      <c r="VLB4627" s="32"/>
      <c r="VLC4627" s="32"/>
      <c r="VLD4627" s="32"/>
      <c r="VLE4627" s="32"/>
      <c r="VLF4627" s="32"/>
      <c r="VLG4627" s="32"/>
      <c r="VLH4627" s="32"/>
      <c r="VLI4627" s="32"/>
      <c r="VLJ4627" s="32"/>
      <c r="VLK4627" s="32"/>
      <c r="VLL4627" s="32"/>
      <c r="VLM4627" s="32"/>
      <c r="VLN4627" s="32"/>
      <c r="VLO4627" s="32"/>
      <c r="VLP4627" s="32"/>
      <c r="VLQ4627" s="32"/>
      <c r="VLR4627" s="32"/>
      <c r="VLS4627" s="32"/>
      <c r="VLT4627" s="32"/>
      <c r="VLU4627" s="32"/>
      <c r="VLV4627" s="32"/>
      <c r="VLW4627" s="32"/>
      <c r="VLX4627" s="32"/>
      <c r="VLY4627" s="32"/>
      <c r="VLZ4627" s="32"/>
      <c r="VMA4627" s="32"/>
      <c r="VMB4627" s="32"/>
      <c r="VMC4627" s="32"/>
      <c r="VMD4627" s="32"/>
      <c r="VME4627" s="32"/>
      <c r="VMF4627" s="32"/>
      <c r="VMG4627" s="32"/>
      <c r="VMH4627" s="32"/>
      <c r="VMI4627" s="32"/>
      <c r="VMJ4627" s="32"/>
      <c r="VMK4627" s="32"/>
      <c r="VML4627" s="32"/>
      <c r="VMM4627" s="32"/>
      <c r="VMN4627" s="32"/>
      <c r="VMO4627" s="32"/>
      <c r="VMP4627" s="32"/>
      <c r="VMQ4627" s="32"/>
      <c r="VMR4627" s="32"/>
      <c r="VMS4627" s="32"/>
      <c r="VMT4627" s="32"/>
      <c r="VMU4627" s="32"/>
      <c r="VMV4627" s="32"/>
      <c r="VMW4627" s="32"/>
      <c r="VMX4627" s="32"/>
      <c r="VMY4627" s="32"/>
      <c r="VMZ4627" s="32"/>
      <c r="VNA4627" s="32"/>
      <c r="VNB4627" s="32"/>
      <c r="VNC4627" s="32"/>
      <c r="VND4627" s="32"/>
      <c r="VNE4627" s="32"/>
      <c r="VNF4627" s="32"/>
      <c r="VNG4627" s="32"/>
      <c r="VNH4627" s="32"/>
      <c r="VNI4627" s="32"/>
      <c r="VNJ4627" s="32"/>
      <c r="VNK4627" s="32"/>
      <c r="VNL4627" s="32"/>
      <c r="VNM4627" s="32"/>
      <c r="VNN4627" s="32"/>
      <c r="VNO4627" s="32"/>
      <c r="VNP4627" s="32"/>
      <c r="VNQ4627" s="32"/>
      <c r="VNR4627" s="32"/>
      <c r="VNS4627" s="32"/>
      <c r="VNT4627" s="32"/>
      <c r="VNU4627" s="32"/>
      <c r="VNV4627" s="32"/>
      <c r="VNW4627" s="32"/>
      <c r="VNX4627" s="32"/>
      <c r="VNY4627" s="32"/>
      <c r="VNZ4627" s="32"/>
      <c r="VOA4627" s="32"/>
      <c r="VOB4627" s="32"/>
      <c r="VOC4627" s="32"/>
      <c r="VOD4627" s="32"/>
      <c r="VOE4627" s="32"/>
      <c r="VOF4627" s="32"/>
      <c r="VOG4627" s="32"/>
      <c r="VOH4627" s="32"/>
      <c r="VOI4627" s="32"/>
      <c r="VOJ4627" s="32"/>
      <c r="VOK4627" s="32"/>
      <c r="VOL4627" s="32"/>
      <c r="VOM4627" s="32"/>
      <c r="VON4627" s="32"/>
      <c r="VOO4627" s="32"/>
      <c r="VOP4627" s="32"/>
      <c r="VOQ4627" s="32"/>
      <c r="VOR4627" s="32"/>
      <c r="VOS4627" s="32"/>
      <c r="VOT4627" s="32"/>
      <c r="VOU4627" s="32"/>
      <c r="VOV4627" s="32"/>
      <c r="VOW4627" s="32"/>
      <c r="VOX4627" s="32"/>
      <c r="VOY4627" s="32"/>
      <c r="VOZ4627" s="32"/>
      <c r="VPA4627" s="32"/>
      <c r="VPB4627" s="32"/>
      <c r="VPC4627" s="32"/>
      <c r="VPD4627" s="32"/>
      <c r="VPE4627" s="32"/>
      <c r="VPF4627" s="32"/>
      <c r="VPG4627" s="32"/>
      <c r="VPH4627" s="32"/>
      <c r="VPI4627" s="32"/>
      <c r="VPJ4627" s="32"/>
      <c r="VPK4627" s="32"/>
      <c r="VPL4627" s="32"/>
      <c r="VPM4627" s="32"/>
      <c r="VPN4627" s="32"/>
      <c r="VPO4627" s="32"/>
      <c r="VPP4627" s="32"/>
      <c r="VPQ4627" s="32"/>
      <c r="VPR4627" s="32"/>
      <c r="VPS4627" s="32"/>
      <c r="VPT4627" s="32"/>
      <c r="VPU4627" s="32"/>
      <c r="VPV4627" s="32"/>
      <c r="VPW4627" s="32"/>
      <c r="VPX4627" s="32"/>
      <c r="VPY4627" s="32"/>
      <c r="VPZ4627" s="32"/>
      <c r="VQA4627" s="32"/>
      <c r="VQB4627" s="32"/>
      <c r="VQC4627" s="32"/>
      <c r="VQD4627" s="32"/>
      <c r="VQE4627" s="32"/>
      <c r="VQF4627" s="32"/>
      <c r="VQG4627" s="32"/>
      <c r="VQH4627" s="32"/>
      <c r="VQI4627" s="32"/>
      <c r="VQJ4627" s="32"/>
      <c r="VQK4627" s="32"/>
      <c r="VQL4627" s="32"/>
      <c r="VQM4627" s="32"/>
      <c r="VQN4627" s="32"/>
      <c r="VQO4627" s="32"/>
      <c r="VQP4627" s="32"/>
      <c r="VQQ4627" s="32"/>
      <c r="VQR4627" s="32"/>
      <c r="VQS4627" s="32"/>
      <c r="VQT4627" s="32"/>
      <c r="VQU4627" s="32"/>
      <c r="VQV4627" s="32"/>
      <c r="VQW4627" s="32"/>
      <c r="VQX4627" s="32"/>
      <c r="VQY4627" s="32"/>
      <c r="VQZ4627" s="32"/>
      <c r="VRA4627" s="32"/>
      <c r="VRB4627" s="32"/>
      <c r="VRC4627" s="32"/>
      <c r="VRD4627" s="32"/>
      <c r="VRE4627" s="32"/>
      <c r="VRF4627" s="32"/>
      <c r="VRG4627" s="32"/>
      <c r="VRH4627" s="32"/>
      <c r="VRI4627" s="32"/>
      <c r="VRJ4627" s="32"/>
      <c r="VRK4627" s="32"/>
      <c r="VRL4627" s="32"/>
      <c r="VRM4627" s="32"/>
      <c r="VRN4627" s="32"/>
      <c r="VRO4627" s="32"/>
      <c r="VRP4627" s="32"/>
      <c r="VRQ4627" s="32"/>
      <c r="VRR4627" s="32"/>
      <c r="VRS4627" s="32"/>
      <c r="VRT4627" s="32"/>
      <c r="VRU4627" s="32"/>
      <c r="VRV4627" s="32"/>
      <c r="VRW4627" s="32"/>
      <c r="VRX4627" s="32"/>
      <c r="VRY4627" s="32"/>
      <c r="VRZ4627" s="32"/>
      <c r="VSA4627" s="32"/>
      <c r="VSB4627" s="32"/>
      <c r="VSC4627" s="32"/>
      <c r="VSD4627" s="32"/>
      <c r="VSE4627" s="32"/>
      <c r="VSF4627" s="32"/>
      <c r="VSG4627" s="32"/>
      <c r="VSH4627" s="32"/>
      <c r="VSI4627" s="32"/>
      <c r="VSJ4627" s="32"/>
      <c r="VSK4627" s="32"/>
      <c r="VSL4627" s="32"/>
      <c r="VSM4627" s="32"/>
      <c r="VSN4627" s="32"/>
      <c r="VSO4627" s="32"/>
      <c r="VSP4627" s="32"/>
      <c r="VSQ4627" s="32"/>
      <c r="VSR4627" s="32"/>
      <c r="VSS4627" s="32"/>
      <c r="VST4627" s="32"/>
      <c r="VSU4627" s="32"/>
      <c r="VSV4627" s="32"/>
      <c r="VSW4627" s="32"/>
      <c r="VSX4627" s="32"/>
      <c r="VSY4627" s="32"/>
      <c r="VSZ4627" s="32"/>
      <c r="VTA4627" s="32"/>
      <c r="VTB4627" s="32"/>
      <c r="VTC4627" s="32"/>
      <c r="VTD4627" s="32"/>
      <c r="VTE4627" s="32"/>
      <c r="VTF4627" s="32"/>
      <c r="VTG4627" s="32"/>
      <c r="VTH4627" s="32"/>
      <c r="VTI4627" s="32"/>
      <c r="VTJ4627" s="32"/>
      <c r="VTK4627" s="32"/>
      <c r="VTL4627" s="32"/>
      <c r="VTM4627" s="32"/>
      <c r="VTN4627" s="32"/>
      <c r="VTO4627" s="32"/>
      <c r="VTP4627" s="32"/>
      <c r="VTQ4627" s="32"/>
      <c r="VTR4627" s="32"/>
      <c r="VTS4627" s="32"/>
      <c r="VTT4627" s="32"/>
      <c r="VTU4627" s="32"/>
      <c r="VTV4627" s="32"/>
      <c r="VTW4627" s="32"/>
      <c r="VTX4627" s="32"/>
      <c r="VTY4627" s="32"/>
      <c r="VTZ4627" s="32"/>
      <c r="VUA4627" s="32"/>
      <c r="VUB4627" s="32"/>
      <c r="VUC4627" s="32"/>
      <c r="VUD4627" s="32"/>
      <c r="VUE4627" s="32"/>
      <c r="VUF4627" s="32"/>
      <c r="VUG4627" s="32"/>
      <c r="VUH4627" s="32"/>
      <c r="VUI4627" s="32"/>
      <c r="VUJ4627" s="32"/>
      <c r="VUK4627" s="32"/>
      <c r="VUL4627" s="32"/>
      <c r="VUM4627" s="32"/>
      <c r="VUN4627" s="32"/>
      <c r="VUO4627" s="32"/>
      <c r="VUP4627" s="32"/>
      <c r="VUQ4627" s="32"/>
      <c r="VUR4627" s="32"/>
      <c r="VUS4627" s="32"/>
      <c r="VUT4627" s="32"/>
      <c r="VUU4627" s="32"/>
      <c r="VUV4627" s="32"/>
      <c r="VUW4627" s="32"/>
      <c r="VUX4627" s="32"/>
      <c r="VUY4627" s="32"/>
      <c r="VUZ4627" s="32"/>
      <c r="VVA4627" s="32"/>
      <c r="VVB4627" s="32"/>
      <c r="VVC4627" s="32"/>
      <c r="VVD4627" s="32"/>
      <c r="VVE4627" s="32"/>
      <c r="VVF4627" s="32"/>
      <c r="VVG4627" s="32"/>
      <c r="VVH4627" s="32"/>
      <c r="VVI4627" s="32"/>
      <c r="VVJ4627" s="32"/>
      <c r="VVK4627" s="32"/>
      <c r="VVL4627" s="32"/>
      <c r="VVM4627" s="32"/>
      <c r="VVN4627" s="32"/>
      <c r="VVO4627" s="32"/>
      <c r="VVP4627" s="32"/>
      <c r="VVQ4627" s="32"/>
      <c r="VVR4627" s="32"/>
      <c r="VVS4627" s="32"/>
      <c r="VVT4627" s="32"/>
      <c r="VVU4627" s="32"/>
      <c r="VVV4627" s="32"/>
      <c r="VVW4627" s="32"/>
      <c r="VVX4627" s="32"/>
      <c r="VVY4627" s="32"/>
      <c r="VVZ4627" s="32"/>
      <c r="VWA4627" s="32"/>
      <c r="VWB4627" s="32"/>
      <c r="VWC4627" s="32"/>
      <c r="VWD4627" s="32"/>
      <c r="VWE4627" s="32"/>
      <c r="VWF4627" s="32"/>
      <c r="VWG4627" s="32"/>
      <c r="VWH4627" s="32"/>
      <c r="VWI4627" s="32"/>
      <c r="VWJ4627" s="32"/>
      <c r="VWK4627" s="32"/>
      <c r="VWL4627" s="32"/>
      <c r="VWM4627" s="32"/>
      <c r="VWN4627" s="32"/>
      <c r="VWO4627" s="32"/>
      <c r="VWP4627" s="32"/>
      <c r="VWQ4627" s="32"/>
      <c r="VWR4627" s="32"/>
      <c r="VWS4627" s="32"/>
      <c r="VWT4627" s="32"/>
      <c r="VWU4627" s="32"/>
      <c r="VWV4627" s="32"/>
      <c r="VWW4627" s="32"/>
      <c r="VWX4627" s="32"/>
      <c r="VWY4627" s="32"/>
      <c r="VWZ4627" s="32"/>
      <c r="VXA4627" s="32"/>
      <c r="VXB4627" s="32"/>
      <c r="VXC4627" s="32"/>
      <c r="VXD4627" s="32"/>
      <c r="VXE4627" s="32"/>
      <c r="VXF4627" s="32"/>
      <c r="VXG4627" s="32"/>
      <c r="VXH4627" s="32"/>
      <c r="VXI4627" s="32"/>
      <c r="VXJ4627" s="32"/>
      <c r="VXK4627" s="32"/>
      <c r="VXL4627" s="32"/>
      <c r="VXM4627" s="32"/>
      <c r="VXN4627" s="32"/>
      <c r="VXO4627" s="32"/>
      <c r="VXP4627" s="32"/>
      <c r="VXQ4627" s="32"/>
      <c r="VXR4627" s="32"/>
      <c r="VXS4627" s="32"/>
      <c r="VXT4627" s="32"/>
      <c r="VXU4627" s="32"/>
      <c r="VXV4627" s="32"/>
      <c r="VXW4627" s="32"/>
      <c r="VXX4627" s="32"/>
      <c r="VXY4627" s="32"/>
      <c r="VXZ4627" s="32"/>
      <c r="VYA4627" s="32"/>
      <c r="VYB4627" s="32"/>
      <c r="VYC4627" s="32"/>
      <c r="VYD4627" s="32"/>
      <c r="VYE4627" s="32"/>
      <c r="VYF4627" s="32"/>
      <c r="VYG4627" s="32"/>
      <c r="VYH4627" s="32"/>
      <c r="VYI4627" s="32"/>
      <c r="VYJ4627" s="32"/>
      <c r="VYK4627" s="32"/>
      <c r="VYL4627" s="32"/>
      <c r="VYM4627" s="32"/>
      <c r="VYN4627" s="32"/>
      <c r="VYO4627" s="32"/>
      <c r="VYP4627" s="32"/>
      <c r="VYQ4627" s="32"/>
      <c r="VYR4627" s="32"/>
      <c r="VYS4627" s="32"/>
      <c r="VYT4627" s="32"/>
      <c r="VYU4627" s="32"/>
      <c r="VYV4627" s="32"/>
      <c r="VYW4627" s="32"/>
      <c r="VYX4627" s="32"/>
      <c r="VYY4627" s="32"/>
      <c r="VYZ4627" s="32"/>
      <c r="VZA4627" s="32"/>
      <c r="VZB4627" s="32"/>
      <c r="VZC4627" s="32"/>
      <c r="VZD4627" s="32"/>
      <c r="VZE4627" s="32"/>
      <c r="VZF4627" s="32"/>
      <c r="VZG4627" s="32"/>
      <c r="VZH4627" s="32"/>
      <c r="VZI4627" s="32"/>
      <c r="VZJ4627" s="32"/>
      <c r="VZK4627" s="32"/>
      <c r="VZL4627" s="32"/>
      <c r="VZM4627" s="32"/>
      <c r="VZN4627" s="32"/>
      <c r="VZO4627" s="32"/>
      <c r="VZP4627" s="32"/>
      <c r="VZQ4627" s="32"/>
      <c r="VZR4627" s="32"/>
      <c r="VZS4627" s="32"/>
      <c r="VZT4627" s="32"/>
      <c r="VZU4627" s="32"/>
      <c r="VZV4627" s="32"/>
      <c r="VZW4627" s="32"/>
      <c r="VZX4627" s="32"/>
      <c r="VZY4627" s="32"/>
      <c r="VZZ4627" s="32"/>
      <c r="WAA4627" s="32"/>
      <c r="WAB4627" s="32"/>
      <c r="WAC4627" s="32"/>
      <c r="WAD4627" s="32"/>
      <c r="WAE4627" s="32"/>
      <c r="WAF4627" s="32"/>
      <c r="WAG4627" s="32"/>
      <c r="WAH4627" s="32"/>
      <c r="WAI4627" s="32"/>
      <c r="WAJ4627" s="32"/>
      <c r="WAK4627" s="32"/>
      <c r="WAL4627" s="32"/>
      <c r="WAM4627" s="32"/>
      <c r="WAN4627" s="32"/>
      <c r="WAO4627" s="32"/>
      <c r="WAP4627" s="32"/>
      <c r="WAQ4627" s="32"/>
      <c r="WAR4627" s="32"/>
      <c r="WAS4627" s="32"/>
      <c r="WAT4627" s="32"/>
      <c r="WAU4627" s="32"/>
      <c r="WAV4627" s="32"/>
      <c r="WAW4627" s="32"/>
      <c r="WAX4627" s="32"/>
      <c r="WAY4627" s="32"/>
      <c r="WAZ4627" s="32"/>
      <c r="WBA4627" s="32"/>
      <c r="WBB4627" s="32"/>
      <c r="WBC4627" s="32"/>
      <c r="WBD4627" s="32"/>
      <c r="WBE4627" s="32"/>
      <c r="WBF4627" s="32"/>
      <c r="WBG4627" s="32"/>
      <c r="WBH4627" s="32"/>
      <c r="WBI4627" s="32"/>
      <c r="WBJ4627" s="32"/>
      <c r="WBK4627" s="32"/>
      <c r="WBL4627" s="32"/>
      <c r="WBM4627" s="32"/>
      <c r="WBN4627" s="32"/>
      <c r="WBO4627" s="32"/>
      <c r="WBP4627" s="32"/>
      <c r="WBQ4627" s="32"/>
      <c r="WBR4627" s="32"/>
      <c r="WBS4627" s="32"/>
      <c r="WBT4627" s="32"/>
      <c r="WBU4627" s="32"/>
      <c r="WBV4627" s="32"/>
      <c r="WBW4627" s="32"/>
      <c r="WBX4627" s="32"/>
      <c r="WBY4627" s="32"/>
      <c r="WBZ4627" s="32"/>
      <c r="WCA4627" s="32"/>
      <c r="WCB4627" s="32"/>
      <c r="WCC4627" s="32"/>
      <c r="WCD4627" s="32"/>
      <c r="WCE4627" s="32"/>
      <c r="WCF4627" s="32"/>
      <c r="WCG4627" s="32"/>
      <c r="WCH4627" s="32"/>
      <c r="WCI4627" s="32"/>
      <c r="WCJ4627" s="32"/>
      <c r="WCK4627" s="32"/>
      <c r="WCL4627" s="32"/>
      <c r="WCM4627" s="32"/>
      <c r="WCN4627" s="32"/>
      <c r="WCO4627" s="32"/>
      <c r="WCP4627" s="32"/>
      <c r="WCQ4627" s="32"/>
      <c r="WCR4627" s="32"/>
      <c r="WCS4627" s="32"/>
      <c r="WCT4627" s="32"/>
      <c r="WCU4627" s="32"/>
      <c r="WCV4627" s="32"/>
      <c r="WCW4627" s="32"/>
      <c r="WCX4627" s="32"/>
      <c r="WCY4627" s="32"/>
      <c r="WCZ4627" s="32"/>
      <c r="WDA4627" s="32"/>
      <c r="WDB4627" s="32"/>
      <c r="WDC4627" s="32"/>
      <c r="WDD4627" s="32"/>
      <c r="WDE4627" s="32"/>
      <c r="WDF4627" s="32"/>
      <c r="WDG4627" s="32"/>
      <c r="WDH4627" s="32"/>
      <c r="WDI4627" s="32"/>
      <c r="WDJ4627" s="32"/>
      <c r="WDK4627" s="32"/>
      <c r="WDL4627" s="32"/>
      <c r="WDM4627" s="32"/>
      <c r="WDN4627" s="32"/>
      <c r="WDO4627" s="32"/>
      <c r="WDP4627" s="32"/>
      <c r="WDQ4627" s="32"/>
      <c r="WDR4627" s="32"/>
      <c r="WDS4627" s="32"/>
      <c r="WDT4627" s="32"/>
      <c r="WDU4627" s="32"/>
      <c r="WDV4627" s="32"/>
      <c r="WDW4627" s="32"/>
      <c r="WDX4627" s="32"/>
      <c r="WDY4627" s="32"/>
      <c r="WDZ4627" s="32"/>
      <c r="WEA4627" s="32"/>
      <c r="WEB4627" s="32"/>
      <c r="WEC4627" s="32"/>
      <c r="WED4627" s="32"/>
      <c r="WEE4627" s="32"/>
      <c r="WEF4627" s="32"/>
      <c r="WEG4627" s="32"/>
      <c r="WEH4627" s="32"/>
      <c r="WEI4627" s="32"/>
      <c r="WEJ4627" s="32"/>
      <c r="WEK4627" s="32"/>
      <c r="WEL4627" s="32"/>
      <c r="WEM4627" s="32"/>
      <c r="WEN4627" s="32"/>
      <c r="WEO4627" s="32"/>
      <c r="WEP4627" s="32"/>
      <c r="WEQ4627" s="32"/>
      <c r="WER4627" s="32"/>
      <c r="WES4627" s="32"/>
      <c r="WET4627" s="32"/>
      <c r="WEU4627" s="32"/>
      <c r="WEV4627" s="32"/>
      <c r="WEW4627" s="32"/>
      <c r="WEX4627" s="32"/>
      <c r="WEY4627" s="32"/>
      <c r="WEZ4627" s="32"/>
      <c r="WFA4627" s="32"/>
      <c r="WFB4627" s="32"/>
      <c r="WFC4627" s="32"/>
      <c r="WFD4627" s="32"/>
      <c r="WFE4627" s="32"/>
      <c r="WFF4627" s="32"/>
      <c r="WFG4627" s="32"/>
      <c r="WFH4627" s="32"/>
      <c r="WFI4627" s="32"/>
      <c r="WFJ4627" s="32"/>
      <c r="WFK4627" s="32"/>
      <c r="WFL4627" s="32"/>
      <c r="WFM4627" s="32"/>
      <c r="WFN4627" s="32"/>
      <c r="WFO4627" s="32"/>
      <c r="WFP4627" s="32"/>
      <c r="WFQ4627" s="32"/>
      <c r="WFR4627" s="32"/>
      <c r="WFS4627" s="32"/>
      <c r="WFT4627" s="32"/>
      <c r="WFU4627" s="32"/>
      <c r="WFV4627" s="32"/>
      <c r="WFW4627" s="32"/>
      <c r="WFX4627" s="32"/>
      <c r="WFY4627" s="32"/>
      <c r="WFZ4627" s="32"/>
      <c r="WGA4627" s="32"/>
      <c r="WGB4627" s="32"/>
      <c r="WGC4627" s="32"/>
      <c r="WGD4627" s="32"/>
      <c r="WGE4627" s="32"/>
      <c r="WGF4627" s="32"/>
      <c r="WGG4627" s="32"/>
      <c r="WGH4627" s="32"/>
      <c r="WGI4627" s="32"/>
      <c r="WGJ4627" s="32"/>
      <c r="WGK4627" s="32"/>
      <c r="WGL4627" s="32"/>
      <c r="WGM4627" s="32"/>
      <c r="WGN4627" s="32"/>
      <c r="WGO4627" s="32"/>
      <c r="WGP4627" s="32"/>
      <c r="WGQ4627" s="32"/>
      <c r="WGR4627" s="32"/>
      <c r="WGS4627" s="32"/>
      <c r="WGT4627" s="32"/>
      <c r="WGU4627" s="32"/>
      <c r="WGV4627" s="32"/>
      <c r="WGW4627" s="32"/>
      <c r="WGX4627" s="32"/>
      <c r="WGY4627" s="32"/>
      <c r="WGZ4627" s="32"/>
      <c r="WHA4627" s="32"/>
      <c r="WHB4627" s="32"/>
      <c r="WHC4627" s="32"/>
      <c r="WHD4627" s="32"/>
      <c r="WHE4627" s="32"/>
      <c r="WHF4627" s="32"/>
      <c r="WHG4627" s="32"/>
      <c r="WHH4627" s="32"/>
      <c r="WHI4627" s="32"/>
      <c r="WHJ4627" s="32"/>
      <c r="WHK4627" s="32"/>
      <c r="WHL4627" s="32"/>
      <c r="WHM4627" s="32"/>
      <c r="WHN4627" s="32"/>
      <c r="WHO4627" s="32"/>
      <c r="WHP4627" s="32"/>
      <c r="WHQ4627" s="32"/>
      <c r="WHR4627" s="32"/>
      <c r="WHS4627" s="32"/>
      <c r="WHT4627" s="32"/>
      <c r="WHU4627" s="32"/>
      <c r="WHV4627" s="32"/>
      <c r="WHW4627" s="32"/>
      <c r="WHX4627" s="32"/>
      <c r="WHY4627" s="32"/>
      <c r="WHZ4627" s="32"/>
      <c r="WIA4627" s="32"/>
      <c r="WIB4627" s="32"/>
      <c r="WIC4627" s="32"/>
      <c r="WID4627" s="32"/>
      <c r="WIE4627" s="32"/>
      <c r="WIF4627" s="32"/>
      <c r="WIG4627" s="32"/>
      <c r="WIH4627" s="32"/>
      <c r="WII4627" s="32"/>
      <c r="WIJ4627" s="32"/>
      <c r="WIK4627" s="32"/>
      <c r="WIL4627" s="32"/>
      <c r="WIM4627" s="32"/>
      <c r="WIN4627" s="32"/>
      <c r="WIO4627" s="32"/>
      <c r="WIP4627" s="32"/>
      <c r="WIQ4627" s="32"/>
      <c r="WIR4627" s="32"/>
      <c r="WIS4627" s="32"/>
      <c r="WIT4627" s="32"/>
      <c r="WIU4627" s="32"/>
      <c r="WIV4627" s="32"/>
      <c r="WIW4627" s="32"/>
      <c r="WIX4627" s="32"/>
      <c r="WIY4627" s="32"/>
      <c r="WIZ4627" s="32"/>
      <c r="WJA4627" s="32"/>
      <c r="WJB4627" s="32"/>
      <c r="WJC4627" s="32"/>
      <c r="WJD4627" s="32"/>
      <c r="WJE4627" s="32"/>
      <c r="WJF4627" s="32"/>
      <c r="WJG4627" s="32"/>
      <c r="WJH4627" s="32"/>
      <c r="WJI4627" s="32"/>
      <c r="WJJ4627" s="32"/>
      <c r="WJK4627" s="32"/>
      <c r="WJL4627" s="32"/>
      <c r="WJM4627" s="32"/>
      <c r="WJN4627" s="32"/>
      <c r="WJO4627" s="32"/>
      <c r="WJP4627" s="32"/>
      <c r="WJQ4627" s="32"/>
      <c r="WJR4627" s="32"/>
      <c r="WJS4627" s="32"/>
      <c r="WJT4627" s="32"/>
      <c r="WJU4627" s="32"/>
      <c r="WJV4627" s="32"/>
      <c r="WJW4627" s="32"/>
      <c r="WJX4627" s="32"/>
      <c r="WJY4627" s="32"/>
      <c r="WJZ4627" s="32"/>
      <c r="WKA4627" s="32"/>
      <c r="WKB4627" s="32"/>
      <c r="WKC4627" s="32"/>
      <c r="WKD4627" s="32"/>
      <c r="WKE4627" s="32"/>
      <c r="WKF4627" s="32"/>
      <c r="WKG4627" s="32"/>
      <c r="WKH4627" s="32"/>
      <c r="WKI4627" s="32"/>
      <c r="WKJ4627" s="32"/>
      <c r="WKK4627" s="32"/>
      <c r="WKL4627" s="32"/>
      <c r="WKM4627" s="32"/>
      <c r="WKN4627" s="32"/>
      <c r="WKO4627" s="32"/>
      <c r="WKP4627" s="32"/>
      <c r="WKQ4627" s="32"/>
      <c r="WKR4627" s="32"/>
      <c r="WKS4627" s="32"/>
      <c r="WKT4627" s="32"/>
      <c r="WKU4627" s="32"/>
      <c r="WKV4627" s="32"/>
      <c r="WKW4627" s="32"/>
      <c r="WKX4627" s="32"/>
      <c r="WKY4627" s="32"/>
      <c r="WKZ4627" s="32"/>
      <c r="WLA4627" s="32"/>
      <c r="WLB4627" s="32"/>
      <c r="WLC4627" s="32"/>
      <c r="WLD4627" s="32"/>
      <c r="WLE4627" s="32"/>
      <c r="WLF4627" s="32"/>
      <c r="WLG4627" s="32"/>
      <c r="WLH4627" s="32"/>
      <c r="WLI4627" s="32"/>
      <c r="WLJ4627" s="32"/>
      <c r="WLK4627" s="32"/>
      <c r="WLL4627" s="32"/>
      <c r="WLM4627" s="32"/>
      <c r="WLN4627" s="32"/>
      <c r="WLO4627" s="32"/>
      <c r="WLP4627" s="32"/>
      <c r="WLQ4627" s="32"/>
      <c r="WLR4627" s="32"/>
      <c r="WLS4627" s="32"/>
      <c r="WLT4627" s="32"/>
      <c r="WLU4627" s="32"/>
      <c r="WLV4627" s="32"/>
      <c r="WLW4627" s="32"/>
      <c r="WLX4627" s="32"/>
      <c r="WLY4627" s="32"/>
      <c r="WLZ4627" s="32"/>
      <c r="WMA4627" s="32"/>
      <c r="WMB4627" s="32"/>
      <c r="WMC4627" s="32"/>
      <c r="WMD4627" s="32"/>
      <c r="WME4627" s="32"/>
      <c r="WMF4627" s="32"/>
      <c r="WMG4627" s="32"/>
      <c r="WMH4627" s="32"/>
      <c r="WMI4627" s="32"/>
      <c r="WMJ4627" s="32"/>
      <c r="WMK4627" s="32"/>
      <c r="WML4627" s="32"/>
      <c r="WMM4627" s="32"/>
      <c r="WMN4627" s="32"/>
      <c r="WMO4627" s="32"/>
      <c r="WMP4627" s="32"/>
      <c r="WMQ4627" s="32"/>
      <c r="WMR4627" s="32"/>
      <c r="WMS4627" s="32"/>
      <c r="WMT4627" s="32"/>
      <c r="WMU4627" s="32"/>
      <c r="WMV4627" s="32"/>
      <c r="WMW4627" s="32"/>
      <c r="WMX4627" s="32"/>
      <c r="WMY4627" s="32"/>
      <c r="WMZ4627" s="32"/>
      <c r="WNA4627" s="32"/>
      <c r="WNB4627" s="32"/>
      <c r="WNC4627" s="32"/>
      <c r="WND4627" s="32"/>
      <c r="WNE4627" s="32"/>
      <c r="WNF4627" s="32"/>
      <c r="WNG4627" s="32"/>
      <c r="WNH4627" s="32"/>
      <c r="WNI4627" s="32"/>
      <c r="WNJ4627" s="32"/>
      <c r="WNK4627" s="32"/>
      <c r="WNL4627" s="32"/>
      <c r="WNM4627" s="32"/>
      <c r="WNN4627" s="32"/>
      <c r="WNO4627" s="32"/>
      <c r="WNP4627" s="32"/>
      <c r="WNQ4627" s="32"/>
      <c r="WNR4627" s="32"/>
      <c r="WNS4627" s="32"/>
      <c r="WNT4627" s="32"/>
      <c r="WNU4627" s="32"/>
      <c r="WNV4627" s="32"/>
      <c r="WNW4627" s="32"/>
      <c r="WNX4627" s="32"/>
      <c r="WNY4627" s="32"/>
      <c r="WNZ4627" s="32"/>
      <c r="WOA4627" s="32"/>
      <c r="WOB4627" s="32"/>
      <c r="WOC4627" s="32"/>
      <c r="WOD4627" s="32"/>
      <c r="WOE4627" s="32"/>
      <c r="WOF4627" s="32"/>
      <c r="WOG4627" s="32"/>
      <c r="WOH4627" s="32"/>
      <c r="WOI4627" s="32"/>
      <c r="WOJ4627" s="32"/>
      <c r="WOK4627" s="32"/>
      <c r="WOL4627" s="32"/>
      <c r="WOM4627" s="32"/>
      <c r="WON4627" s="32"/>
      <c r="WOO4627" s="32"/>
      <c r="WOP4627" s="32"/>
      <c r="WOQ4627" s="32"/>
      <c r="WOR4627" s="32"/>
      <c r="WOS4627" s="32"/>
      <c r="WOT4627" s="32"/>
      <c r="WOU4627" s="32"/>
      <c r="WOV4627" s="32"/>
      <c r="WOW4627" s="32"/>
      <c r="WOX4627" s="32"/>
      <c r="WOY4627" s="32"/>
      <c r="WOZ4627" s="32"/>
      <c r="WPA4627" s="32"/>
      <c r="WPB4627" s="32"/>
      <c r="WPC4627" s="32"/>
      <c r="WPD4627" s="32"/>
      <c r="WPE4627" s="32"/>
      <c r="WPF4627" s="32"/>
      <c r="WPG4627" s="32"/>
      <c r="WPH4627" s="32"/>
      <c r="WPI4627" s="32"/>
      <c r="WPJ4627" s="32"/>
      <c r="WPK4627" s="32"/>
      <c r="WPL4627" s="32"/>
      <c r="WPM4627" s="32"/>
      <c r="WPN4627" s="32"/>
      <c r="WPO4627" s="32"/>
      <c r="WPP4627" s="32"/>
      <c r="WPQ4627" s="32"/>
      <c r="WPR4627" s="32"/>
      <c r="WPS4627" s="32"/>
      <c r="WPT4627" s="32"/>
      <c r="WPU4627" s="32"/>
      <c r="WPV4627" s="32"/>
      <c r="WPW4627" s="32"/>
      <c r="WPX4627" s="32"/>
      <c r="WPY4627" s="32"/>
      <c r="WPZ4627" s="32"/>
      <c r="WQA4627" s="32"/>
      <c r="WQB4627" s="32"/>
      <c r="WQC4627" s="32"/>
      <c r="WQD4627" s="32"/>
      <c r="WQE4627" s="32"/>
      <c r="WQF4627" s="32"/>
      <c r="WQG4627" s="32"/>
      <c r="WQH4627" s="32"/>
      <c r="WQI4627" s="32"/>
      <c r="WQJ4627" s="32"/>
      <c r="WQK4627" s="32"/>
      <c r="WQL4627" s="32"/>
      <c r="WQM4627" s="32"/>
      <c r="WQN4627" s="32"/>
      <c r="WQO4627" s="32"/>
      <c r="WQP4627" s="32"/>
      <c r="WQQ4627" s="32"/>
      <c r="WQR4627" s="32"/>
      <c r="WQS4627" s="32"/>
      <c r="WQT4627" s="32"/>
      <c r="WQU4627" s="32"/>
      <c r="WQV4627" s="32"/>
      <c r="WQW4627" s="32"/>
      <c r="WQX4627" s="32"/>
      <c r="WQY4627" s="32"/>
      <c r="WQZ4627" s="32"/>
      <c r="WRA4627" s="32"/>
      <c r="WRB4627" s="32"/>
      <c r="WRC4627" s="32"/>
      <c r="WRD4627" s="32"/>
      <c r="WRE4627" s="32"/>
      <c r="WRF4627" s="32"/>
      <c r="WRG4627" s="32"/>
      <c r="WRH4627" s="32"/>
      <c r="WRI4627" s="32"/>
      <c r="WRJ4627" s="32"/>
      <c r="WRK4627" s="32"/>
      <c r="WRL4627" s="32"/>
      <c r="WRM4627" s="32"/>
      <c r="WRN4627" s="32"/>
      <c r="WRO4627" s="32"/>
      <c r="WRP4627" s="32"/>
      <c r="WRQ4627" s="32"/>
      <c r="WRR4627" s="32"/>
      <c r="WRS4627" s="32"/>
      <c r="WRT4627" s="32"/>
      <c r="WRU4627" s="32"/>
      <c r="WRV4627" s="32"/>
      <c r="WRW4627" s="32"/>
      <c r="WRX4627" s="32"/>
      <c r="WRY4627" s="32"/>
      <c r="WRZ4627" s="32"/>
      <c r="WSA4627" s="32"/>
      <c r="WSB4627" s="32"/>
      <c r="WSC4627" s="32"/>
      <c r="WSD4627" s="32"/>
      <c r="WSE4627" s="32"/>
      <c r="WSF4627" s="32"/>
      <c r="WSG4627" s="32"/>
      <c r="WSH4627" s="32"/>
      <c r="WSI4627" s="32"/>
      <c r="WSJ4627" s="32"/>
      <c r="WSK4627" s="32"/>
      <c r="WSL4627" s="32"/>
      <c r="WSM4627" s="32"/>
      <c r="WSN4627" s="32"/>
      <c r="WSO4627" s="32"/>
      <c r="WSP4627" s="32"/>
      <c r="WSQ4627" s="32"/>
      <c r="WSR4627" s="32"/>
      <c r="WSS4627" s="32"/>
      <c r="WST4627" s="32"/>
      <c r="WSU4627" s="32"/>
      <c r="WSV4627" s="32"/>
      <c r="WSW4627" s="32"/>
      <c r="WSX4627" s="32"/>
      <c r="WSY4627" s="32"/>
      <c r="WSZ4627" s="32"/>
      <c r="WTA4627" s="32"/>
      <c r="WTB4627" s="32"/>
      <c r="WTC4627" s="32"/>
      <c r="WTD4627" s="32"/>
      <c r="WTE4627" s="32"/>
      <c r="WTF4627" s="32"/>
      <c r="WTG4627" s="32"/>
      <c r="WTH4627" s="32"/>
      <c r="WTI4627" s="32"/>
      <c r="WTJ4627" s="32"/>
      <c r="WTK4627" s="32"/>
      <c r="WTL4627" s="32"/>
      <c r="WTM4627" s="32"/>
      <c r="WTN4627" s="32"/>
      <c r="WTO4627" s="32"/>
      <c r="WTP4627" s="32"/>
      <c r="WTQ4627" s="32"/>
      <c r="WTR4627" s="32"/>
      <c r="WTS4627" s="32"/>
      <c r="WTT4627" s="32"/>
      <c r="WTU4627" s="32"/>
      <c r="WTV4627" s="32"/>
      <c r="WTW4627" s="32"/>
      <c r="WTX4627" s="32"/>
      <c r="WTY4627" s="32"/>
      <c r="WTZ4627" s="32"/>
      <c r="WUA4627" s="32"/>
      <c r="WUB4627" s="32"/>
      <c r="WUC4627" s="32"/>
      <c r="WUD4627" s="32"/>
      <c r="WUE4627" s="32"/>
      <c r="WUF4627" s="32"/>
      <c r="WUG4627" s="32"/>
      <c r="WUH4627" s="32"/>
      <c r="WUI4627" s="32"/>
      <c r="WUJ4627" s="32"/>
      <c r="WUK4627" s="32"/>
      <c r="WUL4627" s="32"/>
      <c r="WUM4627" s="32"/>
      <c r="WUN4627" s="32"/>
      <c r="WUO4627" s="32"/>
      <c r="WUP4627" s="32"/>
      <c r="WUQ4627" s="32"/>
      <c r="WUR4627" s="32"/>
      <c r="WUS4627" s="32"/>
      <c r="WUT4627" s="32"/>
      <c r="WUU4627" s="32"/>
      <c r="WUV4627" s="32"/>
      <c r="WUW4627" s="32"/>
      <c r="WUX4627" s="32"/>
      <c r="WUY4627" s="32"/>
      <c r="WUZ4627" s="32"/>
      <c r="WVA4627" s="32"/>
      <c r="WVB4627" s="32"/>
      <c r="WVC4627" s="32"/>
      <c r="WVD4627" s="32"/>
      <c r="WVE4627" s="32"/>
      <c r="WVF4627" s="32"/>
      <c r="WVG4627" s="32"/>
      <c r="WVH4627" s="32"/>
      <c r="WVI4627" s="32"/>
      <c r="WVJ4627" s="32"/>
      <c r="WVK4627" s="32"/>
      <c r="WVL4627" s="32"/>
      <c r="WVM4627" s="32"/>
      <c r="WVN4627" s="32"/>
      <c r="WVO4627" s="32"/>
      <c r="WVP4627" s="32"/>
      <c r="WVQ4627" s="32"/>
      <c r="WVR4627" s="32"/>
      <c r="WVS4627" s="32"/>
      <c r="WVT4627" s="32"/>
      <c r="WVU4627" s="32"/>
      <c r="WVV4627" s="32"/>
      <c r="WVW4627" s="32"/>
      <c r="WVX4627" s="32"/>
      <c r="WVY4627" s="32"/>
      <c r="WVZ4627" s="32"/>
      <c r="WWA4627" s="32"/>
      <c r="WWB4627" s="32"/>
      <c r="WWC4627" s="32"/>
      <c r="WWD4627" s="32"/>
      <c r="WWE4627" s="32"/>
      <c r="WWF4627" s="32"/>
      <c r="WWG4627" s="32"/>
      <c r="WWH4627" s="32"/>
      <c r="WWI4627" s="32"/>
      <c r="WWJ4627" s="32"/>
      <c r="WWK4627" s="32"/>
      <c r="WWL4627" s="32"/>
      <c r="WWM4627" s="32"/>
      <c r="WWN4627" s="32"/>
      <c r="WWO4627" s="32"/>
      <c r="WWP4627" s="32"/>
      <c r="WWQ4627" s="32"/>
      <c r="WWR4627" s="32"/>
      <c r="WWS4627" s="32"/>
      <c r="WWT4627" s="32"/>
      <c r="WWU4627" s="32"/>
      <c r="WWV4627" s="32"/>
      <c r="WWW4627" s="32"/>
      <c r="WWX4627" s="32"/>
      <c r="WWY4627" s="32"/>
      <c r="WWZ4627" s="32"/>
      <c r="WXA4627" s="32"/>
      <c r="WXB4627" s="32"/>
      <c r="WXC4627" s="32"/>
      <c r="WXD4627" s="32"/>
      <c r="WXE4627" s="32"/>
      <c r="WXF4627" s="32"/>
      <c r="WXG4627" s="32"/>
      <c r="WXH4627" s="32"/>
      <c r="WXI4627" s="32"/>
      <c r="WXJ4627" s="32"/>
      <c r="WXK4627" s="32"/>
      <c r="WXL4627" s="32"/>
      <c r="WXM4627" s="32"/>
      <c r="WXN4627" s="32"/>
      <c r="WXO4627" s="32"/>
      <c r="WXP4627" s="32"/>
      <c r="WXQ4627" s="32"/>
      <c r="WXR4627" s="32"/>
      <c r="WXS4627" s="32"/>
      <c r="WXT4627" s="32"/>
      <c r="WXU4627" s="32"/>
      <c r="WXV4627" s="32"/>
      <c r="WXW4627" s="32"/>
      <c r="WXX4627" s="32"/>
      <c r="WXY4627" s="32"/>
      <c r="WXZ4627" s="32"/>
      <c r="WYA4627" s="32"/>
      <c r="WYB4627" s="32"/>
      <c r="WYC4627" s="32"/>
      <c r="WYD4627" s="32"/>
      <c r="WYE4627" s="32"/>
      <c r="WYF4627" s="32"/>
      <c r="WYG4627" s="32"/>
      <c r="WYH4627" s="32"/>
      <c r="WYI4627" s="32"/>
      <c r="WYJ4627" s="32"/>
      <c r="WYK4627" s="32"/>
      <c r="WYL4627" s="32"/>
      <c r="WYM4627" s="32"/>
      <c r="WYN4627" s="32"/>
      <c r="WYO4627" s="32"/>
      <c r="WYP4627" s="32"/>
      <c r="WYQ4627" s="32"/>
      <c r="WYR4627" s="32"/>
      <c r="WYS4627" s="32"/>
      <c r="WYT4627" s="32"/>
      <c r="WYU4627" s="32"/>
      <c r="WYV4627" s="32"/>
      <c r="WYW4627" s="32"/>
      <c r="WYX4627" s="32"/>
      <c r="WYY4627" s="32"/>
      <c r="WYZ4627" s="32"/>
      <c r="WZA4627" s="32"/>
      <c r="WZB4627" s="32"/>
      <c r="WZC4627" s="32"/>
      <c r="WZD4627" s="32"/>
      <c r="WZE4627" s="32"/>
      <c r="WZF4627" s="32"/>
      <c r="WZG4627" s="32"/>
      <c r="WZH4627" s="32"/>
      <c r="WZI4627" s="32"/>
      <c r="WZJ4627" s="32"/>
      <c r="WZK4627" s="32"/>
      <c r="WZL4627" s="32"/>
      <c r="WZM4627" s="32"/>
      <c r="WZN4627" s="32"/>
      <c r="WZO4627" s="32"/>
      <c r="WZP4627" s="32"/>
      <c r="WZQ4627" s="32"/>
      <c r="WZR4627" s="32"/>
      <c r="WZS4627" s="32"/>
      <c r="WZT4627" s="32"/>
      <c r="WZU4627" s="32"/>
      <c r="WZV4627" s="32"/>
      <c r="WZW4627" s="32"/>
      <c r="WZX4627" s="32"/>
      <c r="WZY4627" s="32"/>
      <c r="WZZ4627" s="32"/>
      <c r="XAA4627" s="32"/>
      <c r="XAB4627" s="32"/>
      <c r="XAC4627" s="32"/>
      <c r="XAD4627" s="32"/>
      <c r="XAE4627" s="32"/>
      <c r="XAF4627" s="32"/>
      <c r="XAG4627" s="32"/>
      <c r="XAH4627" s="32"/>
      <c r="XAI4627" s="32"/>
      <c r="XAJ4627" s="32"/>
      <c r="XAK4627" s="32"/>
      <c r="XAL4627" s="32"/>
      <c r="XAM4627" s="32"/>
      <c r="XAN4627" s="32"/>
      <c r="XAO4627" s="32"/>
      <c r="XAP4627" s="32"/>
      <c r="XAQ4627" s="32"/>
      <c r="XAR4627" s="32"/>
      <c r="XAS4627" s="32"/>
      <c r="XAT4627" s="32"/>
      <c r="XAU4627" s="32"/>
      <c r="XAV4627" s="32"/>
      <c r="XAW4627" s="32"/>
      <c r="XAX4627" s="32"/>
      <c r="XAY4627" s="32"/>
      <c r="XAZ4627" s="32"/>
      <c r="XBA4627" s="32"/>
      <c r="XBB4627" s="32"/>
      <c r="XBC4627" s="32"/>
      <c r="XBD4627" s="32"/>
      <c r="XBE4627" s="32"/>
      <c r="XBF4627" s="32"/>
      <c r="XBG4627" s="32"/>
      <c r="XBH4627" s="32"/>
      <c r="XBI4627" s="32"/>
      <c r="XBJ4627" s="32"/>
      <c r="XBK4627" s="32"/>
      <c r="XBL4627" s="32"/>
      <c r="XBM4627" s="32"/>
      <c r="XBN4627" s="32"/>
      <c r="XBO4627" s="32"/>
      <c r="XBP4627" s="32"/>
      <c r="XBQ4627" s="32"/>
      <c r="XBR4627" s="32"/>
      <c r="XBS4627" s="32"/>
      <c r="XBT4627" s="32"/>
      <c r="XBU4627" s="32"/>
      <c r="XBV4627" s="32"/>
      <c r="XBW4627" s="32"/>
      <c r="XBX4627" s="32"/>
      <c r="XBY4627" s="32"/>
      <c r="XBZ4627" s="32"/>
      <c r="XCA4627" s="32"/>
      <c r="XCB4627" s="32"/>
      <c r="XCC4627" s="32"/>
      <c r="XCD4627" s="32"/>
      <c r="XCE4627" s="32"/>
      <c r="XCF4627" s="32"/>
      <c r="XCG4627" s="32"/>
      <c r="XCH4627" s="32"/>
      <c r="XCI4627" s="32"/>
      <c r="XCJ4627" s="32"/>
      <c r="XCK4627" s="32"/>
      <c r="XCL4627" s="32"/>
      <c r="XCM4627" s="32"/>
      <c r="XCN4627" s="32"/>
      <c r="XCO4627" s="32"/>
      <c r="XCP4627" s="32"/>
      <c r="XCQ4627" s="32"/>
      <c r="XCR4627" s="32"/>
      <c r="XCS4627" s="32"/>
      <c r="XCT4627" s="32"/>
      <c r="XCU4627" s="32"/>
      <c r="XCV4627" s="32"/>
      <c r="XCW4627" s="32"/>
      <c r="XCX4627" s="32"/>
      <c r="XCY4627" s="32"/>
      <c r="XCZ4627" s="32"/>
      <c r="XDA4627" s="32"/>
      <c r="XDB4627" s="32"/>
      <c r="XDC4627" s="32"/>
      <c r="XDD4627" s="32"/>
      <c r="XDE4627" s="32"/>
      <c r="XDF4627" s="32"/>
      <c r="XDG4627" s="32"/>
      <c r="XDH4627" s="32"/>
      <c r="XDI4627" s="32"/>
      <c r="XDJ4627" s="32"/>
      <c r="XDK4627" s="32"/>
      <c r="XDL4627" s="32"/>
      <c r="XDM4627" s="32"/>
      <c r="XDN4627" s="32"/>
      <c r="XDO4627" s="32"/>
      <c r="XDP4627" s="32"/>
      <c r="XDQ4627" s="32"/>
      <c r="XDR4627" s="32"/>
      <c r="XDS4627" s="32"/>
      <c r="XDT4627" s="32"/>
      <c r="XDU4627" s="32"/>
      <c r="XDV4627" s="32"/>
      <c r="XDW4627" s="32"/>
      <c r="XDX4627" s="32"/>
      <c r="XDY4627" s="32"/>
      <c r="XDZ4627" s="32"/>
      <c r="XEA4627" s="32"/>
      <c r="XEB4627" s="32"/>
      <c r="XEC4627" s="32"/>
      <c r="XED4627" s="32"/>
      <c r="XEE4627" s="32"/>
    </row>
    <row r="4628" spans="1:16359" s="74" customFormat="1" hidden="1" outlineLevel="2" x14ac:dyDescent="0.25">
      <c r="A4628" s="5">
        <v>1</v>
      </c>
      <c r="B4628" s="548" t="s">
        <v>196</v>
      </c>
      <c r="C4628" s="77" t="s">
        <v>197</v>
      </c>
      <c r="D4628" s="66"/>
      <c r="E4628" s="66"/>
      <c r="F4628" s="6"/>
      <c r="G4628" s="28" t="str">
        <f>""""
&amp;
DEC2HEX((LEFT(G4627,SEARCH("-",G4627,1)-1)),2)
&amp;
DEC2HEX(LEFT(RIGHT(G4627,LEN(G4627)-SEARCH("-",G4627)),SEARCH(":",RIGHT(G4627,LEN(G4627)-SEARCH("-",G4627)))-1),2)
&amp;
DEC2HEX(LEFT(RIGHT(G4627,LEN(G4627)-SEARCH(":",G4627)),SEARCH(".",RIGHT(G4627,LEN(G4627)-SEARCH(":",G4627)))-1),2)
&amp;
DEC2HEX(LEFT(RIGHT(G4627,LEN(G4627)-SEARCH(".",G4627)),SEARCH(".",RIGHT(G4627,LEN(G4627)-SEARCH(".",G4627)))-1),2)
&amp;
DEC2HEX(LEFT(RIGHT(G4627,LEN(G4627)-SEARCH(".",G4627)-SEARCH(".",RIGHT(G4627,LEN(G4627)-SEARCH(".",G4627)),SEARCH(".",RIGHT(G4627,LEN(G4627)-SEARCH(".",G4627))))),SEARCH(".",RIGHT(G4627,LEN(G4627)-SEARCH(".",G4627)-SEARCH(".",RIGHT(G4627,LEN(G4627)-SEARCH(".",G4627)),SEARCH(".",RIGHT(G4627,LEN(G4627)-SEARCH(".",G4627))))),1)-1),2)
&amp;
DEC2HEX(RIGHT(RIGHT(G4627,LEN(G4627)-SEARCH(".",G4627)-SEARCH(".",RIGHT(G4627,LEN(G4627)-SEARCH(".",G4627)),SEARCH(".",RIGHT(G4627,LEN(G4627)-SEARCH(".",G4627))))),LEN(RIGHT(G4627,LEN(G4627)-SEARCH(".",G4627)-SEARCH(".",RIGHT(G4627,LEN(G4627)-SEARCH(".",G4627)),SEARCH(".",RIGHT(G4627,LEN(G4627)-SEARCH(".",G4627))))))-SEARCH(".",RIGHT(G4627,LEN(G4627)-SEARCH(".",G4627)-SEARCH(".",RIGHT(G4627,LEN(G4627)-SEARCH(".",G4627)),SEARCH(".",RIGHT(G4627,LEN(G4627)-SEARCH(".",G4627))))),SEARCH(".",RIGHT(G4627,LEN(G4627)-SEARCH(".",G4627)-SEARCH(".",RIGHT(G4627,LEN(G4627)-SEARCH(".",G4627)),SEARCH(".",RIGHT(G4627,LEN(G4627)-SEARCH(".",G4627)))))))),2)
&amp;
""""</f>
        <v>"0100211800FF"</v>
      </c>
      <c r="H4628" s="28"/>
      <c r="I4628" s="80" t="s">
        <v>186</v>
      </c>
      <c r="J4628" s="80" t="s">
        <v>186</v>
      </c>
      <c r="K4628" s="80" t="s">
        <v>185</v>
      </c>
      <c r="L4628" s="80" t="s">
        <v>185</v>
      </c>
      <c r="M4628" s="80" t="s">
        <v>185</v>
      </c>
      <c r="N4628" s="80" t="s">
        <v>185</v>
      </c>
      <c r="O4628" s="80" t="s">
        <v>185</v>
      </c>
      <c r="P4628" s="80" t="s">
        <v>186</v>
      </c>
      <c r="Q4628" s="80" t="s">
        <v>186</v>
      </c>
      <c r="R4628" s="80" t="s">
        <v>186</v>
      </c>
      <c r="S4628" s="279"/>
      <c r="T4628" s="80"/>
      <c r="U4628" s="80"/>
      <c r="V4628" s="279"/>
      <c r="W4628" s="279"/>
      <c r="X4628" s="279"/>
      <c r="Y4628" s="53"/>
      <c r="Z4628" s="149"/>
      <c r="AB4628" s="80"/>
      <c r="AM4628" s="611"/>
      <c r="AN4628" s="282"/>
      <c r="AO4628" s="282"/>
      <c r="AP4628" s="282"/>
      <c r="AR4628" s="76"/>
    </row>
    <row r="4629" spans="1:16359" s="74" customFormat="1" hidden="1" outlineLevel="2" x14ac:dyDescent="0.25">
      <c r="A4629" s="5">
        <v>2</v>
      </c>
      <c r="B4629" s="548" t="s">
        <v>287</v>
      </c>
      <c r="C4629" s="77" t="s">
        <v>403</v>
      </c>
      <c r="D4629" s="66"/>
      <c r="E4629" s="66"/>
      <c r="F4629" s="6" t="s">
        <v>200</v>
      </c>
      <c r="G4629" s="7"/>
      <c r="H4629" s="7"/>
      <c r="I4629" s="80" t="s">
        <v>186</v>
      </c>
      <c r="J4629" s="80" t="s">
        <v>186</v>
      </c>
      <c r="K4629" s="80" t="s">
        <v>185</v>
      </c>
      <c r="L4629" s="80" t="s">
        <v>185</v>
      </c>
      <c r="M4629" s="80" t="s">
        <v>185</v>
      </c>
      <c r="N4629" s="80" t="s">
        <v>185</v>
      </c>
      <c r="O4629" s="80" t="s">
        <v>185</v>
      </c>
      <c r="P4629" s="80" t="s">
        <v>186</v>
      </c>
      <c r="Q4629" s="80" t="s">
        <v>186</v>
      </c>
      <c r="R4629" s="80" t="s">
        <v>186</v>
      </c>
      <c r="S4629" s="279"/>
      <c r="T4629" s="80"/>
      <c r="U4629" s="80"/>
      <c r="V4629" s="279"/>
      <c r="W4629" s="279"/>
      <c r="X4629" s="279"/>
      <c r="Y4629" s="53"/>
      <c r="Z4629" s="149"/>
      <c r="AB4629" s="80"/>
      <c r="AM4629" s="611"/>
      <c r="AN4629" s="282"/>
      <c r="AO4629" s="282"/>
      <c r="AP4629" s="282"/>
      <c r="AR4629" s="76"/>
    </row>
    <row r="4630" spans="1:16359" s="74" customFormat="1" hidden="1" outlineLevel="2" x14ac:dyDescent="0.25">
      <c r="A4630" s="5">
        <v>3</v>
      </c>
      <c r="B4630" s="548" t="s">
        <v>421</v>
      </c>
      <c r="C4630" s="77" t="s">
        <v>422</v>
      </c>
      <c r="D4630" s="66"/>
      <c r="E4630" s="66"/>
      <c r="F4630" s="6" t="s">
        <v>203</v>
      </c>
      <c r="G4630" s="80" t="s">
        <v>606</v>
      </c>
      <c r="H4630" s="80"/>
      <c r="I4630" s="80" t="s">
        <v>186</v>
      </c>
      <c r="J4630" s="80" t="s">
        <v>186</v>
      </c>
      <c r="K4630" s="80" t="s">
        <v>185</v>
      </c>
      <c r="L4630" s="80" t="s">
        <v>185</v>
      </c>
      <c r="M4630" s="80" t="s">
        <v>185</v>
      </c>
      <c r="N4630" s="80" t="s">
        <v>185</v>
      </c>
      <c r="O4630" s="80" t="s">
        <v>185</v>
      </c>
      <c r="P4630" s="80" t="s">
        <v>186</v>
      </c>
      <c r="Q4630" s="80" t="s">
        <v>186</v>
      </c>
      <c r="R4630" s="80" t="s">
        <v>186</v>
      </c>
      <c r="S4630" s="279"/>
      <c r="T4630" s="80"/>
      <c r="U4630" s="80"/>
      <c r="V4630" s="279"/>
      <c r="W4630" s="279"/>
      <c r="X4630" s="279"/>
      <c r="Y4630" s="53"/>
      <c r="Z4630" s="149"/>
      <c r="AB4630" s="80"/>
      <c r="AM4630" s="611"/>
      <c r="AN4630" s="282"/>
      <c r="AO4630" s="282"/>
      <c r="AP4630" s="282"/>
      <c r="AR4630" s="76"/>
    </row>
    <row r="4631" spans="1:16359" s="74" customFormat="1" hidden="1" outlineLevel="2" x14ac:dyDescent="0.25">
      <c r="A4631" s="8">
        <v>1</v>
      </c>
      <c r="B4631" s="549" t="s">
        <v>417</v>
      </c>
      <c r="C4631" s="77"/>
      <c r="D4631" s="66"/>
      <c r="E4631" s="66"/>
      <c r="F4631" s="6" t="s">
        <v>211</v>
      </c>
      <c r="G4631" s="80"/>
      <c r="H4631" s="80"/>
      <c r="I4631" s="80" t="s">
        <v>186</v>
      </c>
      <c r="J4631" s="80" t="s">
        <v>186</v>
      </c>
      <c r="K4631" s="80" t="s">
        <v>186</v>
      </c>
      <c r="L4631" s="80" t="s">
        <v>186</v>
      </c>
      <c r="M4631" s="80" t="s">
        <v>186</v>
      </c>
      <c r="N4631" s="80" t="s">
        <v>186</v>
      </c>
      <c r="O4631" s="80" t="s">
        <v>186</v>
      </c>
      <c r="P4631" s="80" t="s">
        <v>186</v>
      </c>
      <c r="Q4631" s="80" t="s">
        <v>186</v>
      </c>
      <c r="R4631" s="80" t="s">
        <v>186</v>
      </c>
      <c r="S4631" s="279"/>
      <c r="T4631" s="80"/>
      <c r="U4631" s="80"/>
      <c r="V4631" s="279"/>
      <c r="W4631" s="279"/>
      <c r="X4631" s="279"/>
      <c r="Y4631" s="53"/>
      <c r="Z4631" s="149"/>
      <c r="AB4631" s="80"/>
      <c r="AM4631" s="611"/>
      <c r="AN4631" s="282"/>
      <c r="AO4631" s="282"/>
      <c r="AP4631" s="282"/>
      <c r="AR4631" s="76"/>
    </row>
    <row r="4632" spans="1:16359" s="74" customFormat="1" hidden="1" outlineLevel="2" x14ac:dyDescent="0.25">
      <c r="A4632" s="53"/>
      <c r="B4632" s="550"/>
      <c r="C4632" s="77"/>
      <c r="D4632" s="27"/>
      <c r="E4632" s="27"/>
      <c r="F4632" s="6"/>
      <c r="G4632" s="80"/>
      <c r="H4632" s="80"/>
      <c r="I4632" s="80"/>
      <c r="J4632" s="80"/>
      <c r="K4632" s="80"/>
      <c r="L4632" s="279"/>
      <c r="M4632" s="279"/>
      <c r="N4632" s="279"/>
      <c r="O4632" s="279"/>
      <c r="P4632" s="279"/>
      <c r="Q4632" s="279"/>
      <c r="R4632" s="80"/>
      <c r="S4632" s="279"/>
      <c r="T4632" s="80"/>
      <c r="U4632" s="80"/>
      <c r="V4632" s="279"/>
      <c r="W4632" s="279"/>
      <c r="X4632" s="279"/>
      <c r="Y4632" s="53"/>
      <c r="Z4632" s="149"/>
      <c r="AB4632" s="80"/>
      <c r="AM4632" s="611"/>
      <c r="AN4632" s="282"/>
      <c r="AO4632" s="282"/>
      <c r="AP4632" s="282"/>
      <c r="AR4632" s="76"/>
    </row>
    <row r="4633" spans="1:16359" s="74" customFormat="1" outlineLevel="1" collapsed="1" x14ac:dyDescent="0.25">
      <c r="A4633" s="72"/>
      <c r="B4633" s="547" t="s">
        <v>1226</v>
      </c>
      <c r="C4633" s="1"/>
      <c r="D4633" s="73" t="s">
        <v>194</v>
      </c>
      <c r="E4633" s="73" t="s">
        <v>285</v>
      </c>
      <c r="F4633" s="2"/>
      <c r="G4633" s="3" t="s">
        <v>1228</v>
      </c>
      <c r="H4633" s="3"/>
      <c r="I4633" s="3"/>
      <c r="J4633" s="3"/>
      <c r="K4633" s="3"/>
      <c r="L4633" s="273"/>
      <c r="M4633" s="273"/>
      <c r="N4633" s="273"/>
      <c r="O4633" s="273"/>
      <c r="P4633" s="273"/>
      <c r="Q4633" s="273"/>
      <c r="R4633" s="3"/>
      <c r="S4633" s="273"/>
      <c r="T4633" s="178" t="s">
        <v>347</v>
      </c>
      <c r="U4633" s="178" t="s">
        <v>347</v>
      </c>
      <c r="V4633" s="178" t="s">
        <v>347</v>
      </c>
      <c r="W4633" s="178" t="s">
        <v>347</v>
      </c>
      <c r="X4633" s="178" t="s">
        <v>347</v>
      </c>
      <c r="Y4633" s="72" t="s">
        <v>184</v>
      </c>
      <c r="Z4633" s="148"/>
      <c r="AA4633" s="79"/>
      <c r="AB4633" s="79"/>
      <c r="AC4633" s="610"/>
      <c r="AD4633" s="288"/>
      <c r="AE4633" s="288"/>
      <c r="AF4633" s="288"/>
      <c r="AG4633" s="79"/>
      <c r="AH4633" s="85"/>
      <c r="AJ4633" s="32"/>
      <c r="AK4633" s="32"/>
      <c r="AL4633" s="32"/>
      <c r="AM4633" s="32"/>
      <c r="AN4633" s="32"/>
      <c r="AO4633" s="32"/>
      <c r="AP4633" s="32"/>
      <c r="AQ4633" s="32"/>
      <c r="AR4633" s="32"/>
      <c r="AS4633" s="32"/>
      <c r="AT4633" s="32" t="s">
        <v>164</v>
      </c>
      <c r="AU4633" s="32"/>
      <c r="AV4633" s="32"/>
      <c r="AW4633" s="32"/>
      <c r="AX4633" s="32"/>
      <c r="AY4633" s="32"/>
      <c r="AZ4633" s="32"/>
      <c r="BA4633" s="32"/>
      <c r="BB4633" s="32"/>
      <c r="BC4633" s="32"/>
      <c r="BD4633" s="32"/>
      <c r="BE4633" s="32"/>
      <c r="BF4633" s="32"/>
      <c r="BG4633" s="32"/>
      <c r="BH4633" s="32"/>
      <c r="BI4633" s="32"/>
      <c r="BJ4633" s="32"/>
      <c r="BK4633" s="32"/>
      <c r="BL4633" s="32"/>
      <c r="BM4633" s="32"/>
      <c r="BN4633" s="32"/>
      <c r="BO4633" s="32"/>
      <c r="BP4633" s="32"/>
      <c r="BQ4633" s="32"/>
      <c r="BR4633" s="32"/>
      <c r="BS4633" s="32"/>
      <c r="BT4633" s="32"/>
      <c r="BU4633" s="32"/>
      <c r="BV4633" s="32"/>
      <c r="BW4633" s="32"/>
      <c r="BX4633" s="32"/>
      <c r="BY4633" s="32"/>
      <c r="BZ4633" s="32"/>
      <c r="CA4633" s="32"/>
      <c r="CB4633" s="32"/>
      <c r="CC4633" s="32"/>
      <c r="CD4633" s="32"/>
      <c r="CE4633" s="32"/>
      <c r="CF4633" s="32"/>
      <c r="CG4633" s="32"/>
      <c r="CH4633" s="32"/>
      <c r="CI4633" s="32"/>
      <c r="CJ4633" s="32"/>
      <c r="CK4633" s="32"/>
      <c r="CL4633" s="32"/>
      <c r="CM4633" s="32"/>
      <c r="CN4633" s="32"/>
      <c r="CO4633" s="32"/>
      <c r="CP4633" s="32"/>
      <c r="CQ4633" s="32"/>
      <c r="CR4633" s="32"/>
      <c r="CS4633" s="32"/>
      <c r="CT4633" s="32"/>
      <c r="CU4633" s="32"/>
      <c r="CV4633" s="32"/>
      <c r="CW4633" s="32"/>
      <c r="CX4633" s="32"/>
      <c r="CY4633" s="32"/>
      <c r="CZ4633" s="32"/>
      <c r="DA4633" s="32"/>
      <c r="DB4633" s="32"/>
      <c r="DC4633" s="32"/>
      <c r="DD4633" s="32"/>
      <c r="DE4633" s="32"/>
      <c r="DF4633" s="32"/>
      <c r="DG4633" s="32"/>
      <c r="DH4633" s="32"/>
      <c r="DI4633" s="32"/>
      <c r="DJ4633" s="32"/>
      <c r="DK4633" s="32"/>
      <c r="DL4633" s="32"/>
      <c r="DM4633" s="32"/>
      <c r="DN4633" s="32"/>
      <c r="DO4633" s="32"/>
      <c r="DP4633" s="32"/>
      <c r="DQ4633" s="32"/>
      <c r="DR4633" s="32"/>
      <c r="DS4633" s="32"/>
      <c r="DT4633" s="32"/>
      <c r="DU4633" s="32"/>
      <c r="DV4633" s="32"/>
      <c r="DW4633" s="32"/>
      <c r="DX4633" s="32"/>
      <c r="DY4633" s="32"/>
      <c r="DZ4633" s="32"/>
      <c r="EA4633" s="32"/>
      <c r="EB4633" s="32"/>
      <c r="EC4633" s="32"/>
      <c r="ED4633" s="32"/>
      <c r="EE4633" s="32"/>
      <c r="EF4633" s="32"/>
      <c r="EG4633" s="32"/>
      <c r="EH4633" s="32"/>
      <c r="EI4633" s="32"/>
      <c r="EJ4633" s="32"/>
      <c r="EK4633" s="32"/>
      <c r="EL4633" s="32"/>
      <c r="EM4633" s="32"/>
      <c r="EN4633" s="32"/>
      <c r="EO4633" s="32"/>
      <c r="EP4633" s="32"/>
      <c r="EQ4633" s="32"/>
      <c r="ER4633" s="32"/>
      <c r="ES4633" s="32"/>
      <c r="ET4633" s="32"/>
      <c r="EU4633" s="32"/>
      <c r="EV4633" s="32"/>
      <c r="EW4633" s="32"/>
      <c r="EX4633" s="32"/>
      <c r="EY4633" s="32"/>
      <c r="EZ4633" s="32"/>
      <c r="FA4633" s="32"/>
      <c r="FB4633" s="32"/>
      <c r="FC4633" s="32"/>
      <c r="FD4633" s="32"/>
      <c r="FE4633" s="32"/>
      <c r="FF4633" s="32"/>
      <c r="FG4633" s="32"/>
      <c r="FH4633" s="32"/>
      <c r="FI4633" s="32"/>
      <c r="FJ4633" s="32"/>
      <c r="FK4633" s="32"/>
      <c r="FL4633" s="32"/>
      <c r="FM4633" s="32"/>
      <c r="FN4633" s="32"/>
      <c r="FO4633" s="32"/>
      <c r="FP4633" s="32"/>
      <c r="FQ4633" s="32"/>
      <c r="FR4633" s="32"/>
      <c r="FS4633" s="32"/>
      <c r="FT4633" s="32"/>
      <c r="FU4633" s="32"/>
      <c r="FV4633" s="32"/>
      <c r="FW4633" s="32"/>
      <c r="FX4633" s="32"/>
      <c r="FY4633" s="32"/>
      <c r="FZ4633" s="32"/>
      <c r="GA4633" s="32"/>
      <c r="GB4633" s="32"/>
      <c r="GC4633" s="32"/>
      <c r="GD4633" s="32"/>
      <c r="GE4633" s="32"/>
      <c r="GF4633" s="32"/>
      <c r="GG4633" s="32"/>
      <c r="GH4633" s="32"/>
      <c r="GI4633" s="32"/>
      <c r="GJ4633" s="32"/>
      <c r="GK4633" s="32"/>
      <c r="GL4633" s="32"/>
      <c r="GM4633" s="32"/>
      <c r="GN4633" s="32"/>
      <c r="GO4633" s="32"/>
      <c r="GP4633" s="32"/>
      <c r="GQ4633" s="32"/>
      <c r="GR4633" s="32"/>
      <c r="GS4633" s="32"/>
      <c r="GT4633" s="32"/>
      <c r="GU4633" s="32"/>
      <c r="GV4633" s="32"/>
      <c r="GW4633" s="32"/>
      <c r="GX4633" s="32"/>
      <c r="GY4633" s="32"/>
      <c r="GZ4633" s="32"/>
      <c r="HA4633" s="32"/>
      <c r="HB4633" s="32"/>
      <c r="HC4633" s="32"/>
      <c r="HD4633" s="32"/>
      <c r="HE4633" s="32"/>
      <c r="HF4633" s="32"/>
      <c r="HG4633" s="32"/>
      <c r="HH4633" s="32"/>
      <c r="HI4633" s="32"/>
      <c r="HJ4633" s="32"/>
      <c r="HK4633" s="32"/>
      <c r="HL4633" s="32"/>
      <c r="HM4633" s="32"/>
      <c r="HN4633" s="32"/>
      <c r="HO4633" s="32"/>
      <c r="HP4633" s="32"/>
      <c r="HQ4633" s="32"/>
      <c r="HR4633" s="32"/>
      <c r="HS4633" s="32"/>
      <c r="HT4633" s="32"/>
      <c r="HU4633" s="32"/>
      <c r="HV4633" s="32"/>
      <c r="HW4633" s="32"/>
      <c r="HX4633" s="32"/>
      <c r="HY4633" s="32"/>
      <c r="HZ4633" s="32"/>
      <c r="IA4633" s="32"/>
      <c r="IB4633" s="32"/>
      <c r="IC4633" s="32"/>
      <c r="ID4633" s="32"/>
      <c r="IE4633" s="32"/>
      <c r="IF4633" s="32"/>
      <c r="IG4633" s="32"/>
      <c r="IH4633" s="32"/>
      <c r="II4633" s="32"/>
      <c r="IJ4633" s="32"/>
      <c r="IK4633" s="32"/>
      <c r="IL4633" s="32"/>
      <c r="IM4633" s="32"/>
      <c r="IN4633" s="32"/>
      <c r="IO4633" s="32"/>
      <c r="IP4633" s="32"/>
      <c r="IQ4633" s="32"/>
      <c r="IR4633" s="32"/>
      <c r="IS4633" s="32"/>
      <c r="IT4633" s="32"/>
      <c r="IU4633" s="32"/>
      <c r="IV4633" s="32"/>
      <c r="IW4633" s="32"/>
      <c r="IX4633" s="32"/>
      <c r="IY4633" s="32"/>
      <c r="IZ4633" s="32"/>
      <c r="JA4633" s="32"/>
      <c r="JB4633" s="32"/>
      <c r="JC4633" s="32"/>
      <c r="JD4633" s="32"/>
      <c r="JE4633" s="32"/>
      <c r="JF4633" s="32"/>
      <c r="JG4633" s="32"/>
      <c r="JH4633" s="32"/>
      <c r="JI4633" s="32"/>
      <c r="JJ4633" s="32"/>
      <c r="JK4633" s="32"/>
      <c r="JL4633" s="32"/>
      <c r="JM4633" s="32"/>
      <c r="JN4633" s="32"/>
      <c r="JO4633" s="32"/>
      <c r="JP4633" s="32"/>
      <c r="JQ4633" s="32"/>
      <c r="JR4633" s="32"/>
      <c r="JS4633" s="32"/>
      <c r="JT4633" s="32"/>
      <c r="JU4633" s="32"/>
      <c r="JV4633" s="32"/>
      <c r="JW4633" s="32"/>
      <c r="JX4633" s="32"/>
      <c r="JY4633" s="32"/>
      <c r="JZ4633" s="32"/>
      <c r="KA4633" s="32"/>
      <c r="KB4633" s="32"/>
      <c r="KC4633" s="32"/>
      <c r="KD4633" s="32"/>
      <c r="KE4633" s="32"/>
      <c r="KF4633" s="32"/>
      <c r="KG4633" s="32"/>
      <c r="KH4633" s="32"/>
      <c r="KI4633" s="32"/>
      <c r="KJ4633" s="32"/>
      <c r="KK4633" s="32"/>
      <c r="KL4633" s="32"/>
      <c r="KM4633" s="32"/>
      <c r="KN4633" s="32"/>
      <c r="KO4633" s="32"/>
      <c r="KP4633" s="32"/>
      <c r="KQ4633" s="32"/>
      <c r="KR4633" s="32"/>
      <c r="KS4633" s="32"/>
      <c r="KT4633" s="32"/>
      <c r="KU4633" s="32"/>
      <c r="KV4633" s="32"/>
      <c r="KW4633" s="32"/>
      <c r="KX4633" s="32"/>
      <c r="KY4633" s="32"/>
      <c r="KZ4633" s="32"/>
      <c r="LA4633" s="32"/>
      <c r="LB4633" s="32"/>
      <c r="LC4633" s="32"/>
      <c r="LD4633" s="32"/>
      <c r="LE4633" s="32"/>
      <c r="LF4633" s="32"/>
      <c r="LG4633" s="32"/>
      <c r="LH4633" s="32"/>
      <c r="LI4633" s="32"/>
      <c r="LJ4633" s="32"/>
      <c r="LK4633" s="32"/>
      <c r="LL4633" s="32"/>
      <c r="LM4633" s="32"/>
      <c r="LN4633" s="32"/>
      <c r="LO4633" s="32"/>
      <c r="LP4633" s="32"/>
      <c r="LQ4633" s="32"/>
      <c r="LR4633" s="32"/>
      <c r="LS4633" s="32"/>
      <c r="LT4633" s="32"/>
      <c r="LU4633" s="32"/>
      <c r="LV4633" s="32"/>
      <c r="LW4633" s="32"/>
      <c r="LX4633" s="32"/>
      <c r="LY4633" s="32"/>
      <c r="LZ4633" s="32"/>
      <c r="MA4633" s="32"/>
      <c r="MB4633" s="32"/>
      <c r="MC4633" s="32"/>
      <c r="MD4633" s="32"/>
      <c r="ME4633" s="32"/>
      <c r="MF4633" s="32"/>
      <c r="MG4633" s="32"/>
      <c r="MH4633" s="32"/>
      <c r="MI4633" s="32"/>
      <c r="MJ4633" s="32"/>
      <c r="MK4633" s="32"/>
      <c r="ML4633" s="32"/>
      <c r="MM4633" s="32"/>
      <c r="MN4633" s="32"/>
      <c r="MO4633" s="32"/>
      <c r="MP4633" s="32"/>
      <c r="MQ4633" s="32"/>
      <c r="MR4633" s="32"/>
      <c r="MS4633" s="32"/>
      <c r="MT4633" s="32"/>
      <c r="MU4633" s="32"/>
      <c r="MV4633" s="32"/>
      <c r="MW4633" s="32"/>
      <c r="MX4633" s="32"/>
      <c r="MY4633" s="32"/>
      <c r="MZ4633" s="32"/>
      <c r="NA4633" s="32"/>
      <c r="NB4633" s="32"/>
      <c r="NC4633" s="32"/>
      <c r="ND4633" s="32"/>
      <c r="NE4633" s="32"/>
      <c r="NF4633" s="32"/>
      <c r="NG4633" s="32"/>
      <c r="NH4633" s="32"/>
      <c r="NI4633" s="32"/>
      <c r="NJ4633" s="32"/>
      <c r="NK4633" s="32"/>
      <c r="NL4633" s="32"/>
      <c r="NM4633" s="32"/>
      <c r="NN4633" s="32"/>
      <c r="NO4633" s="32"/>
      <c r="NP4633" s="32"/>
      <c r="NQ4633" s="32"/>
      <c r="NR4633" s="32"/>
      <c r="NS4633" s="32"/>
      <c r="NT4633" s="32"/>
      <c r="NU4633" s="32"/>
      <c r="NV4633" s="32"/>
      <c r="NW4633" s="32"/>
      <c r="NX4633" s="32"/>
      <c r="NY4633" s="32"/>
      <c r="NZ4633" s="32"/>
      <c r="OA4633" s="32"/>
      <c r="OB4633" s="32"/>
      <c r="OC4633" s="32"/>
      <c r="OD4633" s="32"/>
      <c r="OE4633" s="32"/>
      <c r="OF4633" s="32"/>
      <c r="OG4633" s="32"/>
      <c r="OH4633" s="32"/>
      <c r="OI4633" s="32"/>
      <c r="OJ4633" s="32"/>
      <c r="OK4633" s="32"/>
      <c r="OL4633" s="32"/>
      <c r="OM4633" s="32"/>
      <c r="ON4633" s="32"/>
      <c r="OO4633" s="32"/>
      <c r="OP4633" s="32"/>
      <c r="OQ4633" s="32"/>
      <c r="OR4633" s="32"/>
      <c r="OS4633" s="32"/>
      <c r="OT4633" s="32"/>
      <c r="OU4633" s="32"/>
      <c r="OV4633" s="32"/>
      <c r="OW4633" s="32"/>
      <c r="OX4633" s="32"/>
      <c r="OY4633" s="32"/>
      <c r="OZ4633" s="32"/>
      <c r="PA4633" s="32"/>
      <c r="PB4633" s="32"/>
      <c r="PC4633" s="32"/>
      <c r="PD4633" s="32"/>
      <c r="PE4633" s="32"/>
      <c r="PF4633" s="32"/>
      <c r="PG4633" s="32"/>
      <c r="PH4633" s="32"/>
      <c r="PI4633" s="32"/>
      <c r="PJ4633" s="32"/>
      <c r="PK4633" s="32"/>
      <c r="PL4633" s="32"/>
      <c r="PM4633" s="32"/>
      <c r="PN4633" s="32"/>
      <c r="PO4633" s="32"/>
      <c r="PP4633" s="32"/>
      <c r="PQ4633" s="32"/>
      <c r="PR4633" s="32"/>
      <c r="PS4633" s="32"/>
      <c r="PT4633" s="32"/>
      <c r="PU4633" s="32"/>
      <c r="PV4633" s="32"/>
      <c r="PW4633" s="32"/>
      <c r="PX4633" s="32"/>
      <c r="PY4633" s="32"/>
      <c r="PZ4633" s="32"/>
      <c r="QA4633" s="32"/>
      <c r="QB4633" s="32"/>
      <c r="QC4633" s="32"/>
      <c r="QD4633" s="32"/>
      <c r="QE4633" s="32"/>
      <c r="QF4633" s="32"/>
      <c r="QG4633" s="32"/>
      <c r="QH4633" s="32"/>
      <c r="QI4633" s="32"/>
      <c r="QJ4633" s="32"/>
      <c r="QK4633" s="32"/>
      <c r="QL4633" s="32"/>
      <c r="QM4633" s="32"/>
      <c r="QN4633" s="32"/>
      <c r="QO4633" s="32"/>
      <c r="QP4633" s="32"/>
      <c r="QQ4633" s="32"/>
      <c r="QR4633" s="32"/>
      <c r="QS4633" s="32"/>
      <c r="QT4633" s="32"/>
      <c r="QU4633" s="32"/>
      <c r="QV4633" s="32"/>
      <c r="QW4633" s="32"/>
      <c r="QX4633" s="32"/>
      <c r="QY4633" s="32"/>
      <c r="QZ4633" s="32"/>
      <c r="RA4633" s="32"/>
      <c r="RB4633" s="32"/>
      <c r="RC4633" s="32"/>
      <c r="RD4633" s="32"/>
      <c r="RE4633" s="32"/>
      <c r="RF4633" s="32"/>
      <c r="RG4633" s="32"/>
      <c r="RH4633" s="32"/>
      <c r="RI4633" s="32"/>
      <c r="RJ4633" s="32"/>
      <c r="RK4633" s="32"/>
      <c r="RL4633" s="32"/>
      <c r="RM4633" s="32"/>
      <c r="RN4633" s="32"/>
      <c r="RO4633" s="32"/>
      <c r="RP4633" s="32"/>
      <c r="RQ4633" s="32"/>
      <c r="RR4633" s="32"/>
      <c r="RS4633" s="32"/>
      <c r="RT4633" s="32"/>
      <c r="RU4633" s="32"/>
      <c r="RV4633" s="32"/>
      <c r="RW4633" s="32"/>
      <c r="RX4633" s="32"/>
      <c r="RY4633" s="32"/>
      <c r="RZ4633" s="32"/>
      <c r="SA4633" s="32"/>
      <c r="SB4633" s="32"/>
      <c r="SC4633" s="32"/>
      <c r="SD4633" s="32"/>
      <c r="SE4633" s="32"/>
      <c r="SF4633" s="32"/>
      <c r="SG4633" s="32"/>
      <c r="SH4633" s="32"/>
      <c r="SI4633" s="32"/>
      <c r="SJ4633" s="32"/>
      <c r="SK4633" s="32"/>
      <c r="SL4633" s="32"/>
      <c r="SM4633" s="32"/>
      <c r="SN4633" s="32"/>
      <c r="SO4633" s="32"/>
      <c r="SP4633" s="32"/>
      <c r="SQ4633" s="32"/>
      <c r="SR4633" s="32"/>
      <c r="SS4633" s="32"/>
      <c r="ST4633" s="32"/>
      <c r="SU4633" s="32"/>
      <c r="SV4633" s="32"/>
      <c r="SW4633" s="32"/>
      <c r="SX4633" s="32"/>
      <c r="SY4633" s="32"/>
      <c r="SZ4633" s="32"/>
      <c r="TA4633" s="32"/>
      <c r="TB4633" s="32"/>
      <c r="TC4633" s="32"/>
      <c r="TD4633" s="32"/>
      <c r="TE4633" s="32"/>
      <c r="TF4633" s="32"/>
      <c r="TG4633" s="32"/>
      <c r="TH4633" s="32"/>
      <c r="TI4633" s="32"/>
      <c r="TJ4633" s="32"/>
      <c r="TK4633" s="32"/>
      <c r="TL4633" s="32"/>
      <c r="TM4633" s="32"/>
      <c r="TN4633" s="32"/>
      <c r="TO4633" s="32"/>
      <c r="TP4633" s="32"/>
      <c r="TQ4633" s="32"/>
      <c r="TR4633" s="32"/>
      <c r="TS4633" s="32"/>
      <c r="TT4633" s="32"/>
      <c r="TU4633" s="32"/>
      <c r="TV4633" s="32"/>
      <c r="TW4633" s="32"/>
      <c r="TX4633" s="32"/>
      <c r="TY4633" s="32"/>
      <c r="TZ4633" s="32"/>
      <c r="UA4633" s="32"/>
      <c r="UB4633" s="32"/>
      <c r="UC4633" s="32"/>
      <c r="UD4633" s="32"/>
      <c r="UE4633" s="32"/>
      <c r="UF4633" s="32"/>
      <c r="UG4633" s="32"/>
      <c r="UH4633" s="32"/>
      <c r="UI4633" s="32"/>
      <c r="UJ4633" s="32"/>
      <c r="UK4633" s="32"/>
      <c r="UL4633" s="32"/>
      <c r="UM4633" s="32"/>
      <c r="UN4633" s="32"/>
      <c r="UO4633" s="32"/>
      <c r="UP4633" s="32"/>
      <c r="UQ4633" s="32"/>
      <c r="UR4633" s="32"/>
      <c r="US4633" s="32"/>
      <c r="UT4633" s="32"/>
      <c r="UU4633" s="32"/>
      <c r="UV4633" s="32"/>
      <c r="UW4633" s="32"/>
      <c r="UX4633" s="32"/>
      <c r="UY4633" s="32"/>
      <c r="UZ4633" s="32"/>
      <c r="VA4633" s="32"/>
      <c r="VB4633" s="32"/>
      <c r="VC4633" s="32"/>
      <c r="VD4633" s="32"/>
      <c r="VE4633" s="32"/>
      <c r="VF4633" s="32"/>
      <c r="VG4633" s="32"/>
      <c r="VH4633" s="32"/>
      <c r="VI4633" s="32"/>
      <c r="VJ4633" s="32"/>
      <c r="VK4633" s="32"/>
      <c r="VL4633" s="32"/>
      <c r="VM4633" s="32"/>
      <c r="VN4633" s="32"/>
      <c r="VO4633" s="32"/>
      <c r="VP4633" s="32"/>
      <c r="VQ4633" s="32"/>
      <c r="VR4633" s="32"/>
      <c r="VS4633" s="32"/>
      <c r="VT4633" s="32"/>
      <c r="VU4633" s="32"/>
      <c r="VV4633" s="32"/>
      <c r="VW4633" s="32"/>
      <c r="VX4633" s="32"/>
      <c r="VY4633" s="32"/>
      <c r="VZ4633" s="32"/>
      <c r="WA4633" s="32"/>
      <c r="WB4633" s="32"/>
      <c r="WC4633" s="32"/>
      <c r="WD4633" s="32"/>
      <c r="WE4633" s="32"/>
      <c r="WF4633" s="32"/>
      <c r="WG4633" s="32"/>
      <c r="WH4633" s="32"/>
      <c r="WI4633" s="32"/>
      <c r="WJ4633" s="32"/>
      <c r="WK4633" s="32"/>
      <c r="WL4633" s="32"/>
      <c r="WM4633" s="32"/>
      <c r="WN4633" s="32"/>
      <c r="WO4633" s="32"/>
      <c r="WP4633" s="32"/>
      <c r="WQ4633" s="32"/>
      <c r="WR4633" s="32"/>
      <c r="WS4633" s="32"/>
      <c r="WT4633" s="32"/>
      <c r="WU4633" s="32"/>
      <c r="WV4633" s="32"/>
      <c r="WW4633" s="32"/>
      <c r="WX4633" s="32"/>
      <c r="WY4633" s="32"/>
      <c r="WZ4633" s="32"/>
      <c r="XA4633" s="32"/>
      <c r="XB4633" s="32"/>
      <c r="XC4633" s="32"/>
      <c r="XD4633" s="32"/>
      <c r="XE4633" s="32"/>
      <c r="XF4633" s="32"/>
      <c r="XG4633" s="32"/>
      <c r="XH4633" s="32"/>
      <c r="XI4633" s="32"/>
      <c r="XJ4633" s="32"/>
      <c r="XK4633" s="32"/>
      <c r="XL4633" s="32"/>
      <c r="XM4633" s="32"/>
      <c r="XN4633" s="32"/>
      <c r="XO4633" s="32"/>
      <c r="XP4633" s="32"/>
      <c r="XQ4633" s="32"/>
      <c r="XR4633" s="32"/>
      <c r="XS4633" s="32"/>
      <c r="XT4633" s="32"/>
      <c r="XU4633" s="32"/>
      <c r="XV4633" s="32"/>
      <c r="XW4633" s="32"/>
      <c r="XX4633" s="32"/>
      <c r="XY4633" s="32"/>
      <c r="XZ4633" s="32"/>
      <c r="YA4633" s="32"/>
      <c r="YB4633" s="32"/>
      <c r="YC4633" s="32"/>
      <c r="YD4633" s="32"/>
      <c r="YE4633" s="32"/>
      <c r="YF4633" s="32"/>
      <c r="YG4633" s="32"/>
      <c r="YH4633" s="32"/>
      <c r="YI4633" s="32"/>
      <c r="YJ4633" s="32"/>
      <c r="YK4633" s="32"/>
      <c r="YL4633" s="32"/>
      <c r="YM4633" s="32"/>
      <c r="YN4633" s="32"/>
      <c r="YO4633" s="32"/>
      <c r="YP4633" s="32"/>
      <c r="YQ4633" s="32"/>
      <c r="YR4633" s="32"/>
      <c r="YS4633" s="32"/>
      <c r="YT4633" s="32"/>
      <c r="YU4633" s="32"/>
      <c r="YV4633" s="32"/>
      <c r="YW4633" s="32"/>
      <c r="YX4633" s="32"/>
      <c r="YY4633" s="32"/>
      <c r="YZ4633" s="32"/>
      <c r="ZA4633" s="32"/>
      <c r="ZB4633" s="32"/>
      <c r="ZC4633" s="32"/>
      <c r="ZD4633" s="32"/>
      <c r="ZE4633" s="32"/>
      <c r="ZF4633" s="32"/>
      <c r="ZG4633" s="32"/>
      <c r="ZH4633" s="32"/>
      <c r="ZI4633" s="32"/>
      <c r="ZJ4633" s="32"/>
      <c r="ZK4633" s="32"/>
      <c r="ZL4633" s="32"/>
      <c r="ZM4633" s="32"/>
      <c r="ZN4633" s="32"/>
      <c r="ZO4633" s="32"/>
      <c r="ZP4633" s="32"/>
      <c r="ZQ4633" s="32"/>
      <c r="ZR4633" s="32"/>
      <c r="ZS4633" s="32"/>
      <c r="ZT4633" s="32"/>
      <c r="ZU4633" s="32"/>
      <c r="ZV4633" s="32"/>
      <c r="ZW4633" s="32"/>
      <c r="ZX4633" s="32"/>
      <c r="ZY4633" s="32"/>
      <c r="ZZ4633" s="32"/>
      <c r="AAA4633" s="32"/>
      <c r="AAB4633" s="32"/>
      <c r="AAC4633" s="32"/>
      <c r="AAD4633" s="32"/>
      <c r="AAE4633" s="32"/>
      <c r="AAF4633" s="32"/>
      <c r="AAG4633" s="32"/>
      <c r="AAH4633" s="32"/>
      <c r="AAI4633" s="32"/>
      <c r="AAJ4633" s="32"/>
      <c r="AAK4633" s="32"/>
      <c r="AAL4633" s="32"/>
      <c r="AAM4633" s="32"/>
      <c r="AAN4633" s="32"/>
      <c r="AAO4633" s="32"/>
      <c r="AAP4633" s="32"/>
      <c r="AAQ4633" s="32"/>
      <c r="AAR4633" s="32"/>
      <c r="AAS4633" s="32"/>
      <c r="AAT4633" s="32"/>
      <c r="AAU4633" s="32"/>
      <c r="AAV4633" s="32"/>
      <c r="AAW4633" s="32"/>
      <c r="AAX4633" s="32"/>
      <c r="AAY4633" s="32"/>
      <c r="AAZ4633" s="32"/>
      <c r="ABA4633" s="32"/>
      <c r="ABB4633" s="32"/>
      <c r="ABC4633" s="32"/>
      <c r="ABD4633" s="32"/>
      <c r="ABE4633" s="32"/>
      <c r="ABF4633" s="32"/>
      <c r="ABG4633" s="32"/>
      <c r="ABH4633" s="32"/>
      <c r="ABI4633" s="32"/>
      <c r="ABJ4633" s="32"/>
      <c r="ABK4633" s="32"/>
      <c r="ABL4633" s="32"/>
      <c r="ABM4633" s="32"/>
      <c r="ABN4633" s="32"/>
      <c r="ABO4633" s="32"/>
      <c r="ABP4633" s="32"/>
      <c r="ABQ4633" s="32"/>
      <c r="ABR4633" s="32"/>
      <c r="ABS4633" s="32"/>
      <c r="ABT4633" s="32"/>
      <c r="ABU4633" s="32"/>
      <c r="ABV4633" s="32"/>
      <c r="ABW4633" s="32"/>
      <c r="ABX4633" s="32"/>
      <c r="ABY4633" s="32"/>
      <c r="ABZ4633" s="32"/>
      <c r="ACA4633" s="32"/>
      <c r="ACB4633" s="32"/>
      <c r="ACC4633" s="32"/>
      <c r="ACD4633" s="32"/>
      <c r="ACE4633" s="32"/>
      <c r="ACF4633" s="32"/>
      <c r="ACG4633" s="32"/>
      <c r="ACH4633" s="32"/>
      <c r="ACI4633" s="32"/>
      <c r="ACJ4633" s="32"/>
      <c r="ACK4633" s="32"/>
      <c r="ACL4633" s="32"/>
      <c r="ACM4633" s="32"/>
      <c r="ACN4633" s="32"/>
      <c r="ACO4633" s="32"/>
      <c r="ACP4633" s="32"/>
      <c r="ACQ4633" s="32"/>
      <c r="ACR4633" s="32"/>
      <c r="ACS4633" s="32"/>
      <c r="ACT4633" s="32"/>
      <c r="ACU4633" s="32"/>
      <c r="ACV4633" s="32"/>
      <c r="ACW4633" s="32"/>
      <c r="ACX4633" s="32"/>
      <c r="ACY4633" s="32"/>
      <c r="ACZ4633" s="32"/>
      <c r="ADA4633" s="32"/>
      <c r="ADB4633" s="32"/>
      <c r="ADC4633" s="32"/>
      <c r="ADD4633" s="32"/>
      <c r="ADE4633" s="32"/>
      <c r="ADF4633" s="32"/>
      <c r="ADG4633" s="32"/>
      <c r="ADH4633" s="32"/>
      <c r="ADI4633" s="32"/>
      <c r="ADJ4633" s="32"/>
      <c r="ADK4633" s="32"/>
      <c r="ADL4633" s="32"/>
      <c r="ADM4633" s="32"/>
      <c r="ADN4633" s="32"/>
      <c r="ADO4633" s="32"/>
      <c r="ADP4633" s="32"/>
      <c r="ADQ4633" s="32"/>
      <c r="ADR4633" s="32"/>
      <c r="ADS4633" s="32"/>
      <c r="ADT4633" s="32"/>
      <c r="ADU4633" s="32"/>
      <c r="ADV4633" s="32"/>
      <c r="ADW4633" s="32"/>
      <c r="ADX4633" s="32"/>
      <c r="ADY4633" s="32"/>
      <c r="ADZ4633" s="32"/>
      <c r="AEA4633" s="32"/>
      <c r="AEB4633" s="32"/>
      <c r="AEC4633" s="32"/>
      <c r="AED4633" s="32"/>
      <c r="AEE4633" s="32"/>
      <c r="AEF4633" s="32"/>
      <c r="AEG4633" s="32"/>
      <c r="AEH4633" s="32"/>
      <c r="AEI4633" s="32"/>
      <c r="AEJ4633" s="32"/>
      <c r="AEK4633" s="32"/>
      <c r="AEL4633" s="32"/>
      <c r="AEM4633" s="32"/>
      <c r="AEN4633" s="32"/>
      <c r="AEO4633" s="32"/>
      <c r="AEP4633" s="32"/>
      <c r="AEQ4633" s="32"/>
      <c r="AER4633" s="32"/>
      <c r="AES4633" s="32"/>
      <c r="AET4633" s="32"/>
      <c r="AEU4633" s="32"/>
      <c r="AEV4633" s="32"/>
      <c r="AEW4633" s="32"/>
      <c r="AEX4633" s="32"/>
      <c r="AEY4633" s="32"/>
      <c r="AEZ4633" s="32"/>
      <c r="AFA4633" s="32"/>
      <c r="AFB4633" s="32"/>
      <c r="AFC4633" s="32"/>
      <c r="AFD4633" s="32"/>
      <c r="AFE4633" s="32"/>
      <c r="AFF4633" s="32"/>
      <c r="AFG4633" s="32"/>
      <c r="AFH4633" s="32"/>
      <c r="AFI4633" s="32"/>
      <c r="AFJ4633" s="32"/>
      <c r="AFK4633" s="32"/>
      <c r="AFL4633" s="32"/>
      <c r="AFM4633" s="32"/>
      <c r="AFN4633" s="32"/>
      <c r="AFO4633" s="32"/>
      <c r="AFP4633" s="32"/>
      <c r="AFQ4633" s="32"/>
      <c r="AFR4633" s="32"/>
      <c r="AFS4633" s="32"/>
      <c r="AFT4633" s="32"/>
      <c r="AFU4633" s="32"/>
      <c r="AFV4633" s="32"/>
      <c r="AFW4633" s="32"/>
      <c r="AFX4633" s="32"/>
      <c r="AFY4633" s="32"/>
      <c r="AFZ4633" s="32"/>
      <c r="AGA4633" s="32"/>
      <c r="AGB4633" s="32"/>
      <c r="AGC4633" s="32"/>
      <c r="AGD4633" s="32"/>
      <c r="AGE4633" s="32"/>
      <c r="AGF4633" s="32"/>
      <c r="AGG4633" s="32"/>
      <c r="AGH4633" s="32"/>
      <c r="AGI4633" s="32"/>
      <c r="AGJ4633" s="32"/>
      <c r="AGK4633" s="32"/>
      <c r="AGL4633" s="32"/>
      <c r="AGM4633" s="32"/>
      <c r="AGN4633" s="32"/>
      <c r="AGO4633" s="32"/>
      <c r="AGP4633" s="32"/>
      <c r="AGQ4633" s="32"/>
      <c r="AGR4633" s="32"/>
      <c r="AGS4633" s="32"/>
      <c r="AGT4633" s="32"/>
      <c r="AGU4633" s="32"/>
      <c r="AGV4633" s="32"/>
      <c r="AGW4633" s="32"/>
      <c r="AGX4633" s="32"/>
      <c r="AGY4633" s="32"/>
      <c r="AGZ4633" s="32"/>
      <c r="AHA4633" s="32"/>
      <c r="AHB4633" s="32"/>
      <c r="AHC4633" s="32"/>
      <c r="AHD4633" s="32"/>
      <c r="AHE4633" s="32"/>
      <c r="AHF4633" s="32"/>
      <c r="AHG4633" s="32"/>
      <c r="AHH4633" s="32"/>
      <c r="AHI4633" s="32"/>
      <c r="AHJ4633" s="32"/>
      <c r="AHK4633" s="32"/>
      <c r="AHL4633" s="32"/>
      <c r="AHM4633" s="32"/>
      <c r="AHN4633" s="32"/>
      <c r="AHO4633" s="32"/>
      <c r="AHP4633" s="32"/>
      <c r="AHQ4633" s="32"/>
      <c r="AHR4633" s="32"/>
      <c r="AHS4633" s="32"/>
      <c r="AHT4633" s="32"/>
      <c r="AHU4633" s="32"/>
      <c r="AHV4633" s="32"/>
      <c r="AHW4633" s="32"/>
      <c r="AHX4633" s="32"/>
      <c r="AHY4633" s="32"/>
      <c r="AHZ4633" s="32"/>
      <c r="AIA4633" s="32"/>
      <c r="AIB4633" s="32"/>
      <c r="AIC4633" s="32"/>
      <c r="AID4633" s="32"/>
      <c r="AIE4633" s="32"/>
      <c r="AIF4633" s="32"/>
      <c r="AIG4633" s="32"/>
      <c r="AIH4633" s="32"/>
      <c r="AII4633" s="32"/>
      <c r="AIJ4633" s="32"/>
      <c r="AIK4633" s="32"/>
      <c r="AIL4633" s="32"/>
      <c r="AIM4633" s="32"/>
      <c r="AIN4633" s="32"/>
      <c r="AIO4633" s="32"/>
      <c r="AIP4633" s="32"/>
      <c r="AIQ4633" s="32"/>
      <c r="AIR4633" s="32"/>
      <c r="AIS4633" s="32"/>
      <c r="AIT4633" s="32"/>
      <c r="AIU4633" s="32"/>
      <c r="AIV4633" s="32"/>
      <c r="AIW4633" s="32"/>
      <c r="AIX4633" s="32"/>
      <c r="AIY4633" s="32"/>
      <c r="AIZ4633" s="32"/>
      <c r="AJA4633" s="32"/>
      <c r="AJB4633" s="32"/>
      <c r="AJC4633" s="32"/>
      <c r="AJD4633" s="32"/>
      <c r="AJE4633" s="32"/>
      <c r="AJF4633" s="32"/>
      <c r="AJG4633" s="32"/>
      <c r="AJH4633" s="32"/>
      <c r="AJI4633" s="32"/>
      <c r="AJJ4633" s="32"/>
      <c r="AJK4633" s="32"/>
      <c r="AJL4633" s="32"/>
      <c r="AJM4633" s="32"/>
      <c r="AJN4633" s="32"/>
      <c r="AJO4633" s="32"/>
      <c r="AJP4633" s="32"/>
      <c r="AJQ4633" s="32"/>
      <c r="AJR4633" s="32"/>
      <c r="AJS4633" s="32"/>
      <c r="AJT4633" s="32"/>
      <c r="AJU4633" s="32"/>
      <c r="AJV4633" s="32"/>
      <c r="AJW4633" s="32"/>
      <c r="AJX4633" s="32"/>
      <c r="AJY4633" s="32"/>
      <c r="AJZ4633" s="32"/>
      <c r="AKA4633" s="32"/>
      <c r="AKB4633" s="32"/>
      <c r="AKC4633" s="32"/>
      <c r="AKD4633" s="32"/>
      <c r="AKE4633" s="32"/>
      <c r="AKF4633" s="32"/>
      <c r="AKG4633" s="32"/>
      <c r="AKH4633" s="32"/>
      <c r="AKI4633" s="32"/>
      <c r="AKJ4633" s="32"/>
      <c r="AKK4633" s="32"/>
      <c r="AKL4633" s="32"/>
      <c r="AKM4633" s="32"/>
      <c r="AKN4633" s="32"/>
      <c r="AKO4633" s="32"/>
      <c r="AKP4633" s="32"/>
      <c r="AKQ4633" s="32"/>
      <c r="AKR4633" s="32"/>
      <c r="AKS4633" s="32"/>
      <c r="AKT4633" s="32"/>
      <c r="AKU4633" s="32"/>
      <c r="AKV4633" s="32"/>
      <c r="AKW4633" s="32"/>
      <c r="AKX4633" s="32"/>
      <c r="AKY4633" s="32"/>
      <c r="AKZ4633" s="32"/>
      <c r="ALA4633" s="32"/>
      <c r="ALB4633" s="32"/>
      <c r="ALC4633" s="32"/>
      <c r="ALD4633" s="32"/>
      <c r="ALE4633" s="32"/>
      <c r="ALF4633" s="32"/>
      <c r="ALG4633" s="32"/>
      <c r="ALH4633" s="32"/>
      <c r="ALI4633" s="32"/>
      <c r="ALJ4633" s="32"/>
      <c r="ALK4633" s="32"/>
      <c r="ALL4633" s="32"/>
      <c r="ALM4633" s="32"/>
      <c r="ALN4633" s="32"/>
      <c r="ALO4633" s="32"/>
      <c r="ALP4633" s="32"/>
      <c r="ALQ4633" s="32"/>
      <c r="ALR4633" s="32"/>
      <c r="ALS4633" s="32"/>
      <c r="ALT4633" s="32"/>
      <c r="ALU4633" s="32"/>
      <c r="ALV4633" s="32"/>
      <c r="ALW4633" s="32"/>
      <c r="ALX4633" s="32"/>
      <c r="ALY4633" s="32"/>
      <c r="ALZ4633" s="32"/>
      <c r="AMA4633" s="32"/>
      <c r="AMB4633" s="32"/>
      <c r="AMC4633" s="32"/>
      <c r="AMD4633" s="32"/>
      <c r="AME4633" s="32"/>
      <c r="AMF4633" s="32"/>
      <c r="AMG4633" s="32"/>
      <c r="AMH4633" s="32"/>
      <c r="AMI4633" s="32"/>
      <c r="AMJ4633" s="32"/>
      <c r="AMK4633" s="32"/>
      <c r="AML4633" s="32"/>
      <c r="AMM4633" s="32"/>
      <c r="AMN4633" s="32"/>
      <c r="AMO4633" s="32"/>
      <c r="AMP4633" s="32"/>
      <c r="AMQ4633" s="32"/>
      <c r="AMR4633" s="32"/>
      <c r="AMS4633" s="32"/>
      <c r="AMT4633" s="32"/>
      <c r="AMU4633" s="32"/>
      <c r="AMV4633" s="32"/>
      <c r="AMW4633" s="32"/>
      <c r="AMX4633" s="32"/>
      <c r="AMY4633" s="32"/>
      <c r="AMZ4633" s="32"/>
      <c r="ANA4633" s="32"/>
      <c r="ANB4633" s="32"/>
      <c r="ANC4633" s="32"/>
      <c r="AND4633" s="32"/>
      <c r="ANE4633" s="32"/>
      <c r="ANF4633" s="32"/>
      <c r="ANG4633" s="32"/>
      <c r="ANH4633" s="32"/>
      <c r="ANI4633" s="32"/>
      <c r="ANJ4633" s="32"/>
      <c r="ANK4633" s="32"/>
      <c r="ANL4633" s="32"/>
      <c r="ANM4633" s="32"/>
      <c r="ANN4633" s="32"/>
      <c r="ANO4633" s="32"/>
      <c r="ANP4633" s="32"/>
      <c r="ANQ4633" s="32"/>
      <c r="ANR4633" s="32"/>
      <c r="ANS4633" s="32"/>
      <c r="ANT4633" s="32"/>
      <c r="ANU4633" s="32"/>
      <c r="ANV4633" s="32"/>
      <c r="ANW4633" s="32"/>
      <c r="ANX4633" s="32"/>
      <c r="ANY4633" s="32"/>
      <c r="ANZ4633" s="32"/>
      <c r="AOA4633" s="32"/>
      <c r="AOB4633" s="32"/>
      <c r="AOC4633" s="32"/>
      <c r="AOD4633" s="32"/>
      <c r="AOE4633" s="32"/>
      <c r="AOF4633" s="32"/>
      <c r="AOG4633" s="32"/>
      <c r="AOH4633" s="32"/>
      <c r="AOI4633" s="32"/>
      <c r="AOJ4633" s="32"/>
      <c r="AOK4633" s="32"/>
      <c r="AOL4633" s="32"/>
      <c r="AOM4633" s="32"/>
      <c r="AON4633" s="32"/>
      <c r="AOO4633" s="32"/>
      <c r="AOP4633" s="32"/>
      <c r="AOQ4633" s="32"/>
      <c r="AOR4633" s="32"/>
      <c r="AOS4633" s="32"/>
      <c r="AOT4633" s="32"/>
      <c r="AOU4633" s="32"/>
      <c r="AOV4633" s="32"/>
      <c r="AOW4633" s="32"/>
      <c r="AOX4633" s="32"/>
      <c r="AOY4633" s="32"/>
      <c r="AOZ4633" s="32"/>
      <c r="APA4633" s="32"/>
      <c r="APB4633" s="32"/>
      <c r="APC4633" s="32"/>
      <c r="APD4633" s="32"/>
      <c r="APE4633" s="32"/>
      <c r="APF4633" s="32"/>
      <c r="APG4633" s="32"/>
      <c r="APH4633" s="32"/>
      <c r="API4633" s="32"/>
      <c r="APJ4633" s="32"/>
      <c r="APK4633" s="32"/>
      <c r="APL4633" s="32"/>
      <c r="APM4633" s="32"/>
      <c r="APN4633" s="32"/>
      <c r="APO4633" s="32"/>
      <c r="APP4633" s="32"/>
      <c r="APQ4633" s="32"/>
      <c r="APR4633" s="32"/>
      <c r="APS4633" s="32"/>
      <c r="APT4633" s="32"/>
      <c r="APU4633" s="32"/>
      <c r="APV4633" s="32"/>
      <c r="APW4633" s="32"/>
      <c r="APX4633" s="32"/>
      <c r="APY4633" s="32"/>
      <c r="APZ4633" s="32"/>
      <c r="AQA4633" s="32"/>
      <c r="AQB4633" s="32"/>
      <c r="AQC4633" s="32"/>
      <c r="AQD4633" s="32"/>
      <c r="AQE4633" s="32"/>
      <c r="AQF4633" s="32"/>
      <c r="AQG4633" s="32"/>
      <c r="AQH4633" s="32"/>
      <c r="AQI4633" s="32"/>
      <c r="AQJ4633" s="32"/>
      <c r="AQK4633" s="32"/>
      <c r="AQL4633" s="32"/>
      <c r="AQM4633" s="32"/>
      <c r="AQN4633" s="32"/>
      <c r="AQO4633" s="32"/>
      <c r="AQP4633" s="32"/>
      <c r="AQQ4633" s="32"/>
      <c r="AQR4633" s="32"/>
      <c r="AQS4633" s="32"/>
      <c r="AQT4633" s="32"/>
      <c r="AQU4633" s="32"/>
      <c r="AQV4633" s="32"/>
      <c r="AQW4633" s="32"/>
      <c r="AQX4633" s="32"/>
      <c r="AQY4633" s="32"/>
      <c r="AQZ4633" s="32"/>
      <c r="ARA4633" s="32"/>
      <c r="ARB4633" s="32"/>
      <c r="ARC4633" s="32"/>
      <c r="ARD4633" s="32"/>
      <c r="ARE4633" s="32"/>
      <c r="ARF4633" s="32"/>
      <c r="ARG4633" s="32"/>
      <c r="ARH4633" s="32"/>
      <c r="ARI4633" s="32"/>
      <c r="ARJ4633" s="32"/>
      <c r="ARK4633" s="32"/>
      <c r="ARL4633" s="32"/>
      <c r="ARM4633" s="32"/>
      <c r="ARN4633" s="32"/>
      <c r="ARO4633" s="32"/>
      <c r="ARP4633" s="32"/>
      <c r="ARQ4633" s="32"/>
      <c r="ARR4633" s="32"/>
      <c r="ARS4633" s="32"/>
      <c r="ART4633" s="32"/>
      <c r="ARU4633" s="32"/>
      <c r="ARV4633" s="32"/>
      <c r="ARW4633" s="32"/>
      <c r="ARX4633" s="32"/>
      <c r="ARY4633" s="32"/>
      <c r="ARZ4633" s="32"/>
      <c r="ASA4633" s="32"/>
      <c r="ASB4633" s="32"/>
      <c r="ASC4633" s="32"/>
      <c r="ASD4633" s="32"/>
      <c r="ASE4633" s="32"/>
      <c r="ASF4633" s="32"/>
      <c r="ASG4633" s="32"/>
      <c r="ASH4633" s="32"/>
      <c r="ASI4633" s="32"/>
      <c r="ASJ4633" s="32"/>
      <c r="ASK4633" s="32"/>
      <c r="ASL4633" s="32"/>
      <c r="ASM4633" s="32"/>
      <c r="ASN4633" s="32"/>
      <c r="ASO4633" s="32"/>
      <c r="ASP4633" s="32"/>
      <c r="ASQ4633" s="32"/>
      <c r="ASR4633" s="32"/>
      <c r="ASS4633" s="32"/>
      <c r="AST4633" s="32"/>
      <c r="ASU4633" s="32"/>
      <c r="ASV4633" s="32"/>
      <c r="ASW4633" s="32"/>
      <c r="ASX4633" s="32"/>
      <c r="ASY4633" s="32"/>
      <c r="ASZ4633" s="32"/>
      <c r="ATA4633" s="32"/>
      <c r="ATB4633" s="32"/>
      <c r="ATC4633" s="32"/>
      <c r="ATD4633" s="32"/>
      <c r="ATE4633" s="32"/>
      <c r="ATF4633" s="32"/>
      <c r="ATG4633" s="32"/>
      <c r="ATH4633" s="32"/>
      <c r="ATI4633" s="32"/>
      <c r="ATJ4633" s="32"/>
      <c r="ATK4633" s="32"/>
      <c r="ATL4633" s="32"/>
      <c r="ATM4633" s="32"/>
      <c r="ATN4633" s="32"/>
      <c r="ATO4633" s="32"/>
      <c r="ATP4633" s="32"/>
      <c r="ATQ4633" s="32"/>
      <c r="ATR4633" s="32"/>
      <c r="ATS4633" s="32"/>
      <c r="ATT4633" s="32"/>
      <c r="ATU4633" s="32"/>
      <c r="ATV4633" s="32"/>
      <c r="ATW4633" s="32"/>
      <c r="ATX4633" s="32"/>
      <c r="ATY4633" s="32"/>
      <c r="ATZ4633" s="32"/>
      <c r="AUA4633" s="32"/>
      <c r="AUB4633" s="32"/>
      <c r="AUC4633" s="32"/>
      <c r="AUD4633" s="32"/>
      <c r="AUE4633" s="32"/>
      <c r="AUF4633" s="32"/>
      <c r="AUG4633" s="32"/>
      <c r="AUH4633" s="32"/>
      <c r="AUI4633" s="32"/>
      <c r="AUJ4633" s="32"/>
      <c r="AUK4633" s="32"/>
      <c r="AUL4633" s="32"/>
      <c r="AUM4633" s="32"/>
      <c r="AUN4633" s="32"/>
      <c r="AUO4633" s="32"/>
      <c r="AUP4633" s="32"/>
      <c r="AUQ4633" s="32"/>
      <c r="AUR4633" s="32"/>
      <c r="AUS4633" s="32"/>
      <c r="AUT4633" s="32"/>
      <c r="AUU4633" s="32"/>
      <c r="AUV4633" s="32"/>
      <c r="AUW4633" s="32"/>
      <c r="AUX4633" s="32"/>
      <c r="AUY4633" s="32"/>
      <c r="AUZ4633" s="32"/>
      <c r="AVA4633" s="32"/>
      <c r="AVB4633" s="32"/>
      <c r="AVC4633" s="32"/>
      <c r="AVD4633" s="32"/>
      <c r="AVE4633" s="32"/>
      <c r="AVF4633" s="32"/>
      <c r="AVG4633" s="32"/>
      <c r="AVH4633" s="32"/>
      <c r="AVI4633" s="32"/>
      <c r="AVJ4633" s="32"/>
      <c r="AVK4633" s="32"/>
      <c r="AVL4633" s="32"/>
      <c r="AVM4633" s="32"/>
      <c r="AVN4633" s="32"/>
      <c r="AVO4633" s="32"/>
      <c r="AVP4633" s="32"/>
      <c r="AVQ4633" s="32"/>
      <c r="AVR4633" s="32"/>
      <c r="AVS4633" s="32"/>
      <c r="AVT4633" s="32"/>
      <c r="AVU4633" s="32"/>
      <c r="AVV4633" s="32"/>
      <c r="AVW4633" s="32"/>
      <c r="AVX4633" s="32"/>
      <c r="AVY4633" s="32"/>
      <c r="AVZ4633" s="32"/>
      <c r="AWA4633" s="32"/>
      <c r="AWB4633" s="32"/>
      <c r="AWC4633" s="32"/>
      <c r="AWD4633" s="32"/>
      <c r="AWE4633" s="32"/>
      <c r="AWF4633" s="32"/>
      <c r="AWG4633" s="32"/>
      <c r="AWH4633" s="32"/>
      <c r="AWI4633" s="32"/>
      <c r="AWJ4633" s="32"/>
      <c r="AWK4633" s="32"/>
      <c r="AWL4633" s="32"/>
      <c r="AWM4633" s="32"/>
      <c r="AWN4633" s="32"/>
      <c r="AWO4633" s="32"/>
      <c r="AWP4633" s="32"/>
      <c r="AWQ4633" s="32"/>
      <c r="AWR4633" s="32"/>
      <c r="AWS4633" s="32"/>
      <c r="AWT4633" s="32"/>
      <c r="AWU4633" s="32"/>
      <c r="AWV4633" s="32"/>
      <c r="AWW4633" s="32"/>
      <c r="AWX4633" s="32"/>
      <c r="AWY4633" s="32"/>
      <c r="AWZ4633" s="32"/>
      <c r="AXA4633" s="32"/>
      <c r="AXB4633" s="32"/>
      <c r="AXC4633" s="32"/>
      <c r="AXD4633" s="32"/>
      <c r="AXE4633" s="32"/>
      <c r="AXF4633" s="32"/>
      <c r="AXG4633" s="32"/>
      <c r="AXH4633" s="32"/>
      <c r="AXI4633" s="32"/>
      <c r="AXJ4633" s="32"/>
      <c r="AXK4633" s="32"/>
      <c r="AXL4633" s="32"/>
      <c r="AXM4633" s="32"/>
      <c r="AXN4633" s="32"/>
      <c r="AXO4633" s="32"/>
      <c r="AXP4633" s="32"/>
      <c r="AXQ4633" s="32"/>
      <c r="AXR4633" s="32"/>
      <c r="AXS4633" s="32"/>
      <c r="AXT4633" s="32"/>
      <c r="AXU4633" s="32"/>
      <c r="AXV4633" s="32"/>
      <c r="AXW4633" s="32"/>
      <c r="AXX4633" s="32"/>
      <c r="AXY4633" s="32"/>
      <c r="AXZ4633" s="32"/>
      <c r="AYA4633" s="32"/>
      <c r="AYB4633" s="32"/>
      <c r="AYC4633" s="32"/>
      <c r="AYD4633" s="32"/>
      <c r="AYE4633" s="32"/>
      <c r="AYF4633" s="32"/>
      <c r="AYG4633" s="32"/>
      <c r="AYH4633" s="32"/>
      <c r="AYI4633" s="32"/>
      <c r="AYJ4633" s="32"/>
      <c r="AYK4633" s="32"/>
      <c r="AYL4633" s="32"/>
      <c r="AYM4633" s="32"/>
      <c r="AYN4633" s="32"/>
      <c r="AYO4633" s="32"/>
      <c r="AYP4633" s="32"/>
      <c r="AYQ4633" s="32"/>
      <c r="AYR4633" s="32"/>
      <c r="AYS4633" s="32"/>
      <c r="AYT4633" s="32"/>
      <c r="AYU4633" s="32"/>
      <c r="AYV4633" s="32"/>
      <c r="AYW4633" s="32"/>
      <c r="AYX4633" s="32"/>
      <c r="AYY4633" s="32"/>
      <c r="AYZ4633" s="32"/>
      <c r="AZA4633" s="32"/>
      <c r="AZB4633" s="32"/>
      <c r="AZC4633" s="32"/>
      <c r="AZD4633" s="32"/>
      <c r="AZE4633" s="32"/>
      <c r="AZF4633" s="32"/>
      <c r="AZG4633" s="32"/>
      <c r="AZH4633" s="32"/>
      <c r="AZI4633" s="32"/>
      <c r="AZJ4633" s="32"/>
      <c r="AZK4633" s="32"/>
      <c r="AZL4633" s="32"/>
      <c r="AZM4633" s="32"/>
      <c r="AZN4633" s="32"/>
      <c r="AZO4633" s="32"/>
      <c r="AZP4633" s="32"/>
      <c r="AZQ4633" s="32"/>
      <c r="AZR4633" s="32"/>
      <c r="AZS4633" s="32"/>
      <c r="AZT4633" s="32"/>
      <c r="AZU4633" s="32"/>
      <c r="AZV4633" s="32"/>
      <c r="AZW4633" s="32"/>
      <c r="AZX4633" s="32"/>
      <c r="AZY4633" s="32"/>
      <c r="AZZ4633" s="32"/>
      <c r="BAA4633" s="32"/>
      <c r="BAB4633" s="32"/>
      <c r="BAC4633" s="32"/>
      <c r="BAD4633" s="32"/>
      <c r="BAE4633" s="32"/>
      <c r="BAF4633" s="32"/>
      <c r="BAG4633" s="32"/>
      <c r="BAH4633" s="32"/>
      <c r="BAI4633" s="32"/>
      <c r="BAJ4633" s="32"/>
      <c r="BAK4633" s="32"/>
      <c r="BAL4633" s="32"/>
      <c r="BAM4633" s="32"/>
      <c r="BAN4633" s="32"/>
      <c r="BAO4633" s="32"/>
      <c r="BAP4633" s="32"/>
      <c r="BAQ4633" s="32"/>
      <c r="BAR4633" s="32"/>
      <c r="BAS4633" s="32"/>
      <c r="BAT4633" s="32"/>
      <c r="BAU4633" s="32"/>
      <c r="BAV4633" s="32"/>
      <c r="BAW4633" s="32"/>
      <c r="BAX4633" s="32"/>
      <c r="BAY4633" s="32"/>
      <c r="BAZ4633" s="32"/>
      <c r="BBA4633" s="32"/>
      <c r="BBB4633" s="32"/>
      <c r="BBC4633" s="32"/>
      <c r="BBD4633" s="32"/>
      <c r="BBE4633" s="32"/>
      <c r="BBF4633" s="32"/>
      <c r="BBG4633" s="32"/>
      <c r="BBH4633" s="32"/>
      <c r="BBI4633" s="32"/>
      <c r="BBJ4633" s="32"/>
      <c r="BBK4633" s="32"/>
      <c r="BBL4633" s="32"/>
      <c r="BBM4633" s="32"/>
      <c r="BBN4633" s="32"/>
      <c r="BBO4633" s="32"/>
      <c r="BBP4633" s="32"/>
      <c r="BBQ4633" s="32"/>
      <c r="BBR4633" s="32"/>
      <c r="BBS4633" s="32"/>
      <c r="BBT4633" s="32"/>
      <c r="BBU4633" s="32"/>
      <c r="BBV4633" s="32"/>
      <c r="BBW4633" s="32"/>
      <c r="BBX4633" s="32"/>
      <c r="BBY4633" s="32"/>
      <c r="BBZ4633" s="32"/>
      <c r="BCA4633" s="32"/>
      <c r="BCB4633" s="32"/>
      <c r="BCC4633" s="32"/>
      <c r="BCD4633" s="32"/>
      <c r="BCE4633" s="32"/>
      <c r="BCF4633" s="32"/>
      <c r="BCG4633" s="32"/>
      <c r="BCH4633" s="32"/>
      <c r="BCI4633" s="32"/>
      <c r="BCJ4633" s="32"/>
      <c r="BCK4633" s="32"/>
      <c r="BCL4633" s="32"/>
      <c r="BCM4633" s="32"/>
      <c r="BCN4633" s="32"/>
      <c r="BCO4633" s="32"/>
      <c r="BCP4633" s="32"/>
      <c r="BCQ4633" s="32"/>
      <c r="BCR4633" s="32"/>
      <c r="BCS4633" s="32"/>
      <c r="BCT4633" s="32"/>
      <c r="BCU4633" s="32"/>
      <c r="BCV4633" s="32"/>
      <c r="BCW4633" s="32"/>
      <c r="BCX4633" s="32"/>
      <c r="BCY4633" s="32"/>
      <c r="BCZ4633" s="32"/>
      <c r="BDA4633" s="32"/>
      <c r="BDB4633" s="32"/>
      <c r="BDC4633" s="32"/>
      <c r="BDD4633" s="32"/>
      <c r="BDE4633" s="32"/>
      <c r="BDF4633" s="32"/>
      <c r="BDG4633" s="32"/>
      <c r="BDH4633" s="32"/>
      <c r="BDI4633" s="32"/>
      <c r="BDJ4633" s="32"/>
      <c r="BDK4633" s="32"/>
      <c r="BDL4633" s="32"/>
      <c r="BDM4633" s="32"/>
      <c r="BDN4633" s="32"/>
      <c r="BDO4633" s="32"/>
      <c r="BDP4633" s="32"/>
      <c r="BDQ4633" s="32"/>
      <c r="BDR4633" s="32"/>
      <c r="BDS4633" s="32"/>
      <c r="BDT4633" s="32"/>
      <c r="BDU4633" s="32"/>
      <c r="BDV4633" s="32"/>
      <c r="BDW4633" s="32"/>
      <c r="BDX4633" s="32"/>
      <c r="BDY4633" s="32"/>
      <c r="BDZ4633" s="32"/>
      <c r="BEA4633" s="32"/>
      <c r="BEB4633" s="32"/>
      <c r="BEC4633" s="32"/>
      <c r="BED4633" s="32"/>
      <c r="BEE4633" s="32"/>
      <c r="BEF4633" s="32"/>
      <c r="BEG4633" s="32"/>
      <c r="BEH4633" s="32"/>
      <c r="BEI4633" s="32"/>
      <c r="BEJ4633" s="32"/>
      <c r="BEK4633" s="32"/>
      <c r="BEL4633" s="32"/>
      <c r="BEM4633" s="32"/>
      <c r="BEN4633" s="32"/>
      <c r="BEO4633" s="32"/>
      <c r="BEP4633" s="32"/>
      <c r="BEQ4633" s="32"/>
      <c r="BER4633" s="32"/>
      <c r="BES4633" s="32"/>
      <c r="BET4633" s="32"/>
      <c r="BEU4633" s="32"/>
      <c r="BEV4633" s="32"/>
      <c r="BEW4633" s="32"/>
      <c r="BEX4633" s="32"/>
      <c r="BEY4633" s="32"/>
      <c r="BEZ4633" s="32"/>
      <c r="BFA4633" s="32"/>
      <c r="BFB4633" s="32"/>
      <c r="BFC4633" s="32"/>
      <c r="BFD4633" s="32"/>
      <c r="BFE4633" s="32"/>
      <c r="BFF4633" s="32"/>
      <c r="BFG4633" s="32"/>
      <c r="BFH4633" s="32"/>
      <c r="BFI4633" s="32"/>
      <c r="BFJ4633" s="32"/>
      <c r="BFK4633" s="32"/>
      <c r="BFL4633" s="32"/>
      <c r="BFM4633" s="32"/>
      <c r="BFN4633" s="32"/>
      <c r="BFO4633" s="32"/>
      <c r="BFP4633" s="32"/>
      <c r="BFQ4633" s="32"/>
      <c r="BFR4633" s="32"/>
      <c r="BFS4633" s="32"/>
      <c r="BFT4633" s="32"/>
      <c r="BFU4633" s="32"/>
      <c r="BFV4633" s="32"/>
      <c r="BFW4633" s="32"/>
      <c r="BFX4633" s="32"/>
      <c r="BFY4633" s="32"/>
      <c r="BFZ4633" s="32"/>
      <c r="BGA4633" s="32"/>
      <c r="BGB4633" s="32"/>
      <c r="BGC4633" s="32"/>
      <c r="BGD4633" s="32"/>
      <c r="BGE4633" s="32"/>
      <c r="BGF4633" s="32"/>
      <c r="BGG4633" s="32"/>
      <c r="BGH4633" s="32"/>
      <c r="BGI4633" s="32"/>
      <c r="BGJ4633" s="32"/>
      <c r="BGK4633" s="32"/>
      <c r="BGL4633" s="32"/>
      <c r="BGM4633" s="32"/>
      <c r="BGN4633" s="32"/>
      <c r="BGO4633" s="32"/>
      <c r="BGP4633" s="32"/>
      <c r="BGQ4633" s="32"/>
      <c r="BGR4633" s="32"/>
      <c r="BGS4633" s="32"/>
      <c r="BGT4633" s="32"/>
      <c r="BGU4633" s="32"/>
      <c r="BGV4633" s="32"/>
      <c r="BGW4633" s="32"/>
      <c r="BGX4633" s="32"/>
      <c r="BGY4633" s="32"/>
      <c r="BGZ4633" s="32"/>
      <c r="BHA4633" s="32"/>
      <c r="BHB4633" s="32"/>
      <c r="BHC4633" s="32"/>
      <c r="BHD4633" s="32"/>
      <c r="BHE4633" s="32"/>
      <c r="BHF4633" s="32"/>
      <c r="BHG4633" s="32"/>
      <c r="BHH4633" s="32"/>
      <c r="BHI4633" s="32"/>
      <c r="BHJ4633" s="32"/>
      <c r="BHK4633" s="32"/>
      <c r="BHL4633" s="32"/>
      <c r="BHM4633" s="32"/>
      <c r="BHN4633" s="32"/>
      <c r="BHO4633" s="32"/>
      <c r="BHP4633" s="32"/>
      <c r="BHQ4633" s="32"/>
      <c r="BHR4633" s="32"/>
      <c r="BHS4633" s="32"/>
      <c r="BHT4633" s="32"/>
      <c r="BHU4633" s="32"/>
      <c r="BHV4633" s="32"/>
      <c r="BHW4633" s="32"/>
      <c r="BHX4633" s="32"/>
      <c r="BHY4633" s="32"/>
      <c r="BHZ4633" s="32"/>
      <c r="BIA4633" s="32"/>
      <c r="BIB4633" s="32"/>
      <c r="BIC4633" s="32"/>
      <c r="BID4633" s="32"/>
      <c r="BIE4633" s="32"/>
      <c r="BIF4633" s="32"/>
      <c r="BIG4633" s="32"/>
      <c r="BIH4633" s="32"/>
      <c r="BII4633" s="32"/>
      <c r="BIJ4633" s="32"/>
      <c r="BIK4633" s="32"/>
      <c r="BIL4633" s="32"/>
      <c r="BIM4633" s="32"/>
      <c r="BIN4633" s="32"/>
      <c r="BIO4633" s="32"/>
      <c r="BIP4633" s="32"/>
      <c r="BIQ4633" s="32"/>
      <c r="BIR4633" s="32"/>
      <c r="BIS4633" s="32"/>
      <c r="BIT4633" s="32"/>
      <c r="BIU4633" s="32"/>
      <c r="BIV4633" s="32"/>
      <c r="BIW4633" s="32"/>
      <c r="BIX4633" s="32"/>
      <c r="BIY4633" s="32"/>
      <c r="BIZ4633" s="32"/>
      <c r="BJA4633" s="32"/>
      <c r="BJB4633" s="32"/>
      <c r="BJC4633" s="32"/>
      <c r="BJD4633" s="32"/>
      <c r="BJE4633" s="32"/>
      <c r="BJF4633" s="32"/>
      <c r="BJG4633" s="32"/>
      <c r="BJH4633" s="32"/>
      <c r="BJI4633" s="32"/>
      <c r="BJJ4633" s="32"/>
      <c r="BJK4633" s="32"/>
      <c r="BJL4633" s="32"/>
      <c r="BJM4633" s="32"/>
      <c r="BJN4633" s="32"/>
      <c r="BJO4633" s="32"/>
      <c r="BJP4633" s="32"/>
      <c r="BJQ4633" s="32"/>
      <c r="BJR4633" s="32"/>
      <c r="BJS4633" s="32"/>
      <c r="BJT4633" s="32"/>
      <c r="BJU4633" s="32"/>
      <c r="BJV4633" s="32"/>
      <c r="BJW4633" s="32"/>
      <c r="BJX4633" s="32"/>
      <c r="BJY4633" s="32"/>
      <c r="BJZ4633" s="32"/>
      <c r="BKA4633" s="32"/>
      <c r="BKB4633" s="32"/>
      <c r="BKC4633" s="32"/>
      <c r="BKD4633" s="32"/>
      <c r="BKE4633" s="32"/>
      <c r="BKF4633" s="32"/>
      <c r="BKG4633" s="32"/>
      <c r="BKH4633" s="32"/>
      <c r="BKI4633" s="32"/>
      <c r="BKJ4633" s="32"/>
      <c r="BKK4633" s="32"/>
      <c r="BKL4633" s="32"/>
      <c r="BKM4633" s="32"/>
      <c r="BKN4633" s="32"/>
      <c r="BKO4633" s="32"/>
      <c r="BKP4633" s="32"/>
      <c r="BKQ4633" s="32"/>
      <c r="BKR4633" s="32"/>
      <c r="BKS4633" s="32"/>
      <c r="BKT4633" s="32"/>
      <c r="BKU4633" s="32"/>
      <c r="BKV4633" s="32"/>
      <c r="BKW4633" s="32"/>
      <c r="BKX4633" s="32"/>
      <c r="BKY4633" s="32"/>
      <c r="BKZ4633" s="32"/>
      <c r="BLA4633" s="32"/>
      <c r="BLB4633" s="32"/>
      <c r="BLC4633" s="32"/>
      <c r="BLD4633" s="32"/>
      <c r="BLE4633" s="32"/>
      <c r="BLF4633" s="32"/>
      <c r="BLG4633" s="32"/>
      <c r="BLH4633" s="32"/>
      <c r="BLI4633" s="32"/>
      <c r="BLJ4633" s="32"/>
      <c r="BLK4633" s="32"/>
      <c r="BLL4633" s="32"/>
      <c r="BLM4633" s="32"/>
      <c r="BLN4633" s="32"/>
      <c r="BLO4633" s="32"/>
      <c r="BLP4633" s="32"/>
      <c r="BLQ4633" s="32"/>
      <c r="BLR4633" s="32"/>
      <c r="BLS4633" s="32"/>
      <c r="BLT4633" s="32"/>
      <c r="BLU4633" s="32"/>
      <c r="BLV4633" s="32"/>
      <c r="BLW4633" s="32"/>
      <c r="BLX4633" s="32"/>
      <c r="BLY4633" s="32"/>
      <c r="BLZ4633" s="32"/>
      <c r="BMA4633" s="32"/>
      <c r="BMB4633" s="32"/>
      <c r="BMC4633" s="32"/>
      <c r="BMD4633" s="32"/>
      <c r="BME4633" s="32"/>
      <c r="BMF4633" s="32"/>
      <c r="BMG4633" s="32"/>
      <c r="BMH4633" s="32"/>
      <c r="BMI4633" s="32"/>
      <c r="BMJ4633" s="32"/>
      <c r="BMK4633" s="32"/>
      <c r="BML4633" s="32"/>
      <c r="BMM4633" s="32"/>
      <c r="BMN4633" s="32"/>
      <c r="BMO4633" s="32"/>
      <c r="BMP4633" s="32"/>
      <c r="BMQ4633" s="32"/>
      <c r="BMR4633" s="32"/>
      <c r="BMS4633" s="32"/>
      <c r="BMT4633" s="32"/>
      <c r="BMU4633" s="32"/>
      <c r="BMV4633" s="32"/>
      <c r="BMW4633" s="32"/>
      <c r="BMX4633" s="32"/>
      <c r="BMY4633" s="32"/>
      <c r="BMZ4633" s="32"/>
      <c r="BNA4633" s="32"/>
      <c r="BNB4633" s="32"/>
      <c r="BNC4633" s="32"/>
      <c r="BND4633" s="32"/>
      <c r="BNE4633" s="32"/>
      <c r="BNF4633" s="32"/>
      <c r="BNG4633" s="32"/>
      <c r="BNH4633" s="32"/>
      <c r="BNI4633" s="32"/>
      <c r="BNJ4633" s="32"/>
      <c r="BNK4633" s="32"/>
      <c r="BNL4633" s="32"/>
      <c r="BNM4633" s="32"/>
      <c r="BNN4633" s="32"/>
      <c r="BNO4633" s="32"/>
      <c r="BNP4633" s="32"/>
      <c r="BNQ4633" s="32"/>
      <c r="BNR4633" s="32"/>
      <c r="BNS4633" s="32"/>
      <c r="BNT4633" s="32"/>
      <c r="BNU4633" s="32"/>
      <c r="BNV4633" s="32"/>
      <c r="BNW4633" s="32"/>
      <c r="BNX4633" s="32"/>
      <c r="BNY4633" s="32"/>
      <c r="BNZ4633" s="32"/>
      <c r="BOA4633" s="32"/>
      <c r="BOB4633" s="32"/>
      <c r="BOC4633" s="32"/>
      <c r="BOD4633" s="32"/>
      <c r="BOE4633" s="32"/>
      <c r="BOF4633" s="32"/>
      <c r="BOG4633" s="32"/>
      <c r="BOH4633" s="32"/>
      <c r="BOI4633" s="32"/>
      <c r="BOJ4633" s="32"/>
      <c r="BOK4633" s="32"/>
      <c r="BOL4633" s="32"/>
      <c r="BOM4633" s="32"/>
      <c r="BON4633" s="32"/>
      <c r="BOO4633" s="32"/>
      <c r="BOP4633" s="32"/>
      <c r="BOQ4633" s="32"/>
      <c r="BOR4633" s="32"/>
      <c r="BOS4633" s="32"/>
      <c r="BOT4633" s="32"/>
      <c r="BOU4633" s="32"/>
      <c r="BOV4633" s="32"/>
      <c r="BOW4633" s="32"/>
      <c r="BOX4633" s="32"/>
      <c r="BOY4633" s="32"/>
      <c r="BOZ4633" s="32"/>
      <c r="BPA4633" s="32"/>
      <c r="BPB4633" s="32"/>
      <c r="BPC4633" s="32"/>
      <c r="BPD4633" s="32"/>
      <c r="BPE4633" s="32"/>
      <c r="BPF4633" s="32"/>
      <c r="BPG4633" s="32"/>
      <c r="BPH4633" s="32"/>
      <c r="BPI4633" s="32"/>
      <c r="BPJ4633" s="32"/>
      <c r="BPK4633" s="32"/>
      <c r="BPL4633" s="32"/>
      <c r="BPM4633" s="32"/>
      <c r="BPN4633" s="32"/>
      <c r="BPO4633" s="32"/>
      <c r="BPP4633" s="32"/>
      <c r="BPQ4633" s="32"/>
      <c r="BPR4633" s="32"/>
      <c r="BPS4633" s="32"/>
      <c r="BPT4633" s="32"/>
      <c r="BPU4633" s="32"/>
      <c r="BPV4633" s="32"/>
      <c r="BPW4633" s="32"/>
      <c r="BPX4633" s="32"/>
      <c r="BPY4633" s="32"/>
      <c r="BPZ4633" s="32"/>
      <c r="BQA4633" s="32"/>
      <c r="BQB4633" s="32"/>
      <c r="BQC4633" s="32"/>
      <c r="BQD4633" s="32"/>
      <c r="BQE4633" s="32"/>
      <c r="BQF4633" s="32"/>
      <c r="BQG4633" s="32"/>
      <c r="BQH4633" s="32"/>
      <c r="BQI4633" s="32"/>
      <c r="BQJ4633" s="32"/>
      <c r="BQK4633" s="32"/>
      <c r="BQL4633" s="32"/>
      <c r="BQM4633" s="32"/>
      <c r="BQN4633" s="32"/>
      <c r="BQO4633" s="32"/>
      <c r="BQP4633" s="32"/>
      <c r="BQQ4633" s="32"/>
      <c r="BQR4633" s="32"/>
      <c r="BQS4633" s="32"/>
      <c r="BQT4633" s="32"/>
      <c r="BQU4633" s="32"/>
      <c r="BQV4633" s="32"/>
      <c r="BQW4633" s="32"/>
      <c r="BQX4633" s="32"/>
      <c r="BQY4633" s="32"/>
      <c r="BQZ4633" s="32"/>
      <c r="BRA4633" s="32"/>
      <c r="BRB4633" s="32"/>
      <c r="BRC4633" s="32"/>
      <c r="BRD4633" s="32"/>
      <c r="BRE4633" s="32"/>
      <c r="BRF4633" s="32"/>
      <c r="BRG4633" s="32"/>
      <c r="BRH4633" s="32"/>
      <c r="BRI4633" s="32"/>
      <c r="BRJ4633" s="32"/>
      <c r="BRK4633" s="32"/>
      <c r="BRL4633" s="32"/>
      <c r="BRM4633" s="32"/>
      <c r="BRN4633" s="32"/>
      <c r="BRO4633" s="32"/>
      <c r="BRP4633" s="32"/>
      <c r="BRQ4633" s="32"/>
      <c r="BRR4633" s="32"/>
      <c r="BRS4633" s="32"/>
      <c r="BRT4633" s="32"/>
      <c r="BRU4633" s="32"/>
      <c r="BRV4633" s="32"/>
      <c r="BRW4633" s="32"/>
      <c r="BRX4633" s="32"/>
      <c r="BRY4633" s="32"/>
      <c r="BRZ4633" s="32"/>
      <c r="BSA4633" s="32"/>
      <c r="BSB4633" s="32"/>
      <c r="BSC4633" s="32"/>
      <c r="BSD4633" s="32"/>
      <c r="BSE4633" s="32"/>
      <c r="BSF4633" s="32"/>
      <c r="BSG4633" s="32"/>
      <c r="BSH4633" s="32"/>
      <c r="BSI4633" s="32"/>
      <c r="BSJ4633" s="32"/>
      <c r="BSK4633" s="32"/>
      <c r="BSL4633" s="32"/>
      <c r="BSM4633" s="32"/>
      <c r="BSN4633" s="32"/>
      <c r="BSO4633" s="32"/>
      <c r="BSP4633" s="32"/>
      <c r="BSQ4633" s="32"/>
      <c r="BSR4633" s="32"/>
      <c r="BSS4633" s="32"/>
      <c r="BST4633" s="32"/>
      <c r="BSU4633" s="32"/>
      <c r="BSV4633" s="32"/>
      <c r="BSW4633" s="32"/>
      <c r="BSX4633" s="32"/>
      <c r="BSY4633" s="32"/>
      <c r="BSZ4633" s="32"/>
      <c r="BTA4633" s="32"/>
      <c r="BTB4633" s="32"/>
      <c r="BTC4633" s="32"/>
      <c r="BTD4633" s="32"/>
      <c r="BTE4633" s="32"/>
      <c r="BTF4633" s="32"/>
      <c r="BTG4633" s="32"/>
      <c r="BTH4633" s="32"/>
      <c r="BTI4633" s="32"/>
      <c r="BTJ4633" s="32"/>
      <c r="BTK4633" s="32"/>
      <c r="BTL4633" s="32"/>
      <c r="BTM4633" s="32"/>
      <c r="BTN4633" s="32"/>
      <c r="BTO4633" s="32"/>
      <c r="BTP4633" s="32"/>
      <c r="BTQ4633" s="32"/>
      <c r="BTR4633" s="32"/>
      <c r="BTS4633" s="32"/>
      <c r="BTT4633" s="32"/>
      <c r="BTU4633" s="32"/>
      <c r="BTV4633" s="32"/>
      <c r="BTW4633" s="32"/>
      <c r="BTX4633" s="32"/>
      <c r="BTY4633" s="32"/>
      <c r="BTZ4633" s="32"/>
      <c r="BUA4633" s="32"/>
      <c r="BUB4633" s="32"/>
      <c r="BUC4633" s="32"/>
      <c r="BUD4633" s="32"/>
      <c r="BUE4633" s="32"/>
      <c r="BUF4633" s="32"/>
      <c r="BUG4633" s="32"/>
      <c r="BUH4633" s="32"/>
      <c r="BUI4633" s="32"/>
      <c r="BUJ4633" s="32"/>
      <c r="BUK4633" s="32"/>
      <c r="BUL4633" s="32"/>
      <c r="BUM4633" s="32"/>
      <c r="BUN4633" s="32"/>
      <c r="BUO4633" s="32"/>
      <c r="BUP4633" s="32"/>
      <c r="BUQ4633" s="32"/>
      <c r="BUR4633" s="32"/>
      <c r="BUS4633" s="32"/>
      <c r="BUT4633" s="32"/>
      <c r="BUU4633" s="32"/>
      <c r="BUV4633" s="32"/>
      <c r="BUW4633" s="32"/>
      <c r="BUX4633" s="32"/>
      <c r="BUY4633" s="32"/>
      <c r="BUZ4633" s="32"/>
      <c r="BVA4633" s="32"/>
      <c r="BVB4633" s="32"/>
      <c r="BVC4633" s="32"/>
      <c r="BVD4633" s="32"/>
      <c r="BVE4633" s="32"/>
      <c r="BVF4633" s="32"/>
      <c r="BVG4633" s="32"/>
      <c r="BVH4633" s="32"/>
      <c r="BVI4633" s="32"/>
      <c r="BVJ4633" s="32"/>
      <c r="BVK4633" s="32"/>
      <c r="BVL4633" s="32"/>
      <c r="BVM4633" s="32"/>
      <c r="BVN4633" s="32"/>
      <c r="BVO4633" s="32"/>
      <c r="BVP4633" s="32"/>
      <c r="BVQ4633" s="32"/>
      <c r="BVR4633" s="32"/>
      <c r="BVS4633" s="32"/>
      <c r="BVT4633" s="32"/>
      <c r="BVU4633" s="32"/>
      <c r="BVV4633" s="32"/>
      <c r="BVW4633" s="32"/>
      <c r="BVX4633" s="32"/>
      <c r="BVY4633" s="32"/>
      <c r="BVZ4633" s="32"/>
      <c r="BWA4633" s="32"/>
      <c r="BWB4633" s="32"/>
      <c r="BWC4633" s="32"/>
      <c r="BWD4633" s="32"/>
      <c r="BWE4633" s="32"/>
      <c r="BWF4633" s="32"/>
      <c r="BWG4633" s="32"/>
      <c r="BWH4633" s="32"/>
      <c r="BWI4633" s="32"/>
      <c r="BWJ4633" s="32"/>
      <c r="BWK4633" s="32"/>
      <c r="BWL4633" s="32"/>
      <c r="BWM4633" s="32"/>
      <c r="BWN4633" s="32"/>
      <c r="BWO4633" s="32"/>
      <c r="BWP4633" s="32"/>
      <c r="BWQ4633" s="32"/>
      <c r="BWR4633" s="32"/>
      <c r="BWS4633" s="32"/>
      <c r="BWT4633" s="32"/>
      <c r="BWU4633" s="32"/>
      <c r="BWV4633" s="32"/>
      <c r="BWW4633" s="32"/>
      <c r="BWX4633" s="32"/>
      <c r="BWY4633" s="32"/>
      <c r="BWZ4633" s="32"/>
      <c r="BXA4633" s="32"/>
      <c r="BXB4633" s="32"/>
      <c r="BXC4633" s="32"/>
      <c r="BXD4633" s="32"/>
      <c r="BXE4633" s="32"/>
      <c r="BXF4633" s="32"/>
      <c r="BXG4633" s="32"/>
      <c r="BXH4633" s="32"/>
      <c r="BXI4633" s="32"/>
      <c r="BXJ4633" s="32"/>
      <c r="BXK4633" s="32"/>
      <c r="BXL4633" s="32"/>
      <c r="BXM4633" s="32"/>
      <c r="BXN4633" s="32"/>
      <c r="BXO4633" s="32"/>
      <c r="BXP4633" s="32"/>
      <c r="BXQ4633" s="32"/>
      <c r="BXR4633" s="32"/>
      <c r="BXS4633" s="32"/>
      <c r="BXT4633" s="32"/>
      <c r="BXU4633" s="32"/>
      <c r="BXV4633" s="32"/>
      <c r="BXW4633" s="32"/>
      <c r="BXX4633" s="32"/>
      <c r="BXY4633" s="32"/>
      <c r="BXZ4633" s="32"/>
      <c r="BYA4633" s="32"/>
      <c r="BYB4633" s="32"/>
      <c r="BYC4633" s="32"/>
      <c r="BYD4633" s="32"/>
      <c r="BYE4633" s="32"/>
      <c r="BYF4633" s="32"/>
      <c r="BYG4633" s="32"/>
      <c r="BYH4633" s="32"/>
      <c r="BYI4633" s="32"/>
      <c r="BYJ4633" s="32"/>
      <c r="BYK4633" s="32"/>
      <c r="BYL4633" s="32"/>
      <c r="BYM4633" s="32"/>
      <c r="BYN4633" s="32"/>
      <c r="BYO4633" s="32"/>
      <c r="BYP4633" s="32"/>
      <c r="BYQ4633" s="32"/>
      <c r="BYR4633" s="32"/>
      <c r="BYS4633" s="32"/>
      <c r="BYT4633" s="32"/>
      <c r="BYU4633" s="32"/>
      <c r="BYV4633" s="32"/>
      <c r="BYW4633" s="32"/>
      <c r="BYX4633" s="32"/>
      <c r="BYY4633" s="32"/>
      <c r="BYZ4633" s="32"/>
      <c r="BZA4633" s="32"/>
      <c r="BZB4633" s="32"/>
      <c r="BZC4633" s="32"/>
      <c r="BZD4633" s="32"/>
      <c r="BZE4633" s="32"/>
      <c r="BZF4633" s="32"/>
      <c r="BZG4633" s="32"/>
      <c r="BZH4633" s="32"/>
      <c r="BZI4633" s="32"/>
      <c r="BZJ4633" s="32"/>
      <c r="BZK4633" s="32"/>
      <c r="BZL4633" s="32"/>
      <c r="BZM4633" s="32"/>
      <c r="BZN4633" s="32"/>
      <c r="BZO4633" s="32"/>
      <c r="BZP4633" s="32"/>
      <c r="BZQ4633" s="32"/>
      <c r="BZR4633" s="32"/>
      <c r="BZS4633" s="32"/>
      <c r="BZT4633" s="32"/>
      <c r="BZU4633" s="32"/>
      <c r="BZV4633" s="32"/>
      <c r="BZW4633" s="32"/>
      <c r="BZX4633" s="32"/>
      <c r="BZY4633" s="32"/>
      <c r="BZZ4633" s="32"/>
      <c r="CAA4633" s="32"/>
      <c r="CAB4633" s="32"/>
      <c r="CAC4633" s="32"/>
      <c r="CAD4633" s="32"/>
      <c r="CAE4633" s="32"/>
      <c r="CAF4633" s="32"/>
      <c r="CAG4633" s="32"/>
      <c r="CAH4633" s="32"/>
      <c r="CAI4633" s="32"/>
      <c r="CAJ4633" s="32"/>
      <c r="CAK4633" s="32"/>
      <c r="CAL4633" s="32"/>
      <c r="CAM4633" s="32"/>
      <c r="CAN4633" s="32"/>
      <c r="CAO4633" s="32"/>
      <c r="CAP4633" s="32"/>
      <c r="CAQ4633" s="32"/>
      <c r="CAR4633" s="32"/>
      <c r="CAS4633" s="32"/>
      <c r="CAT4633" s="32"/>
      <c r="CAU4633" s="32"/>
      <c r="CAV4633" s="32"/>
      <c r="CAW4633" s="32"/>
      <c r="CAX4633" s="32"/>
      <c r="CAY4633" s="32"/>
      <c r="CAZ4633" s="32"/>
      <c r="CBA4633" s="32"/>
      <c r="CBB4633" s="32"/>
      <c r="CBC4633" s="32"/>
      <c r="CBD4633" s="32"/>
      <c r="CBE4633" s="32"/>
      <c r="CBF4633" s="32"/>
      <c r="CBG4633" s="32"/>
      <c r="CBH4633" s="32"/>
      <c r="CBI4633" s="32"/>
      <c r="CBJ4633" s="32"/>
      <c r="CBK4633" s="32"/>
      <c r="CBL4633" s="32"/>
      <c r="CBM4633" s="32"/>
      <c r="CBN4633" s="32"/>
      <c r="CBO4633" s="32"/>
      <c r="CBP4633" s="32"/>
      <c r="CBQ4633" s="32"/>
      <c r="CBR4633" s="32"/>
      <c r="CBS4633" s="32"/>
      <c r="CBT4633" s="32"/>
      <c r="CBU4633" s="32"/>
      <c r="CBV4633" s="32"/>
      <c r="CBW4633" s="32"/>
      <c r="CBX4633" s="32"/>
      <c r="CBY4633" s="32"/>
      <c r="CBZ4633" s="32"/>
      <c r="CCA4633" s="32"/>
      <c r="CCB4633" s="32"/>
      <c r="CCC4633" s="32"/>
      <c r="CCD4633" s="32"/>
      <c r="CCE4633" s="32"/>
      <c r="CCF4633" s="32"/>
      <c r="CCG4633" s="32"/>
      <c r="CCH4633" s="32"/>
      <c r="CCI4633" s="32"/>
      <c r="CCJ4633" s="32"/>
      <c r="CCK4633" s="32"/>
      <c r="CCL4633" s="32"/>
      <c r="CCM4633" s="32"/>
      <c r="CCN4633" s="32"/>
      <c r="CCO4633" s="32"/>
      <c r="CCP4633" s="32"/>
      <c r="CCQ4633" s="32"/>
      <c r="CCR4633" s="32"/>
      <c r="CCS4633" s="32"/>
      <c r="CCT4633" s="32"/>
      <c r="CCU4633" s="32"/>
      <c r="CCV4633" s="32"/>
      <c r="CCW4633" s="32"/>
      <c r="CCX4633" s="32"/>
      <c r="CCY4633" s="32"/>
      <c r="CCZ4633" s="32"/>
      <c r="CDA4633" s="32"/>
      <c r="CDB4633" s="32"/>
      <c r="CDC4633" s="32"/>
      <c r="CDD4633" s="32"/>
      <c r="CDE4633" s="32"/>
      <c r="CDF4633" s="32"/>
      <c r="CDG4633" s="32"/>
      <c r="CDH4633" s="32"/>
      <c r="CDI4633" s="32"/>
      <c r="CDJ4633" s="32"/>
      <c r="CDK4633" s="32"/>
      <c r="CDL4633" s="32"/>
      <c r="CDM4633" s="32"/>
      <c r="CDN4633" s="32"/>
      <c r="CDO4633" s="32"/>
      <c r="CDP4633" s="32"/>
      <c r="CDQ4633" s="32"/>
      <c r="CDR4633" s="32"/>
      <c r="CDS4633" s="32"/>
      <c r="CDT4633" s="32"/>
      <c r="CDU4633" s="32"/>
      <c r="CDV4633" s="32"/>
      <c r="CDW4633" s="32"/>
      <c r="CDX4633" s="32"/>
      <c r="CDY4633" s="32"/>
      <c r="CDZ4633" s="32"/>
      <c r="CEA4633" s="32"/>
      <c r="CEB4633" s="32"/>
      <c r="CEC4633" s="32"/>
      <c r="CED4633" s="32"/>
      <c r="CEE4633" s="32"/>
      <c r="CEF4633" s="32"/>
      <c r="CEG4633" s="32"/>
      <c r="CEH4633" s="32"/>
      <c r="CEI4633" s="32"/>
      <c r="CEJ4633" s="32"/>
      <c r="CEK4633" s="32"/>
      <c r="CEL4633" s="32"/>
      <c r="CEM4633" s="32"/>
      <c r="CEN4633" s="32"/>
      <c r="CEO4633" s="32"/>
      <c r="CEP4633" s="32"/>
      <c r="CEQ4633" s="32"/>
      <c r="CER4633" s="32"/>
      <c r="CES4633" s="32"/>
      <c r="CET4633" s="32"/>
      <c r="CEU4633" s="32"/>
      <c r="CEV4633" s="32"/>
      <c r="CEW4633" s="32"/>
      <c r="CEX4633" s="32"/>
      <c r="CEY4633" s="32"/>
      <c r="CEZ4633" s="32"/>
      <c r="CFA4633" s="32"/>
      <c r="CFB4633" s="32"/>
      <c r="CFC4633" s="32"/>
      <c r="CFD4633" s="32"/>
      <c r="CFE4633" s="32"/>
      <c r="CFF4633" s="32"/>
      <c r="CFG4633" s="32"/>
      <c r="CFH4633" s="32"/>
      <c r="CFI4633" s="32"/>
      <c r="CFJ4633" s="32"/>
      <c r="CFK4633" s="32"/>
      <c r="CFL4633" s="32"/>
      <c r="CFM4633" s="32"/>
      <c r="CFN4633" s="32"/>
      <c r="CFO4633" s="32"/>
      <c r="CFP4633" s="32"/>
      <c r="CFQ4633" s="32"/>
      <c r="CFR4633" s="32"/>
      <c r="CFS4633" s="32"/>
      <c r="CFT4633" s="32"/>
      <c r="CFU4633" s="32"/>
      <c r="CFV4633" s="32"/>
      <c r="CFW4633" s="32"/>
      <c r="CFX4633" s="32"/>
      <c r="CFY4633" s="32"/>
      <c r="CFZ4633" s="32"/>
      <c r="CGA4633" s="32"/>
      <c r="CGB4633" s="32"/>
      <c r="CGC4633" s="32"/>
      <c r="CGD4633" s="32"/>
      <c r="CGE4633" s="32"/>
      <c r="CGF4633" s="32"/>
      <c r="CGG4633" s="32"/>
      <c r="CGH4633" s="32"/>
      <c r="CGI4633" s="32"/>
      <c r="CGJ4633" s="32"/>
      <c r="CGK4633" s="32"/>
      <c r="CGL4633" s="32"/>
      <c r="CGM4633" s="32"/>
      <c r="CGN4633" s="32"/>
      <c r="CGO4633" s="32"/>
      <c r="CGP4633" s="32"/>
      <c r="CGQ4633" s="32"/>
      <c r="CGR4633" s="32"/>
      <c r="CGS4633" s="32"/>
      <c r="CGT4633" s="32"/>
      <c r="CGU4633" s="32"/>
      <c r="CGV4633" s="32"/>
      <c r="CGW4633" s="32"/>
      <c r="CGX4633" s="32"/>
      <c r="CGY4633" s="32"/>
      <c r="CGZ4633" s="32"/>
      <c r="CHA4633" s="32"/>
      <c r="CHB4633" s="32"/>
      <c r="CHC4633" s="32"/>
      <c r="CHD4633" s="32"/>
      <c r="CHE4633" s="32"/>
      <c r="CHF4633" s="32"/>
      <c r="CHG4633" s="32"/>
      <c r="CHH4633" s="32"/>
      <c r="CHI4633" s="32"/>
      <c r="CHJ4633" s="32"/>
      <c r="CHK4633" s="32"/>
      <c r="CHL4633" s="32"/>
      <c r="CHM4633" s="32"/>
      <c r="CHN4633" s="32"/>
      <c r="CHO4633" s="32"/>
      <c r="CHP4633" s="32"/>
      <c r="CHQ4633" s="32"/>
      <c r="CHR4633" s="32"/>
      <c r="CHS4633" s="32"/>
      <c r="CHT4633" s="32"/>
      <c r="CHU4633" s="32"/>
      <c r="CHV4633" s="32"/>
      <c r="CHW4633" s="32"/>
      <c r="CHX4633" s="32"/>
      <c r="CHY4633" s="32"/>
      <c r="CHZ4633" s="32"/>
      <c r="CIA4633" s="32"/>
      <c r="CIB4633" s="32"/>
      <c r="CIC4633" s="32"/>
      <c r="CID4633" s="32"/>
      <c r="CIE4633" s="32"/>
      <c r="CIF4633" s="32"/>
      <c r="CIG4633" s="32"/>
      <c r="CIH4633" s="32"/>
      <c r="CII4633" s="32"/>
      <c r="CIJ4633" s="32"/>
      <c r="CIK4633" s="32"/>
      <c r="CIL4633" s="32"/>
      <c r="CIM4633" s="32"/>
      <c r="CIN4633" s="32"/>
      <c r="CIO4633" s="32"/>
      <c r="CIP4633" s="32"/>
      <c r="CIQ4633" s="32"/>
      <c r="CIR4633" s="32"/>
      <c r="CIS4633" s="32"/>
      <c r="CIT4633" s="32"/>
      <c r="CIU4633" s="32"/>
      <c r="CIV4633" s="32"/>
      <c r="CIW4633" s="32"/>
      <c r="CIX4633" s="32"/>
      <c r="CIY4633" s="32"/>
      <c r="CIZ4633" s="32"/>
      <c r="CJA4633" s="32"/>
      <c r="CJB4633" s="32"/>
      <c r="CJC4633" s="32"/>
      <c r="CJD4633" s="32"/>
      <c r="CJE4633" s="32"/>
      <c r="CJF4633" s="32"/>
      <c r="CJG4633" s="32"/>
      <c r="CJH4633" s="32"/>
      <c r="CJI4633" s="32"/>
      <c r="CJJ4633" s="32"/>
      <c r="CJK4633" s="32"/>
      <c r="CJL4633" s="32"/>
      <c r="CJM4633" s="32"/>
      <c r="CJN4633" s="32"/>
      <c r="CJO4633" s="32"/>
      <c r="CJP4633" s="32"/>
      <c r="CJQ4633" s="32"/>
      <c r="CJR4633" s="32"/>
      <c r="CJS4633" s="32"/>
      <c r="CJT4633" s="32"/>
      <c r="CJU4633" s="32"/>
      <c r="CJV4633" s="32"/>
      <c r="CJW4633" s="32"/>
      <c r="CJX4633" s="32"/>
      <c r="CJY4633" s="32"/>
      <c r="CJZ4633" s="32"/>
      <c r="CKA4633" s="32"/>
      <c r="CKB4633" s="32"/>
      <c r="CKC4633" s="32"/>
      <c r="CKD4633" s="32"/>
      <c r="CKE4633" s="32"/>
      <c r="CKF4633" s="32"/>
      <c r="CKG4633" s="32"/>
      <c r="CKH4633" s="32"/>
      <c r="CKI4633" s="32"/>
      <c r="CKJ4633" s="32"/>
      <c r="CKK4633" s="32"/>
      <c r="CKL4633" s="32"/>
      <c r="CKM4633" s="32"/>
      <c r="CKN4633" s="32"/>
      <c r="CKO4633" s="32"/>
      <c r="CKP4633" s="32"/>
      <c r="CKQ4633" s="32"/>
      <c r="CKR4633" s="32"/>
      <c r="CKS4633" s="32"/>
      <c r="CKT4633" s="32"/>
      <c r="CKU4633" s="32"/>
      <c r="CKV4633" s="32"/>
      <c r="CKW4633" s="32"/>
      <c r="CKX4633" s="32"/>
      <c r="CKY4633" s="32"/>
      <c r="CKZ4633" s="32"/>
      <c r="CLA4633" s="32"/>
      <c r="CLB4633" s="32"/>
      <c r="CLC4633" s="32"/>
      <c r="CLD4633" s="32"/>
      <c r="CLE4633" s="32"/>
      <c r="CLF4633" s="32"/>
      <c r="CLG4633" s="32"/>
      <c r="CLH4633" s="32"/>
      <c r="CLI4633" s="32"/>
      <c r="CLJ4633" s="32"/>
      <c r="CLK4633" s="32"/>
      <c r="CLL4633" s="32"/>
      <c r="CLM4633" s="32"/>
      <c r="CLN4633" s="32"/>
      <c r="CLO4633" s="32"/>
      <c r="CLP4633" s="32"/>
      <c r="CLQ4633" s="32"/>
      <c r="CLR4633" s="32"/>
      <c r="CLS4633" s="32"/>
      <c r="CLT4633" s="32"/>
      <c r="CLU4633" s="32"/>
      <c r="CLV4633" s="32"/>
      <c r="CLW4633" s="32"/>
      <c r="CLX4633" s="32"/>
      <c r="CLY4633" s="32"/>
      <c r="CLZ4633" s="32"/>
      <c r="CMA4633" s="32"/>
      <c r="CMB4633" s="32"/>
      <c r="CMC4633" s="32"/>
      <c r="CMD4633" s="32"/>
      <c r="CME4633" s="32"/>
      <c r="CMF4633" s="32"/>
      <c r="CMG4633" s="32"/>
      <c r="CMH4633" s="32"/>
      <c r="CMI4633" s="32"/>
      <c r="CMJ4633" s="32"/>
      <c r="CMK4633" s="32"/>
      <c r="CML4633" s="32"/>
      <c r="CMM4633" s="32"/>
      <c r="CMN4633" s="32"/>
      <c r="CMO4633" s="32"/>
      <c r="CMP4633" s="32"/>
      <c r="CMQ4633" s="32"/>
      <c r="CMR4633" s="32"/>
      <c r="CMS4633" s="32"/>
      <c r="CMT4633" s="32"/>
      <c r="CMU4633" s="32"/>
      <c r="CMV4633" s="32"/>
      <c r="CMW4633" s="32"/>
      <c r="CMX4633" s="32"/>
      <c r="CMY4633" s="32"/>
      <c r="CMZ4633" s="32"/>
      <c r="CNA4633" s="32"/>
      <c r="CNB4633" s="32"/>
      <c r="CNC4633" s="32"/>
      <c r="CND4633" s="32"/>
      <c r="CNE4633" s="32"/>
      <c r="CNF4633" s="32"/>
      <c r="CNG4633" s="32"/>
      <c r="CNH4633" s="32"/>
      <c r="CNI4633" s="32"/>
      <c r="CNJ4633" s="32"/>
      <c r="CNK4633" s="32"/>
      <c r="CNL4633" s="32"/>
      <c r="CNM4633" s="32"/>
      <c r="CNN4633" s="32"/>
      <c r="CNO4633" s="32"/>
      <c r="CNP4633" s="32"/>
      <c r="CNQ4633" s="32"/>
      <c r="CNR4633" s="32"/>
      <c r="CNS4633" s="32"/>
      <c r="CNT4633" s="32"/>
      <c r="CNU4633" s="32"/>
      <c r="CNV4633" s="32"/>
      <c r="CNW4633" s="32"/>
      <c r="CNX4633" s="32"/>
      <c r="CNY4633" s="32"/>
      <c r="CNZ4633" s="32"/>
      <c r="COA4633" s="32"/>
      <c r="COB4633" s="32"/>
      <c r="COC4633" s="32"/>
      <c r="COD4633" s="32"/>
      <c r="COE4633" s="32"/>
      <c r="COF4633" s="32"/>
      <c r="COG4633" s="32"/>
      <c r="COH4633" s="32"/>
      <c r="COI4633" s="32"/>
      <c r="COJ4633" s="32"/>
      <c r="COK4633" s="32"/>
      <c r="COL4633" s="32"/>
      <c r="COM4633" s="32"/>
      <c r="CON4633" s="32"/>
      <c r="COO4633" s="32"/>
      <c r="COP4633" s="32"/>
      <c r="COQ4633" s="32"/>
      <c r="COR4633" s="32"/>
      <c r="COS4633" s="32"/>
      <c r="COT4633" s="32"/>
      <c r="COU4633" s="32"/>
      <c r="COV4633" s="32"/>
      <c r="COW4633" s="32"/>
      <c r="COX4633" s="32"/>
      <c r="COY4633" s="32"/>
      <c r="COZ4633" s="32"/>
      <c r="CPA4633" s="32"/>
      <c r="CPB4633" s="32"/>
      <c r="CPC4633" s="32"/>
      <c r="CPD4633" s="32"/>
      <c r="CPE4633" s="32"/>
      <c r="CPF4633" s="32"/>
      <c r="CPG4633" s="32"/>
      <c r="CPH4633" s="32"/>
      <c r="CPI4633" s="32"/>
      <c r="CPJ4633" s="32"/>
      <c r="CPK4633" s="32"/>
      <c r="CPL4633" s="32"/>
      <c r="CPM4633" s="32"/>
      <c r="CPN4633" s="32"/>
      <c r="CPO4633" s="32"/>
      <c r="CPP4633" s="32"/>
      <c r="CPQ4633" s="32"/>
      <c r="CPR4633" s="32"/>
      <c r="CPS4633" s="32"/>
      <c r="CPT4633" s="32"/>
      <c r="CPU4633" s="32"/>
      <c r="CPV4633" s="32"/>
      <c r="CPW4633" s="32"/>
      <c r="CPX4633" s="32"/>
      <c r="CPY4633" s="32"/>
      <c r="CPZ4633" s="32"/>
      <c r="CQA4633" s="32"/>
      <c r="CQB4633" s="32"/>
      <c r="CQC4633" s="32"/>
      <c r="CQD4633" s="32"/>
      <c r="CQE4633" s="32"/>
      <c r="CQF4633" s="32"/>
      <c r="CQG4633" s="32"/>
      <c r="CQH4633" s="32"/>
      <c r="CQI4633" s="32"/>
      <c r="CQJ4633" s="32"/>
      <c r="CQK4633" s="32"/>
      <c r="CQL4633" s="32"/>
      <c r="CQM4633" s="32"/>
      <c r="CQN4633" s="32"/>
      <c r="CQO4633" s="32"/>
      <c r="CQP4633" s="32"/>
      <c r="CQQ4633" s="32"/>
      <c r="CQR4633" s="32"/>
      <c r="CQS4633" s="32"/>
      <c r="CQT4633" s="32"/>
      <c r="CQU4633" s="32"/>
      <c r="CQV4633" s="32"/>
      <c r="CQW4633" s="32"/>
      <c r="CQX4633" s="32"/>
      <c r="CQY4633" s="32"/>
      <c r="CQZ4633" s="32"/>
      <c r="CRA4633" s="32"/>
      <c r="CRB4633" s="32"/>
      <c r="CRC4633" s="32"/>
      <c r="CRD4633" s="32"/>
      <c r="CRE4633" s="32"/>
      <c r="CRF4633" s="32"/>
      <c r="CRG4633" s="32"/>
      <c r="CRH4633" s="32"/>
      <c r="CRI4633" s="32"/>
      <c r="CRJ4633" s="32"/>
      <c r="CRK4633" s="32"/>
      <c r="CRL4633" s="32"/>
      <c r="CRM4633" s="32"/>
      <c r="CRN4633" s="32"/>
      <c r="CRO4633" s="32"/>
      <c r="CRP4633" s="32"/>
      <c r="CRQ4633" s="32"/>
      <c r="CRR4633" s="32"/>
      <c r="CRS4633" s="32"/>
      <c r="CRT4633" s="32"/>
      <c r="CRU4633" s="32"/>
      <c r="CRV4633" s="32"/>
      <c r="CRW4633" s="32"/>
      <c r="CRX4633" s="32"/>
      <c r="CRY4633" s="32"/>
      <c r="CRZ4633" s="32"/>
      <c r="CSA4633" s="32"/>
      <c r="CSB4633" s="32"/>
      <c r="CSC4633" s="32"/>
      <c r="CSD4633" s="32"/>
      <c r="CSE4633" s="32"/>
      <c r="CSF4633" s="32"/>
      <c r="CSG4633" s="32"/>
      <c r="CSH4633" s="32"/>
      <c r="CSI4633" s="32"/>
      <c r="CSJ4633" s="32"/>
      <c r="CSK4633" s="32"/>
      <c r="CSL4633" s="32"/>
      <c r="CSM4633" s="32"/>
      <c r="CSN4633" s="32"/>
      <c r="CSO4633" s="32"/>
      <c r="CSP4633" s="32"/>
      <c r="CSQ4633" s="32"/>
      <c r="CSR4633" s="32"/>
      <c r="CSS4633" s="32"/>
      <c r="CST4633" s="32"/>
      <c r="CSU4633" s="32"/>
      <c r="CSV4633" s="32"/>
      <c r="CSW4633" s="32"/>
      <c r="CSX4633" s="32"/>
      <c r="CSY4633" s="32"/>
      <c r="CSZ4633" s="32"/>
      <c r="CTA4633" s="32"/>
      <c r="CTB4633" s="32"/>
      <c r="CTC4633" s="32"/>
      <c r="CTD4633" s="32"/>
      <c r="CTE4633" s="32"/>
      <c r="CTF4633" s="32"/>
      <c r="CTG4633" s="32"/>
      <c r="CTH4633" s="32"/>
      <c r="CTI4633" s="32"/>
      <c r="CTJ4633" s="32"/>
      <c r="CTK4633" s="32"/>
      <c r="CTL4633" s="32"/>
      <c r="CTM4633" s="32"/>
      <c r="CTN4633" s="32"/>
      <c r="CTO4633" s="32"/>
      <c r="CTP4633" s="32"/>
      <c r="CTQ4633" s="32"/>
      <c r="CTR4633" s="32"/>
      <c r="CTS4633" s="32"/>
      <c r="CTT4633" s="32"/>
      <c r="CTU4633" s="32"/>
      <c r="CTV4633" s="32"/>
      <c r="CTW4633" s="32"/>
      <c r="CTX4633" s="32"/>
      <c r="CTY4633" s="32"/>
      <c r="CTZ4633" s="32"/>
      <c r="CUA4633" s="32"/>
      <c r="CUB4633" s="32"/>
      <c r="CUC4633" s="32"/>
      <c r="CUD4633" s="32"/>
      <c r="CUE4633" s="32"/>
      <c r="CUF4633" s="32"/>
      <c r="CUG4633" s="32"/>
      <c r="CUH4633" s="32"/>
      <c r="CUI4633" s="32"/>
      <c r="CUJ4633" s="32"/>
      <c r="CUK4633" s="32"/>
      <c r="CUL4633" s="32"/>
      <c r="CUM4633" s="32"/>
      <c r="CUN4633" s="32"/>
      <c r="CUO4633" s="32"/>
      <c r="CUP4633" s="32"/>
      <c r="CUQ4633" s="32"/>
      <c r="CUR4633" s="32"/>
      <c r="CUS4633" s="32"/>
      <c r="CUT4633" s="32"/>
      <c r="CUU4633" s="32"/>
      <c r="CUV4633" s="32"/>
      <c r="CUW4633" s="32"/>
      <c r="CUX4633" s="32"/>
      <c r="CUY4633" s="32"/>
      <c r="CUZ4633" s="32"/>
      <c r="CVA4633" s="32"/>
      <c r="CVB4633" s="32"/>
      <c r="CVC4633" s="32"/>
      <c r="CVD4633" s="32"/>
      <c r="CVE4633" s="32"/>
      <c r="CVF4633" s="32"/>
      <c r="CVG4633" s="32"/>
      <c r="CVH4633" s="32"/>
      <c r="CVI4633" s="32"/>
      <c r="CVJ4633" s="32"/>
      <c r="CVK4633" s="32"/>
      <c r="CVL4633" s="32"/>
      <c r="CVM4633" s="32"/>
      <c r="CVN4633" s="32"/>
      <c r="CVO4633" s="32"/>
      <c r="CVP4633" s="32"/>
      <c r="CVQ4633" s="32"/>
      <c r="CVR4633" s="32"/>
      <c r="CVS4633" s="32"/>
      <c r="CVT4633" s="32"/>
      <c r="CVU4633" s="32"/>
      <c r="CVV4633" s="32"/>
      <c r="CVW4633" s="32"/>
      <c r="CVX4633" s="32"/>
      <c r="CVY4633" s="32"/>
      <c r="CVZ4633" s="32"/>
      <c r="CWA4633" s="32"/>
      <c r="CWB4633" s="32"/>
      <c r="CWC4633" s="32"/>
      <c r="CWD4633" s="32"/>
      <c r="CWE4633" s="32"/>
      <c r="CWF4633" s="32"/>
      <c r="CWG4633" s="32"/>
      <c r="CWH4633" s="32"/>
      <c r="CWI4633" s="32"/>
      <c r="CWJ4633" s="32"/>
      <c r="CWK4633" s="32"/>
      <c r="CWL4633" s="32"/>
      <c r="CWM4633" s="32"/>
      <c r="CWN4633" s="32"/>
      <c r="CWO4633" s="32"/>
      <c r="CWP4633" s="32"/>
      <c r="CWQ4633" s="32"/>
      <c r="CWR4633" s="32"/>
      <c r="CWS4633" s="32"/>
      <c r="CWT4633" s="32"/>
      <c r="CWU4633" s="32"/>
      <c r="CWV4633" s="32"/>
      <c r="CWW4633" s="32"/>
      <c r="CWX4633" s="32"/>
      <c r="CWY4633" s="32"/>
      <c r="CWZ4633" s="32"/>
      <c r="CXA4633" s="32"/>
      <c r="CXB4633" s="32"/>
      <c r="CXC4633" s="32"/>
      <c r="CXD4633" s="32"/>
      <c r="CXE4633" s="32"/>
      <c r="CXF4633" s="32"/>
      <c r="CXG4633" s="32"/>
      <c r="CXH4633" s="32"/>
      <c r="CXI4633" s="32"/>
      <c r="CXJ4633" s="32"/>
      <c r="CXK4633" s="32"/>
      <c r="CXL4633" s="32"/>
      <c r="CXM4633" s="32"/>
      <c r="CXN4633" s="32"/>
      <c r="CXO4633" s="32"/>
      <c r="CXP4633" s="32"/>
      <c r="CXQ4633" s="32"/>
      <c r="CXR4633" s="32"/>
      <c r="CXS4633" s="32"/>
      <c r="CXT4633" s="32"/>
      <c r="CXU4633" s="32"/>
      <c r="CXV4633" s="32"/>
      <c r="CXW4633" s="32"/>
      <c r="CXX4633" s="32"/>
      <c r="CXY4633" s="32"/>
      <c r="CXZ4633" s="32"/>
      <c r="CYA4633" s="32"/>
      <c r="CYB4633" s="32"/>
      <c r="CYC4633" s="32"/>
      <c r="CYD4633" s="32"/>
      <c r="CYE4633" s="32"/>
      <c r="CYF4633" s="32"/>
      <c r="CYG4633" s="32"/>
      <c r="CYH4633" s="32"/>
      <c r="CYI4633" s="32"/>
      <c r="CYJ4633" s="32"/>
      <c r="CYK4633" s="32"/>
      <c r="CYL4633" s="32"/>
      <c r="CYM4633" s="32"/>
      <c r="CYN4633" s="32"/>
      <c r="CYO4633" s="32"/>
      <c r="CYP4633" s="32"/>
      <c r="CYQ4633" s="32"/>
      <c r="CYR4633" s="32"/>
      <c r="CYS4633" s="32"/>
      <c r="CYT4633" s="32"/>
      <c r="CYU4633" s="32"/>
      <c r="CYV4633" s="32"/>
      <c r="CYW4633" s="32"/>
      <c r="CYX4633" s="32"/>
      <c r="CYY4633" s="32"/>
      <c r="CYZ4633" s="32"/>
      <c r="CZA4633" s="32"/>
      <c r="CZB4633" s="32"/>
      <c r="CZC4633" s="32"/>
      <c r="CZD4633" s="32"/>
      <c r="CZE4633" s="32"/>
      <c r="CZF4633" s="32"/>
      <c r="CZG4633" s="32"/>
      <c r="CZH4633" s="32"/>
      <c r="CZI4633" s="32"/>
      <c r="CZJ4633" s="32"/>
      <c r="CZK4633" s="32"/>
      <c r="CZL4633" s="32"/>
      <c r="CZM4633" s="32"/>
      <c r="CZN4633" s="32"/>
      <c r="CZO4633" s="32"/>
      <c r="CZP4633" s="32"/>
      <c r="CZQ4633" s="32"/>
      <c r="CZR4633" s="32"/>
      <c r="CZS4633" s="32"/>
      <c r="CZT4633" s="32"/>
      <c r="CZU4633" s="32"/>
      <c r="CZV4633" s="32"/>
      <c r="CZW4633" s="32"/>
      <c r="CZX4633" s="32"/>
      <c r="CZY4633" s="32"/>
      <c r="CZZ4633" s="32"/>
      <c r="DAA4633" s="32"/>
      <c r="DAB4633" s="32"/>
      <c r="DAC4633" s="32"/>
      <c r="DAD4633" s="32"/>
      <c r="DAE4633" s="32"/>
      <c r="DAF4633" s="32"/>
      <c r="DAG4633" s="32"/>
      <c r="DAH4633" s="32"/>
      <c r="DAI4633" s="32"/>
      <c r="DAJ4633" s="32"/>
      <c r="DAK4633" s="32"/>
      <c r="DAL4633" s="32"/>
      <c r="DAM4633" s="32"/>
      <c r="DAN4633" s="32"/>
      <c r="DAO4633" s="32"/>
      <c r="DAP4633" s="32"/>
      <c r="DAQ4633" s="32"/>
      <c r="DAR4633" s="32"/>
      <c r="DAS4633" s="32"/>
      <c r="DAT4633" s="32"/>
      <c r="DAU4633" s="32"/>
      <c r="DAV4633" s="32"/>
      <c r="DAW4633" s="32"/>
      <c r="DAX4633" s="32"/>
      <c r="DAY4633" s="32"/>
      <c r="DAZ4633" s="32"/>
      <c r="DBA4633" s="32"/>
      <c r="DBB4633" s="32"/>
      <c r="DBC4633" s="32"/>
      <c r="DBD4633" s="32"/>
      <c r="DBE4633" s="32"/>
      <c r="DBF4633" s="32"/>
      <c r="DBG4633" s="32"/>
      <c r="DBH4633" s="32"/>
      <c r="DBI4633" s="32"/>
      <c r="DBJ4633" s="32"/>
      <c r="DBK4633" s="32"/>
      <c r="DBL4633" s="32"/>
      <c r="DBM4633" s="32"/>
      <c r="DBN4633" s="32"/>
      <c r="DBO4633" s="32"/>
      <c r="DBP4633" s="32"/>
      <c r="DBQ4633" s="32"/>
      <c r="DBR4633" s="32"/>
      <c r="DBS4633" s="32"/>
      <c r="DBT4633" s="32"/>
      <c r="DBU4633" s="32"/>
      <c r="DBV4633" s="32"/>
      <c r="DBW4633" s="32"/>
      <c r="DBX4633" s="32"/>
      <c r="DBY4633" s="32"/>
      <c r="DBZ4633" s="32"/>
      <c r="DCA4633" s="32"/>
      <c r="DCB4633" s="32"/>
      <c r="DCC4633" s="32"/>
      <c r="DCD4633" s="32"/>
      <c r="DCE4633" s="32"/>
      <c r="DCF4633" s="32"/>
      <c r="DCG4633" s="32"/>
      <c r="DCH4633" s="32"/>
      <c r="DCI4633" s="32"/>
      <c r="DCJ4633" s="32"/>
      <c r="DCK4633" s="32"/>
      <c r="DCL4633" s="32"/>
      <c r="DCM4633" s="32"/>
      <c r="DCN4633" s="32"/>
      <c r="DCO4633" s="32"/>
      <c r="DCP4633" s="32"/>
      <c r="DCQ4633" s="32"/>
      <c r="DCR4633" s="32"/>
      <c r="DCS4633" s="32"/>
      <c r="DCT4633" s="32"/>
      <c r="DCU4633" s="32"/>
      <c r="DCV4633" s="32"/>
      <c r="DCW4633" s="32"/>
      <c r="DCX4633" s="32"/>
      <c r="DCY4633" s="32"/>
      <c r="DCZ4633" s="32"/>
      <c r="DDA4633" s="32"/>
      <c r="DDB4633" s="32"/>
      <c r="DDC4633" s="32"/>
      <c r="DDD4633" s="32"/>
      <c r="DDE4633" s="32"/>
      <c r="DDF4633" s="32"/>
      <c r="DDG4633" s="32"/>
      <c r="DDH4633" s="32"/>
      <c r="DDI4633" s="32"/>
      <c r="DDJ4633" s="32"/>
      <c r="DDK4633" s="32"/>
      <c r="DDL4633" s="32"/>
      <c r="DDM4633" s="32"/>
      <c r="DDN4633" s="32"/>
      <c r="DDO4633" s="32"/>
      <c r="DDP4633" s="32"/>
      <c r="DDQ4633" s="32"/>
      <c r="DDR4633" s="32"/>
      <c r="DDS4633" s="32"/>
      <c r="DDT4633" s="32"/>
      <c r="DDU4633" s="32"/>
      <c r="DDV4633" s="32"/>
      <c r="DDW4633" s="32"/>
      <c r="DDX4633" s="32"/>
      <c r="DDY4633" s="32"/>
      <c r="DDZ4633" s="32"/>
      <c r="DEA4633" s="32"/>
      <c r="DEB4633" s="32"/>
      <c r="DEC4633" s="32"/>
      <c r="DED4633" s="32"/>
      <c r="DEE4633" s="32"/>
      <c r="DEF4633" s="32"/>
      <c r="DEG4633" s="32"/>
      <c r="DEH4633" s="32"/>
      <c r="DEI4633" s="32"/>
      <c r="DEJ4633" s="32"/>
      <c r="DEK4633" s="32"/>
      <c r="DEL4633" s="32"/>
      <c r="DEM4633" s="32"/>
      <c r="DEN4633" s="32"/>
      <c r="DEO4633" s="32"/>
      <c r="DEP4633" s="32"/>
      <c r="DEQ4633" s="32"/>
      <c r="DER4633" s="32"/>
      <c r="DES4633" s="32"/>
      <c r="DET4633" s="32"/>
      <c r="DEU4633" s="32"/>
      <c r="DEV4633" s="32"/>
      <c r="DEW4633" s="32"/>
      <c r="DEX4633" s="32"/>
      <c r="DEY4633" s="32"/>
      <c r="DEZ4633" s="32"/>
      <c r="DFA4633" s="32"/>
      <c r="DFB4633" s="32"/>
      <c r="DFC4633" s="32"/>
      <c r="DFD4633" s="32"/>
      <c r="DFE4633" s="32"/>
      <c r="DFF4633" s="32"/>
      <c r="DFG4633" s="32"/>
      <c r="DFH4633" s="32"/>
      <c r="DFI4633" s="32"/>
      <c r="DFJ4633" s="32"/>
      <c r="DFK4633" s="32"/>
      <c r="DFL4633" s="32"/>
      <c r="DFM4633" s="32"/>
      <c r="DFN4633" s="32"/>
      <c r="DFO4633" s="32"/>
      <c r="DFP4633" s="32"/>
      <c r="DFQ4633" s="32"/>
      <c r="DFR4633" s="32"/>
      <c r="DFS4633" s="32"/>
      <c r="DFT4633" s="32"/>
      <c r="DFU4633" s="32"/>
      <c r="DFV4633" s="32"/>
      <c r="DFW4633" s="32"/>
      <c r="DFX4633" s="32"/>
      <c r="DFY4633" s="32"/>
      <c r="DFZ4633" s="32"/>
      <c r="DGA4633" s="32"/>
      <c r="DGB4633" s="32"/>
      <c r="DGC4633" s="32"/>
      <c r="DGD4633" s="32"/>
      <c r="DGE4633" s="32"/>
      <c r="DGF4633" s="32"/>
      <c r="DGG4633" s="32"/>
      <c r="DGH4633" s="32"/>
      <c r="DGI4633" s="32"/>
      <c r="DGJ4633" s="32"/>
      <c r="DGK4633" s="32"/>
      <c r="DGL4633" s="32"/>
      <c r="DGM4633" s="32"/>
      <c r="DGN4633" s="32"/>
      <c r="DGO4633" s="32"/>
      <c r="DGP4633" s="32"/>
      <c r="DGQ4633" s="32"/>
      <c r="DGR4633" s="32"/>
      <c r="DGS4633" s="32"/>
      <c r="DGT4633" s="32"/>
      <c r="DGU4633" s="32"/>
      <c r="DGV4633" s="32"/>
      <c r="DGW4633" s="32"/>
      <c r="DGX4633" s="32"/>
      <c r="DGY4633" s="32"/>
      <c r="DGZ4633" s="32"/>
      <c r="DHA4633" s="32"/>
      <c r="DHB4633" s="32"/>
      <c r="DHC4633" s="32"/>
      <c r="DHD4633" s="32"/>
      <c r="DHE4633" s="32"/>
      <c r="DHF4633" s="32"/>
      <c r="DHG4633" s="32"/>
      <c r="DHH4633" s="32"/>
      <c r="DHI4633" s="32"/>
      <c r="DHJ4633" s="32"/>
      <c r="DHK4633" s="32"/>
      <c r="DHL4633" s="32"/>
      <c r="DHM4633" s="32"/>
      <c r="DHN4633" s="32"/>
      <c r="DHO4633" s="32"/>
      <c r="DHP4633" s="32"/>
      <c r="DHQ4633" s="32"/>
      <c r="DHR4633" s="32"/>
      <c r="DHS4633" s="32"/>
      <c r="DHT4633" s="32"/>
      <c r="DHU4633" s="32"/>
      <c r="DHV4633" s="32"/>
      <c r="DHW4633" s="32"/>
      <c r="DHX4633" s="32"/>
      <c r="DHY4633" s="32"/>
      <c r="DHZ4633" s="32"/>
      <c r="DIA4633" s="32"/>
      <c r="DIB4633" s="32"/>
      <c r="DIC4633" s="32"/>
      <c r="DID4633" s="32"/>
      <c r="DIE4633" s="32"/>
      <c r="DIF4633" s="32"/>
      <c r="DIG4633" s="32"/>
      <c r="DIH4633" s="32"/>
      <c r="DII4633" s="32"/>
      <c r="DIJ4633" s="32"/>
      <c r="DIK4633" s="32"/>
      <c r="DIL4633" s="32"/>
      <c r="DIM4633" s="32"/>
      <c r="DIN4633" s="32"/>
      <c r="DIO4633" s="32"/>
      <c r="DIP4633" s="32"/>
      <c r="DIQ4633" s="32"/>
      <c r="DIR4633" s="32"/>
      <c r="DIS4633" s="32"/>
      <c r="DIT4633" s="32"/>
      <c r="DIU4633" s="32"/>
      <c r="DIV4633" s="32"/>
      <c r="DIW4633" s="32"/>
      <c r="DIX4633" s="32"/>
      <c r="DIY4633" s="32"/>
      <c r="DIZ4633" s="32"/>
      <c r="DJA4633" s="32"/>
      <c r="DJB4633" s="32"/>
      <c r="DJC4633" s="32"/>
      <c r="DJD4633" s="32"/>
      <c r="DJE4633" s="32"/>
      <c r="DJF4633" s="32"/>
      <c r="DJG4633" s="32"/>
      <c r="DJH4633" s="32"/>
      <c r="DJI4633" s="32"/>
      <c r="DJJ4633" s="32"/>
      <c r="DJK4633" s="32"/>
      <c r="DJL4633" s="32"/>
      <c r="DJM4633" s="32"/>
      <c r="DJN4633" s="32"/>
      <c r="DJO4633" s="32"/>
      <c r="DJP4633" s="32"/>
      <c r="DJQ4633" s="32"/>
      <c r="DJR4633" s="32"/>
      <c r="DJS4633" s="32"/>
      <c r="DJT4633" s="32"/>
      <c r="DJU4633" s="32"/>
      <c r="DJV4633" s="32"/>
      <c r="DJW4633" s="32"/>
      <c r="DJX4633" s="32"/>
      <c r="DJY4633" s="32"/>
      <c r="DJZ4633" s="32"/>
      <c r="DKA4633" s="32"/>
      <c r="DKB4633" s="32"/>
      <c r="DKC4633" s="32"/>
      <c r="DKD4633" s="32"/>
      <c r="DKE4633" s="32"/>
      <c r="DKF4633" s="32"/>
      <c r="DKG4633" s="32"/>
      <c r="DKH4633" s="32"/>
      <c r="DKI4633" s="32"/>
      <c r="DKJ4633" s="32"/>
      <c r="DKK4633" s="32"/>
      <c r="DKL4633" s="32"/>
      <c r="DKM4633" s="32"/>
      <c r="DKN4633" s="32"/>
      <c r="DKO4633" s="32"/>
      <c r="DKP4633" s="32"/>
      <c r="DKQ4633" s="32"/>
      <c r="DKR4633" s="32"/>
      <c r="DKS4633" s="32"/>
      <c r="DKT4633" s="32"/>
      <c r="DKU4633" s="32"/>
      <c r="DKV4633" s="32"/>
      <c r="DKW4633" s="32"/>
      <c r="DKX4633" s="32"/>
      <c r="DKY4633" s="32"/>
      <c r="DKZ4633" s="32"/>
      <c r="DLA4633" s="32"/>
      <c r="DLB4633" s="32"/>
      <c r="DLC4633" s="32"/>
      <c r="DLD4633" s="32"/>
      <c r="DLE4633" s="32"/>
      <c r="DLF4633" s="32"/>
      <c r="DLG4633" s="32"/>
      <c r="DLH4633" s="32"/>
      <c r="DLI4633" s="32"/>
      <c r="DLJ4633" s="32"/>
      <c r="DLK4633" s="32"/>
      <c r="DLL4633" s="32"/>
      <c r="DLM4633" s="32"/>
      <c r="DLN4633" s="32"/>
      <c r="DLO4633" s="32"/>
      <c r="DLP4633" s="32"/>
      <c r="DLQ4633" s="32"/>
      <c r="DLR4633" s="32"/>
      <c r="DLS4633" s="32"/>
      <c r="DLT4633" s="32"/>
      <c r="DLU4633" s="32"/>
      <c r="DLV4633" s="32"/>
      <c r="DLW4633" s="32"/>
      <c r="DLX4633" s="32"/>
      <c r="DLY4633" s="32"/>
      <c r="DLZ4633" s="32"/>
      <c r="DMA4633" s="32"/>
      <c r="DMB4633" s="32"/>
      <c r="DMC4633" s="32"/>
      <c r="DMD4633" s="32"/>
      <c r="DME4633" s="32"/>
      <c r="DMF4633" s="32"/>
      <c r="DMG4633" s="32"/>
      <c r="DMH4633" s="32"/>
      <c r="DMI4633" s="32"/>
      <c r="DMJ4633" s="32"/>
      <c r="DMK4633" s="32"/>
      <c r="DML4633" s="32"/>
      <c r="DMM4633" s="32"/>
      <c r="DMN4633" s="32"/>
      <c r="DMO4633" s="32"/>
      <c r="DMP4633" s="32"/>
      <c r="DMQ4633" s="32"/>
      <c r="DMR4633" s="32"/>
      <c r="DMS4633" s="32"/>
      <c r="DMT4633" s="32"/>
      <c r="DMU4633" s="32"/>
      <c r="DMV4633" s="32"/>
      <c r="DMW4633" s="32"/>
      <c r="DMX4633" s="32"/>
      <c r="DMY4633" s="32"/>
      <c r="DMZ4633" s="32"/>
      <c r="DNA4633" s="32"/>
      <c r="DNB4633" s="32"/>
      <c r="DNC4633" s="32"/>
      <c r="DND4633" s="32"/>
      <c r="DNE4633" s="32"/>
      <c r="DNF4633" s="32"/>
      <c r="DNG4633" s="32"/>
      <c r="DNH4633" s="32"/>
      <c r="DNI4633" s="32"/>
      <c r="DNJ4633" s="32"/>
      <c r="DNK4633" s="32"/>
      <c r="DNL4633" s="32"/>
      <c r="DNM4633" s="32"/>
      <c r="DNN4633" s="32"/>
      <c r="DNO4633" s="32"/>
      <c r="DNP4633" s="32"/>
      <c r="DNQ4633" s="32"/>
      <c r="DNR4633" s="32"/>
      <c r="DNS4633" s="32"/>
      <c r="DNT4633" s="32"/>
      <c r="DNU4633" s="32"/>
      <c r="DNV4633" s="32"/>
      <c r="DNW4633" s="32"/>
      <c r="DNX4633" s="32"/>
      <c r="DNY4633" s="32"/>
      <c r="DNZ4633" s="32"/>
      <c r="DOA4633" s="32"/>
      <c r="DOB4633" s="32"/>
      <c r="DOC4633" s="32"/>
      <c r="DOD4633" s="32"/>
      <c r="DOE4633" s="32"/>
      <c r="DOF4633" s="32"/>
      <c r="DOG4633" s="32"/>
      <c r="DOH4633" s="32"/>
      <c r="DOI4633" s="32"/>
      <c r="DOJ4633" s="32"/>
      <c r="DOK4633" s="32"/>
      <c r="DOL4633" s="32"/>
      <c r="DOM4633" s="32"/>
      <c r="DON4633" s="32"/>
      <c r="DOO4633" s="32"/>
      <c r="DOP4633" s="32"/>
      <c r="DOQ4633" s="32"/>
      <c r="DOR4633" s="32"/>
      <c r="DOS4633" s="32"/>
      <c r="DOT4633" s="32"/>
      <c r="DOU4633" s="32"/>
      <c r="DOV4633" s="32"/>
      <c r="DOW4633" s="32"/>
      <c r="DOX4633" s="32"/>
      <c r="DOY4633" s="32"/>
      <c r="DOZ4633" s="32"/>
      <c r="DPA4633" s="32"/>
      <c r="DPB4633" s="32"/>
      <c r="DPC4633" s="32"/>
      <c r="DPD4633" s="32"/>
      <c r="DPE4633" s="32"/>
      <c r="DPF4633" s="32"/>
      <c r="DPG4633" s="32"/>
      <c r="DPH4633" s="32"/>
      <c r="DPI4633" s="32"/>
      <c r="DPJ4633" s="32"/>
      <c r="DPK4633" s="32"/>
      <c r="DPL4633" s="32"/>
      <c r="DPM4633" s="32"/>
      <c r="DPN4633" s="32"/>
      <c r="DPO4633" s="32"/>
      <c r="DPP4633" s="32"/>
      <c r="DPQ4633" s="32"/>
      <c r="DPR4633" s="32"/>
      <c r="DPS4633" s="32"/>
      <c r="DPT4633" s="32"/>
      <c r="DPU4633" s="32"/>
      <c r="DPV4633" s="32"/>
      <c r="DPW4633" s="32"/>
      <c r="DPX4633" s="32"/>
      <c r="DPY4633" s="32"/>
      <c r="DPZ4633" s="32"/>
      <c r="DQA4633" s="32"/>
      <c r="DQB4633" s="32"/>
      <c r="DQC4633" s="32"/>
      <c r="DQD4633" s="32"/>
      <c r="DQE4633" s="32"/>
      <c r="DQF4633" s="32"/>
      <c r="DQG4633" s="32"/>
      <c r="DQH4633" s="32"/>
      <c r="DQI4633" s="32"/>
      <c r="DQJ4633" s="32"/>
      <c r="DQK4633" s="32"/>
      <c r="DQL4633" s="32"/>
      <c r="DQM4633" s="32"/>
      <c r="DQN4633" s="32"/>
      <c r="DQO4633" s="32"/>
      <c r="DQP4633" s="32"/>
      <c r="DQQ4633" s="32"/>
      <c r="DQR4633" s="32"/>
      <c r="DQS4633" s="32"/>
      <c r="DQT4633" s="32"/>
      <c r="DQU4633" s="32"/>
      <c r="DQV4633" s="32"/>
      <c r="DQW4633" s="32"/>
      <c r="DQX4633" s="32"/>
      <c r="DQY4633" s="32"/>
      <c r="DQZ4633" s="32"/>
      <c r="DRA4633" s="32"/>
      <c r="DRB4633" s="32"/>
      <c r="DRC4633" s="32"/>
      <c r="DRD4633" s="32"/>
      <c r="DRE4633" s="32"/>
      <c r="DRF4633" s="32"/>
      <c r="DRG4633" s="32"/>
      <c r="DRH4633" s="32"/>
      <c r="DRI4633" s="32"/>
      <c r="DRJ4633" s="32"/>
      <c r="DRK4633" s="32"/>
      <c r="DRL4633" s="32"/>
      <c r="DRM4633" s="32"/>
      <c r="DRN4633" s="32"/>
      <c r="DRO4633" s="32"/>
      <c r="DRP4633" s="32"/>
      <c r="DRQ4633" s="32"/>
      <c r="DRR4633" s="32"/>
      <c r="DRS4633" s="32"/>
      <c r="DRT4633" s="32"/>
      <c r="DRU4633" s="32"/>
      <c r="DRV4633" s="32"/>
      <c r="DRW4633" s="32"/>
      <c r="DRX4633" s="32"/>
      <c r="DRY4633" s="32"/>
      <c r="DRZ4633" s="32"/>
      <c r="DSA4633" s="32"/>
      <c r="DSB4633" s="32"/>
      <c r="DSC4633" s="32"/>
      <c r="DSD4633" s="32"/>
      <c r="DSE4633" s="32"/>
      <c r="DSF4633" s="32"/>
      <c r="DSG4633" s="32"/>
      <c r="DSH4633" s="32"/>
      <c r="DSI4633" s="32"/>
      <c r="DSJ4633" s="32"/>
      <c r="DSK4633" s="32"/>
      <c r="DSL4633" s="32"/>
      <c r="DSM4633" s="32"/>
      <c r="DSN4633" s="32"/>
      <c r="DSO4633" s="32"/>
      <c r="DSP4633" s="32"/>
      <c r="DSQ4633" s="32"/>
      <c r="DSR4633" s="32"/>
      <c r="DSS4633" s="32"/>
      <c r="DST4633" s="32"/>
      <c r="DSU4633" s="32"/>
      <c r="DSV4633" s="32"/>
      <c r="DSW4633" s="32"/>
      <c r="DSX4633" s="32"/>
      <c r="DSY4633" s="32"/>
      <c r="DSZ4633" s="32"/>
      <c r="DTA4633" s="32"/>
      <c r="DTB4633" s="32"/>
      <c r="DTC4633" s="32"/>
      <c r="DTD4633" s="32"/>
      <c r="DTE4633" s="32"/>
      <c r="DTF4633" s="32"/>
      <c r="DTG4633" s="32"/>
      <c r="DTH4633" s="32"/>
      <c r="DTI4633" s="32"/>
      <c r="DTJ4633" s="32"/>
      <c r="DTK4633" s="32"/>
      <c r="DTL4633" s="32"/>
      <c r="DTM4633" s="32"/>
      <c r="DTN4633" s="32"/>
      <c r="DTO4633" s="32"/>
      <c r="DTP4633" s="32"/>
      <c r="DTQ4633" s="32"/>
      <c r="DTR4633" s="32"/>
      <c r="DTS4633" s="32"/>
      <c r="DTT4633" s="32"/>
      <c r="DTU4633" s="32"/>
      <c r="DTV4633" s="32"/>
      <c r="DTW4633" s="32"/>
      <c r="DTX4633" s="32"/>
      <c r="DTY4633" s="32"/>
      <c r="DTZ4633" s="32"/>
      <c r="DUA4633" s="32"/>
      <c r="DUB4633" s="32"/>
      <c r="DUC4633" s="32"/>
      <c r="DUD4633" s="32"/>
      <c r="DUE4633" s="32"/>
      <c r="DUF4633" s="32"/>
      <c r="DUG4633" s="32"/>
      <c r="DUH4633" s="32"/>
      <c r="DUI4633" s="32"/>
      <c r="DUJ4633" s="32"/>
      <c r="DUK4633" s="32"/>
      <c r="DUL4633" s="32"/>
      <c r="DUM4633" s="32"/>
      <c r="DUN4633" s="32"/>
      <c r="DUO4633" s="32"/>
      <c r="DUP4633" s="32"/>
      <c r="DUQ4633" s="32"/>
      <c r="DUR4633" s="32"/>
      <c r="DUS4633" s="32"/>
      <c r="DUT4633" s="32"/>
      <c r="DUU4633" s="32"/>
      <c r="DUV4633" s="32"/>
      <c r="DUW4633" s="32"/>
      <c r="DUX4633" s="32"/>
      <c r="DUY4633" s="32"/>
      <c r="DUZ4633" s="32"/>
      <c r="DVA4633" s="32"/>
      <c r="DVB4633" s="32"/>
      <c r="DVC4633" s="32"/>
      <c r="DVD4633" s="32"/>
      <c r="DVE4633" s="32"/>
      <c r="DVF4633" s="32"/>
      <c r="DVG4633" s="32"/>
      <c r="DVH4633" s="32"/>
      <c r="DVI4633" s="32"/>
      <c r="DVJ4633" s="32"/>
      <c r="DVK4633" s="32"/>
      <c r="DVL4633" s="32"/>
      <c r="DVM4633" s="32"/>
      <c r="DVN4633" s="32"/>
      <c r="DVO4633" s="32"/>
      <c r="DVP4633" s="32"/>
      <c r="DVQ4633" s="32"/>
      <c r="DVR4633" s="32"/>
      <c r="DVS4633" s="32"/>
      <c r="DVT4633" s="32"/>
      <c r="DVU4633" s="32"/>
      <c r="DVV4633" s="32"/>
      <c r="DVW4633" s="32"/>
      <c r="DVX4633" s="32"/>
      <c r="DVY4633" s="32"/>
      <c r="DVZ4633" s="32"/>
      <c r="DWA4633" s="32"/>
      <c r="DWB4633" s="32"/>
      <c r="DWC4633" s="32"/>
      <c r="DWD4633" s="32"/>
      <c r="DWE4633" s="32"/>
      <c r="DWF4633" s="32"/>
      <c r="DWG4633" s="32"/>
      <c r="DWH4633" s="32"/>
      <c r="DWI4633" s="32"/>
      <c r="DWJ4633" s="32"/>
      <c r="DWK4633" s="32"/>
      <c r="DWL4633" s="32"/>
      <c r="DWM4633" s="32"/>
      <c r="DWN4633" s="32"/>
      <c r="DWO4633" s="32"/>
      <c r="DWP4633" s="32"/>
      <c r="DWQ4633" s="32"/>
      <c r="DWR4633" s="32"/>
      <c r="DWS4633" s="32"/>
      <c r="DWT4633" s="32"/>
      <c r="DWU4633" s="32"/>
      <c r="DWV4633" s="32"/>
      <c r="DWW4633" s="32"/>
      <c r="DWX4633" s="32"/>
      <c r="DWY4633" s="32"/>
      <c r="DWZ4633" s="32"/>
      <c r="DXA4633" s="32"/>
      <c r="DXB4633" s="32"/>
      <c r="DXC4633" s="32"/>
      <c r="DXD4633" s="32"/>
      <c r="DXE4633" s="32"/>
      <c r="DXF4633" s="32"/>
      <c r="DXG4633" s="32"/>
      <c r="DXH4633" s="32"/>
      <c r="DXI4633" s="32"/>
      <c r="DXJ4633" s="32"/>
      <c r="DXK4633" s="32"/>
      <c r="DXL4633" s="32"/>
      <c r="DXM4633" s="32"/>
      <c r="DXN4633" s="32"/>
      <c r="DXO4633" s="32"/>
      <c r="DXP4633" s="32"/>
      <c r="DXQ4633" s="32"/>
      <c r="DXR4633" s="32"/>
      <c r="DXS4633" s="32"/>
      <c r="DXT4633" s="32"/>
      <c r="DXU4633" s="32"/>
      <c r="DXV4633" s="32"/>
      <c r="DXW4633" s="32"/>
      <c r="DXX4633" s="32"/>
      <c r="DXY4633" s="32"/>
      <c r="DXZ4633" s="32"/>
      <c r="DYA4633" s="32"/>
      <c r="DYB4633" s="32"/>
      <c r="DYC4633" s="32"/>
      <c r="DYD4633" s="32"/>
      <c r="DYE4633" s="32"/>
      <c r="DYF4633" s="32"/>
      <c r="DYG4633" s="32"/>
      <c r="DYH4633" s="32"/>
      <c r="DYI4633" s="32"/>
      <c r="DYJ4633" s="32"/>
      <c r="DYK4633" s="32"/>
      <c r="DYL4633" s="32"/>
      <c r="DYM4633" s="32"/>
      <c r="DYN4633" s="32"/>
      <c r="DYO4633" s="32"/>
      <c r="DYP4633" s="32"/>
      <c r="DYQ4633" s="32"/>
      <c r="DYR4633" s="32"/>
      <c r="DYS4633" s="32"/>
      <c r="DYT4633" s="32"/>
      <c r="DYU4633" s="32"/>
      <c r="DYV4633" s="32"/>
      <c r="DYW4633" s="32"/>
      <c r="DYX4633" s="32"/>
      <c r="DYY4633" s="32"/>
      <c r="DYZ4633" s="32"/>
      <c r="DZA4633" s="32"/>
      <c r="DZB4633" s="32"/>
      <c r="DZC4633" s="32"/>
      <c r="DZD4633" s="32"/>
      <c r="DZE4633" s="32"/>
      <c r="DZF4633" s="32"/>
      <c r="DZG4633" s="32"/>
      <c r="DZH4633" s="32"/>
      <c r="DZI4633" s="32"/>
      <c r="DZJ4633" s="32"/>
      <c r="DZK4633" s="32"/>
      <c r="DZL4633" s="32"/>
      <c r="DZM4633" s="32"/>
      <c r="DZN4633" s="32"/>
      <c r="DZO4633" s="32"/>
      <c r="DZP4633" s="32"/>
      <c r="DZQ4633" s="32"/>
      <c r="DZR4633" s="32"/>
      <c r="DZS4633" s="32"/>
      <c r="DZT4633" s="32"/>
      <c r="DZU4633" s="32"/>
      <c r="DZV4633" s="32"/>
      <c r="DZW4633" s="32"/>
      <c r="DZX4633" s="32"/>
      <c r="DZY4633" s="32"/>
      <c r="DZZ4633" s="32"/>
      <c r="EAA4633" s="32"/>
      <c r="EAB4633" s="32"/>
      <c r="EAC4633" s="32"/>
      <c r="EAD4633" s="32"/>
      <c r="EAE4633" s="32"/>
      <c r="EAF4633" s="32"/>
      <c r="EAG4633" s="32"/>
      <c r="EAH4633" s="32"/>
      <c r="EAI4633" s="32"/>
      <c r="EAJ4633" s="32"/>
      <c r="EAK4633" s="32"/>
      <c r="EAL4633" s="32"/>
      <c r="EAM4633" s="32"/>
      <c r="EAN4633" s="32"/>
      <c r="EAO4633" s="32"/>
      <c r="EAP4633" s="32"/>
      <c r="EAQ4633" s="32"/>
      <c r="EAR4633" s="32"/>
      <c r="EAS4633" s="32"/>
      <c r="EAT4633" s="32"/>
      <c r="EAU4633" s="32"/>
      <c r="EAV4633" s="32"/>
      <c r="EAW4633" s="32"/>
      <c r="EAX4633" s="32"/>
      <c r="EAY4633" s="32"/>
      <c r="EAZ4633" s="32"/>
      <c r="EBA4633" s="32"/>
      <c r="EBB4633" s="32"/>
      <c r="EBC4633" s="32"/>
      <c r="EBD4633" s="32"/>
      <c r="EBE4633" s="32"/>
      <c r="EBF4633" s="32"/>
      <c r="EBG4633" s="32"/>
      <c r="EBH4633" s="32"/>
      <c r="EBI4633" s="32"/>
      <c r="EBJ4633" s="32"/>
      <c r="EBK4633" s="32"/>
      <c r="EBL4633" s="32"/>
      <c r="EBM4633" s="32"/>
      <c r="EBN4633" s="32"/>
      <c r="EBO4633" s="32"/>
      <c r="EBP4633" s="32"/>
      <c r="EBQ4633" s="32"/>
      <c r="EBR4633" s="32"/>
      <c r="EBS4633" s="32"/>
      <c r="EBT4633" s="32"/>
      <c r="EBU4633" s="32"/>
      <c r="EBV4633" s="32"/>
      <c r="EBW4633" s="32"/>
      <c r="EBX4633" s="32"/>
      <c r="EBY4633" s="32"/>
      <c r="EBZ4633" s="32"/>
      <c r="ECA4633" s="32"/>
      <c r="ECB4633" s="32"/>
      <c r="ECC4633" s="32"/>
      <c r="ECD4633" s="32"/>
      <c r="ECE4633" s="32"/>
      <c r="ECF4633" s="32"/>
      <c r="ECG4633" s="32"/>
      <c r="ECH4633" s="32"/>
      <c r="ECI4633" s="32"/>
      <c r="ECJ4633" s="32"/>
      <c r="ECK4633" s="32"/>
      <c r="ECL4633" s="32"/>
      <c r="ECM4633" s="32"/>
      <c r="ECN4633" s="32"/>
      <c r="ECO4633" s="32"/>
      <c r="ECP4633" s="32"/>
      <c r="ECQ4633" s="32"/>
      <c r="ECR4633" s="32"/>
      <c r="ECS4633" s="32"/>
      <c r="ECT4633" s="32"/>
      <c r="ECU4633" s="32"/>
      <c r="ECV4633" s="32"/>
      <c r="ECW4633" s="32"/>
      <c r="ECX4633" s="32"/>
      <c r="ECY4633" s="32"/>
      <c r="ECZ4633" s="32"/>
      <c r="EDA4633" s="32"/>
      <c r="EDB4633" s="32"/>
      <c r="EDC4633" s="32"/>
      <c r="EDD4633" s="32"/>
      <c r="EDE4633" s="32"/>
      <c r="EDF4633" s="32"/>
      <c r="EDG4633" s="32"/>
      <c r="EDH4633" s="32"/>
      <c r="EDI4633" s="32"/>
      <c r="EDJ4633" s="32"/>
      <c r="EDK4633" s="32"/>
      <c r="EDL4633" s="32"/>
      <c r="EDM4633" s="32"/>
      <c r="EDN4633" s="32"/>
      <c r="EDO4633" s="32"/>
      <c r="EDP4633" s="32"/>
      <c r="EDQ4633" s="32"/>
      <c r="EDR4633" s="32"/>
      <c r="EDS4633" s="32"/>
      <c r="EDT4633" s="32"/>
      <c r="EDU4633" s="32"/>
      <c r="EDV4633" s="32"/>
      <c r="EDW4633" s="32"/>
      <c r="EDX4633" s="32"/>
      <c r="EDY4633" s="32"/>
      <c r="EDZ4633" s="32"/>
      <c r="EEA4633" s="32"/>
      <c r="EEB4633" s="32"/>
      <c r="EEC4633" s="32"/>
      <c r="EED4633" s="32"/>
      <c r="EEE4633" s="32"/>
      <c r="EEF4633" s="32"/>
      <c r="EEG4633" s="32"/>
      <c r="EEH4633" s="32"/>
      <c r="EEI4633" s="32"/>
      <c r="EEJ4633" s="32"/>
      <c r="EEK4633" s="32"/>
      <c r="EEL4633" s="32"/>
      <c r="EEM4633" s="32"/>
      <c r="EEN4633" s="32"/>
      <c r="EEO4633" s="32"/>
      <c r="EEP4633" s="32"/>
      <c r="EEQ4633" s="32"/>
      <c r="EER4633" s="32"/>
      <c r="EES4633" s="32"/>
      <c r="EET4633" s="32"/>
      <c r="EEU4633" s="32"/>
      <c r="EEV4633" s="32"/>
      <c r="EEW4633" s="32"/>
      <c r="EEX4633" s="32"/>
      <c r="EEY4633" s="32"/>
      <c r="EEZ4633" s="32"/>
      <c r="EFA4633" s="32"/>
      <c r="EFB4633" s="32"/>
      <c r="EFC4633" s="32"/>
      <c r="EFD4633" s="32"/>
      <c r="EFE4633" s="32"/>
      <c r="EFF4633" s="32"/>
      <c r="EFG4633" s="32"/>
      <c r="EFH4633" s="32"/>
      <c r="EFI4633" s="32"/>
      <c r="EFJ4633" s="32"/>
      <c r="EFK4633" s="32"/>
      <c r="EFL4633" s="32"/>
      <c r="EFM4633" s="32"/>
      <c r="EFN4633" s="32"/>
      <c r="EFO4633" s="32"/>
      <c r="EFP4633" s="32"/>
      <c r="EFQ4633" s="32"/>
      <c r="EFR4633" s="32"/>
      <c r="EFS4633" s="32"/>
      <c r="EFT4633" s="32"/>
      <c r="EFU4633" s="32"/>
      <c r="EFV4633" s="32"/>
      <c r="EFW4633" s="32"/>
      <c r="EFX4633" s="32"/>
      <c r="EFY4633" s="32"/>
      <c r="EFZ4633" s="32"/>
      <c r="EGA4633" s="32"/>
      <c r="EGB4633" s="32"/>
      <c r="EGC4633" s="32"/>
      <c r="EGD4633" s="32"/>
      <c r="EGE4633" s="32"/>
      <c r="EGF4633" s="32"/>
      <c r="EGG4633" s="32"/>
      <c r="EGH4633" s="32"/>
      <c r="EGI4633" s="32"/>
      <c r="EGJ4633" s="32"/>
      <c r="EGK4633" s="32"/>
      <c r="EGL4633" s="32"/>
      <c r="EGM4633" s="32"/>
      <c r="EGN4633" s="32"/>
      <c r="EGO4633" s="32"/>
      <c r="EGP4633" s="32"/>
      <c r="EGQ4633" s="32"/>
      <c r="EGR4633" s="32"/>
      <c r="EGS4633" s="32"/>
      <c r="EGT4633" s="32"/>
      <c r="EGU4633" s="32"/>
      <c r="EGV4633" s="32"/>
      <c r="EGW4633" s="32"/>
      <c r="EGX4633" s="32"/>
      <c r="EGY4633" s="32"/>
      <c r="EGZ4633" s="32"/>
      <c r="EHA4633" s="32"/>
      <c r="EHB4633" s="32"/>
      <c r="EHC4633" s="32"/>
      <c r="EHD4633" s="32"/>
      <c r="EHE4633" s="32"/>
      <c r="EHF4633" s="32"/>
      <c r="EHG4633" s="32"/>
      <c r="EHH4633" s="32"/>
      <c r="EHI4633" s="32"/>
      <c r="EHJ4633" s="32"/>
      <c r="EHK4633" s="32"/>
      <c r="EHL4633" s="32"/>
      <c r="EHM4633" s="32"/>
      <c r="EHN4633" s="32"/>
      <c r="EHO4633" s="32"/>
      <c r="EHP4633" s="32"/>
      <c r="EHQ4633" s="32"/>
      <c r="EHR4633" s="32"/>
      <c r="EHS4633" s="32"/>
      <c r="EHT4633" s="32"/>
      <c r="EHU4633" s="32"/>
      <c r="EHV4633" s="32"/>
      <c r="EHW4633" s="32"/>
      <c r="EHX4633" s="32"/>
      <c r="EHY4633" s="32"/>
      <c r="EHZ4633" s="32"/>
      <c r="EIA4633" s="32"/>
      <c r="EIB4633" s="32"/>
      <c r="EIC4633" s="32"/>
      <c r="EID4633" s="32"/>
      <c r="EIE4633" s="32"/>
      <c r="EIF4633" s="32"/>
      <c r="EIG4633" s="32"/>
      <c r="EIH4633" s="32"/>
      <c r="EII4633" s="32"/>
      <c r="EIJ4633" s="32"/>
      <c r="EIK4633" s="32"/>
      <c r="EIL4633" s="32"/>
      <c r="EIM4633" s="32"/>
      <c r="EIN4633" s="32"/>
      <c r="EIO4633" s="32"/>
      <c r="EIP4633" s="32"/>
      <c r="EIQ4633" s="32"/>
      <c r="EIR4633" s="32"/>
      <c r="EIS4633" s="32"/>
      <c r="EIT4633" s="32"/>
      <c r="EIU4633" s="32"/>
      <c r="EIV4633" s="32"/>
      <c r="EIW4633" s="32"/>
      <c r="EIX4633" s="32"/>
      <c r="EIY4633" s="32"/>
      <c r="EIZ4633" s="32"/>
      <c r="EJA4633" s="32"/>
      <c r="EJB4633" s="32"/>
      <c r="EJC4633" s="32"/>
      <c r="EJD4633" s="32"/>
      <c r="EJE4633" s="32"/>
      <c r="EJF4633" s="32"/>
      <c r="EJG4633" s="32"/>
      <c r="EJH4633" s="32"/>
      <c r="EJI4633" s="32"/>
      <c r="EJJ4633" s="32"/>
      <c r="EJK4633" s="32"/>
      <c r="EJL4633" s="32"/>
      <c r="EJM4633" s="32"/>
      <c r="EJN4633" s="32"/>
      <c r="EJO4633" s="32"/>
      <c r="EJP4633" s="32"/>
      <c r="EJQ4633" s="32"/>
      <c r="EJR4633" s="32"/>
      <c r="EJS4633" s="32"/>
      <c r="EJT4633" s="32"/>
      <c r="EJU4633" s="32"/>
      <c r="EJV4633" s="32"/>
      <c r="EJW4633" s="32"/>
      <c r="EJX4633" s="32"/>
      <c r="EJY4633" s="32"/>
      <c r="EJZ4633" s="32"/>
      <c r="EKA4633" s="32"/>
      <c r="EKB4633" s="32"/>
      <c r="EKC4633" s="32"/>
      <c r="EKD4633" s="32"/>
      <c r="EKE4633" s="32"/>
      <c r="EKF4633" s="32"/>
      <c r="EKG4633" s="32"/>
      <c r="EKH4633" s="32"/>
      <c r="EKI4633" s="32"/>
      <c r="EKJ4633" s="32"/>
      <c r="EKK4633" s="32"/>
      <c r="EKL4633" s="32"/>
      <c r="EKM4633" s="32"/>
      <c r="EKN4633" s="32"/>
      <c r="EKO4633" s="32"/>
      <c r="EKP4633" s="32"/>
      <c r="EKQ4633" s="32"/>
      <c r="EKR4633" s="32"/>
      <c r="EKS4633" s="32"/>
      <c r="EKT4633" s="32"/>
      <c r="EKU4633" s="32"/>
      <c r="EKV4633" s="32"/>
      <c r="EKW4633" s="32"/>
      <c r="EKX4633" s="32"/>
      <c r="EKY4633" s="32"/>
      <c r="EKZ4633" s="32"/>
      <c r="ELA4633" s="32"/>
      <c r="ELB4633" s="32"/>
      <c r="ELC4633" s="32"/>
      <c r="ELD4633" s="32"/>
      <c r="ELE4633" s="32"/>
      <c r="ELF4633" s="32"/>
      <c r="ELG4633" s="32"/>
      <c r="ELH4633" s="32"/>
      <c r="ELI4633" s="32"/>
      <c r="ELJ4633" s="32"/>
      <c r="ELK4633" s="32"/>
      <c r="ELL4633" s="32"/>
      <c r="ELM4633" s="32"/>
      <c r="ELN4633" s="32"/>
      <c r="ELO4633" s="32"/>
      <c r="ELP4633" s="32"/>
      <c r="ELQ4633" s="32"/>
      <c r="ELR4633" s="32"/>
      <c r="ELS4633" s="32"/>
      <c r="ELT4633" s="32"/>
      <c r="ELU4633" s="32"/>
      <c r="ELV4633" s="32"/>
      <c r="ELW4633" s="32"/>
      <c r="ELX4633" s="32"/>
      <c r="ELY4633" s="32"/>
      <c r="ELZ4633" s="32"/>
      <c r="EMA4633" s="32"/>
      <c r="EMB4633" s="32"/>
      <c r="EMC4633" s="32"/>
      <c r="EMD4633" s="32"/>
      <c r="EME4633" s="32"/>
      <c r="EMF4633" s="32"/>
      <c r="EMG4633" s="32"/>
      <c r="EMH4633" s="32"/>
      <c r="EMI4633" s="32"/>
      <c r="EMJ4633" s="32"/>
      <c r="EMK4633" s="32"/>
      <c r="EML4633" s="32"/>
      <c r="EMM4633" s="32"/>
      <c r="EMN4633" s="32"/>
      <c r="EMO4633" s="32"/>
      <c r="EMP4633" s="32"/>
      <c r="EMQ4633" s="32"/>
      <c r="EMR4633" s="32"/>
      <c r="EMS4633" s="32"/>
      <c r="EMT4633" s="32"/>
      <c r="EMU4633" s="32"/>
      <c r="EMV4633" s="32"/>
      <c r="EMW4633" s="32"/>
      <c r="EMX4633" s="32"/>
      <c r="EMY4633" s="32"/>
      <c r="EMZ4633" s="32"/>
      <c r="ENA4633" s="32"/>
      <c r="ENB4633" s="32"/>
      <c r="ENC4633" s="32"/>
      <c r="END4633" s="32"/>
      <c r="ENE4633" s="32"/>
      <c r="ENF4633" s="32"/>
      <c r="ENG4633" s="32"/>
      <c r="ENH4633" s="32"/>
      <c r="ENI4633" s="32"/>
      <c r="ENJ4633" s="32"/>
      <c r="ENK4633" s="32"/>
      <c r="ENL4633" s="32"/>
      <c r="ENM4633" s="32"/>
      <c r="ENN4633" s="32"/>
      <c r="ENO4633" s="32"/>
      <c r="ENP4633" s="32"/>
      <c r="ENQ4633" s="32"/>
      <c r="ENR4633" s="32"/>
      <c r="ENS4633" s="32"/>
      <c r="ENT4633" s="32"/>
      <c r="ENU4633" s="32"/>
      <c r="ENV4633" s="32"/>
      <c r="ENW4633" s="32"/>
      <c r="ENX4633" s="32"/>
      <c r="ENY4633" s="32"/>
      <c r="ENZ4633" s="32"/>
      <c r="EOA4633" s="32"/>
      <c r="EOB4633" s="32"/>
      <c r="EOC4633" s="32"/>
      <c r="EOD4633" s="32"/>
      <c r="EOE4633" s="32"/>
      <c r="EOF4633" s="32"/>
      <c r="EOG4633" s="32"/>
      <c r="EOH4633" s="32"/>
      <c r="EOI4633" s="32"/>
      <c r="EOJ4633" s="32"/>
      <c r="EOK4633" s="32"/>
      <c r="EOL4633" s="32"/>
      <c r="EOM4633" s="32"/>
      <c r="EON4633" s="32"/>
      <c r="EOO4633" s="32"/>
      <c r="EOP4633" s="32"/>
      <c r="EOQ4633" s="32"/>
      <c r="EOR4633" s="32"/>
      <c r="EOS4633" s="32"/>
      <c r="EOT4633" s="32"/>
      <c r="EOU4633" s="32"/>
      <c r="EOV4633" s="32"/>
      <c r="EOW4633" s="32"/>
      <c r="EOX4633" s="32"/>
      <c r="EOY4633" s="32"/>
      <c r="EOZ4633" s="32"/>
      <c r="EPA4633" s="32"/>
      <c r="EPB4633" s="32"/>
      <c r="EPC4633" s="32"/>
      <c r="EPD4633" s="32"/>
      <c r="EPE4633" s="32"/>
      <c r="EPF4633" s="32"/>
      <c r="EPG4633" s="32"/>
      <c r="EPH4633" s="32"/>
      <c r="EPI4633" s="32"/>
      <c r="EPJ4633" s="32"/>
      <c r="EPK4633" s="32"/>
      <c r="EPL4633" s="32"/>
      <c r="EPM4633" s="32"/>
      <c r="EPN4633" s="32"/>
      <c r="EPO4633" s="32"/>
      <c r="EPP4633" s="32"/>
      <c r="EPQ4633" s="32"/>
      <c r="EPR4633" s="32"/>
      <c r="EPS4633" s="32"/>
      <c r="EPT4633" s="32"/>
      <c r="EPU4633" s="32"/>
      <c r="EPV4633" s="32"/>
      <c r="EPW4633" s="32"/>
      <c r="EPX4633" s="32"/>
      <c r="EPY4633" s="32"/>
      <c r="EPZ4633" s="32"/>
      <c r="EQA4633" s="32"/>
      <c r="EQB4633" s="32"/>
      <c r="EQC4633" s="32"/>
      <c r="EQD4633" s="32"/>
      <c r="EQE4633" s="32"/>
      <c r="EQF4633" s="32"/>
      <c r="EQG4633" s="32"/>
      <c r="EQH4633" s="32"/>
      <c r="EQI4633" s="32"/>
      <c r="EQJ4633" s="32"/>
      <c r="EQK4633" s="32"/>
      <c r="EQL4633" s="32"/>
      <c r="EQM4633" s="32"/>
      <c r="EQN4633" s="32"/>
      <c r="EQO4633" s="32"/>
      <c r="EQP4633" s="32"/>
      <c r="EQQ4633" s="32"/>
      <c r="EQR4633" s="32"/>
      <c r="EQS4633" s="32"/>
      <c r="EQT4633" s="32"/>
      <c r="EQU4633" s="32"/>
      <c r="EQV4633" s="32"/>
      <c r="EQW4633" s="32"/>
      <c r="EQX4633" s="32"/>
      <c r="EQY4633" s="32"/>
      <c r="EQZ4633" s="32"/>
      <c r="ERA4633" s="32"/>
      <c r="ERB4633" s="32"/>
      <c r="ERC4633" s="32"/>
      <c r="ERD4633" s="32"/>
      <c r="ERE4633" s="32"/>
      <c r="ERF4633" s="32"/>
      <c r="ERG4633" s="32"/>
      <c r="ERH4633" s="32"/>
      <c r="ERI4633" s="32"/>
      <c r="ERJ4633" s="32"/>
      <c r="ERK4633" s="32"/>
      <c r="ERL4633" s="32"/>
      <c r="ERM4633" s="32"/>
      <c r="ERN4633" s="32"/>
      <c r="ERO4633" s="32"/>
      <c r="ERP4633" s="32"/>
      <c r="ERQ4633" s="32"/>
      <c r="ERR4633" s="32"/>
      <c r="ERS4633" s="32"/>
      <c r="ERT4633" s="32"/>
      <c r="ERU4633" s="32"/>
      <c r="ERV4633" s="32"/>
      <c r="ERW4633" s="32"/>
      <c r="ERX4633" s="32"/>
      <c r="ERY4633" s="32"/>
      <c r="ERZ4633" s="32"/>
      <c r="ESA4633" s="32"/>
      <c r="ESB4633" s="32"/>
      <c r="ESC4633" s="32"/>
      <c r="ESD4633" s="32"/>
      <c r="ESE4633" s="32"/>
      <c r="ESF4633" s="32"/>
      <c r="ESG4633" s="32"/>
      <c r="ESH4633" s="32"/>
      <c r="ESI4633" s="32"/>
      <c r="ESJ4633" s="32"/>
      <c r="ESK4633" s="32"/>
      <c r="ESL4633" s="32"/>
      <c r="ESM4633" s="32"/>
      <c r="ESN4633" s="32"/>
      <c r="ESO4633" s="32"/>
      <c r="ESP4633" s="32"/>
      <c r="ESQ4633" s="32"/>
      <c r="ESR4633" s="32"/>
      <c r="ESS4633" s="32"/>
      <c r="EST4633" s="32"/>
      <c r="ESU4633" s="32"/>
      <c r="ESV4633" s="32"/>
      <c r="ESW4633" s="32"/>
      <c r="ESX4633" s="32"/>
      <c r="ESY4633" s="32"/>
      <c r="ESZ4633" s="32"/>
      <c r="ETA4633" s="32"/>
      <c r="ETB4633" s="32"/>
      <c r="ETC4633" s="32"/>
      <c r="ETD4633" s="32"/>
      <c r="ETE4633" s="32"/>
      <c r="ETF4633" s="32"/>
      <c r="ETG4633" s="32"/>
      <c r="ETH4633" s="32"/>
      <c r="ETI4633" s="32"/>
      <c r="ETJ4633" s="32"/>
      <c r="ETK4633" s="32"/>
      <c r="ETL4633" s="32"/>
      <c r="ETM4633" s="32"/>
      <c r="ETN4633" s="32"/>
      <c r="ETO4633" s="32"/>
      <c r="ETP4633" s="32"/>
      <c r="ETQ4633" s="32"/>
      <c r="ETR4633" s="32"/>
      <c r="ETS4633" s="32"/>
      <c r="ETT4633" s="32"/>
      <c r="ETU4633" s="32"/>
      <c r="ETV4633" s="32"/>
      <c r="ETW4633" s="32"/>
      <c r="ETX4633" s="32"/>
      <c r="ETY4633" s="32"/>
      <c r="ETZ4633" s="32"/>
      <c r="EUA4633" s="32"/>
      <c r="EUB4633" s="32"/>
      <c r="EUC4633" s="32"/>
      <c r="EUD4633" s="32"/>
      <c r="EUE4633" s="32"/>
      <c r="EUF4633" s="32"/>
      <c r="EUG4633" s="32"/>
      <c r="EUH4633" s="32"/>
      <c r="EUI4633" s="32"/>
      <c r="EUJ4633" s="32"/>
      <c r="EUK4633" s="32"/>
      <c r="EUL4633" s="32"/>
      <c r="EUM4633" s="32"/>
      <c r="EUN4633" s="32"/>
      <c r="EUO4633" s="32"/>
      <c r="EUP4633" s="32"/>
      <c r="EUQ4633" s="32"/>
      <c r="EUR4633" s="32"/>
      <c r="EUS4633" s="32"/>
      <c r="EUT4633" s="32"/>
      <c r="EUU4633" s="32"/>
      <c r="EUV4633" s="32"/>
      <c r="EUW4633" s="32"/>
      <c r="EUX4633" s="32"/>
      <c r="EUY4633" s="32"/>
      <c r="EUZ4633" s="32"/>
      <c r="EVA4633" s="32"/>
      <c r="EVB4633" s="32"/>
      <c r="EVC4633" s="32"/>
      <c r="EVD4633" s="32"/>
      <c r="EVE4633" s="32"/>
      <c r="EVF4633" s="32"/>
      <c r="EVG4633" s="32"/>
      <c r="EVH4633" s="32"/>
      <c r="EVI4633" s="32"/>
      <c r="EVJ4633" s="32"/>
      <c r="EVK4633" s="32"/>
      <c r="EVL4633" s="32"/>
      <c r="EVM4633" s="32"/>
      <c r="EVN4633" s="32"/>
      <c r="EVO4633" s="32"/>
      <c r="EVP4633" s="32"/>
      <c r="EVQ4633" s="32"/>
      <c r="EVR4633" s="32"/>
      <c r="EVS4633" s="32"/>
      <c r="EVT4633" s="32"/>
      <c r="EVU4633" s="32"/>
      <c r="EVV4633" s="32"/>
      <c r="EVW4633" s="32"/>
      <c r="EVX4633" s="32"/>
      <c r="EVY4633" s="32"/>
      <c r="EVZ4633" s="32"/>
      <c r="EWA4633" s="32"/>
      <c r="EWB4633" s="32"/>
      <c r="EWC4633" s="32"/>
      <c r="EWD4633" s="32"/>
      <c r="EWE4633" s="32"/>
      <c r="EWF4633" s="32"/>
      <c r="EWG4633" s="32"/>
      <c r="EWH4633" s="32"/>
      <c r="EWI4633" s="32"/>
      <c r="EWJ4633" s="32"/>
      <c r="EWK4633" s="32"/>
      <c r="EWL4633" s="32"/>
      <c r="EWM4633" s="32"/>
      <c r="EWN4633" s="32"/>
      <c r="EWO4633" s="32"/>
      <c r="EWP4633" s="32"/>
      <c r="EWQ4633" s="32"/>
      <c r="EWR4633" s="32"/>
      <c r="EWS4633" s="32"/>
      <c r="EWT4633" s="32"/>
      <c r="EWU4633" s="32"/>
      <c r="EWV4633" s="32"/>
      <c r="EWW4633" s="32"/>
      <c r="EWX4633" s="32"/>
      <c r="EWY4633" s="32"/>
      <c r="EWZ4633" s="32"/>
      <c r="EXA4633" s="32"/>
      <c r="EXB4633" s="32"/>
      <c r="EXC4633" s="32"/>
      <c r="EXD4633" s="32"/>
      <c r="EXE4633" s="32"/>
      <c r="EXF4633" s="32"/>
      <c r="EXG4633" s="32"/>
      <c r="EXH4633" s="32"/>
      <c r="EXI4633" s="32"/>
      <c r="EXJ4633" s="32"/>
      <c r="EXK4633" s="32"/>
      <c r="EXL4633" s="32"/>
      <c r="EXM4633" s="32"/>
      <c r="EXN4633" s="32"/>
      <c r="EXO4633" s="32"/>
      <c r="EXP4633" s="32"/>
      <c r="EXQ4633" s="32"/>
      <c r="EXR4633" s="32"/>
      <c r="EXS4633" s="32"/>
      <c r="EXT4633" s="32"/>
      <c r="EXU4633" s="32"/>
      <c r="EXV4633" s="32"/>
      <c r="EXW4633" s="32"/>
      <c r="EXX4633" s="32"/>
      <c r="EXY4633" s="32"/>
      <c r="EXZ4633" s="32"/>
      <c r="EYA4633" s="32"/>
      <c r="EYB4633" s="32"/>
      <c r="EYC4633" s="32"/>
      <c r="EYD4633" s="32"/>
      <c r="EYE4633" s="32"/>
      <c r="EYF4633" s="32"/>
      <c r="EYG4633" s="32"/>
      <c r="EYH4633" s="32"/>
      <c r="EYI4633" s="32"/>
      <c r="EYJ4633" s="32"/>
      <c r="EYK4633" s="32"/>
      <c r="EYL4633" s="32"/>
      <c r="EYM4633" s="32"/>
      <c r="EYN4633" s="32"/>
      <c r="EYO4633" s="32"/>
      <c r="EYP4633" s="32"/>
      <c r="EYQ4633" s="32"/>
      <c r="EYR4633" s="32"/>
      <c r="EYS4633" s="32"/>
      <c r="EYT4633" s="32"/>
      <c r="EYU4633" s="32"/>
      <c r="EYV4633" s="32"/>
      <c r="EYW4633" s="32"/>
      <c r="EYX4633" s="32"/>
      <c r="EYY4633" s="32"/>
      <c r="EYZ4633" s="32"/>
      <c r="EZA4633" s="32"/>
      <c r="EZB4633" s="32"/>
      <c r="EZC4633" s="32"/>
      <c r="EZD4633" s="32"/>
      <c r="EZE4633" s="32"/>
      <c r="EZF4633" s="32"/>
      <c r="EZG4633" s="32"/>
      <c r="EZH4633" s="32"/>
      <c r="EZI4633" s="32"/>
      <c r="EZJ4633" s="32"/>
      <c r="EZK4633" s="32"/>
      <c r="EZL4633" s="32"/>
      <c r="EZM4633" s="32"/>
      <c r="EZN4633" s="32"/>
      <c r="EZO4633" s="32"/>
      <c r="EZP4633" s="32"/>
      <c r="EZQ4633" s="32"/>
      <c r="EZR4633" s="32"/>
      <c r="EZS4633" s="32"/>
      <c r="EZT4633" s="32"/>
      <c r="EZU4633" s="32"/>
      <c r="EZV4633" s="32"/>
      <c r="EZW4633" s="32"/>
      <c r="EZX4633" s="32"/>
      <c r="EZY4633" s="32"/>
      <c r="EZZ4633" s="32"/>
      <c r="FAA4633" s="32"/>
      <c r="FAB4633" s="32"/>
      <c r="FAC4633" s="32"/>
      <c r="FAD4633" s="32"/>
      <c r="FAE4633" s="32"/>
      <c r="FAF4633" s="32"/>
      <c r="FAG4633" s="32"/>
      <c r="FAH4633" s="32"/>
      <c r="FAI4633" s="32"/>
      <c r="FAJ4633" s="32"/>
      <c r="FAK4633" s="32"/>
      <c r="FAL4633" s="32"/>
      <c r="FAM4633" s="32"/>
      <c r="FAN4633" s="32"/>
      <c r="FAO4633" s="32"/>
      <c r="FAP4633" s="32"/>
      <c r="FAQ4633" s="32"/>
      <c r="FAR4633" s="32"/>
      <c r="FAS4633" s="32"/>
      <c r="FAT4633" s="32"/>
      <c r="FAU4633" s="32"/>
      <c r="FAV4633" s="32"/>
      <c r="FAW4633" s="32"/>
      <c r="FAX4633" s="32"/>
      <c r="FAY4633" s="32"/>
      <c r="FAZ4633" s="32"/>
      <c r="FBA4633" s="32"/>
      <c r="FBB4633" s="32"/>
      <c r="FBC4633" s="32"/>
      <c r="FBD4633" s="32"/>
      <c r="FBE4633" s="32"/>
      <c r="FBF4633" s="32"/>
      <c r="FBG4633" s="32"/>
      <c r="FBH4633" s="32"/>
      <c r="FBI4633" s="32"/>
      <c r="FBJ4633" s="32"/>
      <c r="FBK4633" s="32"/>
      <c r="FBL4633" s="32"/>
      <c r="FBM4633" s="32"/>
      <c r="FBN4633" s="32"/>
      <c r="FBO4633" s="32"/>
      <c r="FBP4633" s="32"/>
      <c r="FBQ4633" s="32"/>
      <c r="FBR4633" s="32"/>
      <c r="FBS4633" s="32"/>
      <c r="FBT4633" s="32"/>
      <c r="FBU4633" s="32"/>
      <c r="FBV4633" s="32"/>
      <c r="FBW4633" s="32"/>
      <c r="FBX4633" s="32"/>
      <c r="FBY4633" s="32"/>
      <c r="FBZ4633" s="32"/>
      <c r="FCA4633" s="32"/>
      <c r="FCB4633" s="32"/>
      <c r="FCC4633" s="32"/>
      <c r="FCD4633" s="32"/>
      <c r="FCE4633" s="32"/>
      <c r="FCF4633" s="32"/>
      <c r="FCG4633" s="32"/>
      <c r="FCH4633" s="32"/>
      <c r="FCI4633" s="32"/>
      <c r="FCJ4633" s="32"/>
      <c r="FCK4633" s="32"/>
      <c r="FCL4633" s="32"/>
      <c r="FCM4633" s="32"/>
      <c r="FCN4633" s="32"/>
      <c r="FCO4633" s="32"/>
      <c r="FCP4633" s="32"/>
      <c r="FCQ4633" s="32"/>
      <c r="FCR4633" s="32"/>
      <c r="FCS4633" s="32"/>
      <c r="FCT4633" s="32"/>
      <c r="FCU4633" s="32"/>
      <c r="FCV4633" s="32"/>
      <c r="FCW4633" s="32"/>
      <c r="FCX4633" s="32"/>
      <c r="FCY4633" s="32"/>
      <c r="FCZ4633" s="32"/>
      <c r="FDA4633" s="32"/>
      <c r="FDB4633" s="32"/>
      <c r="FDC4633" s="32"/>
      <c r="FDD4633" s="32"/>
      <c r="FDE4633" s="32"/>
      <c r="FDF4633" s="32"/>
      <c r="FDG4633" s="32"/>
      <c r="FDH4633" s="32"/>
      <c r="FDI4633" s="32"/>
      <c r="FDJ4633" s="32"/>
      <c r="FDK4633" s="32"/>
      <c r="FDL4633" s="32"/>
      <c r="FDM4633" s="32"/>
      <c r="FDN4633" s="32"/>
      <c r="FDO4633" s="32"/>
      <c r="FDP4633" s="32"/>
      <c r="FDQ4633" s="32"/>
      <c r="FDR4633" s="32"/>
      <c r="FDS4633" s="32"/>
      <c r="FDT4633" s="32"/>
      <c r="FDU4633" s="32"/>
      <c r="FDV4633" s="32"/>
      <c r="FDW4633" s="32"/>
      <c r="FDX4633" s="32"/>
      <c r="FDY4633" s="32"/>
      <c r="FDZ4633" s="32"/>
      <c r="FEA4633" s="32"/>
      <c r="FEB4633" s="32"/>
      <c r="FEC4633" s="32"/>
      <c r="FED4633" s="32"/>
      <c r="FEE4633" s="32"/>
      <c r="FEF4633" s="32"/>
      <c r="FEG4633" s="32"/>
      <c r="FEH4633" s="32"/>
      <c r="FEI4633" s="32"/>
      <c r="FEJ4633" s="32"/>
      <c r="FEK4633" s="32"/>
      <c r="FEL4633" s="32"/>
      <c r="FEM4633" s="32"/>
      <c r="FEN4633" s="32"/>
      <c r="FEO4633" s="32"/>
      <c r="FEP4633" s="32"/>
      <c r="FEQ4633" s="32"/>
      <c r="FER4633" s="32"/>
      <c r="FES4633" s="32"/>
      <c r="FET4633" s="32"/>
      <c r="FEU4633" s="32"/>
      <c r="FEV4633" s="32"/>
      <c r="FEW4633" s="32"/>
      <c r="FEX4633" s="32"/>
      <c r="FEY4633" s="32"/>
      <c r="FEZ4633" s="32"/>
      <c r="FFA4633" s="32"/>
      <c r="FFB4633" s="32"/>
      <c r="FFC4633" s="32"/>
      <c r="FFD4633" s="32"/>
      <c r="FFE4633" s="32"/>
      <c r="FFF4633" s="32"/>
      <c r="FFG4633" s="32"/>
      <c r="FFH4633" s="32"/>
      <c r="FFI4633" s="32"/>
      <c r="FFJ4633" s="32"/>
      <c r="FFK4633" s="32"/>
      <c r="FFL4633" s="32"/>
      <c r="FFM4633" s="32"/>
      <c r="FFN4633" s="32"/>
      <c r="FFO4633" s="32"/>
      <c r="FFP4633" s="32"/>
      <c r="FFQ4633" s="32"/>
      <c r="FFR4633" s="32"/>
      <c r="FFS4633" s="32"/>
      <c r="FFT4633" s="32"/>
      <c r="FFU4633" s="32"/>
      <c r="FFV4633" s="32"/>
      <c r="FFW4633" s="32"/>
      <c r="FFX4633" s="32"/>
      <c r="FFY4633" s="32"/>
      <c r="FFZ4633" s="32"/>
      <c r="FGA4633" s="32"/>
      <c r="FGB4633" s="32"/>
      <c r="FGC4633" s="32"/>
      <c r="FGD4633" s="32"/>
      <c r="FGE4633" s="32"/>
      <c r="FGF4633" s="32"/>
      <c r="FGG4633" s="32"/>
      <c r="FGH4633" s="32"/>
      <c r="FGI4633" s="32"/>
      <c r="FGJ4633" s="32"/>
      <c r="FGK4633" s="32"/>
      <c r="FGL4633" s="32"/>
      <c r="FGM4633" s="32"/>
      <c r="FGN4633" s="32"/>
      <c r="FGO4633" s="32"/>
      <c r="FGP4633" s="32"/>
      <c r="FGQ4633" s="32"/>
      <c r="FGR4633" s="32"/>
      <c r="FGS4633" s="32"/>
      <c r="FGT4633" s="32"/>
      <c r="FGU4633" s="32"/>
      <c r="FGV4633" s="32"/>
      <c r="FGW4633" s="32"/>
      <c r="FGX4633" s="32"/>
      <c r="FGY4633" s="32"/>
      <c r="FGZ4633" s="32"/>
      <c r="FHA4633" s="32"/>
      <c r="FHB4633" s="32"/>
      <c r="FHC4633" s="32"/>
      <c r="FHD4633" s="32"/>
      <c r="FHE4633" s="32"/>
      <c r="FHF4633" s="32"/>
      <c r="FHG4633" s="32"/>
      <c r="FHH4633" s="32"/>
      <c r="FHI4633" s="32"/>
      <c r="FHJ4633" s="32"/>
      <c r="FHK4633" s="32"/>
      <c r="FHL4633" s="32"/>
      <c r="FHM4633" s="32"/>
      <c r="FHN4633" s="32"/>
      <c r="FHO4633" s="32"/>
      <c r="FHP4633" s="32"/>
      <c r="FHQ4633" s="32"/>
      <c r="FHR4633" s="32"/>
      <c r="FHS4633" s="32"/>
      <c r="FHT4633" s="32"/>
      <c r="FHU4633" s="32"/>
      <c r="FHV4633" s="32"/>
      <c r="FHW4633" s="32"/>
      <c r="FHX4633" s="32"/>
      <c r="FHY4633" s="32"/>
      <c r="FHZ4633" s="32"/>
      <c r="FIA4633" s="32"/>
      <c r="FIB4633" s="32"/>
      <c r="FIC4633" s="32"/>
      <c r="FID4633" s="32"/>
      <c r="FIE4633" s="32"/>
      <c r="FIF4633" s="32"/>
      <c r="FIG4633" s="32"/>
      <c r="FIH4633" s="32"/>
      <c r="FII4633" s="32"/>
      <c r="FIJ4633" s="32"/>
      <c r="FIK4633" s="32"/>
      <c r="FIL4633" s="32"/>
      <c r="FIM4633" s="32"/>
      <c r="FIN4633" s="32"/>
      <c r="FIO4633" s="32"/>
      <c r="FIP4633" s="32"/>
      <c r="FIQ4633" s="32"/>
      <c r="FIR4633" s="32"/>
      <c r="FIS4633" s="32"/>
      <c r="FIT4633" s="32"/>
      <c r="FIU4633" s="32"/>
      <c r="FIV4633" s="32"/>
      <c r="FIW4633" s="32"/>
      <c r="FIX4633" s="32"/>
      <c r="FIY4633" s="32"/>
      <c r="FIZ4633" s="32"/>
      <c r="FJA4633" s="32"/>
      <c r="FJB4633" s="32"/>
      <c r="FJC4633" s="32"/>
      <c r="FJD4633" s="32"/>
      <c r="FJE4633" s="32"/>
      <c r="FJF4633" s="32"/>
      <c r="FJG4633" s="32"/>
      <c r="FJH4633" s="32"/>
      <c r="FJI4633" s="32"/>
      <c r="FJJ4633" s="32"/>
      <c r="FJK4633" s="32"/>
      <c r="FJL4633" s="32"/>
      <c r="FJM4633" s="32"/>
      <c r="FJN4633" s="32"/>
      <c r="FJO4633" s="32"/>
      <c r="FJP4633" s="32"/>
      <c r="FJQ4633" s="32"/>
      <c r="FJR4633" s="32"/>
      <c r="FJS4633" s="32"/>
      <c r="FJT4633" s="32"/>
      <c r="FJU4633" s="32"/>
      <c r="FJV4633" s="32"/>
      <c r="FJW4633" s="32"/>
      <c r="FJX4633" s="32"/>
      <c r="FJY4633" s="32"/>
      <c r="FJZ4633" s="32"/>
      <c r="FKA4633" s="32"/>
      <c r="FKB4633" s="32"/>
      <c r="FKC4633" s="32"/>
      <c r="FKD4633" s="32"/>
      <c r="FKE4633" s="32"/>
      <c r="FKF4633" s="32"/>
      <c r="FKG4633" s="32"/>
      <c r="FKH4633" s="32"/>
      <c r="FKI4633" s="32"/>
      <c r="FKJ4633" s="32"/>
      <c r="FKK4633" s="32"/>
      <c r="FKL4633" s="32"/>
      <c r="FKM4633" s="32"/>
      <c r="FKN4633" s="32"/>
      <c r="FKO4633" s="32"/>
      <c r="FKP4633" s="32"/>
      <c r="FKQ4633" s="32"/>
      <c r="FKR4633" s="32"/>
      <c r="FKS4633" s="32"/>
      <c r="FKT4633" s="32"/>
      <c r="FKU4633" s="32"/>
      <c r="FKV4633" s="32"/>
      <c r="FKW4633" s="32"/>
      <c r="FKX4633" s="32"/>
      <c r="FKY4633" s="32"/>
      <c r="FKZ4633" s="32"/>
      <c r="FLA4633" s="32"/>
      <c r="FLB4633" s="32"/>
      <c r="FLC4633" s="32"/>
      <c r="FLD4633" s="32"/>
      <c r="FLE4633" s="32"/>
      <c r="FLF4633" s="32"/>
      <c r="FLG4633" s="32"/>
      <c r="FLH4633" s="32"/>
      <c r="FLI4633" s="32"/>
      <c r="FLJ4633" s="32"/>
      <c r="FLK4633" s="32"/>
      <c r="FLL4633" s="32"/>
      <c r="FLM4633" s="32"/>
      <c r="FLN4633" s="32"/>
      <c r="FLO4633" s="32"/>
      <c r="FLP4633" s="32"/>
      <c r="FLQ4633" s="32"/>
      <c r="FLR4633" s="32"/>
      <c r="FLS4633" s="32"/>
      <c r="FLT4633" s="32"/>
      <c r="FLU4633" s="32"/>
      <c r="FLV4633" s="32"/>
      <c r="FLW4633" s="32"/>
      <c r="FLX4633" s="32"/>
      <c r="FLY4633" s="32"/>
      <c r="FLZ4633" s="32"/>
      <c r="FMA4633" s="32"/>
      <c r="FMB4633" s="32"/>
      <c r="FMC4633" s="32"/>
      <c r="FMD4633" s="32"/>
      <c r="FME4633" s="32"/>
      <c r="FMF4633" s="32"/>
      <c r="FMG4633" s="32"/>
      <c r="FMH4633" s="32"/>
      <c r="FMI4633" s="32"/>
      <c r="FMJ4633" s="32"/>
      <c r="FMK4633" s="32"/>
      <c r="FML4633" s="32"/>
      <c r="FMM4633" s="32"/>
      <c r="FMN4633" s="32"/>
      <c r="FMO4633" s="32"/>
      <c r="FMP4633" s="32"/>
      <c r="FMQ4633" s="32"/>
      <c r="FMR4633" s="32"/>
      <c r="FMS4633" s="32"/>
      <c r="FMT4633" s="32"/>
      <c r="FMU4633" s="32"/>
      <c r="FMV4633" s="32"/>
      <c r="FMW4633" s="32"/>
      <c r="FMX4633" s="32"/>
      <c r="FMY4633" s="32"/>
      <c r="FMZ4633" s="32"/>
      <c r="FNA4633" s="32"/>
      <c r="FNB4633" s="32"/>
      <c r="FNC4633" s="32"/>
      <c r="FND4633" s="32"/>
      <c r="FNE4633" s="32"/>
      <c r="FNF4633" s="32"/>
      <c r="FNG4633" s="32"/>
      <c r="FNH4633" s="32"/>
      <c r="FNI4633" s="32"/>
      <c r="FNJ4633" s="32"/>
      <c r="FNK4633" s="32"/>
      <c r="FNL4633" s="32"/>
      <c r="FNM4633" s="32"/>
      <c r="FNN4633" s="32"/>
      <c r="FNO4633" s="32"/>
      <c r="FNP4633" s="32"/>
      <c r="FNQ4633" s="32"/>
      <c r="FNR4633" s="32"/>
      <c r="FNS4633" s="32"/>
      <c r="FNT4633" s="32"/>
      <c r="FNU4633" s="32"/>
      <c r="FNV4633" s="32"/>
      <c r="FNW4633" s="32"/>
      <c r="FNX4633" s="32"/>
      <c r="FNY4633" s="32"/>
      <c r="FNZ4633" s="32"/>
      <c r="FOA4633" s="32"/>
      <c r="FOB4633" s="32"/>
      <c r="FOC4633" s="32"/>
      <c r="FOD4633" s="32"/>
      <c r="FOE4633" s="32"/>
      <c r="FOF4633" s="32"/>
      <c r="FOG4633" s="32"/>
      <c r="FOH4633" s="32"/>
      <c r="FOI4633" s="32"/>
      <c r="FOJ4633" s="32"/>
      <c r="FOK4633" s="32"/>
      <c r="FOL4633" s="32"/>
      <c r="FOM4633" s="32"/>
      <c r="FON4633" s="32"/>
      <c r="FOO4633" s="32"/>
      <c r="FOP4633" s="32"/>
      <c r="FOQ4633" s="32"/>
      <c r="FOR4633" s="32"/>
      <c r="FOS4633" s="32"/>
      <c r="FOT4633" s="32"/>
      <c r="FOU4633" s="32"/>
      <c r="FOV4633" s="32"/>
      <c r="FOW4633" s="32"/>
      <c r="FOX4633" s="32"/>
      <c r="FOY4633" s="32"/>
      <c r="FOZ4633" s="32"/>
      <c r="FPA4633" s="32"/>
      <c r="FPB4633" s="32"/>
      <c r="FPC4633" s="32"/>
      <c r="FPD4633" s="32"/>
      <c r="FPE4633" s="32"/>
      <c r="FPF4633" s="32"/>
      <c r="FPG4633" s="32"/>
      <c r="FPH4633" s="32"/>
      <c r="FPI4633" s="32"/>
      <c r="FPJ4633" s="32"/>
      <c r="FPK4633" s="32"/>
      <c r="FPL4633" s="32"/>
      <c r="FPM4633" s="32"/>
      <c r="FPN4633" s="32"/>
      <c r="FPO4633" s="32"/>
      <c r="FPP4633" s="32"/>
      <c r="FPQ4633" s="32"/>
      <c r="FPR4633" s="32"/>
      <c r="FPS4633" s="32"/>
      <c r="FPT4633" s="32"/>
      <c r="FPU4633" s="32"/>
      <c r="FPV4633" s="32"/>
      <c r="FPW4633" s="32"/>
      <c r="FPX4633" s="32"/>
      <c r="FPY4633" s="32"/>
      <c r="FPZ4633" s="32"/>
      <c r="FQA4633" s="32"/>
      <c r="FQB4633" s="32"/>
      <c r="FQC4633" s="32"/>
      <c r="FQD4633" s="32"/>
      <c r="FQE4633" s="32"/>
      <c r="FQF4633" s="32"/>
      <c r="FQG4633" s="32"/>
      <c r="FQH4633" s="32"/>
      <c r="FQI4633" s="32"/>
      <c r="FQJ4633" s="32"/>
      <c r="FQK4633" s="32"/>
      <c r="FQL4633" s="32"/>
      <c r="FQM4633" s="32"/>
      <c r="FQN4633" s="32"/>
      <c r="FQO4633" s="32"/>
      <c r="FQP4633" s="32"/>
      <c r="FQQ4633" s="32"/>
      <c r="FQR4633" s="32"/>
      <c r="FQS4633" s="32"/>
      <c r="FQT4633" s="32"/>
      <c r="FQU4633" s="32"/>
      <c r="FQV4633" s="32"/>
      <c r="FQW4633" s="32"/>
      <c r="FQX4633" s="32"/>
      <c r="FQY4633" s="32"/>
      <c r="FQZ4633" s="32"/>
      <c r="FRA4633" s="32"/>
      <c r="FRB4633" s="32"/>
      <c r="FRC4633" s="32"/>
      <c r="FRD4633" s="32"/>
      <c r="FRE4633" s="32"/>
      <c r="FRF4633" s="32"/>
      <c r="FRG4633" s="32"/>
      <c r="FRH4633" s="32"/>
      <c r="FRI4633" s="32"/>
      <c r="FRJ4633" s="32"/>
      <c r="FRK4633" s="32"/>
      <c r="FRL4633" s="32"/>
      <c r="FRM4633" s="32"/>
      <c r="FRN4633" s="32"/>
      <c r="FRO4633" s="32"/>
      <c r="FRP4633" s="32"/>
      <c r="FRQ4633" s="32"/>
      <c r="FRR4633" s="32"/>
      <c r="FRS4633" s="32"/>
      <c r="FRT4633" s="32"/>
      <c r="FRU4633" s="32"/>
      <c r="FRV4633" s="32"/>
      <c r="FRW4633" s="32"/>
      <c r="FRX4633" s="32"/>
      <c r="FRY4633" s="32"/>
      <c r="FRZ4633" s="32"/>
      <c r="FSA4633" s="32"/>
      <c r="FSB4633" s="32"/>
      <c r="FSC4633" s="32"/>
      <c r="FSD4633" s="32"/>
      <c r="FSE4633" s="32"/>
      <c r="FSF4633" s="32"/>
      <c r="FSG4633" s="32"/>
      <c r="FSH4633" s="32"/>
      <c r="FSI4633" s="32"/>
      <c r="FSJ4633" s="32"/>
      <c r="FSK4633" s="32"/>
      <c r="FSL4633" s="32"/>
      <c r="FSM4633" s="32"/>
      <c r="FSN4633" s="32"/>
      <c r="FSO4633" s="32"/>
      <c r="FSP4633" s="32"/>
      <c r="FSQ4633" s="32"/>
      <c r="FSR4633" s="32"/>
      <c r="FSS4633" s="32"/>
      <c r="FST4633" s="32"/>
      <c r="FSU4633" s="32"/>
      <c r="FSV4633" s="32"/>
      <c r="FSW4633" s="32"/>
      <c r="FSX4633" s="32"/>
      <c r="FSY4633" s="32"/>
      <c r="FSZ4633" s="32"/>
      <c r="FTA4633" s="32"/>
      <c r="FTB4633" s="32"/>
      <c r="FTC4633" s="32"/>
      <c r="FTD4633" s="32"/>
      <c r="FTE4633" s="32"/>
      <c r="FTF4633" s="32"/>
      <c r="FTG4633" s="32"/>
      <c r="FTH4633" s="32"/>
      <c r="FTI4633" s="32"/>
      <c r="FTJ4633" s="32"/>
      <c r="FTK4633" s="32"/>
      <c r="FTL4633" s="32"/>
      <c r="FTM4633" s="32"/>
      <c r="FTN4633" s="32"/>
      <c r="FTO4633" s="32"/>
      <c r="FTP4633" s="32"/>
      <c r="FTQ4633" s="32"/>
      <c r="FTR4633" s="32"/>
      <c r="FTS4633" s="32"/>
      <c r="FTT4633" s="32"/>
      <c r="FTU4633" s="32"/>
      <c r="FTV4633" s="32"/>
      <c r="FTW4633" s="32"/>
      <c r="FTX4633" s="32"/>
      <c r="FTY4633" s="32"/>
      <c r="FTZ4633" s="32"/>
      <c r="FUA4633" s="32"/>
      <c r="FUB4633" s="32"/>
      <c r="FUC4633" s="32"/>
      <c r="FUD4633" s="32"/>
      <c r="FUE4633" s="32"/>
      <c r="FUF4633" s="32"/>
      <c r="FUG4633" s="32"/>
      <c r="FUH4633" s="32"/>
      <c r="FUI4633" s="32"/>
      <c r="FUJ4633" s="32"/>
      <c r="FUK4633" s="32"/>
      <c r="FUL4633" s="32"/>
      <c r="FUM4633" s="32"/>
      <c r="FUN4633" s="32"/>
      <c r="FUO4633" s="32"/>
      <c r="FUP4633" s="32"/>
      <c r="FUQ4633" s="32"/>
      <c r="FUR4633" s="32"/>
      <c r="FUS4633" s="32"/>
      <c r="FUT4633" s="32"/>
      <c r="FUU4633" s="32"/>
      <c r="FUV4633" s="32"/>
      <c r="FUW4633" s="32"/>
      <c r="FUX4633" s="32"/>
      <c r="FUY4633" s="32"/>
      <c r="FUZ4633" s="32"/>
      <c r="FVA4633" s="32"/>
      <c r="FVB4633" s="32"/>
      <c r="FVC4633" s="32"/>
      <c r="FVD4633" s="32"/>
      <c r="FVE4633" s="32"/>
      <c r="FVF4633" s="32"/>
      <c r="FVG4633" s="32"/>
      <c r="FVH4633" s="32"/>
      <c r="FVI4633" s="32"/>
      <c r="FVJ4633" s="32"/>
      <c r="FVK4633" s="32"/>
      <c r="FVL4633" s="32"/>
      <c r="FVM4633" s="32"/>
      <c r="FVN4633" s="32"/>
      <c r="FVO4633" s="32"/>
      <c r="FVP4633" s="32"/>
      <c r="FVQ4633" s="32"/>
      <c r="FVR4633" s="32"/>
      <c r="FVS4633" s="32"/>
      <c r="FVT4633" s="32"/>
      <c r="FVU4633" s="32"/>
      <c r="FVV4633" s="32"/>
      <c r="FVW4633" s="32"/>
      <c r="FVX4633" s="32"/>
      <c r="FVY4633" s="32"/>
      <c r="FVZ4633" s="32"/>
      <c r="FWA4633" s="32"/>
      <c r="FWB4633" s="32"/>
      <c r="FWC4633" s="32"/>
      <c r="FWD4633" s="32"/>
      <c r="FWE4633" s="32"/>
      <c r="FWF4633" s="32"/>
      <c r="FWG4633" s="32"/>
      <c r="FWH4633" s="32"/>
      <c r="FWI4633" s="32"/>
      <c r="FWJ4633" s="32"/>
      <c r="FWK4633" s="32"/>
      <c r="FWL4633" s="32"/>
      <c r="FWM4633" s="32"/>
      <c r="FWN4633" s="32"/>
      <c r="FWO4633" s="32"/>
      <c r="FWP4633" s="32"/>
      <c r="FWQ4633" s="32"/>
      <c r="FWR4633" s="32"/>
      <c r="FWS4633" s="32"/>
      <c r="FWT4633" s="32"/>
      <c r="FWU4633" s="32"/>
      <c r="FWV4633" s="32"/>
      <c r="FWW4633" s="32"/>
      <c r="FWX4633" s="32"/>
      <c r="FWY4633" s="32"/>
      <c r="FWZ4633" s="32"/>
      <c r="FXA4633" s="32"/>
      <c r="FXB4633" s="32"/>
      <c r="FXC4633" s="32"/>
      <c r="FXD4633" s="32"/>
      <c r="FXE4633" s="32"/>
      <c r="FXF4633" s="32"/>
      <c r="FXG4633" s="32"/>
      <c r="FXH4633" s="32"/>
      <c r="FXI4633" s="32"/>
      <c r="FXJ4633" s="32"/>
      <c r="FXK4633" s="32"/>
      <c r="FXL4633" s="32"/>
      <c r="FXM4633" s="32"/>
      <c r="FXN4633" s="32"/>
      <c r="FXO4633" s="32"/>
      <c r="FXP4633" s="32"/>
      <c r="FXQ4633" s="32"/>
      <c r="FXR4633" s="32"/>
      <c r="FXS4633" s="32"/>
      <c r="FXT4633" s="32"/>
      <c r="FXU4633" s="32"/>
      <c r="FXV4633" s="32"/>
      <c r="FXW4633" s="32"/>
      <c r="FXX4633" s="32"/>
      <c r="FXY4633" s="32"/>
      <c r="FXZ4633" s="32"/>
      <c r="FYA4633" s="32"/>
      <c r="FYB4633" s="32"/>
      <c r="FYC4633" s="32"/>
      <c r="FYD4633" s="32"/>
      <c r="FYE4633" s="32"/>
      <c r="FYF4633" s="32"/>
      <c r="FYG4633" s="32"/>
      <c r="FYH4633" s="32"/>
      <c r="FYI4633" s="32"/>
      <c r="FYJ4633" s="32"/>
      <c r="FYK4633" s="32"/>
      <c r="FYL4633" s="32"/>
      <c r="FYM4633" s="32"/>
      <c r="FYN4633" s="32"/>
      <c r="FYO4633" s="32"/>
      <c r="FYP4633" s="32"/>
      <c r="FYQ4633" s="32"/>
      <c r="FYR4633" s="32"/>
      <c r="FYS4633" s="32"/>
      <c r="FYT4633" s="32"/>
      <c r="FYU4633" s="32"/>
      <c r="FYV4633" s="32"/>
      <c r="FYW4633" s="32"/>
      <c r="FYX4633" s="32"/>
      <c r="FYY4633" s="32"/>
      <c r="FYZ4633" s="32"/>
      <c r="FZA4633" s="32"/>
      <c r="FZB4633" s="32"/>
      <c r="FZC4633" s="32"/>
      <c r="FZD4633" s="32"/>
      <c r="FZE4633" s="32"/>
      <c r="FZF4633" s="32"/>
      <c r="FZG4633" s="32"/>
      <c r="FZH4633" s="32"/>
      <c r="FZI4633" s="32"/>
      <c r="FZJ4633" s="32"/>
      <c r="FZK4633" s="32"/>
      <c r="FZL4633" s="32"/>
      <c r="FZM4633" s="32"/>
      <c r="FZN4633" s="32"/>
      <c r="FZO4633" s="32"/>
      <c r="FZP4633" s="32"/>
      <c r="FZQ4633" s="32"/>
      <c r="FZR4633" s="32"/>
      <c r="FZS4633" s="32"/>
      <c r="FZT4633" s="32"/>
      <c r="FZU4633" s="32"/>
      <c r="FZV4633" s="32"/>
      <c r="FZW4633" s="32"/>
      <c r="FZX4633" s="32"/>
      <c r="FZY4633" s="32"/>
      <c r="FZZ4633" s="32"/>
      <c r="GAA4633" s="32"/>
      <c r="GAB4633" s="32"/>
      <c r="GAC4633" s="32"/>
      <c r="GAD4633" s="32"/>
      <c r="GAE4633" s="32"/>
      <c r="GAF4633" s="32"/>
      <c r="GAG4633" s="32"/>
      <c r="GAH4633" s="32"/>
      <c r="GAI4633" s="32"/>
      <c r="GAJ4633" s="32"/>
      <c r="GAK4633" s="32"/>
      <c r="GAL4633" s="32"/>
      <c r="GAM4633" s="32"/>
      <c r="GAN4633" s="32"/>
      <c r="GAO4633" s="32"/>
      <c r="GAP4633" s="32"/>
      <c r="GAQ4633" s="32"/>
      <c r="GAR4633" s="32"/>
      <c r="GAS4633" s="32"/>
      <c r="GAT4633" s="32"/>
      <c r="GAU4633" s="32"/>
      <c r="GAV4633" s="32"/>
      <c r="GAW4633" s="32"/>
      <c r="GAX4633" s="32"/>
      <c r="GAY4633" s="32"/>
      <c r="GAZ4633" s="32"/>
      <c r="GBA4633" s="32"/>
      <c r="GBB4633" s="32"/>
      <c r="GBC4633" s="32"/>
      <c r="GBD4633" s="32"/>
      <c r="GBE4633" s="32"/>
      <c r="GBF4633" s="32"/>
      <c r="GBG4633" s="32"/>
      <c r="GBH4633" s="32"/>
      <c r="GBI4633" s="32"/>
      <c r="GBJ4633" s="32"/>
      <c r="GBK4633" s="32"/>
      <c r="GBL4633" s="32"/>
      <c r="GBM4633" s="32"/>
      <c r="GBN4633" s="32"/>
      <c r="GBO4633" s="32"/>
      <c r="GBP4633" s="32"/>
      <c r="GBQ4633" s="32"/>
      <c r="GBR4633" s="32"/>
      <c r="GBS4633" s="32"/>
      <c r="GBT4633" s="32"/>
      <c r="GBU4633" s="32"/>
      <c r="GBV4633" s="32"/>
      <c r="GBW4633" s="32"/>
      <c r="GBX4633" s="32"/>
      <c r="GBY4633" s="32"/>
      <c r="GBZ4633" s="32"/>
      <c r="GCA4633" s="32"/>
      <c r="GCB4633" s="32"/>
      <c r="GCC4633" s="32"/>
      <c r="GCD4633" s="32"/>
      <c r="GCE4633" s="32"/>
      <c r="GCF4633" s="32"/>
      <c r="GCG4633" s="32"/>
      <c r="GCH4633" s="32"/>
      <c r="GCI4633" s="32"/>
      <c r="GCJ4633" s="32"/>
      <c r="GCK4633" s="32"/>
      <c r="GCL4633" s="32"/>
      <c r="GCM4633" s="32"/>
      <c r="GCN4633" s="32"/>
      <c r="GCO4633" s="32"/>
      <c r="GCP4633" s="32"/>
      <c r="GCQ4633" s="32"/>
      <c r="GCR4633" s="32"/>
      <c r="GCS4633" s="32"/>
      <c r="GCT4633" s="32"/>
      <c r="GCU4633" s="32"/>
      <c r="GCV4633" s="32"/>
      <c r="GCW4633" s="32"/>
      <c r="GCX4633" s="32"/>
      <c r="GCY4633" s="32"/>
      <c r="GCZ4633" s="32"/>
      <c r="GDA4633" s="32"/>
      <c r="GDB4633" s="32"/>
      <c r="GDC4633" s="32"/>
      <c r="GDD4633" s="32"/>
      <c r="GDE4633" s="32"/>
      <c r="GDF4633" s="32"/>
      <c r="GDG4633" s="32"/>
      <c r="GDH4633" s="32"/>
      <c r="GDI4633" s="32"/>
      <c r="GDJ4633" s="32"/>
      <c r="GDK4633" s="32"/>
      <c r="GDL4633" s="32"/>
      <c r="GDM4633" s="32"/>
      <c r="GDN4633" s="32"/>
      <c r="GDO4633" s="32"/>
      <c r="GDP4633" s="32"/>
      <c r="GDQ4633" s="32"/>
      <c r="GDR4633" s="32"/>
      <c r="GDS4633" s="32"/>
      <c r="GDT4633" s="32"/>
      <c r="GDU4633" s="32"/>
      <c r="GDV4633" s="32"/>
      <c r="GDW4633" s="32"/>
      <c r="GDX4633" s="32"/>
      <c r="GDY4633" s="32"/>
      <c r="GDZ4633" s="32"/>
      <c r="GEA4633" s="32"/>
      <c r="GEB4633" s="32"/>
      <c r="GEC4633" s="32"/>
      <c r="GED4633" s="32"/>
      <c r="GEE4633" s="32"/>
      <c r="GEF4633" s="32"/>
      <c r="GEG4633" s="32"/>
      <c r="GEH4633" s="32"/>
      <c r="GEI4633" s="32"/>
      <c r="GEJ4633" s="32"/>
      <c r="GEK4633" s="32"/>
      <c r="GEL4633" s="32"/>
      <c r="GEM4633" s="32"/>
      <c r="GEN4633" s="32"/>
      <c r="GEO4633" s="32"/>
      <c r="GEP4633" s="32"/>
      <c r="GEQ4633" s="32"/>
      <c r="GER4633" s="32"/>
      <c r="GES4633" s="32"/>
      <c r="GET4633" s="32"/>
      <c r="GEU4633" s="32"/>
      <c r="GEV4633" s="32"/>
      <c r="GEW4633" s="32"/>
      <c r="GEX4633" s="32"/>
      <c r="GEY4633" s="32"/>
      <c r="GEZ4633" s="32"/>
      <c r="GFA4633" s="32"/>
      <c r="GFB4633" s="32"/>
      <c r="GFC4633" s="32"/>
      <c r="GFD4633" s="32"/>
      <c r="GFE4633" s="32"/>
      <c r="GFF4633" s="32"/>
      <c r="GFG4633" s="32"/>
      <c r="GFH4633" s="32"/>
      <c r="GFI4633" s="32"/>
      <c r="GFJ4633" s="32"/>
      <c r="GFK4633" s="32"/>
      <c r="GFL4633" s="32"/>
      <c r="GFM4633" s="32"/>
      <c r="GFN4633" s="32"/>
      <c r="GFO4633" s="32"/>
      <c r="GFP4633" s="32"/>
      <c r="GFQ4633" s="32"/>
      <c r="GFR4633" s="32"/>
      <c r="GFS4633" s="32"/>
      <c r="GFT4633" s="32"/>
      <c r="GFU4633" s="32"/>
      <c r="GFV4633" s="32"/>
      <c r="GFW4633" s="32"/>
      <c r="GFX4633" s="32"/>
      <c r="GFY4633" s="32"/>
      <c r="GFZ4633" s="32"/>
      <c r="GGA4633" s="32"/>
      <c r="GGB4633" s="32"/>
      <c r="GGC4633" s="32"/>
      <c r="GGD4633" s="32"/>
      <c r="GGE4633" s="32"/>
      <c r="GGF4633" s="32"/>
      <c r="GGG4633" s="32"/>
      <c r="GGH4633" s="32"/>
      <c r="GGI4633" s="32"/>
      <c r="GGJ4633" s="32"/>
      <c r="GGK4633" s="32"/>
      <c r="GGL4633" s="32"/>
      <c r="GGM4633" s="32"/>
      <c r="GGN4633" s="32"/>
      <c r="GGO4633" s="32"/>
      <c r="GGP4633" s="32"/>
      <c r="GGQ4633" s="32"/>
      <c r="GGR4633" s="32"/>
      <c r="GGS4633" s="32"/>
      <c r="GGT4633" s="32"/>
      <c r="GGU4633" s="32"/>
      <c r="GGV4633" s="32"/>
      <c r="GGW4633" s="32"/>
      <c r="GGX4633" s="32"/>
      <c r="GGY4633" s="32"/>
      <c r="GGZ4633" s="32"/>
      <c r="GHA4633" s="32"/>
      <c r="GHB4633" s="32"/>
      <c r="GHC4633" s="32"/>
      <c r="GHD4633" s="32"/>
      <c r="GHE4633" s="32"/>
      <c r="GHF4633" s="32"/>
      <c r="GHG4633" s="32"/>
      <c r="GHH4633" s="32"/>
      <c r="GHI4633" s="32"/>
      <c r="GHJ4633" s="32"/>
      <c r="GHK4633" s="32"/>
      <c r="GHL4633" s="32"/>
      <c r="GHM4633" s="32"/>
      <c r="GHN4633" s="32"/>
      <c r="GHO4633" s="32"/>
      <c r="GHP4633" s="32"/>
      <c r="GHQ4633" s="32"/>
      <c r="GHR4633" s="32"/>
      <c r="GHS4633" s="32"/>
      <c r="GHT4633" s="32"/>
      <c r="GHU4633" s="32"/>
      <c r="GHV4633" s="32"/>
      <c r="GHW4633" s="32"/>
      <c r="GHX4633" s="32"/>
      <c r="GHY4633" s="32"/>
      <c r="GHZ4633" s="32"/>
      <c r="GIA4633" s="32"/>
      <c r="GIB4633" s="32"/>
      <c r="GIC4633" s="32"/>
      <c r="GID4633" s="32"/>
      <c r="GIE4633" s="32"/>
      <c r="GIF4633" s="32"/>
      <c r="GIG4633" s="32"/>
      <c r="GIH4633" s="32"/>
      <c r="GII4633" s="32"/>
      <c r="GIJ4633" s="32"/>
      <c r="GIK4633" s="32"/>
      <c r="GIL4633" s="32"/>
      <c r="GIM4633" s="32"/>
      <c r="GIN4633" s="32"/>
      <c r="GIO4633" s="32"/>
      <c r="GIP4633" s="32"/>
      <c r="GIQ4633" s="32"/>
      <c r="GIR4633" s="32"/>
      <c r="GIS4633" s="32"/>
      <c r="GIT4633" s="32"/>
      <c r="GIU4633" s="32"/>
      <c r="GIV4633" s="32"/>
      <c r="GIW4633" s="32"/>
      <c r="GIX4633" s="32"/>
      <c r="GIY4633" s="32"/>
      <c r="GIZ4633" s="32"/>
      <c r="GJA4633" s="32"/>
      <c r="GJB4633" s="32"/>
      <c r="GJC4633" s="32"/>
      <c r="GJD4633" s="32"/>
      <c r="GJE4633" s="32"/>
      <c r="GJF4633" s="32"/>
      <c r="GJG4633" s="32"/>
      <c r="GJH4633" s="32"/>
      <c r="GJI4633" s="32"/>
      <c r="GJJ4633" s="32"/>
      <c r="GJK4633" s="32"/>
      <c r="GJL4633" s="32"/>
      <c r="GJM4633" s="32"/>
      <c r="GJN4633" s="32"/>
      <c r="GJO4633" s="32"/>
      <c r="GJP4633" s="32"/>
      <c r="GJQ4633" s="32"/>
      <c r="GJR4633" s="32"/>
      <c r="GJS4633" s="32"/>
      <c r="GJT4633" s="32"/>
      <c r="GJU4633" s="32"/>
      <c r="GJV4633" s="32"/>
      <c r="GJW4633" s="32"/>
      <c r="GJX4633" s="32"/>
      <c r="GJY4633" s="32"/>
      <c r="GJZ4633" s="32"/>
      <c r="GKA4633" s="32"/>
      <c r="GKB4633" s="32"/>
      <c r="GKC4633" s="32"/>
      <c r="GKD4633" s="32"/>
      <c r="GKE4633" s="32"/>
      <c r="GKF4633" s="32"/>
      <c r="GKG4633" s="32"/>
      <c r="GKH4633" s="32"/>
      <c r="GKI4633" s="32"/>
      <c r="GKJ4633" s="32"/>
      <c r="GKK4633" s="32"/>
      <c r="GKL4633" s="32"/>
      <c r="GKM4633" s="32"/>
      <c r="GKN4633" s="32"/>
      <c r="GKO4633" s="32"/>
      <c r="GKP4633" s="32"/>
      <c r="GKQ4633" s="32"/>
      <c r="GKR4633" s="32"/>
      <c r="GKS4633" s="32"/>
      <c r="GKT4633" s="32"/>
      <c r="GKU4633" s="32"/>
      <c r="GKV4633" s="32"/>
      <c r="GKW4633" s="32"/>
      <c r="GKX4633" s="32"/>
      <c r="GKY4633" s="32"/>
      <c r="GKZ4633" s="32"/>
      <c r="GLA4633" s="32"/>
      <c r="GLB4633" s="32"/>
      <c r="GLC4633" s="32"/>
      <c r="GLD4633" s="32"/>
      <c r="GLE4633" s="32"/>
      <c r="GLF4633" s="32"/>
      <c r="GLG4633" s="32"/>
      <c r="GLH4633" s="32"/>
      <c r="GLI4633" s="32"/>
      <c r="GLJ4633" s="32"/>
      <c r="GLK4633" s="32"/>
      <c r="GLL4633" s="32"/>
      <c r="GLM4633" s="32"/>
      <c r="GLN4633" s="32"/>
      <c r="GLO4633" s="32"/>
      <c r="GLP4633" s="32"/>
      <c r="GLQ4633" s="32"/>
      <c r="GLR4633" s="32"/>
      <c r="GLS4633" s="32"/>
      <c r="GLT4633" s="32"/>
      <c r="GLU4633" s="32"/>
      <c r="GLV4633" s="32"/>
      <c r="GLW4633" s="32"/>
      <c r="GLX4633" s="32"/>
      <c r="GLY4633" s="32"/>
      <c r="GLZ4633" s="32"/>
      <c r="GMA4633" s="32"/>
      <c r="GMB4633" s="32"/>
      <c r="GMC4633" s="32"/>
      <c r="GMD4633" s="32"/>
      <c r="GME4633" s="32"/>
      <c r="GMF4633" s="32"/>
      <c r="GMG4633" s="32"/>
      <c r="GMH4633" s="32"/>
      <c r="GMI4633" s="32"/>
      <c r="GMJ4633" s="32"/>
      <c r="GMK4633" s="32"/>
      <c r="GML4633" s="32"/>
      <c r="GMM4633" s="32"/>
      <c r="GMN4633" s="32"/>
      <c r="GMO4633" s="32"/>
      <c r="GMP4633" s="32"/>
      <c r="GMQ4633" s="32"/>
      <c r="GMR4633" s="32"/>
      <c r="GMS4633" s="32"/>
      <c r="GMT4633" s="32"/>
      <c r="GMU4633" s="32"/>
      <c r="GMV4633" s="32"/>
      <c r="GMW4633" s="32"/>
      <c r="GMX4633" s="32"/>
      <c r="GMY4633" s="32"/>
      <c r="GMZ4633" s="32"/>
      <c r="GNA4633" s="32"/>
      <c r="GNB4633" s="32"/>
      <c r="GNC4633" s="32"/>
      <c r="GND4633" s="32"/>
      <c r="GNE4633" s="32"/>
      <c r="GNF4633" s="32"/>
      <c r="GNG4633" s="32"/>
      <c r="GNH4633" s="32"/>
      <c r="GNI4633" s="32"/>
      <c r="GNJ4633" s="32"/>
      <c r="GNK4633" s="32"/>
      <c r="GNL4633" s="32"/>
      <c r="GNM4633" s="32"/>
      <c r="GNN4633" s="32"/>
      <c r="GNO4633" s="32"/>
      <c r="GNP4633" s="32"/>
      <c r="GNQ4633" s="32"/>
      <c r="GNR4633" s="32"/>
      <c r="GNS4633" s="32"/>
      <c r="GNT4633" s="32"/>
      <c r="GNU4633" s="32"/>
      <c r="GNV4633" s="32"/>
      <c r="GNW4633" s="32"/>
      <c r="GNX4633" s="32"/>
      <c r="GNY4633" s="32"/>
      <c r="GNZ4633" s="32"/>
      <c r="GOA4633" s="32"/>
      <c r="GOB4633" s="32"/>
      <c r="GOC4633" s="32"/>
      <c r="GOD4633" s="32"/>
      <c r="GOE4633" s="32"/>
      <c r="GOF4633" s="32"/>
      <c r="GOG4633" s="32"/>
      <c r="GOH4633" s="32"/>
      <c r="GOI4633" s="32"/>
      <c r="GOJ4633" s="32"/>
      <c r="GOK4633" s="32"/>
      <c r="GOL4633" s="32"/>
      <c r="GOM4633" s="32"/>
      <c r="GON4633" s="32"/>
      <c r="GOO4633" s="32"/>
      <c r="GOP4633" s="32"/>
      <c r="GOQ4633" s="32"/>
      <c r="GOR4633" s="32"/>
      <c r="GOS4633" s="32"/>
      <c r="GOT4633" s="32"/>
      <c r="GOU4633" s="32"/>
      <c r="GOV4633" s="32"/>
      <c r="GOW4633" s="32"/>
      <c r="GOX4633" s="32"/>
      <c r="GOY4633" s="32"/>
      <c r="GOZ4633" s="32"/>
      <c r="GPA4633" s="32"/>
      <c r="GPB4633" s="32"/>
      <c r="GPC4633" s="32"/>
      <c r="GPD4633" s="32"/>
      <c r="GPE4633" s="32"/>
      <c r="GPF4633" s="32"/>
      <c r="GPG4633" s="32"/>
      <c r="GPH4633" s="32"/>
      <c r="GPI4633" s="32"/>
      <c r="GPJ4633" s="32"/>
      <c r="GPK4633" s="32"/>
      <c r="GPL4633" s="32"/>
      <c r="GPM4633" s="32"/>
      <c r="GPN4633" s="32"/>
      <c r="GPO4633" s="32"/>
      <c r="GPP4633" s="32"/>
      <c r="GPQ4633" s="32"/>
      <c r="GPR4633" s="32"/>
      <c r="GPS4633" s="32"/>
      <c r="GPT4633" s="32"/>
      <c r="GPU4633" s="32"/>
      <c r="GPV4633" s="32"/>
      <c r="GPW4633" s="32"/>
      <c r="GPX4633" s="32"/>
      <c r="GPY4633" s="32"/>
      <c r="GPZ4633" s="32"/>
      <c r="GQA4633" s="32"/>
      <c r="GQB4633" s="32"/>
      <c r="GQC4633" s="32"/>
      <c r="GQD4633" s="32"/>
      <c r="GQE4633" s="32"/>
      <c r="GQF4633" s="32"/>
      <c r="GQG4633" s="32"/>
      <c r="GQH4633" s="32"/>
      <c r="GQI4633" s="32"/>
      <c r="GQJ4633" s="32"/>
      <c r="GQK4633" s="32"/>
      <c r="GQL4633" s="32"/>
      <c r="GQM4633" s="32"/>
      <c r="GQN4633" s="32"/>
      <c r="GQO4633" s="32"/>
      <c r="GQP4633" s="32"/>
      <c r="GQQ4633" s="32"/>
      <c r="GQR4633" s="32"/>
      <c r="GQS4633" s="32"/>
      <c r="GQT4633" s="32"/>
      <c r="GQU4633" s="32"/>
      <c r="GQV4633" s="32"/>
      <c r="GQW4633" s="32"/>
      <c r="GQX4633" s="32"/>
      <c r="GQY4633" s="32"/>
      <c r="GQZ4633" s="32"/>
      <c r="GRA4633" s="32"/>
      <c r="GRB4633" s="32"/>
      <c r="GRC4633" s="32"/>
      <c r="GRD4633" s="32"/>
      <c r="GRE4633" s="32"/>
      <c r="GRF4633" s="32"/>
      <c r="GRG4633" s="32"/>
      <c r="GRH4633" s="32"/>
      <c r="GRI4633" s="32"/>
      <c r="GRJ4633" s="32"/>
      <c r="GRK4633" s="32"/>
      <c r="GRL4633" s="32"/>
      <c r="GRM4633" s="32"/>
      <c r="GRN4633" s="32"/>
      <c r="GRO4633" s="32"/>
      <c r="GRP4633" s="32"/>
      <c r="GRQ4633" s="32"/>
      <c r="GRR4633" s="32"/>
      <c r="GRS4633" s="32"/>
      <c r="GRT4633" s="32"/>
      <c r="GRU4633" s="32"/>
      <c r="GRV4633" s="32"/>
      <c r="GRW4633" s="32"/>
      <c r="GRX4633" s="32"/>
      <c r="GRY4633" s="32"/>
      <c r="GRZ4633" s="32"/>
      <c r="GSA4633" s="32"/>
      <c r="GSB4633" s="32"/>
      <c r="GSC4633" s="32"/>
      <c r="GSD4633" s="32"/>
      <c r="GSE4633" s="32"/>
      <c r="GSF4633" s="32"/>
      <c r="GSG4633" s="32"/>
      <c r="GSH4633" s="32"/>
      <c r="GSI4633" s="32"/>
      <c r="GSJ4633" s="32"/>
      <c r="GSK4633" s="32"/>
      <c r="GSL4633" s="32"/>
      <c r="GSM4633" s="32"/>
      <c r="GSN4633" s="32"/>
      <c r="GSO4633" s="32"/>
      <c r="GSP4633" s="32"/>
      <c r="GSQ4633" s="32"/>
      <c r="GSR4633" s="32"/>
      <c r="GSS4633" s="32"/>
      <c r="GST4633" s="32"/>
      <c r="GSU4633" s="32"/>
      <c r="GSV4633" s="32"/>
      <c r="GSW4633" s="32"/>
      <c r="GSX4633" s="32"/>
      <c r="GSY4633" s="32"/>
      <c r="GSZ4633" s="32"/>
      <c r="GTA4633" s="32"/>
      <c r="GTB4633" s="32"/>
      <c r="GTC4633" s="32"/>
      <c r="GTD4633" s="32"/>
      <c r="GTE4633" s="32"/>
      <c r="GTF4633" s="32"/>
      <c r="GTG4633" s="32"/>
      <c r="GTH4633" s="32"/>
      <c r="GTI4633" s="32"/>
      <c r="GTJ4633" s="32"/>
      <c r="GTK4633" s="32"/>
      <c r="GTL4633" s="32"/>
      <c r="GTM4633" s="32"/>
      <c r="GTN4633" s="32"/>
      <c r="GTO4633" s="32"/>
      <c r="GTP4633" s="32"/>
      <c r="GTQ4633" s="32"/>
      <c r="GTR4633" s="32"/>
      <c r="GTS4633" s="32"/>
      <c r="GTT4633" s="32"/>
      <c r="GTU4633" s="32"/>
      <c r="GTV4633" s="32"/>
      <c r="GTW4633" s="32"/>
      <c r="GTX4633" s="32"/>
      <c r="GTY4633" s="32"/>
      <c r="GTZ4633" s="32"/>
      <c r="GUA4633" s="32"/>
      <c r="GUB4633" s="32"/>
      <c r="GUC4633" s="32"/>
      <c r="GUD4633" s="32"/>
      <c r="GUE4633" s="32"/>
      <c r="GUF4633" s="32"/>
      <c r="GUG4633" s="32"/>
      <c r="GUH4633" s="32"/>
      <c r="GUI4633" s="32"/>
      <c r="GUJ4633" s="32"/>
      <c r="GUK4633" s="32"/>
      <c r="GUL4633" s="32"/>
      <c r="GUM4633" s="32"/>
      <c r="GUN4633" s="32"/>
      <c r="GUO4633" s="32"/>
      <c r="GUP4633" s="32"/>
      <c r="GUQ4633" s="32"/>
      <c r="GUR4633" s="32"/>
      <c r="GUS4633" s="32"/>
      <c r="GUT4633" s="32"/>
      <c r="GUU4633" s="32"/>
      <c r="GUV4633" s="32"/>
      <c r="GUW4633" s="32"/>
      <c r="GUX4633" s="32"/>
      <c r="GUY4633" s="32"/>
      <c r="GUZ4633" s="32"/>
      <c r="GVA4633" s="32"/>
      <c r="GVB4633" s="32"/>
      <c r="GVC4633" s="32"/>
      <c r="GVD4633" s="32"/>
      <c r="GVE4633" s="32"/>
      <c r="GVF4633" s="32"/>
      <c r="GVG4633" s="32"/>
      <c r="GVH4633" s="32"/>
      <c r="GVI4633" s="32"/>
      <c r="GVJ4633" s="32"/>
      <c r="GVK4633" s="32"/>
      <c r="GVL4633" s="32"/>
      <c r="GVM4633" s="32"/>
      <c r="GVN4633" s="32"/>
      <c r="GVO4633" s="32"/>
      <c r="GVP4633" s="32"/>
      <c r="GVQ4633" s="32"/>
      <c r="GVR4633" s="32"/>
      <c r="GVS4633" s="32"/>
      <c r="GVT4633" s="32"/>
      <c r="GVU4633" s="32"/>
      <c r="GVV4633" s="32"/>
      <c r="GVW4633" s="32"/>
      <c r="GVX4633" s="32"/>
      <c r="GVY4633" s="32"/>
      <c r="GVZ4633" s="32"/>
      <c r="GWA4633" s="32"/>
      <c r="GWB4633" s="32"/>
      <c r="GWC4633" s="32"/>
      <c r="GWD4633" s="32"/>
      <c r="GWE4633" s="32"/>
      <c r="GWF4633" s="32"/>
      <c r="GWG4633" s="32"/>
      <c r="GWH4633" s="32"/>
      <c r="GWI4633" s="32"/>
      <c r="GWJ4633" s="32"/>
      <c r="GWK4633" s="32"/>
      <c r="GWL4633" s="32"/>
      <c r="GWM4633" s="32"/>
      <c r="GWN4633" s="32"/>
      <c r="GWO4633" s="32"/>
      <c r="GWP4633" s="32"/>
      <c r="GWQ4633" s="32"/>
      <c r="GWR4633" s="32"/>
      <c r="GWS4633" s="32"/>
      <c r="GWT4633" s="32"/>
      <c r="GWU4633" s="32"/>
      <c r="GWV4633" s="32"/>
      <c r="GWW4633" s="32"/>
      <c r="GWX4633" s="32"/>
      <c r="GWY4633" s="32"/>
      <c r="GWZ4633" s="32"/>
      <c r="GXA4633" s="32"/>
      <c r="GXB4633" s="32"/>
      <c r="GXC4633" s="32"/>
      <c r="GXD4633" s="32"/>
      <c r="GXE4633" s="32"/>
      <c r="GXF4633" s="32"/>
      <c r="GXG4633" s="32"/>
      <c r="GXH4633" s="32"/>
      <c r="GXI4633" s="32"/>
      <c r="GXJ4633" s="32"/>
      <c r="GXK4633" s="32"/>
      <c r="GXL4633" s="32"/>
      <c r="GXM4633" s="32"/>
      <c r="GXN4633" s="32"/>
      <c r="GXO4633" s="32"/>
      <c r="GXP4633" s="32"/>
      <c r="GXQ4633" s="32"/>
      <c r="GXR4633" s="32"/>
      <c r="GXS4633" s="32"/>
      <c r="GXT4633" s="32"/>
      <c r="GXU4633" s="32"/>
      <c r="GXV4633" s="32"/>
      <c r="GXW4633" s="32"/>
      <c r="GXX4633" s="32"/>
      <c r="GXY4633" s="32"/>
      <c r="GXZ4633" s="32"/>
      <c r="GYA4633" s="32"/>
      <c r="GYB4633" s="32"/>
      <c r="GYC4633" s="32"/>
      <c r="GYD4633" s="32"/>
      <c r="GYE4633" s="32"/>
      <c r="GYF4633" s="32"/>
      <c r="GYG4633" s="32"/>
      <c r="GYH4633" s="32"/>
      <c r="GYI4633" s="32"/>
      <c r="GYJ4633" s="32"/>
      <c r="GYK4633" s="32"/>
      <c r="GYL4633" s="32"/>
      <c r="GYM4633" s="32"/>
      <c r="GYN4633" s="32"/>
      <c r="GYO4633" s="32"/>
      <c r="GYP4633" s="32"/>
      <c r="GYQ4633" s="32"/>
      <c r="GYR4633" s="32"/>
      <c r="GYS4633" s="32"/>
      <c r="GYT4633" s="32"/>
      <c r="GYU4633" s="32"/>
      <c r="GYV4633" s="32"/>
      <c r="GYW4633" s="32"/>
      <c r="GYX4633" s="32"/>
      <c r="GYY4633" s="32"/>
      <c r="GYZ4633" s="32"/>
      <c r="GZA4633" s="32"/>
      <c r="GZB4633" s="32"/>
      <c r="GZC4633" s="32"/>
      <c r="GZD4633" s="32"/>
      <c r="GZE4633" s="32"/>
      <c r="GZF4633" s="32"/>
      <c r="GZG4633" s="32"/>
      <c r="GZH4633" s="32"/>
      <c r="GZI4633" s="32"/>
      <c r="GZJ4633" s="32"/>
      <c r="GZK4633" s="32"/>
      <c r="GZL4633" s="32"/>
      <c r="GZM4633" s="32"/>
      <c r="GZN4633" s="32"/>
      <c r="GZO4633" s="32"/>
      <c r="GZP4633" s="32"/>
      <c r="GZQ4633" s="32"/>
      <c r="GZR4633" s="32"/>
      <c r="GZS4633" s="32"/>
      <c r="GZT4633" s="32"/>
      <c r="GZU4633" s="32"/>
      <c r="GZV4633" s="32"/>
      <c r="GZW4633" s="32"/>
      <c r="GZX4633" s="32"/>
      <c r="GZY4633" s="32"/>
      <c r="GZZ4633" s="32"/>
      <c r="HAA4633" s="32"/>
      <c r="HAB4633" s="32"/>
      <c r="HAC4633" s="32"/>
      <c r="HAD4633" s="32"/>
      <c r="HAE4633" s="32"/>
      <c r="HAF4633" s="32"/>
      <c r="HAG4633" s="32"/>
      <c r="HAH4633" s="32"/>
      <c r="HAI4633" s="32"/>
      <c r="HAJ4633" s="32"/>
      <c r="HAK4633" s="32"/>
      <c r="HAL4633" s="32"/>
      <c r="HAM4633" s="32"/>
      <c r="HAN4633" s="32"/>
      <c r="HAO4633" s="32"/>
      <c r="HAP4633" s="32"/>
      <c r="HAQ4633" s="32"/>
      <c r="HAR4633" s="32"/>
      <c r="HAS4633" s="32"/>
      <c r="HAT4633" s="32"/>
      <c r="HAU4633" s="32"/>
      <c r="HAV4633" s="32"/>
      <c r="HAW4633" s="32"/>
      <c r="HAX4633" s="32"/>
      <c r="HAY4633" s="32"/>
      <c r="HAZ4633" s="32"/>
      <c r="HBA4633" s="32"/>
      <c r="HBB4633" s="32"/>
      <c r="HBC4633" s="32"/>
      <c r="HBD4633" s="32"/>
      <c r="HBE4633" s="32"/>
      <c r="HBF4633" s="32"/>
      <c r="HBG4633" s="32"/>
      <c r="HBH4633" s="32"/>
      <c r="HBI4633" s="32"/>
      <c r="HBJ4633" s="32"/>
      <c r="HBK4633" s="32"/>
      <c r="HBL4633" s="32"/>
      <c r="HBM4633" s="32"/>
      <c r="HBN4633" s="32"/>
      <c r="HBO4633" s="32"/>
      <c r="HBP4633" s="32"/>
      <c r="HBQ4633" s="32"/>
      <c r="HBR4633" s="32"/>
      <c r="HBS4633" s="32"/>
      <c r="HBT4633" s="32"/>
      <c r="HBU4633" s="32"/>
      <c r="HBV4633" s="32"/>
      <c r="HBW4633" s="32"/>
      <c r="HBX4633" s="32"/>
      <c r="HBY4633" s="32"/>
      <c r="HBZ4633" s="32"/>
      <c r="HCA4633" s="32"/>
      <c r="HCB4633" s="32"/>
      <c r="HCC4633" s="32"/>
      <c r="HCD4633" s="32"/>
      <c r="HCE4633" s="32"/>
      <c r="HCF4633" s="32"/>
      <c r="HCG4633" s="32"/>
      <c r="HCH4633" s="32"/>
      <c r="HCI4633" s="32"/>
      <c r="HCJ4633" s="32"/>
      <c r="HCK4633" s="32"/>
      <c r="HCL4633" s="32"/>
      <c r="HCM4633" s="32"/>
      <c r="HCN4633" s="32"/>
      <c r="HCO4633" s="32"/>
      <c r="HCP4633" s="32"/>
      <c r="HCQ4633" s="32"/>
      <c r="HCR4633" s="32"/>
      <c r="HCS4633" s="32"/>
      <c r="HCT4633" s="32"/>
      <c r="HCU4633" s="32"/>
      <c r="HCV4633" s="32"/>
      <c r="HCW4633" s="32"/>
      <c r="HCX4633" s="32"/>
      <c r="HCY4633" s="32"/>
      <c r="HCZ4633" s="32"/>
      <c r="HDA4633" s="32"/>
      <c r="HDB4633" s="32"/>
      <c r="HDC4633" s="32"/>
      <c r="HDD4633" s="32"/>
      <c r="HDE4633" s="32"/>
      <c r="HDF4633" s="32"/>
      <c r="HDG4633" s="32"/>
      <c r="HDH4633" s="32"/>
      <c r="HDI4633" s="32"/>
      <c r="HDJ4633" s="32"/>
      <c r="HDK4633" s="32"/>
      <c r="HDL4633" s="32"/>
      <c r="HDM4633" s="32"/>
      <c r="HDN4633" s="32"/>
      <c r="HDO4633" s="32"/>
      <c r="HDP4633" s="32"/>
      <c r="HDQ4633" s="32"/>
      <c r="HDR4633" s="32"/>
      <c r="HDS4633" s="32"/>
      <c r="HDT4633" s="32"/>
      <c r="HDU4633" s="32"/>
      <c r="HDV4633" s="32"/>
      <c r="HDW4633" s="32"/>
      <c r="HDX4633" s="32"/>
      <c r="HDY4633" s="32"/>
      <c r="HDZ4633" s="32"/>
      <c r="HEA4633" s="32"/>
      <c r="HEB4633" s="32"/>
      <c r="HEC4633" s="32"/>
      <c r="HED4633" s="32"/>
      <c r="HEE4633" s="32"/>
      <c r="HEF4633" s="32"/>
      <c r="HEG4633" s="32"/>
      <c r="HEH4633" s="32"/>
      <c r="HEI4633" s="32"/>
      <c r="HEJ4633" s="32"/>
      <c r="HEK4633" s="32"/>
      <c r="HEL4633" s="32"/>
      <c r="HEM4633" s="32"/>
      <c r="HEN4633" s="32"/>
      <c r="HEO4633" s="32"/>
      <c r="HEP4633" s="32"/>
      <c r="HEQ4633" s="32"/>
      <c r="HER4633" s="32"/>
      <c r="HES4633" s="32"/>
      <c r="HET4633" s="32"/>
      <c r="HEU4633" s="32"/>
      <c r="HEV4633" s="32"/>
      <c r="HEW4633" s="32"/>
      <c r="HEX4633" s="32"/>
      <c r="HEY4633" s="32"/>
      <c r="HEZ4633" s="32"/>
      <c r="HFA4633" s="32"/>
      <c r="HFB4633" s="32"/>
      <c r="HFC4633" s="32"/>
      <c r="HFD4633" s="32"/>
      <c r="HFE4633" s="32"/>
      <c r="HFF4633" s="32"/>
      <c r="HFG4633" s="32"/>
      <c r="HFH4633" s="32"/>
      <c r="HFI4633" s="32"/>
      <c r="HFJ4633" s="32"/>
      <c r="HFK4633" s="32"/>
      <c r="HFL4633" s="32"/>
      <c r="HFM4633" s="32"/>
      <c r="HFN4633" s="32"/>
      <c r="HFO4633" s="32"/>
      <c r="HFP4633" s="32"/>
      <c r="HFQ4633" s="32"/>
      <c r="HFR4633" s="32"/>
      <c r="HFS4633" s="32"/>
      <c r="HFT4633" s="32"/>
      <c r="HFU4633" s="32"/>
      <c r="HFV4633" s="32"/>
      <c r="HFW4633" s="32"/>
      <c r="HFX4633" s="32"/>
      <c r="HFY4633" s="32"/>
      <c r="HFZ4633" s="32"/>
      <c r="HGA4633" s="32"/>
      <c r="HGB4633" s="32"/>
      <c r="HGC4633" s="32"/>
      <c r="HGD4633" s="32"/>
      <c r="HGE4633" s="32"/>
      <c r="HGF4633" s="32"/>
      <c r="HGG4633" s="32"/>
      <c r="HGH4633" s="32"/>
      <c r="HGI4633" s="32"/>
      <c r="HGJ4633" s="32"/>
      <c r="HGK4633" s="32"/>
      <c r="HGL4633" s="32"/>
      <c r="HGM4633" s="32"/>
      <c r="HGN4633" s="32"/>
      <c r="HGO4633" s="32"/>
      <c r="HGP4633" s="32"/>
      <c r="HGQ4633" s="32"/>
      <c r="HGR4633" s="32"/>
      <c r="HGS4633" s="32"/>
      <c r="HGT4633" s="32"/>
      <c r="HGU4633" s="32"/>
      <c r="HGV4633" s="32"/>
      <c r="HGW4633" s="32"/>
      <c r="HGX4633" s="32"/>
      <c r="HGY4633" s="32"/>
      <c r="HGZ4633" s="32"/>
      <c r="HHA4633" s="32"/>
      <c r="HHB4633" s="32"/>
      <c r="HHC4633" s="32"/>
      <c r="HHD4633" s="32"/>
      <c r="HHE4633" s="32"/>
      <c r="HHF4633" s="32"/>
      <c r="HHG4633" s="32"/>
      <c r="HHH4633" s="32"/>
      <c r="HHI4633" s="32"/>
      <c r="HHJ4633" s="32"/>
      <c r="HHK4633" s="32"/>
      <c r="HHL4633" s="32"/>
      <c r="HHM4633" s="32"/>
      <c r="HHN4633" s="32"/>
      <c r="HHO4633" s="32"/>
      <c r="HHP4633" s="32"/>
      <c r="HHQ4633" s="32"/>
      <c r="HHR4633" s="32"/>
      <c r="HHS4633" s="32"/>
      <c r="HHT4633" s="32"/>
      <c r="HHU4633" s="32"/>
      <c r="HHV4633" s="32"/>
      <c r="HHW4633" s="32"/>
      <c r="HHX4633" s="32"/>
      <c r="HHY4633" s="32"/>
      <c r="HHZ4633" s="32"/>
      <c r="HIA4633" s="32"/>
      <c r="HIB4633" s="32"/>
      <c r="HIC4633" s="32"/>
      <c r="HID4633" s="32"/>
      <c r="HIE4633" s="32"/>
      <c r="HIF4633" s="32"/>
      <c r="HIG4633" s="32"/>
      <c r="HIH4633" s="32"/>
      <c r="HII4633" s="32"/>
      <c r="HIJ4633" s="32"/>
      <c r="HIK4633" s="32"/>
      <c r="HIL4633" s="32"/>
      <c r="HIM4633" s="32"/>
      <c r="HIN4633" s="32"/>
      <c r="HIO4633" s="32"/>
      <c r="HIP4633" s="32"/>
      <c r="HIQ4633" s="32"/>
      <c r="HIR4633" s="32"/>
      <c r="HIS4633" s="32"/>
      <c r="HIT4633" s="32"/>
      <c r="HIU4633" s="32"/>
      <c r="HIV4633" s="32"/>
      <c r="HIW4633" s="32"/>
      <c r="HIX4633" s="32"/>
      <c r="HIY4633" s="32"/>
      <c r="HIZ4633" s="32"/>
      <c r="HJA4633" s="32"/>
      <c r="HJB4633" s="32"/>
      <c r="HJC4633" s="32"/>
      <c r="HJD4633" s="32"/>
      <c r="HJE4633" s="32"/>
      <c r="HJF4633" s="32"/>
      <c r="HJG4633" s="32"/>
      <c r="HJH4633" s="32"/>
      <c r="HJI4633" s="32"/>
      <c r="HJJ4633" s="32"/>
      <c r="HJK4633" s="32"/>
      <c r="HJL4633" s="32"/>
      <c r="HJM4633" s="32"/>
      <c r="HJN4633" s="32"/>
      <c r="HJO4633" s="32"/>
      <c r="HJP4633" s="32"/>
      <c r="HJQ4633" s="32"/>
      <c r="HJR4633" s="32"/>
      <c r="HJS4633" s="32"/>
      <c r="HJT4633" s="32"/>
      <c r="HJU4633" s="32"/>
      <c r="HJV4633" s="32"/>
      <c r="HJW4633" s="32"/>
      <c r="HJX4633" s="32"/>
      <c r="HJY4633" s="32"/>
      <c r="HJZ4633" s="32"/>
      <c r="HKA4633" s="32"/>
      <c r="HKB4633" s="32"/>
      <c r="HKC4633" s="32"/>
      <c r="HKD4633" s="32"/>
      <c r="HKE4633" s="32"/>
      <c r="HKF4633" s="32"/>
      <c r="HKG4633" s="32"/>
      <c r="HKH4633" s="32"/>
      <c r="HKI4633" s="32"/>
      <c r="HKJ4633" s="32"/>
      <c r="HKK4633" s="32"/>
      <c r="HKL4633" s="32"/>
      <c r="HKM4633" s="32"/>
      <c r="HKN4633" s="32"/>
      <c r="HKO4633" s="32"/>
      <c r="HKP4633" s="32"/>
      <c r="HKQ4633" s="32"/>
      <c r="HKR4633" s="32"/>
      <c r="HKS4633" s="32"/>
      <c r="HKT4633" s="32"/>
      <c r="HKU4633" s="32"/>
      <c r="HKV4633" s="32"/>
      <c r="HKW4633" s="32"/>
      <c r="HKX4633" s="32"/>
      <c r="HKY4633" s="32"/>
      <c r="HKZ4633" s="32"/>
      <c r="HLA4633" s="32"/>
      <c r="HLB4633" s="32"/>
      <c r="HLC4633" s="32"/>
      <c r="HLD4633" s="32"/>
      <c r="HLE4633" s="32"/>
      <c r="HLF4633" s="32"/>
      <c r="HLG4633" s="32"/>
      <c r="HLH4633" s="32"/>
      <c r="HLI4633" s="32"/>
      <c r="HLJ4633" s="32"/>
      <c r="HLK4633" s="32"/>
      <c r="HLL4633" s="32"/>
      <c r="HLM4633" s="32"/>
      <c r="HLN4633" s="32"/>
      <c r="HLO4633" s="32"/>
      <c r="HLP4633" s="32"/>
      <c r="HLQ4633" s="32"/>
      <c r="HLR4633" s="32"/>
      <c r="HLS4633" s="32"/>
      <c r="HLT4633" s="32"/>
      <c r="HLU4633" s="32"/>
      <c r="HLV4633" s="32"/>
      <c r="HLW4633" s="32"/>
      <c r="HLX4633" s="32"/>
      <c r="HLY4633" s="32"/>
      <c r="HLZ4633" s="32"/>
      <c r="HMA4633" s="32"/>
      <c r="HMB4633" s="32"/>
      <c r="HMC4633" s="32"/>
      <c r="HMD4633" s="32"/>
      <c r="HME4633" s="32"/>
      <c r="HMF4633" s="32"/>
      <c r="HMG4633" s="32"/>
      <c r="HMH4633" s="32"/>
      <c r="HMI4633" s="32"/>
      <c r="HMJ4633" s="32"/>
      <c r="HMK4633" s="32"/>
      <c r="HML4633" s="32"/>
      <c r="HMM4633" s="32"/>
      <c r="HMN4633" s="32"/>
      <c r="HMO4633" s="32"/>
      <c r="HMP4633" s="32"/>
      <c r="HMQ4633" s="32"/>
      <c r="HMR4633" s="32"/>
      <c r="HMS4633" s="32"/>
      <c r="HMT4633" s="32"/>
      <c r="HMU4633" s="32"/>
      <c r="HMV4633" s="32"/>
      <c r="HMW4633" s="32"/>
      <c r="HMX4633" s="32"/>
      <c r="HMY4633" s="32"/>
      <c r="HMZ4633" s="32"/>
      <c r="HNA4633" s="32"/>
      <c r="HNB4633" s="32"/>
      <c r="HNC4633" s="32"/>
      <c r="HND4633" s="32"/>
      <c r="HNE4633" s="32"/>
      <c r="HNF4633" s="32"/>
      <c r="HNG4633" s="32"/>
      <c r="HNH4633" s="32"/>
      <c r="HNI4633" s="32"/>
      <c r="HNJ4633" s="32"/>
      <c r="HNK4633" s="32"/>
      <c r="HNL4633" s="32"/>
      <c r="HNM4633" s="32"/>
      <c r="HNN4633" s="32"/>
      <c r="HNO4633" s="32"/>
      <c r="HNP4633" s="32"/>
      <c r="HNQ4633" s="32"/>
      <c r="HNR4633" s="32"/>
      <c r="HNS4633" s="32"/>
      <c r="HNT4633" s="32"/>
      <c r="HNU4633" s="32"/>
      <c r="HNV4633" s="32"/>
      <c r="HNW4633" s="32"/>
      <c r="HNX4633" s="32"/>
      <c r="HNY4633" s="32"/>
      <c r="HNZ4633" s="32"/>
      <c r="HOA4633" s="32"/>
      <c r="HOB4633" s="32"/>
      <c r="HOC4633" s="32"/>
      <c r="HOD4633" s="32"/>
      <c r="HOE4633" s="32"/>
      <c r="HOF4633" s="32"/>
      <c r="HOG4633" s="32"/>
      <c r="HOH4633" s="32"/>
      <c r="HOI4633" s="32"/>
      <c r="HOJ4633" s="32"/>
      <c r="HOK4633" s="32"/>
      <c r="HOL4633" s="32"/>
      <c r="HOM4633" s="32"/>
      <c r="HON4633" s="32"/>
      <c r="HOO4633" s="32"/>
      <c r="HOP4633" s="32"/>
      <c r="HOQ4633" s="32"/>
      <c r="HOR4633" s="32"/>
      <c r="HOS4633" s="32"/>
      <c r="HOT4633" s="32"/>
      <c r="HOU4633" s="32"/>
      <c r="HOV4633" s="32"/>
      <c r="HOW4633" s="32"/>
      <c r="HOX4633" s="32"/>
      <c r="HOY4633" s="32"/>
      <c r="HOZ4633" s="32"/>
      <c r="HPA4633" s="32"/>
      <c r="HPB4633" s="32"/>
      <c r="HPC4633" s="32"/>
      <c r="HPD4633" s="32"/>
      <c r="HPE4633" s="32"/>
      <c r="HPF4633" s="32"/>
      <c r="HPG4633" s="32"/>
      <c r="HPH4633" s="32"/>
      <c r="HPI4633" s="32"/>
      <c r="HPJ4633" s="32"/>
      <c r="HPK4633" s="32"/>
      <c r="HPL4633" s="32"/>
      <c r="HPM4633" s="32"/>
      <c r="HPN4633" s="32"/>
      <c r="HPO4633" s="32"/>
      <c r="HPP4633" s="32"/>
      <c r="HPQ4633" s="32"/>
      <c r="HPR4633" s="32"/>
      <c r="HPS4633" s="32"/>
      <c r="HPT4633" s="32"/>
      <c r="HPU4633" s="32"/>
      <c r="HPV4633" s="32"/>
      <c r="HPW4633" s="32"/>
      <c r="HPX4633" s="32"/>
      <c r="HPY4633" s="32"/>
      <c r="HPZ4633" s="32"/>
      <c r="HQA4633" s="32"/>
      <c r="HQB4633" s="32"/>
      <c r="HQC4633" s="32"/>
      <c r="HQD4633" s="32"/>
      <c r="HQE4633" s="32"/>
      <c r="HQF4633" s="32"/>
      <c r="HQG4633" s="32"/>
      <c r="HQH4633" s="32"/>
      <c r="HQI4633" s="32"/>
      <c r="HQJ4633" s="32"/>
      <c r="HQK4633" s="32"/>
      <c r="HQL4633" s="32"/>
      <c r="HQM4633" s="32"/>
      <c r="HQN4633" s="32"/>
      <c r="HQO4633" s="32"/>
      <c r="HQP4633" s="32"/>
      <c r="HQQ4633" s="32"/>
      <c r="HQR4633" s="32"/>
      <c r="HQS4633" s="32"/>
      <c r="HQT4633" s="32"/>
      <c r="HQU4633" s="32"/>
      <c r="HQV4633" s="32"/>
      <c r="HQW4633" s="32"/>
      <c r="HQX4633" s="32"/>
      <c r="HQY4633" s="32"/>
      <c r="HQZ4633" s="32"/>
      <c r="HRA4633" s="32"/>
      <c r="HRB4633" s="32"/>
      <c r="HRC4633" s="32"/>
      <c r="HRD4633" s="32"/>
      <c r="HRE4633" s="32"/>
      <c r="HRF4633" s="32"/>
      <c r="HRG4633" s="32"/>
      <c r="HRH4633" s="32"/>
      <c r="HRI4633" s="32"/>
      <c r="HRJ4633" s="32"/>
      <c r="HRK4633" s="32"/>
      <c r="HRL4633" s="32"/>
      <c r="HRM4633" s="32"/>
      <c r="HRN4633" s="32"/>
      <c r="HRO4633" s="32"/>
      <c r="HRP4633" s="32"/>
      <c r="HRQ4633" s="32"/>
      <c r="HRR4633" s="32"/>
      <c r="HRS4633" s="32"/>
      <c r="HRT4633" s="32"/>
      <c r="HRU4633" s="32"/>
      <c r="HRV4633" s="32"/>
      <c r="HRW4633" s="32"/>
      <c r="HRX4633" s="32"/>
      <c r="HRY4633" s="32"/>
      <c r="HRZ4633" s="32"/>
      <c r="HSA4633" s="32"/>
      <c r="HSB4633" s="32"/>
      <c r="HSC4633" s="32"/>
      <c r="HSD4633" s="32"/>
      <c r="HSE4633" s="32"/>
      <c r="HSF4633" s="32"/>
      <c r="HSG4633" s="32"/>
      <c r="HSH4633" s="32"/>
      <c r="HSI4633" s="32"/>
      <c r="HSJ4633" s="32"/>
      <c r="HSK4633" s="32"/>
      <c r="HSL4633" s="32"/>
      <c r="HSM4633" s="32"/>
      <c r="HSN4633" s="32"/>
      <c r="HSO4633" s="32"/>
      <c r="HSP4633" s="32"/>
      <c r="HSQ4633" s="32"/>
      <c r="HSR4633" s="32"/>
      <c r="HSS4633" s="32"/>
      <c r="HST4633" s="32"/>
      <c r="HSU4633" s="32"/>
      <c r="HSV4633" s="32"/>
      <c r="HSW4633" s="32"/>
      <c r="HSX4633" s="32"/>
      <c r="HSY4633" s="32"/>
      <c r="HSZ4633" s="32"/>
      <c r="HTA4633" s="32"/>
      <c r="HTB4633" s="32"/>
      <c r="HTC4633" s="32"/>
      <c r="HTD4633" s="32"/>
      <c r="HTE4633" s="32"/>
      <c r="HTF4633" s="32"/>
      <c r="HTG4633" s="32"/>
      <c r="HTH4633" s="32"/>
      <c r="HTI4633" s="32"/>
      <c r="HTJ4633" s="32"/>
      <c r="HTK4633" s="32"/>
      <c r="HTL4633" s="32"/>
      <c r="HTM4633" s="32"/>
      <c r="HTN4633" s="32"/>
      <c r="HTO4633" s="32"/>
      <c r="HTP4633" s="32"/>
      <c r="HTQ4633" s="32"/>
      <c r="HTR4633" s="32"/>
      <c r="HTS4633" s="32"/>
      <c r="HTT4633" s="32"/>
      <c r="HTU4633" s="32"/>
      <c r="HTV4633" s="32"/>
      <c r="HTW4633" s="32"/>
      <c r="HTX4633" s="32"/>
      <c r="HTY4633" s="32"/>
      <c r="HTZ4633" s="32"/>
      <c r="HUA4633" s="32"/>
      <c r="HUB4633" s="32"/>
      <c r="HUC4633" s="32"/>
      <c r="HUD4633" s="32"/>
      <c r="HUE4633" s="32"/>
      <c r="HUF4633" s="32"/>
      <c r="HUG4633" s="32"/>
      <c r="HUH4633" s="32"/>
      <c r="HUI4633" s="32"/>
      <c r="HUJ4633" s="32"/>
      <c r="HUK4633" s="32"/>
      <c r="HUL4633" s="32"/>
      <c r="HUM4633" s="32"/>
      <c r="HUN4633" s="32"/>
      <c r="HUO4633" s="32"/>
      <c r="HUP4633" s="32"/>
      <c r="HUQ4633" s="32"/>
      <c r="HUR4633" s="32"/>
      <c r="HUS4633" s="32"/>
      <c r="HUT4633" s="32"/>
      <c r="HUU4633" s="32"/>
      <c r="HUV4633" s="32"/>
      <c r="HUW4633" s="32"/>
      <c r="HUX4633" s="32"/>
      <c r="HUY4633" s="32"/>
      <c r="HUZ4633" s="32"/>
      <c r="HVA4633" s="32"/>
      <c r="HVB4633" s="32"/>
      <c r="HVC4633" s="32"/>
      <c r="HVD4633" s="32"/>
      <c r="HVE4633" s="32"/>
      <c r="HVF4633" s="32"/>
      <c r="HVG4633" s="32"/>
      <c r="HVH4633" s="32"/>
      <c r="HVI4633" s="32"/>
      <c r="HVJ4633" s="32"/>
      <c r="HVK4633" s="32"/>
      <c r="HVL4633" s="32"/>
      <c r="HVM4633" s="32"/>
      <c r="HVN4633" s="32"/>
      <c r="HVO4633" s="32"/>
      <c r="HVP4633" s="32"/>
      <c r="HVQ4633" s="32"/>
      <c r="HVR4633" s="32"/>
      <c r="HVS4633" s="32"/>
      <c r="HVT4633" s="32"/>
      <c r="HVU4633" s="32"/>
      <c r="HVV4633" s="32"/>
      <c r="HVW4633" s="32"/>
      <c r="HVX4633" s="32"/>
      <c r="HVY4633" s="32"/>
      <c r="HVZ4633" s="32"/>
      <c r="HWA4633" s="32"/>
      <c r="HWB4633" s="32"/>
      <c r="HWC4633" s="32"/>
      <c r="HWD4633" s="32"/>
      <c r="HWE4633" s="32"/>
      <c r="HWF4633" s="32"/>
      <c r="HWG4633" s="32"/>
      <c r="HWH4633" s="32"/>
      <c r="HWI4633" s="32"/>
      <c r="HWJ4633" s="32"/>
      <c r="HWK4633" s="32"/>
      <c r="HWL4633" s="32"/>
      <c r="HWM4633" s="32"/>
      <c r="HWN4633" s="32"/>
      <c r="HWO4633" s="32"/>
      <c r="HWP4633" s="32"/>
      <c r="HWQ4633" s="32"/>
      <c r="HWR4633" s="32"/>
      <c r="HWS4633" s="32"/>
      <c r="HWT4633" s="32"/>
      <c r="HWU4633" s="32"/>
      <c r="HWV4633" s="32"/>
      <c r="HWW4633" s="32"/>
      <c r="HWX4633" s="32"/>
      <c r="HWY4633" s="32"/>
      <c r="HWZ4633" s="32"/>
      <c r="HXA4633" s="32"/>
      <c r="HXB4633" s="32"/>
      <c r="HXC4633" s="32"/>
      <c r="HXD4633" s="32"/>
      <c r="HXE4633" s="32"/>
      <c r="HXF4633" s="32"/>
      <c r="HXG4633" s="32"/>
      <c r="HXH4633" s="32"/>
      <c r="HXI4633" s="32"/>
      <c r="HXJ4633" s="32"/>
      <c r="HXK4633" s="32"/>
      <c r="HXL4633" s="32"/>
      <c r="HXM4633" s="32"/>
      <c r="HXN4633" s="32"/>
      <c r="HXO4633" s="32"/>
      <c r="HXP4633" s="32"/>
      <c r="HXQ4633" s="32"/>
      <c r="HXR4633" s="32"/>
      <c r="HXS4633" s="32"/>
      <c r="HXT4633" s="32"/>
      <c r="HXU4633" s="32"/>
      <c r="HXV4633" s="32"/>
      <c r="HXW4633" s="32"/>
      <c r="HXX4633" s="32"/>
      <c r="HXY4633" s="32"/>
      <c r="HXZ4633" s="32"/>
      <c r="HYA4633" s="32"/>
      <c r="HYB4633" s="32"/>
      <c r="HYC4633" s="32"/>
      <c r="HYD4633" s="32"/>
      <c r="HYE4633" s="32"/>
      <c r="HYF4633" s="32"/>
      <c r="HYG4633" s="32"/>
      <c r="HYH4633" s="32"/>
      <c r="HYI4633" s="32"/>
      <c r="HYJ4633" s="32"/>
      <c r="HYK4633" s="32"/>
      <c r="HYL4633" s="32"/>
      <c r="HYM4633" s="32"/>
      <c r="HYN4633" s="32"/>
      <c r="HYO4633" s="32"/>
      <c r="HYP4633" s="32"/>
      <c r="HYQ4633" s="32"/>
      <c r="HYR4633" s="32"/>
      <c r="HYS4633" s="32"/>
      <c r="HYT4633" s="32"/>
      <c r="HYU4633" s="32"/>
      <c r="HYV4633" s="32"/>
      <c r="HYW4633" s="32"/>
      <c r="HYX4633" s="32"/>
      <c r="HYY4633" s="32"/>
      <c r="HYZ4633" s="32"/>
      <c r="HZA4633" s="32"/>
      <c r="HZB4633" s="32"/>
      <c r="HZC4633" s="32"/>
      <c r="HZD4633" s="32"/>
      <c r="HZE4633" s="32"/>
      <c r="HZF4633" s="32"/>
      <c r="HZG4633" s="32"/>
      <c r="HZH4633" s="32"/>
      <c r="HZI4633" s="32"/>
      <c r="HZJ4633" s="32"/>
      <c r="HZK4633" s="32"/>
      <c r="HZL4633" s="32"/>
      <c r="HZM4633" s="32"/>
      <c r="HZN4633" s="32"/>
      <c r="HZO4633" s="32"/>
      <c r="HZP4633" s="32"/>
      <c r="HZQ4633" s="32"/>
      <c r="HZR4633" s="32"/>
      <c r="HZS4633" s="32"/>
      <c r="HZT4633" s="32"/>
      <c r="HZU4633" s="32"/>
      <c r="HZV4633" s="32"/>
      <c r="HZW4633" s="32"/>
      <c r="HZX4633" s="32"/>
      <c r="HZY4633" s="32"/>
      <c r="HZZ4633" s="32"/>
      <c r="IAA4633" s="32"/>
      <c r="IAB4633" s="32"/>
      <c r="IAC4633" s="32"/>
      <c r="IAD4633" s="32"/>
      <c r="IAE4633" s="32"/>
      <c r="IAF4633" s="32"/>
      <c r="IAG4633" s="32"/>
      <c r="IAH4633" s="32"/>
      <c r="IAI4633" s="32"/>
      <c r="IAJ4633" s="32"/>
      <c r="IAK4633" s="32"/>
      <c r="IAL4633" s="32"/>
      <c r="IAM4633" s="32"/>
      <c r="IAN4633" s="32"/>
      <c r="IAO4633" s="32"/>
      <c r="IAP4633" s="32"/>
      <c r="IAQ4633" s="32"/>
      <c r="IAR4633" s="32"/>
      <c r="IAS4633" s="32"/>
      <c r="IAT4633" s="32"/>
      <c r="IAU4633" s="32"/>
      <c r="IAV4633" s="32"/>
      <c r="IAW4633" s="32"/>
      <c r="IAX4633" s="32"/>
      <c r="IAY4633" s="32"/>
      <c r="IAZ4633" s="32"/>
      <c r="IBA4633" s="32"/>
      <c r="IBB4633" s="32"/>
      <c r="IBC4633" s="32"/>
      <c r="IBD4633" s="32"/>
      <c r="IBE4633" s="32"/>
      <c r="IBF4633" s="32"/>
      <c r="IBG4633" s="32"/>
      <c r="IBH4633" s="32"/>
      <c r="IBI4633" s="32"/>
      <c r="IBJ4633" s="32"/>
      <c r="IBK4633" s="32"/>
      <c r="IBL4633" s="32"/>
      <c r="IBM4633" s="32"/>
      <c r="IBN4633" s="32"/>
      <c r="IBO4633" s="32"/>
      <c r="IBP4633" s="32"/>
      <c r="IBQ4633" s="32"/>
      <c r="IBR4633" s="32"/>
      <c r="IBS4633" s="32"/>
      <c r="IBT4633" s="32"/>
      <c r="IBU4633" s="32"/>
      <c r="IBV4633" s="32"/>
      <c r="IBW4633" s="32"/>
      <c r="IBX4633" s="32"/>
      <c r="IBY4633" s="32"/>
      <c r="IBZ4633" s="32"/>
      <c r="ICA4633" s="32"/>
      <c r="ICB4633" s="32"/>
      <c r="ICC4633" s="32"/>
      <c r="ICD4633" s="32"/>
      <c r="ICE4633" s="32"/>
      <c r="ICF4633" s="32"/>
      <c r="ICG4633" s="32"/>
      <c r="ICH4633" s="32"/>
      <c r="ICI4633" s="32"/>
      <c r="ICJ4633" s="32"/>
      <c r="ICK4633" s="32"/>
      <c r="ICL4633" s="32"/>
      <c r="ICM4633" s="32"/>
      <c r="ICN4633" s="32"/>
      <c r="ICO4633" s="32"/>
      <c r="ICP4633" s="32"/>
      <c r="ICQ4633" s="32"/>
      <c r="ICR4633" s="32"/>
      <c r="ICS4633" s="32"/>
      <c r="ICT4633" s="32"/>
      <c r="ICU4633" s="32"/>
      <c r="ICV4633" s="32"/>
      <c r="ICW4633" s="32"/>
      <c r="ICX4633" s="32"/>
      <c r="ICY4633" s="32"/>
      <c r="ICZ4633" s="32"/>
      <c r="IDA4633" s="32"/>
      <c r="IDB4633" s="32"/>
      <c r="IDC4633" s="32"/>
      <c r="IDD4633" s="32"/>
      <c r="IDE4633" s="32"/>
      <c r="IDF4633" s="32"/>
      <c r="IDG4633" s="32"/>
      <c r="IDH4633" s="32"/>
      <c r="IDI4633" s="32"/>
      <c r="IDJ4633" s="32"/>
      <c r="IDK4633" s="32"/>
      <c r="IDL4633" s="32"/>
      <c r="IDM4633" s="32"/>
      <c r="IDN4633" s="32"/>
      <c r="IDO4633" s="32"/>
      <c r="IDP4633" s="32"/>
      <c r="IDQ4633" s="32"/>
      <c r="IDR4633" s="32"/>
      <c r="IDS4633" s="32"/>
      <c r="IDT4633" s="32"/>
      <c r="IDU4633" s="32"/>
      <c r="IDV4633" s="32"/>
      <c r="IDW4633" s="32"/>
      <c r="IDX4633" s="32"/>
      <c r="IDY4633" s="32"/>
      <c r="IDZ4633" s="32"/>
      <c r="IEA4633" s="32"/>
      <c r="IEB4633" s="32"/>
      <c r="IEC4633" s="32"/>
      <c r="IED4633" s="32"/>
      <c r="IEE4633" s="32"/>
      <c r="IEF4633" s="32"/>
      <c r="IEG4633" s="32"/>
      <c r="IEH4633" s="32"/>
      <c r="IEI4633" s="32"/>
      <c r="IEJ4633" s="32"/>
      <c r="IEK4633" s="32"/>
      <c r="IEL4633" s="32"/>
      <c r="IEM4633" s="32"/>
      <c r="IEN4633" s="32"/>
      <c r="IEO4633" s="32"/>
      <c r="IEP4633" s="32"/>
      <c r="IEQ4633" s="32"/>
      <c r="IER4633" s="32"/>
      <c r="IES4633" s="32"/>
      <c r="IET4633" s="32"/>
      <c r="IEU4633" s="32"/>
      <c r="IEV4633" s="32"/>
      <c r="IEW4633" s="32"/>
      <c r="IEX4633" s="32"/>
      <c r="IEY4633" s="32"/>
      <c r="IEZ4633" s="32"/>
      <c r="IFA4633" s="32"/>
      <c r="IFB4633" s="32"/>
      <c r="IFC4633" s="32"/>
      <c r="IFD4633" s="32"/>
      <c r="IFE4633" s="32"/>
      <c r="IFF4633" s="32"/>
      <c r="IFG4633" s="32"/>
      <c r="IFH4633" s="32"/>
      <c r="IFI4633" s="32"/>
      <c r="IFJ4633" s="32"/>
      <c r="IFK4633" s="32"/>
      <c r="IFL4633" s="32"/>
      <c r="IFM4633" s="32"/>
      <c r="IFN4633" s="32"/>
      <c r="IFO4633" s="32"/>
      <c r="IFP4633" s="32"/>
      <c r="IFQ4633" s="32"/>
      <c r="IFR4633" s="32"/>
      <c r="IFS4633" s="32"/>
      <c r="IFT4633" s="32"/>
      <c r="IFU4633" s="32"/>
      <c r="IFV4633" s="32"/>
      <c r="IFW4633" s="32"/>
      <c r="IFX4633" s="32"/>
      <c r="IFY4633" s="32"/>
      <c r="IFZ4633" s="32"/>
      <c r="IGA4633" s="32"/>
      <c r="IGB4633" s="32"/>
      <c r="IGC4633" s="32"/>
      <c r="IGD4633" s="32"/>
      <c r="IGE4633" s="32"/>
      <c r="IGF4633" s="32"/>
      <c r="IGG4633" s="32"/>
      <c r="IGH4633" s="32"/>
      <c r="IGI4633" s="32"/>
      <c r="IGJ4633" s="32"/>
      <c r="IGK4633" s="32"/>
      <c r="IGL4633" s="32"/>
      <c r="IGM4633" s="32"/>
      <c r="IGN4633" s="32"/>
      <c r="IGO4633" s="32"/>
      <c r="IGP4633" s="32"/>
      <c r="IGQ4633" s="32"/>
      <c r="IGR4633" s="32"/>
      <c r="IGS4633" s="32"/>
      <c r="IGT4633" s="32"/>
      <c r="IGU4633" s="32"/>
      <c r="IGV4633" s="32"/>
      <c r="IGW4633" s="32"/>
      <c r="IGX4633" s="32"/>
      <c r="IGY4633" s="32"/>
      <c r="IGZ4633" s="32"/>
      <c r="IHA4633" s="32"/>
      <c r="IHB4633" s="32"/>
      <c r="IHC4633" s="32"/>
      <c r="IHD4633" s="32"/>
      <c r="IHE4633" s="32"/>
      <c r="IHF4633" s="32"/>
      <c r="IHG4633" s="32"/>
      <c r="IHH4633" s="32"/>
      <c r="IHI4633" s="32"/>
      <c r="IHJ4633" s="32"/>
      <c r="IHK4633" s="32"/>
      <c r="IHL4633" s="32"/>
      <c r="IHM4633" s="32"/>
      <c r="IHN4633" s="32"/>
      <c r="IHO4633" s="32"/>
      <c r="IHP4633" s="32"/>
      <c r="IHQ4633" s="32"/>
      <c r="IHR4633" s="32"/>
      <c r="IHS4633" s="32"/>
      <c r="IHT4633" s="32"/>
      <c r="IHU4633" s="32"/>
      <c r="IHV4633" s="32"/>
      <c r="IHW4633" s="32"/>
      <c r="IHX4633" s="32"/>
      <c r="IHY4633" s="32"/>
      <c r="IHZ4633" s="32"/>
      <c r="IIA4633" s="32"/>
      <c r="IIB4633" s="32"/>
      <c r="IIC4633" s="32"/>
      <c r="IID4633" s="32"/>
      <c r="IIE4633" s="32"/>
      <c r="IIF4633" s="32"/>
      <c r="IIG4633" s="32"/>
      <c r="IIH4633" s="32"/>
      <c r="III4633" s="32"/>
      <c r="IIJ4633" s="32"/>
      <c r="IIK4633" s="32"/>
      <c r="IIL4633" s="32"/>
      <c r="IIM4633" s="32"/>
      <c r="IIN4633" s="32"/>
      <c r="IIO4633" s="32"/>
      <c r="IIP4633" s="32"/>
      <c r="IIQ4633" s="32"/>
      <c r="IIR4633" s="32"/>
      <c r="IIS4633" s="32"/>
      <c r="IIT4633" s="32"/>
      <c r="IIU4633" s="32"/>
      <c r="IIV4633" s="32"/>
      <c r="IIW4633" s="32"/>
      <c r="IIX4633" s="32"/>
      <c r="IIY4633" s="32"/>
      <c r="IIZ4633" s="32"/>
      <c r="IJA4633" s="32"/>
      <c r="IJB4633" s="32"/>
      <c r="IJC4633" s="32"/>
      <c r="IJD4633" s="32"/>
      <c r="IJE4633" s="32"/>
      <c r="IJF4633" s="32"/>
      <c r="IJG4633" s="32"/>
      <c r="IJH4633" s="32"/>
      <c r="IJI4633" s="32"/>
      <c r="IJJ4633" s="32"/>
      <c r="IJK4633" s="32"/>
      <c r="IJL4633" s="32"/>
      <c r="IJM4633" s="32"/>
      <c r="IJN4633" s="32"/>
      <c r="IJO4633" s="32"/>
      <c r="IJP4633" s="32"/>
      <c r="IJQ4633" s="32"/>
      <c r="IJR4633" s="32"/>
      <c r="IJS4633" s="32"/>
      <c r="IJT4633" s="32"/>
      <c r="IJU4633" s="32"/>
      <c r="IJV4633" s="32"/>
      <c r="IJW4633" s="32"/>
      <c r="IJX4633" s="32"/>
      <c r="IJY4633" s="32"/>
      <c r="IJZ4633" s="32"/>
      <c r="IKA4633" s="32"/>
      <c r="IKB4633" s="32"/>
      <c r="IKC4633" s="32"/>
      <c r="IKD4633" s="32"/>
      <c r="IKE4633" s="32"/>
      <c r="IKF4633" s="32"/>
      <c r="IKG4633" s="32"/>
      <c r="IKH4633" s="32"/>
      <c r="IKI4633" s="32"/>
      <c r="IKJ4633" s="32"/>
      <c r="IKK4633" s="32"/>
      <c r="IKL4633" s="32"/>
      <c r="IKM4633" s="32"/>
      <c r="IKN4633" s="32"/>
      <c r="IKO4633" s="32"/>
      <c r="IKP4633" s="32"/>
      <c r="IKQ4633" s="32"/>
      <c r="IKR4633" s="32"/>
      <c r="IKS4633" s="32"/>
      <c r="IKT4633" s="32"/>
      <c r="IKU4633" s="32"/>
      <c r="IKV4633" s="32"/>
      <c r="IKW4633" s="32"/>
      <c r="IKX4633" s="32"/>
      <c r="IKY4633" s="32"/>
      <c r="IKZ4633" s="32"/>
      <c r="ILA4633" s="32"/>
      <c r="ILB4633" s="32"/>
      <c r="ILC4633" s="32"/>
      <c r="ILD4633" s="32"/>
      <c r="ILE4633" s="32"/>
      <c r="ILF4633" s="32"/>
      <c r="ILG4633" s="32"/>
      <c r="ILH4633" s="32"/>
      <c r="ILI4633" s="32"/>
      <c r="ILJ4633" s="32"/>
      <c r="ILK4633" s="32"/>
      <c r="ILL4633" s="32"/>
      <c r="ILM4633" s="32"/>
      <c r="ILN4633" s="32"/>
      <c r="ILO4633" s="32"/>
      <c r="ILP4633" s="32"/>
      <c r="ILQ4633" s="32"/>
      <c r="ILR4633" s="32"/>
      <c r="ILS4633" s="32"/>
      <c r="ILT4633" s="32"/>
      <c r="ILU4633" s="32"/>
      <c r="ILV4633" s="32"/>
      <c r="ILW4633" s="32"/>
      <c r="ILX4633" s="32"/>
      <c r="ILY4633" s="32"/>
      <c r="ILZ4633" s="32"/>
      <c r="IMA4633" s="32"/>
      <c r="IMB4633" s="32"/>
      <c r="IMC4633" s="32"/>
      <c r="IMD4633" s="32"/>
      <c r="IME4633" s="32"/>
      <c r="IMF4633" s="32"/>
      <c r="IMG4633" s="32"/>
      <c r="IMH4633" s="32"/>
      <c r="IMI4633" s="32"/>
      <c r="IMJ4633" s="32"/>
      <c r="IMK4633" s="32"/>
      <c r="IML4633" s="32"/>
      <c r="IMM4633" s="32"/>
      <c r="IMN4633" s="32"/>
      <c r="IMO4633" s="32"/>
      <c r="IMP4633" s="32"/>
      <c r="IMQ4633" s="32"/>
      <c r="IMR4633" s="32"/>
      <c r="IMS4633" s="32"/>
      <c r="IMT4633" s="32"/>
      <c r="IMU4633" s="32"/>
      <c r="IMV4633" s="32"/>
      <c r="IMW4633" s="32"/>
      <c r="IMX4633" s="32"/>
      <c r="IMY4633" s="32"/>
      <c r="IMZ4633" s="32"/>
      <c r="INA4633" s="32"/>
      <c r="INB4633" s="32"/>
      <c r="INC4633" s="32"/>
      <c r="IND4633" s="32"/>
      <c r="INE4633" s="32"/>
      <c r="INF4633" s="32"/>
      <c r="ING4633" s="32"/>
      <c r="INH4633" s="32"/>
      <c r="INI4633" s="32"/>
      <c r="INJ4633" s="32"/>
      <c r="INK4633" s="32"/>
      <c r="INL4633" s="32"/>
      <c r="INM4633" s="32"/>
      <c r="INN4633" s="32"/>
      <c r="INO4633" s="32"/>
      <c r="INP4633" s="32"/>
      <c r="INQ4633" s="32"/>
      <c r="INR4633" s="32"/>
      <c r="INS4633" s="32"/>
      <c r="INT4633" s="32"/>
      <c r="INU4633" s="32"/>
      <c r="INV4633" s="32"/>
      <c r="INW4633" s="32"/>
      <c r="INX4633" s="32"/>
      <c r="INY4633" s="32"/>
      <c r="INZ4633" s="32"/>
      <c r="IOA4633" s="32"/>
      <c r="IOB4633" s="32"/>
      <c r="IOC4633" s="32"/>
      <c r="IOD4633" s="32"/>
      <c r="IOE4633" s="32"/>
      <c r="IOF4633" s="32"/>
      <c r="IOG4633" s="32"/>
      <c r="IOH4633" s="32"/>
      <c r="IOI4633" s="32"/>
      <c r="IOJ4633" s="32"/>
      <c r="IOK4633" s="32"/>
      <c r="IOL4633" s="32"/>
      <c r="IOM4633" s="32"/>
      <c r="ION4633" s="32"/>
      <c r="IOO4633" s="32"/>
      <c r="IOP4633" s="32"/>
      <c r="IOQ4633" s="32"/>
      <c r="IOR4633" s="32"/>
      <c r="IOS4633" s="32"/>
      <c r="IOT4633" s="32"/>
      <c r="IOU4633" s="32"/>
      <c r="IOV4633" s="32"/>
      <c r="IOW4633" s="32"/>
      <c r="IOX4633" s="32"/>
      <c r="IOY4633" s="32"/>
      <c r="IOZ4633" s="32"/>
      <c r="IPA4633" s="32"/>
      <c r="IPB4633" s="32"/>
      <c r="IPC4633" s="32"/>
      <c r="IPD4633" s="32"/>
      <c r="IPE4633" s="32"/>
      <c r="IPF4633" s="32"/>
      <c r="IPG4633" s="32"/>
      <c r="IPH4633" s="32"/>
      <c r="IPI4633" s="32"/>
      <c r="IPJ4633" s="32"/>
      <c r="IPK4633" s="32"/>
      <c r="IPL4633" s="32"/>
      <c r="IPM4633" s="32"/>
      <c r="IPN4633" s="32"/>
      <c r="IPO4633" s="32"/>
      <c r="IPP4633" s="32"/>
      <c r="IPQ4633" s="32"/>
      <c r="IPR4633" s="32"/>
      <c r="IPS4633" s="32"/>
      <c r="IPT4633" s="32"/>
      <c r="IPU4633" s="32"/>
      <c r="IPV4633" s="32"/>
      <c r="IPW4633" s="32"/>
      <c r="IPX4633" s="32"/>
      <c r="IPY4633" s="32"/>
      <c r="IPZ4633" s="32"/>
      <c r="IQA4633" s="32"/>
      <c r="IQB4633" s="32"/>
      <c r="IQC4633" s="32"/>
      <c r="IQD4633" s="32"/>
      <c r="IQE4633" s="32"/>
      <c r="IQF4633" s="32"/>
      <c r="IQG4633" s="32"/>
      <c r="IQH4633" s="32"/>
      <c r="IQI4633" s="32"/>
      <c r="IQJ4633" s="32"/>
      <c r="IQK4633" s="32"/>
      <c r="IQL4633" s="32"/>
      <c r="IQM4633" s="32"/>
      <c r="IQN4633" s="32"/>
      <c r="IQO4633" s="32"/>
      <c r="IQP4633" s="32"/>
      <c r="IQQ4633" s="32"/>
      <c r="IQR4633" s="32"/>
      <c r="IQS4633" s="32"/>
      <c r="IQT4633" s="32"/>
      <c r="IQU4633" s="32"/>
      <c r="IQV4633" s="32"/>
      <c r="IQW4633" s="32"/>
      <c r="IQX4633" s="32"/>
      <c r="IQY4633" s="32"/>
      <c r="IQZ4633" s="32"/>
      <c r="IRA4633" s="32"/>
      <c r="IRB4633" s="32"/>
      <c r="IRC4633" s="32"/>
      <c r="IRD4633" s="32"/>
      <c r="IRE4633" s="32"/>
      <c r="IRF4633" s="32"/>
      <c r="IRG4633" s="32"/>
      <c r="IRH4633" s="32"/>
      <c r="IRI4633" s="32"/>
      <c r="IRJ4633" s="32"/>
      <c r="IRK4633" s="32"/>
      <c r="IRL4633" s="32"/>
      <c r="IRM4633" s="32"/>
      <c r="IRN4633" s="32"/>
      <c r="IRO4633" s="32"/>
      <c r="IRP4633" s="32"/>
      <c r="IRQ4633" s="32"/>
      <c r="IRR4633" s="32"/>
      <c r="IRS4633" s="32"/>
      <c r="IRT4633" s="32"/>
      <c r="IRU4633" s="32"/>
      <c r="IRV4633" s="32"/>
      <c r="IRW4633" s="32"/>
      <c r="IRX4633" s="32"/>
      <c r="IRY4633" s="32"/>
      <c r="IRZ4633" s="32"/>
      <c r="ISA4633" s="32"/>
      <c r="ISB4633" s="32"/>
      <c r="ISC4633" s="32"/>
      <c r="ISD4633" s="32"/>
      <c r="ISE4633" s="32"/>
      <c r="ISF4633" s="32"/>
      <c r="ISG4633" s="32"/>
      <c r="ISH4633" s="32"/>
      <c r="ISI4633" s="32"/>
      <c r="ISJ4633" s="32"/>
      <c r="ISK4633" s="32"/>
      <c r="ISL4633" s="32"/>
      <c r="ISM4633" s="32"/>
      <c r="ISN4633" s="32"/>
      <c r="ISO4633" s="32"/>
      <c r="ISP4633" s="32"/>
      <c r="ISQ4633" s="32"/>
      <c r="ISR4633" s="32"/>
      <c r="ISS4633" s="32"/>
      <c r="IST4633" s="32"/>
      <c r="ISU4633" s="32"/>
      <c r="ISV4633" s="32"/>
      <c r="ISW4633" s="32"/>
      <c r="ISX4633" s="32"/>
      <c r="ISY4633" s="32"/>
      <c r="ISZ4633" s="32"/>
      <c r="ITA4633" s="32"/>
      <c r="ITB4633" s="32"/>
      <c r="ITC4633" s="32"/>
      <c r="ITD4633" s="32"/>
      <c r="ITE4633" s="32"/>
      <c r="ITF4633" s="32"/>
      <c r="ITG4633" s="32"/>
      <c r="ITH4633" s="32"/>
      <c r="ITI4633" s="32"/>
      <c r="ITJ4633" s="32"/>
      <c r="ITK4633" s="32"/>
      <c r="ITL4633" s="32"/>
      <c r="ITM4633" s="32"/>
      <c r="ITN4633" s="32"/>
      <c r="ITO4633" s="32"/>
      <c r="ITP4633" s="32"/>
      <c r="ITQ4633" s="32"/>
      <c r="ITR4633" s="32"/>
      <c r="ITS4633" s="32"/>
      <c r="ITT4633" s="32"/>
      <c r="ITU4633" s="32"/>
      <c r="ITV4633" s="32"/>
      <c r="ITW4633" s="32"/>
      <c r="ITX4633" s="32"/>
      <c r="ITY4633" s="32"/>
      <c r="ITZ4633" s="32"/>
      <c r="IUA4633" s="32"/>
      <c r="IUB4633" s="32"/>
      <c r="IUC4633" s="32"/>
      <c r="IUD4633" s="32"/>
      <c r="IUE4633" s="32"/>
      <c r="IUF4633" s="32"/>
      <c r="IUG4633" s="32"/>
      <c r="IUH4633" s="32"/>
      <c r="IUI4633" s="32"/>
      <c r="IUJ4633" s="32"/>
      <c r="IUK4633" s="32"/>
      <c r="IUL4633" s="32"/>
      <c r="IUM4633" s="32"/>
      <c r="IUN4633" s="32"/>
      <c r="IUO4633" s="32"/>
      <c r="IUP4633" s="32"/>
      <c r="IUQ4633" s="32"/>
      <c r="IUR4633" s="32"/>
      <c r="IUS4633" s="32"/>
      <c r="IUT4633" s="32"/>
      <c r="IUU4633" s="32"/>
      <c r="IUV4633" s="32"/>
      <c r="IUW4633" s="32"/>
      <c r="IUX4633" s="32"/>
      <c r="IUY4633" s="32"/>
      <c r="IUZ4633" s="32"/>
      <c r="IVA4633" s="32"/>
      <c r="IVB4633" s="32"/>
      <c r="IVC4633" s="32"/>
      <c r="IVD4633" s="32"/>
      <c r="IVE4633" s="32"/>
      <c r="IVF4633" s="32"/>
      <c r="IVG4633" s="32"/>
      <c r="IVH4633" s="32"/>
      <c r="IVI4633" s="32"/>
      <c r="IVJ4633" s="32"/>
      <c r="IVK4633" s="32"/>
      <c r="IVL4633" s="32"/>
      <c r="IVM4633" s="32"/>
      <c r="IVN4633" s="32"/>
      <c r="IVO4633" s="32"/>
      <c r="IVP4633" s="32"/>
      <c r="IVQ4633" s="32"/>
      <c r="IVR4633" s="32"/>
      <c r="IVS4633" s="32"/>
      <c r="IVT4633" s="32"/>
      <c r="IVU4633" s="32"/>
      <c r="IVV4633" s="32"/>
      <c r="IVW4633" s="32"/>
      <c r="IVX4633" s="32"/>
      <c r="IVY4633" s="32"/>
      <c r="IVZ4633" s="32"/>
      <c r="IWA4633" s="32"/>
      <c r="IWB4633" s="32"/>
      <c r="IWC4633" s="32"/>
      <c r="IWD4633" s="32"/>
      <c r="IWE4633" s="32"/>
      <c r="IWF4633" s="32"/>
      <c r="IWG4633" s="32"/>
      <c r="IWH4633" s="32"/>
      <c r="IWI4633" s="32"/>
      <c r="IWJ4633" s="32"/>
      <c r="IWK4633" s="32"/>
      <c r="IWL4633" s="32"/>
      <c r="IWM4633" s="32"/>
      <c r="IWN4633" s="32"/>
      <c r="IWO4633" s="32"/>
      <c r="IWP4633" s="32"/>
      <c r="IWQ4633" s="32"/>
      <c r="IWR4633" s="32"/>
      <c r="IWS4633" s="32"/>
      <c r="IWT4633" s="32"/>
      <c r="IWU4633" s="32"/>
      <c r="IWV4633" s="32"/>
      <c r="IWW4633" s="32"/>
      <c r="IWX4633" s="32"/>
      <c r="IWY4633" s="32"/>
      <c r="IWZ4633" s="32"/>
      <c r="IXA4633" s="32"/>
      <c r="IXB4633" s="32"/>
      <c r="IXC4633" s="32"/>
      <c r="IXD4633" s="32"/>
      <c r="IXE4633" s="32"/>
      <c r="IXF4633" s="32"/>
      <c r="IXG4633" s="32"/>
      <c r="IXH4633" s="32"/>
      <c r="IXI4633" s="32"/>
      <c r="IXJ4633" s="32"/>
      <c r="IXK4633" s="32"/>
      <c r="IXL4633" s="32"/>
      <c r="IXM4633" s="32"/>
      <c r="IXN4633" s="32"/>
      <c r="IXO4633" s="32"/>
      <c r="IXP4633" s="32"/>
      <c r="IXQ4633" s="32"/>
      <c r="IXR4633" s="32"/>
      <c r="IXS4633" s="32"/>
      <c r="IXT4633" s="32"/>
      <c r="IXU4633" s="32"/>
      <c r="IXV4633" s="32"/>
      <c r="IXW4633" s="32"/>
      <c r="IXX4633" s="32"/>
      <c r="IXY4633" s="32"/>
      <c r="IXZ4633" s="32"/>
      <c r="IYA4633" s="32"/>
      <c r="IYB4633" s="32"/>
      <c r="IYC4633" s="32"/>
      <c r="IYD4633" s="32"/>
      <c r="IYE4633" s="32"/>
      <c r="IYF4633" s="32"/>
      <c r="IYG4633" s="32"/>
      <c r="IYH4633" s="32"/>
      <c r="IYI4633" s="32"/>
      <c r="IYJ4633" s="32"/>
      <c r="IYK4633" s="32"/>
      <c r="IYL4633" s="32"/>
      <c r="IYM4633" s="32"/>
      <c r="IYN4633" s="32"/>
      <c r="IYO4633" s="32"/>
      <c r="IYP4633" s="32"/>
      <c r="IYQ4633" s="32"/>
      <c r="IYR4633" s="32"/>
      <c r="IYS4633" s="32"/>
      <c r="IYT4633" s="32"/>
      <c r="IYU4633" s="32"/>
      <c r="IYV4633" s="32"/>
      <c r="IYW4633" s="32"/>
      <c r="IYX4633" s="32"/>
      <c r="IYY4633" s="32"/>
      <c r="IYZ4633" s="32"/>
      <c r="IZA4633" s="32"/>
      <c r="IZB4633" s="32"/>
      <c r="IZC4633" s="32"/>
      <c r="IZD4633" s="32"/>
      <c r="IZE4633" s="32"/>
      <c r="IZF4633" s="32"/>
      <c r="IZG4633" s="32"/>
      <c r="IZH4633" s="32"/>
      <c r="IZI4633" s="32"/>
      <c r="IZJ4633" s="32"/>
      <c r="IZK4633" s="32"/>
      <c r="IZL4633" s="32"/>
      <c r="IZM4633" s="32"/>
      <c r="IZN4633" s="32"/>
      <c r="IZO4633" s="32"/>
      <c r="IZP4633" s="32"/>
      <c r="IZQ4633" s="32"/>
      <c r="IZR4633" s="32"/>
      <c r="IZS4633" s="32"/>
      <c r="IZT4633" s="32"/>
      <c r="IZU4633" s="32"/>
      <c r="IZV4633" s="32"/>
      <c r="IZW4633" s="32"/>
      <c r="IZX4633" s="32"/>
      <c r="IZY4633" s="32"/>
      <c r="IZZ4633" s="32"/>
      <c r="JAA4633" s="32"/>
      <c r="JAB4633" s="32"/>
      <c r="JAC4633" s="32"/>
      <c r="JAD4633" s="32"/>
      <c r="JAE4633" s="32"/>
      <c r="JAF4633" s="32"/>
      <c r="JAG4633" s="32"/>
      <c r="JAH4633" s="32"/>
      <c r="JAI4633" s="32"/>
      <c r="JAJ4633" s="32"/>
      <c r="JAK4633" s="32"/>
      <c r="JAL4633" s="32"/>
      <c r="JAM4633" s="32"/>
      <c r="JAN4633" s="32"/>
      <c r="JAO4633" s="32"/>
      <c r="JAP4633" s="32"/>
      <c r="JAQ4633" s="32"/>
      <c r="JAR4633" s="32"/>
      <c r="JAS4633" s="32"/>
      <c r="JAT4633" s="32"/>
      <c r="JAU4633" s="32"/>
      <c r="JAV4633" s="32"/>
      <c r="JAW4633" s="32"/>
      <c r="JAX4633" s="32"/>
      <c r="JAY4633" s="32"/>
      <c r="JAZ4633" s="32"/>
      <c r="JBA4633" s="32"/>
      <c r="JBB4633" s="32"/>
      <c r="JBC4633" s="32"/>
      <c r="JBD4633" s="32"/>
      <c r="JBE4633" s="32"/>
      <c r="JBF4633" s="32"/>
      <c r="JBG4633" s="32"/>
      <c r="JBH4633" s="32"/>
      <c r="JBI4633" s="32"/>
      <c r="JBJ4633" s="32"/>
      <c r="JBK4633" s="32"/>
      <c r="JBL4633" s="32"/>
      <c r="JBM4633" s="32"/>
      <c r="JBN4633" s="32"/>
      <c r="JBO4633" s="32"/>
      <c r="JBP4633" s="32"/>
      <c r="JBQ4633" s="32"/>
      <c r="JBR4633" s="32"/>
      <c r="JBS4633" s="32"/>
      <c r="JBT4633" s="32"/>
      <c r="JBU4633" s="32"/>
      <c r="JBV4633" s="32"/>
      <c r="JBW4633" s="32"/>
      <c r="JBX4633" s="32"/>
      <c r="JBY4633" s="32"/>
      <c r="JBZ4633" s="32"/>
      <c r="JCA4633" s="32"/>
      <c r="JCB4633" s="32"/>
      <c r="JCC4633" s="32"/>
      <c r="JCD4633" s="32"/>
      <c r="JCE4633" s="32"/>
      <c r="JCF4633" s="32"/>
      <c r="JCG4633" s="32"/>
      <c r="JCH4633" s="32"/>
      <c r="JCI4633" s="32"/>
      <c r="JCJ4633" s="32"/>
      <c r="JCK4633" s="32"/>
      <c r="JCL4633" s="32"/>
      <c r="JCM4633" s="32"/>
      <c r="JCN4633" s="32"/>
      <c r="JCO4633" s="32"/>
      <c r="JCP4633" s="32"/>
      <c r="JCQ4633" s="32"/>
      <c r="JCR4633" s="32"/>
      <c r="JCS4633" s="32"/>
      <c r="JCT4633" s="32"/>
      <c r="JCU4633" s="32"/>
      <c r="JCV4633" s="32"/>
      <c r="JCW4633" s="32"/>
      <c r="JCX4633" s="32"/>
      <c r="JCY4633" s="32"/>
      <c r="JCZ4633" s="32"/>
      <c r="JDA4633" s="32"/>
      <c r="JDB4633" s="32"/>
      <c r="JDC4633" s="32"/>
      <c r="JDD4633" s="32"/>
      <c r="JDE4633" s="32"/>
      <c r="JDF4633" s="32"/>
      <c r="JDG4633" s="32"/>
      <c r="JDH4633" s="32"/>
      <c r="JDI4633" s="32"/>
      <c r="JDJ4633" s="32"/>
      <c r="JDK4633" s="32"/>
      <c r="JDL4633" s="32"/>
      <c r="JDM4633" s="32"/>
      <c r="JDN4633" s="32"/>
      <c r="JDO4633" s="32"/>
      <c r="JDP4633" s="32"/>
      <c r="JDQ4633" s="32"/>
      <c r="JDR4633" s="32"/>
      <c r="JDS4633" s="32"/>
      <c r="JDT4633" s="32"/>
      <c r="JDU4633" s="32"/>
      <c r="JDV4633" s="32"/>
      <c r="JDW4633" s="32"/>
      <c r="JDX4633" s="32"/>
      <c r="JDY4633" s="32"/>
      <c r="JDZ4633" s="32"/>
      <c r="JEA4633" s="32"/>
      <c r="JEB4633" s="32"/>
      <c r="JEC4633" s="32"/>
      <c r="JED4633" s="32"/>
      <c r="JEE4633" s="32"/>
      <c r="JEF4633" s="32"/>
      <c r="JEG4633" s="32"/>
      <c r="JEH4633" s="32"/>
      <c r="JEI4633" s="32"/>
      <c r="JEJ4633" s="32"/>
      <c r="JEK4633" s="32"/>
      <c r="JEL4633" s="32"/>
      <c r="JEM4633" s="32"/>
      <c r="JEN4633" s="32"/>
      <c r="JEO4633" s="32"/>
      <c r="JEP4633" s="32"/>
      <c r="JEQ4633" s="32"/>
      <c r="JER4633" s="32"/>
      <c r="JES4633" s="32"/>
      <c r="JET4633" s="32"/>
      <c r="JEU4633" s="32"/>
      <c r="JEV4633" s="32"/>
      <c r="JEW4633" s="32"/>
      <c r="JEX4633" s="32"/>
      <c r="JEY4633" s="32"/>
      <c r="JEZ4633" s="32"/>
      <c r="JFA4633" s="32"/>
      <c r="JFB4633" s="32"/>
      <c r="JFC4633" s="32"/>
      <c r="JFD4633" s="32"/>
      <c r="JFE4633" s="32"/>
      <c r="JFF4633" s="32"/>
      <c r="JFG4633" s="32"/>
      <c r="JFH4633" s="32"/>
      <c r="JFI4633" s="32"/>
      <c r="JFJ4633" s="32"/>
      <c r="JFK4633" s="32"/>
      <c r="JFL4633" s="32"/>
      <c r="JFM4633" s="32"/>
      <c r="JFN4633" s="32"/>
      <c r="JFO4633" s="32"/>
      <c r="JFP4633" s="32"/>
      <c r="JFQ4633" s="32"/>
      <c r="JFR4633" s="32"/>
      <c r="JFS4633" s="32"/>
      <c r="JFT4633" s="32"/>
      <c r="JFU4633" s="32"/>
      <c r="JFV4633" s="32"/>
      <c r="JFW4633" s="32"/>
      <c r="JFX4633" s="32"/>
      <c r="JFY4633" s="32"/>
      <c r="JFZ4633" s="32"/>
      <c r="JGA4633" s="32"/>
      <c r="JGB4633" s="32"/>
      <c r="JGC4633" s="32"/>
      <c r="JGD4633" s="32"/>
      <c r="JGE4633" s="32"/>
      <c r="JGF4633" s="32"/>
      <c r="JGG4633" s="32"/>
      <c r="JGH4633" s="32"/>
      <c r="JGI4633" s="32"/>
      <c r="JGJ4633" s="32"/>
      <c r="JGK4633" s="32"/>
      <c r="JGL4633" s="32"/>
      <c r="JGM4633" s="32"/>
      <c r="JGN4633" s="32"/>
      <c r="JGO4633" s="32"/>
      <c r="JGP4633" s="32"/>
      <c r="JGQ4633" s="32"/>
      <c r="JGR4633" s="32"/>
      <c r="JGS4633" s="32"/>
      <c r="JGT4633" s="32"/>
      <c r="JGU4633" s="32"/>
      <c r="JGV4633" s="32"/>
      <c r="JGW4633" s="32"/>
      <c r="JGX4633" s="32"/>
      <c r="JGY4633" s="32"/>
      <c r="JGZ4633" s="32"/>
      <c r="JHA4633" s="32"/>
      <c r="JHB4633" s="32"/>
      <c r="JHC4633" s="32"/>
      <c r="JHD4633" s="32"/>
      <c r="JHE4633" s="32"/>
      <c r="JHF4633" s="32"/>
      <c r="JHG4633" s="32"/>
      <c r="JHH4633" s="32"/>
      <c r="JHI4633" s="32"/>
      <c r="JHJ4633" s="32"/>
      <c r="JHK4633" s="32"/>
      <c r="JHL4633" s="32"/>
      <c r="JHM4633" s="32"/>
      <c r="JHN4633" s="32"/>
      <c r="JHO4633" s="32"/>
      <c r="JHP4633" s="32"/>
      <c r="JHQ4633" s="32"/>
      <c r="JHR4633" s="32"/>
      <c r="JHS4633" s="32"/>
      <c r="JHT4633" s="32"/>
      <c r="JHU4633" s="32"/>
      <c r="JHV4633" s="32"/>
      <c r="JHW4633" s="32"/>
      <c r="JHX4633" s="32"/>
      <c r="JHY4633" s="32"/>
      <c r="JHZ4633" s="32"/>
      <c r="JIA4633" s="32"/>
      <c r="JIB4633" s="32"/>
      <c r="JIC4633" s="32"/>
      <c r="JID4633" s="32"/>
      <c r="JIE4633" s="32"/>
      <c r="JIF4633" s="32"/>
      <c r="JIG4633" s="32"/>
      <c r="JIH4633" s="32"/>
      <c r="JII4633" s="32"/>
      <c r="JIJ4633" s="32"/>
      <c r="JIK4633" s="32"/>
      <c r="JIL4633" s="32"/>
      <c r="JIM4633" s="32"/>
      <c r="JIN4633" s="32"/>
      <c r="JIO4633" s="32"/>
      <c r="JIP4633" s="32"/>
      <c r="JIQ4633" s="32"/>
      <c r="JIR4633" s="32"/>
      <c r="JIS4633" s="32"/>
      <c r="JIT4633" s="32"/>
      <c r="JIU4633" s="32"/>
      <c r="JIV4633" s="32"/>
      <c r="JIW4633" s="32"/>
      <c r="JIX4633" s="32"/>
      <c r="JIY4633" s="32"/>
      <c r="JIZ4633" s="32"/>
      <c r="JJA4633" s="32"/>
      <c r="JJB4633" s="32"/>
      <c r="JJC4633" s="32"/>
      <c r="JJD4633" s="32"/>
      <c r="JJE4633" s="32"/>
      <c r="JJF4633" s="32"/>
      <c r="JJG4633" s="32"/>
      <c r="JJH4633" s="32"/>
      <c r="JJI4633" s="32"/>
      <c r="JJJ4633" s="32"/>
      <c r="JJK4633" s="32"/>
      <c r="JJL4633" s="32"/>
      <c r="JJM4633" s="32"/>
      <c r="JJN4633" s="32"/>
      <c r="JJO4633" s="32"/>
      <c r="JJP4633" s="32"/>
      <c r="JJQ4633" s="32"/>
      <c r="JJR4633" s="32"/>
      <c r="JJS4633" s="32"/>
      <c r="JJT4633" s="32"/>
      <c r="JJU4633" s="32"/>
      <c r="JJV4633" s="32"/>
      <c r="JJW4633" s="32"/>
      <c r="JJX4633" s="32"/>
      <c r="JJY4633" s="32"/>
      <c r="JJZ4633" s="32"/>
      <c r="JKA4633" s="32"/>
      <c r="JKB4633" s="32"/>
      <c r="JKC4633" s="32"/>
      <c r="JKD4633" s="32"/>
      <c r="JKE4633" s="32"/>
      <c r="JKF4633" s="32"/>
      <c r="JKG4633" s="32"/>
      <c r="JKH4633" s="32"/>
      <c r="JKI4633" s="32"/>
      <c r="JKJ4633" s="32"/>
      <c r="JKK4633" s="32"/>
      <c r="JKL4633" s="32"/>
      <c r="JKM4633" s="32"/>
      <c r="JKN4633" s="32"/>
      <c r="JKO4633" s="32"/>
      <c r="JKP4633" s="32"/>
      <c r="JKQ4633" s="32"/>
      <c r="JKR4633" s="32"/>
      <c r="JKS4633" s="32"/>
      <c r="JKT4633" s="32"/>
      <c r="JKU4633" s="32"/>
      <c r="JKV4633" s="32"/>
      <c r="JKW4633" s="32"/>
      <c r="JKX4633" s="32"/>
      <c r="JKY4633" s="32"/>
      <c r="JKZ4633" s="32"/>
      <c r="JLA4633" s="32"/>
      <c r="JLB4633" s="32"/>
      <c r="JLC4633" s="32"/>
      <c r="JLD4633" s="32"/>
      <c r="JLE4633" s="32"/>
      <c r="JLF4633" s="32"/>
      <c r="JLG4633" s="32"/>
      <c r="JLH4633" s="32"/>
      <c r="JLI4633" s="32"/>
      <c r="JLJ4633" s="32"/>
      <c r="JLK4633" s="32"/>
      <c r="JLL4633" s="32"/>
      <c r="JLM4633" s="32"/>
      <c r="JLN4633" s="32"/>
      <c r="JLO4633" s="32"/>
      <c r="JLP4633" s="32"/>
      <c r="JLQ4633" s="32"/>
      <c r="JLR4633" s="32"/>
      <c r="JLS4633" s="32"/>
      <c r="JLT4633" s="32"/>
      <c r="JLU4633" s="32"/>
      <c r="JLV4633" s="32"/>
      <c r="JLW4633" s="32"/>
      <c r="JLX4633" s="32"/>
      <c r="JLY4633" s="32"/>
      <c r="JLZ4633" s="32"/>
      <c r="JMA4633" s="32"/>
      <c r="JMB4633" s="32"/>
      <c r="JMC4633" s="32"/>
      <c r="JMD4633" s="32"/>
      <c r="JME4633" s="32"/>
      <c r="JMF4633" s="32"/>
      <c r="JMG4633" s="32"/>
      <c r="JMH4633" s="32"/>
      <c r="JMI4633" s="32"/>
      <c r="JMJ4633" s="32"/>
      <c r="JMK4633" s="32"/>
      <c r="JML4633" s="32"/>
      <c r="JMM4633" s="32"/>
      <c r="JMN4633" s="32"/>
      <c r="JMO4633" s="32"/>
      <c r="JMP4633" s="32"/>
      <c r="JMQ4633" s="32"/>
      <c r="JMR4633" s="32"/>
      <c r="JMS4633" s="32"/>
      <c r="JMT4633" s="32"/>
      <c r="JMU4633" s="32"/>
      <c r="JMV4633" s="32"/>
      <c r="JMW4633" s="32"/>
      <c r="JMX4633" s="32"/>
      <c r="JMY4633" s="32"/>
      <c r="JMZ4633" s="32"/>
      <c r="JNA4633" s="32"/>
      <c r="JNB4633" s="32"/>
      <c r="JNC4633" s="32"/>
      <c r="JND4633" s="32"/>
      <c r="JNE4633" s="32"/>
      <c r="JNF4633" s="32"/>
      <c r="JNG4633" s="32"/>
      <c r="JNH4633" s="32"/>
      <c r="JNI4633" s="32"/>
      <c r="JNJ4633" s="32"/>
      <c r="JNK4633" s="32"/>
      <c r="JNL4633" s="32"/>
      <c r="JNM4633" s="32"/>
      <c r="JNN4633" s="32"/>
      <c r="JNO4633" s="32"/>
      <c r="JNP4633" s="32"/>
      <c r="JNQ4633" s="32"/>
      <c r="JNR4633" s="32"/>
      <c r="JNS4633" s="32"/>
      <c r="JNT4633" s="32"/>
      <c r="JNU4633" s="32"/>
      <c r="JNV4633" s="32"/>
      <c r="JNW4633" s="32"/>
      <c r="JNX4633" s="32"/>
      <c r="JNY4633" s="32"/>
      <c r="JNZ4633" s="32"/>
      <c r="JOA4633" s="32"/>
      <c r="JOB4633" s="32"/>
      <c r="JOC4633" s="32"/>
      <c r="JOD4633" s="32"/>
      <c r="JOE4633" s="32"/>
      <c r="JOF4633" s="32"/>
      <c r="JOG4633" s="32"/>
      <c r="JOH4633" s="32"/>
      <c r="JOI4633" s="32"/>
      <c r="JOJ4633" s="32"/>
      <c r="JOK4633" s="32"/>
      <c r="JOL4633" s="32"/>
      <c r="JOM4633" s="32"/>
      <c r="JON4633" s="32"/>
      <c r="JOO4633" s="32"/>
      <c r="JOP4633" s="32"/>
      <c r="JOQ4633" s="32"/>
      <c r="JOR4633" s="32"/>
      <c r="JOS4633" s="32"/>
      <c r="JOT4633" s="32"/>
      <c r="JOU4633" s="32"/>
      <c r="JOV4633" s="32"/>
      <c r="JOW4633" s="32"/>
      <c r="JOX4633" s="32"/>
      <c r="JOY4633" s="32"/>
      <c r="JOZ4633" s="32"/>
      <c r="JPA4633" s="32"/>
      <c r="JPB4633" s="32"/>
      <c r="JPC4633" s="32"/>
      <c r="JPD4633" s="32"/>
      <c r="JPE4633" s="32"/>
      <c r="JPF4633" s="32"/>
      <c r="JPG4633" s="32"/>
      <c r="JPH4633" s="32"/>
      <c r="JPI4633" s="32"/>
      <c r="JPJ4633" s="32"/>
      <c r="JPK4633" s="32"/>
      <c r="JPL4633" s="32"/>
      <c r="JPM4633" s="32"/>
      <c r="JPN4633" s="32"/>
      <c r="JPO4633" s="32"/>
      <c r="JPP4633" s="32"/>
      <c r="JPQ4633" s="32"/>
      <c r="JPR4633" s="32"/>
      <c r="JPS4633" s="32"/>
      <c r="JPT4633" s="32"/>
      <c r="JPU4633" s="32"/>
      <c r="JPV4633" s="32"/>
      <c r="JPW4633" s="32"/>
      <c r="JPX4633" s="32"/>
      <c r="JPY4633" s="32"/>
      <c r="JPZ4633" s="32"/>
      <c r="JQA4633" s="32"/>
      <c r="JQB4633" s="32"/>
      <c r="JQC4633" s="32"/>
      <c r="JQD4633" s="32"/>
      <c r="JQE4633" s="32"/>
      <c r="JQF4633" s="32"/>
      <c r="JQG4633" s="32"/>
      <c r="JQH4633" s="32"/>
      <c r="JQI4633" s="32"/>
      <c r="JQJ4633" s="32"/>
      <c r="JQK4633" s="32"/>
      <c r="JQL4633" s="32"/>
      <c r="JQM4633" s="32"/>
      <c r="JQN4633" s="32"/>
      <c r="JQO4633" s="32"/>
      <c r="JQP4633" s="32"/>
      <c r="JQQ4633" s="32"/>
      <c r="JQR4633" s="32"/>
      <c r="JQS4633" s="32"/>
      <c r="JQT4633" s="32"/>
      <c r="JQU4633" s="32"/>
      <c r="JQV4633" s="32"/>
      <c r="JQW4633" s="32"/>
      <c r="JQX4633" s="32"/>
      <c r="JQY4633" s="32"/>
      <c r="JQZ4633" s="32"/>
      <c r="JRA4633" s="32"/>
      <c r="JRB4633" s="32"/>
      <c r="JRC4633" s="32"/>
      <c r="JRD4633" s="32"/>
      <c r="JRE4633" s="32"/>
      <c r="JRF4633" s="32"/>
      <c r="JRG4633" s="32"/>
      <c r="JRH4633" s="32"/>
      <c r="JRI4633" s="32"/>
      <c r="JRJ4633" s="32"/>
      <c r="JRK4633" s="32"/>
      <c r="JRL4633" s="32"/>
      <c r="JRM4633" s="32"/>
      <c r="JRN4633" s="32"/>
      <c r="JRO4633" s="32"/>
      <c r="JRP4633" s="32"/>
      <c r="JRQ4633" s="32"/>
      <c r="JRR4633" s="32"/>
      <c r="JRS4633" s="32"/>
      <c r="JRT4633" s="32"/>
      <c r="JRU4633" s="32"/>
      <c r="JRV4633" s="32"/>
      <c r="JRW4633" s="32"/>
      <c r="JRX4633" s="32"/>
      <c r="JRY4633" s="32"/>
      <c r="JRZ4633" s="32"/>
      <c r="JSA4633" s="32"/>
      <c r="JSB4633" s="32"/>
      <c r="JSC4633" s="32"/>
      <c r="JSD4633" s="32"/>
      <c r="JSE4633" s="32"/>
      <c r="JSF4633" s="32"/>
      <c r="JSG4633" s="32"/>
      <c r="JSH4633" s="32"/>
      <c r="JSI4633" s="32"/>
      <c r="JSJ4633" s="32"/>
      <c r="JSK4633" s="32"/>
      <c r="JSL4633" s="32"/>
      <c r="JSM4633" s="32"/>
      <c r="JSN4633" s="32"/>
      <c r="JSO4633" s="32"/>
      <c r="JSP4633" s="32"/>
      <c r="JSQ4633" s="32"/>
      <c r="JSR4633" s="32"/>
      <c r="JSS4633" s="32"/>
      <c r="JST4633" s="32"/>
      <c r="JSU4633" s="32"/>
      <c r="JSV4633" s="32"/>
      <c r="JSW4633" s="32"/>
      <c r="JSX4633" s="32"/>
      <c r="JSY4633" s="32"/>
      <c r="JSZ4633" s="32"/>
      <c r="JTA4633" s="32"/>
      <c r="JTB4633" s="32"/>
      <c r="JTC4633" s="32"/>
      <c r="JTD4633" s="32"/>
      <c r="JTE4633" s="32"/>
      <c r="JTF4633" s="32"/>
      <c r="JTG4633" s="32"/>
      <c r="JTH4633" s="32"/>
      <c r="JTI4633" s="32"/>
      <c r="JTJ4633" s="32"/>
      <c r="JTK4633" s="32"/>
      <c r="JTL4633" s="32"/>
      <c r="JTM4633" s="32"/>
      <c r="JTN4633" s="32"/>
      <c r="JTO4633" s="32"/>
      <c r="JTP4633" s="32"/>
      <c r="JTQ4633" s="32"/>
      <c r="JTR4633" s="32"/>
      <c r="JTS4633" s="32"/>
      <c r="JTT4633" s="32"/>
      <c r="JTU4633" s="32"/>
      <c r="JTV4633" s="32"/>
      <c r="JTW4633" s="32"/>
      <c r="JTX4633" s="32"/>
      <c r="JTY4633" s="32"/>
      <c r="JTZ4633" s="32"/>
      <c r="JUA4633" s="32"/>
      <c r="JUB4633" s="32"/>
      <c r="JUC4633" s="32"/>
      <c r="JUD4633" s="32"/>
      <c r="JUE4633" s="32"/>
      <c r="JUF4633" s="32"/>
      <c r="JUG4633" s="32"/>
      <c r="JUH4633" s="32"/>
      <c r="JUI4633" s="32"/>
      <c r="JUJ4633" s="32"/>
      <c r="JUK4633" s="32"/>
      <c r="JUL4633" s="32"/>
      <c r="JUM4633" s="32"/>
      <c r="JUN4633" s="32"/>
      <c r="JUO4633" s="32"/>
      <c r="JUP4633" s="32"/>
      <c r="JUQ4633" s="32"/>
      <c r="JUR4633" s="32"/>
      <c r="JUS4633" s="32"/>
      <c r="JUT4633" s="32"/>
      <c r="JUU4633" s="32"/>
      <c r="JUV4633" s="32"/>
      <c r="JUW4633" s="32"/>
      <c r="JUX4633" s="32"/>
      <c r="JUY4633" s="32"/>
      <c r="JUZ4633" s="32"/>
      <c r="JVA4633" s="32"/>
      <c r="JVB4633" s="32"/>
      <c r="JVC4633" s="32"/>
      <c r="JVD4633" s="32"/>
      <c r="JVE4633" s="32"/>
      <c r="JVF4633" s="32"/>
      <c r="JVG4633" s="32"/>
      <c r="JVH4633" s="32"/>
      <c r="JVI4633" s="32"/>
      <c r="JVJ4633" s="32"/>
      <c r="JVK4633" s="32"/>
      <c r="JVL4633" s="32"/>
      <c r="JVM4633" s="32"/>
      <c r="JVN4633" s="32"/>
      <c r="JVO4633" s="32"/>
      <c r="JVP4633" s="32"/>
      <c r="JVQ4633" s="32"/>
      <c r="JVR4633" s="32"/>
      <c r="JVS4633" s="32"/>
      <c r="JVT4633" s="32"/>
      <c r="JVU4633" s="32"/>
      <c r="JVV4633" s="32"/>
      <c r="JVW4633" s="32"/>
      <c r="JVX4633" s="32"/>
      <c r="JVY4633" s="32"/>
      <c r="JVZ4633" s="32"/>
      <c r="JWA4633" s="32"/>
      <c r="JWB4633" s="32"/>
      <c r="JWC4633" s="32"/>
      <c r="JWD4633" s="32"/>
      <c r="JWE4633" s="32"/>
      <c r="JWF4633" s="32"/>
      <c r="JWG4633" s="32"/>
      <c r="JWH4633" s="32"/>
      <c r="JWI4633" s="32"/>
      <c r="JWJ4633" s="32"/>
      <c r="JWK4633" s="32"/>
      <c r="JWL4633" s="32"/>
      <c r="JWM4633" s="32"/>
      <c r="JWN4633" s="32"/>
      <c r="JWO4633" s="32"/>
      <c r="JWP4633" s="32"/>
      <c r="JWQ4633" s="32"/>
      <c r="JWR4633" s="32"/>
      <c r="JWS4633" s="32"/>
      <c r="JWT4633" s="32"/>
      <c r="JWU4633" s="32"/>
      <c r="JWV4633" s="32"/>
      <c r="JWW4633" s="32"/>
      <c r="JWX4633" s="32"/>
      <c r="JWY4633" s="32"/>
      <c r="JWZ4633" s="32"/>
      <c r="JXA4633" s="32"/>
      <c r="JXB4633" s="32"/>
      <c r="JXC4633" s="32"/>
      <c r="JXD4633" s="32"/>
      <c r="JXE4633" s="32"/>
      <c r="JXF4633" s="32"/>
      <c r="JXG4633" s="32"/>
      <c r="JXH4633" s="32"/>
      <c r="JXI4633" s="32"/>
      <c r="JXJ4633" s="32"/>
      <c r="JXK4633" s="32"/>
      <c r="JXL4633" s="32"/>
      <c r="JXM4633" s="32"/>
      <c r="JXN4633" s="32"/>
      <c r="JXO4633" s="32"/>
      <c r="JXP4633" s="32"/>
      <c r="JXQ4633" s="32"/>
      <c r="JXR4633" s="32"/>
      <c r="JXS4633" s="32"/>
      <c r="JXT4633" s="32"/>
      <c r="JXU4633" s="32"/>
      <c r="JXV4633" s="32"/>
      <c r="JXW4633" s="32"/>
      <c r="JXX4633" s="32"/>
      <c r="JXY4633" s="32"/>
      <c r="JXZ4633" s="32"/>
      <c r="JYA4633" s="32"/>
      <c r="JYB4633" s="32"/>
      <c r="JYC4633" s="32"/>
      <c r="JYD4633" s="32"/>
      <c r="JYE4633" s="32"/>
      <c r="JYF4633" s="32"/>
      <c r="JYG4633" s="32"/>
      <c r="JYH4633" s="32"/>
      <c r="JYI4633" s="32"/>
      <c r="JYJ4633" s="32"/>
      <c r="JYK4633" s="32"/>
      <c r="JYL4633" s="32"/>
      <c r="JYM4633" s="32"/>
      <c r="JYN4633" s="32"/>
      <c r="JYO4633" s="32"/>
      <c r="JYP4633" s="32"/>
      <c r="JYQ4633" s="32"/>
      <c r="JYR4633" s="32"/>
      <c r="JYS4633" s="32"/>
      <c r="JYT4633" s="32"/>
      <c r="JYU4633" s="32"/>
      <c r="JYV4633" s="32"/>
      <c r="JYW4633" s="32"/>
      <c r="JYX4633" s="32"/>
      <c r="JYY4633" s="32"/>
      <c r="JYZ4633" s="32"/>
      <c r="JZA4633" s="32"/>
      <c r="JZB4633" s="32"/>
      <c r="JZC4633" s="32"/>
      <c r="JZD4633" s="32"/>
      <c r="JZE4633" s="32"/>
      <c r="JZF4633" s="32"/>
      <c r="JZG4633" s="32"/>
      <c r="JZH4633" s="32"/>
      <c r="JZI4633" s="32"/>
      <c r="JZJ4633" s="32"/>
      <c r="JZK4633" s="32"/>
      <c r="JZL4633" s="32"/>
      <c r="JZM4633" s="32"/>
      <c r="JZN4633" s="32"/>
      <c r="JZO4633" s="32"/>
      <c r="JZP4633" s="32"/>
      <c r="JZQ4633" s="32"/>
      <c r="JZR4633" s="32"/>
      <c r="JZS4633" s="32"/>
      <c r="JZT4633" s="32"/>
      <c r="JZU4633" s="32"/>
      <c r="JZV4633" s="32"/>
      <c r="JZW4633" s="32"/>
      <c r="JZX4633" s="32"/>
      <c r="JZY4633" s="32"/>
      <c r="JZZ4633" s="32"/>
      <c r="KAA4633" s="32"/>
      <c r="KAB4633" s="32"/>
      <c r="KAC4633" s="32"/>
      <c r="KAD4633" s="32"/>
      <c r="KAE4633" s="32"/>
      <c r="KAF4633" s="32"/>
      <c r="KAG4633" s="32"/>
      <c r="KAH4633" s="32"/>
      <c r="KAI4633" s="32"/>
      <c r="KAJ4633" s="32"/>
      <c r="KAK4633" s="32"/>
      <c r="KAL4633" s="32"/>
      <c r="KAM4633" s="32"/>
      <c r="KAN4633" s="32"/>
      <c r="KAO4633" s="32"/>
      <c r="KAP4633" s="32"/>
      <c r="KAQ4633" s="32"/>
      <c r="KAR4633" s="32"/>
      <c r="KAS4633" s="32"/>
      <c r="KAT4633" s="32"/>
      <c r="KAU4633" s="32"/>
      <c r="KAV4633" s="32"/>
      <c r="KAW4633" s="32"/>
      <c r="KAX4633" s="32"/>
      <c r="KAY4633" s="32"/>
      <c r="KAZ4633" s="32"/>
      <c r="KBA4633" s="32"/>
      <c r="KBB4633" s="32"/>
      <c r="KBC4633" s="32"/>
      <c r="KBD4633" s="32"/>
      <c r="KBE4633" s="32"/>
      <c r="KBF4633" s="32"/>
      <c r="KBG4633" s="32"/>
      <c r="KBH4633" s="32"/>
      <c r="KBI4633" s="32"/>
      <c r="KBJ4633" s="32"/>
      <c r="KBK4633" s="32"/>
      <c r="KBL4633" s="32"/>
      <c r="KBM4633" s="32"/>
      <c r="KBN4633" s="32"/>
      <c r="KBO4633" s="32"/>
      <c r="KBP4633" s="32"/>
      <c r="KBQ4633" s="32"/>
      <c r="KBR4633" s="32"/>
      <c r="KBS4633" s="32"/>
      <c r="KBT4633" s="32"/>
      <c r="KBU4633" s="32"/>
      <c r="KBV4633" s="32"/>
      <c r="KBW4633" s="32"/>
      <c r="KBX4633" s="32"/>
      <c r="KBY4633" s="32"/>
      <c r="KBZ4633" s="32"/>
      <c r="KCA4633" s="32"/>
      <c r="KCB4633" s="32"/>
      <c r="KCC4633" s="32"/>
      <c r="KCD4633" s="32"/>
      <c r="KCE4633" s="32"/>
      <c r="KCF4633" s="32"/>
      <c r="KCG4633" s="32"/>
      <c r="KCH4633" s="32"/>
      <c r="KCI4633" s="32"/>
      <c r="KCJ4633" s="32"/>
      <c r="KCK4633" s="32"/>
      <c r="KCL4633" s="32"/>
      <c r="KCM4633" s="32"/>
      <c r="KCN4633" s="32"/>
      <c r="KCO4633" s="32"/>
      <c r="KCP4633" s="32"/>
      <c r="KCQ4633" s="32"/>
      <c r="KCR4633" s="32"/>
      <c r="KCS4633" s="32"/>
      <c r="KCT4633" s="32"/>
      <c r="KCU4633" s="32"/>
      <c r="KCV4633" s="32"/>
      <c r="KCW4633" s="32"/>
      <c r="KCX4633" s="32"/>
      <c r="KCY4633" s="32"/>
      <c r="KCZ4633" s="32"/>
      <c r="KDA4633" s="32"/>
      <c r="KDB4633" s="32"/>
      <c r="KDC4633" s="32"/>
      <c r="KDD4633" s="32"/>
      <c r="KDE4633" s="32"/>
      <c r="KDF4633" s="32"/>
      <c r="KDG4633" s="32"/>
      <c r="KDH4633" s="32"/>
      <c r="KDI4633" s="32"/>
      <c r="KDJ4633" s="32"/>
      <c r="KDK4633" s="32"/>
      <c r="KDL4633" s="32"/>
      <c r="KDM4633" s="32"/>
      <c r="KDN4633" s="32"/>
      <c r="KDO4633" s="32"/>
      <c r="KDP4633" s="32"/>
      <c r="KDQ4633" s="32"/>
      <c r="KDR4633" s="32"/>
      <c r="KDS4633" s="32"/>
      <c r="KDT4633" s="32"/>
      <c r="KDU4633" s="32"/>
      <c r="KDV4633" s="32"/>
      <c r="KDW4633" s="32"/>
      <c r="KDX4633" s="32"/>
      <c r="KDY4633" s="32"/>
      <c r="KDZ4633" s="32"/>
      <c r="KEA4633" s="32"/>
      <c r="KEB4633" s="32"/>
      <c r="KEC4633" s="32"/>
      <c r="KED4633" s="32"/>
      <c r="KEE4633" s="32"/>
      <c r="KEF4633" s="32"/>
      <c r="KEG4633" s="32"/>
      <c r="KEH4633" s="32"/>
      <c r="KEI4633" s="32"/>
      <c r="KEJ4633" s="32"/>
      <c r="KEK4633" s="32"/>
      <c r="KEL4633" s="32"/>
      <c r="KEM4633" s="32"/>
      <c r="KEN4633" s="32"/>
      <c r="KEO4633" s="32"/>
      <c r="KEP4633" s="32"/>
      <c r="KEQ4633" s="32"/>
      <c r="KER4633" s="32"/>
      <c r="KES4633" s="32"/>
      <c r="KET4633" s="32"/>
      <c r="KEU4633" s="32"/>
      <c r="KEV4633" s="32"/>
      <c r="KEW4633" s="32"/>
      <c r="KEX4633" s="32"/>
      <c r="KEY4633" s="32"/>
      <c r="KEZ4633" s="32"/>
      <c r="KFA4633" s="32"/>
      <c r="KFB4633" s="32"/>
      <c r="KFC4633" s="32"/>
      <c r="KFD4633" s="32"/>
      <c r="KFE4633" s="32"/>
      <c r="KFF4633" s="32"/>
      <c r="KFG4633" s="32"/>
      <c r="KFH4633" s="32"/>
      <c r="KFI4633" s="32"/>
      <c r="KFJ4633" s="32"/>
      <c r="KFK4633" s="32"/>
      <c r="KFL4633" s="32"/>
      <c r="KFM4633" s="32"/>
      <c r="KFN4633" s="32"/>
      <c r="KFO4633" s="32"/>
      <c r="KFP4633" s="32"/>
      <c r="KFQ4633" s="32"/>
      <c r="KFR4633" s="32"/>
      <c r="KFS4633" s="32"/>
      <c r="KFT4633" s="32"/>
      <c r="KFU4633" s="32"/>
      <c r="KFV4633" s="32"/>
      <c r="KFW4633" s="32"/>
      <c r="KFX4633" s="32"/>
      <c r="KFY4633" s="32"/>
      <c r="KFZ4633" s="32"/>
      <c r="KGA4633" s="32"/>
      <c r="KGB4633" s="32"/>
      <c r="KGC4633" s="32"/>
      <c r="KGD4633" s="32"/>
      <c r="KGE4633" s="32"/>
      <c r="KGF4633" s="32"/>
      <c r="KGG4633" s="32"/>
      <c r="KGH4633" s="32"/>
      <c r="KGI4633" s="32"/>
      <c r="KGJ4633" s="32"/>
      <c r="KGK4633" s="32"/>
      <c r="KGL4633" s="32"/>
      <c r="KGM4633" s="32"/>
      <c r="KGN4633" s="32"/>
      <c r="KGO4633" s="32"/>
      <c r="KGP4633" s="32"/>
      <c r="KGQ4633" s="32"/>
      <c r="KGR4633" s="32"/>
      <c r="KGS4633" s="32"/>
      <c r="KGT4633" s="32"/>
      <c r="KGU4633" s="32"/>
      <c r="KGV4633" s="32"/>
      <c r="KGW4633" s="32"/>
      <c r="KGX4633" s="32"/>
      <c r="KGY4633" s="32"/>
      <c r="KGZ4633" s="32"/>
      <c r="KHA4633" s="32"/>
      <c r="KHB4633" s="32"/>
      <c r="KHC4633" s="32"/>
      <c r="KHD4633" s="32"/>
      <c r="KHE4633" s="32"/>
      <c r="KHF4633" s="32"/>
      <c r="KHG4633" s="32"/>
      <c r="KHH4633" s="32"/>
      <c r="KHI4633" s="32"/>
      <c r="KHJ4633" s="32"/>
      <c r="KHK4633" s="32"/>
      <c r="KHL4633" s="32"/>
      <c r="KHM4633" s="32"/>
      <c r="KHN4633" s="32"/>
      <c r="KHO4633" s="32"/>
      <c r="KHP4633" s="32"/>
      <c r="KHQ4633" s="32"/>
      <c r="KHR4633" s="32"/>
      <c r="KHS4633" s="32"/>
      <c r="KHT4633" s="32"/>
      <c r="KHU4633" s="32"/>
      <c r="KHV4633" s="32"/>
      <c r="KHW4633" s="32"/>
      <c r="KHX4633" s="32"/>
      <c r="KHY4633" s="32"/>
      <c r="KHZ4633" s="32"/>
      <c r="KIA4633" s="32"/>
      <c r="KIB4633" s="32"/>
      <c r="KIC4633" s="32"/>
      <c r="KID4633" s="32"/>
      <c r="KIE4633" s="32"/>
      <c r="KIF4633" s="32"/>
      <c r="KIG4633" s="32"/>
      <c r="KIH4633" s="32"/>
      <c r="KII4633" s="32"/>
      <c r="KIJ4633" s="32"/>
      <c r="KIK4633" s="32"/>
      <c r="KIL4633" s="32"/>
      <c r="KIM4633" s="32"/>
      <c r="KIN4633" s="32"/>
      <c r="KIO4633" s="32"/>
      <c r="KIP4633" s="32"/>
      <c r="KIQ4633" s="32"/>
      <c r="KIR4633" s="32"/>
      <c r="KIS4633" s="32"/>
      <c r="KIT4633" s="32"/>
      <c r="KIU4633" s="32"/>
      <c r="KIV4633" s="32"/>
      <c r="KIW4633" s="32"/>
      <c r="KIX4633" s="32"/>
      <c r="KIY4633" s="32"/>
      <c r="KIZ4633" s="32"/>
      <c r="KJA4633" s="32"/>
      <c r="KJB4633" s="32"/>
      <c r="KJC4633" s="32"/>
      <c r="KJD4633" s="32"/>
      <c r="KJE4633" s="32"/>
      <c r="KJF4633" s="32"/>
      <c r="KJG4633" s="32"/>
      <c r="KJH4633" s="32"/>
      <c r="KJI4633" s="32"/>
      <c r="KJJ4633" s="32"/>
      <c r="KJK4633" s="32"/>
      <c r="KJL4633" s="32"/>
      <c r="KJM4633" s="32"/>
      <c r="KJN4633" s="32"/>
      <c r="KJO4633" s="32"/>
      <c r="KJP4633" s="32"/>
      <c r="KJQ4633" s="32"/>
      <c r="KJR4633" s="32"/>
      <c r="KJS4633" s="32"/>
      <c r="KJT4633" s="32"/>
      <c r="KJU4633" s="32"/>
      <c r="KJV4633" s="32"/>
      <c r="KJW4633" s="32"/>
      <c r="KJX4633" s="32"/>
      <c r="KJY4633" s="32"/>
      <c r="KJZ4633" s="32"/>
      <c r="KKA4633" s="32"/>
      <c r="KKB4633" s="32"/>
      <c r="KKC4633" s="32"/>
      <c r="KKD4633" s="32"/>
      <c r="KKE4633" s="32"/>
      <c r="KKF4633" s="32"/>
      <c r="KKG4633" s="32"/>
      <c r="KKH4633" s="32"/>
      <c r="KKI4633" s="32"/>
      <c r="KKJ4633" s="32"/>
      <c r="KKK4633" s="32"/>
      <c r="KKL4633" s="32"/>
      <c r="KKM4633" s="32"/>
      <c r="KKN4633" s="32"/>
      <c r="KKO4633" s="32"/>
      <c r="KKP4633" s="32"/>
      <c r="KKQ4633" s="32"/>
      <c r="KKR4633" s="32"/>
      <c r="KKS4633" s="32"/>
      <c r="KKT4633" s="32"/>
      <c r="KKU4633" s="32"/>
      <c r="KKV4633" s="32"/>
      <c r="KKW4633" s="32"/>
      <c r="KKX4633" s="32"/>
      <c r="KKY4633" s="32"/>
      <c r="KKZ4633" s="32"/>
      <c r="KLA4633" s="32"/>
      <c r="KLB4633" s="32"/>
      <c r="KLC4633" s="32"/>
      <c r="KLD4633" s="32"/>
      <c r="KLE4633" s="32"/>
      <c r="KLF4633" s="32"/>
      <c r="KLG4633" s="32"/>
      <c r="KLH4633" s="32"/>
      <c r="KLI4633" s="32"/>
      <c r="KLJ4633" s="32"/>
      <c r="KLK4633" s="32"/>
      <c r="KLL4633" s="32"/>
      <c r="KLM4633" s="32"/>
      <c r="KLN4633" s="32"/>
      <c r="KLO4633" s="32"/>
      <c r="KLP4633" s="32"/>
      <c r="KLQ4633" s="32"/>
      <c r="KLR4633" s="32"/>
      <c r="KLS4633" s="32"/>
      <c r="KLT4633" s="32"/>
      <c r="KLU4633" s="32"/>
      <c r="KLV4633" s="32"/>
      <c r="KLW4633" s="32"/>
      <c r="KLX4633" s="32"/>
      <c r="KLY4633" s="32"/>
      <c r="KLZ4633" s="32"/>
      <c r="KMA4633" s="32"/>
      <c r="KMB4633" s="32"/>
      <c r="KMC4633" s="32"/>
      <c r="KMD4633" s="32"/>
      <c r="KME4633" s="32"/>
      <c r="KMF4633" s="32"/>
      <c r="KMG4633" s="32"/>
      <c r="KMH4633" s="32"/>
      <c r="KMI4633" s="32"/>
      <c r="KMJ4633" s="32"/>
      <c r="KMK4633" s="32"/>
      <c r="KML4633" s="32"/>
      <c r="KMM4633" s="32"/>
      <c r="KMN4633" s="32"/>
      <c r="KMO4633" s="32"/>
      <c r="KMP4633" s="32"/>
      <c r="KMQ4633" s="32"/>
      <c r="KMR4633" s="32"/>
      <c r="KMS4633" s="32"/>
      <c r="KMT4633" s="32"/>
      <c r="KMU4633" s="32"/>
      <c r="KMV4633" s="32"/>
      <c r="KMW4633" s="32"/>
      <c r="KMX4633" s="32"/>
      <c r="KMY4633" s="32"/>
      <c r="KMZ4633" s="32"/>
      <c r="KNA4633" s="32"/>
      <c r="KNB4633" s="32"/>
      <c r="KNC4633" s="32"/>
      <c r="KND4633" s="32"/>
      <c r="KNE4633" s="32"/>
      <c r="KNF4633" s="32"/>
      <c r="KNG4633" s="32"/>
      <c r="KNH4633" s="32"/>
      <c r="KNI4633" s="32"/>
      <c r="KNJ4633" s="32"/>
      <c r="KNK4633" s="32"/>
      <c r="KNL4633" s="32"/>
      <c r="KNM4633" s="32"/>
      <c r="KNN4633" s="32"/>
      <c r="KNO4633" s="32"/>
      <c r="KNP4633" s="32"/>
      <c r="KNQ4633" s="32"/>
      <c r="KNR4633" s="32"/>
      <c r="KNS4633" s="32"/>
      <c r="KNT4633" s="32"/>
      <c r="KNU4633" s="32"/>
      <c r="KNV4633" s="32"/>
      <c r="KNW4633" s="32"/>
      <c r="KNX4633" s="32"/>
      <c r="KNY4633" s="32"/>
      <c r="KNZ4633" s="32"/>
      <c r="KOA4633" s="32"/>
      <c r="KOB4633" s="32"/>
      <c r="KOC4633" s="32"/>
      <c r="KOD4633" s="32"/>
      <c r="KOE4633" s="32"/>
      <c r="KOF4633" s="32"/>
      <c r="KOG4633" s="32"/>
      <c r="KOH4633" s="32"/>
      <c r="KOI4633" s="32"/>
      <c r="KOJ4633" s="32"/>
      <c r="KOK4633" s="32"/>
      <c r="KOL4633" s="32"/>
      <c r="KOM4633" s="32"/>
      <c r="KON4633" s="32"/>
      <c r="KOO4633" s="32"/>
      <c r="KOP4633" s="32"/>
      <c r="KOQ4633" s="32"/>
      <c r="KOR4633" s="32"/>
      <c r="KOS4633" s="32"/>
      <c r="KOT4633" s="32"/>
      <c r="KOU4633" s="32"/>
      <c r="KOV4633" s="32"/>
      <c r="KOW4633" s="32"/>
      <c r="KOX4633" s="32"/>
      <c r="KOY4633" s="32"/>
      <c r="KOZ4633" s="32"/>
      <c r="KPA4633" s="32"/>
      <c r="KPB4633" s="32"/>
      <c r="KPC4633" s="32"/>
      <c r="KPD4633" s="32"/>
      <c r="KPE4633" s="32"/>
      <c r="KPF4633" s="32"/>
      <c r="KPG4633" s="32"/>
      <c r="KPH4633" s="32"/>
      <c r="KPI4633" s="32"/>
      <c r="KPJ4633" s="32"/>
      <c r="KPK4633" s="32"/>
      <c r="KPL4633" s="32"/>
      <c r="KPM4633" s="32"/>
      <c r="KPN4633" s="32"/>
      <c r="KPO4633" s="32"/>
      <c r="KPP4633" s="32"/>
      <c r="KPQ4633" s="32"/>
      <c r="KPR4633" s="32"/>
      <c r="KPS4633" s="32"/>
      <c r="KPT4633" s="32"/>
      <c r="KPU4633" s="32"/>
      <c r="KPV4633" s="32"/>
      <c r="KPW4633" s="32"/>
      <c r="KPX4633" s="32"/>
      <c r="KPY4633" s="32"/>
      <c r="KPZ4633" s="32"/>
      <c r="KQA4633" s="32"/>
      <c r="KQB4633" s="32"/>
      <c r="KQC4633" s="32"/>
      <c r="KQD4633" s="32"/>
      <c r="KQE4633" s="32"/>
      <c r="KQF4633" s="32"/>
      <c r="KQG4633" s="32"/>
      <c r="KQH4633" s="32"/>
      <c r="KQI4633" s="32"/>
      <c r="KQJ4633" s="32"/>
      <c r="KQK4633" s="32"/>
      <c r="KQL4633" s="32"/>
      <c r="KQM4633" s="32"/>
      <c r="KQN4633" s="32"/>
      <c r="KQO4633" s="32"/>
      <c r="KQP4633" s="32"/>
      <c r="KQQ4633" s="32"/>
      <c r="KQR4633" s="32"/>
      <c r="KQS4633" s="32"/>
      <c r="KQT4633" s="32"/>
      <c r="KQU4633" s="32"/>
      <c r="KQV4633" s="32"/>
      <c r="KQW4633" s="32"/>
      <c r="KQX4633" s="32"/>
      <c r="KQY4633" s="32"/>
      <c r="KQZ4633" s="32"/>
      <c r="KRA4633" s="32"/>
      <c r="KRB4633" s="32"/>
      <c r="KRC4633" s="32"/>
      <c r="KRD4633" s="32"/>
      <c r="KRE4633" s="32"/>
      <c r="KRF4633" s="32"/>
      <c r="KRG4633" s="32"/>
      <c r="KRH4633" s="32"/>
      <c r="KRI4633" s="32"/>
      <c r="KRJ4633" s="32"/>
      <c r="KRK4633" s="32"/>
      <c r="KRL4633" s="32"/>
      <c r="KRM4633" s="32"/>
      <c r="KRN4633" s="32"/>
      <c r="KRO4633" s="32"/>
      <c r="KRP4633" s="32"/>
      <c r="KRQ4633" s="32"/>
      <c r="KRR4633" s="32"/>
      <c r="KRS4633" s="32"/>
      <c r="KRT4633" s="32"/>
      <c r="KRU4633" s="32"/>
      <c r="KRV4633" s="32"/>
      <c r="KRW4633" s="32"/>
      <c r="KRX4633" s="32"/>
      <c r="KRY4633" s="32"/>
      <c r="KRZ4633" s="32"/>
      <c r="KSA4633" s="32"/>
      <c r="KSB4633" s="32"/>
      <c r="KSC4633" s="32"/>
      <c r="KSD4633" s="32"/>
      <c r="KSE4633" s="32"/>
      <c r="KSF4633" s="32"/>
      <c r="KSG4633" s="32"/>
      <c r="KSH4633" s="32"/>
      <c r="KSI4633" s="32"/>
      <c r="KSJ4633" s="32"/>
      <c r="KSK4633" s="32"/>
      <c r="KSL4633" s="32"/>
      <c r="KSM4633" s="32"/>
      <c r="KSN4633" s="32"/>
      <c r="KSO4633" s="32"/>
      <c r="KSP4633" s="32"/>
      <c r="KSQ4633" s="32"/>
      <c r="KSR4633" s="32"/>
      <c r="KSS4633" s="32"/>
      <c r="KST4633" s="32"/>
      <c r="KSU4633" s="32"/>
      <c r="KSV4633" s="32"/>
      <c r="KSW4633" s="32"/>
      <c r="KSX4633" s="32"/>
      <c r="KSY4633" s="32"/>
      <c r="KSZ4633" s="32"/>
      <c r="KTA4633" s="32"/>
      <c r="KTB4633" s="32"/>
      <c r="KTC4633" s="32"/>
      <c r="KTD4633" s="32"/>
      <c r="KTE4633" s="32"/>
      <c r="KTF4633" s="32"/>
      <c r="KTG4633" s="32"/>
      <c r="KTH4633" s="32"/>
      <c r="KTI4633" s="32"/>
      <c r="KTJ4633" s="32"/>
      <c r="KTK4633" s="32"/>
      <c r="KTL4633" s="32"/>
      <c r="KTM4633" s="32"/>
      <c r="KTN4633" s="32"/>
      <c r="KTO4633" s="32"/>
      <c r="KTP4633" s="32"/>
      <c r="KTQ4633" s="32"/>
      <c r="KTR4633" s="32"/>
      <c r="KTS4633" s="32"/>
      <c r="KTT4633" s="32"/>
      <c r="KTU4633" s="32"/>
      <c r="KTV4633" s="32"/>
      <c r="KTW4633" s="32"/>
      <c r="KTX4633" s="32"/>
      <c r="KTY4633" s="32"/>
      <c r="KTZ4633" s="32"/>
      <c r="KUA4633" s="32"/>
      <c r="KUB4633" s="32"/>
      <c r="KUC4633" s="32"/>
      <c r="KUD4633" s="32"/>
      <c r="KUE4633" s="32"/>
      <c r="KUF4633" s="32"/>
      <c r="KUG4633" s="32"/>
      <c r="KUH4633" s="32"/>
      <c r="KUI4633" s="32"/>
      <c r="KUJ4633" s="32"/>
      <c r="KUK4633" s="32"/>
      <c r="KUL4633" s="32"/>
      <c r="KUM4633" s="32"/>
      <c r="KUN4633" s="32"/>
      <c r="KUO4633" s="32"/>
      <c r="KUP4633" s="32"/>
      <c r="KUQ4633" s="32"/>
      <c r="KUR4633" s="32"/>
      <c r="KUS4633" s="32"/>
      <c r="KUT4633" s="32"/>
      <c r="KUU4633" s="32"/>
      <c r="KUV4633" s="32"/>
      <c r="KUW4633" s="32"/>
      <c r="KUX4633" s="32"/>
      <c r="KUY4633" s="32"/>
      <c r="KUZ4633" s="32"/>
      <c r="KVA4633" s="32"/>
      <c r="KVB4633" s="32"/>
      <c r="KVC4633" s="32"/>
      <c r="KVD4633" s="32"/>
      <c r="KVE4633" s="32"/>
      <c r="KVF4633" s="32"/>
      <c r="KVG4633" s="32"/>
      <c r="KVH4633" s="32"/>
      <c r="KVI4633" s="32"/>
      <c r="KVJ4633" s="32"/>
      <c r="KVK4633" s="32"/>
      <c r="KVL4633" s="32"/>
      <c r="KVM4633" s="32"/>
      <c r="KVN4633" s="32"/>
      <c r="KVO4633" s="32"/>
      <c r="KVP4633" s="32"/>
      <c r="KVQ4633" s="32"/>
      <c r="KVR4633" s="32"/>
      <c r="KVS4633" s="32"/>
      <c r="KVT4633" s="32"/>
      <c r="KVU4633" s="32"/>
      <c r="KVV4633" s="32"/>
      <c r="KVW4633" s="32"/>
      <c r="KVX4633" s="32"/>
      <c r="KVY4633" s="32"/>
      <c r="KVZ4633" s="32"/>
      <c r="KWA4633" s="32"/>
      <c r="KWB4633" s="32"/>
      <c r="KWC4633" s="32"/>
      <c r="KWD4633" s="32"/>
      <c r="KWE4633" s="32"/>
      <c r="KWF4633" s="32"/>
      <c r="KWG4633" s="32"/>
      <c r="KWH4633" s="32"/>
      <c r="KWI4633" s="32"/>
      <c r="KWJ4633" s="32"/>
      <c r="KWK4633" s="32"/>
      <c r="KWL4633" s="32"/>
      <c r="KWM4633" s="32"/>
      <c r="KWN4633" s="32"/>
      <c r="KWO4633" s="32"/>
      <c r="KWP4633" s="32"/>
      <c r="KWQ4633" s="32"/>
      <c r="KWR4633" s="32"/>
      <c r="KWS4633" s="32"/>
      <c r="KWT4633" s="32"/>
      <c r="KWU4633" s="32"/>
      <c r="KWV4633" s="32"/>
      <c r="KWW4633" s="32"/>
      <c r="KWX4633" s="32"/>
      <c r="KWY4633" s="32"/>
      <c r="KWZ4633" s="32"/>
      <c r="KXA4633" s="32"/>
      <c r="KXB4633" s="32"/>
      <c r="KXC4633" s="32"/>
      <c r="KXD4633" s="32"/>
      <c r="KXE4633" s="32"/>
      <c r="KXF4633" s="32"/>
      <c r="KXG4633" s="32"/>
      <c r="KXH4633" s="32"/>
      <c r="KXI4633" s="32"/>
      <c r="KXJ4633" s="32"/>
      <c r="KXK4633" s="32"/>
      <c r="KXL4633" s="32"/>
      <c r="KXM4633" s="32"/>
      <c r="KXN4633" s="32"/>
      <c r="KXO4633" s="32"/>
      <c r="KXP4633" s="32"/>
      <c r="KXQ4633" s="32"/>
      <c r="KXR4633" s="32"/>
      <c r="KXS4633" s="32"/>
      <c r="KXT4633" s="32"/>
      <c r="KXU4633" s="32"/>
      <c r="KXV4633" s="32"/>
      <c r="KXW4633" s="32"/>
      <c r="KXX4633" s="32"/>
      <c r="KXY4633" s="32"/>
      <c r="KXZ4633" s="32"/>
      <c r="KYA4633" s="32"/>
      <c r="KYB4633" s="32"/>
      <c r="KYC4633" s="32"/>
      <c r="KYD4633" s="32"/>
      <c r="KYE4633" s="32"/>
      <c r="KYF4633" s="32"/>
      <c r="KYG4633" s="32"/>
      <c r="KYH4633" s="32"/>
      <c r="KYI4633" s="32"/>
      <c r="KYJ4633" s="32"/>
      <c r="KYK4633" s="32"/>
      <c r="KYL4633" s="32"/>
      <c r="KYM4633" s="32"/>
      <c r="KYN4633" s="32"/>
      <c r="KYO4633" s="32"/>
      <c r="KYP4633" s="32"/>
      <c r="KYQ4633" s="32"/>
      <c r="KYR4633" s="32"/>
      <c r="KYS4633" s="32"/>
      <c r="KYT4633" s="32"/>
      <c r="KYU4633" s="32"/>
      <c r="KYV4633" s="32"/>
      <c r="KYW4633" s="32"/>
      <c r="KYX4633" s="32"/>
      <c r="KYY4633" s="32"/>
      <c r="KYZ4633" s="32"/>
      <c r="KZA4633" s="32"/>
      <c r="KZB4633" s="32"/>
      <c r="KZC4633" s="32"/>
      <c r="KZD4633" s="32"/>
      <c r="KZE4633" s="32"/>
      <c r="KZF4633" s="32"/>
      <c r="KZG4633" s="32"/>
      <c r="KZH4633" s="32"/>
      <c r="KZI4633" s="32"/>
      <c r="KZJ4633" s="32"/>
      <c r="KZK4633" s="32"/>
      <c r="KZL4633" s="32"/>
      <c r="KZM4633" s="32"/>
      <c r="KZN4633" s="32"/>
      <c r="KZO4633" s="32"/>
      <c r="KZP4633" s="32"/>
      <c r="KZQ4633" s="32"/>
      <c r="KZR4633" s="32"/>
      <c r="KZS4633" s="32"/>
      <c r="KZT4633" s="32"/>
      <c r="KZU4633" s="32"/>
      <c r="KZV4633" s="32"/>
      <c r="KZW4633" s="32"/>
      <c r="KZX4633" s="32"/>
      <c r="KZY4633" s="32"/>
      <c r="KZZ4633" s="32"/>
      <c r="LAA4633" s="32"/>
      <c r="LAB4633" s="32"/>
      <c r="LAC4633" s="32"/>
      <c r="LAD4633" s="32"/>
      <c r="LAE4633" s="32"/>
      <c r="LAF4633" s="32"/>
      <c r="LAG4633" s="32"/>
      <c r="LAH4633" s="32"/>
      <c r="LAI4633" s="32"/>
      <c r="LAJ4633" s="32"/>
      <c r="LAK4633" s="32"/>
      <c r="LAL4633" s="32"/>
      <c r="LAM4633" s="32"/>
      <c r="LAN4633" s="32"/>
      <c r="LAO4633" s="32"/>
      <c r="LAP4633" s="32"/>
      <c r="LAQ4633" s="32"/>
      <c r="LAR4633" s="32"/>
      <c r="LAS4633" s="32"/>
      <c r="LAT4633" s="32"/>
      <c r="LAU4633" s="32"/>
      <c r="LAV4633" s="32"/>
      <c r="LAW4633" s="32"/>
      <c r="LAX4633" s="32"/>
      <c r="LAY4633" s="32"/>
      <c r="LAZ4633" s="32"/>
      <c r="LBA4633" s="32"/>
      <c r="LBB4633" s="32"/>
      <c r="LBC4633" s="32"/>
      <c r="LBD4633" s="32"/>
      <c r="LBE4633" s="32"/>
      <c r="LBF4633" s="32"/>
      <c r="LBG4633" s="32"/>
      <c r="LBH4633" s="32"/>
      <c r="LBI4633" s="32"/>
      <c r="LBJ4633" s="32"/>
      <c r="LBK4633" s="32"/>
      <c r="LBL4633" s="32"/>
      <c r="LBM4633" s="32"/>
      <c r="LBN4633" s="32"/>
      <c r="LBO4633" s="32"/>
      <c r="LBP4633" s="32"/>
      <c r="LBQ4633" s="32"/>
      <c r="LBR4633" s="32"/>
      <c r="LBS4633" s="32"/>
      <c r="LBT4633" s="32"/>
      <c r="LBU4633" s="32"/>
      <c r="LBV4633" s="32"/>
      <c r="LBW4633" s="32"/>
      <c r="LBX4633" s="32"/>
      <c r="LBY4633" s="32"/>
      <c r="LBZ4633" s="32"/>
      <c r="LCA4633" s="32"/>
      <c r="LCB4633" s="32"/>
      <c r="LCC4633" s="32"/>
      <c r="LCD4633" s="32"/>
      <c r="LCE4633" s="32"/>
      <c r="LCF4633" s="32"/>
      <c r="LCG4633" s="32"/>
      <c r="LCH4633" s="32"/>
      <c r="LCI4633" s="32"/>
      <c r="LCJ4633" s="32"/>
      <c r="LCK4633" s="32"/>
      <c r="LCL4633" s="32"/>
      <c r="LCM4633" s="32"/>
      <c r="LCN4633" s="32"/>
      <c r="LCO4633" s="32"/>
      <c r="LCP4633" s="32"/>
      <c r="LCQ4633" s="32"/>
      <c r="LCR4633" s="32"/>
      <c r="LCS4633" s="32"/>
      <c r="LCT4633" s="32"/>
      <c r="LCU4633" s="32"/>
      <c r="LCV4633" s="32"/>
      <c r="LCW4633" s="32"/>
      <c r="LCX4633" s="32"/>
      <c r="LCY4633" s="32"/>
      <c r="LCZ4633" s="32"/>
      <c r="LDA4633" s="32"/>
      <c r="LDB4633" s="32"/>
      <c r="LDC4633" s="32"/>
      <c r="LDD4633" s="32"/>
      <c r="LDE4633" s="32"/>
      <c r="LDF4633" s="32"/>
      <c r="LDG4633" s="32"/>
      <c r="LDH4633" s="32"/>
      <c r="LDI4633" s="32"/>
      <c r="LDJ4633" s="32"/>
      <c r="LDK4633" s="32"/>
      <c r="LDL4633" s="32"/>
      <c r="LDM4633" s="32"/>
      <c r="LDN4633" s="32"/>
      <c r="LDO4633" s="32"/>
      <c r="LDP4633" s="32"/>
      <c r="LDQ4633" s="32"/>
      <c r="LDR4633" s="32"/>
      <c r="LDS4633" s="32"/>
      <c r="LDT4633" s="32"/>
      <c r="LDU4633" s="32"/>
      <c r="LDV4633" s="32"/>
      <c r="LDW4633" s="32"/>
      <c r="LDX4633" s="32"/>
      <c r="LDY4633" s="32"/>
      <c r="LDZ4633" s="32"/>
      <c r="LEA4633" s="32"/>
      <c r="LEB4633" s="32"/>
      <c r="LEC4633" s="32"/>
      <c r="LED4633" s="32"/>
      <c r="LEE4633" s="32"/>
      <c r="LEF4633" s="32"/>
      <c r="LEG4633" s="32"/>
      <c r="LEH4633" s="32"/>
      <c r="LEI4633" s="32"/>
      <c r="LEJ4633" s="32"/>
      <c r="LEK4633" s="32"/>
      <c r="LEL4633" s="32"/>
      <c r="LEM4633" s="32"/>
      <c r="LEN4633" s="32"/>
      <c r="LEO4633" s="32"/>
      <c r="LEP4633" s="32"/>
      <c r="LEQ4633" s="32"/>
      <c r="LER4633" s="32"/>
      <c r="LES4633" s="32"/>
      <c r="LET4633" s="32"/>
      <c r="LEU4633" s="32"/>
      <c r="LEV4633" s="32"/>
      <c r="LEW4633" s="32"/>
      <c r="LEX4633" s="32"/>
      <c r="LEY4633" s="32"/>
      <c r="LEZ4633" s="32"/>
      <c r="LFA4633" s="32"/>
      <c r="LFB4633" s="32"/>
      <c r="LFC4633" s="32"/>
      <c r="LFD4633" s="32"/>
      <c r="LFE4633" s="32"/>
      <c r="LFF4633" s="32"/>
      <c r="LFG4633" s="32"/>
      <c r="LFH4633" s="32"/>
      <c r="LFI4633" s="32"/>
      <c r="LFJ4633" s="32"/>
      <c r="LFK4633" s="32"/>
      <c r="LFL4633" s="32"/>
      <c r="LFM4633" s="32"/>
      <c r="LFN4633" s="32"/>
      <c r="LFO4633" s="32"/>
      <c r="LFP4633" s="32"/>
      <c r="LFQ4633" s="32"/>
      <c r="LFR4633" s="32"/>
      <c r="LFS4633" s="32"/>
      <c r="LFT4633" s="32"/>
      <c r="LFU4633" s="32"/>
      <c r="LFV4633" s="32"/>
      <c r="LFW4633" s="32"/>
      <c r="LFX4633" s="32"/>
      <c r="LFY4633" s="32"/>
      <c r="LFZ4633" s="32"/>
      <c r="LGA4633" s="32"/>
      <c r="LGB4633" s="32"/>
      <c r="LGC4633" s="32"/>
      <c r="LGD4633" s="32"/>
      <c r="LGE4633" s="32"/>
      <c r="LGF4633" s="32"/>
      <c r="LGG4633" s="32"/>
      <c r="LGH4633" s="32"/>
      <c r="LGI4633" s="32"/>
      <c r="LGJ4633" s="32"/>
      <c r="LGK4633" s="32"/>
      <c r="LGL4633" s="32"/>
      <c r="LGM4633" s="32"/>
      <c r="LGN4633" s="32"/>
      <c r="LGO4633" s="32"/>
      <c r="LGP4633" s="32"/>
      <c r="LGQ4633" s="32"/>
      <c r="LGR4633" s="32"/>
      <c r="LGS4633" s="32"/>
      <c r="LGT4633" s="32"/>
      <c r="LGU4633" s="32"/>
      <c r="LGV4633" s="32"/>
      <c r="LGW4633" s="32"/>
      <c r="LGX4633" s="32"/>
      <c r="LGY4633" s="32"/>
      <c r="LGZ4633" s="32"/>
      <c r="LHA4633" s="32"/>
      <c r="LHB4633" s="32"/>
      <c r="LHC4633" s="32"/>
      <c r="LHD4633" s="32"/>
      <c r="LHE4633" s="32"/>
      <c r="LHF4633" s="32"/>
      <c r="LHG4633" s="32"/>
      <c r="LHH4633" s="32"/>
      <c r="LHI4633" s="32"/>
      <c r="LHJ4633" s="32"/>
      <c r="LHK4633" s="32"/>
      <c r="LHL4633" s="32"/>
      <c r="LHM4633" s="32"/>
      <c r="LHN4633" s="32"/>
      <c r="LHO4633" s="32"/>
      <c r="LHP4633" s="32"/>
      <c r="LHQ4633" s="32"/>
      <c r="LHR4633" s="32"/>
      <c r="LHS4633" s="32"/>
      <c r="LHT4633" s="32"/>
      <c r="LHU4633" s="32"/>
      <c r="LHV4633" s="32"/>
      <c r="LHW4633" s="32"/>
      <c r="LHX4633" s="32"/>
      <c r="LHY4633" s="32"/>
      <c r="LHZ4633" s="32"/>
      <c r="LIA4633" s="32"/>
      <c r="LIB4633" s="32"/>
      <c r="LIC4633" s="32"/>
      <c r="LID4633" s="32"/>
      <c r="LIE4633" s="32"/>
      <c r="LIF4633" s="32"/>
      <c r="LIG4633" s="32"/>
      <c r="LIH4633" s="32"/>
      <c r="LII4633" s="32"/>
      <c r="LIJ4633" s="32"/>
      <c r="LIK4633" s="32"/>
      <c r="LIL4633" s="32"/>
      <c r="LIM4633" s="32"/>
      <c r="LIN4633" s="32"/>
      <c r="LIO4633" s="32"/>
      <c r="LIP4633" s="32"/>
      <c r="LIQ4633" s="32"/>
      <c r="LIR4633" s="32"/>
      <c r="LIS4633" s="32"/>
      <c r="LIT4633" s="32"/>
      <c r="LIU4633" s="32"/>
      <c r="LIV4633" s="32"/>
      <c r="LIW4633" s="32"/>
      <c r="LIX4633" s="32"/>
      <c r="LIY4633" s="32"/>
      <c r="LIZ4633" s="32"/>
      <c r="LJA4633" s="32"/>
      <c r="LJB4633" s="32"/>
      <c r="LJC4633" s="32"/>
      <c r="LJD4633" s="32"/>
      <c r="LJE4633" s="32"/>
      <c r="LJF4633" s="32"/>
      <c r="LJG4633" s="32"/>
      <c r="LJH4633" s="32"/>
      <c r="LJI4633" s="32"/>
      <c r="LJJ4633" s="32"/>
      <c r="LJK4633" s="32"/>
      <c r="LJL4633" s="32"/>
      <c r="LJM4633" s="32"/>
      <c r="LJN4633" s="32"/>
      <c r="LJO4633" s="32"/>
      <c r="LJP4633" s="32"/>
      <c r="LJQ4633" s="32"/>
      <c r="LJR4633" s="32"/>
      <c r="LJS4633" s="32"/>
      <c r="LJT4633" s="32"/>
      <c r="LJU4633" s="32"/>
      <c r="LJV4633" s="32"/>
      <c r="LJW4633" s="32"/>
      <c r="LJX4633" s="32"/>
      <c r="LJY4633" s="32"/>
      <c r="LJZ4633" s="32"/>
      <c r="LKA4633" s="32"/>
      <c r="LKB4633" s="32"/>
      <c r="LKC4633" s="32"/>
      <c r="LKD4633" s="32"/>
      <c r="LKE4633" s="32"/>
      <c r="LKF4633" s="32"/>
      <c r="LKG4633" s="32"/>
      <c r="LKH4633" s="32"/>
      <c r="LKI4633" s="32"/>
      <c r="LKJ4633" s="32"/>
      <c r="LKK4633" s="32"/>
      <c r="LKL4633" s="32"/>
      <c r="LKM4633" s="32"/>
      <c r="LKN4633" s="32"/>
      <c r="LKO4633" s="32"/>
      <c r="LKP4633" s="32"/>
      <c r="LKQ4633" s="32"/>
      <c r="LKR4633" s="32"/>
      <c r="LKS4633" s="32"/>
      <c r="LKT4633" s="32"/>
      <c r="LKU4633" s="32"/>
      <c r="LKV4633" s="32"/>
      <c r="LKW4633" s="32"/>
      <c r="LKX4633" s="32"/>
      <c r="LKY4633" s="32"/>
      <c r="LKZ4633" s="32"/>
      <c r="LLA4633" s="32"/>
      <c r="LLB4633" s="32"/>
      <c r="LLC4633" s="32"/>
      <c r="LLD4633" s="32"/>
      <c r="LLE4633" s="32"/>
      <c r="LLF4633" s="32"/>
      <c r="LLG4633" s="32"/>
      <c r="LLH4633" s="32"/>
      <c r="LLI4633" s="32"/>
      <c r="LLJ4633" s="32"/>
      <c r="LLK4633" s="32"/>
      <c r="LLL4633" s="32"/>
      <c r="LLM4633" s="32"/>
      <c r="LLN4633" s="32"/>
      <c r="LLO4633" s="32"/>
      <c r="LLP4633" s="32"/>
      <c r="LLQ4633" s="32"/>
      <c r="LLR4633" s="32"/>
      <c r="LLS4633" s="32"/>
      <c r="LLT4633" s="32"/>
      <c r="LLU4633" s="32"/>
      <c r="LLV4633" s="32"/>
      <c r="LLW4633" s="32"/>
      <c r="LLX4633" s="32"/>
      <c r="LLY4633" s="32"/>
      <c r="LLZ4633" s="32"/>
      <c r="LMA4633" s="32"/>
      <c r="LMB4633" s="32"/>
      <c r="LMC4633" s="32"/>
      <c r="LMD4633" s="32"/>
      <c r="LME4633" s="32"/>
      <c r="LMF4633" s="32"/>
      <c r="LMG4633" s="32"/>
      <c r="LMH4633" s="32"/>
      <c r="LMI4633" s="32"/>
      <c r="LMJ4633" s="32"/>
      <c r="LMK4633" s="32"/>
      <c r="LML4633" s="32"/>
      <c r="LMM4633" s="32"/>
      <c r="LMN4633" s="32"/>
      <c r="LMO4633" s="32"/>
      <c r="LMP4633" s="32"/>
      <c r="LMQ4633" s="32"/>
      <c r="LMR4633" s="32"/>
      <c r="LMS4633" s="32"/>
      <c r="LMT4633" s="32"/>
      <c r="LMU4633" s="32"/>
      <c r="LMV4633" s="32"/>
      <c r="LMW4633" s="32"/>
      <c r="LMX4633" s="32"/>
      <c r="LMY4633" s="32"/>
      <c r="LMZ4633" s="32"/>
      <c r="LNA4633" s="32"/>
      <c r="LNB4633" s="32"/>
      <c r="LNC4633" s="32"/>
      <c r="LND4633" s="32"/>
      <c r="LNE4633" s="32"/>
      <c r="LNF4633" s="32"/>
      <c r="LNG4633" s="32"/>
      <c r="LNH4633" s="32"/>
      <c r="LNI4633" s="32"/>
      <c r="LNJ4633" s="32"/>
      <c r="LNK4633" s="32"/>
      <c r="LNL4633" s="32"/>
      <c r="LNM4633" s="32"/>
      <c r="LNN4633" s="32"/>
      <c r="LNO4633" s="32"/>
      <c r="LNP4633" s="32"/>
      <c r="LNQ4633" s="32"/>
      <c r="LNR4633" s="32"/>
      <c r="LNS4633" s="32"/>
      <c r="LNT4633" s="32"/>
      <c r="LNU4633" s="32"/>
      <c r="LNV4633" s="32"/>
      <c r="LNW4633" s="32"/>
      <c r="LNX4633" s="32"/>
      <c r="LNY4633" s="32"/>
      <c r="LNZ4633" s="32"/>
      <c r="LOA4633" s="32"/>
      <c r="LOB4633" s="32"/>
      <c r="LOC4633" s="32"/>
      <c r="LOD4633" s="32"/>
      <c r="LOE4633" s="32"/>
      <c r="LOF4633" s="32"/>
      <c r="LOG4633" s="32"/>
      <c r="LOH4633" s="32"/>
      <c r="LOI4633" s="32"/>
      <c r="LOJ4633" s="32"/>
      <c r="LOK4633" s="32"/>
      <c r="LOL4633" s="32"/>
      <c r="LOM4633" s="32"/>
      <c r="LON4633" s="32"/>
      <c r="LOO4633" s="32"/>
      <c r="LOP4633" s="32"/>
      <c r="LOQ4633" s="32"/>
      <c r="LOR4633" s="32"/>
      <c r="LOS4633" s="32"/>
      <c r="LOT4633" s="32"/>
      <c r="LOU4633" s="32"/>
      <c r="LOV4633" s="32"/>
      <c r="LOW4633" s="32"/>
      <c r="LOX4633" s="32"/>
      <c r="LOY4633" s="32"/>
      <c r="LOZ4633" s="32"/>
      <c r="LPA4633" s="32"/>
      <c r="LPB4633" s="32"/>
      <c r="LPC4633" s="32"/>
      <c r="LPD4633" s="32"/>
      <c r="LPE4633" s="32"/>
      <c r="LPF4633" s="32"/>
      <c r="LPG4633" s="32"/>
      <c r="LPH4633" s="32"/>
      <c r="LPI4633" s="32"/>
      <c r="LPJ4633" s="32"/>
      <c r="LPK4633" s="32"/>
      <c r="LPL4633" s="32"/>
      <c r="LPM4633" s="32"/>
      <c r="LPN4633" s="32"/>
      <c r="LPO4633" s="32"/>
      <c r="LPP4633" s="32"/>
      <c r="LPQ4633" s="32"/>
      <c r="LPR4633" s="32"/>
      <c r="LPS4633" s="32"/>
      <c r="LPT4633" s="32"/>
      <c r="LPU4633" s="32"/>
      <c r="LPV4633" s="32"/>
      <c r="LPW4633" s="32"/>
      <c r="LPX4633" s="32"/>
      <c r="LPY4633" s="32"/>
      <c r="LPZ4633" s="32"/>
      <c r="LQA4633" s="32"/>
      <c r="LQB4633" s="32"/>
      <c r="LQC4633" s="32"/>
      <c r="LQD4633" s="32"/>
      <c r="LQE4633" s="32"/>
      <c r="LQF4633" s="32"/>
      <c r="LQG4633" s="32"/>
      <c r="LQH4633" s="32"/>
      <c r="LQI4633" s="32"/>
      <c r="LQJ4633" s="32"/>
      <c r="LQK4633" s="32"/>
      <c r="LQL4633" s="32"/>
      <c r="LQM4633" s="32"/>
      <c r="LQN4633" s="32"/>
      <c r="LQO4633" s="32"/>
      <c r="LQP4633" s="32"/>
      <c r="LQQ4633" s="32"/>
      <c r="LQR4633" s="32"/>
      <c r="LQS4633" s="32"/>
      <c r="LQT4633" s="32"/>
      <c r="LQU4633" s="32"/>
      <c r="LQV4633" s="32"/>
      <c r="LQW4633" s="32"/>
      <c r="LQX4633" s="32"/>
      <c r="LQY4633" s="32"/>
      <c r="LQZ4633" s="32"/>
      <c r="LRA4633" s="32"/>
      <c r="LRB4633" s="32"/>
      <c r="LRC4633" s="32"/>
      <c r="LRD4633" s="32"/>
      <c r="LRE4633" s="32"/>
      <c r="LRF4633" s="32"/>
      <c r="LRG4633" s="32"/>
      <c r="LRH4633" s="32"/>
      <c r="LRI4633" s="32"/>
      <c r="LRJ4633" s="32"/>
      <c r="LRK4633" s="32"/>
      <c r="LRL4633" s="32"/>
      <c r="LRM4633" s="32"/>
      <c r="LRN4633" s="32"/>
      <c r="LRO4633" s="32"/>
      <c r="LRP4633" s="32"/>
      <c r="LRQ4633" s="32"/>
      <c r="LRR4633" s="32"/>
      <c r="LRS4633" s="32"/>
      <c r="LRT4633" s="32"/>
      <c r="LRU4633" s="32"/>
      <c r="LRV4633" s="32"/>
      <c r="LRW4633" s="32"/>
      <c r="LRX4633" s="32"/>
      <c r="LRY4633" s="32"/>
      <c r="LRZ4633" s="32"/>
      <c r="LSA4633" s="32"/>
      <c r="LSB4633" s="32"/>
      <c r="LSC4633" s="32"/>
      <c r="LSD4633" s="32"/>
      <c r="LSE4633" s="32"/>
      <c r="LSF4633" s="32"/>
      <c r="LSG4633" s="32"/>
      <c r="LSH4633" s="32"/>
      <c r="LSI4633" s="32"/>
      <c r="LSJ4633" s="32"/>
      <c r="LSK4633" s="32"/>
      <c r="LSL4633" s="32"/>
      <c r="LSM4633" s="32"/>
      <c r="LSN4633" s="32"/>
      <c r="LSO4633" s="32"/>
      <c r="LSP4633" s="32"/>
      <c r="LSQ4633" s="32"/>
      <c r="LSR4633" s="32"/>
      <c r="LSS4633" s="32"/>
      <c r="LST4633" s="32"/>
      <c r="LSU4633" s="32"/>
      <c r="LSV4633" s="32"/>
      <c r="LSW4633" s="32"/>
      <c r="LSX4633" s="32"/>
      <c r="LSY4633" s="32"/>
      <c r="LSZ4633" s="32"/>
      <c r="LTA4633" s="32"/>
      <c r="LTB4633" s="32"/>
      <c r="LTC4633" s="32"/>
      <c r="LTD4633" s="32"/>
      <c r="LTE4633" s="32"/>
      <c r="LTF4633" s="32"/>
      <c r="LTG4633" s="32"/>
      <c r="LTH4633" s="32"/>
      <c r="LTI4633" s="32"/>
      <c r="LTJ4633" s="32"/>
      <c r="LTK4633" s="32"/>
      <c r="LTL4633" s="32"/>
      <c r="LTM4633" s="32"/>
      <c r="LTN4633" s="32"/>
      <c r="LTO4633" s="32"/>
      <c r="LTP4633" s="32"/>
      <c r="LTQ4633" s="32"/>
      <c r="LTR4633" s="32"/>
      <c r="LTS4633" s="32"/>
      <c r="LTT4633" s="32"/>
      <c r="LTU4633" s="32"/>
      <c r="LTV4633" s="32"/>
      <c r="LTW4633" s="32"/>
      <c r="LTX4633" s="32"/>
      <c r="LTY4633" s="32"/>
      <c r="LTZ4633" s="32"/>
      <c r="LUA4633" s="32"/>
      <c r="LUB4633" s="32"/>
      <c r="LUC4633" s="32"/>
      <c r="LUD4633" s="32"/>
      <c r="LUE4633" s="32"/>
      <c r="LUF4633" s="32"/>
      <c r="LUG4633" s="32"/>
      <c r="LUH4633" s="32"/>
      <c r="LUI4633" s="32"/>
      <c r="LUJ4633" s="32"/>
      <c r="LUK4633" s="32"/>
      <c r="LUL4633" s="32"/>
      <c r="LUM4633" s="32"/>
      <c r="LUN4633" s="32"/>
      <c r="LUO4633" s="32"/>
      <c r="LUP4633" s="32"/>
      <c r="LUQ4633" s="32"/>
      <c r="LUR4633" s="32"/>
      <c r="LUS4633" s="32"/>
      <c r="LUT4633" s="32"/>
      <c r="LUU4633" s="32"/>
      <c r="LUV4633" s="32"/>
      <c r="LUW4633" s="32"/>
      <c r="LUX4633" s="32"/>
      <c r="LUY4633" s="32"/>
      <c r="LUZ4633" s="32"/>
      <c r="LVA4633" s="32"/>
      <c r="LVB4633" s="32"/>
      <c r="LVC4633" s="32"/>
      <c r="LVD4633" s="32"/>
      <c r="LVE4633" s="32"/>
      <c r="LVF4633" s="32"/>
      <c r="LVG4633" s="32"/>
      <c r="LVH4633" s="32"/>
      <c r="LVI4633" s="32"/>
      <c r="LVJ4633" s="32"/>
      <c r="LVK4633" s="32"/>
      <c r="LVL4633" s="32"/>
      <c r="LVM4633" s="32"/>
      <c r="LVN4633" s="32"/>
      <c r="LVO4633" s="32"/>
      <c r="LVP4633" s="32"/>
      <c r="LVQ4633" s="32"/>
      <c r="LVR4633" s="32"/>
      <c r="LVS4633" s="32"/>
      <c r="LVT4633" s="32"/>
      <c r="LVU4633" s="32"/>
      <c r="LVV4633" s="32"/>
      <c r="LVW4633" s="32"/>
      <c r="LVX4633" s="32"/>
      <c r="LVY4633" s="32"/>
      <c r="LVZ4633" s="32"/>
      <c r="LWA4633" s="32"/>
      <c r="LWB4633" s="32"/>
      <c r="LWC4633" s="32"/>
      <c r="LWD4633" s="32"/>
      <c r="LWE4633" s="32"/>
      <c r="LWF4633" s="32"/>
      <c r="LWG4633" s="32"/>
      <c r="LWH4633" s="32"/>
      <c r="LWI4633" s="32"/>
      <c r="LWJ4633" s="32"/>
      <c r="LWK4633" s="32"/>
      <c r="LWL4633" s="32"/>
      <c r="LWM4633" s="32"/>
      <c r="LWN4633" s="32"/>
      <c r="LWO4633" s="32"/>
      <c r="LWP4633" s="32"/>
      <c r="LWQ4633" s="32"/>
      <c r="LWR4633" s="32"/>
      <c r="LWS4633" s="32"/>
      <c r="LWT4633" s="32"/>
      <c r="LWU4633" s="32"/>
      <c r="LWV4633" s="32"/>
      <c r="LWW4633" s="32"/>
      <c r="LWX4633" s="32"/>
      <c r="LWY4633" s="32"/>
      <c r="LWZ4633" s="32"/>
      <c r="LXA4633" s="32"/>
      <c r="LXB4633" s="32"/>
      <c r="LXC4633" s="32"/>
      <c r="LXD4633" s="32"/>
      <c r="LXE4633" s="32"/>
      <c r="LXF4633" s="32"/>
      <c r="LXG4633" s="32"/>
      <c r="LXH4633" s="32"/>
      <c r="LXI4633" s="32"/>
      <c r="LXJ4633" s="32"/>
      <c r="LXK4633" s="32"/>
      <c r="LXL4633" s="32"/>
      <c r="LXM4633" s="32"/>
      <c r="LXN4633" s="32"/>
      <c r="LXO4633" s="32"/>
      <c r="LXP4633" s="32"/>
      <c r="LXQ4633" s="32"/>
      <c r="LXR4633" s="32"/>
      <c r="LXS4633" s="32"/>
      <c r="LXT4633" s="32"/>
      <c r="LXU4633" s="32"/>
      <c r="LXV4633" s="32"/>
      <c r="LXW4633" s="32"/>
      <c r="LXX4633" s="32"/>
      <c r="LXY4633" s="32"/>
      <c r="LXZ4633" s="32"/>
      <c r="LYA4633" s="32"/>
      <c r="LYB4633" s="32"/>
      <c r="LYC4633" s="32"/>
      <c r="LYD4633" s="32"/>
      <c r="LYE4633" s="32"/>
      <c r="LYF4633" s="32"/>
      <c r="LYG4633" s="32"/>
      <c r="LYH4633" s="32"/>
      <c r="LYI4633" s="32"/>
      <c r="LYJ4633" s="32"/>
      <c r="LYK4633" s="32"/>
      <c r="LYL4633" s="32"/>
      <c r="LYM4633" s="32"/>
      <c r="LYN4633" s="32"/>
      <c r="LYO4633" s="32"/>
      <c r="LYP4633" s="32"/>
      <c r="LYQ4633" s="32"/>
      <c r="LYR4633" s="32"/>
      <c r="LYS4633" s="32"/>
      <c r="LYT4633" s="32"/>
      <c r="LYU4633" s="32"/>
      <c r="LYV4633" s="32"/>
      <c r="LYW4633" s="32"/>
      <c r="LYX4633" s="32"/>
      <c r="LYY4633" s="32"/>
      <c r="LYZ4633" s="32"/>
      <c r="LZA4633" s="32"/>
      <c r="LZB4633" s="32"/>
      <c r="LZC4633" s="32"/>
      <c r="LZD4633" s="32"/>
      <c r="LZE4633" s="32"/>
      <c r="LZF4633" s="32"/>
      <c r="LZG4633" s="32"/>
      <c r="LZH4633" s="32"/>
      <c r="LZI4633" s="32"/>
      <c r="LZJ4633" s="32"/>
      <c r="LZK4633" s="32"/>
      <c r="LZL4633" s="32"/>
      <c r="LZM4633" s="32"/>
      <c r="LZN4633" s="32"/>
      <c r="LZO4633" s="32"/>
      <c r="LZP4633" s="32"/>
      <c r="LZQ4633" s="32"/>
      <c r="LZR4633" s="32"/>
      <c r="LZS4633" s="32"/>
      <c r="LZT4633" s="32"/>
      <c r="LZU4633" s="32"/>
      <c r="LZV4633" s="32"/>
      <c r="LZW4633" s="32"/>
      <c r="LZX4633" s="32"/>
      <c r="LZY4633" s="32"/>
      <c r="LZZ4633" s="32"/>
      <c r="MAA4633" s="32"/>
      <c r="MAB4633" s="32"/>
      <c r="MAC4633" s="32"/>
      <c r="MAD4633" s="32"/>
      <c r="MAE4633" s="32"/>
      <c r="MAF4633" s="32"/>
      <c r="MAG4633" s="32"/>
      <c r="MAH4633" s="32"/>
      <c r="MAI4633" s="32"/>
      <c r="MAJ4633" s="32"/>
      <c r="MAK4633" s="32"/>
      <c r="MAL4633" s="32"/>
      <c r="MAM4633" s="32"/>
      <c r="MAN4633" s="32"/>
      <c r="MAO4633" s="32"/>
      <c r="MAP4633" s="32"/>
      <c r="MAQ4633" s="32"/>
      <c r="MAR4633" s="32"/>
      <c r="MAS4633" s="32"/>
      <c r="MAT4633" s="32"/>
      <c r="MAU4633" s="32"/>
      <c r="MAV4633" s="32"/>
      <c r="MAW4633" s="32"/>
      <c r="MAX4633" s="32"/>
      <c r="MAY4633" s="32"/>
      <c r="MAZ4633" s="32"/>
      <c r="MBA4633" s="32"/>
      <c r="MBB4633" s="32"/>
      <c r="MBC4633" s="32"/>
      <c r="MBD4633" s="32"/>
      <c r="MBE4633" s="32"/>
      <c r="MBF4633" s="32"/>
      <c r="MBG4633" s="32"/>
      <c r="MBH4633" s="32"/>
      <c r="MBI4633" s="32"/>
      <c r="MBJ4633" s="32"/>
      <c r="MBK4633" s="32"/>
      <c r="MBL4633" s="32"/>
      <c r="MBM4633" s="32"/>
      <c r="MBN4633" s="32"/>
      <c r="MBO4633" s="32"/>
      <c r="MBP4633" s="32"/>
      <c r="MBQ4633" s="32"/>
      <c r="MBR4633" s="32"/>
      <c r="MBS4633" s="32"/>
      <c r="MBT4633" s="32"/>
      <c r="MBU4633" s="32"/>
      <c r="MBV4633" s="32"/>
      <c r="MBW4633" s="32"/>
      <c r="MBX4633" s="32"/>
      <c r="MBY4633" s="32"/>
      <c r="MBZ4633" s="32"/>
      <c r="MCA4633" s="32"/>
      <c r="MCB4633" s="32"/>
      <c r="MCC4633" s="32"/>
      <c r="MCD4633" s="32"/>
      <c r="MCE4633" s="32"/>
      <c r="MCF4633" s="32"/>
      <c r="MCG4633" s="32"/>
      <c r="MCH4633" s="32"/>
      <c r="MCI4633" s="32"/>
      <c r="MCJ4633" s="32"/>
      <c r="MCK4633" s="32"/>
      <c r="MCL4633" s="32"/>
      <c r="MCM4633" s="32"/>
      <c r="MCN4633" s="32"/>
      <c r="MCO4633" s="32"/>
      <c r="MCP4633" s="32"/>
      <c r="MCQ4633" s="32"/>
      <c r="MCR4633" s="32"/>
      <c r="MCS4633" s="32"/>
      <c r="MCT4633" s="32"/>
      <c r="MCU4633" s="32"/>
      <c r="MCV4633" s="32"/>
      <c r="MCW4633" s="32"/>
      <c r="MCX4633" s="32"/>
      <c r="MCY4633" s="32"/>
      <c r="MCZ4633" s="32"/>
      <c r="MDA4633" s="32"/>
      <c r="MDB4633" s="32"/>
      <c r="MDC4633" s="32"/>
      <c r="MDD4633" s="32"/>
      <c r="MDE4633" s="32"/>
      <c r="MDF4633" s="32"/>
      <c r="MDG4633" s="32"/>
      <c r="MDH4633" s="32"/>
      <c r="MDI4633" s="32"/>
      <c r="MDJ4633" s="32"/>
      <c r="MDK4633" s="32"/>
      <c r="MDL4633" s="32"/>
      <c r="MDM4633" s="32"/>
      <c r="MDN4633" s="32"/>
      <c r="MDO4633" s="32"/>
      <c r="MDP4633" s="32"/>
      <c r="MDQ4633" s="32"/>
      <c r="MDR4633" s="32"/>
      <c r="MDS4633" s="32"/>
      <c r="MDT4633" s="32"/>
      <c r="MDU4633" s="32"/>
      <c r="MDV4633" s="32"/>
      <c r="MDW4633" s="32"/>
      <c r="MDX4633" s="32"/>
      <c r="MDY4633" s="32"/>
      <c r="MDZ4633" s="32"/>
      <c r="MEA4633" s="32"/>
      <c r="MEB4633" s="32"/>
      <c r="MEC4633" s="32"/>
      <c r="MED4633" s="32"/>
      <c r="MEE4633" s="32"/>
      <c r="MEF4633" s="32"/>
      <c r="MEG4633" s="32"/>
      <c r="MEH4633" s="32"/>
      <c r="MEI4633" s="32"/>
      <c r="MEJ4633" s="32"/>
      <c r="MEK4633" s="32"/>
      <c r="MEL4633" s="32"/>
      <c r="MEM4633" s="32"/>
      <c r="MEN4633" s="32"/>
      <c r="MEO4633" s="32"/>
      <c r="MEP4633" s="32"/>
      <c r="MEQ4633" s="32"/>
      <c r="MER4633" s="32"/>
      <c r="MES4633" s="32"/>
      <c r="MET4633" s="32"/>
      <c r="MEU4633" s="32"/>
      <c r="MEV4633" s="32"/>
      <c r="MEW4633" s="32"/>
      <c r="MEX4633" s="32"/>
      <c r="MEY4633" s="32"/>
      <c r="MEZ4633" s="32"/>
      <c r="MFA4633" s="32"/>
      <c r="MFB4633" s="32"/>
      <c r="MFC4633" s="32"/>
      <c r="MFD4633" s="32"/>
      <c r="MFE4633" s="32"/>
      <c r="MFF4633" s="32"/>
      <c r="MFG4633" s="32"/>
      <c r="MFH4633" s="32"/>
      <c r="MFI4633" s="32"/>
      <c r="MFJ4633" s="32"/>
      <c r="MFK4633" s="32"/>
      <c r="MFL4633" s="32"/>
      <c r="MFM4633" s="32"/>
      <c r="MFN4633" s="32"/>
      <c r="MFO4633" s="32"/>
      <c r="MFP4633" s="32"/>
      <c r="MFQ4633" s="32"/>
      <c r="MFR4633" s="32"/>
      <c r="MFS4633" s="32"/>
      <c r="MFT4633" s="32"/>
      <c r="MFU4633" s="32"/>
      <c r="MFV4633" s="32"/>
      <c r="MFW4633" s="32"/>
      <c r="MFX4633" s="32"/>
      <c r="MFY4633" s="32"/>
      <c r="MFZ4633" s="32"/>
      <c r="MGA4633" s="32"/>
      <c r="MGB4633" s="32"/>
      <c r="MGC4633" s="32"/>
      <c r="MGD4633" s="32"/>
      <c r="MGE4633" s="32"/>
      <c r="MGF4633" s="32"/>
      <c r="MGG4633" s="32"/>
      <c r="MGH4633" s="32"/>
      <c r="MGI4633" s="32"/>
      <c r="MGJ4633" s="32"/>
      <c r="MGK4633" s="32"/>
      <c r="MGL4633" s="32"/>
      <c r="MGM4633" s="32"/>
      <c r="MGN4633" s="32"/>
      <c r="MGO4633" s="32"/>
      <c r="MGP4633" s="32"/>
      <c r="MGQ4633" s="32"/>
      <c r="MGR4633" s="32"/>
      <c r="MGS4633" s="32"/>
      <c r="MGT4633" s="32"/>
      <c r="MGU4633" s="32"/>
      <c r="MGV4633" s="32"/>
      <c r="MGW4633" s="32"/>
      <c r="MGX4633" s="32"/>
      <c r="MGY4633" s="32"/>
      <c r="MGZ4633" s="32"/>
      <c r="MHA4633" s="32"/>
      <c r="MHB4633" s="32"/>
      <c r="MHC4633" s="32"/>
      <c r="MHD4633" s="32"/>
      <c r="MHE4633" s="32"/>
      <c r="MHF4633" s="32"/>
      <c r="MHG4633" s="32"/>
      <c r="MHH4633" s="32"/>
      <c r="MHI4633" s="32"/>
      <c r="MHJ4633" s="32"/>
      <c r="MHK4633" s="32"/>
      <c r="MHL4633" s="32"/>
      <c r="MHM4633" s="32"/>
      <c r="MHN4633" s="32"/>
      <c r="MHO4633" s="32"/>
      <c r="MHP4633" s="32"/>
      <c r="MHQ4633" s="32"/>
      <c r="MHR4633" s="32"/>
      <c r="MHS4633" s="32"/>
      <c r="MHT4633" s="32"/>
      <c r="MHU4633" s="32"/>
      <c r="MHV4633" s="32"/>
      <c r="MHW4633" s="32"/>
      <c r="MHX4633" s="32"/>
      <c r="MHY4633" s="32"/>
      <c r="MHZ4633" s="32"/>
      <c r="MIA4633" s="32"/>
      <c r="MIB4633" s="32"/>
      <c r="MIC4633" s="32"/>
      <c r="MID4633" s="32"/>
      <c r="MIE4633" s="32"/>
      <c r="MIF4633" s="32"/>
      <c r="MIG4633" s="32"/>
      <c r="MIH4633" s="32"/>
      <c r="MII4633" s="32"/>
      <c r="MIJ4633" s="32"/>
      <c r="MIK4633" s="32"/>
      <c r="MIL4633" s="32"/>
      <c r="MIM4633" s="32"/>
      <c r="MIN4633" s="32"/>
      <c r="MIO4633" s="32"/>
      <c r="MIP4633" s="32"/>
      <c r="MIQ4633" s="32"/>
      <c r="MIR4633" s="32"/>
      <c r="MIS4633" s="32"/>
      <c r="MIT4633" s="32"/>
      <c r="MIU4633" s="32"/>
      <c r="MIV4633" s="32"/>
      <c r="MIW4633" s="32"/>
      <c r="MIX4633" s="32"/>
      <c r="MIY4633" s="32"/>
      <c r="MIZ4633" s="32"/>
      <c r="MJA4633" s="32"/>
      <c r="MJB4633" s="32"/>
      <c r="MJC4633" s="32"/>
      <c r="MJD4633" s="32"/>
      <c r="MJE4633" s="32"/>
      <c r="MJF4633" s="32"/>
      <c r="MJG4633" s="32"/>
      <c r="MJH4633" s="32"/>
      <c r="MJI4633" s="32"/>
      <c r="MJJ4633" s="32"/>
      <c r="MJK4633" s="32"/>
      <c r="MJL4633" s="32"/>
      <c r="MJM4633" s="32"/>
      <c r="MJN4633" s="32"/>
      <c r="MJO4633" s="32"/>
      <c r="MJP4633" s="32"/>
      <c r="MJQ4633" s="32"/>
      <c r="MJR4633" s="32"/>
      <c r="MJS4633" s="32"/>
      <c r="MJT4633" s="32"/>
      <c r="MJU4633" s="32"/>
      <c r="MJV4633" s="32"/>
      <c r="MJW4633" s="32"/>
      <c r="MJX4633" s="32"/>
      <c r="MJY4633" s="32"/>
      <c r="MJZ4633" s="32"/>
      <c r="MKA4633" s="32"/>
      <c r="MKB4633" s="32"/>
      <c r="MKC4633" s="32"/>
      <c r="MKD4633" s="32"/>
      <c r="MKE4633" s="32"/>
      <c r="MKF4633" s="32"/>
      <c r="MKG4633" s="32"/>
      <c r="MKH4633" s="32"/>
      <c r="MKI4633" s="32"/>
      <c r="MKJ4633" s="32"/>
      <c r="MKK4633" s="32"/>
      <c r="MKL4633" s="32"/>
      <c r="MKM4633" s="32"/>
      <c r="MKN4633" s="32"/>
      <c r="MKO4633" s="32"/>
      <c r="MKP4633" s="32"/>
      <c r="MKQ4633" s="32"/>
      <c r="MKR4633" s="32"/>
      <c r="MKS4633" s="32"/>
      <c r="MKT4633" s="32"/>
      <c r="MKU4633" s="32"/>
      <c r="MKV4633" s="32"/>
      <c r="MKW4633" s="32"/>
      <c r="MKX4633" s="32"/>
      <c r="MKY4633" s="32"/>
      <c r="MKZ4633" s="32"/>
      <c r="MLA4633" s="32"/>
      <c r="MLB4633" s="32"/>
      <c r="MLC4633" s="32"/>
      <c r="MLD4633" s="32"/>
      <c r="MLE4633" s="32"/>
      <c r="MLF4633" s="32"/>
      <c r="MLG4633" s="32"/>
      <c r="MLH4633" s="32"/>
      <c r="MLI4633" s="32"/>
      <c r="MLJ4633" s="32"/>
      <c r="MLK4633" s="32"/>
      <c r="MLL4633" s="32"/>
      <c r="MLM4633" s="32"/>
      <c r="MLN4633" s="32"/>
      <c r="MLO4633" s="32"/>
      <c r="MLP4633" s="32"/>
      <c r="MLQ4633" s="32"/>
      <c r="MLR4633" s="32"/>
      <c r="MLS4633" s="32"/>
      <c r="MLT4633" s="32"/>
      <c r="MLU4633" s="32"/>
      <c r="MLV4633" s="32"/>
      <c r="MLW4633" s="32"/>
      <c r="MLX4633" s="32"/>
      <c r="MLY4633" s="32"/>
      <c r="MLZ4633" s="32"/>
      <c r="MMA4633" s="32"/>
      <c r="MMB4633" s="32"/>
      <c r="MMC4633" s="32"/>
      <c r="MMD4633" s="32"/>
      <c r="MME4633" s="32"/>
      <c r="MMF4633" s="32"/>
      <c r="MMG4633" s="32"/>
      <c r="MMH4633" s="32"/>
      <c r="MMI4633" s="32"/>
      <c r="MMJ4633" s="32"/>
      <c r="MMK4633" s="32"/>
      <c r="MML4633" s="32"/>
      <c r="MMM4633" s="32"/>
      <c r="MMN4633" s="32"/>
      <c r="MMO4633" s="32"/>
      <c r="MMP4633" s="32"/>
      <c r="MMQ4633" s="32"/>
      <c r="MMR4633" s="32"/>
      <c r="MMS4633" s="32"/>
      <c r="MMT4633" s="32"/>
      <c r="MMU4633" s="32"/>
      <c r="MMV4633" s="32"/>
      <c r="MMW4633" s="32"/>
      <c r="MMX4633" s="32"/>
      <c r="MMY4633" s="32"/>
      <c r="MMZ4633" s="32"/>
      <c r="MNA4633" s="32"/>
      <c r="MNB4633" s="32"/>
      <c r="MNC4633" s="32"/>
      <c r="MND4633" s="32"/>
      <c r="MNE4633" s="32"/>
      <c r="MNF4633" s="32"/>
      <c r="MNG4633" s="32"/>
      <c r="MNH4633" s="32"/>
      <c r="MNI4633" s="32"/>
      <c r="MNJ4633" s="32"/>
      <c r="MNK4633" s="32"/>
      <c r="MNL4633" s="32"/>
      <c r="MNM4633" s="32"/>
      <c r="MNN4633" s="32"/>
      <c r="MNO4633" s="32"/>
      <c r="MNP4633" s="32"/>
      <c r="MNQ4633" s="32"/>
      <c r="MNR4633" s="32"/>
      <c r="MNS4633" s="32"/>
      <c r="MNT4633" s="32"/>
      <c r="MNU4633" s="32"/>
      <c r="MNV4633" s="32"/>
      <c r="MNW4633" s="32"/>
      <c r="MNX4633" s="32"/>
      <c r="MNY4633" s="32"/>
      <c r="MNZ4633" s="32"/>
      <c r="MOA4633" s="32"/>
      <c r="MOB4633" s="32"/>
      <c r="MOC4633" s="32"/>
      <c r="MOD4633" s="32"/>
      <c r="MOE4633" s="32"/>
      <c r="MOF4633" s="32"/>
      <c r="MOG4633" s="32"/>
      <c r="MOH4633" s="32"/>
      <c r="MOI4633" s="32"/>
      <c r="MOJ4633" s="32"/>
      <c r="MOK4633" s="32"/>
      <c r="MOL4633" s="32"/>
      <c r="MOM4633" s="32"/>
      <c r="MON4633" s="32"/>
      <c r="MOO4633" s="32"/>
      <c r="MOP4633" s="32"/>
      <c r="MOQ4633" s="32"/>
      <c r="MOR4633" s="32"/>
      <c r="MOS4633" s="32"/>
      <c r="MOT4633" s="32"/>
      <c r="MOU4633" s="32"/>
      <c r="MOV4633" s="32"/>
      <c r="MOW4633" s="32"/>
      <c r="MOX4633" s="32"/>
      <c r="MOY4633" s="32"/>
      <c r="MOZ4633" s="32"/>
      <c r="MPA4633" s="32"/>
      <c r="MPB4633" s="32"/>
      <c r="MPC4633" s="32"/>
      <c r="MPD4633" s="32"/>
      <c r="MPE4633" s="32"/>
      <c r="MPF4633" s="32"/>
      <c r="MPG4633" s="32"/>
      <c r="MPH4633" s="32"/>
      <c r="MPI4633" s="32"/>
      <c r="MPJ4633" s="32"/>
      <c r="MPK4633" s="32"/>
      <c r="MPL4633" s="32"/>
      <c r="MPM4633" s="32"/>
      <c r="MPN4633" s="32"/>
      <c r="MPO4633" s="32"/>
      <c r="MPP4633" s="32"/>
      <c r="MPQ4633" s="32"/>
      <c r="MPR4633" s="32"/>
      <c r="MPS4633" s="32"/>
      <c r="MPT4633" s="32"/>
      <c r="MPU4633" s="32"/>
      <c r="MPV4633" s="32"/>
      <c r="MPW4633" s="32"/>
      <c r="MPX4633" s="32"/>
      <c r="MPY4633" s="32"/>
      <c r="MPZ4633" s="32"/>
      <c r="MQA4633" s="32"/>
      <c r="MQB4633" s="32"/>
      <c r="MQC4633" s="32"/>
      <c r="MQD4633" s="32"/>
      <c r="MQE4633" s="32"/>
      <c r="MQF4633" s="32"/>
      <c r="MQG4633" s="32"/>
      <c r="MQH4633" s="32"/>
      <c r="MQI4633" s="32"/>
      <c r="MQJ4633" s="32"/>
      <c r="MQK4633" s="32"/>
      <c r="MQL4633" s="32"/>
      <c r="MQM4633" s="32"/>
      <c r="MQN4633" s="32"/>
      <c r="MQO4633" s="32"/>
      <c r="MQP4633" s="32"/>
      <c r="MQQ4633" s="32"/>
      <c r="MQR4633" s="32"/>
      <c r="MQS4633" s="32"/>
      <c r="MQT4633" s="32"/>
      <c r="MQU4633" s="32"/>
      <c r="MQV4633" s="32"/>
      <c r="MQW4633" s="32"/>
      <c r="MQX4633" s="32"/>
      <c r="MQY4633" s="32"/>
      <c r="MQZ4633" s="32"/>
      <c r="MRA4633" s="32"/>
      <c r="MRB4633" s="32"/>
      <c r="MRC4633" s="32"/>
      <c r="MRD4633" s="32"/>
      <c r="MRE4633" s="32"/>
      <c r="MRF4633" s="32"/>
      <c r="MRG4633" s="32"/>
      <c r="MRH4633" s="32"/>
      <c r="MRI4633" s="32"/>
      <c r="MRJ4633" s="32"/>
      <c r="MRK4633" s="32"/>
      <c r="MRL4633" s="32"/>
      <c r="MRM4633" s="32"/>
      <c r="MRN4633" s="32"/>
      <c r="MRO4633" s="32"/>
      <c r="MRP4633" s="32"/>
      <c r="MRQ4633" s="32"/>
      <c r="MRR4633" s="32"/>
      <c r="MRS4633" s="32"/>
      <c r="MRT4633" s="32"/>
      <c r="MRU4633" s="32"/>
      <c r="MRV4633" s="32"/>
      <c r="MRW4633" s="32"/>
      <c r="MRX4633" s="32"/>
      <c r="MRY4633" s="32"/>
      <c r="MRZ4633" s="32"/>
      <c r="MSA4633" s="32"/>
      <c r="MSB4633" s="32"/>
      <c r="MSC4633" s="32"/>
      <c r="MSD4633" s="32"/>
      <c r="MSE4633" s="32"/>
      <c r="MSF4633" s="32"/>
      <c r="MSG4633" s="32"/>
      <c r="MSH4633" s="32"/>
      <c r="MSI4633" s="32"/>
      <c r="MSJ4633" s="32"/>
      <c r="MSK4633" s="32"/>
      <c r="MSL4633" s="32"/>
      <c r="MSM4633" s="32"/>
      <c r="MSN4633" s="32"/>
      <c r="MSO4633" s="32"/>
      <c r="MSP4633" s="32"/>
      <c r="MSQ4633" s="32"/>
      <c r="MSR4633" s="32"/>
      <c r="MSS4633" s="32"/>
      <c r="MST4633" s="32"/>
      <c r="MSU4633" s="32"/>
      <c r="MSV4633" s="32"/>
      <c r="MSW4633" s="32"/>
      <c r="MSX4633" s="32"/>
      <c r="MSY4633" s="32"/>
      <c r="MSZ4633" s="32"/>
      <c r="MTA4633" s="32"/>
      <c r="MTB4633" s="32"/>
      <c r="MTC4633" s="32"/>
      <c r="MTD4633" s="32"/>
      <c r="MTE4633" s="32"/>
      <c r="MTF4633" s="32"/>
      <c r="MTG4633" s="32"/>
      <c r="MTH4633" s="32"/>
      <c r="MTI4633" s="32"/>
      <c r="MTJ4633" s="32"/>
      <c r="MTK4633" s="32"/>
      <c r="MTL4633" s="32"/>
      <c r="MTM4633" s="32"/>
      <c r="MTN4633" s="32"/>
      <c r="MTO4633" s="32"/>
      <c r="MTP4633" s="32"/>
      <c r="MTQ4633" s="32"/>
      <c r="MTR4633" s="32"/>
      <c r="MTS4633" s="32"/>
      <c r="MTT4633" s="32"/>
      <c r="MTU4633" s="32"/>
      <c r="MTV4633" s="32"/>
      <c r="MTW4633" s="32"/>
      <c r="MTX4633" s="32"/>
      <c r="MTY4633" s="32"/>
      <c r="MTZ4633" s="32"/>
      <c r="MUA4633" s="32"/>
      <c r="MUB4633" s="32"/>
      <c r="MUC4633" s="32"/>
      <c r="MUD4633" s="32"/>
      <c r="MUE4633" s="32"/>
      <c r="MUF4633" s="32"/>
      <c r="MUG4633" s="32"/>
      <c r="MUH4633" s="32"/>
      <c r="MUI4633" s="32"/>
      <c r="MUJ4633" s="32"/>
      <c r="MUK4633" s="32"/>
      <c r="MUL4633" s="32"/>
      <c r="MUM4633" s="32"/>
      <c r="MUN4633" s="32"/>
      <c r="MUO4633" s="32"/>
      <c r="MUP4633" s="32"/>
      <c r="MUQ4633" s="32"/>
      <c r="MUR4633" s="32"/>
      <c r="MUS4633" s="32"/>
      <c r="MUT4633" s="32"/>
      <c r="MUU4633" s="32"/>
      <c r="MUV4633" s="32"/>
      <c r="MUW4633" s="32"/>
      <c r="MUX4633" s="32"/>
      <c r="MUY4633" s="32"/>
      <c r="MUZ4633" s="32"/>
      <c r="MVA4633" s="32"/>
      <c r="MVB4633" s="32"/>
      <c r="MVC4633" s="32"/>
      <c r="MVD4633" s="32"/>
      <c r="MVE4633" s="32"/>
      <c r="MVF4633" s="32"/>
      <c r="MVG4633" s="32"/>
      <c r="MVH4633" s="32"/>
      <c r="MVI4633" s="32"/>
      <c r="MVJ4633" s="32"/>
      <c r="MVK4633" s="32"/>
      <c r="MVL4633" s="32"/>
      <c r="MVM4633" s="32"/>
      <c r="MVN4633" s="32"/>
      <c r="MVO4633" s="32"/>
      <c r="MVP4633" s="32"/>
      <c r="MVQ4633" s="32"/>
      <c r="MVR4633" s="32"/>
      <c r="MVS4633" s="32"/>
      <c r="MVT4633" s="32"/>
      <c r="MVU4633" s="32"/>
      <c r="MVV4633" s="32"/>
      <c r="MVW4633" s="32"/>
      <c r="MVX4633" s="32"/>
      <c r="MVY4633" s="32"/>
      <c r="MVZ4633" s="32"/>
      <c r="MWA4633" s="32"/>
      <c r="MWB4633" s="32"/>
      <c r="MWC4633" s="32"/>
      <c r="MWD4633" s="32"/>
      <c r="MWE4633" s="32"/>
      <c r="MWF4633" s="32"/>
      <c r="MWG4633" s="32"/>
      <c r="MWH4633" s="32"/>
      <c r="MWI4633" s="32"/>
      <c r="MWJ4633" s="32"/>
      <c r="MWK4633" s="32"/>
      <c r="MWL4633" s="32"/>
      <c r="MWM4633" s="32"/>
      <c r="MWN4633" s="32"/>
      <c r="MWO4633" s="32"/>
      <c r="MWP4633" s="32"/>
      <c r="MWQ4633" s="32"/>
      <c r="MWR4633" s="32"/>
      <c r="MWS4633" s="32"/>
      <c r="MWT4633" s="32"/>
      <c r="MWU4633" s="32"/>
      <c r="MWV4633" s="32"/>
      <c r="MWW4633" s="32"/>
      <c r="MWX4633" s="32"/>
      <c r="MWY4633" s="32"/>
      <c r="MWZ4633" s="32"/>
      <c r="MXA4633" s="32"/>
      <c r="MXB4633" s="32"/>
      <c r="MXC4633" s="32"/>
      <c r="MXD4633" s="32"/>
      <c r="MXE4633" s="32"/>
      <c r="MXF4633" s="32"/>
      <c r="MXG4633" s="32"/>
      <c r="MXH4633" s="32"/>
      <c r="MXI4633" s="32"/>
      <c r="MXJ4633" s="32"/>
      <c r="MXK4633" s="32"/>
      <c r="MXL4633" s="32"/>
      <c r="MXM4633" s="32"/>
      <c r="MXN4633" s="32"/>
      <c r="MXO4633" s="32"/>
      <c r="MXP4633" s="32"/>
      <c r="MXQ4633" s="32"/>
      <c r="MXR4633" s="32"/>
      <c r="MXS4633" s="32"/>
      <c r="MXT4633" s="32"/>
      <c r="MXU4633" s="32"/>
      <c r="MXV4633" s="32"/>
      <c r="MXW4633" s="32"/>
      <c r="MXX4633" s="32"/>
      <c r="MXY4633" s="32"/>
      <c r="MXZ4633" s="32"/>
      <c r="MYA4633" s="32"/>
      <c r="MYB4633" s="32"/>
      <c r="MYC4633" s="32"/>
      <c r="MYD4633" s="32"/>
      <c r="MYE4633" s="32"/>
      <c r="MYF4633" s="32"/>
      <c r="MYG4633" s="32"/>
      <c r="MYH4633" s="32"/>
      <c r="MYI4633" s="32"/>
      <c r="MYJ4633" s="32"/>
      <c r="MYK4633" s="32"/>
      <c r="MYL4633" s="32"/>
      <c r="MYM4633" s="32"/>
      <c r="MYN4633" s="32"/>
      <c r="MYO4633" s="32"/>
      <c r="MYP4633" s="32"/>
      <c r="MYQ4633" s="32"/>
      <c r="MYR4633" s="32"/>
      <c r="MYS4633" s="32"/>
      <c r="MYT4633" s="32"/>
      <c r="MYU4633" s="32"/>
      <c r="MYV4633" s="32"/>
      <c r="MYW4633" s="32"/>
      <c r="MYX4633" s="32"/>
      <c r="MYY4633" s="32"/>
      <c r="MYZ4633" s="32"/>
      <c r="MZA4633" s="32"/>
      <c r="MZB4633" s="32"/>
      <c r="MZC4633" s="32"/>
      <c r="MZD4633" s="32"/>
      <c r="MZE4633" s="32"/>
      <c r="MZF4633" s="32"/>
      <c r="MZG4633" s="32"/>
      <c r="MZH4633" s="32"/>
      <c r="MZI4633" s="32"/>
      <c r="MZJ4633" s="32"/>
      <c r="MZK4633" s="32"/>
      <c r="MZL4633" s="32"/>
      <c r="MZM4633" s="32"/>
      <c r="MZN4633" s="32"/>
      <c r="MZO4633" s="32"/>
      <c r="MZP4633" s="32"/>
      <c r="MZQ4633" s="32"/>
      <c r="MZR4633" s="32"/>
      <c r="MZS4633" s="32"/>
      <c r="MZT4633" s="32"/>
      <c r="MZU4633" s="32"/>
      <c r="MZV4633" s="32"/>
      <c r="MZW4633" s="32"/>
      <c r="MZX4633" s="32"/>
      <c r="MZY4633" s="32"/>
      <c r="MZZ4633" s="32"/>
      <c r="NAA4633" s="32"/>
      <c r="NAB4633" s="32"/>
      <c r="NAC4633" s="32"/>
      <c r="NAD4633" s="32"/>
      <c r="NAE4633" s="32"/>
      <c r="NAF4633" s="32"/>
      <c r="NAG4633" s="32"/>
      <c r="NAH4633" s="32"/>
      <c r="NAI4633" s="32"/>
      <c r="NAJ4633" s="32"/>
      <c r="NAK4633" s="32"/>
      <c r="NAL4633" s="32"/>
      <c r="NAM4633" s="32"/>
      <c r="NAN4633" s="32"/>
      <c r="NAO4633" s="32"/>
      <c r="NAP4633" s="32"/>
      <c r="NAQ4633" s="32"/>
      <c r="NAR4633" s="32"/>
      <c r="NAS4633" s="32"/>
      <c r="NAT4633" s="32"/>
      <c r="NAU4633" s="32"/>
      <c r="NAV4633" s="32"/>
      <c r="NAW4633" s="32"/>
      <c r="NAX4633" s="32"/>
      <c r="NAY4633" s="32"/>
      <c r="NAZ4633" s="32"/>
      <c r="NBA4633" s="32"/>
      <c r="NBB4633" s="32"/>
      <c r="NBC4633" s="32"/>
      <c r="NBD4633" s="32"/>
      <c r="NBE4633" s="32"/>
      <c r="NBF4633" s="32"/>
      <c r="NBG4633" s="32"/>
      <c r="NBH4633" s="32"/>
      <c r="NBI4633" s="32"/>
      <c r="NBJ4633" s="32"/>
      <c r="NBK4633" s="32"/>
      <c r="NBL4633" s="32"/>
      <c r="NBM4633" s="32"/>
      <c r="NBN4633" s="32"/>
      <c r="NBO4633" s="32"/>
      <c r="NBP4633" s="32"/>
      <c r="NBQ4633" s="32"/>
      <c r="NBR4633" s="32"/>
      <c r="NBS4633" s="32"/>
      <c r="NBT4633" s="32"/>
      <c r="NBU4633" s="32"/>
      <c r="NBV4633" s="32"/>
      <c r="NBW4633" s="32"/>
      <c r="NBX4633" s="32"/>
      <c r="NBY4633" s="32"/>
      <c r="NBZ4633" s="32"/>
      <c r="NCA4633" s="32"/>
      <c r="NCB4633" s="32"/>
      <c r="NCC4633" s="32"/>
      <c r="NCD4633" s="32"/>
      <c r="NCE4633" s="32"/>
      <c r="NCF4633" s="32"/>
      <c r="NCG4633" s="32"/>
      <c r="NCH4633" s="32"/>
      <c r="NCI4633" s="32"/>
      <c r="NCJ4633" s="32"/>
      <c r="NCK4633" s="32"/>
      <c r="NCL4633" s="32"/>
      <c r="NCM4633" s="32"/>
      <c r="NCN4633" s="32"/>
      <c r="NCO4633" s="32"/>
      <c r="NCP4633" s="32"/>
      <c r="NCQ4633" s="32"/>
      <c r="NCR4633" s="32"/>
      <c r="NCS4633" s="32"/>
      <c r="NCT4633" s="32"/>
      <c r="NCU4633" s="32"/>
      <c r="NCV4633" s="32"/>
      <c r="NCW4633" s="32"/>
      <c r="NCX4633" s="32"/>
      <c r="NCY4633" s="32"/>
      <c r="NCZ4633" s="32"/>
      <c r="NDA4633" s="32"/>
      <c r="NDB4633" s="32"/>
      <c r="NDC4633" s="32"/>
      <c r="NDD4633" s="32"/>
      <c r="NDE4633" s="32"/>
      <c r="NDF4633" s="32"/>
      <c r="NDG4633" s="32"/>
      <c r="NDH4633" s="32"/>
      <c r="NDI4633" s="32"/>
      <c r="NDJ4633" s="32"/>
      <c r="NDK4633" s="32"/>
      <c r="NDL4633" s="32"/>
      <c r="NDM4633" s="32"/>
      <c r="NDN4633" s="32"/>
      <c r="NDO4633" s="32"/>
      <c r="NDP4633" s="32"/>
      <c r="NDQ4633" s="32"/>
      <c r="NDR4633" s="32"/>
      <c r="NDS4633" s="32"/>
      <c r="NDT4633" s="32"/>
      <c r="NDU4633" s="32"/>
      <c r="NDV4633" s="32"/>
      <c r="NDW4633" s="32"/>
      <c r="NDX4633" s="32"/>
      <c r="NDY4633" s="32"/>
      <c r="NDZ4633" s="32"/>
      <c r="NEA4633" s="32"/>
      <c r="NEB4633" s="32"/>
      <c r="NEC4633" s="32"/>
      <c r="NED4633" s="32"/>
      <c r="NEE4633" s="32"/>
      <c r="NEF4633" s="32"/>
      <c r="NEG4633" s="32"/>
      <c r="NEH4633" s="32"/>
      <c r="NEI4633" s="32"/>
      <c r="NEJ4633" s="32"/>
      <c r="NEK4633" s="32"/>
      <c r="NEL4633" s="32"/>
      <c r="NEM4633" s="32"/>
      <c r="NEN4633" s="32"/>
      <c r="NEO4633" s="32"/>
      <c r="NEP4633" s="32"/>
      <c r="NEQ4633" s="32"/>
      <c r="NER4633" s="32"/>
      <c r="NES4633" s="32"/>
      <c r="NET4633" s="32"/>
      <c r="NEU4633" s="32"/>
      <c r="NEV4633" s="32"/>
      <c r="NEW4633" s="32"/>
      <c r="NEX4633" s="32"/>
      <c r="NEY4633" s="32"/>
      <c r="NEZ4633" s="32"/>
      <c r="NFA4633" s="32"/>
      <c r="NFB4633" s="32"/>
      <c r="NFC4633" s="32"/>
      <c r="NFD4633" s="32"/>
      <c r="NFE4633" s="32"/>
      <c r="NFF4633" s="32"/>
      <c r="NFG4633" s="32"/>
      <c r="NFH4633" s="32"/>
      <c r="NFI4633" s="32"/>
      <c r="NFJ4633" s="32"/>
      <c r="NFK4633" s="32"/>
      <c r="NFL4633" s="32"/>
      <c r="NFM4633" s="32"/>
      <c r="NFN4633" s="32"/>
      <c r="NFO4633" s="32"/>
      <c r="NFP4633" s="32"/>
      <c r="NFQ4633" s="32"/>
      <c r="NFR4633" s="32"/>
      <c r="NFS4633" s="32"/>
      <c r="NFT4633" s="32"/>
      <c r="NFU4633" s="32"/>
      <c r="NFV4633" s="32"/>
      <c r="NFW4633" s="32"/>
      <c r="NFX4633" s="32"/>
      <c r="NFY4633" s="32"/>
      <c r="NFZ4633" s="32"/>
      <c r="NGA4633" s="32"/>
      <c r="NGB4633" s="32"/>
      <c r="NGC4633" s="32"/>
      <c r="NGD4633" s="32"/>
      <c r="NGE4633" s="32"/>
      <c r="NGF4633" s="32"/>
      <c r="NGG4633" s="32"/>
      <c r="NGH4633" s="32"/>
      <c r="NGI4633" s="32"/>
      <c r="NGJ4633" s="32"/>
      <c r="NGK4633" s="32"/>
      <c r="NGL4633" s="32"/>
      <c r="NGM4633" s="32"/>
      <c r="NGN4633" s="32"/>
      <c r="NGO4633" s="32"/>
      <c r="NGP4633" s="32"/>
      <c r="NGQ4633" s="32"/>
      <c r="NGR4633" s="32"/>
      <c r="NGS4633" s="32"/>
      <c r="NGT4633" s="32"/>
      <c r="NGU4633" s="32"/>
      <c r="NGV4633" s="32"/>
      <c r="NGW4633" s="32"/>
      <c r="NGX4633" s="32"/>
      <c r="NGY4633" s="32"/>
      <c r="NGZ4633" s="32"/>
      <c r="NHA4633" s="32"/>
      <c r="NHB4633" s="32"/>
      <c r="NHC4633" s="32"/>
      <c r="NHD4633" s="32"/>
      <c r="NHE4633" s="32"/>
      <c r="NHF4633" s="32"/>
      <c r="NHG4633" s="32"/>
      <c r="NHH4633" s="32"/>
      <c r="NHI4633" s="32"/>
      <c r="NHJ4633" s="32"/>
      <c r="NHK4633" s="32"/>
      <c r="NHL4633" s="32"/>
      <c r="NHM4633" s="32"/>
      <c r="NHN4633" s="32"/>
      <c r="NHO4633" s="32"/>
      <c r="NHP4633" s="32"/>
      <c r="NHQ4633" s="32"/>
      <c r="NHR4633" s="32"/>
      <c r="NHS4633" s="32"/>
      <c r="NHT4633" s="32"/>
      <c r="NHU4633" s="32"/>
      <c r="NHV4633" s="32"/>
      <c r="NHW4633" s="32"/>
      <c r="NHX4633" s="32"/>
      <c r="NHY4633" s="32"/>
      <c r="NHZ4633" s="32"/>
      <c r="NIA4633" s="32"/>
      <c r="NIB4633" s="32"/>
      <c r="NIC4633" s="32"/>
      <c r="NID4633" s="32"/>
      <c r="NIE4633" s="32"/>
      <c r="NIF4633" s="32"/>
      <c r="NIG4633" s="32"/>
      <c r="NIH4633" s="32"/>
      <c r="NII4633" s="32"/>
      <c r="NIJ4633" s="32"/>
      <c r="NIK4633" s="32"/>
      <c r="NIL4633" s="32"/>
      <c r="NIM4633" s="32"/>
      <c r="NIN4633" s="32"/>
      <c r="NIO4633" s="32"/>
      <c r="NIP4633" s="32"/>
      <c r="NIQ4633" s="32"/>
      <c r="NIR4633" s="32"/>
      <c r="NIS4633" s="32"/>
      <c r="NIT4633" s="32"/>
      <c r="NIU4633" s="32"/>
      <c r="NIV4633" s="32"/>
      <c r="NIW4633" s="32"/>
      <c r="NIX4633" s="32"/>
      <c r="NIY4633" s="32"/>
      <c r="NIZ4633" s="32"/>
      <c r="NJA4633" s="32"/>
      <c r="NJB4633" s="32"/>
      <c r="NJC4633" s="32"/>
      <c r="NJD4633" s="32"/>
      <c r="NJE4633" s="32"/>
      <c r="NJF4633" s="32"/>
      <c r="NJG4633" s="32"/>
      <c r="NJH4633" s="32"/>
      <c r="NJI4633" s="32"/>
      <c r="NJJ4633" s="32"/>
      <c r="NJK4633" s="32"/>
      <c r="NJL4633" s="32"/>
      <c r="NJM4633" s="32"/>
      <c r="NJN4633" s="32"/>
      <c r="NJO4633" s="32"/>
      <c r="NJP4633" s="32"/>
      <c r="NJQ4633" s="32"/>
      <c r="NJR4633" s="32"/>
      <c r="NJS4633" s="32"/>
      <c r="NJT4633" s="32"/>
      <c r="NJU4633" s="32"/>
      <c r="NJV4633" s="32"/>
      <c r="NJW4633" s="32"/>
      <c r="NJX4633" s="32"/>
      <c r="NJY4633" s="32"/>
      <c r="NJZ4633" s="32"/>
      <c r="NKA4633" s="32"/>
      <c r="NKB4633" s="32"/>
      <c r="NKC4633" s="32"/>
      <c r="NKD4633" s="32"/>
      <c r="NKE4633" s="32"/>
      <c r="NKF4633" s="32"/>
      <c r="NKG4633" s="32"/>
      <c r="NKH4633" s="32"/>
      <c r="NKI4633" s="32"/>
      <c r="NKJ4633" s="32"/>
      <c r="NKK4633" s="32"/>
      <c r="NKL4633" s="32"/>
      <c r="NKM4633" s="32"/>
      <c r="NKN4633" s="32"/>
      <c r="NKO4633" s="32"/>
      <c r="NKP4633" s="32"/>
      <c r="NKQ4633" s="32"/>
      <c r="NKR4633" s="32"/>
      <c r="NKS4633" s="32"/>
      <c r="NKT4633" s="32"/>
      <c r="NKU4633" s="32"/>
      <c r="NKV4633" s="32"/>
      <c r="NKW4633" s="32"/>
      <c r="NKX4633" s="32"/>
      <c r="NKY4633" s="32"/>
      <c r="NKZ4633" s="32"/>
      <c r="NLA4633" s="32"/>
      <c r="NLB4633" s="32"/>
      <c r="NLC4633" s="32"/>
      <c r="NLD4633" s="32"/>
      <c r="NLE4633" s="32"/>
      <c r="NLF4633" s="32"/>
      <c r="NLG4633" s="32"/>
      <c r="NLH4633" s="32"/>
      <c r="NLI4633" s="32"/>
      <c r="NLJ4633" s="32"/>
      <c r="NLK4633" s="32"/>
      <c r="NLL4633" s="32"/>
      <c r="NLM4633" s="32"/>
      <c r="NLN4633" s="32"/>
      <c r="NLO4633" s="32"/>
      <c r="NLP4633" s="32"/>
      <c r="NLQ4633" s="32"/>
      <c r="NLR4633" s="32"/>
      <c r="NLS4633" s="32"/>
      <c r="NLT4633" s="32"/>
      <c r="NLU4633" s="32"/>
      <c r="NLV4633" s="32"/>
      <c r="NLW4633" s="32"/>
      <c r="NLX4633" s="32"/>
      <c r="NLY4633" s="32"/>
      <c r="NLZ4633" s="32"/>
      <c r="NMA4633" s="32"/>
      <c r="NMB4633" s="32"/>
      <c r="NMC4633" s="32"/>
      <c r="NMD4633" s="32"/>
      <c r="NME4633" s="32"/>
      <c r="NMF4633" s="32"/>
      <c r="NMG4633" s="32"/>
      <c r="NMH4633" s="32"/>
      <c r="NMI4633" s="32"/>
      <c r="NMJ4633" s="32"/>
      <c r="NMK4633" s="32"/>
      <c r="NML4633" s="32"/>
      <c r="NMM4633" s="32"/>
      <c r="NMN4633" s="32"/>
      <c r="NMO4633" s="32"/>
      <c r="NMP4633" s="32"/>
      <c r="NMQ4633" s="32"/>
      <c r="NMR4633" s="32"/>
      <c r="NMS4633" s="32"/>
      <c r="NMT4633" s="32"/>
      <c r="NMU4633" s="32"/>
      <c r="NMV4633" s="32"/>
      <c r="NMW4633" s="32"/>
      <c r="NMX4633" s="32"/>
      <c r="NMY4633" s="32"/>
      <c r="NMZ4633" s="32"/>
      <c r="NNA4633" s="32"/>
      <c r="NNB4633" s="32"/>
      <c r="NNC4633" s="32"/>
      <c r="NND4633" s="32"/>
      <c r="NNE4633" s="32"/>
      <c r="NNF4633" s="32"/>
      <c r="NNG4633" s="32"/>
      <c r="NNH4633" s="32"/>
      <c r="NNI4633" s="32"/>
      <c r="NNJ4633" s="32"/>
      <c r="NNK4633" s="32"/>
      <c r="NNL4633" s="32"/>
      <c r="NNM4633" s="32"/>
      <c r="NNN4633" s="32"/>
      <c r="NNO4633" s="32"/>
      <c r="NNP4633" s="32"/>
      <c r="NNQ4633" s="32"/>
      <c r="NNR4633" s="32"/>
      <c r="NNS4633" s="32"/>
      <c r="NNT4633" s="32"/>
      <c r="NNU4633" s="32"/>
      <c r="NNV4633" s="32"/>
      <c r="NNW4633" s="32"/>
      <c r="NNX4633" s="32"/>
      <c r="NNY4633" s="32"/>
      <c r="NNZ4633" s="32"/>
      <c r="NOA4633" s="32"/>
      <c r="NOB4633" s="32"/>
      <c r="NOC4633" s="32"/>
      <c r="NOD4633" s="32"/>
      <c r="NOE4633" s="32"/>
      <c r="NOF4633" s="32"/>
      <c r="NOG4633" s="32"/>
      <c r="NOH4633" s="32"/>
      <c r="NOI4633" s="32"/>
      <c r="NOJ4633" s="32"/>
      <c r="NOK4633" s="32"/>
      <c r="NOL4633" s="32"/>
      <c r="NOM4633" s="32"/>
      <c r="NON4633" s="32"/>
      <c r="NOO4633" s="32"/>
      <c r="NOP4633" s="32"/>
      <c r="NOQ4633" s="32"/>
      <c r="NOR4633" s="32"/>
      <c r="NOS4633" s="32"/>
      <c r="NOT4633" s="32"/>
      <c r="NOU4633" s="32"/>
      <c r="NOV4633" s="32"/>
      <c r="NOW4633" s="32"/>
      <c r="NOX4633" s="32"/>
      <c r="NOY4633" s="32"/>
      <c r="NOZ4633" s="32"/>
      <c r="NPA4633" s="32"/>
      <c r="NPB4633" s="32"/>
      <c r="NPC4633" s="32"/>
      <c r="NPD4633" s="32"/>
      <c r="NPE4633" s="32"/>
      <c r="NPF4633" s="32"/>
      <c r="NPG4633" s="32"/>
      <c r="NPH4633" s="32"/>
      <c r="NPI4633" s="32"/>
      <c r="NPJ4633" s="32"/>
      <c r="NPK4633" s="32"/>
      <c r="NPL4633" s="32"/>
      <c r="NPM4633" s="32"/>
      <c r="NPN4633" s="32"/>
      <c r="NPO4633" s="32"/>
      <c r="NPP4633" s="32"/>
      <c r="NPQ4633" s="32"/>
      <c r="NPR4633" s="32"/>
      <c r="NPS4633" s="32"/>
      <c r="NPT4633" s="32"/>
      <c r="NPU4633" s="32"/>
      <c r="NPV4633" s="32"/>
      <c r="NPW4633" s="32"/>
      <c r="NPX4633" s="32"/>
      <c r="NPY4633" s="32"/>
      <c r="NPZ4633" s="32"/>
      <c r="NQA4633" s="32"/>
      <c r="NQB4633" s="32"/>
      <c r="NQC4633" s="32"/>
      <c r="NQD4633" s="32"/>
      <c r="NQE4633" s="32"/>
      <c r="NQF4633" s="32"/>
      <c r="NQG4633" s="32"/>
      <c r="NQH4633" s="32"/>
      <c r="NQI4633" s="32"/>
      <c r="NQJ4633" s="32"/>
      <c r="NQK4633" s="32"/>
      <c r="NQL4633" s="32"/>
      <c r="NQM4633" s="32"/>
      <c r="NQN4633" s="32"/>
      <c r="NQO4633" s="32"/>
      <c r="NQP4633" s="32"/>
      <c r="NQQ4633" s="32"/>
      <c r="NQR4633" s="32"/>
      <c r="NQS4633" s="32"/>
      <c r="NQT4633" s="32"/>
      <c r="NQU4633" s="32"/>
      <c r="NQV4633" s="32"/>
      <c r="NQW4633" s="32"/>
      <c r="NQX4633" s="32"/>
      <c r="NQY4633" s="32"/>
      <c r="NQZ4633" s="32"/>
      <c r="NRA4633" s="32"/>
      <c r="NRB4633" s="32"/>
      <c r="NRC4633" s="32"/>
      <c r="NRD4633" s="32"/>
      <c r="NRE4633" s="32"/>
      <c r="NRF4633" s="32"/>
      <c r="NRG4633" s="32"/>
      <c r="NRH4633" s="32"/>
      <c r="NRI4633" s="32"/>
      <c r="NRJ4633" s="32"/>
      <c r="NRK4633" s="32"/>
      <c r="NRL4633" s="32"/>
      <c r="NRM4633" s="32"/>
      <c r="NRN4633" s="32"/>
      <c r="NRO4633" s="32"/>
      <c r="NRP4633" s="32"/>
      <c r="NRQ4633" s="32"/>
      <c r="NRR4633" s="32"/>
      <c r="NRS4633" s="32"/>
      <c r="NRT4633" s="32"/>
      <c r="NRU4633" s="32"/>
      <c r="NRV4633" s="32"/>
      <c r="NRW4633" s="32"/>
      <c r="NRX4633" s="32"/>
      <c r="NRY4633" s="32"/>
      <c r="NRZ4633" s="32"/>
      <c r="NSA4633" s="32"/>
      <c r="NSB4633" s="32"/>
      <c r="NSC4633" s="32"/>
      <c r="NSD4633" s="32"/>
      <c r="NSE4633" s="32"/>
      <c r="NSF4633" s="32"/>
      <c r="NSG4633" s="32"/>
      <c r="NSH4633" s="32"/>
      <c r="NSI4633" s="32"/>
      <c r="NSJ4633" s="32"/>
      <c r="NSK4633" s="32"/>
      <c r="NSL4633" s="32"/>
      <c r="NSM4633" s="32"/>
      <c r="NSN4633" s="32"/>
      <c r="NSO4633" s="32"/>
      <c r="NSP4633" s="32"/>
      <c r="NSQ4633" s="32"/>
      <c r="NSR4633" s="32"/>
      <c r="NSS4633" s="32"/>
      <c r="NST4633" s="32"/>
      <c r="NSU4633" s="32"/>
      <c r="NSV4633" s="32"/>
      <c r="NSW4633" s="32"/>
      <c r="NSX4633" s="32"/>
      <c r="NSY4633" s="32"/>
      <c r="NSZ4633" s="32"/>
      <c r="NTA4633" s="32"/>
      <c r="NTB4633" s="32"/>
      <c r="NTC4633" s="32"/>
      <c r="NTD4633" s="32"/>
      <c r="NTE4633" s="32"/>
      <c r="NTF4633" s="32"/>
      <c r="NTG4633" s="32"/>
      <c r="NTH4633" s="32"/>
      <c r="NTI4633" s="32"/>
      <c r="NTJ4633" s="32"/>
      <c r="NTK4633" s="32"/>
      <c r="NTL4633" s="32"/>
      <c r="NTM4633" s="32"/>
      <c r="NTN4633" s="32"/>
      <c r="NTO4633" s="32"/>
      <c r="NTP4633" s="32"/>
      <c r="NTQ4633" s="32"/>
      <c r="NTR4633" s="32"/>
      <c r="NTS4633" s="32"/>
      <c r="NTT4633" s="32"/>
      <c r="NTU4633" s="32"/>
      <c r="NTV4633" s="32"/>
      <c r="NTW4633" s="32"/>
      <c r="NTX4633" s="32"/>
      <c r="NTY4633" s="32"/>
      <c r="NTZ4633" s="32"/>
      <c r="NUA4633" s="32"/>
      <c r="NUB4633" s="32"/>
      <c r="NUC4633" s="32"/>
      <c r="NUD4633" s="32"/>
      <c r="NUE4633" s="32"/>
      <c r="NUF4633" s="32"/>
      <c r="NUG4633" s="32"/>
      <c r="NUH4633" s="32"/>
      <c r="NUI4633" s="32"/>
      <c r="NUJ4633" s="32"/>
      <c r="NUK4633" s="32"/>
      <c r="NUL4633" s="32"/>
      <c r="NUM4633" s="32"/>
      <c r="NUN4633" s="32"/>
      <c r="NUO4633" s="32"/>
      <c r="NUP4633" s="32"/>
      <c r="NUQ4633" s="32"/>
      <c r="NUR4633" s="32"/>
      <c r="NUS4633" s="32"/>
      <c r="NUT4633" s="32"/>
      <c r="NUU4633" s="32"/>
      <c r="NUV4633" s="32"/>
      <c r="NUW4633" s="32"/>
      <c r="NUX4633" s="32"/>
      <c r="NUY4633" s="32"/>
      <c r="NUZ4633" s="32"/>
      <c r="NVA4633" s="32"/>
      <c r="NVB4633" s="32"/>
      <c r="NVC4633" s="32"/>
      <c r="NVD4633" s="32"/>
      <c r="NVE4633" s="32"/>
      <c r="NVF4633" s="32"/>
      <c r="NVG4633" s="32"/>
      <c r="NVH4633" s="32"/>
      <c r="NVI4633" s="32"/>
      <c r="NVJ4633" s="32"/>
      <c r="NVK4633" s="32"/>
      <c r="NVL4633" s="32"/>
      <c r="NVM4633" s="32"/>
      <c r="NVN4633" s="32"/>
      <c r="NVO4633" s="32"/>
      <c r="NVP4633" s="32"/>
      <c r="NVQ4633" s="32"/>
      <c r="NVR4633" s="32"/>
      <c r="NVS4633" s="32"/>
      <c r="NVT4633" s="32"/>
      <c r="NVU4633" s="32"/>
      <c r="NVV4633" s="32"/>
      <c r="NVW4633" s="32"/>
      <c r="NVX4633" s="32"/>
      <c r="NVY4633" s="32"/>
      <c r="NVZ4633" s="32"/>
      <c r="NWA4633" s="32"/>
      <c r="NWB4633" s="32"/>
      <c r="NWC4633" s="32"/>
      <c r="NWD4633" s="32"/>
      <c r="NWE4633" s="32"/>
      <c r="NWF4633" s="32"/>
      <c r="NWG4633" s="32"/>
      <c r="NWH4633" s="32"/>
      <c r="NWI4633" s="32"/>
      <c r="NWJ4633" s="32"/>
      <c r="NWK4633" s="32"/>
      <c r="NWL4633" s="32"/>
      <c r="NWM4633" s="32"/>
      <c r="NWN4633" s="32"/>
      <c r="NWO4633" s="32"/>
      <c r="NWP4633" s="32"/>
      <c r="NWQ4633" s="32"/>
      <c r="NWR4633" s="32"/>
      <c r="NWS4633" s="32"/>
      <c r="NWT4633" s="32"/>
      <c r="NWU4633" s="32"/>
      <c r="NWV4633" s="32"/>
      <c r="NWW4633" s="32"/>
      <c r="NWX4633" s="32"/>
      <c r="NWY4633" s="32"/>
      <c r="NWZ4633" s="32"/>
      <c r="NXA4633" s="32"/>
      <c r="NXB4633" s="32"/>
      <c r="NXC4633" s="32"/>
      <c r="NXD4633" s="32"/>
      <c r="NXE4633" s="32"/>
      <c r="NXF4633" s="32"/>
      <c r="NXG4633" s="32"/>
      <c r="NXH4633" s="32"/>
      <c r="NXI4633" s="32"/>
      <c r="NXJ4633" s="32"/>
      <c r="NXK4633" s="32"/>
      <c r="NXL4633" s="32"/>
      <c r="NXM4633" s="32"/>
      <c r="NXN4633" s="32"/>
      <c r="NXO4633" s="32"/>
      <c r="NXP4633" s="32"/>
      <c r="NXQ4633" s="32"/>
      <c r="NXR4633" s="32"/>
      <c r="NXS4633" s="32"/>
      <c r="NXT4633" s="32"/>
      <c r="NXU4633" s="32"/>
      <c r="NXV4633" s="32"/>
      <c r="NXW4633" s="32"/>
      <c r="NXX4633" s="32"/>
      <c r="NXY4633" s="32"/>
      <c r="NXZ4633" s="32"/>
      <c r="NYA4633" s="32"/>
      <c r="NYB4633" s="32"/>
      <c r="NYC4633" s="32"/>
      <c r="NYD4633" s="32"/>
      <c r="NYE4633" s="32"/>
      <c r="NYF4633" s="32"/>
      <c r="NYG4633" s="32"/>
      <c r="NYH4633" s="32"/>
      <c r="NYI4633" s="32"/>
      <c r="NYJ4633" s="32"/>
      <c r="NYK4633" s="32"/>
      <c r="NYL4633" s="32"/>
      <c r="NYM4633" s="32"/>
      <c r="NYN4633" s="32"/>
      <c r="NYO4633" s="32"/>
      <c r="NYP4633" s="32"/>
      <c r="NYQ4633" s="32"/>
      <c r="NYR4633" s="32"/>
      <c r="NYS4633" s="32"/>
      <c r="NYT4633" s="32"/>
      <c r="NYU4633" s="32"/>
      <c r="NYV4633" s="32"/>
      <c r="NYW4633" s="32"/>
      <c r="NYX4633" s="32"/>
      <c r="NYY4633" s="32"/>
      <c r="NYZ4633" s="32"/>
      <c r="NZA4633" s="32"/>
      <c r="NZB4633" s="32"/>
      <c r="NZC4633" s="32"/>
      <c r="NZD4633" s="32"/>
      <c r="NZE4633" s="32"/>
      <c r="NZF4633" s="32"/>
      <c r="NZG4633" s="32"/>
      <c r="NZH4633" s="32"/>
      <c r="NZI4633" s="32"/>
      <c r="NZJ4633" s="32"/>
      <c r="NZK4633" s="32"/>
      <c r="NZL4633" s="32"/>
      <c r="NZM4633" s="32"/>
      <c r="NZN4633" s="32"/>
      <c r="NZO4633" s="32"/>
      <c r="NZP4633" s="32"/>
      <c r="NZQ4633" s="32"/>
      <c r="NZR4633" s="32"/>
      <c r="NZS4633" s="32"/>
      <c r="NZT4633" s="32"/>
      <c r="NZU4633" s="32"/>
      <c r="NZV4633" s="32"/>
      <c r="NZW4633" s="32"/>
      <c r="NZX4633" s="32"/>
      <c r="NZY4633" s="32"/>
      <c r="NZZ4633" s="32"/>
      <c r="OAA4633" s="32"/>
      <c r="OAB4633" s="32"/>
      <c r="OAC4633" s="32"/>
      <c r="OAD4633" s="32"/>
      <c r="OAE4633" s="32"/>
      <c r="OAF4633" s="32"/>
      <c r="OAG4633" s="32"/>
      <c r="OAH4633" s="32"/>
      <c r="OAI4633" s="32"/>
      <c r="OAJ4633" s="32"/>
      <c r="OAK4633" s="32"/>
      <c r="OAL4633" s="32"/>
      <c r="OAM4633" s="32"/>
      <c r="OAN4633" s="32"/>
      <c r="OAO4633" s="32"/>
      <c r="OAP4633" s="32"/>
      <c r="OAQ4633" s="32"/>
      <c r="OAR4633" s="32"/>
      <c r="OAS4633" s="32"/>
      <c r="OAT4633" s="32"/>
      <c r="OAU4633" s="32"/>
      <c r="OAV4633" s="32"/>
      <c r="OAW4633" s="32"/>
      <c r="OAX4633" s="32"/>
      <c r="OAY4633" s="32"/>
      <c r="OAZ4633" s="32"/>
      <c r="OBA4633" s="32"/>
      <c r="OBB4633" s="32"/>
      <c r="OBC4633" s="32"/>
      <c r="OBD4633" s="32"/>
      <c r="OBE4633" s="32"/>
      <c r="OBF4633" s="32"/>
      <c r="OBG4633" s="32"/>
      <c r="OBH4633" s="32"/>
      <c r="OBI4633" s="32"/>
      <c r="OBJ4633" s="32"/>
      <c r="OBK4633" s="32"/>
      <c r="OBL4633" s="32"/>
      <c r="OBM4633" s="32"/>
      <c r="OBN4633" s="32"/>
      <c r="OBO4633" s="32"/>
      <c r="OBP4633" s="32"/>
      <c r="OBQ4633" s="32"/>
      <c r="OBR4633" s="32"/>
      <c r="OBS4633" s="32"/>
      <c r="OBT4633" s="32"/>
      <c r="OBU4633" s="32"/>
      <c r="OBV4633" s="32"/>
      <c r="OBW4633" s="32"/>
      <c r="OBX4633" s="32"/>
      <c r="OBY4633" s="32"/>
      <c r="OBZ4633" s="32"/>
      <c r="OCA4633" s="32"/>
      <c r="OCB4633" s="32"/>
      <c r="OCC4633" s="32"/>
      <c r="OCD4633" s="32"/>
      <c r="OCE4633" s="32"/>
      <c r="OCF4633" s="32"/>
      <c r="OCG4633" s="32"/>
      <c r="OCH4633" s="32"/>
      <c r="OCI4633" s="32"/>
      <c r="OCJ4633" s="32"/>
      <c r="OCK4633" s="32"/>
      <c r="OCL4633" s="32"/>
      <c r="OCM4633" s="32"/>
      <c r="OCN4633" s="32"/>
      <c r="OCO4633" s="32"/>
      <c r="OCP4633" s="32"/>
      <c r="OCQ4633" s="32"/>
      <c r="OCR4633" s="32"/>
      <c r="OCS4633" s="32"/>
      <c r="OCT4633" s="32"/>
      <c r="OCU4633" s="32"/>
      <c r="OCV4633" s="32"/>
      <c r="OCW4633" s="32"/>
      <c r="OCX4633" s="32"/>
      <c r="OCY4633" s="32"/>
      <c r="OCZ4633" s="32"/>
      <c r="ODA4633" s="32"/>
      <c r="ODB4633" s="32"/>
      <c r="ODC4633" s="32"/>
      <c r="ODD4633" s="32"/>
      <c r="ODE4633" s="32"/>
      <c r="ODF4633" s="32"/>
      <c r="ODG4633" s="32"/>
      <c r="ODH4633" s="32"/>
      <c r="ODI4633" s="32"/>
      <c r="ODJ4633" s="32"/>
      <c r="ODK4633" s="32"/>
      <c r="ODL4633" s="32"/>
      <c r="ODM4633" s="32"/>
      <c r="ODN4633" s="32"/>
      <c r="ODO4633" s="32"/>
      <c r="ODP4633" s="32"/>
      <c r="ODQ4633" s="32"/>
      <c r="ODR4633" s="32"/>
      <c r="ODS4633" s="32"/>
      <c r="ODT4633" s="32"/>
      <c r="ODU4633" s="32"/>
      <c r="ODV4633" s="32"/>
      <c r="ODW4633" s="32"/>
      <c r="ODX4633" s="32"/>
      <c r="ODY4633" s="32"/>
      <c r="ODZ4633" s="32"/>
      <c r="OEA4633" s="32"/>
      <c r="OEB4633" s="32"/>
      <c r="OEC4633" s="32"/>
      <c r="OED4633" s="32"/>
      <c r="OEE4633" s="32"/>
      <c r="OEF4633" s="32"/>
      <c r="OEG4633" s="32"/>
      <c r="OEH4633" s="32"/>
      <c r="OEI4633" s="32"/>
      <c r="OEJ4633" s="32"/>
      <c r="OEK4633" s="32"/>
      <c r="OEL4633" s="32"/>
      <c r="OEM4633" s="32"/>
      <c r="OEN4633" s="32"/>
      <c r="OEO4633" s="32"/>
      <c r="OEP4633" s="32"/>
      <c r="OEQ4633" s="32"/>
      <c r="OER4633" s="32"/>
      <c r="OES4633" s="32"/>
      <c r="OET4633" s="32"/>
      <c r="OEU4633" s="32"/>
      <c r="OEV4633" s="32"/>
      <c r="OEW4633" s="32"/>
      <c r="OEX4633" s="32"/>
      <c r="OEY4633" s="32"/>
      <c r="OEZ4633" s="32"/>
      <c r="OFA4633" s="32"/>
      <c r="OFB4633" s="32"/>
      <c r="OFC4633" s="32"/>
      <c r="OFD4633" s="32"/>
      <c r="OFE4633" s="32"/>
      <c r="OFF4633" s="32"/>
      <c r="OFG4633" s="32"/>
      <c r="OFH4633" s="32"/>
      <c r="OFI4633" s="32"/>
      <c r="OFJ4633" s="32"/>
      <c r="OFK4633" s="32"/>
      <c r="OFL4633" s="32"/>
      <c r="OFM4633" s="32"/>
      <c r="OFN4633" s="32"/>
      <c r="OFO4633" s="32"/>
      <c r="OFP4633" s="32"/>
      <c r="OFQ4633" s="32"/>
      <c r="OFR4633" s="32"/>
      <c r="OFS4633" s="32"/>
      <c r="OFT4633" s="32"/>
      <c r="OFU4633" s="32"/>
      <c r="OFV4633" s="32"/>
      <c r="OFW4633" s="32"/>
      <c r="OFX4633" s="32"/>
      <c r="OFY4633" s="32"/>
      <c r="OFZ4633" s="32"/>
      <c r="OGA4633" s="32"/>
      <c r="OGB4633" s="32"/>
      <c r="OGC4633" s="32"/>
      <c r="OGD4633" s="32"/>
      <c r="OGE4633" s="32"/>
      <c r="OGF4633" s="32"/>
      <c r="OGG4633" s="32"/>
      <c r="OGH4633" s="32"/>
      <c r="OGI4633" s="32"/>
      <c r="OGJ4633" s="32"/>
      <c r="OGK4633" s="32"/>
      <c r="OGL4633" s="32"/>
      <c r="OGM4633" s="32"/>
      <c r="OGN4633" s="32"/>
      <c r="OGO4633" s="32"/>
      <c r="OGP4633" s="32"/>
      <c r="OGQ4633" s="32"/>
      <c r="OGR4633" s="32"/>
      <c r="OGS4633" s="32"/>
      <c r="OGT4633" s="32"/>
      <c r="OGU4633" s="32"/>
      <c r="OGV4633" s="32"/>
      <c r="OGW4633" s="32"/>
      <c r="OGX4633" s="32"/>
      <c r="OGY4633" s="32"/>
      <c r="OGZ4633" s="32"/>
      <c r="OHA4633" s="32"/>
      <c r="OHB4633" s="32"/>
      <c r="OHC4633" s="32"/>
      <c r="OHD4633" s="32"/>
      <c r="OHE4633" s="32"/>
      <c r="OHF4633" s="32"/>
      <c r="OHG4633" s="32"/>
      <c r="OHH4633" s="32"/>
      <c r="OHI4633" s="32"/>
      <c r="OHJ4633" s="32"/>
      <c r="OHK4633" s="32"/>
      <c r="OHL4633" s="32"/>
      <c r="OHM4633" s="32"/>
      <c r="OHN4633" s="32"/>
      <c r="OHO4633" s="32"/>
      <c r="OHP4633" s="32"/>
      <c r="OHQ4633" s="32"/>
      <c r="OHR4633" s="32"/>
      <c r="OHS4633" s="32"/>
      <c r="OHT4633" s="32"/>
      <c r="OHU4633" s="32"/>
      <c r="OHV4633" s="32"/>
      <c r="OHW4633" s="32"/>
      <c r="OHX4633" s="32"/>
      <c r="OHY4633" s="32"/>
      <c r="OHZ4633" s="32"/>
      <c r="OIA4633" s="32"/>
      <c r="OIB4633" s="32"/>
      <c r="OIC4633" s="32"/>
      <c r="OID4633" s="32"/>
      <c r="OIE4633" s="32"/>
      <c r="OIF4633" s="32"/>
      <c r="OIG4633" s="32"/>
      <c r="OIH4633" s="32"/>
      <c r="OII4633" s="32"/>
      <c r="OIJ4633" s="32"/>
      <c r="OIK4633" s="32"/>
      <c r="OIL4633" s="32"/>
      <c r="OIM4633" s="32"/>
      <c r="OIN4633" s="32"/>
      <c r="OIO4633" s="32"/>
      <c r="OIP4633" s="32"/>
      <c r="OIQ4633" s="32"/>
      <c r="OIR4633" s="32"/>
      <c r="OIS4633" s="32"/>
      <c r="OIT4633" s="32"/>
      <c r="OIU4633" s="32"/>
      <c r="OIV4633" s="32"/>
      <c r="OIW4633" s="32"/>
      <c r="OIX4633" s="32"/>
      <c r="OIY4633" s="32"/>
      <c r="OIZ4633" s="32"/>
      <c r="OJA4633" s="32"/>
      <c r="OJB4633" s="32"/>
      <c r="OJC4633" s="32"/>
      <c r="OJD4633" s="32"/>
      <c r="OJE4633" s="32"/>
      <c r="OJF4633" s="32"/>
      <c r="OJG4633" s="32"/>
      <c r="OJH4633" s="32"/>
      <c r="OJI4633" s="32"/>
      <c r="OJJ4633" s="32"/>
      <c r="OJK4633" s="32"/>
      <c r="OJL4633" s="32"/>
      <c r="OJM4633" s="32"/>
      <c r="OJN4633" s="32"/>
      <c r="OJO4633" s="32"/>
      <c r="OJP4633" s="32"/>
      <c r="OJQ4633" s="32"/>
      <c r="OJR4633" s="32"/>
      <c r="OJS4633" s="32"/>
      <c r="OJT4633" s="32"/>
      <c r="OJU4633" s="32"/>
      <c r="OJV4633" s="32"/>
      <c r="OJW4633" s="32"/>
      <c r="OJX4633" s="32"/>
      <c r="OJY4633" s="32"/>
      <c r="OJZ4633" s="32"/>
      <c r="OKA4633" s="32"/>
      <c r="OKB4633" s="32"/>
      <c r="OKC4633" s="32"/>
      <c r="OKD4633" s="32"/>
      <c r="OKE4633" s="32"/>
      <c r="OKF4633" s="32"/>
      <c r="OKG4633" s="32"/>
      <c r="OKH4633" s="32"/>
      <c r="OKI4633" s="32"/>
      <c r="OKJ4633" s="32"/>
      <c r="OKK4633" s="32"/>
      <c r="OKL4633" s="32"/>
      <c r="OKM4633" s="32"/>
      <c r="OKN4633" s="32"/>
      <c r="OKO4633" s="32"/>
      <c r="OKP4633" s="32"/>
      <c r="OKQ4633" s="32"/>
      <c r="OKR4633" s="32"/>
      <c r="OKS4633" s="32"/>
      <c r="OKT4633" s="32"/>
      <c r="OKU4633" s="32"/>
      <c r="OKV4633" s="32"/>
      <c r="OKW4633" s="32"/>
      <c r="OKX4633" s="32"/>
      <c r="OKY4633" s="32"/>
      <c r="OKZ4633" s="32"/>
      <c r="OLA4633" s="32"/>
      <c r="OLB4633" s="32"/>
      <c r="OLC4633" s="32"/>
      <c r="OLD4633" s="32"/>
      <c r="OLE4633" s="32"/>
      <c r="OLF4633" s="32"/>
      <c r="OLG4633" s="32"/>
      <c r="OLH4633" s="32"/>
      <c r="OLI4633" s="32"/>
      <c r="OLJ4633" s="32"/>
      <c r="OLK4633" s="32"/>
      <c r="OLL4633" s="32"/>
      <c r="OLM4633" s="32"/>
      <c r="OLN4633" s="32"/>
      <c r="OLO4633" s="32"/>
      <c r="OLP4633" s="32"/>
      <c r="OLQ4633" s="32"/>
      <c r="OLR4633" s="32"/>
      <c r="OLS4633" s="32"/>
      <c r="OLT4633" s="32"/>
      <c r="OLU4633" s="32"/>
      <c r="OLV4633" s="32"/>
      <c r="OLW4633" s="32"/>
      <c r="OLX4633" s="32"/>
      <c r="OLY4633" s="32"/>
      <c r="OLZ4633" s="32"/>
      <c r="OMA4633" s="32"/>
      <c r="OMB4633" s="32"/>
      <c r="OMC4633" s="32"/>
      <c r="OMD4633" s="32"/>
      <c r="OME4633" s="32"/>
      <c r="OMF4633" s="32"/>
      <c r="OMG4633" s="32"/>
      <c r="OMH4633" s="32"/>
      <c r="OMI4633" s="32"/>
      <c r="OMJ4633" s="32"/>
      <c r="OMK4633" s="32"/>
      <c r="OML4633" s="32"/>
      <c r="OMM4633" s="32"/>
      <c r="OMN4633" s="32"/>
      <c r="OMO4633" s="32"/>
      <c r="OMP4633" s="32"/>
      <c r="OMQ4633" s="32"/>
      <c r="OMR4633" s="32"/>
      <c r="OMS4633" s="32"/>
      <c r="OMT4633" s="32"/>
      <c r="OMU4633" s="32"/>
      <c r="OMV4633" s="32"/>
      <c r="OMW4633" s="32"/>
      <c r="OMX4633" s="32"/>
      <c r="OMY4633" s="32"/>
      <c r="OMZ4633" s="32"/>
      <c r="ONA4633" s="32"/>
      <c r="ONB4633" s="32"/>
      <c r="ONC4633" s="32"/>
      <c r="OND4633" s="32"/>
      <c r="ONE4633" s="32"/>
      <c r="ONF4633" s="32"/>
      <c r="ONG4633" s="32"/>
      <c r="ONH4633" s="32"/>
      <c r="ONI4633" s="32"/>
      <c r="ONJ4633" s="32"/>
      <c r="ONK4633" s="32"/>
      <c r="ONL4633" s="32"/>
      <c r="ONM4633" s="32"/>
      <c r="ONN4633" s="32"/>
      <c r="ONO4633" s="32"/>
      <c r="ONP4633" s="32"/>
      <c r="ONQ4633" s="32"/>
      <c r="ONR4633" s="32"/>
      <c r="ONS4633" s="32"/>
      <c r="ONT4633" s="32"/>
      <c r="ONU4633" s="32"/>
      <c r="ONV4633" s="32"/>
      <c r="ONW4633" s="32"/>
      <c r="ONX4633" s="32"/>
      <c r="ONY4633" s="32"/>
      <c r="ONZ4633" s="32"/>
      <c r="OOA4633" s="32"/>
      <c r="OOB4633" s="32"/>
      <c r="OOC4633" s="32"/>
      <c r="OOD4633" s="32"/>
      <c r="OOE4633" s="32"/>
      <c r="OOF4633" s="32"/>
      <c r="OOG4633" s="32"/>
      <c r="OOH4633" s="32"/>
      <c r="OOI4633" s="32"/>
      <c r="OOJ4633" s="32"/>
      <c r="OOK4633" s="32"/>
      <c r="OOL4633" s="32"/>
      <c r="OOM4633" s="32"/>
      <c r="OON4633" s="32"/>
      <c r="OOO4633" s="32"/>
      <c r="OOP4633" s="32"/>
      <c r="OOQ4633" s="32"/>
      <c r="OOR4633" s="32"/>
      <c r="OOS4633" s="32"/>
      <c r="OOT4633" s="32"/>
      <c r="OOU4633" s="32"/>
      <c r="OOV4633" s="32"/>
      <c r="OOW4633" s="32"/>
      <c r="OOX4633" s="32"/>
      <c r="OOY4633" s="32"/>
      <c r="OOZ4633" s="32"/>
      <c r="OPA4633" s="32"/>
      <c r="OPB4633" s="32"/>
      <c r="OPC4633" s="32"/>
      <c r="OPD4633" s="32"/>
      <c r="OPE4633" s="32"/>
      <c r="OPF4633" s="32"/>
      <c r="OPG4633" s="32"/>
      <c r="OPH4633" s="32"/>
      <c r="OPI4633" s="32"/>
      <c r="OPJ4633" s="32"/>
      <c r="OPK4633" s="32"/>
      <c r="OPL4633" s="32"/>
      <c r="OPM4633" s="32"/>
      <c r="OPN4633" s="32"/>
      <c r="OPO4633" s="32"/>
      <c r="OPP4633" s="32"/>
      <c r="OPQ4633" s="32"/>
      <c r="OPR4633" s="32"/>
      <c r="OPS4633" s="32"/>
      <c r="OPT4633" s="32"/>
      <c r="OPU4633" s="32"/>
      <c r="OPV4633" s="32"/>
      <c r="OPW4633" s="32"/>
      <c r="OPX4633" s="32"/>
      <c r="OPY4633" s="32"/>
      <c r="OPZ4633" s="32"/>
      <c r="OQA4633" s="32"/>
      <c r="OQB4633" s="32"/>
      <c r="OQC4633" s="32"/>
      <c r="OQD4633" s="32"/>
      <c r="OQE4633" s="32"/>
      <c r="OQF4633" s="32"/>
      <c r="OQG4633" s="32"/>
      <c r="OQH4633" s="32"/>
      <c r="OQI4633" s="32"/>
      <c r="OQJ4633" s="32"/>
      <c r="OQK4633" s="32"/>
      <c r="OQL4633" s="32"/>
      <c r="OQM4633" s="32"/>
      <c r="OQN4633" s="32"/>
      <c r="OQO4633" s="32"/>
      <c r="OQP4633" s="32"/>
      <c r="OQQ4633" s="32"/>
      <c r="OQR4633" s="32"/>
      <c r="OQS4633" s="32"/>
      <c r="OQT4633" s="32"/>
      <c r="OQU4633" s="32"/>
      <c r="OQV4633" s="32"/>
      <c r="OQW4633" s="32"/>
      <c r="OQX4633" s="32"/>
      <c r="OQY4633" s="32"/>
      <c r="OQZ4633" s="32"/>
      <c r="ORA4633" s="32"/>
      <c r="ORB4633" s="32"/>
      <c r="ORC4633" s="32"/>
      <c r="ORD4633" s="32"/>
      <c r="ORE4633" s="32"/>
      <c r="ORF4633" s="32"/>
      <c r="ORG4633" s="32"/>
      <c r="ORH4633" s="32"/>
      <c r="ORI4633" s="32"/>
      <c r="ORJ4633" s="32"/>
      <c r="ORK4633" s="32"/>
      <c r="ORL4633" s="32"/>
      <c r="ORM4633" s="32"/>
      <c r="ORN4633" s="32"/>
      <c r="ORO4633" s="32"/>
      <c r="ORP4633" s="32"/>
      <c r="ORQ4633" s="32"/>
      <c r="ORR4633" s="32"/>
      <c r="ORS4633" s="32"/>
      <c r="ORT4633" s="32"/>
      <c r="ORU4633" s="32"/>
      <c r="ORV4633" s="32"/>
      <c r="ORW4633" s="32"/>
      <c r="ORX4633" s="32"/>
      <c r="ORY4633" s="32"/>
      <c r="ORZ4633" s="32"/>
      <c r="OSA4633" s="32"/>
      <c r="OSB4633" s="32"/>
      <c r="OSC4633" s="32"/>
      <c r="OSD4633" s="32"/>
      <c r="OSE4633" s="32"/>
      <c r="OSF4633" s="32"/>
      <c r="OSG4633" s="32"/>
      <c r="OSH4633" s="32"/>
      <c r="OSI4633" s="32"/>
      <c r="OSJ4633" s="32"/>
      <c r="OSK4633" s="32"/>
      <c r="OSL4633" s="32"/>
      <c r="OSM4633" s="32"/>
      <c r="OSN4633" s="32"/>
      <c r="OSO4633" s="32"/>
      <c r="OSP4633" s="32"/>
      <c r="OSQ4633" s="32"/>
      <c r="OSR4633" s="32"/>
      <c r="OSS4633" s="32"/>
      <c r="OST4633" s="32"/>
      <c r="OSU4633" s="32"/>
      <c r="OSV4633" s="32"/>
      <c r="OSW4633" s="32"/>
      <c r="OSX4633" s="32"/>
      <c r="OSY4633" s="32"/>
      <c r="OSZ4633" s="32"/>
      <c r="OTA4633" s="32"/>
      <c r="OTB4633" s="32"/>
      <c r="OTC4633" s="32"/>
      <c r="OTD4633" s="32"/>
      <c r="OTE4633" s="32"/>
      <c r="OTF4633" s="32"/>
      <c r="OTG4633" s="32"/>
      <c r="OTH4633" s="32"/>
      <c r="OTI4633" s="32"/>
      <c r="OTJ4633" s="32"/>
      <c r="OTK4633" s="32"/>
      <c r="OTL4633" s="32"/>
      <c r="OTM4633" s="32"/>
      <c r="OTN4633" s="32"/>
      <c r="OTO4633" s="32"/>
      <c r="OTP4633" s="32"/>
      <c r="OTQ4633" s="32"/>
      <c r="OTR4633" s="32"/>
      <c r="OTS4633" s="32"/>
      <c r="OTT4633" s="32"/>
      <c r="OTU4633" s="32"/>
      <c r="OTV4633" s="32"/>
      <c r="OTW4633" s="32"/>
      <c r="OTX4633" s="32"/>
      <c r="OTY4633" s="32"/>
      <c r="OTZ4633" s="32"/>
      <c r="OUA4633" s="32"/>
      <c r="OUB4633" s="32"/>
      <c r="OUC4633" s="32"/>
      <c r="OUD4633" s="32"/>
      <c r="OUE4633" s="32"/>
      <c r="OUF4633" s="32"/>
      <c r="OUG4633" s="32"/>
      <c r="OUH4633" s="32"/>
      <c r="OUI4633" s="32"/>
      <c r="OUJ4633" s="32"/>
      <c r="OUK4633" s="32"/>
      <c r="OUL4633" s="32"/>
      <c r="OUM4633" s="32"/>
      <c r="OUN4633" s="32"/>
      <c r="OUO4633" s="32"/>
      <c r="OUP4633" s="32"/>
      <c r="OUQ4633" s="32"/>
      <c r="OUR4633" s="32"/>
      <c r="OUS4633" s="32"/>
      <c r="OUT4633" s="32"/>
      <c r="OUU4633" s="32"/>
      <c r="OUV4633" s="32"/>
      <c r="OUW4633" s="32"/>
      <c r="OUX4633" s="32"/>
      <c r="OUY4633" s="32"/>
      <c r="OUZ4633" s="32"/>
      <c r="OVA4633" s="32"/>
      <c r="OVB4633" s="32"/>
      <c r="OVC4633" s="32"/>
      <c r="OVD4633" s="32"/>
      <c r="OVE4633" s="32"/>
      <c r="OVF4633" s="32"/>
      <c r="OVG4633" s="32"/>
      <c r="OVH4633" s="32"/>
      <c r="OVI4633" s="32"/>
      <c r="OVJ4633" s="32"/>
      <c r="OVK4633" s="32"/>
      <c r="OVL4633" s="32"/>
      <c r="OVM4633" s="32"/>
      <c r="OVN4633" s="32"/>
      <c r="OVO4633" s="32"/>
      <c r="OVP4633" s="32"/>
      <c r="OVQ4633" s="32"/>
      <c r="OVR4633" s="32"/>
      <c r="OVS4633" s="32"/>
      <c r="OVT4633" s="32"/>
      <c r="OVU4633" s="32"/>
      <c r="OVV4633" s="32"/>
      <c r="OVW4633" s="32"/>
      <c r="OVX4633" s="32"/>
      <c r="OVY4633" s="32"/>
      <c r="OVZ4633" s="32"/>
      <c r="OWA4633" s="32"/>
      <c r="OWB4633" s="32"/>
      <c r="OWC4633" s="32"/>
      <c r="OWD4633" s="32"/>
      <c r="OWE4633" s="32"/>
      <c r="OWF4633" s="32"/>
      <c r="OWG4633" s="32"/>
      <c r="OWH4633" s="32"/>
      <c r="OWI4633" s="32"/>
      <c r="OWJ4633" s="32"/>
      <c r="OWK4633" s="32"/>
      <c r="OWL4633" s="32"/>
      <c r="OWM4633" s="32"/>
      <c r="OWN4633" s="32"/>
      <c r="OWO4633" s="32"/>
      <c r="OWP4633" s="32"/>
      <c r="OWQ4633" s="32"/>
      <c r="OWR4633" s="32"/>
      <c r="OWS4633" s="32"/>
      <c r="OWT4633" s="32"/>
      <c r="OWU4633" s="32"/>
      <c r="OWV4633" s="32"/>
      <c r="OWW4633" s="32"/>
      <c r="OWX4633" s="32"/>
      <c r="OWY4633" s="32"/>
      <c r="OWZ4633" s="32"/>
      <c r="OXA4633" s="32"/>
      <c r="OXB4633" s="32"/>
      <c r="OXC4633" s="32"/>
      <c r="OXD4633" s="32"/>
      <c r="OXE4633" s="32"/>
      <c r="OXF4633" s="32"/>
      <c r="OXG4633" s="32"/>
      <c r="OXH4633" s="32"/>
      <c r="OXI4633" s="32"/>
      <c r="OXJ4633" s="32"/>
      <c r="OXK4633" s="32"/>
      <c r="OXL4633" s="32"/>
      <c r="OXM4633" s="32"/>
      <c r="OXN4633" s="32"/>
      <c r="OXO4633" s="32"/>
      <c r="OXP4633" s="32"/>
      <c r="OXQ4633" s="32"/>
      <c r="OXR4633" s="32"/>
      <c r="OXS4633" s="32"/>
      <c r="OXT4633" s="32"/>
      <c r="OXU4633" s="32"/>
      <c r="OXV4633" s="32"/>
      <c r="OXW4633" s="32"/>
      <c r="OXX4633" s="32"/>
      <c r="OXY4633" s="32"/>
      <c r="OXZ4633" s="32"/>
      <c r="OYA4633" s="32"/>
      <c r="OYB4633" s="32"/>
      <c r="OYC4633" s="32"/>
      <c r="OYD4633" s="32"/>
      <c r="OYE4633" s="32"/>
      <c r="OYF4633" s="32"/>
      <c r="OYG4633" s="32"/>
      <c r="OYH4633" s="32"/>
      <c r="OYI4633" s="32"/>
      <c r="OYJ4633" s="32"/>
      <c r="OYK4633" s="32"/>
      <c r="OYL4633" s="32"/>
      <c r="OYM4633" s="32"/>
      <c r="OYN4633" s="32"/>
      <c r="OYO4633" s="32"/>
      <c r="OYP4633" s="32"/>
      <c r="OYQ4633" s="32"/>
      <c r="OYR4633" s="32"/>
      <c r="OYS4633" s="32"/>
      <c r="OYT4633" s="32"/>
      <c r="OYU4633" s="32"/>
      <c r="OYV4633" s="32"/>
      <c r="OYW4633" s="32"/>
      <c r="OYX4633" s="32"/>
      <c r="OYY4633" s="32"/>
      <c r="OYZ4633" s="32"/>
      <c r="OZA4633" s="32"/>
      <c r="OZB4633" s="32"/>
      <c r="OZC4633" s="32"/>
      <c r="OZD4633" s="32"/>
      <c r="OZE4633" s="32"/>
      <c r="OZF4633" s="32"/>
      <c r="OZG4633" s="32"/>
      <c r="OZH4633" s="32"/>
      <c r="OZI4633" s="32"/>
      <c r="OZJ4633" s="32"/>
      <c r="OZK4633" s="32"/>
      <c r="OZL4633" s="32"/>
      <c r="OZM4633" s="32"/>
      <c r="OZN4633" s="32"/>
      <c r="OZO4633" s="32"/>
      <c r="OZP4633" s="32"/>
      <c r="OZQ4633" s="32"/>
      <c r="OZR4633" s="32"/>
      <c r="OZS4633" s="32"/>
      <c r="OZT4633" s="32"/>
      <c r="OZU4633" s="32"/>
      <c r="OZV4633" s="32"/>
      <c r="OZW4633" s="32"/>
      <c r="OZX4633" s="32"/>
      <c r="OZY4633" s="32"/>
      <c r="OZZ4633" s="32"/>
      <c r="PAA4633" s="32"/>
      <c r="PAB4633" s="32"/>
      <c r="PAC4633" s="32"/>
      <c r="PAD4633" s="32"/>
      <c r="PAE4633" s="32"/>
      <c r="PAF4633" s="32"/>
      <c r="PAG4633" s="32"/>
      <c r="PAH4633" s="32"/>
      <c r="PAI4633" s="32"/>
      <c r="PAJ4633" s="32"/>
      <c r="PAK4633" s="32"/>
      <c r="PAL4633" s="32"/>
      <c r="PAM4633" s="32"/>
      <c r="PAN4633" s="32"/>
      <c r="PAO4633" s="32"/>
      <c r="PAP4633" s="32"/>
      <c r="PAQ4633" s="32"/>
      <c r="PAR4633" s="32"/>
      <c r="PAS4633" s="32"/>
      <c r="PAT4633" s="32"/>
      <c r="PAU4633" s="32"/>
      <c r="PAV4633" s="32"/>
      <c r="PAW4633" s="32"/>
      <c r="PAX4633" s="32"/>
      <c r="PAY4633" s="32"/>
      <c r="PAZ4633" s="32"/>
      <c r="PBA4633" s="32"/>
      <c r="PBB4633" s="32"/>
      <c r="PBC4633" s="32"/>
      <c r="PBD4633" s="32"/>
      <c r="PBE4633" s="32"/>
      <c r="PBF4633" s="32"/>
      <c r="PBG4633" s="32"/>
      <c r="PBH4633" s="32"/>
      <c r="PBI4633" s="32"/>
      <c r="PBJ4633" s="32"/>
      <c r="PBK4633" s="32"/>
      <c r="PBL4633" s="32"/>
      <c r="PBM4633" s="32"/>
      <c r="PBN4633" s="32"/>
      <c r="PBO4633" s="32"/>
      <c r="PBP4633" s="32"/>
      <c r="PBQ4633" s="32"/>
      <c r="PBR4633" s="32"/>
      <c r="PBS4633" s="32"/>
      <c r="PBT4633" s="32"/>
      <c r="PBU4633" s="32"/>
      <c r="PBV4633" s="32"/>
      <c r="PBW4633" s="32"/>
      <c r="PBX4633" s="32"/>
      <c r="PBY4633" s="32"/>
      <c r="PBZ4633" s="32"/>
      <c r="PCA4633" s="32"/>
      <c r="PCB4633" s="32"/>
      <c r="PCC4633" s="32"/>
      <c r="PCD4633" s="32"/>
      <c r="PCE4633" s="32"/>
      <c r="PCF4633" s="32"/>
      <c r="PCG4633" s="32"/>
      <c r="PCH4633" s="32"/>
      <c r="PCI4633" s="32"/>
      <c r="PCJ4633" s="32"/>
      <c r="PCK4633" s="32"/>
      <c r="PCL4633" s="32"/>
      <c r="PCM4633" s="32"/>
      <c r="PCN4633" s="32"/>
      <c r="PCO4633" s="32"/>
      <c r="PCP4633" s="32"/>
      <c r="PCQ4633" s="32"/>
      <c r="PCR4633" s="32"/>
      <c r="PCS4633" s="32"/>
      <c r="PCT4633" s="32"/>
      <c r="PCU4633" s="32"/>
      <c r="PCV4633" s="32"/>
      <c r="PCW4633" s="32"/>
      <c r="PCX4633" s="32"/>
      <c r="PCY4633" s="32"/>
      <c r="PCZ4633" s="32"/>
      <c r="PDA4633" s="32"/>
      <c r="PDB4633" s="32"/>
      <c r="PDC4633" s="32"/>
      <c r="PDD4633" s="32"/>
      <c r="PDE4633" s="32"/>
      <c r="PDF4633" s="32"/>
      <c r="PDG4633" s="32"/>
      <c r="PDH4633" s="32"/>
      <c r="PDI4633" s="32"/>
      <c r="PDJ4633" s="32"/>
      <c r="PDK4633" s="32"/>
      <c r="PDL4633" s="32"/>
      <c r="PDM4633" s="32"/>
      <c r="PDN4633" s="32"/>
      <c r="PDO4633" s="32"/>
      <c r="PDP4633" s="32"/>
      <c r="PDQ4633" s="32"/>
      <c r="PDR4633" s="32"/>
      <c r="PDS4633" s="32"/>
      <c r="PDT4633" s="32"/>
      <c r="PDU4633" s="32"/>
      <c r="PDV4633" s="32"/>
      <c r="PDW4633" s="32"/>
      <c r="PDX4633" s="32"/>
      <c r="PDY4633" s="32"/>
      <c r="PDZ4633" s="32"/>
      <c r="PEA4633" s="32"/>
      <c r="PEB4633" s="32"/>
      <c r="PEC4633" s="32"/>
      <c r="PED4633" s="32"/>
      <c r="PEE4633" s="32"/>
      <c r="PEF4633" s="32"/>
      <c r="PEG4633" s="32"/>
      <c r="PEH4633" s="32"/>
      <c r="PEI4633" s="32"/>
      <c r="PEJ4633" s="32"/>
      <c r="PEK4633" s="32"/>
      <c r="PEL4633" s="32"/>
      <c r="PEM4633" s="32"/>
      <c r="PEN4633" s="32"/>
      <c r="PEO4633" s="32"/>
      <c r="PEP4633" s="32"/>
      <c r="PEQ4633" s="32"/>
      <c r="PER4633" s="32"/>
      <c r="PES4633" s="32"/>
      <c r="PET4633" s="32"/>
      <c r="PEU4633" s="32"/>
      <c r="PEV4633" s="32"/>
      <c r="PEW4633" s="32"/>
      <c r="PEX4633" s="32"/>
      <c r="PEY4633" s="32"/>
      <c r="PEZ4633" s="32"/>
      <c r="PFA4633" s="32"/>
      <c r="PFB4633" s="32"/>
      <c r="PFC4633" s="32"/>
      <c r="PFD4633" s="32"/>
      <c r="PFE4633" s="32"/>
      <c r="PFF4633" s="32"/>
      <c r="PFG4633" s="32"/>
      <c r="PFH4633" s="32"/>
      <c r="PFI4633" s="32"/>
      <c r="PFJ4633" s="32"/>
      <c r="PFK4633" s="32"/>
      <c r="PFL4633" s="32"/>
      <c r="PFM4633" s="32"/>
      <c r="PFN4633" s="32"/>
      <c r="PFO4633" s="32"/>
      <c r="PFP4633" s="32"/>
      <c r="PFQ4633" s="32"/>
      <c r="PFR4633" s="32"/>
      <c r="PFS4633" s="32"/>
      <c r="PFT4633" s="32"/>
      <c r="PFU4633" s="32"/>
      <c r="PFV4633" s="32"/>
      <c r="PFW4633" s="32"/>
      <c r="PFX4633" s="32"/>
      <c r="PFY4633" s="32"/>
      <c r="PFZ4633" s="32"/>
      <c r="PGA4633" s="32"/>
      <c r="PGB4633" s="32"/>
      <c r="PGC4633" s="32"/>
      <c r="PGD4633" s="32"/>
      <c r="PGE4633" s="32"/>
      <c r="PGF4633" s="32"/>
      <c r="PGG4633" s="32"/>
      <c r="PGH4633" s="32"/>
      <c r="PGI4633" s="32"/>
      <c r="PGJ4633" s="32"/>
      <c r="PGK4633" s="32"/>
      <c r="PGL4633" s="32"/>
      <c r="PGM4633" s="32"/>
      <c r="PGN4633" s="32"/>
      <c r="PGO4633" s="32"/>
      <c r="PGP4633" s="32"/>
      <c r="PGQ4633" s="32"/>
      <c r="PGR4633" s="32"/>
      <c r="PGS4633" s="32"/>
      <c r="PGT4633" s="32"/>
      <c r="PGU4633" s="32"/>
      <c r="PGV4633" s="32"/>
      <c r="PGW4633" s="32"/>
      <c r="PGX4633" s="32"/>
      <c r="PGY4633" s="32"/>
      <c r="PGZ4633" s="32"/>
      <c r="PHA4633" s="32"/>
      <c r="PHB4633" s="32"/>
      <c r="PHC4633" s="32"/>
      <c r="PHD4633" s="32"/>
      <c r="PHE4633" s="32"/>
      <c r="PHF4633" s="32"/>
      <c r="PHG4633" s="32"/>
      <c r="PHH4633" s="32"/>
      <c r="PHI4633" s="32"/>
      <c r="PHJ4633" s="32"/>
      <c r="PHK4633" s="32"/>
      <c r="PHL4633" s="32"/>
      <c r="PHM4633" s="32"/>
      <c r="PHN4633" s="32"/>
      <c r="PHO4633" s="32"/>
      <c r="PHP4633" s="32"/>
      <c r="PHQ4633" s="32"/>
      <c r="PHR4633" s="32"/>
      <c r="PHS4633" s="32"/>
      <c r="PHT4633" s="32"/>
      <c r="PHU4633" s="32"/>
      <c r="PHV4633" s="32"/>
      <c r="PHW4633" s="32"/>
      <c r="PHX4633" s="32"/>
      <c r="PHY4633" s="32"/>
      <c r="PHZ4633" s="32"/>
      <c r="PIA4633" s="32"/>
      <c r="PIB4633" s="32"/>
      <c r="PIC4633" s="32"/>
      <c r="PID4633" s="32"/>
      <c r="PIE4633" s="32"/>
      <c r="PIF4633" s="32"/>
      <c r="PIG4633" s="32"/>
      <c r="PIH4633" s="32"/>
      <c r="PII4633" s="32"/>
      <c r="PIJ4633" s="32"/>
      <c r="PIK4633" s="32"/>
      <c r="PIL4633" s="32"/>
      <c r="PIM4633" s="32"/>
      <c r="PIN4633" s="32"/>
      <c r="PIO4633" s="32"/>
      <c r="PIP4633" s="32"/>
      <c r="PIQ4633" s="32"/>
      <c r="PIR4633" s="32"/>
      <c r="PIS4633" s="32"/>
      <c r="PIT4633" s="32"/>
      <c r="PIU4633" s="32"/>
      <c r="PIV4633" s="32"/>
      <c r="PIW4633" s="32"/>
      <c r="PIX4633" s="32"/>
      <c r="PIY4633" s="32"/>
      <c r="PIZ4633" s="32"/>
      <c r="PJA4633" s="32"/>
      <c r="PJB4633" s="32"/>
      <c r="PJC4633" s="32"/>
      <c r="PJD4633" s="32"/>
      <c r="PJE4633" s="32"/>
      <c r="PJF4633" s="32"/>
      <c r="PJG4633" s="32"/>
      <c r="PJH4633" s="32"/>
      <c r="PJI4633" s="32"/>
      <c r="PJJ4633" s="32"/>
      <c r="PJK4633" s="32"/>
      <c r="PJL4633" s="32"/>
      <c r="PJM4633" s="32"/>
      <c r="PJN4633" s="32"/>
      <c r="PJO4633" s="32"/>
      <c r="PJP4633" s="32"/>
      <c r="PJQ4633" s="32"/>
      <c r="PJR4633" s="32"/>
      <c r="PJS4633" s="32"/>
      <c r="PJT4633" s="32"/>
      <c r="PJU4633" s="32"/>
      <c r="PJV4633" s="32"/>
      <c r="PJW4633" s="32"/>
      <c r="PJX4633" s="32"/>
      <c r="PJY4633" s="32"/>
      <c r="PJZ4633" s="32"/>
      <c r="PKA4633" s="32"/>
      <c r="PKB4633" s="32"/>
      <c r="PKC4633" s="32"/>
      <c r="PKD4633" s="32"/>
      <c r="PKE4633" s="32"/>
      <c r="PKF4633" s="32"/>
      <c r="PKG4633" s="32"/>
      <c r="PKH4633" s="32"/>
      <c r="PKI4633" s="32"/>
      <c r="PKJ4633" s="32"/>
      <c r="PKK4633" s="32"/>
      <c r="PKL4633" s="32"/>
      <c r="PKM4633" s="32"/>
      <c r="PKN4633" s="32"/>
      <c r="PKO4633" s="32"/>
      <c r="PKP4633" s="32"/>
      <c r="PKQ4633" s="32"/>
      <c r="PKR4633" s="32"/>
      <c r="PKS4633" s="32"/>
      <c r="PKT4633" s="32"/>
      <c r="PKU4633" s="32"/>
      <c r="PKV4633" s="32"/>
      <c r="PKW4633" s="32"/>
      <c r="PKX4633" s="32"/>
      <c r="PKY4633" s="32"/>
      <c r="PKZ4633" s="32"/>
      <c r="PLA4633" s="32"/>
      <c r="PLB4633" s="32"/>
      <c r="PLC4633" s="32"/>
      <c r="PLD4633" s="32"/>
      <c r="PLE4633" s="32"/>
      <c r="PLF4633" s="32"/>
      <c r="PLG4633" s="32"/>
      <c r="PLH4633" s="32"/>
      <c r="PLI4633" s="32"/>
      <c r="PLJ4633" s="32"/>
      <c r="PLK4633" s="32"/>
      <c r="PLL4633" s="32"/>
      <c r="PLM4633" s="32"/>
      <c r="PLN4633" s="32"/>
      <c r="PLO4633" s="32"/>
      <c r="PLP4633" s="32"/>
      <c r="PLQ4633" s="32"/>
      <c r="PLR4633" s="32"/>
      <c r="PLS4633" s="32"/>
      <c r="PLT4633" s="32"/>
      <c r="PLU4633" s="32"/>
      <c r="PLV4633" s="32"/>
      <c r="PLW4633" s="32"/>
      <c r="PLX4633" s="32"/>
      <c r="PLY4633" s="32"/>
      <c r="PLZ4633" s="32"/>
      <c r="PMA4633" s="32"/>
      <c r="PMB4633" s="32"/>
      <c r="PMC4633" s="32"/>
      <c r="PMD4633" s="32"/>
      <c r="PME4633" s="32"/>
      <c r="PMF4633" s="32"/>
      <c r="PMG4633" s="32"/>
      <c r="PMH4633" s="32"/>
      <c r="PMI4633" s="32"/>
      <c r="PMJ4633" s="32"/>
      <c r="PMK4633" s="32"/>
      <c r="PML4633" s="32"/>
      <c r="PMM4633" s="32"/>
      <c r="PMN4633" s="32"/>
      <c r="PMO4633" s="32"/>
      <c r="PMP4633" s="32"/>
      <c r="PMQ4633" s="32"/>
      <c r="PMR4633" s="32"/>
      <c r="PMS4633" s="32"/>
      <c r="PMT4633" s="32"/>
      <c r="PMU4633" s="32"/>
      <c r="PMV4633" s="32"/>
      <c r="PMW4633" s="32"/>
      <c r="PMX4633" s="32"/>
      <c r="PMY4633" s="32"/>
      <c r="PMZ4633" s="32"/>
      <c r="PNA4633" s="32"/>
      <c r="PNB4633" s="32"/>
      <c r="PNC4633" s="32"/>
      <c r="PND4633" s="32"/>
      <c r="PNE4633" s="32"/>
      <c r="PNF4633" s="32"/>
      <c r="PNG4633" s="32"/>
      <c r="PNH4633" s="32"/>
      <c r="PNI4633" s="32"/>
      <c r="PNJ4633" s="32"/>
      <c r="PNK4633" s="32"/>
      <c r="PNL4633" s="32"/>
      <c r="PNM4633" s="32"/>
      <c r="PNN4633" s="32"/>
      <c r="PNO4633" s="32"/>
      <c r="PNP4633" s="32"/>
      <c r="PNQ4633" s="32"/>
      <c r="PNR4633" s="32"/>
      <c r="PNS4633" s="32"/>
      <c r="PNT4633" s="32"/>
      <c r="PNU4633" s="32"/>
      <c r="PNV4633" s="32"/>
      <c r="PNW4633" s="32"/>
      <c r="PNX4633" s="32"/>
      <c r="PNY4633" s="32"/>
      <c r="PNZ4633" s="32"/>
      <c r="POA4633" s="32"/>
      <c r="POB4633" s="32"/>
      <c r="POC4633" s="32"/>
      <c r="POD4633" s="32"/>
      <c r="POE4633" s="32"/>
      <c r="POF4633" s="32"/>
      <c r="POG4633" s="32"/>
      <c r="POH4633" s="32"/>
      <c r="POI4633" s="32"/>
      <c r="POJ4633" s="32"/>
      <c r="POK4633" s="32"/>
      <c r="POL4633" s="32"/>
      <c r="POM4633" s="32"/>
      <c r="PON4633" s="32"/>
      <c r="POO4633" s="32"/>
      <c r="POP4633" s="32"/>
      <c r="POQ4633" s="32"/>
      <c r="POR4633" s="32"/>
      <c r="POS4633" s="32"/>
      <c r="POT4633" s="32"/>
      <c r="POU4633" s="32"/>
      <c r="POV4633" s="32"/>
      <c r="POW4633" s="32"/>
      <c r="POX4633" s="32"/>
      <c r="POY4633" s="32"/>
      <c r="POZ4633" s="32"/>
      <c r="PPA4633" s="32"/>
      <c r="PPB4633" s="32"/>
      <c r="PPC4633" s="32"/>
      <c r="PPD4633" s="32"/>
      <c r="PPE4633" s="32"/>
      <c r="PPF4633" s="32"/>
      <c r="PPG4633" s="32"/>
      <c r="PPH4633" s="32"/>
      <c r="PPI4633" s="32"/>
      <c r="PPJ4633" s="32"/>
      <c r="PPK4633" s="32"/>
      <c r="PPL4633" s="32"/>
      <c r="PPM4633" s="32"/>
      <c r="PPN4633" s="32"/>
      <c r="PPO4633" s="32"/>
      <c r="PPP4633" s="32"/>
      <c r="PPQ4633" s="32"/>
      <c r="PPR4633" s="32"/>
      <c r="PPS4633" s="32"/>
      <c r="PPT4633" s="32"/>
      <c r="PPU4633" s="32"/>
      <c r="PPV4633" s="32"/>
      <c r="PPW4633" s="32"/>
      <c r="PPX4633" s="32"/>
      <c r="PPY4633" s="32"/>
      <c r="PPZ4633" s="32"/>
      <c r="PQA4633" s="32"/>
      <c r="PQB4633" s="32"/>
      <c r="PQC4633" s="32"/>
      <c r="PQD4633" s="32"/>
      <c r="PQE4633" s="32"/>
      <c r="PQF4633" s="32"/>
      <c r="PQG4633" s="32"/>
      <c r="PQH4633" s="32"/>
      <c r="PQI4633" s="32"/>
      <c r="PQJ4633" s="32"/>
      <c r="PQK4633" s="32"/>
      <c r="PQL4633" s="32"/>
      <c r="PQM4633" s="32"/>
      <c r="PQN4633" s="32"/>
      <c r="PQO4633" s="32"/>
      <c r="PQP4633" s="32"/>
      <c r="PQQ4633" s="32"/>
      <c r="PQR4633" s="32"/>
      <c r="PQS4633" s="32"/>
      <c r="PQT4633" s="32"/>
      <c r="PQU4633" s="32"/>
      <c r="PQV4633" s="32"/>
      <c r="PQW4633" s="32"/>
      <c r="PQX4633" s="32"/>
      <c r="PQY4633" s="32"/>
      <c r="PQZ4633" s="32"/>
      <c r="PRA4633" s="32"/>
      <c r="PRB4633" s="32"/>
      <c r="PRC4633" s="32"/>
      <c r="PRD4633" s="32"/>
      <c r="PRE4633" s="32"/>
      <c r="PRF4633" s="32"/>
      <c r="PRG4633" s="32"/>
      <c r="PRH4633" s="32"/>
      <c r="PRI4633" s="32"/>
      <c r="PRJ4633" s="32"/>
      <c r="PRK4633" s="32"/>
      <c r="PRL4633" s="32"/>
      <c r="PRM4633" s="32"/>
      <c r="PRN4633" s="32"/>
      <c r="PRO4633" s="32"/>
      <c r="PRP4633" s="32"/>
      <c r="PRQ4633" s="32"/>
      <c r="PRR4633" s="32"/>
      <c r="PRS4633" s="32"/>
      <c r="PRT4633" s="32"/>
      <c r="PRU4633" s="32"/>
      <c r="PRV4633" s="32"/>
      <c r="PRW4633" s="32"/>
      <c r="PRX4633" s="32"/>
      <c r="PRY4633" s="32"/>
      <c r="PRZ4633" s="32"/>
      <c r="PSA4633" s="32"/>
      <c r="PSB4633" s="32"/>
      <c r="PSC4633" s="32"/>
      <c r="PSD4633" s="32"/>
      <c r="PSE4633" s="32"/>
      <c r="PSF4633" s="32"/>
      <c r="PSG4633" s="32"/>
      <c r="PSH4633" s="32"/>
      <c r="PSI4633" s="32"/>
      <c r="PSJ4633" s="32"/>
      <c r="PSK4633" s="32"/>
      <c r="PSL4633" s="32"/>
      <c r="PSM4633" s="32"/>
      <c r="PSN4633" s="32"/>
      <c r="PSO4633" s="32"/>
      <c r="PSP4633" s="32"/>
      <c r="PSQ4633" s="32"/>
      <c r="PSR4633" s="32"/>
      <c r="PSS4633" s="32"/>
      <c r="PST4633" s="32"/>
      <c r="PSU4633" s="32"/>
      <c r="PSV4633" s="32"/>
      <c r="PSW4633" s="32"/>
      <c r="PSX4633" s="32"/>
      <c r="PSY4633" s="32"/>
      <c r="PSZ4633" s="32"/>
      <c r="PTA4633" s="32"/>
      <c r="PTB4633" s="32"/>
      <c r="PTC4633" s="32"/>
      <c r="PTD4633" s="32"/>
      <c r="PTE4633" s="32"/>
      <c r="PTF4633" s="32"/>
      <c r="PTG4633" s="32"/>
      <c r="PTH4633" s="32"/>
      <c r="PTI4633" s="32"/>
      <c r="PTJ4633" s="32"/>
      <c r="PTK4633" s="32"/>
      <c r="PTL4633" s="32"/>
      <c r="PTM4633" s="32"/>
      <c r="PTN4633" s="32"/>
      <c r="PTO4633" s="32"/>
      <c r="PTP4633" s="32"/>
      <c r="PTQ4633" s="32"/>
      <c r="PTR4633" s="32"/>
      <c r="PTS4633" s="32"/>
      <c r="PTT4633" s="32"/>
      <c r="PTU4633" s="32"/>
      <c r="PTV4633" s="32"/>
      <c r="PTW4633" s="32"/>
      <c r="PTX4633" s="32"/>
      <c r="PTY4633" s="32"/>
      <c r="PTZ4633" s="32"/>
      <c r="PUA4633" s="32"/>
      <c r="PUB4633" s="32"/>
      <c r="PUC4633" s="32"/>
      <c r="PUD4633" s="32"/>
      <c r="PUE4633" s="32"/>
      <c r="PUF4633" s="32"/>
      <c r="PUG4633" s="32"/>
      <c r="PUH4633" s="32"/>
      <c r="PUI4633" s="32"/>
      <c r="PUJ4633" s="32"/>
      <c r="PUK4633" s="32"/>
      <c r="PUL4633" s="32"/>
      <c r="PUM4633" s="32"/>
      <c r="PUN4633" s="32"/>
      <c r="PUO4633" s="32"/>
      <c r="PUP4633" s="32"/>
      <c r="PUQ4633" s="32"/>
      <c r="PUR4633" s="32"/>
      <c r="PUS4633" s="32"/>
      <c r="PUT4633" s="32"/>
      <c r="PUU4633" s="32"/>
      <c r="PUV4633" s="32"/>
      <c r="PUW4633" s="32"/>
      <c r="PUX4633" s="32"/>
      <c r="PUY4633" s="32"/>
      <c r="PUZ4633" s="32"/>
      <c r="PVA4633" s="32"/>
      <c r="PVB4633" s="32"/>
      <c r="PVC4633" s="32"/>
      <c r="PVD4633" s="32"/>
      <c r="PVE4633" s="32"/>
      <c r="PVF4633" s="32"/>
      <c r="PVG4633" s="32"/>
      <c r="PVH4633" s="32"/>
      <c r="PVI4633" s="32"/>
      <c r="PVJ4633" s="32"/>
      <c r="PVK4633" s="32"/>
      <c r="PVL4633" s="32"/>
      <c r="PVM4633" s="32"/>
      <c r="PVN4633" s="32"/>
      <c r="PVO4633" s="32"/>
      <c r="PVP4633" s="32"/>
      <c r="PVQ4633" s="32"/>
      <c r="PVR4633" s="32"/>
      <c r="PVS4633" s="32"/>
      <c r="PVT4633" s="32"/>
      <c r="PVU4633" s="32"/>
      <c r="PVV4633" s="32"/>
      <c r="PVW4633" s="32"/>
      <c r="PVX4633" s="32"/>
      <c r="PVY4633" s="32"/>
      <c r="PVZ4633" s="32"/>
      <c r="PWA4633" s="32"/>
      <c r="PWB4633" s="32"/>
      <c r="PWC4633" s="32"/>
      <c r="PWD4633" s="32"/>
      <c r="PWE4633" s="32"/>
      <c r="PWF4633" s="32"/>
      <c r="PWG4633" s="32"/>
      <c r="PWH4633" s="32"/>
      <c r="PWI4633" s="32"/>
      <c r="PWJ4633" s="32"/>
      <c r="PWK4633" s="32"/>
      <c r="PWL4633" s="32"/>
      <c r="PWM4633" s="32"/>
      <c r="PWN4633" s="32"/>
      <c r="PWO4633" s="32"/>
      <c r="PWP4633" s="32"/>
      <c r="PWQ4633" s="32"/>
      <c r="PWR4633" s="32"/>
      <c r="PWS4633" s="32"/>
      <c r="PWT4633" s="32"/>
      <c r="PWU4633" s="32"/>
      <c r="PWV4633" s="32"/>
      <c r="PWW4633" s="32"/>
      <c r="PWX4633" s="32"/>
      <c r="PWY4633" s="32"/>
      <c r="PWZ4633" s="32"/>
      <c r="PXA4633" s="32"/>
      <c r="PXB4633" s="32"/>
      <c r="PXC4633" s="32"/>
      <c r="PXD4633" s="32"/>
      <c r="PXE4633" s="32"/>
      <c r="PXF4633" s="32"/>
      <c r="PXG4633" s="32"/>
      <c r="PXH4633" s="32"/>
      <c r="PXI4633" s="32"/>
      <c r="PXJ4633" s="32"/>
      <c r="PXK4633" s="32"/>
      <c r="PXL4633" s="32"/>
      <c r="PXM4633" s="32"/>
      <c r="PXN4633" s="32"/>
      <c r="PXO4633" s="32"/>
      <c r="PXP4633" s="32"/>
      <c r="PXQ4633" s="32"/>
      <c r="PXR4633" s="32"/>
      <c r="PXS4633" s="32"/>
      <c r="PXT4633" s="32"/>
      <c r="PXU4633" s="32"/>
      <c r="PXV4633" s="32"/>
      <c r="PXW4633" s="32"/>
      <c r="PXX4633" s="32"/>
      <c r="PXY4633" s="32"/>
      <c r="PXZ4633" s="32"/>
      <c r="PYA4633" s="32"/>
      <c r="PYB4633" s="32"/>
      <c r="PYC4633" s="32"/>
      <c r="PYD4633" s="32"/>
      <c r="PYE4633" s="32"/>
      <c r="PYF4633" s="32"/>
      <c r="PYG4633" s="32"/>
      <c r="PYH4633" s="32"/>
      <c r="PYI4633" s="32"/>
      <c r="PYJ4633" s="32"/>
      <c r="PYK4633" s="32"/>
      <c r="PYL4633" s="32"/>
      <c r="PYM4633" s="32"/>
      <c r="PYN4633" s="32"/>
      <c r="PYO4633" s="32"/>
      <c r="PYP4633" s="32"/>
      <c r="PYQ4633" s="32"/>
      <c r="PYR4633" s="32"/>
      <c r="PYS4633" s="32"/>
      <c r="PYT4633" s="32"/>
      <c r="PYU4633" s="32"/>
      <c r="PYV4633" s="32"/>
      <c r="PYW4633" s="32"/>
      <c r="PYX4633" s="32"/>
      <c r="PYY4633" s="32"/>
      <c r="PYZ4633" s="32"/>
      <c r="PZA4633" s="32"/>
      <c r="PZB4633" s="32"/>
      <c r="PZC4633" s="32"/>
      <c r="PZD4633" s="32"/>
      <c r="PZE4633" s="32"/>
      <c r="PZF4633" s="32"/>
      <c r="PZG4633" s="32"/>
      <c r="PZH4633" s="32"/>
      <c r="PZI4633" s="32"/>
      <c r="PZJ4633" s="32"/>
      <c r="PZK4633" s="32"/>
      <c r="PZL4633" s="32"/>
      <c r="PZM4633" s="32"/>
      <c r="PZN4633" s="32"/>
      <c r="PZO4633" s="32"/>
      <c r="PZP4633" s="32"/>
      <c r="PZQ4633" s="32"/>
      <c r="PZR4633" s="32"/>
      <c r="PZS4633" s="32"/>
      <c r="PZT4633" s="32"/>
      <c r="PZU4633" s="32"/>
      <c r="PZV4633" s="32"/>
      <c r="PZW4633" s="32"/>
      <c r="PZX4633" s="32"/>
      <c r="PZY4633" s="32"/>
      <c r="PZZ4633" s="32"/>
      <c r="QAA4633" s="32"/>
      <c r="QAB4633" s="32"/>
      <c r="QAC4633" s="32"/>
      <c r="QAD4633" s="32"/>
      <c r="QAE4633" s="32"/>
      <c r="QAF4633" s="32"/>
      <c r="QAG4633" s="32"/>
      <c r="QAH4633" s="32"/>
      <c r="QAI4633" s="32"/>
      <c r="QAJ4633" s="32"/>
      <c r="QAK4633" s="32"/>
      <c r="QAL4633" s="32"/>
      <c r="QAM4633" s="32"/>
      <c r="QAN4633" s="32"/>
      <c r="QAO4633" s="32"/>
      <c r="QAP4633" s="32"/>
      <c r="QAQ4633" s="32"/>
      <c r="QAR4633" s="32"/>
      <c r="QAS4633" s="32"/>
      <c r="QAT4633" s="32"/>
      <c r="QAU4633" s="32"/>
      <c r="QAV4633" s="32"/>
      <c r="QAW4633" s="32"/>
      <c r="QAX4633" s="32"/>
      <c r="QAY4633" s="32"/>
      <c r="QAZ4633" s="32"/>
      <c r="QBA4633" s="32"/>
      <c r="QBB4633" s="32"/>
      <c r="QBC4633" s="32"/>
      <c r="QBD4633" s="32"/>
      <c r="QBE4633" s="32"/>
      <c r="QBF4633" s="32"/>
      <c r="QBG4633" s="32"/>
      <c r="QBH4633" s="32"/>
      <c r="QBI4633" s="32"/>
      <c r="QBJ4633" s="32"/>
      <c r="QBK4633" s="32"/>
      <c r="QBL4633" s="32"/>
      <c r="QBM4633" s="32"/>
      <c r="QBN4633" s="32"/>
      <c r="QBO4633" s="32"/>
      <c r="QBP4633" s="32"/>
      <c r="QBQ4633" s="32"/>
      <c r="QBR4633" s="32"/>
      <c r="QBS4633" s="32"/>
      <c r="QBT4633" s="32"/>
      <c r="QBU4633" s="32"/>
      <c r="QBV4633" s="32"/>
      <c r="QBW4633" s="32"/>
      <c r="QBX4633" s="32"/>
      <c r="QBY4633" s="32"/>
      <c r="QBZ4633" s="32"/>
      <c r="QCA4633" s="32"/>
      <c r="QCB4633" s="32"/>
      <c r="QCC4633" s="32"/>
      <c r="QCD4633" s="32"/>
      <c r="QCE4633" s="32"/>
      <c r="QCF4633" s="32"/>
      <c r="QCG4633" s="32"/>
      <c r="QCH4633" s="32"/>
      <c r="QCI4633" s="32"/>
      <c r="QCJ4633" s="32"/>
      <c r="QCK4633" s="32"/>
      <c r="QCL4633" s="32"/>
      <c r="QCM4633" s="32"/>
      <c r="QCN4633" s="32"/>
      <c r="QCO4633" s="32"/>
      <c r="QCP4633" s="32"/>
      <c r="QCQ4633" s="32"/>
      <c r="QCR4633" s="32"/>
      <c r="QCS4633" s="32"/>
      <c r="QCT4633" s="32"/>
      <c r="QCU4633" s="32"/>
      <c r="QCV4633" s="32"/>
      <c r="QCW4633" s="32"/>
      <c r="QCX4633" s="32"/>
      <c r="QCY4633" s="32"/>
      <c r="QCZ4633" s="32"/>
      <c r="QDA4633" s="32"/>
      <c r="QDB4633" s="32"/>
      <c r="QDC4633" s="32"/>
      <c r="QDD4633" s="32"/>
      <c r="QDE4633" s="32"/>
      <c r="QDF4633" s="32"/>
      <c r="QDG4633" s="32"/>
      <c r="QDH4633" s="32"/>
      <c r="QDI4633" s="32"/>
      <c r="QDJ4633" s="32"/>
      <c r="QDK4633" s="32"/>
      <c r="QDL4633" s="32"/>
      <c r="QDM4633" s="32"/>
      <c r="QDN4633" s="32"/>
      <c r="QDO4633" s="32"/>
      <c r="QDP4633" s="32"/>
      <c r="QDQ4633" s="32"/>
      <c r="QDR4633" s="32"/>
      <c r="QDS4633" s="32"/>
      <c r="QDT4633" s="32"/>
      <c r="QDU4633" s="32"/>
      <c r="QDV4633" s="32"/>
      <c r="QDW4633" s="32"/>
      <c r="QDX4633" s="32"/>
      <c r="QDY4633" s="32"/>
      <c r="QDZ4633" s="32"/>
      <c r="QEA4633" s="32"/>
      <c r="QEB4633" s="32"/>
      <c r="QEC4633" s="32"/>
      <c r="QED4633" s="32"/>
      <c r="QEE4633" s="32"/>
      <c r="QEF4633" s="32"/>
      <c r="QEG4633" s="32"/>
      <c r="QEH4633" s="32"/>
      <c r="QEI4633" s="32"/>
      <c r="QEJ4633" s="32"/>
      <c r="QEK4633" s="32"/>
      <c r="QEL4633" s="32"/>
      <c r="QEM4633" s="32"/>
      <c r="QEN4633" s="32"/>
      <c r="QEO4633" s="32"/>
      <c r="QEP4633" s="32"/>
      <c r="QEQ4633" s="32"/>
      <c r="QER4633" s="32"/>
      <c r="QES4633" s="32"/>
      <c r="QET4633" s="32"/>
      <c r="QEU4633" s="32"/>
      <c r="QEV4633" s="32"/>
      <c r="QEW4633" s="32"/>
      <c r="QEX4633" s="32"/>
      <c r="QEY4633" s="32"/>
      <c r="QEZ4633" s="32"/>
      <c r="QFA4633" s="32"/>
      <c r="QFB4633" s="32"/>
      <c r="QFC4633" s="32"/>
      <c r="QFD4633" s="32"/>
      <c r="QFE4633" s="32"/>
      <c r="QFF4633" s="32"/>
      <c r="QFG4633" s="32"/>
      <c r="QFH4633" s="32"/>
      <c r="QFI4633" s="32"/>
      <c r="QFJ4633" s="32"/>
      <c r="QFK4633" s="32"/>
      <c r="QFL4633" s="32"/>
      <c r="QFM4633" s="32"/>
      <c r="QFN4633" s="32"/>
      <c r="QFO4633" s="32"/>
      <c r="QFP4633" s="32"/>
      <c r="QFQ4633" s="32"/>
      <c r="QFR4633" s="32"/>
      <c r="QFS4633" s="32"/>
      <c r="QFT4633" s="32"/>
      <c r="QFU4633" s="32"/>
      <c r="QFV4633" s="32"/>
      <c r="QFW4633" s="32"/>
      <c r="QFX4633" s="32"/>
      <c r="QFY4633" s="32"/>
      <c r="QFZ4633" s="32"/>
      <c r="QGA4633" s="32"/>
      <c r="QGB4633" s="32"/>
      <c r="QGC4633" s="32"/>
      <c r="QGD4633" s="32"/>
      <c r="QGE4633" s="32"/>
      <c r="QGF4633" s="32"/>
      <c r="QGG4633" s="32"/>
      <c r="QGH4633" s="32"/>
      <c r="QGI4633" s="32"/>
      <c r="QGJ4633" s="32"/>
      <c r="QGK4633" s="32"/>
      <c r="QGL4633" s="32"/>
      <c r="QGM4633" s="32"/>
      <c r="QGN4633" s="32"/>
      <c r="QGO4633" s="32"/>
      <c r="QGP4633" s="32"/>
      <c r="QGQ4633" s="32"/>
      <c r="QGR4633" s="32"/>
      <c r="QGS4633" s="32"/>
      <c r="QGT4633" s="32"/>
      <c r="QGU4633" s="32"/>
      <c r="QGV4633" s="32"/>
      <c r="QGW4633" s="32"/>
      <c r="QGX4633" s="32"/>
      <c r="QGY4633" s="32"/>
      <c r="QGZ4633" s="32"/>
      <c r="QHA4633" s="32"/>
      <c r="QHB4633" s="32"/>
      <c r="QHC4633" s="32"/>
      <c r="QHD4633" s="32"/>
      <c r="QHE4633" s="32"/>
      <c r="QHF4633" s="32"/>
      <c r="QHG4633" s="32"/>
      <c r="QHH4633" s="32"/>
      <c r="QHI4633" s="32"/>
      <c r="QHJ4633" s="32"/>
      <c r="QHK4633" s="32"/>
      <c r="QHL4633" s="32"/>
      <c r="QHM4633" s="32"/>
      <c r="QHN4633" s="32"/>
      <c r="QHO4633" s="32"/>
      <c r="QHP4633" s="32"/>
      <c r="QHQ4633" s="32"/>
      <c r="QHR4633" s="32"/>
      <c r="QHS4633" s="32"/>
      <c r="QHT4633" s="32"/>
      <c r="QHU4633" s="32"/>
      <c r="QHV4633" s="32"/>
      <c r="QHW4633" s="32"/>
      <c r="QHX4633" s="32"/>
      <c r="QHY4633" s="32"/>
      <c r="QHZ4633" s="32"/>
      <c r="QIA4633" s="32"/>
      <c r="QIB4633" s="32"/>
      <c r="QIC4633" s="32"/>
      <c r="QID4633" s="32"/>
      <c r="QIE4633" s="32"/>
      <c r="QIF4633" s="32"/>
      <c r="QIG4633" s="32"/>
      <c r="QIH4633" s="32"/>
      <c r="QII4633" s="32"/>
      <c r="QIJ4633" s="32"/>
      <c r="QIK4633" s="32"/>
      <c r="QIL4633" s="32"/>
      <c r="QIM4633" s="32"/>
      <c r="QIN4633" s="32"/>
      <c r="QIO4633" s="32"/>
      <c r="QIP4633" s="32"/>
      <c r="QIQ4633" s="32"/>
      <c r="QIR4633" s="32"/>
      <c r="QIS4633" s="32"/>
      <c r="QIT4633" s="32"/>
      <c r="QIU4633" s="32"/>
      <c r="QIV4633" s="32"/>
      <c r="QIW4633" s="32"/>
      <c r="QIX4633" s="32"/>
      <c r="QIY4633" s="32"/>
      <c r="QIZ4633" s="32"/>
      <c r="QJA4633" s="32"/>
      <c r="QJB4633" s="32"/>
      <c r="QJC4633" s="32"/>
      <c r="QJD4633" s="32"/>
      <c r="QJE4633" s="32"/>
      <c r="QJF4633" s="32"/>
      <c r="QJG4633" s="32"/>
      <c r="QJH4633" s="32"/>
      <c r="QJI4633" s="32"/>
      <c r="QJJ4633" s="32"/>
      <c r="QJK4633" s="32"/>
      <c r="QJL4633" s="32"/>
      <c r="QJM4633" s="32"/>
      <c r="QJN4633" s="32"/>
      <c r="QJO4633" s="32"/>
      <c r="QJP4633" s="32"/>
      <c r="QJQ4633" s="32"/>
      <c r="QJR4633" s="32"/>
      <c r="QJS4633" s="32"/>
      <c r="QJT4633" s="32"/>
      <c r="QJU4633" s="32"/>
      <c r="QJV4633" s="32"/>
      <c r="QJW4633" s="32"/>
      <c r="QJX4633" s="32"/>
      <c r="QJY4633" s="32"/>
      <c r="QJZ4633" s="32"/>
      <c r="QKA4633" s="32"/>
      <c r="QKB4633" s="32"/>
      <c r="QKC4633" s="32"/>
      <c r="QKD4633" s="32"/>
      <c r="QKE4633" s="32"/>
      <c r="QKF4633" s="32"/>
      <c r="QKG4633" s="32"/>
      <c r="QKH4633" s="32"/>
      <c r="QKI4633" s="32"/>
      <c r="QKJ4633" s="32"/>
      <c r="QKK4633" s="32"/>
      <c r="QKL4633" s="32"/>
      <c r="QKM4633" s="32"/>
      <c r="QKN4633" s="32"/>
      <c r="QKO4633" s="32"/>
      <c r="QKP4633" s="32"/>
      <c r="QKQ4633" s="32"/>
      <c r="QKR4633" s="32"/>
      <c r="QKS4633" s="32"/>
      <c r="QKT4633" s="32"/>
      <c r="QKU4633" s="32"/>
      <c r="QKV4633" s="32"/>
      <c r="QKW4633" s="32"/>
      <c r="QKX4633" s="32"/>
      <c r="QKY4633" s="32"/>
      <c r="QKZ4633" s="32"/>
      <c r="QLA4633" s="32"/>
      <c r="QLB4633" s="32"/>
      <c r="QLC4633" s="32"/>
      <c r="QLD4633" s="32"/>
      <c r="QLE4633" s="32"/>
      <c r="QLF4633" s="32"/>
      <c r="QLG4633" s="32"/>
      <c r="QLH4633" s="32"/>
      <c r="QLI4633" s="32"/>
      <c r="QLJ4633" s="32"/>
      <c r="QLK4633" s="32"/>
      <c r="QLL4633" s="32"/>
      <c r="QLM4633" s="32"/>
      <c r="QLN4633" s="32"/>
      <c r="QLO4633" s="32"/>
      <c r="QLP4633" s="32"/>
      <c r="QLQ4633" s="32"/>
      <c r="QLR4633" s="32"/>
      <c r="QLS4633" s="32"/>
      <c r="QLT4633" s="32"/>
      <c r="QLU4633" s="32"/>
      <c r="QLV4633" s="32"/>
      <c r="QLW4633" s="32"/>
      <c r="QLX4633" s="32"/>
      <c r="QLY4633" s="32"/>
      <c r="QLZ4633" s="32"/>
      <c r="QMA4633" s="32"/>
      <c r="QMB4633" s="32"/>
      <c r="QMC4633" s="32"/>
      <c r="QMD4633" s="32"/>
      <c r="QME4633" s="32"/>
      <c r="QMF4633" s="32"/>
      <c r="QMG4633" s="32"/>
      <c r="QMH4633" s="32"/>
      <c r="QMI4633" s="32"/>
      <c r="QMJ4633" s="32"/>
      <c r="QMK4633" s="32"/>
      <c r="QML4633" s="32"/>
      <c r="QMM4633" s="32"/>
      <c r="QMN4633" s="32"/>
      <c r="QMO4633" s="32"/>
      <c r="QMP4633" s="32"/>
      <c r="QMQ4633" s="32"/>
      <c r="QMR4633" s="32"/>
      <c r="QMS4633" s="32"/>
      <c r="QMT4633" s="32"/>
      <c r="QMU4633" s="32"/>
      <c r="QMV4633" s="32"/>
      <c r="QMW4633" s="32"/>
      <c r="QMX4633" s="32"/>
      <c r="QMY4633" s="32"/>
      <c r="QMZ4633" s="32"/>
      <c r="QNA4633" s="32"/>
      <c r="QNB4633" s="32"/>
      <c r="QNC4633" s="32"/>
      <c r="QND4633" s="32"/>
      <c r="QNE4633" s="32"/>
      <c r="QNF4633" s="32"/>
      <c r="QNG4633" s="32"/>
      <c r="QNH4633" s="32"/>
      <c r="QNI4633" s="32"/>
      <c r="QNJ4633" s="32"/>
      <c r="QNK4633" s="32"/>
      <c r="QNL4633" s="32"/>
      <c r="QNM4633" s="32"/>
      <c r="QNN4633" s="32"/>
      <c r="QNO4633" s="32"/>
      <c r="QNP4633" s="32"/>
      <c r="QNQ4633" s="32"/>
      <c r="QNR4633" s="32"/>
      <c r="QNS4633" s="32"/>
      <c r="QNT4633" s="32"/>
      <c r="QNU4633" s="32"/>
      <c r="QNV4633" s="32"/>
      <c r="QNW4633" s="32"/>
      <c r="QNX4633" s="32"/>
      <c r="QNY4633" s="32"/>
      <c r="QNZ4633" s="32"/>
      <c r="QOA4633" s="32"/>
      <c r="QOB4633" s="32"/>
      <c r="QOC4633" s="32"/>
      <c r="QOD4633" s="32"/>
      <c r="QOE4633" s="32"/>
      <c r="QOF4633" s="32"/>
      <c r="QOG4633" s="32"/>
      <c r="QOH4633" s="32"/>
      <c r="QOI4633" s="32"/>
      <c r="QOJ4633" s="32"/>
      <c r="QOK4633" s="32"/>
      <c r="QOL4633" s="32"/>
      <c r="QOM4633" s="32"/>
      <c r="QON4633" s="32"/>
      <c r="QOO4633" s="32"/>
      <c r="QOP4633" s="32"/>
      <c r="QOQ4633" s="32"/>
      <c r="QOR4633" s="32"/>
      <c r="QOS4633" s="32"/>
      <c r="QOT4633" s="32"/>
      <c r="QOU4633" s="32"/>
      <c r="QOV4633" s="32"/>
      <c r="QOW4633" s="32"/>
      <c r="QOX4633" s="32"/>
      <c r="QOY4633" s="32"/>
      <c r="QOZ4633" s="32"/>
      <c r="QPA4633" s="32"/>
      <c r="QPB4633" s="32"/>
      <c r="QPC4633" s="32"/>
      <c r="QPD4633" s="32"/>
      <c r="QPE4633" s="32"/>
      <c r="QPF4633" s="32"/>
      <c r="QPG4633" s="32"/>
      <c r="QPH4633" s="32"/>
      <c r="QPI4633" s="32"/>
      <c r="QPJ4633" s="32"/>
      <c r="QPK4633" s="32"/>
      <c r="QPL4633" s="32"/>
      <c r="QPM4633" s="32"/>
      <c r="QPN4633" s="32"/>
      <c r="QPO4633" s="32"/>
      <c r="QPP4633" s="32"/>
      <c r="QPQ4633" s="32"/>
      <c r="QPR4633" s="32"/>
      <c r="QPS4633" s="32"/>
      <c r="QPT4633" s="32"/>
      <c r="QPU4633" s="32"/>
      <c r="QPV4633" s="32"/>
      <c r="QPW4633" s="32"/>
      <c r="QPX4633" s="32"/>
      <c r="QPY4633" s="32"/>
      <c r="QPZ4633" s="32"/>
      <c r="QQA4633" s="32"/>
      <c r="QQB4633" s="32"/>
      <c r="QQC4633" s="32"/>
      <c r="QQD4633" s="32"/>
      <c r="QQE4633" s="32"/>
      <c r="QQF4633" s="32"/>
      <c r="QQG4633" s="32"/>
      <c r="QQH4633" s="32"/>
      <c r="QQI4633" s="32"/>
      <c r="QQJ4633" s="32"/>
      <c r="QQK4633" s="32"/>
      <c r="QQL4633" s="32"/>
      <c r="QQM4633" s="32"/>
      <c r="QQN4633" s="32"/>
      <c r="QQO4633" s="32"/>
      <c r="QQP4633" s="32"/>
      <c r="QQQ4633" s="32"/>
      <c r="QQR4633" s="32"/>
      <c r="QQS4633" s="32"/>
      <c r="QQT4633" s="32"/>
      <c r="QQU4633" s="32"/>
      <c r="QQV4633" s="32"/>
      <c r="QQW4633" s="32"/>
      <c r="QQX4633" s="32"/>
      <c r="QQY4633" s="32"/>
      <c r="QQZ4633" s="32"/>
      <c r="QRA4633" s="32"/>
      <c r="QRB4633" s="32"/>
      <c r="QRC4633" s="32"/>
      <c r="QRD4633" s="32"/>
      <c r="QRE4633" s="32"/>
      <c r="QRF4633" s="32"/>
      <c r="QRG4633" s="32"/>
      <c r="QRH4633" s="32"/>
      <c r="QRI4633" s="32"/>
      <c r="QRJ4633" s="32"/>
      <c r="QRK4633" s="32"/>
      <c r="QRL4633" s="32"/>
      <c r="QRM4633" s="32"/>
      <c r="QRN4633" s="32"/>
      <c r="QRO4633" s="32"/>
      <c r="QRP4633" s="32"/>
      <c r="QRQ4633" s="32"/>
      <c r="QRR4633" s="32"/>
      <c r="QRS4633" s="32"/>
      <c r="QRT4633" s="32"/>
      <c r="QRU4633" s="32"/>
      <c r="QRV4633" s="32"/>
      <c r="QRW4633" s="32"/>
      <c r="QRX4633" s="32"/>
      <c r="QRY4633" s="32"/>
      <c r="QRZ4633" s="32"/>
      <c r="QSA4633" s="32"/>
      <c r="QSB4633" s="32"/>
      <c r="QSC4633" s="32"/>
      <c r="QSD4633" s="32"/>
      <c r="QSE4633" s="32"/>
      <c r="QSF4633" s="32"/>
      <c r="QSG4633" s="32"/>
      <c r="QSH4633" s="32"/>
      <c r="QSI4633" s="32"/>
      <c r="QSJ4633" s="32"/>
      <c r="QSK4633" s="32"/>
      <c r="QSL4633" s="32"/>
      <c r="QSM4633" s="32"/>
      <c r="QSN4633" s="32"/>
      <c r="QSO4633" s="32"/>
      <c r="QSP4633" s="32"/>
      <c r="QSQ4633" s="32"/>
      <c r="QSR4633" s="32"/>
      <c r="QSS4633" s="32"/>
      <c r="QST4633" s="32"/>
      <c r="QSU4633" s="32"/>
      <c r="QSV4633" s="32"/>
      <c r="QSW4633" s="32"/>
      <c r="QSX4633" s="32"/>
      <c r="QSY4633" s="32"/>
      <c r="QSZ4633" s="32"/>
      <c r="QTA4633" s="32"/>
      <c r="QTB4633" s="32"/>
      <c r="QTC4633" s="32"/>
      <c r="QTD4633" s="32"/>
      <c r="QTE4633" s="32"/>
      <c r="QTF4633" s="32"/>
      <c r="QTG4633" s="32"/>
      <c r="QTH4633" s="32"/>
      <c r="QTI4633" s="32"/>
      <c r="QTJ4633" s="32"/>
      <c r="QTK4633" s="32"/>
      <c r="QTL4633" s="32"/>
      <c r="QTM4633" s="32"/>
      <c r="QTN4633" s="32"/>
      <c r="QTO4633" s="32"/>
      <c r="QTP4633" s="32"/>
      <c r="QTQ4633" s="32"/>
      <c r="QTR4633" s="32"/>
      <c r="QTS4633" s="32"/>
      <c r="QTT4633" s="32"/>
      <c r="QTU4633" s="32"/>
      <c r="QTV4633" s="32"/>
      <c r="QTW4633" s="32"/>
      <c r="QTX4633" s="32"/>
      <c r="QTY4633" s="32"/>
      <c r="QTZ4633" s="32"/>
      <c r="QUA4633" s="32"/>
      <c r="QUB4633" s="32"/>
      <c r="QUC4633" s="32"/>
      <c r="QUD4633" s="32"/>
      <c r="QUE4633" s="32"/>
      <c r="QUF4633" s="32"/>
      <c r="QUG4633" s="32"/>
      <c r="QUH4633" s="32"/>
      <c r="QUI4633" s="32"/>
      <c r="QUJ4633" s="32"/>
      <c r="QUK4633" s="32"/>
      <c r="QUL4633" s="32"/>
      <c r="QUM4633" s="32"/>
      <c r="QUN4633" s="32"/>
      <c r="QUO4633" s="32"/>
      <c r="QUP4633" s="32"/>
      <c r="QUQ4633" s="32"/>
      <c r="QUR4633" s="32"/>
      <c r="QUS4633" s="32"/>
      <c r="QUT4633" s="32"/>
      <c r="QUU4633" s="32"/>
      <c r="QUV4633" s="32"/>
      <c r="QUW4633" s="32"/>
      <c r="QUX4633" s="32"/>
      <c r="QUY4633" s="32"/>
      <c r="QUZ4633" s="32"/>
      <c r="QVA4633" s="32"/>
      <c r="QVB4633" s="32"/>
      <c r="QVC4633" s="32"/>
      <c r="QVD4633" s="32"/>
      <c r="QVE4633" s="32"/>
      <c r="QVF4633" s="32"/>
      <c r="QVG4633" s="32"/>
      <c r="QVH4633" s="32"/>
      <c r="QVI4633" s="32"/>
      <c r="QVJ4633" s="32"/>
      <c r="QVK4633" s="32"/>
      <c r="QVL4633" s="32"/>
      <c r="QVM4633" s="32"/>
      <c r="QVN4633" s="32"/>
      <c r="QVO4633" s="32"/>
      <c r="QVP4633" s="32"/>
      <c r="QVQ4633" s="32"/>
      <c r="QVR4633" s="32"/>
      <c r="QVS4633" s="32"/>
      <c r="QVT4633" s="32"/>
      <c r="QVU4633" s="32"/>
      <c r="QVV4633" s="32"/>
      <c r="QVW4633" s="32"/>
      <c r="QVX4633" s="32"/>
      <c r="QVY4633" s="32"/>
      <c r="QVZ4633" s="32"/>
      <c r="QWA4633" s="32"/>
      <c r="QWB4633" s="32"/>
      <c r="QWC4633" s="32"/>
      <c r="QWD4633" s="32"/>
      <c r="QWE4633" s="32"/>
      <c r="QWF4633" s="32"/>
      <c r="QWG4633" s="32"/>
      <c r="QWH4633" s="32"/>
      <c r="QWI4633" s="32"/>
      <c r="QWJ4633" s="32"/>
      <c r="QWK4633" s="32"/>
      <c r="QWL4633" s="32"/>
      <c r="QWM4633" s="32"/>
      <c r="QWN4633" s="32"/>
      <c r="QWO4633" s="32"/>
      <c r="QWP4633" s="32"/>
      <c r="QWQ4633" s="32"/>
      <c r="QWR4633" s="32"/>
      <c r="QWS4633" s="32"/>
      <c r="QWT4633" s="32"/>
      <c r="QWU4633" s="32"/>
      <c r="QWV4633" s="32"/>
      <c r="QWW4633" s="32"/>
      <c r="QWX4633" s="32"/>
      <c r="QWY4633" s="32"/>
      <c r="QWZ4633" s="32"/>
      <c r="QXA4633" s="32"/>
      <c r="QXB4633" s="32"/>
      <c r="QXC4633" s="32"/>
      <c r="QXD4633" s="32"/>
      <c r="QXE4633" s="32"/>
      <c r="QXF4633" s="32"/>
      <c r="QXG4633" s="32"/>
      <c r="QXH4633" s="32"/>
      <c r="QXI4633" s="32"/>
      <c r="QXJ4633" s="32"/>
      <c r="QXK4633" s="32"/>
      <c r="QXL4633" s="32"/>
      <c r="QXM4633" s="32"/>
      <c r="QXN4633" s="32"/>
      <c r="QXO4633" s="32"/>
      <c r="QXP4633" s="32"/>
      <c r="QXQ4633" s="32"/>
      <c r="QXR4633" s="32"/>
      <c r="QXS4633" s="32"/>
      <c r="QXT4633" s="32"/>
      <c r="QXU4633" s="32"/>
      <c r="QXV4633" s="32"/>
      <c r="QXW4633" s="32"/>
      <c r="QXX4633" s="32"/>
      <c r="QXY4633" s="32"/>
      <c r="QXZ4633" s="32"/>
      <c r="QYA4633" s="32"/>
      <c r="QYB4633" s="32"/>
      <c r="QYC4633" s="32"/>
      <c r="QYD4633" s="32"/>
      <c r="QYE4633" s="32"/>
      <c r="QYF4633" s="32"/>
      <c r="QYG4633" s="32"/>
      <c r="QYH4633" s="32"/>
      <c r="QYI4633" s="32"/>
      <c r="QYJ4633" s="32"/>
      <c r="QYK4633" s="32"/>
      <c r="QYL4633" s="32"/>
      <c r="QYM4633" s="32"/>
      <c r="QYN4633" s="32"/>
      <c r="QYO4633" s="32"/>
      <c r="QYP4633" s="32"/>
      <c r="QYQ4633" s="32"/>
      <c r="QYR4633" s="32"/>
      <c r="QYS4633" s="32"/>
      <c r="QYT4633" s="32"/>
      <c r="QYU4633" s="32"/>
      <c r="QYV4633" s="32"/>
      <c r="QYW4633" s="32"/>
      <c r="QYX4633" s="32"/>
      <c r="QYY4633" s="32"/>
      <c r="QYZ4633" s="32"/>
      <c r="QZA4633" s="32"/>
      <c r="QZB4633" s="32"/>
      <c r="QZC4633" s="32"/>
      <c r="QZD4633" s="32"/>
      <c r="QZE4633" s="32"/>
      <c r="QZF4633" s="32"/>
      <c r="QZG4633" s="32"/>
      <c r="QZH4633" s="32"/>
      <c r="QZI4633" s="32"/>
      <c r="QZJ4633" s="32"/>
      <c r="QZK4633" s="32"/>
      <c r="QZL4633" s="32"/>
      <c r="QZM4633" s="32"/>
      <c r="QZN4633" s="32"/>
      <c r="QZO4633" s="32"/>
      <c r="QZP4633" s="32"/>
      <c r="QZQ4633" s="32"/>
      <c r="QZR4633" s="32"/>
      <c r="QZS4633" s="32"/>
      <c r="QZT4633" s="32"/>
      <c r="QZU4633" s="32"/>
      <c r="QZV4633" s="32"/>
      <c r="QZW4633" s="32"/>
      <c r="QZX4633" s="32"/>
      <c r="QZY4633" s="32"/>
      <c r="QZZ4633" s="32"/>
      <c r="RAA4633" s="32"/>
      <c r="RAB4633" s="32"/>
      <c r="RAC4633" s="32"/>
      <c r="RAD4633" s="32"/>
      <c r="RAE4633" s="32"/>
      <c r="RAF4633" s="32"/>
      <c r="RAG4633" s="32"/>
      <c r="RAH4633" s="32"/>
      <c r="RAI4633" s="32"/>
      <c r="RAJ4633" s="32"/>
      <c r="RAK4633" s="32"/>
      <c r="RAL4633" s="32"/>
      <c r="RAM4633" s="32"/>
      <c r="RAN4633" s="32"/>
      <c r="RAO4633" s="32"/>
      <c r="RAP4633" s="32"/>
      <c r="RAQ4633" s="32"/>
      <c r="RAR4633" s="32"/>
      <c r="RAS4633" s="32"/>
      <c r="RAT4633" s="32"/>
      <c r="RAU4633" s="32"/>
      <c r="RAV4633" s="32"/>
      <c r="RAW4633" s="32"/>
      <c r="RAX4633" s="32"/>
      <c r="RAY4633" s="32"/>
      <c r="RAZ4633" s="32"/>
      <c r="RBA4633" s="32"/>
      <c r="RBB4633" s="32"/>
      <c r="RBC4633" s="32"/>
      <c r="RBD4633" s="32"/>
      <c r="RBE4633" s="32"/>
      <c r="RBF4633" s="32"/>
      <c r="RBG4633" s="32"/>
      <c r="RBH4633" s="32"/>
      <c r="RBI4633" s="32"/>
      <c r="RBJ4633" s="32"/>
      <c r="RBK4633" s="32"/>
      <c r="RBL4633" s="32"/>
      <c r="RBM4633" s="32"/>
      <c r="RBN4633" s="32"/>
      <c r="RBO4633" s="32"/>
      <c r="RBP4633" s="32"/>
      <c r="RBQ4633" s="32"/>
      <c r="RBR4633" s="32"/>
      <c r="RBS4633" s="32"/>
      <c r="RBT4633" s="32"/>
      <c r="RBU4633" s="32"/>
      <c r="RBV4633" s="32"/>
      <c r="RBW4633" s="32"/>
      <c r="RBX4633" s="32"/>
      <c r="RBY4633" s="32"/>
      <c r="RBZ4633" s="32"/>
      <c r="RCA4633" s="32"/>
      <c r="RCB4633" s="32"/>
      <c r="RCC4633" s="32"/>
      <c r="RCD4633" s="32"/>
      <c r="RCE4633" s="32"/>
      <c r="RCF4633" s="32"/>
      <c r="RCG4633" s="32"/>
      <c r="RCH4633" s="32"/>
      <c r="RCI4633" s="32"/>
      <c r="RCJ4633" s="32"/>
      <c r="RCK4633" s="32"/>
      <c r="RCL4633" s="32"/>
      <c r="RCM4633" s="32"/>
      <c r="RCN4633" s="32"/>
      <c r="RCO4633" s="32"/>
      <c r="RCP4633" s="32"/>
      <c r="RCQ4633" s="32"/>
      <c r="RCR4633" s="32"/>
      <c r="RCS4633" s="32"/>
      <c r="RCT4633" s="32"/>
      <c r="RCU4633" s="32"/>
      <c r="RCV4633" s="32"/>
      <c r="RCW4633" s="32"/>
      <c r="RCX4633" s="32"/>
      <c r="RCY4633" s="32"/>
      <c r="RCZ4633" s="32"/>
      <c r="RDA4633" s="32"/>
      <c r="RDB4633" s="32"/>
      <c r="RDC4633" s="32"/>
      <c r="RDD4633" s="32"/>
      <c r="RDE4633" s="32"/>
      <c r="RDF4633" s="32"/>
      <c r="RDG4633" s="32"/>
      <c r="RDH4633" s="32"/>
      <c r="RDI4633" s="32"/>
      <c r="RDJ4633" s="32"/>
      <c r="RDK4633" s="32"/>
      <c r="RDL4633" s="32"/>
      <c r="RDM4633" s="32"/>
      <c r="RDN4633" s="32"/>
      <c r="RDO4633" s="32"/>
      <c r="RDP4633" s="32"/>
      <c r="RDQ4633" s="32"/>
      <c r="RDR4633" s="32"/>
      <c r="RDS4633" s="32"/>
      <c r="RDT4633" s="32"/>
      <c r="RDU4633" s="32"/>
      <c r="RDV4633" s="32"/>
      <c r="RDW4633" s="32"/>
      <c r="RDX4633" s="32"/>
      <c r="RDY4633" s="32"/>
      <c r="RDZ4633" s="32"/>
      <c r="REA4633" s="32"/>
      <c r="REB4633" s="32"/>
      <c r="REC4633" s="32"/>
      <c r="RED4633" s="32"/>
      <c r="REE4633" s="32"/>
      <c r="REF4633" s="32"/>
      <c r="REG4633" s="32"/>
      <c r="REH4633" s="32"/>
      <c r="REI4633" s="32"/>
      <c r="REJ4633" s="32"/>
      <c r="REK4633" s="32"/>
      <c r="REL4633" s="32"/>
      <c r="REM4633" s="32"/>
      <c r="REN4633" s="32"/>
      <c r="REO4633" s="32"/>
      <c r="REP4633" s="32"/>
      <c r="REQ4633" s="32"/>
      <c r="RER4633" s="32"/>
      <c r="RES4633" s="32"/>
      <c r="RET4633" s="32"/>
      <c r="REU4633" s="32"/>
      <c r="REV4633" s="32"/>
      <c r="REW4633" s="32"/>
      <c r="REX4633" s="32"/>
      <c r="REY4633" s="32"/>
      <c r="REZ4633" s="32"/>
      <c r="RFA4633" s="32"/>
      <c r="RFB4633" s="32"/>
      <c r="RFC4633" s="32"/>
      <c r="RFD4633" s="32"/>
      <c r="RFE4633" s="32"/>
      <c r="RFF4633" s="32"/>
      <c r="RFG4633" s="32"/>
      <c r="RFH4633" s="32"/>
      <c r="RFI4633" s="32"/>
      <c r="RFJ4633" s="32"/>
      <c r="RFK4633" s="32"/>
      <c r="RFL4633" s="32"/>
      <c r="RFM4633" s="32"/>
      <c r="RFN4633" s="32"/>
      <c r="RFO4633" s="32"/>
      <c r="RFP4633" s="32"/>
      <c r="RFQ4633" s="32"/>
      <c r="RFR4633" s="32"/>
      <c r="RFS4633" s="32"/>
      <c r="RFT4633" s="32"/>
      <c r="RFU4633" s="32"/>
      <c r="RFV4633" s="32"/>
      <c r="RFW4633" s="32"/>
      <c r="RFX4633" s="32"/>
      <c r="RFY4633" s="32"/>
      <c r="RFZ4633" s="32"/>
      <c r="RGA4633" s="32"/>
      <c r="RGB4633" s="32"/>
      <c r="RGC4633" s="32"/>
      <c r="RGD4633" s="32"/>
      <c r="RGE4633" s="32"/>
      <c r="RGF4633" s="32"/>
      <c r="RGG4633" s="32"/>
      <c r="RGH4633" s="32"/>
      <c r="RGI4633" s="32"/>
      <c r="RGJ4633" s="32"/>
      <c r="RGK4633" s="32"/>
      <c r="RGL4633" s="32"/>
      <c r="RGM4633" s="32"/>
      <c r="RGN4633" s="32"/>
      <c r="RGO4633" s="32"/>
      <c r="RGP4633" s="32"/>
      <c r="RGQ4633" s="32"/>
      <c r="RGR4633" s="32"/>
      <c r="RGS4633" s="32"/>
      <c r="RGT4633" s="32"/>
      <c r="RGU4633" s="32"/>
      <c r="RGV4633" s="32"/>
      <c r="RGW4633" s="32"/>
      <c r="RGX4633" s="32"/>
      <c r="RGY4633" s="32"/>
      <c r="RGZ4633" s="32"/>
      <c r="RHA4633" s="32"/>
      <c r="RHB4633" s="32"/>
      <c r="RHC4633" s="32"/>
      <c r="RHD4633" s="32"/>
      <c r="RHE4633" s="32"/>
      <c r="RHF4633" s="32"/>
      <c r="RHG4633" s="32"/>
      <c r="RHH4633" s="32"/>
      <c r="RHI4633" s="32"/>
      <c r="RHJ4633" s="32"/>
      <c r="RHK4633" s="32"/>
      <c r="RHL4633" s="32"/>
      <c r="RHM4633" s="32"/>
      <c r="RHN4633" s="32"/>
      <c r="RHO4633" s="32"/>
      <c r="RHP4633" s="32"/>
      <c r="RHQ4633" s="32"/>
      <c r="RHR4633" s="32"/>
      <c r="RHS4633" s="32"/>
      <c r="RHT4633" s="32"/>
      <c r="RHU4633" s="32"/>
      <c r="RHV4633" s="32"/>
      <c r="RHW4633" s="32"/>
      <c r="RHX4633" s="32"/>
      <c r="RHY4633" s="32"/>
      <c r="RHZ4633" s="32"/>
      <c r="RIA4633" s="32"/>
      <c r="RIB4633" s="32"/>
      <c r="RIC4633" s="32"/>
      <c r="RID4633" s="32"/>
      <c r="RIE4633" s="32"/>
      <c r="RIF4633" s="32"/>
      <c r="RIG4633" s="32"/>
      <c r="RIH4633" s="32"/>
      <c r="RII4633" s="32"/>
      <c r="RIJ4633" s="32"/>
      <c r="RIK4633" s="32"/>
      <c r="RIL4633" s="32"/>
      <c r="RIM4633" s="32"/>
      <c r="RIN4633" s="32"/>
      <c r="RIO4633" s="32"/>
      <c r="RIP4633" s="32"/>
      <c r="RIQ4633" s="32"/>
      <c r="RIR4633" s="32"/>
      <c r="RIS4633" s="32"/>
      <c r="RIT4633" s="32"/>
      <c r="RIU4633" s="32"/>
      <c r="RIV4633" s="32"/>
      <c r="RIW4633" s="32"/>
      <c r="RIX4633" s="32"/>
      <c r="RIY4633" s="32"/>
      <c r="RIZ4633" s="32"/>
      <c r="RJA4633" s="32"/>
      <c r="RJB4633" s="32"/>
      <c r="RJC4633" s="32"/>
      <c r="RJD4633" s="32"/>
      <c r="RJE4633" s="32"/>
      <c r="RJF4633" s="32"/>
      <c r="RJG4633" s="32"/>
      <c r="RJH4633" s="32"/>
      <c r="RJI4633" s="32"/>
      <c r="RJJ4633" s="32"/>
      <c r="RJK4633" s="32"/>
      <c r="RJL4633" s="32"/>
      <c r="RJM4633" s="32"/>
      <c r="RJN4633" s="32"/>
      <c r="RJO4633" s="32"/>
      <c r="RJP4633" s="32"/>
      <c r="RJQ4633" s="32"/>
      <c r="RJR4633" s="32"/>
      <c r="RJS4633" s="32"/>
      <c r="RJT4633" s="32"/>
      <c r="RJU4633" s="32"/>
      <c r="RJV4633" s="32"/>
      <c r="RJW4633" s="32"/>
      <c r="RJX4633" s="32"/>
      <c r="RJY4633" s="32"/>
      <c r="RJZ4633" s="32"/>
      <c r="RKA4633" s="32"/>
      <c r="RKB4633" s="32"/>
      <c r="RKC4633" s="32"/>
      <c r="RKD4633" s="32"/>
      <c r="RKE4633" s="32"/>
      <c r="RKF4633" s="32"/>
      <c r="RKG4633" s="32"/>
      <c r="RKH4633" s="32"/>
      <c r="RKI4633" s="32"/>
      <c r="RKJ4633" s="32"/>
      <c r="RKK4633" s="32"/>
      <c r="RKL4633" s="32"/>
      <c r="RKM4633" s="32"/>
      <c r="RKN4633" s="32"/>
      <c r="RKO4633" s="32"/>
      <c r="RKP4633" s="32"/>
      <c r="RKQ4633" s="32"/>
      <c r="RKR4633" s="32"/>
      <c r="RKS4633" s="32"/>
      <c r="RKT4633" s="32"/>
      <c r="RKU4633" s="32"/>
      <c r="RKV4633" s="32"/>
      <c r="RKW4633" s="32"/>
      <c r="RKX4633" s="32"/>
      <c r="RKY4633" s="32"/>
      <c r="RKZ4633" s="32"/>
      <c r="RLA4633" s="32"/>
      <c r="RLB4633" s="32"/>
      <c r="RLC4633" s="32"/>
      <c r="RLD4633" s="32"/>
      <c r="RLE4633" s="32"/>
      <c r="RLF4633" s="32"/>
      <c r="RLG4633" s="32"/>
      <c r="RLH4633" s="32"/>
      <c r="RLI4633" s="32"/>
      <c r="RLJ4633" s="32"/>
      <c r="RLK4633" s="32"/>
      <c r="RLL4633" s="32"/>
      <c r="RLM4633" s="32"/>
      <c r="RLN4633" s="32"/>
      <c r="RLO4633" s="32"/>
      <c r="RLP4633" s="32"/>
      <c r="RLQ4633" s="32"/>
      <c r="RLR4633" s="32"/>
      <c r="RLS4633" s="32"/>
      <c r="RLT4633" s="32"/>
      <c r="RLU4633" s="32"/>
      <c r="RLV4633" s="32"/>
      <c r="RLW4633" s="32"/>
      <c r="RLX4633" s="32"/>
      <c r="RLY4633" s="32"/>
      <c r="RLZ4633" s="32"/>
      <c r="RMA4633" s="32"/>
      <c r="RMB4633" s="32"/>
      <c r="RMC4633" s="32"/>
      <c r="RMD4633" s="32"/>
      <c r="RME4633" s="32"/>
      <c r="RMF4633" s="32"/>
      <c r="RMG4633" s="32"/>
      <c r="RMH4633" s="32"/>
      <c r="RMI4633" s="32"/>
      <c r="RMJ4633" s="32"/>
      <c r="RMK4633" s="32"/>
      <c r="RML4633" s="32"/>
      <c r="RMM4633" s="32"/>
      <c r="RMN4633" s="32"/>
      <c r="RMO4633" s="32"/>
      <c r="RMP4633" s="32"/>
      <c r="RMQ4633" s="32"/>
      <c r="RMR4633" s="32"/>
      <c r="RMS4633" s="32"/>
      <c r="RMT4633" s="32"/>
      <c r="RMU4633" s="32"/>
      <c r="RMV4633" s="32"/>
      <c r="RMW4633" s="32"/>
      <c r="RMX4633" s="32"/>
      <c r="RMY4633" s="32"/>
      <c r="RMZ4633" s="32"/>
      <c r="RNA4633" s="32"/>
      <c r="RNB4633" s="32"/>
      <c r="RNC4633" s="32"/>
      <c r="RND4633" s="32"/>
      <c r="RNE4633" s="32"/>
      <c r="RNF4633" s="32"/>
      <c r="RNG4633" s="32"/>
      <c r="RNH4633" s="32"/>
      <c r="RNI4633" s="32"/>
      <c r="RNJ4633" s="32"/>
      <c r="RNK4633" s="32"/>
      <c r="RNL4633" s="32"/>
      <c r="RNM4633" s="32"/>
      <c r="RNN4633" s="32"/>
      <c r="RNO4633" s="32"/>
      <c r="RNP4633" s="32"/>
      <c r="RNQ4633" s="32"/>
      <c r="RNR4633" s="32"/>
      <c r="RNS4633" s="32"/>
      <c r="RNT4633" s="32"/>
      <c r="RNU4633" s="32"/>
      <c r="RNV4633" s="32"/>
      <c r="RNW4633" s="32"/>
      <c r="RNX4633" s="32"/>
      <c r="RNY4633" s="32"/>
      <c r="RNZ4633" s="32"/>
      <c r="ROA4633" s="32"/>
      <c r="ROB4633" s="32"/>
      <c r="ROC4633" s="32"/>
      <c r="ROD4633" s="32"/>
      <c r="ROE4633" s="32"/>
      <c r="ROF4633" s="32"/>
      <c r="ROG4633" s="32"/>
      <c r="ROH4633" s="32"/>
      <c r="ROI4633" s="32"/>
      <c r="ROJ4633" s="32"/>
      <c r="ROK4633" s="32"/>
      <c r="ROL4633" s="32"/>
      <c r="ROM4633" s="32"/>
      <c r="RON4633" s="32"/>
      <c r="ROO4633" s="32"/>
      <c r="ROP4633" s="32"/>
      <c r="ROQ4633" s="32"/>
      <c r="ROR4633" s="32"/>
      <c r="ROS4633" s="32"/>
      <c r="ROT4633" s="32"/>
      <c r="ROU4633" s="32"/>
      <c r="ROV4633" s="32"/>
      <c r="ROW4633" s="32"/>
      <c r="ROX4633" s="32"/>
      <c r="ROY4633" s="32"/>
      <c r="ROZ4633" s="32"/>
      <c r="RPA4633" s="32"/>
      <c r="RPB4633" s="32"/>
      <c r="RPC4633" s="32"/>
      <c r="RPD4633" s="32"/>
      <c r="RPE4633" s="32"/>
      <c r="RPF4633" s="32"/>
      <c r="RPG4633" s="32"/>
      <c r="RPH4633" s="32"/>
      <c r="RPI4633" s="32"/>
      <c r="RPJ4633" s="32"/>
      <c r="RPK4633" s="32"/>
      <c r="RPL4633" s="32"/>
      <c r="RPM4633" s="32"/>
      <c r="RPN4633" s="32"/>
      <c r="RPO4633" s="32"/>
      <c r="RPP4633" s="32"/>
      <c r="RPQ4633" s="32"/>
      <c r="RPR4633" s="32"/>
      <c r="RPS4633" s="32"/>
      <c r="RPT4633" s="32"/>
      <c r="RPU4633" s="32"/>
      <c r="RPV4633" s="32"/>
      <c r="RPW4633" s="32"/>
      <c r="RPX4633" s="32"/>
      <c r="RPY4633" s="32"/>
      <c r="RPZ4633" s="32"/>
      <c r="RQA4633" s="32"/>
      <c r="RQB4633" s="32"/>
      <c r="RQC4633" s="32"/>
      <c r="RQD4633" s="32"/>
      <c r="RQE4633" s="32"/>
      <c r="RQF4633" s="32"/>
      <c r="RQG4633" s="32"/>
      <c r="RQH4633" s="32"/>
      <c r="RQI4633" s="32"/>
      <c r="RQJ4633" s="32"/>
      <c r="RQK4633" s="32"/>
      <c r="RQL4633" s="32"/>
      <c r="RQM4633" s="32"/>
      <c r="RQN4633" s="32"/>
      <c r="RQO4633" s="32"/>
      <c r="RQP4633" s="32"/>
      <c r="RQQ4633" s="32"/>
      <c r="RQR4633" s="32"/>
      <c r="RQS4633" s="32"/>
      <c r="RQT4633" s="32"/>
      <c r="RQU4633" s="32"/>
      <c r="RQV4633" s="32"/>
      <c r="RQW4633" s="32"/>
      <c r="RQX4633" s="32"/>
      <c r="RQY4633" s="32"/>
      <c r="RQZ4633" s="32"/>
      <c r="RRA4633" s="32"/>
      <c r="RRB4633" s="32"/>
      <c r="RRC4633" s="32"/>
      <c r="RRD4633" s="32"/>
      <c r="RRE4633" s="32"/>
      <c r="RRF4633" s="32"/>
      <c r="RRG4633" s="32"/>
      <c r="RRH4633" s="32"/>
      <c r="RRI4633" s="32"/>
      <c r="RRJ4633" s="32"/>
      <c r="RRK4633" s="32"/>
      <c r="RRL4633" s="32"/>
      <c r="RRM4633" s="32"/>
      <c r="RRN4633" s="32"/>
      <c r="RRO4633" s="32"/>
      <c r="RRP4633" s="32"/>
      <c r="RRQ4633" s="32"/>
      <c r="RRR4633" s="32"/>
      <c r="RRS4633" s="32"/>
      <c r="RRT4633" s="32"/>
      <c r="RRU4633" s="32"/>
      <c r="RRV4633" s="32"/>
      <c r="RRW4633" s="32"/>
      <c r="RRX4633" s="32"/>
      <c r="RRY4633" s="32"/>
      <c r="RRZ4633" s="32"/>
      <c r="RSA4633" s="32"/>
      <c r="RSB4633" s="32"/>
      <c r="RSC4633" s="32"/>
      <c r="RSD4633" s="32"/>
      <c r="RSE4633" s="32"/>
      <c r="RSF4633" s="32"/>
      <c r="RSG4633" s="32"/>
      <c r="RSH4633" s="32"/>
      <c r="RSI4633" s="32"/>
      <c r="RSJ4633" s="32"/>
      <c r="RSK4633" s="32"/>
      <c r="RSL4633" s="32"/>
      <c r="RSM4633" s="32"/>
      <c r="RSN4633" s="32"/>
      <c r="RSO4633" s="32"/>
      <c r="RSP4633" s="32"/>
      <c r="RSQ4633" s="32"/>
      <c r="RSR4633" s="32"/>
      <c r="RSS4633" s="32"/>
      <c r="RST4633" s="32"/>
      <c r="RSU4633" s="32"/>
      <c r="RSV4633" s="32"/>
      <c r="RSW4633" s="32"/>
      <c r="RSX4633" s="32"/>
      <c r="RSY4633" s="32"/>
      <c r="RSZ4633" s="32"/>
      <c r="RTA4633" s="32"/>
      <c r="RTB4633" s="32"/>
      <c r="RTC4633" s="32"/>
      <c r="RTD4633" s="32"/>
      <c r="RTE4633" s="32"/>
      <c r="RTF4633" s="32"/>
      <c r="RTG4633" s="32"/>
      <c r="RTH4633" s="32"/>
      <c r="RTI4633" s="32"/>
      <c r="RTJ4633" s="32"/>
      <c r="RTK4633" s="32"/>
      <c r="RTL4633" s="32"/>
      <c r="RTM4633" s="32"/>
      <c r="RTN4633" s="32"/>
      <c r="RTO4633" s="32"/>
      <c r="RTP4633" s="32"/>
      <c r="RTQ4633" s="32"/>
      <c r="RTR4633" s="32"/>
      <c r="RTS4633" s="32"/>
      <c r="RTT4633" s="32"/>
      <c r="RTU4633" s="32"/>
      <c r="RTV4633" s="32"/>
      <c r="RTW4633" s="32"/>
      <c r="RTX4633" s="32"/>
      <c r="RTY4633" s="32"/>
      <c r="RTZ4633" s="32"/>
      <c r="RUA4633" s="32"/>
      <c r="RUB4633" s="32"/>
      <c r="RUC4633" s="32"/>
      <c r="RUD4633" s="32"/>
      <c r="RUE4633" s="32"/>
      <c r="RUF4633" s="32"/>
      <c r="RUG4633" s="32"/>
      <c r="RUH4633" s="32"/>
      <c r="RUI4633" s="32"/>
      <c r="RUJ4633" s="32"/>
      <c r="RUK4633" s="32"/>
      <c r="RUL4633" s="32"/>
      <c r="RUM4633" s="32"/>
      <c r="RUN4633" s="32"/>
      <c r="RUO4633" s="32"/>
      <c r="RUP4633" s="32"/>
      <c r="RUQ4633" s="32"/>
      <c r="RUR4633" s="32"/>
      <c r="RUS4633" s="32"/>
      <c r="RUT4633" s="32"/>
      <c r="RUU4633" s="32"/>
      <c r="RUV4633" s="32"/>
      <c r="RUW4633" s="32"/>
      <c r="RUX4633" s="32"/>
      <c r="RUY4633" s="32"/>
      <c r="RUZ4633" s="32"/>
      <c r="RVA4633" s="32"/>
      <c r="RVB4633" s="32"/>
      <c r="RVC4633" s="32"/>
      <c r="RVD4633" s="32"/>
      <c r="RVE4633" s="32"/>
      <c r="RVF4633" s="32"/>
      <c r="RVG4633" s="32"/>
      <c r="RVH4633" s="32"/>
      <c r="RVI4633" s="32"/>
      <c r="RVJ4633" s="32"/>
      <c r="RVK4633" s="32"/>
      <c r="RVL4633" s="32"/>
      <c r="RVM4633" s="32"/>
      <c r="RVN4633" s="32"/>
      <c r="RVO4633" s="32"/>
      <c r="RVP4633" s="32"/>
      <c r="RVQ4633" s="32"/>
      <c r="RVR4633" s="32"/>
      <c r="RVS4633" s="32"/>
      <c r="RVT4633" s="32"/>
      <c r="RVU4633" s="32"/>
      <c r="RVV4633" s="32"/>
      <c r="RVW4633" s="32"/>
      <c r="RVX4633" s="32"/>
      <c r="RVY4633" s="32"/>
      <c r="RVZ4633" s="32"/>
      <c r="RWA4633" s="32"/>
      <c r="RWB4633" s="32"/>
      <c r="RWC4633" s="32"/>
      <c r="RWD4633" s="32"/>
      <c r="RWE4633" s="32"/>
      <c r="RWF4633" s="32"/>
      <c r="RWG4633" s="32"/>
      <c r="RWH4633" s="32"/>
      <c r="RWI4633" s="32"/>
      <c r="RWJ4633" s="32"/>
      <c r="RWK4633" s="32"/>
      <c r="RWL4633" s="32"/>
      <c r="RWM4633" s="32"/>
      <c r="RWN4633" s="32"/>
      <c r="RWO4633" s="32"/>
      <c r="RWP4633" s="32"/>
      <c r="RWQ4633" s="32"/>
      <c r="RWR4633" s="32"/>
      <c r="RWS4633" s="32"/>
      <c r="RWT4633" s="32"/>
      <c r="RWU4633" s="32"/>
      <c r="RWV4633" s="32"/>
      <c r="RWW4633" s="32"/>
      <c r="RWX4633" s="32"/>
      <c r="RWY4633" s="32"/>
      <c r="RWZ4633" s="32"/>
      <c r="RXA4633" s="32"/>
      <c r="RXB4633" s="32"/>
      <c r="RXC4633" s="32"/>
      <c r="RXD4633" s="32"/>
      <c r="RXE4633" s="32"/>
      <c r="RXF4633" s="32"/>
      <c r="RXG4633" s="32"/>
      <c r="RXH4633" s="32"/>
      <c r="RXI4633" s="32"/>
      <c r="RXJ4633" s="32"/>
      <c r="RXK4633" s="32"/>
      <c r="RXL4633" s="32"/>
      <c r="RXM4633" s="32"/>
      <c r="RXN4633" s="32"/>
      <c r="RXO4633" s="32"/>
      <c r="RXP4633" s="32"/>
      <c r="RXQ4633" s="32"/>
      <c r="RXR4633" s="32"/>
      <c r="RXS4633" s="32"/>
      <c r="RXT4633" s="32"/>
      <c r="RXU4633" s="32"/>
      <c r="RXV4633" s="32"/>
      <c r="RXW4633" s="32"/>
      <c r="RXX4633" s="32"/>
      <c r="RXY4633" s="32"/>
      <c r="RXZ4633" s="32"/>
      <c r="RYA4633" s="32"/>
      <c r="RYB4633" s="32"/>
      <c r="RYC4633" s="32"/>
      <c r="RYD4633" s="32"/>
      <c r="RYE4633" s="32"/>
      <c r="RYF4633" s="32"/>
      <c r="RYG4633" s="32"/>
      <c r="RYH4633" s="32"/>
      <c r="RYI4633" s="32"/>
      <c r="RYJ4633" s="32"/>
      <c r="RYK4633" s="32"/>
      <c r="RYL4633" s="32"/>
      <c r="RYM4633" s="32"/>
      <c r="RYN4633" s="32"/>
      <c r="RYO4633" s="32"/>
      <c r="RYP4633" s="32"/>
      <c r="RYQ4633" s="32"/>
      <c r="RYR4633" s="32"/>
      <c r="RYS4633" s="32"/>
      <c r="RYT4633" s="32"/>
      <c r="RYU4633" s="32"/>
      <c r="RYV4633" s="32"/>
      <c r="RYW4633" s="32"/>
      <c r="RYX4633" s="32"/>
      <c r="RYY4633" s="32"/>
      <c r="RYZ4633" s="32"/>
      <c r="RZA4633" s="32"/>
      <c r="RZB4633" s="32"/>
      <c r="RZC4633" s="32"/>
      <c r="RZD4633" s="32"/>
      <c r="RZE4633" s="32"/>
      <c r="RZF4633" s="32"/>
      <c r="RZG4633" s="32"/>
      <c r="RZH4633" s="32"/>
      <c r="RZI4633" s="32"/>
      <c r="RZJ4633" s="32"/>
      <c r="RZK4633" s="32"/>
      <c r="RZL4633" s="32"/>
      <c r="RZM4633" s="32"/>
      <c r="RZN4633" s="32"/>
      <c r="RZO4633" s="32"/>
      <c r="RZP4633" s="32"/>
      <c r="RZQ4633" s="32"/>
      <c r="RZR4633" s="32"/>
      <c r="RZS4633" s="32"/>
      <c r="RZT4633" s="32"/>
      <c r="RZU4633" s="32"/>
      <c r="RZV4633" s="32"/>
      <c r="RZW4633" s="32"/>
      <c r="RZX4633" s="32"/>
      <c r="RZY4633" s="32"/>
      <c r="RZZ4633" s="32"/>
      <c r="SAA4633" s="32"/>
      <c r="SAB4633" s="32"/>
      <c r="SAC4633" s="32"/>
      <c r="SAD4633" s="32"/>
      <c r="SAE4633" s="32"/>
      <c r="SAF4633" s="32"/>
      <c r="SAG4633" s="32"/>
      <c r="SAH4633" s="32"/>
      <c r="SAI4633" s="32"/>
      <c r="SAJ4633" s="32"/>
      <c r="SAK4633" s="32"/>
      <c r="SAL4633" s="32"/>
      <c r="SAM4633" s="32"/>
      <c r="SAN4633" s="32"/>
      <c r="SAO4633" s="32"/>
      <c r="SAP4633" s="32"/>
      <c r="SAQ4633" s="32"/>
      <c r="SAR4633" s="32"/>
      <c r="SAS4633" s="32"/>
      <c r="SAT4633" s="32"/>
      <c r="SAU4633" s="32"/>
      <c r="SAV4633" s="32"/>
      <c r="SAW4633" s="32"/>
      <c r="SAX4633" s="32"/>
      <c r="SAY4633" s="32"/>
      <c r="SAZ4633" s="32"/>
      <c r="SBA4633" s="32"/>
      <c r="SBB4633" s="32"/>
      <c r="SBC4633" s="32"/>
      <c r="SBD4633" s="32"/>
      <c r="SBE4633" s="32"/>
      <c r="SBF4633" s="32"/>
      <c r="SBG4633" s="32"/>
      <c r="SBH4633" s="32"/>
      <c r="SBI4633" s="32"/>
      <c r="SBJ4633" s="32"/>
      <c r="SBK4633" s="32"/>
      <c r="SBL4633" s="32"/>
      <c r="SBM4633" s="32"/>
      <c r="SBN4633" s="32"/>
      <c r="SBO4633" s="32"/>
      <c r="SBP4633" s="32"/>
      <c r="SBQ4633" s="32"/>
      <c r="SBR4633" s="32"/>
      <c r="SBS4633" s="32"/>
      <c r="SBT4633" s="32"/>
      <c r="SBU4633" s="32"/>
      <c r="SBV4633" s="32"/>
      <c r="SBW4633" s="32"/>
      <c r="SBX4633" s="32"/>
      <c r="SBY4633" s="32"/>
      <c r="SBZ4633" s="32"/>
      <c r="SCA4633" s="32"/>
      <c r="SCB4633" s="32"/>
      <c r="SCC4633" s="32"/>
      <c r="SCD4633" s="32"/>
      <c r="SCE4633" s="32"/>
      <c r="SCF4633" s="32"/>
      <c r="SCG4633" s="32"/>
      <c r="SCH4633" s="32"/>
      <c r="SCI4633" s="32"/>
      <c r="SCJ4633" s="32"/>
      <c r="SCK4633" s="32"/>
      <c r="SCL4633" s="32"/>
      <c r="SCM4633" s="32"/>
      <c r="SCN4633" s="32"/>
      <c r="SCO4633" s="32"/>
      <c r="SCP4633" s="32"/>
      <c r="SCQ4633" s="32"/>
      <c r="SCR4633" s="32"/>
      <c r="SCS4633" s="32"/>
      <c r="SCT4633" s="32"/>
      <c r="SCU4633" s="32"/>
      <c r="SCV4633" s="32"/>
      <c r="SCW4633" s="32"/>
      <c r="SCX4633" s="32"/>
      <c r="SCY4633" s="32"/>
      <c r="SCZ4633" s="32"/>
      <c r="SDA4633" s="32"/>
      <c r="SDB4633" s="32"/>
      <c r="SDC4633" s="32"/>
      <c r="SDD4633" s="32"/>
      <c r="SDE4633" s="32"/>
      <c r="SDF4633" s="32"/>
      <c r="SDG4633" s="32"/>
      <c r="SDH4633" s="32"/>
      <c r="SDI4633" s="32"/>
      <c r="SDJ4633" s="32"/>
      <c r="SDK4633" s="32"/>
      <c r="SDL4633" s="32"/>
      <c r="SDM4633" s="32"/>
      <c r="SDN4633" s="32"/>
      <c r="SDO4633" s="32"/>
      <c r="SDP4633" s="32"/>
      <c r="SDQ4633" s="32"/>
      <c r="SDR4633" s="32"/>
      <c r="SDS4633" s="32"/>
      <c r="SDT4633" s="32"/>
      <c r="SDU4633" s="32"/>
      <c r="SDV4633" s="32"/>
      <c r="SDW4633" s="32"/>
      <c r="SDX4633" s="32"/>
      <c r="SDY4633" s="32"/>
      <c r="SDZ4633" s="32"/>
      <c r="SEA4633" s="32"/>
      <c r="SEB4633" s="32"/>
      <c r="SEC4633" s="32"/>
      <c r="SED4633" s="32"/>
      <c r="SEE4633" s="32"/>
      <c r="SEF4633" s="32"/>
      <c r="SEG4633" s="32"/>
      <c r="SEH4633" s="32"/>
      <c r="SEI4633" s="32"/>
      <c r="SEJ4633" s="32"/>
      <c r="SEK4633" s="32"/>
      <c r="SEL4633" s="32"/>
      <c r="SEM4633" s="32"/>
      <c r="SEN4633" s="32"/>
      <c r="SEO4633" s="32"/>
      <c r="SEP4633" s="32"/>
      <c r="SEQ4633" s="32"/>
      <c r="SER4633" s="32"/>
      <c r="SES4633" s="32"/>
      <c r="SET4633" s="32"/>
      <c r="SEU4633" s="32"/>
      <c r="SEV4633" s="32"/>
      <c r="SEW4633" s="32"/>
      <c r="SEX4633" s="32"/>
      <c r="SEY4633" s="32"/>
      <c r="SEZ4633" s="32"/>
      <c r="SFA4633" s="32"/>
      <c r="SFB4633" s="32"/>
      <c r="SFC4633" s="32"/>
      <c r="SFD4633" s="32"/>
      <c r="SFE4633" s="32"/>
      <c r="SFF4633" s="32"/>
      <c r="SFG4633" s="32"/>
      <c r="SFH4633" s="32"/>
      <c r="SFI4633" s="32"/>
      <c r="SFJ4633" s="32"/>
      <c r="SFK4633" s="32"/>
      <c r="SFL4633" s="32"/>
      <c r="SFM4633" s="32"/>
      <c r="SFN4633" s="32"/>
      <c r="SFO4633" s="32"/>
      <c r="SFP4633" s="32"/>
      <c r="SFQ4633" s="32"/>
      <c r="SFR4633" s="32"/>
      <c r="SFS4633" s="32"/>
      <c r="SFT4633" s="32"/>
      <c r="SFU4633" s="32"/>
      <c r="SFV4633" s="32"/>
      <c r="SFW4633" s="32"/>
      <c r="SFX4633" s="32"/>
      <c r="SFY4633" s="32"/>
      <c r="SFZ4633" s="32"/>
      <c r="SGA4633" s="32"/>
      <c r="SGB4633" s="32"/>
      <c r="SGC4633" s="32"/>
      <c r="SGD4633" s="32"/>
      <c r="SGE4633" s="32"/>
      <c r="SGF4633" s="32"/>
      <c r="SGG4633" s="32"/>
      <c r="SGH4633" s="32"/>
      <c r="SGI4633" s="32"/>
      <c r="SGJ4633" s="32"/>
      <c r="SGK4633" s="32"/>
      <c r="SGL4633" s="32"/>
      <c r="SGM4633" s="32"/>
      <c r="SGN4633" s="32"/>
      <c r="SGO4633" s="32"/>
      <c r="SGP4633" s="32"/>
      <c r="SGQ4633" s="32"/>
      <c r="SGR4633" s="32"/>
      <c r="SGS4633" s="32"/>
      <c r="SGT4633" s="32"/>
      <c r="SGU4633" s="32"/>
      <c r="SGV4633" s="32"/>
      <c r="SGW4633" s="32"/>
      <c r="SGX4633" s="32"/>
      <c r="SGY4633" s="32"/>
      <c r="SGZ4633" s="32"/>
      <c r="SHA4633" s="32"/>
      <c r="SHB4633" s="32"/>
      <c r="SHC4633" s="32"/>
      <c r="SHD4633" s="32"/>
      <c r="SHE4633" s="32"/>
      <c r="SHF4633" s="32"/>
      <c r="SHG4633" s="32"/>
      <c r="SHH4633" s="32"/>
      <c r="SHI4633" s="32"/>
      <c r="SHJ4633" s="32"/>
      <c r="SHK4633" s="32"/>
      <c r="SHL4633" s="32"/>
      <c r="SHM4633" s="32"/>
      <c r="SHN4633" s="32"/>
      <c r="SHO4633" s="32"/>
      <c r="SHP4633" s="32"/>
      <c r="SHQ4633" s="32"/>
      <c r="SHR4633" s="32"/>
      <c r="SHS4633" s="32"/>
      <c r="SHT4633" s="32"/>
      <c r="SHU4633" s="32"/>
      <c r="SHV4633" s="32"/>
      <c r="SHW4633" s="32"/>
      <c r="SHX4633" s="32"/>
      <c r="SHY4633" s="32"/>
      <c r="SHZ4633" s="32"/>
      <c r="SIA4633" s="32"/>
      <c r="SIB4633" s="32"/>
      <c r="SIC4633" s="32"/>
      <c r="SID4633" s="32"/>
      <c r="SIE4633" s="32"/>
      <c r="SIF4633" s="32"/>
      <c r="SIG4633" s="32"/>
      <c r="SIH4633" s="32"/>
      <c r="SII4633" s="32"/>
      <c r="SIJ4633" s="32"/>
      <c r="SIK4633" s="32"/>
      <c r="SIL4633" s="32"/>
      <c r="SIM4633" s="32"/>
      <c r="SIN4633" s="32"/>
      <c r="SIO4633" s="32"/>
      <c r="SIP4633" s="32"/>
      <c r="SIQ4633" s="32"/>
      <c r="SIR4633" s="32"/>
      <c r="SIS4633" s="32"/>
      <c r="SIT4633" s="32"/>
      <c r="SIU4633" s="32"/>
      <c r="SIV4633" s="32"/>
      <c r="SIW4633" s="32"/>
      <c r="SIX4633" s="32"/>
      <c r="SIY4633" s="32"/>
      <c r="SIZ4633" s="32"/>
      <c r="SJA4633" s="32"/>
      <c r="SJB4633" s="32"/>
      <c r="SJC4633" s="32"/>
      <c r="SJD4633" s="32"/>
      <c r="SJE4633" s="32"/>
      <c r="SJF4633" s="32"/>
      <c r="SJG4633" s="32"/>
      <c r="SJH4633" s="32"/>
      <c r="SJI4633" s="32"/>
      <c r="SJJ4633" s="32"/>
      <c r="SJK4633" s="32"/>
      <c r="SJL4633" s="32"/>
      <c r="SJM4633" s="32"/>
      <c r="SJN4633" s="32"/>
      <c r="SJO4633" s="32"/>
      <c r="SJP4633" s="32"/>
      <c r="SJQ4633" s="32"/>
      <c r="SJR4633" s="32"/>
      <c r="SJS4633" s="32"/>
      <c r="SJT4633" s="32"/>
      <c r="SJU4633" s="32"/>
      <c r="SJV4633" s="32"/>
      <c r="SJW4633" s="32"/>
      <c r="SJX4633" s="32"/>
      <c r="SJY4633" s="32"/>
      <c r="SJZ4633" s="32"/>
      <c r="SKA4633" s="32"/>
      <c r="SKB4633" s="32"/>
      <c r="SKC4633" s="32"/>
      <c r="SKD4633" s="32"/>
      <c r="SKE4633" s="32"/>
      <c r="SKF4633" s="32"/>
      <c r="SKG4633" s="32"/>
      <c r="SKH4633" s="32"/>
      <c r="SKI4633" s="32"/>
      <c r="SKJ4633" s="32"/>
      <c r="SKK4633" s="32"/>
      <c r="SKL4633" s="32"/>
      <c r="SKM4633" s="32"/>
      <c r="SKN4633" s="32"/>
      <c r="SKO4633" s="32"/>
      <c r="SKP4633" s="32"/>
      <c r="SKQ4633" s="32"/>
      <c r="SKR4633" s="32"/>
      <c r="SKS4633" s="32"/>
      <c r="SKT4633" s="32"/>
      <c r="SKU4633" s="32"/>
      <c r="SKV4633" s="32"/>
      <c r="SKW4633" s="32"/>
      <c r="SKX4633" s="32"/>
      <c r="SKY4633" s="32"/>
      <c r="SKZ4633" s="32"/>
      <c r="SLA4633" s="32"/>
      <c r="SLB4633" s="32"/>
      <c r="SLC4633" s="32"/>
      <c r="SLD4633" s="32"/>
      <c r="SLE4633" s="32"/>
      <c r="SLF4633" s="32"/>
      <c r="SLG4633" s="32"/>
      <c r="SLH4633" s="32"/>
      <c r="SLI4633" s="32"/>
      <c r="SLJ4633" s="32"/>
      <c r="SLK4633" s="32"/>
      <c r="SLL4633" s="32"/>
      <c r="SLM4633" s="32"/>
      <c r="SLN4633" s="32"/>
      <c r="SLO4633" s="32"/>
      <c r="SLP4633" s="32"/>
      <c r="SLQ4633" s="32"/>
      <c r="SLR4633" s="32"/>
      <c r="SLS4633" s="32"/>
      <c r="SLT4633" s="32"/>
      <c r="SLU4633" s="32"/>
      <c r="SLV4633" s="32"/>
      <c r="SLW4633" s="32"/>
      <c r="SLX4633" s="32"/>
      <c r="SLY4633" s="32"/>
      <c r="SLZ4633" s="32"/>
      <c r="SMA4633" s="32"/>
      <c r="SMB4633" s="32"/>
      <c r="SMC4633" s="32"/>
      <c r="SMD4633" s="32"/>
      <c r="SME4633" s="32"/>
      <c r="SMF4633" s="32"/>
      <c r="SMG4633" s="32"/>
      <c r="SMH4633" s="32"/>
      <c r="SMI4633" s="32"/>
      <c r="SMJ4633" s="32"/>
      <c r="SMK4633" s="32"/>
      <c r="SML4633" s="32"/>
      <c r="SMM4633" s="32"/>
      <c r="SMN4633" s="32"/>
      <c r="SMO4633" s="32"/>
      <c r="SMP4633" s="32"/>
      <c r="SMQ4633" s="32"/>
      <c r="SMR4633" s="32"/>
      <c r="SMS4633" s="32"/>
      <c r="SMT4633" s="32"/>
      <c r="SMU4633" s="32"/>
      <c r="SMV4633" s="32"/>
      <c r="SMW4633" s="32"/>
      <c r="SMX4633" s="32"/>
      <c r="SMY4633" s="32"/>
      <c r="SMZ4633" s="32"/>
      <c r="SNA4633" s="32"/>
      <c r="SNB4633" s="32"/>
      <c r="SNC4633" s="32"/>
      <c r="SND4633" s="32"/>
      <c r="SNE4633" s="32"/>
      <c r="SNF4633" s="32"/>
      <c r="SNG4633" s="32"/>
      <c r="SNH4633" s="32"/>
      <c r="SNI4633" s="32"/>
      <c r="SNJ4633" s="32"/>
      <c r="SNK4633" s="32"/>
      <c r="SNL4633" s="32"/>
      <c r="SNM4633" s="32"/>
      <c r="SNN4633" s="32"/>
      <c r="SNO4633" s="32"/>
      <c r="SNP4633" s="32"/>
      <c r="SNQ4633" s="32"/>
      <c r="SNR4633" s="32"/>
      <c r="SNS4633" s="32"/>
      <c r="SNT4633" s="32"/>
      <c r="SNU4633" s="32"/>
      <c r="SNV4633" s="32"/>
      <c r="SNW4633" s="32"/>
      <c r="SNX4633" s="32"/>
      <c r="SNY4633" s="32"/>
      <c r="SNZ4633" s="32"/>
      <c r="SOA4633" s="32"/>
      <c r="SOB4633" s="32"/>
      <c r="SOC4633" s="32"/>
      <c r="SOD4633" s="32"/>
      <c r="SOE4633" s="32"/>
      <c r="SOF4633" s="32"/>
      <c r="SOG4633" s="32"/>
      <c r="SOH4633" s="32"/>
      <c r="SOI4633" s="32"/>
      <c r="SOJ4633" s="32"/>
      <c r="SOK4633" s="32"/>
      <c r="SOL4633" s="32"/>
      <c r="SOM4633" s="32"/>
      <c r="SON4633" s="32"/>
      <c r="SOO4633" s="32"/>
      <c r="SOP4633" s="32"/>
      <c r="SOQ4633" s="32"/>
      <c r="SOR4633" s="32"/>
      <c r="SOS4633" s="32"/>
      <c r="SOT4633" s="32"/>
      <c r="SOU4633" s="32"/>
      <c r="SOV4633" s="32"/>
      <c r="SOW4633" s="32"/>
      <c r="SOX4633" s="32"/>
      <c r="SOY4633" s="32"/>
      <c r="SOZ4633" s="32"/>
      <c r="SPA4633" s="32"/>
      <c r="SPB4633" s="32"/>
      <c r="SPC4633" s="32"/>
      <c r="SPD4633" s="32"/>
      <c r="SPE4633" s="32"/>
      <c r="SPF4633" s="32"/>
      <c r="SPG4633" s="32"/>
      <c r="SPH4633" s="32"/>
      <c r="SPI4633" s="32"/>
      <c r="SPJ4633" s="32"/>
      <c r="SPK4633" s="32"/>
      <c r="SPL4633" s="32"/>
      <c r="SPM4633" s="32"/>
      <c r="SPN4633" s="32"/>
      <c r="SPO4633" s="32"/>
      <c r="SPP4633" s="32"/>
      <c r="SPQ4633" s="32"/>
      <c r="SPR4633" s="32"/>
      <c r="SPS4633" s="32"/>
      <c r="SPT4633" s="32"/>
      <c r="SPU4633" s="32"/>
      <c r="SPV4633" s="32"/>
      <c r="SPW4633" s="32"/>
      <c r="SPX4633" s="32"/>
      <c r="SPY4633" s="32"/>
      <c r="SPZ4633" s="32"/>
      <c r="SQA4633" s="32"/>
      <c r="SQB4633" s="32"/>
      <c r="SQC4633" s="32"/>
      <c r="SQD4633" s="32"/>
      <c r="SQE4633" s="32"/>
      <c r="SQF4633" s="32"/>
      <c r="SQG4633" s="32"/>
      <c r="SQH4633" s="32"/>
      <c r="SQI4633" s="32"/>
      <c r="SQJ4633" s="32"/>
      <c r="SQK4633" s="32"/>
      <c r="SQL4633" s="32"/>
      <c r="SQM4633" s="32"/>
      <c r="SQN4633" s="32"/>
      <c r="SQO4633" s="32"/>
      <c r="SQP4633" s="32"/>
      <c r="SQQ4633" s="32"/>
      <c r="SQR4633" s="32"/>
      <c r="SQS4633" s="32"/>
      <c r="SQT4633" s="32"/>
      <c r="SQU4633" s="32"/>
      <c r="SQV4633" s="32"/>
      <c r="SQW4633" s="32"/>
      <c r="SQX4633" s="32"/>
      <c r="SQY4633" s="32"/>
      <c r="SQZ4633" s="32"/>
      <c r="SRA4633" s="32"/>
      <c r="SRB4633" s="32"/>
      <c r="SRC4633" s="32"/>
      <c r="SRD4633" s="32"/>
      <c r="SRE4633" s="32"/>
      <c r="SRF4633" s="32"/>
      <c r="SRG4633" s="32"/>
      <c r="SRH4633" s="32"/>
      <c r="SRI4633" s="32"/>
      <c r="SRJ4633" s="32"/>
      <c r="SRK4633" s="32"/>
      <c r="SRL4633" s="32"/>
      <c r="SRM4633" s="32"/>
      <c r="SRN4633" s="32"/>
      <c r="SRO4633" s="32"/>
      <c r="SRP4633" s="32"/>
      <c r="SRQ4633" s="32"/>
      <c r="SRR4633" s="32"/>
      <c r="SRS4633" s="32"/>
      <c r="SRT4633" s="32"/>
      <c r="SRU4633" s="32"/>
      <c r="SRV4633" s="32"/>
      <c r="SRW4633" s="32"/>
      <c r="SRX4633" s="32"/>
      <c r="SRY4633" s="32"/>
      <c r="SRZ4633" s="32"/>
      <c r="SSA4633" s="32"/>
      <c r="SSB4633" s="32"/>
      <c r="SSC4633" s="32"/>
      <c r="SSD4633" s="32"/>
      <c r="SSE4633" s="32"/>
      <c r="SSF4633" s="32"/>
      <c r="SSG4633" s="32"/>
      <c r="SSH4633" s="32"/>
      <c r="SSI4633" s="32"/>
      <c r="SSJ4633" s="32"/>
      <c r="SSK4633" s="32"/>
      <c r="SSL4633" s="32"/>
      <c r="SSM4633" s="32"/>
      <c r="SSN4633" s="32"/>
      <c r="SSO4633" s="32"/>
      <c r="SSP4633" s="32"/>
      <c r="SSQ4633" s="32"/>
      <c r="SSR4633" s="32"/>
      <c r="SSS4633" s="32"/>
      <c r="SST4633" s="32"/>
      <c r="SSU4633" s="32"/>
      <c r="SSV4633" s="32"/>
      <c r="SSW4633" s="32"/>
      <c r="SSX4633" s="32"/>
      <c r="SSY4633" s="32"/>
      <c r="SSZ4633" s="32"/>
      <c r="STA4633" s="32"/>
      <c r="STB4633" s="32"/>
      <c r="STC4633" s="32"/>
      <c r="STD4633" s="32"/>
      <c r="STE4633" s="32"/>
      <c r="STF4633" s="32"/>
      <c r="STG4633" s="32"/>
      <c r="STH4633" s="32"/>
      <c r="STI4633" s="32"/>
      <c r="STJ4633" s="32"/>
      <c r="STK4633" s="32"/>
      <c r="STL4633" s="32"/>
      <c r="STM4633" s="32"/>
      <c r="STN4633" s="32"/>
      <c r="STO4633" s="32"/>
      <c r="STP4633" s="32"/>
      <c r="STQ4633" s="32"/>
      <c r="STR4633" s="32"/>
      <c r="STS4633" s="32"/>
      <c r="STT4633" s="32"/>
      <c r="STU4633" s="32"/>
      <c r="STV4633" s="32"/>
      <c r="STW4633" s="32"/>
      <c r="STX4633" s="32"/>
      <c r="STY4633" s="32"/>
      <c r="STZ4633" s="32"/>
      <c r="SUA4633" s="32"/>
      <c r="SUB4633" s="32"/>
      <c r="SUC4633" s="32"/>
      <c r="SUD4633" s="32"/>
      <c r="SUE4633" s="32"/>
      <c r="SUF4633" s="32"/>
      <c r="SUG4633" s="32"/>
      <c r="SUH4633" s="32"/>
      <c r="SUI4633" s="32"/>
      <c r="SUJ4633" s="32"/>
      <c r="SUK4633" s="32"/>
      <c r="SUL4633" s="32"/>
      <c r="SUM4633" s="32"/>
      <c r="SUN4633" s="32"/>
      <c r="SUO4633" s="32"/>
      <c r="SUP4633" s="32"/>
      <c r="SUQ4633" s="32"/>
      <c r="SUR4633" s="32"/>
      <c r="SUS4633" s="32"/>
      <c r="SUT4633" s="32"/>
      <c r="SUU4633" s="32"/>
      <c r="SUV4633" s="32"/>
      <c r="SUW4633" s="32"/>
      <c r="SUX4633" s="32"/>
      <c r="SUY4633" s="32"/>
      <c r="SUZ4633" s="32"/>
      <c r="SVA4633" s="32"/>
      <c r="SVB4633" s="32"/>
      <c r="SVC4633" s="32"/>
      <c r="SVD4633" s="32"/>
      <c r="SVE4633" s="32"/>
      <c r="SVF4633" s="32"/>
      <c r="SVG4633" s="32"/>
      <c r="SVH4633" s="32"/>
      <c r="SVI4633" s="32"/>
      <c r="SVJ4633" s="32"/>
      <c r="SVK4633" s="32"/>
      <c r="SVL4633" s="32"/>
      <c r="SVM4633" s="32"/>
      <c r="SVN4633" s="32"/>
      <c r="SVO4633" s="32"/>
      <c r="SVP4633" s="32"/>
      <c r="SVQ4633" s="32"/>
      <c r="SVR4633" s="32"/>
      <c r="SVS4633" s="32"/>
      <c r="SVT4633" s="32"/>
      <c r="SVU4633" s="32"/>
      <c r="SVV4633" s="32"/>
      <c r="SVW4633" s="32"/>
      <c r="SVX4633" s="32"/>
      <c r="SVY4633" s="32"/>
      <c r="SVZ4633" s="32"/>
      <c r="SWA4633" s="32"/>
      <c r="SWB4633" s="32"/>
      <c r="SWC4633" s="32"/>
      <c r="SWD4633" s="32"/>
      <c r="SWE4633" s="32"/>
      <c r="SWF4633" s="32"/>
      <c r="SWG4633" s="32"/>
      <c r="SWH4633" s="32"/>
      <c r="SWI4633" s="32"/>
      <c r="SWJ4633" s="32"/>
      <c r="SWK4633" s="32"/>
      <c r="SWL4633" s="32"/>
      <c r="SWM4633" s="32"/>
      <c r="SWN4633" s="32"/>
      <c r="SWO4633" s="32"/>
      <c r="SWP4633" s="32"/>
      <c r="SWQ4633" s="32"/>
      <c r="SWR4633" s="32"/>
      <c r="SWS4633" s="32"/>
      <c r="SWT4633" s="32"/>
      <c r="SWU4633" s="32"/>
      <c r="SWV4633" s="32"/>
      <c r="SWW4633" s="32"/>
      <c r="SWX4633" s="32"/>
      <c r="SWY4633" s="32"/>
      <c r="SWZ4633" s="32"/>
      <c r="SXA4633" s="32"/>
      <c r="SXB4633" s="32"/>
      <c r="SXC4633" s="32"/>
      <c r="SXD4633" s="32"/>
      <c r="SXE4633" s="32"/>
      <c r="SXF4633" s="32"/>
      <c r="SXG4633" s="32"/>
      <c r="SXH4633" s="32"/>
      <c r="SXI4633" s="32"/>
      <c r="SXJ4633" s="32"/>
      <c r="SXK4633" s="32"/>
      <c r="SXL4633" s="32"/>
      <c r="SXM4633" s="32"/>
      <c r="SXN4633" s="32"/>
      <c r="SXO4633" s="32"/>
      <c r="SXP4633" s="32"/>
      <c r="SXQ4633" s="32"/>
      <c r="SXR4633" s="32"/>
      <c r="SXS4633" s="32"/>
      <c r="SXT4633" s="32"/>
      <c r="SXU4633" s="32"/>
      <c r="SXV4633" s="32"/>
      <c r="SXW4633" s="32"/>
      <c r="SXX4633" s="32"/>
      <c r="SXY4633" s="32"/>
      <c r="SXZ4633" s="32"/>
      <c r="SYA4633" s="32"/>
      <c r="SYB4633" s="32"/>
      <c r="SYC4633" s="32"/>
      <c r="SYD4633" s="32"/>
      <c r="SYE4633" s="32"/>
      <c r="SYF4633" s="32"/>
      <c r="SYG4633" s="32"/>
      <c r="SYH4633" s="32"/>
      <c r="SYI4633" s="32"/>
      <c r="SYJ4633" s="32"/>
      <c r="SYK4633" s="32"/>
      <c r="SYL4633" s="32"/>
      <c r="SYM4633" s="32"/>
      <c r="SYN4633" s="32"/>
      <c r="SYO4633" s="32"/>
      <c r="SYP4633" s="32"/>
      <c r="SYQ4633" s="32"/>
      <c r="SYR4633" s="32"/>
      <c r="SYS4633" s="32"/>
      <c r="SYT4633" s="32"/>
      <c r="SYU4633" s="32"/>
      <c r="SYV4633" s="32"/>
      <c r="SYW4633" s="32"/>
      <c r="SYX4633" s="32"/>
      <c r="SYY4633" s="32"/>
      <c r="SYZ4633" s="32"/>
      <c r="SZA4633" s="32"/>
      <c r="SZB4633" s="32"/>
      <c r="SZC4633" s="32"/>
      <c r="SZD4633" s="32"/>
      <c r="SZE4633" s="32"/>
      <c r="SZF4633" s="32"/>
      <c r="SZG4633" s="32"/>
      <c r="SZH4633" s="32"/>
      <c r="SZI4633" s="32"/>
      <c r="SZJ4633" s="32"/>
      <c r="SZK4633" s="32"/>
      <c r="SZL4633" s="32"/>
      <c r="SZM4633" s="32"/>
      <c r="SZN4633" s="32"/>
      <c r="SZO4633" s="32"/>
      <c r="SZP4633" s="32"/>
      <c r="SZQ4633" s="32"/>
      <c r="SZR4633" s="32"/>
      <c r="SZS4633" s="32"/>
      <c r="SZT4633" s="32"/>
      <c r="SZU4633" s="32"/>
      <c r="SZV4633" s="32"/>
      <c r="SZW4633" s="32"/>
      <c r="SZX4633" s="32"/>
      <c r="SZY4633" s="32"/>
      <c r="SZZ4633" s="32"/>
      <c r="TAA4633" s="32"/>
      <c r="TAB4633" s="32"/>
      <c r="TAC4633" s="32"/>
      <c r="TAD4633" s="32"/>
      <c r="TAE4633" s="32"/>
      <c r="TAF4633" s="32"/>
      <c r="TAG4633" s="32"/>
      <c r="TAH4633" s="32"/>
      <c r="TAI4633" s="32"/>
      <c r="TAJ4633" s="32"/>
      <c r="TAK4633" s="32"/>
      <c r="TAL4633" s="32"/>
      <c r="TAM4633" s="32"/>
      <c r="TAN4633" s="32"/>
      <c r="TAO4633" s="32"/>
      <c r="TAP4633" s="32"/>
      <c r="TAQ4633" s="32"/>
      <c r="TAR4633" s="32"/>
      <c r="TAS4633" s="32"/>
      <c r="TAT4633" s="32"/>
      <c r="TAU4633" s="32"/>
      <c r="TAV4633" s="32"/>
      <c r="TAW4633" s="32"/>
      <c r="TAX4633" s="32"/>
      <c r="TAY4633" s="32"/>
      <c r="TAZ4633" s="32"/>
      <c r="TBA4633" s="32"/>
      <c r="TBB4633" s="32"/>
      <c r="TBC4633" s="32"/>
      <c r="TBD4633" s="32"/>
      <c r="TBE4633" s="32"/>
      <c r="TBF4633" s="32"/>
      <c r="TBG4633" s="32"/>
      <c r="TBH4633" s="32"/>
      <c r="TBI4633" s="32"/>
      <c r="TBJ4633" s="32"/>
      <c r="TBK4633" s="32"/>
      <c r="TBL4633" s="32"/>
      <c r="TBM4633" s="32"/>
      <c r="TBN4633" s="32"/>
      <c r="TBO4633" s="32"/>
      <c r="TBP4633" s="32"/>
      <c r="TBQ4633" s="32"/>
      <c r="TBR4633" s="32"/>
      <c r="TBS4633" s="32"/>
      <c r="TBT4633" s="32"/>
      <c r="TBU4633" s="32"/>
      <c r="TBV4633" s="32"/>
      <c r="TBW4633" s="32"/>
      <c r="TBX4633" s="32"/>
      <c r="TBY4633" s="32"/>
      <c r="TBZ4633" s="32"/>
      <c r="TCA4633" s="32"/>
      <c r="TCB4633" s="32"/>
      <c r="TCC4633" s="32"/>
      <c r="TCD4633" s="32"/>
      <c r="TCE4633" s="32"/>
      <c r="TCF4633" s="32"/>
      <c r="TCG4633" s="32"/>
      <c r="TCH4633" s="32"/>
      <c r="TCI4633" s="32"/>
      <c r="TCJ4633" s="32"/>
      <c r="TCK4633" s="32"/>
      <c r="TCL4633" s="32"/>
      <c r="TCM4633" s="32"/>
      <c r="TCN4633" s="32"/>
      <c r="TCO4633" s="32"/>
      <c r="TCP4633" s="32"/>
      <c r="TCQ4633" s="32"/>
      <c r="TCR4633" s="32"/>
      <c r="TCS4633" s="32"/>
      <c r="TCT4633" s="32"/>
      <c r="TCU4633" s="32"/>
      <c r="TCV4633" s="32"/>
      <c r="TCW4633" s="32"/>
      <c r="TCX4633" s="32"/>
      <c r="TCY4633" s="32"/>
      <c r="TCZ4633" s="32"/>
      <c r="TDA4633" s="32"/>
      <c r="TDB4633" s="32"/>
      <c r="TDC4633" s="32"/>
      <c r="TDD4633" s="32"/>
      <c r="TDE4633" s="32"/>
      <c r="TDF4633" s="32"/>
      <c r="TDG4633" s="32"/>
      <c r="TDH4633" s="32"/>
      <c r="TDI4633" s="32"/>
      <c r="TDJ4633" s="32"/>
      <c r="TDK4633" s="32"/>
      <c r="TDL4633" s="32"/>
      <c r="TDM4633" s="32"/>
      <c r="TDN4633" s="32"/>
      <c r="TDO4633" s="32"/>
      <c r="TDP4633" s="32"/>
      <c r="TDQ4633" s="32"/>
      <c r="TDR4633" s="32"/>
      <c r="TDS4633" s="32"/>
      <c r="TDT4633" s="32"/>
      <c r="TDU4633" s="32"/>
      <c r="TDV4633" s="32"/>
      <c r="TDW4633" s="32"/>
      <c r="TDX4633" s="32"/>
      <c r="TDY4633" s="32"/>
      <c r="TDZ4633" s="32"/>
      <c r="TEA4633" s="32"/>
      <c r="TEB4633" s="32"/>
      <c r="TEC4633" s="32"/>
      <c r="TED4633" s="32"/>
      <c r="TEE4633" s="32"/>
      <c r="TEF4633" s="32"/>
      <c r="TEG4633" s="32"/>
      <c r="TEH4633" s="32"/>
      <c r="TEI4633" s="32"/>
      <c r="TEJ4633" s="32"/>
      <c r="TEK4633" s="32"/>
      <c r="TEL4633" s="32"/>
      <c r="TEM4633" s="32"/>
      <c r="TEN4633" s="32"/>
      <c r="TEO4633" s="32"/>
      <c r="TEP4633" s="32"/>
      <c r="TEQ4633" s="32"/>
      <c r="TER4633" s="32"/>
      <c r="TES4633" s="32"/>
      <c r="TET4633" s="32"/>
      <c r="TEU4633" s="32"/>
      <c r="TEV4633" s="32"/>
      <c r="TEW4633" s="32"/>
      <c r="TEX4633" s="32"/>
      <c r="TEY4633" s="32"/>
      <c r="TEZ4633" s="32"/>
      <c r="TFA4633" s="32"/>
      <c r="TFB4633" s="32"/>
      <c r="TFC4633" s="32"/>
      <c r="TFD4633" s="32"/>
      <c r="TFE4633" s="32"/>
      <c r="TFF4633" s="32"/>
      <c r="TFG4633" s="32"/>
      <c r="TFH4633" s="32"/>
      <c r="TFI4633" s="32"/>
      <c r="TFJ4633" s="32"/>
      <c r="TFK4633" s="32"/>
      <c r="TFL4633" s="32"/>
      <c r="TFM4633" s="32"/>
      <c r="TFN4633" s="32"/>
      <c r="TFO4633" s="32"/>
      <c r="TFP4633" s="32"/>
      <c r="TFQ4633" s="32"/>
      <c r="TFR4633" s="32"/>
      <c r="TFS4633" s="32"/>
      <c r="TFT4633" s="32"/>
      <c r="TFU4633" s="32"/>
      <c r="TFV4633" s="32"/>
      <c r="TFW4633" s="32"/>
      <c r="TFX4633" s="32"/>
      <c r="TFY4633" s="32"/>
      <c r="TFZ4633" s="32"/>
      <c r="TGA4633" s="32"/>
      <c r="TGB4633" s="32"/>
      <c r="TGC4633" s="32"/>
      <c r="TGD4633" s="32"/>
      <c r="TGE4633" s="32"/>
      <c r="TGF4633" s="32"/>
      <c r="TGG4633" s="32"/>
      <c r="TGH4633" s="32"/>
      <c r="TGI4633" s="32"/>
      <c r="TGJ4633" s="32"/>
      <c r="TGK4633" s="32"/>
      <c r="TGL4633" s="32"/>
      <c r="TGM4633" s="32"/>
      <c r="TGN4633" s="32"/>
      <c r="TGO4633" s="32"/>
      <c r="TGP4633" s="32"/>
      <c r="TGQ4633" s="32"/>
      <c r="TGR4633" s="32"/>
      <c r="TGS4633" s="32"/>
      <c r="TGT4633" s="32"/>
      <c r="TGU4633" s="32"/>
      <c r="TGV4633" s="32"/>
      <c r="TGW4633" s="32"/>
      <c r="TGX4633" s="32"/>
      <c r="TGY4633" s="32"/>
      <c r="TGZ4633" s="32"/>
      <c r="THA4633" s="32"/>
      <c r="THB4633" s="32"/>
      <c r="THC4633" s="32"/>
      <c r="THD4633" s="32"/>
      <c r="THE4633" s="32"/>
      <c r="THF4633" s="32"/>
      <c r="THG4633" s="32"/>
      <c r="THH4633" s="32"/>
      <c r="THI4633" s="32"/>
      <c r="THJ4633" s="32"/>
      <c r="THK4633" s="32"/>
      <c r="THL4633" s="32"/>
      <c r="THM4633" s="32"/>
      <c r="THN4633" s="32"/>
      <c r="THO4633" s="32"/>
      <c r="THP4633" s="32"/>
      <c r="THQ4633" s="32"/>
      <c r="THR4633" s="32"/>
      <c r="THS4633" s="32"/>
      <c r="THT4633" s="32"/>
      <c r="THU4633" s="32"/>
      <c r="THV4633" s="32"/>
      <c r="THW4633" s="32"/>
      <c r="THX4633" s="32"/>
      <c r="THY4633" s="32"/>
      <c r="THZ4633" s="32"/>
      <c r="TIA4633" s="32"/>
      <c r="TIB4633" s="32"/>
      <c r="TIC4633" s="32"/>
      <c r="TID4633" s="32"/>
      <c r="TIE4633" s="32"/>
      <c r="TIF4633" s="32"/>
      <c r="TIG4633" s="32"/>
      <c r="TIH4633" s="32"/>
      <c r="TII4633" s="32"/>
      <c r="TIJ4633" s="32"/>
      <c r="TIK4633" s="32"/>
      <c r="TIL4633" s="32"/>
      <c r="TIM4633" s="32"/>
      <c r="TIN4633" s="32"/>
      <c r="TIO4633" s="32"/>
      <c r="TIP4633" s="32"/>
      <c r="TIQ4633" s="32"/>
      <c r="TIR4633" s="32"/>
      <c r="TIS4633" s="32"/>
      <c r="TIT4633" s="32"/>
      <c r="TIU4633" s="32"/>
      <c r="TIV4633" s="32"/>
      <c r="TIW4633" s="32"/>
      <c r="TIX4633" s="32"/>
      <c r="TIY4633" s="32"/>
      <c r="TIZ4633" s="32"/>
      <c r="TJA4633" s="32"/>
      <c r="TJB4633" s="32"/>
      <c r="TJC4633" s="32"/>
      <c r="TJD4633" s="32"/>
      <c r="TJE4633" s="32"/>
      <c r="TJF4633" s="32"/>
      <c r="TJG4633" s="32"/>
      <c r="TJH4633" s="32"/>
      <c r="TJI4633" s="32"/>
      <c r="TJJ4633" s="32"/>
      <c r="TJK4633" s="32"/>
      <c r="TJL4633" s="32"/>
      <c r="TJM4633" s="32"/>
      <c r="TJN4633" s="32"/>
      <c r="TJO4633" s="32"/>
      <c r="TJP4633" s="32"/>
      <c r="TJQ4633" s="32"/>
      <c r="TJR4633" s="32"/>
      <c r="TJS4633" s="32"/>
      <c r="TJT4633" s="32"/>
      <c r="TJU4633" s="32"/>
      <c r="TJV4633" s="32"/>
      <c r="TJW4633" s="32"/>
      <c r="TJX4633" s="32"/>
      <c r="TJY4633" s="32"/>
      <c r="TJZ4633" s="32"/>
      <c r="TKA4633" s="32"/>
      <c r="TKB4633" s="32"/>
      <c r="TKC4633" s="32"/>
      <c r="TKD4633" s="32"/>
      <c r="TKE4633" s="32"/>
      <c r="TKF4633" s="32"/>
      <c r="TKG4633" s="32"/>
      <c r="TKH4633" s="32"/>
      <c r="TKI4633" s="32"/>
      <c r="TKJ4633" s="32"/>
      <c r="TKK4633" s="32"/>
      <c r="TKL4633" s="32"/>
      <c r="TKM4633" s="32"/>
      <c r="TKN4633" s="32"/>
      <c r="TKO4633" s="32"/>
      <c r="TKP4633" s="32"/>
      <c r="TKQ4633" s="32"/>
      <c r="TKR4633" s="32"/>
      <c r="TKS4633" s="32"/>
      <c r="TKT4633" s="32"/>
      <c r="TKU4633" s="32"/>
      <c r="TKV4633" s="32"/>
      <c r="TKW4633" s="32"/>
      <c r="TKX4633" s="32"/>
      <c r="TKY4633" s="32"/>
      <c r="TKZ4633" s="32"/>
      <c r="TLA4633" s="32"/>
      <c r="TLB4633" s="32"/>
      <c r="TLC4633" s="32"/>
      <c r="TLD4633" s="32"/>
      <c r="TLE4633" s="32"/>
      <c r="TLF4633" s="32"/>
      <c r="TLG4633" s="32"/>
      <c r="TLH4633" s="32"/>
      <c r="TLI4633" s="32"/>
      <c r="TLJ4633" s="32"/>
      <c r="TLK4633" s="32"/>
      <c r="TLL4633" s="32"/>
      <c r="TLM4633" s="32"/>
      <c r="TLN4633" s="32"/>
      <c r="TLO4633" s="32"/>
      <c r="TLP4633" s="32"/>
      <c r="TLQ4633" s="32"/>
      <c r="TLR4633" s="32"/>
      <c r="TLS4633" s="32"/>
      <c r="TLT4633" s="32"/>
      <c r="TLU4633" s="32"/>
      <c r="TLV4633" s="32"/>
      <c r="TLW4633" s="32"/>
      <c r="TLX4633" s="32"/>
      <c r="TLY4633" s="32"/>
      <c r="TLZ4633" s="32"/>
      <c r="TMA4633" s="32"/>
      <c r="TMB4633" s="32"/>
      <c r="TMC4633" s="32"/>
      <c r="TMD4633" s="32"/>
      <c r="TME4633" s="32"/>
      <c r="TMF4633" s="32"/>
      <c r="TMG4633" s="32"/>
      <c r="TMH4633" s="32"/>
      <c r="TMI4633" s="32"/>
      <c r="TMJ4633" s="32"/>
      <c r="TMK4633" s="32"/>
      <c r="TML4633" s="32"/>
      <c r="TMM4633" s="32"/>
      <c r="TMN4633" s="32"/>
      <c r="TMO4633" s="32"/>
      <c r="TMP4633" s="32"/>
      <c r="TMQ4633" s="32"/>
      <c r="TMR4633" s="32"/>
      <c r="TMS4633" s="32"/>
      <c r="TMT4633" s="32"/>
      <c r="TMU4633" s="32"/>
      <c r="TMV4633" s="32"/>
      <c r="TMW4633" s="32"/>
      <c r="TMX4633" s="32"/>
      <c r="TMY4633" s="32"/>
      <c r="TMZ4633" s="32"/>
      <c r="TNA4633" s="32"/>
      <c r="TNB4633" s="32"/>
      <c r="TNC4633" s="32"/>
      <c r="TND4633" s="32"/>
      <c r="TNE4633" s="32"/>
      <c r="TNF4633" s="32"/>
      <c r="TNG4633" s="32"/>
      <c r="TNH4633" s="32"/>
      <c r="TNI4633" s="32"/>
      <c r="TNJ4633" s="32"/>
      <c r="TNK4633" s="32"/>
      <c r="TNL4633" s="32"/>
      <c r="TNM4633" s="32"/>
      <c r="TNN4633" s="32"/>
      <c r="TNO4633" s="32"/>
      <c r="TNP4633" s="32"/>
      <c r="TNQ4633" s="32"/>
      <c r="TNR4633" s="32"/>
      <c r="TNS4633" s="32"/>
      <c r="TNT4633" s="32"/>
      <c r="TNU4633" s="32"/>
      <c r="TNV4633" s="32"/>
      <c r="TNW4633" s="32"/>
      <c r="TNX4633" s="32"/>
      <c r="TNY4633" s="32"/>
      <c r="TNZ4633" s="32"/>
      <c r="TOA4633" s="32"/>
      <c r="TOB4633" s="32"/>
      <c r="TOC4633" s="32"/>
      <c r="TOD4633" s="32"/>
      <c r="TOE4633" s="32"/>
      <c r="TOF4633" s="32"/>
      <c r="TOG4633" s="32"/>
      <c r="TOH4633" s="32"/>
      <c r="TOI4633" s="32"/>
      <c r="TOJ4633" s="32"/>
      <c r="TOK4633" s="32"/>
      <c r="TOL4633" s="32"/>
      <c r="TOM4633" s="32"/>
      <c r="TON4633" s="32"/>
      <c r="TOO4633" s="32"/>
      <c r="TOP4633" s="32"/>
      <c r="TOQ4633" s="32"/>
      <c r="TOR4633" s="32"/>
      <c r="TOS4633" s="32"/>
      <c r="TOT4633" s="32"/>
      <c r="TOU4633" s="32"/>
      <c r="TOV4633" s="32"/>
      <c r="TOW4633" s="32"/>
      <c r="TOX4633" s="32"/>
      <c r="TOY4633" s="32"/>
      <c r="TOZ4633" s="32"/>
      <c r="TPA4633" s="32"/>
      <c r="TPB4633" s="32"/>
      <c r="TPC4633" s="32"/>
      <c r="TPD4633" s="32"/>
      <c r="TPE4633" s="32"/>
      <c r="TPF4633" s="32"/>
      <c r="TPG4633" s="32"/>
      <c r="TPH4633" s="32"/>
      <c r="TPI4633" s="32"/>
      <c r="TPJ4633" s="32"/>
      <c r="TPK4633" s="32"/>
      <c r="TPL4633" s="32"/>
      <c r="TPM4633" s="32"/>
      <c r="TPN4633" s="32"/>
      <c r="TPO4633" s="32"/>
      <c r="TPP4633" s="32"/>
      <c r="TPQ4633" s="32"/>
      <c r="TPR4633" s="32"/>
      <c r="TPS4633" s="32"/>
      <c r="TPT4633" s="32"/>
      <c r="TPU4633" s="32"/>
      <c r="TPV4633" s="32"/>
      <c r="TPW4633" s="32"/>
      <c r="TPX4633" s="32"/>
      <c r="TPY4633" s="32"/>
      <c r="TPZ4633" s="32"/>
      <c r="TQA4633" s="32"/>
      <c r="TQB4633" s="32"/>
      <c r="TQC4633" s="32"/>
      <c r="TQD4633" s="32"/>
      <c r="TQE4633" s="32"/>
      <c r="TQF4633" s="32"/>
      <c r="TQG4633" s="32"/>
      <c r="TQH4633" s="32"/>
      <c r="TQI4633" s="32"/>
      <c r="TQJ4633" s="32"/>
      <c r="TQK4633" s="32"/>
      <c r="TQL4633" s="32"/>
      <c r="TQM4633" s="32"/>
      <c r="TQN4633" s="32"/>
      <c r="TQO4633" s="32"/>
      <c r="TQP4633" s="32"/>
      <c r="TQQ4633" s="32"/>
      <c r="TQR4633" s="32"/>
      <c r="TQS4633" s="32"/>
      <c r="TQT4633" s="32"/>
      <c r="TQU4633" s="32"/>
      <c r="TQV4633" s="32"/>
      <c r="TQW4633" s="32"/>
      <c r="TQX4633" s="32"/>
      <c r="TQY4633" s="32"/>
      <c r="TQZ4633" s="32"/>
      <c r="TRA4633" s="32"/>
      <c r="TRB4633" s="32"/>
      <c r="TRC4633" s="32"/>
      <c r="TRD4633" s="32"/>
      <c r="TRE4633" s="32"/>
      <c r="TRF4633" s="32"/>
      <c r="TRG4633" s="32"/>
      <c r="TRH4633" s="32"/>
      <c r="TRI4633" s="32"/>
      <c r="TRJ4633" s="32"/>
      <c r="TRK4633" s="32"/>
      <c r="TRL4633" s="32"/>
      <c r="TRM4633" s="32"/>
      <c r="TRN4633" s="32"/>
      <c r="TRO4633" s="32"/>
      <c r="TRP4633" s="32"/>
      <c r="TRQ4633" s="32"/>
      <c r="TRR4633" s="32"/>
      <c r="TRS4633" s="32"/>
      <c r="TRT4633" s="32"/>
      <c r="TRU4633" s="32"/>
      <c r="TRV4633" s="32"/>
      <c r="TRW4633" s="32"/>
      <c r="TRX4633" s="32"/>
      <c r="TRY4633" s="32"/>
      <c r="TRZ4633" s="32"/>
      <c r="TSA4633" s="32"/>
      <c r="TSB4633" s="32"/>
      <c r="TSC4633" s="32"/>
      <c r="TSD4633" s="32"/>
      <c r="TSE4633" s="32"/>
      <c r="TSF4633" s="32"/>
      <c r="TSG4633" s="32"/>
      <c r="TSH4633" s="32"/>
      <c r="TSI4633" s="32"/>
      <c r="TSJ4633" s="32"/>
      <c r="TSK4633" s="32"/>
      <c r="TSL4633" s="32"/>
      <c r="TSM4633" s="32"/>
      <c r="TSN4633" s="32"/>
      <c r="TSO4633" s="32"/>
      <c r="TSP4633" s="32"/>
      <c r="TSQ4633" s="32"/>
      <c r="TSR4633" s="32"/>
      <c r="TSS4633" s="32"/>
      <c r="TST4633" s="32"/>
      <c r="TSU4633" s="32"/>
      <c r="TSV4633" s="32"/>
      <c r="TSW4633" s="32"/>
      <c r="TSX4633" s="32"/>
      <c r="TSY4633" s="32"/>
      <c r="TSZ4633" s="32"/>
      <c r="TTA4633" s="32"/>
      <c r="TTB4633" s="32"/>
      <c r="TTC4633" s="32"/>
      <c r="TTD4633" s="32"/>
      <c r="TTE4633" s="32"/>
      <c r="TTF4633" s="32"/>
      <c r="TTG4633" s="32"/>
      <c r="TTH4633" s="32"/>
      <c r="TTI4633" s="32"/>
      <c r="TTJ4633" s="32"/>
      <c r="TTK4633" s="32"/>
      <c r="TTL4633" s="32"/>
      <c r="TTM4633" s="32"/>
      <c r="TTN4633" s="32"/>
      <c r="TTO4633" s="32"/>
      <c r="TTP4633" s="32"/>
      <c r="TTQ4633" s="32"/>
      <c r="TTR4633" s="32"/>
      <c r="TTS4633" s="32"/>
      <c r="TTT4633" s="32"/>
      <c r="TTU4633" s="32"/>
      <c r="TTV4633" s="32"/>
      <c r="TTW4633" s="32"/>
      <c r="TTX4633" s="32"/>
      <c r="TTY4633" s="32"/>
      <c r="TTZ4633" s="32"/>
      <c r="TUA4633" s="32"/>
      <c r="TUB4633" s="32"/>
      <c r="TUC4633" s="32"/>
      <c r="TUD4633" s="32"/>
      <c r="TUE4633" s="32"/>
      <c r="TUF4633" s="32"/>
      <c r="TUG4633" s="32"/>
      <c r="TUH4633" s="32"/>
      <c r="TUI4633" s="32"/>
      <c r="TUJ4633" s="32"/>
      <c r="TUK4633" s="32"/>
      <c r="TUL4633" s="32"/>
      <c r="TUM4633" s="32"/>
      <c r="TUN4633" s="32"/>
      <c r="TUO4633" s="32"/>
      <c r="TUP4633" s="32"/>
      <c r="TUQ4633" s="32"/>
      <c r="TUR4633" s="32"/>
      <c r="TUS4633" s="32"/>
      <c r="TUT4633" s="32"/>
      <c r="TUU4633" s="32"/>
      <c r="TUV4633" s="32"/>
      <c r="TUW4633" s="32"/>
      <c r="TUX4633" s="32"/>
      <c r="TUY4633" s="32"/>
      <c r="TUZ4633" s="32"/>
      <c r="TVA4633" s="32"/>
      <c r="TVB4633" s="32"/>
      <c r="TVC4633" s="32"/>
      <c r="TVD4633" s="32"/>
      <c r="TVE4633" s="32"/>
      <c r="TVF4633" s="32"/>
      <c r="TVG4633" s="32"/>
      <c r="TVH4633" s="32"/>
      <c r="TVI4633" s="32"/>
      <c r="TVJ4633" s="32"/>
      <c r="TVK4633" s="32"/>
      <c r="TVL4633" s="32"/>
      <c r="TVM4633" s="32"/>
      <c r="TVN4633" s="32"/>
      <c r="TVO4633" s="32"/>
      <c r="TVP4633" s="32"/>
      <c r="TVQ4633" s="32"/>
      <c r="TVR4633" s="32"/>
      <c r="TVS4633" s="32"/>
      <c r="TVT4633" s="32"/>
      <c r="TVU4633" s="32"/>
      <c r="TVV4633" s="32"/>
      <c r="TVW4633" s="32"/>
      <c r="TVX4633" s="32"/>
      <c r="TVY4633" s="32"/>
      <c r="TVZ4633" s="32"/>
      <c r="TWA4633" s="32"/>
      <c r="TWB4633" s="32"/>
      <c r="TWC4633" s="32"/>
      <c r="TWD4633" s="32"/>
      <c r="TWE4633" s="32"/>
      <c r="TWF4633" s="32"/>
      <c r="TWG4633" s="32"/>
      <c r="TWH4633" s="32"/>
      <c r="TWI4633" s="32"/>
      <c r="TWJ4633" s="32"/>
      <c r="TWK4633" s="32"/>
      <c r="TWL4633" s="32"/>
      <c r="TWM4633" s="32"/>
      <c r="TWN4633" s="32"/>
      <c r="TWO4633" s="32"/>
      <c r="TWP4633" s="32"/>
      <c r="TWQ4633" s="32"/>
      <c r="TWR4633" s="32"/>
      <c r="TWS4633" s="32"/>
      <c r="TWT4633" s="32"/>
      <c r="TWU4633" s="32"/>
      <c r="TWV4633" s="32"/>
      <c r="TWW4633" s="32"/>
      <c r="TWX4633" s="32"/>
      <c r="TWY4633" s="32"/>
      <c r="TWZ4633" s="32"/>
      <c r="TXA4633" s="32"/>
      <c r="TXB4633" s="32"/>
      <c r="TXC4633" s="32"/>
      <c r="TXD4633" s="32"/>
      <c r="TXE4633" s="32"/>
      <c r="TXF4633" s="32"/>
      <c r="TXG4633" s="32"/>
      <c r="TXH4633" s="32"/>
      <c r="TXI4633" s="32"/>
      <c r="TXJ4633" s="32"/>
      <c r="TXK4633" s="32"/>
      <c r="TXL4633" s="32"/>
      <c r="TXM4633" s="32"/>
      <c r="TXN4633" s="32"/>
      <c r="TXO4633" s="32"/>
      <c r="TXP4633" s="32"/>
      <c r="TXQ4633" s="32"/>
      <c r="TXR4633" s="32"/>
      <c r="TXS4633" s="32"/>
      <c r="TXT4633" s="32"/>
      <c r="TXU4633" s="32"/>
      <c r="TXV4633" s="32"/>
      <c r="TXW4633" s="32"/>
      <c r="TXX4633" s="32"/>
      <c r="TXY4633" s="32"/>
      <c r="TXZ4633" s="32"/>
      <c r="TYA4633" s="32"/>
      <c r="TYB4633" s="32"/>
      <c r="TYC4633" s="32"/>
      <c r="TYD4633" s="32"/>
      <c r="TYE4633" s="32"/>
      <c r="TYF4633" s="32"/>
      <c r="TYG4633" s="32"/>
      <c r="TYH4633" s="32"/>
      <c r="TYI4633" s="32"/>
      <c r="TYJ4633" s="32"/>
      <c r="TYK4633" s="32"/>
      <c r="TYL4633" s="32"/>
      <c r="TYM4633" s="32"/>
      <c r="TYN4633" s="32"/>
      <c r="TYO4633" s="32"/>
      <c r="TYP4633" s="32"/>
      <c r="TYQ4633" s="32"/>
      <c r="TYR4633" s="32"/>
      <c r="TYS4633" s="32"/>
      <c r="TYT4633" s="32"/>
      <c r="TYU4633" s="32"/>
      <c r="TYV4633" s="32"/>
      <c r="TYW4633" s="32"/>
      <c r="TYX4633" s="32"/>
      <c r="TYY4633" s="32"/>
      <c r="TYZ4633" s="32"/>
      <c r="TZA4633" s="32"/>
      <c r="TZB4633" s="32"/>
      <c r="TZC4633" s="32"/>
      <c r="TZD4633" s="32"/>
      <c r="TZE4633" s="32"/>
      <c r="TZF4633" s="32"/>
      <c r="TZG4633" s="32"/>
      <c r="TZH4633" s="32"/>
      <c r="TZI4633" s="32"/>
      <c r="TZJ4633" s="32"/>
      <c r="TZK4633" s="32"/>
      <c r="TZL4633" s="32"/>
      <c r="TZM4633" s="32"/>
      <c r="TZN4633" s="32"/>
      <c r="TZO4633" s="32"/>
      <c r="TZP4633" s="32"/>
      <c r="TZQ4633" s="32"/>
      <c r="TZR4633" s="32"/>
      <c r="TZS4633" s="32"/>
      <c r="TZT4633" s="32"/>
      <c r="TZU4633" s="32"/>
      <c r="TZV4633" s="32"/>
      <c r="TZW4633" s="32"/>
      <c r="TZX4633" s="32"/>
      <c r="TZY4633" s="32"/>
      <c r="TZZ4633" s="32"/>
      <c r="UAA4633" s="32"/>
      <c r="UAB4633" s="32"/>
      <c r="UAC4633" s="32"/>
      <c r="UAD4633" s="32"/>
      <c r="UAE4633" s="32"/>
      <c r="UAF4633" s="32"/>
      <c r="UAG4633" s="32"/>
      <c r="UAH4633" s="32"/>
      <c r="UAI4633" s="32"/>
      <c r="UAJ4633" s="32"/>
      <c r="UAK4633" s="32"/>
      <c r="UAL4633" s="32"/>
      <c r="UAM4633" s="32"/>
      <c r="UAN4633" s="32"/>
      <c r="UAO4633" s="32"/>
      <c r="UAP4633" s="32"/>
      <c r="UAQ4633" s="32"/>
      <c r="UAR4633" s="32"/>
      <c r="UAS4633" s="32"/>
      <c r="UAT4633" s="32"/>
      <c r="UAU4633" s="32"/>
      <c r="UAV4633" s="32"/>
      <c r="UAW4633" s="32"/>
      <c r="UAX4633" s="32"/>
      <c r="UAY4633" s="32"/>
      <c r="UAZ4633" s="32"/>
      <c r="UBA4633" s="32"/>
      <c r="UBB4633" s="32"/>
      <c r="UBC4633" s="32"/>
      <c r="UBD4633" s="32"/>
      <c r="UBE4633" s="32"/>
      <c r="UBF4633" s="32"/>
      <c r="UBG4633" s="32"/>
      <c r="UBH4633" s="32"/>
      <c r="UBI4633" s="32"/>
      <c r="UBJ4633" s="32"/>
      <c r="UBK4633" s="32"/>
      <c r="UBL4633" s="32"/>
      <c r="UBM4633" s="32"/>
      <c r="UBN4633" s="32"/>
      <c r="UBO4633" s="32"/>
      <c r="UBP4633" s="32"/>
      <c r="UBQ4633" s="32"/>
      <c r="UBR4633" s="32"/>
      <c r="UBS4633" s="32"/>
      <c r="UBT4633" s="32"/>
      <c r="UBU4633" s="32"/>
      <c r="UBV4633" s="32"/>
      <c r="UBW4633" s="32"/>
      <c r="UBX4633" s="32"/>
      <c r="UBY4633" s="32"/>
      <c r="UBZ4633" s="32"/>
      <c r="UCA4633" s="32"/>
      <c r="UCB4633" s="32"/>
      <c r="UCC4633" s="32"/>
      <c r="UCD4633" s="32"/>
      <c r="UCE4633" s="32"/>
      <c r="UCF4633" s="32"/>
      <c r="UCG4633" s="32"/>
      <c r="UCH4633" s="32"/>
      <c r="UCI4633" s="32"/>
      <c r="UCJ4633" s="32"/>
      <c r="UCK4633" s="32"/>
      <c r="UCL4633" s="32"/>
      <c r="UCM4633" s="32"/>
      <c r="UCN4633" s="32"/>
      <c r="UCO4633" s="32"/>
      <c r="UCP4633" s="32"/>
      <c r="UCQ4633" s="32"/>
      <c r="UCR4633" s="32"/>
      <c r="UCS4633" s="32"/>
      <c r="UCT4633" s="32"/>
      <c r="UCU4633" s="32"/>
      <c r="UCV4633" s="32"/>
      <c r="UCW4633" s="32"/>
      <c r="UCX4633" s="32"/>
      <c r="UCY4633" s="32"/>
      <c r="UCZ4633" s="32"/>
      <c r="UDA4633" s="32"/>
      <c r="UDB4633" s="32"/>
      <c r="UDC4633" s="32"/>
      <c r="UDD4633" s="32"/>
      <c r="UDE4633" s="32"/>
      <c r="UDF4633" s="32"/>
      <c r="UDG4633" s="32"/>
      <c r="UDH4633" s="32"/>
      <c r="UDI4633" s="32"/>
      <c r="UDJ4633" s="32"/>
      <c r="UDK4633" s="32"/>
      <c r="UDL4633" s="32"/>
      <c r="UDM4633" s="32"/>
      <c r="UDN4633" s="32"/>
      <c r="UDO4633" s="32"/>
      <c r="UDP4633" s="32"/>
      <c r="UDQ4633" s="32"/>
      <c r="UDR4633" s="32"/>
      <c r="UDS4633" s="32"/>
      <c r="UDT4633" s="32"/>
      <c r="UDU4633" s="32"/>
      <c r="UDV4633" s="32"/>
      <c r="UDW4633" s="32"/>
      <c r="UDX4633" s="32"/>
      <c r="UDY4633" s="32"/>
      <c r="UDZ4633" s="32"/>
      <c r="UEA4633" s="32"/>
      <c r="UEB4633" s="32"/>
      <c r="UEC4633" s="32"/>
      <c r="UED4633" s="32"/>
      <c r="UEE4633" s="32"/>
      <c r="UEF4633" s="32"/>
      <c r="UEG4633" s="32"/>
      <c r="UEH4633" s="32"/>
      <c r="UEI4633" s="32"/>
      <c r="UEJ4633" s="32"/>
      <c r="UEK4633" s="32"/>
      <c r="UEL4633" s="32"/>
      <c r="UEM4633" s="32"/>
      <c r="UEN4633" s="32"/>
      <c r="UEO4633" s="32"/>
      <c r="UEP4633" s="32"/>
      <c r="UEQ4633" s="32"/>
      <c r="UER4633" s="32"/>
      <c r="UES4633" s="32"/>
      <c r="UET4633" s="32"/>
      <c r="UEU4633" s="32"/>
      <c r="UEV4633" s="32"/>
      <c r="UEW4633" s="32"/>
      <c r="UEX4633" s="32"/>
      <c r="UEY4633" s="32"/>
      <c r="UEZ4633" s="32"/>
      <c r="UFA4633" s="32"/>
      <c r="UFB4633" s="32"/>
      <c r="UFC4633" s="32"/>
      <c r="UFD4633" s="32"/>
      <c r="UFE4633" s="32"/>
      <c r="UFF4633" s="32"/>
      <c r="UFG4633" s="32"/>
      <c r="UFH4633" s="32"/>
      <c r="UFI4633" s="32"/>
      <c r="UFJ4633" s="32"/>
      <c r="UFK4633" s="32"/>
      <c r="UFL4633" s="32"/>
      <c r="UFM4633" s="32"/>
      <c r="UFN4633" s="32"/>
      <c r="UFO4633" s="32"/>
      <c r="UFP4633" s="32"/>
      <c r="UFQ4633" s="32"/>
      <c r="UFR4633" s="32"/>
      <c r="UFS4633" s="32"/>
      <c r="UFT4633" s="32"/>
      <c r="UFU4633" s="32"/>
      <c r="UFV4633" s="32"/>
      <c r="UFW4633" s="32"/>
      <c r="UFX4633" s="32"/>
      <c r="UFY4633" s="32"/>
      <c r="UFZ4633" s="32"/>
      <c r="UGA4633" s="32"/>
      <c r="UGB4633" s="32"/>
      <c r="UGC4633" s="32"/>
      <c r="UGD4633" s="32"/>
      <c r="UGE4633" s="32"/>
      <c r="UGF4633" s="32"/>
      <c r="UGG4633" s="32"/>
      <c r="UGH4633" s="32"/>
      <c r="UGI4633" s="32"/>
      <c r="UGJ4633" s="32"/>
      <c r="UGK4633" s="32"/>
      <c r="UGL4633" s="32"/>
      <c r="UGM4633" s="32"/>
      <c r="UGN4633" s="32"/>
      <c r="UGO4633" s="32"/>
      <c r="UGP4633" s="32"/>
      <c r="UGQ4633" s="32"/>
      <c r="UGR4633" s="32"/>
      <c r="UGS4633" s="32"/>
      <c r="UGT4633" s="32"/>
      <c r="UGU4633" s="32"/>
      <c r="UGV4633" s="32"/>
      <c r="UGW4633" s="32"/>
      <c r="UGX4633" s="32"/>
      <c r="UGY4633" s="32"/>
      <c r="UGZ4633" s="32"/>
      <c r="UHA4633" s="32"/>
      <c r="UHB4633" s="32"/>
      <c r="UHC4633" s="32"/>
      <c r="UHD4633" s="32"/>
      <c r="UHE4633" s="32"/>
      <c r="UHF4633" s="32"/>
      <c r="UHG4633" s="32"/>
      <c r="UHH4633" s="32"/>
      <c r="UHI4633" s="32"/>
      <c r="UHJ4633" s="32"/>
      <c r="UHK4633" s="32"/>
      <c r="UHL4633" s="32"/>
      <c r="UHM4633" s="32"/>
      <c r="UHN4633" s="32"/>
      <c r="UHO4633" s="32"/>
      <c r="UHP4633" s="32"/>
      <c r="UHQ4633" s="32"/>
      <c r="UHR4633" s="32"/>
      <c r="UHS4633" s="32"/>
      <c r="UHT4633" s="32"/>
      <c r="UHU4633" s="32"/>
      <c r="UHV4633" s="32"/>
      <c r="UHW4633" s="32"/>
      <c r="UHX4633" s="32"/>
      <c r="UHY4633" s="32"/>
      <c r="UHZ4633" s="32"/>
      <c r="UIA4633" s="32"/>
      <c r="UIB4633" s="32"/>
      <c r="UIC4633" s="32"/>
      <c r="UID4633" s="32"/>
      <c r="UIE4633" s="32"/>
      <c r="UIF4633" s="32"/>
      <c r="UIG4633" s="32"/>
      <c r="UIH4633" s="32"/>
      <c r="UII4633" s="32"/>
      <c r="UIJ4633" s="32"/>
      <c r="UIK4633" s="32"/>
      <c r="UIL4633" s="32"/>
      <c r="UIM4633" s="32"/>
      <c r="UIN4633" s="32"/>
      <c r="UIO4633" s="32"/>
      <c r="UIP4633" s="32"/>
      <c r="UIQ4633" s="32"/>
      <c r="UIR4633" s="32"/>
      <c r="UIS4633" s="32"/>
      <c r="UIT4633" s="32"/>
      <c r="UIU4633" s="32"/>
      <c r="UIV4633" s="32"/>
      <c r="UIW4633" s="32"/>
      <c r="UIX4633" s="32"/>
      <c r="UIY4633" s="32"/>
      <c r="UIZ4633" s="32"/>
      <c r="UJA4633" s="32"/>
      <c r="UJB4633" s="32"/>
      <c r="UJC4633" s="32"/>
      <c r="UJD4633" s="32"/>
      <c r="UJE4633" s="32"/>
      <c r="UJF4633" s="32"/>
      <c r="UJG4633" s="32"/>
      <c r="UJH4633" s="32"/>
      <c r="UJI4633" s="32"/>
      <c r="UJJ4633" s="32"/>
      <c r="UJK4633" s="32"/>
      <c r="UJL4633" s="32"/>
      <c r="UJM4633" s="32"/>
      <c r="UJN4633" s="32"/>
      <c r="UJO4633" s="32"/>
      <c r="UJP4633" s="32"/>
      <c r="UJQ4633" s="32"/>
      <c r="UJR4633" s="32"/>
      <c r="UJS4633" s="32"/>
      <c r="UJT4633" s="32"/>
      <c r="UJU4633" s="32"/>
      <c r="UJV4633" s="32"/>
      <c r="UJW4633" s="32"/>
      <c r="UJX4633" s="32"/>
      <c r="UJY4633" s="32"/>
      <c r="UJZ4633" s="32"/>
      <c r="UKA4633" s="32"/>
      <c r="UKB4633" s="32"/>
      <c r="UKC4633" s="32"/>
      <c r="UKD4633" s="32"/>
      <c r="UKE4633" s="32"/>
      <c r="UKF4633" s="32"/>
      <c r="UKG4633" s="32"/>
      <c r="UKH4633" s="32"/>
      <c r="UKI4633" s="32"/>
      <c r="UKJ4633" s="32"/>
      <c r="UKK4633" s="32"/>
      <c r="UKL4633" s="32"/>
      <c r="UKM4633" s="32"/>
      <c r="UKN4633" s="32"/>
      <c r="UKO4633" s="32"/>
      <c r="UKP4633" s="32"/>
      <c r="UKQ4633" s="32"/>
      <c r="UKR4633" s="32"/>
      <c r="UKS4633" s="32"/>
      <c r="UKT4633" s="32"/>
      <c r="UKU4633" s="32"/>
      <c r="UKV4633" s="32"/>
      <c r="UKW4633" s="32"/>
      <c r="UKX4633" s="32"/>
      <c r="UKY4633" s="32"/>
      <c r="UKZ4633" s="32"/>
      <c r="ULA4633" s="32"/>
      <c r="ULB4633" s="32"/>
      <c r="ULC4633" s="32"/>
      <c r="ULD4633" s="32"/>
      <c r="ULE4633" s="32"/>
      <c r="ULF4633" s="32"/>
      <c r="ULG4633" s="32"/>
      <c r="ULH4633" s="32"/>
      <c r="ULI4633" s="32"/>
      <c r="ULJ4633" s="32"/>
      <c r="ULK4633" s="32"/>
      <c r="ULL4633" s="32"/>
      <c r="ULM4633" s="32"/>
      <c r="ULN4633" s="32"/>
      <c r="ULO4633" s="32"/>
      <c r="ULP4633" s="32"/>
      <c r="ULQ4633" s="32"/>
      <c r="ULR4633" s="32"/>
      <c r="ULS4633" s="32"/>
      <c r="ULT4633" s="32"/>
      <c r="ULU4633" s="32"/>
      <c r="ULV4633" s="32"/>
      <c r="ULW4633" s="32"/>
      <c r="ULX4633" s="32"/>
      <c r="ULY4633" s="32"/>
      <c r="ULZ4633" s="32"/>
      <c r="UMA4633" s="32"/>
      <c r="UMB4633" s="32"/>
      <c r="UMC4633" s="32"/>
      <c r="UMD4633" s="32"/>
      <c r="UME4633" s="32"/>
      <c r="UMF4633" s="32"/>
      <c r="UMG4633" s="32"/>
      <c r="UMH4633" s="32"/>
      <c r="UMI4633" s="32"/>
      <c r="UMJ4633" s="32"/>
      <c r="UMK4633" s="32"/>
      <c r="UML4633" s="32"/>
      <c r="UMM4633" s="32"/>
      <c r="UMN4633" s="32"/>
      <c r="UMO4633" s="32"/>
      <c r="UMP4633" s="32"/>
      <c r="UMQ4633" s="32"/>
      <c r="UMR4633" s="32"/>
      <c r="UMS4633" s="32"/>
      <c r="UMT4633" s="32"/>
      <c r="UMU4633" s="32"/>
      <c r="UMV4633" s="32"/>
      <c r="UMW4633" s="32"/>
      <c r="UMX4633" s="32"/>
      <c r="UMY4633" s="32"/>
      <c r="UMZ4633" s="32"/>
      <c r="UNA4633" s="32"/>
      <c r="UNB4633" s="32"/>
      <c r="UNC4633" s="32"/>
      <c r="UND4633" s="32"/>
      <c r="UNE4633" s="32"/>
      <c r="UNF4633" s="32"/>
      <c r="UNG4633" s="32"/>
      <c r="UNH4633" s="32"/>
      <c r="UNI4633" s="32"/>
      <c r="UNJ4633" s="32"/>
      <c r="UNK4633" s="32"/>
      <c r="UNL4633" s="32"/>
      <c r="UNM4633" s="32"/>
      <c r="UNN4633" s="32"/>
      <c r="UNO4633" s="32"/>
      <c r="UNP4633" s="32"/>
      <c r="UNQ4633" s="32"/>
      <c r="UNR4633" s="32"/>
      <c r="UNS4633" s="32"/>
      <c r="UNT4633" s="32"/>
      <c r="UNU4633" s="32"/>
      <c r="UNV4633" s="32"/>
      <c r="UNW4633" s="32"/>
      <c r="UNX4633" s="32"/>
      <c r="UNY4633" s="32"/>
      <c r="UNZ4633" s="32"/>
      <c r="UOA4633" s="32"/>
      <c r="UOB4633" s="32"/>
      <c r="UOC4633" s="32"/>
      <c r="UOD4633" s="32"/>
      <c r="UOE4633" s="32"/>
      <c r="UOF4633" s="32"/>
      <c r="UOG4633" s="32"/>
      <c r="UOH4633" s="32"/>
      <c r="UOI4633" s="32"/>
      <c r="UOJ4633" s="32"/>
      <c r="UOK4633" s="32"/>
      <c r="UOL4633" s="32"/>
      <c r="UOM4633" s="32"/>
      <c r="UON4633" s="32"/>
      <c r="UOO4633" s="32"/>
      <c r="UOP4633" s="32"/>
      <c r="UOQ4633" s="32"/>
      <c r="UOR4633" s="32"/>
      <c r="UOS4633" s="32"/>
      <c r="UOT4633" s="32"/>
      <c r="UOU4633" s="32"/>
      <c r="UOV4633" s="32"/>
      <c r="UOW4633" s="32"/>
      <c r="UOX4633" s="32"/>
      <c r="UOY4633" s="32"/>
      <c r="UOZ4633" s="32"/>
      <c r="UPA4633" s="32"/>
      <c r="UPB4633" s="32"/>
      <c r="UPC4633" s="32"/>
      <c r="UPD4633" s="32"/>
      <c r="UPE4633" s="32"/>
      <c r="UPF4633" s="32"/>
      <c r="UPG4633" s="32"/>
      <c r="UPH4633" s="32"/>
      <c r="UPI4633" s="32"/>
      <c r="UPJ4633" s="32"/>
      <c r="UPK4633" s="32"/>
      <c r="UPL4633" s="32"/>
      <c r="UPM4633" s="32"/>
      <c r="UPN4633" s="32"/>
      <c r="UPO4633" s="32"/>
      <c r="UPP4633" s="32"/>
      <c r="UPQ4633" s="32"/>
      <c r="UPR4633" s="32"/>
      <c r="UPS4633" s="32"/>
      <c r="UPT4633" s="32"/>
      <c r="UPU4633" s="32"/>
      <c r="UPV4633" s="32"/>
      <c r="UPW4633" s="32"/>
      <c r="UPX4633" s="32"/>
      <c r="UPY4633" s="32"/>
      <c r="UPZ4633" s="32"/>
      <c r="UQA4633" s="32"/>
      <c r="UQB4633" s="32"/>
      <c r="UQC4633" s="32"/>
      <c r="UQD4633" s="32"/>
      <c r="UQE4633" s="32"/>
      <c r="UQF4633" s="32"/>
      <c r="UQG4633" s="32"/>
      <c r="UQH4633" s="32"/>
      <c r="UQI4633" s="32"/>
      <c r="UQJ4633" s="32"/>
      <c r="UQK4633" s="32"/>
      <c r="UQL4633" s="32"/>
      <c r="UQM4633" s="32"/>
      <c r="UQN4633" s="32"/>
      <c r="UQO4633" s="32"/>
      <c r="UQP4633" s="32"/>
      <c r="UQQ4633" s="32"/>
      <c r="UQR4633" s="32"/>
      <c r="UQS4633" s="32"/>
      <c r="UQT4633" s="32"/>
      <c r="UQU4633" s="32"/>
      <c r="UQV4633" s="32"/>
      <c r="UQW4633" s="32"/>
      <c r="UQX4633" s="32"/>
      <c r="UQY4633" s="32"/>
      <c r="UQZ4633" s="32"/>
      <c r="URA4633" s="32"/>
      <c r="URB4633" s="32"/>
      <c r="URC4633" s="32"/>
      <c r="URD4633" s="32"/>
      <c r="URE4633" s="32"/>
      <c r="URF4633" s="32"/>
      <c r="URG4633" s="32"/>
      <c r="URH4633" s="32"/>
      <c r="URI4633" s="32"/>
      <c r="URJ4633" s="32"/>
      <c r="URK4633" s="32"/>
      <c r="URL4633" s="32"/>
      <c r="URM4633" s="32"/>
      <c r="URN4633" s="32"/>
      <c r="URO4633" s="32"/>
      <c r="URP4633" s="32"/>
      <c r="URQ4633" s="32"/>
      <c r="URR4633" s="32"/>
      <c r="URS4633" s="32"/>
      <c r="URT4633" s="32"/>
      <c r="URU4633" s="32"/>
      <c r="URV4633" s="32"/>
      <c r="URW4633" s="32"/>
      <c r="URX4633" s="32"/>
      <c r="URY4633" s="32"/>
      <c r="URZ4633" s="32"/>
      <c r="USA4633" s="32"/>
      <c r="USB4633" s="32"/>
      <c r="USC4633" s="32"/>
      <c r="USD4633" s="32"/>
      <c r="USE4633" s="32"/>
      <c r="USF4633" s="32"/>
      <c r="USG4633" s="32"/>
      <c r="USH4633" s="32"/>
      <c r="USI4633" s="32"/>
      <c r="USJ4633" s="32"/>
      <c r="USK4633" s="32"/>
      <c r="USL4633" s="32"/>
      <c r="USM4633" s="32"/>
      <c r="USN4633" s="32"/>
      <c r="USO4633" s="32"/>
      <c r="USP4633" s="32"/>
      <c r="USQ4633" s="32"/>
      <c r="USR4633" s="32"/>
      <c r="USS4633" s="32"/>
      <c r="UST4633" s="32"/>
      <c r="USU4633" s="32"/>
      <c r="USV4633" s="32"/>
      <c r="USW4633" s="32"/>
      <c r="USX4633" s="32"/>
      <c r="USY4633" s="32"/>
      <c r="USZ4633" s="32"/>
      <c r="UTA4633" s="32"/>
      <c r="UTB4633" s="32"/>
      <c r="UTC4633" s="32"/>
      <c r="UTD4633" s="32"/>
      <c r="UTE4633" s="32"/>
      <c r="UTF4633" s="32"/>
      <c r="UTG4633" s="32"/>
      <c r="UTH4633" s="32"/>
      <c r="UTI4633" s="32"/>
      <c r="UTJ4633" s="32"/>
      <c r="UTK4633" s="32"/>
      <c r="UTL4633" s="32"/>
      <c r="UTM4633" s="32"/>
      <c r="UTN4633" s="32"/>
      <c r="UTO4633" s="32"/>
      <c r="UTP4633" s="32"/>
      <c r="UTQ4633" s="32"/>
      <c r="UTR4633" s="32"/>
      <c r="UTS4633" s="32"/>
      <c r="UTT4633" s="32"/>
      <c r="UTU4633" s="32"/>
      <c r="UTV4633" s="32"/>
      <c r="UTW4633" s="32"/>
      <c r="UTX4633" s="32"/>
      <c r="UTY4633" s="32"/>
      <c r="UTZ4633" s="32"/>
      <c r="UUA4633" s="32"/>
      <c r="UUB4633" s="32"/>
      <c r="UUC4633" s="32"/>
      <c r="UUD4633" s="32"/>
      <c r="UUE4633" s="32"/>
      <c r="UUF4633" s="32"/>
      <c r="UUG4633" s="32"/>
      <c r="UUH4633" s="32"/>
      <c r="UUI4633" s="32"/>
      <c r="UUJ4633" s="32"/>
      <c r="UUK4633" s="32"/>
      <c r="UUL4633" s="32"/>
      <c r="UUM4633" s="32"/>
      <c r="UUN4633" s="32"/>
      <c r="UUO4633" s="32"/>
      <c r="UUP4633" s="32"/>
      <c r="UUQ4633" s="32"/>
      <c r="UUR4633" s="32"/>
      <c r="UUS4633" s="32"/>
      <c r="UUT4633" s="32"/>
      <c r="UUU4633" s="32"/>
      <c r="UUV4633" s="32"/>
      <c r="UUW4633" s="32"/>
      <c r="UUX4633" s="32"/>
      <c r="UUY4633" s="32"/>
      <c r="UUZ4633" s="32"/>
      <c r="UVA4633" s="32"/>
      <c r="UVB4633" s="32"/>
      <c r="UVC4633" s="32"/>
      <c r="UVD4633" s="32"/>
      <c r="UVE4633" s="32"/>
      <c r="UVF4633" s="32"/>
      <c r="UVG4633" s="32"/>
      <c r="UVH4633" s="32"/>
      <c r="UVI4633" s="32"/>
      <c r="UVJ4633" s="32"/>
      <c r="UVK4633" s="32"/>
      <c r="UVL4633" s="32"/>
      <c r="UVM4633" s="32"/>
      <c r="UVN4633" s="32"/>
      <c r="UVO4633" s="32"/>
      <c r="UVP4633" s="32"/>
      <c r="UVQ4633" s="32"/>
      <c r="UVR4633" s="32"/>
      <c r="UVS4633" s="32"/>
      <c r="UVT4633" s="32"/>
      <c r="UVU4633" s="32"/>
      <c r="UVV4633" s="32"/>
      <c r="UVW4633" s="32"/>
      <c r="UVX4633" s="32"/>
      <c r="UVY4633" s="32"/>
      <c r="UVZ4633" s="32"/>
      <c r="UWA4633" s="32"/>
      <c r="UWB4633" s="32"/>
      <c r="UWC4633" s="32"/>
      <c r="UWD4633" s="32"/>
      <c r="UWE4633" s="32"/>
      <c r="UWF4633" s="32"/>
      <c r="UWG4633" s="32"/>
      <c r="UWH4633" s="32"/>
      <c r="UWI4633" s="32"/>
      <c r="UWJ4633" s="32"/>
      <c r="UWK4633" s="32"/>
      <c r="UWL4633" s="32"/>
      <c r="UWM4633" s="32"/>
      <c r="UWN4633" s="32"/>
      <c r="UWO4633" s="32"/>
      <c r="UWP4633" s="32"/>
      <c r="UWQ4633" s="32"/>
      <c r="UWR4633" s="32"/>
      <c r="UWS4633" s="32"/>
      <c r="UWT4633" s="32"/>
      <c r="UWU4633" s="32"/>
      <c r="UWV4633" s="32"/>
      <c r="UWW4633" s="32"/>
      <c r="UWX4633" s="32"/>
      <c r="UWY4633" s="32"/>
      <c r="UWZ4633" s="32"/>
      <c r="UXA4633" s="32"/>
      <c r="UXB4633" s="32"/>
      <c r="UXC4633" s="32"/>
      <c r="UXD4633" s="32"/>
      <c r="UXE4633" s="32"/>
      <c r="UXF4633" s="32"/>
      <c r="UXG4633" s="32"/>
      <c r="UXH4633" s="32"/>
      <c r="UXI4633" s="32"/>
      <c r="UXJ4633" s="32"/>
      <c r="UXK4633" s="32"/>
      <c r="UXL4633" s="32"/>
      <c r="UXM4633" s="32"/>
      <c r="UXN4633" s="32"/>
      <c r="UXO4633" s="32"/>
      <c r="UXP4633" s="32"/>
      <c r="UXQ4633" s="32"/>
      <c r="UXR4633" s="32"/>
      <c r="UXS4633" s="32"/>
      <c r="UXT4633" s="32"/>
      <c r="UXU4633" s="32"/>
      <c r="UXV4633" s="32"/>
      <c r="UXW4633" s="32"/>
      <c r="UXX4633" s="32"/>
      <c r="UXY4633" s="32"/>
      <c r="UXZ4633" s="32"/>
      <c r="UYA4633" s="32"/>
      <c r="UYB4633" s="32"/>
      <c r="UYC4633" s="32"/>
      <c r="UYD4633" s="32"/>
      <c r="UYE4633" s="32"/>
      <c r="UYF4633" s="32"/>
      <c r="UYG4633" s="32"/>
      <c r="UYH4633" s="32"/>
      <c r="UYI4633" s="32"/>
      <c r="UYJ4633" s="32"/>
      <c r="UYK4633" s="32"/>
      <c r="UYL4633" s="32"/>
      <c r="UYM4633" s="32"/>
      <c r="UYN4633" s="32"/>
      <c r="UYO4633" s="32"/>
      <c r="UYP4633" s="32"/>
      <c r="UYQ4633" s="32"/>
      <c r="UYR4633" s="32"/>
      <c r="UYS4633" s="32"/>
      <c r="UYT4633" s="32"/>
      <c r="UYU4633" s="32"/>
      <c r="UYV4633" s="32"/>
      <c r="UYW4633" s="32"/>
      <c r="UYX4633" s="32"/>
      <c r="UYY4633" s="32"/>
      <c r="UYZ4633" s="32"/>
      <c r="UZA4633" s="32"/>
      <c r="UZB4633" s="32"/>
      <c r="UZC4633" s="32"/>
      <c r="UZD4633" s="32"/>
      <c r="UZE4633" s="32"/>
      <c r="UZF4633" s="32"/>
      <c r="UZG4633" s="32"/>
      <c r="UZH4633" s="32"/>
      <c r="UZI4633" s="32"/>
      <c r="UZJ4633" s="32"/>
      <c r="UZK4633" s="32"/>
      <c r="UZL4633" s="32"/>
      <c r="UZM4633" s="32"/>
      <c r="UZN4633" s="32"/>
      <c r="UZO4633" s="32"/>
      <c r="UZP4633" s="32"/>
      <c r="UZQ4633" s="32"/>
      <c r="UZR4633" s="32"/>
      <c r="UZS4633" s="32"/>
      <c r="UZT4633" s="32"/>
      <c r="UZU4633" s="32"/>
      <c r="UZV4633" s="32"/>
      <c r="UZW4633" s="32"/>
      <c r="UZX4633" s="32"/>
      <c r="UZY4633" s="32"/>
      <c r="UZZ4633" s="32"/>
      <c r="VAA4633" s="32"/>
      <c r="VAB4633" s="32"/>
      <c r="VAC4633" s="32"/>
      <c r="VAD4633" s="32"/>
      <c r="VAE4633" s="32"/>
      <c r="VAF4633" s="32"/>
      <c r="VAG4633" s="32"/>
      <c r="VAH4633" s="32"/>
      <c r="VAI4633" s="32"/>
      <c r="VAJ4633" s="32"/>
      <c r="VAK4633" s="32"/>
      <c r="VAL4633" s="32"/>
      <c r="VAM4633" s="32"/>
      <c r="VAN4633" s="32"/>
      <c r="VAO4633" s="32"/>
      <c r="VAP4633" s="32"/>
      <c r="VAQ4633" s="32"/>
      <c r="VAR4633" s="32"/>
      <c r="VAS4633" s="32"/>
      <c r="VAT4633" s="32"/>
      <c r="VAU4633" s="32"/>
      <c r="VAV4633" s="32"/>
      <c r="VAW4633" s="32"/>
      <c r="VAX4633" s="32"/>
      <c r="VAY4633" s="32"/>
      <c r="VAZ4633" s="32"/>
      <c r="VBA4633" s="32"/>
      <c r="VBB4633" s="32"/>
      <c r="VBC4633" s="32"/>
      <c r="VBD4633" s="32"/>
      <c r="VBE4633" s="32"/>
      <c r="VBF4633" s="32"/>
      <c r="VBG4633" s="32"/>
      <c r="VBH4633" s="32"/>
      <c r="VBI4633" s="32"/>
      <c r="VBJ4633" s="32"/>
      <c r="VBK4633" s="32"/>
      <c r="VBL4633" s="32"/>
      <c r="VBM4633" s="32"/>
      <c r="VBN4633" s="32"/>
      <c r="VBO4633" s="32"/>
      <c r="VBP4633" s="32"/>
      <c r="VBQ4633" s="32"/>
      <c r="VBR4633" s="32"/>
      <c r="VBS4633" s="32"/>
      <c r="VBT4633" s="32"/>
      <c r="VBU4633" s="32"/>
      <c r="VBV4633" s="32"/>
      <c r="VBW4633" s="32"/>
      <c r="VBX4633" s="32"/>
      <c r="VBY4633" s="32"/>
      <c r="VBZ4633" s="32"/>
      <c r="VCA4633" s="32"/>
      <c r="VCB4633" s="32"/>
      <c r="VCC4633" s="32"/>
      <c r="VCD4633" s="32"/>
      <c r="VCE4633" s="32"/>
      <c r="VCF4633" s="32"/>
      <c r="VCG4633" s="32"/>
      <c r="VCH4633" s="32"/>
      <c r="VCI4633" s="32"/>
      <c r="VCJ4633" s="32"/>
      <c r="VCK4633" s="32"/>
      <c r="VCL4633" s="32"/>
      <c r="VCM4633" s="32"/>
      <c r="VCN4633" s="32"/>
      <c r="VCO4633" s="32"/>
      <c r="VCP4633" s="32"/>
      <c r="VCQ4633" s="32"/>
      <c r="VCR4633" s="32"/>
      <c r="VCS4633" s="32"/>
      <c r="VCT4633" s="32"/>
      <c r="VCU4633" s="32"/>
      <c r="VCV4633" s="32"/>
      <c r="VCW4633" s="32"/>
      <c r="VCX4633" s="32"/>
      <c r="VCY4633" s="32"/>
      <c r="VCZ4633" s="32"/>
      <c r="VDA4633" s="32"/>
      <c r="VDB4633" s="32"/>
      <c r="VDC4633" s="32"/>
      <c r="VDD4633" s="32"/>
      <c r="VDE4633" s="32"/>
      <c r="VDF4633" s="32"/>
      <c r="VDG4633" s="32"/>
      <c r="VDH4633" s="32"/>
      <c r="VDI4633" s="32"/>
      <c r="VDJ4633" s="32"/>
      <c r="VDK4633" s="32"/>
      <c r="VDL4633" s="32"/>
      <c r="VDM4633" s="32"/>
      <c r="VDN4633" s="32"/>
      <c r="VDO4633" s="32"/>
      <c r="VDP4633" s="32"/>
      <c r="VDQ4633" s="32"/>
      <c r="VDR4633" s="32"/>
      <c r="VDS4633" s="32"/>
      <c r="VDT4633" s="32"/>
      <c r="VDU4633" s="32"/>
      <c r="VDV4633" s="32"/>
      <c r="VDW4633" s="32"/>
      <c r="VDX4633" s="32"/>
      <c r="VDY4633" s="32"/>
      <c r="VDZ4633" s="32"/>
      <c r="VEA4633" s="32"/>
      <c r="VEB4633" s="32"/>
      <c r="VEC4633" s="32"/>
      <c r="VED4633" s="32"/>
      <c r="VEE4633" s="32"/>
      <c r="VEF4633" s="32"/>
      <c r="VEG4633" s="32"/>
      <c r="VEH4633" s="32"/>
      <c r="VEI4633" s="32"/>
      <c r="VEJ4633" s="32"/>
      <c r="VEK4633" s="32"/>
      <c r="VEL4633" s="32"/>
      <c r="VEM4633" s="32"/>
      <c r="VEN4633" s="32"/>
      <c r="VEO4633" s="32"/>
      <c r="VEP4633" s="32"/>
      <c r="VEQ4633" s="32"/>
      <c r="VER4633" s="32"/>
      <c r="VES4633" s="32"/>
      <c r="VET4633" s="32"/>
      <c r="VEU4633" s="32"/>
      <c r="VEV4633" s="32"/>
      <c r="VEW4633" s="32"/>
      <c r="VEX4633" s="32"/>
      <c r="VEY4633" s="32"/>
      <c r="VEZ4633" s="32"/>
      <c r="VFA4633" s="32"/>
      <c r="VFB4633" s="32"/>
      <c r="VFC4633" s="32"/>
      <c r="VFD4633" s="32"/>
      <c r="VFE4633" s="32"/>
      <c r="VFF4633" s="32"/>
      <c r="VFG4633" s="32"/>
      <c r="VFH4633" s="32"/>
      <c r="VFI4633" s="32"/>
      <c r="VFJ4633" s="32"/>
      <c r="VFK4633" s="32"/>
      <c r="VFL4633" s="32"/>
      <c r="VFM4633" s="32"/>
      <c r="VFN4633" s="32"/>
      <c r="VFO4633" s="32"/>
      <c r="VFP4633" s="32"/>
      <c r="VFQ4633" s="32"/>
      <c r="VFR4633" s="32"/>
      <c r="VFS4633" s="32"/>
      <c r="VFT4633" s="32"/>
      <c r="VFU4633" s="32"/>
      <c r="VFV4633" s="32"/>
      <c r="VFW4633" s="32"/>
      <c r="VFX4633" s="32"/>
      <c r="VFY4633" s="32"/>
      <c r="VFZ4633" s="32"/>
      <c r="VGA4633" s="32"/>
      <c r="VGB4633" s="32"/>
      <c r="VGC4633" s="32"/>
      <c r="VGD4633" s="32"/>
      <c r="VGE4633" s="32"/>
      <c r="VGF4633" s="32"/>
      <c r="VGG4633" s="32"/>
      <c r="VGH4633" s="32"/>
      <c r="VGI4633" s="32"/>
      <c r="VGJ4633" s="32"/>
      <c r="VGK4633" s="32"/>
      <c r="VGL4633" s="32"/>
      <c r="VGM4633" s="32"/>
      <c r="VGN4633" s="32"/>
      <c r="VGO4633" s="32"/>
      <c r="VGP4633" s="32"/>
      <c r="VGQ4633" s="32"/>
      <c r="VGR4633" s="32"/>
      <c r="VGS4633" s="32"/>
      <c r="VGT4633" s="32"/>
      <c r="VGU4633" s="32"/>
      <c r="VGV4633" s="32"/>
      <c r="VGW4633" s="32"/>
      <c r="VGX4633" s="32"/>
      <c r="VGY4633" s="32"/>
      <c r="VGZ4633" s="32"/>
      <c r="VHA4633" s="32"/>
      <c r="VHB4633" s="32"/>
      <c r="VHC4633" s="32"/>
      <c r="VHD4633" s="32"/>
      <c r="VHE4633" s="32"/>
      <c r="VHF4633" s="32"/>
      <c r="VHG4633" s="32"/>
      <c r="VHH4633" s="32"/>
      <c r="VHI4633" s="32"/>
      <c r="VHJ4633" s="32"/>
      <c r="VHK4633" s="32"/>
      <c r="VHL4633" s="32"/>
      <c r="VHM4633" s="32"/>
      <c r="VHN4633" s="32"/>
      <c r="VHO4633" s="32"/>
      <c r="VHP4633" s="32"/>
      <c r="VHQ4633" s="32"/>
      <c r="VHR4633" s="32"/>
      <c r="VHS4633" s="32"/>
      <c r="VHT4633" s="32"/>
      <c r="VHU4633" s="32"/>
      <c r="VHV4633" s="32"/>
      <c r="VHW4633" s="32"/>
      <c r="VHX4633" s="32"/>
      <c r="VHY4633" s="32"/>
      <c r="VHZ4633" s="32"/>
      <c r="VIA4633" s="32"/>
      <c r="VIB4633" s="32"/>
      <c r="VIC4633" s="32"/>
      <c r="VID4633" s="32"/>
      <c r="VIE4633" s="32"/>
      <c r="VIF4633" s="32"/>
      <c r="VIG4633" s="32"/>
      <c r="VIH4633" s="32"/>
      <c r="VII4633" s="32"/>
      <c r="VIJ4633" s="32"/>
      <c r="VIK4633" s="32"/>
      <c r="VIL4633" s="32"/>
      <c r="VIM4633" s="32"/>
      <c r="VIN4633" s="32"/>
      <c r="VIO4633" s="32"/>
      <c r="VIP4633" s="32"/>
      <c r="VIQ4633" s="32"/>
      <c r="VIR4633" s="32"/>
      <c r="VIS4633" s="32"/>
      <c r="VIT4633" s="32"/>
      <c r="VIU4633" s="32"/>
      <c r="VIV4633" s="32"/>
      <c r="VIW4633" s="32"/>
      <c r="VIX4633" s="32"/>
      <c r="VIY4633" s="32"/>
      <c r="VIZ4633" s="32"/>
      <c r="VJA4633" s="32"/>
      <c r="VJB4633" s="32"/>
      <c r="VJC4633" s="32"/>
      <c r="VJD4633" s="32"/>
      <c r="VJE4633" s="32"/>
      <c r="VJF4633" s="32"/>
      <c r="VJG4633" s="32"/>
      <c r="VJH4633" s="32"/>
      <c r="VJI4633" s="32"/>
      <c r="VJJ4633" s="32"/>
      <c r="VJK4633" s="32"/>
      <c r="VJL4633" s="32"/>
      <c r="VJM4633" s="32"/>
      <c r="VJN4633" s="32"/>
      <c r="VJO4633" s="32"/>
      <c r="VJP4633" s="32"/>
      <c r="VJQ4633" s="32"/>
      <c r="VJR4633" s="32"/>
      <c r="VJS4633" s="32"/>
      <c r="VJT4633" s="32"/>
      <c r="VJU4633" s="32"/>
      <c r="VJV4633" s="32"/>
      <c r="VJW4633" s="32"/>
      <c r="VJX4633" s="32"/>
      <c r="VJY4633" s="32"/>
      <c r="VJZ4633" s="32"/>
      <c r="VKA4633" s="32"/>
      <c r="VKB4633" s="32"/>
      <c r="VKC4633" s="32"/>
      <c r="VKD4633" s="32"/>
      <c r="VKE4633" s="32"/>
      <c r="VKF4633" s="32"/>
      <c r="VKG4633" s="32"/>
      <c r="VKH4633" s="32"/>
      <c r="VKI4633" s="32"/>
      <c r="VKJ4633" s="32"/>
      <c r="VKK4633" s="32"/>
      <c r="VKL4633" s="32"/>
      <c r="VKM4633" s="32"/>
      <c r="VKN4633" s="32"/>
      <c r="VKO4633" s="32"/>
      <c r="VKP4633" s="32"/>
      <c r="VKQ4633" s="32"/>
      <c r="VKR4633" s="32"/>
      <c r="VKS4633" s="32"/>
      <c r="VKT4633" s="32"/>
      <c r="VKU4633" s="32"/>
      <c r="VKV4633" s="32"/>
      <c r="VKW4633" s="32"/>
      <c r="VKX4633" s="32"/>
      <c r="VKY4633" s="32"/>
      <c r="VKZ4633" s="32"/>
      <c r="VLA4633" s="32"/>
      <c r="VLB4633" s="32"/>
      <c r="VLC4633" s="32"/>
      <c r="VLD4633" s="32"/>
      <c r="VLE4633" s="32"/>
      <c r="VLF4633" s="32"/>
      <c r="VLG4633" s="32"/>
      <c r="VLH4633" s="32"/>
      <c r="VLI4633" s="32"/>
      <c r="VLJ4633" s="32"/>
      <c r="VLK4633" s="32"/>
      <c r="VLL4633" s="32"/>
      <c r="VLM4633" s="32"/>
      <c r="VLN4633" s="32"/>
      <c r="VLO4633" s="32"/>
      <c r="VLP4633" s="32"/>
      <c r="VLQ4633" s="32"/>
      <c r="VLR4633" s="32"/>
      <c r="VLS4633" s="32"/>
      <c r="VLT4633" s="32"/>
      <c r="VLU4633" s="32"/>
      <c r="VLV4633" s="32"/>
      <c r="VLW4633" s="32"/>
      <c r="VLX4633" s="32"/>
      <c r="VLY4633" s="32"/>
      <c r="VLZ4633" s="32"/>
      <c r="VMA4633" s="32"/>
      <c r="VMB4633" s="32"/>
      <c r="VMC4633" s="32"/>
      <c r="VMD4633" s="32"/>
      <c r="VME4633" s="32"/>
      <c r="VMF4633" s="32"/>
      <c r="VMG4633" s="32"/>
      <c r="VMH4633" s="32"/>
      <c r="VMI4633" s="32"/>
      <c r="VMJ4633" s="32"/>
      <c r="VMK4633" s="32"/>
      <c r="VML4633" s="32"/>
      <c r="VMM4633" s="32"/>
      <c r="VMN4633" s="32"/>
      <c r="VMO4633" s="32"/>
      <c r="VMP4633" s="32"/>
      <c r="VMQ4633" s="32"/>
      <c r="VMR4633" s="32"/>
      <c r="VMS4633" s="32"/>
      <c r="VMT4633" s="32"/>
      <c r="VMU4633" s="32"/>
      <c r="VMV4633" s="32"/>
      <c r="VMW4633" s="32"/>
      <c r="VMX4633" s="32"/>
      <c r="VMY4633" s="32"/>
      <c r="VMZ4633" s="32"/>
      <c r="VNA4633" s="32"/>
      <c r="VNB4633" s="32"/>
      <c r="VNC4633" s="32"/>
      <c r="VND4633" s="32"/>
      <c r="VNE4633" s="32"/>
      <c r="VNF4633" s="32"/>
      <c r="VNG4633" s="32"/>
      <c r="VNH4633" s="32"/>
      <c r="VNI4633" s="32"/>
      <c r="VNJ4633" s="32"/>
      <c r="VNK4633" s="32"/>
      <c r="VNL4633" s="32"/>
      <c r="VNM4633" s="32"/>
      <c r="VNN4633" s="32"/>
      <c r="VNO4633" s="32"/>
      <c r="VNP4633" s="32"/>
      <c r="VNQ4633" s="32"/>
      <c r="VNR4633" s="32"/>
      <c r="VNS4633" s="32"/>
      <c r="VNT4633" s="32"/>
      <c r="VNU4633" s="32"/>
      <c r="VNV4633" s="32"/>
      <c r="VNW4633" s="32"/>
      <c r="VNX4633" s="32"/>
      <c r="VNY4633" s="32"/>
      <c r="VNZ4633" s="32"/>
      <c r="VOA4633" s="32"/>
      <c r="VOB4633" s="32"/>
      <c r="VOC4633" s="32"/>
      <c r="VOD4633" s="32"/>
      <c r="VOE4633" s="32"/>
      <c r="VOF4633" s="32"/>
      <c r="VOG4633" s="32"/>
      <c r="VOH4633" s="32"/>
      <c r="VOI4633" s="32"/>
      <c r="VOJ4633" s="32"/>
      <c r="VOK4633" s="32"/>
      <c r="VOL4633" s="32"/>
      <c r="VOM4633" s="32"/>
      <c r="VON4633" s="32"/>
      <c r="VOO4633" s="32"/>
      <c r="VOP4633" s="32"/>
      <c r="VOQ4633" s="32"/>
      <c r="VOR4633" s="32"/>
      <c r="VOS4633" s="32"/>
      <c r="VOT4633" s="32"/>
      <c r="VOU4633" s="32"/>
      <c r="VOV4633" s="32"/>
      <c r="VOW4633" s="32"/>
      <c r="VOX4633" s="32"/>
      <c r="VOY4633" s="32"/>
      <c r="VOZ4633" s="32"/>
      <c r="VPA4633" s="32"/>
      <c r="VPB4633" s="32"/>
      <c r="VPC4633" s="32"/>
      <c r="VPD4633" s="32"/>
      <c r="VPE4633" s="32"/>
      <c r="VPF4633" s="32"/>
      <c r="VPG4633" s="32"/>
      <c r="VPH4633" s="32"/>
      <c r="VPI4633" s="32"/>
      <c r="VPJ4633" s="32"/>
      <c r="VPK4633" s="32"/>
      <c r="VPL4633" s="32"/>
      <c r="VPM4633" s="32"/>
      <c r="VPN4633" s="32"/>
      <c r="VPO4633" s="32"/>
      <c r="VPP4633" s="32"/>
      <c r="VPQ4633" s="32"/>
      <c r="VPR4633" s="32"/>
      <c r="VPS4633" s="32"/>
      <c r="VPT4633" s="32"/>
      <c r="VPU4633" s="32"/>
      <c r="VPV4633" s="32"/>
      <c r="VPW4633" s="32"/>
      <c r="VPX4633" s="32"/>
      <c r="VPY4633" s="32"/>
      <c r="VPZ4633" s="32"/>
      <c r="VQA4633" s="32"/>
      <c r="VQB4633" s="32"/>
      <c r="VQC4633" s="32"/>
      <c r="VQD4633" s="32"/>
      <c r="VQE4633" s="32"/>
      <c r="VQF4633" s="32"/>
      <c r="VQG4633" s="32"/>
      <c r="VQH4633" s="32"/>
      <c r="VQI4633" s="32"/>
      <c r="VQJ4633" s="32"/>
      <c r="VQK4633" s="32"/>
      <c r="VQL4633" s="32"/>
      <c r="VQM4633" s="32"/>
      <c r="VQN4633" s="32"/>
      <c r="VQO4633" s="32"/>
      <c r="VQP4633" s="32"/>
      <c r="VQQ4633" s="32"/>
      <c r="VQR4633" s="32"/>
      <c r="VQS4633" s="32"/>
      <c r="VQT4633" s="32"/>
      <c r="VQU4633" s="32"/>
      <c r="VQV4633" s="32"/>
      <c r="VQW4633" s="32"/>
      <c r="VQX4633" s="32"/>
      <c r="VQY4633" s="32"/>
      <c r="VQZ4633" s="32"/>
      <c r="VRA4633" s="32"/>
      <c r="VRB4633" s="32"/>
      <c r="VRC4633" s="32"/>
      <c r="VRD4633" s="32"/>
      <c r="VRE4633" s="32"/>
      <c r="VRF4633" s="32"/>
      <c r="VRG4633" s="32"/>
      <c r="VRH4633" s="32"/>
      <c r="VRI4633" s="32"/>
      <c r="VRJ4633" s="32"/>
      <c r="VRK4633" s="32"/>
      <c r="VRL4633" s="32"/>
      <c r="VRM4633" s="32"/>
      <c r="VRN4633" s="32"/>
      <c r="VRO4633" s="32"/>
      <c r="VRP4633" s="32"/>
      <c r="VRQ4633" s="32"/>
      <c r="VRR4633" s="32"/>
      <c r="VRS4633" s="32"/>
      <c r="VRT4633" s="32"/>
      <c r="VRU4633" s="32"/>
      <c r="VRV4633" s="32"/>
      <c r="VRW4633" s="32"/>
      <c r="VRX4633" s="32"/>
      <c r="VRY4633" s="32"/>
      <c r="VRZ4633" s="32"/>
      <c r="VSA4633" s="32"/>
      <c r="VSB4633" s="32"/>
      <c r="VSC4633" s="32"/>
      <c r="VSD4633" s="32"/>
      <c r="VSE4633" s="32"/>
      <c r="VSF4633" s="32"/>
      <c r="VSG4633" s="32"/>
      <c r="VSH4633" s="32"/>
      <c r="VSI4633" s="32"/>
      <c r="VSJ4633" s="32"/>
      <c r="VSK4633" s="32"/>
      <c r="VSL4633" s="32"/>
      <c r="VSM4633" s="32"/>
      <c r="VSN4633" s="32"/>
      <c r="VSO4633" s="32"/>
      <c r="VSP4633" s="32"/>
      <c r="VSQ4633" s="32"/>
      <c r="VSR4633" s="32"/>
      <c r="VSS4633" s="32"/>
      <c r="VST4633" s="32"/>
      <c r="VSU4633" s="32"/>
      <c r="VSV4633" s="32"/>
      <c r="VSW4633" s="32"/>
      <c r="VSX4633" s="32"/>
      <c r="VSY4633" s="32"/>
      <c r="VSZ4633" s="32"/>
      <c r="VTA4633" s="32"/>
      <c r="VTB4633" s="32"/>
      <c r="VTC4633" s="32"/>
      <c r="VTD4633" s="32"/>
      <c r="VTE4633" s="32"/>
      <c r="VTF4633" s="32"/>
      <c r="VTG4633" s="32"/>
      <c r="VTH4633" s="32"/>
      <c r="VTI4633" s="32"/>
      <c r="VTJ4633" s="32"/>
      <c r="VTK4633" s="32"/>
      <c r="VTL4633" s="32"/>
      <c r="VTM4633" s="32"/>
      <c r="VTN4633" s="32"/>
      <c r="VTO4633" s="32"/>
      <c r="VTP4633" s="32"/>
      <c r="VTQ4633" s="32"/>
      <c r="VTR4633" s="32"/>
      <c r="VTS4633" s="32"/>
      <c r="VTT4633" s="32"/>
      <c r="VTU4633" s="32"/>
      <c r="VTV4633" s="32"/>
      <c r="VTW4633" s="32"/>
      <c r="VTX4633" s="32"/>
      <c r="VTY4633" s="32"/>
      <c r="VTZ4633" s="32"/>
      <c r="VUA4633" s="32"/>
      <c r="VUB4633" s="32"/>
      <c r="VUC4633" s="32"/>
      <c r="VUD4633" s="32"/>
      <c r="VUE4633" s="32"/>
      <c r="VUF4633" s="32"/>
      <c r="VUG4633" s="32"/>
      <c r="VUH4633" s="32"/>
      <c r="VUI4633" s="32"/>
      <c r="VUJ4633" s="32"/>
      <c r="VUK4633" s="32"/>
      <c r="VUL4633" s="32"/>
      <c r="VUM4633" s="32"/>
      <c r="VUN4633" s="32"/>
      <c r="VUO4633" s="32"/>
      <c r="VUP4633" s="32"/>
      <c r="VUQ4633" s="32"/>
      <c r="VUR4633" s="32"/>
      <c r="VUS4633" s="32"/>
      <c r="VUT4633" s="32"/>
      <c r="VUU4633" s="32"/>
      <c r="VUV4633" s="32"/>
      <c r="VUW4633" s="32"/>
      <c r="VUX4633" s="32"/>
      <c r="VUY4633" s="32"/>
      <c r="VUZ4633" s="32"/>
      <c r="VVA4633" s="32"/>
      <c r="VVB4633" s="32"/>
      <c r="VVC4633" s="32"/>
      <c r="VVD4633" s="32"/>
      <c r="VVE4633" s="32"/>
      <c r="VVF4633" s="32"/>
      <c r="VVG4633" s="32"/>
      <c r="VVH4633" s="32"/>
      <c r="VVI4633" s="32"/>
      <c r="VVJ4633" s="32"/>
      <c r="VVK4633" s="32"/>
      <c r="VVL4633" s="32"/>
      <c r="VVM4633" s="32"/>
      <c r="VVN4633" s="32"/>
      <c r="VVO4633" s="32"/>
      <c r="VVP4633" s="32"/>
      <c r="VVQ4633" s="32"/>
      <c r="VVR4633" s="32"/>
      <c r="VVS4633" s="32"/>
      <c r="VVT4633" s="32"/>
      <c r="VVU4633" s="32"/>
      <c r="VVV4633" s="32"/>
      <c r="VVW4633" s="32"/>
      <c r="VVX4633" s="32"/>
      <c r="VVY4633" s="32"/>
      <c r="VVZ4633" s="32"/>
      <c r="VWA4633" s="32"/>
      <c r="VWB4633" s="32"/>
      <c r="VWC4633" s="32"/>
      <c r="VWD4633" s="32"/>
      <c r="VWE4633" s="32"/>
      <c r="VWF4633" s="32"/>
      <c r="VWG4633" s="32"/>
      <c r="VWH4633" s="32"/>
      <c r="VWI4633" s="32"/>
      <c r="VWJ4633" s="32"/>
      <c r="VWK4633" s="32"/>
      <c r="VWL4633" s="32"/>
      <c r="VWM4633" s="32"/>
      <c r="VWN4633" s="32"/>
      <c r="VWO4633" s="32"/>
      <c r="VWP4633" s="32"/>
      <c r="VWQ4633" s="32"/>
      <c r="VWR4633" s="32"/>
      <c r="VWS4633" s="32"/>
      <c r="VWT4633" s="32"/>
      <c r="VWU4633" s="32"/>
      <c r="VWV4633" s="32"/>
      <c r="VWW4633" s="32"/>
      <c r="VWX4633" s="32"/>
      <c r="VWY4633" s="32"/>
      <c r="VWZ4633" s="32"/>
      <c r="VXA4633" s="32"/>
      <c r="VXB4633" s="32"/>
      <c r="VXC4633" s="32"/>
      <c r="VXD4633" s="32"/>
      <c r="VXE4633" s="32"/>
      <c r="VXF4633" s="32"/>
      <c r="VXG4633" s="32"/>
      <c r="VXH4633" s="32"/>
      <c r="VXI4633" s="32"/>
      <c r="VXJ4633" s="32"/>
      <c r="VXK4633" s="32"/>
      <c r="VXL4633" s="32"/>
      <c r="VXM4633" s="32"/>
      <c r="VXN4633" s="32"/>
      <c r="VXO4633" s="32"/>
      <c r="VXP4633" s="32"/>
      <c r="VXQ4633" s="32"/>
      <c r="VXR4633" s="32"/>
      <c r="VXS4633" s="32"/>
      <c r="VXT4633" s="32"/>
      <c r="VXU4633" s="32"/>
      <c r="VXV4633" s="32"/>
      <c r="VXW4633" s="32"/>
      <c r="VXX4633" s="32"/>
      <c r="VXY4633" s="32"/>
      <c r="VXZ4633" s="32"/>
      <c r="VYA4633" s="32"/>
      <c r="VYB4633" s="32"/>
      <c r="VYC4633" s="32"/>
      <c r="VYD4633" s="32"/>
      <c r="VYE4633" s="32"/>
      <c r="VYF4633" s="32"/>
      <c r="VYG4633" s="32"/>
      <c r="VYH4633" s="32"/>
      <c r="VYI4633" s="32"/>
      <c r="VYJ4633" s="32"/>
      <c r="VYK4633" s="32"/>
      <c r="VYL4633" s="32"/>
      <c r="VYM4633" s="32"/>
      <c r="VYN4633" s="32"/>
      <c r="VYO4633" s="32"/>
      <c r="VYP4633" s="32"/>
      <c r="VYQ4633" s="32"/>
      <c r="VYR4633" s="32"/>
      <c r="VYS4633" s="32"/>
      <c r="VYT4633" s="32"/>
      <c r="VYU4633" s="32"/>
      <c r="VYV4633" s="32"/>
      <c r="VYW4633" s="32"/>
      <c r="VYX4633" s="32"/>
      <c r="VYY4633" s="32"/>
      <c r="VYZ4633" s="32"/>
      <c r="VZA4633" s="32"/>
      <c r="VZB4633" s="32"/>
      <c r="VZC4633" s="32"/>
      <c r="VZD4633" s="32"/>
      <c r="VZE4633" s="32"/>
      <c r="VZF4633" s="32"/>
      <c r="VZG4633" s="32"/>
      <c r="VZH4633" s="32"/>
      <c r="VZI4633" s="32"/>
      <c r="VZJ4633" s="32"/>
      <c r="VZK4633" s="32"/>
      <c r="VZL4633" s="32"/>
      <c r="VZM4633" s="32"/>
      <c r="VZN4633" s="32"/>
      <c r="VZO4633" s="32"/>
      <c r="VZP4633" s="32"/>
      <c r="VZQ4633" s="32"/>
      <c r="VZR4633" s="32"/>
      <c r="VZS4633" s="32"/>
      <c r="VZT4633" s="32"/>
      <c r="VZU4633" s="32"/>
      <c r="VZV4633" s="32"/>
      <c r="VZW4633" s="32"/>
      <c r="VZX4633" s="32"/>
      <c r="VZY4633" s="32"/>
      <c r="VZZ4633" s="32"/>
      <c r="WAA4633" s="32"/>
      <c r="WAB4633" s="32"/>
      <c r="WAC4633" s="32"/>
      <c r="WAD4633" s="32"/>
      <c r="WAE4633" s="32"/>
      <c r="WAF4633" s="32"/>
      <c r="WAG4633" s="32"/>
      <c r="WAH4633" s="32"/>
      <c r="WAI4633" s="32"/>
      <c r="WAJ4633" s="32"/>
      <c r="WAK4633" s="32"/>
      <c r="WAL4633" s="32"/>
      <c r="WAM4633" s="32"/>
      <c r="WAN4633" s="32"/>
      <c r="WAO4633" s="32"/>
      <c r="WAP4633" s="32"/>
      <c r="WAQ4633" s="32"/>
      <c r="WAR4633" s="32"/>
      <c r="WAS4633" s="32"/>
      <c r="WAT4633" s="32"/>
      <c r="WAU4633" s="32"/>
      <c r="WAV4633" s="32"/>
      <c r="WAW4633" s="32"/>
      <c r="WAX4633" s="32"/>
      <c r="WAY4633" s="32"/>
      <c r="WAZ4633" s="32"/>
      <c r="WBA4633" s="32"/>
      <c r="WBB4633" s="32"/>
      <c r="WBC4633" s="32"/>
      <c r="WBD4633" s="32"/>
      <c r="WBE4633" s="32"/>
      <c r="WBF4633" s="32"/>
      <c r="WBG4633" s="32"/>
      <c r="WBH4633" s="32"/>
      <c r="WBI4633" s="32"/>
      <c r="WBJ4633" s="32"/>
      <c r="WBK4633" s="32"/>
      <c r="WBL4633" s="32"/>
      <c r="WBM4633" s="32"/>
      <c r="WBN4633" s="32"/>
      <c r="WBO4633" s="32"/>
      <c r="WBP4633" s="32"/>
      <c r="WBQ4633" s="32"/>
      <c r="WBR4633" s="32"/>
      <c r="WBS4633" s="32"/>
      <c r="WBT4633" s="32"/>
      <c r="WBU4633" s="32"/>
      <c r="WBV4633" s="32"/>
      <c r="WBW4633" s="32"/>
      <c r="WBX4633" s="32"/>
      <c r="WBY4633" s="32"/>
      <c r="WBZ4633" s="32"/>
      <c r="WCA4633" s="32"/>
      <c r="WCB4633" s="32"/>
      <c r="WCC4633" s="32"/>
      <c r="WCD4633" s="32"/>
      <c r="WCE4633" s="32"/>
      <c r="WCF4633" s="32"/>
      <c r="WCG4633" s="32"/>
      <c r="WCH4633" s="32"/>
      <c r="WCI4633" s="32"/>
      <c r="WCJ4633" s="32"/>
      <c r="WCK4633" s="32"/>
      <c r="WCL4633" s="32"/>
      <c r="WCM4633" s="32"/>
      <c r="WCN4633" s="32"/>
      <c r="WCO4633" s="32"/>
      <c r="WCP4633" s="32"/>
      <c r="WCQ4633" s="32"/>
      <c r="WCR4633" s="32"/>
      <c r="WCS4633" s="32"/>
      <c r="WCT4633" s="32"/>
      <c r="WCU4633" s="32"/>
      <c r="WCV4633" s="32"/>
      <c r="WCW4633" s="32"/>
      <c r="WCX4633" s="32"/>
      <c r="WCY4633" s="32"/>
      <c r="WCZ4633" s="32"/>
      <c r="WDA4633" s="32"/>
      <c r="WDB4633" s="32"/>
      <c r="WDC4633" s="32"/>
      <c r="WDD4633" s="32"/>
      <c r="WDE4633" s="32"/>
      <c r="WDF4633" s="32"/>
      <c r="WDG4633" s="32"/>
      <c r="WDH4633" s="32"/>
      <c r="WDI4633" s="32"/>
      <c r="WDJ4633" s="32"/>
      <c r="WDK4633" s="32"/>
      <c r="WDL4633" s="32"/>
      <c r="WDM4633" s="32"/>
      <c r="WDN4633" s="32"/>
      <c r="WDO4633" s="32"/>
      <c r="WDP4633" s="32"/>
      <c r="WDQ4633" s="32"/>
      <c r="WDR4633" s="32"/>
      <c r="WDS4633" s="32"/>
      <c r="WDT4633" s="32"/>
      <c r="WDU4633" s="32"/>
      <c r="WDV4633" s="32"/>
      <c r="WDW4633" s="32"/>
      <c r="WDX4633" s="32"/>
      <c r="WDY4633" s="32"/>
      <c r="WDZ4633" s="32"/>
      <c r="WEA4633" s="32"/>
      <c r="WEB4633" s="32"/>
      <c r="WEC4633" s="32"/>
      <c r="WED4633" s="32"/>
      <c r="WEE4633" s="32"/>
      <c r="WEF4633" s="32"/>
      <c r="WEG4633" s="32"/>
      <c r="WEH4633" s="32"/>
      <c r="WEI4633" s="32"/>
      <c r="WEJ4633" s="32"/>
      <c r="WEK4633" s="32"/>
      <c r="WEL4633" s="32"/>
      <c r="WEM4633" s="32"/>
      <c r="WEN4633" s="32"/>
      <c r="WEO4633" s="32"/>
      <c r="WEP4633" s="32"/>
      <c r="WEQ4633" s="32"/>
      <c r="WER4633" s="32"/>
      <c r="WES4633" s="32"/>
      <c r="WET4633" s="32"/>
      <c r="WEU4633" s="32"/>
      <c r="WEV4633" s="32"/>
      <c r="WEW4633" s="32"/>
      <c r="WEX4633" s="32"/>
      <c r="WEY4633" s="32"/>
      <c r="WEZ4633" s="32"/>
      <c r="WFA4633" s="32"/>
      <c r="WFB4633" s="32"/>
      <c r="WFC4633" s="32"/>
      <c r="WFD4633" s="32"/>
      <c r="WFE4633" s="32"/>
      <c r="WFF4633" s="32"/>
      <c r="WFG4633" s="32"/>
      <c r="WFH4633" s="32"/>
      <c r="WFI4633" s="32"/>
      <c r="WFJ4633" s="32"/>
      <c r="WFK4633" s="32"/>
      <c r="WFL4633" s="32"/>
      <c r="WFM4633" s="32"/>
      <c r="WFN4633" s="32"/>
      <c r="WFO4633" s="32"/>
      <c r="WFP4633" s="32"/>
      <c r="WFQ4633" s="32"/>
      <c r="WFR4633" s="32"/>
      <c r="WFS4633" s="32"/>
      <c r="WFT4633" s="32"/>
      <c r="WFU4633" s="32"/>
      <c r="WFV4633" s="32"/>
      <c r="WFW4633" s="32"/>
      <c r="WFX4633" s="32"/>
      <c r="WFY4633" s="32"/>
      <c r="WFZ4633" s="32"/>
      <c r="WGA4633" s="32"/>
      <c r="WGB4633" s="32"/>
      <c r="WGC4633" s="32"/>
      <c r="WGD4633" s="32"/>
      <c r="WGE4633" s="32"/>
      <c r="WGF4633" s="32"/>
      <c r="WGG4633" s="32"/>
      <c r="WGH4633" s="32"/>
      <c r="WGI4633" s="32"/>
      <c r="WGJ4633" s="32"/>
      <c r="WGK4633" s="32"/>
      <c r="WGL4633" s="32"/>
      <c r="WGM4633" s="32"/>
      <c r="WGN4633" s="32"/>
      <c r="WGO4633" s="32"/>
      <c r="WGP4633" s="32"/>
      <c r="WGQ4633" s="32"/>
      <c r="WGR4633" s="32"/>
      <c r="WGS4633" s="32"/>
      <c r="WGT4633" s="32"/>
      <c r="WGU4633" s="32"/>
      <c r="WGV4633" s="32"/>
      <c r="WGW4633" s="32"/>
      <c r="WGX4633" s="32"/>
      <c r="WGY4633" s="32"/>
      <c r="WGZ4633" s="32"/>
      <c r="WHA4633" s="32"/>
      <c r="WHB4633" s="32"/>
      <c r="WHC4633" s="32"/>
      <c r="WHD4633" s="32"/>
      <c r="WHE4633" s="32"/>
      <c r="WHF4633" s="32"/>
      <c r="WHG4633" s="32"/>
      <c r="WHH4633" s="32"/>
      <c r="WHI4633" s="32"/>
      <c r="WHJ4633" s="32"/>
      <c r="WHK4633" s="32"/>
      <c r="WHL4633" s="32"/>
      <c r="WHM4633" s="32"/>
      <c r="WHN4633" s="32"/>
      <c r="WHO4633" s="32"/>
      <c r="WHP4633" s="32"/>
      <c r="WHQ4633" s="32"/>
      <c r="WHR4633" s="32"/>
      <c r="WHS4633" s="32"/>
      <c r="WHT4633" s="32"/>
      <c r="WHU4633" s="32"/>
      <c r="WHV4633" s="32"/>
      <c r="WHW4633" s="32"/>
      <c r="WHX4633" s="32"/>
      <c r="WHY4633" s="32"/>
      <c r="WHZ4633" s="32"/>
      <c r="WIA4633" s="32"/>
      <c r="WIB4633" s="32"/>
      <c r="WIC4633" s="32"/>
      <c r="WID4633" s="32"/>
      <c r="WIE4633" s="32"/>
      <c r="WIF4633" s="32"/>
      <c r="WIG4633" s="32"/>
      <c r="WIH4633" s="32"/>
      <c r="WII4633" s="32"/>
      <c r="WIJ4633" s="32"/>
      <c r="WIK4633" s="32"/>
      <c r="WIL4633" s="32"/>
      <c r="WIM4633" s="32"/>
      <c r="WIN4633" s="32"/>
      <c r="WIO4633" s="32"/>
      <c r="WIP4633" s="32"/>
      <c r="WIQ4633" s="32"/>
      <c r="WIR4633" s="32"/>
      <c r="WIS4633" s="32"/>
      <c r="WIT4633" s="32"/>
      <c r="WIU4633" s="32"/>
      <c r="WIV4633" s="32"/>
      <c r="WIW4633" s="32"/>
      <c r="WIX4633" s="32"/>
      <c r="WIY4633" s="32"/>
      <c r="WIZ4633" s="32"/>
      <c r="WJA4633" s="32"/>
      <c r="WJB4633" s="32"/>
      <c r="WJC4633" s="32"/>
      <c r="WJD4633" s="32"/>
      <c r="WJE4633" s="32"/>
      <c r="WJF4633" s="32"/>
      <c r="WJG4633" s="32"/>
      <c r="WJH4633" s="32"/>
      <c r="WJI4633" s="32"/>
      <c r="WJJ4633" s="32"/>
      <c r="WJK4633" s="32"/>
      <c r="WJL4633" s="32"/>
      <c r="WJM4633" s="32"/>
      <c r="WJN4633" s="32"/>
      <c r="WJO4633" s="32"/>
      <c r="WJP4633" s="32"/>
      <c r="WJQ4633" s="32"/>
      <c r="WJR4633" s="32"/>
      <c r="WJS4633" s="32"/>
      <c r="WJT4633" s="32"/>
      <c r="WJU4633" s="32"/>
      <c r="WJV4633" s="32"/>
      <c r="WJW4633" s="32"/>
      <c r="WJX4633" s="32"/>
      <c r="WJY4633" s="32"/>
      <c r="WJZ4633" s="32"/>
      <c r="WKA4633" s="32"/>
      <c r="WKB4633" s="32"/>
      <c r="WKC4633" s="32"/>
      <c r="WKD4633" s="32"/>
      <c r="WKE4633" s="32"/>
      <c r="WKF4633" s="32"/>
      <c r="WKG4633" s="32"/>
      <c r="WKH4633" s="32"/>
      <c r="WKI4633" s="32"/>
      <c r="WKJ4633" s="32"/>
      <c r="WKK4633" s="32"/>
      <c r="WKL4633" s="32"/>
      <c r="WKM4633" s="32"/>
      <c r="WKN4633" s="32"/>
      <c r="WKO4633" s="32"/>
      <c r="WKP4633" s="32"/>
      <c r="WKQ4633" s="32"/>
      <c r="WKR4633" s="32"/>
      <c r="WKS4633" s="32"/>
      <c r="WKT4633" s="32"/>
      <c r="WKU4633" s="32"/>
      <c r="WKV4633" s="32"/>
      <c r="WKW4633" s="32"/>
      <c r="WKX4633" s="32"/>
      <c r="WKY4633" s="32"/>
      <c r="WKZ4633" s="32"/>
      <c r="WLA4633" s="32"/>
      <c r="WLB4633" s="32"/>
      <c r="WLC4633" s="32"/>
      <c r="WLD4633" s="32"/>
      <c r="WLE4633" s="32"/>
      <c r="WLF4633" s="32"/>
      <c r="WLG4633" s="32"/>
      <c r="WLH4633" s="32"/>
      <c r="WLI4633" s="32"/>
      <c r="WLJ4633" s="32"/>
      <c r="WLK4633" s="32"/>
      <c r="WLL4633" s="32"/>
      <c r="WLM4633" s="32"/>
      <c r="WLN4633" s="32"/>
      <c r="WLO4633" s="32"/>
      <c r="WLP4633" s="32"/>
      <c r="WLQ4633" s="32"/>
      <c r="WLR4633" s="32"/>
      <c r="WLS4633" s="32"/>
      <c r="WLT4633" s="32"/>
      <c r="WLU4633" s="32"/>
      <c r="WLV4633" s="32"/>
      <c r="WLW4633" s="32"/>
      <c r="WLX4633" s="32"/>
      <c r="WLY4633" s="32"/>
      <c r="WLZ4633" s="32"/>
      <c r="WMA4633" s="32"/>
      <c r="WMB4633" s="32"/>
      <c r="WMC4633" s="32"/>
      <c r="WMD4633" s="32"/>
      <c r="WME4633" s="32"/>
      <c r="WMF4633" s="32"/>
      <c r="WMG4633" s="32"/>
      <c r="WMH4633" s="32"/>
      <c r="WMI4633" s="32"/>
      <c r="WMJ4633" s="32"/>
      <c r="WMK4633" s="32"/>
      <c r="WML4633" s="32"/>
      <c r="WMM4633" s="32"/>
      <c r="WMN4633" s="32"/>
      <c r="WMO4633" s="32"/>
      <c r="WMP4633" s="32"/>
      <c r="WMQ4633" s="32"/>
      <c r="WMR4633" s="32"/>
      <c r="WMS4633" s="32"/>
      <c r="WMT4633" s="32"/>
      <c r="WMU4633" s="32"/>
      <c r="WMV4633" s="32"/>
      <c r="WMW4633" s="32"/>
      <c r="WMX4633" s="32"/>
      <c r="WMY4633" s="32"/>
      <c r="WMZ4633" s="32"/>
      <c r="WNA4633" s="32"/>
      <c r="WNB4633" s="32"/>
      <c r="WNC4633" s="32"/>
      <c r="WND4633" s="32"/>
      <c r="WNE4633" s="32"/>
      <c r="WNF4633" s="32"/>
      <c r="WNG4633" s="32"/>
      <c r="WNH4633" s="32"/>
      <c r="WNI4633" s="32"/>
      <c r="WNJ4633" s="32"/>
      <c r="WNK4633" s="32"/>
      <c r="WNL4633" s="32"/>
      <c r="WNM4633" s="32"/>
      <c r="WNN4633" s="32"/>
      <c r="WNO4633" s="32"/>
      <c r="WNP4633" s="32"/>
      <c r="WNQ4633" s="32"/>
      <c r="WNR4633" s="32"/>
      <c r="WNS4633" s="32"/>
      <c r="WNT4633" s="32"/>
      <c r="WNU4633" s="32"/>
      <c r="WNV4633" s="32"/>
      <c r="WNW4633" s="32"/>
      <c r="WNX4633" s="32"/>
      <c r="WNY4633" s="32"/>
      <c r="WNZ4633" s="32"/>
      <c r="WOA4633" s="32"/>
      <c r="WOB4633" s="32"/>
      <c r="WOC4633" s="32"/>
      <c r="WOD4633" s="32"/>
      <c r="WOE4633" s="32"/>
      <c r="WOF4633" s="32"/>
      <c r="WOG4633" s="32"/>
      <c r="WOH4633" s="32"/>
      <c r="WOI4633" s="32"/>
      <c r="WOJ4633" s="32"/>
      <c r="WOK4633" s="32"/>
      <c r="WOL4633" s="32"/>
      <c r="WOM4633" s="32"/>
      <c r="WON4633" s="32"/>
      <c r="WOO4633" s="32"/>
      <c r="WOP4633" s="32"/>
      <c r="WOQ4633" s="32"/>
      <c r="WOR4633" s="32"/>
      <c r="WOS4633" s="32"/>
      <c r="WOT4633" s="32"/>
      <c r="WOU4633" s="32"/>
      <c r="WOV4633" s="32"/>
      <c r="WOW4633" s="32"/>
      <c r="WOX4633" s="32"/>
      <c r="WOY4633" s="32"/>
      <c r="WOZ4633" s="32"/>
      <c r="WPA4633" s="32"/>
      <c r="WPB4633" s="32"/>
      <c r="WPC4633" s="32"/>
      <c r="WPD4633" s="32"/>
      <c r="WPE4633" s="32"/>
      <c r="WPF4633" s="32"/>
      <c r="WPG4633" s="32"/>
      <c r="WPH4633" s="32"/>
      <c r="WPI4633" s="32"/>
      <c r="WPJ4633" s="32"/>
      <c r="WPK4633" s="32"/>
      <c r="WPL4633" s="32"/>
      <c r="WPM4633" s="32"/>
      <c r="WPN4633" s="32"/>
      <c r="WPO4633" s="32"/>
      <c r="WPP4633" s="32"/>
      <c r="WPQ4633" s="32"/>
      <c r="WPR4633" s="32"/>
      <c r="WPS4633" s="32"/>
      <c r="WPT4633" s="32"/>
      <c r="WPU4633" s="32"/>
      <c r="WPV4633" s="32"/>
      <c r="WPW4633" s="32"/>
      <c r="WPX4633" s="32"/>
      <c r="WPY4633" s="32"/>
      <c r="WPZ4633" s="32"/>
      <c r="WQA4633" s="32"/>
      <c r="WQB4633" s="32"/>
      <c r="WQC4633" s="32"/>
      <c r="WQD4633" s="32"/>
      <c r="WQE4633" s="32"/>
      <c r="WQF4633" s="32"/>
      <c r="WQG4633" s="32"/>
      <c r="WQH4633" s="32"/>
      <c r="WQI4633" s="32"/>
      <c r="WQJ4633" s="32"/>
      <c r="WQK4633" s="32"/>
      <c r="WQL4633" s="32"/>
      <c r="WQM4633" s="32"/>
      <c r="WQN4633" s="32"/>
      <c r="WQO4633" s="32"/>
      <c r="WQP4633" s="32"/>
      <c r="WQQ4633" s="32"/>
      <c r="WQR4633" s="32"/>
      <c r="WQS4633" s="32"/>
      <c r="WQT4633" s="32"/>
      <c r="WQU4633" s="32"/>
      <c r="WQV4633" s="32"/>
      <c r="WQW4633" s="32"/>
      <c r="WQX4633" s="32"/>
      <c r="WQY4633" s="32"/>
      <c r="WQZ4633" s="32"/>
      <c r="WRA4633" s="32"/>
      <c r="WRB4633" s="32"/>
      <c r="WRC4633" s="32"/>
      <c r="WRD4633" s="32"/>
      <c r="WRE4633" s="32"/>
      <c r="WRF4633" s="32"/>
      <c r="WRG4633" s="32"/>
      <c r="WRH4633" s="32"/>
      <c r="WRI4633" s="32"/>
      <c r="WRJ4633" s="32"/>
      <c r="WRK4633" s="32"/>
      <c r="WRL4633" s="32"/>
      <c r="WRM4633" s="32"/>
      <c r="WRN4633" s="32"/>
      <c r="WRO4633" s="32"/>
      <c r="WRP4633" s="32"/>
      <c r="WRQ4633" s="32"/>
      <c r="WRR4633" s="32"/>
      <c r="WRS4633" s="32"/>
      <c r="WRT4633" s="32"/>
      <c r="WRU4633" s="32"/>
      <c r="WRV4633" s="32"/>
      <c r="WRW4633" s="32"/>
      <c r="WRX4633" s="32"/>
      <c r="WRY4633" s="32"/>
      <c r="WRZ4633" s="32"/>
      <c r="WSA4633" s="32"/>
      <c r="WSB4633" s="32"/>
      <c r="WSC4633" s="32"/>
      <c r="WSD4633" s="32"/>
      <c r="WSE4633" s="32"/>
      <c r="WSF4633" s="32"/>
      <c r="WSG4633" s="32"/>
      <c r="WSH4633" s="32"/>
      <c r="WSI4633" s="32"/>
      <c r="WSJ4633" s="32"/>
      <c r="WSK4633" s="32"/>
      <c r="WSL4633" s="32"/>
      <c r="WSM4633" s="32"/>
      <c r="WSN4633" s="32"/>
      <c r="WSO4633" s="32"/>
      <c r="WSP4633" s="32"/>
      <c r="WSQ4633" s="32"/>
      <c r="WSR4633" s="32"/>
      <c r="WSS4633" s="32"/>
      <c r="WST4633" s="32"/>
      <c r="WSU4633" s="32"/>
      <c r="WSV4633" s="32"/>
      <c r="WSW4633" s="32"/>
      <c r="WSX4633" s="32"/>
      <c r="WSY4633" s="32"/>
      <c r="WSZ4633" s="32"/>
      <c r="WTA4633" s="32"/>
      <c r="WTB4633" s="32"/>
      <c r="WTC4633" s="32"/>
      <c r="WTD4633" s="32"/>
      <c r="WTE4633" s="32"/>
      <c r="WTF4633" s="32"/>
      <c r="WTG4633" s="32"/>
      <c r="WTH4633" s="32"/>
      <c r="WTI4633" s="32"/>
      <c r="WTJ4633" s="32"/>
      <c r="WTK4633" s="32"/>
      <c r="WTL4633" s="32"/>
      <c r="WTM4633" s="32"/>
      <c r="WTN4633" s="32"/>
      <c r="WTO4633" s="32"/>
      <c r="WTP4633" s="32"/>
      <c r="WTQ4633" s="32"/>
      <c r="WTR4633" s="32"/>
      <c r="WTS4633" s="32"/>
      <c r="WTT4633" s="32"/>
      <c r="WTU4633" s="32"/>
      <c r="WTV4633" s="32"/>
      <c r="WTW4633" s="32"/>
      <c r="WTX4633" s="32"/>
      <c r="WTY4633" s="32"/>
      <c r="WTZ4633" s="32"/>
      <c r="WUA4633" s="32"/>
      <c r="WUB4633" s="32"/>
      <c r="WUC4633" s="32"/>
      <c r="WUD4633" s="32"/>
      <c r="WUE4633" s="32"/>
      <c r="WUF4633" s="32"/>
      <c r="WUG4633" s="32"/>
      <c r="WUH4633" s="32"/>
      <c r="WUI4633" s="32"/>
      <c r="WUJ4633" s="32"/>
      <c r="WUK4633" s="32"/>
      <c r="WUL4633" s="32"/>
      <c r="WUM4633" s="32"/>
      <c r="WUN4633" s="32"/>
      <c r="WUO4633" s="32"/>
      <c r="WUP4633" s="32"/>
      <c r="WUQ4633" s="32"/>
      <c r="WUR4633" s="32"/>
      <c r="WUS4633" s="32"/>
      <c r="WUT4633" s="32"/>
      <c r="WUU4633" s="32"/>
      <c r="WUV4633" s="32"/>
      <c r="WUW4633" s="32"/>
      <c r="WUX4633" s="32"/>
      <c r="WUY4633" s="32"/>
      <c r="WUZ4633" s="32"/>
      <c r="WVA4633" s="32"/>
      <c r="WVB4633" s="32"/>
      <c r="WVC4633" s="32"/>
      <c r="WVD4633" s="32"/>
      <c r="WVE4633" s="32"/>
      <c r="WVF4633" s="32"/>
      <c r="WVG4633" s="32"/>
      <c r="WVH4633" s="32"/>
      <c r="WVI4633" s="32"/>
      <c r="WVJ4633" s="32"/>
      <c r="WVK4633" s="32"/>
      <c r="WVL4633" s="32"/>
      <c r="WVM4633" s="32"/>
      <c r="WVN4633" s="32"/>
      <c r="WVO4633" s="32"/>
      <c r="WVP4633" s="32"/>
      <c r="WVQ4633" s="32"/>
      <c r="WVR4633" s="32"/>
      <c r="WVS4633" s="32"/>
      <c r="WVT4633" s="32"/>
      <c r="WVU4633" s="32"/>
      <c r="WVV4633" s="32"/>
      <c r="WVW4633" s="32"/>
      <c r="WVX4633" s="32"/>
      <c r="WVY4633" s="32"/>
      <c r="WVZ4633" s="32"/>
      <c r="WWA4633" s="32"/>
      <c r="WWB4633" s="32"/>
      <c r="WWC4633" s="32"/>
      <c r="WWD4633" s="32"/>
      <c r="WWE4633" s="32"/>
      <c r="WWF4633" s="32"/>
      <c r="WWG4633" s="32"/>
      <c r="WWH4633" s="32"/>
      <c r="WWI4633" s="32"/>
      <c r="WWJ4633" s="32"/>
      <c r="WWK4633" s="32"/>
      <c r="WWL4633" s="32"/>
      <c r="WWM4633" s="32"/>
      <c r="WWN4633" s="32"/>
      <c r="WWO4633" s="32"/>
      <c r="WWP4633" s="32"/>
      <c r="WWQ4633" s="32"/>
      <c r="WWR4633" s="32"/>
      <c r="WWS4633" s="32"/>
      <c r="WWT4633" s="32"/>
      <c r="WWU4633" s="32"/>
      <c r="WWV4633" s="32"/>
      <c r="WWW4633" s="32"/>
      <c r="WWX4633" s="32"/>
      <c r="WWY4633" s="32"/>
      <c r="WWZ4633" s="32"/>
      <c r="WXA4633" s="32"/>
      <c r="WXB4633" s="32"/>
      <c r="WXC4633" s="32"/>
      <c r="WXD4633" s="32"/>
      <c r="WXE4633" s="32"/>
      <c r="WXF4633" s="32"/>
      <c r="WXG4633" s="32"/>
      <c r="WXH4633" s="32"/>
      <c r="WXI4633" s="32"/>
      <c r="WXJ4633" s="32"/>
      <c r="WXK4633" s="32"/>
      <c r="WXL4633" s="32"/>
      <c r="WXM4633" s="32"/>
      <c r="WXN4633" s="32"/>
      <c r="WXO4633" s="32"/>
      <c r="WXP4633" s="32"/>
      <c r="WXQ4633" s="32"/>
      <c r="WXR4633" s="32"/>
      <c r="WXS4633" s="32"/>
      <c r="WXT4633" s="32"/>
      <c r="WXU4633" s="32"/>
      <c r="WXV4633" s="32"/>
      <c r="WXW4633" s="32"/>
      <c r="WXX4633" s="32"/>
      <c r="WXY4633" s="32"/>
      <c r="WXZ4633" s="32"/>
      <c r="WYA4633" s="32"/>
      <c r="WYB4633" s="32"/>
      <c r="WYC4633" s="32"/>
      <c r="WYD4633" s="32"/>
      <c r="WYE4633" s="32"/>
      <c r="WYF4633" s="32"/>
      <c r="WYG4633" s="32"/>
      <c r="WYH4633" s="32"/>
      <c r="WYI4633" s="32"/>
      <c r="WYJ4633" s="32"/>
      <c r="WYK4633" s="32"/>
      <c r="WYL4633" s="32"/>
      <c r="WYM4633" s="32"/>
      <c r="WYN4633" s="32"/>
      <c r="WYO4633" s="32"/>
      <c r="WYP4633" s="32"/>
      <c r="WYQ4633" s="32"/>
      <c r="WYR4633" s="32"/>
      <c r="WYS4633" s="32"/>
      <c r="WYT4633" s="32"/>
      <c r="WYU4633" s="32"/>
      <c r="WYV4633" s="32"/>
      <c r="WYW4633" s="32"/>
      <c r="WYX4633" s="32"/>
      <c r="WYY4633" s="32"/>
      <c r="WYZ4633" s="32"/>
      <c r="WZA4633" s="32"/>
      <c r="WZB4633" s="32"/>
      <c r="WZC4633" s="32"/>
      <c r="WZD4633" s="32"/>
      <c r="WZE4633" s="32"/>
      <c r="WZF4633" s="32"/>
      <c r="WZG4633" s="32"/>
      <c r="WZH4633" s="32"/>
      <c r="WZI4633" s="32"/>
      <c r="WZJ4633" s="32"/>
      <c r="WZK4633" s="32"/>
      <c r="WZL4633" s="32"/>
      <c r="WZM4633" s="32"/>
      <c r="WZN4633" s="32"/>
      <c r="WZO4633" s="32"/>
      <c r="WZP4633" s="32"/>
      <c r="WZQ4633" s="32"/>
      <c r="WZR4633" s="32"/>
      <c r="WZS4633" s="32"/>
      <c r="WZT4633" s="32"/>
      <c r="WZU4633" s="32"/>
      <c r="WZV4633" s="32"/>
      <c r="WZW4633" s="32"/>
      <c r="WZX4633" s="32"/>
      <c r="WZY4633" s="32"/>
      <c r="WZZ4633" s="32"/>
      <c r="XAA4633" s="32"/>
      <c r="XAB4633" s="32"/>
      <c r="XAC4633" s="32"/>
      <c r="XAD4633" s="32"/>
      <c r="XAE4633" s="32"/>
      <c r="XAF4633" s="32"/>
      <c r="XAG4633" s="32"/>
      <c r="XAH4633" s="32"/>
      <c r="XAI4633" s="32"/>
      <c r="XAJ4633" s="32"/>
      <c r="XAK4633" s="32"/>
      <c r="XAL4633" s="32"/>
      <c r="XAM4633" s="32"/>
      <c r="XAN4633" s="32"/>
      <c r="XAO4633" s="32"/>
      <c r="XAP4633" s="32"/>
      <c r="XAQ4633" s="32"/>
      <c r="XAR4633" s="32"/>
      <c r="XAS4633" s="32"/>
      <c r="XAT4633" s="32"/>
      <c r="XAU4633" s="32"/>
      <c r="XAV4633" s="32"/>
      <c r="XAW4633" s="32"/>
      <c r="XAX4633" s="32"/>
      <c r="XAY4633" s="32"/>
      <c r="XAZ4633" s="32"/>
      <c r="XBA4633" s="32"/>
      <c r="XBB4633" s="32"/>
      <c r="XBC4633" s="32"/>
      <c r="XBD4633" s="32"/>
      <c r="XBE4633" s="32"/>
      <c r="XBF4633" s="32"/>
      <c r="XBG4633" s="32"/>
      <c r="XBH4633" s="32"/>
      <c r="XBI4633" s="32"/>
      <c r="XBJ4633" s="32"/>
      <c r="XBK4633" s="32"/>
      <c r="XBL4633" s="32"/>
      <c r="XBM4633" s="32"/>
      <c r="XBN4633" s="32"/>
      <c r="XBO4633" s="32"/>
      <c r="XBP4633" s="32"/>
      <c r="XBQ4633" s="32"/>
      <c r="XBR4633" s="32"/>
      <c r="XBS4633" s="32"/>
      <c r="XBT4633" s="32"/>
      <c r="XBU4633" s="32"/>
      <c r="XBV4633" s="32"/>
      <c r="XBW4633" s="32"/>
      <c r="XBX4633" s="32"/>
      <c r="XBY4633" s="32"/>
      <c r="XBZ4633" s="32"/>
      <c r="XCA4633" s="32"/>
      <c r="XCB4633" s="32"/>
      <c r="XCC4633" s="32"/>
      <c r="XCD4633" s="32"/>
      <c r="XCE4633" s="32"/>
      <c r="XCF4633" s="32"/>
      <c r="XCG4633" s="32"/>
      <c r="XCH4633" s="32"/>
      <c r="XCI4633" s="32"/>
      <c r="XCJ4633" s="32"/>
      <c r="XCK4633" s="32"/>
      <c r="XCL4633" s="32"/>
      <c r="XCM4633" s="32"/>
      <c r="XCN4633" s="32"/>
      <c r="XCO4633" s="32"/>
      <c r="XCP4633" s="32"/>
      <c r="XCQ4633" s="32"/>
      <c r="XCR4633" s="32"/>
      <c r="XCS4633" s="32"/>
      <c r="XCT4633" s="32"/>
      <c r="XCU4633" s="32"/>
      <c r="XCV4633" s="32"/>
      <c r="XCW4633" s="32"/>
      <c r="XCX4633" s="32"/>
      <c r="XCY4633" s="32"/>
      <c r="XCZ4633" s="32"/>
      <c r="XDA4633" s="32"/>
      <c r="XDB4633" s="32"/>
      <c r="XDC4633" s="32"/>
      <c r="XDD4633" s="32"/>
      <c r="XDE4633" s="32"/>
      <c r="XDF4633" s="32"/>
      <c r="XDG4633" s="32"/>
      <c r="XDH4633" s="32"/>
      <c r="XDI4633" s="32"/>
      <c r="XDJ4633" s="32"/>
      <c r="XDK4633" s="32"/>
      <c r="XDL4633" s="32"/>
      <c r="XDM4633" s="32"/>
      <c r="XDN4633" s="32"/>
      <c r="XDO4633" s="32"/>
      <c r="XDP4633" s="32"/>
      <c r="XDQ4633" s="32"/>
      <c r="XDR4633" s="32"/>
      <c r="XDS4633" s="32"/>
      <c r="XDT4633" s="32"/>
      <c r="XDU4633" s="32"/>
    </row>
    <row r="4634" spans="1:16359" s="74" customFormat="1" hidden="1" outlineLevel="2" x14ac:dyDescent="0.25">
      <c r="A4634" s="5">
        <v>1</v>
      </c>
      <c r="B4634" s="548" t="s">
        <v>196</v>
      </c>
      <c r="C4634" s="77" t="s">
        <v>197</v>
      </c>
      <c r="D4634" s="66"/>
      <c r="E4634" s="66"/>
      <c r="F4634" s="6"/>
      <c r="G4634" s="28" t="str">
        <f>""""
&amp;
DEC2HEX((LEFT(G4633,SEARCH("-",G4633,1)-1)),2)
&amp;
DEC2HEX(LEFT(RIGHT(G4633,LEN(G4633)-SEARCH("-",G4633)),SEARCH(":",RIGHT(G4633,LEN(G4633)-SEARCH("-",G4633)))-1),2)
&amp;
DEC2HEX(LEFT(RIGHT(G4633,LEN(G4633)-SEARCH(":",G4633)),SEARCH(".",RIGHT(G4633,LEN(G4633)-SEARCH(":",G4633)))-1),2)
&amp;
DEC2HEX(LEFT(RIGHT(G4633,LEN(G4633)-SEARCH(".",G4633)),SEARCH(".",RIGHT(G4633,LEN(G4633)-SEARCH(".",G4633)))-1),2)
&amp;
DEC2HEX(LEFT(RIGHT(G4633,LEN(G4633)-SEARCH(".",G4633)-SEARCH(".",RIGHT(G4633,LEN(G4633)-SEARCH(".",G4633)),SEARCH(".",RIGHT(G4633,LEN(G4633)-SEARCH(".",G4633))))),SEARCH(".",RIGHT(G4633,LEN(G4633)-SEARCH(".",G4633)-SEARCH(".",RIGHT(G4633,LEN(G4633)-SEARCH(".",G4633)),SEARCH(".",RIGHT(G4633,LEN(G4633)-SEARCH(".",G4633))))),1)-1),2)
&amp;
DEC2HEX(RIGHT(RIGHT(G4633,LEN(G4633)-SEARCH(".",G4633)-SEARCH(".",RIGHT(G4633,LEN(G4633)-SEARCH(".",G4633)),SEARCH(".",RIGHT(G4633,LEN(G4633)-SEARCH(".",G4633))))),LEN(RIGHT(G4633,LEN(G4633)-SEARCH(".",G4633)-SEARCH(".",RIGHT(G4633,LEN(G4633)-SEARCH(".",G4633)),SEARCH(".",RIGHT(G4633,LEN(G4633)-SEARCH(".",G4633))))))-SEARCH(".",RIGHT(G4633,LEN(G4633)-SEARCH(".",G4633)-SEARCH(".",RIGHT(G4633,LEN(G4633)-SEARCH(".",G4633)),SEARCH(".",RIGHT(G4633,LEN(G4633)-SEARCH(".",G4633))))),SEARCH(".",RIGHT(G4633,LEN(G4633)-SEARCH(".",G4633)-SEARCH(".",RIGHT(G4633,LEN(G4633)-SEARCH(".",G4633)),SEARCH(".",RIGHT(G4633,LEN(G4633)-SEARCH(".",G4633)))))))),2)
&amp;
""""</f>
        <v>"0100351800FF"</v>
      </c>
      <c r="H4634" s="28"/>
      <c r="I4634" s="80" t="s">
        <v>186</v>
      </c>
      <c r="J4634" s="80" t="s">
        <v>186</v>
      </c>
      <c r="K4634" s="80" t="s">
        <v>185</v>
      </c>
      <c r="L4634" s="80" t="s">
        <v>185</v>
      </c>
      <c r="M4634" s="80" t="s">
        <v>185</v>
      </c>
      <c r="N4634" s="80" t="s">
        <v>185</v>
      </c>
      <c r="O4634" s="80" t="s">
        <v>185</v>
      </c>
      <c r="P4634" s="80" t="s">
        <v>186</v>
      </c>
      <c r="Q4634" s="80" t="s">
        <v>186</v>
      </c>
      <c r="R4634" s="80" t="s">
        <v>186</v>
      </c>
      <c r="S4634" s="279"/>
      <c r="T4634" s="80"/>
      <c r="U4634" s="80"/>
      <c r="V4634" s="279"/>
      <c r="W4634" s="279"/>
      <c r="X4634" s="279"/>
      <c r="Y4634" s="53"/>
      <c r="Z4634" s="149"/>
      <c r="AC4634" s="611"/>
      <c r="AD4634" s="282"/>
      <c r="AE4634" s="282"/>
      <c r="AF4634" s="282"/>
      <c r="AH4634" s="76"/>
    </row>
    <row r="4635" spans="1:16359" s="74" customFormat="1" hidden="1" outlineLevel="2" x14ac:dyDescent="0.25">
      <c r="A4635" s="5">
        <v>2</v>
      </c>
      <c r="B4635" s="548" t="s">
        <v>287</v>
      </c>
      <c r="C4635" s="77" t="s">
        <v>403</v>
      </c>
      <c r="D4635" s="66"/>
      <c r="E4635" s="66"/>
      <c r="F4635" s="6" t="s">
        <v>200</v>
      </c>
      <c r="G4635" s="7"/>
      <c r="H4635" s="7"/>
      <c r="I4635" s="80" t="s">
        <v>186</v>
      </c>
      <c r="J4635" s="80" t="s">
        <v>186</v>
      </c>
      <c r="K4635" s="80" t="s">
        <v>185</v>
      </c>
      <c r="L4635" s="80" t="s">
        <v>185</v>
      </c>
      <c r="M4635" s="80" t="s">
        <v>185</v>
      </c>
      <c r="N4635" s="80" t="s">
        <v>185</v>
      </c>
      <c r="O4635" s="80" t="s">
        <v>185</v>
      </c>
      <c r="P4635" s="80" t="s">
        <v>186</v>
      </c>
      <c r="Q4635" s="80" t="s">
        <v>186</v>
      </c>
      <c r="R4635" s="80" t="s">
        <v>186</v>
      </c>
      <c r="S4635" s="279"/>
      <c r="T4635" s="80"/>
      <c r="U4635" s="80"/>
      <c r="V4635" s="279"/>
      <c r="W4635" s="279"/>
      <c r="X4635" s="279"/>
      <c r="Y4635" s="53"/>
      <c r="Z4635" s="149"/>
      <c r="AC4635" s="611"/>
      <c r="AD4635" s="282"/>
      <c r="AE4635" s="282"/>
      <c r="AF4635" s="282"/>
      <c r="AH4635" s="76"/>
    </row>
    <row r="4636" spans="1:16359" s="74" customFormat="1" hidden="1" outlineLevel="2" x14ac:dyDescent="0.25">
      <c r="A4636" s="5">
        <v>3</v>
      </c>
      <c r="B4636" s="548" t="s">
        <v>421</v>
      </c>
      <c r="C4636" s="77" t="s">
        <v>422</v>
      </c>
      <c r="D4636" s="66"/>
      <c r="E4636" s="66"/>
      <c r="F4636" s="6" t="s">
        <v>203</v>
      </c>
      <c r="G4636" s="80" t="s">
        <v>606</v>
      </c>
      <c r="H4636" s="80"/>
      <c r="I4636" s="80" t="s">
        <v>186</v>
      </c>
      <c r="J4636" s="80" t="s">
        <v>186</v>
      </c>
      <c r="K4636" s="80" t="s">
        <v>185</v>
      </c>
      <c r="L4636" s="80" t="s">
        <v>185</v>
      </c>
      <c r="M4636" s="80" t="s">
        <v>185</v>
      </c>
      <c r="N4636" s="80" t="s">
        <v>185</v>
      </c>
      <c r="O4636" s="80" t="s">
        <v>185</v>
      </c>
      <c r="P4636" s="80" t="s">
        <v>186</v>
      </c>
      <c r="Q4636" s="80" t="s">
        <v>186</v>
      </c>
      <c r="R4636" s="80" t="s">
        <v>186</v>
      </c>
      <c r="S4636" s="279"/>
      <c r="T4636" s="80"/>
      <c r="U4636" s="80"/>
      <c r="V4636" s="279"/>
      <c r="W4636" s="279"/>
      <c r="X4636" s="279"/>
      <c r="Y4636" s="53"/>
      <c r="Z4636" s="149"/>
      <c r="AC4636" s="611"/>
      <c r="AD4636" s="282"/>
      <c r="AE4636" s="282"/>
      <c r="AF4636" s="282"/>
      <c r="AH4636" s="76"/>
    </row>
    <row r="4637" spans="1:16359" s="74" customFormat="1" hidden="1" outlineLevel="2" x14ac:dyDescent="0.25">
      <c r="A4637" s="8">
        <v>1</v>
      </c>
      <c r="B4637" s="549" t="s">
        <v>417</v>
      </c>
      <c r="C4637" s="77"/>
      <c r="D4637" s="66"/>
      <c r="E4637" s="66"/>
      <c r="F4637" s="6" t="s">
        <v>211</v>
      </c>
      <c r="G4637" s="80"/>
      <c r="H4637" s="80"/>
      <c r="I4637" s="80" t="s">
        <v>186</v>
      </c>
      <c r="J4637" s="80" t="s">
        <v>186</v>
      </c>
      <c r="K4637" s="80" t="s">
        <v>186</v>
      </c>
      <c r="L4637" s="80" t="s">
        <v>186</v>
      </c>
      <c r="M4637" s="80" t="s">
        <v>186</v>
      </c>
      <c r="N4637" s="80" t="s">
        <v>186</v>
      </c>
      <c r="O4637" s="80" t="s">
        <v>186</v>
      </c>
      <c r="P4637" s="80" t="s">
        <v>186</v>
      </c>
      <c r="Q4637" s="80" t="s">
        <v>186</v>
      </c>
      <c r="R4637" s="80" t="s">
        <v>186</v>
      </c>
      <c r="S4637" s="279"/>
      <c r="T4637" s="80"/>
      <c r="U4637" s="80"/>
      <c r="V4637" s="279"/>
      <c r="W4637" s="279"/>
      <c r="X4637" s="279"/>
      <c r="Y4637" s="53"/>
      <c r="Z4637" s="149"/>
      <c r="AC4637" s="611"/>
      <c r="AD4637" s="282"/>
      <c r="AE4637" s="282"/>
      <c r="AF4637" s="282"/>
      <c r="AH4637" s="76"/>
    </row>
    <row r="4638" spans="1:16359" s="74" customFormat="1" hidden="1" outlineLevel="2" x14ac:dyDescent="0.25">
      <c r="A4638" s="53"/>
      <c r="B4638" s="550"/>
      <c r="C4638" s="77"/>
      <c r="D4638" s="27"/>
      <c r="E4638" s="27"/>
      <c r="F4638" s="6"/>
      <c r="G4638" s="80"/>
      <c r="H4638" s="80"/>
      <c r="I4638" s="80"/>
      <c r="J4638" s="80"/>
      <c r="K4638" s="80"/>
      <c r="L4638" s="279"/>
      <c r="M4638" s="279"/>
      <c r="N4638" s="279"/>
      <c r="O4638" s="279"/>
      <c r="P4638" s="279"/>
      <c r="Q4638" s="279"/>
      <c r="R4638" s="80"/>
      <c r="S4638" s="279"/>
      <c r="T4638" s="80"/>
      <c r="U4638" s="80"/>
      <c r="V4638" s="279"/>
      <c r="W4638" s="279"/>
      <c r="X4638" s="279"/>
      <c r="Y4638" s="53"/>
      <c r="Z4638" s="149"/>
      <c r="AC4638" s="611"/>
      <c r="AD4638" s="282"/>
      <c r="AE4638" s="282"/>
      <c r="AF4638" s="282"/>
      <c r="AH4638" s="76"/>
    </row>
    <row r="4639" spans="1:16359" s="74" customFormat="1" outlineLevel="1" collapsed="1" x14ac:dyDescent="0.25">
      <c r="A4639" s="72"/>
      <c r="B4639" s="547" t="s">
        <v>1226</v>
      </c>
      <c r="C4639" s="1"/>
      <c r="D4639" s="73" t="s">
        <v>194</v>
      </c>
      <c r="E4639" s="73" t="s">
        <v>285</v>
      </c>
      <c r="F4639" s="2"/>
      <c r="G4639" s="3" t="s">
        <v>1229</v>
      </c>
      <c r="H4639" s="3"/>
      <c r="I4639" s="3"/>
      <c r="J4639" s="3"/>
      <c r="K4639" s="3"/>
      <c r="L4639" s="273"/>
      <c r="M4639" s="273"/>
      <c r="N4639" s="273"/>
      <c r="O4639" s="273"/>
      <c r="P4639" s="273"/>
      <c r="Q4639" s="273"/>
      <c r="R4639" s="3"/>
      <c r="S4639" s="273"/>
      <c r="T4639" s="178" t="s">
        <v>347</v>
      </c>
      <c r="U4639" s="178" t="s">
        <v>347</v>
      </c>
      <c r="V4639" s="178" t="s">
        <v>347</v>
      </c>
      <c r="W4639" s="178" t="s">
        <v>347</v>
      </c>
      <c r="X4639" s="178" t="s">
        <v>347</v>
      </c>
      <c r="Y4639" s="72" t="s">
        <v>184</v>
      </c>
      <c r="Z4639" s="148"/>
      <c r="AA4639" s="79"/>
      <c r="AB4639" s="79"/>
      <c r="AC4639" s="610"/>
      <c r="AD4639" s="288"/>
      <c r="AE4639" s="288"/>
      <c r="AF4639" s="288"/>
      <c r="AG4639" s="79"/>
      <c r="AH4639" s="85"/>
      <c r="AJ4639" s="32"/>
      <c r="AK4639" s="32"/>
      <c r="AL4639" s="32"/>
      <c r="AM4639" s="32"/>
      <c r="AN4639" s="32"/>
      <c r="AO4639" s="32"/>
      <c r="AP4639" s="32"/>
      <c r="AQ4639" s="32"/>
      <c r="AR4639" s="32"/>
      <c r="AS4639" s="32"/>
      <c r="AT4639" s="32" t="s">
        <v>164</v>
      </c>
      <c r="AU4639" s="32"/>
      <c r="AV4639" s="32"/>
      <c r="AW4639" s="32"/>
      <c r="AX4639" s="32"/>
      <c r="AY4639" s="32"/>
      <c r="AZ4639" s="32"/>
      <c r="BA4639" s="32"/>
      <c r="BB4639" s="32"/>
      <c r="BC4639" s="32"/>
      <c r="BD4639" s="32"/>
      <c r="BE4639" s="32"/>
      <c r="BF4639" s="32"/>
      <c r="BG4639" s="32"/>
      <c r="BH4639" s="32"/>
      <c r="BI4639" s="32"/>
      <c r="BJ4639" s="32"/>
      <c r="BK4639" s="32"/>
      <c r="BL4639" s="32"/>
      <c r="BM4639" s="32"/>
      <c r="BN4639" s="32"/>
      <c r="BO4639" s="32"/>
      <c r="BP4639" s="32"/>
      <c r="BQ4639" s="32"/>
      <c r="BR4639" s="32"/>
      <c r="BS4639" s="32"/>
      <c r="BT4639" s="32"/>
      <c r="BU4639" s="32"/>
      <c r="BV4639" s="32"/>
      <c r="BW4639" s="32"/>
      <c r="BX4639" s="32"/>
      <c r="BY4639" s="32"/>
      <c r="BZ4639" s="32"/>
      <c r="CA4639" s="32"/>
      <c r="CB4639" s="32"/>
      <c r="CC4639" s="32"/>
      <c r="CD4639" s="32"/>
      <c r="CE4639" s="32"/>
      <c r="CF4639" s="32"/>
      <c r="CG4639" s="32"/>
      <c r="CH4639" s="32"/>
      <c r="CI4639" s="32"/>
      <c r="CJ4639" s="32"/>
      <c r="CK4639" s="32"/>
      <c r="CL4639" s="32"/>
      <c r="CM4639" s="32"/>
      <c r="CN4639" s="32"/>
      <c r="CO4639" s="32"/>
      <c r="CP4639" s="32"/>
      <c r="CQ4639" s="32"/>
      <c r="CR4639" s="32"/>
      <c r="CS4639" s="32"/>
      <c r="CT4639" s="32"/>
      <c r="CU4639" s="32"/>
      <c r="CV4639" s="32"/>
      <c r="CW4639" s="32"/>
      <c r="CX4639" s="32"/>
      <c r="CY4639" s="32"/>
      <c r="CZ4639" s="32"/>
      <c r="DA4639" s="32"/>
      <c r="DB4639" s="32"/>
      <c r="DC4639" s="32"/>
      <c r="DD4639" s="32"/>
      <c r="DE4639" s="32"/>
      <c r="DF4639" s="32"/>
      <c r="DG4639" s="32"/>
      <c r="DH4639" s="32"/>
      <c r="DI4639" s="32"/>
      <c r="DJ4639" s="32"/>
      <c r="DK4639" s="32"/>
      <c r="DL4639" s="32"/>
      <c r="DM4639" s="32"/>
      <c r="DN4639" s="32"/>
      <c r="DO4639" s="32"/>
      <c r="DP4639" s="32"/>
      <c r="DQ4639" s="32"/>
      <c r="DR4639" s="32"/>
      <c r="DS4639" s="32"/>
      <c r="DT4639" s="32"/>
      <c r="DU4639" s="32"/>
      <c r="DV4639" s="32"/>
      <c r="DW4639" s="32"/>
      <c r="DX4639" s="32"/>
      <c r="DY4639" s="32"/>
      <c r="DZ4639" s="32"/>
      <c r="EA4639" s="32"/>
      <c r="EB4639" s="32"/>
      <c r="EC4639" s="32"/>
      <c r="ED4639" s="32"/>
      <c r="EE4639" s="32"/>
      <c r="EF4639" s="32"/>
      <c r="EG4639" s="32"/>
      <c r="EH4639" s="32"/>
      <c r="EI4639" s="32"/>
      <c r="EJ4639" s="32"/>
      <c r="EK4639" s="32"/>
      <c r="EL4639" s="32"/>
      <c r="EM4639" s="32"/>
      <c r="EN4639" s="32"/>
      <c r="EO4639" s="32"/>
      <c r="EP4639" s="32"/>
      <c r="EQ4639" s="32"/>
      <c r="ER4639" s="32"/>
      <c r="ES4639" s="32"/>
      <c r="ET4639" s="32"/>
      <c r="EU4639" s="32"/>
      <c r="EV4639" s="32"/>
      <c r="EW4639" s="32"/>
      <c r="EX4639" s="32"/>
      <c r="EY4639" s="32"/>
      <c r="EZ4639" s="32"/>
      <c r="FA4639" s="32"/>
      <c r="FB4639" s="32"/>
      <c r="FC4639" s="32"/>
      <c r="FD4639" s="32"/>
      <c r="FE4639" s="32"/>
      <c r="FF4639" s="32"/>
      <c r="FG4639" s="32"/>
      <c r="FH4639" s="32"/>
      <c r="FI4639" s="32"/>
      <c r="FJ4639" s="32"/>
      <c r="FK4639" s="32"/>
      <c r="FL4639" s="32"/>
      <c r="FM4639" s="32"/>
      <c r="FN4639" s="32"/>
      <c r="FO4639" s="32"/>
      <c r="FP4639" s="32"/>
      <c r="FQ4639" s="32"/>
      <c r="FR4639" s="32"/>
      <c r="FS4639" s="32"/>
      <c r="FT4639" s="32"/>
      <c r="FU4639" s="32"/>
      <c r="FV4639" s="32"/>
      <c r="FW4639" s="32"/>
      <c r="FX4639" s="32"/>
      <c r="FY4639" s="32"/>
      <c r="FZ4639" s="32"/>
      <c r="GA4639" s="32"/>
      <c r="GB4639" s="32"/>
      <c r="GC4639" s="32"/>
      <c r="GD4639" s="32"/>
      <c r="GE4639" s="32"/>
      <c r="GF4639" s="32"/>
      <c r="GG4639" s="32"/>
      <c r="GH4639" s="32"/>
      <c r="GI4639" s="32"/>
      <c r="GJ4639" s="32"/>
      <c r="GK4639" s="32"/>
      <c r="GL4639" s="32"/>
      <c r="GM4639" s="32"/>
      <c r="GN4639" s="32"/>
      <c r="GO4639" s="32"/>
      <c r="GP4639" s="32"/>
      <c r="GQ4639" s="32"/>
      <c r="GR4639" s="32"/>
      <c r="GS4639" s="32"/>
      <c r="GT4639" s="32"/>
      <c r="GU4639" s="32"/>
      <c r="GV4639" s="32"/>
      <c r="GW4639" s="32"/>
      <c r="GX4639" s="32"/>
      <c r="GY4639" s="32"/>
      <c r="GZ4639" s="32"/>
      <c r="HA4639" s="32"/>
      <c r="HB4639" s="32"/>
      <c r="HC4639" s="32"/>
      <c r="HD4639" s="32"/>
      <c r="HE4639" s="32"/>
      <c r="HF4639" s="32"/>
      <c r="HG4639" s="32"/>
      <c r="HH4639" s="32"/>
      <c r="HI4639" s="32"/>
      <c r="HJ4639" s="32"/>
      <c r="HK4639" s="32"/>
      <c r="HL4639" s="32"/>
      <c r="HM4639" s="32"/>
      <c r="HN4639" s="32"/>
      <c r="HO4639" s="32"/>
      <c r="HP4639" s="32"/>
      <c r="HQ4639" s="32"/>
      <c r="HR4639" s="32"/>
      <c r="HS4639" s="32"/>
      <c r="HT4639" s="32"/>
      <c r="HU4639" s="32"/>
      <c r="HV4639" s="32"/>
      <c r="HW4639" s="32"/>
      <c r="HX4639" s="32"/>
      <c r="HY4639" s="32"/>
      <c r="HZ4639" s="32"/>
      <c r="IA4639" s="32"/>
      <c r="IB4639" s="32"/>
      <c r="IC4639" s="32"/>
      <c r="ID4639" s="32"/>
      <c r="IE4639" s="32"/>
      <c r="IF4639" s="32"/>
      <c r="IG4639" s="32"/>
      <c r="IH4639" s="32"/>
      <c r="II4639" s="32"/>
      <c r="IJ4639" s="32"/>
      <c r="IK4639" s="32"/>
      <c r="IL4639" s="32"/>
      <c r="IM4639" s="32"/>
      <c r="IN4639" s="32"/>
      <c r="IO4639" s="32"/>
      <c r="IP4639" s="32"/>
      <c r="IQ4639" s="32"/>
      <c r="IR4639" s="32"/>
      <c r="IS4639" s="32"/>
      <c r="IT4639" s="32"/>
      <c r="IU4639" s="32"/>
      <c r="IV4639" s="32"/>
      <c r="IW4639" s="32"/>
      <c r="IX4639" s="32"/>
      <c r="IY4639" s="32"/>
      <c r="IZ4639" s="32"/>
      <c r="JA4639" s="32"/>
      <c r="JB4639" s="32"/>
      <c r="JC4639" s="32"/>
      <c r="JD4639" s="32"/>
      <c r="JE4639" s="32"/>
      <c r="JF4639" s="32"/>
      <c r="JG4639" s="32"/>
      <c r="JH4639" s="32"/>
      <c r="JI4639" s="32"/>
      <c r="JJ4639" s="32"/>
      <c r="JK4639" s="32"/>
      <c r="JL4639" s="32"/>
      <c r="JM4639" s="32"/>
      <c r="JN4639" s="32"/>
      <c r="JO4639" s="32"/>
      <c r="JP4639" s="32"/>
      <c r="JQ4639" s="32"/>
      <c r="JR4639" s="32"/>
      <c r="JS4639" s="32"/>
      <c r="JT4639" s="32"/>
      <c r="JU4639" s="32"/>
      <c r="JV4639" s="32"/>
      <c r="JW4639" s="32"/>
      <c r="JX4639" s="32"/>
      <c r="JY4639" s="32"/>
      <c r="JZ4639" s="32"/>
      <c r="KA4639" s="32"/>
      <c r="KB4639" s="32"/>
      <c r="KC4639" s="32"/>
      <c r="KD4639" s="32"/>
      <c r="KE4639" s="32"/>
      <c r="KF4639" s="32"/>
      <c r="KG4639" s="32"/>
      <c r="KH4639" s="32"/>
      <c r="KI4639" s="32"/>
      <c r="KJ4639" s="32"/>
      <c r="KK4639" s="32"/>
      <c r="KL4639" s="32"/>
      <c r="KM4639" s="32"/>
      <c r="KN4639" s="32"/>
      <c r="KO4639" s="32"/>
      <c r="KP4639" s="32"/>
      <c r="KQ4639" s="32"/>
      <c r="KR4639" s="32"/>
      <c r="KS4639" s="32"/>
      <c r="KT4639" s="32"/>
      <c r="KU4639" s="32"/>
      <c r="KV4639" s="32"/>
      <c r="KW4639" s="32"/>
      <c r="KX4639" s="32"/>
      <c r="KY4639" s="32"/>
      <c r="KZ4639" s="32"/>
      <c r="LA4639" s="32"/>
      <c r="LB4639" s="32"/>
      <c r="LC4639" s="32"/>
      <c r="LD4639" s="32"/>
      <c r="LE4639" s="32"/>
      <c r="LF4639" s="32"/>
      <c r="LG4639" s="32"/>
      <c r="LH4639" s="32"/>
      <c r="LI4639" s="32"/>
      <c r="LJ4639" s="32"/>
      <c r="LK4639" s="32"/>
      <c r="LL4639" s="32"/>
      <c r="LM4639" s="32"/>
      <c r="LN4639" s="32"/>
      <c r="LO4639" s="32"/>
      <c r="LP4639" s="32"/>
      <c r="LQ4639" s="32"/>
      <c r="LR4639" s="32"/>
      <c r="LS4639" s="32"/>
      <c r="LT4639" s="32"/>
      <c r="LU4639" s="32"/>
      <c r="LV4639" s="32"/>
      <c r="LW4639" s="32"/>
      <c r="LX4639" s="32"/>
      <c r="LY4639" s="32"/>
      <c r="LZ4639" s="32"/>
      <c r="MA4639" s="32"/>
      <c r="MB4639" s="32"/>
      <c r="MC4639" s="32"/>
      <c r="MD4639" s="32"/>
      <c r="ME4639" s="32"/>
      <c r="MF4639" s="32"/>
      <c r="MG4639" s="32"/>
      <c r="MH4639" s="32"/>
      <c r="MI4639" s="32"/>
      <c r="MJ4639" s="32"/>
      <c r="MK4639" s="32"/>
      <c r="ML4639" s="32"/>
      <c r="MM4639" s="32"/>
      <c r="MN4639" s="32"/>
      <c r="MO4639" s="32"/>
      <c r="MP4639" s="32"/>
      <c r="MQ4639" s="32"/>
      <c r="MR4639" s="32"/>
      <c r="MS4639" s="32"/>
      <c r="MT4639" s="32"/>
      <c r="MU4639" s="32"/>
      <c r="MV4639" s="32"/>
      <c r="MW4639" s="32"/>
      <c r="MX4639" s="32"/>
      <c r="MY4639" s="32"/>
      <c r="MZ4639" s="32"/>
      <c r="NA4639" s="32"/>
      <c r="NB4639" s="32"/>
      <c r="NC4639" s="32"/>
      <c r="ND4639" s="32"/>
      <c r="NE4639" s="32"/>
      <c r="NF4639" s="32"/>
      <c r="NG4639" s="32"/>
      <c r="NH4639" s="32"/>
      <c r="NI4639" s="32"/>
      <c r="NJ4639" s="32"/>
      <c r="NK4639" s="32"/>
      <c r="NL4639" s="32"/>
      <c r="NM4639" s="32"/>
      <c r="NN4639" s="32"/>
      <c r="NO4639" s="32"/>
      <c r="NP4639" s="32"/>
      <c r="NQ4639" s="32"/>
      <c r="NR4639" s="32"/>
      <c r="NS4639" s="32"/>
      <c r="NT4639" s="32"/>
      <c r="NU4639" s="32"/>
      <c r="NV4639" s="32"/>
      <c r="NW4639" s="32"/>
      <c r="NX4639" s="32"/>
      <c r="NY4639" s="32"/>
      <c r="NZ4639" s="32"/>
      <c r="OA4639" s="32"/>
      <c r="OB4639" s="32"/>
      <c r="OC4639" s="32"/>
      <c r="OD4639" s="32"/>
      <c r="OE4639" s="32"/>
      <c r="OF4639" s="32"/>
      <c r="OG4639" s="32"/>
      <c r="OH4639" s="32"/>
      <c r="OI4639" s="32"/>
      <c r="OJ4639" s="32"/>
      <c r="OK4639" s="32"/>
      <c r="OL4639" s="32"/>
      <c r="OM4639" s="32"/>
      <c r="ON4639" s="32"/>
      <c r="OO4639" s="32"/>
      <c r="OP4639" s="32"/>
      <c r="OQ4639" s="32"/>
      <c r="OR4639" s="32"/>
      <c r="OS4639" s="32"/>
      <c r="OT4639" s="32"/>
      <c r="OU4639" s="32"/>
      <c r="OV4639" s="32"/>
      <c r="OW4639" s="32"/>
      <c r="OX4639" s="32"/>
      <c r="OY4639" s="32"/>
      <c r="OZ4639" s="32"/>
      <c r="PA4639" s="32"/>
      <c r="PB4639" s="32"/>
      <c r="PC4639" s="32"/>
      <c r="PD4639" s="32"/>
      <c r="PE4639" s="32"/>
      <c r="PF4639" s="32"/>
      <c r="PG4639" s="32"/>
      <c r="PH4639" s="32"/>
      <c r="PI4639" s="32"/>
      <c r="PJ4639" s="32"/>
      <c r="PK4639" s="32"/>
      <c r="PL4639" s="32"/>
      <c r="PM4639" s="32"/>
      <c r="PN4639" s="32"/>
      <c r="PO4639" s="32"/>
      <c r="PP4639" s="32"/>
      <c r="PQ4639" s="32"/>
      <c r="PR4639" s="32"/>
      <c r="PS4639" s="32"/>
      <c r="PT4639" s="32"/>
      <c r="PU4639" s="32"/>
      <c r="PV4639" s="32"/>
      <c r="PW4639" s="32"/>
      <c r="PX4639" s="32"/>
      <c r="PY4639" s="32"/>
      <c r="PZ4639" s="32"/>
      <c r="QA4639" s="32"/>
      <c r="QB4639" s="32"/>
      <c r="QC4639" s="32"/>
      <c r="QD4639" s="32"/>
      <c r="QE4639" s="32"/>
      <c r="QF4639" s="32"/>
      <c r="QG4639" s="32"/>
      <c r="QH4639" s="32"/>
      <c r="QI4639" s="32"/>
      <c r="QJ4639" s="32"/>
      <c r="QK4639" s="32"/>
      <c r="QL4639" s="32"/>
      <c r="QM4639" s="32"/>
      <c r="QN4639" s="32"/>
      <c r="QO4639" s="32"/>
      <c r="QP4639" s="32"/>
      <c r="QQ4639" s="32"/>
      <c r="QR4639" s="32"/>
      <c r="QS4639" s="32"/>
      <c r="QT4639" s="32"/>
      <c r="QU4639" s="32"/>
      <c r="QV4639" s="32"/>
      <c r="QW4639" s="32"/>
      <c r="QX4639" s="32"/>
      <c r="QY4639" s="32"/>
      <c r="QZ4639" s="32"/>
      <c r="RA4639" s="32"/>
      <c r="RB4639" s="32"/>
      <c r="RC4639" s="32"/>
      <c r="RD4639" s="32"/>
      <c r="RE4639" s="32"/>
      <c r="RF4639" s="32"/>
      <c r="RG4639" s="32"/>
      <c r="RH4639" s="32"/>
      <c r="RI4639" s="32"/>
      <c r="RJ4639" s="32"/>
      <c r="RK4639" s="32"/>
      <c r="RL4639" s="32"/>
      <c r="RM4639" s="32"/>
      <c r="RN4639" s="32"/>
      <c r="RO4639" s="32"/>
      <c r="RP4639" s="32"/>
      <c r="RQ4639" s="32"/>
      <c r="RR4639" s="32"/>
      <c r="RS4639" s="32"/>
      <c r="RT4639" s="32"/>
      <c r="RU4639" s="32"/>
      <c r="RV4639" s="32"/>
      <c r="RW4639" s="32"/>
      <c r="RX4639" s="32"/>
      <c r="RY4639" s="32"/>
      <c r="RZ4639" s="32"/>
      <c r="SA4639" s="32"/>
      <c r="SB4639" s="32"/>
      <c r="SC4639" s="32"/>
      <c r="SD4639" s="32"/>
      <c r="SE4639" s="32"/>
      <c r="SF4639" s="32"/>
      <c r="SG4639" s="32"/>
      <c r="SH4639" s="32"/>
      <c r="SI4639" s="32"/>
      <c r="SJ4639" s="32"/>
      <c r="SK4639" s="32"/>
      <c r="SL4639" s="32"/>
      <c r="SM4639" s="32"/>
      <c r="SN4639" s="32"/>
      <c r="SO4639" s="32"/>
      <c r="SP4639" s="32"/>
      <c r="SQ4639" s="32"/>
      <c r="SR4639" s="32"/>
      <c r="SS4639" s="32"/>
      <c r="ST4639" s="32"/>
      <c r="SU4639" s="32"/>
      <c r="SV4639" s="32"/>
      <c r="SW4639" s="32"/>
      <c r="SX4639" s="32"/>
      <c r="SY4639" s="32"/>
      <c r="SZ4639" s="32"/>
      <c r="TA4639" s="32"/>
      <c r="TB4639" s="32"/>
      <c r="TC4639" s="32"/>
      <c r="TD4639" s="32"/>
      <c r="TE4639" s="32"/>
      <c r="TF4639" s="32"/>
      <c r="TG4639" s="32"/>
      <c r="TH4639" s="32"/>
      <c r="TI4639" s="32"/>
      <c r="TJ4639" s="32"/>
      <c r="TK4639" s="32"/>
      <c r="TL4639" s="32"/>
      <c r="TM4639" s="32"/>
      <c r="TN4639" s="32"/>
      <c r="TO4639" s="32"/>
      <c r="TP4639" s="32"/>
      <c r="TQ4639" s="32"/>
      <c r="TR4639" s="32"/>
      <c r="TS4639" s="32"/>
      <c r="TT4639" s="32"/>
      <c r="TU4639" s="32"/>
      <c r="TV4639" s="32"/>
      <c r="TW4639" s="32"/>
      <c r="TX4639" s="32"/>
      <c r="TY4639" s="32"/>
      <c r="TZ4639" s="32"/>
      <c r="UA4639" s="32"/>
      <c r="UB4639" s="32"/>
      <c r="UC4639" s="32"/>
      <c r="UD4639" s="32"/>
      <c r="UE4639" s="32"/>
      <c r="UF4639" s="32"/>
      <c r="UG4639" s="32"/>
      <c r="UH4639" s="32"/>
      <c r="UI4639" s="32"/>
      <c r="UJ4639" s="32"/>
      <c r="UK4639" s="32"/>
      <c r="UL4639" s="32"/>
      <c r="UM4639" s="32"/>
      <c r="UN4639" s="32"/>
      <c r="UO4639" s="32"/>
      <c r="UP4639" s="32"/>
      <c r="UQ4639" s="32"/>
      <c r="UR4639" s="32"/>
      <c r="US4639" s="32"/>
      <c r="UT4639" s="32"/>
      <c r="UU4639" s="32"/>
      <c r="UV4639" s="32"/>
      <c r="UW4639" s="32"/>
      <c r="UX4639" s="32"/>
      <c r="UY4639" s="32"/>
      <c r="UZ4639" s="32"/>
      <c r="VA4639" s="32"/>
      <c r="VB4639" s="32"/>
      <c r="VC4639" s="32"/>
      <c r="VD4639" s="32"/>
      <c r="VE4639" s="32"/>
      <c r="VF4639" s="32"/>
      <c r="VG4639" s="32"/>
      <c r="VH4639" s="32"/>
      <c r="VI4639" s="32"/>
      <c r="VJ4639" s="32"/>
      <c r="VK4639" s="32"/>
      <c r="VL4639" s="32"/>
      <c r="VM4639" s="32"/>
      <c r="VN4639" s="32"/>
      <c r="VO4639" s="32"/>
      <c r="VP4639" s="32"/>
      <c r="VQ4639" s="32"/>
      <c r="VR4639" s="32"/>
      <c r="VS4639" s="32"/>
      <c r="VT4639" s="32"/>
      <c r="VU4639" s="32"/>
      <c r="VV4639" s="32"/>
      <c r="VW4639" s="32"/>
      <c r="VX4639" s="32"/>
      <c r="VY4639" s="32"/>
      <c r="VZ4639" s="32"/>
      <c r="WA4639" s="32"/>
      <c r="WB4639" s="32"/>
      <c r="WC4639" s="32"/>
      <c r="WD4639" s="32"/>
      <c r="WE4639" s="32"/>
      <c r="WF4639" s="32"/>
      <c r="WG4639" s="32"/>
      <c r="WH4639" s="32"/>
      <c r="WI4639" s="32"/>
      <c r="WJ4639" s="32"/>
      <c r="WK4639" s="32"/>
      <c r="WL4639" s="32"/>
      <c r="WM4639" s="32"/>
      <c r="WN4639" s="32"/>
      <c r="WO4639" s="32"/>
      <c r="WP4639" s="32"/>
      <c r="WQ4639" s="32"/>
      <c r="WR4639" s="32"/>
      <c r="WS4639" s="32"/>
      <c r="WT4639" s="32"/>
      <c r="WU4639" s="32"/>
      <c r="WV4639" s="32"/>
      <c r="WW4639" s="32"/>
      <c r="WX4639" s="32"/>
      <c r="WY4639" s="32"/>
      <c r="WZ4639" s="32"/>
      <c r="XA4639" s="32"/>
      <c r="XB4639" s="32"/>
      <c r="XC4639" s="32"/>
      <c r="XD4639" s="32"/>
      <c r="XE4639" s="32"/>
      <c r="XF4639" s="32"/>
      <c r="XG4639" s="32"/>
      <c r="XH4639" s="32"/>
      <c r="XI4639" s="32"/>
      <c r="XJ4639" s="32"/>
      <c r="XK4639" s="32"/>
      <c r="XL4639" s="32"/>
      <c r="XM4639" s="32"/>
      <c r="XN4639" s="32"/>
      <c r="XO4639" s="32"/>
      <c r="XP4639" s="32"/>
      <c r="XQ4639" s="32"/>
      <c r="XR4639" s="32"/>
      <c r="XS4639" s="32"/>
      <c r="XT4639" s="32"/>
      <c r="XU4639" s="32"/>
      <c r="XV4639" s="32"/>
      <c r="XW4639" s="32"/>
      <c r="XX4639" s="32"/>
      <c r="XY4639" s="32"/>
      <c r="XZ4639" s="32"/>
      <c r="YA4639" s="32"/>
      <c r="YB4639" s="32"/>
      <c r="YC4639" s="32"/>
      <c r="YD4639" s="32"/>
      <c r="YE4639" s="32"/>
      <c r="YF4639" s="32"/>
      <c r="YG4639" s="32"/>
      <c r="YH4639" s="32"/>
      <c r="YI4639" s="32"/>
      <c r="YJ4639" s="32"/>
      <c r="YK4639" s="32"/>
      <c r="YL4639" s="32"/>
      <c r="YM4639" s="32"/>
      <c r="YN4639" s="32"/>
      <c r="YO4639" s="32"/>
      <c r="YP4639" s="32"/>
      <c r="YQ4639" s="32"/>
      <c r="YR4639" s="32"/>
      <c r="YS4639" s="32"/>
      <c r="YT4639" s="32"/>
      <c r="YU4639" s="32"/>
      <c r="YV4639" s="32"/>
      <c r="YW4639" s="32"/>
      <c r="YX4639" s="32"/>
      <c r="YY4639" s="32"/>
      <c r="YZ4639" s="32"/>
      <c r="ZA4639" s="32"/>
      <c r="ZB4639" s="32"/>
      <c r="ZC4639" s="32"/>
      <c r="ZD4639" s="32"/>
      <c r="ZE4639" s="32"/>
      <c r="ZF4639" s="32"/>
      <c r="ZG4639" s="32"/>
      <c r="ZH4639" s="32"/>
      <c r="ZI4639" s="32"/>
      <c r="ZJ4639" s="32"/>
      <c r="ZK4639" s="32"/>
      <c r="ZL4639" s="32"/>
      <c r="ZM4639" s="32"/>
      <c r="ZN4639" s="32"/>
      <c r="ZO4639" s="32"/>
      <c r="ZP4639" s="32"/>
      <c r="ZQ4639" s="32"/>
      <c r="ZR4639" s="32"/>
      <c r="ZS4639" s="32"/>
      <c r="ZT4639" s="32"/>
      <c r="ZU4639" s="32"/>
      <c r="ZV4639" s="32"/>
      <c r="ZW4639" s="32"/>
      <c r="ZX4639" s="32"/>
      <c r="ZY4639" s="32"/>
      <c r="ZZ4639" s="32"/>
      <c r="AAA4639" s="32"/>
      <c r="AAB4639" s="32"/>
      <c r="AAC4639" s="32"/>
      <c r="AAD4639" s="32"/>
      <c r="AAE4639" s="32"/>
      <c r="AAF4639" s="32"/>
      <c r="AAG4639" s="32"/>
      <c r="AAH4639" s="32"/>
      <c r="AAI4639" s="32"/>
      <c r="AAJ4639" s="32"/>
      <c r="AAK4639" s="32"/>
      <c r="AAL4639" s="32"/>
      <c r="AAM4639" s="32"/>
      <c r="AAN4639" s="32"/>
      <c r="AAO4639" s="32"/>
      <c r="AAP4639" s="32"/>
      <c r="AAQ4639" s="32"/>
      <c r="AAR4639" s="32"/>
      <c r="AAS4639" s="32"/>
      <c r="AAT4639" s="32"/>
      <c r="AAU4639" s="32"/>
      <c r="AAV4639" s="32"/>
      <c r="AAW4639" s="32"/>
      <c r="AAX4639" s="32"/>
      <c r="AAY4639" s="32"/>
      <c r="AAZ4639" s="32"/>
      <c r="ABA4639" s="32"/>
      <c r="ABB4639" s="32"/>
      <c r="ABC4639" s="32"/>
      <c r="ABD4639" s="32"/>
      <c r="ABE4639" s="32"/>
      <c r="ABF4639" s="32"/>
      <c r="ABG4639" s="32"/>
      <c r="ABH4639" s="32"/>
      <c r="ABI4639" s="32"/>
      <c r="ABJ4639" s="32"/>
      <c r="ABK4639" s="32"/>
      <c r="ABL4639" s="32"/>
      <c r="ABM4639" s="32"/>
      <c r="ABN4639" s="32"/>
      <c r="ABO4639" s="32"/>
      <c r="ABP4639" s="32"/>
      <c r="ABQ4639" s="32"/>
      <c r="ABR4639" s="32"/>
      <c r="ABS4639" s="32"/>
      <c r="ABT4639" s="32"/>
      <c r="ABU4639" s="32"/>
      <c r="ABV4639" s="32"/>
      <c r="ABW4639" s="32"/>
      <c r="ABX4639" s="32"/>
      <c r="ABY4639" s="32"/>
      <c r="ABZ4639" s="32"/>
      <c r="ACA4639" s="32"/>
      <c r="ACB4639" s="32"/>
      <c r="ACC4639" s="32"/>
      <c r="ACD4639" s="32"/>
      <c r="ACE4639" s="32"/>
      <c r="ACF4639" s="32"/>
      <c r="ACG4639" s="32"/>
      <c r="ACH4639" s="32"/>
      <c r="ACI4639" s="32"/>
      <c r="ACJ4639" s="32"/>
      <c r="ACK4639" s="32"/>
      <c r="ACL4639" s="32"/>
      <c r="ACM4639" s="32"/>
      <c r="ACN4639" s="32"/>
      <c r="ACO4639" s="32"/>
      <c r="ACP4639" s="32"/>
      <c r="ACQ4639" s="32"/>
      <c r="ACR4639" s="32"/>
      <c r="ACS4639" s="32"/>
      <c r="ACT4639" s="32"/>
      <c r="ACU4639" s="32"/>
      <c r="ACV4639" s="32"/>
      <c r="ACW4639" s="32"/>
      <c r="ACX4639" s="32"/>
      <c r="ACY4639" s="32"/>
      <c r="ACZ4639" s="32"/>
      <c r="ADA4639" s="32"/>
      <c r="ADB4639" s="32"/>
      <c r="ADC4639" s="32"/>
      <c r="ADD4639" s="32"/>
      <c r="ADE4639" s="32"/>
      <c r="ADF4639" s="32"/>
      <c r="ADG4639" s="32"/>
      <c r="ADH4639" s="32"/>
      <c r="ADI4639" s="32"/>
      <c r="ADJ4639" s="32"/>
      <c r="ADK4639" s="32"/>
      <c r="ADL4639" s="32"/>
      <c r="ADM4639" s="32"/>
      <c r="ADN4639" s="32"/>
      <c r="ADO4639" s="32"/>
      <c r="ADP4639" s="32"/>
      <c r="ADQ4639" s="32"/>
      <c r="ADR4639" s="32"/>
      <c r="ADS4639" s="32"/>
      <c r="ADT4639" s="32"/>
      <c r="ADU4639" s="32"/>
      <c r="ADV4639" s="32"/>
      <c r="ADW4639" s="32"/>
      <c r="ADX4639" s="32"/>
      <c r="ADY4639" s="32"/>
      <c r="ADZ4639" s="32"/>
      <c r="AEA4639" s="32"/>
      <c r="AEB4639" s="32"/>
      <c r="AEC4639" s="32"/>
      <c r="AED4639" s="32"/>
      <c r="AEE4639" s="32"/>
      <c r="AEF4639" s="32"/>
      <c r="AEG4639" s="32"/>
      <c r="AEH4639" s="32"/>
      <c r="AEI4639" s="32"/>
      <c r="AEJ4639" s="32"/>
      <c r="AEK4639" s="32"/>
      <c r="AEL4639" s="32"/>
      <c r="AEM4639" s="32"/>
      <c r="AEN4639" s="32"/>
      <c r="AEO4639" s="32"/>
      <c r="AEP4639" s="32"/>
      <c r="AEQ4639" s="32"/>
      <c r="AER4639" s="32"/>
      <c r="AES4639" s="32"/>
      <c r="AET4639" s="32"/>
      <c r="AEU4639" s="32"/>
      <c r="AEV4639" s="32"/>
      <c r="AEW4639" s="32"/>
      <c r="AEX4639" s="32"/>
      <c r="AEY4639" s="32"/>
      <c r="AEZ4639" s="32"/>
      <c r="AFA4639" s="32"/>
      <c r="AFB4639" s="32"/>
      <c r="AFC4639" s="32"/>
      <c r="AFD4639" s="32"/>
      <c r="AFE4639" s="32"/>
      <c r="AFF4639" s="32"/>
      <c r="AFG4639" s="32"/>
      <c r="AFH4639" s="32"/>
      <c r="AFI4639" s="32"/>
      <c r="AFJ4639" s="32"/>
      <c r="AFK4639" s="32"/>
      <c r="AFL4639" s="32"/>
      <c r="AFM4639" s="32"/>
      <c r="AFN4639" s="32"/>
      <c r="AFO4639" s="32"/>
      <c r="AFP4639" s="32"/>
      <c r="AFQ4639" s="32"/>
      <c r="AFR4639" s="32"/>
      <c r="AFS4639" s="32"/>
      <c r="AFT4639" s="32"/>
      <c r="AFU4639" s="32"/>
      <c r="AFV4639" s="32"/>
      <c r="AFW4639" s="32"/>
      <c r="AFX4639" s="32"/>
      <c r="AFY4639" s="32"/>
      <c r="AFZ4639" s="32"/>
      <c r="AGA4639" s="32"/>
      <c r="AGB4639" s="32"/>
      <c r="AGC4639" s="32"/>
      <c r="AGD4639" s="32"/>
      <c r="AGE4639" s="32"/>
      <c r="AGF4639" s="32"/>
      <c r="AGG4639" s="32"/>
      <c r="AGH4639" s="32"/>
      <c r="AGI4639" s="32"/>
      <c r="AGJ4639" s="32"/>
      <c r="AGK4639" s="32"/>
      <c r="AGL4639" s="32"/>
      <c r="AGM4639" s="32"/>
      <c r="AGN4639" s="32"/>
      <c r="AGO4639" s="32"/>
      <c r="AGP4639" s="32"/>
      <c r="AGQ4639" s="32"/>
      <c r="AGR4639" s="32"/>
      <c r="AGS4639" s="32"/>
      <c r="AGT4639" s="32"/>
      <c r="AGU4639" s="32"/>
      <c r="AGV4639" s="32"/>
      <c r="AGW4639" s="32"/>
      <c r="AGX4639" s="32"/>
      <c r="AGY4639" s="32"/>
      <c r="AGZ4639" s="32"/>
      <c r="AHA4639" s="32"/>
      <c r="AHB4639" s="32"/>
      <c r="AHC4639" s="32"/>
      <c r="AHD4639" s="32"/>
      <c r="AHE4639" s="32"/>
      <c r="AHF4639" s="32"/>
      <c r="AHG4639" s="32"/>
      <c r="AHH4639" s="32"/>
      <c r="AHI4639" s="32"/>
      <c r="AHJ4639" s="32"/>
      <c r="AHK4639" s="32"/>
      <c r="AHL4639" s="32"/>
      <c r="AHM4639" s="32"/>
      <c r="AHN4639" s="32"/>
      <c r="AHO4639" s="32"/>
      <c r="AHP4639" s="32"/>
      <c r="AHQ4639" s="32"/>
      <c r="AHR4639" s="32"/>
      <c r="AHS4639" s="32"/>
      <c r="AHT4639" s="32"/>
      <c r="AHU4639" s="32"/>
      <c r="AHV4639" s="32"/>
      <c r="AHW4639" s="32"/>
      <c r="AHX4639" s="32"/>
      <c r="AHY4639" s="32"/>
      <c r="AHZ4639" s="32"/>
      <c r="AIA4639" s="32"/>
      <c r="AIB4639" s="32"/>
      <c r="AIC4639" s="32"/>
      <c r="AID4639" s="32"/>
      <c r="AIE4639" s="32"/>
      <c r="AIF4639" s="32"/>
      <c r="AIG4639" s="32"/>
      <c r="AIH4639" s="32"/>
      <c r="AII4639" s="32"/>
      <c r="AIJ4639" s="32"/>
      <c r="AIK4639" s="32"/>
      <c r="AIL4639" s="32"/>
      <c r="AIM4639" s="32"/>
      <c r="AIN4639" s="32"/>
      <c r="AIO4639" s="32"/>
      <c r="AIP4639" s="32"/>
      <c r="AIQ4639" s="32"/>
      <c r="AIR4639" s="32"/>
      <c r="AIS4639" s="32"/>
      <c r="AIT4639" s="32"/>
      <c r="AIU4639" s="32"/>
      <c r="AIV4639" s="32"/>
      <c r="AIW4639" s="32"/>
      <c r="AIX4639" s="32"/>
      <c r="AIY4639" s="32"/>
      <c r="AIZ4639" s="32"/>
      <c r="AJA4639" s="32"/>
      <c r="AJB4639" s="32"/>
      <c r="AJC4639" s="32"/>
      <c r="AJD4639" s="32"/>
      <c r="AJE4639" s="32"/>
      <c r="AJF4639" s="32"/>
      <c r="AJG4639" s="32"/>
      <c r="AJH4639" s="32"/>
      <c r="AJI4639" s="32"/>
      <c r="AJJ4639" s="32"/>
      <c r="AJK4639" s="32"/>
      <c r="AJL4639" s="32"/>
      <c r="AJM4639" s="32"/>
      <c r="AJN4639" s="32"/>
      <c r="AJO4639" s="32"/>
      <c r="AJP4639" s="32"/>
      <c r="AJQ4639" s="32"/>
      <c r="AJR4639" s="32"/>
      <c r="AJS4639" s="32"/>
      <c r="AJT4639" s="32"/>
      <c r="AJU4639" s="32"/>
      <c r="AJV4639" s="32"/>
      <c r="AJW4639" s="32"/>
      <c r="AJX4639" s="32"/>
      <c r="AJY4639" s="32"/>
      <c r="AJZ4639" s="32"/>
      <c r="AKA4639" s="32"/>
      <c r="AKB4639" s="32"/>
      <c r="AKC4639" s="32"/>
      <c r="AKD4639" s="32"/>
      <c r="AKE4639" s="32"/>
      <c r="AKF4639" s="32"/>
      <c r="AKG4639" s="32"/>
      <c r="AKH4639" s="32"/>
      <c r="AKI4639" s="32"/>
      <c r="AKJ4639" s="32"/>
      <c r="AKK4639" s="32"/>
      <c r="AKL4639" s="32"/>
      <c r="AKM4639" s="32"/>
      <c r="AKN4639" s="32"/>
      <c r="AKO4639" s="32"/>
      <c r="AKP4639" s="32"/>
      <c r="AKQ4639" s="32"/>
      <c r="AKR4639" s="32"/>
      <c r="AKS4639" s="32"/>
      <c r="AKT4639" s="32"/>
      <c r="AKU4639" s="32"/>
      <c r="AKV4639" s="32"/>
      <c r="AKW4639" s="32"/>
      <c r="AKX4639" s="32"/>
      <c r="AKY4639" s="32"/>
      <c r="AKZ4639" s="32"/>
      <c r="ALA4639" s="32"/>
      <c r="ALB4639" s="32"/>
      <c r="ALC4639" s="32"/>
      <c r="ALD4639" s="32"/>
      <c r="ALE4639" s="32"/>
      <c r="ALF4639" s="32"/>
      <c r="ALG4639" s="32"/>
      <c r="ALH4639" s="32"/>
      <c r="ALI4639" s="32"/>
      <c r="ALJ4639" s="32"/>
      <c r="ALK4639" s="32"/>
      <c r="ALL4639" s="32"/>
      <c r="ALM4639" s="32"/>
      <c r="ALN4639" s="32"/>
      <c r="ALO4639" s="32"/>
      <c r="ALP4639" s="32"/>
      <c r="ALQ4639" s="32"/>
      <c r="ALR4639" s="32"/>
      <c r="ALS4639" s="32"/>
      <c r="ALT4639" s="32"/>
      <c r="ALU4639" s="32"/>
      <c r="ALV4639" s="32"/>
      <c r="ALW4639" s="32"/>
      <c r="ALX4639" s="32"/>
      <c r="ALY4639" s="32"/>
      <c r="ALZ4639" s="32"/>
      <c r="AMA4639" s="32"/>
      <c r="AMB4639" s="32"/>
      <c r="AMC4639" s="32"/>
      <c r="AMD4639" s="32"/>
      <c r="AME4639" s="32"/>
      <c r="AMF4639" s="32"/>
      <c r="AMG4639" s="32"/>
      <c r="AMH4639" s="32"/>
      <c r="AMI4639" s="32"/>
      <c r="AMJ4639" s="32"/>
      <c r="AMK4639" s="32"/>
      <c r="AML4639" s="32"/>
      <c r="AMM4639" s="32"/>
      <c r="AMN4639" s="32"/>
      <c r="AMO4639" s="32"/>
      <c r="AMP4639" s="32"/>
      <c r="AMQ4639" s="32"/>
      <c r="AMR4639" s="32"/>
      <c r="AMS4639" s="32"/>
      <c r="AMT4639" s="32"/>
      <c r="AMU4639" s="32"/>
      <c r="AMV4639" s="32"/>
      <c r="AMW4639" s="32"/>
      <c r="AMX4639" s="32"/>
      <c r="AMY4639" s="32"/>
      <c r="AMZ4639" s="32"/>
      <c r="ANA4639" s="32"/>
      <c r="ANB4639" s="32"/>
      <c r="ANC4639" s="32"/>
      <c r="AND4639" s="32"/>
      <c r="ANE4639" s="32"/>
      <c r="ANF4639" s="32"/>
      <c r="ANG4639" s="32"/>
      <c r="ANH4639" s="32"/>
      <c r="ANI4639" s="32"/>
      <c r="ANJ4639" s="32"/>
      <c r="ANK4639" s="32"/>
      <c r="ANL4639" s="32"/>
      <c r="ANM4639" s="32"/>
      <c r="ANN4639" s="32"/>
      <c r="ANO4639" s="32"/>
      <c r="ANP4639" s="32"/>
      <c r="ANQ4639" s="32"/>
      <c r="ANR4639" s="32"/>
      <c r="ANS4639" s="32"/>
      <c r="ANT4639" s="32"/>
      <c r="ANU4639" s="32"/>
      <c r="ANV4639" s="32"/>
      <c r="ANW4639" s="32"/>
      <c r="ANX4639" s="32"/>
      <c r="ANY4639" s="32"/>
      <c r="ANZ4639" s="32"/>
      <c r="AOA4639" s="32"/>
      <c r="AOB4639" s="32"/>
      <c r="AOC4639" s="32"/>
      <c r="AOD4639" s="32"/>
      <c r="AOE4639" s="32"/>
      <c r="AOF4639" s="32"/>
      <c r="AOG4639" s="32"/>
      <c r="AOH4639" s="32"/>
      <c r="AOI4639" s="32"/>
      <c r="AOJ4639" s="32"/>
      <c r="AOK4639" s="32"/>
      <c r="AOL4639" s="32"/>
      <c r="AOM4639" s="32"/>
      <c r="AON4639" s="32"/>
      <c r="AOO4639" s="32"/>
      <c r="AOP4639" s="32"/>
      <c r="AOQ4639" s="32"/>
      <c r="AOR4639" s="32"/>
      <c r="AOS4639" s="32"/>
      <c r="AOT4639" s="32"/>
      <c r="AOU4639" s="32"/>
      <c r="AOV4639" s="32"/>
      <c r="AOW4639" s="32"/>
      <c r="AOX4639" s="32"/>
      <c r="AOY4639" s="32"/>
      <c r="AOZ4639" s="32"/>
      <c r="APA4639" s="32"/>
      <c r="APB4639" s="32"/>
      <c r="APC4639" s="32"/>
      <c r="APD4639" s="32"/>
      <c r="APE4639" s="32"/>
      <c r="APF4639" s="32"/>
      <c r="APG4639" s="32"/>
      <c r="APH4639" s="32"/>
      <c r="API4639" s="32"/>
      <c r="APJ4639" s="32"/>
      <c r="APK4639" s="32"/>
      <c r="APL4639" s="32"/>
      <c r="APM4639" s="32"/>
      <c r="APN4639" s="32"/>
      <c r="APO4639" s="32"/>
      <c r="APP4639" s="32"/>
      <c r="APQ4639" s="32"/>
      <c r="APR4639" s="32"/>
      <c r="APS4639" s="32"/>
      <c r="APT4639" s="32"/>
      <c r="APU4639" s="32"/>
      <c r="APV4639" s="32"/>
      <c r="APW4639" s="32"/>
      <c r="APX4639" s="32"/>
      <c r="APY4639" s="32"/>
      <c r="APZ4639" s="32"/>
      <c r="AQA4639" s="32"/>
      <c r="AQB4639" s="32"/>
      <c r="AQC4639" s="32"/>
      <c r="AQD4639" s="32"/>
      <c r="AQE4639" s="32"/>
      <c r="AQF4639" s="32"/>
      <c r="AQG4639" s="32"/>
      <c r="AQH4639" s="32"/>
      <c r="AQI4639" s="32"/>
      <c r="AQJ4639" s="32"/>
      <c r="AQK4639" s="32"/>
      <c r="AQL4639" s="32"/>
      <c r="AQM4639" s="32"/>
      <c r="AQN4639" s="32"/>
      <c r="AQO4639" s="32"/>
      <c r="AQP4639" s="32"/>
      <c r="AQQ4639" s="32"/>
      <c r="AQR4639" s="32"/>
      <c r="AQS4639" s="32"/>
      <c r="AQT4639" s="32"/>
      <c r="AQU4639" s="32"/>
      <c r="AQV4639" s="32"/>
      <c r="AQW4639" s="32"/>
      <c r="AQX4639" s="32"/>
      <c r="AQY4639" s="32"/>
      <c r="AQZ4639" s="32"/>
      <c r="ARA4639" s="32"/>
      <c r="ARB4639" s="32"/>
      <c r="ARC4639" s="32"/>
      <c r="ARD4639" s="32"/>
      <c r="ARE4639" s="32"/>
      <c r="ARF4639" s="32"/>
      <c r="ARG4639" s="32"/>
      <c r="ARH4639" s="32"/>
      <c r="ARI4639" s="32"/>
      <c r="ARJ4639" s="32"/>
      <c r="ARK4639" s="32"/>
      <c r="ARL4639" s="32"/>
      <c r="ARM4639" s="32"/>
      <c r="ARN4639" s="32"/>
      <c r="ARO4639" s="32"/>
      <c r="ARP4639" s="32"/>
      <c r="ARQ4639" s="32"/>
      <c r="ARR4639" s="32"/>
      <c r="ARS4639" s="32"/>
      <c r="ART4639" s="32"/>
      <c r="ARU4639" s="32"/>
      <c r="ARV4639" s="32"/>
      <c r="ARW4639" s="32"/>
      <c r="ARX4639" s="32"/>
      <c r="ARY4639" s="32"/>
      <c r="ARZ4639" s="32"/>
      <c r="ASA4639" s="32"/>
      <c r="ASB4639" s="32"/>
      <c r="ASC4639" s="32"/>
      <c r="ASD4639" s="32"/>
      <c r="ASE4639" s="32"/>
      <c r="ASF4639" s="32"/>
      <c r="ASG4639" s="32"/>
      <c r="ASH4639" s="32"/>
      <c r="ASI4639" s="32"/>
      <c r="ASJ4639" s="32"/>
      <c r="ASK4639" s="32"/>
      <c r="ASL4639" s="32"/>
      <c r="ASM4639" s="32"/>
      <c r="ASN4639" s="32"/>
      <c r="ASO4639" s="32"/>
      <c r="ASP4639" s="32"/>
      <c r="ASQ4639" s="32"/>
      <c r="ASR4639" s="32"/>
      <c r="ASS4639" s="32"/>
      <c r="AST4639" s="32"/>
      <c r="ASU4639" s="32"/>
      <c r="ASV4639" s="32"/>
      <c r="ASW4639" s="32"/>
      <c r="ASX4639" s="32"/>
      <c r="ASY4639" s="32"/>
      <c r="ASZ4639" s="32"/>
      <c r="ATA4639" s="32"/>
      <c r="ATB4639" s="32"/>
      <c r="ATC4639" s="32"/>
      <c r="ATD4639" s="32"/>
      <c r="ATE4639" s="32"/>
      <c r="ATF4639" s="32"/>
      <c r="ATG4639" s="32"/>
      <c r="ATH4639" s="32"/>
      <c r="ATI4639" s="32"/>
      <c r="ATJ4639" s="32"/>
      <c r="ATK4639" s="32"/>
      <c r="ATL4639" s="32"/>
      <c r="ATM4639" s="32"/>
      <c r="ATN4639" s="32"/>
      <c r="ATO4639" s="32"/>
      <c r="ATP4639" s="32"/>
      <c r="ATQ4639" s="32"/>
      <c r="ATR4639" s="32"/>
      <c r="ATS4639" s="32"/>
      <c r="ATT4639" s="32"/>
      <c r="ATU4639" s="32"/>
      <c r="ATV4639" s="32"/>
      <c r="ATW4639" s="32"/>
      <c r="ATX4639" s="32"/>
      <c r="ATY4639" s="32"/>
      <c r="ATZ4639" s="32"/>
      <c r="AUA4639" s="32"/>
      <c r="AUB4639" s="32"/>
      <c r="AUC4639" s="32"/>
      <c r="AUD4639" s="32"/>
      <c r="AUE4639" s="32"/>
      <c r="AUF4639" s="32"/>
      <c r="AUG4639" s="32"/>
      <c r="AUH4639" s="32"/>
      <c r="AUI4639" s="32"/>
      <c r="AUJ4639" s="32"/>
      <c r="AUK4639" s="32"/>
      <c r="AUL4639" s="32"/>
      <c r="AUM4639" s="32"/>
      <c r="AUN4639" s="32"/>
      <c r="AUO4639" s="32"/>
      <c r="AUP4639" s="32"/>
      <c r="AUQ4639" s="32"/>
      <c r="AUR4639" s="32"/>
      <c r="AUS4639" s="32"/>
      <c r="AUT4639" s="32"/>
      <c r="AUU4639" s="32"/>
      <c r="AUV4639" s="32"/>
      <c r="AUW4639" s="32"/>
      <c r="AUX4639" s="32"/>
      <c r="AUY4639" s="32"/>
      <c r="AUZ4639" s="32"/>
      <c r="AVA4639" s="32"/>
      <c r="AVB4639" s="32"/>
      <c r="AVC4639" s="32"/>
      <c r="AVD4639" s="32"/>
      <c r="AVE4639" s="32"/>
      <c r="AVF4639" s="32"/>
      <c r="AVG4639" s="32"/>
      <c r="AVH4639" s="32"/>
      <c r="AVI4639" s="32"/>
      <c r="AVJ4639" s="32"/>
      <c r="AVK4639" s="32"/>
      <c r="AVL4639" s="32"/>
      <c r="AVM4639" s="32"/>
      <c r="AVN4639" s="32"/>
      <c r="AVO4639" s="32"/>
      <c r="AVP4639" s="32"/>
      <c r="AVQ4639" s="32"/>
      <c r="AVR4639" s="32"/>
      <c r="AVS4639" s="32"/>
      <c r="AVT4639" s="32"/>
      <c r="AVU4639" s="32"/>
      <c r="AVV4639" s="32"/>
      <c r="AVW4639" s="32"/>
      <c r="AVX4639" s="32"/>
      <c r="AVY4639" s="32"/>
      <c r="AVZ4639" s="32"/>
      <c r="AWA4639" s="32"/>
      <c r="AWB4639" s="32"/>
      <c r="AWC4639" s="32"/>
      <c r="AWD4639" s="32"/>
      <c r="AWE4639" s="32"/>
      <c r="AWF4639" s="32"/>
      <c r="AWG4639" s="32"/>
      <c r="AWH4639" s="32"/>
      <c r="AWI4639" s="32"/>
      <c r="AWJ4639" s="32"/>
      <c r="AWK4639" s="32"/>
      <c r="AWL4639" s="32"/>
      <c r="AWM4639" s="32"/>
      <c r="AWN4639" s="32"/>
      <c r="AWO4639" s="32"/>
      <c r="AWP4639" s="32"/>
      <c r="AWQ4639" s="32"/>
      <c r="AWR4639" s="32"/>
      <c r="AWS4639" s="32"/>
      <c r="AWT4639" s="32"/>
      <c r="AWU4639" s="32"/>
      <c r="AWV4639" s="32"/>
      <c r="AWW4639" s="32"/>
      <c r="AWX4639" s="32"/>
      <c r="AWY4639" s="32"/>
      <c r="AWZ4639" s="32"/>
      <c r="AXA4639" s="32"/>
      <c r="AXB4639" s="32"/>
      <c r="AXC4639" s="32"/>
      <c r="AXD4639" s="32"/>
      <c r="AXE4639" s="32"/>
      <c r="AXF4639" s="32"/>
      <c r="AXG4639" s="32"/>
      <c r="AXH4639" s="32"/>
      <c r="AXI4639" s="32"/>
      <c r="AXJ4639" s="32"/>
      <c r="AXK4639" s="32"/>
      <c r="AXL4639" s="32"/>
      <c r="AXM4639" s="32"/>
      <c r="AXN4639" s="32"/>
      <c r="AXO4639" s="32"/>
      <c r="AXP4639" s="32"/>
      <c r="AXQ4639" s="32"/>
      <c r="AXR4639" s="32"/>
      <c r="AXS4639" s="32"/>
      <c r="AXT4639" s="32"/>
      <c r="AXU4639" s="32"/>
      <c r="AXV4639" s="32"/>
      <c r="AXW4639" s="32"/>
      <c r="AXX4639" s="32"/>
      <c r="AXY4639" s="32"/>
      <c r="AXZ4639" s="32"/>
      <c r="AYA4639" s="32"/>
      <c r="AYB4639" s="32"/>
      <c r="AYC4639" s="32"/>
      <c r="AYD4639" s="32"/>
      <c r="AYE4639" s="32"/>
      <c r="AYF4639" s="32"/>
      <c r="AYG4639" s="32"/>
      <c r="AYH4639" s="32"/>
      <c r="AYI4639" s="32"/>
      <c r="AYJ4639" s="32"/>
      <c r="AYK4639" s="32"/>
      <c r="AYL4639" s="32"/>
      <c r="AYM4639" s="32"/>
      <c r="AYN4639" s="32"/>
      <c r="AYO4639" s="32"/>
      <c r="AYP4639" s="32"/>
      <c r="AYQ4639" s="32"/>
      <c r="AYR4639" s="32"/>
      <c r="AYS4639" s="32"/>
      <c r="AYT4639" s="32"/>
      <c r="AYU4639" s="32"/>
      <c r="AYV4639" s="32"/>
      <c r="AYW4639" s="32"/>
      <c r="AYX4639" s="32"/>
      <c r="AYY4639" s="32"/>
      <c r="AYZ4639" s="32"/>
      <c r="AZA4639" s="32"/>
      <c r="AZB4639" s="32"/>
      <c r="AZC4639" s="32"/>
      <c r="AZD4639" s="32"/>
      <c r="AZE4639" s="32"/>
      <c r="AZF4639" s="32"/>
      <c r="AZG4639" s="32"/>
      <c r="AZH4639" s="32"/>
      <c r="AZI4639" s="32"/>
      <c r="AZJ4639" s="32"/>
      <c r="AZK4639" s="32"/>
      <c r="AZL4639" s="32"/>
      <c r="AZM4639" s="32"/>
      <c r="AZN4639" s="32"/>
      <c r="AZO4639" s="32"/>
      <c r="AZP4639" s="32"/>
      <c r="AZQ4639" s="32"/>
      <c r="AZR4639" s="32"/>
      <c r="AZS4639" s="32"/>
      <c r="AZT4639" s="32"/>
      <c r="AZU4639" s="32"/>
      <c r="AZV4639" s="32"/>
      <c r="AZW4639" s="32"/>
      <c r="AZX4639" s="32"/>
      <c r="AZY4639" s="32"/>
      <c r="AZZ4639" s="32"/>
      <c r="BAA4639" s="32"/>
      <c r="BAB4639" s="32"/>
      <c r="BAC4639" s="32"/>
      <c r="BAD4639" s="32"/>
      <c r="BAE4639" s="32"/>
      <c r="BAF4639" s="32"/>
      <c r="BAG4639" s="32"/>
      <c r="BAH4639" s="32"/>
      <c r="BAI4639" s="32"/>
      <c r="BAJ4639" s="32"/>
      <c r="BAK4639" s="32"/>
      <c r="BAL4639" s="32"/>
      <c r="BAM4639" s="32"/>
      <c r="BAN4639" s="32"/>
      <c r="BAO4639" s="32"/>
      <c r="BAP4639" s="32"/>
      <c r="BAQ4639" s="32"/>
      <c r="BAR4639" s="32"/>
      <c r="BAS4639" s="32"/>
      <c r="BAT4639" s="32"/>
      <c r="BAU4639" s="32"/>
      <c r="BAV4639" s="32"/>
      <c r="BAW4639" s="32"/>
      <c r="BAX4639" s="32"/>
      <c r="BAY4639" s="32"/>
      <c r="BAZ4639" s="32"/>
      <c r="BBA4639" s="32"/>
      <c r="BBB4639" s="32"/>
      <c r="BBC4639" s="32"/>
      <c r="BBD4639" s="32"/>
      <c r="BBE4639" s="32"/>
      <c r="BBF4639" s="32"/>
      <c r="BBG4639" s="32"/>
      <c r="BBH4639" s="32"/>
      <c r="BBI4639" s="32"/>
      <c r="BBJ4639" s="32"/>
      <c r="BBK4639" s="32"/>
      <c r="BBL4639" s="32"/>
      <c r="BBM4639" s="32"/>
      <c r="BBN4639" s="32"/>
      <c r="BBO4639" s="32"/>
      <c r="BBP4639" s="32"/>
      <c r="BBQ4639" s="32"/>
      <c r="BBR4639" s="32"/>
      <c r="BBS4639" s="32"/>
      <c r="BBT4639" s="32"/>
      <c r="BBU4639" s="32"/>
      <c r="BBV4639" s="32"/>
      <c r="BBW4639" s="32"/>
      <c r="BBX4639" s="32"/>
      <c r="BBY4639" s="32"/>
      <c r="BBZ4639" s="32"/>
      <c r="BCA4639" s="32"/>
      <c r="BCB4639" s="32"/>
      <c r="BCC4639" s="32"/>
      <c r="BCD4639" s="32"/>
      <c r="BCE4639" s="32"/>
      <c r="BCF4639" s="32"/>
      <c r="BCG4639" s="32"/>
      <c r="BCH4639" s="32"/>
      <c r="BCI4639" s="32"/>
      <c r="BCJ4639" s="32"/>
      <c r="BCK4639" s="32"/>
      <c r="BCL4639" s="32"/>
      <c r="BCM4639" s="32"/>
      <c r="BCN4639" s="32"/>
      <c r="BCO4639" s="32"/>
      <c r="BCP4639" s="32"/>
      <c r="BCQ4639" s="32"/>
      <c r="BCR4639" s="32"/>
      <c r="BCS4639" s="32"/>
      <c r="BCT4639" s="32"/>
      <c r="BCU4639" s="32"/>
      <c r="BCV4639" s="32"/>
      <c r="BCW4639" s="32"/>
      <c r="BCX4639" s="32"/>
      <c r="BCY4639" s="32"/>
      <c r="BCZ4639" s="32"/>
      <c r="BDA4639" s="32"/>
      <c r="BDB4639" s="32"/>
      <c r="BDC4639" s="32"/>
      <c r="BDD4639" s="32"/>
      <c r="BDE4639" s="32"/>
      <c r="BDF4639" s="32"/>
      <c r="BDG4639" s="32"/>
      <c r="BDH4639" s="32"/>
      <c r="BDI4639" s="32"/>
      <c r="BDJ4639" s="32"/>
      <c r="BDK4639" s="32"/>
      <c r="BDL4639" s="32"/>
      <c r="BDM4639" s="32"/>
      <c r="BDN4639" s="32"/>
      <c r="BDO4639" s="32"/>
      <c r="BDP4639" s="32"/>
      <c r="BDQ4639" s="32"/>
      <c r="BDR4639" s="32"/>
      <c r="BDS4639" s="32"/>
      <c r="BDT4639" s="32"/>
      <c r="BDU4639" s="32"/>
      <c r="BDV4639" s="32"/>
      <c r="BDW4639" s="32"/>
      <c r="BDX4639" s="32"/>
      <c r="BDY4639" s="32"/>
      <c r="BDZ4639" s="32"/>
      <c r="BEA4639" s="32"/>
      <c r="BEB4639" s="32"/>
      <c r="BEC4639" s="32"/>
      <c r="BED4639" s="32"/>
      <c r="BEE4639" s="32"/>
      <c r="BEF4639" s="32"/>
      <c r="BEG4639" s="32"/>
      <c r="BEH4639" s="32"/>
      <c r="BEI4639" s="32"/>
      <c r="BEJ4639" s="32"/>
      <c r="BEK4639" s="32"/>
      <c r="BEL4639" s="32"/>
      <c r="BEM4639" s="32"/>
      <c r="BEN4639" s="32"/>
      <c r="BEO4639" s="32"/>
      <c r="BEP4639" s="32"/>
      <c r="BEQ4639" s="32"/>
      <c r="BER4639" s="32"/>
      <c r="BES4639" s="32"/>
      <c r="BET4639" s="32"/>
      <c r="BEU4639" s="32"/>
      <c r="BEV4639" s="32"/>
      <c r="BEW4639" s="32"/>
      <c r="BEX4639" s="32"/>
      <c r="BEY4639" s="32"/>
      <c r="BEZ4639" s="32"/>
      <c r="BFA4639" s="32"/>
      <c r="BFB4639" s="32"/>
      <c r="BFC4639" s="32"/>
      <c r="BFD4639" s="32"/>
      <c r="BFE4639" s="32"/>
      <c r="BFF4639" s="32"/>
      <c r="BFG4639" s="32"/>
      <c r="BFH4639" s="32"/>
      <c r="BFI4639" s="32"/>
      <c r="BFJ4639" s="32"/>
      <c r="BFK4639" s="32"/>
      <c r="BFL4639" s="32"/>
      <c r="BFM4639" s="32"/>
      <c r="BFN4639" s="32"/>
      <c r="BFO4639" s="32"/>
      <c r="BFP4639" s="32"/>
      <c r="BFQ4639" s="32"/>
      <c r="BFR4639" s="32"/>
      <c r="BFS4639" s="32"/>
      <c r="BFT4639" s="32"/>
      <c r="BFU4639" s="32"/>
      <c r="BFV4639" s="32"/>
      <c r="BFW4639" s="32"/>
      <c r="BFX4639" s="32"/>
      <c r="BFY4639" s="32"/>
      <c r="BFZ4639" s="32"/>
      <c r="BGA4639" s="32"/>
      <c r="BGB4639" s="32"/>
      <c r="BGC4639" s="32"/>
      <c r="BGD4639" s="32"/>
      <c r="BGE4639" s="32"/>
      <c r="BGF4639" s="32"/>
      <c r="BGG4639" s="32"/>
      <c r="BGH4639" s="32"/>
      <c r="BGI4639" s="32"/>
      <c r="BGJ4639" s="32"/>
      <c r="BGK4639" s="32"/>
      <c r="BGL4639" s="32"/>
      <c r="BGM4639" s="32"/>
      <c r="BGN4639" s="32"/>
      <c r="BGO4639" s="32"/>
      <c r="BGP4639" s="32"/>
      <c r="BGQ4639" s="32"/>
      <c r="BGR4639" s="32"/>
      <c r="BGS4639" s="32"/>
      <c r="BGT4639" s="32"/>
      <c r="BGU4639" s="32"/>
      <c r="BGV4639" s="32"/>
      <c r="BGW4639" s="32"/>
      <c r="BGX4639" s="32"/>
      <c r="BGY4639" s="32"/>
      <c r="BGZ4639" s="32"/>
      <c r="BHA4639" s="32"/>
      <c r="BHB4639" s="32"/>
      <c r="BHC4639" s="32"/>
      <c r="BHD4639" s="32"/>
      <c r="BHE4639" s="32"/>
      <c r="BHF4639" s="32"/>
      <c r="BHG4639" s="32"/>
      <c r="BHH4639" s="32"/>
      <c r="BHI4639" s="32"/>
      <c r="BHJ4639" s="32"/>
      <c r="BHK4639" s="32"/>
      <c r="BHL4639" s="32"/>
      <c r="BHM4639" s="32"/>
      <c r="BHN4639" s="32"/>
      <c r="BHO4639" s="32"/>
      <c r="BHP4639" s="32"/>
      <c r="BHQ4639" s="32"/>
      <c r="BHR4639" s="32"/>
      <c r="BHS4639" s="32"/>
      <c r="BHT4639" s="32"/>
      <c r="BHU4639" s="32"/>
      <c r="BHV4639" s="32"/>
      <c r="BHW4639" s="32"/>
      <c r="BHX4639" s="32"/>
      <c r="BHY4639" s="32"/>
      <c r="BHZ4639" s="32"/>
      <c r="BIA4639" s="32"/>
      <c r="BIB4639" s="32"/>
      <c r="BIC4639" s="32"/>
      <c r="BID4639" s="32"/>
      <c r="BIE4639" s="32"/>
      <c r="BIF4639" s="32"/>
      <c r="BIG4639" s="32"/>
      <c r="BIH4639" s="32"/>
      <c r="BII4639" s="32"/>
      <c r="BIJ4639" s="32"/>
      <c r="BIK4639" s="32"/>
      <c r="BIL4639" s="32"/>
      <c r="BIM4639" s="32"/>
      <c r="BIN4639" s="32"/>
      <c r="BIO4639" s="32"/>
      <c r="BIP4639" s="32"/>
      <c r="BIQ4639" s="32"/>
      <c r="BIR4639" s="32"/>
      <c r="BIS4639" s="32"/>
      <c r="BIT4639" s="32"/>
      <c r="BIU4639" s="32"/>
      <c r="BIV4639" s="32"/>
      <c r="BIW4639" s="32"/>
      <c r="BIX4639" s="32"/>
      <c r="BIY4639" s="32"/>
      <c r="BIZ4639" s="32"/>
      <c r="BJA4639" s="32"/>
      <c r="BJB4639" s="32"/>
      <c r="BJC4639" s="32"/>
      <c r="BJD4639" s="32"/>
      <c r="BJE4639" s="32"/>
      <c r="BJF4639" s="32"/>
      <c r="BJG4639" s="32"/>
      <c r="BJH4639" s="32"/>
      <c r="BJI4639" s="32"/>
      <c r="BJJ4639" s="32"/>
      <c r="BJK4639" s="32"/>
      <c r="BJL4639" s="32"/>
      <c r="BJM4639" s="32"/>
      <c r="BJN4639" s="32"/>
      <c r="BJO4639" s="32"/>
      <c r="BJP4639" s="32"/>
      <c r="BJQ4639" s="32"/>
      <c r="BJR4639" s="32"/>
      <c r="BJS4639" s="32"/>
      <c r="BJT4639" s="32"/>
      <c r="BJU4639" s="32"/>
      <c r="BJV4639" s="32"/>
      <c r="BJW4639" s="32"/>
      <c r="BJX4639" s="32"/>
      <c r="BJY4639" s="32"/>
      <c r="BJZ4639" s="32"/>
      <c r="BKA4639" s="32"/>
      <c r="BKB4639" s="32"/>
      <c r="BKC4639" s="32"/>
      <c r="BKD4639" s="32"/>
      <c r="BKE4639" s="32"/>
      <c r="BKF4639" s="32"/>
      <c r="BKG4639" s="32"/>
      <c r="BKH4639" s="32"/>
      <c r="BKI4639" s="32"/>
      <c r="BKJ4639" s="32"/>
      <c r="BKK4639" s="32"/>
      <c r="BKL4639" s="32"/>
      <c r="BKM4639" s="32"/>
      <c r="BKN4639" s="32"/>
      <c r="BKO4639" s="32"/>
      <c r="BKP4639" s="32"/>
      <c r="BKQ4639" s="32"/>
      <c r="BKR4639" s="32"/>
      <c r="BKS4639" s="32"/>
      <c r="BKT4639" s="32"/>
      <c r="BKU4639" s="32"/>
      <c r="BKV4639" s="32"/>
      <c r="BKW4639" s="32"/>
      <c r="BKX4639" s="32"/>
      <c r="BKY4639" s="32"/>
      <c r="BKZ4639" s="32"/>
      <c r="BLA4639" s="32"/>
      <c r="BLB4639" s="32"/>
      <c r="BLC4639" s="32"/>
      <c r="BLD4639" s="32"/>
      <c r="BLE4639" s="32"/>
      <c r="BLF4639" s="32"/>
      <c r="BLG4639" s="32"/>
      <c r="BLH4639" s="32"/>
      <c r="BLI4639" s="32"/>
      <c r="BLJ4639" s="32"/>
      <c r="BLK4639" s="32"/>
      <c r="BLL4639" s="32"/>
      <c r="BLM4639" s="32"/>
      <c r="BLN4639" s="32"/>
      <c r="BLO4639" s="32"/>
      <c r="BLP4639" s="32"/>
      <c r="BLQ4639" s="32"/>
      <c r="BLR4639" s="32"/>
      <c r="BLS4639" s="32"/>
      <c r="BLT4639" s="32"/>
      <c r="BLU4639" s="32"/>
      <c r="BLV4639" s="32"/>
      <c r="BLW4639" s="32"/>
      <c r="BLX4639" s="32"/>
      <c r="BLY4639" s="32"/>
      <c r="BLZ4639" s="32"/>
      <c r="BMA4639" s="32"/>
      <c r="BMB4639" s="32"/>
      <c r="BMC4639" s="32"/>
      <c r="BMD4639" s="32"/>
      <c r="BME4639" s="32"/>
      <c r="BMF4639" s="32"/>
      <c r="BMG4639" s="32"/>
      <c r="BMH4639" s="32"/>
      <c r="BMI4639" s="32"/>
      <c r="BMJ4639" s="32"/>
      <c r="BMK4639" s="32"/>
      <c r="BML4639" s="32"/>
      <c r="BMM4639" s="32"/>
      <c r="BMN4639" s="32"/>
      <c r="BMO4639" s="32"/>
      <c r="BMP4639" s="32"/>
      <c r="BMQ4639" s="32"/>
      <c r="BMR4639" s="32"/>
      <c r="BMS4639" s="32"/>
      <c r="BMT4639" s="32"/>
      <c r="BMU4639" s="32"/>
      <c r="BMV4639" s="32"/>
      <c r="BMW4639" s="32"/>
      <c r="BMX4639" s="32"/>
      <c r="BMY4639" s="32"/>
      <c r="BMZ4639" s="32"/>
      <c r="BNA4639" s="32"/>
      <c r="BNB4639" s="32"/>
      <c r="BNC4639" s="32"/>
      <c r="BND4639" s="32"/>
      <c r="BNE4639" s="32"/>
      <c r="BNF4639" s="32"/>
      <c r="BNG4639" s="32"/>
      <c r="BNH4639" s="32"/>
      <c r="BNI4639" s="32"/>
      <c r="BNJ4639" s="32"/>
      <c r="BNK4639" s="32"/>
      <c r="BNL4639" s="32"/>
      <c r="BNM4639" s="32"/>
      <c r="BNN4639" s="32"/>
      <c r="BNO4639" s="32"/>
      <c r="BNP4639" s="32"/>
      <c r="BNQ4639" s="32"/>
      <c r="BNR4639" s="32"/>
      <c r="BNS4639" s="32"/>
      <c r="BNT4639" s="32"/>
      <c r="BNU4639" s="32"/>
      <c r="BNV4639" s="32"/>
      <c r="BNW4639" s="32"/>
      <c r="BNX4639" s="32"/>
      <c r="BNY4639" s="32"/>
      <c r="BNZ4639" s="32"/>
      <c r="BOA4639" s="32"/>
      <c r="BOB4639" s="32"/>
      <c r="BOC4639" s="32"/>
      <c r="BOD4639" s="32"/>
      <c r="BOE4639" s="32"/>
      <c r="BOF4639" s="32"/>
      <c r="BOG4639" s="32"/>
      <c r="BOH4639" s="32"/>
      <c r="BOI4639" s="32"/>
      <c r="BOJ4639" s="32"/>
      <c r="BOK4639" s="32"/>
      <c r="BOL4639" s="32"/>
      <c r="BOM4639" s="32"/>
      <c r="BON4639" s="32"/>
      <c r="BOO4639" s="32"/>
      <c r="BOP4639" s="32"/>
      <c r="BOQ4639" s="32"/>
      <c r="BOR4639" s="32"/>
      <c r="BOS4639" s="32"/>
      <c r="BOT4639" s="32"/>
      <c r="BOU4639" s="32"/>
      <c r="BOV4639" s="32"/>
      <c r="BOW4639" s="32"/>
      <c r="BOX4639" s="32"/>
      <c r="BOY4639" s="32"/>
      <c r="BOZ4639" s="32"/>
      <c r="BPA4639" s="32"/>
      <c r="BPB4639" s="32"/>
      <c r="BPC4639" s="32"/>
      <c r="BPD4639" s="32"/>
      <c r="BPE4639" s="32"/>
      <c r="BPF4639" s="32"/>
      <c r="BPG4639" s="32"/>
      <c r="BPH4639" s="32"/>
      <c r="BPI4639" s="32"/>
      <c r="BPJ4639" s="32"/>
      <c r="BPK4639" s="32"/>
      <c r="BPL4639" s="32"/>
      <c r="BPM4639" s="32"/>
      <c r="BPN4639" s="32"/>
      <c r="BPO4639" s="32"/>
      <c r="BPP4639" s="32"/>
      <c r="BPQ4639" s="32"/>
      <c r="BPR4639" s="32"/>
      <c r="BPS4639" s="32"/>
      <c r="BPT4639" s="32"/>
      <c r="BPU4639" s="32"/>
      <c r="BPV4639" s="32"/>
      <c r="BPW4639" s="32"/>
      <c r="BPX4639" s="32"/>
      <c r="BPY4639" s="32"/>
      <c r="BPZ4639" s="32"/>
      <c r="BQA4639" s="32"/>
      <c r="BQB4639" s="32"/>
      <c r="BQC4639" s="32"/>
      <c r="BQD4639" s="32"/>
      <c r="BQE4639" s="32"/>
      <c r="BQF4639" s="32"/>
      <c r="BQG4639" s="32"/>
      <c r="BQH4639" s="32"/>
      <c r="BQI4639" s="32"/>
      <c r="BQJ4639" s="32"/>
      <c r="BQK4639" s="32"/>
      <c r="BQL4639" s="32"/>
      <c r="BQM4639" s="32"/>
      <c r="BQN4639" s="32"/>
      <c r="BQO4639" s="32"/>
      <c r="BQP4639" s="32"/>
      <c r="BQQ4639" s="32"/>
      <c r="BQR4639" s="32"/>
      <c r="BQS4639" s="32"/>
      <c r="BQT4639" s="32"/>
      <c r="BQU4639" s="32"/>
      <c r="BQV4639" s="32"/>
      <c r="BQW4639" s="32"/>
      <c r="BQX4639" s="32"/>
      <c r="BQY4639" s="32"/>
      <c r="BQZ4639" s="32"/>
      <c r="BRA4639" s="32"/>
      <c r="BRB4639" s="32"/>
      <c r="BRC4639" s="32"/>
      <c r="BRD4639" s="32"/>
      <c r="BRE4639" s="32"/>
      <c r="BRF4639" s="32"/>
      <c r="BRG4639" s="32"/>
      <c r="BRH4639" s="32"/>
      <c r="BRI4639" s="32"/>
      <c r="BRJ4639" s="32"/>
      <c r="BRK4639" s="32"/>
      <c r="BRL4639" s="32"/>
      <c r="BRM4639" s="32"/>
      <c r="BRN4639" s="32"/>
      <c r="BRO4639" s="32"/>
      <c r="BRP4639" s="32"/>
      <c r="BRQ4639" s="32"/>
      <c r="BRR4639" s="32"/>
      <c r="BRS4639" s="32"/>
      <c r="BRT4639" s="32"/>
      <c r="BRU4639" s="32"/>
      <c r="BRV4639" s="32"/>
      <c r="BRW4639" s="32"/>
      <c r="BRX4639" s="32"/>
      <c r="BRY4639" s="32"/>
      <c r="BRZ4639" s="32"/>
      <c r="BSA4639" s="32"/>
      <c r="BSB4639" s="32"/>
      <c r="BSC4639" s="32"/>
      <c r="BSD4639" s="32"/>
      <c r="BSE4639" s="32"/>
      <c r="BSF4639" s="32"/>
      <c r="BSG4639" s="32"/>
      <c r="BSH4639" s="32"/>
      <c r="BSI4639" s="32"/>
      <c r="BSJ4639" s="32"/>
      <c r="BSK4639" s="32"/>
      <c r="BSL4639" s="32"/>
      <c r="BSM4639" s="32"/>
      <c r="BSN4639" s="32"/>
      <c r="BSO4639" s="32"/>
      <c r="BSP4639" s="32"/>
      <c r="BSQ4639" s="32"/>
      <c r="BSR4639" s="32"/>
      <c r="BSS4639" s="32"/>
      <c r="BST4639" s="32"/>
      <c r="BSU4639" s="32"/>
      <c r="BSV4639" s="32"/>
      <c r="BSW4639" s="32"/>
      <c r="BSX4639" s="32"/>
      <c r="BSY4639" s="32"/>
      <c r="BSZ4639" s="32"/>
      <c r="BTA4639" s="32"/>
      <c r="BTB4639" s="32"/>
      <c r="BTC4639" s="32"/>
      <c r="BTD4639" s="32"/>
      <c r="BTE4639" s="32"/>
      <c r="BTF4639" s="32"/>
      <c r="BTG4639" s="32"/>
      <c r="BTH4639" s="32"/>
      <c r="BTI4639" s="32"/>
      <c r="BTJ4639" s="32"/>
      <c r="BTK4639" s="32"/>
      <c r="BTL4639" s="32"/>
      <c r="BTM4639" s="32"/>
      <c r="BTN4639" s="32"/>
      <c r="BTO4639" s="32"/>
      <c r="BTP4639" s="32"/>
      <c r="BTQ4639" s="32"/>
      <c r="BTR4639" s="32"/>
      <c r="BTS4639" s="32"/>
      <c r="BTT4639" s="32"/>
      <c r="BTU4639" s="32"/>
      <c r="BTV4639" s="32"/>
      <c r="BTW4639" s="32"/>
      <c r="BTX4639" s="32"/>
      <c r="BTY4639" s="32"/>
      <c r="BTZ4639" s="32"/>
      <c r="BUA4639" s="32"/>
      <c r="BUB4639" s="32"/>
      <c r="BUC4639" s="32"/>
      <c r="BUD4639" s="32"/>
      <c r="BUE4639" s="32"/>
      <c r="BUF4639" s="32"/>
      <c r="BUG4639" s="32"/>
      <c r="BUH4639" s="32"/>
      <c r="BUI4639" s="32"/>
      <c r="BUJ4639" s="32"/>
      <c r="BUK4639" s="32"/>
      <c r="BUL4639" s="32"/>
      <c r="BUM4639" s="32"/>
      <c r="BUN4639" s="32"/>
      <c r="BUO4639" s="32"/>
      <c r="BUP4639" s="32"/>
      <c r="BUQ4639" s="32"/>
      <c r="BUR4639" s="32"/>
      <c r="BUS4639" s="32"/>
      <c r="BUT4639" s="32"/>
      <c r="BUU4639" s="32"/>
      <c r="BUV4639" s="32"/>
      <c r="BUW4639" s="32"/>
      <c r="BUX4639" s="32"/>
      <c r="BUY4639" s="32"/>
      <c r="BUZ4639" s="32"/>
      <c r="BVA4639" s="32"/>
      <c r="BVB4639" s="32"/>
      <c r="BVC4639" s="32"/>
      <c r="BVD4639" s="32"/>
      <c r="BVE4639" s="32"/>
      <c r="BVF4639" s="32"/>
      <c r="BVG4639" s="32"/>
      <c r="BVH4639" s="32"/>
      <c r="BVI4639" s="32"/>
      <c r="BVJ4639" s="32"/>
      <c r="BVK4639" s="32"/>
      <c r="BVL4639" s="32"/>
      <c r="BVM4639" s="32"/>
      <c r="BVN4639" s="32"/>
      <c r="BVO4639" s="32"/>
      <c r="BVP4639" s="32"/>
      <c r="BVQ4639" s="32"/>
      <c r="BVR4639" s="32"/>
      <c r="BVS4639" s="32"/>
      <c r="BVT4639" s="32"/>
      <c r="BVU4639" s="32"/>
      <c r="BVV4639" s="32"/>
      <c r="BVW4639" s="32"/>
      <c r="BVX4639" s="32"/>
      <c r="BVY4639" s="32"/>
      <c r="BVZ4639" s="32"/>
      <c r="BWA4639" s="32"/>
      <c r="BWB4639" s="32"/>
      <c r="BWC4639" s="32"/>
      <c r="BWD4639" s="32"/>
      <c r="BWE4639" s="32"/>
      <c r="BWF4639" s="32"/>
      <c r="BWG4639" s="32"/>
      <c r="BWH4639" s="32"/>
      <c r="BWI4639" s="32"/>
      <c r="BWJ4639" s="32"/>
      <c r="BWK4639" s="32"/>
      <c r="BWL4639" s="32"/>
      <c r="BWM4639" s="32"/>
      <c r="BWN4639" s="32"/>
      <c r="BWO4639" s="32"/>
      <c r="BWP4639" s="32"/>
      <c r="BWQ4639" s="32"/>
      <c r="BWR4639" s="32"/>
      <c r="BWS4639" s="32"/>
      <c r="BWT4639" s="32"/>
      <c r="BWU4639" s="32"/>
      <c r="BWV4639" s="32"/>
      <c r="BWW4639" s="32"/>
      <c r="BWX4639" s="32"/>
      <c r="BWY4639" s="32"/>
      <c r="BWZ4639" s="32"/>
      <c r="BXA4639" s="32"/>
      <c r="BXB4639" s="32"/>
      <c r="BXC4639" s="32"/>
      <c r="BXD4639" s="32"/>
      <c r="BXE4639" s="32"/>
      <c r="BXF4639" s="32"/>
      <c r="BXG4639" s="32"/>
      <c r="BXH4639" s="32"/>
      <c r="BXI4639" s="32"/>
      <c r="BXJ4639" s="32"/>
      <c r="BXK4639" s="32"/>
      <c r="BXL4639" s="32"/>
      <c r="BXM4639" s="32"/>
      <c r="BXN4639" s="32"/>
      <c r="BXO4639" s="32"/>
      <c r="BXP4639" s="32"/>
      <c r="BXQ4639" s="32"/>
      <c r="BXR4639" s="32"/>
      <c r="BXS4639" s="32"/>
      <c r="BXT4639" s="32"/>
      <c r="BXU4639" s="32"/>
      <c r="BXV4639" s="32"/>
      <c r="BXW4639" s="32"/>
      <c r="BXX4639" s="32"/>
      <c r="BXY4639" s="32"/>
      <c r="BXZ4639" s="32"/>
      <c r="BYA4639" s="32"/>
      <c r="BYB4639" s="32"/>
      <c r="BYC4639" s="32"/>
      <c r="BYD4639" s="32"/>
      <c r="BYE4639" s="32"/>
      <c r="BYF4639" s="32"/>
      <c r="BYG4639" s="32"/>
      <c r="BYH4639" s="32"/>
      <c r="BYI4639" s="32"/>
      <c r="BYJ4639" s="32"/>
      <c r="BYK4639" s="32"/>
      <c r="BYL4639" s="32"/>
      <c r="BYM4639" s="32"/>
      <c r="BYN4639" s="32"/>
      <c r="BYO4639" s="32"/>
      <c r="BYP4639" s="32"/>
      <c r="BYQ4639" s="32"/>
      <c r="BYR4639" s="32"/>
      <c r="BYS4639" s="32"/>
      <c r="BYT4639" s="32"/>
      <c r="BYU4639" s="32"/>
      <c r="BYV4639" s="32"/>
      <c r="BYW4639" s="32"/>
      <c r="BYX4639" s="32"/>
      <c r="BYY4639" s="32"/>
      <c r="BYZ4639" s="32"/>
      <c r="BZA4639" s="32"/>
      <c r="BZB4639" s="32"/>
      <c r="BZC4639" s="32"/>
      <c r="BZD4639" s="32"/>
      <c r="BZE4639" s="32"/>
      <c r="BZF4639" s="32"/>
      <c r="BZG4639" s="32"/>
      <c r="BZH4639" s="32"/>
      <c r="BZI4639" s="32"/>
      <c r="BZJ4639" s="32"/>
      <c r="BZK4639" s="32"/>
      <c r="BZL4639" s="32"/>
      <c r="BZM4639" s="32"/>
      <c r="BZN4639" s="32"/>
      <c r="BZO4639" s="32"/>
      <c r="BZP4639" s="32"/>
      <c r="BZQ4639" s="32"/>
      <c r="BZR4639" s="32"/>
      <c r="BZS4639" s="32"/>
      <c r="BZT4639" s="32"/>
      <c r="BZU4639" s="32"/>
      <c r="BZV4639" s="32"/>
      <c r="BZW4639" s="32"/>
      <c r="BZX4639" s="32"/>
      <c r="BZY4639" s="32"/>
      <c r="BZZ4639" s="32"/>
      <c r="CAA4639" s="32"/>
      <c r="CAB4639" s="32"/>
      <c r="CAC4639" s="32"/>
      <c r="CAD4639" s="32"/>
      <c r="CAE4639" s="32"/>
      <c r="CAF4639" s="32"/>
      <c r="CAG4639" s="32"/>
      <c r="CAH4639" s="32"/>
      <c r="CAI4639" s="32"/>
      <c r="CAJ4639" s="32"/>
      <c r="CAK4639" s="32"/>
      <c r="CAL4639" s="32"/>
      <c r="CAM4639" s="32"/>
      <c r="CAN4639" s="32"/>
      <c r="CAO4639" s="32"/>
      <c r="CAP4639" s="32"/>
      <c r="CAQ4639" s="32"/>
      <c r="CAR4639" s="32"/>
      <c r="CAS4639" s="32"/>
      <c r="CAT4639" s="32"/>
      <c r="CAU4639" s="32"/>
      <c r="CAV4639" s="32"/>
      <c r="CAW4639" s="32"/>
      <c r="CAX4639" s="32"/>
      <c r="CAY4639" s="32"/>
      <c r="CAZ4639" s="32"/>
      <c r="CBA4639" s="32"/>
      <c r="CBB4639" s="32"/>
      <c r="CBC4639" s="32"/>
      <c r="CBD4639" s="32"/>
      <c r="CBE4639" s="32"/>
      <c r="CBF4639" s="32"/>
      <c r="CBG4639" s="32"/>
      <c r="CBH4639" s="32"/>
      <c r="CBI4639" s="32"/>
      <c r="CBJ4639" s="32"/>
      <c r="CBK4639" s="32"/>
      <c r="CBL4639" s="32"/>
      <c r="CBM4639" s="32"/>
      <c r="CBN4639" s="32"/>
      <c r="CBO4639" s="32"/>
      <c r="CBP4639" s="32"/>
      <c r="CBQ4639" s="32"/>
      <c r="CBR4639" s="32"/>
      <c r="CBS4639" s="32"/>
      <c r="CBT4639" s="32"/>
      <c r="CBU4639" s="32"/>
      <c r="CBV4639" s="32"/>
      <c r="CBW4639" s="32"/>
      <c r="CBX4639" s="32"/>
      <c r="CBY4639" s="32"/>
      <c r="CBZ4639" s="32"/>
      <c r="CCA4639" s="32"/>
      <c r="CCB4639" s="32"/>
      <c r="CCC4639" s="32"/>
      <c r="CCD4639" s="32"/>
      <c r="CCE4639" s="32"/>
      <c r="CCF4639" s="32"/>
      <c r="CCG4639" s="32"/>
      <c r="CCH4639" s="32"/>
      <c r="CCI4639" s="32"/>
      <c r="CCJ4639" s="32"/>
      <c r="CCK4639" s="32"/>
      <c r="CCL4639" s="32"/>
      <c r="CCM4639" s="32"/>
      <c r="CCN4639" s="32"/>
      <c r="CCO4639" s="32"/>
      <c r="CCP4639" s="32"/>
      <c r="CCQ4639" s="32"/>
      <c r="CCR4639" s="32"/>
      <c r="CCS4639" s="32"/>
      <c r="CCT4639" s="32"/>
      <c r="CCU4639" s="32"/>
      <c r="CCV4639" s="32"/>
      <c r="CCW4639" s="32"/>
      <c r="CCX4639" s="32"/>
      <c r="CCY4639" s="32"/>
      <c r="CCZ4639" s="32"/>
      <c r="CDA4639" s="32"/>
      <c r="CDB4639" s="32"/>
      <c r="CDC4639" s="32"/>
      <c r="CDD4639" s="32"/>
      <c r="CDE4639" s="32"/>
      <c r="CDF4639" s="32"/>
      <c r="CDG4639" s="32"/>
      <c r="CDH4639" s="32"/>
      <c r="CDI4639" s="32"/>
      <c r="CDJ4639" s="32"/>
      <c r="CDK4639" s="32"/>
      <c r="CDL4639" s="32"/>
      <c r="CDM4639" s="32"/>
      <c r="CDN4639" s="32"/>
      <c r="CDO4639" s="32"/>
      <c r="CDP4639" s="32"/>
      <c r="CDQ4639" s="32"/>
      <c r="CDR4639" s="32"/>
      <c r="CDS4639" s="32"/>
      <c r="CDT4639" s="32"/>
      <c r="CDU4639" s="32"/>
      <c r="CDV4639" s="32"/>
      <c r="CDW4639" s="32"/>
      <c r="CDX4639" s="32"/>
      <c r="CDY4639" s="32"/>
      <c r="CDZ4639" s="32"/>
      <c r="CEA4639" s="32"/>
      <c r="CEB4639" s="32"/>
      <c r="CEC4639" s="32"/>
      <c r="CED4639" s="32"/>
      <c r="CEE4639" s="32"/>
      <c r="CEF4639" s="32"/>
      <c r="CEG4639" s="32"/>
      <c r="CEH4639" s="32"/>
      <c r="CEI4639" s="32"/>
      <c r="CEJ4639" s="32"/>
      <c r="CEK4639" s="32"/>
      <c r="CEL4639" s="32"/>
      <c r="CEM4639" s="32"/>
      <c r="CEN4639" s="32"/>
      <c r="CEO4639" s="32"/>
      <c r="CEP4639" s="32"/>
      <c r="CEQ4639" s="32"/>
      <c r="CER4639" s="32"/>
      <c r="CES4639" s="32"/>
      <c r="CET4639" s="32"/>
      <c r="CEU4639" s="32"/>
      <c r="CEV4639" s="32"/>
      <c r="CEW4639" s="32"/>
      <c r="CEX4639" s="32"/>
      <c r="CEY4639" s="32"/>
      <c r="CEZ4639" s="32"/>
      <c r="CFA4639" s="32"/>
      <c r="CFB4639" s="32"/>
      <c r="CFC4639" s="32"/>
      <c r="CFD4639" s="32"/>
      <c r="CFE4639" s="32"/>
      <c r="CFF4639" s="32"/>
      <c r="CFG4639" s="32"/>
      <c r="CFH4639" s="32"/>
      <c r="CFI4639" s="32"/>
      <c r="CFJ4639" s="32"/>
      <c r="CFK4639" s="32"/>
      <c r="CFL4639" s="32"/>
      <c r="CFM4639" s="32"/>
      <c r="CFN4639" s="32"/>
      <c r="CFO4639" s="32"/>
      <c r="CFP4639" s="32"/>
      <c r="CFQ4639" s="32"/>
      <c r="CFR4639" s="32"/>
      <c r="CFS4639" s="32"/>
      <c r="CFT4639" s="32"/>
      <c r="CFU4639" s="32"/>
      <c r="CFV4639" s="32"/>
      <c r="CFW4639" s="32"/>
      <c r="CFX4639" s="32"/>
      <c r="CFY4639" s="32"/>
      <c r="CFZ4639" s="32"/>
      <c r="CGA4639" s="32"/>
      <c r="CGB4639" s="32"/>
      <c r="CGC4639" s="32"/>
      <c r="CGD4639" s="32"/>
      <c r="CGE4639" s="32"/>
      <c r="CGF4639" s="32"/>
      <c r="CGG4639" s="32"/>
      <c r="CGH4639" s="32"/>
      <c r="CGI4639" s="32"/>
      <c r="CGJ4639" s="32"/>
      <c r="CGK4639" s="32"/>
      <c r="CGL4639" s="32"/>
      <c r="CGM4639" s="32"/>
      <c r="CGN4639" s="32"/>
      <c r="CGO4639" s="32"/>
      <c r="CGP4639" s="32"/>
      <c r="CGQ4639" s="32"/>
      <c r="CGR4639" s="32"/>
      <c r="CGS4639" s="32"/>
      <c r="CGT4639" s="32"/>
      <c r="CGU4639" s="32"/>
      <c r="CGV4639" s="32"/>
      <c r="CGW4639" s="32"/>
      <c r="CGX4639" s="32"/>
      <c r="CGY4639" s="32"/>
      <c r="CGZ4639" s="32"/>
      <c r="CHA4639" s="32"/>
      <c r="CHB4639" s="32"/>
      <c r="CHC4639" s="32"/>
      <c r="CHD4639" s="32"/>
      <c r="CHE4639" s="32"/>
      <c r="CHF4639" s="32"/>
      <c r="CHG4639" s="32"/>
      <c r="CHH4639" s="32"/>
      <c r="CHI4639" s="32"/>
      <c r="CHJ4639" s="32"/>
      <c r="CHK4639" s="32"/>
      <c r="CHL4639" s="32"/>
      <c r="CHM4639" s="32"/>
      <c r="CHN4639" s="32"/>
      <c r="CHO4639" s="32"/>
      <c r="CHP4639" s="32"/>
      <c r="CHQ4639" s="32"/>
      <c r="CHR4639" s="32"/>
      <c r="CHS4639" s="32"/>
      <c r="CHT4639" s="32"/>
      <c r="CHU4639" s="32"/>
      <c r="CHV4639" s="32"/>
      <c r="CHW4639" s="32"/>
      <c r="CHX4639" s="32"/>
      <c r="CHY4639" s="32"/>
      <c r="CHZ4639" s="32"/>
      <c r="CIA4639" s="32"/>
      <c r="CIB4639" s="32"/>
      <c r="CIC4639" s="32"/>
      <c r="CID4639" s="32"/>
      <c r="CIE4639" s="32"/>
      <c r="CIF4639" s="32"/>
      <c r="CIG4639" s="32"/>
      <c r="CIH4639" s="32"/>
      <c r="CII4639" s="32"/>
      <c r="CIJ4639" s="32"/>
      <c r="CIK4639" s="32"/>
      <c r="CIL4639" s="32"/>
      <c r="CIM4639" s="32"/>
      <c r="CIN4639" s="32"/>
      <c r="CIO4639" s="32"/>
      <c r="CIP4639" s="32"/>
      <c r="CIQ4639" s="32"/>
      <c r="CIR4639" s="32"/>
      <c r="CIS4639" s="32"/>
      <c r="CIT4639" s="32"/>
      <c r="CIU4639" s="32"/>
      <c r="CIV4639" s="32"/>
      <c r="CIW4639" s="32"/>
      <c r="CIX4639" s="32"/>
      <c r="CIY4639" s="32"/>
      <c r="CIZ4639" s="32"/>
      <c r="CJA4639" s="32"/>
      <c r="CJB4639" s="32"/>
      <c r="CJC4639" s="32"/>
      <c r="CJD4639" s="32"/>
      <c r="CJE4639" s="32"/>
      <c r="CJF4639" s="32"/>
      <c r="CJG4639" s="32"/>
      <c r="CJH4639" s="32"/>
      <c r="CJI4639" s="32"/>
      <c r="CJJ4639" s="32"/>
      <c r="CJK4639" s="32"/>
      <c r="CJL4639" s="32"/>
      <c r="CJM4639" s="32"/>
      <c r="CJN4639" s="32"/>
      <c r="CJO4639" s="32"/>
      <c r="CJP4639" s="32"/>
      <c r="CJQ4639" s="32"/>
      <c r="CJR4639" s="32"/>
      <c r="CJS4639" s="32"/>
      <c r="CJT4639" s="32"/>
      <c r="CJU4639" s="32"/>
      <c r="CJV4639" s="32"/>
      <c r="CJW4639" s="32"/>
      <c r="CJX4639" s="32"/>
      <c r="CJY4639" s="32"/>
      <c r="CJZ4639" s="32"/>
      <c r="CKA4639" s="32"/>
      <c r="CKB4639" s="32"/>
      <c r="CKC4639" s="32"/>
      <c r="CKD4639" s="32"/>
      <c r="CKE4639" s="32"/>
      <c r="CKF4639" s="32"/>
      <c r="CKG4639" s="32"/>
      <c r="CKH4639" s="32"/>
      <c r="CKI4639" s="32"/>
      <c r="CKJ4639" s="32"/>
      <c r="CKK4639" s="32"/>
      <c r="CKL4639" s="32"/>
      <c r="CKM4639" s="32"/>
      <c r="CKN4639" s="32"/>
      <c r="CKO4639" s="32"/>
      <c r="CKP4639" s="32"/>
      <c r="CKQ4639" s="32"/>
      <c r="CKR4639" s="32"/>
      <c r="CKS4639" s="32"/>
      <c r="CKT4639" s="32"/>
      <c r="CKU4639" s="32"/>
      <c r="CKV4639" s="32"/>
      <c r="CKW4639" s="32"/>
      <c r="CKX4639" s="32"/>
      <c r="CKY4639" s="32"/>
      <c r="CKZ4639" s="32"/>
      <c r="CLA4639" s="32"/>
      <c r="CLB4639" s="32"/>
      <c r="CLC4639" s="32"/>
      <c r="CLD4639" s="32"/>
      <c r="CLE4639" s="32"/>
      <c r="CLF4639" s="32"/>
      <c r="CLG4639" s="32"/>
      <c r="CLH4639" s="32"/>
      <c r="CLI4639" s="32"/>
      <c r="CLJ4639" s="32"/>
      <c r="CLK4639" s="32"/>
      <c r="CLL4639" s="32"/>
      <c r="CLM4639" s="32"/>
      <c r="CLN4639" s="32"/>
      <c r="CLO4639" s="32"/>
      <c r="CLP4639" s="32"/>
      <c r="CLQ4639" s="32"/>
      <c r="CLR4639" s="32"/>
      <c r="CLS4639" s="32"/>
      <c r="CLT4639" s="32"/>
      <c r="CLU4639" s="32"/>
      <c r="CLV4639" s="32"/>
      <c r="CLW4639" s="32"/>
      <c r="CLX4639" s="32"/>
      <c r="CLY4639" s="32"/>
      <c r="CLZ4639" s="32"/>
      <c r="CMA4639" s="32"/>
      <c r="CMB4639" s="32"/>
      <c r="CMC4639" s="32"/>
      <c r="CMD4639" s="32"/>
      <c r="CME4639" s="32"/>
      <c r="CMF4639" s="32"/>
      <c r="CMG4639" s="32"/>
      <c r="CMH4639" s="32"/>
      <c r="CMI4639" s="32"/>
      <c r="CMJ4639" s="32"/>
      <c r="CMK4639" s="32"/>
      <c r="CML4639" s="32"/>
      <c r="CMM4639" s="32"/>
      <c r="CMN4639" s="32"/>
      <c r="CMO4639" s="32"/>
      <c r="CMP4639" s="32"/>
      <c r="CMQ4639" s="32"/>
      <c r="CMR4639" s="32"/>
      <c r="CMS4639" s="32"/>
      <c r="CMT4639" s="32"/>
      <c r="CMU4639" s="32"/>
      <c r="CMV4639" s="32"/>
      <c r="CMW4639" s="32"/>
      <c r="CMX4639" s="32"/>
      <c r="CMY4639" s="32"/>
      <c r="CMZ4639" s="32"/>
      <c r="CNA4639" s="32"/>
      <c r="CNB4639" s="32"/>
      <c r="CNC4639" s="32"/>
      <c r="CND4639" s="32"/>
      <c r="CNE4639" s="32"/>
      <c r="CNF4639" s="32"/>
      <c r="CNG4639" s="32"/>
      <c r="CNH4639" s="32"/>
      <c r="CNI4639" s="32"/>
      <c r="CNJ4639" s="32"/>
      <c r="CNK4639" s="32"/>
      <c r="CNL4639" s="32"/>
      <c r="CNM4639" s="32"/>
      <c r="CNN4639" s="32"/>
      <c r="CNO4639" s="32"/>
      <c r="CNP4639" s="32"/>
      <c r="CNQ4639" s="32"/>
      <c r="CNR4639" s="32"/>
      <c r="CNS4639" s="32"/>
      <c r="CNT4639" s="32"/>
      <c r="CNU4639" s="32"/>
      <c r="CNV4639" s="32"/>
      <c r="CNW4639" s="32"/>
      <c r="CNX4639" s="32"/>
      <c r="CNY4639" s="32"/>
      <c r="CNZ4639" s="32"/>
      <c r="COA4639" s="32"/>
      <c r="COB4639" s="32"/>
      <c r="COC4639" s="32"/>
      <c r="COD4639" s="32"/>
      <c r="COE4639" s="32"/>
      <c r="COF4639" s="32"/>
      <c r="COG4639" s="32"/>
      <c r="COH4639" s="32"/>
      <c r="COI4639" s="32"/>
      <c r="COJ4639" s="32"/>
      <c r="COK4639" s="32"/>
      <c r="COL4639" s="32"/>
      <c r="COM4639" s="32"/>
      <c r="CON4639" s="32"/>
      <c r="COO4639" s="32"/>
      <c r="COP4639" s="32"/>
      <c r="COQ4639" s="32"/>
      <c r="COR4639" s="32"/>
      <c r="COS4639" s="32"/>
      <c r="COT4639" s="32"/>
      <c r="COU4639" s="32"/>
      <c r="COV4639" s="32"/>
      <c r="COW4639" s="32"/>
      <c r="COX4639" s="32"/>
      <c r="COY4639" s="32"/>
      <c r="COZ4639" s="32"/>
      <c r="CPA4639" s="32"/>
      <c r="CPB4639" s="32"/>
      <c r="CPC4639" s="32"/>
      <c r="CPD4639" s="32"/>
      <c r="CPE4639" s="32"/>
      <c r="CPF4639" s="32"/>
      <c r="CPG4639" s="32"/>
      <c r="CPH4639" s="32"/>
      <c r="CPI4639" s="32"/>
      <c r="CPJ4639" s="32"/>
      <c r="CPK4639" s="32"/>
      <c r="CPL4639" s="32"/>
      <c r="CPM4639" s="32"/>
      <c r="CPN4639" s="32"/>
      <c r="CPO4639" s="32"/>
      <c r="CPP4639" s="32"/>
      <c r="CPQ4639" s="32"/>
      <c r="CPR4639" s="32"/>
      <c r="CPS4639" s="32"/>
      <c r="CPT4639" s="32"/>
      <c r="CPU4639" s="32"/>
      <c r="CPV4639" s="32"/>
      <c r="CPW4639" s="32"/>
      <c r="CPX4639" s="32"/>
      <c r="CPY4639" s="32"/>
      <c r="CPZ4639" s="32"/>
      <c r="CQA4639" s="32"/>
      <c r="CQB4639" s="32"/>
      <c r="CQC4639" s="32"/>
      <c r="CQD4639" s="32"/>
      <c r="CQE4639" s="32"/>
      <c r="CQF4639" s="32"/>
      <c r="CQG4639" s="32"/>
      <c r="CQH4639" s="32"/>
      <c r="CQI4639" s="32"/>
      <c r="CQJ4639" s="32"/>
      <c r="CQK4639" s="32"/>
      <c r="CQL4639" s="32"/>
      <c r="CQM4639" s="32"/>
      <c r="CQN4639" s="32"/>
      <c r="CQO4639" s="32"/>
      <c r="CQP4639" s="32"/>
      <c r="CQQ4639" s="32"/>
      <c r="CQR4639" s="32"/>
      <c r="CQS4639" s="32"/>
      <c r="CQT4639" s="32"/>
      <c r="CQU4639" s="32"/>
      <c r="CQV4639" s="32"/>
      <c r="CQW4639" s="32"/>
      <c r="CQX4639" s="32"/>
      <c r="CQY4639" s="32"/>
      <c r="CQZ4639" s="32"/>
      <c r="CRA4639" s="32"/>
      <c r="CRB4639" s="32"/>
      <c r="CRC4639" s="32"/>
      <c r="CRD4639" s="32"/>
      <c r="CRE4639" s="32"/>
      <c r="CRF4639" s="32"/>
      <c r="CRG4639" s="32"/>
      <c r="CRH4639" s="32"/>
      <c r="CRI4639" s="32"/>
      <c r="CRJ4639" s="32"/>
      <c r="CRK4639" s="32"/>
      <c r="CRL4639" s="32"/>
      <c r="CRM4639" s="32"/>
      <c r="CRN4639" s="32"/>
      <c r="CRO4639" s="32"/>
      <c r="CRP4639" s="32"/>
      <c r="CRQ4639" s="32"/>
      <c r="CRR4639" s="32"/>
      <c r="CRS4639" s="32"/>
      <c r="CRT4639" s="32"/>
      <c r="CRU4639" s="32"/>
      <c r="CRV4639" s="32"/>
      <c r="CRW4639" s="32"/>
      <c r="CRX4639" s="32"/>
      <c r="CRY4639" s="32"/>
      <c r="CRZ4639" s="32"/>
      <c r="CSA4639" s="32"/>
      <c r="CSB4639" s="32"/>
      <c r="CSC4639" s="32"/>
      <c r="CSD4639" s="32"/>
      <c r="CSE4639" s="32"/>
      <c r="CSF4639" s="32"/>
      <c r="CSG4639" s="32"/>
      <c r="CSH4639" s="32"/>
      <c r="CSI4639" s="32"/>
      <c r="CSJ4639" s="32"/>
      <c r="CSK4639" s="32"/>
      <c r="CSL4639" s="32"/>
      <c r="CSM4639" s="32"/>
      <c r="CSN4639" s="32"/>
      <c r="CSO4639" s="32"/>
      <c r="CSP4639" s="32"/>
      <c r="CSQ4639" s="32"/>
      <c r="CSR4639" s="32"/>
      <c r="CSS4639" s="32"/>
      <c r="CST4639" s="32"/>
      <c r="CSU4639" s="32"/>
      <c r="CSV4639" s="32"/>
      <c r="CSW4639" s="32"/>
      <c r="CSX4639" s="32"/>
      <c r="CSY4639" s="32"/>
      <c r="CSZ4639" s="32"/>
      <c r="CTA4639" s="32"/>
      <c r="CTB4639" s="32"/>
      <c r="CTC4639" s="32"/>
      <c r="CTD4639" s="32"/>
      <c r="CTE4639" s="32"/>
      <c r="CTF4639" s="32"/>
      <c r="CTG4639" s="32"/>
      <c r="CTH4639" s="32"/>
      <c r="CTI4639" s="32"/>
      <c r="CTJ4639" s="32"/>
      <c r="CTK4639" s="32"/>
      <c r="CTL4639" s="32"/>
      <c r="CTM4639" s="32"/>
      <c r="CTN4639" s="32"/>
      <c r="CTO4639" s="32"/>
      <c r="CTP4639" s="32"/>
      <c r="CTQ4639" s="32"/>
      <c r="CTR4639" s="32"/>
      <c r="CTS4639" s="32"/>
      <c r="CTT4639" s="32"/>
      <c r="CTU4639" s="32"/>
      <c r="CTV4639" s="32"/>
      <c r="CTW4639" s="32"/>
      <c r="CTX4639" s="32"/>
      <c r="CTY4639" s="32"/>
      <c r="CTZ4639" s="32"/>
      <c r="CUA4639" s="32"/>
      <c r="CUB4639" s="32"/>
      <c r="CUC4639" s="32"/>
      <c r="CUD4639" s="32"/>
      <c r="CUE4639" s="32"/>
      <c r="CUF4639" s="32"/>
      <c r="CUG4639" s="32"/>
      <c r="CUH4639" s="32"/>
      <c r="CUI4639" s="32"/>
      <c r="CUJ4639" s="32"/>
      <c r="CUK4639" s="32"/>
      <c r="CUL4639" s="32"/>
      <c r="CUM4639" s="32"/>
      <c r="CUN4639" s="32"/>
      <c r="CUO4639" s="32"/>
      <c r="CUP4639" s="32"/>
      <c r="CUQ4639" s="32"/>
      <c r="CUR4639" s="32"/>
      <c r="CUS4639" s="32"/>
      <c r="CUT4639" s="32"/>
      <c r="CUU4639" s="32"/>
      <c r="CUV4639" s="32"/>
      <c r="CUW4639" s="32"/>
      <c r="CUX4639" s="32"/>
      <c r="CUY4639" s="32"/>
      <c r="CUZ4639" s="32"/>
      <c r="CVA4639" s="32"/>
      <c r="CVB4639" s="32"/>
      <c r="CVC4639" s="32"/>
      <c r="CVD4639" s="32"/>
      <c r="CVE4639" s="32"/>
      <c r="CVF4639" s="32"/>
      <c r="CVG4639" s="32"/>
      <c r="CVH4639" s="32"/>
      <c r="CVI4639" s="32"/>
      <c r="CVJ4639" s="32"/>
      <c r="CVK4639" s="32"/>
      <c r="CVL4639" s="32"/>
      <c r="CVM4639" s="32"/>
      <c r="CVN4639" s="32"/>
      <c r="CVO4639" s="32"/>
      <c r="CVP4639" s="32"/>
      <c r="CVQ4639" s="32"/>
      <c r="CVR4639" s="32"/>
      <c r="CVS4639" s="32"/>
      <c r="CVT4639" s="32"/>
      <c r="CVU4639" s="32"/>
      <c r="CVV4639" s="32"/>
      <c r="CVW4639" s="32"/>
      <c r="CVX4639" s="32"/>
      <c r="CVY4639" s="32"/>
      <c r="CVZ4639" s="32"/>
      <c r="CWA4639" s="32"/>
      <c r="CWB4639" s="32"/>
      <c r="CWC4639" s="32"/>
      <c r="CWD4639" s="32"/>
      <c r="CWE4639" s="32"/>
      <c r="CWF4639" s="32"/>
      <c r="CWG4639" s="32"/>
      <c r="CWH4639" s="32"/>
      <c r="CWI4639" s="32"/>
      <c r="CWJ4639" s="32"/>
      <c r="CWK4639" s="32"/>
      <c r="CWL4639" s="32"/>
      <c r="CWM4639" s="32"/>
      <c r="CWN4639" s="32"/>
      <c r="CWO4639" s="32"/>
      <c r="CWP4639" s="32"/>
      <c r="CWQ4639" s="32"/>
      <c r="CWR4639" s="32"/>
      <c r="CWS4639" s="32"/>
      <c r="CWT4639" s="32"/>
      <c r="CWU4639" s="32"/>
      <c r="CWV4639" s="32"/>
      <c r="CWW4639" s="32"/>
      <c r="CWX4639" s="32"/>
      <c r="CWY4639" s="32"/>
      <c r="CWZ4639" s="32"/>
      <c r="CXA4639" s="32"/>
      <c r="CXB4639" s="32"/>
      <c r="CXC4639" s="32"/>
      <c r="CXD4639" s="32"/>
      <c r="CXE4639" s="32"/>
      <c r="CXF4639" s="32"/>
      <c r="CXG4639" s="32"/>
      <c r="CXH4639" s="32"/>
      <c r="CXI4639" s="32"/>
      <c r="CXJ4639" s="32"/>
      <c r="CXK4639" s="32"/>
      <c r="CXL4639" s="32"/>
      <c r="CXM4639" s="32"/>
      <c r="CXN4639" s="32"/>
      <c r="CXO4639" s="32"/>
      <c r="CXP4639" s="32"/>
      <c r="CXQ4639" s="32"/>
      <c r="CXR4639" s="32"/>
      <c r="CXS4639" s="32"/>
      <c r="CXT4639" s="32"/>
      <c r="CXU4639" s="32"/>
      <c r="CXV4639" s="32"/>
      <c r="CXW4639" s="32"/>
      <c r="CXX4639" s="32"/>
      <c r="CXY4639" s="32"/>
      <c r="CXZ4639" s="32"/>
      <c r="CYA4639" s="32"/>
      <c r="CYB4639" s="32"/>
      <c r="CYC4639" s="32"/>
      <c r="CYD4639" s="32"/>
      <c r="CYE4639" s="32"/>
      <c r="CYF4639" s="32"/>
      <c r="CYG4639" s="32"/>
      <c r="CYH4639" s="32"/>
      <c r="CYI4639" s="32"/>
      <c r="CYJ4639" s="32"/>
      <c r="CYK4639" s="32"/>
      <c r="CYL4639" s="32"/>
      <c r="CYM4639" s="32"/>
      <c r="CYN4639" s="32"/>
      <c r="CYO4639" s="32"/>
      <c r="CYP4639" s="32"/>
      <c r="CYQ4639" s="32"/>
      <c r="CYR4639" s="32"/>
      <c r="CYS4639" s="32"/>
      <c r="CYT4639" s="32"/>
      <c r="CYU4639" s="32"/>
      <c r="CYV4639" s="32"/>
      <c r="CYW4639" s="32"/>
      <c r="CYX4639" s="32"/>
      <c r="CYY4639" s="32"/>
      <c r="CYZ4639" s="32"/>
      <c r="CZA4639" s="32"/>
      <c r="CZB4639" s="32"/>
      <c r="CZC4639" s="32"/>
      <c r="CZD4639" s="32"/>
      <c r="CZE4639" s="32"/>
      <c r="CZF4639" s="32"/>
      <c r="CZG4639" s="32"/>
      <c r="CZH4639" s="32"/>
      <c r="CZI4639" s="32"/>
      <c r="CZJ4639" s="32"/>
      <c r="CZK4639" s="32"/>
      <c r="CZL4639" s="32"/>
      <c r="CZM4639" s="32"/>
      <c r="CZN4639" s="32"/>
      <c r="CZO4639" s="32"/>
      <c r="CZP4639" s="32"/>
      <c r="CZQ4639" s="32"/>
      <c r="CZR4639" s="32"/>
      <c r="CZS4639" s="32"/>
      <c r="CZT4639" s="32"/>
      <c r="CZU4639" s="32"/>
      <c r="CZV4639" s="32"/>
      <c r="CZW4639" s="32"/>
      <c r="CZX4639" s="32"/>
      <c r="CZY4639" s="32"/>
      <c r="CZZ4639" s="32"/>
      <c r="DAA4639" s="32"/>
      <c r="DAB4639" s="32"/>
      <c r="DAC4639" s="32"/>
      <c r="DAD4639" s="32"/>
      <c r="DAE4639" s="32"/>
      <c r="DAF4639" s="32"/>
      <c r="DAG4639" s="32"/>
      <c r="DAH4639" s="32"/>
      <c r="DAI4639" s="32"/>
      <c r="DAJ4639" s="32"/>
      <c r="DAK4639" s="32"/>
      <c r="DAL4639" s="32"/>
      <c r="DAM4639" s="32"/>
      <c r="DAN4639" s="32"/>
      <c r="DAO4639" s="32"/>
      <c r="DAP4639" s="32"/>
      <c r="DAQ4639" s="32"/>
      <c r="DAR4639" s="32"/>
      <c r="DAS4639" s="32"/>
      <c r="DAT4639" s="32"/>
      <c r="DAU4639" s="32"/>
      <c r="DAV4639" s="32"/>
      <c r="DAW4639" s="32"/>
      <c r="DAX4639" s="32"/>
      <c r="DAY4639" s="32"/>
      <c r="DAZ4639" s="32"/>
      <c r="DBA4639" s="32"/>
      <c r="DBB4639" s="32"/>
      <c r="DBC4639" s="32"/>
      <c r="DBD4639" s="32"/>
      <c r="DBE4639" s="32"/>
      <c r="DBF4639" s="32"/>
      <c r="DBG4639" s="32"/>
      <c r="DBH4639" s="32"/>
      <c r="DBI4639" s="32"/>
      <c r="DBJ4639" s="32"/>
      <c r="DBK4639" s="32"/>
      <c r="DBL4639" s="32"/>
      <c r="DBM4639" s="32"/>
      <c r="DBN4639" s="32"/>
      <c r="DBO4639" s="32"/>
      <c r="DBP4639" s="32"/>
      <c r="DBQ4639" s="32"/>
      <c r="DBR4639" s="32"/>
      <c r="DBS4639" s="32"/>
      <c r="DBT4639" s="32"/>
      <c r="DBU4639" s="32"/>
      <c r="DBV4639" s="32"/>
      <c r="DBW4639" s="32"/>
      <c r="DBX4639" s="32"/>
      <c r="DBY4639" s="32"/>
      <c r="DBZ4639" s="32"/>
      <c r="DCA4639" s="32"/>
      <c r="DCB4639" s="32"/>
      <c r="DCC4639" s="32"/>
      <c r="DCD4639" s="32"/>
      <c r="DCE4639" s="32"/>
      <c r="DCF4639" s="32"/>
      <c r="DCG4639" s="32"/>
      <c r="DCH4639" s="32"/>
      <c r="DCI4639" s="32"/>
      <c r="DCJ4639" s="32"/>
      <c r="DCK4639" s="32"/>
      <c r="DCL4639" s="32"/>
      <c r="DCM4639" s="32"/>
      <c r="DCN4639" s="32"/>
      <c r="DCO4639" s="32"/>
      <c r="DCP4639" s="32"/>
      <c r="DCQ4639" s="32"/>
      <c r="DCR4639" s="32"/>
      <c r="DCS4639" s="32"/>
      <c r="DCT4639" s="32"/>
      <c r="DCU4639" s="32"/>
      <c r="DCV4639" s="32"/>
      <c r="DCW4639" s="32"/>
      <c r="DCX4639" s="32"/>
      <c r="DCY4639" s="32"/>
      <c r="DCZ4639" s="32"/>
      <c r="DDA4639" s="32"/>
      <c r="DDB4639" s="32"/>
      <c r="DDC4639" s="32"/>
      <c r="DDD4639" s="32"/>
      <c r="DDE4639" s="32"/>
      <c r="DDF4639" s="32"/>
      <c r="DDG4639" s="32"/>
      <c r="DDH4639" s="32"/>
      <c r="DDI4639" s="32"/>
      <c r="DDJ4639" s="32"/>
      <c r="DDK4639" s="32"/>
      <c r="DDL4639" s="32"/>
      <c r="DDM4639" s="32"/>
      <c r="DDN4639" s="32"/>
      <c r="DDO4639" s="32"/>
      <c r="DDP4639" s="32"/>
      <c r="DDQ4639" s="32"/>
      <c r="DDR4639" s="32"/>
      <c r="DDS4639" s="32"/>
      <c r="DDT4639" s="32"/>
      <c r="DDU4639" s="32"/>
      <c r="DDV4639" s="32"/>
      <c r="DDW4639" s="32"/>
      <c r="DDX4639" s="32"/>
      <c r="DDY4639" s="32"/>
      <c r="DDZ4639" s="32"/>
      <c r="DEA4639" s="32"/>
      <c r="DEB4639" s="32"/>
      <c r="DEC4639" s="32"/>
      <c r="DED4639" s="32"/>
      <c r="DEE4639" s="32"/>
      <c r="DEF4639" s="32"/>
      <c r="DEG4639" s="32"/>
      <c r="DEH4639" s="32"/>
      <c r="DEI4639" s="32"/>
      <c r="DEJ4639" s="32"/>
      <c r="DEK4639" s="32"/>
      <c r="DEL4639" s="32"/>
      <c r="DEM4639" s="32"/>
      <c r="DEN4639" s="32"/>
      <c r="DEO4639" s="32"/>
      <c r="DEP4639" s="32"/>
      <c r="DEQ4639" s="32"/>
      <c r="DER4639" s="32"/>
      <c r="DES4639" s="32"/>
      <c r="DET4639" s="32"/>
      <c r="DEU4639" s="32"/>
      <c r="DEV4639" s="32"/>
      <c r="DEW4639" s="32"/>
      <c r="DEX4639" s="32"/>
      <c r="DEY4639" s="32"/>
      <c r="DEZ4639" s="32"/>
      <c r="DFA4639" s="32"/>
      <c r="DFB4639" s="32"/>
      <c r="DFC4639" s="32"/>
      <c r="DFD4639" s="32"/>
      <c r="DFE4639" s="32"/>
      <c r="DFF4639" s="32"/>
      <c r="DFG4639" s="32"/>
      <c r="DFH4639" s="32"/>
      <c r="DFI4639" s="32"/>
      <c r="DFJ4639" s="32"/>
      <c r="DFK4639" s="32"/>
      <c r="DFL4639" s="32"/>
      <c r="DFM4639" s="32"/>
      <c r="DFN4639" s="32"/>
      <c r="DFO4639" s="32"/>
      <c r="DFP4639" s="32"/>
      <c r="DFQ4639" s="32"/>
      <c r="DFR4639" s="32"/>
      <c r="DFS4639" s="32"/>
      <c r="DFT4639" s="32"/>
      <c r="DFU4639" s="32"/>
      <c r="DFV4639" s="32"/>
      <c r="DFW4639" s="32"/>
      <c r="DFX4639" s="32"/>
      <c r="DFY4639" s="32"/>
      <c r="DFZ4639" s="32"/>
      <c r="DGA4639" s="32"/>
      <c r="DGB4639" s="32"/>
      <c r="DGC4639" s="32"/>
      <c r="DGD4639" s="32"/>
      <c r="DGE4639" s="32"/>
      <c r="DGF4639" s="32"/>
      <c r="DGG4639" s="32"/>
      <c r="DGH4639" s="32"/>
      <c r="DGI4639" s="32"/>
      <c r="DGJ4639" s="32"/>
      <c r="DGK4639" s="32"/>
      <c r="DGL4639" s="32"/>
      <c r="DGM4639" s="32"/>
      <c r="DGN4639" s="32"/>
      <c r="DGO4639" s="32"/>
      <c r="DGP4639" s="32"/>
      <c r="DGQ4639" s="32"/>
      <c r="DGR4639" s="32"/>
      <c r="DGS4639" s="32"/>
      <c r="DGT4639" s="32"/>
      <c r="DGU4639" s="32"/>
      <c r="DGV4639" s="32"/>
      <c r="DGW4639" s="32"/>
      <c r="DGX4639" s="32"/>
      <c r="DGY4639" s="32"/>
      <c r="DGZ4639" s="32"/>
      <c r="DHA4639" s="32"/>
      <c r="DHB4639" s="32"/>
      <c r="DHC4639" s="32"/>
      <c r="DHD4639" s="32"/>
      <c r="DHE4639" s="32"/>
      <c r="DHF4639" s="32"/>
      <c r="DHG4639" s="32"/>
      <c r="DHH4639" s="32"/>
      <c r="DHI4639" s="32"/>
      <c r="DHJ4639" s="32"/>
      <c r="DHK4639" s="32"/>
      <c r="DHL4639" s="32"/>
      <c r="DHM4639" s="32"/>
      <c r="DHN4639" s="32"/>
      <c r="DHO4639" s="32"/>
      <c r="DHP4639" s="32"/>
      <c r="DHQ4639" s="32"/>
      <c r="DHR4639" s="32"/>
      <c r="DHS4639" s="32"/>
      <c r="DHT4639" s="32"/>
      <c r="DHU4639" s="32"/>
      <c r="DHV4639" s="32"/>
      <c r="DHW4639" s="32"/>
      <c r="DHX4639" s="32"/>
      <c r="DHY4639" s="32"/>
      <c r="DHZ4639" s="32"/>
      <c r="DIA4639" s="32"/>
      <c r="DIB4639" s="32"/>
      <c r="DIC4639" s="32"/>
      <c r="DID4639" s="32"/>
      <c r="DIE4639" s="32"/>
      <c r="DIF4639" s="32"/>
      <c r="DIG4639" s="32"/>
      <c r="DIH4639" s="32"/>
      <c r="DII4639" s="32"/>
      <c r="DIJ4639" s="32"/>
      <c r="DIK4639" s="32"/>
      <c r="DIL4639" s="32"/>
      <c r="DIM4639" s="32"/>
      <c r="DIN4639" s="32"/>
      <c r="DIO4639" s="32"/>
      <c r="DIP4639" s="32"/>
      <c r="DIQ4639" s="32"/>
      <c r="DIR4639" s="32"/>
      <c r="DIS4639" s="32"/>
      <c r="DIT4639" s="32"/>
      <c r="DIU4639" s="32"/>
      <c r="DIV4639" s="32"/>
      <c r="DIW4639" s="32"/>
      <c r="DIX4639" s="32"/>
      <c r="DIY4639" s="32"/>
      <c r="DIZ4639" s="32"/>
      <c r="DJA4639" s="32"/>
      <c r="DJB4639" s="32"/>
      <c r="DJC4639" s="32"/>
      <c r="DJD4639" s="32"/>
      <c r="DJE4639" s="32"/>
      <c r="DJF4639" s="32"/>
      <c r="DJG4639" s="32"/>
      <c r="DJH4639" s="32"/>
      <c r="DJI4639" s="32"/>
      <c r="DJJ4639" s="32"/>
      <c r="DJK4639" s="32"/>
      <c r="DJL4639" s="32"/>
      <c r="DJM4639" s="32"/>
      <c r="DJN4639" s="32"/>
      <c r="DJO4639" s="32"/>
      <c r="DJP4639" s="32"/>
      <c r="DJQ4639" s="32"/>
      <c r="DJR4639" s="32"/>
      <c r="DJS4639" s="32"/>
      <c r="DJT4639" s="32"/>
      <c r="DJU4639" s="32"/>
      <c r="DJV4639" s="32"/>
      <c r="DJW4639" s="32"/>
      <c r="DJX4639" s="32"/>
      <c r="DJY4639" s="32"/>
      <c r="DJZ4639" s="32"/>
      <c r="DKA4639" s="32"/>
      <c r="DKB4639" s="32"/>
      <c r="DKC4639" s="32"/>
      <c r="DKD4639" s="32"/>
      <c r="DKE4639" s="32"/>
      <c r="DKF4639" s="32"/>
      <c r="DKG4639" s="32"/>
      <c r="DKH4639" s="32"/>
      <c r="DKI4639" s="32"/>
      <c r="DKJ4639" s="32"/>
      <c r="DKK4639" s="32"/>
      <c r="DKL4639" s="32"/>
      <c r="DKM4639" s="32"/>
      <c r="DKN4639" s="32"/>
      <c r="DKO4639" s="32"/>
      <c r="DKP4639" s="32"/>
      <c r="DKQ4639" s="32"/>
      <c r="DKR4639" s="32"/>
      <c r="DKS4639" s="32"/>
      <c r="DKT4639" s="32"/>
      <c r="DKU4639" s="32"/>
      <c r="DKV4639" s="32"/>
      <c r="DKW4639" s="32"/>
      <c r="DKX4639" s="32"/>
      <c r="DKY4639" s="32"/>
      <c r="DKZ4639" s="32"/>
      <c r="DLA4639" s="32"/>
      <c r="DLB4639" s="32"/>
      <c r="DLC4639" s="32"/>
      <c r="DLD4639" s="32"/>
      <c r="DLE4639" s="32"/>
      <c r="DLF4639" s="32"/>
      <c r="DLG4639" s="32"/>
      <c r="DLH4639" s="32"/>
      <c r="DLI4639" s="32"/>
      <c r="DLJ4639" s="32"/>
      <c r="DLK4639" s="32"/>
      <c r="DLL4639" s="32"/>
      <c r="DLM4639" s="32"/>
      <c r="DLN4639" s="32"/>
      <c r="DLO4639" s="32"/>
      <c r="DLP4639" s="32"/>
      <c r="DLQ4639" s="32"/>
      <c r="DLR4639" s="32"/>
      <c r="DLS4639" s="32"/>
      <c r="DLT4639" s="32"/>
      <c r="DLU4639" s="32"/>
      <c r="DLV4639" s="32"/>
      <c r="DLW4639" s="32"/>
      <c r="DLX4639" s="32"/>
      <c r="DLY4639" s="32"/>
      <c r="DLZ4639" s="32"/>
      <c r="DMA4639" s="32"/>
      <c r="DMB4639" s="32"/>
      <c r="DMC4639" s="32"/>
      <c r="DMD4639" s="32"/>
      <c r="DME4639" s="32"/>
      <c r="DMF4639" s="32"/>
      <c r="DMG4639" s="32"/>
      <c r="DMH4639" s="32"/>
      <c r="DMI4639" s="32"/>
      <c r="DMJ4639" s="32"/>
      <c r="DMK4639" s="32"/>
      <c r="DML4639" s="32"/>
      <c r="DMM4639" s="32"/>
      <c r="DMN4639" s="32"/>
      <c r="DMO4639" s="32"/>
      <c r="DMP4639" s="32"/>
      <c r="DMQ4639" s="32"/>
      <c r="DMR4639" s="32"/>
      <c r="DMS4639" s="32"/>
      <c r="DMT4639" s="32"/>
      <c r="DMU4639" s="32"/>
      <c r="DMV4639" s="32"/>
      <c r="DMW4639" s="32"/>
      <c r="DMX4639" s="32"/>
      <c r="DMY4639" s="32"/>
      <c r="DMZ4639" s="32"/>
      <c r="DNA4639" s="32"/>
      <c r="DNB4639" s="32"/>
      <c r="DNC4639" s="32"/>
      <c r="DND4639" s="32"/>
      <c r="DNE4639" s="32"/>
      <c r="DNF4639" s="32"/>
      <c r="DNG4639" s="32"/>
      <c r="DNH4639" s="32"/>
      <c r="DNI4639" s="32"/>
      <c r="DNJ4639" s="32"/>
      <c r="DNK4639" s="32"/>
      <c r="DNL4639" s="32"/>
      <c r="DNM4639" s="32"/>
      <c r="DNN4639" s="32"/>
      <c r="DNO4639" s="32"/>
      <c r="DNP4639" s="32"/>
      <c r="DNQ4639" s="32"/>
      <c r="DNR4639" s="32"/>
      <c r="DNS4639" s="32"/>
      <c r="DNT4639" s="32"/>
      <c r="DNU4639" s="32"/>
      <c r="DNV4639" s="32"/>
      <c r="DNW4639" s="32"/>
      <c r="DNX4639" s="32"/>
      <c r="DNY4639" s="32"/>
      <c r="DNZ4639" s="32"/>
      <c r="DOA4639" s="32"/>
      <c r="DOB4639" s="32"/>
      <c r="DOC4639" s="32"/>
      <c r="DOD4639" s="32"/>
      <c r="DOE4639" s="32"/>
      <c r="DOF4639" s="32"/>
      <c r="DOG4639" s="32"/>
      <c r="DOH4639" s="32"/>
      <c r="DOI4639" s="32"/>
      <c r="DOJ4639" s="32"/>
      <c r="DOK4639" s="32"/>
      <c r="DOL4639" s="32"/>
      <c r="DOM4639" s="32"/>
      <c r="DON4639" s="32"/>
      <c r="DOO4639" s="32"/>
      <c r="DOP4639" s="32"/>
      <c r="DOQ4639" s="32"/>
      <c r="DOR4639" s="32"/>
      <c r="DOS4639" s="32"/>
      <c r="DOT4639" s="32"/>
      <c r="DOU4639" s="32"/>
      <c r="DOV4639" s="32"/>
      <c r="DOW4639" s="32"/>
      <c r="DOX4639" s="32"/>
      <c r="DOY4639" s="32"/>
      <c r="DOZ4639" s="32"/>
      <c r="DPA4639" s="32"/>
      <c r="DPB4639" s="32"/>
      <c r="DPC4639" s="32"/>
      <c r="DPD4639" s="32"/>
      <c r="DPE4639" s="32"/>
      <c r="DPF4639" s="32"/>
      <c r="DPG4639" s="32"/>
      <c r="DPH4639" s="32"/>
      <c r="DPI4639" s="32"/>
      <c r="DPJ4639" s="32"/>
      <c r="DPK4639" s="32"/>
      <c r="DPL4639" s="32"/>
      <c r="DPM4639" s="32"/>
      <c r="DPN4639" s="32"/>
      <c r="DPO4639" s="32"/>
      <c r="DPP4639" s="32"/>
      <c r="DPQ4639" s="32"/>
      <c r="DPR4639" s="32"/>
      <c r="DPS4639" s="32"/>
      <c r="DPT4639" s="32"/>
      <c r="DPU4639" s="32"/>
      <c r="DPV4639" s="32"/>
      <c r="DPW4639" s="32"/>
      <c r="DPX4639" s="32"/>
      <c r="DPY4639" s="32"/>
      <c r="DPZ4639" s="32"/>
      <c r="DQA4639" s="32"/>
      <c r="DQB4639" s="32"/>
      <c r="DQC4639" s="32"/>
      <c r="DQD4639" s="32"/>
      <c r="DQE4639" s="32"/>
      <c r="DQF4639" s="32"/>
      <c r="DQG4639" s="32"/>
      <c r="DQH4639" s="32"/>
      <c r="DQI4639" s="32"/>
      <c r="DQJ4639" s="32"/>
      <c r="DQK4639" s="32"/>
      <c r="DQL4639" s="32"/>
      <c r="DQM4639" s="32"/>
      <c r="DQN4639" s="32"/>
      <c r="DQO4639" s="32"/>
      <c r="DQP4639" s="32"/>
      <c r="DQQ4639" s="32"/>
      <c r="DQR4639" s="32"/>
      <c r="DQS4639" s="32"/>
      <c r="DQT4639" s="32"/>
      <c r="DQU4639" s="32"/>
      <c r="DQV4639" s="32"/>
      <c r="DQW4639" s="32"/>
      <c r="DQX4639" s="32"/>
      <c r="DQY4639" s="32"/>
      <c r="DQZ4639" s="32"/>
      <c r="DRA4639" s="32"/>
      <c r="DRB4639" s="32"/>
      <c r="DRC4639" s="32"/>
      <c r="DRD4639" s="32"/>
      <c r="DRE4639" s="32"/>
      <c r="DRF4639" s="32"/>
      <c r="DRG4639" s="32"/>
      <c r="DRH4639" s="32"/>
      <c r="DRI4639" s="32"/>
      <c r="DRJ4639" s="32"/>
      <c r="DRK4639" s="32"/>
      <c r="DRL4639" s="32"/>
      <c r="DRM4639" s="32"/>
      <c r="DRN4639" s="32"/>
      <c r="DRO4639" s="32"/>
      <c r="DRP4639" s="32"/>
      <c r="DRQ4639" s="32"/>
      <c r="DRR4639" s="32"/>
      <c r="DRS4639" s="32"/>
      <c r="DRT4639" s="32"/>
      <c r="DRU4639" s="32"/>
      <c r="DRV4639" s="32"/>
      <c r="DRW4639" s="32"/>
      <c r="DRX4639" s="32"/>
      <c r="DRY4639" s="32"/>
      <c r="DRZ4639" s="32"/>
      <c r="DSA4639" s="32"/>
      <c r="DSB4639" s="32"/>
      <c r="DSC4639" s="32"/>
      <c r="DSD4639" s="32"/>
      <c r="DSE4639" s="32"/>
      <c r="DSF4639" s="32"/>
      <c r="DSG4639" s="32"/>
      <c r="DSH4639" s="32"/>
      <c r="DSI4639" s="32"/>
      <c r="DSJ4639" s="32"/>
      <c r="DSK4639" s="32"/>
      <c r="DSL4639" s="32"/>
      <c r="DSM4639" s="32"/>
      <c r="DSN4639" s="32"/>
      <c r="DSO4639" s="32"/>
      <c r="DSP4639" s="32"/>
      <c r="DSQ4639" s="32"/>
      <c r="DSR4639" s="32"/>
      <c r="DSS4639" s="32"/>
      <c r="DST4639" s="32"/>
      <c r="DSU4639" s="32"/>
      <c r="DSV4639" s="32"/>
      <c r="DSW4639" s="32"/>
      <c r="DSX4639" s="32"/>
      <c r="DSY4639" s="32"/>
      <c r="DSZ4639" s="32"/>
      <c r="DTA4639" s="32"/>
      <c r="DTB4639" s="32"/>
      <c r="DTC4639" s="32"/>
      <c r="DTD4639" s="32"/>
      <c r="DTE4639" s="32"/>
      <c r="DTF4639" s="32"/>
      <c r="DTG4639" s="32"/>
      <c r="DTH4639" s="32"/>
      <c r="DTI4639" s="32"/>
      <c r="DTJ4639" s="32"/>
      <c r="DTK4639" s="32"/>
      <c r="DTL4639" s="32"/>
      <c r="DTM4639" s="32"/>
      <c r="DTN4639" s="32"/>
      <c r="DTO4639" s="32"/>
      <c r="DTP4639" s="32"/>
      <c r="DTQ4639" s="32"/>
      <c r="DTR4639" s="32"/>
      <c r="DTS4639" s="32"/>
      <c r="DTT4639" s="32"/>
      <c r="DTU4639" s="32"/>
      <c r="DTV4639" s="32"/>
      <c r="DTW4639" s="32"/>
      <c r="DTX4639" s="32"/>
      <c r="DTY4639" s="32"/>
      <c r="DTZ4639" s="32"/>
      <c r="DUA4639" s="32"/>
      <c r="DUB4639" s="32"/>
      <c r="DUC4639" s="32"/>
      <c r="DUD4639" s="32"/>
      <c r="DUE4639" s="32"/>
      <c r="DUF4639" s="32"/>
      <c r="DUG4639" s="32"/>
      <c r="DUH4639" s="32"/>
      <c r="DUI4639" s="32"/>
      <c r="DUJ4639" s="32"/>
      <c r="DUK4639" s="32"/>
      <c r="DUL4639" s="32"/>
      <c r="DUM4639" s="32"/>
      <c r="DUN4639" s="32"/>
      <c r="DUO4639" s="32"/>
      <c r="DUP4639" s="32"/>
      <c r="DUQ4639" s="32"/>
      <c r="DUR4639" s="32"/>
      <c r="DUS4639" s="32"/>
      <c r="DUT4639" s="32"/>
      <c r="DUU4639" s="32"/>
      <c r="DUV4639" s="32"/>
      <c r="DUW4639" s="32"/>
      <c r="DUX4639" s="32"/>
      <c r="DUY4639" s="32"/>
      <c r="DUZ4639" s="32"/>
      <c r="DVA4639" s="32"/>
      <c r="DVB4639" s="32"/>
      <c r="DVC4639" s="32"/>
      <c r="DVD4639" s="32"/>
      <c r="DVE4639" s="32"/>
      <c r="DVF4639" s="32"/>
      <c r="DVG4639" s="32"/>
      <c r="DVH4639" s="32"/>
      <c r="DVI4639" s="32"/>
      <c r="DVJ4639" s="32"/>
      <c r="DVK4639" s="32"/>
      <c r="DVL4639" s="32"/>
      <c r="DVM4639" s="32"/>
      <c r="DVN4639" s="32"/>
      <c r="DVO4639" s="32"/>
      <c r="DVP4639" s="32"/>
      <c r="DVQ4639" s="32"/>
      <c r="DVR4639" s="32"/>
      <c r="DVS4639" s="32"/>
      <c r="DVT4639" s="32"/>
      <c r="DVU4639" s="32"/>
      <c r="DVV4639" s="32"/>
      <c r="DVW4639" s="32"/>
      <c r="DVX4639" s="32"/>
      <c r="DVY4639" s="32"/>
      <c r="DVZ4639" s="32"/>
      <c r="DWA4639" s="32"/>
      <c r="DWB4639" s="32"/>
      <c r="DWC4639" s="32"/>
      <c r="DWD4639" s="32"/>
      <c r="DWE4639" s="32"/>
      <c r="DWF4639" s="32"/>
      <c r="DWG4639" s="32"/>
      <c r="DWH4639" s="32"/>
      <c r="DWI4639" s="32"/>
      <c r="DWJ4639" s="32"/>
      <c r="DWK4639" s="32"/>
      <c r="DWL4639" s="32"/>
      <c r="DWM4639" s="32"/>
      <c r="DWN4639" s="32"/>
      <c r="DWO4639" s="32"/>
      <c r="DWP4639" s="32"/>
      <c r="DWQ4639" s="32"/>
      <c r="DWR4639" s="32"/>
      <c r="DWS4639" s="32"/>
      <c r="DWT4639" s="32"/>
      <c r="DWU4639" s="32"/>
      <c r="DWV4639" s="32"/>
      <c r="DWW4639" s="32"/>
      <c r="DWX4639" s="32"/>
      <c r="DWY4639" s="32"/>
      <c r="DWZ4639" s="32"/>
      <c r="DXA4639" s="32"/>
      <c r="DXB4639" s="32"/>
      <c r="DXC4639" s="32"/>
      <c r="DXD4639" s="32"/>
      <c r="DXE4639" s="32"/>
      <c r="DXF4639" s="32"/>
      <c r="DXG4639" s="32"/>
      <c r="DXH4639" s="32"/>
      <c r="DXI4639" s="32"/>
      <c r="DXJ4639" s="32"/>
      <c r="DXK4639" s="32"/>
      <c r="DXL4639" s="32"/>
      <c r="DXM4639" s="32"/>
      <c r="DXN4639" s="32"/>
      <c r="DXO4639" s="32"/>
      <c r="DXP4639" s="32"/>
      <c r="DXQ4639" s="32"/>
      <c r="DXR4639" s="32"/>
      <c r="DXS4639" s="32"/>
      <c r="DXT4639" s="32"/>
      <c r="DXU4639" s="32"/>
      <c r="DXV4639" s="32"/>
      <c r="DXW4639" s="32"/>
      <c r="DXX4639" s="32"/>
      <c r="DXY4639" s="32"/>
      <c r="DXZ4639" s="32"/>
      <c r="DYA4639" s="32"/>
      <c r="DYB4639" s="32"/>
      <c r="DYC4639" s="32"/>
      <c r="DYD4639" s="32"/>
      <c r="DYE4639" s="32"/>
      <c r="DYF4639" s="32"/>
      <c r="DYG4639" s="32"/>
      <c r="DYH4639" s="32"/>
      <c r="DYI4639" s="32"/>
      <c r="DYJ4639" s="32"/>
      <c r="DYK4639" s="32"/>
      <c r="DYL4639" s="32"/>
      <c r="DYM4639" s="32"/>
      <c r="DYN4639" s="32"/>
      <c r="DYO4639" s="32"/>
      <c r="DYP4639" s="32"/>
      <c r="DYQ4639" s="32"/>
      <c r="DYR4639" s="32"/>
      <c r="DYS4639" s="32"/>
      <c r="DYT4639" s="32"/>
      <c r="DYU4639" s="32"/>
      <c r="DYV4639" s="32"/>
      <c r="DYW4639" s="32"/>
      <c r="DYX4639" s="32"/>
      <c r="DYY4639" s="32"/>
      <c r="DYZ4639" s="32"/>
      <c r="DZA4639" s="32"/>
      <c r="DZB4639" s="32"/>
      <c r="DZC4639" s="32"/>
      <c r="DZD4639" s="32"/>
      <c r="DZE4639" s="32"/>
      <c r="DZF4639" s="32"/>
      <c r="DZG4639" s="32"/>
      <c r="DZH4639" s="32"/>
      <c r="DZI4639" s="32"/>
      <c r="DZJ4639" s="32"/>
      <c r="DZK4639" s="32"/>
      <c r="DZL4639" s="32"/>
      <c r="DZM4639" s="32"/>
      <c r="DZN4639" s="32"/>
      <c r="DZO4639" s="32"/>
      <c r="DZP4639" s="32"/>
      <c r="DZQ4639" s="32"/>
      <c r="DZR4639" s="32"/>
      <c r="DZS4639" s="32"/>
      <c r="DZT4639" s="32"/>
      <c r="DZU4639" s="32"/>
      <c r="DZV4639" s="32"/>
      <c r="DZW4639" s="32"/>
      <c r="DZX4639" s="32"/>
      <c r="DZY4639" s="32"/>
      <c r="DZZ4639" s="32"/>
      <c r="EAA4639" s="32"/>
      <c r="EAB4639" s="32"/>
      <c r="EAC4639" s="32"/>
      <c r="EAD4639" s="32"/>
      <c r="EAE4639" s="32"/>
      <c r="EAF4639" s="32"/>
      <c r="EAG4639" s="32"/>
      <c r="EAH4639" s="32"/>
      <c r="EAI4639" s="32"/>
      <c r="EAJ4639" s="32"/>
      <c r="EAK4639" s="32"/>
      <c r="EAL4639" s="32"/>
      <c r="EAM4639" s="32"/>
      <c r="EAN4639" s="32"/>
      <c r="EAO4639" s="32"/>
      <c r="EAP4639" s="32"/>
      <c r="EAQ4639" s="32"/>
      <c r="EAR4639" s="32"/>
      <c r="EAS4639" s="32"/>
      <c r="EAT4639" s="32"/>
      <c r="EAU4639" s="32"/>
      <c r="EAV4639" s="32"/>
      <c r="EAW4639" s="32"/>
      <c r="EAX4639" s="32"/>
      <c r="EAY4639" s="32"/>
      <c r="EAZ4639" s="32"/>
      <c r="EBA4639" s="32"/>
      <c r="EBB4639" s="32"/>
      <c r="EBC4639" s="32"/>
      <c r="EBD4639" s="32"/>
      <c r="EBE4639" s="32"/>
      <c r="EBF4639" s="32"/>
      <c r="EBG4639" s="32"/>
      <c r="EBH4639" s="32"/>
      <c r="EBI4639" s="32"/>
      <c r="EBJ4639" s="32"/>
      <c r="EBK4639" s="32"/>
      <c r="EBL4639" s="32"/>
      <c r="EBM4639" s="32"/>
      <c r="EBN4639" s="32"/>
      <c r="EBO4639" s="32"/>
      <c r="EBP4639" s="32"/>
      <c r="EBQ4639" s="32"/>
      <c r="EBR4639" s="32"/>
      <c r="EBS4639" s="32"/>
      <c r="EBT4639" s="32"/>
      <c r="EBU4639" s="32"/>
      <c r="EBV4639" s="32"/>
      <c r="EBW4639" s="32"/>
      <c r="EBX4639" s="32"/>
      <c r="EBY4639" s="32"/>
      <c r="EBZ4639" s="32"/>
      <c r="ECA4639" s="32"/>
      <c r="ECB4639" s="32"/>
      <c r="ECC4639" s="32"/>
      <c r="ECD4639" s="32"/>
      <c r="ECE4639" s="32"/>
      <c r="ECF4639" s="32"/>
      <c r="ECG4639" s="32"/>
      <c r="ECH4639" s="32"/>
      <c r="ECI4639" s="32"/>
      <c r="ECJ4639" s="32"/>
      <c r="ECK4639" s="32"/>
      <c r="ECL4639" s="32"/>
      <c r="ECM4639" s="32"/>
      <c r="ECN4639" s="32"/>
      <c r="ECO4639" s="32"/>
      <c r="ECP4639" s="32"/>
      <c r="ECQ4639" s="32"/>
      <c r="ECR4639" s="32"/>
      <c r="ECS4639" s="32"/>
      <c r="ECT4639" s="32"/>
      <c r="ECU4639" s="32"/>
      <c r="ECV4639" s="32"/>
      <c r="ECW4639" s="32"/>
      <c r="ECX4639" s="32"/>
      <c r="ECY4639" s="32"/>
      <c r="ECZ4639" s="32"/>
      <c r="EDA4639" s="32"/>
      <c r="EDB4639" s="32"/>
      <c r="EDC4639" s="32"/>
      <c r="EDD4639" s="32"/>
      <c r="EDE4639" s="32"/>
      <c r="EDF4639" s="32"/>
      <c r="EDG4639" s="32"/>
      <c r="EDH4639" s="32"/>
      <c r="EDI4639" s="32"/>
      <c r="EDJ4639" s="32"/>
      <c r="EDK4639" s="32"/>
      <c r="EDL4639" s="32"/>
      <c r="EDM4639" s="32"/>
      <c r="EDN4639" s="32"/>
      <c r="EDO4639" s="32"/>
      <c r="EDP4639" s="32"/>
      <c r="EDQ4639" s="32"/>
      <c r="EDR4639" s="32"/>
      <c r="EDS4639" s="32"/>
      <c r="EDT4639" s="32"/>
      <c r="EDU4639" s="32"/>
      <c r="EDV4639" s="32"/>
      <c r="EDW4639" s="32"/>
      <c r="EDX4639" s="32"/>
      <c r="EDY4639" s="32"/>
      <c r="EDZ4639" s="32"/>
      <c r="EEA4639" s="32"/>
      <c r="EEB4639" s="32"/>
      <c r="EEC4639" s="32"/>
      <c r="EED4639" s="32"/>
      <c r="EEE4639" s="32"/>
      <c r="EEF4639" s="32"/>
      <c r="EEG4639" s="32"/>
      <c r="EEH4639" s="32"/>
      <c r="EEI4639" s="32"/>
      <c r="EEJ4639" s="32"/>
      <c r="EEK4639" s="32"/>
      <c r="EEL4639" s="32"/>
      <c r="EEM4639" s="32"/>
      <c r="EEN4639" s="32"/>
      <c r="EEO4639" s="32"/>
      <c r="EEP4639" s="32"/>
      <c r="EEQ4639" s="32"/>
      <c r="EER4639" s="32"/>
      <c r="EES4639" s="32"/>
      <c r="EET4639" s="32"/>
      <c r="EEU4639" s="32"/>
      <c r="EEV4639" s="32"/>
      <c r="EEW4639" s="32"/>
      <c r="EEX4639" s="32"/>
      <c r="EEY4639" s="32"/>
      <c r="EEZ4639" s="32"/>
      <c r="EFA4639" s="32"/>
      <c r="EFB4639" s="32"/>
      <c r="EFC4639" s="32"/>
      <c r="EFD4639" s="32"/>
      <c r="EFE4639" s="32"/>
      <c r="EFF4639" s="32"/>
      <c r="EFG4639" s="32"/>
      <c r="EFH4639" s="32"/>
      <c r="EFI4639" s="32"/>
      <c r="EFJ4639" s="32"/>
      <c r="EFK4639" s="32"/>
      <c r="EFL4639" s="32"/>
      <c r="EFM4639" s="32"/>
      <c r="EFN4639" s="32"/>
      <c r="EFO4639" s="32"/>
      <c r="EFP4639" s="32"/>
      <c r="EFQ4639" s="32"/>
      <c r="EFR4639" s="32"/>
      <c r="EFS4639" s="32"/>
      <c r="EFT4639" s="32"/>
      <c r="EFU4639" s="32"/>
      <c r="EFV4639" s="32"/>
      <c r="EFW4639" s="32"/>
      <c r="EFX4639" s="32"/>
      <c r="EFY4639" s="32"/>
      <c r="EFZ4639" s="32"/>
      <c r="EGA4639" s="32"/>
      <c r="EGB4639" s="32"/>
      <c r="EGC4639" s="32"/>
      <c r="EGD4639" s="32"/>
      <c r="EGE4639" s="32"/>
      <c r="EGF4639" s="32"/>
      <c r="EGG4639" s="32"/>
      <c r="EGH4639" s="32"/>
      <c r="EGI4639" s="32"/>
      <c r="EGJ4639" s="32"/>
      <c r="EGK4639" s="32"/>
      <c r="EGL4639" s="32"/>
      <c r="EGM4639" s="32"/>
      <c r="EGN4639" s="32"/>
      <c r="EGO4639" s="32"/>
      <c r="EGP4639" s="32"/>
      <c r="EGQ4639" s="32"/>
      <c r="EGR4639" s="32"/>
      <c r="EGS4639" s="32"/>
      <c r="EGT4639" s="32"/>
      <c r="EGU4639" s="32"/>
      <c r="EGV4639" s="32"/>
      <c r="EGW4639" s="32"/>
      <c r="EGX4639" s="32"/>
      <c r="EGY4639" s="32"/>
      <c r="EGZ4639" s="32"/>
      <c r="EHA4639" s="32"/>
      <c r="EHB4639" s="32"/>
      <c r="EHC4639" s="32"/>
      <c r="EHD4639" s="32"/>
      <c r="EHE4639" s="32"/>
      <c r="EHF4639" s="32"/>
      <c r="EHG4639" s="32"/>
      <c r="EHH4639" s="32"/>
      <c r="EHI4639" s="32"/>
      <c r="EHJ4639" s="32"/>
      <c r="EHK4639" s="32"/>
      <c r="EHL4639" s="32"/>
      <c r="EHM4639" s="32"/>
      <c r="EHN4639" s="32"/>
      <c r="EHO4639" s="32"/>
      <c r="EHP4639" s="32"/>
      <c r="EHQ4639" s="32"/>
      <c r="EHR4639" s="32"/>
      <c r="EHS4639" s="32"/>
      <c r="EHT4639" s="32"/>
      <c r="EHU4639" s="32"/>
      <c r="EHV4639" s="32"/>
      <c r="EHW4639" s="32"/>
      <c r="EHX4639" s="32"/>
      <c r="EHY4639" s="32"/>
      <c r="EHZ4639" s="32"/>
      <c r="EIA4639" s="32"/>
      <c r="EIB4639" s="32"/>
      <c r="EIC4639" s="32"/>
      <c r="EID4639" s="32"/>
      <c r="EIE4639" s="32"/>
      <c r="EIF4639" s="32"/>
      <c r="EIG4639" s="32"/>
      <c r="EIH4639" s="32"/>
      <c r="EII4639" s="32"/>
      <c r="EIJ4639" s="32"/>
      <c r="EIK4639" s="32"/>
      <c r="EIL4639" s="32"/>
      <c r="EIM4639" s="32"/>
      <c r="EIN4639" s="32"/>
      <c r="EIO4639" s="32"/>
      <c r="EIP4639" s="32"/>
      <c r="EIQ4639" s="32"/>
      <c r="EIR4639" s="32"/>
      <c r="EIS4639" s="32"/>
      <c r="EIT4639" s="32"/>
      <c r="EIU4639" s="32"/>
      <c r="EIV4639" s="32"/>
      <c r="EIW4639" s="32"/>
      <c r="EIX4639" s="32"/>
      <c r="EIY4639" s="32"/>
      <c r="EIZ4639" s="32"/>
      <c r="EJA4639" s="32"/>
      <c r="EJB4639" s="32"/>
      <c r="EJC4639" s="32"/>
      <c r="EJD4639" s="32"/>
      <c r="EJE4639" s="32"/>
      <c r="EJF4639" s="32"/>
      <c r="EJG4639" s="32"/>
      <c r="EJH4639" s="32"/>
      <c r="EJI4639" s="32"/>
      <c r="EJJ4639" s="32"/>
      <c r="EJK4639" s="32"/>
      <c r="EJL4639" s="32"/>
      <c r="EJM4639" s="32"/>
      <c r="EJN4639" s="32"/>
      <c r="EJO4639" s="32"/>
      <c r="EJP4639" s="32"/>
      <c r="EJQ4639" s="32"/>
      <c r="EJR4639" s="32"/>
      <c r="EJS4639" s="32"/>
      <c r="EJT4639" s="32"/>
      <c r="EJU4639" s="32"/>
      <c r="EJV4639" s="32"/>
      <c r="EJW4639" s="32"/>
      <c r="EJX4639" s="32"/>
      <c r="EJY4639" s="32"/>
      <c r="EJZ4639" s="32"/>
      <c r="EKA4639" s="32"/>
      <c r="EKB4639" s="32"/>
      <c r="EKC4639" s="32"/>
      <c r="EKD4639" s="32"/>
      <c r="EKE4639" s="32"/>
      <c r="EKF4639" s="32"/>
      <c r="EKG4639" s="32"/>
      <c r="EKH4639" s="32"/>
      <c r="EKI4639" s="32"/>
      <c r="EKJ4639" s="32"/>
      <c r="EKK4639" s="32"/>
      <c r="EKL4639" s="32"/>
      <c r="EKM4639" s="32"/>
      <c r="EKN4639" s="32"/>
      <c r="EKO4639" s="32"/>
      <c r="EKP4639" s="32"/>
      <c r="EKQ4639" s="32"/>
      <c r="EKR4639" s="32"/>
      <c r="EKS4639" s="32"/>
      <c r="EKT4639" s="32"/>
      <c r="EKU4639" s="32"/>
      <c r="EKV4639" s="32"/>
      <c r="EKW4639" s="32"/>
      <c r="EKX4639" s="32"/>
      <c r="EKY4639" s="32"/>
      <c r="EKZ4639" s="32"/>
      <c r="ELA4639" s="32"/>
      <c r="ELB4639" s="32"/>
      <c r="ELC4639" s="32"/>
      <c r="ELD4639" s="32"/>
      <c r="ELE4639" s="32"/>
      <c r="ELF4639" s="32"/>
      <c r="ELG4639" s="32"/>
      <c r="ELH4639" s="32"/>
      <c r="ELI4639" s="32"/>
      <c r="ELJ4639" s="32"/>
      <c r="ELK4639" s="32"/>
      <c r="ELL4639" s="32"/>
      <c r="ELM4639" s="32"/>
      <c r="ELN4639" s="32"/>
      <c r="ELO4639" s="32"/>
      <c r="ELP4639" s="32"/>
      <c r="ELQ4639" s="32"/>
      <c r="ELR4639" s="32"/>
      <c r="ELS4639" s="32"/>
      <c r="ELT4639" s="32"/>
      <c r="ELU4639" s="32"/>
      <c r="ELV4639" s="32"/>
      <c r="ELW4639" s="32"/>
      <c r="ELX4639" s="32"/>
      <c r="ELY4639" s="32"/>
      <c r="ELZ4639" s="32"/>
      <c r="EMA4639" s="32"/>
      <c r="EMB4639" s="32"/>
      <c r="EMC4639" s="32"/>
      <c r="EMD4639" s="32"/>
      <c r="EME4639" s="32"/>
      <c r="EMF4639" s="32"/>
      <c r="EMG4639" s="32"/>
      <c r="EMH4639" s="32"/>
      <c r="EMI4639" s="32"/>
      <c r="EMJ4639" s="32"/>
      <c r="EMK4639" s="32"/>
      <c r="EML4639" s="32"/>
      <c r="EMM4639" s="32"/>
      <c r="EMN4639" s="32"/>
      <c r="EMO4639" s="32"/>
      <c r="EMP4639" s="32"/>
      <c r="EMQ4639" s="32"/>
      <c r="EMR4639" s="32"/>
      <c r="EMS4639" s="32"/>
      <c r="EMT4639" s="32"/>
      <c r="EMU4639" s="32"/>
      <c r="EMV4639" s="32"/>
      <c r="EMW4639" s="32"/>
      <c r="EMX4639" s="32"/>
      <c r="EMY4639" s="32"/>
      <c r="EMZ4639" s="32"/>
      <c r="ENA4639" s="32"/>
      <c r="ENB4639" s="32"/>
      <c r="ENC4639" s="32"/>
      <c r="END4639" s="32"/>
      <c r="ENE4639" s="32"/>
      <c r="ENF4639" s="32"/>
      <c r="ENG4639" s="32"/>
      <c r="ENH4639" s="32"/>
      <c r="ENI4639" s="32"/>
      <c r="ENJ4639" s="32"/>
      <c r="ENK4639" s="32"/>
      <c r="ENL4639" s="32"/>
      <c r="ENM4639" s="32"/>
      <c r="ENN4639" s="32"/>
      <c r="ENO4639" s="32"/>
      <c r="ENP4639" s="32"/>
      <c r="ENQ4639" s="32"/>
      <c r="ENR4639" s="32"/>
      <c r="ENS4639" s="32"/>
      <c r="ENT4639" s="32"/>
      <c r="ENU4639" s="32"/>
      <c r="ENV4639" s="32"/>
      <c r="ENW4639" s="32"/>
      <c r="ENX4639" s="32"/>
      <c r="ENY4639" s="32"/>
      <c r="ENZ4639" s="32"/>
      <c r="EOA4639" s="32"/>
      <c r="EOB4639" s="32"/>
      <c r="EOC4639" s="32"/>
      <c r="EOD4639" s="32"/>
      <c r="EOE4639" s="32"/>
      <c r="EOF4639" s="32"/>
      <c r="EOG4639" s="32"/>
      <c r="EOH4639" s="32"/>
      <c r="EOI4639" s="32"/>
      <c r="EOJ4639" s="32"/>
      <c r="EOK4639" s="32"/>
      <c r="EOL4639" s="32"/>
      <c r="EOM4639" s="32"/>
      <c r="EON4639" s="32"/>
      <c r="EOO4639" s="32"/>
      <c r="EOP4639" s="32"/>
      <c r="EOQ4639" s="32"/>
      <c r="EOR4639" s="32"/>
      <c r="EOS4639" s="32"/>
      <c r="EOT4639" s="32"/>
      <c r="EOU4639" s="32"/>
      <c r="EOV4639" s="32"/>
      <c r="EOW4639" s="32"/>
      <c r="EOX4639" s="32"/>
      <c r="EOY4639" s="32"/>
      <c r="EOZ4639" s="32"/>
      <c r="EPA4639" s="32"/>
      <c r="EPB4639" s="32"/>
      <c r="EPC4639" s="32"/>
      <c r="EPD4639" s="32"/>
      <c r="EPE4639" s="32"/>
      <c r="EPF4639" s="32"/>
      <c r="EPG4639" s="32"/>
      <c r="EPH4639" s="32"/>
      <c r="EPI4639" s="32"/>
      <c r="EPJ4639" s="32"/>
      <c r="EPK4639" s="32"/>
      <c r="EPL4639" s="32"/>
      <c r="EPM4639" s="32"/>
      <c r="EPN4639" s="32"/>
      <c r="EPO4639" s="32"/>
      <c r="EPP4639" s="32"/>
      <c r="EPQ4639" s="32"/>
      <c r="EPR4639" s="32"/>
      <c r="EPS4639" s="32"/>
      <c r="EPT4639" s="32"/>
      <c r="EPU4639" s="32"/>
      <c r="EPV4639" s="32"/>
      <c r="EPW4639" s="32"/>
      <c r="EPX4639" s="32"/>
      <c r="EPY4639" s="32"/>
      <c r="EPZ4639" s="32"/>
      <c r="EQA4639" s="32"/>
      <c r="EQB4639" s="32"/>
      <c r="EQC4639" s="32"/>
      <c r="EQD4639" s="32"/>
      <c r="EQE4639" s="32"/>
      <c r="EQF4639" s="32"/>
      <c r="EQG4639" s="32"/>
      <c r="EQH4639" s="32"/>
      <c r="EQI4639" s="32"/>
      <c r="EQJ4639" s="32"/>
      <c r="EQK4639" s="32"/>
      <c r="EQL4639" s="32"/>
      <c r="EQM4639" s="32"/>
      <c r="EQN4639" s="32"/>
      <c r="EQO4639" s="32"/>
      <c r="EQP4639" s="32"/>
      <c r="EQQ4639" s="32"/>
      <c r="EQR4639" s="32"/>
      <c r="EQS4639" s="32"/>
      <c r="EQT4639" s="32"/>
      <c r="EQU4639" s="32"/>
      <c r="EQV4639" s="32"/>
      <c r="EQW4639" s="32"/>
      <c r="EQX4639" s="32"/>
      <c r="EQY4639" s="32"/>
      <c r="EQZ4639" s="32"/>
      <c r="ERA4639" s="32"/>
      <c r="ERB4639" s="32"/>
      <c r="ERC4639" s="32"/>
      <c r="ERD4639" s="32"/>
      <c r="ERE4639" s="32"/>
      <c r="ERF4639" s="32"/>
      <c r="ERG4639" s="32"/>
      <c r="ERH4639" s="32"/>
      <c r="ERI4639" s="32"/>
      <c r="ERJ4639" s="32"/>
      <c r="ERK4639" s="32"/>
      <c r="ERL4639" s="32"/>
      <c r="ERM4639" s="32"/>
      <c r="ERN4639" s="32"/>
      <c r="ERO4639" s="32"/>
      <c r="ERP4639" s="32"/>
      <c r="ERQ4639" s="32"/>
      <c r="ERR4639" s="32"/>
      <c r="ERS4639" s="32"/>
      <c r="ERT4639" s="32"/>
      <c r="ERU4639" s="32"/>
      <c r="ERV4639" s="32"/>
      <c r="ERW4639" s="32"/>
      <c r="ERX4639" s="32"/>
      <c r="ERY4639" s="32"/>
      <c r="ERZ4639" s="32"/>
      <c r="ESA4639" s="32"/>
      <c r="ESB4639" s="32"/>
      <c r="ESC4639" s="32"/>
      <c r="ESD4639" s="32"/>
      <c r="ESE4639" s="32"/>
      <c r="ESF4639" s="32"/>
      <c r="ESG4639" s="32"/>
      <c r="ESH4639" s="32"/>
      <c r="ESI4639" s="32"/>
      <c r="ESJ4639" s="32"/>
      <c r="ESK4639" s="32"/>
      <c r="ESL4639" s="32"/>
      <c r="ESM4639" s="32"/>
      <c r="ESN4639" s="32"/>
      <c r="ESO4639" s="32"/>
      <c r="ESP4639" s="32"/>
      <c r="ESQ4639" s="32"/>
      <c r="ESR4639" s="32"/>
      <c r="ESS4639" s="32"/>
      <c r="EST4639" s="32"/>
      <c r="ESU4639" s="32"/>
      <c r="ESV4639" s="32"/>
      <c r="ESW4639" s="32"/>
      <c r="ESX4639" s="32"/>
      <c r="ESY4639" s="32"/>
      <c r="ESZ4639" s="32"/>
      <c r="ETA4639" s="32"/>
      <c r="ETB4639" s="32"/>
      <c r="ETC4639" s="32"/>
      <c r="ETD4639" s="32"/>
      <c r="ETE4639" s="32"/>
      <c r="ETF4639" s="32"/>
      <c r="ETG4639" s="32"/>
      <c r="ETH4639" s="32"/>
      <c r="ETI4639" s="32"/>
      <c r="ETJ4639" s="32"/>
      <c r="ETK4639" s="32"/>
      <c r="ETL4639" s="32"/>
      <c r="ETM4639" s="32"/>
      <c r="ETN4639" s="32"/>
      <c r="ETO4639" s="32"/>
      <c r="ETP4639" s="32"/>
      <c r="ETQ4639" s="32"/>
      <c r="ETR4639" s="32"/>
      <c r="ETS4639" s="32"/>
      <c r="ETT4639" s="32"/>
      <c r="ETU4639" s="32"/>
      <c r="ETV4639" s="32"/>
      <c r="ETW4639" s="32"/>
      <c r="ETX4639" s="32"/>
      <c r="ETY4639" s="32"/>
      <c r="ETZ4639" s="32"/>
      <c r="EUA4639" s="32"/>
      <c r="EUB4639" s="32"/>
      <c r="EUC4639" s="32"/>
      <c r="EUD4639" s="32"/>
      <c r="EUE4639" s="32"/>
      <c r="EUF4639" s="32"/>
      <c r="EUG4639" s="32"/>
      <c r="EUH4639" s="32"/>
      <c r="EUI4639" s="32"/>
      <c r="EUJ4639" s="32"/>
      <c r="EUK4639" s="32"/>
      <c r="EUL4639" s="32"/>
      <c r="EUM4639" s="32"/>
      <c r="EUN4639" s="32"/>
      <c r="EUO4639" s="32"/>
      <c r="EUP4639" s="32"/>
      <c r="EUQ4639" s="32"/>
      <c r="EUR4639" s="32"/>
      <c r="EUS4639" s="32"/>
      <c r="EUT4639" s="32"/>
      <c r="EUU4639" s="32"/>
      <c r="EUV4639" s="32"/>
      <c r="EUW4639" s="32"/>
      <c r="EUX4639" s="32"/>
      <c r="EUY4639" s="32"/>
      <c r="EUZ4639" s="32"/>
      <c r="EVA4639" s="32"/>
      <c r="EVB4639" s="32"/>
      <c r="EVC4639" s="32"/>
      <c r="EVD4639" s="32"/>
      <c r="EVE4639" s="32"/>
      <c r="EVF4639" s="32"/>
      <c r="EVG4639" s="32"/>
      <c r="EVH4639" s="32"/>
      <c r="EVI4639" s="32"/>
      <c r="EVJ4639" s="32"/>
      <c r="EVK4639" s="32"/>
      <c r="EVL4639" s="32"/>
      <c r="EVM4639" s="32"/>
      <c r="EVN4639" s="32"/>
      <c r="EVO4639" s="32"/>
      <c r="EVP4639" s="32"/>
      <c r="EVQ4639" s="32"/>
      <c r="EVR4639" s="32"/>
      <c r="EVS4639" s="32"/>
      <c r="EVT4639" s="32"/>
      <c r="EVU4639" s="32"/>
      <c r="EVV4639" s="32"/>
      <c r="EVW4639" s="32"/>
      <c r="EVX4639" s="32"/>
      <c r="EVY4639" s="32"/>
      <c r="EVZ4639" s="32"/>
      <c r="EWA4639" s="32"/>
      <c r="EWB4639" s="32"/>
      <c r="EWC4639" s="32"/>
      <c r="EWD4639" s="32"/>
      <c r="EWE4639" s="32"/>
      <c r="EWF4639" s="32"/>
      <c r="EWG4639" s="32"/>
      <c r="EWH4639" s="32"/>
      <c r="EWI4639" s="32"/>
      <c r="EWJ4639" s="32"/>
      <c r="EWK4639" s="32"/>
      <c r="EWL4639" s="32"/>
      <c r="EWM4639" s="32"/>
      <c r="EWN4639" s="32"/>
      <c r="EWO4639" s="32"/>
      <c r="EWP4639" s="32"/>
      <c r="EWQ4639" s="32"/>
      <c r="EWR4639" s="32"/>
      <c r="EWS4639" s="32"/>
      <c r="EWT4639" s="32"/>
      <c r="EWU4639" s="32"/>
      <c r="EWV4639" s="32"/>
      <c r="EWW4639" s="32"/>
      <c r="EWX4639" s="32"/>
      <c r="EWY4639" s="32"/>
      <c r="EWZ4639" s="32"/>
      <c r="EXA4639" s="32"/>
      <c r="EXB4639" s="32"/>
      <c r="EXC4639" s="32"/>
      <c r="EXD4639" s="32"/>
      <c r="EXE4639" s="32"/>
      <c r="EXF4639" s="32"/>
      <c r="EXG4639" s="32"/>
      <c r="EXH4639" s="32"/>
      <c r="EXI4639" s="32"/>
      <c r="EXJ4639" s="32"/>
      <c r="EXK4639" s="32"/>
      <c r="EXL4639" s="32"/>
      <c r="EXM4639" s="32"/>
      <c r="EXN4639" s="32"/>
      <c r="EXO4639" s="32"/>
      <c r="EXP4639" s="32"/>
      <c r="EXQ4639" s="32"/>
      <c r="EXR4639" s="32"/>
      <c r="EXS4639" s="32"/>
      <c r="EXT4639" s="32"/>
      <c r="EXU4639" s="32"/>
      <c r="EXV4639" s="32"/>
      <c r="EXW4639" s="32"/>
      <c r="EXX4639" s="32"/>
      <c r="EXY4639" s="32"/>
      <c r="EXZ4639" s="32"/>
      <c r="EYA4639" s="32"/>
      <c r="EYB4639" s="32"/>
      <c r="EYC4639" s="32"/>
      <c r="EYD4639" s="32"/>
      <c r="EYE4639" s="32"/>
      <c r="EYF4639" s="32"/>
      <c r="EYG4639" s="32"/>
      <c r="EYH4639" s="32"/>
      <c r="EYI4639" s="32"/>
      <c r="EYJ4639" s="32"/>
      <c r="EYK4639" s="32"/>
      <c r="EYL4639" s="32"/>
      <c r="EYM4639" s="32"/>
      <c r="EYN4639" s="32"/>
      <c r="EYO4639" s="32"/>
      <c r="EYP4639" s="32"/>
      <c r="EYQ4639" s="32"/>
      <c r="EYR4639" s="32"/>
      <c r="EYS4639" s="32"/>
      <c r="EYT4639" s="32"/>
      <c r="EYU4639" s="32"/>
      <c r="EYV4639" s="32"/>
      <c r="EYW4639" s="32"/>
      <c r="EYX4639" s="32"/>
      <c r="EYY4639" s="32"/>
      <c r="EYZ4639" s="32"/>
      <c r="EZA4639" s="32"/>
      <c r="EZB4639" s="32"/>
      <c r="EZC4639" s="32"/>
      <c r="EZD4639" s="32"/>
      <c r="EZE4639" s="32"/>
      <c r="EZF4639" s="32"/>
      <c r="EZG4639" s="32"/>
      <c r="EZH4639" s="32"/>
      <c r="EZI4639" s="32"/>
      <c r="EZJ4639" s="32"/>
      <c r="EZK4639" s="32"/>
      <c r="EZL4639" s="32"/>
      <c r="EZM4639" s="32"/>
      <c r="EZN4639" s="32"/>
      <c r="EZO4639" s="32"/>
      <c r="EZP4639" s="32"/>
      <c r="EZQ4639" s="32"/>
      <c r="EZR4639" s="32"/>
      <c r="EZS4639" s="32"/>
      <c r="EZT4639" s="32"/>
      <c r="EZU4639" s="32"/>
      <c r="EZV4639" s="32"/>
      <c r="EZW4639" s="32"/>
      <c r="EZX4639" s="32"/>
      <c r="EZY4639" s="32"/>
      <c r="EZZ4639" s="32"/>
      <c r="FAA4639" s="32"/>
      <c r="FAB4639" s="32"/>
      <c r="FAC4639" s="32"/>
      <c r="FAD4639" s="32"/>
      <c r="FAE4639" s="32"/>
      <c r="FAF4639" s="32"/>
      <c r="FAG4639" s="32"/>
      <c r="FAH4639" s="32"/>
      <c r="FAI4639" s="32"/>
      <c r="FAJ4639" s="32"/>
      <c r="FAK4639" s="32"/>
      <c r="FAL4639" s="32"/>
      <c r="FAM4639" s="32"/>
      <c r="FAN4639" s="32"/>
      <c r="FAO4639" s="32"/>
      <c r="FAP4639" s="32"/>
      <c r="FAQ4639" s="32"/>
      <c r="FAR4639" s="32"/>
      <c r="FAS4639" s="32"/>
      <c r="FAT4639" s="32"/>
      <c r="FAU4639" s="32"/>
      <c r="FAV4639" s="32"/>
      <c r="FAW4639" s="32"/>
      <c r="FAX4639" s="32"/>
      <c r="FAY4639" s="32"/>
      <c r="FAZ4639" s="32"/>
      <c r="FBA4639" s="32"/>
      <c r="FBB4639" s="32"/>
      <c r="FBC4639" s="32"/>
      <c r="FBD4639" s="32"/>
      <c r="FBE4639" s="32"/>
      <c r="FBF4639" s="32"/>
      <c r="FBG4639" s="32"/>
      <c r="FBH4639" s="32"/>
      <c r="FBI4639" s="32"/>
      <c r="FBJ4639" s="32"/>
      <c r="FBK4639" s="32"/>
      <c r="FBL4639" s="32"/>
      <c r="FBM4639" s="32"/>
      <c r="FBN4639" s="32"/>
      <c r="FBO4639" s="32"/>
      <c r="FBP4639" s="32"/>
      <c r="FBQ4639" s="32"/>
      <c r="FBR4639" s="32"/>
      <c r="FBS4639" s="32"/>
      <c r="FBT4639" s="32"/>
      <c r="FBU4639" s="32"/>
      <c r="FBV4639" s="32"/>
      <c r="FBW4639" s="32"/>
      <c r="FBX4639" s="32"/>
      <c r="FBY4639" s="32"/>
      <c r="FBZ4639" s="32"/>
      <c r="FCA4639" s="32"/>
      <c r="FCB4639" s="32"/>
      <c r="FCC4639" s="32"/>
      <c r="FCD4639" s="32"/>
      <c r="FCE4639" s="32"/>
      <c r="FCF4639" s="32"/>
      <c r="FCG4639" s="32"/>
      <c r="FCH4639" s="32"/>
      <c r="FCI4639" s="32"/>
      <c r="FCJ4639" s="32"/>
      <c r="FCK4639" s="32"/>
      <c r="FCL4639" s="32"/>
      <c r="FCM4639" s="32"/>
      <c r="FCN4639" s="32"/>
      <c r="FCO4639" s="32"/>
      <c r="FCP4639" s="32"/>
      <c r="FCQ4639" s="32"/>
      <c r="FCR4639" s="32"/>
      <c r="FCS4639" s="32"/>
      <c r="FCT4639" s="32"/>
      <c r="FCU4639" s="32"/>
      <c r="FCV4639" s="32"/>
      <c r="FCW4639" s="32"/>
      <c r="FCX4639" s="32"/>
      <c r="FCY4639" s="32"/>
      <c r="FCZ4639" s="32"/>
      <c r="FDA4639" s="32"/>
      <c r="FDB4639" s="32"/>
      <c r="FDC4639" s="32"/>
      <c r="FDD4639" s="32"/>
      <c r="FDE4639" s="32"/>
      <c r="FDF4639" s="32"/>
      <c r="FDG4639" s="32"/>
      <c r="FDH4639" s="32"/>
      <c r="FDI4639" s="32"/>
      <c r="FDJ4639" s="32"/>
      <c r="FDK4639" s="32"/>
      <c r="FDL4639" s="32"/>
      <c r="FDM4639" s="32"/>
      <c r="FDN4639" s="32"/>
      <c r="FDO4639" s="32"/>
      <c r="FDP4639" s="32"/>
      <c r="FDQ4639" s="32"/>
      <c r="FDR4639" s="32"/>
      <c r="FDS4639" s="32"/>
      <c r="FDT4639" s="32"/>
      <c r="FDU4639" s="32"/>
      <c r="FDV4639" s="32"/>
      <c r="FDW4639" s="32"/>
      <c r="FDX4639" s="32"/>
      <c r="FDY4639" s="32"/>
      <c r="FDZ4639" s="32"/>
      <c r="FEA4639" s="32"/>
      <c r="FEB4639" s="32"/>
      <c r="FEC4639" s="32"/>
      <c r="FED4639" s="32"/>
      <c r="FEE4639" s="32"/>
      <c r="FEF4639" s="32"/>
      <c r="FEG4639" s="32"/>
      <c r="FEH4639" s="32"/>
      <c r="FEI4639" s="32"/>
      <c r="FEJ4639" s="32"/>
      <c r="FEK4639" s="32"/>
      <c r="FEL4639" s="32"/>
      <c r="FEM4639" s="32"/>
      <c r="FEN4639" s="32"/>
      <c r="FEO4639" s="32"/>
      <c r="FEP4639" s="32"/>
      <c r="FEQ4639" s="32"/>
      <c r="FER4639" s="32"/>
      <c r="FES4639" s="32"/>
      <c r="FET4639" s="32"/>
      <c r="FEU4639" s="32"/>
      <c r="FEV4639" s="32"/>
      <c r="FEW4639" s="32"/>
      <c r="FEX4639" s="32"/>
      <c r="FEY4639" s="32"/>
      <c r="FEZ4639" s="32"/>
      <c r="FFA4639" s="32"/>
      <c r="FFB4639" s="32"/>
      <c r="FFC4639" s="32"/>
      <c r="FFD4639" s="32"/>
      <c r="FFE4639" s="32"/>
      <c r="FFF4639" s="32"/>
      <c r="FFG4639" s="32"/>
      <c r="FFH4639" s="32"/>
      <c r="FFI4639" s="32"/>
      <c r="FFJ4639" s="32"/>
      <c r="FFK4639" s="32"/>
      <c r="FFL4639" s="32"/>
      <c r="FFM4639" s="32"/>
      <c r="FFN4639" s="32"/>
      <c r="FFO4639" s="32"/>
      <c r="FFP4639" s="32"/>
      <c r="FFQ4639" s="32"/>
      <c r="FFR4639" s="32"/>
      <c r="FFS4639" s="32"/>
      <c r="FFT4639" s="32"/>
      <c r="FFU4639" s="32"/>
      <c r="FFV4639" s="32"/>
      <c r="FFW4639" s="32"/>
      <c r="FFX4639" s="32"/>
      <c r="FFY4639" s="32"/>
      <c r="FFZ4639" s="32"/>
      <c r="FGA4639" s="32"/>
      <c r="FGB4639" s="32"/>
      <c r="FGC4639" s="32"/>
      <c r="FGD4639" s="32"/>
      <c r="FGE4639" s="32"/>
      <c r="FGF4639" s="32"/>
      <c r="FGG4639" s="32"/>
      <c r="FGH4639" s="32"/>
      <c r="FGI4639" s="32"/>
      <c r="FGJ4639" s="32"/>
      <c r="FGK4639" s="32"/>
      <c r="FGL4639" s="32"/>
      <c r="FGM4639" s="32"/>
      <c r="FGN4639" s="32"/>
      <c r="FGO4639" s="32"/>
      <c r="FGP4639" s="32"/>
      <c r="FGQ4639" s="32"/>
      <c r="FGR4639" s="32"/>
      <c r="FGS4639" s="32"/>
      <c r="FGT4639" s="32"/>
      <c r="FGU4639" s="32"/>
      <c r="FGV4639" s="32"/>
      <c r="FGW4639" s="32"/>
      <c r="FGX4639" s="32"/>
      <c r="FGY4639" s="32"/>
      <c r="FGZ4639" s="32"/>
      <c r="FHA4639" s="32"/>
      <c r="FHB4639" s="32"/>
      <c r="FHC4639" s="32"/>
      <c r="FHD4639" s="32"/>
      <c r="FHE4639" s="32"/>
      <c r="FHF4639" s="32"/>
      <c r="FHG4639" s="32"/>
      <c r="FHH4639" s="32"/>
      <c r="FHI4639" s="32"/>
      <c r="FHJ4639" s="32"/>
      <c r="FHK4639" s="32"/>
      <c r="FHL4639" s="32"/>
      <c r="FHM4639" s="32"/>
      <c r="FHN4639" s="32"/>
      <c r="FHO4639" s="32"/>
      <c r="FHP4639" s="32"/>
      <c r="FHQ4639" s="32"/>
      <c r="FHR4639" s="32"/>
      <c r="FHS4639" s="32"/>
      <c r="FHT4639" s="32"/>
      <c r="FHU4639" s="32"/>
      <c r="FHV4639" s="32"/>
      <c r="FHW4639" s="32"/>
      <c r="FHX4639" s="32"/>
      <c r="FHY4639" s="32"/>
      <c r="FHZ4639" s="32"/>
      <c r="FIA4639" s="32"/>
      <c r="FIB4639" s="32"/>
      <c r="FIC4639" s="32"/>
      <c r="FID4639" s="32"/>
      <c r="FIE4639" s="32"/>
      <c r="FIF4639" s="32"/>
      <c r="FIG4639" s="32"/>
      <c r="FIH4639" s="32"/>
      <c r="FII4639" s="32"/>
      <c r="FIJ4639" s="32"/>
      <c r="FIK4639" s="32"/>
      <c r="FIL4639" s="32"/>
      <c r="FIM4639" s="32"/>
      <c r="FIN4639" s="32"/>
      <c r="FIO4639" s="32"/>
      <c r="FIP4639" s="32"/>
      <c r="FIQ4639" s="32"/>
      <c r="FIR4639" s="32"/>
      <c r="FIS4639" s="32"/>
      <c r="FIT4639" s="32"/>
      <c r="FIU4639" s="32"/>
      <c r="FIV4639" s="32"/>
      <c r="FIW4639" s="32"/>
      <c r="FIX4639" s="32"/>
      <c r="FIY4639" s="32"/>
      <c r="FIZ4639" s="32"/>
      <c r="FJA4639" s="32"/>
      <c r="FJB4639" s="32"/>
      <c r="FJC4639" s="32"/>
      <c r="FJD4639" s="32"/>
      <c r="FJE4639" s="32"/>
      <c r="FJF4639" s="32"/>
      <c r="FJG4639" s="32"/>
      <c r="FJH4639" s="32"/>
      <c r="FJI4639" s="32"/>
      <c r="FJJ4639" s="32"/>
      <c r="FJK4639" s="32"/>
      <c r="FJL4639" s="32"/>
      <c r="FJM4639" s="32"/>
      <c r="FJN4639" s="32"/>
      <c r="FJO4639" s="32"/>
      <c r="FJP4639" s="32"/>
      <c r="FJQ4639" s="32"/>
      <c r="FJR4639" s="32"/>
      <c r="FJS4639" s="32"/>
      <c r="FJT4639" s="32"/>
      <c r="FJU4639" s="32"/>
      <c r="FJV4639" s="32"/>
      <c r="FJW4639" s="32"/>
      <c r="FJX4639" s="32"/>
      <c r="FJY4639" s="32"/>
      <c r="FJZ4639" s="32"/>
      <c r="FKA4639" s="32"/>
      <c r="FKB4639" s="32"/>
      <c r="FKC4639" s="32"/>
      <c r="FKD4639" s="32"/>
      <c r="FKE4639" s="32"/>
      <c r="FKF4639" s="32"/>
      <c r="FKG4639" s="32"/>
      <c r="FKH4639" s="32"/>
      <c r="FKI4639" s="32"/>
      <c r="FKJ4639" s="32"/>
      <c r="FKK4639" s="32"/>
      <c r="FKL4639" s="32"/>
      <c r="FKM4639" s="32"/>
      <c r="FKN4639" s="32"/>
      <c r="FKO4639" s="32"/>
      <c r="FKP4639" s="32"/>
      <c r="FKQ4639" s="32"/>
      <c r="FKR4639" s="32"/>
      <c r="FKS4639" s="32"/>
      <c r="FKT4639" s="32"/>
      <c r="FKU4639" s="32"/>
      <c r="FKV4639" s="32"/>
      <c r="FKW4639" s="32"/>
      <c r="FKX4639" s="32"/>
      <c r="FKY4639" s="32"/>
      <c r="FKZ4639" s="32"/>
      <c r="FLA4639" s="32"/>
      <c r="FLB4639" s="32"/>
      <c r="FLC4639" s="32"/>
      <c r="FLD4639" s="32"/>
      <c r="FLE4639" s="32"/>
      <c r="FLF4639" s="32"/>
      <c r="FLG4639" s="32"/>
      <c r="FLH4639" s="32"/>
      <c r="FLI4639" s="32"/>
      <c r="FLJ4639" s="32"/>
      <c r="FLK4639" s="32"/>
      <c r="FLL4639" s="32"/>
      <c r="FLM4639" s="32"/>
      <c r="FLN4639" s="32"/>
      <c r="FLO4639" s="32"/>
      <c r="FLP4639" s="32"/>
      <c r="FLQ4639" s="32"/>
      <c r="FLR4639" s="32"/>
      <c r="FLS4639" s="32"/>
      <c r="FLT4639" s="32"/>
      <c r="FLU4639" s="32"/>
      <c r="FLV4639" s="32"/>
      <c r="FLW4639" s="32"/>
      <c r="FLX4639" s="32"/>
      <c r="FLY4639" s="32"/>
      <c r="FLZ4639" s="32"/>
      <c r="FMA4639" s="32"/>
      <c r="FMB4639" s="32"/>
      <c r="FMC4639" s="32"/>
      <c r="FMD4639" s="32"/>
      <c r="FME4639" s="32"/>
      <c r="FMF4639" s="32"/>
      <c r="FMG4639" s="32"/>
      <c r="FMH4639" s="32"/>
      <c r="FMI4639" s="32"/>
      <c r="FMJ4639" s="32"/>
      <c r="FMK4639" s="32"/>
      <c r="FML4639" s="32"/>
      <c r="FMM4639" s="32"/>
      <c r="FMN4639" s="32"/>
      <c r="FMO4639" s="32"/>
      <c r="FMP4639" s="32"/>
      <c r="FMQ4639" s="32"/>
      <c r="FMR4639" s="32"/>
      <c r="FMS4639" s="32"/>
      <c r="FMT4639" s="32"/>
      <c r="FMU4639" s="32"/>
      <c r="FMV4639" s="32"/>
      <c r="FMW4639" s="32"/>
      <c r="FMX4639" s="32"/>
      <c r="FMY4639" s="32"/>
      <c r="FMZ4639" s="32"/>
      <c r="FNA4639" s="32"/>
      <c r="FNB4639" s="32"/>
      <c r="FNC4639" s="32"/>
      <c r="FND4639" s="32"/>
      <c r="FNE4639" s="32"/>
      <c r="FNF4639" s="32"/>
      <c r="FNG4639" s="32"/>
      <c r="FNH4639" s="32"/>
      <c r="FNI4639" s="32"/>
      <c r="FNJ4639" s="32"/>
      <c r="FNK4639" s="32"/>
      <c r="FNL4639" s="32"/>
      <c r="FNM4639" s="32"/>
      <c r="FNN4639" s="32"/>
      <c r="FNO4639" s="32"/>
      <c r="FNP4639" s="32"/>
      <c r="FNQ4639" s="32"/>
      <c r="FNR4639" s="32"/>
      <c r="FNS4639" s="32"/>
      <c r="FNT4639" s="32"/>
      <c r="FNU4639" s="32"/>
      <c r="FNV4639" s="32"/>
      <c r="FNW4639" s="32"/>
      <c r="FNX4639" s="32"/>
      <c r="FNY4639" s="32"/>
      <c r="FNZ4639" s="32"/>
      <c r="FOA4639" s="32"/>
      <c r="FOB4639" s="32"/>
      <c r="FOC4639" s="32"/>
      <c r="FOD4639" s="32"/>
      <c r="FOE4639" s="32"/>
      <c r="FOF4639" s="32"/>
      <c r="FOG4639" s="32"/>
      <c r="FOH4639" s="32"/>
      <c r="FOI4639" s="32"/>
      <c r="FOJ4639" s="32"/>
      <c r="FOK4639" s="32"/>
      <c r="FOL4639" s="32"/>
      <c r="FOM4639" s="32"/>
      <c r="FON4639" s="32"/>
      <c r="FOO4639" s="32"/>
      <c r="FOP4639" s="32"/>
      <c r="FOQ4639" s="32"/>
      <c r="FOR4639" s="32"/>
      <c r="FOS4639" s="32"/>
      <c r="FOT4639" s="32"/>
      <c r="FOU4639" s="32"/>
      <c r="FOV4639" s="32"/>
      <c r="FOW4639" s="32"/>
      <c r="FOX4639" s="32"/>
      <c r="FOY4639" s="32"/>
      <c r="FOZ4639" s="32"/>
      <c r="FPA4639" s="32"/>
      <c r="FPB4639" s="32"/>
      <c r="FPC4639" s="32"/>
      <c r="FPD4639" s="32"/>
      <c r="FPE4639" s="32"/>
      <c r="FPF4639" s="32"/>
      <c r="FPG4639" s="32"/>
      <c r="FPH4639" s="32"/>
      <c r="FPI4639" s="32"/>
      <c r="FPJ4639" s="32"/>
      <c r="FPK4639" s="32"/>
      <c r="FPL4639" s="32"/>
      <c r="FPM4639" s="32"/>
      <c r="FPN4639" s="32"/>
      <c r="FPO4639" s="32"/>
      <c r="FPP4639" s="32"/>
      <c r="FPQ4639" s="32"/>
      <c r="FPR4639" s="32"/>
      <c r="FPS4639" s="32"/>
      <c r="FPT4639" s="32"/>
      <c r="FPU4639" s="32"/>
      <c r="FPV4639" s="32"/>
      <c r="FPW4639" s="32"/>
      <c r="FPX4639" s="32"/>
      <c r="FPY4639" s="32"/>
      <c r="FPZ4639" s="32"/>
      <c r="FQA4639" s="32"/>
      <c r="FQB4639" s="32"/>
      <c r="FQC4639" s="32"/>
      <c r="FQD4639" s="32"/>
      <c r="FQE4639" s="32"/>
      <c r="FQF4639" s="32"/>
      <c r="FQG4639" s="32"/>
      <c r="FQH4639" s="32"/>
      <c r="FQI4639" s="32"/>
      <c r="FQJ4639" s="32"/>
      <c r="FQK4639" s="32"/>
      <c r="FQL4639" s="32"/>
      <c r="FQM4639" s="32"/>
      <c r="FQN4639" s="32"/>
      <c r="FQO4639" s="32"/>
      <c r="FQP4639" s="32"/>
      <c r="FQQ4639" s="32"/>
      <c r="FQR4639" s="32"/>
      <c r="FQS4639" s="32"/>
      <c r="FQT4639" s="32"/>
      <c r="FQU4639" s="32"/>
      <c r="FQV4639" s="32"/>
      <c r="FQW4639" s="32"/>
      <c r="FQX4639" s="32"/>
      <c r="FQY4639" s="32"/>
      <c r="FQZ4639" s="32"/>
      <c r="FRA4639" s="32"/>
      <c r="FRB4639" s="32"/>
      <c r="FRC4639" s="32"/>
      <c r="FRD4639" s="32"/>
      <c r="FRE4639" s="32"/>
      <c r="FRF4639" s="32"/>
      <c r="FRG4639" s="32"/>
      <c r="FRH4639" s="32"/>
      <c r="FRI4639" s="32"/>
      <c r="FRJ4639" s="32"/>
      <c r="FRK4639" s="32"/>
      <c r="FRL4639" s="32"/>
      <c r="FRM4639" s="32"/>
      <c r="FRN4639" s="32"/>
      <c r="FRO4639" s="32"/>
      <c r="FRP4639" s="32"/>
      <c r="FRQ4639" s="32"/>
      <c r="FRR4639" s="32"/>
      <c r="FRS4639" s="32"/>
      <c r="FRT4639" s="32"/>
      <c r="FRU4639" s="32"/>
      <c r="FRV4639" s="32"/>
      <c r="FRW4639" s="32"/>
      <c r="FRX4639" s="32"/>
      <c r="FRY4639" s="32"/>
      <c r="FRZ4639" s="32"/>
      <c r="FSA4639" s="32"/>
      <c r="FSB4639" s="32"/>
      <c r="FSC4639" s="32"/>
      <c r="FSD4639" s="32"/>
      <c r="FSE4639" s="32"/>
      <c r="FSF4639" s="32"/>
      <c r="FSG4639" s="32"/>
      <c r="FSH4639" s="32"/>
      <c r="FSI4639" s="32"/>
      <c r="FSJ4639" s="32"/>
      <c r="FSK4639" s="32"/>
      <c r="FSL4639" s="32"/>
      <c r="FSM4639" s="32"/>
      <c r="FSN4639" s="32"/>
      <c r="FSO4639" s="32"/>
      <c r="FSP4639" s="32"/>
      <c r="FSQ4639" s="32"/>
      <c r="FSR4639" s="32"/>
      <c r="FSS4639" s="32"/>
      <c r="FST4639" s="32"/>
      <c r="FSU4639" s="32"/>
      <c r="FSV4639" s="32"/>
      <c r="FSW4639" s="32"/>
      <c r="FSX4639" s="32"/>
      <c r="FSY4639" s="32"/>
      <c r="FSZ4639" s="32"/>
      <c r="FTA4639" s="32"/>
      <c r="FTB4639" s="32"/>
      <c r="FTC4639" s="32"/>
      <c r="FTD4639" s="32"/>
      <c r="FTE4639" s="32"/>
      <c r="FTF4639" s="32"/>
      <c r="FTG4639" s="32"/>
      <c r="FTH4639" s="32"/>
      <c r="FTI4639" s="32"/>
      <c r="FTJ4639" s="32"/>
      <c r="FTK4639" s="32"/>
      <c r="FTL4639" s="32"/>
      <c r="FTM4639" s="32"/>
      <c r="FTN4639" s="32"/>
      <c r="FTO4639" s="32"/>
      <c r="FTP4639" s="32"/>
      <c r="FTQ4639" s="32"/>
      <c r="FTR4639" s="32"/>
      <c r="FTS4639" s="32"/>
      <c r="FTT4639" s="32"/>
      <c r="FTU4639" s="32"/>
      <c r="FTV4639" s="32"/>
      <c r="FTW4639" s="32"/>
      <c r="FTX4639" s="32"/>
      <c r="FTY4639" s="32"/>
      <c r="FTZ4639" s="32"/>
      <c r="FUA4639" s="32"/>
      <c r="FUB4639" s="32"/>
      <c r="FUC4639" s="32"/>
      <c r="FUD4639" s="32"/>
      <c r="FUE4639" s="32"/>
      <c r="FUF4639" s="32"/>
      <c r="FUG4639" s="32"/>
      <c r="FUH4639" s="32"/>
      <c r="FUI4639" s="32"/>
      <c r="FUJ4639" s="32"/>
      <c r="FUK4639" s="32"/>
      <c r="FUL4639" s="32"/>
      <c r="FUM4639" s="32"/>
      <c r="FUN4639" s="32"/>
      <c r="FUO4639" s="32"/>
      <c r="FUP4639" s="32"/>
      <c r="FUQ4639" s="32"/>
      <c r="FUR4639" s="32"/>
      <c r="FUS4639" s="32"/>
      <c r="FUT4639" s="32"/>
      <c r="FUU4639" s="32"/>
      <c r="FUV4639" s="32"/>
      <c r="FUW4639" s="32"/>
      <c r="FUX4639" s="32"/>
      <c r="FUY4639" s="32"/>
      <c r="FUZ4639" s="32"/>
      <c r="FVA4639" s="32"/>
      <c r="FVB4639" s="32"/>
      <c r="FVC4639" s="32"/>
      <c r="FVD4639" s="32"/>
      <c r="FVE4639" s="32"/>
      <c r="FVF4639" s="32"/>
      <c r="FVG4639" s="32"/>
      <c r="FVH4639" s="32"/>
      <c r="FVI4639" s="32"/>
      <c r="FVJ4639" s="32"/>
      <c r="FVK4639" s="32"/>
      <c r="FVL4639" s="32"/>
      <c r="FVM4639" s="32"/>
      <c r="FVN4639" s="32"/>
      <c r="FVO4639" s="32"/>
      <c r="FVP4639" s="32"/>
      <c r="FVQ4639" s="32"/>
      <c r="FVR4639" s="32"/>
      <c r="FVS4639" s="32"/>
      <c r="FVT4639" s="32"/>
      <c r="FVU4639" s="32"/>
      <c r="FVV4639" s="32"/>
      <c r="FVW4639" s="32"/>
      <c r="FVX4639" s="32"/>
      <c r="FVY4639" s="32"/>
      <c r="FVZ4639" s="32"/>
      <c r="FWA4639" s="32"/>
      <c r="FWB4639" s="32"/>
      <c r="FWC4639" s="32"/>
      <c r="FWD4639" s="32"/>
      <c r="FWE4639" s="32"/>
      <c r="FWF4639" s="32"/>
      <c r="FWG4639" s="32"/>
      <c r="FWH4639" s="32"/>
      <c r="FWI4639" s="32"/>
      <c r="FWJ4639" s="32"/>
      <c r="FWK4639" s="32"/>
      <c r="FWL4639" s="32"/>
      <c r="FWM4639" s="32"/>
      <c r="FWN4639" s="32"/>
      <c r="FWO4639" s="32"/>
      <c r="FWP4639" s="32"/>
      <c r="FWQ4639" s="32"/>
      <c r="FWR4639" s="32"/>
      <c r="FWS4639" s="32"/>
      <c r="FWT4639" s="32"/>
      <c r="FWU4639" s="32"/>
      <c r="FWV4639" s="32"/>
      <c r="FWW4639" s="32"/>
      <c r="FWX4639" s="32"/>
      <c r="FWY4639" s="32"/>
      <c r="FWZ4639" s="32"/>
      <c r="FXA4639" s="32"/>
      <c r="FXB4639" s="32"/>
      <c r="FXC4639" s="32"/>
      <c r="FXD4639" s="32"/>
      <c r="FXE4639" s="32"/>
      <c r="FXF4639" s="32"/>
      <c r="FXG4639" s="32"/>
      <c r="FXH4639" s="32"/>
      <c r="FXI4639" s="32"/>
      <c r="FXJ4639" s="32"/>
      <c r="FXK4639" s="32"/>
      <c r="FXL4639" s="32"/>
      <c r="FXM4639" s="32"/>
      <c r="FXN4639" s="32"/>
      <c r="FXO4639" s="32"/>
      <c r="FXP4639" s="32"/>
      <c r="FXQ4639" s="32"/>
      <c r="FXR4639" s="32"/>
      <c r="FXS4639" s="32"/>
      <c r="FXT4639" s="32"/>
      <c r="FXU4639" s="32"/>
      <c r="FXV4639" s="32"/>
      <c r="FXW4639" s="32"/>
      <c r="FXX4639" s="32"/>
      <c r="FXY4639" s="32"/>
      <c r="FXZ4639" s="32"/>
      <c r="FYA4639" s="32"/>
      <c r="FYB4639" s="32"/>
      <c r="FYC4639" s="32"/>
      <c r="FYD4639" s="32"/>
      <c r="FYE4639" s="32"/>
      <c r="FYF4639" s="32"/>
      <c r="FYG4639" s="32"/>
      <c r="FYH4639" s="32"/>
      <c r="FYI4639" s="32"/>
      <c r="FYJ4639" s="32"/>
      <c r="FYK4639" s="32"/>
      <c r="FYL4639" s="32"/>
      <c r="FYM4639" s="32"/>
      <c r="FYN4639" s="32"/>
      <c r="FYO4639" s="32"/>
      <c r="FYP4639" s="32"/>
      <c r="FYQ4639" s="32"/>
      <c r="FYR4639" s="32"/>
      <c r="FYS4639" s="32"/>
      <c r="FYT4639" s="32"/>
      <c r="FYU4639" s="32"/>
      <c r="FYV4639" s="32"/>
      <c r="FYW4639" s="32"/>
      <c r="FYX4639" s="32"/>
      <c r="FYY4639" s="32"/>
      <c r="FYZ4639" s="32"/>
      <c r="FZA4639" s="32"/>
      <c r="FZB4639" s="32"/>
      <c r="FZC4639" s="32"/>
      <c r="FZD4639" s="32"/>
      <c r="FZE4639" s="32"/>
      <c r="FZF4639" s="32"/>
      <c r="FZG4639" s="32"/>
      <c r="FZH4639" s="32"/>
      <c r="FZI4639" s="32"/>
      <c r="FZJ4639" s="32"/>
      <c r="FZK4639" s="32"/>
      <c r="FZL4639" s="32"/>
      <c r="FZM4639" s="32"/>
      <c r="FZN4639" s="32"/>
      <c r="FZO4639" s="32"/>
      <c r="FZP4639" s="32"/>
      <c r="FZQ4639" s="32"/>
      <c r="FZR4639" s="32"/>
      <c r="FZS4639" s="32"/>
      <c r="FZT4639" s="32"/>
      <c r="FZU4639" s="32"/>
      <c r="FZV4639" s="32"/>
      <c r="FZW4639" s="32"/>
      <c r="FZX4639" s="32"/>
      <c r="FZY4639" s="32"/>
      <c r="FZZ4639" s="32"/>
      <c r="GAA4639" s="32"/>
      <c r="GAB4639" s="32"/>
      <c r="GAC4639" s="32"/>
      <c r="GAD4639" s="32"/>
      <c r="GAE4639" s="32"/>
      <c r="GAF4639" s="32"/>
      <c r="GAG4639" s="32"/>
      <c r="GAH4639" s="32"/>
      <c r="GAI4639" s="32"/>
      <c r="GAJ4639" s="32"/>
      <c r="GAK4639" s="32"/>
      <c r="GAL4639" s="32"/>
      <c r="GAM4639" s="32"/>
      <c r="GAN4639" s="32"/>
      <c r="GAO4639" s="32"/>
      <c r="GAP4639" s="32"/>
      <c r="GAQ4639" s="32"/>
      <c r="GAR4639" s="32"/>
      <c r="GAS4639" s="32"/>
      <c r="GAT4639" s="32"/>
      <c r="GAU4639" s="32"/>
      <c r="GAV4639" s="32"/>
      <c r="GAW4639" s="32"/>
      <c r="GAX4639" s="32"/>
      <c r="GAY4639" s="32"/>
      <c r="GAZ4639" s="32"/>
      <c r="GBA4639" s="32"/>
      <c r="GBB4639" s="32"/>
      <c r="GBC4639" s="32"/>
      <c r="GBD4639" s="32"/>
      <c r="GBE4639" s="32"/>
      <c r="GBF4639" s="32"/>
      <c r="GBG4639" s="32"/>
      <c r="GBH4639" s="32"/>
      <c r="GBI4639" s="32"/>
      <c r="GBJ4639" s="32"/>
      <c r="GBK4639" s="32"/>
      <c r="GBL4639" s="32"/>
      <c r="GBM4639" s="32"/>
      <c r="GBN4639" s="32"/>
      <c r="GBO4639" s="32"/>
      <c r="GBP4639" s="32"/>
      <c r="GBQ4639" s="32"/>
      <c r="GBR4639" s="32"/>
      <c r="GBS4639" s="32"/>
      <c r="GBT4639" s="32"/>
      <c r="GBU4639" s="32"/>
      <c r="GBV4639" s="32"/>
      <c r="GBW4639" s="32"/>
      <c r="GBX4639" s="32"/>
      <c r="GBY4639" s="32"/>
      <c r="GBZ4639" s="32"/>
      <c r="GCA4639" s="32"/>
      <c r="GCB4639" s="32"/>
      <c r="GCC4639" s="32"/>
      <c r="GCD4639" s="32"/>
      <c r="GCE4639" s="32"/>
      <c r="GCF4639" s="32"/>
      <c r="GCG4639" s="32"/>
      <c r="GCH4639" s="32"/>
      <c r="GCI4639" s="32"/>
      <c r="GCJ4639" s="32"/>
      <c r="GCK4639" s="32"/>
      <c r="GCL4639" s="32"/>
      <c r="GCM4639" s="32"/>
      <c r="GCN4639" s="32"/>
      <c r="GCO4639" s="32"/>
      <c r="GCP4639" s="32"/>
      <c r="GCQ4639" s="32"/>
      <c r="GCR4639" s="32"/>
      <c r="GCS4639" s="32"/>
      <c r="GCT4639" s="32"/>
      <c r="GCU4639" s="32"/>
      <c r="GCV4639" s="32"/>
      <c r="GCW4639" s="32"/>
      <c r="GCX4639" s="32"/>
      <c r="GCY4639" s="32"/>
      <c r="GCZ4639" s="32"/>
      <c r="GDA4639" s="32"/>
      <c r="GDB4639" s="32"/>
      <c r="GDC4639" s="32"/>
      <c r="GDD4639" s="32"/>
      <c r="GDE4639" s="32"/>
      <c r="GDF4639" s="32"/>
      <c r="GDG4639" s="32"/>
      <c r="GDH4639" s="32"/>
      <c r="GDI4639" s="32"/>
      <c r="GDJ4639" s="32"/>
      <c r="GDK4639" s="32"/>
      <c r="GDL4639" s="32"/>
      <c r="GDM4639" s="32"/>
      <c r="GDN4639" s="32"/>
      <c r="GDO4639" s="32"/>
      <c r="GDP4639" s="32"/>
      <c r="GDQ4639" s="32"/>
      <c r="GDR4639" s="32"/>
      <c r="GDS4639" s="32"/>
      <c r="GDT4639" s="32"/>
      <c r="GDU4639" s="32"/>
      <c r="GDV4639" s="32"/>
      <c r="GDW4639" s="32"/>
      <c r="GDX4639" s="32"/>
      <c r="GDY4639" s="32"/>
      <c r="GDZ4639" s="32"/>
      <c r="GEA4639" s="32"/>
      <c r="GEB4639" s="32"/>
      <c r="GEC4639" s="32"/>
      <c r="GED4639" s="32"/>
      <c r="GEE4639" s="32"/>
      <c r="GEF4639" s="32"/>
      <c r="GEG4639" s="32"/>
      <c r="GEH4639" s="32"/>
      <c r="GEI4639" s="32"/>
      <c r="GEJ4639" s="32"/>
      <c r="GEK4639" s="32"/>
      <c r="GEL4639" s="32"/>
      <c r="GEM4639" s="32"/>
      <c r="GEN4639" s="32"/>
      <c r="GEO4639" s="32"/>
      <c r="GEP4639" s="32"/>
      <c r="GEQ4639" s="32"/>
      <c r="GER4639" s="32"/>
      <c r="GES4639" s="32"/>
      <c r="GET4639" s="32"/>
      <c r="GEU4639" s="32"/>
      <c r="GEV4639" s="32"/>
      <c r="GEW4639" s="32"/>
      <c r="GEX4639" s="32"/>
      <c r="GEY4639" s="32"/>
      <c r="GEZ4639" s="32"/>
      <c r="GFA4639" s="32"/>
      <c r="GFB4639" s="32"/>
      <c r="GFC4639" s="32"/>
      <c r="GFD4639" s="32"/>
      <c r="GFE4639" s="32"/>
      <c r="GFF4639" s="32"/>
      <c r="GFG4639" s="32"/>
      <c r="GFH4639" s="32"/>
      <c r="GFI4639" s="32"/>
      <c r="GFJ4639" s="32"/>
      <c r="GFK4639" s="32"/>
      <c r="GFL4639" s="32"/>
      <c r="GFM4639" s="32"/>
      <c r="GFN4639" s="32"/>
      <c r="GFO4639" s="32"/>
      <c r="GFP4639" s="32"/>
      <c r="GFQ4639" s="32"/>
      <c r="GFR4639" s="32"/>
      <c r="GFS4639" s="32"/>
      <c r="GFT4639" s="32"/>
      <c r="GFU4639" s="32"/>
      <c r="GFV4639" s="32"/>
      <c r="GFW4639" s="32"/>
      <c r="GFX4639" s="32"/>
      <c r="GFY4639" s="32"/>
      <c r="GFZ4639" s="32"/>
      <c r="GGA4639" s="32"/>
      <c r="GGB4639" s="32"/>
      <c r="GGC4639" s="32"/>
      <c r="GGD4639" s="32"/>
      <c r="GGE4639" s="32"/>
      <c r="GGF4639" s="32"/>
      <c r="GGG4639" s="32"/>
      <c r="GGH4639" s="32"/>
      <c r="GGI4639" s="32"/>
      <c r="GGJ4639" s="32"/>
      <c r="GGK4639" s="32"/>
      <c r="GGL4639" s="32"/>
      <c r="GGM4639" s="32"/>
      <c r="GGN4639" s="32"/>
      <c r="GGO4639" s="32"/>
      <c r="GGP4639" s="32"/>
      <c r="GGQ4639" s="32"/>
      <c r="GGR4639" s="32"/>
      <c r="GGS4639" s="32"/>
      <c r="GGT4639" s="32"/>
      <c r="GGU4639" s="32"/>
      <c r="GGV4639" s="32"/>
      <c r="GGW4639" s="32"/>
      <c r="GGX4639" s="32"/>
      <c r="GGY4639" s="32"/>
      <c r="GGZ4639" s="32"/>
      <c r="GHA4639" s="32"/>
      <c r="GHB4639" s="32"/>
      <c r="GHC4639" s="32"/>
      <c r="GHD4639" s="32"/>
      <c r="GHE4639" s="32"/>
      <c r="GHF4639" s="32"/>
      <c r="GHG4639" s="32"/>
      <c r="GHH4639" s="32"/>
      <c r="GHI4639" s="32"/>
      <c r="GHJ4639" s="32"/>
      <c r="GHK4639" s="32"/>
      <c r="GHL4639" s="32"/>
      <c r="GHM4639" s="32"/>
      <c r="GHN4639" s="32"/>
      <c r="GHO4639" s="32"/>
      <c r="GHP4639" s="32"/>
      <c r="GHQ4639" s="32"/>
      <c r="GHR4639" s="32"/>
      <c r="GHS4639" s="32"/>
      <c r="GHT4639" s="32"/>
      <c r="GHU4639" s="32"/>
      <c r="GHV4639" s="32"/>
      <c r="GHW4639" s="32"/>
      <c r="GHX4639" s="32"/>
      <c r="GHY4639" s="32"/>
      <c r="GHZ4639" s="32"/>
      <c r="GIA4639" s="32"/>
      <c r="GIB4639" s="32"/>
      <c r="GIC4639" s="32"/>
      <c r="GID4639" s="32"/>
      <c r="GIE4639" s="32"/>
      <c r="GIF4639" s="32"/>
      <c r="GIG4639" s="32"/>
      <c r="GIH4639" s="32"/>
      <c r="GII4639" s="32"/>
      <c r="GIJ4639" s="32"/>
      <c r="GIK4639" s="32"/>
      <c r="GIL4639" s="32"/>
      <c r="GIM4639" s="32"/>
      <c r="GIN4639" s="32"/>
      <c r="GIO4639" s="32"/>
      <c r="GIP4639" s="32"/>
      <c r="GIQ4639" s="32"/>
      <c r="GIR4639" s="32"/>
      <c r="GIS4639" s="32"/>
      <c r="GIT4639" s="32"/>
      <c r="GIU4639" s="32"/>
      <c r="GIV4639" s="32"/>
      <c r="GIW4639" s="32"/>
      <c r="GIX4639" s="32"/>
      <c r="GIY4639" s="32"/>
      <c r="GIZ4639" s="32"/>
      <c r="GJA4639" s="32"/>
      <c r="GJB4639" s="32"/>
      <c r="GJC4639" s="32"/>
      <c r="GJD4639" s="32"/>
      <c r="GJE4639" s="32"/>
      <c r="GJF4639" s="32"/>
      <c r="GJG4639" s="32"/>
      <c r="GJH4639" s="32"/>
      <c r="GJI4639" s="32"/>
      <c r="GJJ4639" s="32"/>
      <c r="GJK4639" s="32"/>
      <c r="GJL4639" s="32"/>
      <c r="GJM4639" s="32"/>
      <c r="GJN4639" s="32"/>
      <c r="GJO4639" s="32"/>
      <c r="GJP4639" s="32"/>
      <c r="GJQ4639" s="32"/>
      <c r="GJR4639" s="32"/>
      <c r="GJS4639" s="32"/>
      <c r="GJT4639" s="32"/>
      <c r="GJU4639" s="32"/>
      <c r="GJV4639" s="32"/>
      <c r="GJW4639" s="32"/>
      <c r="GJX4639" s="32"/>
      <c r="GJY4639" s="32"/>
      <c r="GJZ4639" s="32"/>
      <c r="GKA4639" s="32"/>
      <c r="GKB4639" s="32"/>
      <c r="GKC4639" s="32"/>
      <c r="GKD4639" s="32"/>
      <c r="GKE4639" s="32"/>
      <c r="GKF4639" s="32"/>
      <c r="GKG4639" s="32"/>
      <c r="GKH4639" s="32"/>
      <c r="GKI4639" s="32"/>
      <c r="GKJ4639" s="32"/>
      <c r="GKK4639" s="32"/>
      <c r="GKL4639" s="32"/>
      <c r="GKM4639" s="32"/>
      <c r="GKN4639" s="32"/>
      <c r="GKO4639" s="32"/>
      <c r="GKP4639" s="32"/>
      <c r="GKQ4639" s="32"/>
      <c r="GKR4639" s="32"/>
      <c r="GKS4639" s="32"/>
      <c r="GKT4639" s="32"/>
      <c r="GKU4639" s="32"/>
      <c r="GKV4639" s="32"/>
      <c r="GKW4639" s="32"/>
      <c r="GKX4639" s="32"/>
      <c r="GKY4639" s="32"/>
      <c r="GKZ4639" s="32"/>
      <c r="GLA4639" s="32"/>
      <c r="GLB4639" s="32"/>
      <c r="GLC4639" s="32"/>
      <c r="GLD4639" s="32"/>
      <c r="GLE4639" s="32"/>
      <c r="GLF4639" s="32"/>
      <c r="GLG4639" s="32"/>
      <c r="GLH4639" s="32"/>
      <c r="GLI4639" s="32"/>
      <c r="GLJ4639" s="32"/>
      <c r="GLK4639" s="32"/>
      <c r="GLL4639" s="32"/>
      <c r="GLM4639" s="32"/>
      <c r="GLN4639" s="32"/>
      <c r="GLO4639" s="32"/>
      <c r="GLP4639" s="32"/>
      <c r="GLQ4639" s="32"/>
      <c r="GLR4639" s="32"/>
      <c r="GLS4639" s="32"/>
      <c r="GLT4639" s="32"/>
      <c r="GLU4639" s="32"/>
      <c r="GLV4639" s="32"/>
      <c r="GLW4639" s="32"/>
      <c r="GLX4639" s="32"/>
      <c r="GLY4639" s="32"/>
      <c r="GLZ4639" s="32"/>
      <c r="GMA4639" s="32"/>
      <c r="GMB4639" s="32"/>
      <c r="GMC4639" s="32"/>
      <c r="GMD4639" s="32"/>
      <c r="GME4639" s="32"/>
      <c r="GMF4639" s="32"/>
      <c r="GMG4639" s="32"/>
      <c r="GMH4639" s="32"/>
      <c r="GMI4639" s="32"/>
      <c r="GMJ4639" s="32"/>
      <c r="GMK4639" s="32"/>
      <c r="GML4639" s="32"/>
      <c r="GMM4639" s="32"/>
      <c r="GMN4639" s="32"/>
      <c r="GMO4639" s="32"/>
      <c r="GMP4639" s="32"/>
      <c r="GMQ4639" s="32"/>
      <c r="GMR4639" s="32"/>
      <c r="GMS4639" s="32"/>
      <c r="GMT4639" s="32"/>
      <c r="GMU4639" s="32"/>
      <c r="GMV4639" s="32"/>
      <c r="GMW4639" s="32"/>
      <c r="GMX4639" s="32"/>
      <c r="GMY4639" s="32"/>
      <c r="GMZ4639" s="32"/>
      <c r="GNA4639" s="32"/>
      <c r="GNB4639" s="32"/>
      <c r="GNC4639" s="32"/>
      <c r="GND4639" s="32"/>
      <c r="GNE4639" s="32"/>
      <c r="GNF4639" s="32"/>
      <c r="GNG4639" s="32"/>
      <c r="GNH4639" s="32"/>
      <c r="GNI4639" s="32"/>
      <c r="GNJ4639" s="32"/>
      <c r="GNK4639" s="32"/>
      <c r="GNL4639" s="32"/>
      <c r="GNM4639" s="32"/>
      <c r="GNN4639" s="32"/>
      <c r="GNO4639" s="32"/>
      <c r="GNP4639" s="32"/>
      <c r="GNQ4639" s="32"/>
      <c r="GNR4639" s="32"/>
      <c r="GNS4639" s="32"/>
      <c r="GNT4639" s="32"/>
      <c r="GNU4639" s="32"/>
      <c r="GNV4639" s="32"/>
      <c r="GNW4639" s="32"/>
      <c r="GNX4639" s="32"/>
      <c r="GNY4639" s="32"/>
      <c r="GNZ4639" s="32"/>
      <c r="GOA4639" s="32"/>
      <c r="GOB4639" s="32"/>
      <c r="GOC4639" s="32"/>
      <c r="GOD4639" s="32"/>
      <c r="GOE4639" s="32"/>
      <c r="GOF4639" s="32"/>
      <c r="GOG4639" s="32"/>
      <c r="GOH4639" s="32"/>
      <c r="GOI4639" s="32"/>
      <c r="GOJ4639" s="32"/>
      <c r="GOK4639" s="32"/>
      <c r="GOL4639" s="32"/>
      <c r="GOM4639" s="32"/>
      <c r="GON4639" s="32"/>
      <c r="GOO4639" s="32"/>
      <c r="GOP4639" s="32"/>
      <c r="GOQ4639" s="32"/>
      <c r="GOR4639" s="32"/>
      <c r="GOS4639" s="32"/>
      <c r="GOT4639" s="32"/>
      <c r="GOU4639" s="32"/>
      <c r="GOV4639" s="32"/>
      <c r="GOW4639" s="32"/>
      <c r="GOX4639" s="32"/>
      <c r="GOY4639" s="32"/>
      <c r="GOZ4639" s="32"/>
      <c r="GPA4639" s="32"/>
      <c r="GPB4639" s="32"/>
      <c r="GPC4639" s="32"/>
      <c r="GPD4639" s="32"/>
      <c r="GPE4639" s="32"/>
      <c r="GPF4639" s="32"/>
      <c r="GPG4639" s="32"/>
      <c r="GPH4639" s="32"/>
      <c r="GPI4639" s="32"/>
      <c r="GPJ4639" s="32"/>
      <c r="GPK4639" s="32"/>
      <c r="GPL4639" s="32"/>
      <c r="GPM4639" s="32"/>
      <c r="GPN4639" s="32"/>
      <c r="GPO4639" s="32"/>
      <c r="GPP4639" s="32"/>
      <c r="GPQ4639" s="32"/>
      <c r="GPR4639" s="32"/>
      <c r="GPS4639" s="32"/>
      <c r="GPT4639" s="32"/>
      <c r="GPU4639" s="32"/>
      <c r="GPV4639" s="32"/>
      <c r="GPW4639" s="32"/>
      <c r="GPX4639" s="32"/>
      <c r="GPY4639" s="32"/>
      <c r="GPZ4639" s="32"/>
      <c r="GQA4639" s="32"/>
      <c r="GQB4639" s="32"/>
      <c r="GQC4639" s="32"/>
      <c r="GQD4639" s="32"/>
      <c r="GQE4639" s="32"/>
      <c r="GQF4639" s="32"/>
      <c r="GQG4639" s="32"/>
      <c r="GQH4639" s="32"/>
      <c r="GQI4639" s="32"/>
      <c r="GQJ4639" s="32"/>
      <c r="GQK4639" s="32"/>
      <c r="GQL4639" s="32"/>
      <c r="GQM4639" s="32"/>
      <c r="GQN4639" s="32"/>
      <c r="GQO4639" s="32"/>
      <c r="GQP4639" s="32"/>
      <c r="GQQ4639" s="32"/>
      <c r="GQR4639" s="32"/>
      <c r="GQS4639" s="32"/>
      <c r="GQT4639" s="32"/>
      <c r="GQU4639" s="32"/>
      <c r="GQV4639" s="32"/>
      <c r="GQW4639" s="32"/>
      <c r="GQX4639" s="32"/>
      <c r="GQY4639" s="32"/>
      <c r="GQZ4639" s="32"/>
      <c r="GRA4639" s="32"/>
      <c r="GRB4639" s="32"/>
      <c r="GRC4639" s="32"/>
      <c r="GRD4639" s="32"/>
      <c r="GRE4639" s="32"/>
      <c r="GRF4639" s="32"/>
      <c r="GRG4639" s="32"/>
      <c r="GRH4639" s="32"/>
      <c r="GRI4639" s="32"/>
      <c r="GRJ4639" s="32"/>
      <c r="GRK4639" s="32"/>
      <c r="GRL4639" s="32"/>
      <c r="GRM4639" s="32"/>
      <c r="GRN4639" s="32"/>
      <c r="GRO4639" s="32"/>
      <c r="GRP4639" s="32"/>
      <c r="GRQ4639" s="32"/>
      <c r="GRR4639" s="32"/>
      <c r="GRS4639" s="32"/>
      <c r="GRT4639" s="32"/>
      <c r="GRU4639" s="32"/>
      <c r="GRV4639" s="32"/>
      <c r="GRW4639" s="32"/>
      <c r="GRX4639" s="32"/>
      <c r="GRY4639" s="32"/>
      <c r="GRZ4639" s="32"/>
      <c r="GSA4639" s="32"/>
      <c r="GSB4639" s="32"/>
      <c r="GSC4639" s="32"/>
      <c r="GSD4639" s="32"/>
      <c r="GSE4639" s="32"/>
      <c r="GSF4639" s="32"/>
      <c r="GSG4639" s="32"/>
      <c r="GSH4639" s="32"/>
      <c r="GSI4639" s="32"/>
      <c r="GSJ4639" s="32"/>
      <c r="GSK4639" s="32"/>
      <c r="GSL4639" s="32"/>
      <c r="GSM4639" s="32"/>
      <c r="GSN4639" s="32"/>
      <c r="GSO4639" s="32"/>
      <c r="GSP4639" s="32"/>
      <c r="GSQ4639" s="32"/>
      <c r="GSR4639" s="32"/>
      <c r="GSS4639" s="32"/>
      <c r="GST4639" s="32"/>
      <c r="GSU4639" s="32"/>
      <c r="GSV4639" s="32"/>
      <c r="GSW4639" s="32"/>
      <c r="GSX4639" s="32"/>
      <c r="GSY4639" s="32"/>
      <c r="GSZ4639" s="32"/>
      <c r="GTA4639" s="32"/>
      <c r="GTB4639" s="32"/>
      <c r="GTC4639" s="32"/>
      <c r="GTD4639" s="32"/>
      <c r="GTE4639" s="32"/>
      <c r="GTF4639" s="32"/>
      <c r="GTG4639" s="32"/>
      <c r="GTH4639" s="32"/>
      <c r="GTI4639" s="32"/>
      <c r="GTJ4639" s="32"/>
      <c r="GTK4639" s="32"/>
      <c r="GTL4639" s="32"/>
      <c r="GTM4639" s="32"/>
      <c r="GTN4639" s="32"/>
      <c r="GTO4639" s="32"/>
      <c r="GTP4639" s="32"/>
      <c r="GTQ4639" s="32"/>
      <c r="GTR4639" s="32"/>
      <c r="GTS4639" s="32"/>
      <c r="GTT4639" s="32"/>
      <c r="GTU4639" s="32"/>
      <c r="GTV4639" s="32"/>
      <c r="GTW4639" s="32"/>
      <c r="GTX4639" s="32"/>
      <c r="GTY4639" s="32"/>
      <c r="GTZ4639" s="32"/>
      <c r="GUA4639" s="32"/>
      <c r="GUB4639" s="32"/>
      <c r="GUC4639" s="32"/>
      <c r="GUD4639" s="32"/>
      <c r="GUE4639" s="32"/>
      <c r="GUF4639" s="32"/>
      <c r="GUG4639" s="32"/>
      <c r="GUH4639" s="32"/>
      <c r="GUI4639" s="32"/>
      <c r="GUJ4639" s="32"/>
      <c r="GUK4639" s="32"/>
      <c r="GUL4639" s="32"/>
      <c r="GUM4639" s="32"/>
      <c r="GUN4639" s="32"/>
      <c r="GUO4639" s="32"/>
      <c r="GUP4639" s="32"/>
      <c r="GUQ4639" s="32"/>
      <c r="GUR4639" s="32"/>
      <c r="GUS4639" s="32"/>
      <c r="GUT4639" s="32"/>
      <c r="GUU4639" s="32"/>
      <c r="GUV4639" s="32"/>
      <c r="GUW4639" s="32"/>
      <c r="GUX4639" s="32"/>
      <c r="GUY4639" s="32"/>
      <c r="GUZ4639" s="32"/>
      <c r="GVA4639" s="32"/>
      <c r="GVB4639" s="32"/>
      <c r="GVC4639" s="32"/>
      <c r="GVD4639" s="32"/>
      <c r="GVE4639" s="32"/>
      <c r="GVF4639" s="32"/>
      <c r="GVG4639" s="32"/>
      <c r="GVH4639" s="32"/>
      <c r="GVI4639" s="32"/>
      <c r="GVJ4639" s="32"/>
      <c r="GVK4639" s="32"/>
      <c r="GVL4639" s="32"/>
      <c r="GVM4639" s="32"/>
      <c r="GVN4639" s="32"/>
      <c r="GVO4639" s="32"/>
      <c r="GVP4639" s="32"/>
      <c r="GVQ4639" s="32"/>
      <c r="GVR4639" s="32"/>
      <c r="GVS4639" s="32"/>
      <c r="GVT4639" s="32"/>
      <c r="GVU4639" s="32"/>
      <c r="GVV4639" s="32"/>
      <c r="GVW4639" s="32"/>
      <c r="GVX4639" s="32"/>
      <c r="GVY4639" s="32"/>
      <c r="GVZ4639" s="32"/>
      <c r="GWA4639" s="32"/>
      <c r="GWB4639" s="32"/>
      <c r="GWC4639" s="32"/>
      <c r="GWD4639" s="32"/>
      <c r="GWE4639" s="32"/>
      <c r="GWF4639" s="32"/>
      <c r="GWG4639" s="32"/>
      <c r="GWH4639" s="32"/>
      <c r="GWI4639" s="32"/>
      <c r="GWJ4639" s="32"/>
      <c r="GWK4639" s="32"/>
      <c r="GWL4639" s="32"/>
      <c r="GWM4639" s="32"/>
      <c r="GWN4639" s="32"/>
      <c r="GWO4639" s="32"/>
      <c r="GWP4639" s="32"/>
      <c r="GWQ4639" s="32"/>
      <c r="GWR4639" s="32"/>
      <c r="GWS4639" s="32"/>
      <c r="GWT4639" s="32"/>
      <c r="GWU4639" s="32"/>
      <c r="GWV4639" s="32"/>
      <c r="GWW4639" s="32"/>
      <c r="GWX4639" s="32"/>
      <c r="GWY4639" s="32"/>
      <c r="GWZ4639" s="32"/>
      <c r="GXA4639" s="32"/>
      <c r="GXB4639" s="32"/>
      <c r="GXC4639" s="32"/>
      <c r="GXD4639" s="32"/>
      <c r="GXE4639" s="32"/>
      <c r="GXF4639" s="32"/>
      <c r="GXG4639" s="32"/>
      <c r="GXH4639" s="32"/>
      <c r="GXI4639" s="32"/>
      <c r="GXJ4639" s="32"/>
      <c r="GXK4639" s="32"/>
      <c r="GXL4639" s="32"/>
      <c r="GXM4639" s="32"/>
      <c r="GXN4639" s="32"/>
      <c r="GXO4639" s="32"/>
      <c r="GXP4639" s="32"/>
      <c r="GXQ4639" s="32"/>
      <c r="GXR4639" s="32"/>
      <c r="GXS4639" s="32"/>
      <c r="GXT4639" s="32"/>
      <c r="GXU4639" s="32"/>
      <c r="GXV4639" s="32"/>
      <c r="GXW4639" s="32"/>
      <c r="GXX4639" s="32"/>
      <c r="GXY4639" s="32"/>
      <c r="GXZ4639" s="32"/>
      <c r="GYA4639" s="32"/>
      <c r="GYB4639" s="32"/>
      <c r="GYC4639" s="32"/>
      <c r="GYD4639" s="32"/>
      <c r="GYE4639" s="32"/>
      <c r="GYF4639" s="32"/>
      <c r="GYG4639" s="32"/>
      <c r="GYH4639" s="32"/>
      <c r="GYI4639" s="32"/>
      <c r="GYJ4639" s="32"/>
      <c r="GYK4639" s="32"/>
      <c r="GYL4639" s="32"/>
      <c r="GYM4639" s="32"/>
      <c r="GYN4639" s="32"/>
      <c r="GYO4639" s="32"/>
      <c r="GYP4639" s="32"/>
      <c r="GYQ4639" s="32"/>
      <c r="GYR4639" s="32"/>
      <c r="GYS4639" s="32"/>
      <c r="GYT4639" s="32"/>
      <c r="GYU4639" s="32"/>
      <c r="GYV4639" s="32"/>
      <c r="GYW4639" s="32"/>
      <c r="GYX4639" s="32"/>
      <c r="GYY4639" s="32"/>
      <c r="GYZ4639" s="32"/>
      <c r="GZA4639" s="32"/>
      <c r="GZB4639" s="32"/>
      <c r="GZC4639" s="32"/>
      <c r="GZD4639" s="32"/>
      <c r="GZE4639" s="32"/>
      <c r="GZF4639" s="32"/>
      <c r="GZG4639" s="32"/>
      <c r="GZH4639" s="32"/>
      <c r="GZI4639" s="32"/>
      <c r="GZJ4639" s="32"/>
      <c r="GZK4639" s="32"/>
      <c r="GZL4639" s="32"/>
      <c r="GZM4639" s="32"/>
      <c r="GZN4639" s="32"/>
      <c r="GZO4639" s="32"/>
      <c r="GZP4639" s="32"/>
      <c r="GZQ4639" s="32"/>
      <c r="GZR4639" s="32"/>
      <c r="GZS4639" s="32"/>
      <c r="GZT4639" s="32"/>
      <c r="GZU4639" s="32"/>
      <c r="GZV4639" s="32"/>
      <c r="GZW4639" s="32"/>
      <c r="GZX4639" s="32"/>
      <c r="GZY4639" s="32"/>
      <c r="GZZ4639" s="32"/>
      <c r="HAA4639" s="32"/>
      <c r="HAB4639" s="32"/>
      <c r="HAC4639" s="32"/>
      <c r="HAD4639" s="32"/>
      <c r="HAE4639" s="32"/>
      <c r="HAF4639" s="32"/>
      <c r="HAG4639" s="32"/>
      <c r="HAH4639" s="32"/>
      <c r="HAI4639" s="32"/>
      <c r="HAJ4639" s="32"/>
      <c r="HAK4639" s="32"/>
      <c r="HAL4639" s="32"/>
      <c r="HAM4639" s="32"/>
      <c r="HAN4639" s="32"/>
      <c r="HAO4639" s="32"/>
      <c r="HAP4639" s="32"/>
      <c r="HAQ4639" s="32"/>
      <c r="HAR4639" s="32"/>
      <c r="HAS4639" s="32"/>
      <c r="HAT4639" s="32"/>
      <c r="HAU4639" s="32"/>
      <c r="HAV4639" s="32"/>
      <c r="HAW4639" s="32"/>
      <c r="HAX4639" s="32"/>
      <c r="HAY4639" s="32"/>
      <c r="HAZ4639" s="32"/>
      <c r="HBA4639" s="32"/>
      <c r="HBB4639" s="32"/>
      <c r="HBC4639" s="32"/>
      <c r="HBD4639" s="32"/>
      <c r="HBE4639" s="32"/>
      <c r="HBF4639" s="32"/>
      <c r="HBG4639" s="32"/>
      <c r="HBH4639" s="32"/>
      <c r="HBI4639" s="32"/>
      <c r="HBJ4639" s="32"/>
      <c r="HBK4639" s="32"/>
      <c r="HBL4639" s="32"/>
      <c r="HBM4639" s="32"/>
      <c r="HBN4639" s="32"/>
      <c r="HBO4639" s="32"/>
      <c r="HBP4639" s="32"/>
      <c r="HBQ4639" s="32"/>
      <c r="HBR4639" s="32"/>
      <c r="HBS4639" s="32"/>
      <c r="HBT4639" s="32"/>
      <c r="HBU4639" s="32"/>
      <c r="HBV4639" s="32"/>
      <c r="HBW4639" s="32"/>
      <c r="HBX4639" s="32"/>
      <c r="HBY4639" s="32"/>
      <c r="HBZ4639" s="32"/>
      <c r="HCA4639" s="32"/>
      <c r="HCB4639" s="32"/>
      <c r="HCC4639" s="32"/>
      <c r="HCD4639" s="32"/>
      <c r="HCE4639" s="32"/>
      <c r="HCF4639" s="32"/>
      <c r="HCG4639" s="32"/>
      <c r="HCH4639" s="32"/>
      <c r="HCI4639" s="32"/>
      <c r="HCJ4639" s="32"/>
      <c r="HCK4639" s="32"/>
      <c r="HCL4639" s="32"/>
      <c r="HCM4639" s="32"/>
      <c r="HCN4639" s="32"/>
      <c r="HCO4639" s="32"/>
      <c r="HCP4639" s="32"/>
      <c r="HCQ4639" s="32"/>
      <c r="HCR4639" s="32"/>
      <c r="HCS4639" s="32"/>
      <c r="HCT4639" s="32"/>
      <c r="HCU4639" s="32"/>
      <c r="HCV4639" s="32"/>
      <c r="HCW4639" s="32"/>
      <c r="HCX4639" s="32"/>
      <c r="HCY4639" s="32"/>
      <c r="HCZ4639" s="32"/>
      <c r="HDA4639" s="32"/>
      <c r="HDB4639" s="32"/>
      <c r="HDC4639" s="32"/>
      <c r="HDD4639" s="32"/>
      <c r="HDE4639" s="32"/>
      <c r="HDF4639" s="32"/>
      <c r="HDG4639" s="32"/>
      <c r="HDH4639" s="32"/>
      <c r="HDI4639" s="32"/>
      <c r="HDJ4639" s="32"/>
      <c r="HDK4639" s="32"/>
      <c r="HDL4639" s="32"/>
      <c r="HDM4639" s="32"/>
      <c r="HDN4639" s="32"/>
      <c r="HDO4639" s="32"/>
      <c r="HDP4639" s="32"/>
      <c r="HDQ4639" s="32"/>
      <c r="HDR4639" s="32"/>
      <c r="HDS4639" s="32"/>
      <c r="HDT4639" s="32"/>
      <c r="HDU4639" s="32"/>
      <c r="HDV4639" s="32"/>
      <c r="HDW4639" s="32"/>
      <c r="HDX4639" s="32"/>
      <c r="HDY4639" s="32"/>
      <c r="HDZ4639" s="32"/>
      <c r="HEA4639" s="32"/>
      <c r="HEB4639" s="32"/>
      <c r="HEC4639" s="32"/>
      <c r="HED4639" s="32"/>
      <c r="HEE4639" s="32"/>
      <c r="HEF4639" s="32"/>
      <c r="HEG4639" s="32"/>
      <c r="HEH4639" s="32"/>
      <c r="HEI4639" s="32"/>
      <c r="HEJ4639" s="32"/>
      <c r="HEK4639" s="32"/>
      <c r="HEL4639" s="32"/>
      <c r="HEM4639" s="32"/>
      <c r="HEN4639" s="32"/>
      <c r="HEO4639" s="32"/>
      <c r="HEP4639" s="32"/>
      <c r="HEQ4639" s="32"/>
      <c r="HER4639" s="32"/>
      <c r="HES4639" s="32"/>
      <c r="HET4639" s="32"/>
      <c r="HEU4639" s="32"/>
      <c r="HEV4639" s="32"/>
      <c r="HEW4639" s="32"/>
      <c r="HEX4639" s="32"/>
      <c r="HEY4639" s="32"/>
      <c r="HEZ4639" s="32"/>
      <c r="HFA4639" s="32"/>
      <c r="HFB4639" s="32"/>
      <c r="HFC4639" s="32"/>
      <c r="HFD4639" s="32"/>
      <c r="HFE4639" s="32"/>
      <c r="HFF4639" s="32"/>
      <c r="HFG4639" s="32"/>
      <c r="HFH4639" s="32"/>
      <c r="HFI4639" s="32"/>
      <c r="HFJ4639" s="32"/>
      <c r="HFK4639" s="32"/>
      <c r="HFL4639" s="32"/>
      <c r="HFM4639" s="32"/>
      <c r="HFN4639" s="32"/>
      <c r="HFO4639" s="32"/>
      <c r="HFP4639" s="32"/>
      <c r="HFQ4639" s="32"/>
      <c r="HFR4639" s="32"/>
      <c r="HFS4639" s="32"/>
      <c r="HFT4639" s="32"/>
      <c r="HFU4639" s="32"/>
      <c r="HFV4639" s="32"/>
      <c r="HFW4639" s="32"/>
      <c r="HFX4639" s="32"/>
      <c r="HFY4639" s="32"/>
      <c r="HFZ4639" s="32"/>
      <c r="HGA4639" s="32"/>
      <c r="HGB4639" s="32"/>
      <c r="HGC4639" s="32"/>
      <c r="HGD4639" s="32"/>
      <c r="HGE4639" s="32"/>
      <c r="HGF4639" s="32"/>
      <c r="HGG4639" s="32"/>
      <c r="HGH4639" s="32"/>
      <c r="HGI4639" s="32"/>
      <c r="HGJ4639" s="32"/>
      <c r="HGK4639" s="32"/>
      <c r="HGL4639" s="32"/>
      <c r="HGM4639" s="32"/>
      <c r="HGN4639" s="32"/>
      <c r="HGO4639" s="32"/>
      <c r="HGP4639" s="32"/>
      <c r="HGQ4639" s="32"/>
      <c r="HGR4639" s="32"/>
      <c r="HGS4639" s="32"/>
      <c r="HGT4639" s="32"/>
      <c r="HGU4639" s="32"/>
      <c r="HGV4639" s="32"/>
      <c r="HGW4639" s="32"/>
      <c r="HGX4639" s="32"/>
      <c r="HGY4639" s="32"/>
      <c r="HGZ4639" s="32"/>
      <c r="HHA4639" s="32"/>
      <c r="HHB4639" s="32"/>
      <c r="HHC4639" s="32"/>
      <c r="HHD4639" s="32"/>
      <c r="HHE4639" s="32"/>
      <c r="HHF4639" s="32"/>
      <c r="HHG4639" s="32"/>
      <c r="HHH4639" s="32"/>
      <c r="HHI4639" s="32"/>
      <c r="HHJ4639" s="32"/>
      <c r="HHK4639" s="32"/>
      <c r="HHL4639" s="32"/>
      <c r="HHM4639" s="32"/>
      <c r="HHN4639" s="32"/>
      <c r="HHO4639" s="32"/>
      <c r="HHP4639" s="32"/>
      <c r="HHQ4639" s="32"/>
      <c r="HHR4639" s="32"/>
      <c r="HHS4639" s="32"/>
      <c r="HHT4639" s="32"/>
      <c r="HHU4639" s="32"/>
      <c r="HHV4639" s="32"/>
      <c r="HHW4639" s="32"/>
      <c r="HHX4639" s="32"/>
      <c r="HHY4639" s="32"/>
      <c r="HHZ4639" s="32"/>
      <c r="HIA4639" s="32"/>
      <c r="HIB4639" s="32"/>
      <c r="HIC4639" s="32"/>
      <c r="HID4639" s="32"/>
      <c r="HIE4639" s="32"/>
      <c r="HIF4639" s="32"/>
      <c r="HIG4639" s="32"/>
      <c r="HIH4639" s="32"/>
      <c r="HII4639" s="32"/>
      <c r="HIJ4639" s="32"/>
      <c r="HIK4639" s="32"/>
      <c r="HIL4639" s="32"/>
      <c r="HIM4639" s="32"/>
      <c r="HIN4639" s="32"/>
      <c r="HIO4639" s="32"/>
      <c r="HIP4639" s="32"/>
      <c r="HIQ4639" s="32"/>
      <c r="HIR4639" s="32"/>
      <c r="HIS4639" s="32"/>
      <c r="HIT4639" s="32"/>
      <c r="HIU4639" s="32"/>
      <c r="HIV4639" s="32"/>
      <c r="HIW4639" s="32"/>
      <c r="HIX4639" s="32"/>
      <c r="HIY4639" s="32"/>
      <c r="HIZ4639" s="32"/>
      <c r="HJA4639" s="32"/>
      <c r="HJB4639" s="32"/>
      <c r="HJC4639" s="32"/>
      <c r="HJD4639" s="32"/>
      <c r="HJE4639" s="32"/>
      <c r="HJF4639" s="32"/>
      <c r="HJG4639" s="32"/>
      <c r="HJH4639" s="32"/>
      <c r="HJI4639" s="32"/>
      <c r="HJJ4639" s="32"/>
      <c r="HJK4639" s="32"/>
      <c r="HJL4639" s="32"/>
      <c r="HJM4639" s="32"/>
      <c r="HJN4639" s="32"/>
      <c r="HJO4639" s="32"/>
      <c r="HJP4639" s="32"/>
      <c r="HJQ4639" s="32"/>
      <c r="HJR4639" s="32"/>
      <c r="HJS4639" s="32"/>
      <c r="HJT4639" s="32"/>
      <c r="HJU4639" s="32"/>
      <c r="HJV4639" s="32"/>
      <c r="HJW4639" s="32"/>
      <c r="HJX4639" s="32"/>
      <c r="HJY4639" s="32"/>
      <c r="HJZ4639" s="32"/>
      <c r="HKA4639" s="32"/>
      <c r="HKB4639" s="32"/>
      <c r="HKC4639" s="32"/>
      <c r="HKD4639" s="32"/>
      <c r="HKE4639" s="32"/>
      <c r="HKF4639" s="32"/>
      <c r="HKG4639" s="32"/>
      <c r="HKH4639" s="32"/>
      <c r="HKI4639" s="32"/>
      <c r="HKJ4639" s="32"/>
      <c r="HKK4639" s="32"/>
      <c r="HKL4639" s="32"/>
      <c r="HKM4639" s="32"/>
      <c r="HKN4639" s="32"/>
      <c r="HKO4639" s="32"/>
      <c r="HKP4639" s="32"/>
      <c r="HKQ4639" s="32"/>
      <c r="HKR4639" s="32"/>
      <c r="HKS4639" s="32"/>
      <c r="HKT4639" s="32"/>
      <c r="HKU4639" s="32"/>
      <c r="HKV4639" s="32"/>
      <c r="HKW4639" s="32"/>
      <c r="HKX4639" s="32"/>
      <c r="HKY4639" s="32"/>
      <c r="HKZ4639" s="32"/>
      <c r="HLA4639" s="32"/>
      <c r="HLB4639" s="32"/>
      <c r="HLC4639" s="32"/>
      <c r="HLD4639" s="32"/>
      <c r="HLE4639" s="32"/>
      <c r="HLF4639" s="32"/>
      <c r="HLG4639" s="32"/>
      <c r="HLH4639" s="32"/>
      <c r="HLI4639" s="32"/>
      <c r="HLJ4639" s="32"/>
      <c r="HLK4639" s="32"/>
      <c r="HLL4639" s="32"/>
      <c r="HLM4639" s="32"/>
      <c r="HLN4639" s="32"/>
      <c r="HLO4639" s="32"/>
      <c r="HLP4639" s="32"/>
      <c r="HLQ4639" s="32"/>
      <c r="HLR4639" s="32"/>
      <c r="HLS4639" s="32"/>
      <c r="HLT4639" s="32"/>
      <c r="HLU4639" s="32"/>
      <c r="HLV4639" s="32"/>
      <c r="HLW4639" s="32"/>
      <c r="HLX4639" s="32"/>
      <c r="HLY4639" s="32"/>
      <c r="HLZ4639" s="32"/>
      <c r="HMA4639" s="32"/>
      <c r="HMB4639" s="32"/>
      <c r="HMC4639" s="32"/>
      <c r="HMD4639" s="32"/>
      <c r="HME4639" s="32"/>
      <c r="HMF4639" s="32"/>
      <c r="HMG4639" s="32"/>
      <c r="HMH4639" s="32"/>
      <c r="HMI4639" s="32"/>
      <c r="HMJ4639" s="32"/>
      <c r="HMK4639" s="32"/>
      <c r="HML4639" s="32"/>
      <c r="HMM4639" s="32"/>
      <c r="HMN4639" s="32"/>
      <c r="HMO4639" s="32"/>
      <c r="HMP4639" s="32"/>
      <c r="HMQ4639" s="32"/>
      <c r="HMR4639" s="32"/>
      <c r="HMS4639" s="32"/>
      <c r="HMT4639" s="32"/>
      <c r="HMU4639" s="32"/>
      <c r="HMV4639" s="32"/>
      <c r="HMW4639" s="32"/>
      <c r="HMX4639" s="32"/>
      <c r="HMY4639" s="32"/>
      <c r="HMZ4639" s="32"/>
      <c r="HNA4639" s="32"/>
      <c r="HNB4639" s="32"/>
      <c r="HNC4639" s="32"/>
      <c r="HND4639" s="32"/>
      <c r="HNE4639" s="32"/>
      <c r="HNF4639" s="32"/>
      <c r="HNG4639" s="32"/>
      <c r="HNH4639" s="32"/>
      <c r="HNI4639" s="32"/>
      <c r="HNJ4639" s="32"/>
      <c r="HNK4639" s="32"/>
      <c r="HNL4639" s="32"/>
      <c r="HNM4639" s="32"/>
      <c r="HNN4639" s="32"/>
      <c r="HNO4639" s="32"/>
      <c r="HNP4639" s="32"/>
      <c r="HNQ4639" s="32"/>
      <c r="HNR4639" s="32"/>
      <c r="HNS4639" s="32"/>
      <c r="HNT4639" s="32"/>
      <c r="HNU4639" s="32"/>
      <c r="HNV4639" s="32"/>
      <c r="HNW4639" s="32"/>
      <c r="HNX4639" s="32"/>
      <c r="HNY4639" s="32"/>
      <c r="HNZ4639" s="32"/>
      <c r="HOA4639" s="32"/>
      <c r="HOB4639" s="32"/>
      <c r="HOC4639" s="32"/>
      <c r="HOD4639" s="32"/>
      <c r="HOE4639" s="32"/>
      <c r="HOF4639" s="32"/>
      <c r="HOG4639" s="32"/>
      <c r="HOH4639" s="32"/>
      <c r="HOI4639" s="32"/>
      <c r="HOJ4639" s="32"/>
      <c r="HOK4639" s="32"/>
      <c r="HOL4639" s="32"/>
      <c r="HOM4639" s="32"/>
      <c r="HON4639" s="32"/>
      <c r="HOO4639" s="32"/>
      <c r="HOP4639" s="32"/>
      <c r="HOQ4639" s="32"/>
      <c r="HOR4639" s="32"/>
      <c r="HOS4639" s="32"/>
      <c r="HOT4639" s="32"/>
      <c r="HOU4639" s="32"/>
      <c r="HOV4639" s="32"/>
      <c r="HOW4639" s="32"/>
      <c r="HOX4639" s="32"/>
      <c r="HOY4639" s="32"/>
      <c r="HOZ4639" s="32"/>
      <c r="HPA4639" s="32"/>
      <c r="HPB4639" s="32"/>
      <c r="HPC4639" s="32"/>
      <c r="HPD4639" s="32"/>
      <c r="HPE4639" s="32"/>
      <c r="HPF4639" s="32"/>
      <c r="HPG4639" s="32"/>
      <c r="HPH4639" s="32"/>
      <c r="HPI4639" s="32"/>
      <c r="HPJ4639" s="32"/>
      <c r="HPK4639" s="32"/>
      <c r="HPL4639" s="32"/>
      <c r="HPM4639" s="32"/>
      <c r="HPN4639" s="32"/>
      <c r="HPO4639" s="32"/>
      <c r="HPP4639" s="32"/>
      <c r="HPQ4639" s="32"/>
      <c r="HPR4639" s="32"/>
      <c r="HPS4639" s="32"/>
      <c r="HPT4639" s="32"/>
      <c r="HPU4639" s="32"/>
      <c r="HPV4639" s="32"/>
      <c r="HPW4639" s="32"/>
      <c r="HPX4639" s="32"/>
      <c r="HPY4639" s="32"/>
      <c r="HPZ4639" s="32"/>
      <c r="HQA4639" s="32"/>
      <c r="HQB4639" s="32"/>
      <c r="HQC4639" s="32"/>
      <c r="HQD4639" s="32"/>
      <c r="HQE4639" s="32"/>
      <c r="HQF4639" s="32"/>
      <c r="HQG4639" s="32"/>
      <c r="HQH4639" s="32"/>
      <c r="HQI4639" s="32"/>
      <c r="HQJ4639" s="32"/>
      <c r="HQK4639" s="32"/>
      <c r="HQL4639" s="32"/>
      <c r="HQM4639" s="32"/>
      <c r="HQN4639" s="32"/>
      <c r="HQO4639" s="32"/>
      <c r="HQP4639" s="32"/>
      <c r="HQQ4639" s="32"/>
      <c r="HQR4639" s="32"/>
      <c r="HQS4639" s="32"/>
      <c r="HQT4639" s="32"/>
      <c r="HQU4639" s="32"/>
      <c r="HQV4639" s="32"/>
      <c r="HQW4639" s="32"/>
      <c r="HQX4639" s="32"/>
      <c r="HQY4639" s="32"/>
      <c r="HQZ4639" s="32"/>
      <c r="HRA4639" s="32"/>
      <c r="HRB4639" s="32"/>
      <c r="HRC4639" s="32"/>
      <c r="HRD4639" s="32"/>
      <c r="HRE4639" s="32"/>
      <c r="HRF4639" s="32"/>
      <c r="HRG4639" s="32"/>
      <c r="HRH4639" s="32"/>
      <c r="HRI4639" s="32"/>
      <c r="HRJ4639" s="32"/>
      <c r="HRK4639" s="32"/>
      <c r="HRL4639" s="32"/>
      <c r="HRM4639" s="32"/>
      <c r="HRN4639" s="32"/>
      <c r="HRO4639" s="32"/>
      <c r="HRP4639" s="32"/>
      <c r="HRQ4639" s="32"/>
      <c r="HRR4639" s="32"/>
      <c r="HRS4639" s="32"/>
      <c r="HRT4639" s="32"/>
      <c r="HRU4639" s="32"/>
      <c r="HRV4639" s="32"/>
      <c r="HRW4639" s="32"/>
      <c r="HRX4639" s="32"/>
      <c r="HRY4639" s="32"/>
      <c r="HRZ4639" s="32"/>
      <c r="HSA4639" s="32"/>
      <c r="HSB4639" s="32"/>
      <c r="HSC4639" s="32"/>
      <c r="HSD4639" s="32"/>
      <c r="HSE4639" s="32"/>
      <c r="HSF4639" s="32"/>
      <c r="HSG4639" s="32"/>
      <c r="HSH4639" s="32"/>
      <c r="HSI4639" s="32"/>
      <c r="HSJ4639" s="32"/>
      <c r="HSK4639" s="32"/>
      <c r="HSL4639" s="32"/>
      <c r="HSM4639" s="32"/>
      <c r="HSN4639" s="32"/>
      <c r="HSO4639" s="32"/>
      <c r="HSP4639" s="32"/>
      <c r="HSQ4639" s="32"/>
      <c r="HSR4639" s="32"/>
      <c r="HSS4639" s="32"/>
      <c r="HST4639" s="32"/>
      <c r="HSU4639" s="32"/>
      <c r="HSV4639" s="32"/>
      <c r="HSW4639" s="32"/>
      <c r="HSX4639" s="32"/>
      <c r="HSY4639" s="32"/>
      <c r="HSZ4639" s="32"/>
      <c r="HTA4639" s="32"/>
      <c r="HTB4639" s="32"/>
      <c r="HTC4639" s="32"/>
      <c r="HTD4639" s="32"/>
      <c r="HTE4639" s="32"/>
      <c r="HTF4639" s="32"/>
      <c r="HTG4639" s="32"/>
      <c r="HTH4639" s="32"/>
      <c r="HTI4639" s="32"/>
      <c r="HTJ4639" s="32"/>
      <c r="HTK4639" s="32"/>
      <c r="HTL4639" s="32"/>
      <c r="HTM4639" s="32"/>
      <c r="HTN4639" s="32"/>
      <c r="HTO4639" s="32"/>
      <c r="HTP4639" s="32"/>
      <c r="HTQ4639" s="32"/>
      <c r="HTR4639" s="32"/>
      <c r="HTS4639" s="32"/>
      <c r="HTT4639" s="32"/>
      <c r="HTU4639" s="32"/>
      <c r="HTV4639" s="32"/>
      <c r="HTW4639" s="32"/>
      <c r="HTX4639" s="32"/>
      <c r="HTY4639" s="32"/>
      <c r="HTZ4639" s="32"/>
      <c r="HUA4639" s="32"/>
      <c r="HUB4639" s="32"/>
      <c r="HUC4639" s="32"/>
      <c r="HUD4639" s="32"/>
      <c r="HUE4639" s="32"/>
      <c r="HUF4639" s="32"/>
      <c r="HUG4639" s="32"/>
      <c r="HUH4639" s="32"/>
      <c r="HUI4639" s="32"/>
      <c r="HUJ4639" s="32"/>
      <c r="HUK4639" s="32"/>
      <c r="HUL4639" s="32"/>
      <c r="HUM4639" s="32"/>
      <c r="HUN4639" s="32"/>
      <c r="HUO4639" s="32"/>
      <c r="HUP4639" s="32"/>
      <c r="HUQ4639" s="32"/>
      <c r="HUR4639" s="32"/>
      <c r="HUS4639" s="32"/>
      <c r="HUT4639" s="32"/>
      <c r="HUU4639" s="32"/>
      <c r="HUV4639" s="32"/>
      <c r="HUW4639" s="32"/>
      <c r="HUX4639" s="32"/>
      <c r="HUY4639" s="32"/>
      <c r="HUZ4639" s="32"/>
      <c r="HVA4639" s="32"/>
      <c r="HVB4639" s="32"/>
      <c r="HVC4639" s="32"/>
      <c r="HVD4639" s="32"/>
      <c r="HVE4639" s="32"/>
      <c r="HVF4639" s="32"/>
      <c r="HVG4639" s="32"/>
      <c r="HVH4639" s="32"/>
      <c r="HVI4639" s="32"/>
      <c r="HVJ4639" s="32"/>
      <c r="HVK4639" s="32"/>
      <c r="HVL4639" s="32"/>
      <c r="HVM4639" s="32"/>
      <c r="HVN4639" s="32"/>
      <c r="HVO4639" s="32"/>
      <c r="HVP4639" s="32"/>
      <c r="HVQ4639" s="32"/>
      <c r="HVR4639" s="32"/>
      <c r="HVS4639" s="32"/>
      <c r="HVT4639" s="32"/>
      <c r="HVU4639" s="32"/>
      <c r="HVV4639" s="32"/>
      <c r="HVW4639" s="32"/>
      <c r="HVX4639" s="32"/>
      <c r="HVY4639" s="32"/>
      <c r="HVZ4639" s="32"/>
      <c r="HWA4639" s="32"/>
      <c r="HWB4639" s="32"/>
      <c r="HWC4639" s="32"/>
      <c r="HWD4639" s="32"/>
      <c r="HWE4639" s="32"/>
      <c r="HWF4639" s="32"/>
      <c r="HWG4639" s="32"/>
      <c r="HWH4639" s="32"/>
      <c r="HWI4639" s="32"/>
      <c r="HWJ4639" s="32"/>
      <c r="HWK4639" s="32"/>
      <c r="HWL4639" s="32"/>
      <c r="HWM4639" s="32"/>
      <c r="HWN4639" s="32"/>
      <c r="HWO4639" s="32"/>
      <c r="HWP4639" s="32"/>
      <c r="HWQ4639" s="32"/>
      <c r="HWR4639" s="32"/>
      <c r="HWS4639" s="32"/>
      <c r="HWT4639" s="32"/>
      <c r="HWU4639" s="32"/>
      <c r="HWV4639" s="32"/>
      <c r="HWW4639" s="32"/>
      <c r="HWX4639" s="32"/>
      <c r="HWY4639" s="32"/>
      <c r="HWZ4639" s="32"/>
      <c r="HXA4639" s="32"/>
      <c r="HXB4639" s="32"/>
      <c r="HXC4639" s="32"/>
      <c r="HXD4639" s="32"/>
      <c r="HXE4639" s="32"/>
      <c r="HXF4639" s="32"/>
      <c r="HXG4639" s="32"/>
      <c r="HXH4639" s="32"/>
      <c r="HXI4639" s="32"/>
      <c r="HXJ4639" s="32"/>
      <c r="HXK4639" s="32"/>
      <c r="HXL4639" s="32"/>
      <c r="HXM4639" s="32"/>
      <c r="HXN4639" s="32"/>
      <c r="HXO4639" s="32"/>
      <c r="HXP4639" s="32"/>
      <c r="HXQ4639" s="32"/>
      <c r="HXR4639" s="32"/>
      <c r="HXS4639" s="32"/>
      <c r="HXT4639" s="32"/>
      <c r="HXU4639" s="32"/>
      <c r="HXV4639" s="32"/>
      <c r="HXW4639" s="32"/>
      <c r="HXX4639" s="32"/>
      <c r="HXY4639" s="32"/>
      <c r="HXZ4639" s="32"/>
      <c r="HYA4639" s="32"/>
      <c r="HYB4639" s="32"/>
      <c r="HYC4639" s="32"/>
      <c r="HYD4639" s="32"/>
      <c r="HYE4639" s="32"/>
      <c r="HYF4639" s="32"/>
      <c r="HYG4639" s="32"/>
      <c r="HYH4639" s="32"/>
      <c r="HYI4639" s="32"/>
      <c r="HYJ4639" s="32"/>
      <c r="HYK4639" s="32"/>
      <c r="HYL4639" s="32"/>
      <c r="HYM4639" s="32"/>
      <c r="HYN4639" s="32"/>
      <c r="HYO4639" s="32"/>
      <c r="HYP4639" s="32"/>
      <c r="HYQ4639" s="32"/>
      <c r="HYR4639" s="32"/>
      <c r="HYS4639" s="32"/>
      <c r="HYT4639" s="32"/>
      <c r="HYU4639" s="32"/>
      <c r="HYV4639" s="32"/>
      <c r="HYW4639" s="32"/>
      <c r="HYX4639" s="32"/>
      <c r="HYY4639" s="32"/>
      <c r="HYZ4639" s="32"/>
      <c r="HZA4639" s="32"/>
      <c r="HZB4639" s="32"/>
      <c r="HZC4639" s="32"/>
      <c r="HZD4639" s="32"/>
      <c r="HZE4639" s="32"/>
      <c r="HZF4639" s="32"/>
      <c r="HZG4639" s="32"/>
      <c r="HZH4639" s="32"/>
      <c r="HZI4639" s="32"/>
      <c r="HZJ4639" s="32"/>
      <c r="HZK4639" s="32"/>
      <c r="HZL4639" s="32"/>
      <c r="HZM4639" s="32"/>
      <c r="HZN4639" s="32"/>
      <c r="HZO4639" s="32"/>
      <c r="HZP4639" s="32"/>
      <c r="HZQ4639" s="32"/>
      <c r="HZR4639" s="32"/>
      <c r="HZS4639" s="32"/>
      <c r="HZT4639" s="32"/>
      <c r="HZU4639" s="32"/>
      <c r="HZV4639" s="32"/>
      <c r="HZW4639" s="32"/>
      <c r="HZX4639" s="32"/>
      <c r="HZY4639" s="32"/>
      <c r="HZZ4639" s="32"/>
      <c r="IAA4639" s="32"/>
      <c r="IAB4639" s="32"/>
      <c r="IAC4639" s="32"/>
      <c r="IAD4639" s="32"/>
      <c r="IAE4639" s="32"/>
      <c r="IAF4639" s="32"/>
      <c r="IAG4639" s="32"/>
      <c r="IAH4639" s="32"/>
      <c r="IAI4639" s="32"/>
      <c r="IAJ4639" s="32"/>
      <c r="IAK4639" s="32"/>
      <c r="IAL4639" s="32"/>
      <c r="IAM4639" s="32"/>
      <c r="IAN4639" s="32"/>
      <c r="IAO4639" s="32"/>
      <c r="IAP4639" s="32"/>
      <c r="IAQ4639" s="32"/>
      <c r="IAR4639" s="32"/>
      <c r="IAS4639" s="32"/>
      <c r="IAT4639" s="32"/>
      <c r="IAU4639" s="32"/>
      <c r="IAV4639" s="32"/>
      <c r="IAW4639" s="32"/>
      <c r="IAX4639" s="32"/>
      <c r="IAY4639" s="32"/>
      <c r="IAZ4639" s="32"/>
      <c r="IBA4639" s="32"/>
      <c r="IBB4639" s="32"/>
      <c r="IBC4639" s="32"/>
      <c r="IBD4639" s="32"/>
      <c r="IBE4639" s="32"/>
      <c r="IBF4639" s="32"/>
      <c r="IBG4639" s="32"/>
      <c r="IBH4639" s="32"/>
      <c r="IBI4639" s="32"/>
      <c r="IBJ4639" s="32"/>
      <c r="IBK4639" s="32"/>
      <c r="IBL4639" s="32"/>
      <c r="IBM4639" s="32"/>
      <c r="IBN4639" s="32"/>
      <c r="IBO4639" s="32"/>
      <c r="IBP4639" s="32"/>
      <c r="IBQ4639" s="32"/>
      <c r="IBR4639" s="32"/>
      <c r="IBS4639" s="32"/>
      <c r="IBT4639" s="32"/>
      <c r="IBU4639" s="32"/>
      <c r="IBV4639" s="32"/>
      <c r="IBW4639" s="32"/>
      <c r="IBX4639" s="32"/>
      <c r="IBY4639" s="32"/>
      <c r="IBZ4639" s="32"/>
      <c r="ICA4639" s="32"/>
      <c r="ICB4639" s="32"/>
      <c r="ICC4639" s="32"/>
      <c r="ICD4639" s="32"/>
      <c r="ICE4639" s="32"/>
      <c r="ICF4639" s="32"/>
      <c r="ICG4639" s="32"/>
      <c r="ICH4639" s="32"/>
      <c r="ICI4639" s="32"/>
      <c r="ICJ4639" s="32"/>
      <c r="ICK4639" s="32"/>
      <c r="ICL4639" s="32"/>
      <c r="ICM4639" s="32"/>
      <c r="ICN4639" s="32"/>
      <c r="ICO4639" s="32"/>
      <c r="ICP4639" s="32"/>
      <c r="ICQ4639" s="32"/>
      <c r="ICR4639" s="32"/>
      <c r="ICS4639" s="32"/>
      <c r="ICT4639" s="32"/>
      <c r="ICU4639" s="32"/>
      <c r="ICV4639" s="32"/>
      <c r="ICW4639" s="32"/>
      <c r="ICX4639" s="32"/>
      <c r="ICY4639" s="32"/>
      <c r="ICZ4639" s="32"/>
      <c r="IDA4639" s="32"/>
      <c r="IDB4639" s="32"/>
      <c r="IDC4639" s="32"/>
      <c r="IDD4639" s="32"/>
      <c r="IDE4639" s="32"/>
      <c r="IDF4639" s="32"/>
      <c r="IDG4639" s="32"/>
      <c r="IDH4639" s="32"/>
      <c r="IDI4639" s="32"/>
      <c r="IDJ4639" s="32"/>
      <c r="IDK4639" s="32"/>
      <c r="IDL4639" s="32"/>
      <c r="IDM4639" s="32"/>
      <c r="IDN4639" s="32"/>
      <c r="IDO4639" s="32"/>
      <c r="IDP4639" s="32"/>
      <c r="IDQ4639" s="32"/>
      <c r="IDR4639" s="32"/>
      <c r="IDS4639" s="32"/>
      <c r="IDT4639" s="32"/>
      <c r="IDU4639" s="32"/>
      <c r="IDV4639" s="32"/>
      <c r="IDW4639" s="32"/>
      <c r="IDX4639" s="32"/>
      <c r="IDY4639" s="32"/>
      <c r="IDZ4639" s="32"/>
      <c r="IEA4639" s="32"/>
      <c r="IEB4639" s="32"/>
      <c r="IEC4639" s="32"/>
      <c r="IED4639" s="32"/>
      <c r="IEE4639" s="32"/>
      <c r="IEF4639" s="32"/>
      <c r="IEG4639" s="32"/>
      <c r="IEH4639" s="32"/>
      <c r="IEI4639" s="32"/>
      <c r="IEJ4639" s="32"/>
      <c r="IEK4639" s="32"/>
      <c r="IEL4639" s="32"/>
      <c r="IEM4639" s="32"/>
      <c r="IEN4639" s="32"/>
      <c r="IEO4639" s="32"/>
      <c r="IEP4639" s="32"/>
      <c r="IEQ4639" s="32"/>
      <c r="IER4639" s="32"/>
      <c r="IES4639" s="32"/>
      <c r="IET4639" s="32"/>
      <c r="IEU4639" s="32"/>
      <c r="IEV4639" s="32"/>
      <c r="IEW4639" s="32"/>
      <c r="IEX4639" s="32"/>
      <c r="IEY4639" s="32"/>
      <c r="IEZ4639" s="32"/>
      <c r="IFA4639" s="32"/>
      <c r="IFB4639" s="32"/>
      <c r="IFC4639" s="32"/>
      <c r="IFD4639" s="32"/>
      <c r="IFE4639" s="32"/>
      <c r="IFF4639" s="32"/>
      <c r="IFG4639" s="32"/>
      <c r="IFH4639" s="32"/>
      <c r="IFI4639" s="32"/>
      <c r="IFJ4639" s="32"/>
      <c r="IFK4639" s="32"/>
      <c r="IFL4639" s="32"/>
      <c r="IFM4639" s="32"/>
      <c r="IFN4639" s="32"/>
      <c r="IFO4639" s="32"/>
      <c r="IFP4639" s="32"/>
      <c r="IFQ4639" s="32"/>
      <c r="IFR4639" s="32"/>
      <c r="IFS4639" s="32"/>
      <c r="IFT4639" s="32"/>
      <c r="IFU4639" s="32"/>
      <c r="IFV4639" s="32"/>
      <c r="IFW4639" s="32"/>
      <c r="IFX4639" s="32"/>
      <c r="IFY4639" s="32"/>
      <c r="IFZ4639" s="32"/>
      <c r="IGA4639" s="32"/>
      <c r="IGB4639" s="32"/>
      <c r="IGC4639" s="32"/>
      <c r="IGD4639" s="32"/>
      <c r="IGE4639" s="32"/>
      <c r="IGF4639" s="32"/>
      <c r="IGG4639" s="32"/>
      <c r="IGH4639" s="32"/>
      <c r="IGI4639" s="32"/>
      <c r="IGJ4639" s="32"/>
      <c r="IGK4639" s="32"/>
      <c r="IGL4639" s="32"/>
      <c r="IGM4639" s="32"/>
      <c r="IGN4639" s="32"/>
      <c r="IGO4639" s="32"/>
      <c r="IGP4639" s="32"/>
      <c r="IGQ4639" s="32"/>
      <c r="IGR4639" s="32"/>
      <c r="IGS4639" s="32"/>
      <c r="IGT4639" s="32"/>
      <c r="IGU4639" s="32"/>
      <c r="IGV4639" s="32"/>
      <c r="IGW4639" s="32"/>
      <c r="IGX4639" s="32"/>
      <c r="IGY4639" s="32"/>
      <c r="IGZ4639" s="32"/>
      <c r="IHA4639" s="32"/>
      <c r="IHB4639" s="32"/>
      <c r="IHC4639" s="32"/>
      <c r="IHD4639" s="32"/>
      <c r="IHE4639" s="32"/>
      <c r="IHF4639" s="32"/>
      <c r="IHG4639" s="32"/>
      <c r="IHH4639" s="32"/>
      <c r="IHI4639" s="32"/>
      <c r="IHJ4639" s="32"/>
      <c r="IHK4639" s="32"/>
      <c r="IHL4639" s="32"/>
      <c r="IHM4639" s="32"/>
      <c r="IHN4639" s="32"/>
      <c r="IHO4639" s="32"/>
      <c r="IHP4639" s="32"/>
      <c r="IHQ4639" s="32"/>
      <c r="IHR4639" s="32"/>
      <c r="IHS4639" s="32"/>
      <c r="IHT4639" s="32"/>
      <c r="IHU4639" s="32"/>
      <c r="IHV4639" s="32"/>
      <c r="IHW4639" s="32"/>
      <c r="IHX4639" s="32"/>
      <c r="IHY4639" s="32"/>
      <c r="IHZ4639" s="32"/>
      <c r="IIA4639" s="32"/>
      <c r="IIB4639" s="32"/>
      <c r="IIC4639" s="32"/>
      <c r="IID4639" s="32"/>
      <c r="IIE4639" s="32"/>
      <c r="IIF4639" s="32"/>
      <c r="IIG4639" s="32"/>
      <c r="IIH4639" s="32"/>
      <c r="III4639" s="32"/>
      <c r="IIJ4639" s="32"/>
      <c r="IIK4639" s="32"/>
      <c r="IIL4639" s="32"/>
      <c r="IIM4639" s="32"/>
      <c r="IIN4639" s="32"/>
      <c r="IIO4639" s="32"/>
      <c r="IIP4639" s="32"/>
      <c r="IIQ4639" s="32"/>
      <c r="IIR4639" s="32"/>
      <c r="IIS4639" s="32"/>
      <c r="IIT4639" s="32"/>
      <c r="IIU4639" s="32"/>
      <c r="IIV4639" s="32"/>
      <c r="IIW4639" s="32"/>
      <c r="IIX4639" s="32"/>
      <c r="IIY4639" s="32"/>
      <c r="IIZ4639" s="32"/>
      <c r="IJA4639" s="32"/>
      <c r="IJB4639" s="32"/>
      <c r="IJC4639" s="32"/>
      <c r="IJD4639" s="32"/>
      <c r="IJE4639" s="32"/>
      <c r="IJF4639" s="32"/>
      <c r="IJG4639" s="32"/>
      <c r="IJH4639" s="32"/>
      <c r="IJI4639" s="32"/>
      <c r="IJJ4639" s="32"/>
      <c r="IJK4639" s="32"/>
      <c r="IJL4639" s="32"/>
      <c r="IJM4639" s="32"/>
      <c r="IJN4639" s="32"/>
      <c r="IJO4639" s="32"/>
      <c r="IJP4639" s="32"/>
      <c r="IJQ4639" s="32"/>
      <c r="IJR4639" s="32"/>
      <c r="IJS4639" s="32"/>
      <c r="IJT4639" s="32"/>
      <c r="IJU4639" s="32"/>
      <c r="IJV4639" s="32"/>
      <c r="IJW4639" s="32"/>
      <c r="IJX4639" s="32"/>
      <c r="IJY4639" s="32"/>
      <c r="IJZ4639" s="32"/>
      <c r="IKA4639" s="32"/>
      <c r="IKB4639" s="32"/>
      <c r="IKC4639" s="32"/>
      <c r="IKD4639" s="32"/>
      <c r="IKE4639" s="32"/>
      <c r="IKF4639" s="32"/>
      <c r="IKG4639" s="32"/>
      <c r="IKH4639" s="32"/>
      <c r="IKI4639" s="32"/>
      <c r="IKJ4639" s="32"/>
      <c r="IKK4639" s="32"/>
      <c r="IKL4639" s="32"/>
      <c r="IKM4639" s="32"/>
      <c r="IKN4639" s="32"/>
      <c r="IKO4639" s="32"/>
      <c r="IKP4639" s="32"/>
      <c r="IKQ4639" s="32"/>
      <c r="IKR4639" s="32"/>
      <c r="IKS4639" s="32"/>
      <c r="IKT4639" s="32"/>
      <c r="IKU4639" s="32"/>
      <c r="IKV4639" s="32"/>
      <c r="IKW4639" s="32"/>
      <c r="IKX4639" s="32"/>
      <c r="IKY4639" s="32"/>
      <c r="IKZ4639" s="32"/>
      <c r="ILA4639" s="32"/>
      <c r="ILB4639" s="32"/>
      <c r="ILC4639" s="32"/>
      <c r="ILD4639" s="32"/>
      <c r="ILE4639" s="32"/>
      <c r="ILF4639" s="32"/>
      <c r="ILG4639" s="32"/>
      <c r="ILH4639" s="32"/>
      <c r="ILI4639" s="32"/>
      <c r="ILJ4639" s="32"/>
      <c r="ILK4639" s="32"/>
      <c r="ILL4639" s="32"/>
      <c r="ILM4639" s="32"/>
      <c r="ILN4639" s="32"/>
      <c r="ILO4639" s="32"/>
      <c r="ILP4639" s="32"/>
      <c r="ILQ4639" s="32"/>
      <c r="ILR4639" s="32"/>
      <c r="ILS4639" s="32"/>
      <c r="ILT4639" s="32"/>
      <c r="ILU4639" s="32"/>
      <c r="ILV4639" s="32"/>
      <c r="ILW4639" s="32"/>
      <c r="ILX4639" s="32"/>
      <c r="ILY4639" s="32"/>
      <c r="ILZ4639" s="32"/>
      <c r="IMA4639" s="32"/>
      <c r="IMB4639" s="32"/>
      <c r="IMC4639" s="32"/>
      <c r="IMD4639" s="32"/>
      <c r="IME4639" s="32"/>
      <c r="IMF4639" s="32"/>
      <c r="IMG4639" s="32"/>
      <c r="IMH4639" s="32"/>
      <c r="IMI4639" s="32"/>
      <c r="IMJ4639" s="32"/>
      <c r="IMK4639" s="32"/>
      <c r="IML4639" s="32"/>
      <c r="IMM4639" s="32"/>
      <c r="IMN4639" s="32"/>
      <c r="IMO4639" s="32"/>
      <c r="IMP4639" s="32"/>
      <c r="IMQ4639" s="32"/>
      <c r="IMR4639" s="32"/>
      <c r="IMS4639" s="32"/>
      <c r="IMT4639" s="32"/>
      <c r="IMU4639" s="32"/>
      <c r="IMV4639" s="32"/>
      <c r="IMW4639" s="32"/>
      <c r="IMX4639" s="32"/>
      <c r="IMY4639" s="32"/>
      <c r="IMZ4639" s="32"/>
      <c r="INA4639" s="32"/>
      <c r="INB4639" s="32"/>
      <c r="INC4639" s="32"/>
      <c r="IND4639" s="32"/>
      <c r="INE4639" s="32"/>
      <c r="INF4639" s="32"/>
      <c r="ING4639" s="32"/>
      <c r="INH4639" s="32"/>
      <c r="INI4639" s="32"/>
      <c r="INJ4639" s="32"/>
      <c r="INK4639" s="32"/>
      <c r="INL4639" s="32"/>
      <c r="INM4639" s="32"/>
      <c r="INN4639" s="32"/>
      <c r="INO4639" s="32"/>
      <c r="INP4639" s="32"/>
      <c r="INQ4639" s="32"/>
      <c r="INR4639" s="32"/>
      <c r="INS4639" s="32"/>
      <c r="INT4639" s="32"/>
      <c r="INU4639" s="32"/>
      <c r="INV4639" s="32"/>
      <c r="INW4639" s="32"/>
      <c r="INX4639" s="32"/>
      <c r="INY4639" s="32"/>
      <c r="INZ4639" s="32"/>
      <c r="IOA4639" s="32"/>
      <c r="IOB4639" s="32"/>
      <c r="IOC4639" s="32"/>
      <c r="IOD4639" s="32"/>
      <c r="IOE4639" s="32"/>
      <c r="IOF4639" s="32"/>
      <c r="IOG4639" s="32"/>
      <c r="IOH4639" s="32"/>
      <c r="IOI4639" s="32"/>
      <c r="IOJ4639" s="32"/>
      <c r="IOK4639" s="32"/>
      <c r="IOL4639" s="32"/>
      <c r="IOM4639" s="32"/>
      <c r="ION4639" s="32"/>
      <c r="IOO4639" s="32"/>
      <c r="IOP4639" s="32"/>
      <c r="IOQ4639" s="32"/>
      <c r="IOR4639" s="32"/>
      <c r="IOS4639" s="32"/>
      <c r="IOT4639" s="32"/>
      <c r="IOU4639" s="32"/>
      <c r="IOV4639" s="32"/>
      <c r="IOW4639" s="32"/>
      <c r="IOX4639" s="32"/>
      <c r="IOY4639" s="32"/>
      <c r="IOZ4639" s="32"/>
      <c r="IPA4639" s="32"/>
      <c r="IPB4639" s="32"/>
      <c r="IPC4639" s="32"/>
      <c r="IPD4639" s="32"/>
      <c r="IPE4639" s="32"/>
      <c r="IPF4639" s="32"/>
      <c r="IPG4639" s="32"/>
      <c r="IPH4639" s="32"/>
      <c r="IPI4639" s="32"/>
      <c r="IPJ4639" s="32"/>
      <c r="IPK4639" s="32"/>
      <c r="IPL4639" s="32"/>
      <c r="IPM4639" s="32"/>
      <c r="IPN4639" s="32"/>
      <c r="IPO4639" s="32"/>
      <c r="IPP4639" s="32"/>
      <c r="IPQ4639" s="32"/>
      <c r="IPR4639" s="32"/>
      <c r="IPS4639" s="32"/>
      <c r="IPT4639" s="32"/>
      <c r="IPU4639" s="32"/>
      <c r="IPV4639" s="32"/>
      <c r="IPW4639" s="32"/>
      <c r="IPX4639" s="32"/>
      <c r="IPY4639" s="32"/>
      <c r="IPZ4639" s="32"/>
      <c r="IQA4639" s="32"/>
      <c r="IQB4639" s="32"/>
      <c r="IQC4639" s="32"/>
      <c r="IQD4639" s="32"/>
      <c r="IQE4639" s="32"/>
      <c r="IQF4639" s="32"/>
      <c r="IQG4639" s="32"/>
      <c r="IQH4639" s="32"/>
      <c r="IQI4639" s="32"/>
      <c r="IQJ4639" s="32"/>
      <c r="IQK4639" s="32"/>
      <c r="IQL4639" s="32"/>
      <c r="IQM4639" s="32"/>
      <c r="IQN4639" s="32"/>
      <c r="IQO4639" s="32"/>
      <c r="IQP4639" s="32"/>
      <c r="IQQ4639" s="32"/>
      <c r="IQR4639" s="32"/>
      <c r="IQS4639" s="32"/>
      <c r="IQT4639" s="32"/>
      <c r="IQU4639" s="32"/>
      <c r="IQV4639" s="32"/>
      <c r="IQW4639" s="32"/>
      <c r="IQX4639" s="32"/>
      <c r="IQY4639" s="32"/>
      <c r="IQZ4639" s="32"/>
      <c r="IRA4639" s="32"/>
      <c r="IRB4639" s="32"/>
      <c r="IRC4639" s="32"/>
      <c r="IRD4639" s="32"/>
      <c r="IRE4639" s="32"/>
      <c r="IRF4639" s="32"/>
      <c r="IRG4639" s="32"/>
      <c r="IRH4639" s="32"/>
      <c r="IRI4639" s="32"/>
      <c r="IRJ4639" s="32"/>
      <c r="IRK4639" s="32"/>
      <c r="IRL4639" s="32"/>
      <c r="IRM4639" s="32"/>
      <c r="IRN4639" s="32"/>
      <c r="IRO4639" s="32"/>
      <c r="IRP4639" s="32"/>
      <c r="IRQ4639" s="32"/>
      <c r="IRR4639" s="32"/>
      <c r="IRS4639" s="32"/>
      <c r="IRT4639" s="32"/>
      <c r="IRU4639" s="32"/>
      <c r="IRV4639" s="32"/>
      <c r="IRW4639" s="32"/>
      <c r="IRX4639" s="32"/>
      <c r="IRY4639" s="32"/>
      <c r="IRZ4639" s="32"/>
      <c r="ISA4639" s="32"/>
      <c r="ISB4639" s="32"/>
      <c r="ISC4639" s="32"/>
      <c r="ISD4639" s="32"/>
      <c r="ISE4639" s="32"/>
      <c r="ISF4639" s="32"/>
      <c r="ISG4639" s="32"/>
      <c r="ISH4639" s="32"/>
      <c r="ISI4639" s="32"/>
      <c r="ISJ4639" s="32"/>
      <c r="ISK4639" s="32"/>
      <c r="ISL4639" s="32"/>
      <c r="ISM4639" s="32"/>
      <c r="ISN4639" s="32"/>
      <c r="ISO4639" s="32"/>
      <c r="ISP4639" s="32"/>
      <c r="ISQ4639" s="32"/>
      <c r="ISR4639" s="32"/>
      <c r="ISS4639" s="32"/>
      <c r="IST4639" s="32"/>
      <c r="ISU4639" s="32"/>
      <c r="ISV4639" s="32"/>
      <c r="ISW4639" s="32"/>
      <c r="ISX4639" s="32"/>
      <c r="ISY4639" s="32"/>
      <c r="ISZ4639" s="32"/>
      <c r="ITA4639" s="32"/>
      <c r="ITB4639" s="32"/>
      <c r="ITC4639" s="32"/>
      <c r="ITD4639" s="32"/>
      <c r="ITE4639" s="32"/>
      <c r="ITF4639" s="32"/>
      <c r="ITG4639" s="32"/>
      <c r="ITH4639" s="32"/>
      <c r="ITI4639" s="32"/>
      <c r="ITJ4639" s="32"/>
      <c r="ITK4639" s="32"/>
      <c r="ITL4639" s="32"/>
      <c r="ITM4639" s="32"/>
      <c r="ITN4639" s="32"/>
      <c r="ITO4639" s="32"/>
      <c r="ITP4639" s="32"/>
      <c r="ITQ4639" s="32"/>
      <c r="ITR4639" s="32"/>
      <c r="ITS4639" s="32"/>
      <c r="ITT4639" s="32"/>
      <c r="ITU4639" s="32"/>
      <c r="ITV4639" s="32"/>
      <c r="ITW4639" s="32"/>
      <c r="ITX4639" s="32"/>
      <c r="ITY4639" s="32"/>
      <c r="ITZ4639" s="32"/>
      <c r="IUA4639" s="32"/>
      <c r="IUB4639" s="32"/>
      <c r="IUC4639" s="32"/>
      <c r="IUD4639" s="32"/>
      <c r="IUE4639" s="32"/>
      <c r="IUF4639" s="32"/>
      <c r="IUG4639" s="32"/>
      <c r="IUH4639" s="32"/>
      <c r="IUI4639" s="32"/>
      <c r="IUJ4639" s="32"/>
      <c r="IUK4639" s="32"/>
      <c r="IUL4639" s="32"/>
      <c r="IUM4639" s="32"/>
      <c r="IUN4639" s="32"/>
      <c r="IUO4639" s="32"/>
      <c r="IUP4639" s="32"/>
      <c r="IUQ4639" s="32"/>
      <c r="IUR4639" s="32"/>
      <c r="IUS4639" s="32"/>
      <c r="IUT4639" s="32"/>
      <c r="IUU4639" s="32"/>
      <c r="IUV4639" s="32"/>
      <c r="IUW4639" s="32"/>
      <c r="IUX4639" s="32"/>
      <c r="IUY4639" s="32"/>
      <c r="IUZ4639" s="32"/>
      <c r="IVA4639" s="32"/>
      <c r="IVB4639" s="32"/>
      <c r="IVC4639" s="32"/>
      <c r="IVD4639" s="32"/>
      <c r="IVE4639" s="32"/>
      <c r="IVF4639" s="32"/>
      <c r="IVG4639" s="32"/>
      <c r="IVH4639" s="32"/>
      <c r="IVI4639" s="32"/>
      <c r="IVJ4639" s="32"/>
      <c r="IVK4639" s="32"/>
      <c r="IVL4639" s="32"/>
      <c r="IVM4639" s="32"/>
      <c r="IVN4639" s="32"/>
      <c r="IVO4639" s="32"/>
      <c r="IVP4639" s="32"/>
      <c r="IVQ4639" s="32"/>
      <c r="IVR4639" s="32"/>
      <c r="IVS4639" s="32"/>
      <c r="IVT4639" s="32"/>
      <c r="IVU4639" s="32"/>
      <c r="IVV4639" s="32"/>
      <c r="IVW4639" s="32"/>
      <c r="IVX4639" s="32"/>
      <c r="IVY4639" s="32"/>
      <c r="IVZ4639" s="32"/>
      <c r="IWA4639" s="32"/>
      <c r="IWB4639" s="32"/>
      <c r="IWC4639" s="32"/>
      <c r="IWD4639" s="32"/>
      <c r="IWE4639" s="32"/>
      <c r="IWF4639" s="32"/>
      <c r="IWG4639" s="32"/>
      <c r="IWH4639" s="32"/>
      <c r="IWI4639" s="32"/>
      <c r="IWJ4639" s="32"/>
      <c r="IWK4639" s="32"/>
      <c r="IWL4639" s="32"/>
      <c r="IWM4639" s="32"/>
      <c r="IWN4639" s="32"/>
      <c r="IWO4639" s="32"/>
      <c r="IWP4639" s="32"/>
      <c r="IWQ4639" s="32"/>
      <c r="IWR4639" s="32"/>
      <c r="IWS4639" s="32"/>
      <c r="IWT4639" s="32"/>
      <c r="IWU4639" s="32"/>
      <c r="IWV4639" s="32"/>
      <c r="IWW4639" s="32"/>
      <c r="IWX4639" s="32"/>
      <c r="IWY4639" s="32"/>
      <c r="IWZ4639" s="32"/>
      <c r="IXA4639" s="32"/>
      <c r="IXB4639" s="32"/>
      <c r="IXC4639" s="32"/>
      <c r="IXD4639" s="32"/>
      <c r="IXE4639" s="32"/>
      <c r="IXF4639" s="32"/>
      <c r="IXG4639" s="32"/>
      <c r="IXH4639" s="32"/>
      <c r="IXI4639" s="32"/>
      <c r="IXJ4639" s="32"/>
      <c r="IXK4639" s="32"/>
      <c r="IXL4639" s="32"/>
      <c r="IXM4639" s="32"/>
      <c r="IXN4639" s="32"/>
      <c r="IXO4639" s="32"/>
      <c r="IXP4639" s="32"/>
      <c r="IXQ4639" s="32"/>
      <c r="IXR4639" s="32"/>
      <c r="IXS4639" s="32"/>
      <c r="IXT4639" s="32"/>
      <c r="IXU4639" s="32"/>
      <c r="IXV4639" s="32"/>
      <c r="IXW4639" s="32"/>
      <c r="IXX4639" s="32"/>
      <c r="IXY4639" s="32"/>
      <c r="IXZ4639" s="32"/>
      <c r="IYA4639" s="32"/>
      <c r="IYB4639" s="32"/>
      <c r="IYC4639" s="32"/>
      <c r="IYD4639" s="32"/>
      <c r="IYE4639" s="32"/>
      <c r="IYF4639" s="32"/>
      <c r="IYG4639" s="32"/>
      <c r="IYH4639" s="32"/>
      <c r="IYI4639" s="32"/>
      <c r="IYJ4639" s="32"/>
      <c r="IYK4639" s="32"/>
      <c r="IYL4639" s="32"/>
      <c r="IYM4639" s="32"/>
      <c r="IYN4639" s="32"/>
      <c r="IYO4639" s="32"/>
      <c r="IYP4639" s="32"/>
      <c r="IYQ4639" s="32"/>
      <c r="IYR4639" s="32"/>
      <c r="IYS4639" s="32"/>
      <c r="IYT4639" s="32"/>
      <c r="IYU4639" s="32"/>
      <c r="IYV4639" s="32"/>
      <c r="IYW4639" s="32"/>
      <c r="IYX4639" s="32"/>
      <c r="IYY4639" s="32"/>
      <c r="IYZ4639" s="32"/>
      <c r="IZA4639" s="32"/>
      <c r="IZB4639" s="32"/>
      <c r="IZC4639" s="32"/>
      <c r="IZD4639" s="32"/>
      <c r="IZE4639" s="32"/>
      <c r="IZF4639" s="32"/>
      <c r="IZG4639" s="32"/>
      <c r="IZH4639" s="32"/>
      <c r="IZI4639" s="32"/>
      <c r="IZJ4639" s="32"/>
      <c r="IZK4639" s="32"/>
      <c r="IZL4639" s="32"/>
      <c r="IZM4639" s="32"/>
      <c r="IZN4639" s="32"/>
      <c r="IZO4639" s="32"/>
      <c r="IZP4639" s="32"/>
      <c r="IZQ4639" s="32"/>
      <c r="IZR4639" s="32"/>
      <c r="IZS4639" s="32"/>
      <c r="IZT4639" s="32"/>
      <c r="IZU4639" s="32"/>
      <c r="IZV4639" s="32"/>
      <c r="IZW4639" s="32"/>
      <c r="IZX4639" s="32"/>
      <c r="IZY4639" s="32"/>
      <c r="IZZ4639" s="32"/>
      <c r="JAA4639" s="32"/>
      <c r="JAB4639" s="32"/>
      <c r="JAC4639" s="32"/>
      <c r="JAD4639" s="32"/>
      <c r="JAE4639" s="32"/>
      <c r="JAF4639" s="32"/>
      <c r="JAG4639" s="32"/>
      <c r="JAH4639" s="32"/>
      <c r="JAI4639" s="32"/>
      <c r="JAJ4639" s="32"/>
      <c r="JAK4639" s="32"/>
      <c r="JAL4639" s="32"/>
      <c r="JAM4639" s="32"/>
      <c r="JAN4639" s="32"/>
      <c r="JAO4639" s="32"/>
      <c r="JAP4639" s="32"/>
      <c r="JAQ4639" s="32"/>
      <c r="JAR4639" s="32"/>
      <c r="JAS4639" s="32"/>
      <c r="JAT4639" s="32"/>
      <c r="JAU4639" s="32"/>
      <c r="JAV4639" s="32"/>
      <c r="JAW4639" s="32"/>
      <c r="JAX4639" s="32"/>
      <c r="JAY4639" s="32"/>
      <c r="JAZ4639" s="32"/>
      <c r="JBA4639" s="32"/>
      <c r="JBB4639" s="32"/>
      <c r="JBC4639" s="32"/>
      <c r="JBD4639" s="32"/>
      <c r="JBE4639" s="32"/>
      <c r="JBF4639" s="32"/>
      <c r="JBG4639" s="32"/>
      <c r="JBH4639" s="32"/>
      <c r="JBI4639" s="32"/>
      <c r="JBJ4639" s="32"/>
      <c r="JBK4639" s="32"/>
      <c r="JBL4639" s="32"/>
      <c r="JBM4639" s="32"/>
      <c r="JBN4639" s="32"/>
      <c r="JBO4639" s="32"/>
      <c r="JBP4639" s="32"/>
      <c r="JBQ4639" s="32"/>
      <c r="JBR4639" s="32"/>
      <c r="JBS4639" s="32"/>
      <c r="JBT4639" s="32"/>
      <c r="JBU4639" s="32"/>
      <c r="JBV4639" s="32"/>
      <c r="JBW4639" s="32"/>
      <c r="JBX4639" s="32"/>
      <c r="JBY4639" s="32"/>
      <c r="JBZ4639" s="32"/>
      <c r="JCA4639" s="32"/>
      <c r="JCB4639" s="32"/>
      <c r="JCC4639" s="32"/>
      <c r="JCD4639" s="32"/>
      <c r="JCE4639" s="32"/>
      <c r="JCF4639" s="32"/>
      <c r="JCG4639" s="32"/>
      <c r="JCH4639" s="32"/>
      <c r="JCI4639" s="32"/>
      <c r="JCJ4639" s="32"/>
      <c r="JCK4639" s="32"/>
      <c r="JCL4639" s="32"/>
      <c r="JCM4639" s="32"/>
      <c r="JCN4639" s="32"/>
      <c r="JCO4639" s="32"/>
      <c r="JCP4639" s="32"/>
      <c r="JCQ4639" s="32"/>
      <c r="JCR4639" s="32"/>
      <c r="JCS4639" s="32"/>
      <c r="JCT4639" s="32"/>
      <c r="JCU4639" s="32"/>
      <c r="JCV4639" s="32"/>
      <c r="JCW4639" s="32"/>
      <c r="JCX4639" s="32"/>
      <c r="JCY4639" s="32"/>
      <c r="JCZ4639" s="32"/>
      <c r="JDA4639" s="32"/>
      <c r="JDB4639" s="32"/>
      <c r="JDC4639" s="32"/>
      <c r="JDD4639" s="32"/>
      <c r="JDE4639" s="32"/>
      <c r="JDF4639" s="32"/>
      <c r="JDG4639" s="32"/>
      <c r="JDH4639" s="32"/>
      <c r="JDI4639" s="32"/>
      <c r="JDJ4639" s="32"/>
      <c r="JDK4639" s="32"/>
      <c r="JDL4639" s="32"/>
      <c r="JDM4639" s="32"/>
      <c r="JDN4639" s="32"/>
      <c r="JDO4639" s="32"/>
      <c r="JDP4639" s="32"/>
      <c r="JDQ4639" s="32"/>
      <c r="JDR4639" s="32"/>
      <c r="JDS4639" s="32"/>
      <c r="JDT4639" s="32"/>
      <c r="JDU4639" s="32"/>
      <c r="JDV4639" s="32"/>
      <c r="JDW4639" s="32"/>
      <c r="JDX4639" s="32"/>
      <c r="JDY4639" s="32"/>
      <c r="JDZ4639" s="32"/>
      <c r="JEA4639" s="32"/>
      <c r="JEB4639" s="32"/>
      <c r="JEC4639" s="32"/>
      <c r="JED4639" s="32"/>
      <c r="JEE4639" s="32"/>
      <c r="JEF4639" s="32"/>
      <c r="JEG4639" s="32"/>
      <c r="JEH4639" s="32"/>
      <c r="JEI4639" s="32"/>
      <c r="JEJ4639" s="32"/>
      <c r="JEK4639" s="32"/>
      <c r="JEL4639" s="32"/>
      <c r="JEM4639" s="32"/>
      <c r="JEN4639" s="32"/>
      <c r="JEO4639" s="32"/>
      <c r="JEP4639" s="32"/>
      <c r="JEQ4639" s="32"/>
      <c r="JER4639" s="32"/>
      <c r="JES4639" s="32"/>
      <c r="JET4639" s="32"/>
      <c r="JEU4639" s="32"/>
      <c r="JEV4639" s="32"/>
      <c r="JEW4639" s="32"/>
      <c r="JEX4639" s="32"/>
      <c r="JEY4639" s="32"/>
      <c r="JEZ4639" s="32"/>
      <c r="JFA4639" s="32"/>
      <c r="JFB4639" s="32"/>
      <c r="JFC4639" s="32"/>
      <c r="JFD4639" s="32"/>
      <c r="JFE4639" s="32"/>
      <c r="JFF4639" s="32"/>
      <c r="JFG4639" s="32"/>
      <c r="JFH4639" s="32"/>
      <c r="JFI4639" s="32"/>
      <c r="JFJ4639" s="32"/>
      <c r="JFK4639" s="32"/>
      <c r="JFL4639" s="32"/>
      <c r="JFM4639" s="32"/>
      <c r="JFN4639" s="32"/>
      <c r="JFO4639" s="32"/>
      <c r="JFP4639" s="32"/>
      <c r="JFQ4639" s="32"/>
      <c r="JFR4639" s="32"/>
      <c r="JFS4639" s="32"/>
      <c r="JFT4639" s="32"/>
      <c r="JFU4639" s="32"/>
      <c r="JFV4639" s="32"/>
      <c r="JFW4639" s="32"/>
      <c r="JFX4639" s="32"/>
      <c r="JFY4639" s="32"/>
      <c r="JFZ4639" s="32"/>
      <c r="JGA4639" s="32"/>
      <c r="JGB4639" s="32"/>
      <c r="JGC4639" s="32"/>
      <c r="JGD4639" s="32"/>
      <c r="JGE4639" s="32"/>
      <c r="JGF4639" s="32"/>
      <c r="JGG4639" s="32"/>
      <c r="JGH4639" s="32"/>
      <c r="JGI4639" s="32"/>
      <c r="JGJ4639" s="32"/>
      <c r="JGK4639" s="32"/>
      <c r="JGL4639" s="32"/>
      <c r="JGM4639" s="32"/>
      <c r="JGN4639" s="32"/>
      <c r="JGO4639" s="32"/>
      <c r="JGP4639" s="32"/>
      <c r="JGQ4639" s="32"/>
      <c r="JGR4639" s="32"/>
      <c r="JGS4639" s="32"/>
      <c r="JGT4639" s="32"/>
      <c r="JGU4639" s="32"/>
      <c r="JGV4639" s="32"/>
      <c r="JGW4639" s="32"/>
      <c r="JGX4639" s="32"/>
      <c r="JGY4639" s="32"/>
      <c r="JGZ4639" s="32"/>
      <c r="JHA4639" s="32"/>
      <c r="JHB4639" s="32"/>
      <c r="JHC4639" s="32"/>
      <c r="JHD4639" s="32"/>
      <c r="JHE4639" s="32"/>
      <c r="JHF4639" s="32"/>
      <c r="JHG4639" s="32"/>
      <c r="JHH4639" s="32"/>
      <c r="JHI4639" s="32"/>
      <c r="JHJ4639" s="32"/>
      <c r="JHK4639" s="32"/>
      <c r="JHL4639" s="32"/>
      <c r="JHM4639" s="32"/>
      <c r="JHN4639" s="32"/>
      <c r="JHO4639" s="32"/>
      <c r="JHP4639" s="32"/>
      <c r="JHQ4639" s="32"/>
      <c r="JHR4639" s="32"/>
      <c r="JHS4639" s="32"/>
      <c r="JHT4639" s="32"/>
      <c r="JHU4639" s="32"/>
      <c r="JHV4639" s="32"/>
      <c r="JHW4639" s="32"/>
      <c r="JHX4639" s="32"/>
      <c r="JHY4639" s="32"/>
      <c r="JHZ4639" s="32"/>
      <c r="JIA4639" s="32"/>
      <c r="JIB4639" s="32"/>
      <c r="JIC4639" s="32"/>
      <c r="JID4639" s="32"/>
      <c r="JIE4639" s="32"/>
      <c r="JIF4639" s="32"/>
      <c r="JIG4639" s="32"/>
      <c r="JIH4639" s="32"/>
      <c r="JII4639" s="32"/>
      <c r="JIJ4639" s="32"/>
      <c r="JIK4639" s="32"/>
      <c r="JIL4639" s="32"/>
      <c r="JIM4639" s="32"/>
      <c r="JIN4639" s="32"/>
      <c r="JIO4639" s="32"/>
      <c r="JIP4639" s="32"/>
      <c r="JIQ4639" s="32"/>
      <c r="JIR4639" s="32"/>
      <c r="JIS4639" s="32"/>
      <c r="JIT4639" s="32"/>
      <c r="JIU4639" s="32"/>
      <c r="JIV4639" s="32"/>
      <c r="JIW4639" s="32"/>
      <c r="JIX4639" s="32"/>
      <c r="JIY4639" s="32"/>
      <c r="JIZ4639" s="32"/>
      <c r="JJA4639" s="32"/>
      <c r="JJB4639" s="32"/>
      <c r="JJC4639" s="32"/>
      <c r="JJD4639" s="32"/>
      <c r="JJE4639" s="32"/>
      <c r="JJF4639" s="32"/>
      <c r="JJG4639" s="32"/>
      <c r="JJH4639" s="32"/>
      <c r="JJI4639" s="32"/>
      <c r="JJJ4639" s="32"/>
      <c r="JJK4639" s="32"/>
      <c r="JJL4639" s="32"/>
      <c r="JJM4639" s="32"/>
      <c r="JJN4639" s="32"/>
      <c r="JJO4639" s="32"/>
      <c r="JJP4639" s="32"/>
      <c r="JJQ4639" s="32"/>
      <c r="JJR4639" s="32"/>
      <c r="JJS4639" s="32"/>
      <c r="JJT4639" s="32"/>
      <c r="JJU4639" s="32"/>
      <c r="JJV4639" s="32"/>
      <c r="JJW4639" s="32"/>
      <c r="JJX4639" s="32"/>
      <c r="JJY4639" s="32"/>
      <c r="JJZ4639" s="32"/>
      <c r="JKA4639" s="32"/>
      <c r="JKB4639" s="32"/>
      <c r="JKC4639" s="32"/>
      <c r="JKD4639" s="32"/>
      <c r="JKE4639" s="32"/>
      <c r="JKF4639" s="32"/>
      <c r="JKG4639" s="32"/>
      <c r="JKH4639" s="32"/>
      <c r="JKI4639" s="32"/>
      <c r="JKJ4639" s="32"/>
      <c r="JKK4639" s="32"/>
      <c r="JKL4639" s="32"/>
      <c r="JKM4639" s="32"/>
      <c r="JKN4639" s="32"/>
      <c r="JKO4639" s="32"/>
      <c r="JKP4639" s="32"/>
      <c r="JKQ4639" s="32"/>
      <c r="JKR4639" s="32"/>
      <c r="JKS4639" s="32"/>
      <c r="JKT4639" s="32"/>
      <c r="JKU4639" s="32"/>
      <c r="JKV4639" s="32"/>
      <c r="JKW4639" s="32"/>
      <c r="JKX4639" s="32"/>
      <c r="JKY4639" s="32"/>
      <c r="JKZ4639" s="32"/>
      <c r="JLA4639" s="32"/>
      <c r="JLB4639" s="32"/>
      <c r="JLC4639" s="32"/>
      <c r="JLD4639" s="32"/>
      <c r="JLE4639" s="32"/>
      <c r="JLF4639" s="32"/>
      <c r="JLG4639" s="32"/>
      <c r="JLH4639" s="32"/>
      <c r="JLI4639" s="32"/>
      <c r="JLJ4639" s="32"/>
      <c r="JLK4639" s="32"/>
      <c r="JLL4639" s="32"/>
      <c r="JLM4639" s="32"/>
      <c r="JLN4639" s="32"/>
      <c r="JLO4639" s="32"/>
      <c r="JLP4639" s="32"/>
      <c r="JLQ4639" s="32"/>
      <c r="JLR4639" s="32"/>
      <c r="JLS4639" s="32"/>
      <c r="JLT4639" s="32"/>
      <c r="JLU4639" s="32"/>
      <c r="JLV4639" s="32"/>
      <c r="JLW4639" s="32"/>
      <c r="JLX4639" s="32"/>
      <c r="JLY4639" s="32"/>
      <c r="JLZ4639" s="32"/>
      <c r="JMA4639" s="32"/>
      <c r="JMB4639" s="32"/>
      <c r="JMC4639" s="32"/>
      <c r="JMD4639" s="32"/>
      <c r="JME4639" s="32"/>
      <c r="JMF4639" s="32"/>
      <c r="JMG4639" s="32"/>
      <c r="JMH4639" s="32"/>
      <c r="JMI4639" s="32"/>
      <c r="JMJ4639" s="32"/>
      <c r="JMK4639" s="32"/>
      <c r="JML4639" s="32"/>
      <c r="JMM4639" s="32"/>
      <c r="JMN4639" s="32"/>
      <c r="JMO4639" s="32"/>
      <c r="JMP4639" s="32"/>
      <c r="JMQ4639" s="32"/>
      <c r="JMR4639" s="32"/>
      <c r="JMS4639" s="32"/>
      <c r="JMT4639" s="32"/>
      <c r="JMU4639" s="32"/>
      <c r="JMV4639" s="32"/>
      <c r="JMW4639" s="32"/>
      <c r="JMX4639" s="32"/>
      <c r="JMY4639" s="32"/>
      <c r="JMZ4639" s="32"/>
      <c r="JNA4639" s="32"/>
      <c r="JNB4639" s="32"/>
      <c r="JNC4639" s="32"/>
      <c r="JND4639" s="32"/>
      <c r="JNE4639" s="32"/>
      <c r="JNF4639" s="32"/>
      <c r="JNG4639" s="32"/>
      <c r="JNH4639" s="32"/>
      <c r="JNI4639" s="32"/>
      <c r="JNJ4639" s="32"/>
      <c r="JNK4639" s="32"/>
      <c r="JNL4639" s="32"/>
      <c r="JNM4639" s="32"/>
      <c r="JNN4639" s="32"/>
      <c r="JNO4639" s="32"/>
      <c r="JNP4639" s="32"/>
      <c r="JNQ4639" s="32"/>
      <c r="JNR4639" s="32"/>
      <c r="JNS4639" s="32"/>
      <c r="JNT4639" s="32"/>
      <c r="JNU4639" s="32"/>
      <c r="JNV4639" s="32"/>
      <c r="JNW4639" s="32"/>
      <c r="JNX4639" s="32"/>
      <c r="JNY4639" s="32"/>
      <c r="JNZ4639" s="32"/>
      <c r="JOA4639" s="32"/>
      <c r="JOB4639" s="32"/>
      <c r="JOC4639" s="32"/>
      <c r="JOD4639" s="32"/>
      <c r="JOE4639" s="32"/>
      <c r="JOF4639" s="32"/>
      <c r="JOG4639" s="32"/>
      <c r="JOH4639" s="32"/>
      <c r="JOI4639" s="32"/>
      <c r="JOJ4639" s="32"/>
      <c r="JOK4639" s="32"/>
      <c r="JOL4639" s="32"/>
      <c r="JOM4639" s="32"/>
      <c r="JON4639" s="32"/>
      <c r="JOO4639" s="32"/>
      <c r="JOP4639" s="32"/>
      <c r="JOQ4639" s="32"/>
      <c r="JOR4639" s="32"/>
      <c r="JOS4639" s="32"/>
      <c r="JOT4639" s="32"/>
      <c r="JOU4639" s="32"/>
      <c r="JOV4639" s="32"/>
      <c r="JOW4639" s="32"/>
      <c r="JOX4639" s="32"/>
      <c r="JOY4639" s="32"/>
      <c r="JOZ4639" s="32"/>
      <c r="JPA4639" s="32"/>
      <c r="JPB4639" s="32"/>
      <c r="JPC4639" s="32"/>
      <c r="JPD4639" s="32"/>
      <c r="JPE4639" s="32"/>
      <c r="JPF4639" s="32"/>
      <c r="JPG4639" s="32"/>
      <c r="JPH4639" s="32"/>
      <c r="JPI4639" s="32"/>
      <c r="JPJ4639" s="32"/>
      <c r="JPK4639" s="32"/>
      <c r="JPL4639" s="32"/>
      <c r="JPM4639" s="32"/>
      <c r="JPN4639" s="32"/>
      <c r="JPO4639" s="32"/>
      <c r="JPP4639" s="32"/>
      <c r="JPQ4639" s="32"/>
      <c r="JPR4639" s="32"/>
      <c r="JPS4639" s="32"/>
      <c r="JPT4639" s="32"/>
      <c r="JPU4639" s="32"/>
      <c r="JPV4639" s="32"/>
      <c r="JPW4639" s="32"/>
      <c r="JPX4639" s="32"/>
      <c r="JPY4639" s="32"/>
      <c r="JPZ4639" s="32"/>
      <c r="JQA4639" s="32"/>
      <c r="JQB4639" s="32"/>
      <c r="JQC4639" s="32"/>
      <c r="JQD4639" s="32"/>
      <c r="JQE4639" s="32"/>
      <c r="JQF4639" s="32"/>
      <c r="JQG4639" s="32"/>
      <c r="JQH4639" s="32"/>
      <c r="JQI4639" s="32"/>
      <c r="JQJ4639" s="32"/>
      <c r="JQK4639" s="32"/>
      <c r="JQL4639" s="32"/>
      <c r="JQM4639" s="32"/>
      <c r="JQN4639" s="32"/>
      <c r="JQO4639" s="32"/>
      <c r="JQP4639" s="32"/>
      <c r="JQQ4639" s="32"/>
      <c r="JQR4639" s="32"/>
      <c r="JQS4639" s="32"/>
      <c r="JQT4639" s="32"/>
      <c r="JQU4639" s="32"/>
      <c r="JQV4639" s="32"/>
      <c r="JQW4639" s="32"/>
      <c r="JQX4639" s="32"/>
      <c r="JQY4639" s="32"/>
      <c r="JQZ4639" s="32"/>
      <c r="JRA4639" s="32"/>
      <c r="JRB4639" s="32"/>
      <c r="JRC4639" s="32"/>
      <c r="JRD4639" s="32"/>
      <c r="JRE4639" s="32"/>
      <c r="JRF4639" s="32"/>
      <c r="JRG4639" s="32"/>
      <c r="JRH4639" s="32"/>
      <c r="JRI4639" s="32"/>
      <c r="JRJ4639" s="32"/>
      <c r="JRK4639" s="32"/>
      <c r="JRL4639" s="32"/>
      <c r="JRM4639" s="32"/>
      <c r="JRN4639" s="32"/>
      <c r="JRO4639" s="32"/>
      <c r="JRP4639" s="32"/>
      <c r="JRQ4639" s="32"/>
      <c r="JRR4639" s="32"/>
      <c r="JRS4639" s="32"/>
      <c r="JRT4639" s="32"/>
      <c r="JRU4639" s="32"/>
      <c r="JRV4639" s="32"/>
      <c r="JRW4639" s="32"/>
      <c r="JRX4639" s="32"/>
      <c r="JRY4639" s="32"/>
      <c r="JRZ4639" s="32"/>
      <c r="JSA4639" s="32"/>
      <c r="JSB4639" s="32"/>
      <c r="JSC4639" s="32"/>
      <c r="JSD4639" s="32"/>
      <c r="JSE4639" s="32"/>
      <c r="JSF4639" s="32"/>
      <c r="JSG4639" s="32"/>
      <c r="JSH4639" s="32"/>
      <c r="JSI4639" s="32"/>
      <c r="JSJ4639" s="32"/>
      <c r="JSK4639" s="32"/>
      <c r="JSL4639" s="32"/>
      <c r="JSM4639" s="32"/>
      <c r="JSN4639" s="32"/>
      <c r="JSO4639" s="32"/>
      <c r="JSP4639" s="32"/>
      <c r="JSQ4639" s="32"/>
      <c r="JSR4639" s="32"/>
      <c r="JSS4639" s="32"/>
      <c r="JST4639" s="32"/>
      <c r="JSU4639" s="32"/>
      <c r="JSV4639" s="32"/>
      <c r="JSW4639" s="32"/>
      <c r="JSX4639" s="32"/>
      <c r="JSY4639" s="32"/>
      <c r="JSZ4639" s="32"/>
      <c r="JTA4639" s="32"/>
      <c r="JTB4639" s="32"/>
      <c r="JTC4639" s="32"/>
      <c r="JTD4639" s="32"/>
      <c r="JTE4639" s="32"/>
      <c r="JTF4639" s="32"/>
      <c r="JTG4639" s="32"/>
      <c r="JTH4639" s="32"/>
      <c r="JTI4639" s="32"/>
      <c r="JTJ4639" s="32"/>
      <c r="JTK4639" s="32"/>
      <c r="JTL4639" s="32"/>
      <c r="JTM4639" s="32"/>
      <c r="JTN4639" s="32"/>
      <c r="JTO4639" s="32"/>
      <c r="JTP4639" s="32"/>
      <c r="JTQ4639" s="32"/>
      <c r="JTR4639" s="32"/>
      <c r="JTS4639" s="32"/>
      <c r="JTT4639" s="32"/>
      <c r="JTU4639" s="32"/>
      <c r="JTV4639" s="32"/>
      <c r="JTW4639" s="32"/>
      <c r="JTX4639" s="32"/>
      <c r="JTY4639" s="32"/>
      <c r="JTZ4639" s="32"/>
      <c r="JUA4639" s="32"/>
      <c r="JUB4639" s="32"/>
      <c r="JUC4639" s="32"/>
      <c r="JUD4639" s="32"/>
      <c r="JUE4639" s="32"/>
      <c r="JUF4639" s="32"/>
      <c r="JUG4639" s="32"/>
      <c r="JUH4639" s="32"/>
      <c r="JUI4639" s="32"/>
      <c r="JUJ4639" s="32"/>
      <c r="JUK4639" s="32"/>
      <c r="JUL4639" s="32"/>
      <c r="JUM4639" s="32"/>
      <c r="JUN4639" s="32"/>
      <c r="JUO4639" s="32"/>
      <c r="JUP4639" s="32"/>
      <c r="JUQ4639" s="32"/>
      <c r="JUR4639" s="32"/>
      <c r="JUS4639" s="32"/>
      <c r="JUT4639" s="32"/>
      <c r="JUU4639" s="32"/>
      <c r="JUV4639" s="32"/>
      <c r="JUW4639" s="32"/>
      <c r="JUX4639" s="32"/>
      <c r="JUY4639" s="32"/>
      <c r="JUZ4639" s="32"/>
      <c r="JVA4639" s="32"/>
      <c r="JVB4639" s="32"/>
      <c r="JVC4639" s="32"/>
      <c r="JVD4639" s="32"/>
      <c r="JVE4639" s="32"/>
      <c r="JVF4639" s="32"/>
      <c r="JVG4639" s="32"/>
      <c r="JVH4639" s="32"/>
      <c r="JVI4639" s="32"/>
      <c r="JVJ4639" s="32"/>
      <c r="JVK4639" s="32"/>
      <c r="JVL4639" s="32"/>
      <c r="JVM4639" s="32"/>
      <c r="JVN4639" s="32"/>
      <c r="JVO4639" s="32"/>
      <c r="JVP4639" s="32"/>
      <c r="JVQ4639" s="32"/>
      <c r="JVR4639" s="32"/>
      <c r="JVS4639" s="32"/>
      <c r="JVT4639" s="32"/>
      <c r="JVU4639" s="32"/>
      <c r="JVV4639" s="32"/>
      <c r="JVW4639" s="32"/>
      <c r="JVX4639" s="32"/>
      <c r="JVY4639" s="32"/>
      <c r="JVZ4639" s="32"/>
      <c r="JWA4639" s="32"/>
      <c r="JWB4639" s="32"/>
      <c r="JWC4639" s="32"/>
      <c r="JWD4639" s="32"/>
      <c r="JWE4639" s="32"/>
      <c r="JWF4639" s="32"/>
      <c r="JWG4639" s="32"/>
      <c r="JWH4639" s="32"/>
      <c r="JWI4639" s="32"/>
      <c r="JWJ4639" s="32"/>
      <c r="JWK4639" s="32"/>
      <c r="JWL4639" s="32"/>
      <c r="JWM4639" s="32"/>
      <c r="JWN4639" s="32"/>
      <c r="JWO4639" s="32"/>
      <c r="JWP4639" s="32"/>
      <c r="JWQ4639" s="32"/>
      <c r="JWR4639" s="32"/>
      <c r="JWS4639" s="32"/>
      <c r="JWT4639" s="32"/>
      <c r="JWU4639" s="32"/>
      <c r="JWV4639" s="32"/>
      <c r="JWW4639" s="32"/>
      <c r="JWX4639" s="32"/>
      <c r="JWY4639" s="32"/>
      <c r="JWZ4639" s="32"/>
      <c r="JXA4639" s="32"/>
      <c r="JXB4639" s="32"/>
      <c r="JXC4639" s="32"/>
      <c r="JXD4639" s="32"/>
      <c r="JXE4639" s="32"/>
      <c r="JXF4639" s="32"/>
      <c r="JXG4639" s="32"/>
      <c r="JXH4639" s="32"/>
      <c r="JXI4639" s="32"/>
      <c r="JXJ4639" s="32"/>
      <c r="JXK4639" s="32"/>
      <c r="JXL4639" s="32"/>
      <c r="JXM4639" s="32"/>
      <c r="JXN4639" s="32"/>
      <c r="JXO4639" s="32"/>
      <c r="JXP4639" s="32"/>
      <c r="JXQ4639" s="32"/>
      <c r="JXR4639" s="32"/>
      <c r="JXS4639" s="32"/>
      <c r="JXT4639" s="32"/>
      <c r="JXU4639" s="32"/>
      <c r="JXV4639" s="32"/>
      <c r="JXW4639" s="32"/>
      <c r="JXX4639" s="32"/>
      <c r="JXY4639" s="32"/>
      <c r="JXZ4639" s="32"/>
      <c r="JYA4639" s="32"/>
      <c r="JYB4639" s="32"/>
      <c r="JYC4639" s="32"/>
      <c r="JYD4639" s="32"/>
      <c r="JYE4639" s="32"/>
      <c r="JYF4639" s="32"/>
      <c r="JYG4639" s="32"/>
      <c r="JYH4639" s="32"/>
      <c r="JYI4639" s="32"/>
      <c r="JYJ4639" s="32"/>
      <c r="JYK4639" s="32"/>
      <c r="JYL4639" s="32"/>
      <c r="JYM4639" s="32"/>
      <c r="JYN4639" s="32"/>
      <c r="JYO4639" s="32"/>
      <c r="JYP4639" s="32"/>
      <c r="JYQ4639" s="32"/>
      <c r="JYR4639" s="32"/>
      <c r="JYS4639" s="32"/>
      <c r="JYT4639" s="32"/>
      <c r="JYU4639" s="32"/>
      <c r="JYV4639" s="32"/>
      <c r="JYW4639" s="32"/>
      <c r="JYX4639" s="32"/>
      <c r="JYY4639" s="32"/>
      <c r="JYZ4639" s="32"/>
      <c r="JZA4639" s="32"/>
      <c r="JZB4639" s="32"/>
      <c r="JZC4639" s="32"/>
      <c r="JZD4639" s="32"/>
      <c r="JZE4639" s="32"/>
      <c r="JZF4639" s="32"/>
      <c r="JZG4639" s="32"/>
      <c r="JZH4639" s="32"/>
      <c r="JZI4639" s="32"/>
      <c r="JZJ4639" s="32"/>
      <c r="JZK4639" s="32"/>
      <c r="JZL4639" s="32"/>
      <c r="JZM4639" s="32"/>
      <c r="JZN4639" s="32"/>
      <c r="JZO4639" s="32"/>
      <c r="JZP4639" s="32"/>
      <c r="JZQ4639" s="32"/>
      <c r="JZR4639" s="32"/>
      <c r="JZS4639" s="32"/>
      <c r="JZT4639" s="32"/>
      <c r="JZU4639" s="32"/>
      <c r="JZV4639" s="32"/>
      <c r="JZW4639" s="32"/>
      <c r="JZX4639" s="32"/>
      <c r="JZY4639" s="32"/>
      <c r="JZZ4639" s="32"/>
      <c r="KAA4639" s="32"/>
      <c r="KAB4639" s="32"/>
      <c r="KAC4639" s="32"/>
      <c r="KAD4639" s="32"/>
      <c r="KAE4639" s="32"/>
      <c r="KAF4639" s="32"/>
      <c r="KAG4639" s="32"/>
      <c r="KAH4639" s="32"/>
      <c r="KAI4639" s="32"/>
      <c r="KAJ4639" s="32"/>
      <c r="KAK4639" s="32"/>
      <c r="KAL4639" s="32"/>
      <c r="KAM4639" s="32"/>
      <c r="KAN4639" s="32"/>
      <c r="KAO4639" s="32"/>
      <c r="KAP4639" s="32"/>
      <c r="KAQ4639" s="32"/>
      <c r="KAR4639" s="32"/>
      <c r="KAS4639" s="32"/>
      <c r="KAT4639" s="32"/>
      <c r="KAU4639" s="32"/>
      <c r="KAV4639" s="32"/>
      <c r="KAW4639" s="32"/>
      <c r="KAX4639" s="32"/>
      <c r="KAY4639" s="32"/>
      <c r="KAZ4639" s="32"/>
      <c r="KBA4639" s="32"/>
      <c r="KBB4639" s="32"/>
      <c r="KBC4639" s="32"/>
      <c r="KBD4639" s="32"/>
      <c r="KBE4639" s="32"/>
      <c r="KBF4639" s="32"/>
      <c r="KBG4639" s="32"/>
      <c r="KBH4639" s="32"/>
      <c r="KBI4639" s="32"/>
      <c r="KBJ4639" s="32"/>
      <c r="KBK4639" s="32"/>
      <c r="KBL4639" s="32"/>
      <c r="KBM4639" s="32"/>
      <c r="KBN4639" s="32"/>
      <c r="KBO4639" s="32"/>
      <c r="KBP4639" s="32"/>
      <c r="KBQ4639" s="32"/>
      <c r="KBR4639" s="32"/>
      <c r="KBS4639" s="32"/>
      <c r="KBT4639" s="32"/>
      <c r="KBU4639" s="32"/>
      <c r="KBV4639" s="32"/>
      <c r="KBW4639" s="32"/>
      <c r="KBX4639" s="32"/>
      <c r="KBY4639" s="32"/>
      <c r="KBZ4639" s="32"/>
      <c r="KCA4639" s="32"/>
      <c r="KCB4639" s="32"/>
      <c r="KCC4639" s="32"/>
      <c r="KCD4639" s="32"/>
      <c r="KCE4639" s="32"/>
      <c r="KCF4639" s="32"/>
      <c r="KCG4639" s="32"/>
      <c r="KCH4639" s="32"/>
      <c r="KCI4639" s="32"/>
      <c r="KCJ4639" s="32"/>
      <c r="KCK4639" s="32"/>
      <c r="KCL4639" s="32"/>
      <c r="KCM4639" s="32"/>
      <c r="KCN4639" s="32"/>
      <c r="KCO4639" s="32"/>
      <c r="KCP4639" s="32"/>
      <c r="KCQ4639" s="32"/>
      <c r="KCR4639" s="32"/>
      <c r="KCS4639" s="32"/>
      <c r="KCT4639" s="32"/>
      <c r="KCU4639" s="32"/>
      <c r="KCV4639" s="32"/>
      <c r="KCW4639" s="32"/>
      <c r="KCX4639" s="32"/>
      <c r="KCY4639" s="32"/>
      <c r="KCZ4639" s="32"/>
      <c r="KDA4639" s="32"/>
      <c r="KDB4639" s="32"/>
      <c r="KDC4639" s="32"/>
      <c r="KDD4639" s="32"/>
      <c r="KDE4639" s="32"/>
      <c r="KDF4639" s="32"/>
      <c r="KDG4639" s="32"/>
      <c r="KDH4639" s="32"/>
      <c r="KDI4639" s="32"/>
      <c r="KDJ4639" s="32"/>
      <c r="KDK4639" s="32"/>
      <c r="KDL4639" s="32"/>
      <c r="KDM4639" s="32"/>
      <c r="KDN4639" s="32"/>
      <c r="KDO4639" s="32"/>
      <c r="KDP4639" s="32"/>
      <c r="KDQ4639" s="32"/>
      <c r="KDR4639" s="32"/>
      <c r="KDS4639" s="32"/>
      <c r="KDT4639" s="32"/>
      <c r="KDU4639" s="32"/>
      <c r="KDV4639" s="32"/>
      <c r="KDW4639" s="32"/>
      <c r="KDX4639" s="32"/>
      <c r="KDY4639" s="32"/>
      <c r="KDZ4639" s="32"/>
      <c r="KEA4639" s="32"/>
      <c r="KEB4639" s="32"/>
      <c r="KEC4639" s="32"/>
      <c r="KED4639" s="32"/>
      <c r="KEE4639" s="32"/>
      <c r="KEF4639" s="32"/>
      <c r="KEG4639" s="32"/>
      <c r="KEH4639" s="32"/>
      <c r="KEI4639" s="32"/>
      <c r="KEJ4639" s="32"/>
      <c r="KEK4639" s="32"/>
      <c r="KEL4639" s="32"/>
      <c r="KEM4639" s="32"/>
      <c r="KEN4639" s="32"/>
      <c r="KEO4639" s="32"/>
      <c r="KEP4639" s="32"/>
      <c r="KEQ4639" s="32"/>
      <c r="KER4639" s="32"/>
      <c r="KES4639" s="32"/>
      <c r="KET4639" s="32"/>
      <c r="KEU4639" s="32"/>
      <c r="KEV4639" s="32"/>
      <c r="KEW4639" s="32"/>
      <c r="KEX4639" s="32"/>
      <c r="KEY4639" s="32"/>
      <c r="KEZ4639" s="32"/>
      <c r="KFA4639" s="32"/>
      <c r="KFB4639" s="32"/>
      <c r="KFC4639" s="32"/>
      <c r="KFD4639" s="32"/>
      <c r="KFE4639" s="32"/>
      <c r="KFF4639" s="32"/>
      <c r="KFG4639" s="32"/>
      <c r="KFH4639" s="32"/>
      <c r="KFI4639" s="32"/>
      <c r="KFJ4639" s="32"/>
      <c r="KFK4639" s="32"/>
      <c r="KFL4639" s="32"/>
      <c r="KFM4639" s="32"/>
      <c r="KFN4639" s="32"/>
      <c r="KFO4639" s="32"/>
      <c r="KFP4639" s="32"/>
      <c r="KFQ4639" s="32"/>
      <c r="KFR4639" s="32"/>
      <c r="KFS4639" s="32"/>
      <c r="KFT4639" s="32"/>
      <c r="KFU4639" s="32"/>
      <c r="KFV4639" s="32"/>
      <c r="KFW4639" s="32"/>
      <c r="KFX4639" s="32"/>
      <c r="KFY4639" s="32"/>
      <c r="KFZ4639" s="32"/>
      <c r="KGA4639" s="32"/>
      <c r="KGB4639" s="32"/>
      <c r="KGC4639" s="32"/>
      <c r="KGD4639" s="32"/>
      <c r="KGE4639" s="32"/>
      <c r="KGF4639" s="32"/>
      <c r="KGG4639" s="32"/>
      <c r="KGH4639" s="32"/>
      <c r="KGI4639" s="32"/>
      <c r="KGJ4639" s="32"/>
      <c r="KGK4639" s="32"/>
      <c r="KGL4639" s="32"/>
      <c r="KGM4639" s="32"/>
      <c r="KGN4639" s="32"/>
      <c r="KGO4639" s="32"/>
      <c r="KGP4639" s="32"/>
      <c r="KGQ4639" s="32"/>
      <c r="KGR4639" s="32"/>
      <c r="KGS4639" s="32"/>
      <c r="KGT4639" s="32"/>
      <c r="KGU4639" s="32"/>
      <c r="KGV4639" s="32"/>
      <c r="KGW4639" s="32"/>
      <c r="KGX4639" s="32"/>
      <c r="KGY4639" s="32"/>
      <c r="KGZ4639" s="32"/>
      <c r="KHA4639" s="32"/>
      <c r="KHB4639" s="32"/>
      <c r="KHC4639" s="32"/>
      <c r="KHD4639" s="32"/>
      <c r="KHE4639" s="32"/>
      <c r="KHF4639" s="32"/>
      <c r="KHG4639" s="32"/>
      <c r="KHH4639" s="32"/>
      <c r="KHI4639" s="32"/>
      <c r="KHJ4639" s="32"/>
      <c r="KHK4639" s="32"/>
      <c r="KHL4639" s="32"/>
      <c r="KHM4639" s="32"/>
      <c r="KHN4639" s="32"/>
      <c r="KHO4639" s="32"/>
      <c r="KHP4639" s="32"/>
      <c r="KHQ4639" s="32"/>
      <c r="KHR4639" s="32"/>
      <c r="KHS4639" s="32"/>
      <c r="KHT4639" s="32"/>
      <c r="KHU4639" s="32"/>
      <c r="KHV4639" s="32"/>
      <c r="KHW4639" s="32"/>
      <c r="KHX4639" s="32"/>
      <c r="KHY4639" s="32"/>
      <c r="KHZ4639" s="32"/>
      <c r="KIA4639" s="32"/>
      <c r="KIB4639" s="32"/>
      <c r="KIC4639" s="32"/>
      <c r="KID4639" s="32"/>
      <c r="KIE4639" s="32"/>
      <c r="KIF4639" s="32"/>
      <c r="KIG4639" s="32"/>
      <c r="KIH4639" s="32"/>
      <c r="KII4639" s="32"/>
      <c r="KIJ4639" s="32"/>
      <c r="KIK4639" s="32"/>
      <c r="KIL4639" s="32"/>
      <c r="KIM4639" s="32"/>
      <c r="KIN4639" s="32"/>
      <c r="KIO4639" s="32"/>
      <c r="KIP4639" s="32"/>
      <c r="KIQ4639" s="32"/>
      <c r="KIR4639" s="32"/>
      <c r="KIS4639" s="32"/>
      <c r="KIT4639" s="32"/>
      <c r="KIU4639" s="32"/>
      <c r="KIV4639" s="32"/>
      <c r="KIW4639" s="32"/>
      <c r="KIX4639" s="32"/>
      <c r="KIY4639" s="32"/>
      <c r="KIZ4639" s="32"/>
      <c r="KJA4639" s="32"/>
      <c r="KJB4639" s="32"/>
      <c r="KJC4639" s="32"/>
      <c r="KJD4639" s="32"/>
      <c r="KJE4639" s="32"/>
      <c r="KJF4639" s="32"/>
      <c r="KJG4639" s="32"/>
      <c r="KJH4639" s="32"/>
      <c r="KJI4639" s="32"/>
      <c r="KJJ4639" s="32"/>
      <c r="KJK4639" s="32"/>
      <c r="KJL4639" s="32"/>
      <c r="KJM4639" s="32"/>
      <c r="KJN4639" s="32"/>
      <c r="KJO4639" s="32"/>
      <c r="KJP4639" s="32"/>
      <c r="KJQ4639" s="32"/>
      <c r="KJR4639" s="32"/>
      <c r="KJS4639" s="32"/>
      <c r="KJT4639" s="32"/>
      <c r="KJU4639" s="32"/>
      <c r="KJV4639" s="32"/>
      <c r="KJW4639" s="32"/>
      <c r="KJX4639" s="32"/>
      <c r="KJY4639" s="32"/>
      <c r="KJZ4639" s="32"/>
      <c r="KKA4639" s="32"/>
      <c r="KKB4639" s="32"/>
      <c r="KKC4639" s="32"/>
      <c r="KKD4639" s="32"/>
      <c r="KKE4639" s="32"/>
      <c r="KKF4639" s="32"/>
      <c r="KKG4639" s="32"/>
      <c r="KKH4639" s="32"/>
      <c r="KKI4639" s="32"/>
      <c r="KKJ4639" s="32"/>
      <c r="KKK4639" s="32"/>
      <c r="KKL4639" s="32"/>
      <c r="KKM4639" s="32"/>
      <c r="KKN4639" s="32"/>
      <c r="KKO4639" s="32"/>
      <c r="KKP4639" s="32"/>
      <c r="KKQ4639" s="32"/>
      <c r="KKR4639" s="32"/>
      <c r="KKS4639" s="32"/>
      <c r="KKT4639" s="32"/>
      <c r="KKU4639" s="32"/>
      <c r="KKV4639" s="32"/>
      <c r="KKW4639" s="32"/>
      <c r="KKX4639" s="32"/>
      <c r="KKY4639" s="32"/>
      <c r="KKZ4639" s="32"/>
      <c r="KLA4639" s="32"/>
      <c r="KLB4639" s="32"/>
      <c r="KLC4639" s="32"/>
      <c r="KLD4639" s="32"/>
      <c r="KLE4639" s="32"/>
      <c r="KLF4639" s="32"/>
      <c r="KLG4639" s="32"/>
      <c r="KLH4639" s="32"/>
      <c r="KLI4639" s="32"/>
      <c r="KLJ4639" s="32"/>
      <c r="KLK4639" s="32"/>
      <c r="KLL4639" s="32"/>
      <c r="KLM4639" s="32"/>
      <c r="KLN4639" s="32"/>
      <c r="KLO4639" s="32"/>
      <c r="KLP4639" s="32"/>
      <c r="KLQ4639" s="32"/>
      <c r="KLR4639" s="32"/>
      <c r="KLS4639" s="32"/>
      <c r="KLT4639" s="32"/>
      <c r="KLU4639" s="32"/>
      <c r="KLV4639" s="32"/>
      <c r="KLW4639" s="32"/>
      <c r="KLX4639" s="32"/>
      <c r="KLY4639" s="32"/>
      <c r="KLZ4639" s="32"/>
      <c r="KMA4639" s="32"/>
      <c r="KMB4639" s="32"/>
      <c r="KMC4639" s="32"/>
      <c r="KMD4639" s="32"/>
      <c r="KME4639" s="32"/>
      <c r="KMF4639" s="32"/>
      <c r="KMG4639" s="32"/>
      <c r="KMH4639" s="32"/>
      <c r="KMI4639" s="32"/>
      <c r="KMJ4639" s="32"/>
      <c r="KMK4639" s="32"/>
      <c r="KML4639" s="32"/>
      <c r="KMM4639" s="32"/>
      <c r="KMN4639" s="32"/>
      <c r="KMO4639" s="32"/>
      <c r="KMP4639" s="32"/>
      <c r="KMQ4639" s="32"/>
      <c r="KMR4639" s="32"/>
      <c r="KMS4639" s="32"/>
      <c r="KMT4639" s="32"/>
      <c r="KMU4639" s="32"/>
      <c r="KMV4639" s="32"/>
      <c r="KMW4639" s="32"/>
      <c r="KMX4639" s="32"/>
      <c r="KMY4639" s="32"/>
      <c r="KMZ4639" s="32"/>
      <c r="KNA4639" s="32"/>
      <c r="KNB4639" s="32"/>
      <c r="KNC4639" s="32"/>
      <c r="KND4639" s="32"/>
      <c r="KNE4639" s="32"/>
      <c r="KNF4639" s="32"/>
      <c r="KNG4639" s="32"/>
      <c r="KNH4639" s="32"/>
      <c r="KNI4639" s="32"/>
      <c r="KNJ4639" s="32"/>
      <c r="KNK4639" s="32"/>
      <c r="KNL4639" s="32"/>
      <c r="KNM4639" s="32"/>
      <c r="KNN4639" s="32"/>
      <c r="KNO4639" s="32"/>
      <c r="KNP4639" s="32"/>
      <c r="KNQ4639" s="32"/>
      <c r="KNR4639" s="32"/>
      <c r="KNS4639" s="32"/>
      <c r="KNT4639" s="32"/>
      <c r="KNU4639" s="32"/>
      <c r="KNV4639" s="32"/>
      <c r="KNW4639" s="32"/>
      <c r="KNX4639" s="32"/>
      <c r="KNY4639" s="32"/>
      <c r="KNZ4639" s="32"/>
      <c r="KOA4639" s="32"/>
      <c r="KOB4639" s="32"/>
      <c r="KOC4639" s="32"/>
      <c r="KOD4639" s="32"/>
      <c r="KOE4639" s="32"/>
      <c r="KOF4639" s="32"/>
      <c r="KOG4639" s="32"/>
      <c r="KOH4639" s="32"/>
      <c r="KOI4639" s="32"/>
      <c r="KOJ4639" s="32"/>
      <c r="KOK4639" s="32"/>
      <c r="KOL4639" s="32"/>
      <c r="KOM4639" s="32"/>
      <c r="KON4639" s="32"/>
      <c r="KOO4639" s="32"/>
      <c r="KOP4639" s="32"/>
      <c r="KOQ4639" s="32"/>
      <c r="KOR4639" s="32"/>
      <c r="KOS4639" s="32"/>
      <c r="KOT4639" s="32"/>
      <c r="KOU4639" s="32"/>
      <c r="KOV4639" s="32"/>
      <c r="KOW4639" s="32"/>
      <c r="KOX4639" s="32"/>
      <c r="KOY4639" s="32"/>
      <c r="KOZ4639" s="32"/>
      <c r="KPA4639" s="32"/>
      <c r="KPB4639" s="32"/>
      <c r="KPC4639" s="32"/>
      <c r="KPD4639" s="32"/>
      <c r="KPE4639" s="32"/>
      <c r="KPF4639" s="32"/>
      <c r="KPG4639" s="32"/>
      <c r="KPH4639" s="32"/>
      <c r="KPI4639" s="32"/>
      <c r="KPJ4639" s="32"/>
      <c r="KPK4639" s="32"/>
      <c r="KPL4639" s="32"/>
      <c r="KPM4639" s="32"/>
      <c r="KPN4639" s="32"/>
      <c r="KPO4639" s="32"/>
      <c r="KPP4639" s="32"/>
      <c r="KPQ4639" s="32"/>
      <c r="KPR4639" s="32"/>
      <c r="KPS4639" s="32"/>
      <c r="KPT4639" s="32"/>
      <c r="KPU4639" s="32"/>
      <c r="KPV4639" s="32"/>
      <c r="KPW4639" s="32"/>
      <c r="KPX4639" s="32"/>
      <c r="KPY4639" s="32"/>
      <c r="KPZ4639" s="32"/>
      <c r="KQA4639" s="32"/>
      <c r="KQB4639" s="32"/>
      <c r="KQC4639" s="32"/>
      <c r="KQD4639" s="32"/>
      <c r="KQE4639" s="32"/>
      <c r="KQF4639" s="32"/>
      <c r="KQG4639" s="32"/>
      <c r="KQH4639" s="32"/>
      <c r="KQI4639" s="32"/>
      <c r="KQJ4639" s="32"/>
      <c r="KQK4639" s="32"/>
      <c r="KQL4639" s="32"/>
      <c r="KQM4639" s="32"/>
      <c r="KQN4639" s="32"/>
      <c r="KQO4639" s="32"/>
      <c r="KQP4639" s="32"/>
      <c r="KQQ4639" s="32"/>
      <c r="KQR4639" s="32"/>
      <c r="KQS4639" s="32"/>
      <c r="KQT4639" s="32"/>
      <c r="KQU4639" s="32"/>
      <c r="KQV4639" s="32"/>
      <c r="KQW4639" s="32"/>
      <c r="KQX4639" s="32"/>
      <c r="KQY4639" s="32"/>
      <c r="KQZ4639" s="32"/>
      <c r="KRA4639" s="32"/>
      <c r="KRB4639" s="32"/>
      <c r="KRC4639" s="32"/>
      <c r="KRD4639" s="32"/>
      <c r="KRE4639" s="32"/>
      <c r="KRF4639" s="32"/>
      <c r="KRG4639" s="32"/>
      <c r="KRH4639" s="32"/>
      <c r="KRI4639" s="32"/>
      <c r="KRJ4639" s="32"/>
      <c r="KRK4639" s="32"/>
      <c r="KRL4639" s="32"/>
      <c r="KRM4639" s="32"/>
      <c r="KRN4639" s="32"/>
      <c r="KRO4639" s="32"/>
      <c r="KRP4639" s="32"/>
      <c r="KRQ4639" s="32"/>
      <c r="KRR4639" s="32"/>
      <c r="KRS4639" s="32"/>
      <c r="KRT4639" s="32"/>
      <c r="KRU4639" s="32"/>
      <c r="KRV4639" s="32"/>
      <c r="KRW4639" s="32"/>
      <c r="KRX4639" s="32"/>
      <c r="KRY4639" s="32"/>
      <c r="KRZ4639" s="32"/>
      <c r="KSA4639" s="32"/>
      <c r="KSB4639" s="32"/>
      <c r="KSC4639" s="32"/>
      <c r="KSD4639" s="32"/>
      <c r="KSE4639" s="32"/>
      <c r="KSF4639" s="32"/>
      <c r="KSG4639" s="32"/>
      <c r="KSH4639" s="32"/>
      <c r="KSI4639" s="32"/>
      <c r="KSJ4639" s="32"/>
      <c r="KSK4639" s="32"/>
      <c r="KSL4639" s="32"/>
      <c r="KSM4639" s="32"/>
      <c r="KSN4639" s="32"/>
      <c r="KSO4639" s="32"/>
      <c r="KSP4639" s="32"/>
      <c r="KSQ4639" s="32"/>
      <c r="KSR4639" s="32"/>
      <c r="KSS4639" s="32"/>
      <c r="KST4639" s="32"/>
      <c r="KSU4639" s="32"/>
      <c r="KSV4639" s="32"/>
      <c r="KSW4639" s="32"/>
      <c r="KSX4639" s="32"/>
      <c r="KSY4639" s="32"/>
      <c r="KSZ4639" s="32"/>
      <c r="KTA4639" s="32"/>
      <c r="KTB4639" s="32"/>
      <c r="KTC4639" s="32"/>
      <c r="KTD4639" s="32"/>
      <c r="KTE4639" s="32"/>
      <c r="KTF4639" s="32"/>
      <c r="KTG4639" s="32"/>
      <c r="KTH4639" s="32"/>
      <c r="KTI4639" s="32"/>
      <c r="KTJ4639" s="32"/>
      <c r="KTK4639" s="32"/>
      <c r="KTL4639" s="32"/>
      <c r="KTM4639" s="32"/>
      <c r="KTN4639" s="32"/>
      <c r="KTO4639" s="32"/>
      <c r="KTP4639" s="32"/>
      <c r="KTQ4639" s="32"/>
      <c r="KTR4639" s="32"/>
      <c r="KTS4639" s="32"/>
      <c r="KTT4639" s="32"/>
      <c r="KTU4639" s="32"/>
      <c r="KTV4639" s="32"/>
      <c r="KTW4639" s="32"/>
      <c r="KTX4639" s="32"/>
      <c r="KTY4639" s="32"/>
      <c r="KTZ4639" s="32"/>
      <c r="KUA4639" s="32"/>
      <c r="KUB4639" s="32"/>
      <c r="KUC4639" s="32"/>
      <c r="KUD4639" s="32"/>
      <c r="KUE4639" s="32"/>
      <c r="KUF4639" s="32"/>
      <c r="KUG4639" s="32"/>
      <c r="KUH4639" s="32"/>
      <c r="KUI4639" s="32"/>
      <c r="KUJ4639" s="32"/>
      <c r="KUK4639" s="32"/>
      <c r="KUL4639" s="32"/>
      <c r="KUM4639" s="32"/>
      <c r="KUN4639" s="32"/>
      <c r="KUO4639" s="32"/>
      <c r="KUP4639" s="32"/>
      <c r="KUQ4639" s="32"/>
      <c r="KUR4639" s="32"/>
      <c r="KUS4639" s="32"/>
      <c r="KUT4639" s="32"/>
      <c r="KUU4639" s="32"/>
      <c r="KUV4639" s="32"/>
      <c r="KUW4639" s="32"/>
      <c r="KUX4639" s="32"/>
      <c r="KUY4639" s="32"/>
      <c r="KUZ4639" s="32"/>
      <c r="KVA4639" s="32"/>
      <c r="KVB4639" s="32"/>
      <c r="KVC4639" s="32"/>
      <c r="KVD4639" s="32"/>
      <c r="KVE4639" s="32"/>
      <c r="KVF4639" s="32"/>
      <c r="KVG4639" s="32"/>
      <c r="KVH4639" s="32"/>
      <c r="KVI4639" s="32"/>
      <c r="KVJ4639" s="32"/>
      <c r="KVK4639" s="32"/>
      <c r="KVL4639" s="32"/>
      <c r="KVM4639" s="32"/>
      <c r="KVN4639" s="32"/>
      <c r="KVO4639" s="32"/>
      <c r="KVP4639" s="32"/>
      <c r="KVQ4639" s="32"/>
      <c r="KVR4639" s="32"/>
      <c r="KVS4639" s="32"/>
      <c r="KVT4639" s="32"/>
      <c r="KVU4639" s="32"/>
      <c r="KVV4639" s="32"/>
      <c r="KVW4639" s="32"/>
      <c r="KVX4639" s="32"/>
      <c r="KVY4639" s="32"/>
      <c r="KVZ4639" s="32"/>
      <c r="KWA4639" s="32"/>
      <c r="KWB4639" s="32"/>
      <c r="KWC4639" s="32"/>
      <c r="KWD4639" s="32"/>
      <c r="KWE4639" s="32"/>
      <c r="KWF4639" s="32"/>
      <c r="KWG4639" s="32"/>
      <c r="KWH4639" s="32"/>
      <c r="KWI4639" s="32"/>
      <c r="KWJ4639" s="32"/>
      <c r="KWK4639" s="32"/>
      <c r="KWL4639" s="32"/>
      <c r="KWM4639" s="32"/>
      <c r="KWN4639" s="32"/>
      <c r="KWO4639" s="32"/>
      <c r="KWP4639" s="32"/>
      <c r="KWQ4639" s="32"/>
      <c r="KWR4639" s="32"/>
      <c r="KWS4639" s="32"/>
      <c r="KWT4639" s="32"/>
      <c r="KWU4639" s="32"/>
      <c r="KWV4639" s="32"/>
      <c r="KWW4639" s="32"/>
      <c r="KWX4639" s="32"/>
      <c r="KWY4639" s="32"/>
      <c r="KWZ4639" s="32"/>
      <c r="KXA4639" s="32"/>
      <c r="KXB4639" s="32"/>
      <c r="KXC4639" s="32"/>
      <c r="KXD4639" s="32"/>
      <c r="KXE4639" s="32"/>
      <c r="KXF4639" s="32"/>
      <c r="KXG4639" s="32"/>
      <c r="KXH4639" s="32"/>
      <c r="KXI4639" s="32"/>
      <c r="KXJ4639" s="32"/>
      <c r="KXK4639" s="32"/>
      <c r="KXL4639" s="32"/>
      <c r="KXM4639" s="32"/>
      <c r="KXN4639" s="32"/>
      <c r="KXO4639" s="32"/>
      <c r="KXP4639" s="32"/>
      <c r="KXQ4639" s="32"/>
      <c r="KXR4639" s="32"/>
      <c r="KXS4639" s="32"/>
      <c r="KXT4639" s="32"/>
      <c r="KXU4639" s="32"/>
      <c r="KXV4639" s="32"/>
      <c r="KXW4639" s="32"/>
      <c r="KXX4639" s="32"/>
      <c r="KXY4639" s="32"/>
      <c r="KXZ4639" s="32"/>
      <c r="KYA4639" s="32"/>
      <c r="KYB4639" s="32"/>
      <c r="KYC4639" s="32"/>
      <c r="KYD4639" s="32"/>
      <c r="KYE4639" s="32"/>
      <c r="KYF4639" s="32"/>
      <c r="KYG4639" s="32"/>
      <c r="KYH4639" s="32"/>
      <c r="KYI4639" s="32"/>
      <c r="KYJ4639" s="32"/>
      <c r="KYK4639" s="32"/>
      <c r="KYL4639" s="32"/>
      <c r="KYM4639" s="32"/>
      <c r="KYN4639" s="32"/>
      <c r="KYO4639" s="32"/>
      <c r="KYP4639" s="32"/>
      <c r="KYQ4639" s="32"/>
      <c r="KYR4639" s="32"/>
      <c r="KYS4639" s="32"/>
      <c r="KYT4639" s="32"/>
      <c r="KYU4639" s="32"/>
      <c r="KYV4639" s="32"/>
      <c r="KYW4639" s="32"/>
      <c r="KYX4639" s="32"/>
      <c r="KYY4639" s="32"/>
      <c r="KYZ4639" s="32"/>
      <c r="KZA4639" s="32"/>
      <c r="KZB4639" s="32"/>
      <c r="KZC4639" s="32"/>
      <c r="KZD4639" s="32"/>
      <c r="KZE4639" s="32"/>
      <c r="KZF4639" s="32"/>
      <c r="KZG4639" s="32"/>
      <c r="KZH4639" s="32"/>
      <c r="KZI4639" s="32"/>
      <c r="KZJ4639" s="32"/>
      <c r="KZK4639" s="32"/>
      <c r="KZL4639" s="32"/>
      <c r="KZM4639" s="32"/>
      <c r="KZN4639" s="32"/>
      <c r="KZO4639" s="32"/>
      <c r="KZP4639" s="32"/>
      <c r="KZQ4639" s="32"/>
      <c r="KZR4639" s="32"/>
      <c r="KZS4639" s="32"/>
      <c r="KZT4639" s="32"/>
      <c r="KZU4639" s="32"/>
      <c r="KZV4639" s="32"/>
      <c r="KZW4639" s="32"/>
      <c r="KZX4639" s="32"/>
      <c r="KZY4639" s="32"/>
      <c r="KZZ4639" s="32"/>
      <c r="LAA4639" s="32"/>
      <c r="LAB4639" s="32"/>
      <c r="LAC4639" s="32"/>
      <c r="LAD4639" s="32"/>
      <c r="LAE4639" s="32"/>
      <c r="LAF4639" s="32"/>
      <c r="LAG4639" s="32"/>
      <c r="LAH4639" s="32"/>
      <c r="LAI4639" s="32"/>
      <c r="LAJ4639" s="32"/>
      <c r="LAK4639" s="32"/>
      <c r="LAL4639" s="32"/>
      <c r="LAM4639" s="32"/>
      <c r="LAN4639" s="32"/>
      <c r="LAO4639" s="32"/>
      <c r="LAP4639" s="32"/>
      <c r="LAQ4639" s="32"/>
      <c r="LAR4639" s="32"/>
      <c r="LAS4639" s="32"/>
      <c r="LAT4639" s="32"/>
      <c r="LAU4639" s="32"/>
      <c r="LAV4639" s="32"/>
      <c r="LAW4639" s="32"/>
      <c r="LAX4639" s="32"/>
      <c r="LAY4639" s="32"/>
      <c r="LAZ4639" s="32"/>
      <c r="LBA4639" s="32"/>
      <c r="LBB4639" s="32"/>
      <c r="LBC4639" s="32"/>
      <c r="LBD4639" s="32"/>
      <c r="LBE4639" s="32"/>
      <c r="LBF4639" s="32"/>
      <c r="LBG4639" s="32"/>
      <c r="LBH4639" s="32"/>
      <c r="LBI4639" s="32"/>
      <c r="LBJ4639" s="32"/>
      <c r="LBK4639" s="32"/>
      <c r="LBL4639" s="32"/>
      <c r="LBM4639" s="32"/>
      <c r="LBN4639" s="32"/>
      <c r="LBO4639" s="32"/>
      <c r="LBP4639" s="32"/>
      <c r="LBQ4639" s="32"/>
      <c r="LBR4639" s="32"/>
      <c r="LBS4639" s="32"/>
      <c r="LBT4639" s="32"/>
      <c r="LBU4639" s="32"/>
      <c r="LBV4639" s="32"/>
      <c r="LBW4639" s="32"/>
      <c r="LBX4639" s="32"/>
      <c r="LBY4639" s="32"/>
      <c r="LBZ4639" s="32"/>
      <c r="LCA4639" s="32"/>
      <c r="LCB4639" s="32"/>
      <c r="LCC4639" s="32"/>
      <c r="LCD4639" s="32"/>
      <c r="LCE4639" s="32"/>
      <c r="LCF4639" s="32"/>
      <c r="LCG4639" s="32"/>
      <c r="LCH4639" s="32"/>
      <c r="LCI4639" s="32"/>
      <c r="LCJ4639" s="32"/>
      <c r="LCK4639" s="32"/>
      <c r="LCL4639" s="32"/>
      <c r="LCM4639" s="32"/>
      <c r="LCN4639" s="32"/>
      <c r="LCO4639" s="32"/>
      <c r="LCP4639" s="32"/>
      <c r="LCQ4639" s="32"/>
      <c r="LCR4639" s="32"/>
      <c r="LCS4639" s="32"/>
      <c r="LCT4639" s="32"/>
      <c r="LCU4639" s="32"/>
      <c r="LCV4639" s="32"/>
      <c r="LCW4639" s="32"/>
      <c r="LCX4639" s="32"/>
      <c r="LCY4639" s="32"/>
      <c r="LCZ4639" s="32"/>
      <c r="LDA4639" s="32"/>
      <c r="LDB4639" s="32"/>
      <c r="LDC4639" s="32"/>
      <c r="LDD4639" s="32"/>
      <c r="LDE4639" s="32"/>
      <c r="LDF4639" s="32"/>
      <c r="LDG4639" s="32"/>
      <c r="LDH4639" s="32"/>
      <c r="LDI4639" s="32"/>
      <c r="LDJ4639" s="32"/>
      <c r="LDK4639" s="32"/>
      <c r="LDL4639" s="32"/>
      <c r="LDM4639" s="32"/>
      <c r="LDN4639" s="32"/>
      <c r="LDO4639" s="32"/>
      <c r="LDP4639" s="32"/>
      <c r="LDQ4639" s="32"/>
      <c r="LDR4639" s="32"/>
      <c r="LDS4639" s="32"/>
      <c r="LDT4639" s="32"/>
      <c r="LDU4639" s="32"/>
      <c r="LDV4639" s="32"/>
      <c r="LDW4639" s="32"/>
      <c r="LDX4639" s="32"/>
      <c r="LDY4639" s="32"/>
      <c r="LDZ4639" s="32"/>
      <c r="LEA4639" s="32"/>
      <c r="LEB4639" s="32"/>
      <c r="LEC4639" s="32"/>
      <c r="LED4639" s="32"/>
      <c r="LEE4639" s="32"/>
      <c r="LEF4639" s="32"/>
      <c r="LEG4639" s="32"/>
      <c r="LEH4639" s="32"/>
      <c r="LEI4639" s="32"/>
      <c r="LEJ4639" s="32"/>
      <c r="LEK4639" s="32"/>
      <c r="LEL4639" s="32"/>
      <c r="LEM4639" s="32"/>
      <c r="LEN4639" s="32"/>
      <c r="LEO4639" s="32"/>
      <c r="LEP4639" s="32"/>
      <c r="LEQ4639" s="32"/>
      <c r="LER4639" s="32"/>
      <c r="LES4639" s="32"/>
      <c r="LET4639" s="32"/>
      <c r="LEU4639" s="32"/>
      <c r="LEV4639" s="32"/>
      <c r="LEW4639" s="32"/>
      <c r="LEX4639" s="32"/>
      <c r="LEY4639" s="32"/>
      <c r="LEZ4639" s="32"/>
      <c r="LFA4639" s="32"/>
      <c r="LFB4639" s="32"/>
      <c r="LFC4639" s="32"/>
      <c r="LFD4639" s="32"/>
      <c r="LFE4639" s="32"/>
      <c r="LFF4639" s="32"/>
      <c r="LFG4639" s="32"/>
      <c r="LFH4639" s="32"/>
      <c r="LFI4639" s="32"/>
      <c r="LFJ4639" s="32"/>
      <c r="LFK4639" s="32"/>
      <c r="LFL4639" s="32"/>
      <c r="LFM4639" s="32"/>
      <c r="LFN4639" s="32"/>
      <c r="LFO4639" s="32"/>
      <c r="LFP4639" s="32"/>
      <c r="LFQ4639" s="32"/>
      <c r="LFR4639" s="32"/>
      <c r="LFS4639" s="32"/>
      <c r="LFT4639" s="32"/>
      <c r="LFU4639" s="32"/>
      <c r="LFV4639" s="32"/>
      <c r="LFW4639" s="32"/>
      <c r="LFX4639" s="32"/>
      <c r="LFY4639" s="32"/>
      <c r="LFZ4639" s="32"/>
      <c r="LGA4639" s="32"/>
      <c r="LGB4639" s="32"/>
      <c r="LGC4639" s="32"/>
      <c r="LGD4639" s="32"/>
      <c r="LGE4639" s="32"/>
      <c r="LGF4639" s="32"/>
      <c r="LGG4639" s="32"/>
      <c r="LGH4639" s="32"/>
      <c r="LGI4639" s="32"/>
      <c r="LGJ4639" s="32"/>
      <c r="LGK4639" s="32"/>
      <c r="LGL4639" s="32"/>
      <c r="LGM4639" s="32"/>
      <c r="LGN4639" s="32"/>
      <c r="LGO4639" s="32"/>
      <c r="LGP4639" s="32"/>
      <c r="LGQ4639" s="32"/>
      <c r="LGR4639" s="32"/>
      <c r="LGS4639" s="32"/>
      <c r="LGT4639" s="32"/>
      <c r="LGU4639" s="32"/>
      <c r="LGV4639" s="32"/>
      <c r="LGW4639" s="32"/>
      <c r="LGX4639" s="32"/>
      <c r="LGY4639" s="32"/>
      <c r="LGZ4639" s="32"/>
      <c r="LHA4639" s="32"/>
      <c r="LHB4639" s="32"/>
      <c r="LHC4639" s="32"/>
      <c r="LHD4639" s="32"/>
      <c r="LHE4639" s="32"/>
      <c r="LHF4639" s="32"/>
      <c r="LHG4639" s="32"/>
      <c r="LHH4639" s="32"/>
      <c r="LHI4639" s="32"/>
      <c r="LHJ4639" s="32"/>
      <c r="LHK4639" s="32"/>
      <c r="LHL4639" s="32"/>
      <c r="LHM4639" s="32"/>
      <c r="LHN4639" s="32"/>
      <c r="LHO4639" s="32"/>
      <c r="LHP4639" s="32"/>
      <c r="LHQ4639" s="32"/>
      <c r="LHR4639" s="32"/>
      <c r="LHS4639" s="32"/>
      <c r="LHT4639" s="32"/>
      <c r="LHU4639" s="32"/>
      <c r="LHV4639" s="32"/>
      <c r="LHW4639" s="32"/>
      <c r="LHX4639" s="32"/>
      <c r="LHY4639" s="32"/>
      <c r="LHZ4639" s="32"/>
      <c r="LIA4639" s="32"/>
      <c r="LIB4639" s="32"/>
      <c r="LIC4639" s="32"/>
      <c r="LID4639" s="32"/>
      <c r="LIE4639" s="32"/>
      <c r="LIF4639" s="32"/>
      <c r="LIG4639" s="32"/>
      <c r="LIH4639" s="32"/>
      <c r="LII4639" s="32"/>
      <c r="LIJ4639" s="32"/>
      <c r="LIK4639" s="32"/>
      <c r="LIL4639" s="32"/>
      <c r="LIM4639" s="32"/>
      <c r="LIN4639" s="32"/>
      <c r="LIO4639" s="32"/>
      <c r="LIP4639" s="32"/>
      <c r="LIQ4639" s="32"/>
      <c r="LIR4639" s="32"/>
      <c r="LIS4639" s="32"/>
      <c r="LIT4639" s="32"/>
      <c r="LIU4639" s="32"/>
      <c r="LIV4639" s="32"/>
      <c r="LIW4639" s="32"/>
      <c r="LIX4639" s="32"/>
      <c r="LIY4639" s="32"/>
      <c r="LIZ4639" s="32"/>
      <c r="LJA4639" s="32"/>
      <c r="LJB4639" s="32"/>
      <c r="LJC4639" s="32"/>
      <c r="LJD4639" s="32"/>
      <c r="LJE4639" s="32"/>
      <c r="LJF4639" s="32"/>
      <c r="LJG4639" s="32"/>
      <c r="LJH4639" s="32"/>
      <c r="LJI4639" s="32"/>
      <c r="LJJ4639" s="32"/>
      <c r="LJK4639" s="32"/>
      <c r="LJL4639" s="32"/>
      <c r="LJM4639" s="32"/>
      <c r="LJN4639" s="32"/>
      <c r="LJO4639" s="32"/>
      <c r="LJP4639" s="32"/>
      <c r="LJQ4639" s="32"/>
      <c r="LJR4639" s="32"/>
      <c r="LJS4639" s="32"/>
      <c r="LJT4639" s="32"/>
      <c r="LJU4639" s="32"/>
      <c r="LJV4639" s="32"/>
      <c r="LJW4639" s="32"/>
      <c r="LJX4639" s="32"/>
      <c r="LJY4639" s="32"/>
      <c r="LJZ4639" s="32"/>
      <c r="LKA4639" s="32"/>
      <c r="LKB4639" s="32"/>
      <c r="LKC4639" s="32"/>
      <c r="LKD4639" s="32"/>
      <c r="LKE4639" s="32"/>
      <c r="LKF4639" s="32"/>
      <c r="LKG4639" s="32"/>
      <c r="LKH4639" s="32"/>
      <c r="LKI4639" s="32"/>
      <c r="LKJ4639" s="32"/>
      <c r="LKK4639" s="32"/>
      <c r="LKL4639" s="32"/>
      <c r="LKM4639" s="32"/>
      <c r="LKN4639" s="32"/>
      <c r="LKO4639" s="32"/>
      <c r="LKP4639" s="32"/>
      <c r="LKQ4639" s="32"/>
      <c r="LKR4639" s="32"/>
      <c r="LKS4639" s="32"/>
      <c r="LKT4639" s="32"/>
      <c r="LKU4639" s="32"/>
      <c r="LKV4639" s="32"/>
      <c r="LKW4639" s="32"/>
      <c r="LKX4639" s="32"/>
      <c r="LKY4639" s="32"/>
      <c r="LKZ4639" s="32"/>
      <c r="LLA4639" s="32"/>
      <c r="LLB4639" s="32"/>
      <c r="LLC4639" s="32"/>
      <c r="LLD4639" s="32"/>
      <c r="LLE4639" s="32"/>
      <c r="LLF4639" s="32"/>
      <c r="LLG4639" s="32"/>
      <c r="LLH4639" s="32"/>
      <c r="LLI4639" s="32"/>
      <c r="LLJ4639" s="32"/>
      <c r="LLK4639" s="32"/>
      <c r="LLL4639" s="32"/>
      <c r="LLM4639" s="32"/>
      <c r="LLN4639" s="32"/>
      <c r="LLO4639" s="32"/>
      <c r="LLP4639" s="32"/>
      <c r="LLQ4639" s="32"/>
      <c r="LLR4639" s="32"/>
      <c r="LLS4639" s="32"/>
      <c r="LLT4639" s="32"/>
      <c r="LLU4639" s="32"/>
      <c r="LLV4639" s="32"/>
      <c r="LLW4639" s="32"/>
      <c r="LLX4639" s="32"/>
      <c r="LLY4639" s="32"/>
      <c r="LLZ4639" s="32"/>
      <c r="LMA4639" s="32"/>
      <c r="LMB4639" s="32"/>
      <c r="LMC4639" s="32"/>
      <c r="LMD4639" s="32"/>
      <c r="LME4639" s="32"/>
      <c r="LMF4639" s="32"/>
      <c r="LMG4639" s="32"/>
      <c r="LMH4639" s="32"/>
      <c r="LMI4639" s="32"/>
      <c r="LMJ4639" s="32"/>
      <c r="LMK4639" s="32"/>
      <c r="LML4639" s="32"/>
      <c r="LMM4639" s="32"/>
      <c r="LMN4639" s="32"/>
      <c r="LMO4639" s="32"/>
      <c r="LMP4639" s="32"/>
      <c r="LMQ4639" s="32"/>
      <c r="LMR4639" s="32"/>
      <c r="LMS4639" s="32"/>
      <c r="LMT4639" s="32"/>
      <c r="LMU4639" s="32"/>
      <c r="LMV4639" s="32"/>
      <c r="LMW4639" s="32"/>
      <c r="LMX4639" s="32"/>
      <c r="LMY4639" s="32"/>
      <c r="LMZ4639" s="32"/>
      <c r="LNA4639" s="32"/>
      <c r="LNB4639" s="32"/>
      <c r="LNC4639" s="32"/>
      <c r="LND4639" s="32"/>
      <c r="LNE4639" s="32"/>
      <c r="LNF4639" s="32"/>
      <c r="LNG4639" s="32"/>
      <c r="LNH4639" s="32"/>
      <c r="LNI4639" s="32"/>
      <c r="LNJ4639" s="32"/>
      <c r="LNK4639" s="32"/>
      <c r="LNL4639" s="32"/>
      <c r="LNM4639" s="32"/>
      <c r="LNN4639" s="32"/>
      <c r="LNO4639" s="32"/>
      <c r="LNP4639" s="32"/>
      <c r="LNQ4639" s="32"/>
      <c r="LNR4639" s="32"/>
      <c r="LNS4639" s="32"/>
      <c r="LNT4639" s="32"/>
      <c r="LNU4639" s="32"/>
      <c r="LNV4639" s="32"/>
      <c r="LNW4639" s="32"/>
      <c r="LNX4639" s="32"/>
      <c r="LNY4639" s="32"/>
      <c r="LNZ4639" s="32"/>
      <c r="LOA4639" s="32"/>
      <c r="LOB4639" s="32"/>
      <c r="LOC4639" s="32"/>
      <c r="LOD4639" s="32"/>
      <c r="LOE4639" s="32"/>
      <c r="LOF4639" s="32"/>
      <c r="LOG4639" s="32"/>
      <c r="LOH4639" s="32"/>
      <c r="LOI4639" s="32"/>
      <c r="LOJ4639" s="32"/>
      <c r="LOK4639" s="32"/>
      <c r="LOL4639" s="32"/>
      <c r="LOM4639" s="32"/>
      <c r="LON4639" s="32"/>
      <c r="LOO4639" s="32"/>
      <c r="LOP4639" s="32"/>
      <c r="LOQ4639" s="32"/>
      <c r="LOR4639" s="32"/>
      <c r="LOS4639" s="32"/>
      <c r="LOT4639" s="32"/>
      <c r="LOU4639" s="32"/>
      <c r="LOV4639" s="32"/>
      <c r="LOW4639" s="32"/>
      <c r="LOX4639" s="32"/>
      <c r="LOY4639" s="32"/>
      <c r="LOZ4639" s="32"/>
      <c r="LPA4639" s="32"/>
      <c r="LPB4639" s="32"/>
      <c r="LPC4639" s="32"/>
      <c r="LPD4639" s="32"/>
      <c r="LPE4639" s="32"/>
      <c r="LPF4639" s="32"/>
      <c r="LPG4639" s="32"/>
      <c r="LPH4639" s="32"/>
      <c r="LPI4639" s="32"/>
      <c r="LPJ4639" s="32"/>
      <c r="LPK4639" s="32"/>
      <c r="LPL4639" s="32"/>
      <c r="LPM4639" s="32"/>
      <c r="LPN4639" s="32"/>
      <c r="LPO4639" s="32"/>
      <c r="LPP4639" s="32"/>
      <c r="LPQ4639" s="32"/>
      <c r="LPR4639" s="32"/>
      <c r="LPS4639" s="32"/>
      <c r="LPT4639" s="32"/>
      <c r="LPU4639" s="32"/>
      <c r="LPV4639" s="32"/>
      <c r="LPW4639" s="32"/>
      <c r="LPX4639" s="32"/>
      <c r="LPY4639" s="32"/>
      <c r="LPZ4639" s="32"/>
      <c r="LQA4639" s="32"/>
      <c r="LQB4639" s="32"/>
      <c r="LQC4639" s="32"/>
      <c r="LQD4639" s="32"/>
      <c r="LQE4639" s="32"/>
      <c r="LQF4639" s="32"/>
      <c r="LQG4639" s="32"/>
      <c r="LQH4639" s="32"/>
      <c r="LQI4639" s="32"/>
      <c r="LQJ4639" s="32"/>
      <c r="LQK4639" s="32"/>
      <c r="LQL4639" s="32"/>
      <c r="LQM4639" s="32"/>
      <c r="LQN4639" s="32"/>
      <c r="LQO4639" s="32"/>
      <c r="LQP4639" s="32"/>
      <c r="LQQ4639" s="32"/>
      <c r="LQR4639" s="32"/>
      <c r="LQS4639" s="32"/>
      <c r="LQT4639" s="32"/>
      <c r="LQU4639" s="32"/>
      <c r="LQV4639" s="32"/>
      <c r="LQW4639" s="32"/>
      <c r="LQX4639" s="32"/>
      <c r="LQY4639" s="32"/>
      <c r="LQZ4639" s="32"/>
      <c r="LRA4639" s="32"/>
      <c r="LRB4639" s="32"/>
      <c r="LRC4639" s="32"/>
      <c r="LRD4639" s="32"/>
      <c r="LRE4639" s="32"/>
      <c r="LRF4639" s="32"/>
      <c r="LRG4639" s="32"/>
      <c r="LRH4639" s="32"/>
      <c r="LRI4639" s="32"/>
      <c r="LRJ4639" s="32"/>
      <c r="LRK4639" s="32"/>
      <c r="LRL4639" s="32"/>
      <c r="LRM4639" s="32"/>
      <c r="LRN4639" s="32"/>
      <c r="LRO4639" s="32"/>
      <c r="LRP4639" s="32"/>
      <c r="LRQ4639" s="32"/>
      <c r="LRR4639" s="32"/>
      <c r="LRS4639" s="32"/>
      <c r="LRT4639" s="32"/>
      <c r="LRU4639" s="32"/>
      <c r="LRV4639" s="32"/>
      <c r="LRW4639" s="32"/>
      <c r="LRX4639" s="32"/>
      <c r="LRY4639" s="32"/>
      <c r="LRZ4639" s="32"/>
      <c r="LSA4639" s="32"/>
      <c r="LSB4639" s="32"/>
      <c r="LSC4639" s="32"/>
      <c r="LSD4639" s="32"/>
      <c r="LSE4639" s="32"/>
      <c r="LSF4639" s="32"/>
      <c r="LSG4639" s="32"/>
      <c r="LSH4639" s="32"/>
      <c r="LSI4639" s="32"/>
      <c r="LSJ4639" s="32"/>
      <c r="LSK4639" s="32"/>
      <c r="LSL4639" s="32"/>
      <c r="LSM4639" s="32"/>
      <c r="LSN4639" s="32"/>
      <c r="LSO4639" s="32"/>
      <c r="LSP4639" s="32"/>
      <c r="LSQ4639" s="32"/>
      <c r="LSR4639" s="32"/>
      <c r="LSS4639" s="32"/>
      <c r="LST4639" s="32"/>
      <c r="LSU4639" s="32"/>
      <c r="LSV4639" s="32"/>
      <c r="LSW4639" s="32"/>
      <c r="LSX4639" s="32"/>
      <c r="LSY4639" s="32"/>
      <c r="LSZ4639" s="32"/>
      <c r="LTA4639" s="32"/>
      <c r="LTB4639" s="32"/>
      <c r="LTC4639" s="32"/>
      <c r="LTD4639" s="32"/>
      <c r="LTE4639" s="32"/>
      <c r="LTF4639" s="32"/>
      <c r="LTG4639" s="32"/>
      <c r="LTH4639" s="32"/>
      <c r="LTI4639" s="32"/>
      <c r="LTJ4639" s="32"/>
      <c r="LTK4639" s="32"/>
      <c r="LTL4639" s="32"/>
      <c r="LTM4639" s="32"/>
      <c r="LTN4639" s="32"/>
      <c r="LTO4639" s="32"/>
      <c r="LTP4639" s="32"/>
      <c r="LTQ4639" s="32"/>
      <c r="LTR4639" s="32"/>
      <c r="LTS4639" s="32"/>
      <c r="LTT4639" s="32"/>
      <c r="LTU4639" s="32"/>
      <c r="LTV4639" s="32"/>
      <c r="LTW4639" s="32"/>
      <c r="LTX4639" s="32"/>
      <c r="LTY4639" s="32"/>
      <c r="LTZ4639" s="32"/>
      <c r="LUA4639" s="32"/>
      <c r="LUB4639" s="32"/>
      <c r="LUC4639" s="32"/>
      <c r="LUD4639" s="32"/>
      <c r="LUE4639" s="32"/>
      <c r="LUF4639" s="32"/>
      <c r="LUG4639" s="32"/>
      <c r="LUH4639" s="32"/>
      <c r="LUI4639" s="32"/>
      <c r="LUJ4639" s="32"/>
      <c r="LUK4639" s="32"/>
      <c r="LUL4639" s="32"/>
      <c r="LUM4639" s="32"/>
      <c r="LUN4639" s="32"/>
      <c r="LUO4639" s="32"/>
      <c r="LUP4639" s="32"/>
      <c r="LUQ4639" s="32"/>
      <c r="LUR4639" s="32"/>
      <c r="LUS4639" s="32"/>
      <c r="LUT4639" s="32"/>
      <c r="LUU4639" s="32"/>
      <c r="LUV4639" s="32"/>
      <c r="LUW4639" s="32"/>
      <c r="LUX4639" s="32"/>
      <c r="LUY4639" s="32"/>
      <c r="LUZ4639" s="32"/>
      <c r="LVA4639" s="32"/>
      <c r="LVB4639" s="32"/>
      <c r="LVC4639" s="32"/>
      <c r="LVD4639" s="32"/>
      <c r="LVE4639" s="32"/>
      <c r="LVF4639" s="32"/>
      <c r="LVG4639" s="32"/>
      <c r="LVH4639" s="32"/>
      <c r="LVI4639" s="32"/>
      <c r="LVJ4639" s="32"/>
      <c r="LVK4639" s="32"/>
      <c r="LVL4639" s="32"/>
      <c r="LVM4639" s="32"/>
      <c r="LVN4639" s="32"/>
      <c r="LVO4639" s="32"/>
      <c r="LVP4639" s="32"/>
      <c r="LVQ4639" s="32"/>
      <c r="LVR4639" s="32"/>
      <c r="LVS4639" s="32"/>
      <c r="LVT4639" s="32"/>
      <c r="LVU4639" s="32"/>
      <c r="LVV4639" s="32"/>
      <c r="LVW4639" s="32"/>
      <c r="LVX4639" s="32"/>
      <c r="LVY4639" s="32"/>
      <c r="LVZ4639" s="32"/>
      <c r="LWA4639" s="32"/>
      <c r="LWB4639" s="32"/>
      <c r="LWC4639" s="32"/>
      <c r="LWD4639" s="32"/>
      <c r="LWE4639" s="32"/>
      <c r="LWF4639" s="32"/>
      <c r="LWG4639" s="32"/>
      <c r="LWH4639" s="32"/>
      <c r="LWI4639" s="32"/>
      <c r="LWJ4639" s="32"/>
      <c r="LWK4639" s="32"/>
      <c r="LWL4639" s="32"/>
      <c r="LWM4639" s="32"/>
      <c r="LWN4639" s="32"/>
      <c r="LWO4639" s="32"/>
      <c r="LWP4639" s="32"/>
      <c r="LWQ4639" s="32"/>
      <c r="LWR4639" s="32"/>
      <c r="LWS4639" s="32"/>
      <c r="LWT4639" s="32"/>
      <c r="LWU4639" s="32"/>
      <c r="LWV4639" s="32"/>
      <c r="LWW4639" s="32"/>
      <c r="LWX4639" s="32"/>
      <c r="LWY4639" s="32"/>
      <c r="LWZ4639" s="32"/>
      <c r="LXA4639" s="32"/>
      <c r="LXB4639" s="32"/>
      <c r="LXC4639" s="32"/>
      <c r="LXD4639" s="32"/>
      <c r="LXE4639" s="32"/>
      <c r="LXF4639" s="32"/>
      <c r="LXG4639" s="32"/>
      <c r="LXH4639" s="32"/>
      <c r="LXI4639" s="32"/>
      <c r="LXJ4639" s="32"/>
      <c r="LXK4639" s="32"/>
      <c r="LXL4639" s="32"/>
      <c r="LXM4639" s="32"/>
      <c r="LXN4639" s="32"/>
      <c r="LXO4639" s="32"/>
      <c r="LXP4639" s="32"/>
      <c r="LXQ4639" s="32"/>
      <c r="LXR4639" s="32"/>
      <c r="LXS4639" s="32"/>
      <c r="LXT4639" s="32"/>
      <c r="LXU4639" s="32"/>
      <c r="LXV4639" s="32"/>
      <c r="LXW4639" s="32"/>
      <c r="LXX4639" s="32"/>
      <c r="LXY4639" s="32"/>
      <c r="LXZ4639" s="32"/>
      <c r="LYA4639" s="32"/>
      <c r="LYB4639" s="32"/>
      <c r="LYC4639" s="32"/>
      <c r="LYD4639" s="32"/>
      <c r="LYE4639" s="32"/>
      <c r="LYF4639" s="32"/>
      <c r="LYG4639" s="32"/>
      <c r="LYH4639" s="32"/>
      <c r="LYI4639" s="32"/>
      <c r="LYJ4639" s="32"/>
      <c r="LYK4639" s="32"/>
      <c r="LYL4639" s="32"/>
      <c r="LYM4639" s="32"/>
      <c r="LYN4639" s="32"/>
      <c r="LYO4639" s="32"/>
      <c r="LYP4639" s="32"/>
      <c r="LYQ4639" s="32"/>
      <c r="LYR4639" s="32"/>
      <c r="LYS4639" s="32"/>
      <c r="LYT4639" s="32"/>
      <c r="LYU4639" s="32"/>
      <c r="LYV4639" s="32"/>
      <c r="LYW4639" s="32"/>
      <c r="LYX4639" s="32"/>
      <c r="LYY4639" s="32"/>
      <c r="LYZ4639" s="32"/>
      <c r="LZA4639" s="32"/>
      <c r="LZB4639" s="32"/>
      <c r="LZC4639" s="32"/>
      <c r="LZD4639" s="32"/>
      <c r="LZE4639" s="32"/>
      <c r="LZF4639" s="32"/>
      <c r="LZG4639" s="32"/>
      <c r="LZH4639" s="32"/>
      <c r="LZI4639" s="32"/>
      <c r="LZJ4639" s="32"/>
      <c r="LZK4639" s="32"/>
      <c r="LZL4639" s="32"/>
      <c r="LZM4639" s="32"/>
      <c r="LZN4639" s="32"/>
      <c r="LZO4639" s="32"/>
      <c r="LZP4639" s="32"/>
      <c r="LZQ4639" s="32"/>
      <c r="LZR4639" s="32"/>
      <c r="LZS4639" s="32"/>
      <c r="LZT4639" s="32"/>
      <c r="LZU4639" s="32"/>
      <c r="LZV4639" s="32"/>
      <c r="LZW4639" s="32"/>
      <c r="LZX4639" s="32"/>
      <c r="LZY4639" s="32"/>
      <c r="LZZ4639" s="32"/>
      <c r="MAA4639" s="32"/>
      <c r="MAB4639" s="32"/>
      <c r="MAC4639" s="32"/>
      <c r="MAD4639" s="32"/>
      <c r="MAE4639" s="32"/>
      <c r="MAF4639" s="32"/>
      <c r="MAG4639" s="32"/>
      <c r="MAH4639" s="32"/>
      <c r="MAI4639" s="32"/>
      <c r="MAJ4639" s="32"/>
      <c r="MAK4639" s="32"/>
      <c r="MAL4639" s="32"/>
      <c r="MAM4639" s="32"/>
      <c r="MAN4639" s="32"/>
      <c r="MAO4639" s="32"/>
      <c r="MAP4639" s="32"/>
      <c r="MAQ4639" s="32"/>
      <c r="MAR4639" s="32"/>
      <c r="MAS4639" s="32"/>
      <c r="MAT4639" s="32"/>
      <c r="MAU4639" s="32"/>
      <c r="MAV4639" s="32"/>
      <c r="MAW4639" s="32"/>
      <c r="MAX4639" s="32"/>
      <c r="MAY4639" s="32"/>
      <c r="MAZ4639" s="32"/>
      <c r="MBA4639" s="32"/>
      <c r="MBB4639" s="32"/>
      <c r="MBC4639" s="32"/>
      <c r="MBD4639" s="32"/>
      <c r="MBE4639" s="32"/>
      <c r="MBF4639" s="32"/>
      <c r="MBG4639" s="32"/>
      <c r="MBH4639" s="32"/>
      <c r="MBI4639" s="32"/>
      <c r="MBJ4639" s="32"/>
      <c r="MBK4639" s="32"/>
      <c r="MBL4639" s="32"/>
      <c r="MBM4639" s="32"/>
      <c r="MBN4639" s="32"/>
      <c r="MBO4639" s="32"/>
      <c r="MBP4639" s="32"/>
      <c r="MBQ4639" s="32"/>
      <c r="MBR4639" s="32"/>
      <c r="MBS4639" s="32"/>
      <c r="MBT4639" s="32"/>
      <c r="MBU4639" s="32"/>
      <c r="MBV4639" s="32"/>
      <c r="MBW4639" s="32"/>
      <c r="MBX4639" s="32"/>
      <c r="MBY4639" s="32"/>
      <c r="MBZ4639" s="32"/>
      <c r="MCA4639" s="32"/>
      <c r="MCB4639" s="32"/>
      <c r="MCC4639" s="32"/>
      <c r="MCD4639" s="32"/>
      <c r="MCE4639" s="32"/>
      <c r="MCF4639" s="32"/>
      <c r="MCG4639" s="32"/>
      <c r="MCH4639" s="32"/>
      <c r="MCI4639" s="32"/>
      <c r="MCJ4639" s="32"/>
      <c r="MCK4639" s="32"/>
      <c r="MCL4639" s="32"/>
      <c r="MCM4639" s="32"/>
      <c r="MCN4639" s="32"/>
      <c r="MCO4639" s="32"/>
      <c r="MCP4639" s="32"/>
      <c r="MCQ4639" s="32"/>
      <c r="MCR4639" s="32"/>
      <c r="MCS4639" s="32"/>
      <c r="MCT4639" s="32"/>
      <c r="MCU4639" s="32"/>
      <c r="MCV4639" s="32"/>
      <c r="MCW4639" s="32"/>
      <c r="MCX4639" s="32"/>
      <c r="MCY4639" s="32"/>
      <c r="MCZ4639" s="32"/>
      <c r="MDA4639" s="32"/>
      <c r="MDB4639" s="32"/>
      <c r="MDC4639" s="32"/>
      <c r="MDD4639" s="32"/>
      <c r="MDE4639" s="32"/>
      <c r="MDF4639" s="32"/>
      <c r="MDG4639" s="32"/>
      <c r="MDH4639" s="32"/>
      <c r="MDI4639" s="32"/>
      <c r="MDJ4639" s="32"/>
      <c r="MDK4639" s="32"/>
      <c r="MDL4639" s="32"/>
      <c r="MDM4639" s="32"/>
      <c r="MDN4639" s="32"/>
      <c r="MDO4639" s="32"/>
      <c r="MDP4639" s="32"/>
      <c r="MDQ4639" s="32"/>
      <c r="MDR4639" s="32"/>
      <c r="MDS4639" s="32"/>
      <c r="MDT4639" s="32"/>
      <c r="MDU4639" s="32"/>
      <c r="MDV4639" s="32"/>
      <c r="MDW4639" s="32"/>
      <c r="MDX4639" s="32"/>
      <c r="MDY4639" s="32"/>
      <c r="MDZ4639" s="32"/>
      <c r="MEA4639" s="32"/>
      <c r="MEB4639" s="32"/>
      <c r="MEC4639" s="32"/>
      <c r="MED4639" s="32"/>
      <c r="MEE4639" s="32"/>
      <c r="MEF4639" s="32"/>
      <c r="MEG4639" s="32"/>
      <c r="MEH4639" s="32"/>
      <c r="MEI4639" s="32"/>
      <c r="MEJ4639" s="32"/>
      <c r="MEK4639" s="32"/>
      <c r="MEL4639" s="32"/>
      <c r="MEM4639" s="32"/>
      <c r="MEN4639" s="32"/>
      <c r="MEO4639" s="32"/>
      <c r="MEP4639" s="32"/>
      <c r="MEQ4639" s="32"/>
      <c r="MER4639" s="32"/>
      <c r="MES4639" s="32"/>
      <c r="MET4639" s="32"/>
      <c r="MEU4639" s="32"/>
      <c r="MEV4639" s="32"/>
      <c r="MEW4639" s="32"/>
      <c r="MEX4639" s="32"/>
      <c r="MEY4639" s="32"/>
      <c r="MEZ4639" s="32"/>
      <c r="MFA4639" s="32"/>
      <c r="MFB4639" s="32"/>
      <c r="MFC4639" s="32"/>
      <c r="MFD4639" s="32"/>
      <c r="MFE4639" s="32"/>
      <c r="MFF4639" s="32"/>
      <c r="MFG4639" s="32"/>
      <c r="MFH4639" s="32"/>
      <c r="MFI4639" s="32"/>
      <c r="MFJ4639" s="32"/>
      <c r="MFK4639" s="32"/>
      <c r="MFL4639" s="32"/>
      <c r="MFM4639" s="32"/>
      <c r="MFN4639" s="32"/>
      <c r="MFO4639" s="32"/>
      <c r="MFP4639" s="32"/>
      <c r="MFQ4639" s="32"/>
      <c r="MFR4639" s="32"/>
      <c r="MFS4639" s="32"/>
      <c r="MFT4639" s="32"/>
      <c r="MFU4639" s="32"/>
      <c r="MFV4639" s="32"/>
      <c r="MFW4639" s="32"/>
      <c r="MFX4639" s="32"/>
      <c r="MFY4639" s="32"/>
      <c r="MFZ4639" s="32"/>
      <c r="MGA4639" s="32"/>
      <c r="MGB4639" s="32"/>
      <c r="MGC4639" s="32"/>
      <c r="MGD4639" s="32"/>
      <c r="MGE4639" s="32"/>
      <c r="MGF4639" s="32"/>
      <c r="MGG4639" s="32"/>
      <c r="MGH4639" s="32"/>
      <c r="MGI4639" s="32"/>
      <c r="MGJ4639" s="32"/>
      <c r="MGK4639" s="32"/>
      <c r="MGL4639" s="32"/>
      <c r="MGM4639" s="32"/>
      <c r="MGN4639" s="32"/>
      <c r="MGO4639" s="32"/>
      <c r="MGP4639" s="32"/>
      <c r="MGQ4639" s="32"/>
      <c r="MGR4639" s="32"/>
      <c r="MGS4639" s="32"/>
      <c r="MGT4639" s="32"/>
      <c r="MGU4639" s="32"/>
      <c r="MGV4639" s="32"/>
      <c r="MGW4639" s="32"/>
      <c r="MGX4639" s="32"/>
      <c r="MGY4639" s="32"/>
      <c r="MGZ4639" s="32"/>
      <c r="MHA4639" s="32"/>
      <c r="MHB4639" s="32"/>
      <c r="MHC4639" s="32"/>
      <c r="MHD4639" s="32"/>
      <c r="MHE4639" s="32"/>
      <c r="MHF4639" s="32"/>
      <c r="MHG4639" s="32"/>
      <c r="MHH4639" s="32"/>
      <c r="MHI4639" s="32"/>
      <c r="MHJ4639" s="32"/>
      <c r="MHK4639" s="32"/>
      <c r="MHL4639" s="32"/>
      <c r="MHM4639" s="32"/>
      <c r="MHN4639" s="32"/>
      <c r="MHO4639" s="32"/>
      <c r="MHP4639" s="32"/>
      <c r="MHQ4639" s="32"/>
      <c r="MHR4639" s="32"/>
      <c r="MHS4639" s="32"/>
      <c r="MHT4639" s="32"/>
      <c r="MHU4639" s="32"/>
      <c r="MHV4639" s="32"/>
      <c r="MHW4639" s="32"/>
      <c r="MHX4639" s="32"/>
      <c r="MHY4639" s="32"/>
      <c r="MHZ4639" s="32"/>
      <c r="MIA4639" s="32"/>
      <c r="MIB4639" s="32"/>
      <c r="MIC4639" s="32"/>
      <c r="MID4639" s="32"/>
      <c r="MIE4639" s="32"/>
      <c r="MIF4639" s="32"/>
      <c r="MIG4639" s="32"/>
      <c r="MIH4639" s="32"/>
      <c r="MII4639" s="32"/>
      <c r="MIJ4639" s="32"/>
      <c r="MIK4639" s="32"/>
      <c r="MIL4639" s="32"/>
      <c r="MIM4639" s="32"/>
      <c r="MIN4639" s="32"/>
      <c r="MIO4639" s="32"/>
      <c r="MIP4639" s="32"/>
      <c r="MIQ4639" s="32"/>
      <c r="MIR4639" s="32"/>
      <c r="MIS4639" s="32"/>
      <c r="MIT4639" s="32"/>
      <c r="MIU4639" s="32"/>
      <c r="MIV4639" s="32"/>
      <c r="MIW4639" s="32"/>
      <c r="MIX4639" s="32"/>
      <c r="MIY4639" s="32"/>
      <c r="MIZ4639" s="32"/>
      <c r="MJA4639" s="32"/>
      <c r="MJB4639" s="32"/>
      <c r="MJC4639" s="32"/>
      <c r="MJD4639" s="32"/>
      <c r="MJE4639" s="32"/>
      <c r="MJF4639" s="32"/>
      <c r="MJG4639" s="32"/>
      <c r="MJH4639" s="32"/>
      <c r="MJI4639" s="32"/>
      <c r="MJJ4639" s="32"/>
      <c r="MJK4639" s="32"/>
      <c r="MJL4639" s="32"/>
      <c r="MJM4639" s="32"/>
      <c r="MJN4639" s="32"/>
      <c r="MJO4639" s="32"/>
      <c r="MJP4639" s="32"/>
      <c r="MJQ4639" s="32"/>
      <c r="MJR4639" s="32"/>
      <c r="MJS4639" s="32"/>
      <c r="MJT4639" s="32"/>
      <c r="MJU4639" s="32"/>
      <c r="MJV4639" s="32"/>
      <c r="MJW4639" s="32"/>
      <c r="MJX4639" s="32"/>
      <c r="MJY4639" s="32"/>
      <c r="MJZ4639" s="32"/>
      <c r="MKA4639" s="32"/>
      <c r="MKB4639" s="32"/>
      <c r="MKC4639" s="32"/>
      <c r="MKD4639" s="32"/>
      <c r="MKE4639" s="32"/>
      <c r="MKF4639" s="32"/>
      <c r="MKG4639" s="32"/>
      <c r="MKH4639" s="32"/>
      <c r="MKI4639" s="32"/>
      <c r="MKJ4639" s="32"/>
      <c r="MKK4639" s="32"/>
      <c r="MKL4639" s="32"/>
      <c r="MKM4639" s="32"/>
      <c r="MKN4639" s="32"/>
      <c r="MKO4639" s="32"/>
      <c r="MKP4639" s="32"/>
      <c r="MKQ4639" s="32"/>
      <c r="MKR4639" s="32"/>
      <c r="MKS4639" s="32"/>
      <c r="MKT4639" s="32"/>
      <c r="MKU4639" s="32"/>
      <c r="MKV4639" s="32"/>
      <c r="MKW4639" s="32"/>
      <c r="MKX4639" s="32"/>
      <c r="MKY4639" s="32"/>
      <c r="MKZ4639" s="32"/>
      <c r="MLA4639" s="32"/>
      <c r="MLB4639" s="32"/>
      <c r="MLC4639" s="32"/>
      <c r="MLD4639" s="32"/>
      <c r="MLE4639" s="32"/>
      <c r="MLF4639" s="32"/>
      <c r="MLG4639" s="32"/>
      <c r="MLH4639" s="32"/>
      <c r="MLI4639" s="32"/>
      <c r="MLJ4639" s="32"/>
      <c r="MLK4639" s="32"/>
      <c r="MLL4639" s="32"/>
      <c r="MLM4639" s="32"/>
      <c r="MLN4639" s="32"/>
      <c r="MLO4639" s="32"/>
      <c r="MLP4639" s="32"/>
      <c r="MLQ4639" s="32"/>
      <c r="MLR4639" s="32"/>
      <c r="MLS4639" s="32"/>
      <c r="MLT4639" s="32"/>
      <c r="MLU4639" s="32"/>
      <c r="MLV4639" s="32"/>
      <c r="MLW4639" s="32"/>
      <c r="MLX4639" s="32"/>
      <c r="MLY4639" s="32"/>
      <c r="MLZ4639" s="32"/>
      <c r="MMA4639" s="32"/>
      <c r="MMB4639" s="32"/>
      <c r="MMC4639" s="32"/>
      <c r="MMD4639" s="32"/>
      <c r="MME4639" s="32"/>
      <c r="MMF4639" s="32"/>
      <c r="MMG4639" s="32"/>
      <c r="MMH4639" s="32"/>
      <c r="MMI4639" s="32"/>
      <c r="MMJ4639" s="32"/>
      <c r="MMK4639" s="32"/>
      <c r="MML4639" s="32"/>
      <c r="MMM4639" s="32"/>
      <c r="MMN4639" s="32"/>
      <c r="MMO4639" s="32"/>
      <c r="MMP4639" s="32"/>
      <c r="MMQ4639" s="32"/>
      <c r="MMR4639" s="32"/>
      <c r="MMS4639" s="32"/>
      <c r="MMT4639" s="32"/>
      <c r="MMU4639" s="32"/>
      <c r="MMV4639" s="32"/>
      <c r="MMW4639" s="32"/>
      <c r="MMX4639" s="32"/>
      <c r="MMY4639" s="32"/>
      <c r="MMZ4639" s="32"/>
      <c r="MNA4639" s="32"/>
      <c r="MNB4639" s="32"/>
      <c r="MNC4639" s="32"/>
      <c r="MND4639" s="32"/>
      <c r="MNE4639" s="32"/>
      <c r="MNF4639" s="32"/>
      <c r="MNG4639" s="32"/>
      <c r="MNH4639" s="32"/>
      <c r="MNI4639" s="32"/>
      <c r="MNJ4639" s="32"/>
      <c r="MNK4639" s="32"/>
      <c r="MNL4639" s="32"/>
      <c r="MNM4639" s="32"/>
      <c r="MNN4639" s="32"/>
      <c r="MNO4639" s="32"/>
      <c r="MNP4639" s="32"/>
      <c r="MNQ4639" s="32"/>
      <c r="MNR4639" s="32"/>
      <c r="MNS4639" s="32"/>
      <c r="MNT4639" s="32"/>
      <c r="MNU4639" s="32"/>
      <c r="MNV4639" s="32"/>
      <c r="MNW4639" s="32"/>
      <c r="MNX4639" s="32"/>
      <c r="MNY4639" s="32"/>
      <c r="MNZ4639" s="32"/>
      <c r="MOA4639" s="32"/>
      <c r="MOB4639" s="32"/>
      <c r="MOC4639" s="32"/>
      <c r="MOD4639" s="32"/>
      <c r="MOE4639" s="32"/>
      <c r="MOF4639" s="32"/>
      <c r="MOG4639" s="32"/>
      <c r="MOH4639" s="32"/>
      <c r="MOI4639" s="32"/>
      <c r="MOJ4639" s="32"/>
      <c r="MOK4639" s="32"/>
      <c r="MOL4639" s="32"/>
      <c r="MOM4639" s="32"/>
      <c r="MON4639" s="32"/>
      <c r="MOO4639" s="32"/>
      <c r="MOP4639" s="32"/>
      <c r="MOQ4639" s="32"/>
      <c r="MOR4639" s="32"/>
      <c r="MOS4639" s="32"/>
      <c r="MOT4639" s="32"/>
      <c r="MOU4639" s="32"/>
      <c r="MOV4639" s="32"/>
      <c r="MOW4639" s="32"/>
      <c r="MOX4639" s="32"/>
      <c r="MOY4639" s="32"/>
      <c r="MOZ4639" s="32"/>
      <c r="MPA4639" s="32"/>
      <c r="MPB4639" s="32"/>
      <c r="MPC4639" s="32"/>
      <c r="MPD4639" s="32"/>
      <c r="MPE4639" s="32"/>
      <c r="MPF4639" s="32"/>
      <c r="MPG4639" s="32"/>
      <c r="MPH4639" s="32"/>
      <c r="MPI4639" s="32"/>
      <c r="MPJ4639" s="32"/>
      <c r="MPK4639" s="32"/>
      <c r="MPL4639" s="32"/>
      <c r="MPM4639" s="32"/>
      <c r="MPN4639" s="32"/>
      <c r="MPO4639" s="32"/>
      <c r="MPP4639" s="32"/>
      <c r="MPQ4639" s="32"/>
      <c r="MPR4639" s="32"/>
      <c r="MPS4639" s="32"/>
      <c r="MPT4639" s="32"/>
      <c r="MPU4639" s="32"/>
      <c r="MPV4639" s="32"/>
      <c r="MPW4639" s="32"/>
      <c r="MPX4639" s="32"/>
      <c r="MPY4639" s="32"/>
      <c r="MPZ4639" s="32"/>
      <c r="MQA4639" s="32"/>
      <c r="MQB4639" s="32"/>
      <c r="MQC4639" s="32"/>
      <c r="MQD4639" s="32"/>
      <c r="MQE4639" s="32"/>
      <c r="MQF4639" s="32"/>
      <c r="MQG4639" s="32"/>
      <c r="MQH4639" s="32"/>
      <c r="MQI4639" s="32"/>
      <c r="MQJ4639" s="32"/>
      <c r="MQK4639" s="32"/>
      <c r="MQL4639" s="32"/>
      <c r="MQM4639" s="32"/>
      <c r="MQN4639" s="32"/>
      <c r="MQO4639" s="32"/>
      <c r="MQP4639" s="32"/>
      <c r="MQQ4639" s="32"/>
      <c r="MQR4639" s="32"/>
      <c r="MQS4639" s="32"/>
      <c r="MQT4639" s="32"/>
      <c r="MQU4639" s="32"/>
      <c r="MQV4639" s="32"/>
      <c r="MQW4639" s="32"/>
      <c r="MQX4639" s="32"/>
      <c r="MQY4639" s="32"/>
      <c r="MQZ4639" s="32"/>
      <c r="MRA4639" s="32"/>
      <c r="MRB4639" s="32"/>
      <c r="MRC4639" s="32"/>
      <c r="MRD4639" s="32"/>
      <c r="MRE4639" s="32"/>
      <c r="MRF4639" s="32"/>
      <c r="MRG4639" s="32"/>
      <c r="MRH4639" s="32"/>
      <c r="MRI4639" s="32"/>
      <c r="MRJ4639" s="32"/>
      <c r="MRK4639" s="32"/>
      <c r="MRL4639" s="32"/>
      <c r="MRM4639" s="32"/>
      <c r="MRN4639" s="32"/>
      <c r="MRO4639" s="32"/>
      <c r="MRP4639" s="32"/>
      <c r="MRQ4639" s="32"/>
      <c r="MRR4639" s="32"/>
      <c r="MRS4639" s="32"/>
      <c r="MRT4639" s="32"/>
      <c r="MRU4639" s="32"/>
      <c r="MRV4639" s="32"/>
      <c r="MRW4639" s="32"/>
      <c r="MRX4639" s="32"/>
      <c r="MRY4639" s="32"/>
      <c r="MRZ4639" s="32"/>
      <c r="MSA4639" s="32"/>
      <c r="MSB4639" s="32"/>
      <c r="MSC4639" s="32"/>
      <c r="MSD4639" s="32"/>
      <c r="MSE4639" s="32"/>
      <c r="MSF4639" s="32"/>
      <c r="MSG4639" s="32"/>
      <c r="MSH4639" s="32"/>
      <c r="MSI4639" s="32"/>
      <c r="MSJ4639" s="32"/>
      <c r="MSK4639" s="32"/>
      <c r="MSL4639" s="32"/>
      <c r="MSM4639" s="32"/>
      <c r="MSN4639" s="32"/>
      <c r="MSO4639" s="32"/>
      <c r="MSP4639" s="32"/>
      <c r="MSQ4639" s="32"/>
      <c r="MSR4639" s="32"/>
      <c r="MSS4639" s="32"/>
      <c r="MST4639" s="32"/>
      <c r="MSU4639" s="32"/>
      <c r="MSV4639" s="32"/>
      <c r="MSW4639" s="32"/>
      <c r="MSX4639" s="32"/>
      <c r="MSY4639" s="32"/>
      <c r="MSZ4639" s="32"/>
      <c r="MTA4639" s="32"/>
      <c r="MTB4639" s="32"/>
      <c r="MTC4639" s="32"/>
      <c r="MTD4639" s="32"/>
      <c r="MTE4639" s="32"/>
      <c r="MTF4639" s="32"/>
      <c r="MTG4639" s="32"/>
      <c r="MTH4639" s="32"/>
      <c r="MTI4639" s="32"/>
      <c r="MTJ4639" s="32"/>
      <c r="MTK4639" s="32"/>
      <c r="MTL4639" s="32"/>
      <c r="MTM4639" s="32"/>
      <c r="MTN4639" s="32"/>
      <c r="MTO4639" s="32"/>
      <c r="MTP4639" s="32"/>
      <c r="MTQ4639" s="32"/>
      <c r="MTR4639" s="32"/>
      <c r="MTS4639" s="32"/>
      <c r="MTT4639" s="32"/>
      <c r="MTU4639" s="32"/>
      <c r="MTV4639" s="32"/>
      <c r="MTW4639" s="32"/>
      <c r="MTX4639" s="32"/>
      <c r="MTY4639" s="32"/>
      <c r="MTZ4639" s="32"/>
      <c r="MUA4639" s="32"/>
      <c r="MUB4639" s="32"/>
      <c r="MUC4639" s="32"/>
      <c r="MUD4639" s="32"/>
      <c r="MUE4639" s="32"/>
      <c r="MUF4639" s="32"/>
      <c r="MUG4639" s="32"/>
      <c r="MUH4639" s="32"/>
      <c r="MUI4639" s="32"/>
      <c r="MUJ4639" s="32"/>
      <c r="MUK4639" s="32"/>
      <c r="MUL4639" s="32"/>
      <c r="MUM4639" s="32"/>
      <c r="MUN4639" s="32"/>
      <c r="MUO4639" s="32"/>
      <c r="MUP4639" s="32"/>
      <c r="MUQ4639" s="32"/>
      <c r="MUR4639" s="32"/>
      <c r="MUS4639" s="32"/>
      <c r="MUT4639" s="32"/>
      <c r="MUU4639" s="32"/>
      <c r="MUV4639" s="32"/>
      <c r="MUW4639" s="32"/>
      <c r="MUX4639" s="32"/>
      <c r="MUY4639" s="32"/>
      <c r="MUZ4639" s="32"/>
      <c r="MVA4639" s="32"/>
      <c r="MVB4639" s="32"/>
      <c r="MVC4639" s="32"/>
      <c r="MVD4639" s="32"/>
      <c r="MVE4639" s="32"/>
      <c r="MVF4639" s="32"/>
      <c r="MVG4639" s="32"/>
      <c r="MVH4639" s="32"/>
      <c r="MVI4639" s="32"/>
      <c r="MVJ4639" s="32"/>
      <c r="MVK4639" s="32"/>
      <c r="MVL4639" s="32"/>
      <c r="MVM4639" s="32"/>
      <c r="MVN4639" s="32"/>
      <c r="MVO4639" s="32"/>
      <c r="MVP4639" s="32"/>
      <c r="MVQ4639" s="32"/>
      <c r="MVR4639" s="32"/>
      <c r="MVS4639" s="32"/>
      <c r="MVT4639" s="32"/>
      <c r="MVU4639" s="32"/>
      <c r="MVV4639" s="32"/>
      <c r="MVW4639" s="32"/>
      <c r="MVX4639" s="32"/>
      <c r="MVY4639" s="32"/>
      <c r="MVZ4639" s="32"/>
      <c r="MWA4639" s="32"/>
      <c r="MWB4639" s="32"/>
      <c r="MWC4639" s="32"/>
      <c r="MWD4639" s="32"/>
      <c r="MWE4639" s="32"/>
      <c r="MWF4639" s="32"/>
      <c r="MWG4639" s="32"/>
      <c r="MWH4639" s="32"/>
      <c r="MWI4639" s="32"/>
      <c r="MWJ4639" s="32"/>
      <c r="MWK4639" s="32"/>
      <c r="MWL4639" s="32"/>
      <c r="MWM4639" s="32"/>
      <c r="MWN4639" s="32"/>
      <c r="MWO4639" s="32"/>
      <c r="MWP4639" s="32"/>
      <c r="MWQ4639" s="32"/>
      <c r="MWR4639" s="32"/>
      <c r="MWS4639" s="32"/>
      <c r="MWT4639" s="32"/>
      <c r="MWU4639" s="32"/>
      <c r="MWV4639" s="32"/>
      <c r="MWW4639" s="32"/>
      <c r="MWX4639" s="32"/>
      <c r="MWY4639" s="32"/>
      <c r="MWZ4639" s="32"/>
      <c r="MXA4639" s="32"/>
      <c r="MXB4639" s="32"/>
      <c r="MXC4639" s="32"/>
      <c r="MXD4639" s="32"/>
      <c r="MXE4639" s="32"/>
      <c r="MXF4639" s="32"/>
      <c r="MXG4639" s="32"/>
      <c r="MXH4639" s="32"/>
      <c r="MXI4639" s="32"/>
      <c r="MXJ4639" s="32"/>
      <c r="MXK4639" s="32"/>
      <c r="MXL4639" s="32"/>
      <c r="MXM4639" s="32"/>
      <c r="MXN4639" s="32"/>
      <c r="MXO4639" s="32"/>
      <c r="MXP4639" s="32"/>
      <c r="MXQ4639" s="32"/>
      <c r="MXR4639" s="32"/>
      <c r="MXS4639" s="32"/>
      <c r="MXT4639" s="32"/>
      <c r="MXU4639" s="32"/>
      <c r="MXV4639" s="32"/>
      <c r="MXW4639" s="32"/>
      <c r="MXX4639" s="32"/>
      <c r="MXY4639" s="32"/>
      <c r="MXZ4639" s="32"/>
      <c r="MYA4639" s="32"/>
      <c r="MYB4639" s="32"/>
      <c r="MYC4639" s="32"/>
      <c r="MYD4639" s="32"/>
      <c r="MYE4639" s="32"/>
      <c r="MYF4639" s="32"/>
      <c r="MYG4639" s="32"/>
      <c r="MYH4639" s="32"/>
      <c r="MYI4639" s="32"/>
      <c r="MYJ4639" s="32"/>
      <c r="MYK4639" s="32"/>
      <c r="MYL4639" s="32"/>
      <c r="MYM4639" s="32"/>
      <c r="MYN4639" s="32"/>
      <c r="MYO4639" s="32"/>
      <c r="MYP4639" s="32"/>
      <c r="MYQ4639" s="32"/>
      <c r="MYR4639" s="32"/>
      <c r="MYS4639" s="32"/>
      <c r="MYT4639" s="32"/>
      <c r="MYU4639" s="32"/>
      <c r="MYV4639" s="32"/>
      <c r="MYW4639" s="32"/>
      <c r="MYX4639" s="32"/>
      <c r="MYY4639" s="32"/>
      <c r="MYZ4639" s="32"/>
      <c r="MZA4639" s="32"/>
      <c r="MZB4639" s="32"/>
      <c r="MZC4639" s="32"/>
      <c r="MZD4639" s="32"/>
      <c r="MZE4639" s="32"/>
      <c r="MZF4639" s="32"/>
      <c r="MZG4639" s="32"/>
      <c r="MZH4639" s="32"/>
      <c r="MZI4639" s="32"/>
      <c r="MZJ4639" s="32"/>
      <c r="MZK4639" s="32"/>
      <c r="MZL4639" s="32"/>
      <c r="MZM4639" s="32"/>
      <c r="MZN4639" s="32"/>
      <c r="MZO4639" s="32"/>
      <c r="MZP4639" s="32"/>
      <c r="MZQ4639" s="32"/>
      <c r="MZR4639" s="32"/>
      <c r="MZS4639" s="32"/>
      <c r="MZT4639" s="32"/>
      <c r="MZU4639" s="32"/>
      <c r="MZV4639" s="32"/>
      <c r="MZW4639" s="32"/>
      <c r="MZX4639" s="32"/>
      <c r="MZY4639" s="32"/>
      <c r="MZZ4639" s="32"/>
      <c r="NAA4639" s="32"/>
      <c r="NAB4639" s="32"/>
      <c r="NAC4639" s="32"/>
      <c r="NAD4639" s="32"/>
      <c r="NAE4639" s="32"/>
      <c r="NAF4639" s="32"/>
      <c r="NAG4639" s="32"/>
      <c r="NAH4639" s="32"/>
      <c r="NAI4639" s="32"/>
      <c r="NAJ4639" s="32"/>
      <c r="NAK4639" s="32"/>
      <c r="NAL4639" s="32"/>
      <c r="NAM4639" s="32"/>
      <c r="NAN4639" s="32"/>
      <c r="NAO4639" s="32"/>
      <c r="NAP4639" s="32"/>
      <c r="NAQ4639" s="32"/>
      <c r="NAR4639" s="32"/>
      <c r="NAS4639" s="32"/>
      <c r="NAT4639" s="32"/>
      <c r="NAU4639" s="32"/>
      <c r="NAV4639" s="32"/>
      <c r="NAW4639" s="32"/>
      <c r="NAX4639" s="32"/>
      <c r="NAY4639" s="32"/>
      <c r="NAZ4639" s="32"/>
      <c r="NBA4639" s="32"/>
      <c r="NBB4639" s="32"/>
      <c r="NBC4639" s="32"/>
      <c r="NBD4639" s="32"/>
      <c r="NBE4639" s="32"/>
      <c r="NBF4639" s="32"/>
      <c r="NBG4639" s="32"/>
      <c r="NBH4639" s="32"/>
      <c r="NBI4639" s="32"/>
      <c r="NBJ4639" s="32"/>
      <c r="NBK4639" s="32"/>
      <c r="NBL4639" s="32"/>
      <c r="NBM4639" s="32"/>
      <c r="NBN4639" s="32"/>
      <c r="NBO4639" s="32"/>
      <c r="NBP4639" s="32"/>
      <c r="NBQ4639" s="32"/>
      <c r="NBR4639" s="32"/>
      <c r="NBS4639" s="32"/>
      <c r="NBT4639" s="32"/>
      <c r="NBU4639" s="32"/>
      <c r="NBV4639" s="32"/>
      <c r="NBW4639" s="32"/>
      <c r="NBX4639" s="32"/>
      <c r="NBY4639" s="32"/>
      <c r="NBZ4639" s="32"/>
      <c r="NCA4639" s="32"/>
      <c r="NCB4639" s="32"/>
      <c r="NCC4639" s="32"/>
      <c r="NCD4639" s="32"/>
      <c r="NCE4639" s="32"/>
      <c r="NCF4639" s="32"/>
      <c r="NCG4639" s="32"/>
      <c r="NCH4639" s="32"/>
      <c r="NCI4639" s="32"/>
      <c r="NCJ4639" s="32"/>
      <c r="NCK4639" s="32"/>
      <c r="NCL4639" s="32"/>
      <c r="NCM4639" s="32"/>
      <c r="NCN4639" s="32"/>
      <c r="NCO4639" s="32"/>
      <c r="NCP4639" s="32"/>
      <c r="NCQ4639" s="32"/>
      <c r="NCR4639" s="32"/>
      <c r="NCS4639" s="32"/>
      <c r="NCT4639" s="32"/>
      <c r="NCU4639" s="32"/>
      <c r="NCV4639" s="32"/>
      <c r="NCW4639" s="32"/>
      <c r="NCX4639" s="32"/>
      <c r="NCY4639" s="32"/>
      <c r="NCZ4639" s="32"/>
      <c r="NDA4639" s="32"/>
      <c r="NDB4639" s="32"/>
      <c r="NDC4639" s="32"/>
      <c r="NDD4639" s="32"/>
      <c r="NDE4639" s="32"/>
      <c r="NDF4639" s="32"/>
      <c r="NDG4639" s="32"/>
      <c r="NDH4639" s="32"/>
      <c r="NDI4639" s="32"/>
      <c r="NDJ4639" s="32"/>
      <c r="NDK4639" s="32"/>
      <c r="NDL4639" s="32"/>
      <c r="NDM4639" s="32"/>
      <c r="NDN4639" s="32"/>
      <c r="NDO4639" s="32"/>
      <c r="NDP4639" s="32"/>
      <c r="NDQ4639" s="32"/>
      <c r="NDR4639" s="32"/>
      <c r="NDS4639" s="32"/>
      <c r="NDT4639" s="32"/>
      <c r="NDU4639" s="32"/>
      <c r="NDV4639" s="32"/>
      <c r="NDW4639" s="32"/>
      <c r="NDX4639" s="32"/>
      <c r="NDY4639" s="32"/>
      <c r="NDZ4639" s="32"/>
      <c r="NEA4639" s="32"/>
      <c r="NEB4639" s="32"/>
      <c r="NEC4639" s="32"/>
      <c r="NED4639" s="32"/>
      <c r="NEE4639" s="32"/>
      <c r="NEF4639" s="32"/>
      <c r="NEG4639" s="32"/>
      <c r="NEH4639" s="32"/>
      <c r="NEI4639" s="32"/>
      <c r="NEJ4639" s="32"/>
      <c r="NEK4639" s="32"/>
      <c r="NEL4639" s="32"/>
      <c r="NEM4639" s="32"/>
      <c r="NEN4639" s="32"/>
      <c r="NEO4639" s="32"/>
      <c r="NEP4639" s="32"/>
      <c r="NEQ4639" s="32"/>
      <c r="NER4639" s="32"/>
      <c r="NES4639" s="32"/>
      <c r="NET4639" s="32"/>
      <c r="NEU4639" s="32"/>
      <c r="NEV4639" s="32"/>
      <c r="NEW4639" s="32"/>
      <c r="NEX4639" s="32"/>
      <c r="NEY4639" s="32"/>
      <c r="NEZ4639" s="32"/>
      <c r="NFA4639" s="32"/>
      <c r="NFB4639" s="32"/>
      <c r="NFC4639" s="32"/>
      <c r="NFD4639" s="32"/>
      <c r="NFE4639" s="32"/>
      <c r="NFF4639" s="32"/>
      <c r="NFG4639" s="32"/>
      <c r="NFH4639" s="32"/>
      <c r="NFI4639" s="32"/>
      <c r="NFJ4639" s="32"/>
      <c r="NFK4639" s="32"/>
      <c r="NFL4639" s="32"/>
      <c r="NFM4639" s="32"/>
      <c r="NFN4639" s="32"/>
      <c r="NFO4639" s="32"/>
      <c r="NFP4639" s="32"/>
      <c r="NFQ4639" s="32"/>
      <c r="NFR4639" s="32"/>
      <c r="NFS4639" s="32"/>
      <c r="NFT4639" s="32"/>
      <c r="NFU4639" s="32"/>
      <c r="NFV4639" s="32"/>
      <c r="NFW4639" s="32"/>
      <c r="NFX4639" s="32"/>
      <c r="NFY4639" s="32"/>
      <c r="NFZ4639" s="32"/>
      <c r="NGA4639" s="32"/>
      <c r="NGB4639" s="32"/>
      <c r="NGC4639" s="32"/>
      <c r="NGD4639" s="32"/>
      <c r="NGE4639" s="32"/>
      <c r="NGF4639" s="32"/>
      <c r="NGG4639" s="32"/>
      <c r="NGH4639" s="32"/>
      <c r="NGI4639" s="32"/>
      <c r="NGJ4639" s="32"/>
      <c r="NGK4639" s="32"/>
      <c r="NGL4639" s="32"/>
      <c r="NGM4639" s="32"/>
      <c r="NGN4639" s="32"/>
      <c r="NGO4639" s="32"/>
      <c r="NGP4639" s="32"/>
      <c r="NGQ4639" s="32"/>
      <c r="NGR4639" s="32"/>
      <c r="NGS4639" s="32"/>
      <c r="NGT4639" s="32"/>
      <c r="NGU4639" s="32"/>
      <c r="NGV4639" s="32"/>
      <c r="NGW4639" s="32"/>
      <c r="NGX4639" s="32"/>
      <c r="NGY4639" s="32"/>
      <c r="NGZ4639" s="32"/>
      <c r="NHA4639" s="32"/>
      <c r="NHB4639" s="32"/>
      <c r="NHC4639" s="32"/>
      <c r="NHD4639" s="32"/>
      <c r="NHE4639" s="32"/>
      <c r="NHF4639" s="32"/>
      <c r="NHG4639" s="32"/>
      <c r="NHH4639" s="32"/>
      <c r="NHI4639" s="32"/>
      <c r="NHJ4639" s="32"/>
      <c r="NHK4639" s="32"/>
      <c r="NHL4639" s="32"/>
      <c r="NHM4639" s="32"/>
      <c r="NHN4639" s="32"/>
      <c r="NHO4639" s="32"/>
      <c r="NHP4639" s="32"/>
      <c r="NHQ4639" s="32"/>
      <c r="NHR4639" s="32"/>
      <c r="NHS4639" s="32"/>
      <c r="NHT4639" s="32"/>
      <c r="NHU4639" s="32"/>
      <c r="NHV4639" s="32"/>
      <c r="NHW4639" s="32"/>
      <c r="NHX4639" s="32"/>
      <c r="NHY4639" s="32"/>
      <c r="NHZ4639" s="32"/>
      <c r="NIA4639" s="32"/>
      <c r="NIB4639" s="32"/>
      <c r="NIC4639" s="32"/>
      <c r="NID4639" s="32"/>
      <c r="NIE4639" s="32"/>
      <c r="NIF4639" s="32"/>
      <c r="NIG4639" s="32"/>
      <c r="NIH4639" s="32"/>
      <c r="NII4639" s="32"/>
      <c r="NIJ4639" s="32"/>
      <c r="NIK4639" s="32"/>
      <c r="NIL4639" s="32"/>
      <c r="NIM4639" s="32"/>
      <c r="NIN4639" s="32"/>
      <c r="NIO4639" s="32"/>
      <c r="NIP4639" s="32"/>
      <c r="NIQ4639" s="32"/>
      <c r="NIR4639" s="32"/>
      <c r="NIS4639" s="32"/>
      <c r="NIT4639" s="32"/>
      <c r="NIU4639" s="32"/>
      <c r="NIV4639" s="32"/>
      <c r="NIW4639" s="32"/>
      <c r="NIX4639" s="32"/>
      <c r="NIY4639" s="32"/>
      <c r="NIZ4639" s="32"/>
      <c r="NJA4639" s="32"/>
      <c r="NJB4639" s="32"/>
      <c r="NJC4639" s="32"/>
      <c r="NJD4639" s="32"/>
      <c r="NJE4639" s="32"/>
      <c r="NJF4639" s="32"/>
      <c r="NJG4639" s="32"/>
      <c r="NJH4639" s="32"/>
      <c r="NJI4639" s="32"/>
      <c r="NJJ4639" s="32"/>
      <c r="NJK4639" s="32"/>
      <c r="NJL4639" s="32"/>
      <c r="NJM4639" s="32"/>
      <c r="NJN4639" s="32"/>
      <c r="NJO4639" s="32"/>
      <c r="NJP4639" s="32"/>
      <c r="NJQ4639" s="32"/>
      <c r="NJR4639" s="32"/>
      <c r="NJS4639" s="32"/>
      <c r="NJT4639" s="32"/>
      <c r="NJU4639" s="32"/>
      <c r="NJV4639" s="32"/>
      <c r="NJW4639" s="32"/>
      <c r="NJX4639" s="32"/>
      <c r="NJY4639" s="32"/>
      <c r="NJZ4639" s="32"/>
      <c r="NKA4639" s="32"/>
      <c r="NKB4639" s="32"/>
      <c r="NKC4639" s="32"/>
      <c r="NKD4639" s="32"/>
      <c r="NKE4639" s="32"/>
      <c r="NKF4639" s="32"/>
      <c r="NKG4639" s="32"/>
      <c r="NKH4639" s="32"/>
      <c r="NKI4639" s="32"/>
      <c r="NKJ4639" s="32"/>
      <c r="NKK4639" s="32"/>
      <c r="NKL4639" s="32"/>
      <c r="NKM4639" s="32"/>
      <c r="NKN4639" s="32"/>
      <c r="NKO4639" s="32"/>
      <c r="NKP4639" s="32"/>
      <c r="NKQ4639" s="32"/>
      <c r="NKR4639" s="32"/>
      <c r="NKS4639" s="32"/>
      <c r="NKT4639" s="32"/>
      <c r="NKU4639" s="32"/>
      <c r="NKV4639" s="32"/>
      <c r="NKW4639" s="32"/>
      <c r="NKX4639" s="32"/>
      <c r="NKY4639" s="32"/>
      <c r="NKZ4639" s="32"/>
      <c r="NLA4639" s="32"/>
      <c r="NLB4639" s="32"/>
      <c r="NLC4639" s="32"/>
      <c r="NLD4639" s="32"/>
      <c r="NLE4639" s="32"/>
      <c r="NLF4639" s="32"/>
      <c r="NLG4639" s="32"/>
      <c r="NLH4639" s="32"/>
      <c r="NLI4639" s="32"/>
      <c r="NLJ4639" s="32"/>
      <c r="NLK4639" s="32"/>
      <c r="NLL4639" s="32"/>
      <c r="NLM4639" s="32"/>
      <c r="NLN4639" s="32"/>
      <c r="NLO4639" s="32"/>
      <c r="NLP4639" s="32"/>
      <c r="NLQ4639" s="32"/>
      <c r="NLR4639" s="32"/>
      <c r="NLS4639" s="32"/>
      <c r="NLT4639" s="32"/>
      <c r="NLU4639" s="32"/>
      <c r="NLV4639" s="32"/>
      <c r="NLW4639" s="32"/>
      <c r="NLX4639" s="32"/>
      <c r="NLY4639" s="32"/>
      <c r="NLZ4639" s="32"/>
      <c r="NMA4639" s="32"/>
      <c r="NMB4639" s="32"/>
      <c r="NMC4639" s="32"/>
      <c r="NMD4639" s="32"/>
      <c r="NME4639" s="32"/>
      <c r="NMF4639" s="32"/>
      <c r="NMG4639" s="32"/>
      <c r="NMH4639" s="32"/>
      <c r="NMI4639" s="32"/>
      <c r="NMJ4639" s="32"/>
      <c r="NMK4639" s="32"/>
      <c r="NML4639" s="32"/>
      <c r="NMM4639" s="32"/>
      <c r="NMN4639" s="32"/>
      <c r="NMO4639" s="32"/>
      <c r="NMP4639" s="32"/>
      <c r="NMQ4639" s="32"/>
      <c r="NMR4639" s="32"/>
      <c r="NMS4639" s="32"/>
      <c r="NMT4639" s="32"/>
      <c r="NMU4639" s="32"/>
      <c r="NMV4639" s="32"/>
      <c r="NMW4639" s="32"/>
      <c r="NMX4639" s="32"/>
      <c r="NMY4639" s="32"/>
      <c r="NMZ4639" s="32"/>
      <c r="NNA4639" s="32"/>
      <c r="NNB4639" s="32"/>
      <c r="NNC4639" s="32"/>
      <c r="NND4639" s="32"/>
      <c r="NNE4639" s="32"/>
      <c r="NNF4639" s="32"/>
      <c r="NNG4639" s="32"/>
      <c r="NNH4639" s="32"/>
      <c r="NNI4639" s="32"/>
      <c r="NNJ4639" s="32"/>
      <c r="NNK4639" s="32"/>
      <c r="NNL4639" s="32"/>
      <c r="NNM4639" s="32"/>
      <c r="NNN4639" s="32"/>
      <c r="NNO4639" s="32"/>
      <c r="NNP4639" s="32"/>
      <c r="NNQ4639" s="32"/>
      <c r="NNR4639" s="32"/>
      <c r="NNS4639" s="32"/>
      <c r="NNT4639" s="32"/>
      <c r="NNU4639" s="32"/>
      <c r="NNV4639" s="32"/>
      <c r="NNW4639" s="32"/>
      <c r="NNX4639" s="32"/>
      <c r="NNY4639" s="32"/>
      <c r="NNZ4639" s="32"/>
      <c r="NOA4639" s="32"/>
      <c r="NOB4639" s="32"/>
      <c r="NOC4639" s="32"/>
      <c r="NOD4639" s="32"/>
      <c r="NOE4639" s="32"/>
      <c r="NOF4639" s="32"/>
      <c r="NOG4639" s="32"/>
      <c r="NOH4639" s="32"/>
      <c r="NOI4639" s="32"/>
      <c r="NOJ4639" s="32"/>
      <c r="NOK4639" s="32"/>
      <c r="NOL4639" s="32"/>
      <c r="NOM4639" s="32"/>
      <c r="NON4639" s="32"/>
      <c r="NOO4639" s="32"/>
      <c r="NOP4639" s="32"/>
      <c r="NOQ4639" s="32"/>
      <c r="NOR4639" s="32"/>
      <c r="NOS4639" s="32"/>
      <c r="NOT4639" s="32"/>
      <c r="NOU4639" s="32"/>
      <c r="NOV4639" s="32"/>
      <c r="NOW4639" s="32"/>
      <c r="NOX4639" s="32"/>
      <c r="NOY4639" s="32"/>
      <c r="NOZ4639" s="32"/>
      <c r="NPA4639" s="32"/>
      <c r="NPB4639" s="32"/>
      <c r="NPC4639" s="32"/>
      <c r="NPD4639" s="32"/>
      <c r="NPE4639" s="32"/>
      <c r="NPF4639" s="32"/>
      <c r="NPG4639" s="32"/>
      <c r="NPH4639" s="32"/>
      <c r="NPI4639" s="32"/>
      <c r="NPJ4639" s="32"/>
      <c r="NPK4639" s="32"/>
      <c r="NPL4639" s="32"/>
      <c r="NPM4639" s="32"/>
      <c r="NPN4639" s="32"/>
      <c r="NPO4639" s="32"/>
      <c r="NPP4639" s="32"/>
      <c r="NPQ4639" s="32"/>
      <c r="NPR4639" s="32"/>
      <c r="NPS4639" s="32"/>
      <c r="NPT4639" s="32"/>
      <c r="NPU4639" s="32"/>
      <c r="NPV4639" s="32"/>
      <c r="NPW4639" s="32"/>
      <c r="NPX4639" s="32"/>
      <c r="NPY4639" s="32"/>
      <c r="NPZ4639" s="32"/>
      <c r="NQA4639" s="32"/>
      <c r="NQB4639" s="32"/>
      <c r="NQC4639" s="32"/>
      <c r="NQD4639" s="32"/>
      <c r="NQE4639" s="32"/>
      <c r="NQF4639" s="32"/>
      <c r="NQG4639" s="32"/>
      <c r="NQH4639" s="32"/>
      <c r="NQI4639" s="32"/>
      <c r="NQJ4639" s="32"/>
      <c r="NQK4639" s="32"/>
      <c r="NQL4639" s="32"/>
      <c r="NQM4639" s="32"/>
      <c r="NQN4639" s="32"/>
      <c r="NQO4639" s="32"/>
      <c r="NQP4639" s="32"/>
      <c r="NQQ4639" s="32"/>
      <c r="NQR4639" s="32"/>
      <c r="NQS4639" s="32"/>
      <c r="NQT4639" s="32"/>
      <c r="NQU4639" s="32"/>
      <c r="NQV4639" s="32"/>
      <c r="NQW4639" s="32"/>
      <c r="NQX4639" s="32"/>
      <c r="NQY4639" s="32"/>
      <c r="NQZ4639" s="32"/>
      <c r="NRA4639" s="32"/>
      <c r="NRB4639" s="32"/>
      <c r="NRC4639" s="32"/>
      <c r="NRD4639" s="32"/>
      <c r="NRE4639" s="32"/>
      <c r="NRF4639" s="32"/>
      <c r="NRG4639" s="32"/>
      <c r="NRH4639" s="32"/>
      <c r="NRI4639" s="32"/>
      <c r="NRJ4639" s="32"/>
      <c r="NRK4639" s="32"/>
      <c r="NRL4639" s="32"/>
      <c r="NRM4639" s="32"/>
      <c r="NRN4639" s="32"/>
      <c r="NRO4639" s="32"/>
      <c r="NRP4639" s="32"/>
      <c r="NRQ4639" s="32"/>
      <c r="NRR4639" s="32"/>
      <c r="NRS4639" s="32"/>
      <c r="NRT4639" s="32"/>
      <c r="NRU4639" s="32"/>
      <c r="NRV4639" s="32"/>
      <c r="NRW4639" s="32"/>
      <c r="NRX4639" s="32"/>
      <c r="NRY4639" s="32"/>
      <c r="NRZ4639" s="32"/>
      <c r="NSA4639" s="32"/>
      <c r="NSB4639" s="32"/>
      <c r="NSC4639" s="32"/>
      <c r="NSD4639" s="32"/>
      <c r="NSE4639" s="32"/>
      <c r="NSF4639" s="32"/>
      <c r="NSG4639" s="32"/>
      <c r="NSH4639" s="32"/>
      <c r="NSI4639" s="32"/>
      <c r="NSJ4639" s="32"/>
      <c r="NSK4639" s="32"/>
      <c r="NSL4639" s="32"/>
      <c r="NSM4639" s="32"/>
      <c r="NSN4639" s="32"/>
      <c r="NSO4639" s="32"/>
      <c r="NSP4639" s="32"/>
      <c r="NSQ4639" s="32"/>
      <c r="NSR4639" s="32"/>
      <c r="NSS4639" s="32"/>
      <c r="NST4639" s="32"/>
      <c r="NSU4639" s="32"/>
      <c r="NSV4639" s="32"/>
      <c r="NSW4639" s="32"/>
      <c r="NSX4639" s="32"/>
      <c r="NSY4639" s="32"/>
      <c r="NSZ4639" s="32"/>
      <c r="NTA4639" s="32"/>
      <c r="NTB4639" s="32"/>
      <c r="NTC4639" s="32"/>
      <c r="NTD4639" s="32"/>
      <c r="NTE4639" s="32"/>
      <c r="NTF4639" s="32"/>
      <c r="NTG4639" s="32"/>
      <c r="NTH4639" s="32"/>
      <c r="NTI4639" s="32"/>
      <c r="NTJ4639" s="32"/>
      <c r="NTK4639" s="32"/>
      <c r="NTL4639" s="32"/>
      <c r="NTM4639" s="32"/>
      <c r="NTN4639" s="32"/>
      <c r="NTO4639" s="32"/>
      <c r="NTP4639" s="32"/>
      <c r="NTQ4639" s="32"/>
      <c r="NTR4639" s="32"/>
      <c r="NTS4639" s="32"/>
      <c r="NTT4639" s="32"/>
      <c r="NTU4639" s="32"/>
      <c r="NTV4639" s="32"/>
      <c r="NTW4639" s="32"/>
      <c r="NTX4639" s="32"/>
      <c r="NTY4639" s="32"/>
      <c r="NTZ4639" s="32"/>
      <c r="NUA4639" s="32"/>
      <c r="NUB4639" s="32"/>
      <c r="NUC4639" s="32"/>
      <c r="NUD4639" s="32"/>
      <c r="NUE4639" s="32"/>
      <c r="NUF4639" s="32"/>
      <c r="NUG4639" s="32"/>
      <c r="NUH4639" s="32"/>
      <c r="NUI4639" s="32"/>
      <c r="NUJ4639" s="32"/>
      <c r="NUK4639" s="32"/>
      <c r="NUL4639" s="32"/>
      <c r="NUM4639" s="32"/>
      <c r="NUN4639" s="32"/>
      <c r="NUO4639" s="32"/>
      <c r="NUP4639" s="32"/>
      <c r="NUQ4639" s="32"/>
      <c r="NUR4639" s="32"/>
      <c r="NUS4639" s="32"/>
      <c r="NUT4639" s="32"/>
      <c r="NUU4639" s="32"/>
      <c r="NUV4639" s="32"/>
      <c r="NUW4639" s="32"/>
      <c r="NUX4639" s="32"/>
      <c r="NUY4639" s="32"/>
      <c r="NUZ4639" s="32"/>
      <c r="NVA4639" s="32"/>
      <c r="NVB4639" s="32"/>
      <c r="NVC4639" s="32"/>
      <c r="NVD4639" s="32"/>
      <c r="NVE4639" s="32"/>
      <c r="NVF4639" s="32"/>
      <c r="NVG4639" s="32"/>
      <c r="NVH4639" s="32"/>
      <c r="NVI4639" s="32"/>
      <c r="NVJ4639" s="32"/>
      <c r="NVK4639" s="32"/>
      <c r="NVL4639" s="32"/>
      <c r="NVM4639" s="32"/>
      <c r="NVN4639" s="32"/>
      <c r="NVO4639" s="32"/>
      <c r="NVP4639" s="32"/>
      <c r="NVQ4639" s="32"/>
      <c r="NVR4639" s="32"/>
      <c r="NVS4639" s="32"/>
      <c r="NVT4639" s="32"/>
      <c r="NVU4639" s="32"/>
      <c r="NVV4639" s="32"/>
      <c r="NVW4639" s="32"/>
      <c r="NVX4639" s="32"/>
      <c r="NVY4639" s="32"/>
      <c r="NVZ4639" s="32"/>
      <c r="NWA4639" s="32"/>
      <c r="NWB4639" s="32"/>
      <c r="NWC4639" s="32"/>
      <c r="NWD4639" s="32"/>
      <c r="NWE4639" s="32"/>
      <c r="NWF4639" s="32"/>
      <c r="NWG4639" s="32"/>
      <c r="NWH4639" s="32"/>
      <c r="NWI4639" s="32"/>
      <c r="NWJ4639" s="32"/>
      <c r="NWK4639" s="32"/>
      <c r="NWL4639" s="32"/>
      <c r="NWM4639" s="32"/>
      <c r="NWN4639" s="32"/>
      <c r="NWO4639" s="32"/>
      <c r="NWP4639" s="32"/>
      <c r="NWQ4639" s="32"/>
      <c r="NWR4639" s="32"/>
      <c r="NWS4639" s="32"/>
      <c r="NWT4639" s="32"/>
      <c r="NWU4639" s="32"/>
      <c r="NWV4639" s="32"/>
      <c r="NWW4639" s="32"/>
      <c r="NWX4639" s="32"/>
      <c r="NWY4639" s="32"/>
      <c r="NWZ4639" s="32"/>
      <c r="NXA4639" s="32"/>
      <c r="NXB4639" s="32"/>
      <c r="NXC4639" s="32"/>
      <c r="NXD4639" s="32"/>
      <c r="NXE4639" s="32"/>
      <c r="NXF4639" s="32"/>
      <c r="NXG4639" s="32"/>
      <c r="NXH4639" s="32"/>
      <c r="NXI4639" s="32"/>
      <c r="NXJ4639" s="32"/>
      <c r="NXK4639" s="32"/>
      <c r="NXL4639" s="32"/>
      <c r="NXM4639" s="32"/>
      <c r="NXN4639" s="32"/>
      <c r="NXO4639" s="32"/>
      <c r="NXP4639" s="32"/>
      <c r="NXQ4639" s="32"/>
      <c r="NXR4639" s="32"/>
      <c r="NXS4639" s="32"/>
      <c r="NXT4639" s="32"/>
      <c r="NXU4639" s="32"/>
      <c r="NXV4639" s="32"/>
      <c r="NXW4639" s="32"/>
      <c r="NXX4639" s="32"/>
      <c r="NXY4639" s="32"/>
      <c r="NXZ4639" s="32"/>
      <c r="NYA4639" s="32"/>
      <c r="NYB4639" s="32"/>
      <c r="NYC4639" s="32"/>
      <c r="NYD4639" s="32"/>
      <c r="NYE4639" s="32"/>
      <c r="NYF4639" s="32"/>
      <c r="NYG4639" s="32"/>
      <c r="NYH4639" s="32"/>
      <c r="NYI4639" s="32"/>
      <c r="NYJ4639" s="32"/>
      <c r="NYK4639" s="32"/>
      <c r="NYL4639" s="32"/>
      <c r="NYM4639" s="32"/>
      <c r="NYN4639" s="32"/>
      <c r="NYO4639" s="32"/>
      <c r="NYP4639" s="32"/>
      <c r="NYQ4639" s="32"/>
      <c r="NYR4639" s="32"/>
      <c r="NYS4639" s="32"/>
      <c r="NYT4639" s="32"/>
      <c r="NYU4639" s="32"/>
      <c r="NYV4639" s="32"/>
      <c r="NYW4639" s="32"/>
      <c r="NYX4639" s="32"/>
      <c r="NYY4639" s="32"/>
      <c r="NYZ4639" s="32"/>
      <c r="NZA4639" s="32"/>
      <c r="NZB4639" s="32"/>
      <c r="NZC4639" s="32"/>
      <c r="NZD4639" s="32"/>
      <c r="NZE4639" s="32"/>
      <c r="NZF4639" s="32"/>
      <c r="NZG4639" s="32"/>
      <c r="NZH4639" s="32"/>
      <c r="NZI4639" s="32"/>
      <c r="NZJ4639" s="32"/>
      <c r="NZK4639" s="32"/>
      <c r="NZL4639" s="32"/>
      <c r="NZM4639" s="32"/>
      <c r="NZN4639" s="32"/>
      <c r="NZO4639" s="32"/>
      <c r="NZP4639" s="32"/>
      <c r="NZQ4639" s="32"/>
      <c r="NZR4639" s="32"/>
      <c r="NZS4639" s="32"/>
      <c r="NZT4639" s="32"/>
      <c r="NZU4639" s="32"/>
      <c r="NZV4639" s="32"/>
      <c r="NZW4639" s="32"/>
      <c r="NZX4639" s="32"/>
      <c r="NZY4639" s="32"/>
      <c r="NZZ4639" s="32"/>
      <c r="OAA4639" s="32"/>
      <c r="OAB4639" s="32"/>
      <c r="OAC4639" s="32"/>
      <c r="OAD4639" s="32"/>
      <c r="OAE4639" s="32"/>
      <c r="OAF4639" s="32"/>
      <c r="OAG4639" s="32"/>
      <c r="OAH4639" s="32"/>
      <c r="OAI4639" s="32"/>
      <c r="OAJ4639" s="32"/>
      <c r="OAK4639" s="32"/>
      <c r="OAL4639" s="32"/>
      <c r="OAM4639" s="32"/>
      <c r="OAN4639" s="32"/>
      <c r="OAO4639" s="32"/>
      <c r="OAP4639" s="32"/>
      <c r="OAQ4639" s="32"/>
      <c r="OAR4639" s="32"/>
      <c r="OAS4639" s="32"/>
      <c r="OAT4639" s="32"/>
      <c r="OAU4639" s="32"/>
      <c r="OAV4639" s="32"/>
      <c r="OAW4639" s="32"/>
      <c r="OAX4639" s="32"/>
      <c r="OAY4639" s="32"/>
      <c r="OAZ4639" s="32"/>
      <c r="OBA4639" s="32"/>
      <c r="OBB4639" s="32"/>
      <c r="OBC4639" s="32"/>
      <c r="OBD4639" s="32"/>
      <c r="OBE4639" s="32"/>
      <c r="OBF4639" s="32"/>
      <c r="OBG4639" s="32"/>
      <c r="OBH4639" s="32"/>
      <c r="OBI4639" s="32"/>
      <c r="OBJ4639" s="32"/>
      <c r="OBK4639" s="32"/>
      <c r="OBL4639" s="32"/>
      <c r="OBM4639" s="32"/>
      <c r="OBN4639" s="32"/>
      <c r="OBO4639" s="32"/>
      <c r="OBP4639" s="32"/>
      <c r="OBQ4639" s="32"/>
      <c r="OBR4639" s="32"/>
      <c r="OBS4639" s="32"/>
      <c r="OBT4639" s="32"/>
      <c r="OBU4639" s="32"/>
      <c r="OBV4639" s="32"/>
      <c r="OBW4639" s="32"/>
      <c r="OBX4639" s="32"/>
      <c r="OBY4639" s="32"/>
      <c r="OBZ4639" s="32"/>
      <c r="OCA4639" s="32"/>
      <c r="OCB4639" s="32"/>
      <c r="OCC4639" s="32"/>
      <c r="OCD4639" s="32"/>
      <c r="OCE4639" s="32"/>
      <c r="OCF4639" s="32"/>
      <c r="OCG4639" s="32"/>
      <c r="OCH4639" s="32"/>
      <c r="OCI4639" s="32"/>
      <c r="OCJ4639" s="32"/>
      <c r="OCK4639" s="32"/>
      <c r="OCL4639" s="32"/>
      <c r="OCM4639" s="32"/>
      <c r="OCN4639" s="32"/>
      <c r="OCO4639" s="32"/>
      <c r="OCP4639" s="32"/>
      <c r="OCQ4639" s="32"/>
      <c r="OCR4639" s="32"/>
      <c r="OCS4639" s="32"/>
      <c r="OCT4639" s="32"/>
      <c r="OCU4639" s="32"/>
      <c r="OCV4639" s="32"/>
      <c r="OCW4639" s="32"/>
      <c r="OCX4639" s="32"/>
      <c r="OCY4639" s="32"/>
      <c r="OCZ4639" s="32"/>
      <c r="ODA4639" s="32"/>
      <c r="ODB4639" s="32"/>
      <c r="ODC4639" s="32"/>
      <c r="ODD4639" s="32"/>
      <c r="ODE4639" s="32"/>
      <c r="ODF4639" s="32"/>
      <c r="ODG4639" s="32"/>
      <c r="ODH4639" s="32"/>
      <c r="ODI4639" s="32"/>
      <c r="ODJ4639" s="32"/>
      <c r="ODK4639" s="32"/>
      <c r="ODL4639" s="32"/>
      <c r="ODM4639" s="32"/>
      <c r="ODN4639" s="32"/>
      <c r="ODO4639" s="32"/>
      <c r="ODP4639" s="32"/>
      <c r="ODQ4639" s="32"/>
      <c r="ODR4639" s="32"/>
      <c r="ODS4639" s="32"/>
      <c r="ODT4639" s="32"/>
      <c r="ODU4639" s="32"/>
      <c r="ODV4639" s="32"/>
      <c r="ODW4639" s="32"/>
      <c r="ODX4639" s="32"/>
      <c r="ODY4639" s="32"/>
      <c r="ODZ4639" s="32"/>
      <c r="OEA4639" s="32"/>
      <c r="OEB4639" s="32"/>
      <c r="OEC4639" s="32"/>
      <c r="OED4639" s="32"/>
      <c r="OEE4639" s="32"/>
      <c r="OEF4639" s="32"/>
      <c r="OEG4639" s="32"/>
      <c r="OEH4639" s="32"/>
      <c r="OEI4639" s="32"/>
      <c r="OEJ4639" s="32"/>
      <c r="OEK4639" s="32"/>
      <c r="OEL4639" s="32"/>
      <c r="OEM4639" s="32"/>
      <c r="OEN4639" s="32"/>
      <c r="OEO4639" s="32"/>
      <c r="OEP4639" s="32"/>
      <c r="OEQ4639" s="32"/>
      <c r="OER4639" s="32"/>
      <c r="OES4639" s="32"/>
      <c r="OET4639" s="32"/>
      <c r="OEU4639" s="32"/>
      <c r="OEV4639" s="32"/>
      <c r="OEW4639" s="32"/>
      <c r="OEX4639" s="32"/>
      <c r="OEY4639" s="32"/>
      <c r="OEZ4639" s="32"/>
      <c r="OFA4639" s="32"/>
      <c r="OFB4639" s="32"/>
      <c r="OFC4639" s="32"/>
      <c r="OFD4639" s="32"/>
      <c r="OFE4639" s="32"/>
      <c r="OFF4639" s="32"/>
      <c r="OFG4639" s="32"/>
      <c r="OFH4639" s="32"/>
      <c r="OFI4639" s="32"/>
      <c r="OFJ4639" s="32"/>
      <c r="OFK4639" s="32"/>
      <c r="OFL4639" s="32"/>
      <c r="OFM4639" s="32"/>
      <c r="OFN4639" s="32"/>
      <c r="OFO4639" s="32"/>
      <c r="OFP4639" s="32"/>
      <c r="OFQ4639" s="32"/>
      <c r="OFR4639" s="32"/>
      <c r="OFS4639" s="32"/>
      <c r="OFT4639" s="32"/>
      <c r="OFU4639" s="32"/>
      <c r="OFV4639" s="32"/>
      <c r="OFW4639" s="32"/>
      <c r="OFX4639" s="32"/>
      <c r="OFY4639" s="32"/>
      <c r="OFZ4639" s="32"/>
      <c r="OGA4639" s="32"/>
      <c r="OGB4639" s="32"/>
      <c r="OGC4639" s="32"/>
      <c r="OGD4639" s="32"/>
      <c r="OGE4639" s="32"/>
      <c r="OGF4639" s="32"/>
      <c r="OGG4639" s="32"/>
      <c r="OGH4639" s="32"/>
      <c r="OGI4639" s="32"/>
      <c r="OGJ4639" s="32"/>
      <c r="OGK4639" s="32"/>
      <c r="OGL4639" s="32"/>
      <c r="OGM4639" s="32"/>
      <c r="OGN4639" s="32"/>
      <c r="OGO4639" s="32"/>
      <c r="OGP4639" s="32"/>
      <c r="OGQ4639" s="32"/>
      <c r="OGR4639" s="32"/>
      <c r="OGS4639" s="32"/>
      <c r="OGT4639" s="32"/>
      <c r="OGU4639" s="32"/>
      <c r="OGV4639" s="32"/>
      <c r="OGW4639" s="32"/>
      <c r="OGX4639" s="32"/>
      <c r="OGY4639" s="32"/>
      <c r="OGZ4639" s="32"/>
      <c r="OHA4639" s="32"/>
      <c r="OHB4639" s="32"/>
      <c r="OHC4639" s="32"/>
      <c r="OHD4639" s="32"/>
      <c r="OHE4639" s="32"/>
      <c r="OHF4639" s="32"/>
      <c r="OHG4639" s="32"/>
      <c r="OHH4639" s="32"/>
      <c r="OHI4639" s="32"/>
      <c r="OHJ4639" s="32"/>
      <c r="OHK4639" s="32"/>
      <c r="OHL4639" s="32"/>
      <c r="OHM4639" s="32"/>
      <c r="OHN4639" s="32"/>
      <c r="OHO4639" s="32"/>
      <c r="OHP4639" s="32"/>
      <c r="OHQ4639" s="32"/>
      <c r="OHR4639" s="32"/>
      <c r="OHS4639" s="32"/>
      <c r="OHT4639" s="32"/>
      <c r="OHU4639" s="32"/>
      <c r="OHV4639" s="32"/>
      <c r="OHW4639" s="32"/>
      <c r="OHX4639" s="32"/>
      <c r="OHY4639" s="32"/>
      <c r="OHZ4639" s="32"/>
      <c r="OIA4639" s="32"/>
      <c r="OIB4639" s="32"/>
      <c r="OIC4639" s="32"/>
      <c r="OID4639" s="32"/>
      <c r="OIE4639" s="32"/>
      <c r="OIF4639" s="32"/>
      <c r="OIG4639" s="32"/>
      <c r="OIH4639" s="32"/>
      <c r="OII4639" s="32"/>
      <c r="OIJ4639" s="32"/>
      <c r="OIK4639" s="32"/>
      <c r="OIL4639" s="32"/>
      <c r="OIM4639" s="32"/>
      <c r="OIN4639" s="32"/>
      <c r="OIO4639" s="32"/>
      <c r="OIP4639" s="32"/>
      <c r="OIQ4639" s="32"/>
      <c r="OIR4639" s="32"/>
      <c r="OIS4639" s="32"/>
      <c r="OIT4639" s="32"/>
      <c r="OIU4639" s="32"/>
      <c r="OIV4639" s="32"/>
      <c r="OIW4639" s="32"/>
      <c r="OIX4639" s="32"/>
      <c r="OIY4639" s="32"/>
      <c r="OIZ4639" s="32"/>
      <c r="OJA4639" s="32"/>
      <c r="OJB4639" s="32"/>
      <c r="OJC4639" s="32"/>
      <c r="OJD4639" s="32"/>
      <c r="OJE4639" s="32"/>
      <c r="OJF4639" s="32"/>
      <c r="OJG4639" s="32"/>
      <c r="OJH4639" s="32"/>
      <c r="OJI4639" s="32"/>
      <c r="OJJ4639" s="32"/>
      <c r="OJK4639" s="32"/>
      <c r="OJL4639" s="32"/>
      <c r="OJM4639" s="32"/>
      <c r="OJN4639" s="32"/>
      <c r="OJO4639" s="32"/>
      <c r="OJP4639" s="32"/>
      <c r="OJQ4639" s="32"/>
      <c r="OJR4639" s="32"/>
      <c r="OJS4639" s="32"/>
      <c r="OJT4639" s="32"/>
      <c r="OJU4639" s="32"/>
      <c r="OJV4639" s="32"/>
      <c r="OJW4639" s="32"/>
      <c r="OJX4639" s="32"/>
      <c r="OJY4639" s="32"/>
      <c r="OJZ4639" s="32"/>
      <c r="OKA4639" s="32"/>
      <c r="OKB4639" s="32"/>
      <c r="OKC4639" s="32"/>
      <c r="OKD4639" s="32"/>
      <c r="OKE4639" s="32"/>
      <c r="OKF4639" s="32"/>
      <c r="OKG4639" s="32"/>
      <c r="OKH4639" s="32"/>
      <c r="OKI4639" s="32"/>
      <c r="OKJ4639" s="32"/>
      <c r="OKK4639" s="32"/>
      <c r="OKL4639" s="32"/>
      <c r="OKM4639" s="32"/>
      <c r="OKN4639" s="32"/>
      <c r="OKO4639" s="32"/>
      <c r="OKP4639" s="32"/>
      <c r="OKQ4639" s="32"/>
      <c r="OKR4639" s="32"/>
      <c r="OKS4639" s="32"/>
      <c r="OKT4639" s="32"/>
      <c r="OKU4639" s="32"/>
      <c r="OKV4639" s="32"/>
      <c r="OKW4639" s="32"/>
      <c r="OKX4639" s="32"/>
      <c r="OKY4639" s="32"/>
      <c r="OKZ4639" s="32"/>
      <c r="OLA4639" s="32"/>
      <c r="OLB4639" s="32"/>
      <c r="OLC4639" s="32"/>
      <c r="OLD4639" s="32"/>
      <c r="OLE4639" s="32"/>
      <c r="OLF4639" s="32"/>
      <c r="OLG4639" s="32"/>
      <c r="OLH4639" s="32"/>
      <c r="OLI4639" s="32"/>
      <c r="OLJ4639" s="32"/>
      <c r="OLK4639" s="32"/>
      <c r="OLL4639" s="32"/>
      <c r="OLM4639" s="32"/>
      <c r="OLN4639" s="32"/>
      <c r="OLO4639" s="32"/>
      <c r="OLP4639" s="32"/>
      <c r="OLQ4639" s="32"/>
      <c r="OLR4639" s="32"/>
      <c r="OLS4639" s="32"/>
      <c r="OLT4639" s="32"/>
      <c r="OLU4639" s="32"/>
      <c r="OLV4639" s="32"/>
      <c r="OLW4639" s="32"/>
      <c r="OLX4639" s="32"/>
      <c r="OLY4639" s="32"/>
      <c r="OLZ4639" s="32"/>
      <c r="OMA4639" s="32"/>
      <c r="OMB4639" s="32"/>
      <c r="OMC4639" s="32"/>
      <c r="OMD4639" s="32"/>
      <c r="OME4639" s="32"/>
      <c r="OMF4639" s="32"/>
      <c r="OMG4639" s="32"/>
      <c r="OMH4639" s="32"/>
      <c r="OMI4639" s="32"/>
      <c r="OMJ4639" s="32"/>
      <c r="OMK4639" s="32"/>
      <c r="OML4639" s="32"/>
      <c r="OMM4639" s="32"/>
      <c r="OMN4639" s="32"/>
      <c r="OMO4639" s="32"/>
      <c r="OMP4639" s="32"/>
      <c r="OMQ4639" s="32"/>
      <c r="OMR4639" s="32"/>
      <c r="OMS4639" s="32"/>
      <c r="OMT4639" s="32"/>
      <c r="OMU4639" s="32"/>
      <c r="OMV4639" s="32"/>
      <c r="OMW4639" s="32"/>
      <c r="OMX4639" s="32"/>
      <c r="OMY4639" s="32"/>
      <c r="OMZ4639" s="32"/>
      <c r="ONA4639" s="32"/>
      <c r="ONB4639" s="32"/>
      <c r="ONC4639" s="32"/>
      <c r="OND4639" s="32"/>
      <c r="ONE4639" s="32"/>
      <c r="ONF4639" s="32"/>
      <c r="ONG4639" s="32"/>
      <c r="ONH4639" s="32"/>
      <c r="ONI4639" s="32"/>
      <c r="ONJ4639" s="32"/>
      <c r="ONK4639" s="32"/>
      <c r="ONL4639" s="32"/>
      <c r="ONM4639" s="32"/>
      <c r="ONN4639" s="32"/>
      <c r="ONO4639" s="32"/>
      <c r="ONP4639" s="32"/>
      <c r="ONQ4639" s="32"/>
      <c r="ONR4639" s="32"/>
      <c r="ONS4639" s="32"/>
      <c r="ONT4639" s="32"/>
      <c r="ONU4639" s="32"/>
      <c r="ONV4639" s="32"/>
      <c r="ONW4639" s="32"/>
      <c r="ONX4639" s="32"/>
      <c r="ONY4639" s="32"/>
      <c r="ONZ4639" s="32"/>
      <c r="OOA4639" s="32"/>
      <c r="OOB4639" s="32"/>
      <c r="OOC4639" s="32"/>
      <c r="OOD4639" s="32"/>
      <c r="OOE4639" s="32"/>
      <c r="OOF4639" s="32"/>
      <c r="OOG4639" s="32"/>
      <c r="OOH4639" s="32"/>
      <c r="OOI4639" s="32"/>
      <c r="OOJ4639" s="32"/>
      <c r="OOK4639" s="32"/>
      <c r="OOL4639" s="32"/>
      <c r="OOM4639" s="32"/>
      <c r="OON4639" s="32"/>
      <c r="OOO4639" s="32"/>
      <c r="OOP4639" s="32"/>
      <c r="OOQ4639" s="32"/>
      <c r="OOR4639" s="32"/>
      <c r="OOS4639" s="32"/>
      <c r="OOT4639" s="32"/>
      <c r="OOU4639" s="32"/>
      <c r="OOV4639" s="32"/>
      <c r="OOW4639" s="32"/>
      <c r="OOX4639" s="32"/>
      <c r="OOY4639" s="32"/>
      <c r="OOZ4639" s="32"/>
      <c r="OPA4639" s="32"/>
      <c r="OPB4639" s="32"/>
      <c r="OPC4639" s="32"/>
      <c r="OPD4639" s="32"/>
      <c r="OPE4639" s="32"/>
      <c r="OPF4639" s="32"/>
      <c r="OPG4639" s="32"/>
      <c r="OPH4639" s="32"/>
      <c r="OPI4639" s="32"/>
      <c r="OPJ4639" s="32"/>
      <c r="OPK4639" s="32"/>
      <c r="OPL4639" s="32"/>
      <c r="OPM4639" s="32"/>
      <c r="OPN4639" s="32"/>
      <c r="OPO4639" s="32"/>
      <c r="OPP4639" s="32"/>
      <c r="OPQ4639" s="32"/>
      <c r="OPR4639" s="32"/>
      <c r="OPS4639" s="32"/>
      <c r="OPT4639" s="32"/>
      <c r="OPU4639" s="32"/>
      <c r="OPV4639" s="32"/>
      <c r="OPW4639" s="32"/>
      <c r="OPX4639" s="32"/>
      <c r="OPY4639" s="32"/>
      <c r="OPZ4639" s="32"/>
      <c r="OQA4639" s="32"/>
      <c r="OQB4639" s="32"/>
      <c r="OQC4639" s="32"/>
      <c r="OQD4639" s="32"/>
      <c r="OQE4639" s="32"/>
      <c r="OQF4639" s="32"/>
      <c r="OQG4639" s="32"/>
      <c r="OQH4639" s="32"/>
      <c r="OQI4639" s="32"/>
      <c r="OQJ4639" s="32"/>
      <c r="OQK4639" s="32"/>
      <c r="OQL4639" s="32"/>
      <c r="OQM4639" s="32"/>
      <c r="OQN4639" s="32"/>
      <c r="OQO4639" s="32"/>
      <c r="OQP4639" s="32"/>
      <c r="OQQ4639" s="32"/>
      <c r="OQR4639" s="32"/>
      <c r="OQS4639" s="32"/>
      <c r="OQT4639" s="32"/>
      <c r="OQU4639" s="32"/>
      <c r="OQV4639" s="32"/>
      <c r="OQW4639" s="32"/>
      <c r="OQX4639" s="32"/>
      <c r="OQY4639" s="32"/>
      <c r="OQZ4639" s="32"/>
      <c r="ORA4639" s="32"/>
      <c r="ORB4639" s="32"/>
      <c r="ORC4639" s="32"/>
      <c r="ORD4639" s="32"/>
      <c r="ORE4639" s="32"/>
      <c r="ORF4639" s="32"/>
      <c r="ORG4639" s="32"/>
      <c r="ORH4639" s="32"/>
      <c r="ORI4639" s="32"/>
      <c r="ORJ4639" s="32"/>
      <c r="ORK4639" s="32"/>
      <c r="ORL4639" s="32"/>
      <c r="ORM4639" s="32"/>
      <c r="ORN4639" s="32"/>
      <c r="ORO4639" s="32"/>
      <c r="ORP4639" s="32"/>
      <c r="ORQ4639" s="32"/>
      <c r="ORR4639" s="32"/>
      <c r="ORS4639" s="32"/>
      <c r="ORT4639" s="32"/>
      <c r="ORU4639" s="32"/>
      <c r="ORV4639" s="32"/>
      <c r="ORW4639" s="32"/>
      <c r="ORX4639" s="32"/>
      <c r="ORY4639" s="32"/>
      <c r="ORZ4639" s="32"/>
      <c r="OSA4639" s="32"/>
      <c r="OSB4639" s="32"/>
      <c r="OSC4639" s="32"/>
      <c r="OSD4639" s="32"/>
      <c r="OSE4639" s="32"/>
      <c r="OSF4639" s="32"/>
      <c r="OSG4639" s="32"/>
      <c r="OSH4639" s="32"/>
      <c r="OSI4639" s="32"/>
      <c r="OSJ4639" s="32"/>
      <c r="OSK4639" s="32"/>
      <c r="OSL4639" s="32"/>
      <c r="OSM4639" s="32"/>
      <c r="OSN4639" s="32"/>
      <c r="OSO4639" s="32"/>
      <c r="OSP4639" s="32"/>
      <c r="OSQ4639" s="32"/>
      <c r="OSR4639" s="32"/>
      <c r="OSS4639" s="32"/>
      <c r="OST4639" s="32"/>
      <c r="OSU4639" s="32"/>
      <c r="OSV4639" s="32"/>
      <c r="OSW4639" s="32"/>
      <c r="OSX4639" s="32"/>
      <c r="OSY4639" s="32"/>
      <c r="OSZ4639" s="32"/>
      <c r="OTA4639" s="32"/>
      <c r="OTB4639" s="32"/>
      <c r="OTC4639" s="32"/>
      <c r="OTD4639" s="32"/>
      <c r="OTE4639" s="32"/>
      <c r="OTF4639" s="32"/>
      <c r="OTG4639" s="32"/>
      <c r="OTH4639" s="32"/>
      <c r="OTI4639" s="32"/>
      <c r="OTJ4639" s="32"/>
      <c r="OTK4639" s="32"/>
      <c r="OTL4639" s="32"/>
      <c r="OTM4639" s="32"/>
      <c r="OTN4639" s="32"/>
      <c r="OTO4639" s="32"/>
      <c r="OTP4639" s="32"/>
      <c r="OTQ4639" s="32"/>
      <c r="OTR4639" s="32"/>
      <c r="OTS4639" s="32"/>
      <c r="OTT4639" s="32"/>
      <c r="OTU4639" s="32"/>
      <c r="OTV4639" s="32"/>
      <c r="OTW4639" s="32"/>
      <c r="OTX4639" s="32"/>
      <c r="OTY4639" s="32"/>
      <c r="OTZ4639" s="32"/>
      <c r="OUA4639" s="32"/>
      <c r="OUB4639" s="32"/>
      <c r="OUC4639" s="32"/>
      <c r="OUD4639" s="32"/>
      <c r="OUE4639" s="32"/>
      <c r="OUF4639" s="32"/>
      <c r="OUG4639" s="32"/>
      <c r="OUH4639" s="32"/>
      <c r="OUI4639" s="32"/>
      <c r="OUJ4639" s="32"/>
      <c r="OUK4639" s="32"/>
      <c r="OUL4639" s="32"/>
      <c r="OUM4639" s="32"/>
      <c r="OUN4639" s="32"/>
      <c r="OUO4639" s="32"/>
      <c r="OUP4639" s="32"/>
      <c r="OUQ4639" s="32"/>
      <c r="OUR4639" s="32"/>
      <c r="OUS4639" s="32"/>
      <c r="OUT4639" s="32"/>
      <c r="OUU4639" s="32"/>
      <c r="OUV4639" s="32"/>
      <c r="OUW4639" s="32"/>
      <c r="OUX4639" s="32"/>
      <c r="OUY4639" s="32"/>
      <c r="OUZ4639" s="32"/>
      <c r="OVA4639" s="32"/>
      <c r="OVB4639" s="32"/>
      <c r="OVC4639" s="32"/>
      <c r="OVD4639" s="32"/>
      <c r="OVE4639" s="32"/>
      <c r="OVF4639" s="32"/>
      <c r="OVG4639" s="32"/>
      <c r="OVH4639" s="32"/>
      <c r="OVI4639" s="32"/>
      <c r="OVJ4639" s="32"/>
      <c r="OVK4639" s="32"/>
      <c r="OVL4639" s="32"/>
      <c r="OVM4639" s="32"/>
      <c r="OVN4639" s="32"/>
      <c r="OVO4639" s="32"/>
      <c r="OVP4639" s="32"/>
      <c r="OVQ4639" s="32"/>
      <c r="OVR4639" s="32"/>
      <c r="OVS4639" s="32"/>
      <c r="OVT4639" s="32"/>
      <c r="OVU4639" s="32"/>
      <c r="OVV4639" s="32"/>
      <c r="OVW4639" s="32"/>
      <c r="OVX4639" s="32"/>
      <c r="OVY4639" s="32"/>
      <c r="OVZ4639" s="32"/>
      <c r="OWA4639" s="32"/>
      <c r="OWB4639" s="32"/>
      <c r="OWC4639" s="32"/>
      <c r="OWD4639" s="32"/>
      <c r="OWE4639" s="32"/>
      <c r="OWF4639" s="32"/>
      <c r="OWG4639" s="32"/>
      <c r="OWH4639" s="32"/>
      <c r="OWI4639" s="32"/>
      <c r="OWJ4639" s="32"/>
      <c r="OWK4639" s="32"/>
      <c r="OWL4639" s="32"/>
      <c r="OWM4639" s="32"/>
      <c r="OWN4639" s="32"/>
      <c r="OWO4639" s="32"/>
      <c r="OWP4639" s="32"/>
      <c r="OWQ4639" s="32"/>
      <c r="OWR4639" s="32"/>
      <c r="OWS4639" s="32"/>
      <c r="OWT4639" s="32"/>
      <c r="OWU4639" s="32"/>
      <c r="OWV4639" s="32"/>
      <c r="OWW4639" s="32"/>
      <c r="OWX4639" s="32"/>
      <c r="OWY4639" s="32"/>
      <c r="OWZ4639" s="32"/>
      <c r="OXA4639" s="32"/>
      <c r="OXB4639" s="32"/>
      <c r="OXC4639" s="32"/>
      <c r="OXD4639" s="32"/>
      <c r="OXE4639" s="32"/>
      <c r="OXF4639" s="32"/>
      <c r="OXG4639" s="32"/>
      <c r="OXH4639" s="32"/>
      <c r="OXI4639" s="32"/>
      <c r="OXJ4639" s="32"/>
      <c r="OXK4639" s="32"/>
      <c r="OXL4639" s="32"/>
      <c r="OXM4639" s="32"/>
      <c r="OXN4639" s="32"/>
      <c r="OXO4639" s="32"/>
      <c r="OXP4639" s="32"/>
      <c r="OXQ4639" s="32"/>
      <c r="OXR4639" s="32"/>
      <c r="OXS4639" s="32"/>
      <c r="OXT4639" s="32"/>
      <c r="OXU4639" s="32"/>
      <c r="OXV4639" s="32"/>
      <c r="OXW4639" s="32"/>
      <c r="OXX4639" s="32"/>
      <c r="OXY4639" s="32"/>
      <c r="OXZ4639" s="32"/>
      <c r="OYA4639" s="32"/>
      <c r="OYB4639" s="32"/>
      <c r="OYC4639" s="32"/>
      <c r="OYD4639" s="32"/>
      <c r="OYE4639" s="32"/>
      <c r="OYF4639" s="32"/>
      <c r="OYG4639" s="32"/>
      <c r="OYH4639" s="32"/>
      <c r="OYI4639" s="32"/>
      <c r="OYJ4639" s="32"/>
      <c r="OYK4639" s="32"/>
      <c r="OYL4639" s="32"/>
      <c r="OYM4639" s="32"/>
      <c r="OYN4639" s="32"/>
      <c r="OYO4639" s="32"/>
      <c r="OYP4639" s="32"/>
      <c r="OYQ4639" s="32"/>
      <c r="OYR4639" s="32"/>
      <c r="OYS4639" s="32"/>
      <c r="OYT4639" s="32"/>
      <c r="OYU4639" s="32"/>
      <c r="OYV4639" s="32"/>
      <c r="OYW4639" s="32"/>
      <c r="OYX4639" s="32"/>
      <c r="OYY4639" s="32"/>
      <c r="OYZ4639" s="32"/>
      <c r="OZA4639" s="32"/>
      <c r="OZB4639" s="32"/>
      <c r="OZC4639" s="32"/>
      <c r="OZD4639" s="32"/>
      <c r="OZE4639" s="32"/>
      <c r="OZF4639" s="32"/>
      <c r="OZG4639" s="32"/>
      <c r="OZH4639" s="32"/>
      <c r="OZI4639" s="32"/>
      <c r="OZJ4639" s="32"/>
      <c r="OZK4639" s="32"/>
      <c r="OZL4639" s="32"/>
      <c r="OZM4639" s="32"/>
      <c r="OZN4639" s="32"/>
      <c r="OZO4639" s="32"/>
      <c r="OZP4639" s="32"/>
      <c r="OZQ4639" s="32"/>
      <c r="OZR4639" s="32"/>
      <c r="OZS4639" s="32"/>
      <c r="OZT4639" s="32"/>
      <c r="OZU4639" s="32"/>
      <c r="OZV4639" s="32"/>
      <c r="OZW4639" s="32"/>
      <c r="OZX4639" s="32"/>
      <c r="OZY4639" s="32"/>
      <c r="OZZ4639" s="32"/>
      <c r="PAA4639" s="32"/>
      <c r="PAB4639" s="32"/>
      <c r="PAC4639" s="32"/>
      <c r="PAD4639" s="32"/>
      <c r="PAE4639" s="32"/>
      <c r="PAF4639" s="32"/>
      <c r="PAG4639" s="32"/>
      <c r="PAH4639" s="32"/>
      <c r="PAI4639" s="32"/>
      <c r="PAJ4639" s="32"/>
      <c r="PAK4639" s="32"/>
      <c r="PAL4639" s="32"/>
      <c r="PAM4639" s="32"/>
      <c r="PAN4639" s="32"/>
      <c r="PAO4639" s="32"/>
      <c r="PAP4639" s="32"/>
      <c r="PAQ4639" s="32"/>
      <c r="PAR4639" s="32"/>
      <c r="PAS4639" s="32"/>
      <c r="PAT4639" s="32"/>
      <c r="PAU4639" s="32"/>
      <c r="PAV4639" s="32"/>
      <c r="PAW4639" s="32"/>
      <c r="PAX4639" s="32"/>
      <c r="PAY4639" s="32"/>
      <c r="PAZ4639" s="32"/>
      <c r="PBA4639" s="32"/>
      <c r="PBB4639" s="32"/>
      <c r="PBC4639" s="32"/>
      <c r="PBD4639" s="32"/>
      <c r="PBE4639" s="32"/>
      <c r="PBF4639" s="32"/>
      <c r="PBG4639" s="32"/>
      <c r="PBH4639" s="32"/>
      <c r="PBI4639" s="32"/>
      <c r="PBJ4639" s="32"/>
      <c r="PBK4639" s="32"/>
      <c r="PBL4639" s="32"/>
      <c r="PBM4639" s="32"/>
      <c r="PBN4639" s="32"/>
      <c r="PBO4639" s="32"/>
      <c r="PBP4639" s="32"/>
      <c r="PBQ4639" s="32"/>
      <c r="PBR4639" s="32"/>
      <c r="PBS4639" s="32"/>
      <c r="PBT4639" s="32"/>
      <c r="PBU4639" s="32"/>
      <c r="PBV4639" s="32"/>
      <c r="PBW4639" s="32"/>
      <c r="PBX4639" s="32"/>
      <c r="PBY4639" s="32"/>
      <c r="PBZ4639" s="32"/>
      <c r="PCA4639" s="32"/>
      <c r="PCB4639" s="32"/>
      <c r="PCC4639" s="32"/>
      <c r="PCD4639" s="32"/>
      <c r="PCE4639" s="32"/>
      <c r="PCF4639" s="32"/>
      <c r="PCG4639" s="32"/>
      <c r="PCH4639" s="32"/>
      <c r="PCI4639" s="32"/>
      <c r="PCJ4639" s="32"/>
      <c r="PCK4639" s="32"/>
      <c r="PCL4639" s="32"/>
      <c r="PCM4639" s="32"/>
      <c r="PCN4639" s="32"/>
      <c r="PCO4639" s="32"/>
      <c r="PCP4639" s="32"/>
      <c r="PCQ4639" s="32"/>
      <c r="PCR4639" s="32"/>
      <c r="PCS4639" s="32"/>
      <c r="PCT4639" s="32"/>
      <c r="PCU4639" s="32"/>
      <c r="PCV4639" s="32"/>
      <c r="PCW4639" s="32"/>
      <c r="PCX4639" s="32"/>
      <c r="PCY4639" s="32"/>
      <c r="PCZ4639" s="32"/>
      <c r="PDA4639" s="32"/>
      <c r="PDB4639" s="32"/>
      <c r="PDC4639" s="32"/>
      <c r="PDD4639" s="32"/>
      <c r="PDE4639" s="32"/>
      <c r="PDF4639" s="32"/>
      <c r="PDG4639" s="32"/>
      <c r="PDH4639" s="32"/>
      <c r="PDI4639" s="32"/>
      <c r="PDJ4639" s="32"/>
      <c r="PDK4639" s="32"/>
      <c r="PDL4639" s="32"/>
      <c r="PDM4639" s="32"/>
      <c r="PDN4639" s="32"/>
      <c r="PDO4639" s="32"/>
      <c r="PDP4639" s="32"/>
      <c r="PDQ4639" s="32"/>
      <c r="PDR4639" s="32"/>
      <c r="PDS4639" s="32"/>
      <c r="PDT4639" s="32"/>
      <c r="PDU4639" s="32"/>
      <c r="PDV4639" s="32"/>
      <c r="PDW4639" s="32"/>
      <c r="PDX4639" s="32"/>
      <c r="PDY4639" s="32"/>
      <c r="PDZ4639" s="32"/>
      <c r="PEA4639" s="32"/>
      <c r="PEB4639" s="32"/>
      <c r="PEC4639" s="32"/>
      <c r="PED4639" s="32"/>
      <c r="PEE4639" s="32"/>
      <c r="PEF4639" s="32"/>
      <c r="PEG4639" s="32"/>
      <c r="PEH4639" s="32"/>
      <c r="PEI4639" s="32"/>
      <c r="PEJ4639" s="32"/>
      <c r="PEK4639" s="32"/>
      <c r="PEL4639" s="32"/>
      <c r="PEM4639" s="32"/>
      <c r="PEN4639" s="32"/>
      <c r="PEO4639" s="32"/>
      <c r="PEP4639" s="32"/>
      <c r="PEQ4639" s="32"/>
      <c r="PER4639" s="32"/>
      <c r="PES4639" s="32"/>
      <c r="PET4639" s="32"/>
      <c r="PEU4639" s="32"/>
      <c r="PEV4639" s="32"/>
      <c r="PEW4639" s="32"/>
      <c r="PEX4639" s="32"/>
      <c r="PEY4639" s="32"/>
      <c r="PEZ4639" s="32"/>
      <c r="PFA4639" s="32"/>
      <c r="PFB4639" s="32"/>
      <c r="PFC4639" s="32"/>
      <c r="PFD4639" s="32"/>
      <c r="PFE4639" s="32"/>
      <c r="PFF4639" s="32"/>
      <c r="PFG4639" s="32"/>
      <c r="PFH4639" s="32"/>
      <c r="PFI4639" s="32"/>
      <c r="PFJ4639" s="32"/>
      <c r="PFK4639" s="32"/>
      <c r="PFL4639" s="32"/>
      <c r="PFM4639" s="32"/>
      <c r="PFN4639" s="32"/>
      <c r="PFO4639" s="32"/>
      <c r="PFP4639" s="32"/>
      <c r="PFQ4639" s="32"/>
      <c r="PFR4639" s="32"/>
      <c r="PFS4639" s="32"/>
      <c r="PFT4639" s="32"/>
      <c r="PFU4639" s="32"/>
      <c r="PFV4639" s="32"/>
      <c r="PFW4639" s="32"/>
      <c r="PFX4639" s="32"/>
      <c r="PFY4639" s="32"/>
      <c r="PFZ4639" s="32"/>
      <c r="PGA4639" s="32"/>
      <c r="PGB4639" s="32"/>
      <c r="PGC4639" s="32"/>
      <c r="PGD4639" s="32"/>
      <c r="PGE4639" s="32"/>
      <c r="PGF4639" s="32"/>
      <c r="PGG4639" s="32"/>
      <c r="PGH4639" s="32"/>
      <c r="PGI4639" s="32"/>
      <c r="PGJ4639" s="32"/>
      <c r="PGK4639" s="32"/>
      <c r="PGL4639" s="32"/>
      <c r="PGM4639" s="32"/>
      <c r="PGN4639" s="32"/>
      <c r="PGO4639" s="32"/>
      <c r="PGP4639" s="32"/>
      <c r="PGQ4639" s="32"/>
      <c r="PGR4639" s="32"/>
      <c r="PGS4639" s="32"/>
      <c r="PGT4639" s="32"/>
      <c r="PGU4639" s="32"/>
      <c r="PGV4639" s="32"/>
      <c r="PGW4639" s="32"/>
      <c r="PGX4639" s="32"/>
      <c r="PGY4639" s="32"/>
      <c r="PGZ4639" s="32"/>
      <c r="PHA4639" s="32"/>
      <c r="PHB4639" s="32"/>
      <c r="PHC4639" s="32"/>
      <c r="PHD4639" s="32"/>
      <c r="PHE4639" s="32"/>
      <c r="PHF4639" s="32"/>
      <c r="PHG4639" s="32"/>
      <c r="PHH4639" s="32"/>
      <c r="PHI4639" s="32"/>
      <c r="PHJ4639" s="32"/>
      <c r="PHK4639" s="32"/>
      <c r="PHL4639" s="32"/>
      <c r="PHM4639" s="32"/>
      <c r="PHN4639" s="32"/>
      <c r="PHO4639" s="32"/>
      <c r="PHP4639" s="32"/>
      <c r="PHQ4639" s="32"/>
      <c r="PHR4639" s="32"/>
      <c r="PHS4639" s="32"/>
      <c r="PHT4639" s="32"/>
      <c r="PHU4639" s="32"/>
      <c r="PHV4639" s="32"/>
      <c r="PHW4639" s="32"/>
      <c r="PHX4639" s="32"/>
      <c r="PHY4639" s="32"/>
      <c r="PHZ4639" s="32"/>
      <c r="PIA4639" s="32"/>
      <c r="PIB4639" s="32"/>
      <c r="PIC4639" s="32"/>
      <c r="PID4639" s="32"/>
      <c r="PIE4639" s="32"/>
      <c r="PIF4639" s="32"/>
      <c r="PIG4639" s="32"/>
      <c r="PIH4639" s="32"/>
      <c r="PII4639" s="32"/>
      <c r="PIJ4639" s="32"/>
      <c r="PIK4639" s="32"/>
      <c r="PIL4639" s="32"/>
      <c r="PIM4639" s="32"/>
      <c r="PIN4639" s="32"/>
      <c r="PIO4639" s="32"/>
      <c r="PIP4639" s="32"/>
      <c r="PIQ4639" s="32"/>
      <c r="PIR4639" s="32"/>
      <c r="PIS4639" s="32"/>
      <c r="PIT4639" s="32"/>
      <c r="PIU4639" s="32"/>
      <c r="PIV4639" s="32"/>
      <c r="PIW4639" s="32"/>
      <c r="PIX4639" s="32"/>
      <c r="PIY4639" s="32"/>
      <c r="PIZ4639" s="32"/>
      <c r="PJA4639" s="32"/>
      <c r="PJB4639" s="32"/>
      <c r="PJC4639" s="32"/>
      <c r="PJD4639" s="32"/>
      <c r="PJE4639" s="32"/>
      <c r="PJF4639" s="32"/>
      <c r="PJG4639" s="32"/>
      <c r="PJH4639" s="32"/>
      <c r="PJI4639" s="32"/>
      <c r="PJJ4639" s="32"/>
      <c r="PJK4639" s="32"/>
      <c r="PJL4639" s="32"/>
      <c r="PJM4639" s="32"/>
      <c r="PJN4639" s="32"/>
      <c r="PJO4639" s="32"/>
      <c r="PJP4639" s="32"/>
      <c r="PJQ4639" s="32"/>
      <c r="PJR4639" s="32"/>
      <c r="PJS4639" s="32"/>
      <c r="PJT4639" s="32"/>
      <c r="PJU4639" s="32"/>
      <c r="PJV4639" s="32"/>
      <c r="PJW4639" s="32"/>
      <c r="PJX4639" s="32"/>
      <c r="PJY4639" s="32"/>
      <c r="PJZ4639" s="32"/>
      <c r="PKA4639" s="32"/>
      <c r="PKB4639" s="32"/>
      <c r="PKC4639" s="32"/>
      <c r="PKD4639" s="32"/>
      <c r="PKE4639" s="32"/>
      <c r="PKF4639" s="32"/>
      <c r="PKG4639" s="32"/>
      <c r="PKH4639" s="32"/>
      <c r="PKI4639" s="32"/>
      <c r="PKJ4639" s="32"/>
      <c r="PKK4639" s="32"/>
      <c r="PKL4639" s="32"/>
      <c r="PKM4639" s="32"/>
      <c r="PKN4639" s="32"/>
      <c r="PKO4639" s="32"/>
      <c r="PKP4639" s="32"/>
      <c r="PKQ4639" s="32"/>
      <c r="PKR4639" s="32"/>
      <c r="PKS4639" s="32"/>
      <c r="PKT4639" s="32"/>
      <c r="PKU4639" s="32"/>
      <c r="PKV4639" s="32"/>
      <c r="PKW4639" s="32"/>
      <c r="PKX4639" s="32"/>
      <c r="PKY4639" s="32"/>
      <c r="PKZ4639" s="32"/>
      <c r="PLA4639" s="32"/>
      <c r="PLB4639" s="32"/>
      <c r="PLC4639" s="32"/>
      <c r="PLD4639" s="32"/>
      <c r="PLE4639" s="32"/>
      <c r="PLF4639" s="32"/>
      <c r="PLG4639" s="32"/>
      <c r="PLH4639" s="32"/>
      <c r="PLI4639" s="32"/>
      <c r="PLJ4639" s="32"/>
      <c r="PLK4639" s="32"/>
      <c r="PLL4639" s="32"/>
      <c r="PLM4639" s="32"/>
      <c r="PLN4639" s="32"/>
      <c r="PLO4639" s="32"/>
      <c r="PLP4639" s="32"/>
      <c r="PLQ4639" s="32"/>
      <c r="PLR4639" s="32"/>
      <c r="PLS4639" s="32"/>
      <c r="PLT4639" s="32"/>
      <c r="PLU4639" s="32"/>
      <c r="PLV4639" s="32"/>
      <c r="PLW4639" s="32"/>
      <c r="PLX4639" s="32"/>
      <c r="PLY4639" s="32"/>
      <c r="PLZ4639" s="32"/>
      <c r="PMA4639" s="32"/>
      <c r="PMB4639" s="32"/>
      <c r="PMC4639" s="32"/>
      <c r="PMD4639" s="32"/>
      <c r="PME4639" s="32"/>
      <c r="PMF4639" s="32"/>
      <c r="PMG4639" s="32"/>
      <c r="PMH4639" s="32"/>
      <c r="PMI4639" s="32"/>
      <c r="PMJ4639" s="32"/>
      <c r="PMK4639" s="32"/>
      <c r="PML4639" s="32"/>
      <c r="PMM4639" s="32"/>
      <c r="PMN4639" s="32"/>
      <c r="PMO4639" s="32"/>
      <c r="PMP4639" s="32"/>
      <c r="PMQ4639" s="32"/>
      <c r="PMR4639" s="32"/>
      <c r="PMS4639" s="32"/>
      <c r="PMT4639" s="32"/>
      <c r="PMU4639" s="32"/>
      <c r="PMV4639" s="32"/>
      <c r="PMW4639" s="32"/>
      <c r="PMX4639" s="32"/>
      <c r="PMY4639" s="32"/>
      <c r="PMZ4639" s="32"/>
      <c r="PNA4639" s="32"/>
      <c r="PNB4639" s="32"/>
      <c r="PNC4639" s="32"/>
      <c r="PND4639" s="32"/>
      <c r="PNE4639" s="32"/>
      <c r="PNF4639" s="32"/>
      <c r="PNG4639" s="32"/>
      <c r="PNH4639" s="32"/>
      <c r="PNI4639" s="32"/>
      <c r="PNJ4639" s="32"/>
      <c r="PNK4639" s="32"/>
      <c r="PNL4639" s="32"/>
      <c r="PNM4639" s="32"/>
      <c r="PNN4639" s="32"/>
      <c r="PNO4639" s="32"/>
      <c r="PNP4639" s="32"/>
      <c r="PNQ4639" s="32"/>
      <c r="PNR4639" s="32"/>
      <c r="PNS4639" s="32"/>
      <c r="PNT4639" s="32"/>
      <c r="PNU4639" s="32"/>
      <c r="PNV4639" s="32"/>
      <c r="PNW4639" s="32"/>
      <c r="PNX4639" s="32"/>
      <c r="PNY4639" s="32"/>
      <c r="PNZ4639" s="32"/>
      <c r="POA4639" s="32"/>
      <c r="POB4639" s="32"/>
      <c r="POC4639" s="32"/>
      <c r="POD4639" s="32"/>
      <c r="POE4639" s="32"/>
      <c r="POF4639" s="32"/>
      <c r="POG4639" s="32"/>
      <c r="POH4639" s="32"/>
      <c r="POI4639" s="32"/>
      <c r="POJ4639" s="32"/>
      <c r="POK4639" s="32"/>
      <c r="POL4639" s="32"/>
      <c r="POM4639" s="32"/>
      <c r="PON4639" s="32"/>
      <c r="POO4639" s="32"/>
      <c r="POP4639" s="32"/>
      <c r="POQ4639" s="32"/>
      <c r="POR4639" s="32"/>
      <c r="POS4639" s="32"/>
      <c r="POT4639" s="32"/>
      <c r="POU4639" s="32"/>
      <c r="POV4639" s="32"/>
      <c r="POW4639" s="32"/>
      <c r="POX4639" s="32"/>
      <c r="POY4639" s="32"/>
      <c r="POZ4639" s="32"/>
      <c r="PPA4639" s="32"/>
      <c r="PPB4639" s="32"/>
      <c r="PPC4639" s="32"/>
      <c r="PPD4639" s="32"/>
      <c r="PPE4639" s="32"/>
      <c r="PPF4639" s="32"/>
      <c r="PPG4639" s="32"/>
      <c r="PPH4639" s="32"/>
      <c r="PPI4639" s="32"/>
      <c r="PPJ4639" s="32"/>
      <c r="PPK4639" s="32"/>
      <c r="PPL4639" s="32"/>
      <c r="PPM4639" s="32"/>
      <c r="PPN4639" s="32"/>
      <c r="PPO4639" s="32"/>
      <c r="PPP4639" s="32"/>
      <c r="PPQ4639" s="32"/>
      <c r="PPR4639" s="32"/>
      <c r="PPS4639" s="32"/>
      <c r="PPT4639" s="32"/>
      <c r="PPU4639" s="32"/>
      <c r="PPV4639" s="32"/>
      <c r="PPW4639" s="32"/>
      <c r="PPX4639" s="32"/>
      <c r="PPY4639" s="32"/>
      <c r="PPZ4639" s="32"/>
      <c r="PQA4639" s="32"/>
      <c r="PQB4639" s="32"/>
      <c r="PQC4639" s="32"/>
      <c r="PQD4639" s="32"/>
      <c r="PQE4639" s="32"/>
      <c r="PQF4639" s="32"/>
      <c r="PQG4639" s="32"/>
      <c r="PQH4639" s="32"/>
      <c r="PQI4639" s="32"/>
      <c r="PQJ4639" s="32"/>
      <c r="PQK4639" s="32"/>
      <c r="PQL4639" s="32"/>
      <c r="PQM4639" s="32"/>
      <c r="PQN4639" s="32"/>
      <c r="PQO4639" s="32"/>
      <c r="PQP4639" s="32"/>
      <c r="PQQ4639" s="32"/>
      <c r="PQR4639" s="32"/>
      <c r="PQS4639" s="32"/>
      <c r="PQT4639" s="32"/>
      <c r="PQU4639" s="32"/>
      <c r="PQV4639" s="32"/>
      <c r="PQW4639" s="32"/>
      <c r="PQX4639" s="32"/>
      <c r="PQY4639" s="32"/>
      <c r="PQZ4639" s="32"/>
      <c r="PRA4639" s="32"/>
      <c r="PRB4639" s="32"/>
      <c r="PRC4639" s="32"/>
      <c r="PRD4639" s="32"/>
      <c r="PRE4639" s="32"/>
      <c r="PRF4639" s="32"/>
      <c r="PRG4639" s="32"/>
      <c r="PRH4639" s="32"/>
      <c r="PRI4639" s="32"/>
      <c r="PRJ4639" s="32"/>
      <c r="PRK4639" s="32"/>
      <c r="PRL4639" s="32"/>
      <c r="PRM4639" s="32"/>
      <c r="PRN4639" s="32"/>
      <c r="PRO4639" s="32"/>
      <c r="PRP4639" s="32"/>
      <c r="PRQ4639" s="32"/>
      <c r="PRR4639" s="32"/>
      <c r="PRS4639" s="32"/>
      <c r="PRT4639" s="32"/>
      <c r="PRU4639" s="32"/>
      <c r="PRV4639" s="32"/>
      <c r="PRW4639" s="32"/>
      <c r="PRX4639" s="32"/>
      <c r="PRY4639" s="32"/>
      <c r="PRZ4639" s="32"/>
      <c r="PSA4639" s="32"/>
      <c r="PSB4639" s="32"/>
      <c r="PSC4639" s="32"/>
      <c r="PSD4639" s="32"/>
      <c r="PSE4639" s="32"/>
      <c r="PSF4639" s="32"/>
      <c r="PSG4639" s="32"/>
      <c r="PSH4639" s="32"/>
      <c r="PSI4639" s="32"/>
      <c r="PSJ4639" s="32"/>
      <c r="PSK4639" s="32"/>
      <c r="PSL4639" s="32"/>
      <c r="PSM4639" s="32"/>
      <c r="PSN4639" s="32"/>
      <c r="PSO4639" s="32"/>
      <c r="PSP4639" s="32"/>
      <c r="PSQ4639" s="32"/>
      <c r="PSR4639" s="32"/>
      <c r="PSS4639" s="32"/>
      <c r="PST4639" s="32"/>
      <c r="PSU4639" s="32"/>
      <c r="PSV4639" s="32"/>
      <c r="PSW4639" s="32"/>
      <c r="PSX4639" s="32"/>
      <c r="PSY4639" s="32"/>
      <c r="PSZ4639" s="32"/>
      <c r="PTA4639" s="32"/>
      <c r="PTB4639" s="32"/>
      <c r="PTC4639" s="32"/>
      <c r="PTD4639" s="32"/>
      <c r="PTE4639" s="32"/>
      <c r="PTF4639" s="32"/>
      <c r="PTG4639" s="32"/>
      <c r="PTH4639" s="32"/>
      <c r="PTI4639" s="32"/>
      <c r="PTJ4639" s="32"/>
      <c r="PTK4639" s="32"/>
      <c r="PTL4639" s="32"/>
      <c r="PTM4639" s="32"/>
      <c r="PTN4639" s="32"/>
      <c r="PTO4639" s="32"/>
      <c r="PTP4639" s="32"/>
      <c r="PTQ4639" s="32"/>
      <c r="PTR4639" s="32"/>
      <c r="PTS4639" s="32"/>
      <c r="PTT4639" s="32"/>
      <c r="PTU4639" s="32"/>
      <c r="PTV4639" s="32"/>
      <c r="PTW4639" s="32"/>
      <c r="PTX4639" s="32"/>
      <c r="PTY4639" s="32"/>
      <c r="PTZ4639" s="32"/>
      <c r="PUA4639" s="32"/>
      <c r="PUB4639" s="32"/>
      <c r="PUC4639" s="32"/>
      <c r="PUD4639" s="32"/>
      <c r="PUE4639" s="32"/>
      <c r="PUF4639" s="32"/>
      <c r="PUG4639" s="32"/>
      <c r="PUH4639" s="32"/>
      <c r="PUI4639" s="32"/>
      <c r="PUJ4639" s="32"/>
      <c r="PUK4639" s="32"/>
      <c r="PUL4639" s="32"/>
      <c r="PUM4639" s="32"/>
      <c r="PUN4639" s="32"/>
      <c r="PUO4639" s="32"/>
      <c r="PUP4639" s="32"/>
      <c r="PUQ4639" s="32"/>
      <c r="PUR4639" s="32"/>
      <c r="PUS4639" s="32"/>
      <c r="PUT4639" s="32"/>
      <c r="PUU4639" s="32"/>
      <c r="PUV4639" s="32"/>
      <c r="PUW4639" s="32"/>
      <c r="PUX4639" s="32"/>
      <c r="PUY4639" s="32"/>
      <c r="PUZ4639" s="32"/>
      <c r="PVA4639" s="32"/>
      <c r="PVB4639" s="32"/>
      <c r="PVC4639" s="32"/>
      <c r="PVD4639" s="32"/>
      <c r="PVE4639" s="32"/>
      <c r="PVF4639" s="32"/>
      <c r="PVG4639" s="32"/>
      <c r="PVH4639" s="32"/>
      <c r="PVI4639" s="32"/>
      <c r="PVJ4639" s="32"/>
      <c r="PVK4639" s="32"/>
      <c r="PVL4639" s="32"/>
      <c r="PVM4639" s="32"/>
      <c r="PVN4639" s="32"/>
      <c r="PVO4639" s="32"/>
      <c r="PVP4639" s="32"/>
      <c r="PVQ4639" s="32"/>
      <c r="PVR4639" s="32"/>
      <c r="PVS4639" s="32"/>
      <c r="PVT4639" s="32"/>
      <c r="PVU4639" s="32"/>
      <c r="PVV4639" s="32"/>
      <c r="PVW4639" s="32"/>
      <c r="PVX4639" s="32"/>
      <c r="PVY4639" s="32"/>
      <c r="PVZ4639" s="32"/>
      <c r="PWA4639" s="32"/>
      <c r="PWB4639" s="32"/>
      <c r="PWC4639" s="32"/>
      <c r="PWD4639" s="32"/>
      <c r="PWE4639" s="32"/>
      <c r="PWF4639" s="32"/>
      <c r="PWG4639" s="32"/>
      <c r="PWH4639" s="32"/>
      <c r="PWI4639" s="32"/>
      <c r="PWJ4639" s="32"/>
      <c r="PWK4639" s="32"/>
      <c r="PWL4639" s="32"/>
      <c r="PWM4639" s="32"/>
      <c r="PWN4639" s="32"/>
      <c r="PWO4639" s="32"/>
      <c r="PWP4639" s="32"/>
      <c r="PWQ4639" s="32"/>
      <c r="PWR4639" s="32"/>
      <c r="PWS4639" s="32"/>
      <c r="PWT4639" s="32"/>
      <c r="PWU4639" s="32"/>
      <c r="PWV4639" s="32"/>
      <c r="PWW4639" s="32"/>
      <c r="PWX4639" s="32"/>
      <c r="PWY4639" s="32"/>
      <c r="PWZ4639" s="32"/>
      <c r="PXA4639" s="32"/>
      <c r="PXB4639" s="32"/>
      <c r="PXC4639" s="32"/>
      <c r="PXD4639" s="32"/>
      <c r="PXE4639" s="32"/>
      <c r="PXF4639" s="32"/>
      <c r="PXG4639" s="32"/>
      <c r="PXH4639" s="32"/>
      <c r="PXI4639" s="32"/>
      <c r="PXJ4639" s="32"/>
      <c r="PXK4639" s="32"/>
      <c r="PXL4639" s="32"/>
      <c r="PXM4639" s="32"/>
      <c r="PXN4639" s="32"/>
      <c r="PXO4639" s="32"/>
      <c r="PXP4639" s="32"/>
      <c r="PXQ4639" s="32"/>
      <c r="PXR4639" s="32"/>
      <c r="PXS4639" s="32"/>
      <c r="PXT4639" s="32"/>
      <c r="PXU4639" s="32"/>
      <c r="PXV4639" s="32"/>
      <c r="PXW4639" s="32"/>
      <c r="PXX4639" s="32"/>
      <c r="PXY4639" s="32"/>
      <c r="PXZ4639" s="32"/>
      <c r="PYA4639" s="32"/>
      <c r="PYB4639" s="32"/>
      <c r="PYC4639" s="32"/>
      <c r="PYD4639" s="32"/>
      <c r="PYE4639" s="32"/>
      <c r="PYF4639" s="32"/>
      <c r="PYG4639" s="32"/>
      <c r="PYH4639" s="32"/>
      <c r="PYI4639" s="32"/>
      <c r="PYJ4639" s="32"/>
      <c r="PYK4639" s="32"/>
      <c r="PYL4639" s="32"/>
      <c r="PYM4639" s="32"/>
      <c r="PYN4639" s="32"/>
      <c r="PYO4639" s="32"/>
      <c r="PYP4639" s="32"/>
      <c r="PYQ4639" s="32"/>
      <c r="PYR4639" s="32"/>
      <c r="PYS4639" s="32"/>
      <c r="PYT4639" s="32"/>
      <c r="PYU4639" s="32"/>
      <c r="PYV4639" s="32"/>
      <c r="PYW4639" s="32"/>
      <c r="PYX4639" s="32"/>
      <c r="PYY4639" s="32"/>
      <c r="PYZ4639" s="32"/>
      <c r="PZA4639" s="32"/>
      <c r="PZB4639" s="32"/>
      <c r="PZC4639" s="32"/>
      <c r="PZD4639" s="32"/>
      <c r="PZE4639" s="32"/>
      <c r="PZF4639" s="32"/>
      <c r="PZG4639" s="32"/>
      <c r="PZH4639" s="32"/>
      <c r="PZI4639" s="32"/>
      <c r="PZJ4639" s="32"/>
      <c r="PZK4639" s="32"/>
      <c r="PZL4639" s="32"/>
      <c r="PZM4639" s="32"/>
      <c r="PZN4639" s="32"/>
      <c r="PZO4639" s="32"/>
      <c r="PZP4639" s="32"/>
      <c r="PZQ4639" s="32"/>
      <c r="PZR4639" s="32"/>
      <c r="PZS4639" s="32"/>
      <c r="PZT4639" s="32"/>
      <c r="PZU4639" s="32"/>
      <c r="PZV4639" s="32"/>
      <c r="PZW4639" s="32"/>
      <c r="PZX4639" s="32"/>
      <c r="PZY4639" s="32"/>
      <c r="PZZ4639" s="32"/>
      <c r="QAA4639" s="32"/>
      <c r="QAB4639" s="32"/>
      <c r="QAC4639" s="32"/>
      <c r="QAD4639" s="32"/>
      <c r="QAE4639" s="32"/>
      <c r="QAF4639" s="32"/>
      <c r="QAG4639" s="32"/>
      <c r="QAH4639" s="32"/>
      <c r="QAI4639" s="32"/>
      <c r="QAJ4639" s="32"/>
      <c r="QAK4639" s="32"/>
      <c r="QAL4639" s="32"/>
      <c r="QAM4639" s="32"/>
      <c r="QAN4639" s="32"/>
      <c r="QAO4639" s="32"/>
      <c r="QAP4639" s="32"/>
      <c r="QAQ4639" s="32"/>
      <c r="QAR4639" s="32"/>
      <c r="QAS4639" s="32"/>
      <c r="QAT4639" s="32"/>
      <c r="QAU4639" s="32"/>
      <c r="QAV4639" s="32"/>
      <c r="QAW4639" s="32"/>
      <c r="QAX4639" s="32"/>
      <c r="QAY4639" s="32"/>
      <c r="QAZ4639" s="32"/>
      <c r="QBA4639" s="32"/>
      <c r="QBB4639" s="32"/>
      <c r="QBC4639" s="32"/>
      <c r="QBD4639" s="32"/>
      <c r="QBE4639" s="32"/>
      <c r="QBF4639" s="32"/>
      <c r="QBG4639" s="32"/>
      <c r="QBH4639" s="32"/>
      <c r="QBI4639" s="32"/>
      <c r="QBJ4639" s="32"/>
      <c r="QBK4639" s="32"/>
      <c r="QBL4639" s="32"/>
      <c r="QBM4639" s="32"/>
      <c r="QBN4639" s="32"/>
      <c r="QBO4639" s="32"/>
      <c r="QBP4639" s="32"/>
      <c r="QBQ4639" s="32"/>
      <c r="QBR4639" s="32"/>
      <c r="QBS4639" s="32"/>
      <c r="QBT4639" s="32"/>
      <c r="QBU4639" s="32"/>
      <c r="QBV4639" s="32"/>
      <c r="QBW4639" s="32"/>
      <c r="QBX4639" s="32"/>
      <c r="QBY4639" s="32"/>
      <c r="QBZ4639" s="32"/>
      <c r="QCA4639" s="32"/>
      <c r="QCB4639" s="32"/>
      <c r="QCC4639" s="32"/>
      <c r="QCD4639" s="32"/>
      <c r="QCE4639" s="32"/>
      <c r="QCF4639" s="32"/>
      <c r="QCG4639" s="32"/>
      <c r="QCH4639" s="32"/>
      <c r="QCI4639" s="32"/>
      <c r="QCJ4639" s="32"/>
      <c r="QCK4639" s="32"/>
      <c r="QCL4639" s="32"/>
      <c r="QCM4639" s="32"/>
      <c r="QCN4639" s="32"/>
      <c r="QCO4639" s="32"/>
      <c r="QCP4639" s="32"/>
      <c r="QCQ4639" s="32"/>
      <c r="QCR4639" s="32"/>
      <c r="QCS4639" s="32"/>
      <c r="QCT4639" s="32"/>
      <c r="QCU4639" s="32"/>
      <c r="QCV4639" s="32"/>
      <c r="QCW4639" s="32"/>
      <c r="QCX4639" s="32"/>
      <c r="QCY4639" s="32"/>
      <c r="QCZ4639" s="32"/>
      <c r="QDA4639" s="32"/>
      <c r="QDB4639" s="32"/>
      <c r="QDC4639" s="32"/>
      <c r="QDD4639" s="32"/>
      <c r="QDE4639" s="32"/>
      <c r="QDF4639" s="32"/>
      <c r="QDG4639" s="32"/>
      <c r="QDH4639" s="32"/>
      <c r="QDI4639" s="32"/>
      <c r="QDJ4639" s="32"/>
      <c r="QDK4639" s="32"/>
      <c r="QDL4639" s="32"/>
      <c r="QDM4639" s="32"/>
      <c r="QDN4639" s="32"/>
      <c r="QDO4639" s="32"/>
      <c r="QDP4639" s="32"/>
      <c r="QDQ4639" s="32"/>
      <c r="QDR4639" s="32"/>
      <c r="QDS4639" s="32"/>
      <c r="QDT4639" s="32"/>
      <c r="QDU4639" s="32"/>
      <c r="QDV4639" s="32"/>
      <c r="QDW4639" s="32"/>
      <c r="QDX4639" s="32"/>
      <c r="QDY4639" s="32"/>
      <c r="QDZ4639" s="32"/>
      <c r="QEA4639" s="32"/>
      <c r="QEB4639" s="32"/>
      <c r="QEC4639" s="32"/>
      <c r="QED4639" s="32"/>
      <c r="QEE4639" s="32"/>
      <c r="QEF4639" s="32"/>
      <c r="QEG4639" s="32"/>
      <c r="QEH4639" s="32"/>
      <c r="QEI4639" s="32"/>
      <c r="QEJ4639" s="32"/>
      <c r="QEK4639" s="32"/>
      <c r="QEL4639" s="32"/>
      <c r="QEM4639" s="32"/>
      <c r="QEN4639" s="32"/>
      <c r="QEO4639" s="32"/>
      <c r="QEP4639" s="32"/>
      <c r="QEQ4639" s="32"/>
      <c r="QER4639" s="32"/>
      <c r="QES4639" s="32"/>
      <c r="QET4639" s="32"/>
      <c r="QEU4639" s="32"/>
      <c r="QEV4639" s="32"/>
      <c r="QEW4639" s="32"/>
      <c r="QEX4639" s="32"/>
      <c r="QEY4639" s="32"/>
      <c r="QEZ4639" s="32"/>
      <c r="QFA4639" s="32"/>
      <c r="QFB4639" s="32"/>
      <c r="QFC4639" s="32"/>
      <c r="QFD4639" s="32"/>
      <c r="QFE4639" s="32"/>
      <c r="QFF4639" s="32"/>
      <c r="QFG4639" s="32"/>
      <c r="QFH4639" s="32"/>
      <c r="QFI4639" s="32"/>
      <c r="QFJ4639" s="32"/>
      <c r="QFK4639" s="32"/>
      <c r="QFL4639" s="32"/>
      <c r="QFM4639" s="32"/>
      <c r="QFN4639" s="32"/>
      <c r="QFO4639" s="32"/>
      <c r="QFP4639" s="32"/>
      <c r="QFQ4639" s="32"/>
      <c r="QFR4639" s="32"/>
      <c r="QFS4639" s="32"/>
      <c r="QFT4639" s="32"/>
      <c r="QFU4639" s="32"/>
      <c r="QFV4639" s="32"/>
      <c r="QFW4639" s="32"/>
      <c r="QFX4639" s="32"/>
      <c r="QFY4639" s="32"/>
      <c r="QFZ4639" s="32"/>
      <c r="QGA4639" s="32"/>
      <c r="QGB4639" s="32"/>
      <c r="QGC4639" s="32"/>
      <c r="QGD4639" s="32"/>
      <c r="QGE4639" s="32"/>
      <c r="QGF4639" s="32"/>
      <c r="QGG4639" s="32"/>
      <c r="QGH4639" s="32"/>
      <c r="QGI4639" s="32"/>
      <c r="QGJ4639" s="32"/>
      <c r="QGK4639" s="32"/>
      <c r="QGL4639" s="32"/>
      <c r="QGM4639" s="32"/>
      <c r="QGN4639" s="32"/>
      <c r="QGO4639" s="32"/>
      <c r="QGP4639" s="32"/>
      <c r="QGQ4639" s="32"/>
      <c r="QGR4639" s="32"/>
      <c r="QGS4639" s="32"/>
      <c r="QGT4639" s="32"/>
      <c r="QGU4639" s="32"/>
      <c r="QGV4639" s="32"/>
      <c r="QGW4639" s="32"/>
      <c r="QGX4639" s="32"/>
      <c r="QGY4639" s="32"/>
      <c r="QGZ4639" s="32"/>
      <c r="QHA4639" s="32"/>
      <c r="QHB4639" s="32"/>
      <c r="QHC4639" s="32"/>
      <c r="QHD4639" s="32"/>
      <c r="QHE4639" s="32"/>
      <c r="QHF4639" s="32"/>
      <c r="QHG4639" s="32"/>
      <c r="QHH4639" s="32"/>
      <c r="QHI4639" s="32"/>
      <c r="QHJ4639" s="32"/>
      <c r="QHK4639" s="32"/>
      <c r="QHL4639" s="32"/>
      <c r="QHM4639" s="32"/>
      <c r="QHN4639" s="32"/>
      <c r="QHO4639" s="32"/>
      <c r="QHP4639" s="32"/>
      <c r="QHQ4639" s="32"/>
      <c r="QHR4639" s="32"/>
      <c r="QHS4639" s="32"/>
      <c r="QHT4639" s="32"/>
      <c r="QHU4639" s="32"/>
      <c r="QHV4639" s="32"/>
      <c r="QHW4639" s="32"/>
      <c r="QHX4639" s="32"/>
      <c r="QHY4639" s="32"/>
      <c r="QHZ4639" s="32"/>
      <c r="QIA4639" s="32"/>
      <c r="QIB4639" s="32"/>
      <c r="QIC4639" s="32"/>
      <c r="QID4639" s="32"/>
      <c r="QIE4639" s="32"/>
      <c r="QIF4639" s="32"/>
      <c r="QIG4639" s="32"/>
      <c r="QIH4639" s="32"/>
      <c r="QII4639" s="32"/>
      <c r="QIJ4639" s="32"/>
      <c r="QIK4639" s="32"/>
      <c r="QIL4639" s="32"/>
      <c r="QIM4639" s="32"/>
      <c r="QIN4639" s="32"/>
      <c r="QIO4639" s="32"/>
      <c r="QIP4639" s="32"/>
      <c r="QIQ4639" s="32"/>
      <c r="QIR4639" s="32"/>
      <c r="QIS4639" s="32"/>
      <c r="QIT4639" s="32"/>
      <c r="QIU4639" s="32"/>
      <c r="QIV4639" s="32"/>
      <c r="QIW4639" s="32"/>
      <c r="QIX4639" s="32"/>
      <c r="QIY4639" s="32"/>
      <c r="QIZ4639" s="32"/>
      <c r="QJA4639" s="32"/>
      <c r="QJB4639" s="32"/>
      <c r="QJC4639" s="32"/>
      <c r="QJD4639" s="32"/>
      <c r="QJE4639" s="32"/>
      <c r="QJF4639" s="32"/>
      <c r="QJG4639" s="32"/>
      <c r="QJH4639" s="32"/>
      <c r="QJI4639" s="32"/>
      <c r="QJJ4639" s="32"/>
      <c r="QJK4639" s="32"/>
      <c r="QJL4639" s="32"/>
      <c r="QJM4639" s="32"/>
      <c r="QJN4639" s="32"/>
      <c r="QJO4639" s="32"/>
      <c r="QJP4639" s="32"/>
      <c r="QJQ4639" s="32"/>
      <c r="QJR4639" s="32"/>
      <c r="QJS4639" s="32"/>
      <c r="QJT4639" s="32"/>
      <c r="QJU4639" s="32"/>
      <c r="QJV4639" s="32"/>
      <c r="QJW4639" s="32"/>
      <c r="QJX4639" s="32"/>
      <c r="QJY4639" s="32"/>
      <c r="QJZ4639" s="32"/>
      <c r="QKA4639" s="32"/>
      <c r="QKB4639" s="32"/>
      <c r="QKC4639" s="32"/>
      <c r="QKD4639" s="32"/>
      <c r="QKE4639" s="32"/>
      <c r="QKF4639" s="32"/>
      <c r="QKG4639" s="32"/>
      <c r="QKH4639" s="32"/>
      <c r="QKI4639" s="32"/>
      <c r="QKJ4639" s="32"/>
      <c r="QKK4639" s="32"/>
      <c r="QKL4639" s="32"/>
      <c r="QKM4639" s="32"/>
      <c r="QKN4639" s="32"/>
      <c r="QKO4639" s="32"/>
      <c r="QKP4639" s="32"/>
      <c r="QKQ4639" s="32"/>
      <c r="QKR4639" s="32"/>
      <c r="QKS4639" s="32"/>
      <c r="QKT4639" s="32"/>
      <c r="QKU4639" s="32"/>
      <c r="QKV4639" s="32"/>
      <c r="QKW4639" s="32"/>
      <c r="QKX4639" s="32"/>
      <c r="QKY4639" s="32"/>
      <c r="QKZ4639" s="32"/>
      <c r="QLA4639" s="32"/>
      <c r="QLB4639" s="32"/>
      <c r="QLC4639" s="32"/>
      <c r="QLD4639" s="32"/>
      <c r="QLE4639" s="32"/>
      <c r="QLF4639" s="32"/>
      <c r="QLG4639" s="32"/>
      <c r="QLH4639" s="32"/>
      <c r="QLI4639" s="32"/>
      <c r="QLJ4639" s="32"/>
      <c r="QLK4639" s="32"/>
      <c r="QLL4639" s="32"/>
      <c r="QLM4639" s="32"/>
      <c r="QLN4639" s="32"/>
      <c r="QLO4639" s="32"/>
      <c r="QLP4639" s="32"/>
      <c r="QLQ4639" s="32"/>
      <c r="QLR4639" s="32"/>
      <c r="QLS4639" s="32"/>
      <c r="QLT4639" s="32"/>
      <c r="QLU4639" s="32"/>
      <c r="QLV4639" s="32"/>
      <c r="QLW4639" s="32"/>
      <c r="QLX4639" s="32"/>
      <c r="QLY4639" s="32"/>
      <c r="QLZ4639" s="32"/>
      <c r="QMA4639" s="32"/>
      <c r="QMB4639" s="32"/>
      <c r="QMC4639" s="32"/>
      <c r="QMD4639" s="32"/>
      <c r="QME4639" s="32"/>
      <c r="QMF4639" s="32"/>
      <c r="QMG4639" s="32"/>
      <c r="QMH4639" s="32"/>
      <c r="QMI4639" s="32"/>
      <c r="QMJ4639" s="32"/>
      <c r="QMK4639" s="32"/>
      <c r="QML4639" s="32"/>
      <c r="QMM4639" s="32"/>
      <c r="QMN4639" s="32"/>
      <c r="QMO4639" s="32"/>
      <c r="QMP4639" s="32"/>
      <c r="QMQ4639" s="32"/>
      <c r="QMR4639" s="32"/>
      <c r="QMS4639" s="32"/>
      <c r="QMT4639" s="32"/>
      <c r="QMU4639" s="32"/>
      <c r="QMV4639" s="32"/>
      <c r="QMW4639" s="32"/>
      <c r="QMX4639" s="32"/>
      <c r="QMY4639" s="32"/>
      <c r="QMZ4639" s="32"/>
      <c r="QNA4639" s="32"/>
      <c r="QNB4639" s="32"/>
      <c r="QNC4639" s="32"/>
      <c r="QND4639" s="32"/>
      <c r="QNE4639" s="32"/>
      <c r="QNF4639" s="32"/>
      <c r="QNG4639" s="32"/>
      <c r="QNH4639" s="32"/>
      <c r="QNI4639" s="32"/>
      <c r="QNJ4639" s="32"/>
      <c r="QNK4639" s="32"/>
      <c r="QNL4639" s="32"/>
      <c r="QNM4639" s="32"/>
      <c r="QNN4639" s="32"/>
      <c r="QNO4639" s="32"/>
      <c r="QNP4639" s="32"/>
      <c r="QNQ4639" s="32"/>
      <c r="QNR4639" s="32"/>
      <c r="QNS4639" s="32"/>
      <c r="QNT4639" s="32"/>
      <c r="QNU4639" s="32"/>
      <c r="QNV4639" s="32"/>
      <c r="QNW4639" s="32"/>
      <c r="QNX4639" s="32"/>
      <c r="QNY4639" s="32"/>
      <c r="QNZ4639" s="32"/>
      <c r="QOA4639" s="32"/>
      <c r="QOB4639" s="32"/>
      <c r="QOC4639" s="32"/>
      <c r="QOD4639" s="32"/>
      <c r="QOE4639" s="32"/>
      <c r="QOF4639" s="32"/>
      <c r="QOG4639" s="32"/>
      <c r="QOH4639" s="32"/>
      <c r="QOI4639" s="32"/>
      <c r="QOJ4639" s="32"/>
      <c r="QOK4639" s="32"/>
      <c r="QOL4639" s="32"/>
      <c r="QOM4639" s="32"/>
      <c r="QON4639" s="32"/>
      <c r="QOO4639" s="32"/>
      <c r="QOP4639" s="32"/>
      <c r="QOQ4639" s="32"/>
      <c r="QOR4639" s="32"/>
      <c r="QOS4639" s="32"/>
      <c r="QOT4639" s="32"/>
      <c r="QOU4639" s="32"/>
      <c r="QOV4639" s="32"/>
      <c r="QOW4639" s="32"/>
      <c r="QOX4639" s="32"/>
      <c r="QOY4639" s="32"/>
      <c r="QOZ4639" s="32"/>
      <c r="QPA4639" s="32"/>
      <c r="QPB4639" s="32"/>
      <c r="QPC4639" s="32"/>
      <c r="QPD4639" s="32"/>
      <c r="QPE4639" s="32"/>
      <c r="QPF4639" s="32"/>
      <c r="QPG4639" s="32"/>
      <c r="QPH4639" s="32"/>
      <c r="QPI4639" s="32"/>
      <c r="QPJ4639" s="32"/>
      <c r="QPK4639" s="32"/>
      <c r="QPL4639" s="32"/>
      <c r="QPM4639" s="32"/>
      <c r="QPN4639" s="32"/>
      <c r="QPO4639" s="32"/>
      <c r="QPP4639" s="32"/>
      <c r="QPQ4639" s="32"/>
      <c r="QPR4639" s="32"/>
      <c r="QPS4639" s="32"/>
      <c r="QPT4639" s="32"/>
      <c r="QPU4639" s="32"/>
      <c r="QPV4639" s="32"/>
      <c r="QPW4639" s="32"/>
      <c r="QPX4639" s="32"/>
      <c r="QPY4639" s="32"/>
      <c r="QPZ4639" s="32"/>
      <c r="QQA4639" s="32"/>
      <c r="QQB4639" s="32"/>
      <c r="QQC4639" s="32"/>
      <c r="QQD4639" s="32"/>
      <c r="QQE4639" s="32"/>
      <c r="QQF4639" s="32"/>
      <c r="QQG4639" s="32"/>
      <c r="QQH4639" s="32"/>
      <c r="QQI4639" s="32"/>
      <c r="QQJ4639" s="32"/>
      <c r="QQK4639" s="32"/>
      <c r="QQL4639" s="32"/>
      <c r="QQM4639" s="32"/>
      <c r="QQN4639" s="32"/>
      <c r="QQO4639" s="32"/>
      <c r="QQP4639" s="32"/>
      <c r="QQQ4639" s="32"/>
      <c r="QQR4639" s="32"/>
      <c r="QQS4639" s="32"/>
      <c r="QQT4639" s="32"/>
      <c r="QQU4639" s="32"/>
      <c r="QQV4639" s="32"/>
      <c r="QQW4639" s="32"/>
      <c r="QQX4639" s="32"/>
      <c r="QQY4639" s="32"/>
      <c r="QQZ4639" s="32"/>
      <c r="QRA4639" s="32"/>
      <c r="QRB4639" s="32"/>
      <c r="QRC4639" s="32"/>
      <c r="QRD4639" s="32"/>
      <c r="QRE4639" s="32"/>
      <c r="QRF4639" s="32"/>
      <c r="QRG4639" s="32"/>
      <c r="QRH4639" s="32"/>
      <c r="QRI4639" s="32"/>
      <c r="QRJ4639" s="32"/>
      <c r="QRK4639" s="32"/>
      <c r="QRL4639" s="32"/>
      <c r="QRM4639" s="32"/>
      <c r="QRN4639" s="32"/>
      <c r="QRO4639" s="32"/>
      <c r="QRP4639" s="32"/>
      <c r="QRQ4639" s="32"/>
      <c r="QRR4639" s="32"/>
      <c r="QRS4639" s="32"/>
      <c r="QRT4639" s="32"/>
      <c r="QRU4639" s="32"/>
      <c r="QRV4639" s="32"/>
      <c r="QRW4639" s="32"/>
      <c r="QRX4639" s="32"/>
      <c r="QRY4639" s="32"/>
      <c r="QRZ4639" s="32"/>
      <c r="QSA4639" s="32"/>
      <c r="QSB4639" s="32"/>
      <c r="QSC4639" s="32"/>
      <c r="QSD4639" s="32"/>
      <c r="QSE4639" s="32"/>
      <c r="QSF4639" s="32"/>
      <c r="QSG4639" s="32"/>
      <c r="QSH4639" s="32"/>
      <c r="QSI4639" s="32"/>
      <c r="QSJ4639" s="32"/>
      <c r="QSK4639" s="32"/>
      <c r="QSL4639" s="32"/>
      <c r="QSM4639" s="32"/>
      <c r="QSN4639" s="32"/>
      <c r="QSO4639" s="32"/>
      <c r="QSP4639" s="32"/>
      <c r="QSQ4639" s="32"/>
      <c r="QSR4639" s="32"/>
      <c r="QSS4639" s="32"/>
      <c r="QST4639" s="32"/>
      <c r="QSU4639" s="32"/>
      <c r="QSV4639" s="32"/>
      <c r="QSW4639" s="32"/>
      <c r="QSX4639" s="32"/>
      <c r="QSY4639" s="32"/>
      <c r="QSZ4639" s="32"/>
      <c r="QTA4639" s="32"/>
      <c r="QTB4639" s="32"/>
      <c r="QTC4639" s="32"/>
      <c r="QTD4639" s="32"/>
      <c r="QTE4639" s="32"/>
      <c r="QTF4639" s="32"/>
      <c r="QTG4639" s="32"/>
      <c r="QTH4639" s="32"/>
      <c r="QTI4639" s="32"/>
      <c r="QTJ4639" s="32"/>
      <c r="QTK4639" s="32"/>
      <c r="QTL4639" s="32"/>
      <c r="QTM4639" s="32"/>
      <c r="QTN4639" s="32"/>
      <c r="QTO4639" s="32"/>
      <c r="QTP4639" s="32"/>
      <c r="QTQ4639" s="32"/>
      <c r="QTR4639" s="32"/>
      <c r="QTS4639" s="32"/>
      <c r="QTT4639" s="32"/>
      <c r="QTU4639" s="32"/>
      <c r="QTV4639" s="32"/>
      <c r="QTW4639" s="32"/>
      <c r="QTX4639" s="32"/>
      <c r="QTY4639" s="32"/>
      <c r="QTZ4639" s="32"/>
      <c r="QUA4639" s="32"/>
      <c r="QUB4639" s="32"/>
      <c r="QUC4639" s="32"/>
      <c r="QUD4639" s="32"/>
      <c r="QUE4639" s="32"/>
      <c r="QUF4639" s="32"/>
      <c r="QUG4639" s="32"/>
      <c r="QUH4639" s="32"/>
      <c r="QUI4639" s="32"/>
      <c r="QUJ4639" s="32"/>
      <c r="QUK4639" s="32"/>
      <c r="QUL4639" s="32"/>
      <c r="QUM4639" s="32"/>
      <c r="QUN4639" s="32"/>
      <c r="QUO4639" s="32"/>
      <c r="QUP4639" s="32"/>
      <c r="QUQ4639" s="32"/>
      <c r="QUR4639" s="32"/>
      <c r="QUS4639" s="32"/>
      <c r="QUT4639" s="32"/>
      <c r="QUU4639" s="32"/>
      <c r="QUV4639" s="32"/>
      <c r="QUW4639" s="32"/>
      <c r="QUX4639" s="32"/>
      <c r="QUY4639" s="32"/>
      <c r="QUZ4639" s="32"/>
      <c r="QVA4639" s="32"/>
      <c r="QVB4639" s="32"/>
      <c r="QVC4639" s="32"/>
      <c r="QVD4639" s="32"/>
      <c r="QVE4639" s="32"/>
      <c r="QVF4639" s="32"/>
      <c r="QVG4639" s="32"/>
      <c r="QVH4639" s="32"/>
      <c r="QVI4639" s="32"/>
      <c r="QVJ4639" s="32"/>
      <c r="QVK4639" s="32"/>
      <c r="QVL4639" s="32"/>
      <c r="QVM4639" s="32"/>
      <c r="QVN4639" s="32"/>
      <c r="QVO4639" s="32"/>
      <c r="QVP4639" s="32"/>
      <c r="QVQ4639" s="32"/>
      <c r="QVR4639" s="32"/>
      <c r="QVS4639" s="32"/>
      <c r="QVT4639" s="32"/>
      <c r="QVU4639" s="32"/>
      <c r="QVV4639" s="32"/>
      <c r="QVW4639" s="32"/>
      <c r="QVX4639" s="32"/>
      <c r="QVY4639" s="32"/>
      <c r="QVZ4639" s="32"/>
      <c r="QWA4639" s="32"/>
      <c r="QWB4639" s="32"/>
      <c r="QWC4639" s="32"/>
      <c r="QWD4639" s="32"/>
      <c r="QWE4639" s="32"/>
      <c r="QWF4639" s="32"/>
      <c r="QWG4639" s="32"/>
      <c r="QWH4639" s="32"/>
      <c r="QWI4639" s="32"/>
      <c r="QWJ4639" s="32"/>
      <c r="QWK4639" s="32"/>
      <c r="QWL4639" s="32"/>
      <c r="QWM4639" s="32"/>
      <c r="QWN4639" s="32"/>
      <c r="QWO4639" s="32"/>
      <c r="QWP4639" s="32"/>
      <c r="QWQ4639" s="32"/>
      <c r="QWR4639" s="32"/>
      <c r="QWS4639" s="32"/>
      <c r="QWT4639" s="32"/>
      <c r="QWU4639" s="32"/>
      <c r="QWV4639" s="32"/>
      <c r="QWW4639" s="32"/>
      <c r="QWX4639" s="32"/>
      <c r="QWY4639" s="32"/>
      <c r="QWZ4639" s="32"/>
      <c r="QXA4639" s="32"/>
      <c r="QXB4639" s="32"/>
      <c r="QXC4639" s="32"/>
      <c r="QXD4639" s="32"/>
      <c r="QXE4639" s="32"/>
      <c r="QXF4639" s="32"/>
      <c r="QXG4639" s="32"/>
      <c r="QXH4639" s="32"/>
      <c r="QXI4639" s="32"/>
      <c r="QXJ4639" s="32"/>
      <c r="QXK4639" s="32"/>
      <c r="QXL4639" s="32"/>
      <c r="QXM4639" s="32"/>
      <c r="QXN4639" s="32"/>
      <c r="QXO4639" s="32"/>
      <c r="QXP4639" s="32"/>
      <c r="QXQ4639" s="32"/>
      <c r="QXR4639" s="32"/>
      <c r="QXS4639" s="32"/>
      <c r="QXT4639" s="32"/>
      <c r="QXU4639" s="32"/>
      <c r="QXV4639" s="32"/>
      <c r="QXW4639" s="32"/>
      <c r="QXX4639" s="32"/>
      <c r="QXY4639" s="32"/>
      <c r="QXZ4639" s="32"/>
      <c r="QYA4639" s="32"/>
      <c r="QYB4639" s="32"/>
      <c r="QYC4639" s="32"/>
      <c r="QYD4639" s="32"/>
      <c r="QYE4639" s="32"/>
      <c r="QYF4639" s="32"/>
      <c r="QYG4639" s="32"/>
      <c r="QYH4639" s="32"/>
      <c r="QYI4639" s="32"/>
      <c r="QYJ4639" s="32"/>
      <c r="QYK4639" s="32"/>
      <c r="QYL4639" s="32"/>
      <c r="QYM4639" s="32"/>
      <c r="QYN4639" s="32"/>
      <c r="QYO4639" s="32"/>
      <c r="QYP4639" s="32"/>
      <c r="QYQ4639" s="32"/>
      <c r="QYR4639" s="32"/>
      <c r="QYS4639" s="32"/>
      <c r="QYT4639" s="32"/>
      <c r="QYU4639" s="32"/>
      <c r="QYV4639" s="32"/>
      <c r="QYW4639" s="32"/>
      <c r="QYX4639" s="32"/>
      <c r="QYY4639" s="32"/>
      <c r="QYZ4639" s="32"/>
      <c r="QZA4639" s="32"/>
      <c r="QZB4639" s="32"/>
      <c r="QZC4639" s="32"/>
      <c r="QZD4639" s="32"/>
      <c r="QZE4639" s="32"/>
      <c r="QZF4639" s="32"/>
      <c r="QZG4639" s="32"/>
      <c r="QZH4639" s="32"/>
      <c r="QZI4639" s="32"/>
      <c r="QZJ4639" s="32"/>
      <c r="QZK4639" s="32"/>
      <c r="QZL4639" s="32"/>
      <c r="QZM4639" s="32"/>
      <c r="QZN4639" s="32"/>
      <c r="QZO4639" s="32"/>
      <c r="QZP4639" s="32"/>
      <c r="QZQ4639" s="32"/>
      <c r="QZR4639" s="32"/>
      <c r="QZS4639" s="32"/>
      <c r="QZT4639" s="32"/>
      <c r="QZU4639" s="32"/>
      <c r="QZV4639" s="32"/>
      <c r="QZW4639" s="32"/>
      <c r="QZX4639" s="32"/>
      <c r="QZY4639" s="32"/>
      <c r="QZZ4639" s="32"/>
      <c r="RAA4639" s="32"/>
      <c r="RAB4639" s="32"/>
      <c r="RAC4639" s="32"/>
      <c r="RAD4639" s="32"/>
      <c r="RAE4639" s="32"/>
      <c r="RAF4639" s="32"/>
      <c r="RAG4639" s="32"/>
      <c r="RAH4639" s="32"/>
      <c r="RAI4639" s="32"/>
      <c r="RAJ4639" s="32"/>
      <c r="RAK4639" s="32"/>
      <c r="RAL4639" s="32"/>
      <c r="RAM4639" s="32"/>
      <c r="RAN4639" s="32"/>
      <c r="RAO4639" s="32"/>
      <c r="RAP4639" s="32"/>
      <c r="RAQ4639" s="32"/>
      <c r="RAR4639" s="32"/>
      <c r="RAS4639" s="32"/>
      <c r="RAT4639" s="32"/>
      <c r="RAU4639" s="32"/>
      <c r="RAV4639" s="32"/>
      <c r="RAW4639" s="32"/>
      <c r="RAX4639" s="32"/>
      <c r="RAY4639" s="32"/>
      <c r="RAZ4639" s="32"/>
      <c r="RBA4639" s="32"/>
      <c r="RBB4639" s="32"/>
      <c r="RBC4639" s="32"/>
      <c r="RBD4639" s="32"/>
      <c r="RBE4639" s="32"/>
      <c r="RBF4639" s="32"/>
      <c r="RBG4639" s="32"/>
      <c r="RBH4639" s="32"/>
      <c r="RBI4639" s="32"/>
      <c r="RBJ4639" s="32"/>
      <c r="RBK4639" s="32"/>
      <c r="RBL4639" s="32"/>
      <c r="RBM4639" s="32"/>
      <c r="RBN4639" s="32"/>
      <c r="RBO4639" s="32"/>
      <c r="RBP4639" s="32"/>
      <c r="RBQ4639" s="32"/>
      <c r="RBR4639" s="32"/>
      <c r="RBS4639" s="32"/>
      <c r="RBT4639" s="32"/>
      <c r="RBU4639" s="32"/>
      <c r="RBV4639" s="32"/>
      <c r="RBW4639" s="32"/>
      <c r="RBX4639" s="32"/>
      <c r="RBY4639" s="32"/>
      <c r="RBZ4639" s="32"/>
      <c r="RCA4639" s="32"/>
      <c r="RCB4639" s="32"/>
      <c r="RCC4639" s="32"/>
      <c r="RCD4639" s="32"/>
      <c r="RCE4639" s="32"/>
      <c r="RCF4639" s="32"/>
      <c r="RCG4639" s="32"/>
      <c r="RCH4639" s="32"/>
      <c r="RCI4639" s="32"/>
      <c r="RCJ4639" s="32"/>
      <c r="RCK4639" s="32"/>
      <c r="RCL4639" s="32"/>
      <c r="RCM4639" s="32"/>
      <c r="RCN4639" s="32"/>
      <c r="RCO4639" s="32"/>
      <c r="RCP4639" s="32"/>
      <c r="RCQ4639" s="32"/>
      <c r="RCR4639" s="32"/>
      <c r="RCS4639" s="32"/>
      <c r="RCT4639" s="32"/>
      <c r="RCU4639" s="32"/>
      <c r="RCV4639" s="32"/>
      <c r="RCW4639" s="32"/>
      <c r="RCX4639" s="32"/>
      <c r="RCY4639" s="32"/>
      <c r="RCZ4639" s="32"/>
      <c r="RDA4639" s="32"/>
      <c r="RDB4639" s="32"/>
      <c r="RDC4639" s="32"/>
      <c r="RDD4639" s="32"/>
      <c r="RDE4639" s="32"/>
      <c r="RDF4639" s="32"/>
      <c r="RDG4639" s="32"/>
      <c r="RDH4639" s="32"/>
      <c r="RDI4639" s="32"/>
      <c r="RDJ4639" s="32"/>
      <c r="RDK4639" s="32"/>
      <c r="RDL4639" s="32"/>
      <c r="RDM4639" s="32"/>
      <c r="RDN4639" s="32"/>
      <c r="RDO4639" s="32"/>
      <c r="RDP4639" s="32"/>
      <c r="RDQ4639" s="32"/>
      <c r="RDR4639" s="32"/>
      <c r="RDS4639" s="32"/>
      <c r="RDT4639" s="32"/>
      <c r="RDU4639" s="32"/>
      <c r="RDV4639" s="32"/>
      <c r="RDW4639" s="32"/>
      <c r="RDX4639" s="32"/>
      <c r="RDY4639" s="32"/>
      <c r="RDZ4639" s="32"/>
      <c r="REA4639" s="32"/>
      <c r="REB4639" s="32"/>
      <c r="REC4639" s="32"/>
      <c r="RED4639" s="32"/>
      <c r="REE4639" s="32"/>
      <c r="REF4639" s="32"/>
      <c r="REG4639" s="32"/>
      <c r="REH4639" s="32"/>
      <c r="REI4639" s="32"/>
      <c r="REJ4639" s="32"/>
      <c r="REK4639" s="32"/>
      <c r="REL4639" s="32"/>
      <c r="REM4639" s="32"/>
      <c r="REN4639" s="32"/>
      <c r="REO4639" s="32"/>
      <c r="REP4639" s="32"/>
      <c r="REQ4639" s="32"/>
      <c r="RER4639" s="32"/>
      <c r="RES4639" s="32"/>
      <c r="RET4639" s="32"/>
      <c r="REU4639" s="32"/>
      <c r="REV4639" s="32"/>
      <c r="REW4639" s="32"/>
      <c r="REX4639" s="32"/>
      <c r="REY4639" s="32"/>
      <c r="REZ4639" s="32"/>
      <c r="RFA4639" s="32"/>
      <c r="RFB4639" s="32"/>
      <c r="RFC4639" s="32"/>
      <c r="RFD4639" s="32"/>
      <c r="RFE4639" s="32"/>
      <c r="RFF4639" s="32"/>
      <c r="RFG4639" s="32"/>
      <c r="RFH4639" s="32"/>
      <c r="RFI4639" s="32"/>
      <c r="RFJ4639" s="32"/>
      <c r="RFK4639" s="32"/>
      <c r="RFL4639" s="32"/>
      <c r="RFM4639" s="32"/>
      <c r="RFN4639" s="32"/>
      <c r="RFO4639" s="32"/>
      <c r="RFP4639" s="32"/>
      <c r="RFQ4639" s="32"/>
      <c r="RFR4639" s="32"/>
      <c r="RFS4639" s="32"/>
      <c r="RFT4639" s="32"/>
      <c r="RFU4639" s="32"/>
      <c r="RFV4639" s="32"/>
      <c r="RFW4639" s="32"/>
      <c r="RFX4639" s="32"/>
      <c r="RFY4639" s="32"/>
      <c r="RFZ4639" s="32"/>
      <c r="RGA4639" s="32"/>
      <c r="RGB4639" s="32"/>
      <c r="RGC4639" s="32"/>
      <c r="RGD4639" s="32"/>
      <c r="RGE4639" s="32"/>
      <c r="RGF4639" s="32"/>
      <c r="RGG4639" s="32"/>
      <c r="RGH4639" s="32"/>
      <c r="RGI4639" s="32"/>
      <c r="RGJ4639" s="32"/>
      <c r="RGK4639" s="32"/>
      <c r="RGL4639" s="32"/>
      <c r="RGM4639" s="32"/>
      <c r="RGN4639" s="32"/>
      <c r="RGO4639" s="32"/>
      <c r="RGP4639" s="32"/>
      <c r="RGQ4639" s="32"/>
      <c r="RGR4639" s="32"/>
      <c r="RGS4639" s="32"/>
      <c r="RGT4639" s="32"/>
      <c r="RGU4639" s="32"/>
      <c r="RGV4639" s="32"/>
      <c r="RGW4639" s="32"/>
      <c r="RGX4639" s="32"/>
      <c r="RGY4639" s="32"/>
      <c r="RGZ4639" s="32"/>
      <c r="RHA4639" s="32"/>
      <c r="RHB4639" s="32"/>
      <c r="RHC4639" s="32"/>
      <c r="RHD4639" s="32"/>
      <c r="RHE4639" s="32"/>
      <c r="RHF4639" s="32"/>
      <c r="RHG4639" s="32"/>
      <c r="RHH4639" s="32"/>
      <c r="RHI4639" s="32"/>
      <c r="RHJ4639" s="32"/>
      <c r="RHK4639" s="32"/>
      <c r="RHL4639" s="32"/>
      <c r="RHM4639" s="32"/>
      <c r="RHN4639" s="32"/>
      <c r="RHO4639" s="32"/>
      <c r="RHP4639" s="32"/>
      <c r="RHQ4639" s="32"/>
      <c r="RHR4639" s="32"/>
      <c r="RHS4639" s="32"/>
      <c r="RHT4639" s="32"/>
      <c r="RHU4639" s="32"/>
      <c r="RHV4639" s="32"/>
      <c r="RHW4639" s="32"/>
      <c r="RHX4639" s="32"/>
      <c r="RHY4639" s="32"/>
      <c r="RHZ4639" s="32"/>
      <c r="RIA4639" s="32"/>
      <c r="RIB4639" s="32"/>
      <c r="RIC4639" s="32"/>
      <c r="RID4639" s="32"/>
      <c r="RIE4639" s="32"/>
      <c r="RIF4639" s="32"/>
      <c r="RIG4639" s="32"/>
      <c r="RIH4639" s="32"/>
      <c r="RII4639" s="32"/>
      <c r="RIJ4639" s="32"/>
      <c r="RIK4639" s="32"/>
      <c r="RIL4639" s="32"/>
      <c r="RIM4639" s="32"/>
      <c r="RIN4639" s="32"/>
      <c r="RIO4639" s="32"/>
      <c r="RIP4639" s="32"/>
      <c r="RIQ4639" s="32"/>
      <c r="RIR4639" s="32"/>
      <c r="RIS4639" s="32"/>
      <c r="RIT4639" s="32"/>
      <c r="RIU4639" s="32"/>
      <c r="RIV4639" s="32"/>
      <c r="RIW4639" s="32"/>
      <c r="RIX4639" s="32"/>
      <c r="RIY4639" s="32"/>
      <c r="RIZ4639" s="32"/>
      <c r="RJA4639" s="32"/>
      <c r="RJB4639" s="32"/>
      <c r="RJC4639" s="32"/>
      <c r="RJD4639" s="32"/>
      <c r="RJE4639" s="32"/>
      <c r="RJF4639" s="32"/>
      <c r="RJG4639" s="32"/>
      <c r="RJH4639" s="32"/>
      <c r="RJI4639" s="32"/>
      <c r="RJJ4639" s="32"/>
      <c r="RJK4639" s="32"/>
      <c r="RJL4639" s="32"/>
      <c r="RJM4639" s="32"/>
      <c r="RJN4639" s="32"/>
      <c r="RJO4639" s="32"/>
      <c r="RJP4639" s="32"/>
      <c r="RJQ4639" s="32"/>
      <c r="RJR4639" s="32"/>
      <c r="RJS4639" s="32"/>
      <c r="RJT4639" s="32"/>
      <c r="RJU4639" s="32"/>
      <c r="RJV4639" s="32"/>
      <c r="RJW4639" s="32"/>
      <c r="RJX4639" s="32"/>
      <c r="RJY4639" s="32"/>
      <c r="RJZ4639" s="32"/>
      <c r="RKA4639" s="32"/>
      <c r="RKB4639" s="32"/>
      <c r="RKC4639" s="32"/>
      <c r="RKD4639" s="32"/>
      <c r="RKE4639" s="32"/>
      <c r="RKF4639" s="32"/>
      <c r="RKG4639" s="32"/>
      <c r="RKH4639" s="32"/>
      <c r="RKI4639" s="32"/>
      <c r="RKJ4639" s="32"/>
      <c r="RKK4639" s="32"/>
      <c r="RKL4639" s="32"/>
      <c r="RKM4639" s="32"/>
      <c r="RKN4639" s="32"/>
      <c r="RKO4639" s="32"/>
      <c r="RKP4639" s="32"/>
      <c r="RKQ4639" s="32"/>
      <c r="RKR4639" s="32"/>
      <c r="RKS4639" s="32"/>
      <c r="RKT4639" s="32"/>
      <c r="RKU4639" s="32"/>
      <c r="RKV4639" s="32"/>
      <c r="RKW4639" s="32"/>
      <c r="RKX4639" s="32"/>
      <c r="RKY4639" s="32"/>
      <c r="RKZ4639" s="32"/>
      <c r="RLA4639" s="32"/>
      <c r="RLB4639" s="32"/>
      <c r="RLC4639" s="32"/>
      <c r="RLD4639" s="32"/>
      <c r="RLE4639" s="32"/>
      <c r="RLF4639" s="32"/>
      <c r="RLG4639" s="32"/>
      <c r="RLH4639" s="32"/>
      <c r="RLI4639" s="32"/>
      <c r="RLJ4639" s="32"/>
      <c r="RLK4639" s="32"/>
      <c r="RLL4639" s="32"/>
      <c r="RLM4639" s="32"/>
      <c r="RLN4639" s="32"/>
      <c r="RLO4639" s="32"/>
      <c r="RLP4639" s="32"/>
      <c r="RLQ4639" s="32"/>
      <c r="RLR4639" s="32"/>
      <c r="RLS4639" s="32"/>
      <c r="RLT4639" s="32"/>
      <c r="RLU4639" s="32"/>
      <c r="RLV4639" s="32"/>
      <c r="RLW4639" s="32"/>
      <c r="RLX4639" s="32"/>
      <c r="RLY4639" s="32"/>
      <c r="RLZ4639" s="32"/>
      <c r="RMA4639" s="32"/>
      <c r="RMB4639" s="32"/>
      <c r="RMC4639" s="32"/>
      <c r="RMD4639" s="32"/>
      <c r="RME4639" s="32"/>
      <c r="RMF4639" s="32"/>
      <c r="RMG4639" s="32"/>
      <c r="RMH4639" s="32"/>
      <c r="RMI4639" s="32"/>
      <c r="RMJ4639" s="32"/>
      <c r="RMK4639" s="32"/>
      <c r="RML4639" s="32"/>
      <c r="RMM4639" s="32"/>
      <c r="RMN4639" s="32"/>
      <c r="RMO4639" s="32"/>
      <c r="RMP4639" s="32"/>
      <c r="RMQ4639" s="32"/>
      <c r="RMR4639" s="32"/>
      <c r="RMS4639" s="32"/>
      <c r="RMT4639" s="32"/>
      <c r="RMU4639" s="32"/>
      <c r="RMV4639" s="32"/>
      <c r="RMW4639" s="32"/>
      <c r="RMX4639" s="32"/>
      <c r="RMY4639" s="32"/>
      <c r="RMZ4639" s="32"/>
      <c r="RNA4639" s="32"/>
      <c r="RNB4639" s="32"/>
      <c r="RNC4639" s="32"/>
      <c r="RND4639" s="32"/>
      <c r="RNE4639" s="32"/>
      <c r="RNF4639" s="32"/>
      <c r="RNG4639" s="32"/>
      <c r="RNH4639" s="32"/>
      <c r="RNI4639" s="32"/>
      <c r="RNJ4639" s="32"/>
      <c r="RNK4639" s="32"/>
      <c r="RNL4639" s="32"/>
      <c r="RNM4639" s="32"/>
      <c r="RNN4639" s="32"/>
      <c r="RNO4639" s="32"/>
      <c r="RNP4639" s="32"/>
      <c r="RNQ4639" s="32"/>
      <c r="RNR4639" s="32"/>
      <c r="RNS4639" s="32"/>
      <c r="RNT4639" s="32"/>
      <c r="RNU4639" s="32"/>
      <c r="RNV4639" s="32"/>
      <c r="RNW4639" s="32"/>
      <c r="RNX4639" s="32"/>
      <c r="RNY4639" s="32"/>
      <c r="RNZ4639" s="32"/>
      <c r="ROA4639" s="32"/>
      <c r="ROB4639" s="32"/>
      <c r="ROC4639" s="32"/>
      <c r="ROD4639" s="32"/>
      <c r="ROE4639" s="32"/>
      <c r="ROF4639" s="32"/>
      <c r="ROG4639" s="32"/>
      <c r="ROH4639" s="32"/>
      <c r="ROI4639" s="32"/>
      <c r="ROJ4639" s="32"/>
      <c r="ROK4639" s="32"/>
      <c r="ROL4639" s="32"/>
      <c r="ROM4639" s="32"/>
      <c r="RON4639" s="32"/>
      <c r="ROO4639" s="32"/>
      <c r="ROP4639" s="32"/>
      <c r="ROQ4639" s="32"/>
      <c r="ROR4639" s="32"/>
      <c r="ROS4639" s="32"/>
      <c r="ROT4639" s="32"/>
      <c r="ROU4639" s="32"/>
      <c r="ROV4639" s="32"/>
      <c r="ROW4639" s="32"/>
      <c r="ROX4639" s="32"/>
      <c r="ROY4639" s="32"/>
      <c r="ROZ4639" s="32"/>
      <c r="RPA4639" s="32"/>
      <c r="RPB4639" s="32"/>
      <c r="RPC4639" s="32"/>
      <c r="RPD4639" s="32"/>
      <c r="RPE4639" s="32"/>
      <c r="RPF4639" s="32"/>
      <c r="RPG4639" s="32"/>
      <c r="RPH4639" s="32"/>
      <c r="RPI4639" s="32"/>
      <c r="RPJ4639" s="32"/>
      <c r="RPK4639" s="32"/>
      <c r="RPL4639" s="32"/>
      <c r="RPM4639" s="32"/>
      <c r="RPN4639" s="32"/>
      <c r="RPO4639" s="32"/>
      <c r="RPP4639" s="32"/>
      <c r="RPQ4639" s="32"/>
      <c r="RPR4639" s="32"/>
      <c r="RPS4639" s="32"/>
      <c r="RPT4639" s="32"/>
      <c r="RPU4639" s="32"/>
      <c r="RPV4639" s="32"/>
      <c r="RPW4639" s="32"/>
      <c r="RPX4639" s="32"/>
      <c r="RPY4639" s="32"/>
      <c r="RPZ4639" s="32"/>
      <c r="RQA4639" s="32"/>
      <c r="RQB4639" s="32"/>
      <c r="RQC4639" s="32"/>
      <c r="RQD4639" s="32"/>
      <c r="RQE4639" s="32"/>
      <c r="RQF4639" s="32"/>
      <c r="RQG4639" s="32"/>
      <c r="RQH4639" s="32"/>
      <c r="RQI4639" s="32"/>
      <c r="RQJ4639" s="32"/>
      <c r="RQK4639" s="32"/>
      <c r="RQL4639" s="32"/>
      <c r="RQM4639" s="32"/>
      <c r="RQN4639" s="32"/>
      <c r="RQO4639" s="32"/>
      <c r="RQP4639" s="32"/>
      <c r="RQQ4639" s="32"/>
      <c r="RQR4639" s="32"/>
      <c r="RQS4639" s="32"/>
      <c r="RQT4639" s="32"/>
      <c r="RQU4639" s="32"/>
      <c r="RQV4639" s="32"/>
      <c r="RQW4639" s="32"/>
      <c r="RQX4639" s="32"/>
      <c r="RQY4639" s="32"/>
      <c r="RQZ4639" s="32"/>
      <c r="RRA4639" s="32"/>
      <c r="RRB4639" s="32"/>
      <c r="RRC4639" s="32"/>
      <c r="RRD4639" s="32"/>
      <c r="RRE4639" s="32"/>
      <c r="RRF4639" s="32"/>
      <c r="RRG4639" s="32"/>
      <c r="RRH4639" s="32"/>
      <c r="RRI4639" s="32"/>
      <c r="RRJ4639" s="32"/>
      <c r="RRK4639" s="32"/>
      <c r="RRL4639" s="32"/>
      <c r="RRM4639" s="32"/>
      <c r="RRN4639" s="32"/>
      <c r="RRO4639" s="32"/>
      <c r="RRP4639" s="32"/>
      <c r="RRQ4639" s="32"/>
      <c r="RRR4639" s="32"/>
      <c r="RRS4639" s="32"/>
      <c r="RRT4639" s="32"/>
      <c r="RRU4639" s="32"/>
      <c r="RRV4639" s="32"/>
      <c r="RRW4639" s="32"/>
      <c r="RRX4639" s="32"/>
      <c r="RRY4639" s="32"/>
      <c r="RRZ4639" s="32"/>
      <c r="RSA4639" s="32"/>
      <c r="RSB4639" s="32"/>
      <c r="RSC4639" s="32"/>
      <c r="RSD4639" s="32"/>
      <c r="RSE4639" s="32"/>
      <c r="RSF4639" s="32"/>
      <c r="RSG4639" s="32"/>
      <c r="RSH4639" s="32"/>
      <c r="RSI4639" s="32"/>
      <c r="RSJ4639" s="32"/>
      <c r="RSK4639" s="32"/>
      <c r="RSL4639" s="32"/>
      <c r="RSM4639" s="32"/>
      <c r="RSN4639" s="32"/>
      <c r="RSO4639" s="32"/>
      <c r="RSP4639" s="32"/>
      <c r="RSQ4639" s="32"/>
      <c r="RSR4639" s="32"/>
      <c r="RSS4639" s="32"/>
      <c r="RST4639" s="32"/>
      <c r="RSU4639" s="32"/>
      <c r="RSV4639" s="32"/>
      <c r="RSW4639" s="32"/>
      <c r="RSX4639" s="32"/>
      <c r="RSY4639" s="32"/>
      <c r="RSZ4639" s="32"/>
      <c r="RTA4639" s="32"/>
      <c r="RTB4639" s="32"/>
      <c r="RTC4639" s="32"/>
      <c r="RTD4639" s="32"/>
      <c r="RTE4639" s="32"/>
      <c r="RTF4639" s="32"/>
      <c r="RTG4639" s="32"/>
      <c r="RTH4639" s="32"/>
      <c r="RTI4639" s="32"/>
      <c r="RTJ4639" s="32"/>
      <c r="RTK4639" s="32"/>
      <c r="RTL4639" s="32"/>
      <c r="RTM4639" s="32"/>
      <c r="RTN4639" s="32"/>
      <c r="RTO4639" s="32"/>
      <c r="RTP4639" s="32"/>
      <c r="RTQ4639" s="32"/>
      <c r="RTR4639" s="32"/>
      <c r="RTS4639" s="32"/>
      <c r="RTT4639" s="32"/>
      <c r="RTU4639" s="32"/>
      <c r="RTV4639" s="32"/>
      <c r="RTW4639" s="32"/>
      <c r="RTX4639" s="32"/>
      <c r="RTY4639" s="32"/>
      <c r="RTZ4639" s="32"/>
      <c r="RUA4639" s="32"/>
      <c r="RUB4639" s="32"/>
      <c r="RUC4639" s="32"/>
      <c r="RUD4639" s="32"/>
      <c r="RUE4639" s="32"/>
      <c r="RUF4639" s="32"/>
      <c r="RUG4639" s="32"/>
      <c r="RUH4639" s="32"/>
      <c r="RUI4639" s="32"/>
      <c r="RUJ4639" s="32"/>
      <c r="RUK4639" s="32"/>
      <c r="RUL4639" s="32"/>
      <c r="RUM4639" s="32"/>
      <c r="RUN4639" s="32"/>
      <c r="RUO4639" s="32"/>
      <c r="RUP4639" s="32"/>
      <c r="RUQ4639" s="32"/>
      <c r="RUR4639" s="32"/>
      <c r="RUS4639" s="32"/>
      <c r="RUT4639" s="32"/>
      <c r="RUU4639" s="32"/>
      <c r="RUV4639" s="32"/>
      <c r="RUW4639" s="32"/>
      <c r="RUX4639" s="32"/>
      <c r="RUY4639" s="32"/>
      <c r="RUZ4639" s="32"/>
      <c r="RVA4639" s="32"/>
      <c r="RVB4639" s="32"/>
      <c r="RVC4639" s="32"/>
      <c r="RVD4639" s="32"/>
      <c r="RVE4639" s="32"/>
      <c r="RVF4639" s="32"/>
      <c r="RVG4639" s="32"/>
      <c r="RVH4639" s="32"/>
      <c r="RVI4639" s="32"/>
      <c r="RVJ4639" s="32"/>
      <c r="RVK4639" s="32"/>
      <c r="RVL4639" s="32"/>
      <c r="RVM4639" s="32"/>
      <c r="RVN4639" s="32"/>
      <c r="RVO4639" s="32"/>
      <c r="RVP4639" s="32"/>
      <c r="RVQ4639" s="32"/>
      <c r="RVR4639" s="32"/>
      <c r="RVS4639" s="32"/>
      <c r="RVT4639" s="32"/>
      <c r="RVU4639" s="32"/>
      <c r="RVV4639" s="32"/>
      <c r="RVW4639" s="32"/>
      <c r="RVX4639" s="32"/>
      <c r="RVY4639" s="32"/>
      <c r="RVZ4639" s="32"/>
      <c r="RWA4639" s="32"/>
      <c r="RWB4639" s="32"/>
      <c r="RWC4639" s="32"/>
      <c r="RWD4639" s="32"/>
      <c r="RWE4639" s="32"/>
      <c r="RWF4639" s="32"/>
      <c r="RWG4639" s="32"/>
      <c r="RWH4639" s="32"/>
      <c r="RWI4639" s="32"/>
      <c r="RWJ4639" s="32"/>
      <c r="RWK4639" s="32"/>
      <c r="RWL4639" s="32"/>
      <c r="RWM4639" s="32"/>
      <c r="RWN4639" s="32"/>
      <c r="RWO4639" s="32"/>
      <c r="RWP4639" s="32"/>
      <c r="RWQ4639" s="32"/>
      <c r="RWR4639" s="32"/>
      <c r="RWS4639" s="32"/>
      <c r="RWT4639" s="32"/>
      <c r="RWU4639" s="32"/>
      <c r="RWV4639" s="32"/>
      <c r="RWW4639" s="32"/>
      <c r="RWX4639" s="32"/>
      <c r="RWY4639" s="32"/>
      <c r="RWZ4639" s="32"/>
      <c r="RXA4639" s="32"/>
      <c r="RXB4639" s="32"/>
      <c r="RXC4639" s="32"/>
      <c r="RXD4639" s="32"/>
      <c r="RXE4639" s="32"/>
      <c r="RXF4639" s="32"/>
      <c r="RXG4639" s="32"/>
      <c r="RXH4639" s="32"/>
      <c r="RXI4639" s="32"/>
      <c r="RXJ4639" s="32"/>
      <c r="RXK4639" s="32"/>
      <c r="RXL4639" s="32"/>
      <c r="RXM4639" s="32"/>
      <c r="RXN4639" s="32"/>
      <c r="RXO4639" s="32"/>
      <c r="RXP4639" s="32"/>
      <c r="RXQ4639" s="32"/>
      <c r="RXR4639" s="32"/>
      <c r="RXS4639" s="32"/>
      <c r="RXT4639" s="32"/>
      <c r="RXU4639" s="32"/>
      <c r="RXV4639" s="32"/>
      <c r="RXW4639" s="32"/>
      <c r="RXX4639" s="32"/>
      <c r="RXY4639" s="32"/>
      <c r="RXZ4639" s="32"/>
      <c r="RYA4639" s="32"/>
      <c r="RYB4639" s="32"/>
      <c r="RYC4639" s="32"/>
      <c r="RYD4639" s="32"/>
      <c r="RYE4639" s="32"/>
      <c r="RYF4639" s="32"/>
      <c r="RYG4639" s="32"/>
      <c r="RYH4639" s="32"/>
      <c r="RYI4639" s="32"/>
      <c r="RYJ4639" s="32"/>
      <c r="RYK4639" s="32"/>
      <c r="RYL4639" s="32"/>
      <c r="RYM4639" s="32"/>
      <c r="RYN4639" s="32"/>
      <c r="RYO4639" s="32"/>
      <c r="RYP4639" s="32"/>
      <c r="RYQ4639" s="32"/>
      <c r="RYR4639" s="32"/>
      <c r="RYS4639" s="32"/>
      <c r="RYT4639" s="32"/>
      <c r="RYU4639" s="32"/>
      <c r="RYV4639" s="32"/>
      <c r="RYW4639" s="32"/>
      <c r="RYX4639" s="32"/>
      <c r="RYY4639" s="32"/>
      <c r="RYZ4639" s="32"/>
      <c r="RZA4639" s="32"/>
      <c r="RZB4639" s="32"/>
      <c r="RZC4639" s="32"/>
      <c r="RZD4639" s="32"/>
      <c r="RZE4639" s="32"/>
      <c r="RZF4639" s="32"/>
      <c r="RZG4639" s="32"/>
      <c r="RZH4639" s="32"/>
      <c r="RZI4639" s="32"/>
      <c r="RZJ4639" s="32"/>
      <c r="RZK4639" s="32"/>
      <c r="RZL4639" s="32"/>
      <c r="RZM4639" s="32"/>
      <c r="RZN4639" s="32"/>
      <c r="RZO4639" s="32"/>
      <c r="RZP4639" s="32"/>
      <c r="RZQ4639" s="32"/>
      <c r="RZR4639" s="32"/>
      <c r="RZS4639" s="32"/>
      <c r="RZT4639" s="32"/>
      <c r="RZU4639" s="32"/>
      <c r="RZV4639" s="32"/>
      <c r="RZW4639" s="32"/>
      <c r="RZX4639" s="32"/>
      <c r="RZY4639" s="32"/>
      <c r="RZZ4639" s="32"/>
      <c r="SAA4639" s="32"/>
      <c r="SAB4639" s="32"/>
      <c r="SAC4639" s="32"/>
      <c r="SAD4639" s="32"/>
      <c r="SAE4639" s="32"/>
      <c r="SAF4639" s="32"/>
      <c r="SAG4639" s="32"/>
      <c r="SAH4639" s="32"/>
      <c r="SAI4639" s="32"/>
      <c r="SAJ4639" s="32"/>
      <c r="SAK4639" s="32"/>
      <c r="SAL4639" s="32"/>
      <c r="SAM4639" s="32"/>
      <c r="SAN4639" s="32"/>
      <c r="SAO4639" s="32"/>
      <c r="SAP4639" s="32"/>
      <c r="SAQ4639" s="32"/>
      <c r="SAR4639" s="32"/>
      <c r="SAS4639" s="32"/>
      <c r="SAT4639" s="32"/>
      <c r="SAU4639" s="32"/>
      <c r="SAV4639" s="32"/>
      <c r="SAW4639" s="32"/>
      <c r="SAX4639" s="32"/>
      <c r="SAY4639" s="32"/>
      <c r="SAZ4639" s="32"/>
      <c r="SBA4639" s="32"/>
      <c r="SBB4639" s="32"/>
      <c r="SBC4639" s="32"/>
      <c r="SBD4639" s="32"/>
      <c r="SBE4639" s="32"/>
      <c r="SBF4639" s="32"/>
      <c r="SBG4639" s="32"/>
      <c r="SBH4639" s="32"/>
      <c r="SBI4639" s="32"/>
      <c r="SBJ4639" s="32"/>
      <c r="SBK4639" s="32"/>
      <c r="SBL4639" s="32"/>
      <c r="SBM4639" s="32"/>
      <c r="SBN4639" s="32"/>
      <c r="SBO4639" s="32"/>
      <c r="SBP4639" s="32"/>
      <c r="SBQ4639" s="32"/>
      <c r="SBR4639" s="32"/>
      <c r="SBS4639" s="32"/>
      <c r="SBT4639" s="32"/>
      <c r="SBU4639" s="32"/>
      <c r="SBV4639" s="32"/>
      <c r="SBW4639" s="32"/>
      <c r="SBX4639" s="32"/>
      <c r="SBY4639" s="32"/>
      <c r="SBZ4639" s="32"/>
      <c r="SCA4639" s="32"/>
      <c r="SCB4639" s="32"/>
      <c r="SCC4639" s="32"/>
      <c r="SCD4639" s="32"/>
      <c r="SCE4639" s="32"/>
      <c r="SCF4639" s="32"/>
      <c r="SCG4639" s="32"/>
      <c r="SCH4639" s="32"/>
      <c r="SCI4639" s="32"/>
      <c r="SCJ4639" s="32"/>
      <c r="SCK4639" s="32"/>
      <c r="SCL4639" s="32"/>
      <c r="SCM4639" s="32"/>
      <c r="SCN4639" s="32"/>
      <c r="SCO4639" s="32"/>
      <c r="SCP4639" s="32"/>
      <c r="SCQ4639" s="32"/>
      <c r="SCR4639" s="32"/>
      <c r="SCS4639" s="32"/>
      <c r="SCT4639" s="32"/>
      <c r="SCU4639" s="32"/>
      <c r="SCV4639" s="32"/>
      <c r="SCW4639" s="32"/>
      <c r="SCX4639" s="32"/>
      <c r="SCY4639" s="32"/>
      <c r="SCZ4639" s="32"/>
      <c r="SDA4639" s="32"/>
      <c r="SDB4639" s="32"/>
      <c r="SDC4639" s="32"/>
      <c r="SDD4639" s="32"/>
      <c r="SDE4639" s="32"/>
      <c r="SDF4639" s="32"/>
      <c r="SDG4639" s="32"/>
      <c r="SDH4639" s="32"/>
      <c r="SDI4639" s="32"/>
      <c r="SDJ4639" s="32"/>
      <c r="SDK4639" s="32"/>
      <c r="SDL4639" s="32"/>
      <c r="SDM4639" s="32"/>
      <c r="SDN4639" s="32"/>
      <c r="SDO4639" s="32"/>
      <c r="SDP4639" s="32"/>
      <c r="SDQ4639" s="32"/>
      <c r="SDR4639" s="32"/>
      <c r="SDS4639" s="32"/>
      <c r="SDT4639" s="32"/>
      <c r="SDU4639" s="32"/>
      <c r="SDV4639" s="32"/>
      <c r="SDW4639" s="32"/>
      <c r="SDX4639" s="32"/>
      <c r="SDY4639" s="32"/>
      <c r="SDZ4639" s="32"/>
      <c r="SEA4639" s="32"/>
      <c r="SEB4639" s="32"/>
      <c r="SEC4639" s="32"/>
      <c r="SED4639" s="32"/>
      <c r="SEE4639" s="32"/>
      <c r="SEF4639" s="32"/>
      <c r="SEG4639" s="32"/>
      <c r="SEH4639" s="32"/>
      <c r="SEI4639" s="32"/>
      <c r="SEJ4639" s="32"/>
      <c r="SEK4639" s="32"/>
      <c r="SEL4639" s="32"/>
      <c r="SEM4639" s="32"/>
      <c r="SEN4639" s="32"/>
      <c r="SEO4639" s="32"/>
      <c r="SEP4639" s="32"/>
      <c r="SEQ4639" s="32"/>
      <c r="SER4639" s="32"/>
      <c r="SES4639" s="32"/>
      <c r="SET4639" s="32"/>
      <c r="SEU4639" s="32"/>
      <c r="SEV4639" s="32"/>
      <c r="SEW4639" s="32"/>
      <c r="SEX4639" s="32"/>
      <c r="SEY4639" s="32"/>
      <c r="SEZ4639" s="32"/>
      <c r="SFA4639" s="32"/>
      <c r="SFB4639" s="32"/>
      <c r="SFC4639" s="32"/>
      <c r="SFD4639" s="32"/>
      <c r="SFE4639" s="32"/>
      <c r="SFF4639" s="32"/>
      <c r="SFG4639" s="32"/>
      <c r="SFH4639" s="32"/>
      <c r="SFI4639" s="32"/>
      <c r="SFJ4639" s="32"/>
      <c r="SFK4639" s="32"/>
      <c r="SFL4639" s="32"/>
      <c r="SFM4639" s="32"/>
      <c r="SFN4639" s="32"/>
      <c r="SFO4639" s="32"/>
      <c r="SFP4639" s="32"/>
      <c r="SFQ4639" s="32"/>
      <c r="SFR4639" s="32"/>
      <c r="SFS4639" s="32"/>
      <c r="SFT4639" s="32"/>
      <c r="SFU4639" s="32"/>
      <c r="SFV4639" s="32"/>
      <c r="SFW4639" s="32"/>
      <c r="SFX4639" s="32"/>
      <c r="SFY4639" s="32"/>
      <c r="SFZ4639" s="32"/>
      <c r="SGA4639" s="32"/>
      <c r="SGB4639" s="32"/>
      <c r="SGC4639" s="32"/>
      <c r="SGD4639" s="32"/>
      <c r="SGE4639" s="32"/>
      <c r="SGF4639" s="32"/>
      <c r="SGG4639" s="32"/>
      <c r="SGH4639" s="32"/>
      <c r="SGI4639" s="32"/>
      <c r="SGJ4639" s="32"/>
      <c r="SGK4639" s="32"/>
      <c r="SGL4639" s="32"/>
      <c r="SGM4639" s="32"/>
      <c r="SGN4639" s="32"/>
      <c r="SGO4639" s="32"/>
      <c r="SGP4639" s="32"/>
      <c r="SGQ4639" s="32"/>
      <c r="SGR4639" s="32"/>
      <c r="SGS4639" s="32"/>
      <c r="SGT4639" s="32"/>
      <c r="SGU4639" s="32"/>
      <c r="SGV4639" s="32"/>
      <c r="SGW4639" s="32"/>
      <c r="SGX4639" s="32"/>
      <c r="SGY4639" s="32"/>
      <c r="SGZ4639" s="32"/>
      <c r="SHA4639" s="32"/>
      <c r="SHB4639" s="32"/>
      <c r="SHC4639" s="32"/>
      <c r="SHD4639" s="32"/>
      <c r="SHE4639" s="32"/>
      <c r="SHF4639" s="32"/>
      <c r="SHG4639" s="32"/>
      <c r="SHH4639" s="32"/>
      <c r="SHI4639" s="32"/>
      <c r="SHJ4639" s="32"/>
      <c r="SHK4639" s="32"/>
      <c r="SHL4639" s="32"/>
      <c r="SHM4639" s="32"/>
      <c r="SHN4639" s="32"/>
      <c r="SHO4639" s="32"/>
      <c r="SHP4639" s="32"/>
      <c r="SHQ4639" s="32"/>
      <c r="SHR4639" s="32"/>
      <c r="SHS4639" s="32"/>
      <c r="SHT4639" s="32"/>
      <c r="SHU4639" s="32"/>
      <c r="SHV4639" s="32"/>
      <c r="SHW4639" s="32"/>
      <c r="SHX4639" s="32"/>
      <c r="SHY4639" s="32"/>
      <c r="SHZ4639" s="32"/>
      <c r="SIA4639" s="32"/>
      <c r="SIB4639" s="32"/>
      <c r="SIC4639" s="32"/>
      <c r="SID4639" s="32"/>
      <c r="SIE4639" s="32"/>
      <c r="SIF4639" s="32"/>
      <c r="SIG4639" s="32"/>
      <c r="SIH4639" s="32"/>
      <c r="SII4639" s="32"/>
      <c r="SIJ4639" s="32"/>
      <c r="SIK4639" s="32"/>
      <c r="SIL4639" s="32"/>
      <c r="SIM4639" s="32"/>
      <c r="SIN4639" s="32"/>
      <c r="SIO4639" s="32"/>
      <c r="SIP4639" s="32"/>
      <c r="SIQ4639" s="32"/>
      <c r="SIR4639" s="32"/>
      <c r="SIS4639" s="32"/>
      <c r="SIT4639" s="32"/>
      <c r="SIU4639" s="32"/>
      <c r="SIV4639" s="32"/>
      <c r="SIW4639" s="32"/>
      <c r="SIX4639" s="32"/>
      <c r="SIY4639" s="32"/>
      <c r="SIZ4639" s="32"/>
      <c r="SJA4639" s="32"/>
      <c r="SJB4639" s="32"/>
      <c r="SJC4639" s="32"/>
      <c r="SJD4639" s="32"/>
      <c r="SJE4639" s="32"/>
      <c r="SJF4639" s="32"/>
      <c r="SJG4639" s="32"/>
      <c r="SJH4639" s="32"/>
      <c r="SJI4639" s="32"/>
      <c r="SJJ4639" s="32"/>
      <c r="SJK4639" s="32"/>
      <c r="SJL4639" s="32"/>
      <c r="SJM4639" s="32"/>
      <c r="SJN4639" s="32"/>
      <c r="SJO4639" s="32"/>
      <c r="SJP4639" s="32"/>
      <c r="SJQ4639" s="32"/>
      <c r="SJR4639" s="32"/>
      <c r="SJS4639" s="32"/>
      <c r="SJT4639" s="32"/>
      <c r="SJU4639" s="32"/>
      <c r="SJV4639" s="32"/>
      <c r="SJW4639" s="32"/>
      <c r="SJX4639" s="32"/>
      <c r="SJY4639" s="32"/>
      <c r="SJZ4639" s="32"/>
      <c r="SKA4639" s="32"/>
      <c r="SKB4639" s="32"/>
      <c r="SKC4639" s="32"/>
      <c r="SKD4639" s="32"/>
      <c r="SKE4639" s="32"/>
      <c r="SKF4639" s="32"/>
      <c r="SKG4639" s="32"/>
      <c r="SKH4639" s="32"/>
      <c r="SKI4639" s="32"/>
      <c r="SKJ4639" s="32"/>
      <c r="SKK4639" s="32"/>
      <c r="SKL4639" s="32"/>
      <c r="SKM4639" s="32"/>
      <c r="SKN4639" s="32"/>
      <c r="SKO4639" s="32"/>
      <c r="SKP4639" s="32"/>
      <c r="SKQ4639" s="32"/>
      <c r="SKR4639" s="32"/>
      <c r="SKS4639" s="32"/>
      <c r="SKT4639" s="32"/>
      <c r="SKU4639" s="32"/>
      <c r="SKV4639" s="32"/>
      <c r="SKW4639" s="32"/>
      <c r="SKX4639" s="32"/>
      <c r="SKY4639" s="32"/>
      <c r="SKZ4639" s="32"/>
      <c r="SLA4639" s="32"/>
      <c r="SLB4639" s="32"/>
      <c r="SLC4639" s="32"/>
      <c r="SLD4639" s="32"/>
      <c r="SLE4639" s="32"/>
      <c r="SLF4639" s="32"/>
      <c r="SLG4639" s="32"/>
      <c r="SLH4639" s="32"/>
      <c r="SLI4639" s="32"/>
      <c r="SLJ4639" s="32"/>
      <c r="SLK4639" s="32"/>
      <c r="SLL4639" s="32"/>
      <c r="SLM4639" s="32"/>
      <c r="SLN4639" s="32"/>
      <c r="SLO4639" s="32"/>
      <c r="SLP4639" s="32"/>
      <c r="SLQ4639" s="32"/>
      <c r="SLR4639" s="32"/>
      <c r="SLS4639" s="32"/>
      <c r="SLT4639" s="32"/>
      <c r="SLU4639" s="32"/>
      <c r="SLV4639" s="32"/>
      <c r="SLW4639" s="32"/>
      <c r="SLX4639" s="32"/>
      <c r="SLY4639" s="32"/>
      <c r="SLZ4639" s="32"/>
      <c r="SMA4639" s="32"/>
      <c r="SMB4639" s="32"/>
      <c r="SMC4639" s="32"/>
      <c r="SMD4639" s="32"/>
      <c r="SME4639" s="32"/>
      <c r="SMF4639" s="32"/>
      <c r="SMG4639" s="32"/>
      <c r="SMH4639" s="32"/>
      <c r="SMI4639" s="32"/>
      <c r="SMJ4639" s="32"/>
      <c r="SMK4639" s="32"/>
      <c r="SML4639" s="32"/>
      <c r="SMM4639" s="32"/>
      <c r="SMN4639" s="32"/>
      <c r="SMO4639" s="32"/>
      <c r="SMP4639" s="32"/>
      <c r="SMQ4639" s="32"/>
      <c r="SMR4639" s="32"/>
      <c r="SMS4639" s="32"/>
      <c r="SMT4639" s="32"/>
      <c r="SMU4639" s="32"/>
      <c r="SMV4639" s="32"/>
      <c r="SMW4639" s="32"/>
      <c r="SMX4639" s="32"/>
      <c r="SMY4639" s="32"/>
      <c r="SMZ4639" s="32"/>
      <c r="SNA4639" s="32"/>
      <c r="SNB4639" s="32"/>
      <c r="SNC4639" s="32"/>
      <c r="SND4639" s="32"/>
      <c r="SNE4639" s="32"/>
      <c r="SNF4639" s="32"/>
      <c r="SNG4639" s="32"/>
      <c r="SNH4639" s="32"/>
      <c r="SNI4639" s="32"/>
      <c r="SNJ4639" s="32"/>
      <c r="SNK4639" s="32"/>
      <c r="SNL4639" s="32"/>
      <c r="SNM4639" s="32"/>
      <c r="SNN4639" s="32"/>
      <c r="SNO4639" s="32"/>
      <c r="SNP4639" s="32"/>
      <c r="SNQ4639" s="32"/>
      <c r="SNR4639" s="32"/>
      <c r="SNS4639" s="32"/>
      <c r="SNT4639" s="32"/>
      <c r="SNU4639" s="32"/>
      <c r="SNV4639" s="32"/>
      <c r="SNW4639" s="32"/>
      <c r="SNX4639" s="32"/>
      <c r="SNY4639" s="32"/>
      <c r="SNZ4639" s="32"/>
      <c r="SOA4639" s="32"/>
      <c r="SOB4639" s="32"/>
      <c r="SOC4639" s="32"/>
      <c r="SOD4639" s="32"/>
      <c r="SOE4639" s="32"/>
      <c r="SOF4639" s="32"/>
      <c r="SOG4639" s="32"/>
      <c r="SOH4639" s="32"/>
      <c r="SOI4639" s="32"/>
      <c r="SOJ4639" s="32"/>
      <c r="SOK4639" s="32"/>
      <c r="SOL4639" s="32"/>
      <c r="SOM4639" s="32"/>
      <c r="SON4639" s="32"/>
      <c r="SOO4639" s="32"/>
      <c r="SOP4639" s="32"/>
      <c r="SOQ4639" s="32"/>
      <c r="SOR4639" s="32"/>
      <c r="SOS4639" s="32"/>
      <c r="SOT4639" s="32"/>
      <c r="SOU4639" s="32"/>
      <c r="SOV4639" s="32"/>
      <c r="SOW4639" s="32"/>
      <c r="SOX4639" s="32"/>
      <c r="SOY4639" s="32"/>
      <c r="SOZ4639" s="32"/>
      <c r="SPA4639" s="32"/>
      <c r="SPB4639" s="32"/>
      <c r="SPC4639" s="32"/>
      <c r="SPD4639" s="32"/>
      <c r="SPE4639" s="32"/>
      <c r="SPF4639" s="32"/>
      <c r="SPG4639" s="32"/>
      <c r="SPH4639" s="32"/>
      <c r="SPI4639" s="32"/>
      <c r="SPJ4639" s="32"/>
      <c r="SPK4639" s="32"/>
      <c r="SPL4639" s="32"/>
      <c r="SPM4639" s="32"/>
      <c r="SPN4639" s="32"/>
      <c r="SPO4639" s="32"/>
      <c r="SPP4639" s="32"/>
      <c r="SPQ4639" s="32"/>
      <c r="SPR4639" s="32"/>
      <c r="SPS4639" s="32"/>
      <c r="SPT4639" s="32"/>
      <c r="SPU4639" s="32"/>
      <c r="SPV4639" s="32"/>
      <c r="SPW4639" s="32"/>
      <c r="SPX4639" s="32"/>
      <c r="SPY4639" s="32"/>
      <c r="SPZ4639" s="32"/>
      <c r="SQA4639" s="32"/>
      <c r="SQB4639" s="32"/>
      <c r="SQC4639" s="32"/>
      <c r="SQD4639" s="32"/>
      <c r="SQE4639" s="32"/>
      <c r="SQF4639" s="32"/>
      <c r="SQG4639" s="32"/>
      <c r="SQH4639" s="32"/>
      <c r="SQI4639" s="32"/>
      <c r="SQJ4639" s="32"/>
      <c r="SQK4639" s="32"/>
      <c r="SQL4639" s="32"/>
      <c r="SQM4639" s="32"/>
      <c r="SQN4639" s="32"/>
      <c r="SQO4639" s="32"/>
      <c r="SQP4639" s="32"/>
      <c r="SQQ4639" s="32"/>
      <c r="SQR4639" s="32"/>
      <c r="SQS4639" s="32"/>
      <c r="SQT4639" s="32"/>
      <c r="SQU4639" s="32"/>
      <c r="SQV4639" s="32"/>
      <c r="SQW4639" s="32"/>
      <c r="SQX4639" s="32"/>
      <c r="SQY4639" s="32"/>
      <c r="SQZ4639" s="32"/>
      <c r="SRA4639" s="32"/>
      <c r="SRB4639" s="32"/>
      <c r="SRC4639" s="32"/>
      <c r="SRD4639" s="32"/>
      <c r="SRE4639" s="32"/>
      <c r="SRF4639" s="32"/>
      <c r="SRG4639" s="32"/>
      <c r="SRH4639" s="32"/>
      <c r="SRI4639" s="32"/>
      <c r="SRJ4639" s="32"/>
      <c r="SRK4639" s="32"/>
      <c r="SRL4639" s="32"/>
      <c r="SRM4639" s="32"/>
      <c r="SRN4639" s="32"/>
      <c r="SRO4639" s="32"/>
      <c r="SRP4639" s="32"/>
      <c r="SRQ4639" s="32"/>
      <c r="SRR4639" s="32"/>
      <c r="SRS4639" s="32"/>
      <c r="SRT4639" s="32"/>
      <c r="SRU4639" s="32"/>
      <c r="SRV4639" s="32"/>
      <c r="SRW4639" s="32"/>
      <c r="SRX4639" s="32"/>
      <c r="SRY4639" s="32"/>
      <c r="SRZ4639" s="32"/>
      <c r="SSA4639" s="32"/>
      <c r="SSB4639" s="32"/>
      <c r="SSC4639" s="32"/>
      <c r="SSD4639" s="32"/>
      <c r="SSE4639" s="32"/>
      <c r="SSF4639" s="32"/>
      <c r="SSG4639" s="32"/>
      <c r="SSH4639" s="32"/>
      <c r="SSI4639" s="32"/>
      <c r="SSJ4639" s="32"/>
      <c r="SSK4639" s="32"/>
      <c r="SSL4639" s="32"/>
      <c r="SSM4639" s="32"/>
      <c r="SSN4639" s="32"/>
      <c r="SSO4639" s="32"/>
      <c r="SSP4639" s="32"/>
      <c r="SSQ4639" s="32"/>
      <c r="SSR4639" s="32"/>
      <c r="SSS4639" s="32"/>
      <c r="SST4639" s="32"/>
      <c r="SSU4639" s="32"/>
      <c r="SSV4639" s="32"/>
      <c r="SSW4639" s="32"/>
      <c r="SSX4639" s="32"/>
      <c r="SSY4639" s="32"/>
      <c r="SSZ4639" s="32"/>
      <c r="STA4639" s="32"/>
      <c r="STB4639" s="32"/>
      <c r="STC4639" s="32"/>
      <c r="STD4639" s="32"/>
      <c r="STE4639" s="32"/>
      <c r="STF4639" s="32"/>
      <c r="STG4639" s="32"/>
      <c r="STH4639" s="32"/>
      <c r="STI4639" s="32"/>
      <c r="STJ4639" s="32"/>
      <c r="STK4639" s="32"/>
      <c r="STL4639" s="32"/>
      <c r="STM4639" s="32"/>
      <c r="STN4639" s="32"/>
      <c r="STO4639" s="32"/>
      <c r="STP4639" s="32"/>
      <c r="STQ4639" s="32"/>
      <c r="STR4639" s="32"/>
      <c r="STS4639" s="32"/>
      <c r="STT4639" s="32"/>
      <c r="STU4639" s="32"/>
      <c r="STV4639" s="32"/>
      <c r="STW4639" s="32"/>
      <c r="STX4639" s="32"/>
      <c r="STY4639" s="32"/>
      <c r="STZ4639" s="32"/>
      <c r="SUA4639" s="32"/>
      <c r="SUB4639" s="32"/>
      <c r="SUC4639" s="32"/>
      <c r="SUD4639" s="32"/>
      <c r="SUE4639" s="32"/>
      <c r="SUF4639" s="32"/>
      <c r="SUG4639" s="32"/>
      <c r="SUH4639" s="32"/>
      <c r="SUI4639" s="32"/>
      <c r="SUJ4639" s="32"/>
      <c r="SUK4639" s="32"/>
      <c r="SUL4639" s="32"/>
      <c r="SUM4639" s="32"/>
      <c r="SUN4639" s="32"/>
      <c r="SUO4639" s="32"/>
      <c r="SUP4639" s="32"/>
      <c r="SUQ4639" s="32"/>
      <c r="SUR4639" s="32"/>
      <c r="SUS4639" s="32"/>
      <c r="SUT4639" s="32"/>
      <c r="SUU4639" s="32"/>
      <c r="SUV4639" s="32"/>
      <c r="SUW4639" s="32"/>
      <c r="SUX4639" s="32"/>
      <c r="SUY4639" s="32"/>
      <c r="SUZ4639" s="32"/>
      <c r="SVA4639" s="32"/>
      <c r="SVB4639" s="32"/>
      <c r="SVC4639" s="32"/>
      <c r="SVD4639" s="32"/>
      <c r="SVE4639" s="32"/>
      <c r="SVF4639" s="32"/>
      <c r="SVG4639" s="32"/>
      <c r="SVH4639" s="32"/>
      <c r="SVI4639" s="32"/>
      <c r="SVJ4639" s="32"/>
      <c r="SVK4639" s="32"/>
      <c r="SVL4639" s="32"/>
      <c r="SVM4639" s="32"/>
      <c r="SVN4639" s="32"/>
      <c r="SVO4639" s="32"/>
      <c r="SVP4639" s="32"/>
      <c r="SVQ4639" s="32"/>
      <c r="SVR4639" s="32"/>
      <c r="SVS4639" s="32"/>
      <c r="SVT4639" s="32"/>
      <c r="SVU4639" s="32"/>
      <c r="SVV4639" s="32"/>
      <c r="SVW4639" s="32"/>
      <c r="SVX4639" s="32"/>
      <c r="SVY4639" s="32"/>
      <c r="SVZ4639" s="32"/>
      <c r="SWA4639" s="32"/>
      <c r="SWB4639" s="32"/>
      <c r="SWC4639" s="32"/>
      <c r="SWD4639" s="32"/>
      <c r="SWE4639" s="32"/>
      <c r="SWF4639" s="32"/>
      <c r="SWG4639" s="32"/>
      <c r="SWH4639" s="32"/>
      <c r="SWI4639" s="32"/>
      <c r="SWJ4639" s="32"/>
      <c r="SWK4639" s="32"/>
      <c r="SWL4639" s="32"/>
      <c r="SWM4639" s="32"/>
      <c r="SWN4639" s="32"/>
      <c r="SWO4639" s="32"/>
      <c r="SWP4639" s="32"/>
      <c r="SWQ4639" s="32"/>
      <c r="SWR4639" s="32"/>
      <c r="SWS4639" s="32"/>
      <c r="SWT4639" s="32"/>
      <c r="SWU4639" s="32"/>
      <c r="SWV4639" s="32"/>
      <c r="SWW4639" s="32"/>
      <c r="SWX4639" s="32"/>
      <c r="SWY4639" s="32"/>
      <c r="SWZ4639" s="32"/>
      <c r="SXA4639" s="32"/>
      <c r="SXB4639" s="32"/>
      <c r="SXC4639" s="32"/>
      <c r="SXD4639" s="32"/>
      <c r="SXE4639" s="32"/>
      <c r="SXF4639" s="32"/>
      <c r="SXG4639" s="32"/>
      <c r="SXH4639" s="32"/>
      <c r="SXI4639" s="32"/>
      <c r="SXJ4639" s="32"/>
      <c r="SXK4639" s="32"/>
      <c r="SXL4639" s="32"/>
      <c r="SXM4639" s="32"/>
      <c r="SXN4639" s="32"/>
      <c r="SXO4639" s="32"/>
      <c r="SXP4639" s="32"/>
      <c r="SXQ4639" s="32"/>
      <c r="SXR4639" s="32"/>
      <c r="SXS4639" s="32"/>
      <c r="SXT4639" s="32"/>
      <c r="SXU4639" s="32"/>
      <c r="SXV4639" s="32"/>
      <c r="SXW4639" s="32"/>
      <c r="SXX4639" s="32"/>
      <c r="SXY4639" s="32"/>
      <c r="SXZ4639" s="32"/>
      <c r="SYA4639" s="32"/>
      <c r="SYB4639" s="32"/>
      <c r="SYC4639" s="32"/>
      <c r="SYD4639" s="32"/>
      <c r="SYE4639" s="32"/>
      <c r="SYF4639" s="32"/>
      <c r="SYG4639" s="32"/>
      <c r="SYH4639" s="32"/>
      <c r="SYI4639" s="32"/>
      <c r="SYJ4639" s="32"/>
      <c r="SYK4639" s="32"/>
      <c r="SYL4639" s="32"/>
      <c r="SYM4639" s="32"/>
      <c r="SYN4639" s="32"/>
      <c r="SYO4639" s="32"/>
      <c r="SYP4639" s="32"/>
      <c r="SYQ4639" s="32"/>
      <c r="SYR4639" s="32"/>
      <c r="SYS4639" s="32"/>
      <c r="SYT4639" s="32"/>
      <c r="SYU4639" s="32"/>
      <c r="SYV4639" s="32"/>
      <c r="SYW4639" s="32"/>
      <c r="SYX4639" s="32"/>
      <c r="SYY4639" s="32"/>
      <c r="SYZ4639" s="32"/>
      <c r="SZA4639" s="32"/>
      <c r="SZB4639" s="32"/>
      <c r="SZC4639" s="32"/>
      <c r="SZD4639" s="32"/>
      <c r="SZE4639" s="32"/>
      <c r="SZF4639" s="32"/>
      <c r="SZG4639" s="32"/>
      <c r="SZH4639" s="32"/>
      <c r="SZI4639" s="32"/>
      <c r="SZJ4639" s="32"/>
      <c r="SZK4639" s="32"/>
      <c r="SZL4639" s="32"/>
      <c r="SZM4639" s="32"/>
      <c r="SZN4639" s="32"/>
      <c r="SZO4639" s="32"/>
      <c r="SZP4639" s="32"/>
      <c r="SZQ4639" s="32"/>
      <c r="SZR4639" s="32"/>
      <c r="SZS4639" s="32"/>
      <c r="SZT4639" s="32"/>
      <c r="SZU4639" s="32"/>
      <c r="SZV4639" s="32"/>
      <c r="SZW4639" s="32"/>
      <c r="SZX4639" s="32"/>
      <c r="SZY4639" s="32"/>
      <c r="SZZ4639" s="32"/>
      <c r="TAA4639" s="32"/>
      <c r="TAB4639" s="32"/>
      <c r="TAC4639" s="32"/>
      <c r="TAD4639" s="32"/>
      <c r="TAE4639" s="32"/>
      <c r="TAF4639" s="32"/>
      <c r="TAG4639" s="32"/>
      <c r="TAH4639" s="32"/>
      <c r="TAI4639" s="32"/>
      <c r="TAJ4639" s="32"/>
      <c r="TAK4639" s="32"/>
      <c r="TAL4639" s="32"/>
      <c r="TAM4639" s="32"/>
      <c r="TAN4639" s="32"/>
      <c r="TAO4639" s="32"/>
      <c r="TAP4639" s="32"/>
      <c r="TAQ4639" s="32"/>
      <c r="TAR4639" s="32"/>
      <c r="TAS4639" s="32"/>
      <c r="TAT4639" s="32"/>
      <c r="TAU4639" s="32"/>
      <c r="TAV4639" s="32"/>
      <c r="TAW4639" s="32"/>
      <c r="TAX4639" s="32"/>
      <c r="TAY4639" s="32"/>
      <c r="TAZ4639" s="32"/>
      <c r="TBA4639" s="32"/>
      <c r="TBB4639" s="32"/>
      <c r="TBC4639" s="32"/>
      <c r="TBD4639" s="32"/>
      <c r="TBE4639" s="32"/>
      <c r="TBF4639" s="32"/>
      <c r="TBG4639" s="32"/>
      <c r="TBH4639" s="32"/>
      <c r="TBI4639" s="32"/>
      <c r="TBJ4639" s="32"/>
      <c r="TBK4639" s="32"/>
      <c r="TBL4639" s="32"/>
      <c r="TBM4639" s="32"/>
      <c r="TBN4639" s="32"/>
      <c r="TBO4639" s="32"/>
      <c r="TBP4639" s="32"/>
      <c r="TBQ4639" s="32"/>
      <c r="TBR4639" s="32"/>
      <c r="TBS4639" s="32"/>
      <c r="TBT4639" s="32"/>
      <c r="TBU4639" s="32"/>
      <c r="TBV4639" s="32"/>
      <c r="TBW4639" s="32"/>
      <c r="TBX4639" s="32"/>
      <c r="TBY4639" s="32"/>
      <c r="TBZ4639" s="32"/>
      <c r="TCA4639" s="32"/>
      <c r="TCB4639" s="32"/>
      <c r="TCC4639" s="32"/>
      <c r="TCD4639" s="32"/>
      <c r="TCE4639" s="32"/>
      <c r="TCF4639" s="32"/>
      <c r="TCG4639" s="32"/>
      <c r="TCH4639" s="32"/>
      <c r="TCI4639" s="32"/>
      <c r="TCJ4639" s="32"/>
      <c r="TCK4639" s="32"/>
      <c r="TCL4639" s="32"/>
      <c r="TCM4639" s="32"/>
      <c r="TCN4639" s="32"/>
      <c r="TCO4639" s="32"/>
      <c r="TCP4639" s="32"/>
      <c r="TCQ4639" s="32"/>
      <c r="TCR4639" s="32"/>
      <c r="TCS4639" s="32"/>
      <c r="TCT4639" s="32"/>
      <c r="TCU4639" s="32"/>
      <c r="TCV4639" s="32"/>
      <c r="TCW4639" s="32"/>
      <c r="TCX4639" s="32"/>
      <c r="TCY4639" s="32"/>
      <c r="TCZ4639" s="32"/>
      <c r="TDA4639" s="32"/>
      <c r="TDB4639" s="32"/>
      <c r="TDC4639" s="32"/>
      <c r="TDD4639" s="32"/>
      <c r="TDE4639" s="32"/>
      <c r="TDF4639" s="32"/>
      <c r="TDG4639" s="32"/>
      <c r="TDH4639" s="32"/>
      <c r="TDI4639" s="32"/>
      <c r="TDJ4639" s="32"/>
      <c r="TDK4639" s="32"/>
      <c r="TDL4639" s="32"/>
      <c r="TDM4639" s="32"/>
      <c r="TDN4639" s="32"/>
      <c r="TDO4639" s="32"/>
      <c r="TDP4639" s="32"/>
      <c r="TDQ4639" s="32"/>
      <c r="TDR4639" s="32"/>
      <c r="TDS4639" s="32"/>
      <c r="TDT4639" s="32"/>
      <c r="TDU4639" s="32"/>
      <c r="TDV4639" s="32"/>
      <c r="TDW4639" s="32"/>
      <c r="TDX4639" s="32"/>
      <c r="TDY4639" s="32"/>
      <c r="TDZ4639" s="32"/>
      <c r="TEA4639" s="32"/>
      <c r="TEB4639" s="32"/>
      <c r="TEC4639" s="32"/>
      <c r="TED4639" s="32"/>
      <c r="TEE4639" s="32"/>
      <c r="TEF4639" s="32"/>
      <c r="TEG4639" s="32"/>
      <c r="TEH4639" s="32"/>
      <c r="TEI4639" s="32"/>
      <c r="TEJ4639" s="32"/>
      <c r="TEK4639" s="32"/>
      <c r="TEL4639" s="32"/>
      <c r="TEM4639" s="32"/>
      <c r="TEN4639" s="32"/>
      <c r="TEO4639" s="32"/>
      <c r="TEP4639" s="32"/>
      <c r="TEQ4639" s="32"/>
      <c r="TER4639" s="32"/>
      <c r="TES4639" s="32"/>
      <c r="TET4639" s="32"/>
      <c r="TEU4639" s="32"/>
      <c r="TEV4639" s="32"/>
      <c r="TEW4639" s="32"/>
      <c r="TEX4639" s="32"/>
      <c r="TEY4639" s="32"/>
      <c r="TEZ4639" s="32"/>
      <c r="TFA4639" s="32"/>
      <c r="TFB4639" s="32"/>
      <c r="TFC4639" s="32"/>
      <c r="TFD4639" s="32"/>
      <c r="TFE4639" s="32"/>
      <c r="TFF4639" s="32"/>
      <c r="TFG4639" s="32"/>
      <c r="TFH4639" s="32"/>
      <c r="TFI4639" s="32"/>
      <c r="TFJ4639" s="32"/>
      <c r="TFK4639" s="32"/>
      <c r="TFL4639" s="32"/>
      <c r="TFM4639" s="32"/>
      <c r="TFN4639" s="32"/>
      <c r="TFO4639" s="32"/>
      <c r="TFP4639" s="32"/>
      <c r="TFQ4639" s="32"/>
      <c r="TFR4639" s="32"/>
      <c r="TFS4639" s="32"/>
      <c r="TFT4639" s="32"/>
      <c r="TFU4639" s="32"/>
      <c r="TFV4639" s="32"/>
      <c r="TFW4639" s="32"/>
      <c r="TFX4639" s="32"/>
      <c r="TFY4639" s="32"/>
      <c r="TFZ4639" s="32"/>
      <c r="TGA4639" s="32"/>
      <c r="TGB4639" s="32"/>
      <c r="TGC4639" s="32"/>
      <c r="TGD4639" s="32"/>
      <c r="TGE4639" s="32"/>
      <c r="TGF4639" s="32"/>
      <c r="TGG4639" s="32"/>
      <c r="TGH4639" s="32"/>
      <c r="TGI4639" s="32"/>
      <c r="TGJ4639" s="32"/>
      <c r="TGK4639" s="32"/>
      <c r="TGL4639" s="32"/>
      <c r="TGM4639" s="32"/>
      <c r="TGN4639" s="32"/>
      <c r="TGO4639" s="32"/>
      <c r="TGP4639" s="32"/>
      <c r="TGQ4639" s="32"/>
      <c r="TGR4639" s="32"/>
      <c r="TGS4639" s="32"/>
      <c r="TGT4639" s="32"/>
      <c r="TGU4639" s="32"/>
      <c r="TGV4639" s="32"/>
      <c r="TGW4639" s="32"/>
      <c r="TGX4639" s="32"/>
      <c r="TGY4639" s="32"/>
      <c r="TGZ4639" s="32"/>
      <c r="THA4639" s="32"/>
      <c r="THB4639" s="32"/>
      <c r="THC4639" s="32"/>
      <c r="THD4639" s="32"/>
      <c r="THE4639" s="32"/>
      <c r="THF4639" s="32"/>
      <c r="THG4639" s="32"/>
      <c r="THH4639" s="32"/>
      <c r="THI4639" s="32"/>
      <c r="THJ4639" s="32"/>
      <c r="THK4639" s="32"/>
      <c r="THL4639" s="32"/>
      <c r="THM4639" s="32"/>
      <c r="THN4639" s="32"/>
      <c r="THO4639" s="32"/>
      <c r="THP4639" s="32"/>
      <c r="THQ4639" s="32"/>
      <c r="THR4639" s="32"/>
      <c r="THS4639" s="32"/>
      <c r="THT4639" s="32"/>
      <c r="THU4639" s="32"/>
      <c r="THV4639" s="32"/>
      <c r="THW4639" s="32"/>
      <c r="THX4639" s="32"/>
      <c r="THY4639" s="32"/>
      <c r="THZ4639" s="32"/>
      <c r="TIA4639" s="32"/>
      <c r="TIB4639" s="32"/>
      <c r="TIC4639" s="32"/>
      <c r="TID4639" s="32"/>
      <c r="TIE4639" s="32"/>
      <c r="TIF4639" s="32"/>
      <c r="TIG4639" s="32"/>
      <c r="TIH4639" s="32"/>
      <c r="TII4639" s="32"/>
      <c r="TIJ4639" s="32"/>
      <c r="TIK4639" s="32"/>
      <c r="TIL4639" s="32"/>
      <c r="TIM4639" s="32"/>
      <c r="TIN4639" s="32"/>
      <c r="TIO4639" s="32"/>
      <c r="TIP4639" s="32"/>
      <c r="TIQ4639" s="32"/>
      <c r="TIR4639" s="32"/>
      <c r="TIS4639" s="32"/>
      <c r="TIT4639" s="32"/>
      <c r="TIU4639" s="32"/>
      <c r="TIV4639" s="32"/>
      <c r="TIW4639" s="32"/>
      <c r="TIX4639" s="32"/>
      <c r="TIY4639" s="32"/>
      <c r="TIZ4639" s="32"/>
      <c r="TJA4639" s="32"/>
      <c r="TJB4639" s="32"/>
      <c r="TJC4639" s="32"/>
      <c r="TJD4639" s="32"/>
      <c r="TJE4639" s="32"/>
      <c r="TJF4639" s="32"/>
      <c r="TJG4639" s="32"/>
      <c r="TJH4639" s="32"/>
      <c r="TJI4639" s="32"/>
      <c r="TJJ4639" s="32"/>
      <c r="TJK4639" s="32"/>
      <c r="TJL4639" s="32"/>
      <c r="TJM4639" s="32"/>
      <c r="TJN4639" s="32"/>
      <c r="TJO4639" s="32"/>
      <c r="TJP4639" s="32"/>
      <c r="TJQ4639" s="32"/>
      <c r="TJR4639" s="32"/>
      <c r="TJS4639" s="32"/>
      <c r="TJT4639" s="32"/>
      <c r="TJU4639" s="32"/>
      <c r="TJV4639" s="32"/>
      <c r="TJW4639" s="32"/>
      <c r="TJX4639" s="32"/>
      <c r="TJY4639" s="32"/>
      <c r="TJZ4639" s="32"/>
      <c r="TKA4639" s="32"/>
      <c r="TKB4639" s="32"/>
      <c r="TKC4639" s="32"/>
      <c r="TKD4639" s="32"/>
      <c r="TKE4639" s="32"/>
      <c r="TKF4639" s="32"/>
      <c r="TKG4639" s="32"/>
      <c r="TKH4639" s="32"/>
      <c r="TKI4639" s="32"/>
      <c r="TKJ4639" s="32"/>
      <c r="TKK4639" s="32"/>
      <c r="TKL4639" s="32"/>
      <c r="TKM4639" s="32"/>
      <c r="TKN4639" s="32"/>
      <c r="TKO4639" s="32"/>
      <c r="TKP4639" s="32"/>
      <c r="TKQ4639" s="32"/>
      <c r="TKR4639" s="32"/>
      <c r="TKS4639" s="32"/>
      <c r="TKT4639" s="32"/>
      <c r="TKU4639" s="32"/>
      <c r="TKV4639" s="32"/>
      <c r="TKW4639" s="32"/>
      <c r="TKX4639" s="32"/>
      <c r="TKY4639" s="32"/>
      <c r="TKZ4639" s="32"/>
      <c r="TLA4639" s="32"/>
      <c r="TLB4639" s="32"/>
      <c r="TLC4639" s="32"/>
      <c r="TLD4639" s="32"/>
      <c r="TLE4639" s="32"/>
      <c r="TLF4639" s="32"/>
      <c r="TLG4639" s="32"/>
      <c r="TLH4639" s="32"/>
      <c r="TLI4639" s="32"/>
      <c r="TLJ4639" s="32"/>
      <c r="TLK4639" s="32"/>
      <c r="TLL4639" s="32"/>
      <c r="TLM4639" s="32"/>
      <c r="TLN4639" s="32"/>
      <c r="TLO4639" s="32"/>
      <c r="TLP4639" s="32"/>
      <c r="TLQ4639" s="32"/>
      <c r="TLR4639" s="32"/>
      <c r="TLS4639" s="32"/>
      <c r="TLT4639" s="32"/>
      <c r="TLU4639" s="32"/>
      <c r="TLV4639" s="32"/>
      <c r="TLW4639" s="32"/>
      <c r="TLX4639" s="32"/>
      <c r="TLY4639" s="32"/>
      <c r="TLZ4639" s="32"/>
      <c r="TMA4639" s="32"/>
      <c r="TMB4639" s="32"/>
      <c r="TMC4639" s="32"/>
      <c r="TMD4639" s="32"/>
      <c r="TME4639" s="32"/>
      <c r="TMF4639" s="32"/>
      <c r="TMG4639" s="32"/>
      <c r="TMH4639" s="32"/>
      <c r="TMI4639" s="32"/>
      <c r="TMJ4639" s="32"/>
      <c r="TMK4639" s="32"/>
      <c r="TML4639" s="32"/>
      <c r="TMM4639" s="32"/>
      <c r="TMN4639" s="32"/>
      <c r="TMO4639" s="32"/>
      <c r="TMP4639" s="32"/>
      <c r="TMQ4639" s="32"/>
      <c r="TMR4639" s="32"/>
      <c r="TMS4639" s="32"/>
      <c r="TMT4639" s="32"/>
      <c r="TMU4639" s="32"/>
      <c r="TMV4639" s="32"/>
      <c r="TMW4639" s="32"/>
      <c r="TMX4639" s="32"/>
      <c r="TMY4639" s="32"/>
      <c r="TMZ4639" s="32"/>
      <c r="TNA4639" s="32"/>
      <c r="TNB4639" s="32"/>
      <c r="TNC4639" s="32"/>
      <c r="TND4639" s="32"/>
      <c r="TNE4639" s="32"/>
      <c r="TNF4639" s="32"/>
      <c r="TNG4639" s="32"/>
      <c r="TNH4639" s="32"/>
      <c r="TNI4639" s="32"/>
      <c r="TNJ4639" s="32"/>
      <c r="TNK4639" s="32"/>
      <c r="TNL4639" s="32"/>
      <c r="TNM4639" s="32"/>
      <c r="TNN4639" s="32"/>
      <c r="TNO4639" s="32"/>
      <c r="TNP4639" s="32"/>
      <c r="TNQ4639" s="32"/>
      <c r="TNR4639" s="32"/>
      <c r="TNS4639" s="32"/>
      <c r="TNT4639" s="32"/>
      <c r="TNU4639" s="32"/>
      <c r="TNV4639" s="32"/>
      <c r="TNW4639" s="32"/>
      <c r="TNX4639" s="32"/>
      <c r="TNY4639" s="32"/>
      <c r="TNZ4639" s="32"/>
      <c r="TOA4639" s="32"/>
      <c r="TOB4639" s="32"/>
      <c r="TOC4639" s="32"/>
      <c r="TOD4639" s="32"/>
      <c r="TOE4639" s="32"/>
      <c r="TOF4639" s="32"/>
      <c r="TOG4639" s="32"/>
      <c r="TOH4639" s="32"/>
      <c r="TOI4639" s="32"/>
      <c r="TOJ4639" s="32"/>
      <c r="TOK4639" s="32"/>
      <c r="TOL4639" s="32"/>
      <c r="TOM4639" s="32"/>
      <c r="TON4639" s="32"/>
      <c r="TOO4639" s="32"/>
      <c r="TOP4639" s="32"/>
      <c r="TOQ4639" s="32"/>
      <c r="TOR4639" s="32"/>
      <c r="TOS4639" s="32"/>
      <c r="TOT4639" s="32"/>
      <c r="TOU4639" s="32"/>
      <c r="TOV4639" s="32"/>
      <c r="TOW4639" s="32"/>
      <c r="TOX4639" s="32"/>
      <c r="TOY4639" s="32"/>
      <c r="TOZ4639" s="32"/>
      <c r="TPA4639" s="32"/>
      <c r="TPB4639" s="32"/>
      <c r="TPC4639" s="32"/>
      <c r="TPD4639" s="32"/>
      <c r="TPE4639" s="32"/>
      <c r="TPF4639" s="32"/>
      <c r="TPG4639" s="32"/>
      <c r="TPH4639" s="32"/>
      <c r="TPI4639" s="32"/>
      <c r="TPJ4639" s="32"/>
      <c r="TPK4639" s="32"/>
      <c r="TPL4639" s="32"/>
      <c r="TPM4639" s="32"/>
      <c r="TPN4639" s="32"/>
      <c r="TPO4639" s="32"/>
      <c r="TPP4639" s="32"/>
      <c r="TPQ4639" s="32"/>
      <c r="TPR4639" s="32"/>
      <c r="TPS4639" s="32"/>
      <c r="TPT4639" s="32"/>
      <c r="TPU4639" s="32"/>
      <c r="TPV4639" s="32"/>
      <c r="TPW4639" s="32"/>
      <c r="TPX4639" s="32"/>
      <c r="TPY4639" s="32"/>
      <c r="TPZ4639" s="32"/>
      <c r="TQA4639" s="32"/>
      <c r="TQB4639" s="32"/>
      <c r="TQC4639" s="32"/>
      <c r="TQD4639" s="32"/>
      <c r="TQE4639" s="32"/>
      <c r="TQF4639" s="32"/>
      <c r="TQG4639" s="32"/>
      <c r="TQH4639" s="32"/>
      <c r="TQI4639" s="32"/>
      <c r="TQJ4639" s="32"/>
      <c r="TQK4639" s="32"/>
      <c r="TQL4639" s="32"/>
      <c r="TQM4639" s="32"/>
      <c r="TQN4639" s="32"/>
      <c r="TQO4639" s="32"/>
      <c r="TQP4639" s="32"/>
      <c r="TQQ4639" s="32"/>
      <c r="TQR4639" s="32"/>
      <c r="TQS4639" s="32"/>
      <c r="TQT4639" s="32"/>
      <c r="TQU4639" s="32"/>
      <c r="TQV4639" s="32"/>
      <c r="TQW4639" s="32"/>
      <c r="TQX4639" s="32"/>
      <c r="TQY4639" s="32"/>
      <c r="TQZ4639" s="32"/>
      <c r="TRA4639" s="32"/>
      <c r="TRB4639" s="32"/>
      <c r="TRC4639" s="32"/>
      <c r="TRD4639" s="32"/>
      <c r="TRE4639" s="32"/>
      <c r="TRF4639" s="32"/>
      <c r="TRG4639" s="32"/>
      <c r="TRH4639" s="32"/>
      <c r="TRI4639" s="32"/>
      <c r="TRJ4639" s="32"/>
      <c r="TRK4639" s="32"/>
      <c r="TRL4639" s="32"/>
      <c r="TRM4639" s="32"/>
      <c r="TRN4639" s="32"/>
      <c r="TRO4639" s="32"/>
      <c r="TRP4639" s="32"/>
      <c r="TRQ4639" s="32"/>
      <c r="TRR4639" s="32"/>
      <c r="TRS4639" s="32"/>
      <c r="TRT4639" s="32"/>
      <c r="TRU4639" s="32"/>
      <c r="TRV4639" s="32"/>
      <c r="TRW4639" s="32"/>
      <c r="TRX4639" s="32"/>
      <c r="TRY4639" s="32"/>
      <c r="TRZ4639" s="32"/>
      <c r="TSA4639" s="32"/>
      <c r="TSB4639" s="32"/>
      <c r="TSC4639" s="32"/>
      <c r="TSD4639" s="32"/>
      <c r="TSE4639" s="32"/>
      <c r="TSF4639" s="32"/>
      <c r="TSG4639" s="32"/>
      <c r="TSH4639" s="32"/>
      <c r="TSI4639" s="32"/>
      <c r="TSJ4639" s="32"/>
      <c r="TSK4639" s="32"/>
      <c r="TSL4639" s="32"/>
      <c r="TSM4639" s="32"/>
      <c r="TSN4639" s="32"/>
      <c r="TSO4639" s="32"/>
      <c r="TSP4639" s="32"/>
      <c r="TSQ4639" s="32"/>
      <c r="TSR4639" s="32"/>
      <c r="TSS4639" s="32"/>
      <c r="TST4639" s="32"/>
      <c r="TSU4639" s="32"/>
      <c r="TSV4639" s="32"/>
      <c r="TSW4639" s="32"/>
      <c r="TSX4639" s="32"/>
      <c r="TSY4639" s="32"/>
      <c r="TSZ4639" s="32"/>
      <c r="TTA4639" s="32"/>
      <c r="TTB4639" s="32"/>
      <c r="TTC4639" s="32"/>
      <c r="TTD4639" s="32"/>
      <c r="TTE4639" s="32"/>
      <c r="TTF4639" s="32"/>
      <c r="TTG4639" s="32"/>
      <c r="TTH4639" s="32"/>
      <c r="TTI4639" s="32"/>
      <c r="TTJ4639" s="32"/>
      <c r="TTK4639" s="32"/>
      <c r="TTL4639" s="32"/>
      <c r="TTM4639" s="32"/>
      <c r="TTN4639" s="32"/>
      <c r="TTO4639" s="32"/>
      <c r="TTP4639" s="32"/>
      <c r="TTQ4639" s="32"/>
      <c r="TTR4639" s="32"/>
      <c r="TTS4639" s="32"/>
      <c r="TTT4639" s="32"/>
      <c r="TTU4639" s="32"/>
      <c r="TTV4639" s="32"/>
      <c r="TTW4639" s="32"/>
      <c r="TTX4639" s="32"/>
      <c r="TTY4639" s="32"/>
      <c r="TTZ4639" s="32"/>
      <c r="TUA4639" s="32"/>
      <c r="TUB4639" s="32"/>
      <c r="TUC4639" s="32"/>
      <c r="TUD4639" s="32"/>
      <c r="TUE4639" s="32"/>
      <c r="TUF4639" s="32"/>
      <c r="TUG4639" s="32"/>
      <c r="TUH4639" s="32"/>
      <c r="TUI4639" s="32"/>
      <c r="TUJ4639" s="32"/>
      <c r="TUK4639" s="32"/>
      <c r="TUL4639" s="32"/>
      <c r="TUM4639" s="32"/>
      <c r="TUN4639" s="32"/>
      <c r="TUO4639" s="32"/>
      <c r="TUP4639" s="32"/>
      <c r="TUQ4639" s="32"/>
      <c r="TUR4639" s="32"/>
      <c r="TUS4639" s="32"/>
      <c r="TUT4639" s="32"/>
      <c r="TUU4639" s="32"/>
      <c r="TUV4639" s="32"/>
      <c r="TUW4639" s="32"/>
      <c r="TUX4639" s="32"/>
      <c r="TUY4639" s="32"/>
      <c r="TUZ4639" s="32"/>
      <c r="TVA4639" s="32"/>
      <c r="TVB4639" s="32"/>
      <c r="TVC4639" s="32"/>
      <c r="TVD4639" s="32"/>
      <c r="TVE4639" s="32"/>
      <c r="TVF4639" s="32"/>
      <c r="TVG4639" s="32"/>
      <c r="TVH4639" s="32"/>
      <c r="TVI4639" s="32"/>
      <c r="TVJ4639" s="32"/>
      <c r="TVK4639" s="32"/>
      <c r="TVL4639" s="32"/>
      <c r="TVM4639" s="32"/>
      <c r="TVN4639" s="32"/>
      <c r="TVO4639" s="32"/>
      <c r="TVP4639" s="32"/>
      <c r="TVQ4639" s="32"/>
      <c r="TVR4639" s="32"/>
      <c r="TVS4639" s="32"/>
      <c r="TVT4639" s="32"/>
      <c r="TVU4639" s="32"/>
      <c r="TVV4639" s="32"/>
      <c r="TVW4639" s="32"/>
      <c r="TVX4639" s="32"/>
      <c r="TVY4639" s="32"/>
      <c r="TVZ4639" s="32"/>
      <c r="TWA4639" s="32"/>
      <c r="TWB4639" s="32"/>
      <c r="TWC4639" s="32"/>
      <c r="TWD4639" s="32"/>
      <c r="TWE4639" s="32"/>
      <c r="TWF4639" s="32"/>
      <c r="TWG4639" s="32"/>
      <c r="TWH4639" s="32"/>
      <c r="TWI4639" s="32"/>
      <c r="TWJ4639" s="32"/>
      <c r="TWK4639" s="32"/>
      <c r="TWL4639" s="32"/>
      <c r="TWM4639" s="32"/>
      <c r="TWN4639" s="32"/>
      <c r="TWO4639" s="32"/>
      <c r="TWP4639" s="32"/>
      <c r="TWQ4639" s="32"/>
      <c r="TWR4639" s="32"/>
      <c r="TWS4639" s="32"/>
      <c r="TWT4639" s="32"/>
      <c r="TWU4639" s="32"/>
      <c r="TWV4639" s="32"/>
      <c r="TWW4639" s="32"/>
      <c r="TWX4639" s="32"/>
      <c r="TWY4639" s="32"/>
      <c r="TWZ4639" s="32"/>
      <c r="TXA4639" s="32"/>
      <c r="TXB4639" s="32"/>
      <c r="TXC4639" s="32"/>
      <c r="TXD4639" s="32"/>
      <c r="TXE4639" s="32"/>
      <c r="TXF4639" s="32"/>
      <c r="TXG4639" s="32"/>
      <c r="TXH4639" s="32"/>
      <c r="TXI4639" s="32"/>
      <c r="TXJ4639" s="32"/>
      <c r="TXK4639" s="32"/>
      <c r="TXL4639" s="32"/>
      <c r="TXM4639" s="32"/>
      <c r="TXN4639" s="32"/>
      <c r="TXO4639" s="32"/>
      <c r="TXP4639" s="32"/>
      <c r="TXQ4639" s="32"/>
      <c r="TXR4639" s="32"/>
      <c r="TXS4639" s="32"/>
      <c r="TXT4639" s="32"/>
      <c r="TXU4639" s="32"/>
      <c r="TXV4639" s="32"/>
      <c r="TXW4639" s="32"/>
      <c r="TXX4639" s="32"/>
      <c r="TXY4639" s="32"/>
      <c r="TXZ4639" s="32"/>
      <c r="TYA4639" s="32"/>
      <c r="TYB4639" s="32"/>
      <c r="TYC4639" s="32"/>
      <c r="TYD4639" s="32"/>
      <c r="TYE4639" s="32"/>
      <c r="TYF4639" s="32"/>
      <c r="TYG4639" s="32"/>
      <c r="TYH4639" s="32"/>
      <c r="TYI4639" s="32"/>
      <c r="TYJ4639" s="32"/>
      <c r="TYK4639" s="32"/>
      <c r="TYL4639" s="32"/>
      <c r="TYM4639" s="32"/>
      <c r="TYN4639" s="32"/>
      <c r="TYO4639" s="32"/>
      <c r="TYP4639" s="32"/>
      <c r="TYQ4639" s="32"/>
      <c r="TYR4639" s="32"/>
      <c r="TYS4639" s="32"/>
      <c r="TYT4639" s="32"/>
      <c r="TYU4639" s="32"/>
      <c r="TYV4639" s="32"/>
      <c r="TYW4639" s="32"/>
      <c r="TYX4639" s="32"/>
      <c r="TYY4639" s="32"/>
      <c r="TYZ4639" s="32"/>
      <c r="TZA4639" s="32"/>
      <c r="TZB4639" s="32"/>
      <c r="TZC4639" s="32"/>
      <c r="TZD4639" s="32"/>
      <c r="TZE4639" s="32"/>
      <c r="TZF4639" s="32"/>
      <c r="TZG4639" s="32"/>
      <c r="TZH4639" s="32"/>
      <c r="TZI4639" s="32"/>
      <c r="TZJ4639" s="32"/>
      <c r="TZK4639" s="32"/>
      <c r="TZL4639" s="32"/>
      <c r="TZM4639" s="32"/>
      <c r="TZN4639" s="32"/>
      <c r="TZO4639" s="32"/>
      <c r="TZP4639" s="32"/>
      <c r="TZQ4639" s="32"/>
      <c r="TZR4639" s="32"/>
      <c r="TZS4639" s="32"/>
      <c r="TZT4639" s="32"/>
      <c r="TZU4639" s="32"/>
      <c r="TZV4639" s="32"/>
      <c r="TZW4639" s="32"/>
      <c r="TZX4639" s="32"/>
      <c r="TZY4639" s="32"/>
      <c r="TZZ4639" s="32"/>
      <c r="UAA4639" s="32"/>
      <c r="UAB4639" s="32"/>
      <c r="UAC4639" s="32"/>
      <c r="UAD4639" s="32"/>
      <c r="UAE4639" s="32"/>
      <c r="UAF4639" s="32"/>
      <c r="UAG4639" s="32"/>
      <c r="UAH4639" s="32"/>
      <c r="UAI4639" s="32"/>
      <c r="UAJ4639" s="32"/>
      <c r="UAK4639" s="32"/>
      <c r="UAL4639" s="32"/>
      <c r="UAM4639" s="32"/>
      <c r="UAN4639" s="32"/>
      <c r="UAO4639" s="32"/>
      <c r="UAP4639" s="32"/>
      <c r="UAQ4639" s="32"/>
      <c r="UAR4639" s="32"/>
      <c r="UAS4639" s="32"/>
      <c r="UAT4639" s="32"/>
      <c r="UAU4639" s="32"/>
      <c r="UAV4639" s="32"/>
      <c r="UAW4639" s="32"/>
      <c r="UAX4639" s="32"/>
      <c r="UAY4639" s="32"/>
      <c r="UAZ4639" s="32"/>
      <c r="UBA4639" s="32"/>
      <c r="UBB4639" s="32"/>
      <c r="UBC4639" s="32"/>
      <c r="UBD4639" s="32"/>
      <c r="UBE4639" s="32"/>
      <c r="UBF4639" s="32"/>
      <c r="UBG4639" s="32"/>
      <c r="UBH4639" s="32"/>
      <c r="UBI4639" s="32"/>
      <c r="UBJ4639" s="32"/>
      <c r="UBK4639" s="32"/>
      <c r="UBL4639" s="32"/>
      <c r="UBM4639" s="32"/>
      <c r="UBN4639" s="32"/>
      <c r="UBO4639" s="32"/>
      <c r="UBP4639" s="32"/>
      <c r="UBQ4639" s="32"/>
      <c r="UBR4639" s="32"/>
      <c r="UBS4639" s="32"/>
      <c r="UBT4639" s="32"/>
      <c r="UBU4639" s="32"/>
      <c r="UBV4639" s="32"/>
      <c r="UBW4639" s="32"/>
      <c r="UBX4639" s="32"/>
      <c r="UBY4639" s="32"/>
      <c r="UBZ4639" s="32"/>
      <c r="UCA4639" s="32"/>
      <c r="UCB4639" s="32"/>
      <c r="UCC4639" s="32"/>
      <c r="UCD4639" s="32"/>
      <c r="UCE4639" s="32"/>
      <c r="UCF4639" s="32"/>
      <c r="UCG4639" s="32"/>
      <c r="UCH4639" s="32"/>
      <c r="UCI4639" s="32"/>
      <c r="UCJ4639" s="32"/>
      <c r="UCK4639" s="32"/>
      <c r="UCL4639" s="32"/>
      <c r="UCM4639" s="32"/>
      <c r="UCN4639" s="32"/>
      <c r="UCO4639" s="32"/>
      <c r="UCP4639" s="32"/>
      <c r="UCQ4639" s="32"/>
      <c r="UCR4639" s="32"/>
      <c r="UCS4639" s="32"/>
      <c r="UCT4639" s="32"/>
      <c r="UCU4639" s="32"/>
      <c r="UCV4639" s="32"/>
      <c r="UCW4639" s="32"/>
      <c r="UCX4639" s="32"/>
      <c r="UCY4639" s="32"/>
      <c r="UCZ4639" s="32"/>
      <c r="UDA4639" s="32"/>
      <c r="UDB4639" s="32"/>
      <c r="UDC4639" s="32"/>
      <c r="UDD4639" s="32"/>
      <c r="UDE4639" s="32"/>
      <c r="UDF4639" s="32"/>
      <c r="UDG4639" s="32"/>
      <c r="UDH4639" s="32"/>
      <c r="UDI4639" s="32"/>
      <c r="UDJ4639" s="32"/>
      <c r="UDK4639" s="32"/>
      <c r="UDL4639" s="32"/>
      <c r="UDM4639" s="32"/>
      <c r="UDN4639" s="32"/>
      <c r="UDO4639" s="32"/>
      <c r="UDP4639" s="32"/>
      <c r="UDQ4639" s="32"/>
      <c r="UDR4639" s="32"/>
      <c r="UDS4639" s="32"/>
      <c r="UDT4639" s="32"/>
      <c r="UDU4639" s="32"/>
      <c r="UDV4639" s="32"/>
      <c r="UDW4639" s="32"/>
      <c r="UDX4639" s="32"/>
      <c r="UDY4639" s="32"/>
      <c r="UDZ4639" s="32"/>
      <c r="UEA4639" s="32"/>
      <c r="UEB4639" s="32"/>
      <c r="UEC4639" s="32"/>
      <c r="UED4639" s="32"/>
      <c r="UEE4639" s="32"/>
      <c r="UEF4639" s="32"/>
      <c r="UEG4639" s="32"/>
      <c r="UEH4639" s="32"/>
      <c r="UEI4639" s="32"/>
      <c r="UEJ4639" s="32"/>
      <c r="UEK4639" s="32"/>
      <c r="UEL4639" s="32"/>
      <c r="UEM4639" s="32"/>
      <c r="UEN4639" s="32"/>
      <c r="UEO4639" s="32"/>
      <c r="UEP4639" s="32"/>
      <c r="UEQ4639" s="32"/>
      <c r="UER4639" s="32"/>
      <c r="UES4639" s="32"/>
      <c r="UET4639" s="32"/>
      <c r="UEU4639" s="32"/>
      <c r="UEV4639" s="32"/>
      <c r="UEW4639" s="32"/>
      <c r="UEX4639" s="32"/>
      <c r="UEY4639" s="32"/>
      <c r="UEZ4639" s="32"/>
      <c r="UFA4639" s="32"/>
      <c r="UFB4639" s="32"/>
      <c r="UFC4639" s="32"/>
      <c r="UFD4639" s="32"/>
      <c r="UFE4639" s="32"/>
      <c r="UFF4639" s="32"/>
      <c r="UFG4639" s="32"/>
      <c r="UFH4639" s="32"/>
      <c r="UFI4639" s="32"/>
      <c r="UFJ4639" s="32"/>
      <c r="UFK4639" s="32"/>
      <c r="UFL4639" s="32"/>
      <c r="UFM4639" s="32"/>
      <c r="UFN4639" s="32"/>
      <c r="UFO4639" s="32"/>
      <c r="UFP4639" s="32"/>
      <c r="UFQ4639" s="32"/>
      <c r="UFR4639" s="32"/>
      <c r="UFS4639" s="32"/>
      <c r="UFT4639" s="32"/>
      <c r="UFU4639" s="32"/>
      <c r="UFV4639" s="32"/>
      <c r="UFW4639" s="32"/>
      <c r="UFX4639" s="32"/>
      <c r="UFY4639" s="32"/>
      <c r="UFZ4639" s="32"/>
      <c r="UGA4639" s="32"/>
      <c r="UGB4639" s="32"/>
      <c r="UGC4639" s="32"/>
      <c r="UGD4639" s="32"/>
      <c r="UGE4639" s="32"/>
      <c r="UGF4639" s="32"/>
      <c r="UGG4639" s="32"/>
      <c r="UGH4639" s="32"/>
      <c r="UGI4639" s="32"/>
      <c r="UGJ4639" s="32"/>
      <c r="UGK4639" s="32"/>
      <c r="UGL4639" s="32"/>
      <c r="UGM4639" s="32"/>
      <c r="UGN4639" s="32"/>
      <c r="UGO4639" s="32"/>
      <c r="UGP4639" s="32"/>
      <c r="UGQ4639" s="32"/>
      <c r="UGR4639" s="32"/>
      <c r="UGS4639" s="32"/>
      <c r="UGT4639" s="32"/>
      <c r="UGU4639" s="32"/>
      <c r="UGV4639" s="32"/>
      <c r="UGW4639" s="32"/>
      <c r="UGX4639" s="32"/>
      <c r="UGY4639" s="32"/>
      <c r="UGZ4639" s="32"/>
      <c r="UHA4639" s="32"/>
      <c r="UHB4639" s="32"/>
      <c r="UHC4639" s="32"/>
      <c r="UHD4639" s="32"/>
      <c r="UHE4639" s="32"/>
      <c r="UHF4639" s="32"/>
      <c r="UHG4639" s="32"/>
      <c r="UHH4639" s="32"/>
      <c r="UHI4639" s="32"/>
      <c r="UHJ4639" s="32"/>
      <c r="UHK4639" s="32"/>
      <c r="UHL4639" s="32"/>
      <c r="UHM4639" s="32"/>
      <c r="UHN4639" s="32"/>
      <c r="UHO4639" s="32"/>
      <c r="UHP4639" s="32"/>
      <c r="UHQ4639" s="32"/>
      <c r="UHR4639" s="32"/>
      <c r="UHS4639" s="32"/>
      <c r="UHT4639" s="32"/>
      <c r="UHU4639" s="32"/>
      <c r="UHV4639" s="32"/>
      <c r="UHW4639" s="32"/>
      <c r="UHX4639" s="32"/>
      <c r="UHY4639" s="32"/>
      <c r="UHZ4639" s="32"/>
      <c r="UIA4639" s="32"/>
      <c r="UIB4639" s="32"/>
      <c r="UIC4639" s="32"/>
      <c r="UID4639" s="32"/>
      <c r="UIE4639" s="32"/>
      <c r="UIF4639" s="32"/>
      <c r="UIG4639" s="32"/>
      <c r="UIH4639" s="32"/>
      <c r="UII4639" s="32"/>
      <c r="UIJ4639" s="32"/>
      <c r="UIK4639" s="32"/>
      <c r="UIL4639" s="32"/>
      <c r="UIM4639" s="32"/>
      <c r="UIN4639" s="32"/>
      <c r="UIO4639" s="32"/>
      <c r="UIP4639" s="32"/>
      <c r="UIQ4639" s="32"/>
      <c r="UIR4639" s="32"/>
      <c r="UIS4639" s="32"/>
      <c r="UIT4639" s="32"/>
      <c r="UIU4639" s="32"/>
      <c r="UIV4639" s="32"/>
      <c r="UIW4639" s="32"/>
      <c r="UIX4639" s="32"/>
      <c r="UIY4639" s="32"/>
      <c r="UIZ4639" s="32"/>
      <c r="UJA4639" s="32"/>
      <c r="UJB4639" s="32"/>
      <c r="UJC4639" s="32"/>
      <c r="UJD4639" s="32"/>
      <c r="UJE4639" s="32"/>
      <c r="UJF4639" s="32"/>
      <c r="UJG4639" s="32"/>
      <c r="UJH4639" s="32"/>
      <c r="UJI4639" s="32"/>
      <c r="UJJ4639" s="32"/>
      <c r="UJK4639" s="32"/>
      <c r="UJL4639" s="32"/>
      <c r="UJM4639" s="32"/>
      <c r="UJN4639" s="32"/>
      <c r="UJO4639" s="32"/>
      <c r="UJP4639" s="32"/>
      <c r="UJQ4639" s="32"/>
      <c r="UJR4639" s="32"/>
      <c r="UJS4639" s="32"/>
      <c r="UJT4639" s="32"/>
      <c r="UJU4639" s="32"/>
      <c r="UJV4639" s="32"/>
      <c r="UJW4639" s="32"/>
      <c r="UJX4639" s="32"/>
      <c r="UJY4639" s="32"/>
      <c r="UJZ4639" s="32"/>
      <c r="UKA4639" s="32"/>
      <c r="UKB4639" s="32"/>
      <c r="UKC4639" s="32"/>
      <c r="UKD4639" s="32"/>
      <c r="UKE4639" s="32"/>
      <c r="UKF4639" s="32"/>
      <c r="UKG4639" s="32"/>
      <c r="UKH4639" s="32"/>
      <c r="UKI4639" s="32"/>
      <c r="UKJ4639" s="32"/>
      <c r="UKK4639" s="32"/>
      <c r="UKL4639" s="32"/>
      <c r="UKM4639" s="32"/>
      <c r="UKN4639" s="32"/>
      <c r="UKO4639" s="32"/>
      <c r="UKP4639" s="32"/>
      <c r="UKQ4639" s="32"/>
      <c r="UKR4639" s="32"/>
      <c r="UKS4639" s="32"/>
      <c r="UKT4639" s="32"/>
      <c r="UKU4639" s="32"/>
      <c r="UKV4639" s="32"/>
      <c r="UKW4639" s="32"/>
      <c r="UKX4639" s="32"/>
      <c r="UKY4639" s="32"/>
      <c r="UKZ4639" s="32"/>
      <c r="ULA4639" s="32"/>
      <c r="ULB4639" s="32"/>
      <c r="ULC4639" s="32"/>
      <c r="ULD4639" s="32"/>
      <c r="ULE4639" s="32"/>
      <c r="ULF4639" s="32"/>
      <c r="ULG4639" s="32"/>
      <c r="ULH4639" s="32"/>
      <c r="ULI4639" s="32"/>
      <c r="ULJ4639" s="32"/>
      <c r="ULK4639" s="32"/>
      <c r="ULL4639" s="32"/>
      <c r="ULM4639" s="32"/>
      <c r="ULN4639" s="32"/>
      <c r="ULO4639" s="32"/>
      <c r="ULP4639" s="32"/>
      <c r="ULQ4639" s="32"/>
      <c r="ULR4639" s="32"/>
      <c r="ULS4639" s="32"/>
      <c r="ULT4639" s="32"/>
      <c r="ULU4639" s="32"/>
      <c r="ULV4639" s="32"/>
      <c r="ULW4639" s="32"/>
      <c r="ULX4639" s="32"/>
      <c r="ULY4639" s="32"/>
      <c r="ULZ4639" s="32"/>
      <c r="UMA4639" s="32"/>
      <c r="UMB4639" s="32"/>
      <c r="UMC4639" s="32"/>
      <c r="UMD4639" s="32"/>
      <c r="UME4639" s="32"/>
      <c r="UMF4639" s="32"/>
      <c r="UMG4639" s="32"/>
      <c r="UMH4639" s="32"/>
      <c r="UMI4639" s="32"/>
      <c r="UMJ4639" s="32"/>
      <c r="UMK4639" s="32"/>
      <c r="UML4639" s="32"/>
      <c r="UMM4639" s="32"/>
      <c r="UMN4639" s="32"/>
      <c r="UMO4639" s="32"/>
      <c r="UMP4639" s="32"/>
      <c r="UMQ4639" s="32"/>
      <c r="UMR4639" s="32"/>
      <c r="UMS4639" s="32"/>
      <c r="UMT4639" s="32"/>
      <c r="UMU4639" s="32"/>
      <c r="UMV4639" s="32"/>
      <c r="UMW4639" s="32"/>
      <c r="UMX4639" s="32"/>
      <c r="UMY4639" s="32"/>
      <c r="UMZ4639" s="32"/>
      <c r="UNA4639" s="32"/>
      <c r="UNB4639" s="32"/>
      <c r="UNC4639" s="32"/>
      <c r="UND4639" s="32"/>
      <c r="UNE4639" s="32"/>
      <c r="UNF4639" s="32"/>
      <c r="UNG4639" s="32"/>
      <c r="UNH4639" s="32"/>
      <c r="UNI4639" s="32"/>
      <c r="UNJ4639" s="32"/>
      <c r="UNK4639" s="32"/>
      <c r="UNL4639" s="32"/>
      <c r="UNM4639" s="32"/>
      <c r="UNN4639" s="32"/>
      <c r="UNO4639" s="32"/>
      <c r="UNP4639" s="32"/>
      <c r="UNQ4639" s="32"/>
      <c r="UNR4639" s="32"/>
      <c r="UNS4639" s="32"/>
      <c r="UNT4639" s="32"/>
      <c r="UNU4639" s="32"/>
      <c r="UNV4639" s="32"/>
      <c r="UNW4639" s="32"/>
      <c r="UNX4639" s="32"/>
      <c r="UNY4639" s="32"/>
      <c r="UNZ4639" s="32"/>
      <c r="UOA4639" s="32"/>
      <c r="UOB4639" s="32"/>
      <c r="UOC4639" s="32"/>
      <c r="UOD4639" s="32"/>
      <c r="UOE4639" s="32"/>
      <c r="UOF4639" s="32"/>
      <c r="UOG4639" s="32"/>
      <c r="UOH4639" s="32"/>
      <c r="UOI4639" s="32"/>
      <c r="UOJ4639" s="32"/>
      <c r="UOK4639" s="32"/>
      <c r="UOL4639" s="32"/>
      <c r="UOM4639" s="32"/>
      <c r="UON4639" s="32"/>
      <c r="UOO4639" s="32"/>
      <c r="UOP4639" s="32"/>
      <c r="UOQ4639" s="32"/>
      <c r="UOR4639" s="32"/>
      <c r="UOS4639" s="32"/>
      <c r="UOT4639" s="32"/>
      <c r="UOU4639" s="32"/>
      <c r="UOV4639" s="32"/>
      <c r="UOW4639" s="32"/>
      <c r="UOX4639" s="32"/>
      <c r="UOY4639" s="32"/>
      <c r="UOZ4639" s="32"/>
      <c r="UPA4639" s="32"/>
      <c r="UPB4639" s="32"/>
      <c r="UPC4639" s="32"/>
      <c r="UPD4639" s="32"/>
      <c r="UPE4639" s="32"/>
      <c r="UPF4639" s="32"/>
      <c r="UPG4639" s="32"/>
      <c r="UPH4639" s="32"/>
      <c r="UPI4639" s="32"/>
      <c r="UPJ4639" s="32"/>
      <c r="UPK4639" s="32"/>
      <c r="UPL4639" s="32"/>
      <c r="UPM4639" s="32"/>
      <c r="UPN4639" s="32"/>
      <c r="UPO4639" s="32"/>
      <c r="UPP4639" s="32"/>
      <c r="UPQ4639" s="32"/>
      <c r="UPR4639" s="32"/>
      <c r="UPS4639" s="32"/>
      <c r="UPT4639" s="32"/>
      <c r="UPU4639" s="32"/>
      <c r="UPV4639" s="32"/>
      <c r="UPW4639" s="32"/>
      <c r="UPX4639" s="32"/>
      <c r="UPY4639" s="32"/>
      <c r="UPZ4639" s="32"/>
      <c r="UQA4639" s="32"/>
      <c r="UQB4639" s="32"/>
      <c r="UQC4639" s="32"/>
      <c r="UQD4639" s="32"/>
      <c r="UQE4639" s="32"/>
      <c r="UQF4639" s="32"/>
      <c r="UQG4639" s="32"/>
      <c r="UQH4639" s="32"/>
      <c r="UQI4639" s="32"/>
      <c r="UQJ4639" s="32"/>
      <c r="UQK4639" s="32"/>
      <c r="UQL4639" s="32"/>
      <c r="UQM4639" s="32"/>
      <c r="UQN4639" s="32"/>
      <c r="UQO4639" s="32"/>
      <c r="UQP4639" s="32"/>
      <c r="UQQ4639" s="32"/>
      <c r="UQR4639" s="32"/>
      <c r="UQS4639" s="32"/>
      <c r="UQT4639" s="32"/>
      <c r="UQU4639" s="32"/>
      <c r="UQV4639" s="32"/>
      <c r="UQW4639" s="32"/>
      <c r="UQX4639" s="32"/>
      <c r="UQY4639" s="32"/>
      <c r="UQZ4639" s="32"/>
      <c r="URA4639" s="32"/>
      <c r="URB4639" s="32"/>
      <c r="URC4639" s="32"/>
      <c r="URD4639" s="32"/>
      <c r="URE4639" s="32"/>
      <c r="URF4639" s="32"/>
      <c r="URG4639" s="32"/>
      <c r="URH4639" s="32"/>
      <c r="URI4639" s="32"/>
      <c r="URJ4639" s="32"/>
      <c r="URK4639" s="32"/>
      <c r="URL4639" s="32"/>
      <c r="URM4639" s="32"/>
      <c r="URN4639" s="32"/>
      <c r="URO4639" s="32"/>
      <c r="URP4639" s="32"/>
      <c r="URQ4639" s="32"/>
      <c r="URR4639" s="32"/>
      <c r="URS4639" s="32"/>
      <c r="URT4639" s="32"/>
      <c r="URU4639" s="32"/>
      <c r="URV4639" s="32"/>
      <c r="URW4639" s="32"/>
      <c r="URX4639" s="32"/>
      <c r="URY4639" s="32"/>
      <c r="URZ4639" s="32"/>
      <c r="USA4639" s="32"/>
      <c r="USB4639" s="32"/>
      <c r="USC4639" s="32"/>
      <c r="USD4639" s="32"/>
      <c r="USE4639" s="32"/>
      <c r="USF4639" s="32"/>
      <c r="USG4639" s="32"/>
      <c r="USH4639" s="32"/>
      <c r="USI4639" s="32"/>
      <c r="USJ4639" s="32"/>
      <c r="USK4639" s="32"/>
      <c r="USL4639" s="32"/>
      <c r="USM4639" s="32"/>
      <c r="USN4639" s="32"/>
      <c r="USO4639" s="32"/>
      <c r="USP4639" s="32"/>
      <c r="USQ4639" s="32"/>
      <c r="USR4639" s="32"/>
      <c r="USS4639" s="32"/>
      <c r="UST4639" s="32"/>
      <c r="USU4639" s="32"/>
      <c r="USV4639" s="32"/>
      <c r="USW4639" s="32"/>
      <c r="USX4639" s="32"/>
      <c r="USY4639" s="32"/>
      <c r="USZ4639" s="32"/>
      <c r="UTA4639" s="32"/>
      <c r="UTB4639" s="32"/>
      <c r="UTC4639" s="32"/>
      <c r="UTD4639" s="32"/>
      <c r="UTE4639" s="32"/>
      <c r="UTF4639" s="32"/>
      <c r="UTG4639" s="32"/>
      <c r="UTH4639" s="32"/>
      <c r="UTI4639" s="32"/>
      <c r="UTJ4639" s="32"/>
      <c r="UTK4639" s="32"/>
      <c r="UTL4639" s="32"/>
      <c r="UTM4639" s="32"/>
      <c r="UTN4639" s="32"/>
      <c r="UTO4639" s="32"/>
      <c r="UTP4639" s="32"/>
      <c r="UTQ4639" s="32"/>
      <c r="UTR4639" s="32"/>
      <c r="UTS4639" s="32"/>
      <c r="UTT4639" s="32"/>
      <c r="UTU4639" s="32"/>
      <c r="UTV4639" s="32"/>
      <c r="UTW4639" s="32"/>
      <c r="UTX4639" s="32"/>
      <c r="UTY4639" s="32"/>
      <c r="UTZ4639" s="32"/>
      <c r="UUA4639" s="32"/>
      <c r="UUB4639" s="32"/>
      <c r="UUC4639" s="32"/>
      <c r="UUD4639" s="32"/>
      <c r="UUE4639" s="32"/>
      <c r="UUF4639" s="32"/>
      <c r="UUG4639" s="32"/>
      <c r="UUH4639" s="32"/>
      <c r="UUI4639" s="32"/>
      <c r="UUJ4639" s="32"/>
      <c r="UUK4639" s="32"/>
      <c r="UUL4639" s="32"/>
      <c r="UUM4639" s="32"/>
      <c r="UUN4639" s="32"/>
      <c r="UUO4639" s="32"/>
      <c r="UUP4639" s="32"/>
      <c r="UUQ4639" s="32"/>
      <c r="UUR4639" s="32"/>
      <c r="UUS4639" s="32"/>
      <c r="UUT4639" s="32"/>
      <c r="UUU4639" s="32"/>
      <c r="UUV4639" s="32"/>
      <c r="UUW4639" s="32"/>
      <c r="UUX4639" s="32"/>
      <c r="UUY4639" s="32"/>
      <c r="UUZ4639" s="32"/>
      <c r="UVA4639" s="32"/>
      <c r="UVB4639" s="32"/>
      <c r="UVC4639" s="32"/>
      <c r="UVD4639" s="32"/>
      <c r="UVE4639" s="32"/>
      <c r="UVF4639" s="32"/>
      <c r="UVG4639" s="32"/>
      <c r="UVH4639" s="32"/>
      <c r="UVI4639" s="32"/>
      <c r="UVJ4639" s="32"/>
      <c r="UVK4639" s="32"/>
      <c r="UVL4639" s="32"/>
      <c r="UVM4639" s="32"/>
      <c r="UVN4639" s="32"/>
      <c r="UVO4639" s="32"/>
      <c r="UVP4639" s="32"/>
      <c r="UVQ4639" s="32"/>
      <c r="UVR4639" s="32"/>
      <c r="UVS4639" s="32"/>
      <c r="UVT4639" s="32"/>
      <c r="UVU4639" s="32"/>
      <c r="UVV4639" s="32"/>
      <c r="UVW4639" s="32"/>
      <c r="UVX4639" s="32"/>
      <c r="UVY4639" s="32"/>
      <c r="UVZ4639" s="32"/>
      <c r="UWA4639" s="32"/>
      <c r="UWB4639" s="32"/>
      <c r="UWC4639" s="32"/>
      <c r="UWD4639" s="32"/>
      <c r="UWE4639" s="32"/>
      <c r="UWF4639" s="32"/>
      <c r="UWG4639" s="32"/>
      <c r="UWH4639" s="32"/>
      <c r="UWI4639" s="32"/>
      <c r="UWJ4639" s="32"/>
      <c r="UWK4639" s="32"/>
      <c r="UWL4639" s="32"/>
      <c r="UWM4639" s="32"/>
      <c r="UWN4639" s="32"/>
      <c r="UWO4639" s="32"/>
      <c r="UWP4639" s="32"/>
      <c r="UWQ4639" s="32"/>
      <c r="UWR4639" s="32"/>
      <c r="UWS4639" s="32"/>
      <c r="UWT4639" s="32"/>
      <c r="UWU4639" s="32"/>
      <c r="UWV4639" s="32"/>
      <c r="UWW4639" s="32"/>
      <c r="UWX4639" s="32"/>
      <c r="UWY4639" s="32"/>
      <c r="UWZ4639" s="32"/>
      <c r="UXA4639" s="32"/>
      <c r="UXB4639" s="32"/>
      <c r="UXC4639" s="32"/>
      <c r="UXD4639" s="32"/>
      <c r="UXE4639" s="32"/>
      <c r="UXF4639" s="32"/>
      <c r="UXG4639" s="32"/>
      <c r="UXH4639" s="32"/>
      <c r="UXI4639" s="32"/>
      <c r="UXJ4639" s="32"/>
      <c r="UXK4639" s="32"/>
      <c r="UXL4639" s="32"/>
      <c r="UXM4639" s="32"/>
      <c r="UXN4639" s="32"/>
      <c r="UXO4639" s="32"/>
      <c r="UXP4639" s="32"/>
      <c r="UXQ4639" s="32"/>
      <c r="UXR4639" s="32"/>
      <c r="UXS4639" s="32"/>
      <c r="UXT4639" s="32"/>
      <c r="UXU4639" s="32"/>
      <c r="UXV4639" s="32"/>
      <c r="UXW4639" s="32"/>
      <c r="UXX4639" s="32"/>
      <c r="UXY4639" s="32"/>
      <c r="UXZ4639" s="32"/>
      <c r="UYA4639" s="32"/>
      <c r="UYB4639" s="32"/>
      <c r="UYC4639" s="32"/>
      <c r="UYD4639" s="32"/>
      <c r="UYE4639" s="32"/>
      <c r="UYF4639" s="32"/>
      <c r="UYG4639" s="32"/>
      <c r="UYH4639" s="32"/>
      <c r="UYI4639" s="32"/>
      <c r="UYJ4639" s="32"/>
      <c r="UYK4639" s="32"/>
      <c r="UYL4639" s="32"/>
      <c r="UYM4639" s="32"/>
      <c r="UYN4639" s="32"/>
      <c r="UYO4639" s="32"/>
      <c r="UYP4639" s="32"/>
      <c r="UYQ4639" s="32"/>
      <c r="UYR4639" s="32"/>
      <c r="UYS4639" s="32"/>
      <c r="UYT4639" s="32"/>
      <c r="UYU4639" s="32"/>
      <c r="UYV4639" s="32"/>
      <c r="UYW4639" s="32"/>
      <c r="UYX4639" s="32"/>
      <c r="UYY4639" s="32"/>
      <c r="UYZ4639" s="32"/>
      <c r="UZA4639" s="32"/>
      <c r="UZB4639" s="32"/>
      <c r="UZC4639" s="32"/>
      <c r="UZD4639" s="32"/>
      <c r="UZE4639" s="32"/>
      <c r="UZF4639" s="32"/>
      <c r="UZG4639" s="32"/>
      <c r="UZH4639" s="32"/>
      <c r="UZI4639" s="32"/>
      <c r="UZJ4639" s="32"/>
      <c r="UZK4639" s="32"/>
      <c r="UZL4639" s="32"/>
      <c r="UZM4639" s="32"/>
      <c r="UZN4639" s="32"/>
      <c r="UZO4639" s="32"/>
      <c r="UZP4639" s="32"/>
      <c r="UZQ4639" s="32"/>
      <c r="UZR4639" s="32"/>
      <c r="UZS4639" s="32"/>
      <c r="UZT4639" s="32"/>
      <c r="UZU4639" s="32"/>
      <c r="UZV4639" s="32"/>
      <c r="UZW4639" s="32"/>
      <c r="UZX4639" s="32"/>
      <c r="UZY4639" s="32"/>
      <c r="UZZ4639" s="32"/>
      <c r="VAA4639" s="32"/>
      <c r="VAB4639" s="32"/>
      <c r="VAC4639" s="32"/>
      <c r="VAD4639" s="32"/>
      <c r="VAE4639" s="32"/>
      <c r="VAF4639" s="32"/>
      <c r="VAG4639" s="32"/>
      <c r="VAH4639" s="32"/>
      <c r="VAI4639" s="32"/>
      <c r="VAJ4639" s="32"/>
      <c r="VAK4639" s="32"/>
      <c r="VAL4639" s="32"/>
      <c r="VAM4639" s="32"/>
      <c r="VAN4639" s="32"/>
      <c r="VAO4639" s="32"/>
      <c r="VAP4639" s="32"/>
      <c r="VAQ4639" s="32"/>
      <c r="VAR4639" s="32"/>
      <c r="VAS4639" s="32"/>
      <c r="VAT4639" s="32"/>
      <c r="VAU4639" s="32"/>
      <c r="VAV4639" s="32"/>
      <c r="VAW4639" s="32"/>
      <c r="VAX4639" s="32"/>
      <c r="VAY4639" s="32"/>
      <c r="VAZ4639" s="32"/>
      <c r="VBA4639" s="32"/>
      <c r="VBB4639" s="32"/>
      <c r="VBC4639" s="32"/>
      <c r="VBD4639" s="32"/>
      <c r="VBE4639" s="32"/>
      <c r="VBF4639" s="32"/>
      <c r="VBG4639" s="32"/>
      <c r="VBH4639" s="32"/>
      <c r="VBI4639" s="32"/>
      <c r="VBJ4639" s="32"/>
      <c r="VBK4639" s="32"/>
      <c r="VBL4639" s="32"/>
      <c r="VBM4639" s="32"/>
      <c r="VBN4639" s="32"/>
      <c r="VBO4639" s="32"/>
      <c r="VBP4639" s="32"/>
      <c r="VBQ4639" s="32"/>
      <c r="VBR4639" s="32"/>
      <c r="VBS4639" s="32"/>
      <c r="VBT4639" s="32"/>
      <c r="VBU4639" s="32"/>
      <c r="VBV4639" s="32"/>
      <c r="VBW4639" s="32"/>
      <c r="VBX4639" s="32"/>
      <c r="VBY4639" s="32"/>
      <c r="VBZ4639" s="32"/>
      <c r="VCA4639" s="32"/>
      <c r="VCB4639" s="32"/>
      <c r="VCC4639" s="32"/>
      <c r="VCD4639" s="32"/>
      <c r="VCE4639" s="32"/>
      <c r="VCF4639" s="32"/>
      <c r="VCG4639" s="32"/>
      <c r="VCH4639" s="32"/>
      <c r="VCI4639" s="32"/>
      <c r="VCJ4639" s="32"/>
      <c r="VCK4639" s="32"/>
      <c r="VCL4639" s="32"/>
      <c r="VCM4639" s="32"/>
      <c r="VCN4639" s="32"/>
      <c r="VCO4639" s="32"/>
      <c r="VCP4639" s="32"/>
      <c r="VCQ4639" s="32"/>
      <c r="VCR4639" s="32"/>
      <c r="VCS4639" s="32"/>
      <c r="VCT4639" s="32"/>
      <c r="VCU4639" s="32"/>
      <c r="VCV4639" s="32"/>
      <c r="VCW4639" s="32"/>
      <c r="VCX4639" s="32"/>
      <c r="VCY4639" s="32"/>
      <c r="VCZ4639" s="32"/>
      <c r="VDA4639" s="32"/>
      <c r="VDB4639" s="32"/>
      <c r="VDC4639" s="32"/>
      <c r="VDD4639" s="32"/>
      <c r="VDE4639" s="32"/>
      <c r="VDF4639" s="32"/>
      <c r="VDG4639" s="32"/>
      <c r="VDH4639" s="32"/>
      <c r="VDI4639" s="32"/>
      <c r="VDJ4639" s="32"/>
      <c r="VDK4639" s="32"/>
      <c r="VDL4639" s="32"/>
      <c r="VDM4639" s="32"/>
      <c r="VDN4639" s="32"/>
      <c r="VDO4639" s="32"/>
      <c r="VDP4639" s="32"/>
      <c r="VDQ4639" s="32"/>
      <c r="VDR4639" s="32"/>
      <c r="VDS4639" s="32"/>
      <c r="VDT4639" s="32"/>
      <c r="VDU4639" s="32"/>
      <c r="VDV4639" s="32"/>
      <c r="VDW4639" s="32"/>
      <c r="VDX4639" s="32"/>
      <c r="VDY4639" s="32"/>
      <c r="VDZ4639" s="32"/>
      <c r="VEA4639" s="32"/>
      <c r="VEB4639" s="32"/>
      <c r="VEC4639" s="32"/>
      <c r="VED4639" s="32"/>
      <c r="VEE4639" s="32"/>
      <c r="VEF4639" s="32"/>
      <c r="VEG4639" s="32"/>
      <c r="VEH4639" s="32"/>
      <c r="VEI4639" s="32"/>
      <c r="VEJ4639" s="32"/>
      <c r="VEK4639" s="32"/>
      <c r="VEL4639" s="32"/>
      <c r="VEM4639" s="32"/>
      <c r="VEN4639" s="32"/>
      <c r="VEO4639" s="32"/>
      <c r="VEP4639" s="32"/>
      <c r="VEQ4639" s="32"/>
      <c r="VER4639" s="32"/>
      <c r="VES4639" s="32"/>
      <c r="VET4639" s="32"/>
      <c r="VEU4639" s="32"/>
      <c r="VEV4639" s="32"/>
      <c r="VEW4639" s="32"/>
      <c r="VEX4639" s="32"/>
      <c r="VEY4639" s="32"/>
      <c r="VEZ4639" s="32"/>
      <c r="VFA4639" s="32"/>
      <c r="VFB4639" s="32"/>
      <c r="VFC4639" s="32"/>
      <c r="VFD4639" s="32"/>
      <c r="VFE4639" s="32"/>
      <c r="VFF4639" s="32"/>
      <c r="VFG4639" s="32"/>
      <c r="VFH4639" s="32"/>
      <c r="VFI4639" s="32"/>
      <c r="VFJ4639" s="32"/>
      <c r="VFK4639" s="32"/>
      <c r="VFL4639" s="32"/>
      <c r="VFM4639" s="32"/>
      <c r="VFN4639" s="32"/>
      <c r="VFO4639" s="32"/>
      <c r="VFP4639" s="32"/>
      <c r="VFQ4639" s="32"/>
      <c r="VFR4639" s="32"/>
      <c r="VFS4639" s="32"/>
      <c r="VFT4639" s="32"/>
      <c r="VFU4639" s="32"/>
      <c r="VFV4639" s="32"/>
      <c r="VFW4639" s="32"/>
      <c r="VFX4639" s="32"/>
      <c r="VFY4639" s="32"/>
      <c r="VFZ4639" s="32"/>
      <c r="VGA4639" s="32"/>
      <c r="VGB4639" s="32"/>
      <c r="VGC4639" s="32"/>
      <c r="VGD4639" s="32"/>
      <c r="VGE4639" s="32"/>
      <c r="VGF4639" s="32"/>
      <c r="VGG4639" s="32"/>
      <c r="VGH4639" s="32"/>
      <c r="VGI4639" s="32"/>
      <c r="VGJ4639" s="32"/>
      <c r="VGK4639" s="32"/>
      <c r="VGL4639" s="32"/>
      <c r="VGM4639" s="32"/>
      <c r="VGN4639" s="32"/>
      <c r="VGO4639" s="32"/>
      <c r="VGP4639" s="32"/>
      <c r="VGQ4639" s="32"/>
      <c r="VGR4639" s="32"/>
      <c r="VGS4639" s="32"/>
      <c r="VGT4639" s="32"/>
      <c r="VGU4639" s="32"/>
      <c r="VGV4639" s="32"/>
      <c r="VGW4639" s="32"/>
      <c r="VGX4639" s="32"/>
      <c r="VGY4639" s="32"/>
      <c r="VGZ4639" s="32"/>
      <c r="VHA4639" s="32"/>
      <c r="VHB4639" s="32"/>
      <c r="VHC4639" s="32"/>
      <c r="VHD4639" s="32"/>
      <c r="VHE4639" s="32"/>
      <c r="VHF4639" s="32"/>
      <c r="VHG4639" s="32"/>
      <c r="VHH4639" s="32"/>
      <c r="VHI4639" s="32"/>
      <c r="VHJ4639" s="32"/>
      <c r="VHK4639" s="32"/>
      <c r="VHL4639" s="32"/>
      <c r="VHM4639" s="32"/>
      <c r="VHN4639" s="32"/>
      <c r="VHO4639" s="32"/>
      <c r="VHP4639" s="32"/>
      <c r="VHQ4639" s="32"/>
      <c r="VHR4639" s="32"/>
      <c r="VHS4639" s="32"/>
      <c r="VHT4639" s="32"/>
      <c r="VHU4639" s="32"/>
      <c r="VHV4639" s="32"/>
      <c r="VHW4639" s="32"/>
      <c r="VHX4639" s="32"/>
      <c r="VHY4639" s="32"/>
      <c r="VHZ4639" s="32"/>
      <c r="VIA4639" s="32"/>
      <c r="VIB4639" s="32"/>
      <c r="VIC4639" s="32"/>
      <c r="VID4639" s="32"/>
      <c r="VIE4639" s="32"/>
      <c r="VIF4639" s="32"/>
      <c r="VIG4639" s="32"/>
      <c r="VIH4639" s="32"/>
      <c r="VII4639" s="32"/>
      <c r="VIJ4639" s="32"/>
      <c r="VIK4639" s="32"/>
      <c r="VIL4639" s="32"/>
      <c r="VIM4639" s="32"/>
      <c r="VIN4639" s="32"/>
      <c r="VIO4639" s="32"/>
      <c r="VIP4639" s="32"/>
      <c r="VIQ4639" s="32"/>
      <c r="VIR4639" s="32"/>
      <c r="VIS4639" s="32"/>
      <c r="VIT4639" s="32"/>
      <c r="VIU4639" s="32"/>
      <c r="VIV4639" s="32"/>
      <c r="VIW4639" s="32"/>
      <c r="VIX4639" s="32"/>
      <c r="VIY4639" s="32"/>
      <c r="VIZ4639" s="32"/>
      <c r="VJA4639" s="32"/>
      <c r="VJB4639" s="32"/>
      <c r="VJC4639" s="32"/>
      <c r="VJD4639" s="32"/>
      <c r="VJE4639" s="32"/>
      <c r="VJF4639" s="32"/>
      <c r="VJG4639" s="32"/>
      <c r="VJH4639" s="32"/>
      <c r="VJI4639" s="32"/>
      <c r="VJJ4639" s="32"/>
      <c r="VJK4639" s="32"/>
      <c r="VJL4639" s="32"/>
      <c r="VJM4639" s="32"/>
      <c r="VJN4639" s="32"/>
      <c r="VJO4639" s="32"/>
      <c r="VJP4639" s="32"/>
      <c r="VJQ4639" s="32"/>
      <c r="VJR4639" s="32"/>
      <c r="VJS4639" s="32"/>
      <c r="VJT4639" s="32"/>
      <c r="VJU4639" s="32"/>
      <c r="VJV4639" s="32"/>
      <c r="VJW4639" s="32"/>
      <c r="VJX4639" s="32"/>
      <c r="VJY4639" s="32"/>
      <c r="VJZ4639" s="32"/>
      <c r="VKA4639" s="32"/>
      <c r="VKB4639" s="32"/>
      <c r="VKC4639" s="32"/>
      <c r="VKD4639" s="32"/>
      <c r="VKE4639" s="32"/>
      <c r="VKF4639" s="32"/>
      <c r="VKG4639" s="32"/>
      <c r="VKH4639" s="32"/>
      <c r="VKI4639" s="32"/>
      <c r="VKJ4639" s="32"/>
      <c r="VKK4639" s="32"/>
      <c r="VKL4639" s="32"/>
      <c r="VKM4639" s="32"/>
      <c r="VKN4639" s="32"/>
      <c r="VKO4639" s="32"/>
      <c r="VKP4639" s="32"/>
      <c r="VKQ4639" s="32"/>
      <c r="VKR4639" s="32"/>
      <c r="VKS4639" s="32"/>
      <c r="VKT4639" s="32"/>
      <c r="VKU4639" s="32"/>
      <c r="VKV4639" s="32"/>
      <c r="VKW4639" s="32"/>
      <c r="VKX4639" s="32"/>
      <c r="VKY4639" s="32"/>
      <c r="VKZ4639" s="32"/>
      <c r="VLA4639" s="32"/>
      <c r="VLB4639" s="32"/>
      <c r="VLC4639" s="32"/>
      <c r="VLD4639" s="32"/>
      <c r="VLE4639" s="32"/>
      <c r="VLF4639" s="32"/>
      <c r="VLG4639" s="32"/>
      <c r="VLH4639" s="32"/>
      <c r="VLI4639" s="32"/>
      <c r="VLJ4639" s="32"/>
      <c r="VLK4639" s="32"/>
      <c r="VLL4639" s="32"/>
      <c r="VLM4639" s="32"/>
      <c r="VLN4639" s="32"/>
      <c r="VLO4639" s="32"/>
      <c r="VLP4639" s="32"/>
      <c r="VLQ4639" s="32"/>
      <c r="VLR4639" s="32"/>
      <c r="VLS4639" s="32"/>
      <c r="VLT4639" s="32"/>
      <c r="VLU4639" s="32"/>
      <c r="VLV4639" s="32"/>
      <c r="VLW4639" s="32"/>
      <c r="VLX4639" s="32"/>
      <c r="VLY4639" s="32"/>
      <c r="VLZ4639" s="32"/>
      <c r="VMA4639" s="32"/>
      <c r="VMB4639" s="32"/>
      <c r="VMC4639" s="32"/>
      <c r="VMD4639" s="32"/>
      <c r="VME4639" s="32"/>
      <c r="VMF4639" s="32"/>
      <c r="VMG4639" s="32"/>
      <c r="VMH4639" s="32"/>
      <c r="VMI4639" s="32"/>
      <c r="VMJ4639" s="32"/>
      <c r="VMK4639" s="32"/>
      <c r="VML4639" s="32"/>
      <c r="VMM4639" s="32"/>
      <c r="VMN4639" s="32"/>
      <c r="VMO4639" s="32"/>
      <c r="VMP4639" s="32"/>
      <c r="VMQ4639" s="32"/>
      <c r="VMR4639" s="32"/>
      <c r="VMS4639" s="32"/>
      <c r="VMT4639" s="32"/>
      <c r="VMU4639" s="32"/>
      <c r="VMV4639" s="32"/>
      <c r="VMW4639" s="32"/>
      <c r="VMX4639" s="32"/>
      <c r="VMY4639" s="32"/>
      <c r="VMZ4639" s="32"/>
      <c r="VNA4639" s="32"/>
      <c r="VNB4639" s="32"/>
      <c r="VNC4639" s="32"/>
      <c r="VND4639" s="32"/>
      <c r="VNE4639" s="32"/>
      <c r="VNF4639" s="32"/>
      <c r="VNG4639" s="32"/>
      <c r="VNH4639" s="32"/>
      <c r="VNI4639" s="32"/>
      <c r="VNJ4639" s="32"/>
      <c r="VNK4639" s="32"/>
      <c r="VNL4639" s="32"/>
      <c r="VNM4639" s="32"/>
      <c r="VNN4639" s="32"/>
      <c r="VNO4639" s="32"/>
      <c r="VNP4639" s="32"/>
      <c r="VNQ4639" s="32"/>
      <c r="VNR4639" s="32"/>
      <c r="VNS4639" s="32"/>
      <c r="VNT4639" s="32"/>
      <c r="VNU4639" s="32"/>
      <c r="VNV4639" s="32"/>
      <c r="VNW4639" s="32"/>
      <c r="VNX4639" s="32"/>
      <c r="VNY4639" s="32"/>
      <c r="VNZ4639" s="32"/>
      <c r="VOA4639" s="32"/>
      <c r="VOB4639" s="32"/>
      <c r="VOC4639" s="32"/>
      <c r="VOD4639" s="32"/>
      <c r="VOE4639" s="32"/>
      <c r="VOF4639" s="32"/>
      <c r="VOG4639" s="32"/>
      <c r="VOH4639" s="32"/>
      <c r="VOI4639" s="32"/>
      <c r="VOJ4639" s="32"/>
      <c r="VOK4639" s="32"/>
      <c r="VOL4639" s="32"/>
      <c r="VOM4639" s="32"/>
      <c r="VON4639" s="32"/>
      <c r="VOO4639" s="32"/>
      <c r="VOP4639" s="32"/>
      <c r="VOQ4639" s="32"/>
      <c r="VOR4639" s="32"/>
      <c r="VOS4639" s="32"/>
      <c r="VOT4639" s="32"/>
      <c r="VOU4639" s="32"/>
      <c r="VOV4639" s="32"/>
      <c r="VOW4639" s="32"/>
      <c r="VOX4639" s="32"/>
      <c r="VOY4639" s="32"/>
      <c r="VOZ4639" s="32"/>
      <c r="VPA4639" s="32"/>
      <c r="VPB4639" s="32"/>
      <c r="VPC4639" s="32"/>
      <c r="VPD4639" s="32"/>
      <c r="VPE4639" s="32"/>
      <c r="VPF4639" s="32"/>
      <c r="VPG4639" s="32"/>
      <c r="VPH4639" s="32"/>
      <c r="VPI4639" s="32"/>
      <c r="VPJ4639" s="32"/>
      <c r="VPK4639" s="32"/>
      <c r="VPL4639" s="32"/>
      <c r="VPM4639" s="32"/>
      <c r="VPN4639" s="32"/>
      <c r="VPO4639" s="32"/>
      <c r="VPP4639" s="32"/>
      <c r="VPQ4639" s="32"/>
      <c r="VPR4639" s="32"/>
      <c r="VPS4639" s="32"/>
      <c r="VPT4639" s="32"/>
      <c r="VPU4639" s="32"/>
      <c r="VPV4639" s="32"/>
      <c r="VPW4639" s="32"/>
      <c r="VPX4639" s="32"/>
      <c r="VPY4639" s="32"/>
      <c r="VPZ4639" s="32"/>
      <c r="VQA4639" s="32"/>
      <c r="VQB4639" s="32"/>
      <c r="VQC4639" s="32"/>
      <c r="VQD4639" s="32"/>
      <c r="VQE4639" s="32"/>
      <c r="VQF4639" s="32"/>
      <c r="VQG4639" s="32"/>
      <c r="VQH4639" s="32"/>
      <c r="VQI4639" s="32"/>
      <c r="VQJ4639" s="32"/>
      <c r="VQK4639" s="32"/>
      <c r="VQL4639" s="32"/>
      <c r="VQM4639" s="32"/>
      <c r="VQN4639" s="32"/>
      <c r="VQO4639" s="32"/>
      <c r="VQP4639" s="32"/>
      <c r="VQQ4639" s="32"/>
      <c r="VQR4639" s="32"/>
      <c r="VQS4639" s="32"/>
      <c r="VQT4639" s="32"/>
      <c r="VQU4639" s="32"/>
      <c r="VQV4639" s="32"/>
      <c r="VQW4639" s="32"/>
      <c r="VQX4639" s="32"/>
      <c r="VQY4639" s="32"/>
      <c r="VQZ4639" s="32"/>
      <c r="VRA4639" s="32"/>
      <c r="VRB4639" s="32"/>
      <c r="VRC4639" s="32"/>
      <c r="VRD4639" s="32"/>
      <c r="VRE4639" s="32"/>
      <c r="VRF4639" s="32"/>
      <c r="VRG4639" s="32"/>
      <c r="VRH4639" s="32"/>
      <c r="VRI4639" s="32"/>
      <c r="VRJ4639" s="32"/>
      <c r="VRK4639" s="32"/>
      <c r="VRL4639" s="32"/>
      <c r="VRM4639" s="32"/>
      <c r="VRN4639" s="32"/>
      <c r="VRO4639" s="32"/>
      <c r="VRP4639" s="32"/>
      <c r="VRQ4639" s="32"/>
      <c r="VRR4639" s="32"/>
      <c r="VRS4639" s="32"/>
      <c r="VRT4639" s="32"/>
      <c r="VRU4639" s="32"/>
      <c r="VRV4639" s="32"/>
      <c r="VRW4639" s="32"/>
      <c r="VRX4639" s="32"/>
      <c r="VRY4639" s="32"/>
      <c r="VRZ4639" s="32"/>
      <c r="VSA4639" s="32"/>
      <c r="VSB4639" s="32"/>
      <c r="VSC4639" s="32"/>
      <c r="VSD4639" s="32"/>
      <c r="VSE4639" s="32"/>
      <c r="VSF4639" s="32"/>
      <c r="VSG4639" s="32"/>
      <c r="VSH4639" s="32"/>
      <c r="VSI4639" s="32"/>
      <c r="VSJ4639" s="32"/>
      <c r="VSK4639" s="32"/>
      <c r="VSL4639" s="32"/>
      <c r="VSM4639" s="32"/>
      <c r="VSN4639" s="32"/>
      <c r="VSO4639" s="32"/>
      <c r="VSP4639" s="32"/>
      <c r="VSQ4639" s="32"/>
      <c r="VSR4639" s="32"/>
      <c r="VSS4639" s="32"/>
      <c r="VST4639" s="32"/>
      <c r="VSU4639" s="32"/>
      <c r="VSV4639" s="32"/>
      <c r="VSW4639" s="32"/>
      <c r="VSX4639" s="32"/>
      <c r="VSY4639" s="32"/>
      <c r="VSZ4639" s="32"/>
      <c r="VTA4639" s="32"/>
      <c r="VTB4639" s="32"/>
      <c r="VTC4639" s="32"/>
      <c r="VTD4639" s="32"/>
      <c r="VTE4639" s="32"/>
      <c r="VTF4639" s="32"/>
      <c r="VTG4639" s="32"/>
      <c r="VTH4639" s="32"/>
      <c r="VTI4639" s="32"/>
      <c r="VTJ4639" s="32"/>
      <c r="VTK4639" s="32"/>
      <c r="VTL4639" s="32"/>
      <c r="VTM4639" s="32"/>
      <c r="VTN4639" s="32"/>
      <c r="VTO4639" s="32"/>
      <c r="VTP4639" s="32"/>
      <c r="VTQ4639" s="32"/>
      <c r="VTR4639" s="32"/>
      <c r="VTS4639" s="32"/>
      <c r="VTT4639" s="32"/>
      <c r="VTU4639" s="32"/>
      <c r="VTV4639" s="32"/>
      <c r="VTW4639" s="32"/>
      <c r="VTX4639" s="32"/>
      <c r="VTY4639" s="32"/>
      <c r="VTZ4639" s="32"/>
      <c r="VUA4639" s="32"/>
      <c r="VUB4639" s="32"/>
      <c r="VUC4639" s="32"/>
      <c r="VUD4639" s="32"/>
      <c r="VUE4639" s="32"/>
      <c r="VUF4639" s="32"/>
      <c r="VUG4639" s="32"/>
      <c r="VUH4639" s="32"/>
      <c r="VUI4639" s="32"/>
      <c r="VUJ4639" s="32"/>
      <c r="VUK4639" s="32"/>
      <c r="VUL4639" s="32"/>
      <c r="VUM4639" s="32"/>
      <c r="VUN4639" s="32"/>
      <c r="VUO4639" s="32"/>
      <c r="VUP4639" s="32"/>
      <c r="VUQ4639" s="32"/>
      <c r="VUR4639" s="32"/>
      <c r="VUS4639" s="32"/>
      <c r="VUT4639" s="32"/>
      <c r="VUU4639" s="32"/>
      <c r="VUV4639" s="32"/>
      <c r="VUW4639" s="32"/>
      <c r="VUX4639" s="32"/>
      <c r="VUY4639" s="32"/>
      <c r="VUZ4639" s="32"/>
      <c r="VVA4639" s="32"/>
      <c r="VVB4639" s="32"/>
      <c r="VVC4639" s="32"/>
      <c r="VVD4639" s="32"/>
      <c r="VVE4639" s="32"/>
      <c r="VVF4639" s="32"/>
      <c r="VVG4639" s="32"/>
      <c r="VVH4639" s="32"/>
      <c r="VVI4639" s="32"/>
      <c r="VVJ4639" s="32"/>
      <c r="VVK4639" s="32"/>
      <c r="VVL4639" s="32"/>
      <c r="VVM4639" s="32"/>
      <c r="VVN4639" s="32"/>
      <c r="VVO4639" s="32"/>
      <c r="VVP4639" s="32"/>
      <c r="VVQ4639" s="32"/>
      <c r="VVR4639" s="32"/>
      <c r="VVS4639" s="32"/>
      <c r="VVT4639" s="32"/>
      <c r="VVU4639" s="32"/>
      <c r="VVV4639" s="32"/>
      <c r="VVW4639" s="32"/>
      <c r="VVX4639" s="32"/>
      <c r="VVY4639" s="32"/>
      <c r="VVZ4639" s="32"/>
      <c r="VWA4639" s="32"/>
      <c r="VWB4639" s="32"/>
      <c r="VWC4639" s="32"/>
      <c r="VWD4639" s="32"/>
      <c r="VWE4639" s="32"/>
      <c r="VWF4639" s="32"/>
      <c r="VWG4639" s="32"/>
      <c r="VWH4639" s="32"/>
      <c r="VWI4639" s="32"/>
      <c r="VWJ4639" s="32"/>
      <c r="VWK4639" s="32"/>
      <c r="VWL4639" s="32"/>
      <c r="VWM4639" s="32"/>
      <c r="VWN4639" s="32"/>
      <c r="VWO4639" s="32"/>
      <c r="VWP4639" s="32"/>
      <c r="VWQ4639" s="32"/>
      <c r="VWR4639" s="32"/>
      <c r="VWS4639" s="32"/>
      <c r="VWT4639" s="32"/>
      <c r="VWU4639" s="32"/>
      <c r="VWV4639" s="32"/>
      <c r="VWW4639" s="32"/>
      <c r="VWX4639" s="32"/>
      <c r="VWY4639" s="32"/>
      <c r="VWZ4639" s="32"/>
      <c r="VXA4639" s="32"/>
      <c r="VXB4639" s="32"/>
      <c r="VXC4639" s="32"/>
      <c r="VXD4639" s="32"/>
      <c r="VXE4639" s="32"/>
      <c r="VXF4639" s="32"/>
      <c r="VXG4639" s="32"/>
      <c r="VXH4639" s="32"/>
      <c r="VXI4639" s="32"/>
      <c r="VXJ4639" s="32"/>
      <c r="VXK4639" s="32"/>
      <c r="VXL4639" s="32"/>
      <c r="VXM4639" s="32"/>
      <c r="VXN4639" s="32"/>
      <c r="VXO4639" s="32"/>
      <c r="VXP4639" s="32"/>
      <c r="VXQ4639" s="32"/>
      <c r="VXR4639" s="32"/>
      <c r="VXS4639" s="32"/>
      <c r="VXT4639" s="32"/>
      <c r="VXU4639" s="32"/>
      <c r="VXV4639" s="32"/>
      <c r="VXW4639" s="32"/>
      <c r="VXX4639" s="32"/>
      <c r="VXY4639" s="32"/>
      <c r="VXZ4639" s="32"/>
      <c r="VYA4639" s="32"/>
      <c r="VYB4639" s="32"/>
      <c r="VYC4639" s="32"/>
      <c r="VYD4639" s="32"/>
      <c r="VYE4639" s="32"/>
      <c r="VYF4639" s="32"/>
      <c r="VYG4639" s="32"/>
      <c r="VYH4639" s="32"/>
      <c r="VYI4639" s="32"/>
      <c r="VYJ4639" s="32"/>
      <c r="VYK4639" s="32"/>
      <c r="VYL4639" s="32"/>
      <c r="VYM4639" s="32"/>
      <c r="VYN4639" s="32"/>
      <c r="VYO4639" s="32"/>
      <c r="VYP4639" s="32"/>
      <c r="VYQ4639" s="32"/>
      <c r="VYR4639" s="32"/>
      <c r="VYS4639" s="32"/>
      <c r="VYT4639" s="32"/>
      <c r="VYU4639" s="32"/>
      <c r="VYV4639" s="32"/>
      <c r="VYW4639" s="32"/>
      <c r="VYX4639" s="32"/>
      <c r="VYY4639" s="32"/>
      <c r="VYZ4639" s="32"/>
      <c r="VZA4639" s="32"/>
      <c r="VZB4639" s="32"/>
      <c r="VZC4639" s="32"/>
      <c r="VZD4639" s="32"/>
      <c r="VZE4639" s="32"/>
      <c r="VZF4639" s="32"/>
      <c r="VZG4639" s="32"/>
      <c r="VZH4639" s="32"/>
      <c r="VZI4639" s="32"/>
      <c r="VZJ4639" s="32"/>
      <c r="VZK4639" s="32"/>
      <c r="VZL4639" s="32"/>
      <c r="VZM4639" s="32"/>
      <c r="VZN4639" s="32"/>
      <c r="VZO4639" s="32"/>
      <c r="VZP4639" s="32"/>
      <c r="VZQ4639" s="32"/>
      <c r="VZR4639" s="32"/>
      <c r="VZS4639" s="32"/>
      <c r="VZT4639" s="32"/>
      <c r="VZU4639" s="32"/>
      <c r="VZV4639" s="32"/>
      <c r="VZW4639" s="32"/>
      <c r="VZX4639" s="32"/>
      <c r="VZY4639" s="32"/>
      <c r="VZZ4639" s="32"/>
      <c r="WAA4639" s="32"/>
      <c r="WAB4639" s="32"/>
      <c r="WAC4639" s="32"/>
      <c r="WAD4639" s="32"/>
      <c r="WAE4639" s="32"/>
      <c r="WAF4639" s="32"/>
      <c r="WAG4639" s="32"/>
      <c r="WAH4639" s="32"/>
      <c r="WAI4639" s="32"/>
      <c r="WAJ4639" s="32"/>
      <c r="WAK4639" s="32"/>
      <c r="WAL4639" s="32"/>
      <c r="WAM4639" s="32"/>
      <c r="WAN4639" s="32"/>
      <c r="WAO4639" s="32"/>
      <c r="WAP4639" s="32"/>
      <c r="WAQ4639" s="32"/>
      <c r="WAR4639" s="32"/>
      <c r="WAS4639" s="32"/>
      <c r="WAT4639" s="32"/>
      <c r="WAU4639" s="32"/>
      <c r="WAV4639" s="32"/>
      <c r="WAW4639" s="32"/>
      <c r="WAX4639" s="32"/>
      <c r="WAY4639" s="32"/>
      <c r="WAZ4639" s="32"/>
      <c r="WBA4639" s="32"/>
      <c r="WBB4639" s="32"/>
      <c r="WBC4639" s="32"/>
      <c r="WBD4639" s="32"/>
      <c r="WBE4639" s="32"/>
      <c r="WBF4639" s="32"/>
      <c r="WBG4639" s="32"/>
      <c r="WBH4639" s="32"/>
      <c r="WBI4639" s="32"/>
      <c r="WBJ4639" s="32"/>
      <c r="WBK4639" s="32"/>
      <c r="WBL4639" s="32"/>
      <c r="WBM4639" s="32"/>
      <c r="WBN4639" s="32"/>
      <c r="WBO4639" s="32"/>
      <c r="WBP4639" s="32"/>
      <c r="WBQ4639" s="32"/>
      <c r="WBR4639" s="32"/>
      <c r="WBS4639" s="32"/>
      <c r="WBT4639" s="32"/>
      <c r="WBU4639" s="32"/>
      <c r="WBV4639" s="32"/>
      <c r="WBW4639" s="32"/>
      <c r="WBX4639" s="32"/>
      <c r="WBY4639" s="32"/>
      <c r="WBZ4639" s="32"/>
      <c r="WCA4639" s="32"/>
      <c r="WCB4639" s="32"/>
      <c r="WCC4639" s="32"/>
      <c r="WCD4639" s="32"/>
      <c r="WCE4639" s="32"/>
      <c r="WCF4639" s="32"/>
      <c r="WCG4639" s="32"/>
      <c r="WCH4639" s="32"/>
      <c r="WCI4639" s="32"/>
      <c r="WCJ4639" s="32"/>
      <c r="WCK4639" s="32"/>
      <c r="WCL4639" s="32"/>
      <c r="WCM4639" s="32"/>
      <c r="WCN4639" s="32"/>
      <c r="WCO4639" s="32"/>
      <c r="WCP4639" s="32"/>
      <c r="WCQ4639" s="32"/>
      <c r="WCR4639" s="32"/>
      <c r="WCS4639" s="32"/>
      <c r="WCT4639" s="32"/>
      <c r="WCU4639" s="32"/>
      <c r="WCV4639" s="32"/>
      <c r="WCW4639" s="32"/>
      <c r="WCX4639" s="32"/>
      <c r="WCY4639" s="32"/>
      <c r="WCZ4639" s="32"/>
      <c r="WDA4639" s="32"/>
      <c r="WDB4639" s="32"/>
      <c r="WDC4639" s="32"/>
      <c r="WDD4639" s="32"/>
      <c r="WDE4639" s="32"/>
      <c r="WDF4639" s="32"/>
      <c r="WDG4639" s="32"/>
      <c r="WDH4639" s="32"/>
      <c r="WDI4639" s="32"/>
      <c r="WDJ4639" s="32"/>
      <c r="WDK4639" s="32"/>
      <c r="WDL4639" s="32"/>
      <c r="WDM4639" s="32"/>
      <c r="WDN4639" s="32"/>
      <c r="WDO4639" s="32"/>
      <c r="WDP4639" s="32"/>
      <c r="WDQ4639" s="32"/>
      <c r="WDR4639" s="32"/>
      <c r="WDS4639" s="32"/>
      <c r="WDT4639" s="32"/>
      <c r="WDU4639" s="32"/>
      <c r="WDV4639" s="32"/>
      <c r="WDW4639" s="32"/>
      <c r="WDX4639" s="32"/>
      <c r="WDY4639" s="32"/>
      <c r="WDZ4639" s="32"/>
      <c r="WEA4639" s="32"/>
      <c r="WEB4639" s="32"/>
      <c r="WEC4639" s="32"/>
      <c r="WED4639" s="32"/>
      <c r="WEE4639" s="32"/>
      <c r="WEF4639" s="32"/>
      <c r="WEG4639" s="32"/>
      <c r="WEH4639" s="32"/>
      <c r="WEI4639" s="32"/>
      <c r="WEJ4639" s="32"/>
      <c r="WEK4639" s="32"/>
      <c r="WEL4639" s="32"/>
      <c r="WEM4639" s="32"/>
      <c r="WEN4639" s="32"/>
      <c r="WEO4639" s="32"/>
      <c r="WEP4639" s="32"/>
      <c r="WEQ4639" s="32"/>
      <c r="WER4639" s="32"/>
      <c r="WES4639" s="32"/>
      <c r="WET4639" s="32"/>
      <c r="WEU4639" s="32"/>
      <c r="WEV4639" s="32"/>
      <c r="WEW4639" s="32"/>
      <c r="WEX4639" s="32"/>
      <c r="WEY4639" s="32"/>
      <c r="WEZ4639" s="32"/>
      <c r="WFA4639" s="32"/>
      <c r="WFB4639" s="32"/>
      <c r="WFC4639" s="32"/>
      <c r="WFD4639" s="32"/>
      <c r="WFE4639" s="32"/>
      <c r="WFF4639" s="32"/>
      <c r="WFG4639" s="32"/>
      <c r="WFH4639" s="32"/>
      <c r="WFI4639" s="32"/>
      <c r="WFJ4639" s="32"/>
      <c r="WFK4639" s="32"/>
      <c r="WFL4639" s="32"/>
      <c r="WFM4639" s="32"/>
      <c r="WFN4639" s="32"/>
      <c r="WFO4639" s="32"/>
      <c r="WFP4639" s="32"/>
      <c r="WFQ4639" s="32"/>
      <c r="WFR4639" s="32"/>
      <c r="WFS4639" s="32"/>
      <c r="WFT4639" s="32"/>
      <c r="WFU4639" s="32"/>
      <c r="WFV4639" s="32"/>
      <c r="WFW4639" s="32"/>
      <c r="WFX4639" s="32"/>
      <c r="WFY4639" s="32"/>
      <c r="WFZ4639" s="32"/>
      <c r="WGA4639" s="32"/>
      <c r="WGB4639" s="32"/>
      <c r="WGC4639" s="32"/>
      <c r="WGD4639" s="32"/>
      <c r="WGE4639" s="32"/>
      <c r="WGF4639" s="32"/>
      <c r="WGG4639" s="32"/>
      <c r="WGH4639" s="32"/>
      <c r="WGI4639" s="32"/>
      <c r="WGJ4639" s="32"/>
      <c r="WGK4639" s="32"/>
      <c r="WGL4639" s="32"/>
      <c r="WGM4639" s="32"/>
      <c r="WGN4639" s="32"/>
      <c r="WGO4639" s="32"/>
      <c r="WGP4639" s="32"/>
      <c r="WGQ4639" s="32"/>
      <c r="WGR4639" s="32"/>
      <c r="WGS4639" s="32"/>
      <c r="WGT4639" s="32"/>
      <c r="WGU4639" s="32"/>
      <c r="WGV4639" s="32"/>
      <c r="WGW4639" s="32"/>
      <c r="WGX4639" s="32"/>
      <c r="WGY4639" s="32"/>
      <c r="WGZ4639" s="32"/>
      <c r="WHA4639" s="32"/>
      <c r="WHB4639" s="32"/>
      <c r="WHC4639" s="32"/>
      <c r="WHD4639" s="32"/>
      <c r="WHE4639" s="32"/>
      <c r="WHF4639" s="32"/>
      <c r="WHG4639" s="32"/>
      <c r="WHH4639" s="32"/>
      <c r="WHI4639" s="32"/>
      <c r="WHJ4639" s="32"/>
      <c r="WHK4639" s="32"/>
      <c r="WHL4639" s="32"/>
      <c r="WHM4639" s="32"/>
      <c r="WHN4639" s="32"/>
      <c r="WHO4639" s="32"/>
      <c r="WHP4639" s="32"/>
      <c r="WHQ4639" s="32"/>
      <c r="WHR4639" s="32"/>
      <c r="WHS4639" s="32"/>
      <c r="WHT4639" s="32"/>
      <c r="WHU4639" s="32"/>
      <c r="WHV4639" s="32"/>
      <c r="WHW4639" s="32"/>
      <c r="WHX4639" s="32"/>
      <c r="WHY4639" s="32"/>
      <c r="WHZ4639" s="32"/>
      <c r="WIA4639" s="32"/>
      <c r="WIB4639" s="32"/>
      <c r="WIC4639" s="32"/>
      <c r="WID4639" s="32"/>
      <c r="WIE4639" s="32"/>
      <c r="WIF4639" s="32"/>
      <c r="WIG4639" s="32"/>
      <c r="WIH4639" s="32"/>
      <c r="WII4639" s="32"/>
      <c r="WIJ4639" s="32"/>
      <c r="WIK4639" s="32"/>
      <c r="WIL4639" s="32"/>
      <c r="WIM4639" s="32"/>
      <c r="WIN4639" s="32"/>
      <c r="WIO4639" s="32"/>
      <c r="WIP4639" s="32"/>
      <c r="WIQ4639" s="32"/>
      <c r="WIR4639" s="32"/>
      <c r="WIS4639" s="32"/>
      <c r="WIT4639" s="32"/>
      <c r="WIU4639" s="32"/>
      <c r="WIV4639" s="32"/>
      <c r="WIW4639" s="32"/>
      <c r="WIX4639" s="32"/>
      <c r="WIY4639" s="32"/>
      <c r="WIZ4639" s="32"/>
      <c r="WJA4639" s="32"/>
      <c r="WJB4639" s="32"/>
      <c r="WJC4639" s="32"/>
      <c r="WJD4639" s="32"/>
      <c r="WJE4639" s="32"/>
      <c r="WJF4639" s="32"/>
      <c r="WJG4639" s="32"/>
      <c r="WJH4639" s="32"/>
      <c r="WJI4639" s="32"/>
      <c r="WJJ4639" s="32"/>
      <c r="WJK4639" s="32"/>
      <c r="WJL4639" s="32"/>
      <c r="WJM4639" s="32"/>
      <c r="WJN4639" s="32"/>
      <c r="WJO4639" s="32"/>
      <c r="WJP4639" s="32"/>
      <c r="WJQ4639" s="32"/>
      <c r="WJR4639" s="32"/>
      <c r="WJS4639" s="32"/>
      <c r="WJT4639" s="32"/>
      <c r="WJU4639" s="32"/>
      <c r="WJV4639" s="32"/>
      <c r="WJW4639" s="32"/>
      <c r="WJX4639" s="32"/>
      <c r="WJY4639" s="32"/>
      <c r="WJZ4639" s="32"/>
      <c r="WKA4639" s="32"/>
      <c r="WKB4639" s="32"/>
      <c r="WKC4639" s="32"/>
      <c r="WKD4639" s="32"/>
      <c r="WKE4639" s="32"/>
      <c r="WKF4639" s="32"/>
      <c r="WKG4639" s="32"/>
      <c r="WKH4639" s="32"/>
      <c r="WKI4639" s="32"/>
      <c r="WKJ4639" s="32"/>
      <c r="WKK4639" s="32"/>
      <c r="WKL4639" s="32"/>
      <c r="WKM4639" s="32"/>
      <c r="WKN4639" s="32"/>
      <c r="WKO4639" s="32"/>
      <c r="WKP4639" s="32"/>
      <c r="WKQ4639" s="32"/>
      <c r="WKR4639" s="32"/>
      <c r="WKS4639" s="32"/>
      <c r="WKT4639" s="32"/>
      <c r="WKU4639" s="32"/>
      <c r="WKV4639" s="32"/>
      <c r="WKW4639" s="32"/>
      <c r="WKX4639" s="32"/>
      <c r="WKY4639" s="32"/>
      <c r="WKZ4639" s="32"/>
      <c r="WLA4639" s="32"/>
      <c r="WLB4639" s="32"/>
      <c r="WLC4639" s="32"/>
      <c r="WLD4639" s="32"/>
      <c r="WLE4639" s="32"/>
      <c r="WLF4639" s="32"/>
      <c r="WLG4639" s="32"/>
      <c r="WLH4639" s="32"/>
      <c r="WLI4639" s="32"/>
      <c r="WLJ4639" s="32"/>
      <c r="WLK4639" s="32"/>
      <c r="WLL4639" s="32"/>
      <c r="WLM4639" s="32"/>
      <c r="WLN4639" s="32"/>
      <c r="WLO4639" s="32"/>
      <c r="WLP4639" s="32"/>
      <c r="WLQ4639" s="32"/>
      <c r="WLR4639" s="32"/>
      <c r="WLS4639" s="32"/>
      <c r="WLT4639" s="32"/>
      <c r="WLU4639" s="32"/>
      <c r="WLV4639" s="32"/>
      <c r="WLW4639" s="32"/>
      <c r="WLX4639" s="32"/>
      <c r="WLY4639" s="32"/>
      <c r="WLZ4639" s="32"/>
      <c r="WMA4639" s="32"/>
      <c r="WMB4639" s="32"/>
      <c r="WMC4639" s="32"/>
      <c r="WMD4639" s="32"/>
      <c r="WME4639" s="32"/>
      <c r="WMF4639" s="32"/>
      <c r="WMG4639" s="32"/>
      <c r="WMH4639" s="32"/>
      <c r="WMI4639" s="32"/>
      <c r="WMJ4639" s="32"/>
      <c r="WMK4639" s="32"/>
      <c r="WML4639" s="32"/>
      <c r="WMM4639" s="32"/>
      <c r="WMN4639" s="32"/>
      <c r="WMO4639" s="32"/>
      <c r="WMP4639" s="32"/>
      <c r="WMQ4639" s="32"/>
      <c r="WMR4639" s="32"/>
      <c r="WMS4639" s="32"/>
      <c r="WMT4639" s="32"/>
      <c r="WMU4639" s="32"/>
      <c r="WMV4639" s="32"/>
      <c r="WMW4639" s="32"/>
      <c r="WMX4639" s="32"/>
      <c r="WMY4639" s="32"/>
      <c r="WMZ4639" s="32"/>
      <c r="WNA4639" s="32"/>
      <c r="WNB4639" s="32"/>
      <c r="WNC4639" s="32"/>
      <c r="WND4639" s="32"/>
      <c r="WNE4639" s="32"/>
      <c r="WNF4639" s="32"/>
      <c r="WNG4639" s="32"/>
      <c r="WNH4639" s="32"/>
      <c r="WNI4639" s="32"/>
      <c r="WNJ4639" s="32"/>
      <c r="WNK4639" s="32"/>
      <c r="WNL4639" s="32"/>
      <c r="WNM4639" s="32"/>
      <c r="WNN4639" s="32"/>
      <c r="WNO4639" s="32"/>
      <c r="WNP4639" s="32"/>
      <c r="WNQ4639" s="32"/>
      <c r="WNR4639" s="32"/>
      <c r="WNS4639" s="32"/>
      <c r="WNT4639" s="32"/>
      <c r="WNU4639" s="32"/>
      <c r="WNV4639" s="32"/>
      <c r="WNW4639" s="32"/>
      <c r="WNX4639" s="32"/>
      <c r="WNY4639" s="32"/>
      <c r="WNZ4639" s="32"/>
      <c r="WOA4639" s="32"/>
      <c r="WOB4639" s="32"/>
      <c r="WOC4639" s="32"/>
      <c r="WOD4639" s="32"/>
      <c r="WOE4639" s="32"/>
      <c r="WOF4639" s="32"/>
      <c r="WOG4639" s="32"/>
      <c r="WOH4639" s="32"/>
      <c r="WOI4639" s="32"/>
      <c r="WOJ4639" s="32"/>
      <c r="WOK4639" s="32"/>
      <c r="WOL4639" s="32"/>
      <c r="WOM4639" s="32"/>
      <c r="WON4639" s="32"/>
      <c r="WOO4639" s="32"/>
      <c r="WOP4639" s="32"/>
      <c r="WOQ4639" s="32"/>
      <c r="WOR4639" s="32"/>
      <c r="WOS4639" s="32"/>
      <c r="WOT4639" s="32"/>
      <c r="WOU4639" s="32"/>
      <c r="WOV4639" s="32"/>
      <c r="WOW4639" s="32"/>
      <c r="WOX4639" s="32"/>
      <c r="WOY4639" s="32"/>
      <c r="WOZ4639" s="32"/>
      <c r="WPA4639" s="32"/>
      <c r="WPB4639" s="32"/>
      <c r="WPC4639" s="32"/>
      <c r="WPD4639" s="32"/>
      <c r="WPE4639" s="32"/>
      <c r="WPF4639" s="32"/>
      <c r="WPG4639" s="32"/>
      <c r="WPH4639" s="32"/>
      <c r="WPI4639" s="32"/>
      <c r="WPJ4639" s="32"/>
      <c r="WPK4639" s="32"/>
      <c r="WPL4639" s="32"/>
      <c r="WPM4639" s="32"/>
      <c r="WPN4639" s="32"/>
      <c r="WPO4639" s="32"/>
      <c r="WPP4639" s="32"/>
      <c r="WPQ4639" s="32"/>
      <c r="WPR4639" s="32"/>
      <c r="WPS4639" s="32"/>
      <c r="WPT4639" s="32"/>
      <c r="WPU4639" s="32"/>
      <c r="WPV4639" s="32"/>
      <c r="WPW4639" s="32"/>
      <c r="WPX4639" s="32"/>
      <c r="WPY4639" s="32"/>
      <c r="WPZ4639" s="32"/>
      <c r="WQA4639" s="32"/>
      <c r="WQB4639" s="32"/>
      <c r="WQC4639" s="32"/>
      <c r="WQD4639" s="32"/>
      <c r="WQE4639" s="32"/>
      <c r="WQF4639" s="32"/>
      <c r="WQG4639" s="32"/>
      <c r="WQH4639" s="32"/>
      <c r="WQI4639" s="32"/>
      <c r="WQJ4639" s="32"/>
      <c r="WQK4639" s="32"/>
      <c r="WQL4639" s="32"/>
      <c r="WQM4639" s="32"/>
      <c r="WQN4639" s="32"/>
      <c r="WQO4639" s="32"/>
      <c r="WQP4639" s="32"/>
      <c r="WQQ4639" s="32"/>
      <c r="WQR4639" s="32"/>
      <c r="WQS4639" s="32"/>
      <c r="WQT4639" s="32"/>
      <c r="WQU4639" s="32"/>
      <c r="WQV4639" s="32"/>
      <c r="WQW4639" s="32"/>
      <c r="WQX4639" s="32"/>
      <c r="WQY4639" s="32"/>
      <c r="WQZ4639" s="32"/>
      <c r="WRA4639" s="32"/>
      <c r="WRB4639" s="32"/>
      <c r="WRC4639" s="32"/>
      <c r="WRD4639" s="32"/>
      <c r="WRE4639" s="32"/>
      <c r="WRF4639" s="32"/>
      <c r="WRG4639" s="32"/>
      <c r="WRH4639" s="32"/>
      <c r="WRI4639" s="32"/>
      <c r="WRJ4639" s="32"/>
      <c r="WRK4639" s="32"/>
      <c r="WRL4639" s="32"/>
      <c r="WRM4639" s="32"/>
      <c r="WRN4639" s="32"/>
      <c r="WRO4639" s="32"/>
      <c r="WRP4639" s="32"/>
      <c r="WRQ4639" s="32"/>
      <c r="WRR4639" s="32"/>
      <c r="WRS4639" s="32"/>
      <c r="WRT4639" s="32"/>
      <c r="WRU4639" s="32"/>
      <c r="WRV4639" s="32"/>
      <c r="WRW4639" s="32"/>
      <c r="WRX4639" s="32"/>
      <c r="WRY4639" s="32"/>
      <c r="WRZ4639" s="32"/>
      <c r="WSA4639" s="32"/>
      <c r="WSB4639" s="32"/>
      <c r="WSC4639" s="32"/>
      <c r="WSD4639" s="32"/>
      <c r="WSE4639" s="32"/>
      <c r="WSF4639" s="32"/>
      <c r="WSG4639" s="32"/>
      <c r="WSH4639" s="32"/>
      <c r="WSI4639" s="32"/>
      <c r="WSJ4639" s="32"/>
      <c r="WSK4639" s="32"/>
      <c r="WSL4639" s="32"/>
      <c r="WSM4639" s="32"/>
      <c r="WSN4639" s="32"/>
      <c r="WSO4639" s="32"/>
      <c r="WSP4639" s="32"/>
      <c r="WSQ4639" s="32"/>
      <c r="WSR4639" s="32"/>
      <c r="WSS4639" s="32"/>
      <c r="WST4639" s="32"/>
      <c r="WSU4639" s="32"/>
      <c r="WSV4639" s="32"/>
      <c r="WSW4639" s="32"/>
      <c r="WSX4639" s="32"/>
      <c r="WSY4639" s="32"/>
      <c r="WSZ4639" s="32"/>
      <c r="WTA4639" s="32"/>
      <c r="WTB4639" s="32"/>
      <c r="WTC4639" s="32"/>
      <c r="WTD4639" s="32"/>
      <c r="WTE4639" s="32"/>
      <c r="WTF4639" s="32"/>
      <c r="WTG4639" s="32"/>
      <c r="WTH4639" s="32"/>
      <c r="WTI4639" s="32"/>
      <c r="WTJ4639" s="32"/>
      <c r="WTK4639" s="32"/>
      <c r="WTL4639" s="32"/>
      <c r="WTM4639" s="32"/>
      <c r="WTN4639" s="32"/>
      <c r="WTO4639" s="32"/>
      <c r="WTP4639" s="32"/>
      <c r="WTQ4639" s="32"/>
      <c r="WTR4639" s="32"/>
      <c r="WTS4639" s="32"/>
      <c r="WTT4639" s="32"/>
      <c r="WTU4639" s="32"/>
      <c r="WTV4639" s="32"/>
      <c r="WTW4639" s="32"/>
      <c r="WTX4639" s="32"/>
      <c r="WTY4639" s="32"/>
      <c r="WTZ4639" s="32"/>
      <c r="WUA4639" s="32"/>
      <c r="WUB4639" s="32"/>
      <c r="WUC4639" s="32"/>
      <c r="WUD4639" s="32"/>
      <c r="WUE4639" s="32"/>
      <c r="WUF4639" s="32"/>
      <c r="WUG4639" s="32"/>
      <c r="WUH4639" s="32"/>
      <c r="WUI4639" s="32"/>
      <c r="WUJ4639" s="32"/>
      <c r="WUK4639" s="32"/>
      <c r="WUL4639" s="32"/>
      <c r="WUM4639" s="32"/>
      <c r="WUN4639" s="32"/>
      <c r="WUO4639" s="32"/>
      <c r="WUP4639" s="32"/>
      <c r="WUQ4639" s="32"/>
      <c r="WUR4639" s="32"/>
      <c r="WUS4639" s="32"/>
      <c r="WUT4639" s="32"/>
      <c r="WUU4639" s="32"/>
      <c r="WUV4639" s="32"/>
      <c r="WUW4639" s="32"/>
      <c r="WUX4639" s="32"/>
      <c r="WUY4639" s="32"/>
      <c r="WUZ4639" s="32"/>
      <c r="WVA4639" s="32"/>
      <c r="WVB4639" s="32"/>
      <c r="WVC4639" s="32"/>
      <c r="WVD4639" s="32"/>
      <c r="WVE4639" s="32"/>
      <c r="WVF4639" s="32"/>
      <c r="WVG4639" s="32"/>
      <c r="WVH4639" s="32"/>
      <c r="WVI4639" s="32"/>
      <c r="WVJ4639" s="32"/>
      <c r="WVK4639" s="32"/>
      <c r="WVL4639" s="32"/>
      <c r="WVM4639" s="32"/>
      <c r="WVN4639" s="32"/>
      <c r="WVO4639" s="32"/>
      <c r="WVP4639" s="32"/>
      <c r="WVQ4639" s="32"/>
      <c r="WVR4639" s="32"/>
      <c r="WVS4639" s="32"/>
      <c r="WVT4639" s="32"/>
      <c r="WVU4639" s="32"/>
      <c r="WVV4639" s="32"/>
      <c r="WVW4639" s="32"/>
      <c r="WVX4639" s="32"/>
      <c r="WVY4639" s="32"/>
      <c r="WVZ4639" s="32"/>
      <c r="WWA4639" s="32"/>
      <c r="WWB4639" s="32"/>
      <c r="WWC4639" s="32"/>
      <c r="WWD4639" s="32"/>
      <c r="WWE4639" s="32"/>
      <c r="WWF4639" s="32"/>
      <c r="WWG4639" s="32"/>
      <c r="WWH4639" s="32"/>
      <c r="WWI4639" s="32"/>
      <c r="WWJ4639" s="32"/>
      <c r="WWK4639" s="32"/>
      <c r="WWL4639" s="32"/>
      <c r="WWM4639" s="32"/>
      <c r="WWN4639" s="32"/>
      <c r="WWO4639" s="32"/>
      <c r="WWP4639" s="32"/>
      <c r="WWQ4639" s="32"/>
      <c r="WWR4639" s="32"/>
      <c r="WWS4639" s="32"/>
      <c r="WWT4639" s="32"/>
      <c r="WWU4639" s="32"/>
      <c r="WWV4639" s="32"/>
      <c r="WWW4639" s="32"/>
      <c r="WWX4639" s="32"/>
      <c r="WWY4639" s="32"/>
      <c r="WWZ4639" s="32"/>
      <c r="WXA4639" s="32"/>
      <c r="WXB4639" s="32"/>
      <c r="WXC4639" s="32"/>
      <c r="WXD4639" s="32"/>
      <c r="WXE4639" s="32"/>
      <c r="WXF4639" s="32"/>
      <c r="WXG4639" s="32"/>
      <c r="WXH4639" s="32"/>
      <c r="WXI4639" s="32"/>
      <c r="WXJ4639" s="32"/>
      <c r="WXK4639" s="32"/>
      <c r="WXL4639" s="32"/>
      <c r="WXM4639" s="32"/>
      <c r="WXN4639" s="32"/>
      <c r="WXO4639" s="32"/>
      <c r="WXP4639" s="32"/>
      <c r="WXQ4639" s="32"/>
      <c r="WXR4639" s="32"/>
      <c r="WXS4639" s="32"/>
      <c r="WXT4639" s="32"/>
      <c r="WXU4639" s="32"/>
      <c r="WXV4639" s="32"/>
      <c r="WXW4639" s="32"/>
      <c r="WXX4639" s="32"/>
      <c r="WXY4639" s="32"/>
      <c r="WXZ4639" s="32"/>
      <c r="WYA4639" s="32"/>
      <c r="WYB4639" s="32"/>
      <c r="WYC4639" s="32"/>
      <c r="WYD4639" s="32"/>
      <c r="WYE4639" s="32"/>
      <c r="WYF4639" s="32"/>
      <c r="WYG4639" s="32"/>
      <c r="WYH4639" s="32"/>
      <c r="WYI4639" s="32"/>
      <c r="WYJ4639" s="32"/>
      <c r="WYK4639" s="32"/>
      <c r="WYL4639" s="32"/>
      <c r="WYM4639" s="32"/>
      <c r="WYN4639" s="32"/>
      <c r="WYO4639" s="32"/>
      <c r="WYP4639" s="32"/>
      <c r="WYQ4639" s="32"/>
      <c r="WYR4639" s="32"/>
      <c r="WYS4639" s="32"/>
      <c r="WYT4639" s="32"/>
      <c r="WYU4639" s="32"/>
      <c r="WYV4639" s="32"/>
      <c r="WYW4639" s="32"/>
      <c r="WYX4639" s="32"/>
      <c r="WYY4639" s="32"/>
      <c r="WYZ4639" s="32"/>
      <c r="WZA4639" s="32"/>
      <c r="WZB4639" s="32"/>
      <c r="WZC4639" s="32"/>
      <c r="WZD4639" s="32"/>
      <c r="WZE4639" s="32"/>
      <c r="WZF4639" s="32"/>
      <c r="WZG4639" s="32"/>
      <c r="WZH4639" s="32"/>
      <c r="WZI4639" s="32"/>
      <c r="WZJ4639" s="32"/>
      <c r="WZK4639" s="32"/>
      <c r="WZL4639" s="32"/>
      <c r="WZM4639" s="32"/>
      <c r="WZN4639" s="32"/>
      <c r="WZO4639" s="32"/>
      <c r="WZP4639" s="32"/>
      <c r="WZQ4639" s="32"/>
      <c r="WZR4639" s="32"/>
      <c r="WZS4639" s="32"/>
      <c r="WZT4639" s="32"/>
      <c r="WZU4639" s="32"/>
      <c r="WZV4639" s="32"/>
      <c r="WZW4639" s="32"/>
      <c r="WZX4639" s="32"/>
      <c r="WZY4639" s="32"/>
      <c r="WZZ4639" s="32"/>
      <c r="XAA4639" s="32"/>
      <c r="XAB4639" s="32"/>
      <c r="XAC4639" s="32"/>
      <c r="XAD4639" s="32"/>
      <c r="XAE4639" s="32"/>
      <c r="XAF4639" s="32"/>
      <c r="XAG4639" s="32"/>
      <c r="XAH4639" s="32"/>
      <c r="XAI4639" s="32"/>
      <c r="XAJ4639" s="32"/>
      <c r="XAK4639" s="32"/>
      <c r="XAL4639" s="32"/>
      <c r="XAM4639" s="32"/>
      <c r="XAN4639" s="32"/>
      <c r="XAO4639" s="32"/>
      <c r="XAP4639" s="32"/>
      <c r="XAQ4639" s="32"/>
      <c r="XAR4639" s="32"/>
      <c r="XAS4639" s="32"/>
      <c r="XAT4639" s="32"/>
      <c r="XAU4639" s="32"/>
      <c r="XAV4639" s="32"/>
      <c r="XAW4639" s="32"/>
      <c r="XAX4639" s="32"/>
      <c r="XAY4639" s="32"/>
      <c r="XAZ4639" s="32"/>
      <c r="XBA4639" s="32"/>
      <c r="XBB4639" s="32"/>
      <c r="XBC4639" s="32"/>
      <c r="XBD4639" s="32"/>
      <c r="XBE4639" s="32"/>
      <c r="XBF4639" s="32"/>
      <c r="XBG4639" s="32"/>
      <c r="XBH4639" s="32"/>
      <c r="XBI4639" s="32"/>
      <c r="XBJ4639" s="32"/>
      <c r="XBK4639" s="32"/>
      <c r="XBL4639" s="32"/>
      <c r="XBM4639" s="32"/>
      <c r="XBN4639" s="32"/>
      <c r="XBO4639" s="32"/>
      <c r="XBP4639" s="32"/>
      <c r="XBQ4639" s="32"/>
      <c r="XBR4639" s="32"/>
      <c r="XBS4639" s="32"/>
      <c r="XBT4639" s="32"/>
      <c r="XBU4639" s="32"/>
      <c r="XBV4639" s="32"/>
      <c r="XBW4639" s="32"/>
      <c r="XBX4639" s="32"/>
      <c r="XBY4639" s="32"/>
      <c r="XBZ4639" s="32"/>
      <c r="XCA4639" s="32"/>
      <c r="XCB4639" s="32"/>
      <c r="XCC4639" s="32"/>
      <c r="XCD4639" s="32"/>
      <c r="XCE4639" s="32"/>
      <c r="XCF4639" s="32"/>
      <c r="XCG4639" s="32"/>
      <c r="XCH4639" s="32"/>
      <c r="XCI4639" s="32"/>
      <c r="XCJ4639" s="32"/>
      <c r="XCK4639" s="32"/>
      <c r="XCL4639" s="32"/>
      <c r="XCM4639" s="32"/>
      <c r="XCN4639" s="32"/>
      <c r="XCO4639" s="32"/>
      <c r="XCP4639" s="32"/>
      <c r="XCQ4639" s="32"/>
      <c r="XCR4639" s="32"/>
      <c r="XCS4639" s="32"/>
      <c r="XCT4639" s="32"/>
      <c r="XCU4639" s="32"/>
      <c r="XCV4639" s="32"/>
      <c r="XCW4639" s="32"/>
      <c r="XCX4639" s="32"/>
      <c r="XCY4639" s="32"/>
      <c r="XCZ4639" s="32"/>
      <c r="XDA4639" s="32"/>
      <c r="XDB4639" s="32"/>
      <c r="XDC4639" s="32"/>
      <c r="XDD4639" s="32"/>
      <c r="XDE4639" s="32"/>
      <c r="XDF4639" s="32"/>
      <c r="XDG4639" s="32"/>
      <c r="XDH4639" s="32"/>
      <c r="XDI4639" s="32"/>
      <c r="XDJ4639" s="32"/>
      <c r="XDK4639" s="32"/>
      <c r="XDL4639" s="32"/>
      <c r="XDM4639" s="32"/>
      <c r="XDN4639" s="32"/>
      <c r="XDO4639" s="32"/>
      <c r="XDP4639" s="32"/>
      <c r="XDQ4639" s="32"/>
      <c r="XDR4639" s="32"/>
      <c r="XDS4639" s="32"/>
      <c r="XDT4639" s="32"/>
      <c r="XDU4639" s="32"/>
    </row>
    <row r="4640" spans="1:16359" s="74" customFormat="1" hidden="1" outlineLevel="2" x14ac:dyDescent="0.25">
      <c r="A4640" s="5">
        <v>1</v>
      </c>
      <c r="B4640" s="548" t="s">
        <v>196</v>
      </c>
      <c r="C4640" s="77" t="s">
        <v>197</v>
      </c>
      <c r="D4640" s="66"/>
      <c r="E4640" s="66"/>
      <c r="F4640" s="6"/>
      <c r="G4640" s="28" t="str">
        <f>""""
&amp;
DEC2HEX((LEFT(G4639,SEARCH("-",G4639,1)-1)),2)
&amp;
DEC2HEX(LEFT(RIGHT(G4639,LEN(G4639)-SEARCH("-",G4639)),SEARCH(":",RIGHT(G4639,LEN(G4639)-SEARCH("-",G4639)))-1),2)
&amp;
DEC2HEX(LEFT(RIGHT(G4639,LEN(G4639)-SEARCH(":",G4639)),SEARCH(".",RIGHT(G4639,LEN(G4639)-SEARCH(":",G4639)))-1),2)
&amp;
DEC2HEX(LEFT(RIGHT(G4639,LEN(G4639)-SEARCH(".",G4639)),SEARCH(".",RIGHT(G4639,LEN(G4639)-SEARCH(".",G4639)))-1),2)
&amp;
DEC2HEX(LEFT(RIGHT(G4639,LEN(G4639)-SEARCH(".",G4639)-SEARCH(".",RIGHT(G4639,LEN(G4639)-SEARCH(".",G4639)),SEARCH(".",RIGHT(G4639,LEN(G4639)-SEARCH(".",G4639))))),SEARCH(".",RIGHT(G4639,LEN(G4639)-SEARCH(".",G4639)-SEARCH(".",RIGHT(G4639,LEN(G4639)-SEARCH(".",G4639)),SEARCH(".",RIGHT(G4639,LEN(G4639)-SEARCH(".",G4639))))),1)-1),2)
&amp;
DEC2HEX(RIGHT(RIGHT(G4639,LEN(G4639)-SEARCH(".",G4639)-SEARCH(".",RIGHT(G4639,LEN(G4639)-SEARCH(".",G4639)),SEARCH(".",RIGHT(G4639,LEN(G4639)-SEARCH(".",G4639))))),LEN(RIGHT(G4639,LEN(G4639)-SEARCH(".",G4639)-SEARCH(".",RIGHT(G4639,LEN(G4639)-SEARCH(".",G4639)),SEARCH(".",RIGHT(G4639,LEN(G4639)-SEARCH(".",G4639))))))-SEARCH(".",RIGHT(G4639,LEN(G4639)-SEARCH(".",G4639)-SEARCH(".",RIGHT(G4639,LEN(G4639)-SEARCH(".",G4639)),SEARCH(".",RIGHT(G4639,LEN(G4639)-SEARCH(".",G4639))))),SEARCH(".",RIGHT(G4639,LEN(G4639)-SEARCH(".",G4639)-SEARCH(".",RIGHT(G4639,LEN(G4639)-SEARCH(".",G4639)),SEARCH(".",RIGHT(G4639,LEN(G4639)-SEARCH(".",G4639)))))))),2)
&amp;
""""</f>
        <v>"0100491800FF"</v>
      </c>
      <c r="H4640" s="28"/>
      <c r="I4640" s="80" t="s">
        <v>186</v>
      </c>
      <c r="J4640" s="80" t="s">
        <v>186</v>
      </c>
      <c r="K4640" s="80" t="s">
        <v>185</v>
      </c>
      <c r="L4640" s="80" t="s">
        <v>185</v>
      </c>
      <c r="M4640" s="80" t="s">
        <v>185</v>
      </c>
      <c r="N4640" s="80" t="s">
        <v>185</v>
      </c>
      <c r="O4640" s="80" t="s">
        <v>185</v>
      </c>
      <c r="P4640" s="80" t="s">
        <v>186</v>
      </c>
      <c r="Q4640" s="80" t="s">
        <v>186</v>
      </c>
      <c r="R4640" s="80" t="s">
        <v>186</v>
      </c>
      <c r="S4640" s="279"/>
      <c r="T4640" s="80"/>
      <c r="U4640" s="80"/>
      <c r="V4640" s="279"/>
      <c r="W4640" s="279"/>
      <c r="X4640" s="279"/>
      <c r="Y4640" s="53"/>
      <c r="Z4640" s="149"/>
      <c r="AC4640" s="611"/>
      <c r="AD4640" s="282"/>
      <c r="AE4640" s="282"/>
      <c r="AF4640" s="282"/>
      <c r="AH4640" s="76"/>
    </row>
    <row r="4641" spans="1:16351" s="74" customFormat="1" hidden="1" outlineLevel="2" x14ac:dyDescent="0.25">
      <c r="A4641" s="5">
        <v>2</v>
      </c>
      <c r="B4641" s="548" t="s">
        <v>287</v>
      </c>
      <c r="C4641" s="77" t="s">
        <v>403</v>
      </c>
      <c r="D4641" s="66"/>
      <c r="E4641" s="66"/>
      <c r="F4641" s="6" t="s">
        <v>200</v>
      </c>
      <c r="G4641" s="7"/>
      <c r="H4641" s="7"/>
      <c r="I4641" s="80" t="s">
        <v>186</v>
      </c>
      <c r="J4641" s="80" t="s">
        <v>186</v>
      </c>
      <c r="K4641" s="80" t="s">
        <v>185</v>
      </c>
      <c r="L4641" s="80" t="s">
        <v>185</v>
      </c>
      <c r="M4641" s="80" t="s">
        <v>185</v>
      </c>
      <c r="N4641" s="80" t="s">
        <v>185</v>
      </c>
      <c r="O4641" s="80" t="s">
        <v>185</v>
      </c>
      <c r="P4641" s="80" t="s">
        <v>186</v>
      </c>
      <c r="Q4641" s="80" t="s">
        <v>186</v>
      </c>
      <c r="R4641" s="80" t="s">
        <v>186</v>
      </c>
      <c r="S4641" s="279"/>
      <c r="T4641" s="80"/>
      <c r="U4641" s="80"/>
      <c r="V4641" s="279"/>
      <c r="W4641" s="279"/>
      <c r="X4641" s="279"/>
      <c r="Y4641" s="53"/>
      <c r="Z4641" s="149"/>
      <c r="AC4641" s="611"/>
      <c r="AD4641" s="282"/>
      <c r="AE4641" s="282"/>
      <c r="AF4641" s="282"/>
      <c r="AH4641" s="76"/>
    </row>
    <row r="4642" spans="1:16351" s="74" customFormat="1" hidden="1" outlineLevel="2" x14ac:dyDescent="0.25">
      <c r="A4642" s="5">
        <v>3</v>
      </c>
      <c r="B4642" s="548" t="s">
        <v>421</v>
      </c>
      <c r="C4642" s="77" t="s">
        <v>422</v>
      </c>
      <c r="D4642" s="66"/>
      <c r="E4642" s="66"/>
      <c r="F4642" s="6" t="s">
        <v>203</v>
      </c>
      <c r="G4642" s="80" t="s">
        <v>606</v>
      </c>
      <c r="H4642" s="80"/>
      <c r="I4642" s="80" t="s">
        <v>186</v>
      </c>
      <c r="J4642" s="80" t="s">
        <v>186</v>
      </c>
      <c r="K4642" s="80" t="s">
        <v>185</v>
      </c>
      <c r="L4642" s="80" t="s">
        <v>185</v>
      </c>
      <c r="M4642" s="80" t="s">
        <v>185</v>
      </c>
      <c r="N4642" s="80" t="s">
        <v>185</v>
      </c>
      <c r="O4642" s="80" t="s">
        <v>185</v>
      </c>
      <c r="P4642" s="80" t="s">
        <v>186</v>
      </c>
      <c r="Q4642" s="80" t="s">
        <v>186</v>
      </c>
      <c r="R4642" s="80" t="s">
        <v>186</v>
      </c>
      <c r="S4642" s="279"/>
      <c r="T4642" s="80"/>
      <c r="U4642" s="80"/>
      <c r="V4642" s="279"/>
      <c r="W4642" s="279"/>
      <c r="X4642" s="279"/>
      <c r="Y4642" s="53"/>
      <c r="Z4642" s="149"/>
      <c r="AC4642" s="611"/>
      <c r="AD4642" s="282"/>
      <c r="AE4642" s="282"/>
      <c r="AF4642" s="282"/>
      <c r="AH4642" s="76"/>
    </row>
    <row r="4643" spans="1:16351" s="74" customFormat="1" hidden="1" outlineLevel="2" x14ac:dyDescent="0.25">
      <c r="A4643" s="8">
        <v>1</v>
      </c>
      <c r="B4643" s="549" t="s">
        <v>417</v>
      </c>
      <c r="C4643" s="77"/>
      <c r="D4643" s="66"/>
      <c r="E4643" s="66"/>
      <c r="F4643" s="6" t="s">
        <v>211</v>
      </c>
      <c r="G4643" s="80"/>
      <c r="H4643" s="80"/>
      <c r="I4643" s="80" t="s">
        <v>186</v>
      </c>
      <c r="J4643" s="80" t="s">
        <v>186</v>
      </c>
      <c r="K4643" s="80" t="s">
        <v>186</v>
      </c>
      <c r="L4643" s="80" t="s">
        <v>186</v>
      </c>
      <c r="M4643" s="80" t="s">
        <v>186</v>
      </c>
      <c r="N4643" s="80" t="s">
        <v>186</v>
      </c>
      <c r="O4643" s="80" t="s">
        <v>186</v>
      </c>
      <c r="P4643" s="80" t="s">
        <v>186</v>
      </c>
      <c r="Q4643" s="80" t="s">
        <v>186</v>
      </c>
      <c r="R4643" s="80" t="s">
        <v>186</v>
      </c>
      <c r="S4643" s="279"/>
      <c r="T4643" s="80"/>
      <c r="U4643" s="80"/>
      <c r="V4643" s="279"/>
      <c r="W4643" s="279"/>
      <c r="X4643" s="279"/>
      <c r="Y4643" s="53"/>
      <c r="Z4643" s="149"/>
      <c r="AC4643" s="611"/>
      <c r="AD4643" s="282"/>
      <c r="AE4643" s="282"/>
      <c r="AF4643" s="282"/>
      <c r="AH4643" s="76"/>
    </row>
    <row r="4644" spans="1:16351" s="74" customFormat="1" hidden="1" outlineLevel="2" x14ac:dyDescent="0.3">
      <c r="A4644" s="5"/>
      <c r="B4644" s="548"/>
      <c r="C4644" s="77"/>
      <c r="D4644" s="66"/>
      <c r="E4644" s="66"/>
      <c r="F4644" s="6"/>
      <c r="G4644" s="80"/>
      <c r="H4644" s="80"/>
      <c r="I4644" s="80"/>
      <c r="J4644" s="80"/>
      <c r="K4644" s="80"/>
      <c r="L4644" s="279"/>
      <c r="M4644" s="279"/>
      <c r="N4644" s="279"/>
      <c r="O4644" s="279"/>
      <c r="P4644" s="279"/>
      <c r="Q4644" s="279"/>
      <c r="R4644" s="279"/>
      <c r="S4644" s="279"/>
      <c r="T4644" s="80"/>
      <c r="U4644" s="80"/>
      <c r="V4644" s="279"/>
      <c r="W4644" s="279"/>
      <c r="X4644" s="279"/>
      <c r="Y4644" s="45"/>
      <c r="Z4644" s="152"/>
      <c r="AA4644" s="81"/>
      <c r="AB4644" s="81"/>
      <c r="AC4644" s="81"/>
      <c r="AD4644" s="81"/>
      <c r="AE4644" s="81"/>
      <c r="AF4644" s="81"/>
      <c r="AG4644" s="81"/>
      <c r="AH4644" s="81"/>
      <c r="AI4644" s="81"/>
      <c r="AJ4644" s="81"/>
      <c r="AK4644" s="81"/>
      <c r="AL4644" s="81"/>
      <c r="AM4644" s="80"/>
      <c r="AN4644" s="80"/>
      <c r="AO4644" s="80"/>
      <c r="AP4644" s="43"/>
      <c r="AQ4644" s="81"/>
      <c r="AR4644" s="81"/>
      <c r="AS4644" s="81"/>
      <c r="AT4644" s="81"/>
      <c r="AU4644" s="81"/>
      <c r="AV4644" s="81"/>
      <c r="AW4644" s="81"/>
      <c r="AX4644" s="81"/>
      <c r="AY4644" s="81"/>
      <c r="BG4644" s="611"/>
      <c r="BH4644" s="282"/>
      <c r="BI4644" s="282"/>
      <c r="BJ4644" s="282"/>
      <c r="BL4644" s="77"/>
    </row>
    <row r="4645" spans="1:16351" customFormat="1" ht="11.25" customHeight="1" x14ac:dyDescent="0.3">
      <c r="A4645" s="5"/>
      <c r="B4645" s="548"/>
      <c r="C4645" s="77"/>
      <c r="D4645" s="66"/>
      <c r="E4645" s="66"/>
      <c r="F4645" s="6"/>
      <c r="G4645" s="80"/>
      <c r="H4645" s="80"/>
      <c r="I4645" s="80"/>
      <c r="J4645" s="80"/>
      <c r="K4645" s="80"/>
      <c r="L4645" s="279"/>
      <c r="M4645" s="279"/>
      <c r="N4645" s="279"/>
      <c r="O4645" s="279"/>
      <c r="P4645" s="279"/>
      <c r="Q4645" s="279"/>
      <c r="R4645" s="279"/>
      <c r="S4645" s="279"/>
      <c r="T4645" s="80"/>
      <c r="U4645" s="80"/>
      <c r="V4645" s="279"/>
      <c r="W4645" s="279"/>
      <c r="X4645" s="279"/>
      <c r="Y4645" s="47"/>
      <c r="Z4645" s="152"/>
      <c r="AA4645" s="81"/>
      <c r="AB4645" s="81"/>
      <c r="AC4645" s="81"/>
      <c r="AD4645" s="149"/>
      <c r="AE4645" s="74"/>
      <c r="AF4645" s="74"/>
      <c r="AG4645" s="74"/>
      <c r="AH4645" s="74"/>
      <c r="AI4645" s="74"/>
      <c r="AJ4645" s="74"/>
      <c r="AK4645" s="74"/>
      <c r="AL4645" s="158"/>
      <c r="AM4645" s="80"/>
      <c r="AN4645" s="80"/>
      <c r="AO4645" s="80"/>
      <c r="AP4645" s="46"/>
      <c r="AQ4645" s="81"/>
      <c r="AR4645" s="81"/>
      <c r="AS4645" s="81"/>
      <c r="AT4645" s="81"/>
      <c r="AU4645" s="81"/>
      <c r="AV4645" s="81"/>
      <c r="AW4645" s="81"/>
      <c r="AX4645" s="81"/>
      <c r="AY4645" s="81"/>
      <c r="AZ4645" s="74"/>
      <c r="BA4645" s="74"/>
      <c r="BB4645" s="74"/>
      <c r="BC4645" s="74"/>
      <c r="BD4645" s="74"/>
      <c r="BE4645" s="74"/>
      <c r="BF4645" s="74"/>
      <c r="BG4645" s="611"/>
      <c r="BH4645" s="282"/>
      <c r="BI4645" s="282"/>
      <c r="BJ4645" s="282"/>
      <c r="BK4645" s="74"/>
      <c r="BL4645" s="77"/>
      <c r="BM4645" s="74"/>
      <c r="BN4645" s="32"/>
      <c r="BO4645" s="32"/>
      <c r="BP4645" s="32"/>
      <c r="BQ4645" s="32"/>
      <c r="BR4645" s="32"/>
      <c r="BS4645" s="32"/>
      <c r="BT4645" s="32"/>
      <c r="BU4645" s="32"/>
      <c r="BV4645" s="32"/>
      <c r="BW4645" s="32"/>
      <c r="BX4645" s="32"/>
      <c r="BY4645" s="32"/>
      <c r="BZ4645" s="32"/>
      <c r="CA4645" s="32"/>
      <c r="CB4645" s="32"/>
      <c r="CC4645" s="32"/>
      <c r="CD4645" s="32"/>
      <c r="CE4645" s="32"/>
      <c r="CF4645" s="32"/>
      <c r="CG4645" s="32"/>
      <c r="CH4645" s="32"/>
      <c r="CI4645" s="32"/>
      <c r="CJ4645" s="32"/>
      <c r="CK4645" s="32"/>
      <c r="CL4645" s="32"/>
      <c r="CM4645" s="32"/>
      <c r="CN4645" s="32"/>
      <c r="CO4645" s="32"/>
      <c r="CP4645" s="32"/>
      <c r="CQ4645" s="32"/>
      <c r="CR4645" s="32"/>
      <c r="CS4645" s="32"/>
      <c r="CT4645" s="32"/>
      <c r="CU4645" s="32"/>
      <c r="CV4645" s="32"/>
      <c r="CW4645" s="32"/>
      <c r="CX4645" s="32"/>
      <c r="CY4645" s="32"/>
      <c r="CZ4645" s="32"/>
      <c r="DA4645" s="32"/>
      <c r="DB4645" s="32"/>
      <c r="DC4645" s="32"/>
      <c r="DD4645" s="32"/>
      <c r="DE4645" s="32"/>
      <c r="DF4645" s="32"/>
      <c r="DG4645" s="32"/>
      <c r="DH4645" s="32"/>
      <c r="DI4645" s="32"/>
      <c r="DJ4645" s="32"/>
      <c r="DK4645" s="32"/>
      <c r="DL4645" s="32"/>
      <c r="DM4645" s="32"/>
      <c r="DN4645" s="32"/>
      <c r="DO4645" s="32"/>
      <c r="DP4645" s="32"/>
      <c r="DQ4645" s="32"/>
      <c r="DR4645" s="32"/>
      <c r="DS4645" s="32"/>
      <c r="DT4645" s="32"/>
      <c r="DU4645" s="32"/>
      <c r="DV4645" s="32"/>
      <c r="DW4645" s="32"/>
      <c r="DX4645" s="32"/>
      <c r="DY4645" s="32"/>
      <c r="DZ4645" s="32"/>
      <c r="EA4645" s="32"/>
      <c r="EB4645" s="32"/>
      <c r="EC4645" s="32"/>
      <c r="ED4645" s="32"/>
      <c r="EE4645" s="32"/>
      <c r="EF4645" s="32"/>
      <c r="EG4645" s="32"/>
      <c r="EH4645" s="32"/>
      <c r="EI4645" s="32"/>
      <c r="EJ4645" s="32"/>
      <c r="EK4645" s="32"/>
      <c r="EL4645" s="32"/>
      <c r="EM4645" s="32"/>
      <c r="EN4645" s="32"/>
      <c r="EO4645" s="32"/>
      <c r="EP4645" s="32"/>
      <c r="EQ4645" s="32"/>
      <c r="ER4645" s="32"/>
      <c r="ES4645" s="32"/>
      <c r="ET4645" s="32"/>
      <c r="EU4645" s="32"/>
      <c r="EV4645" s="32"/>
      <c r="EW4645" s="32"/>
      <c r="EX4645" s="32"/>
      <c r="EY4645" s="32"/>
      <c r="EZ4645" s="32"/>
      <c r="FA4645" s="32"/>
      <c r="FB4645" s="32"/>
      <c r="FC4645" s="32"/>
      <c r="FD4645" s="32"/>
      <c r="FE4645" s="32"/>
      <c r="FF4645" s="32"/>
      <c r="FG4645" s="32"/>
      <c r="FH4645" s="32"/>
      <c r="FI4645" s="32"/>
      <c r="FJ4645" s="32"/>
      <c r="FK4645" s="32"/>
      <c r="FL4645" s="32"/>
      <c r="FM4645" s="32"/>
      <c r="FN4645" s="32"/>
      <c r="FO4645" s="32"/>
      <c r="FP4645" s="32"/>
      <c r="FQ4645" s="32"/>
      <c r="FR4645" s="32"/>
      <c r="FS4645" s="32"/>
      <c r="FT4645" s="32"/>
      <c r="FU4645" s="32"/>
      <c r="FV4645" s="32"/>
      <c r="FW4645" s="32"/>
      <c r="FX4645" s="32"/>
      <c r="FY4645" s="32"/>
      <c r="FZ4645" s="32"/>
      <c r="GA4645" s="32"/>
      <c r="GB4645" s="32"/>
      <c r="GC4645" s="32"/>
      <c r="GD4645" s="32"/>
      <c r="GE4645" s="32"/>
      <c r="GF4645" s="32"/>
      <c r="GG4645" s="32"/>
      <c r="GH4645" s="32"/>
      <c r="GI4645" s="32"/>
      <c r="GJ4645" s="32"/>
      <c r="GK4645" s="32"/>
      <c r="GL4645" s="32"/>
      <c r="GM4645" s="32"/>
      <c r="GN4645" s="32"/>
      <c r="GO4645" s="32"/>
      <c r="GP4645" s="32"/>
      <c r="GQ4645" s="32"/>
      <c r="GR4645" s="32"/>
      <c r="GS4645" s="32"/>
      <c r="GT4645" s="32"/>
      <c r="GU4645" s="32"/>
      <c r="GV4645" s="32"/>
      <c r="GW4645" s="32"/>
      <c r="GX4645" s="32"/>
      <c r="GY4645" s="32"/>
      <c r="GZ4645" s="32"/>
      <c r="HA4645" s="32"/>
      <c r="HB4645" s="32"/>
      <c r="HC4645" s="32"/>
      <c r="HD4645" s="32"/>
      <c r="HE4645" s="32"/>
      <c r="HF4645" s="32"/>
      <c r="HG4645" s="32"/>
      <c r="HH4645" s="32"/>
      <c r="HI4645" s="32"/>
      <c r="HJ4645" s="32"/>
      <c r="HK4645" s="32"/>
      <c r="HL4645" s="32"/>
      <c r="HM4645" s="32"/>
      <c r="HN4645" s="32"/>
      <c r="HO4645" s="32"/>
      <c r="HP4645" s="32"/>
      <c r="HQ4645" s="32"/>
      <c r="HR4645" s="32"/>
      <c r="HS4645" s="32"/>
      <c r="HT4645" s="32"/>
      <c r="HU4645" s="32"/>
      <c r="HV4645" s="32"/>
      <c r="HW4645" s="32"/>
      <c r="HX4645" s="32"/>
      <c r="HY4645" s="32"/>
      <c r="HZ4645" s="32"/>
      <c r="IA4645" s="32"/>
      <c r="IB4645" s="32"/>
      <c r="IC4645" s="32"/>
      <c r="ID4645" s="32"/>
      <c r="IE4645" s="32"/>
      <c r="IF4645" s="32"/>
      <c r="IG4645" s="32"/>
      <c r="IH4645" s="32"/>
      <c r="II4645" s="32"/>
      <c r="IJ4645" s="32"/>
      <c r="IK4645" s="32"/>
      <c r="IL4645" s="32"/>
      <c r="IM4645" s="32"/>
      <c r="IN4645" s="32"/>
      <c r="IO4645" s="32"/>
      <c r="IP4645" s="32"/>
      <c r="IQ4645" s="32"/>
      <c r="IR4645" s="32"/>
      <c r="IS4645" s="32"/>
      <c r="IT4645" s="32"/>
      <c r="IU4645" s="32"/>
      <c r="IV4645" s="32"/>
      <c r="IW4645" s="32"/>
      <c r="IX4645" s="32"/>
      <c r="IY4645" s="32"/>
      <c r="IZ4645" s="32"/>
      <c r="JA4645" s="32"/>
      <c r="JB4645" s="32"/>
      <c r="JC4645" s="32"/>
      <c r="JD4645" s="32"/>
      <c r="JE4645" s="32"/>
      <c r="JF4645" s="32"/>
      <c r="JG4645" s="32"/>
      <c r="JH4645" s="32"/>
      <c r="JI4645" s="32"/>
      <c r="JJ4645" s="32"/>
      <c r="JK4645" s="32"/>
      <c r="JL4645" s="32"/>
      <c r="JM4645" s="32"/>
      <c r="JN4645" s="32"/>
      <c r="JO4645" s="32"/>
      <c r="JP4645" s="32"/>
      <c r="JQ4645" s="32"/>
      <c r="JR4645" s="32"/>
      <c r="JS4645" s="32"/>
      <c r="JT4645" s="32"/>
      <c r="JU4645" s="32"/>
      <c r="JV4645" s="32"/>
      <c r="JW4645" s="32"/>
      <c r="JX4645" s="32"/>
      <c r="JY4645" s="32"/>
      <c r="JZ4645" s="32"/>
      <c r="KA4645" s="32"/>
      <c r="KB4645" s="32"/>
      <c r="KC4645" s="32"/>
      <c r="KD4645" s="32"/>
      <c r="KE4645" s="32"/>
      <c r="KF4645" s="32"/>
      <c r="KG4645" s="32"/>
      <c r="KH4645" s="32"/>
      <c r="KI4645" s="32"/>
      <c r="KJ4645" s="32"/>
      <c r="KK4645" s="32"/>
      <c r="KL4645" s="32"/>
      <c r="KM4645" s="32"/>
      <c r="KN4645" s="32"/>
      <c r="KO4645" s="32"/>
      <c r="KP4645" s="32"/>
      <c r="KQ4645" s="32"/>
      <c r="KR4645" s="32"/>
      <c r="KS4645" s="32"/>
      <c r="KT4645" s="32"/>
      <c r="KU4645" s="32"/>
      <c r="KV4645" s="32"/>
      <c r="KW4645" s="32"/>
      <c r="KX4645" s="32"/>
      <c r="KY4645" s="32"/>
      <c r="KZ4645" s="32"/>
      <c r="LA4645" s="32"/>
      <c r="LB4645" s="32"/>
      <c r="LC4645" s="32"/>
      <c r="LD4645" s="32"/>
      <c r="LE4645" s="32"/>
      <c r="LF4645" s="32"/>
      <c r="LG4645" s="32"/>
      <c r="LH4645" s="32"/>
      <c r="LI4645" s="32"/>
      <c r="LJ4645" s="32"/>
      <c r="LK4645" s="32"/>
      <c r="LL4645" s="32"/>
      <c r="LM4645" s="32"/>
      <c r="LN4645" s="32"/>
      <c r="LO4645" s="32"/>
      <c r="LP4645" s="32"/>
      <c r="LQ4645" s="32"/>
      <c r="LR4645" s="32"/>
      <c r="LS4645" s="32"/>
      <c r="LT4645" s="32"/>
      <c r="LU4645" s="32"/>
      <c r="LV4645" s="32"/>
      <c r="LW4645" s="32"/>
      <c r="LX4645" s="32"/>
      <c r="LY4645" s="32"/>
      <c r="LZ4645" s="32"/>
      <c r="MA4645" s="32"/>
      <c r="MB4645" s="32"/>
      <c r="MC4645" s="32"/>
      <c r="MD4645" s="32"/>
      <c r="ME4645" s="32"/>
      <c r="MF4645" s="32"/>
      <c r="MG4645" s="32"/>
      <c r="MH4645" s="32"/>
      <c r="MI4645" s="32"/>
      <c r="MJ4645" s="32"/>
      <c r="MK4645" s="32"/>
      <c r="ML4645" s="32"/>
      <c r="MM4645" s="32"/>
      <c r="MN4645" s="32"/>
      <c r="MO4645" s="32"/>
      <c r="MP4645" s="32"/>
      <c r="MQ4645" s="32"/>
      <c r="MR4645" s="32"/>
      <c r="MS4645" s="32"/>
      <c r="MT4645" s="32"/>
      <c r="MU4645" s="32"/>
      <c r="MV4645" s="32"/>
      <c r="MW4645" s="32"/>
      <c r="MX4645" s="32"/>
      <c r="MY4645" s="32"/>
      <c r="MZ4645" s="32"/>
      <c r="NA4645" s="32"/>
      <c r="NB4645" s="32"/>
      <c r="NC4645" s="32"/>
      <c r="ND4645" s="32"/>
      <c r="NE4645" s="32"/>
      <c r="NF4645" s="32"/>
      <c r="NG4645" s="32"/>
      <c r="NH4645" s="32"/>
      <c r="NI4645" s="32"/>
      <c r="NJ4645" s="32"/>
      <c r="NK4645" s="32"/>
      <c r="NL4645" s="32"/>
      <c r="NM4645" s="32"/>
      <c r="NN4645" s="32"/>
      <c r="NO4645" s="32"/>
      <c r="NP4645" s="32"/>
      <c r="NQ4645" s="32"/>
      <c r="NR4645" s="32"/>
      <c r="NS4645" s="32"/>
      <c r="NT4645" s="32"/>
      <c r="NU4645" s="32"/>
      <c r="NV4645" s="32"/>
      <c r="NW4645" s="32"/>
      <c r="NX4645" s="32"/>
      <c r="NY4645" s="32"/>
      <c r="NZ4645" s="32"/>
      <c r="OA4645" s="32"/>
      <c r="OB4645" s="32"/>
      <c r="OC4645" s="32"/>
      <c r="OD4645" s="32"/>
      <c r="OE4645" s="32"/>
      <c r="OF4645" s="32"/>
      <c r="OG4645" s="32"/>
      <c r="OH4645" s="32"/>
      <c r="OI4645" s="32"/>
      <c r="OJ4645" s="32"/>
      <c r="OK4645" s="32"/>
      <c r="OL4645" s="32"/>
      <c r="OM4645" s="32"/>
      <c r="ON4645" s="32"/>
      <c r="OO4645" s="32"/>
      <c r="OP4645" s="32"/>
      <c r="OQ4645" s="32"/>
      <c r="OR4645" s="32"/>
      <c r="OS4645" s="32"/>
      <c r="OT4645" s="32"/>
      <c r="OU4645" s="32"/>
      <c r="OV4645" s="32"/>
      <c r="OW4645" s="32"/>
      <c r="OX4645" s="32"/>
      <c r="OY4645" s="32"/>
      <c r="OZ4645" s="32"/>
      <c r="PA4645" s="32"/>
      <c r="PB4645" s="32"/>
      <c r="PC4645" s="32"/>
      <c r="PD4645" s="32"/>
      <c r="PE4645" s="32"/>
      <c r="PF4645" s="32"/>
      <c r="PG4645" s="32"/>
      <c r="PH4645" s="32"/>
      <c r="PI4645" s="32"/>
      <c r="PJ4645" s="32"/>
      <c r="PK4645" s="32"/>
      <c r="PL4645" s="32"/>
      <c r="PM4645" s="32"/>
      <c r="PN4645" s="32"/>
      <c r="PO4645" s="32"/>
      <c r="PP4645" s="32"/>
      <c r="PQ4645" s="32"/>
      <c r="PR4645" s="32"/>
      <c r="PS4645" s="32"/>
      <c r="PT4645" s="32"/>
      <c r="PU4645" s="32"/>
      <c r="PV4645" s="32"/>
      <c r="PW4645" s="32"/>
      <c r="PX4645" s="32"/>
      <c r="PY4645" s="32"/>
      <c r="PZ4645" s="32"/>
      <c r="QA4645" s="32"/>
      <c r="QB4645" s="32"/>
      <c r="QC4645" s="32"/>
      <c r="QD4645" s="32"/>
      <c r="QE4645" s="32"/>
      <c r="QF4645" s="32"/>
      <c r="QG4645" s="32"/>
      <c r="QH4645" s="32"/>
      <c r="QI4645" s="32"/>
      <c r="QJ4645" s="32"/>
      <c r="QK4645" s="32"/>
      <c r="QL4645" s="32"/>
      <c r="QM4645" s="32"/>
      <c r="QN4645" s="32"/>
      <c r="QO4645" s="32"/>
      <c r="QP4645" s="32"/>
      <c r="QQ4645" s="32"/>
      <c r="QR4645" s="32"/>
      <c r="QS4645" s="32"/>
      <c r="QT4645" s="32"/>
      <c r="QU4645" s="32"/>
      <c r="QV4645" s="32"/>
      <c r="QW4645" s="32"/>
      <c r="QX4645" s="32"/>
      <c r="QY4645" s="32"/>
      <c r="QZ4645" s="32"/>
      <c r="RA4645" s="32"/>
      <c r="RB4645" s="32"/>
      <c r="RC4645" s="32"/>
      <c r="RD4645" s="32"/>
      <c r="RE4645" s="32"/>
      <c r="RF4645" s="32"/>
      <c r="RG4645" s="32"/>
      <c r="RH4645" s="32"/>
      <c r="RI4645" s="32"/>
      <c r="RJ4645" s="32"/>
      <c r="RK4645" s="32"/>
      <c r="RL4645" s="32"/>
      <c r="RM4645" s="32"/>
      <c r="RN4645" s="32"/>
      <c r="RO4645" s="32"/>
      <c r="RP4645" s="32"/>
      <c r="RQ4645" s="32"/>
      <c r="RR4645" s="32"/>
      <c r="RS4645" s="32"/>
      <c r="RT4645" s="32"/>
      <c r="RU4645" s="32"/>
      <c r="RV4645" s="32"/>
      <c r="RW4645" s="32"/>
      <c r="RX4645" s="32"/>
      <c r="RY4645" s="32"/>
      <c r="RZ4645" s="32"/>
      <c r="SA4645" s="32"/>
      <c r="SB4645" s="32"/>
      <c r="SC4645" s="32"/>
      <c r="SD4645" s="32"/>
      <c r="SE4645" s="32"/>
      <c r="SF4645" s="32"/>
      <c r="SG4645" s="32"/>
      <c r="SH4645" s="32"/>
      <c r="SI4645" s="32"/>
      <c r="SJ4645" s="32"/>
      <c r="SK4645" s="32"/>
      <c r="SL4645" s="32"/>
      <c r="SM4645" s="32"/>
      <c r="SN4645" s="32"/>
      <c r="SO4645" s="32"/>
      <c r="SP4645" s="32"/>
      <c r="SQ4645" s="32"/>
      <c r="SR4645" s="32"/>
      <c r="SS4645" s="32"/>
      <c r="ST4645" s="32"/>
      <c r="SU4645" s="32"/>
      <c r="SV4645" s="32"/>
      <c r="SW4645" s="32"/>
      <c r="SX4645" s="32"/>
      <c r="SY4645" s="32"/>
      <c r="SZ4645" s="32"/>
      <c r="TA4645" s="32"/>
      <c r="TB4645" s="32"/>
      <c r="TC4645" s="32"/>
      <c r="TD4645" s="32"/>
      <c r="TE4645" s="32"/>
      <c r="TF4645" s="32"/>
      <c r="TG4645" s="32"/>
      <c r="TH4645" s="32"/>
      <c r="TI4645" s="32"/>
      <c r="TJ4645" s="32"/>
      <c r="TK4645" s="32"/>
      <c r="TL4645" s="32"/>
      <c r="TM4645" s="32"/>
      <c r="TN4645" s="32"/>
      <c r="TO4645" s="32"/>
      <c r="TP4645" s="32"/>
      <c r="TQ4645" s="32"/>
      <c r="TR4645" s="32"/>
      <c r="TS4645" s="32"/>
      <c r="TT4645" s="32"/>
      <c r="TU4645" s="32"/>
      <c r="TV4645" s="32"/>
      <c r="TW4645" s="32"/>
      <c r="TX4645" s="32"/>
      <c r="TY4645" s="32"/>
      <c r="TZ4645" s="32"/>
      <c r="UA4645" s="32"/>
      <c r="UB4645" s="32"/>
      <c r="UC4645" s="32"/>
      <c r="UD4645" s="32"/>
      <c r="UE4645" s="32"/>
      <c r="UF4645" s="32"/>
      <c r="UG4645" s="32"/>
      <c r="UH4645" s="32"/>
      <c r="UI4645" s="32"/>
      <c r="UJ4645" s="32"/>
      <c r="UK4645" s="32"/>
      <c r="UL4645" s="32"/>
      <c r="UM4645" s="32"/>
      <c r="UN4645" s="32"/>
      <c r="UO4645" s="32"/>
      <c r="UP4645" s="32"/>
      <c r="UQ4645" s="32"/>
      <c r="UR4645" s="32"/>
      <c r="US4645" s="32"/>
      <c r="UT4645" s="32"/>
      <c r="UU4645" s="32"/>
      <c r="UV4645" s="32"/>
      <c r="UW4645" s="32"/>
      <c r="UX4645" s="32"/>
      <c r="UY4645" s="32"/>
      <c r="UZ4645" s="32"/>
      <c r="VA4645" s="32"/>
      <c r="VB4645" s="32"/>
      <c r="VC4645" s="32"/>
      <c r="VD4645" s="32"/>
      <c r="VE4645" s="32"/>
      <c r="VF4645" s="32"/>
      <c r="VG4645" s="32"/>
      <c r="VH4645" s="32"/>
      <c r="VI4645" s="32"/>
      <c r="VJ4645" s="32"/>
      <c r="VK4645" s="32"/>
      <c r="VL4645" s="32"/>
      <c r="VM4645" s="32"/>
      <c r="VN4645" s="32"/>
      <c r="VO4645" s="32"/>
      <c r="VP4645" s="32"/>
      <c r="VQ4645" s="32"/>
      <c r="VR4645" s="32"/>
      <c r="VS4645" s="32"/>
      <c r="VT4645" s="32"/>
      <c r="VU4645" s="32"/>
      <c r="VV4645" s="32"/>
      <c r="VW4645" s="32"/>
      <c r="VX4645" s="32"/>
      <c r="VY4645" s="32"/>
      <c r="VZ4645" s="32"/>
      <c r="WA4645" s="32"/>
      <c r="WB4645" s="32"/>
      <c r="WC4645" s="32"/>
      <c r="WD4645" s="32"/>
      <c r="WE4645" s="32"/>
      <c r="WF4645" s="32"/>
      <c r="WG4645" s="32"/>
      <c r="WH4645" s="32"/>
      <c r="WI4645" s="32"/>
      <c r="WJ4645" s="32"/>
      <c r="WK4645" s="32"/>
      <c r="WL4645" s="32"/>
      <c r="WM4645" s="32"/>
      <c r="WN4645" s="32"/>
      <c r="WO4645" s="32"/>
      <c r="WP4645" s="32"/>
      <c r="WQ4645" s="32"/>
      <c r="WR4645" s="32"/>
      <c r="WS4645" s="32"/>
      <c r="WT4645" s="32"/>
      <c r="WU4645" s="32"/>
      <c r="WV4645" s="32"/>
      <c r="WW4645" s="32"/>
      <c r="WX4645" s="32"/>
      <c r="WY4645" s="32"/>
      <c r="WZ4645" s="32"/>
      <c r="XA4645" s="32"/>
      <c r="XB4645" s="32"/>
      <c r="XC4645" s="32"/>
      <c r="XD4645" s="32"/>
      <c r="XE4645" s="32"/>
      <c r="XF4645" s="32"/>
      <c r="XG4645" s="32"/>
      <c r="XH4645" s="32"/>
      <c r="XI4645" s="32"/>
      <c r="XJ4645" s="32"/>
      <c r="XK4645" s="32"/>
      <c r="XL4645" s="32"/>
      <c r="XM4645" s="32"/>
      <c r="XN4645" s="32"/>
      <c r="XO4645" s="32"/>
      <c r="XP4645" s="32"/>
      <c r="XQ4645" s="32"/>
      <c r="XR4645" s="32"/>
      <c r="XS4645" s="32"/>
      <c r="XT4645" s="32"/>
      <c r="XU4645" s="32"/>
      <c r="XV4645" s="32"/>
      <c r="XW4645" s="32"/>
      <c r="XX4645" s="32"/>
      <c r="XY4645" s="32"/>
      <c r="XZ4645" s="32"/>
      <c r="YA4645" s="32"/>
      <c r="YB4645" s="32"/>
      <c r="YC4645" s="32"/>
      <c r="YD4645" s="32"/>
      <c r="YE4645" s="32"/>
      <c r="YF4645" s="32"/>
      <c r="YG4645" s="32"/>
      <c r="YH4645" s="32"/>
      <c r="YI4645" s="32"/>
      <c r="YJ4645" s="32"/>
      <c r="YK4645" s="32"/>
      <c r="YL4645" s="32"/>
      <c r="YM4645" s="32"/>
      <c r="YN4645" s="32"/>
      <c r="YO4645" s="32"/>
      <c r="YP4645" s="32"/>
      <c r="YQ4645" s="32"/>
      <c r="YR4645" s="32"/>
      <c r="YS4645" s="32"/>
      <c r="YT4645" s="32"/>
      <c r="YU4645" s="32"/>
      <c r="YV4645" s="32"/>
      <c r="YW4645" s="32"/>
      <c r="YX4645" s="32"/>
      <c r="YY4645" s="32"/>
      <c r="YZ4645" s="32"/>
      <c r="ZA4645" s="32"/>
      <c r="ZB4645" s="32"/>
      <c r="ZC4645" s="32"/>
      <c r="ZD4645" s="32"/>
      <c r="ZE4645" s="32"/>
      <c r="ZF4645" s="32"/>
      <c r="ZG4645" s="32"/>
      <c r="ZH4645" s="32"/>
      <c r="ZI4645" s="32"/>
      <c r="ZJ4645" s="32"/>
      <c r="ZK4645" s="32"/>
      <c r="ZL4645" s="32"/>
      <c r="ZM4645" s="32"/>
      <c r="ZN4645" s="32"/>
      <c r="ZO4645" s="32"/>
      <c r="ZP4645" s="32"/>
      <c r="ZQ4645" s="32"/>
      <c r="ZR4645" s="32"/>
      <c r="ZS4645" s="32"/>
      <c r="ZT4645" s="32"/>
      <c r="ZU4645" s="32"/>
      <c r="ZV4645" s="32"/>
      <c r="ZW4645" s="32"/>
      <c r="ZX4645" s="32"/>
      <c r="ZY4645" s="32"/>
      <c r="ZZ4645" s="32"/>
      <c r="AAA4645" s="32"/>
      <c r="AAB4645" s="32"/>
      <c r="AAC4645" s="32"/>
      <c r="AAD4645" s="32"/>
      <c r="AAE4645" s="32"/>
      <c r="AAF4645" s="32"/>
      <c r="AAG4645" s="32"/>
      <c r="AAH4645" s="32"/>
      <c r="AAI4645" s="32"/>
      <c r="AAJ4645" s="32"/>
      <c r="AAK4645" s="32"/>
      <c r="AAL4645" s="32"/>
      <c r="AAM4645" s="32"/>
      <c r="AAN4645" s="32"/>
      <c r="AAO4645" s="32"/>
      <c r="AAP4645" s="32"/>
      <c r="AAQ4645" s="32"/>
      <c r="AAR4645" s="32"/>
      <c r="AAS4645" s="32"/>
      <c r="AAT4645" s="32"/>
      <c r="AAU4645" s="32"/>
      <c r="AAV4645" s="32"/>
      <c r="AAW4645" s="32"/>
      <c r="AAX4645" s="32"/>
      <c r="AAY4645" s="32"/>
      <c r="AAZ4645" s="32"/>
      <c r="ABA4645" s="32"/>
      <c r="ABB4645" s="32"/>
      <c r="ABC4645" s="32"/>
      <c r="ABD4645" s="32"/>
      <c r="ABE4645" s="32"/>
      <c r="ABF4645" s="32"/>
      <c r="ABG4645" s="32"/>
      <c r="ABH4645" s="32"/>
      <c r="ABI4645" s="32"/>
      <c r="ABJ4645" s="32"/>
      <c r="ABK4645" s="32"/>
      <c r="ABL4645" s="32"/>
      <c r="ABM4645" s="32"/>
      <c r="ABN4645" s="32"/>
      <c r="ABO4645" s="32"/>
      <c r="ABP4645" s="32"/>
      <c r="ABQ4645" s="32"/>
      <c r="ABR4645" s="32"/>
      <c r="ABS4645" s="32"/>
      <c r="ABT4645" s="32"/>
      <c r="ABU4645" s="32"/>
      <c r="ABV4645" s="32"/>
      <c r="ABW4645" s="32"/>
      <c r="ABX4645" s="32"/>
      <c r="ABY4645" s="32"/>
      <c r="ABZ4645" s="32"/>
      <c r="ACA4645" s="32"/>
      <c r="ACB4645" s="32"/>
      <c r="ACC4645" s="32"/>
      <c r="ACD4645" s="32"/>
      <c r="ACE4645" s="32"/>
      <c r="ACF4645" s="32"/>
      <c r="ACG4645" s="32"/>
      <c r="ACH4645" s="32"/>
      <c r="ACI4645" s="32"/>
      <c r="ACJ4645" s="32"/>
      <c r="ACK4645" s="32"/>
      <c r="ACL4645" s="32"/>
      <c r="ACM4645" s="32"/>
      <c r="ACN4645" s="32"/>
      <c r="ACO4645" s="32"/>
      <c r="ACP4645" s="32"/>
      <c r="ACQ4645" s="32"/>
      <c r="ACR4645" s="32"/>
      <c r="ACS4645" s="32"/>
      <c r="ACT4645" s="32"/>
      <c r="ACU4645" s="32"/>
      <c r="ACV4645" s="32"/>
      <c r="ACW4645" s="32"/>
      <c r="ACX4645" s="32"/>
      <c r="ACY4645" s="32"/>
      <c r="ACZ4645" s="32"/>
      <c r="ADA4645" s="32"/>
      <c r="ADB4645" s="32"/>
      <c r="ADC4645" s="32"/>
      <c r="ADD4645" s="32"/>
      <c r="ADE4645" s="32"/>
      <c r="ADF4645" s="32"/>
      <c r="ADG4645" s="32"/>
      <c r="ADH4645" s="32"/>
      <c r="ADI4645" s="32"/>
      <c r="ADJ4645" s="32"/>
      <c r="ADK4645" s="32"/>
      <c r="ADL4645" s="32"/>
      <c r="ADM4645" s="32"/>
      <c r="ADN4645" s="32"/>
      <c r="ADO4645" s="32"/>
      <c r="ADP4645" s="32"/>
      <c r="ADQ4645" s="32"/>
      <c r="ADR4645" s="32"/>
      <c r="ADS4645" s="32"/>
      <c r="ADT4645" s="32"/>
      <c r="ADU4645" s="32"/>
      <c r="ADV4645" s="32"/>
      <c r="ADW4645" s="32"/>
      <c r="ADX4645" s="32"/>
      <c r="ADY4645" s="32"/>
      <c r="ADZ4645" s="32"/>
      <c r="AEA4645" s="32"/>
      <c r="AEB4645" s="32"/>
      <c r="AEC4645" s="32"/>
      <c r="AED4645" s="32"/>
      <c r="AEE4645" s="32"/>
      <c r="AEF4645" s="32"/>
      <c r="AEG4645" s="32"/>
      <c r="AEH4645" s="32"/>
      <c r="AEI4645" s="32"/>
      <c r="AEJ4645" s="32"/>
      <c r="AEK4645" s="32"/>
      <c r="AEL4645" s="32"/>
      <c r="AEM4645" s="32"/>
      <c r="AEN4645" s="32"/>
      <c r="AEO4645" s="32"/>
      <c r="AEP4645" s="32"/>
      <c r="AEQ4645" s="32"/>
      <c r="AER4645" s="32"/>
      <c r="AES4645" s="32"/>
      <c r="AET4645" s="32"/>
      <c r="AEU4645" s="32"/>
      <c r="AEV4645" s="32"/>
      <c r="AEW4645" s="32"/>
      <c r="AEX4645" s="32"/>
      <c r="AEY4645" s="32"/>
      <c r="AEZ4645" s="32"/>
      <c r="AFA4645" s="32"/>
      <c r="AFB4645" s="32"/>
      <c r="AFC4645" s="32"/>
      <c r="AFD4645" s="32"/>
      <c r="AFE4645" s="32"/>
      <c r="AFF4645" s="32"/>
      <c r="AFG4645" s="32"/>
      <c r="AFH4645" s="32"/>
      <c r="AFI4645" s="32"/>
      <c r="AFJ4645" s="32"/>
      <c r="AFK4645" s="32"/>
      <c r="AFL4645" s="32"/>
      <c r="AFM4645" s="32"/>
      <c r="AFN4645" s="32"/>
      <c r="AFO4645" s="32"/>
      <c r="AFP4645" s="32"/>
      <c r="AFQ4645" s="32"/>
      <c r="AFR4645" s="32"/>
      <c r="AFS4645" s="32"/>
      <c r="AFT4645" s="32"/>
      <c r="AFU4645" s="32"/>
      <c r="AFV4645" s="32"/>
      <c r="AFW4645" s="32"/>
      <c r="AFX4645" s="32"/>
      <c r="AFY4645" s="32"/>
      <c r="AFZ4645" s="32"/>
      <c r="AGA4645" s="32"/>
      <c r="AGB4645" s="32"/>
      <c r="AGC4645" s="32"/>
      <c r="AGD4645" s="32"/>
      <c r="AGE4645" s="32"/>
      <c r="AGF4645" s="32"/>
      <c r="AGG4645" s="32"/>
      <c r="AGH4645" s="32"/>
      <c r="AGI4645" s="32"/>
      <c r="AGJ4645" s="32"/>
      <c r="AGK4645" s="32"/>
      <c r="AGL4645" s="32"/>
      <c r="AGM4645" s="32"/>
      <c r="AGN4645" s="32"/>
      <c r="AGO4645" s="32"/>
      <c r="AGP4645" s="32"/>
      <c r="AGQ4645" s="32"/>
      <c r="AGR4645" s="32"/>
      <c r="AGS4645" s="32"/>
      <c r="AGT4645" s="32"/>
      <c r="AGU4645" s="32"/>
      <c r="AGV4645" s="32"/>
      <c r="AGW4645" s="32"/>
      <c r="AGX4645" s="32"/>
      <c r="AGY4645" s="32"/>
      <c r="AGZ4645" s="32"/>
      <c r="AHA4645" s="32"/>
      <c r="AHB4645" s="32"/>
      <c r="AHC4645" s="32"/>
      <c r="AHD4645" s="32"/>
      <c r="AHE4645" s="32"/>
      <c r="AHF4645" s="32"/>
      <c r="AHG4645" s="32"/>
      <c r="AHH4645" s="32"/>
      <c r="AHI4645" s="32"/>
      <c r="AHJ4645" s="32"/>
      <c r="AHK4645" s="32"/>
      <c r="AHL4645" s="32"/>
      <c r="AHM4645" s="32"/>
      <c r="AHN4645" s="32"/>
      <c r="AHO4645" s="32"/>
      <c r="AHP4645" s="32"/>
      <c r="AHQ4645" s="32"/>
      <c r="AHR4645" s="32"/>
      <c r="AHS4645" s="32"/>
      <c r="AHT4645" s="32"/>
      <c r="AHU4645" s="32"/>
      <c r="AHV4645" s="32"/>
      <c r="AHW4645" s="32"/>
      <c r="AHX4645" s="32"/>
      <c r="AHY4645" s="32"/>
      <c r="AHZ4645" s="32"/>
      <c r="AIA4645" s="32"/>
      <c r="AIB4645" s="32"/>
      <c r="AIC4645" s="32"/>
      <c r="AID4645" s="32"/>
      <c r="AIE4645" s="32"/>
      <c r="AIF4645" s="32"/>
      <c r="AIG4645" s="32"/>
      <c r="AIH4645" s="32"/>
      <c r="AII4645" s="32"/>
      <c r="AIJ4645" s="32"/>
      <c r="AIK4645" s="32"/>
      <c r="AIL4645" s="32"/>
      <c r="AIM4645" s="32"/>
      <c r="AIN4645" s="32"/>
      <c r="AIO4645" s="32"/>
      <c r="AIP4645" s="32"/>
      <c r="AIQ4645" s="32"/>
      <c r="AIR4645" s="32"/>
      <c r="AIS4645" s="32"/>
      <c r="AIT4645" s="32"/>
      <c r="AIU4645" s="32"/>
      <c r="AIV4645" s="32"/>
      <c r="AIW4645" s="32"/>
      <c r="AIX4645" s="32"/>
      <c r="AIY4645" s="32"/>
      <c r="AIZ4645" s="32"/>
      <c r="AJA4645" s="32"/>
      <c r="AJB4645" s="32"/>
      <c r="AJC4645" s="32"/>
      <c r="AJD4645" s="32"/>
      <c r="AJE4645" s="32"/>
      <c r="AJF4645" s="32"/>
      <c r="AJG4645" s="32"/>
      <c r="AJH4645" s="32"/>
      <c r="AJI4645" s="32"/>
      <c r="AJJ4645" s="32"/>
      <c r="AJK4645" s="32"/>
      <c r="AJL4645" s="32"/>
      <c r="AJM4645" s="32"/>
      <c r="AJN4645" s="32"/>
      <c r="AJO4645" s="32"/>
      <c r="AJP4645" s="32"/>
      <c r="AJQ4645" s="32"/>
      <c r="AJR4645" s="32"/>
      <c r="AJS4645" s="32"/>
      <c r="AJT4645" s="32"/>
      <c r="AJU4645" s="32"/>
      <c r="AJV4645" s="32"/>
      <c r="AJW4645" s="32"/>
      <c r="AJX4645" s="32"/>
      <c r="AJY4645" s="32"/>
      <c r="AJZ4645" s="32"/>
      <c r="AKA4645" s="32"/>
      <c r="AKB4645" s="32"/>
      <c r="AKC4645" s="32"/>
      <c r="AKD4645" s="32"/>
      <c r="AKE4645" s="32"/>
      <c r="AKF4645" s="32"/>
      <c r="AKG4645" s="32"/>
      <c r="AKH4645" s="32"/>
      <c r="AKI4645" s="32"/>
      <c r="AKJ4645" s="32"/>
      <c r="AKK4645" s="32"/>
      <c r="AKL4645" s="32"/>
      <c r="AKM4645" s="32"/>
      <c r="AKN4645" s="32"/>
      <c r="AKO4645" s="32"/>
      <c r="AKP4645" s="32"/>
      <c r="AKQ4645" s="32"/>
      <c r="AKR4645" s="32"/>
      <c r="AKS4645" s="32"/>
      <c r="AKT4645" s="32"/>
      <c r="AKU4645" s="32"/>
      <c r="AKV4645" s="32"/>
      <c r="AKW4645" s="32"/>
      <c r="AKX4645" s="32"/>
      <c r="AKY4645" s="32"/>
      <c r="AKZ4645" s="32"/>
      <c r="ALA4645" s="32"/>
      <c r="ALB4645" s="32"/>
      <c r="ALC4645" s="32"/>
      <c r="ALD4645" s="32"/>
      <c r="ALE4645" s="32"/>
      <c r="ALF4645" s="32"/>
      <c r="ALG4645" s="32"/>
      <c r="ALH4645" s="32"/>
      <c r="ALI4645" s="32"/>
      <c r="ALJ4645" s="32"/>
      <c r="ALK4645" s="32"/>
      <c r="ALL4645" s="32"/>
      <c r="ALM4645" s="32"/>
      <c r="ALN4645" s="32"/>
      <c r="ALO4645" s="32"/>
      <c r="ALP4645" s="32"/>
      <c r="ALQ4645" s="32"/>
      <c r="ALR4645" s="32"/>
      <c r="ALS4645" s="32"/>
      <c r="ALT4645" s="32"/>
      <c r="ALU4645" s="32"/>
      <c r="ALV4645" s="32"/>
      <c r="ALW4645" s="32"/>
      <c r="ALX4645" s="32"/>
      <c r="ALY4645" s="32"/>
      <c r="ALZ4645" s="32"/>
      <c r="AMA4645" s="32"/>
      <c r="AMB4645" s="32"/>
      <c r="AMC4645" s="32"/>
      <c r="AMD4645" s="32"/>
      <c r="AME4645" s="32"/>
      <c r="AMF4645" s="32"/>
      <c r="AMG4645" s="32"/>
      <c r="AMH4645" s="32"/>
      <c r="AMI4645" s="32"/>
      <c r="AMJ4645" s="32"/>
      <c r="AMK4645" s="32"/>
      <c r="AML4645" s="32"/>
      <c r="AMM4645" s="32"/>
      <c r="AMN4645" s="32"/>
      <c r="AMO4645" s="32"/>
      <c r="AMP4645" s="32"/>
      <c r="AMQ4645" s="32"/>
      <c r="AMR4645" s="32"/>
      <c r="AMS4645" s="32"/>
      <c r="AMT4645" s="32"/>
      <c r="AMU4645" s="32"/>
      <c r="AMV4645" s="32"/>
      <c r="AMW4645" s="32"/>
      <c r="AMX4645" s="32"/>
      <c r="AMY4645" s="32"/>
      <c r="AMZ4645" s="32"/>
      <c r="ANA4645" s="32"/>
      <c r="ANB4645" s="32"/>
      <c r="ANC4645" s="32"/>
      <c r="AND4645" s="32"/>
      <c r="ANE4645" s="32"/>
      <c r="ANF4645" s="32"/>
      <c r="ANG4645" s="32"/>
      <c r="ANH4645" s="32"/>
      <c r="ANI4645" s="32"/>
      <c r="ANJ4645" s="32"/>
      <c r="ANK4645" s="32"/>
      <c r="ANL4645" s="32"/>
      <c r="ANM4645" s="32"/>
      <c r="ANN4645" s="32"/>
      <c r="ANO4645" s="32"/>
      <c r="ANP4645" s="32"/>
      <c r="ANQ4645" s="32"/>
      <c r="ANR4645" s="32"/>
      <c r="ANS4645" s="32"/>
      <c r="ANT4645" s="32"/>
      <c r="ANU4645" s="32"/>
      <c r="ANV4645" s="32"/>
      <c r="ANW4645" s="32"/>
      <c r="ANX4645" s="32"/>
      <c r="ANY4645" s="32"/>
      <c r="ANZ4645" s="32"/>
      <c r="AOA4645" s="32"/>
      <c r="AOB4645" s="32"/>
      <c r="AOC4645" s="32"/>
      <c r="AOD4645" s="32"/>
      <c r="AOE4645" s="32"/>
      <c r="AOF4645" s="32"/>
      <c r="AOG4645" s="32"/>
      <c r="AOH4645" s="32"/>
      <c r="AOI4645" s="32"/>
      <c r="AOJ4645" s="32"/>
      <c r="AOK4645" s="32"/>
      <c r="AOL4645" s="32"/>
      <c r="AOM4645" s="32"/>
      <c r="AON4645" s="32"/>
      <c r="AOO4645" s="32"/>
      <c r="AOP4645" s="32"/>
      <c r="AOQ4645" s="32"/>
      <c r="AOR4645" s="32"/>
      <c r="AOS4645" s="32"/>
      <c r="AOT4645" s="32"/>
      <c r="AOU4645" s="32"/>
      <c r="AOV4645" s="32"/>
      <c r="AOW4645" s="32"/>
      <c r="AOX4645" s="32"/>
      <c r="AOY4645" s="32"/>
      <c r="AOZ4645" s="32"/>
      <c r="APA4645" s="32"/>
      <c r="APB4645" s="32"/>
      <c r="APC4645" s="32"/>
      <c r="APD4645" s="32"/>
      <c r="APE4645" s="32"/>
      <c r="APF4645" s="32"/>
      <c r="APG4645" s="32"/>
      <c r="APH4645" s="32"/>
      <c r="API4645" s="32"/>
      <c r="APJ4645" s="32"/>
      <c r="APK4645" s="32"/>
      <c r="APL4645" s="32"/>
      <c r="APM4645" s="32"/>
      <c r="APN4645" s="32"/>
      <c r="APO4645" s="32"/>
      <c r="APP4645" s="32"/>
      <c r="APQ4645" s="32"/>
      <c r="APR4645" s="32"/>
      <c r="APS4645" s="32"/>
      <c r="APT4645" s="32"/>
      <c r="APU4645" s="32"/>
      <c r="APV4645" s="32"/>
      <c r="APW4645" s="32"/>
      <c r="APX4645" s="32"/>
      <c r="APY4645" s="32"/>
      <c r="APZ4645" s="32"/>
      <c r="AQA4645" s="32"/>
      <c r="AQB4645" s="32"/>
      <c r="AQC4645" s="32"/>
      <c r="AQD4645" s="32"/>
      <c r="AQE4645" s="32"/>
      <c r="AQF4645" s="32"/>
      <c r="AQG4645" s="32"/>
      <c r="AQH4645" s="32"/>
      <c r="AQI4645" s="32"/>
      <c r="AQJ4645" s="32"/>
      <c r="AQK4645" s="32"/>
      <c r="AQL4645" s="32"/>
      <c r="AQM4645" s="32"/>
      <c r="AQN4645" s="32"/>
      <c r="AQO4645" s="32"/>
      <c r="AQP4645" s="32"/>
      <c r="AQQ4645" s="32"/>
      <c r="AQR4645" s="32"/>
      <c r="AQS4645" s="32"/>
      <c r="AQT4645" s="32"/>
      <c r="AQU4645" s="32"/>
      <c r="AQV4645" s="32"/>
      <c r="AQW4645" s="32"/>
      <c r="AQX4645" s="32"/>
      <c r="AQY4645" s="32"/>
      <c r="AQZ4645" s="32"/>
      <c r="ARA4645" s="32"/>
      <c r="ARB4645" s="32"/>
      <c r="ARC4645" s="32"/>
      <c r="ARD4645" s="32"/>
      <c r="ARE4645" s="32"/>
      <c r="ARF4645" s="32"/>
      <c r="ARG4645" s="32"/>
      <c r="ARH4645" s="32"/>
      <c r="ARI4645" s="32"/>
      <c r="ARJ4645" s="32"/>
      <c r="ARK4645" s="32"/>
      <c r="ARL4645" s="32"/>
      <c r="ARM4645" s="32"/>
      <c r="ARN4645" s="32"/>
      <c r="ARO4645" s="32"/>
      <c r="ARP4645" s="32"/>
      <c r="ARQ4645" s="32"/>
      <c r="ARR4645" s="32"/>
      <c r="ARS4645" s="32"/>
      <c r="ART4645" s="32"/>
      <c r="ARU4645" s="32"/>
      <c r="ARV4645" s="32"/>
      <c r="ARW4645" s="32"/>
      <c r="ARX4645" s="32"/>
      <c r="ARY4645" s="32"/>
      <c r="ARZ4645" s="32"/>
      <c r="ASA4645" s="32"/>
      <c r="ASB4645" s="32"/>
      <c r="ASC4645" s="32"/>
      <c r="ASD4645" s="32"/>
      <c r="ASE4645" s="32"/>
      <c r="ASF4645" s="32"/>
      <c r="ASG4645" s="32"/>
      <c r="ASH4645" s="32"/>
      <c r="ASI4645" s="32"/>
      <c r="ASJ4645" s="32"/>
      <c r="ASK4645" s="32"/>
      <c r="ASL4645" s="32"/>
      <c r="ASM4645" s="32"/>
      <c r="ASN4645" s="32"/>
      <c r="ASO4645" s="32"/>
      <c r="ASP4645" s="32"/>
      <c r="ASQ4645" s="32"/>
      <c r="ASR4645" s="32"/>
      <c r="ASS4645" s="32"/>
      <c r="AST4645" s="32"/>
      <c r="ASU4645" s="32"/>
      <c r="ASV4645" s="32"/>
      <c r="ASW4645" s="32"/>
      <c r="ASX4645" s="32"/>
      <c r="ASY4645" s="32"/>
      <c r="ASZ4645" s="32"/>
      <c r="ATA4645" s="32"/>
      <c r="ATB4645" s="32"/>
      <c r="ATC4645" s="32"/>
      <c r="ATD4645" s="32"/>
      <c r="ATE4645" s="32"/>
      <c r="ATF4645" s="32"/>
      <c r="ATG4645" s="32"/>
      <c r="ATH4645" s="32"/>
      <c r="ATI4645" s="32"/>
      <c r="ATJ4645" s="32"/>
      <c r="ATK4645" s="32"/>
      <c r="ATL4645" s="32"/>
      <c r="ATM4645" s="32"/>
      <c r="ATN4645" s="32"/>
      <c r="ATO4645" s="32"/>
      <c r="ATP4645" s="32"/>
      <c r="ATQ4645" s="32"/>
      <c r="ATR4645" s="32"/>
      <c r="ATS4645" s="32"/>
      <c r="ATT4645" s="32"/>
      <c r="ATU4645" s="32"/>
      <c r="ATV4645" s="32"/>
      <c r="ATW4645" s="32"/>
      <c r="ATX4645" s="32"/>
      <c r="ATY4645" s="32"/>
      <c r="ATZ4645" s="32"/>
      <c r="AUA4645" s="32"/>
      <c r="AUB4645" s="32"/>
      <c r="AUC4645" s="32"/>
      <c r="AUD4645" s="32"/>
      <c r="AUE4645" s="32"/>
      <c r="AUF4645" s="32"/>
      <c r="AUG4645" s="32"/>
      <c r="AUH4645" s="32"/>
      <c r="AUI4645" s="32"/>
      <c r="AUJ4645" s="32"/>
      <c r="AUK4645" s="32"/>
      <c r="AUL4645" s="32"/>
      <c r="AUM4645" s="32"/>
      <c r="AUN4645" s="32"/>
      <c r="AUO4645" s="32"/>
      <c r="AUP4645" s="32"/>
      <c r="AUQ4645" s="32"/>
      <c r="AUR4645" s="32"/>
      <c r="AUS4645" s="32"/>
      <c r="AUT4645" s="32"/>
      <c r="AUU4645" s="32"/>
      <c r="AUV4645" s="32"/>
      <c r="AUW4645" s="32"/>
      <c r="AUX4645" s="32"/>
      <c r="AUY4645" s="32"/>
      <c r="AUZ4645" s="32"/>
      <c r="AVA4645" s="32"/>
      <c r="AVB4645" s="32"/>
      <c r="AVC4645" s="32"/>
      <c r="AVD4645" s="32"/>
      <c r="AVE4645" s="32"/>
      <c r="AVF4645" s="32"/>
      <c r="AVG4645" s="32"/>
      <c r="AVH4645" s="32"/>
      <c r="AVI4645" s="32"/>
      <c r="AVJ4645" s="32"/>
      <c r="AVK4645" s="32"/>
      <c r="AVL4645" s="32"/>
      <c r="AVM4645" s="32"/>
      <c r="AVN4645" s="32"/>
      <c r="AVO4645" s="32"/>
      <c r="AVP4645" s="32"/>
      <c r="AVQ4645" s="32"/>
      <c r="AVR4645" s="32"/>
      <c r="AVS4645" s="32"/>
      <c r="AVT4645" s="32"/>
      <c r="AVU4645" s="32"/>
      <c r="AVV4645" s="32"/>
      <c r="AVW4645" s="32"/>
      <c r="AVX4645" s="32"/>
      <c r="AVY4645" s="32"/>
      <c r="AVZ4645" s="32"/>
      <c r="AWA4645" s="32"/>
      <c r="AWB4645" s="32"/>
      <c r="AWC4645" s="32"/>
      <c r="AWD4645" s="32"/>
      <c r="AWE4645" s="32"/>
      <c r="AWF4645" s="32"/>
      <c r="AWG4645" s="32"/>
      <c r="AWH4645" s="32"/>
      <c r="AWI4645" s="32"/>
      <c r="AWJ4645" s="32"/>
      <c r="AWK4645" s="32"/>
      <c r="AWL4645" s="32"/>
      <c r="AWM4645" s="32"/>
      <c r="AWN4645" s="32"/>
      <c r="AWO4645" s="32"/>
      <c r="AWP4645" s="32"/>
      <c r="AWQ4645" s="32"/>
      <c r="AWR4645" s="32"/>
      <c r="AWS4645" s="32"/>
      <c r="AWT4645" s="32"/>
      <c r="AWU4645" s="32"/>
      <c r="AWV4645" s="32"/>
      <c r="AWW4645" s="32"/>
      <c r="AWX4645" s="32"/>
      <c r="AWY4645" s="32"/>
      <c r="AWZ4645" s="32"/>
      <c r="AXA4645" s="32"/>
      <c r="AXB4645" s="32"/>
      <c r="AXC4645" s="32"/>
      <c r="AXD4645" s="32"/>
      <c r="AXE4645" s="32"/>
      <c r="AXF4645" s="32"/>
      <c r="AXG4645" s="32"/>
      <c r="AXH4645" s="32"/>
      <c r="AXI4645" s="32"/>
      <c r="AXJ4645" s="32"/>
      <c r="AXK4645" s="32"/>
      <c r="AXL4645" s="32"/>
      <c r="AXM4645" s="32"/>
      <c r="AXN4645" s="32"/>
      <c r="AXO4645" s="32"/>
      <c r="AXP4645" s="32"/>
      <c r="AXQ4645" s="32"/>
      <c r="AXR4645" s="32"/>
      <c r="AXS4645" s="32"/>
      <c r="AXT4645" s="32"/>
      <c r="AXU4645" s="32"/>
      <c r="AXV4645" s="32"/>
      <c r="AXW4645" s="32"/>
      <c r="AXX4645" s="32"/>
      <c r="AXY4645" s="32"/>
      <c r="AXZ4645" s="32"/>
      <c r="AYA4645" s="32"/>
      <c r="AYB4645" s="32"/>
      <c r="AYC4645" s="32"/>
      <c r="AYD4645" s="32"/>
      <c r="AYE4645" s="32"/>
      <c r="AYF4645" s="32"/>
      <c r="AYG4645" s="32"/>
      <c r="AYH4645" s="32"/>
      <c r="AYI4645" s="32"/>
      <c r="AYJ4645" s="32"/>
      <c r="AYK4645" s="32"/>
      <c r="AYL4645" s="32"/>
      <c r="AYM4645" s="32"/>
      <c r="AYN4645" s="32"/>
      <c r="AYO4645" s="32"/>
      <c r="AYP4645" s="32"/>
      <c r="AYQ4645" s="32"/>
      <c r="AYR4645" s="32"/>
      <c r="AYS4645" s="32"/>
      <c r="AYT4645" s="32"/>
      <c r="AYU4645" s="32"/>
      <c r="AYV4645" s="32"/>
      <c r="AYW4645" s="32"/>
      <c r="AYX4645" s="32"/>
      <c r="AYY4645" s="32"/>
      <c r="AYZ4645" s="32"/>
      <c r="AZA4645" s="32"/>
      <c r="AZB4645" s="32"/>
      <c r="AZC4645" s="32"/>
      <c r="AZD4645" s="32"/>
      <c r="AZE4645" s="32"/>
      <c r="AZF4645" s="32"/>
      <c r="AZG4645" s="32"/>
      <c r="AZH4645" s="32"/>
      <c r="AZI4645" s="32"/>
      <c r="AZJ4645" s="32"/>
      <c r="AZK4645" s="32"/>
      <c r="AZL4645" s="32"/>
      <c r="AZM4645" s="32"/>
      <c r="AZN4645" s="32"/>
      <c r="AZO4645" s="32"/>
      <c r="AZP4645" s="32"/>
      <c r="AZQ4645" s="32"/>
      <c r="AZR4645" s="32"/>
      <c r="AZS4645" s="32"/>
      <c r="AZT4645" s="32"/>
      <c r="AZU4645" s="32"/>
      <c r="AZV4645" s="32"/>
      <c r="AZW4645" s="32"/>
      <c r="AZX4645" s="32"/>
      <c r="AZY4645" s="32"/>
      <c r="AZZ4645" s="32"/>
      <c r="BAA4645" s="32"/>
      <c r="BAB4645" s="32"/>
      <c r="BAC4645" s="32"/>
      <c r="BAD4645" s="32"/>
      <c r="BAE4645" s="32"/>
      <c r="BAF4645" s="32"/>
      <c r="BAG4645" s="32"/>
      <c r="BAH4645" s="32"/>
      <c r="BAI4645" s="32"/>
      <c r="BAJ4645" s="32"/>
      <c r="BAK4645" s="32"/>
      <c r="BAL4645" s="32"/>
      <c r="BAM4645" s="32"/>
      <c r="BAN4645" s="32"/>
      <c r="BAO4645" s="32"/>
      <c r="BAP4645" s="32"/>
      <c r="BAQ4645" s="32"/>
      <c r="BAR4645" s="32"/>
      <c r="BAS4645" s="32"/>
      <c r="BAT4645" s="32"/>
      <c r="BAU4645" s="32"/>
      <c r="BAV4645" s="32"/>
      <c r="BAW4645" s="32"/>
      <c r="BAX4645" s="32"/>
      <c r="BAY4645" s="32"/>
      <c r="BAZ4645" s="32"/>
      <c r="BBA4645" s="32"/>
      <c r="BBB4645" s="32"/>
      <c r="BBC4645" s="32"/>
      <c r="BBD4645" s="32"/>
      <c r="BBE4645" s="32"/>
      <c r="BBF4645" s="32"/>
      <c r="BBG4645" s="32"/>
      <c r="BBH4645" s="32"/>
      <c r="BBI4645" s="32"/>
      <c r="BBJ4645" s="32"/>
      <c r="BBK4645" s="32"/>
      <c r="BBL4645" s="32"/>
      <c r="BBM4645" s="32"/>
      <c r="BBN4645" s="32"/>
      <c r="BBO4645" s="32"/>
      <c r="BBP4645" s="32"/>
      <c r="BBQ4645" s="32"/>
      <c r="BBR4645" s="32"/>
      <c r="BBS4645" s="32"/>
      <c r="BBT4645" s="32"/>
      <c r="BBU4645" s="32"/>
      <c r="BBV4645" s="32"/>
      <c r="BBW4645" s="32"/>
      <c r="BBX4645" s="32"/>
      <c r="BBY4645" s="32"/>
      <c r="BBZ4645" s="32"/>
      <c r="BCA4645" s="32"/>
      <c r="BCB4645" s="32"/>
      <c r="BCC4645" s="32"/>
      <c r="BCD4645" s="32"/>
      <c r="BCE4645" s="32"/>
      <c r="BCF4645" s="32"/>
      <c r="BCG4645" s="32"/>
      <c r="BCH4645" s="32"/>
      <c r="BCI4645" s="32"/>
      <c r="BCJ4645" s="32"/>
      <c r="BCK4645" s="32"/>
      <c r="BCL4645" s="32"/>
      <c r="BCM4645" s="32"/>
      <c r="BCN4645" s="32"/>
      <c r="BCO4645" s="32"/>
      <c r="BCP4645" s="32"/>
      <c r="BCQ4645" s="32"/>
      <c r="BCR4645" s="32"/>
      <c r="BCS4645" s="32"/>
      <c r="BCT4645" s="32"/>
      <c r="BCU4645" s="32"/>
      <c r="BCV4645" s="32"/>
      <c r="BCW4645" s="32"/>
      <c r="BCX4645" s="32"/>
      <c r="BCY4645" s="32"/>
      <c r="BCZ4645" s="32"/>
      <c r="BDA4645" s="32"/>
      <c r="BDB4645" s="32"/>
      <c r="BDC4645" s="32"/>
      <c r="BDD4645" s="32"/>
      <c r="BDE4645" s="32"/>
      <c r="BDF4645" s="32"/>
      <c r="BDG4645" s="32"/>
      <c r="BDH4645" s="32"/>
      <c r="BDI4645" s="32"/>
      <c r="BDJ4645" s="32"/>
      <c r="BDK4645" s="32"/>
      <c r="BDL4645" s="32"/>
      <c r="BDM4645" s="32"/>
      <c r="BDN4645" s="32"/>
      <c r="BDO4645" s="32"/>
      <c r="BDP4645" s="32"/>
      <c r="BDQ4645" s="32"/>
      <c r="BDR4645" s="32"/>
      <c r="BDS4645" s="32"/>
      <c r="BDT4645" s="32"/>
      <c r="BDU4645" s="32"/>
      <c r="BDV4645" s="32"/>
      <c r="BDW4645" s="32"/>
      <c r="BDX4645" s="32"/>
      <c r="BDY4645" s="32"/>
      <c r="BDZ4645" s="32"/>
      <c r="BEA4645" s="32"/>
      <c r="BEB4645" s="32"/>
      <c r="BEC4645" s="32"/>
      <c r="BED4645" s="32"/>
      <c r="BEE4645" s="32"/>
      <c r="BEF4645" s="32"/>
      <c r="BEG4645" s="32"/>
      <c r="BEH4645" s="32"/>
      <c r="BEI4645" s="32"/>
      <c r="BEJ4645" s="32"/>
      <c r="BEK4645" s="32"/>
      <c r="BEL4645" s="32"/>
      <c r="BEM4645" s="32"/>
      <c r="BEN4645" s="32"/>
      <c r="BEO4645" s="32"/>
      <c r="BEP4645" s="32"/>
      <c r="BEQ4645" s="32"/>
      <c r="BER4645" s="32"/>
      <c r="BES4645" s="32"/>
      <c r="BET4645" s="32"/>
      <c r="BEU4645" s="32"/>
      <c r="BEV4645" s="32"/>
      <c r="BEW4645" s="32"/>
      <c r="BEX4645" s="32"/>
      <c r="BEY4645" s="32"/>
      <c r="BEZ4645" s="32"/>
      <c r="BFA4645" s="32"/>
      <c r="BFB4645" s="32"/>
      <c r="BFC4645" s="32"/>
      <c r="BFD4645" s="32"/>
      <c r="BFE4645" s="32"/>
      <c r="BFF4645" s="32"/>
      <c r="BFG4645" s="32"/>
      <c r="BFH4645" s="32"/>
      <c r="BFI4645" s="32"/>
      <c r="BFJ4645" s="32"/>
      <c r="BFK4645" s="32"/>
      <c r="BFL4645" s="32"/>
      <c r="BFM4645" s="32"/>
      <c r="BFN4645" s="32"/>
      <c r="BFO4645" s="32"/>
      <c r="BFP4645" s="32"/>
      <c r="BFQ4645" s="32"/>
      <c r="BFR4645" s="32"/>
      <c r="BFS4645" s="32"/>
      <c r="BFT4645" s="32"/>
      <c r="BFU4645" s="32"/>
      <c r="BFV4645" s="32"/>
      <c r="BFW4645" s="32"/>
      <c r="BFX4645" s="32"/>
      <c r="BFY4645" s="32"/>
      <c r="BFZ4645" s="32"/>
      <c r="BGA4645" s="32"/>
      <c r="BGB4645" s="32"/>
      <c r="BGC4645" s="32"/>
      <c r="BGD4645" s="32"/>
      <c r="BGE4645" s="32"/>
      <c r="BGF4645" s="32"/>
      <c r="BGG4645" s="32"/>
      <c r="BGH4645" s="32"/>
      <c r="BGI4645" s="32"/>
      <c r="BGJ4645" s="32"/>
      <c r="BGK4645" s="32"/>
      <c r="BGL4645" s="32"/>
      <c r="BGM4645" s="32"/>
      <c r="BGN4645" s="32"/>
      <c r="BGO4645" s="32"/>
      <c r="BGP4645" s="32"/>
      <c r="BGQ4645" s="32"/>
      <c r="BGR4645" s="32"/>
      <c r="BGS4645" s="32"/>
      <c r="BGT4645" s="32"/>
      <c r="BGU4645" s="32"/>
      <c r="BGV4645" s="32"/>
      <c r="BGW4645" s="32"/>
      <c r="BGX4645" s="32"/>
      <c r="BGY4645" s="32"/>
      <c r="BGZ4645" s="32"/>
      <c r="BHA4645" s="32"/>
      <c r="BHB4645" s="32"/>
      <c r="BHC4645" s="32"/>
      <c r="BHD4645" s="32"/>
      <c r="BHE4645" s="32"/>
      <c r="BHF4645" s="32"/>
      <c r="BHG4645" s="32"/>
      <c r="BHH4645" s="32"/>
      <c r="BHI4645" s="32"/>
      <c r="BHJ4645" s="32"/>
      <c r="BHK4645" s="32"/>
      <c r="BHL4645" s="32"/>
      <c r="BHM4645" s="32"/>
      <c r="BHN4645" s="32"/>
      <c r="BHO4645" s="32"/>
      <c r="BHP4645" s="32"/>
      <c r="BHQ4645" s="32"/>
      <c r="BHR4645" s="32"/>
      <c r="BHS4645" s="32"/>
      <c r="BHT4645" s="32"/>
      <c r="BHU4645" s="32"/>
      <c r="BHV4645" s="32"/>
      <c r="BHW4645" s="32"/>
      <c r="BHX4645" s="32"/>
      <c r="BHY4645" s="32"/>
      <c r="BHZ4645" s="32"/>
      <c r="BIA4645" s="32"/>
      <c r="BIB4645" s="32"/>
      <c r="BIC4645" s="32"/>
      <c r="BID4645" s="32"/>
      <c r="BIE4645" s="32"/>
      <c r="BIF4645" s="32"/>
      <c r="BIG4645" s="32"/>
      <c r="BIH4645" s="32"/>
      <c r="BII4645" s="32"/>
      <c r="BIJ4645" s="32"/>
      <c r="BIK4645" s="32"/>
      <c r="BIL4645" s="32"/>
      <c r="BIM4645" s="32"/>
      <c r="BIN4645" s="32"/>
      <c r="BIO4645" s="32"/>
      <c r="BIP4645" s="32"/>
      <c r="BIQ4645" s="32"/>
      <c r="BIR4645" s="32"/>
      <c r="BIS4645" s="32"/>
      <c r="BIT4645" s="32"/>
      <c r="BIU4645" s="32"/>
      <c r="BIV4645" s="32"/>
      <c r="BIW4645" s="32"/>
      <c r="BIX4645" s="32"/>
      <c r="BIY4645" s="32"/>
      <c r="BIZ4645" s="32"/>
      <c r="BJA4645" s="32"/>
      <c r="BJB4645" s="32"/>
      <c r="BJC4645" s="32"/>
      <c r="BJD4645" s="32"/>
      <c r="BJE4645" s="32"/>
      <c r="BJF4645" s="32"/>
      <c r="BJG4645" s="32"/>
      <c r="BJH4645" s="32"/>
      <c r="BJI4645" s="32"/>
      <c r="BJJ4645" s="32"/>
      <c r="BJK4645" s="32"/>
      <c r="BJL4645" s="32"/>
      <c r="BJM4645" s="32"/>
      <c r="BJN4645" s="32"/>
      <c r="BJO4645" s="32"/>
      <c r="BJP4645" s="32"/>
      <c r="BJQ4645" s="32"/>
      <c r="BJR4645" s="32"/>
      <c r="BJS4645" s="32"/>
      <c r="BJT4645" s="32"/>
      <c r="BJU4645" s="32"/>
      <c r="BJV4645" s="32"/>
      <c r="BJW4645" s="32"/>
      <c r="BJX4645" s="32"/>
      <c r="BJY4645" s="32"/>
      <c r="BJZ4645" s="32"/>
      <c r="BKA4645" s="32"/>
      <c r="BKB4645" s="32"/>
      <c r="BKC4645" s="32"/>
      <c r="BKD4645" s="32"/>
      <c r="BKE4645" s="32"/>
      <c r="BKF4645" s="32"/>
      <c r="BKG4645" s="32"/>
      <c r="BKH4645" s="32"/>
      <c r="BKI4645" s="32"/>
      <c r="BKJ4645" s="32"/>
      <c r="BKK4645" s="32"/>
      <c r="BKL4645" s="32"/>
      <c r="BKM4645" s="32"/>
      <c r="BKN4645" s="32"/>
      <c r="BKO4645" s="32"/>
      <c r="BKP4645" s="32"/>
      <c r="BKQ4645" s="32"/>
      <c r="BKR4645" s="32"/>
      <c r="BKS4645" s="32"/>
      <c r="BKT4645" s="32"/>
      <c r="BKU4645" s="32"/>
      <c r="BKV4645" s="32"/>
      <c r="BKW4645" s="32"/>
      <c r="BKX4645" s="32"/>
      <c r="BKY4645" s="32"/>
      <c r="BKZ4645" s="32"/>
      <c r="BLA4645" s="32"/>
      <c r="BLB4645" s="32"/>
      <c r="BLC4645" s="32"/>
      <c r="BLD4645" s="32"/>
      <c r="BLE4645" s="32"/>
      <c r="BLF4645" s="32"/>
      <c r="BLG4645" s="32"/>
      <c r="BLH4645" s="32"/>
      <c r="BLI4645" s="32"/>
      <c r="BLJ4645" s="32"/>
      <c r="BLK4645" s="32"/>
      <c r="BLL4645" s="32"/>
      <c r="BLM4645" s="32"/>
      <c r="BLN4645" s="32"/>
      <c r="BLO4645" s="32"/>
      <c r="BLP4645" s="32"/>
      <c r="BLQ4645" s="32"/>
      <c r="BLR4645" s="32"/>
      <c r="BLS4645" s="32"/>
      <c r="BLT4645" s="32"/>
      <c r="BLU4645" s="32"/>
      <c r="BLV4645" s="32"/>
      <c r="BLW4645" s="32"/>
      <c r="BLX4645" s="32"/>
      <c r="BLY4645" s="32"/>
      <c r="BLZ4645" s="32"/>
      <c r="BMA4645" s="32"/>
      <c r="BMB4645" s="32"/>
      <c r="BMC4645" s="32"/>
      <c r="BMD4645" s="32"/>
      <c r="BME4645" s="32"/>
      <c r="BMF4645" s="32"/>
      <c r="BMG4645" s="32"/>
      <c r="BMH4645" s="32"/>
      <c r="BMI4645" s="32"/>
      <c r="BMJ4645" s="32"/>
      <c r="BMK4645" s="32"/>
      <c r="BML4645" s="32"/>
      <c r="BMM4645" s="32"/>
      <c r="BMN4645" s="32"/>
      <c r="BMO4645" s="32"/>
      <c r="BMP4645" s="32"/>
      <c r="BMQ4645" s="32"/>
      <c r="BMR4645" s="32"/>
      <c r="BMS4645" s="32"/>
      <c r="BMT4645" s="32"/>
      <c r="BMU4645" s="32"/>
      <c r="BMV4645" s="32"/>
      <c r="BMW4645" s="32"/>
      <c r="BMX4645" s="32"/>
      <c r="BMY4645" s="32"/>
      <c r="BMZ4645" s="32"/>
      <c r="BNA4645" s="32"/>
      <c r="BNB4645" s="32"/>
      <c r="BNC4645" s="32"/>
      <c r="BND4645" s="32"/>
      <c r="BNE4645" s="32"/>
      <c r="BNF4645" s="32"/>
      <c r="BNG4645" s="32"/>
      <c r="BNH4645" s="32"/>
      <c r="BNI4645" s="32"/>
      <c r="BNJ4645" s="32"/>
      <c r="BNK4645" s="32"/>
      <c r="BNL4645" s="32"/>
      <c r="BNM4645" s="32"/>
      <c r="BNN4645" s="32"/>
      <c r="BNO4645" s="32"/>
      <c r="BNP4645" s="32"/>
      <c r="BNQ4645" s="32"/>
      <c r="BNR4645" s="32"/>
      <c r="BNS4645" s="32"/>
      <c r="BNT4645" s="32"/>
      <c r="BNU4645" s="32"/>
      <c r="BNV4645" s="32"/>
      <c r="BNW4645" s="32"/>
      <c r="BNX4645" s="32"/>
      <c r="BNY4645" s="32"/>
      <c r="BNZ4645" s="32"/>
      <c r="BOA4645" s="32"/>
      <c r="BOB4645" s="32"/>
      <c r="BOC4645" s="32"/>
      <c r="BOD4645" s="32"/>
      <c r="BOE4645" s="32"/>
      <c r="BOF4645" s="32"/>
      <c r="BOG4645" s="32"/>
      <c r="BOH4645" s="32"/>
      <c r="BOI4645" s="32"/>
      <c r="BOJ4645" s="32"/>
      <c r="BOK4645" s="32"/>
      <c r="BOL4645" s="32"/>
      <c r="BOM4645" s="32"/>
      <c r="BON4645" s="32"/>
      <c r="BOO4645" s="32"/>
      <c r="BOP4645" s="32"/>
      <c r="BOQ4645" s="32"/>
      <c r="BOR4645" s="32"/>
      <c r="BOS4645" s="32"/>
      <c r="BOT4645" s="32"/>
      <c r="BOU4645" s="32"/>
      <c r="BOV4645" s="32"/>
      <c r="BOW4645" s="32"/>
      <c r="BOX4645" s="32"/>
      <c r="BOY4645" s="32"/>
      <c r="BOZ4645" s="32"/>
      <c r="BPA4645" s="32"/>
      <c r="BPB4645" s="32"/>
      <c r="BPC4645" s="32"/>
      <c r="BPD4645" s="32"/>
      <c r="BPE4645" s="32"/>
      <c r="BPF4645" s="32"/>
      <c r="BPG4645" s="32"/>
      <c r="BPH4645" s="32"/>
      <c r="BPI4645" s="32"/>
      <c r="BPJ4645" s="32"/>
      <c r="BPK4645" s="32"/>
      <c r="BPL4645" s="32"/>
      <c r="BPM4645" s="32"/>
      <c r="BPN4645" s="32"/>
      <c r="BPO4645" s="32"/>
      <c r="BPP4645" s="32"/>
      <c r="BPQ4645" s="32"/>
      <c r="BPR4645" s="32"/>
      <c r="BPS4645" s="32"/>
      <c r="BPT4645" s="32"/>
      <c r="BPU4645" s="32"/>
      <c r="BPV4645" s="32"/>
      <c r="BPW4645" s="32"/>
      <c r="BPX4645" s="32"/>
      <c r="BPY4645" s="32"/>
      <c r="BPZ4645" s="32"/>
      <c r="BQA4645" s="32"/>
      <c r="BQB4645" s="32"/>
      <c r="BQC4645" s="32"/>
      <c r="BQD4645" s="32"/>
      <c r="BQE4645" s="32"/>
      <c r="BQF4645" s="32"/>
      <c r="BQG4645" s="32"/>
      <c r="BQH4645" s="32"/>
      <c r="BQI4645" s="32"/>
      <c r="BQJ4645" s="32"/>
      <c r="BQK4645" s="32"/>
      <c r="BQL4645" s="32"/>
      <c r="BQM4645" s="32"/>
      <c r="BQN4645" s="32"/>
      <c r="BQO4645" s="32"/>
      <c r="BQP4645" s="32"/>
      <c r="BQQ4645" s="32"/>
      <c r="BQR4645" s="32"/>
      <c r="BQS4645" s="32"/>
      <c r="BQT4645" s="32"/>
      <c r="BQU4645" s="32"/>
      <c r="BQV4645" s="32"/>
      <c r="BQW4645" s="32"/>
      <c r="BQX4645" s="32"/>
      <c r="BQY4645" s="32"/>
      <c r="BQZ4645" s="32"/>
      <c r="BRA4645" s="32"/>
      <c r="BRB4645" s="32"/>
      <c r="BRC4645" s="32"/>
      <c r="BRD4645" s="32"/>
      <c r="BRE4645" s="32"/>
      <c r="BRF4645" s="32"/>
      <c r="BRG4645" s="32"/>
      <c r="BRH4645" s="32"/>
      <c r="BRI4645" s="32"/>
      <c r="BRJ4645" s="32"/>
      <c r="BRK4645" s="32"/>
      <c r="BRL4645" s="32"/>
      <c r="BRM4645" s="32"/>
      <c r="BRN4645" s="32"/>
      <c r="BRO4645" s="32"/>
      <c r="BRP4645" s="32"/>
      <c r="BRQ4645" s="32"/>
      <c r="BRR4645" s="32"/>
      <c r="BRS4645" s="32"/>
      <c r="BRT4645" s="32"/>
      <c r="BRU4645" s="32"/>
      <c r="BRV4645" s="32"/>
      <c r="BRW4645" s="32"/>
      <c r="BRX4645" s="32"/>
      <c r="BRY4645" s="32"/>
      <c r="BRZ4645" s="32"/>
      <c r="BSA4645" s="32"/>
      <c r="BSB4645" s="32"/>
      <c r="BSC4645" s="32"/>
      <c r="BSD4645" s="32"/>
      <c r="BSE4645" s="32"/>
      <c r="BSF4645" s="32"/>
      <c r="BSG4645" s="32"/>
      <c r="BSH4645" s="32"/>
      <c r="BSI4645" s="32"/>
      <c r="BSJ4645" s="32"/>
      <c r="BSK4645" s="32"/>
      <c r="BSL4645" s="32"/>
      <c r="BSM4645" s="32"/>
      <c r="BSN4645" s="32"/>
      <c r="BSO4645" s="32"/>
      <c r="BSP4645" s="32"/>
      <c r="BSQ4645" s="32"/>
      <c r="BSR4645" s="32"/>
      <c r="BSS4645" s="32"/>
      <c r="BST4645" s="32"/>
      <c r="BSU4645" s="32"/>
      <c r="BSV4645" s="32"/>
      <c r="BSW4645" s="32"/>
      <c r="BSX4645" s="32"/>
      <c r="BSY4645" s="32"/>
      <c r="BSZ4645" s="32"/>
      <c r="BTA4645" s="32"/>
      <c r="BTB4645" s="32"/>
      <c r="BTC4645" s="32"/>
      <c r="BTD4645" s="32"/>
      <c r="BTE4645" s="32"/>
      <c r="BTF4645" s="32"/>
      <c r="BTG4645" s="32"/>
      <c r="BTH4645" s="32"/>
      <c r="BTI4645" s="32"/>
      <c r="BTJ4645" s="32"/>
      <c r="BTK4645" s="32"/>
      <c r="BTL4645" s="32"/>
      <c r="BTM4645" s="32"/>
      <c r="BTN4645" s="32"/>
      <c r="BTO4645" s="32"/>
      <c r="BTP4645" s="32"/>
      <c r="BTQ4645" s="32"/>
      <c r="BTR4645" s="32"/>
      <c r="BTS4645" s="32"/>
      <c r="BTT4645" s="32"/>
      <c r="BTU4645" s="32"/>
      <c r="BTV4645" s="32"/>
      <c r="BTW4645" s="32"/>
      <c r="BTX4645" s="32"/>
      <c r="BTY4645" s="32"/>
      <c r="BTZ4645" s="32"/>
      <c r="BUA4645" s="32"/>
      <c r="BUB4645" s="32"/>
      <c r="BUC4645" s="32"/>
      <c r="BUD4645" s="32"/>
      <c r="BUE4645" s="32"/>
      <c r="BUF4645" s="32"/>
      <c r="BUG4645" s="32"/>
      <c r="BUH4645" s="32"/>
      <c r="BUI4645" s="32"/>
      <c r="BUJ4645" s="32"/>
      <c r="BUK4645" s="32"/>
      <c r="BUL4645" s="32"/>
      <c r="BUM4645" s="32"/>
      <c r="BUN4645" s="32"/>
      <c r="BUO4645" s="32"/>
      <c r="BUP4645" s="32"/>
      <c r="BUQ4645" s="32"/>
      <c r="BUR4645" s="32"/>
      <c r="BUS4645" s="32"/>
      <c r="BUT4645" s="32"/>
      <c r="BUU4645" s="32"/>
      <c r="BUV4645" s="32"/>
      <c r="BUW4645" s="32"/>
      <c r="BUX4645" s="32"/>
      <c r="BUY4645" s="32"/>
      <c r="BUZ4645" s="32"/>
      <c r="BVA4645" s="32"/>
      <c r="BVB4645" s="32"/>
      <c r="BVC4645" s="32"/>
      <c r="BVD4645" s="32"/>
      <c r="BVE4645" s="32"/>
      <c r="BVF4645" s="32"/>
      <c r="BVG4645" s="32"/>
      <c r="BVH4645" s="32"/>
      <c r="BVI4645" s="32"/>
      <c r="BVJ4645" s="32"/>
      <c r="BVK4645" s="32"/>
      <c r="BVL4645" s="32"/>
      <c r="BVM4645" s="32"/>
      <c r="BVN4645" s="32"/>
      <c r="BVO4645" s="32"/>
      <c r="BVP4645" s="32"/>
      <c r="BVQ4645" s="32"/>
      <c r="BVR4645" s="32"/>
      <c r="BVS4645" s="32"/>
      <c r="BVT4645" s="32"/>
      <c r="BVU4645" s="32"/>
      <c r="BVV4645" s="32"/>
      <c r="BVW4645" s="32"/>
      <c r="BVX4645" s="32"/>
      <c r="BVY4645" s="32"/>
      <c r="BVZ4645" s="32"/>
      <c r="BWA4645" s="32"/>
      <c r="BWB4645" s="32"/>
      <c r="BWC4645" s="32"/>
      <c r="BWD4645" s="32"/>
      <c r="BWE4645" s="32"/>
      <c r="BWF4645" s="32"/>
      <c r="BWG4645" s="32"/>
      <c r="BWH4645" s="32"/>
      <c r="BWI4645" s="32"/>
      <c r="BWJ4645" s="32"/>
      <c r="BWK4645" s="32"/>
      <c r="BWL4645" s="32"/>
      <c r="BWM4645" s="32"/>
      <c r="BWN4645" s="32"/>
      <c r="BWO4645" s="32"/>
      <c r="BWP4645" s="32"/>
      <c r="BWQ4645" s="32"/>
      <c r="BWR4645" s="32"/>
      <c r="BWS4645" s="32"/>
      <c r="BWT4645" s="32"/>
      <c r="BWU4645" s="32"/>
      <c r="BWV4645" s="32"/>
      <c r="BWW4645" s="32"/>
      <c r="BWX4645" s="32"/>
      <c r="BWY4645" s="32"/>
      <c r="BWZ4645" s="32"/>
      <c r="BXA4645" s="32"/>
      <c r="BXB4645" s="32"/>
      <c r="BXC4645" s="32"/>
      <c r="BXD4645" s="32"/>
      <c r="BXE4645" s="32"/>
      <c r="BXF4645" s="32"/>
      <c r="BXG4645" s="32"/>
      <c r="BXH4645" s="32"/>
      <c r="BXI4645" s="32"/>
      <c r="BXJ4645" s="32"/>
      <c r="BXK4645" s="32"/>
      <c r="BXL4645" s="32"/>
      <c r="BXM4645" s="32"/>
      <c r="BXN4645" s="32"/>
      <c r="BXO4645" s="32"/>
      <c r="BXP4645" s="32"/>
      <c r="BXQ4645" s="32"/>
      <c r="BXR4645" s="32"/>
      <c r="BXS4645" s="32"/>
      <c r="BXT4645" s="32"/>
      <c r="BXU4645" s="32"/>
      <c r="BXV4645" s="32"/>
      <c r="BXW4645" s="32"/>
      <c r="BXX4645" s="32"/>
      <c r="BXY4645" s="32"/>
      <c r="BXZ4645" s="32"/>
      <c r="BYA4645" s="32"/>
      <c r="BYB4645" s="32"/>
      <c r="BYC4645" s="32"/>
      <c r="BYD4645" s="32"/>
      <c r="BYE4645" s="32"/>
      <c r="BYF4645" s="32"/>
      <c r="BYG4645" s="32"/>
      <c r="BYH4645" s="32"/>
      <c r="BYI4645" s="32"/>
      <c r="BYJ4645" s="32"/>
      <c r="BYK4645" s="32"/>
      <c r="BYL4645" s="32"/>
      <c r="BYM4645" s="32"/>
      <c r="BYN4645" s="32"/>
      <c r="BYO4645" s="32"/>
      <c r="BYP4645" s="32"/>
      <c r="BYQ4645" s="32"/>
      <c r="BYR4645" s="32"/>
      <c r="BYS4645" s="32"/>
      <c r="BYT4645" s="32"/>
      <c r="BYU4645" s="32"/>
      <c r="BYV4645" s="32"/>
      <c r="BYW4645" s="32"/>
      <c r="BYX4645" s="32"/>
      <c r="BYY4645" s="32"/>
      <c r="BYZ4645" s="32"/>
      <c r="BZA4645" s="32"/>
      <c r="BZB4645" s="32"/>
      <c r="BZC4645" s="32"/>
      <c r="BZD4645" s="32"/>
      <c r="BZE4645" s="32"/>
      <c r="BZF4645" s="32"/>
      <c r="BZG4645" s="32"/>
      <c r="BZH4645" s="32"/>
      <c r="BZI4645" s="32"/>
      <c r="BZJ4645" s="32"/>
      <c r="BZK4645" s="32"/>
      <c r="BZL4645" s="32"/>
      <c r="BZM4645" s="32"/>
      <c r="BZN4645" s="32"/>
      <c r="BZO4645" s="32"/>
      <c r="BZP4645" s="32"/>
      <c r="BZQ4645" s="32"/>
      <c r="BZR4645" s="32"/>
      <c r="BZS4645" s="32"/>
      <c r="BZT4645" s="32"/>
      <c r="BZU4645" s="32"/>
      <c r="BZV4645" s="32"/>
      <c r="BZW4645" s="32"/>
      <c r="BZX4645" s="32"/>
      <c r="BZY4645" s="32"/>
      <c r="BZZ4645" s="32"/>
      <c r="CAA4645" s="32"/>
      <c r="CAB4645" s="32"/>
      <c r="CAC4645" s="32"/>
      <c r="CAD4645" s="32"/>
      <c r="CAE4645" s="32"/>
      <c r="CAF4645" s="32"/>
      <c r="CAG4645" s="32"/>
      <c r="CAH4645" s="32"/>
      <c r="CAI4645" s="32"/>
      <c r="CAJ4645" s="32"/>
      <c r="CAK4645" s="32"/>
      <c r="CAL4645" s="32"/>
      <c r="CAM4645" s="32"/>
      <c r="CAN4645" s="32"/>
      <c r="CAO4645" s="32"/>
      <c r="CAP4645" s="32"/>
      <c r="CAQ4645" s="32"/>
      <c r="CAR4645" s="32"/>
      <c r="CAS4645" s="32"/>
      <c r="CAT4645" s="32"/>
      <c r="CAU4645" s="32"/>
      <c r="CAV4645" s="32"/>
      <c r="CAW4645" s="32"/>
      <c r="CAX4645" s="32"/>
      <c r="CAY4645" s="32"/>
      <c r="CAZ4645" s="32"/>
      <c r="CBA4645" s="32"/>
      <c r="CBB4645" s="32"/>
      <c r="CBC4645" s="32"/>
      <c r="CBD4645" s="32"/>
      <c r="CBE4645" s="32"/>
      <c r="CBF4645" s="32"/>
      <c r="CBG4645" s="32"/>
      <c r="CBH4645" s="32"/>
      <c r="CBI4645" s="32"/>
      <c r="CBJ4645" s="32"/>
      <c r="CBK4645" s="32"/>
      <c r="CBL4645" s="32"/>
      <c r="CBM4645" s="32"/>
      <c r="CBN4645" s="32"/>
      <c r="CBO4645" s="32"/>
      <c r="CBP4645" s="32"/>
      <c r="CBQ4645" s="32"/>
      <c r="CBR4645" s="32"/>
      <c r="CBS4645" s="32"/>
      <c r="CBT4645" s="32"/>
      <c r="CBU4645" s="32"/>
      <c r="CBV4645" s="32"/>
      <c r="CBW4645" s="32"/>
      <c r="CBX4645" s="32"/>
      <c r="CBY4645" s="32"/>
      <c r="CBZ4645" s="32"/>
      <c r="CCA4645" s="32"/>
      <c r="CCB4645" s="32"/>
      <c r="CCC4645" s="32"/>
      <c r="CCD4645" s="32"/>
      <c r="CCE4645" s="32"/>
      <c r="CCF4645" s="32"/>
      <c r="CCG4645" s="32"/>
      <c r="CCH4645" s="32"/>
      <c r="CCI4645" s="32"/>
      <c r="CCJ4645" s="32"/>
      <c r="CCK4645" s="32"/>
      <c r="CCL4645" s="32"/>
      <c r="CCM4645" s="32"/>
      <c r="CCN4645" s="32"/>
      <c r="CCO4645" s="32"/>
      <c r="CCP4645" s="32"/>
      <c r="CCQ4645" s="32"/>
      <c r="CCR4645" s="32"/>
      <c r="CCS4645" s="32"/>
      <c r="CCT4645" s="32"/>
      <c r="CCU4645" s="32"/>
      <c r="CCV4645" s="32"/>
      <c r="CCW4645" s="32"/>
      <c r="CCX4645" s="32"/>
      <c r="CCY4645" s="32"/>
      <c r="CCZ4645" s="32"/>
      <c r="CDA4645" s="32"/>
      <c r="CDB4645" s="32"/>
      <c r="CDC4645" s="32"/>
      <c r="CDD4645" s="32"/>
      <c r="CDE4645" s="32"/>
      <c r="CDF4645" s="32"/>
      <c r="CDG4645" s="32"/>
      <c r="CDH4645" s="32"/>
      <c r="CDI4645" s="32"/>
      <c r="CDJ4645" s="32"/>
      <c r="CDK4645" s="32"/>
      <c r="CDL4645" s="32"/>
      <c r="CDM4645" s="32"/>
      <c r="CDN4645" s="32"/>
      <c r="CDO4645" s="32"/>
      <c r="CDP4645" s="32"/>
      <c r="CDQ4645" s="32"/>
      <c r="CDR4645" s="32"/>
      <c r="CDS4645" s="32"/>
      <c r="CDT4645" s="32"/>
      <c r="CDU4645" s="32"/>
      <c r="CDV4645" s="32"/>
      <c r="CDW4645" s="32"/>
      <c r="CDX4645" s="32"/>
      <c r="CDY4645" s="32"/>
      <c r="CDZ4645" s="32"/>
      <c r="CEA4645" s="32"/>
      <c r="CEB4645" s="32"/>
      <c r="CEC4645" s="32"/>
      <c r="CED4645" s="32"/>
      <c r="CEE4645" s="32"/>
      <c r="CEF4645" s="32"/>
      <c r="CEG4645" s="32"/>
      <c r="CEH4645" s="32"/>
      <c r="CEI4645" s="32"/>
      <c r="CEJ4645" s="32"/>
      <c r="CEK4645" s="32"/>
      <c r="CEL4645" s="32"/>
      <c r="CEM4645" s="32"/>
      <c r="CEN4645" s="32"/>
      <c r="CEO4645" s="32"/>
      <c r="CEP4645" s="32"/>
      <c r="CEQ4645" s="32"/>
      <c r="CER4645" s="32"/>
      <c r="CES4645" s="32"/>
      <c r="CET4645" s="32"/>
      <c r="CEU4645" s="32"/>
      <c r="CEV4645" s="32"/>
      <c r="CEW4645" s="32"/>
      <c r="CEX4645" s="32"/>
      <c r="CEY4645" s="32"/>
      <c r="CEZ4645" s="32"/>
      <c r="CFA4645" s="32"/>
      <c r="CFB4645" s="32"/>
      <c r="CFC4645" s="32"/>
      <c r="CFD4645" s="32"/>
      <c r="CFE4645" s="32"/>
      <c r="CFF4645" s="32"/>
      <c r="CFG4645" s="32"/>
      <c r="CFH4645" s="32"/>
      <c r="CFI4645" s="32"/>
      <c r="CFJ4645" s="32"/>
      <c r="CFK4645" s="32"/>
      <c r="CFL4645" s="32"/>
      <c r="CFM4645" s="32"/>
      <c r="CFN4645" s="32"/>
      <c r="CFO4645" s="32"/>
      <c r="CFP4645" s="32"/>
      <c r="CFQ4645" s="32"/>
      <c r="CFR4645" s="32"/>
      <c r="CFS4645" s="32"/>
      <c r="CFT4645" s="32"/>
      <c r="CFU4645" s="32"/>
      <c r="CFV4645" s="32"/>
      <c r="CFW4645" s="32"/>
      <c r="CFX4645" s="32"/>
      <c r="CFY4645" s="32"/>
      <c r="CFZ4645" s="32"/>
      <c r="CGA4645" s="32"/>
      <c r="CGB4645" s="32"/>
      <c r="CGC4645" s="32"/>
      <c r="CGD4645" s="32"/>
      <c r="CGE4645" s="32"/>
      <c r="CGF4645" s="32"/>
      <c r="CGG4645" s="32"/>
      <c r="CGH4645" s="32"/>
      <c r="CGI4645" s="32"/>
      <c r="CGJ4645" s="32"/>
      <c r="CGK4645" s="32"/>
      <c r="CGL4645" s="32"/>
      <c r="CGM4645" s="32"/>
      <c r="CGN4645" s="32"/>
      <c r="CGO4645" s="32"/>
      <c r="CGP4645" s="32"/>
      <c r="CGQ4645" s="32"/>
      <c r="CGR4645" s="32"/>
      <c r="CGS4645" s="32"/>
      <c r="CGT4645" s="32"/>
      <c r="CGU4645" s="32"/>
      <c r="CGV4645" s="32"/>
      <c r="CGW4645" s="32"/>
      <c r="CGX4645" s="32"/>
      <c r="CGY4645" s="32"/>
      <c r="CGZ4645" s="32"/>
      <c r="CHA4645" s="32"/>
      <c r="CHB4645" s="32"/>
      <c r="CHC4645" s="32"/>
      <c r="CHD4645" s="32"/>
      <c r="CHE4645" s="32"/>
      <c r="CHF4645" s="32"/>
      <c r="CHG4645" s="32"/>
      <c r="CHH4645" s="32"/>
      <c r="CHI4645" s="32"/>
      <c r="CHJ4645" s="32"/>
      <c r="CHK4645" s="32"/>
      <c r="CHL4645" s="32"/>
      <c r="CHM4645" s="32"/>
      <c r="CHN4645" s="32"/>
      <c r="CHO4645" s="32"/>
      <c r="CHP4645" s="32"/>
      <c r="CHQ4645" s="32"/>
      <c r="CHR4645" s="32"/>
      <c r="CHS4645" s="32"/>
      <c r="CHT4645" s="32"/>
      <c r="CHU4645" s="32"/>
      <c r="CHV4645" s="32"/>
      <c r="CHW4645" s="32"/>
      <c r="CHX4645" s="32"/>
      <c r="CHY4645" s="32"/>
      <c r="CHZ4645" s="32"/>
      <c r="CIA4645" s="32"/>
      <c r="CIB4645" s="32"/>
      <c r="CIC4645" s="32"/>
      <c r="CID4645" s="32"/>
      <c r="CIE4645" s="32"/>
      <c r="CIF4645" s="32"/>
      <c r="CIG4645" s="32"/>
      <c r="CIH4645" s="32"/>
      <c r="CII4645" s="32"/>
      <c r="CIJ4645" s="32"/>
      <c r="CIK4645" s="32"/>
      <c r="CIL4645" s="32"/>
      <c r="CIM4645" s="32"/>
      <c r="CIN4645" s="32"/>
      <c r="CIO4645" s="32"/>
      <c r="CIP4645" s="32"/>
      <c r="CIQ4645" s="32"/>
      <c r="CIR4645" s="32"/>
      <c r="CIS4645" s="32"/>
      <c r="CIT4645" s="32"/>
      <c r="CIU4645" s="32"/>
      <c r="CIV4645" s="32"/>
      <c r="CIW4645" s="32"/>
      <c r="CIX4645" s="32"/>
      <c r="CIY4645" s="32"/>
      <c r="CIZ4645" s="32"/>
      <c r="CJA4645" s="32"/>
      <c r="CJB4645" s="32"/>
      <c r="CJC4645" s="32"/>
      <c r="CJD4645" s="32"/>
      <c r="CJE4645" s="32"/>
      <c r="CJF4645" s="32"/>
      <c r="CJG4645" s="32"/>
      <c r="CJH4645" s="32"/>
      <c r="CJI4645" s="32"/>
      <c r="CJJ4645" s="32"/>
      <c r="CJK4645" s="32"/>
      <c r="CJL4645" s="32"/>
      <c r="CJM4645" s="32"/>
      <c r="CJN4645" s="32"/>
      <c r="CJO4645" s="32"/>
      <c r="CJP4645" s="32"/>
      <c r="CJQ4645" s="32"/>
      <c r="CJR4645" s="32"/>
      <c r="CJS4645" s="32"/>
      <c r="CJT4645" s="32"/>
      <c r="CJU4645" s="32"/>
      <c r="CJV4645" s="32"/>
      <c r="CJW4645" s="32"/>
      <c r="CJX4645" s="32"/>
      <c r="CJY4645" s="32"/>
      <c r="CJZ4645" s="32"/>
      <c r="CKA4645" s="32"/>
      <c r="CKB4645" s="32"/>
      <c r="CKC4645" s="32"/>
      <c r="CKD4645" s="32"/>
      <c r="CKE4645" s="32"/>
      <c r="CKF4645" s="32"/>
      <c r="CKG4645" s="32"/>
      <c r="CKH4645" s="32"/>
      <c r="CKI4645" s="32"/>
      <c r="CKJ4645" s="32"/>
      <c r="CKK4645" s="32"/>
      <c r="CKL4645" s="32"/>
      <c r="CKM4645" s="32"/>
      <c r="CKN4645" s="32"/>
      <c r="CKO4645" s="32"/>
      <c r="CKP4645" s="32"/>
      <c r="CKQ4645" s="32"/>
      <c r="CKR4645" s="32"/>
      <c r="CKS4645" s="32"/>
      <c r="CKT4645" s="32"/>
      <c r="CKU4645" s="32"/>
      <c r="CKV4645" s="32"/>
      <c r="CKW4645" s="32"/>
      <c r="CKX4645" s="32"/>
      <c r="CKY4645" s="32"/>
      <c r="CKZ4645" s="32"/>
      <c r="CLA4645" s="32"/>
      <c r="CLB4645" s="32"/>
      <c r="CLC4645" s="32"/>
      <c r="CLD4645" s="32"/>
      <c r="CLE4645" s="32"/>
      <c r="CLF4645" s="32"/>
      <c r="CLG4645" s="32"/>
      <c r="CLH4645" s="32"/>
      <c r="CLI4645" s="32"/>
      <c r="CLJ4645" s="32"/>
      <c r="CLK4645" s="32"/>
      <c r="CLL4645" s="32"/>
      <c r="CLM4645" s="32"/>
      <c r="CLN4645" s="32"/>
      <c r="CLO4645" s="32"/>
      <c r="CLP4645" s="32"/>
      <c r="CLQ4645" s="32"/>
      <c r="CLR4645" s="32"/>
      <c r="CLS4645" s="32"/>
      <c r="CLT4645" s="32"/>
      <c r="CLU4645" s="32"/>
      <c r="CLV4645" s="32"/>
      <c r="CLW4645" s="32"/>
      <c r="CLX4645" s="32"/>
      <c r="CLY4645" s="32"/>
      <c r="CLZ4645" s="32"/>
      <c r="CMA4645" s="32"/>
      <c r="CMB4645" s="32"/>
      <c r="CMC4645" s="32"/>
      <c r="CMD4645" s="32"/>
      <c r="CME4645" s="32"/>
      <c r="CMF4645" s="32"/>
      <c r="CMG4645" s="32"/>
      <c r="CMH4645" s="32"/>
      <c r="CMI4645" s="32"/>
      <c r="CMJ4645" s="32"/>
      <c r="CMK4645" s="32"/>
      <c r="CML4645" s="32"/>
      <c r="CMM4645" s="32"/>
      <c r="CMN4645" s="32"/>
      <c r="CMO4645" s="32"/>
      <c r="CMP4645" s="32"/>
      <c r="CMQ4645" s="32"/>
      <c r="CMR4645" s="32"/>
      <c r="CMS4645" s="32"/>
      <c r="CMT4645" s="32"/>
      <c r="CMU4645" s="32"/>
      <c r="CMV4645" s="32"/>
      <c r="CMW4645" s="32"/>
      <c r="CMX4645" s="32"/>
      <c r="CMY4645" s="32"/>
      <c r="CMZ4645" s="32"/>
      <c r="CNA4645" s="32"/>
      <c r="CNB4645" s="32"/>
      <c r="CNC4645" s="32"/>
      <c r="CND4645" s="32"/>
      <c r="CNE4645" s="32"/>
      <c r="CNF4645" s="32"/>
      <c r="CNG4645" s="32"/>
      <c r="CNH4645" s="32"/>
      <c r="CNI4645" s="32"/>
      <c r="CNJ4645" s="32"/>
      <c r="CNK4645" s="32"/>
      <c r="CNL4645" s="32"/>
      <c r="CNM4645" s="32"/>
      <c r="CNN4645" s="32"/>
      <c r="CNO4645" s="32"/>
      <c r="CNP4645" s="32"/>
      <c r="CNQ4645" s="32"/>
      <c r="CNR4645" s="32"/>
      <c r="CNS4645" s="32"/>
      <c r="CNT4645" s="32"/>
      <c r="CNU4645" s="32"/>
      <c r="CNV4645" s="32"/>
      <c r="CNW4645" s="32"/>
      <c r="CNX4645" s="32"/>
      <c r="CNY4645" s="32"/>
      <c r="CNZ4645" s="32"/>
      <c r="COA4645" s="32"/>
      <c r="COB4645" s="32"/>
      <c r="COC4645" s="32"/>
      <c r="COD4645" s="32"/>
      <c r="COE4645" s="32"/>
      <c r="COF4645" s="32"/>
      <c r="COG4645" s="32"/>
      <c r="COH4645" s="32"/>
      <c r="COI4645" s="32"/>
      <c r="COJ4645" s="32"/>
      <c r="COK4645" s="32"/>
      <c r="COL4645" s="32"/>
      <c r="COM4645" s="32"/>
      <c r="CON4645" s="32"/>
      <c r="COO4645" s="32"/>
      <c r="COP4645" s="32"/>
      <c r="COQ4645" s="32"/>
      <c r="COR4645" s="32"/>
      <c r="COS4645" s="32"/>
      <c r="COT4645" s="32"/>
      <c r="COU4645" s="32"/>
      <c r="COV4645" s="32"/>
      <c r="COW4645" s="32"/>
      <c r="COX4645" s="32"/>
      <c r="COY4645" s="32"/>
      <c r="COZ4645" s="32"/>
      <c r="CPA4645" s="32"/>
      <c r="CPB4645" s="32"/>
      <c r="CPC4645" s="32"/>
      <c r="CPD4645" s="32"/>
      <c r="CPE4645" s="32"/>
      <c r="CPF4645" s="32"/>
      <c r="CPG4645" s="32"/>
      <c r="CPH4645" s="32"/>
      <c r="CPI4645" s="32"/>
      <c r="CPJ4645" s="32"/>
      <c r="CPK4645" s="32"/>
      <c r="CPL4645" s="32"/>
      <c r="CPM4645" s="32"/>
      <c r="CPN4645" s="32"/>
      <c r="CPO4645" s="32"/>
      <c r="CPP4645" s="32"/>
      <c r="CPQ4645" s="32"/>
      <c r="CPR4645" s="32"/>
      <c r="CPS4645" s="32"/>
      <c r="CPT4645" s="32"/>
      <c r="CPU4645" s="32"/>
      <c r="CPV4645" s="32"/>
      <c r="CPW4645" s="32"/>
      <c r="CPX4645" s="32"/>
      <c r="CPY4645" s="32"/>
      <c r="CPZ4645" s="32"/>
      <c r="CQA4645" s="32"/>
      <c r="CQB4645" s="32"/>
      <c r="CQC4645" s="32"/>
      <c r="CQD4645" s="32"/>
      <c r="CQE4645" s="32"/>
      <c r="CQF4645" s="32"/>
      <c r="CQG4645" s="32"/>
      <c r="CQH4645" s="32"/>
      <c r="CQI4645" s="32"/>
      <c r="CQJ4645" s="32"/>
      <c r="CQK4645" s="32"/>
      <c r="CQL4645" s="32"/>
      <c r="CQM4645" s="32"/>
      <c r="CQN4645" s="32"/>
      <c r="CQO4645" s="32"/>
      <c r="CQP4645" s="32"/>
      <c r="CQQ4645" s="32"/>
      <c r="CQR4645" s="32"/>
      <c r="CQS4645" s="32"/>
      <c r="CQT4645" s="32"/>
      <c r="CQU4645" s="32"/>
      <c r="CQV4645" s="32"/>
      <c r="CQW4645" s="32"/>
      <c r="CQX4645" s="32"/>
      <c r="CQY4645" s="32"/>
      <c r="CQZ4645" s="32"/>
      <c r="CRA4645" s="32"/>
      <c r="CRB4645" s="32"/>
      <c r="CRC4645" s="32"/>
      <c r="CRD4645" s="32"/>
      <c r="CRE4645" s="32"/>
      <c r="CRF4645" s="32"/>
      <c r="CRG4645" s="32"/>
      <c r="CRH4645" s="32"/>
      <c r="CRI4645" s="32"/>
      <c r="CRJ4645" s="32"/>
      <c r="CRK4645" s="32"/>
      <c r="CRL4645" s="32"/>
      <c r="CRM4645" s="32"/>
      <c r="CRN4645" s="32"/>
      <c r="CRO4645" s="32"/>
      <c r="CRP4645" s="32"/>
      <c r="CRQ4645" s="32"/>
      <c r="CRR4645" s="32"/>
      <c r="CRS4645" s="32"/>
      <c r="CRT4645" s="32"/>
      <c r="CRU4645" s="32"/>
      <c r="CRV4645" s="32"/>
      <c r="CRW4645" s="32"/>
      <c r="CRX4645" s="32"/>
      <c r="CRY4645" s="32"/>
      <c r="CRZ4645" s="32"/>
      <c r="CSA4645" s="32"/>
      <c r="CSB4645" s="32"/>
      <c r="CSC4645" s="32"/>
      <c r="CSD4645" s="32"/>
      <c r="CSE4645" s="32"/>
      <c r="CSF4645" s="32"/>
      <c r="CSG4645" s="32"/>
      <c r="CSH4645" s="32"/>
      <c r="CSI4645" s="32"/>
      <c r="CSJ4645" s="32"/>
      <c r="CSK4645" s="32"/>
      <c r="CSL4645" s="32"/>
      <c r="CSM4645" s="32"/>
      <c r="CSN4645" s="32"/>
      <c r="CSO4645" s="32"/>
      <c r="CSP4645" s="32"/>
      <c r="CSQ4645" s="32"/>
      <c r="CSR4645" s="32"/>
      <c r="CSS4645" s="32"/>
      <c r="CST4645" s="32"/>
      <c r="CSU4645" s="32"/>
      <c r="CSV4645" s="32"/>
      <c r="CSW4645" s="32"/>
      <c r="CSX4645" s="32"/>
      <c r="CSY4645" s="32"/>
      <c r="CSZ4645" s="32"/>
      <c r="CTA4645" s="32"/>
      <c r="CTB4645" s="32"/>
      <c r="CTC4645" s="32"/>
      <c r="CTD4645" s="32"/>
      <c r="CTE4645" s="32"/>
      <c r="CTF4645" s="32"/>
      <c r="CTG4645" s="32"/>
      <c r="CTH4645" s="32"/>
      <c r="CTI4645" s="32"/>
      <c r="CTJ4645" s="32"/>
      <c r="CTK4645" s="32"/>
      <c r="CTL4645" s="32"/>
      <c r="CTM4645" s="32"/>
      <c r="CTN4645" s="32"/>
      <c r="CTO4645" s="32"/>
      <c r="CTP4645" s="32"/>
      <c r="CTQ4645" s="32"/>
      <c r="CTR4645" s="32"/>
      <c r="CTS4645" s="32"/>
      <c r="CTT4645" s="32"/>
      <c r="CTU4645" s="32"/>
      <c r="CTV4645" s="32"/>
      <c r="CTW4645" s="32"/>
      <c r="CTX4645" s="32"/>
      <c r="CTY4645" s="32"/>
      <c r="CTZ4645" s="32"/>
      <c r="CUA4645" s="32"/>
      <c r="CUB4645" s="32"/>
      <c r="CUC4645" s="32"/>
      <c r="CUD4645" s="32"/>
      <c r="CUE4645" s="32"/>
      <c r="CUF4645" s="32"/>
      <c r="CUG4645" s="32"/>
      <c r="CUH4645" s="32"/>
      <c r="CUI4645" s="32"/>
      <c r="CUJ4645" s="32"/>
      <c r="CUK4645" s="32"/>
      <c r="CUL4645" s="32"/>
      <c r="CUM4645" s="32"/>
      <c r="CUN4645" s="32"/>
      <c r="CUO4645" s="32"/>
      <c r="CUP4645" s="32"/>
      <c r="CUQ4645" s="32"/>
      <c r="CUR4645" s="32"/>
      <c r="CUS4645" s="32"/>
      <c r="CUT4645" s="32"/>
      <c r="CUU4645" s="32"/>
      <c r="CUV4645" s="32"/>
      <c r="CUW4645" s="32"/>
      <c r="CUX4645" s="32"/>
      <c r="CUY4645" s="32"/>
      <c r="CUZ4645" s="32"/>
      <c r="CVA4645" s="32"/>
      <c r="CVB4645" s="32"/>
      <c r="CVC4645" s="32"/>
      <c r="CVD4645" s="32"/>
      <c r="CVE4645" s="32"/>
      <c r="CVF4645" s="32"/>
      <c r="CVG4645" s="32"/>
      <c r="CVH4645" s="32"/>
      <c r="CVI4645" s="32"/>
      <c r="CVJ4645" s="32"/>
      <c r="CVK4645" s="32"/>
      <c r="CVL4645" s="32"/>
      <c r="CVM4645" s="32"/>
      <c r="CVN4645" s="32"/>
      <c r="CVO4645" s="32"/>
      <c r="CVP4645" s="32"/>
      <c r="CVQ4645" s="32"/>
      <c r="CVR4645" s="32"/>
      <c r="CVS4645" s="32"/>
      <c r="CVT4645" s="32"/>
      <c r="CVU4645" s="32"/>
      <c r="CVV4645" s="32"/>
      <c r="CVW4645" s="32"/>
      <c r="CVX4645" s="32"/>
      <c r="CVY4645" s="32"/>
      <c r="CVZ4645" s="32"/>
      <c r="CWA4645" s="32"/>
      <c r="CWB4645" s="32"/>
      <c r="CWC4645" s="32"/>
      <c r="CWD4645" s="32"/>
      <c r="CWE4645" s="32"/>
      <c r="CWF4645" s="32"/>
      <c r="CWG4645" s="32"/>
      <c r="CWH4645" s="32"/>
      <c r="CWI4645" s="32"/>
      <c r="CWJ4645" s="32"/>
      <c r="CWK4645" s="32"/>
      <c r="CWL4645" s="32"/>
      <c r="CWM4645" s="32"/>
      <c r="CWN4645" s="32"/>
      <c r="CWO4645" s="32"/>
      <c r="CWP4645" s="32"/>
      <c r="CWQ4645" s="32"/>
      <c r="CWR4645" s="32"/>
      <c r="CWS4645" s="32"/>
      <c r="CWT4645" s="32"/>
      <c r="CWU4645" s="32"/>
      <c r="CWV4645" s="32"/>
      <c r="CWW4645" s="32"/>
      <c r="CWX4645" s="32"/>
      <c r="CWY4645" s="32"/>
      <c r="CWZ4645" s="32"/>
      <c r="CXA4645" s="32"/>
      <c r="CXB4645" s="32"/>
      <c r="CXC4645" s="32"/>
      <c r="CXD4645" s="32"/>
      <c r="CXE4645" s="32"/>
      <c r="CXF4645" s="32"/>
      <c r="CXG4645" s="32"/>
      <c r="CXH4645" s="32"/>
      <c r="CXI4645" s="32"/>
      <c r="CXJ4645" s="32"/>
      <c r="CXK4645" s="32"/>
      <c r="CXL4645" s="32"/>
      <c r="CXM4645" s="32"/>
      <c r="CXN4645" s="32"/>
      <c r="CXO4645" s="32"/>
      <c r="CXP4645" s="32"/>
      <c r="CXQ4645" s="32"/>
      <c r="CXR4645" s="32"/>
      <c r="CXS4645" s="32"/>
      <c r="CXT4645" s="32"/>
      <c r="CXU4645" s="32"/>
      <c r="CXV4645" s="32"/>
      <c r="CXW4645" s="32"/>
      <c r="CXX4645" s="32"/>
      <c r="CXY4645" s="32"/>
      <c r="CXZ4645" s="32"/>
      <c r="CYA4645" s="32"/>
      <c r="CYB4645" s="32"/>
      <c r="CYC4645" s="32"/>
      <c r="CYD4645" s="32"/>
      <c r="CYE4645" s="32"/>
      <c r="CYF4645" s="32"/>
      <c r="CYG4645" s="32"/>
      <c r="CYH4645" s="32"/>
      <c r="CYI4645" s="32"/>
      <c r="CYJ4645" s="32"/>
      <c r="CYK4645" s="32"/>
      <c r="CYL4645" s="32"/>
      <c r="CYM4645" s="32"/>
      <c r="CYN4645" s="32"/>
      <c r="CYO4645" s="32"/>
      <c r="CYP4645" s="32"/>
      <c r="CYQ4645" s="32"/>
      <c r="CYR4645" s="32"/>
      <c r="CYS4645" s="32"/>
      <c r="CYT4645" s="32"/>
      <c r="CYU4645" s="32"/>
      <c r="CYV4645" s="32"/>
      <c r="CYW4645" s="32"/>
      <c r="CYX4645" s="32"/>
      <c r="CYY4645" s="32"/>
      <c r="CYZ4645" s="32"/>
      <c r="CZA4645" s="32"/>
      <c r="CZB4645" s="32"/>
      <c r="CZC4645" s="32"/>
      <c r="CZD4645" s="32"/>
      <c r="CZE4645" s="32"/>
      <c r="CZF4645" s="32"/>
      <c r="CZG4645" s="32"/>
      <c r="CZH4645" s="32"/>
      <c r="CZI4645" s="32"/>
      <c r="CZJ4645" s="32"/>
      <c r="CZK4645" s="32"/>
      <c r="CZL4645" s="32"/>
      <c r="CZM4645" s="32"/>
      <c r="CZN4645" s="32"/>
      <c r="CZO4645" s="32"/>
      <c r="CZP4645" s="32"/>
      <c r="CZQ4645" s="32"/>
      <c r="CZR4645" s="32"/>
      <c r="CZS4645" s="32"/>
      <c r="CZT4645" s="32"/>
      <c r="CZU4645" s="32"/>
      <c r="CZV4645" s="32"/>
      <c r="CZW4645" s="32"/>
      <c r="CZX4645" s="32"/>
      <c r="CZY4645" s="32"/>
      <c r="CZZ4645" s="32"/>
      <c r="DAA4645" s="32"/>
      <c r="DAB4645" s="32"/>
      <c r="DAC4645" s="32"/>
      <c r="DAD4645" s="32"/>
      <c r="DAE4645" s="32"/>
      <c r="DAF4645" s="32"/>
      <c r="DAG4645" s="32"/>
      <c r="DAH4645" s="32"/>
      <c r="DAI4645" s="32"/>
      <c r="DAJ4645" s="32"/>
      <c r="DAK4645" s="32"/>
      <c r="DAL4645" s="32"/>
      <c r="DAM4645" s="32"/>
      <c r="DAN4645" s="32"/>
      <c r="DAO4645" s="32"/>
      <c r="DAP4645" s="32"/>
      <c r="DAQ4645" s="32"/>
      <c r="DAR4645" s="32"/>
      <c r="DAS4645" s="32"/>
      <c r="DAT4645" s="32"/>
      <c r="DAU4645" s="32"/>
      <c r="DAV4645" s="32"/>
      <c r="DAW4645" s="32"/>
      <c r="DAX4645" s="32"/>
      <c r="DAY4645" s="32"/>
      <c r="DAZ4645" s="32"/>
      <c r="DBA4645" s="32"/>
      <c r="DBB4645" s="32"/>
      <c r="DBC4645" s="32"/>
      <c r="DBD4645" s="32"/>
      <c r="DBE4645" s="32"/>
      <c r="DBF4645" s="32"/>
      <c r="DBG4645" s="32"/>
      <c r="DBH4645" s="32"/>
      <c r="DBI4645" s="32"/>
      <c r="DBJ4645" s="32"/>
      <c r="DBK4645" s="32"/>
      <c r="DBL4645" s="32"/>
      <c r="DBM4645" s="32"/>
      <c r="DBN4645" s="32"/>
      <c r="DBO4645" s="32"/>
      <c r="DBP4645" s="32"/>
      <c r="DBQ4645" s="32"/>
      <c r="DBR4645" s="32"/>
      <c r="DBS4645" s="32"/>
      <c r="DBT4645" s="32"/>
      <c r="DBU4645" s="32"/>
      <c r="DBV4645" s="32"/>
      <c r="DBW4645" s="32"/>
      <c r="DBX4645" s="32"/>
      <c r="DBY4645" s="32"/>
      <c r="DBZ4645" s="32"/>
      <c r="DCA4645" s="32"/>
      <c r="DCB4645" s="32"/>
      <c r="DCC4645" s="32"/>
      <c r="DCD4645" s="32"/>
      <c r="DCE4645" s="32"/>
      <c r="DCF4645" s="32"/>
      <c r="DCG4645" s="32"/>
      <c r="DCH4645" s="32"/>
      <c r="DCI4645" s="32"/>
      <c r="DCJ4645" s="32"/>
      <c r="DCK4645" s="32"/>
      <c r="DCL4645" s="32"/>
      <c r="DCM4645" s="32"/>
      <c r="DCN4645" s="32"/>
      <c r="DCO4645" s="32"/>
      <c r="DCP4645" s="32"/>
      <c r="DCQ4645" s="32"/>
      <c r="DCR4645" s="32"/>
      <c r="DCS4645" s="32"/>
      <c r="DCT4645" s="32"/>
      <c r="DCU4645" s="32"/>
      <c r="DCV4645" s="32"/>
      <c r="DCW4645" s="32"/>
      <c r="DCX4645" s="32"/>
      <c r="DCY4645" s="32"/>
      <c r="DCZ4645" s="32"/>
      <c r="DDA4645" s="32"/>
      <c r="DDB4645" s="32"/>
      <c r="DDC4645" s="32"/>
      <c r="DDD4645" s="32"/>
      <c r="DDE4645" s="32"/>
      <c r="DDF4645" s="32"/>
      <c r="DDG4645" s="32"/>
      <c r="DDH4645" s="32"/>
      <c r="DDI4645" s="32"/>
      <c r="DDJ4645" s="32"/>
      <c r="DDK4645" s="32"/>
      <c r="DDL4645" s="32"/>
      <c r="DDM4645" s="32"/>
      <c r="DDN4645" s="32"/>
      <c r="DDO4645" s="32"/>
      <c r="DDP4645" s="32"/>
      <c r="DDQ4645" s="32"/>
      <c r="DDR4645" s="32"/>
      <c r="DDS4645" s="32"/>
      <c r="DDT4645" s="32"/>
      <c r="DDU4645" s="32"/>
      <c r="DDV4645" s="32"/>
      <c r="DDW4645" s="32"/>
      <c r="DDX4645" s="32"/>
      <c r="DDY4645" s="32"/>
      <c r="DDZ4645" s="32"/>
      <c r="DEA4645" s="32"/>
      <c r="DEB4645" s="32"/>
      <c r="DEC4645" s="32"/>
      <c r="DED4645" s="32"/>
      <c r="DEE4645" s="32"/>
      <c r="DEF4645" s="32"/>
      <c r="DEG4645" s="32"/>
      <c r="DEH4645" s="32"/>
      <c r="DEI4645" s="32"/>
      <c r="DEJ4645" s="32"/>
      <c r="DEK4645" s="32"/>
      <c r="DEL4645" s="32"/>
      <c r="DEM4645" s="32"/>
      <c r="DEN4645" s="32"/>
      <c r="DEO4645" s="32"/>
      <c r="DEP4645" s="32"/>
      <c r="DEQ4645" s="32"/>
      <c r="DER4645" s="32"/>
      <c r="DES4645" s="32"/>
      <c r="DET4645" s="32"/>
      <c r="DEU4645" s="32"/>
      <c r="DEV4645" s="32"/>
      <c r="DEW4645" s="32"/>
      <c r="DEX4645" s="32"/>
      <c r="DEY4645" s="32"/>
      <c r="DEZ4645" s="32"/>
      <c r="DFA4645" s="32"/>
      <c r="DFB4645" s="32"/>
      <c r="DFC4645" s="32"/>
      <c r="DFD4645" s="32"/>
      <c r="DFE4645" s="32"/>
      <c r="DFF4645" s="32"/>
      <c r="DFG4645" s="32"/>
      <c r="DFH4645" s="32"/>
      <c r="DFI4645" s="32"/>
      <c r="DFJ4645" s="32"/>
      <c r="DFK4645" s="32"/>
      <c r="DFL4645" s="32"/>
      <c r="DFM4645" s="32"/>
      <c r="DFN4645" s="32"/>
      <c r="DFO4645" s="32"/>
      <c r="DFP4645" s="32"/>
      <c r="DFQ4645" s="32"/>
      <c r="DFR4645" s="32"/>
      <c r="DFS4645" s="32"/>
      <c r="DFT4645" s="32"/>
      <c r="DFU4645" s="32"/>
      <c r="DFV4645" s="32"/>
      <c r="DFW4645" s="32"/>
      <c r="DFX4645" s="32"/>
      <c r="DFY4645" s="32"/>
      <c r="DFZ4645" s="32"/>
      <c r="DGA4645" s="32"/>
      <c r="DGB4645" s="32"/>
      <c r="DGC4645" s="32"/>
      <c r="DGD4645" s="32"/>
      <c r="DGE4645" s="32"/>
      <c r="DGF4645" s="32"/>
      <c r="DGG4645" s="32"/>
      <c r="DGH4645" s="32"/>
      <c r="DGI4645" s="32"/>
      <c r="DGJ4645" s="32"/>
      <c r="DGK4645" s="32"/>
      <c r="DGL4645" s="32"/>
      <c r="DGM4645" s="32"/>
      <c r="DGN4645" s="32"/>
      <c r="DGO4645" s="32"/>
      <c r="DGP4645" s="32"/>
      <c r="DGQ4645" s="32"/>
      <c r="DGR4645" s="32"/>
      <c r="DGS4645" s="32"/>
      <c r="DGT4645" s="32"/>
      <c r="DGU4645" s="32"/>
      <c r="DGV4645" s="32"/>
      <c r="DGW4645" s="32"/>
      <c r="DGX4645" s="32"/>
      <c r="DGY4645" s="32"/>
      <c r="DGZ4645" s="32"/>
      <c r="DHA4645" s="32"/>
      <c r="DHB4645" s="32"/>
      <c r="DHC4645" s="32"/>
      <c r="DHD4645" s="32"/>
      <c r="DHE4645" s="32"/>
      <c r="DHF4645" s="32"/>
      <c r="DHG4645" s="32"/>
      <c r="DHH4645" s="32"/>
      <c r="DHI4645" s="32"/>
      <c r="DHJ4645" s="32"/>
      <c r="DHK4645" s="32"/>
      <c r="DHL4645" s="32"/>
      <c r="DHM4645" s="32"/>
      <c r="DHN4645" s="32"/>
      <c r="DHO4645" s="32"/>
      <c r="DHP4645" s="32"/>
      <c r="DHQ4645" s="32"/>
      <c r="DHR4645" s="32"/>
      <c r="DHS4645" s="32"/>
      <c r="DHT4645" s="32"/>
      <c r="DHU4645" s="32"/>
      <c r="DHV4645" s="32"/>
      <c r="DHW4645" s="32"/>
      <c r="DHX4645" s="32"/>
      <c r="DHY4645" s="32"/>
      <c r="DHZ4645" s="32"/>
      <c r="DIA4645" s="32"/>
      <c r="DIB4645" s="32"/>
      <c r="DIC4645" s="32"/>
      <c r="DID4645" s="32"/>
      <c r="DIE4645" s="32"/>
      <c r="DIF4645" s="32"/>
      <c r="DIG4645" s="32"/>
      <c r="DIH4645" s="32"/>
      <c r="DII4645" s="32"/>
      <c r="DIJ4645" s="32"/>
      <c r="DIK4645" s="32"/>
      <c r="DIL4645" s="32"/>
      <c r="DIM4645" s="32"/>
      <c r="DIN4645" s="32"/>
      <c r="DIO4645" s="32"/>
      <c r="DIP4645" s="32"/>
      <c r="DIQ4645" s="32"/>
      <c r="DIR4645" s="32"/>
      <c r="DIS4645" s="32"/>
      <c r="DIT4645" s="32"/>
      <c r="DIU4645" s="32"/>
      <c r="DIV4645" s="32"/>
      <c r="DIW4645" s="32"/>
      <c r="DIX4645" s="32"/>
      <c r="DIY4645" s="32"/>
      <c r="DIZ4645" s="32"/>
      <c r="DJA4645" s="32"/>
      <c r="DJB4645" s="32"/>
      <c r="DJC4645" s="32"/>
      <c r="DJD4645" s="32"/>
      <c r="DJE4645" s="32"/>
      <c r="DJF4645" s="32"/>
      <c r="DJG4645" s="32"/>
      <c r="DJH4645" s="32"/>
      <c r="DJI4645" s="32"/>
      <c r="DJJ4645" s="32"/>
      <c r="DJK4645" s="32"/>
      <c r="DJL4645" s="32"/>
      <c r="DJM4645" s="32"/>
      <c r="DJN4645" s="32"/>
      <c r="DJO4645" s="32"/>
      <c r="DJP4645" s="32"/>
      <c r="DJQ4645" s="32"/>
      <c r="DJR4645" s="32"/>
      <c r="DJS4645" s="32"/>
      <c r="DJT4645" s="32"/>
      <c r="DJU4645" s="32"/>
      <c r="DJV4645" s="32"/>
      <c r="DJW4645" s="32"/>
      <c r="DJX4645" s="32"/>
      <c r="DJY4645" s="32"/>
      <c r="DJZ4645" s="32"/>
      <c r="DKA4645" s="32"/>
      <c r="DKB4645" s="32"/>
      <c r="DKC4645" s="32"/>
      <c r="DKD4645" s="32"/>
      <c r="DKE4645" s="32"/>
      <c r="DKF4645" s="32"/>
      <c r="DKG4645" s="32"/>
      <c r="DKH4645" s="32"/>
      <c r="DKI4645" s="32"/>
      <c r="DKJ4645" s="32"/>
      <c r="DKK4645" s="32"/>
      <c r="DKL4645" s="32"/>
      <c r="DKM4645" s="32"/>
      <c r="DKN4645" s="32"/>
      <c r="DKO4645" s="32"/>
      <c r="DKP4645" s="32"/>
      <c r="DKQ4645" s="32"/>
      <c r="DKR4645" s="32"/>
      <c r="DKS4645" s="32"/>
      <c r="DKT4645" s="32"/>
      <c r="DKU4645" s="32"/>
      <c r="DKV4645" s="32"/>
      <c r="DKW4645" s="32"/>
      <c r="DKX4645" s="32"/>
      <c r="DKY4645" s="32"/>
      <c r="DKZ4645" s="32"/>
      <c r="DLA4645" s="32"/>
      <c r="DLB4645" s="32"/>
      <c r="DLC4645" s="32"/>
      <c r="DLD4645" s="32"/>
      <c r="DLE4645" s="32"/>
      <c r="DLF4645" s="32"/>
      <c r="DLG4645" s="32"/>
      <c r="DLH4645" s="32"/>
      <c r="DLI4645" s="32"/>
      <c r="DLJ4645" s="32"/>
      <c r="DLK4645" s="32"/>
      <c r="DLL4645" s="32"/>
      <c r="DLM4645" s="32"/>
      <c r="DLN4645" s="32"/>
      <c r="DLO4645" s="32"/>
      <c r="DLP4645" s="32"/>
      <c r="DLQ4645" s="32"/>
      <c r="DLR4645" s="32"/>
      <c r="DLS4645" s="32"/>
      <c r="DLT4645" s="32"/>
      <c r="DLU4645" s="32"/>
      <c r="DLV4645" s="32"/>
      <c r="DLW4645" s="32"/>
      <c r="DLX4645" s="32"/>
      <c r="DLY4645" s="32"/>
      <c r="DLZ4645" s="32"/>
      <c r="DMA4645" s="32"/>
      <c r="DMB4645" s="32"/>
      <c r="DMC4645" s="32"/>
      <c r="DMD4645" s="32"/>
      <c r="DME4645" s="32"/>
      <c r="DMF4645" s="32"/>
      <c r="DMG4645" s="32"/>
      <c r="DMH4645" s="32"/>
      <c r="DMI4645" s="32"/>
      <c r="DMJ4645" s="32"/>
      <c r="DMK4645" s="32"/>
      <c r="DML4645" s="32"/>
      <c r="DMM4645" s="32"/>
      <c r="DMN4645" s="32"/>
      <c r="DMO4645" s="32"/>
      <c r="DMP4645" s="32"/>
      <c r="DMQ4645" s="32"/>
      <c r="DMR4645" s="32"/>
      <c r="DMS4645" s="32"/>
      <c r="DMT4645" s="32"/>
      <c r="DMU4645" s="32"/>
      <c r="DMV4645" s="32"/>
      <c r="DMW4645" s="32"/>
      <c r="DMX4645" s="32"/>
      <c r="DMY4645" s="32"/>
      <c r="DMZ4645" s="32"/>
      <c r="DNA4645" s="32"/>
      <c r="DNB4645" s="32"/>
      <c r="DNC4645" s="32"/>
      <c r="DND4645" s="32"/>
      <c r="DNE4645" s="32"/>
      <c r="DNF4645" s="32"/>
      <c r="DNG4645" s="32"/>
      <c r="DNH4645" s="32"/>
      <c r="DNI4645" s="32"/>
      <c r="DNJ4645" s="32"/>
      <c r="DNK4645" s="32"/>
      <c r="DNL4645" s="32"/>
      <c r="DNM4645" s="32"/>
      <c r="DNN4645" s="32"/>
      <c r="DNO4645" s="32"/>
      <c r="DNP4645" s="32"/>
      <c r="DNQ4645" s="32"/>
      <c r="DNR4645" s="32"/>
      <c r="DNS4645" s="32"/>
      <c r="DNT4645" s="32"/>
      <c r="DNU4645" s="32"/>
      <c r="DNV4645" s="32"/>
      <c r="DNW4645" s="32"/>
      <c r="DNX4645" s="32"/>
      <c r="DNY4645" s="32"/>
      <c r="DNZ4645" s="32"/>
      <c r="DOA4645" s="32"/>
      <c r="DOB4645" s="32"/>
      <c r="DOC4645" s="32"/>
      <c r="DOD4645" s="32"/>
      <c r="DOE4645" s="32"/>
      <c r="DOF4645" s="32"/>
      <c r="DOG4645" s="32"/>
      <c r="DOH4645" s="32"/>
      <c r="DOI4645" s="32"/>
      <c r="DOJ4645" s="32"/>
      <c r="DOK4645" s="32"/>
      <c r="DOL4645" s="32"/>
      <c r="DOM4645" s="32"/>
      <c r="DON4645" s="32"/>
      <c r="DOO4645" s="32"/>
      <c r="DOP4645" s="32"/>
      <c r="DOQ4645" s="32"/>
      <c r="DOR4645" s="32"/>
      <c r="DOS4645" s="32"/>
      <c r="DOT4645" s="32"/>
      <c r="DOU4645" s="32"/>
      <c r="DOV4645" s="32"/>
      <c r="DOW4645" s="32"/>
      <c r="DOX4645" s="32"/>
      <c r="DOY4645" s="32"/>
      <c r="DOZ4645" s="32"/>
      <c r="DPA4645" s="32"/>
      <c r="DPB4645" s="32"/>
      <c r="DPC4645" s="32"/>
      <c r="DPD4645" s="32"/>
      <c r="DPE4645" s="32"/>
      <c r="DPF4645" s="32"/>
      <c r="DPG4645" s="32"/>
      <c r="DPH4645" s="32"/>
      <c r="DPI4645" s="32"/>
      <c r="DPJ4645" s="32"/>
      <c r="DPK4645" s="32"/>
      <c r="DPL4645" s="32"/>
      <c r="DPM4645" s="32"/>
      <c r="DPN4645" s="32"/>
      <c r="DPO4645" s="32"/>
      <c r="DPP4645" s="32"/>
      <c r="DPQ4645" s="32"/>
      <c r="DPR4645" s="32"/>
      <c r="DPS4645" s="32"/>
      <c r="DPT4645" s="32"/>
      <c r="DPU4645" s="32"/>
      <c r="DPV4645" s="32"/>
      <c r="DPW4645" s="32"/>
      <c r="DPX4645" s="32"/>
      <c r="DPY4645" s="32"/>
      <c r="DPZ4645" s="32"/>
      <c r="DQA4645" s="32"/>
      <c r="DQB4645" s="32"/>
      <c r="DQC4645" s="32"/>
      <c r="DQD4645" s="32"/>
      <c r="DQE4645" s="32"/>
      <c r="DQF4645" s="32"/>
      <c r="DQG4645" s="32"/>
      <c r="DQH4645" s="32"/>
      <c r="DQI4645" s="32"/>
      <c r="DQJ4645" s="32"/>
      <c r="DQK4645" s="32"/>
      <c r="DQL4645" s="32"/>
      <c r="DQM4645" s="32"/>
      <c r="DQN4645" s="32"/>
      <c r="DQO4645" s="32"/>
      <c r="DQP4645" s="32"/>
      <c r="DQQ4645" s="32"/>
      <c r="DQR4645" s="32"/>
      <c r="DQS4645" s="32"/>
      <c r="DQT4645" s="32"/>
      <c r="DQU4645" s="32"/>
      <c r="DQV4645" s="32"/>
      <c r="DQW4645" s="32"/>
      <c r="DQX4645" s="32"/>
      <c r="DQY4645" s="32"/>
      <c r="DQZ4645" s="32"/>
      <c r="DRA4645" s="32"/>
      <c r="DRB4645" s="32"/>
      <c r="DRC4645" s="32"/>
      <c r="DRD4645" s="32"/>
      <c r="DRE4645" s="32"/>
      <c r="DRF4645" s="32"/>
      <c r="DRG4645" s="32"/>
      <c r="DRH4645" s="32"/>
      <c r="DRI4645" s="32"/>
      <c r="DRJ4645" s="32"/>
      <c r="DRK4645" s="32"/>
      <c r="DRL4645" s="32"/>
      <c r="DRM4645" s="32"/>
      <c r="DRN4645" s="32"/>
      <c r="DRO4645" s="32"/>
      <c r="DRP4645" s="32"/>
      <c r="DRQ4645" s="32"/>
      <c r="DRR4645" s="32"/>
      <c r="DRS4645" s="32"/>
      <c r="DRT4645" s="32"/>
      <c r="DRU4645" s="32"/>
      <c r="DRV4645" s="32"/>
      <c r="DRW4645" s="32"/>
      <c r="DRX4645" s="32"/>
      <c r="DRY4645" s="32"/>
      <c r="DRZ4645" s="32"/>
      <c r="DSA4645" s="32"/>
      <c r="DSB4645" s="32"/>
      <c r="DSC4645" s="32"/>
      <c r="DSD4645" s="32"/>
      <c r="DSE4645" s="32"/>
      <c r="DSF4645" s="32"/>
      <c r="DSG4645" s="32"/>
      <c r="DSH4645" s="32"/>
      <c r="DSI4645" s="32"/>
      <c r="DSJ4645" s="32"/>
      <c r="DSK4645" s="32"/>
      <c r="DSL4645" s="32"/>
      <c r="DSM4645" s="32"/>
      <c r="DSN4645" s="32"/>
      <c r="DSO4645" s="32"/>
      <c r="DSP4645" s="32"/>
      <c r="DSQ4645" s="32"/>
      <c r="DSR4645" s="32"/>
      <c r="DSS4645" s="32"/>
      <c r="DST4645" s="32"/>
      <c r="DSU4645" s="32"/>
      <c r="DSV4645" s="32"/>
      <c r="DSW4645" s="32"/>
      <c r="DSX4645" s="32"/>
      <c r="DSY4645" s="32"/>
      <c r="DSZ4645" s="32"/>
      <c r="DTA4645" s="32"/>
      <c r="DTB4645" s="32"/>
      <c r="DTC4645" s="32"/>
      <c r="DTD4645" s="32"/>
      <c r="DTE4645" s="32"/>
      <c r="DTF4645" s="32"/>
      <c r="DTG4645" s="32"/>
      <c r="DTH4645" s="32"/>
      <c r="DTI4645" s="32"/>
      <c r="DTJ4645" s="32"/>
      <c r="DTK4645" s="32"/>
      <c r="DTL4645" s="32"/>
      <c r="DTM4645" s="32"/>
      <c r="DTN4645" s="32"/>
      <c r="DTO4645" s="32"/>
      <c r="DTP4645" s="32"/>
      <c r="DTQ4645" s="32"/>
      <c r="DTR4645" s="32"/>
      <c r="DTS4645" s="32"/>
      <c r="DTT4645" s="32"/>
      <c r="DTU4645" s="32"/>
      <c r="DTV4645" s="32"/>
      <c r="DTW4645" s="32"/>
      <c r="DTX4645" s="32"/>
      <c r="DTY4645" s="32"/>
      <c r="DTZ4645" s="32"/>
      <c r="DUA4645" s="32"/>
      <c r="DUB4645" s="32"/>
      <c r="DUC4645" s="32"/>
      <c r="DUD4645" s="32"/>
      <c r="DUE4645" s="32"/>
      <c r="DUF4645" s="32"/>
      <c r="DUG4645" s="32"/>
      <c r="DUH4645" s="32"/>
      <c r="DUI4645" s="32"/>
      <c r="DUJ4645" s="32"/>
      <c r="DUK4645" s="32"/>
      <c r="DUL4645" s="32"/>
      <c r="DUM4645" s="32"/>
      <c r="DUN4645" s="32"/>
      <c r="DUO4645" s="32"/>
      <c r="DUP4645" s="32"/>
      <c r="DUQ4645" s="32"/>
      <c r="DUR4645" s="32"/>
      <c r="DUS4645" s="32"/>
      <c r="DUT4645" s="32"/>
      <c r="DUU4645" s="32"/>
      <c r="DUV4645" s="32"/>
      <c r="DUW4645" s="32"/>
      <c r="DUX4645" s="32"/>
      <c r="DUY4645" s="32"/>
      <c r="DUZ4645" s="32"/>
      <c r="DVA4645" s="32"/>
      <c r="DVB4645" s="32"/>
      <c r="DVC4645" s="32"/>
      <c r="DVD4645" s="32"/>
      <c r="DVE4645" s="32"/>
      <c r="DVF4645" s="32"/>
      <c r="DVG4645" s="32"/>
      <c r="DVH4645" s="32"/>
      <c r="DVI4645" s="32"/>
      <c r="DVJ4645" s="32"/>
      <c r="DVK4645" s="32"/>
      <c r="DVL4645" s="32"/>
      <c r="DVM4645" s="32"/>
      <c r="DVN4645" s="32"/>
      <c r="DVO4645" s="32"/>
      <c r="DVP4645" s="32"/>
      <c r="DVQ4645" s="32"/>
      <c r="DVR4645" s="32"/>
      <c r="DVS4645" s="32"/>
      <c r="DVT4645" s="32"/>
      <c r="DVU4645" s="32"/>
      <c r="DVV4645" s="32"/>
      <c r="DVW4645" s="32"/>
      <c r="DVX4645" s="32"/>
      <c r="DVY4645" s="32"/>
      <c r="DVZ4645" s="32"/>
      <c r="DWA4645" s="32"/>
      <c r="DWB4645" s="32"/>
      <c r="DWC4645" s="32"/>
      <c r="DWD4645" s="32"/>
      <c r="DWE4645" s="32"/>
      <c r="DWF4645" s="32"/>
      <c r="DWG4645" s="32"/>
      <c r="DWH4645" s="32"/>
      <c r="DWI4645" s="32"/>
      <c r="DWJ4645" s="32"/>
      <c r="DWK4645" s="32"/>
      <c r="DWL4645" s="32"/>
      <c r="DWM4645" s="32"/>
      <c r="DWN4645" s="32"/>
      <c r="DWO4645" s="32"/>
      <c r="DWP4645" s="32"/>
      <c r="DWQ4645" s="32"/>
      <c r="DWR4645" s="32"/>
      <c r="DWS4645" s="32"/>
      <c r="DWT4645" s="32"/>
      <c r="DWU4645" s="32"/>
      <c r="DWV4645" s="32"/>
      <c r="DWW4645" s="32"/>
      <c r="DWX4645" s="32"/>
      <c r="DWY4645" s="32"/>
      <c r="DWZ4645" s="32"/>
      <c r="DXA4645" s="32"/>
      <c r="DXB4645" s="32"/>
      <c r="DXC4645" s="32"/>
      <c r="DXD4645" s="32"/>
      <c r="DXE4645" s="32"/>
      <c r="DXF4645" s="32"/>
      <c r="DXG4645" s="32"/>
      <c r="DXH4645" s="32"/>
      <c r="DXI4645" s="32"/>
      <c r="DXJ4645" s="32"/>
      <c r="DXK4645" s="32"/>
      <c r="DXL4645" s="32"/>
      <c r="DXM4645" s="32"/>
      <c r="DXN4645" s="32"/>
      <c r="DXO4645" s="32"/>
      <c r="DXP4645" s="32"/>
      <c r="DXQ4645" s="32"/>
      <c r="DXR4645" s="32"/>
      <c r="DXS4645" s="32"/>
      <c r="DXT4645" s="32"/>
      <c r="DXU4645" s="32"/>
      <c r="DXV4645" s="32"/>
      <c r="DXW4645" s="32"/>
      <c r="DXX4645" s="32"/>
      <c r="DXY4645" s="32"/>
      <c r="DXZ4645" s="32"/>
      <c r="DYA4645" s="32"/>
      <c r="DYB4645" s="32"/>
      <c r="DYC4645" s="32"/>
      <c r="DYD4645" s="32"/>
      <c r="DYE4645" s="32"/>
      <c r="DYF4645" s="32"/>
      <c r="DYG4645" s="32"/>
      <c r="DYH4645" s="32"/>
      <c r="DYI4645" s="32"/>
      <c r="DYJ4645" s="32"/>
      <c r="DYK4645" s="32"/>
      <c r="DYL4645" s="32"/>
      <c r="DYM4645" s="32"/>
      <c r="DYN4645" s="32"/>
      <c r="DYO4645" s="32"/>
      <c r="DYP4645" s="32"/>
      <c r="DYQ4645" s="32"/>
      <c r="DYR4645" s="32"/>
      <c r="DYS4645" s="32"/>
      <c r="DYT4645" s="32"/>
      <c r="DYU4645" s="32"/>
      <c r="DYV4645" s="32"/>
      <c r="DYW4645" s="32"/>
      <c r="DYX4645" s="32"/>
      <c r="DYY4645" s="32"/>
      <c r="DYZ4645" s="32"/>
      <c r="DZA4645" s="32"/>
      <c r="DZB4645" s="32"/>
      <c r="DZC4645" s="32"/>
      <c r="DZD4645" s="32"/>
      <c r="DZE4645" s="32"/>
      <c r="DZF4645" s="32"/>
      <c r="DZG4645" s="32"/>
      <c r="DZH4645" s="32"/>
      <c r="DZI4645" s="32"/>
      <c r="DZJ4645" s="32"/>
      <c r="DZK4645" s="32"/>
      <c r="DZL4645" s="32"/>
      <c r="DZM4645" s="32"/>
      <c r="DZN4645" s="32"/>
      <c r="DZO4645" s="32"/>
      <c r="DZP4645" s="32"/>
      <c r="DZQ4645" s="32"/>
      <c r="DZR4645" s="32"/>
      <c r="DZS4645" s="32"/>
      <c r="DZT4645" s="32"/>
      <c r="DZU4645" s="32"/>
      <c r="DZV4645" s="32"/>
      <c r="DZW4645" s="32"/>
      <c r="DZX4645" s="32"/>
      <c r="DZY4645" s="32"/>
      <c r="DZZ4645" s="32"/>
      <c r="EAA4645" s="32"/>
      <c r="EAB4645" s="32"/>
      <c r="EAC4645" s="32"/>
      <c r="EAD4645" s="32"/>
      <c r="EAE4645" s="32"/>
      <c r="EAF4645" s="32"/>
      <c r="EAG4645" s="32"/>
      <c r="EAH4645" s="32"/>
      <c r="EAI4645" s="32"/>
      <c r="EAJ4645" s="32"/>
      <c r="EAK4645" s="32"/>
      <c r="EAL4645" s="32"/>
      <c r="EAM4645" s="32"/>
      <c r="EAN4645" s="32"/>
      <c r="EAO4645" s="32"/>
      <c r="EAP4645" s="32"/>
      <c r="EAQ4645" s="32"/>
      <c r="EAR4645" s="32"/>
      <c r="EAS4645" s="32"/>
      <c r="EAT4645" s="32"/>
      <c r="EAU4645" s="32"/>
      <c r="EAV4645" s="32"/>
      <c r="EAW4645" s="32"/>
      <c r="EAX4645" s="32"/>
      <c r="EAY4645" s="32"/>
      <c r="EAZ4645" s="32"/>
      <c r="EBA4645" s="32"/>
      <c r="EBB4645" s="32"/>
      <c r="EBC4645" s="32"/>
      <c r="EBD4645" s="32"/>
      <c r="EBE4645" s="32"/>
      <c r="EBF4645" s="32"/>
      <c r="EBG4645" s="32"/>
      <c r="EBH4645" s="32"/>
      <c r="EBI4645" s="32"/>
      <c r="EBJ4645" s="32"/>
      <c r="EBK4645" s="32"/>
      <c r="EBL4645" s="32"/>
      <c r="EBM4645" s="32"/>
      <c r="EBN4645" s="32"/>
      <c r="EBO4645" s="32"/>
      <c r="EBP4645" s="32"/>
      <c r="EBQ4645" s="32"/>
      <c r="EBR4645" s="32"/>
      <c r="EBS4645" s="32"/>
      <c r="EBT4645" s="32"/>
      <c r="EBU4645" s="32"/>
      <c r="EBV4645" s="32"/>
      <c r="EBW4645" s="32"/>
      <c r="EBX4645" s="32"/>
      <c r="EBY4645" s="32"/>
      <c r="EBZ4645" s="32"/>
      <c r="ECA4645" s="32"/>
      <c r="ECB4645" s="32"/>
      <c r="ECC4645" s="32"/>
      <c r="ECD4645" s="32"/>
      <c r="ECE4645" s="32"/>
      <c r="ECF4645" s="32"/>
      <c r="ECG4645" s="32"/>
      <c r="ECH4645" s="32"/>
      <c r="ECI4645" s="32"/>
      <c r="ECJ4645" s="32"/>
      <c r="ECK4645" s="32"/>
      <c r="ECL4645" s="32"/>
      <c r="ECM4645" s="32"/>
      <c r="ECN4645" s="32"/>
      <c r="ECO4645" s="32"/>
      <c r="ECP4645" s="32"/>
      <c r="ECQ4645" s="32"/>
      <c r="ECR4645" s="32"/>
      <c r="ECS4645" s="32"/>
      <c r="ECT4645" s="32"/>
      <c r="ECU4645" s="32"/>
      <c r="ECV4645" s="32"/>
      <c r="ECW4645" s="32"/>
      <c r="ECX4645" s="32"/>
      <c r="ECY4645" s="32"/>
      <c r="ECZ4645" s="32"/>
      <c r="EDA4645" s="32"/>
      <c r="EDB4645" s="32"/>
      <c r="EDC4645" s="32"/>
      <c r="EDD4645" s="32"/>
      <c r="EDE4645" s="32"/>
      <c r="EDF4645" s="32"/>
      <c r="EDG4645" s="32"/>
      <c r="EDH4645" s="32"/>
      <c r="EDI4645" s="32"/>
      <c r="EDJ4645" s="32"/>
      <c r="EDK4645" s="32"/>
      <c r="EDL4645" s="32"/>
      <c r="EDM4645" s="32"/>
      <c r="EDN4645" s="32"/>
      <c r="EDO4645" s="32"/>
      <c r="EDP4645" s="32"/>
      <c r="EDQ4645" s="32"/>
      <c r="EDR4645" s="32"/>
      <c r="EDS4645" s="32"/>
      <c r="EDT4645" s="32"/>
      <c r="EDU4645" s="32"/>
      <c r="EDV4645" s="32"/>
      <c r="EDW4645" s="32"/>
      <c r="EDX4645" s="32"/>
      <c r="EDY4645" s="32"/>
      <c r="EDZ4645" s="32"/>
      <c r="EEA4645" s="32"/>
      <c r="EEB4645" s="32"/>
      <c r="EEC4645" s="32"/>
      <c r="EED4645" s="32"/>
      <c r="EEE4645" s="32"/>
      <c r="EEF4645" s="32"/>
      <c r="EEG4645" s="32"/>
      <c r="EEH4645" s="32"/>
      <c r="EEI4645" s="32"/>
      <c r="EEJ4645" s="32"/>
      <c r="EEK4645" s="32"/>
      <c r="EEL4645" s="32"/>
      <c r="EEM4645" s="32"/>
      <c r="EEN4645" s="32"/>
      <c r="EEO4645" s="32"/>
      <c r="EEP4645" s="32"/>
      <c r="EEQ4645" s="32"/>
      <c r="EER4645" s="32"/>
      <c r="EES4645" s="32"/>
      <c r="EET4645" s="32"/>
      <c r="EEU4645" s="32"/>
      <c r="EEV4645" s="32"/>
      <c r="EEW4645" s="32"/>
      <c r="EEX4645" s="32"/>
      <c r="EEY4645" s="32"/>
      <c r="EEZ4645" s="32"/>
      <c r="EFA4645" s="32"/>
      <c r="EFB4645" s="32"/>
      <c r="EFC4645" s="32"/>
      <c r="EFD4645" s="32"/>
      <c r="EFE4645" s="32"/>
      <c r="EFF4645" s="32"/>
      <c r="EFG4645" s="32"/>
      <c r="EFH4645" s="32"/>
      <c r="EFI4645" s="32"/>
      <c r="EFJ4645" s="32"/>
      <c r="EFK4645" s="32"/>
      <c r="EFL4645" s="32"/>
      <c r="EFM4645" s="32"/>
      <c r="EFN4645" s="32"/>
      <c r="EFO4645" s="32"/>
      <c r="EFP4645" s="32"/>
      <c r="EFQ4645" s="32"/>
      <c r="EFR4645" s="32"/>
      <c r="EFS4645" s="32"/>
      <c r="EFT4645" s="32"/>
      <c r="EFU4645" s="32"/>
      <c r="EFV4645" s="32"/>
      <c r="EFW4645" s="32"/>
      <c r="EFX4645" s="32"/>
      <c r="EFY4645" s="32"/>
      <c r="EFZ4645" s="32"/>
      <c r="EGA4645" s="32"/>
      <c r="EGB4645" s="32"/>
      <c r="EGC4645" s="32"/>
      <c r="EGD4645" s="32"/>
      <c r="EGE4645" s="32"/>
      <c r="EGF4645" s="32"/>
      <c r="EGG4645" s="32"/>
      <c r="EGH4645" s="32"/>
      <c r="EGI4645" s="32"/>
      <c r="EGJ4645" s="32"/>
      <c r="EGK4645" s="32"/>
      <c r="EGL4645" s="32"/>
      <c r="EGM4645" s="32"/>
      <c r="EGN4645" s="32"/>
      <c r="EGO4645" s="32"/>
      <c r="EGP4645" s="32"/>
      <c r="EGQ4645" s="32"/>
      <c r="EGR4645" s="32"/>
      <c r="EGS4645" s="32"/>
      <c r="EGT4645" s="32"/>
      <c r="EGU4645" s="32"/>
      <c r="EGV4645" s="32"/>
      <c r="EGW4645" s="32"/>
      <c r="EGX4645" s="32"/>
      <c r="EGY4645" s="32"/>
      <c r="EGZ4645" s="32"/>
      <c r="EHA4645" s="32"/>
      <c r="EHB4645" s="32"/>
      <c r="EHC4645" s="32"/>
      <c r="EHD4645" s="32"/>
      <c r="EHE4645" s="32"/>
      <c r="EHF4645" s="32"/>
      <c r="EHG4645" s="32"/>
      <c r="EHH4645" s="32"/>
      <c r="EHI4645" s="32"/>
      <c r="EHJ4645" s="32"/>
      <c r="EHK4645" s="32"/>
      <c r="EHL4645" s="32"/>
      <c r="EHM4645" s="32"/>
      <c r="EHN4645" s="32"/>
      <c r="EHO4645" s="32"/>
      <c r="EHP4645" s="32"/>
      <c r="EHQ4645" s="32"/>
      <c r="EHR4645" s="32"/>
      <c r="EHS4645" s="32"/>
      <c r="EHT4645" s="32"/>
      <c r="EHU4645" s="32"/>
      <c r="EHV4645" s="32"/>
      <c r="EHW4645" s="32"/>
      <c r="EHX4645" s="32"/>
      <c r="EHY4645" s="32"/>
      <c r="EHZ4645" s="32"/>
      <c r="EIA4645" s="32"/>
      <c r="EIB4645" s="32"/>
      <c r="EIC4645" s="32"/>
      <c r="EID4645" s="32"/>
      <c r="EIE4645" s="32"/>
      <c r="EIF4645" s="32"/>
      <c r="EIG4645" s="32"/>
      <c r="EIH4645" s="32"/>
      <c r="EII4645" s="32"/>
      <c r="EIJ4645" s="32"/>
      <c r="EIK4645" s="32"/>
      <c r="EIL4645" s="32"/>
      <c r="EIM4645" s="32"/>
      <c r="EIN4645" s="32"/>
      <c r="EIO4645" s="32"/>
      <c r="EIP4645" s="32"/>
      <c r="EIQ4645" s="32"/>
      <c r="EIR4645" s="32"/>
      <c r="EIS4645" s="32"/>
      <c r="EIT4645" s="32"/>
      <c r="EIU4645" s="32"/>
      <c r="EIV4645" s="32"/>
      <c r="EIW4645" s="32"/>
      <c r="EIX4645" s="32"/>
      <c r="EIY4645" s="32"/>
      <c r="EIZ4645" s="32"/>
      <c r="EJA4645" s="32"/>
      <c r="EJB4645" s="32"/>
      <c r="EJC4645" s="32"/>
      <c r="EJD4645" s="32"/>
      <c r="EJE4645" s="32"/>
      <c r="EJF4645" s="32"/>
      <c r="EJG4645" s="32"/>
      <c r="EJH4645" s="32"/>
      <c r="EJI4645" s="32"/>
      <c r="EJJ4645" s="32"/>
      <c r="EJK4645" s="32"/>
      <c r="EJL4645" s="32"/>
      <c r="EJM4645" s="32"/>
      <c r="EJN4645" s="32"/>
      <c r="EJO4645" s="32"/>
      <c r="EJP4645" s="32"/>
      <c r="EJQ4645" s="32"/>
      <c r="EJR4645" s="32"/>
      <c r="EJS4645" s="32"/>
      <c r="EJT4645" s="32"/>
      <c r="EJU4645" s="32"/>
      <c r="EJV4645" s="32"/>
      <c r="EJW4645" s="32"/>
      <c r="EJX4645" s="32"/>
      <c r="EJY4645" s="32"/>
      <c r="EJZ4645" s="32"/>
      <c r="EKA4645" s="32"/>
      <c r="EKB4645" s="32"/>
      <c r="EKC4645" s="32"/>
      <c r="EKD4645" s="32"/>
      <c r="EKE4645" s="32"/>
      <c r="EKF4645" s="32"/>
      <c r="EKG4645" s="32"/>
      <c r="EKH4645" s="32"/>
      <c r="EKI4645" s="32"/>
      <c r="EKJ4645" s="32"/>
      <c r="EKK4645" s="32"/>
      <c r="EKL4645" s="32"/>
      <c r="EKM4645" s="32"/>
      <c r="EKN4645" s="32"/>
      <c r="EKO4645" s="32"/>
      <c r="EKP4645" s="32"/>
      <c r="EKQ4645" s="32"/>
      <c r="EKR4645" s="32"/>
      <c r="EKS4645" s="32"/>
      <c r="EKT4645" s="32"/>
      <c r="EKU4645" s="32"/>
      <c r="EKV4645" s="32"/>
      <c r="EKW4645" s="32"/>
      <c r="EKX4645" s="32"/>
      <c r="EKY4645" s="32"/>
      <c r="EKZ4645" s="32"/>
      <c r="ELA4645" s="32"/>
      <c r="ELB4645" s="32"/>
      <c r="ELC4645" s="32"/>
      <c r="ELD4645" s="32"/>
      <c r="ELE4645" s="32"/>
      <c r="ELF4645" s="32"/>
      <c r="ELG4645" s="32"/>
      <c r="ELH4645" s="32"/>
      <c r="ELI4645" s="32"/>
      <c r="ELJ4645" s="32"/>
      <c r="ELK4645" s="32"/>
      <c r="ELL4645" s="32"/>
      <c r="ELM4645" s="32"/>
      <c r="ELN4645" s="32"/>
      <c r="ELO4645" s="32"/>
      <c r="ELP4645" s="32"/>
      <c r="ELQ4645" s="32"/>
      <c r="ELR4645" s="32"/>
      <c r="ELS4645" s="32"/>
      <c r="ELT4645" s="32"/>
      <c r="ELU4645" s="32"/>
      <c r="ELV4645" s="32"/>
      <c r="ELW4645" s="32"/>
      <c r="ELX4645" s="32"/>
      <c r="ELY4645" s="32"/>
      <c r="ELZ4645" s="32"/>
      <c r="EMA4645" s="32"/>
      <c r="EMB4645" s="32"/>
      <c r="EMC4645" s="32"/>
      <c r="EMD4645" s="32"/>
      <c r="EME4645" s="32"/>
      <c r="EMF4645" s="32"/>
      <c r="EMG4645" s="32"/>
      <c r="EMH4645" s="32"/>
      <c r="EMI4645" s="32"/>
      <c r="EMJ4645" s="32"/>
      <c r="EMK4645" s="32"/>
      <c r="EML4645" s="32"/>
      <c r="EMM4645" s="32"/>
      <c r="EMN4645" s="32"/>
      <c r="EMO4645" s="32"/>
      <c r="EMP4645" s="32"/>
      <c r="EMQ4645" s="32"/>
      <c r="EMR4645" s="32"/>
      <c r="EMS4645" s="32"/>
      <c r="EMT4645" s="32"/>
      <c r="EMU4645" s="32"/>
      <c r="EMV4645" s="32"/>
      <c r="EMW4645" s="32"/>
      <c r="EMX4645" s="32"/>
      <c r="EMY4645" s="32"/>
      <c r="EMZ4645" s="32"/>
      <c r="ENA4645" s="32"/>
      <c r="ENB4645" s="32"/>
      <c r="ENC4645" s="32"/>
      <c r="END4645" s="32"/>
      <c r="ENE4645" s="32"/>
      <c r="ENF4645" s="32"/>
      <c r="ENG4645" s="32"/>
      <c r="ENH4645" s="32"/>
      <c r="ENI4645" s="32"/>
      <c r="ENJ4645" s="32"/>
      <c r="ENK4645" s="32"/>
      <c r="ENL4645" s="32"/>
      <c r="ENM4645" s="32"/>
      <c r="ENN4645" s="32"/>
      <c r="ENO4645" s="32"/>
      <c r="ENP4645" s="32"/>
      <c r="ENQ4645" s="32"/>
      <c r="ENR4645" s="32"/>
      <c r="ENS4645" s="32"/>
      <c r="ENT4645" s="32"/>
      <c r="ENU4645" s="32"/>
      <c r="ENV4645" s="32"/>
      <c r="ENW4645" s="32"/>
      <c r="ENX4645" s="32"/>
      <c r="ENY4645" s="32"/>
      <c r="ENZ4645" s="32"/>
      <c r="EOA4645" s="32"/>
      <c r="EOB4645" s="32"/>
      <c r="EOC4645" s="32"/>
      <c r="EOD4645" s="32"/>
      <c r="EOE4645" s="32"/>
      <c r="EOF4645" s="32"/>
      <c r="EOG4645" s="32"/>
      <c r="EOH4645" s="32"/>
      <c r="EOI4645" s="32"/>
      <c r="EOJ4645" s="32"/>
      <c r="EOK4645" s="32"/>
      <c r="EOL4645" s="32"/>
      <c r="EOM4645" s="32"/>
      <c r="EON4645" s="32"/>
      <c r="EOO4645" s="32"/>
      <c r="EOP4645" s="32"/>
      <c r="EOQ4645" s="32"/>
      <c r="EOR4645" s="32"/>
      <c r="EOS4645" s="32"/>
      <c r="EOT4645" s="32"/>
      <c r="EOU4645" s="32"/>
      <c r="EOV4645" s="32"/>
      <c r="EOW4645" s="32"/>
      <c r="EOX4645" s="32"/>
      <c r="EOY4645" s="32"/>
      <c r="EOZ4645" s="32"/>
      <c r="EPA4645" s="32"/>
      <c r="EPB4645" s="32"/>
      <c r="EPC4645" s="32"/>
      <c r="EPD4645" s="32"/>
      <c r="EPE4645" s="32"/>
      <c r="EPF4645" s="32"/>
      <c r="EPG4645" s="32"/>
      <c r="EPH4645" s="32"/>
      <c r="EPI4645" s="32"/>
      <c r="EPJ4645" s="32"/>
      <c r="EPK4645" s="32"/>
      <c r="EPL4645" s="32"/>
      <c r="EPM4645" s="32"/>
      <c r="EPN4645" s="32"/>
      <c r="EPO4645" s="32"/>
      <c r="EPP4645" s="32"/>
      <c r="EPQ4645" s="32"/>
      <c r="EPR4645" s="32"/>
      <c r="EPS4645" s="32"/>
      <c r="EPT4645" s="32"/>
      <c r="EPU4645" s="32"/>
      <c r="EPV4645" s="32"/>
      <c r="EPW4645" s="32"/>
      <c r="EPX4645" s="32"/>
      <c r="EPY4645" s="32"/>
      <c r="EPZ4645" s="32"/>
      <c r="EQA4645" s="32"/>
      <c r="EQB4645" s="32"/>
      <c r="EQC4645" s="32"/>
      <c r="EQD4645" s="32"/>
      <c r="EQE4645" s="32"/>
      <c r="EQF4645" s="32"/>
      <c r="EQG4645" s="32"/>
      <c r="EQH4645" s="32"/>
      <c r="EQI4645" s="32"/>
      <c r="EQJ4645" s="32"/>
      <c r="EQK4645" s="32"/>
      <c r="EQL4645" s="32"/>
      <c r="EQM4645" s="32"/>
      <c r="EQN4645" s="32"/>
      <c r="EQO4645" s="32"/>
      <c r="EQP4645" s="32"/>
      <c r="EQQ4645" s="32"/>
      <c r="EQR4645" s="32"/>
      <c r="EQS4645" s="32"/>
      <c r="EQT4645" s="32"/>
      <c r="EQU4645" s="32"/>
      <c r="EQV4645" s="32"/>
      <c r="EQW4645" s="32"/>
      <c r="EQX4645" s="32"/>
      <c r="EQY4645" s="32"/>
      <c r="EQZ4645" s="32"/>
      <c r="ERA4645" s="32"/>
      <c r="ERB4645" s="32"/>
      <c r="ERC4645" s="32"/>
      <c r="ERD4645" s="32"/>
      <c r="ERE4645" s="32"/>
      <c r="ERF4645" s="32"/>
      <c r="ERG4645" s="32"/>
      <c r="ERH4645" s="32"/>
      <c r="ERI4645" s="32"/>
      <c r="ERJ4645" s="32"/>
      <c r="ERK4645" s="32"/>
      <c r="ERL4645" s="32"/>
      <c r="ERM4645" s="32"/>
      <c r="ERN4645" s="32"/>
      <c r="ERO4645" s="32"/>
      <c r="ERP4645" s="32"/>
      <c r="ERQ4645" s="32"/>
      <c r="ERR4645" s="32"/>
      <c r="ERS4645" s="32"/>
      <c r="ERT4645" s="32"/>
      <c r="ERU4645" s="32"/>
      <c r="ERV4645" s="32"/>
      <c r="ERW4645" s="32"/>
      <c r="ERX4645" s="32"/>
      <c r="ERY4645" s="32"/>
      <c r="ERZ4645" s="32"/>
      <c r="ESA4645" s="32"/>
      <c r="ESB4645" s="32"/>
      <c r="ESC4645" s="32"/>
      <c r="ESD4645" s="32"/>
      <c r="ESE4645" s="32"/>
      <c r="ESF4645" s="32"/>
      <c r="ESG4645" s="32"/>
      <c r="ESH4645" s="32"/>
      <c r="ESI4645" s="32"/>
      <c r="ESJ4645" s="32"/>
      <c r="ESK4645" s="32"/>
      <c r="ESL4645" s="32"/>
      <c r="ESM4645" s="32"/>
      <c r="ESN4645" s="32"/>
      <c r="ESO4645" s="32"/>
      <c r="ESP4645" s="32"/>
      <c r="ESQ4645" s="32"/>
      <c r="ESR4645" s="32"/>
      <c r="ESS4645" s="32"/>
      <c r="EST4645" s="32"/>
      <c r="ESU4645" s="32"/>
      <c r="ESV4645" s="32"/>
      <c r="ESW4645" s="32"/>
      <c r="ESX4645" s="32"/>
      <c r="ESY4645" s="32"/>
      <c r="ESZ4645" s="32"/>
      <c r="ETA4645" s="32"/>
      <c r="ETB4645" s="32"/>
      <c r="ETC4645" s="32"/>
      <c r="ETD4645" s="32"/>
      <c r="ETE4645" s="32"/>
      <c r="ETF4645" s="32"/>
      <c r="ETG4645" s="32"/>
      <c r="ETH4645" s="32"/>
      <c r="ETI4645" s="32"/>
      <c r="ETJ4645" s="32"/>
      <c r="ETK4645" s="32"/>
      <c r="ETL4645" s="32"/>
      <c r="ETM4645" s="32"/>
      <c r="ETN4645" s="32"/>
      <c r="ETO4645" s="32"/>
      <c r="ETP4645" s="32"/>
      <c r="ETQ4645" s="32"/>
      <c r="ETR4645" s="32"/>
      <c r="ETS4645" s="32"/>
      <c r="ETT4645" s="32"/>
      <c r="ETU4645" s="32"/>
      <c r="ETV4645" s="32"/>
      <c r="ETW4645" s="32"/>
      <c r="ETX4645" s="32"/>
      <c r="ETY4645" s="32"/>
      <c r="ETZ4645" s="32"/>
      <c r="EUA4645" s="32"/>
      <c r="EUB4645" s="32"/>
      <c r="EUC4645" s="32"/>
      <c r="EUD4645" s="32"/>
      <c r="EUE4645" s="32"/>
      <c r="EUF4645" s="32"/>
      <c r="EUG4645" s="32"/>
      <c r="EUH4645" s="32"/>
      <c r="EUI4645" s="32"/>
      <c r="EUJ4645" s="32"/>
      <c r="EUK4645" s="32"/>
      <c r="EUL4645" s="32"/>
      <c r="EUM4645" s="32"/>
      <c r="EUN4645" s="32"/>
      <c r="EUO4645" s="32"/>
      <c r="EUP4645" s="32"/>
      <c r="EUQ4645" s="32"/>
      <c r="EUR4645" s="32"/>
      <c r="EUS4645" s="32"/>
      <c r="EUT4645" s="32"/>
      <c r="EUU4645" s="32"/>
      <c r="EUV4645" s="32"/>
      <c r="EUW4645" s="32"/>
      <c r="EUX4645" s="32"/>
      <c r="EUY4645" s="32"/>
      <c r="EUZ4645" s="32"/>
      <c r="EVA4645" s="32"/>
      <c r="EVB4645" s="32"/>
      <c r="EVC4645" s="32"/>
      <c r="EVD4645" s="32"/>
      <c r="EVE4645" s="32"/>
      <c r="EVF4645" s="32"/>
      <c r="EVG4645" s="32"/>
      <c r="EVH4645" s="32"/>
      <c r="EVI4645" s="32"/>
      <c r="EVJ4645" s="32"/>
      <c r="EVK4645" s="32"/>
      <c r="EVL4645" s="32"/>
      <c r="EVM4645" s="32"/>
      <c r="EVN4645" s="32"/>
      <c r="EVO4645" s="32"/>
      <c r="EVP4645" s="32"/>
      <c r="EVQ4645" s="32"/>
      <c r="EVR4645" s="32"/>
      <c r="EVS4645" s="32"/>
      <c r="EVT4645" s="32"/>
      <c r="EVU4645" s="32"/>
      <c r="EVV4645" s="32"/>
      <c r="EVW4645" s="32"/>
      <c r="EVX4645" s="32"/>
      <c r="EVY4645" s="32"/>
      <c r="EVZ4645" s="32"/>
      <c r="EWA4645" s="32"/>
      <c r="EWB4645" s="32"/>
      <c r="EWC4645" s="32"/>
      <c r="EWD4645" s="32"/>
      <c r="EWE4645" s="32"/>
      <c r="EWF4645" s="32"/>
      <c r="EWG4645" s="32"/>
      <c r="EWH4645" s="32"/>
      <c r="EWI4645" s="32"/>
      <c r="EWJ4645" s="32"/>
      <c r="EWK4645" s="32"/>
      <c r="EWL4645" s="32"/>
      <c r="EWM4645" s="32"/>
      <c r="EWN4645" s="32"/>
      <c r="EWO4645" s="32"/>
      <c r="EWP4645" s="32"/>
      <c r="EWQ4645" s="32"/>
      <c r="EWR4645" s="32"/>
      <c r="EWS4645" s="32"/>
      <c r="EWT4645" s="32"/>
      <c r="EWU4645" s="32"/>
      <c r="EWV4645" s="32"/>
      <c r="EWW4645" s="32"/>
      <c r="EWX4645" s="32"/>
      <c r="EWY4645" s="32"/>
      <c r="EWZ4645" s="32"/>
      <c r="EXA4645" s="32"/>
      <c r="EXB4645" s="32"/>
      <c r="EXC4645" s="32"/>
      <c r="EXD4645" s="32"/>
      <c r="EXE4645" s="32"/>
      <c r="EXF4645" s="32"/>
      <c r="EXG4645" s="32"/>
      <c r="EXH4645" s="32"/>
      <c r="EXI4645" s="32"/>
      <c r="EXJ4645" s="32"/>
      <c r="EXK4645" s="32"/>
      <c r="EXL4645" s="32"/>
      <c r="EXM4645" s="32"/>
      <c r="EXN4645" s="32"/>
      <c r="EXO4645" s="32"/>
      <c r="EXP4645" s="32"/>
      <c r="EXQ4645" s="32"/>
      <c r="EXR4645" s="32"/>
      <c r="EXS4645" s="32"/>
      <c r="EXT4645" s="32"/>
      <c r="EXU4645" s="32"/>
      <c r="EXV4645" s="32"/>
      <c r="EXW4645" s="32"/>
      <c r="EXX4645" s="32"/>
      <c r="EXY4645" s="32"/>
      <c r="EXZ4645" s="32"/>
      <c r="EYA4645" s="32"/>
      <c r="EYB4645" s="32"/>
      <c r="EYC4645" s="32"/>
      <c r="EYD4645" s="32"/>
      <c r="EYE4645" s="32"/>
      <c r="EYF4645" s="32"/>
      <c r="EYG4645" s="32"/>
      <c r="EYH4645" s="32"/>
      <c r="EYI4645" s="32"/>
      <c r="EYJ4645" s="32"/>
      <c r="EYK4645" s="32"/>
      <c r="EYL4645" s="32"/>
      <c r="EYM4645" s="32"/>
      <c r="EYN4645" s="32"/>
      <c r="EYO4645" s="32"/>
      <c r="EYP4645" s="32"/>
      <c r="EYQ4645" s="32"/>
      <c r="EYR4645" s="32"/>
      <c r="EYS4645" s="32"/>
      <c r="EYT4645" s="32"/>
      <c r="EYU4645" s="32"/>
      <c r="EYV4645" s="32"/>
      <c r="EYW4645" s="32"/>
      <c r="EYX4645" s="32"/>
      <c r="EYY4645" s="32"/>
      <c r="EYZ4645" s="32"/>
      <c r="EZA4645" s="32"/>
      <c r="EZB4645" s="32"/>
      <c r="EZC4645" s="32"/>
      <c r="EZD4645" s="32"/>
      <c r="EZE4645" s="32"/>
      <c r="EZF4645" s="32"/>
      <c r="EZG4645" s="32"/>
      <c r="EZH4645" s="32"/>
      <c r="EZI4645" s="32"/>
      <c r="EZJ4645" s="32"/>
      <c r="EZK4645" s="32"/>
      <c r="EZL4645" s="32"/>
      <c r="EZM4645" s="32"/>
      <c r="EZN4645" s="32"/>
      <c r="EZO4645" s="32"/>
      <c r="EZP4645" s="32"/>
      <c r="EZQ4645" s="32"/>
      <c r="EZR4645" s="32"/>
      <c r="EZS4645" s="32"/>
      <c r="EZT4645" s="32"/>
      <c r="EZU4645" s="32"/>
      <c r="EZV4645" s="32"/>
      <c r="EZW4645" s="32"/>
      <c r="EZX4645" s="32"/>
      <c r="EZY4645" s="32"/>
      <c r="EZZ4645" s="32"/>
      <c r="FAA4645" s="32"/>
      <c r="FAB4645" s="32"/>
      <c r="FAC4645" s="32"/>
      <c r="FAD4645" s="32"/>
      <c r="FAE4645" s="32"/>
      <c r="FAF4645" s="32"/>
      <c r="FAG4645" s="32"/>
      <c r="FAH4645" s="32"/>
      <c r="FAI4645" s="32"/>
      <c r="FAJ4645" s="32"/>
      <c r="FAK4645" s="32"/>
      <c r="FAL4645" s="32"/>
      <c r="FAM4645" s="32"/>
      <c r="FAN4645" s="32"/>
      <c r="FAO4645" s="32"/>
      <c r="FAP4645" s="32"/>
      <c r="FAQ4645" s="32"/>
      <c r="FAR4645" s="32"/>
      <c r="FAS4645" s="32"/>
      <c r="FAT4645" s="32"/>
      <c r="FAU4645" s="32"/>
      <c r="FAV4645" s="32"/>
      <c r="FAW4645" s="32"/>
      <c r="FAX4645" s="32"/>
      <c r="FAY4645" s="32"/>
      <c r="FAZ4645" s="32"/>
      <c r="FBA4645" s="32"/>
      <c r="FBB4645" s="32"/>
      <c r="FBC4645" s="32"/>
      <c r="FBD4645" s="32"/>
      <c r="FBE4645" s="32"/>
      <c r="FBF4645" s="32"/>
      <c r="FBG4645" s="32"/>
      <c r="FBH4645" s="32"/>
      <c r="FBI4645" s="32"/>
      <c r="FBJ4645" s="32"/>
      <c r="FBK4645" s="32"/>
      <c r="FBL4645" s="32"/>
      <c r="FBM4645" s="32"/>
      <c r="FBN4645" s="32"/>
      <c r="FBO4645" s="32"/>
      <c r="FBP4645" s="32"/>
      <c r="FBQ4645" s="32"/>
      <c r="FBR4645" s="32"/>
      <c r="FBS4645" s="32"/>
      <c r="FBT4645" s="32"/>
      <c r="FBU4645" s="32"/>
      <c r="FBV4645" s="32"/>
      <c r="FBW4645" s="32"/>
      <c r="FBX4645" s="32"/>
      <c r="FBY4645" s="32"/>
      <c r="FBZ4645" s="32"/>
      <c r="FCA4645" s="32"/>
      <c r="FCB4645" s="32"/>
      <c r="FCC4645" s="32"/>
      <c r="FCD4645" s="32"/>
      <c r="FCE4645" s="32"/>
      <c r="FCF4645" s="32"/>
      <c r="FCG4645" s="32"/>
      <c r="FCH4645" s="32"/>
      <c r="FCI4645" s="32"/>
      <c r="FCJ4645" s="32"/>
      <c r="FCK4645" s="32"/>
      <c r="FCL4645" s="32"/>
      <c r="FCM4645" s="32"/>
      <c r="FCN4645" s="32"/>
      <c r="FCO4645" s="32"/>
      <c r="FCP4645" s="32"/>
      <c r="FCQ4645" s="32"/>
      <c r="FCR4645" s="32"/>
      <c r="FCS4645" s="32"/>
      <c r="FCT4645" s="32"/>
      <c r="FCU4645" s="32"/>
      <c r="FCV4645" s="32"/>
      <c r="FCW4645" s="32"/>
      <c r="FCX4645" s="32"/>
      <c r="FCY4645" s="32"/>
      <c r="FCZ4645" s="32"/>
      <c r="FDA4645" s="32"/>
      <c r="FDB4645" s="32"/>
      <c r="FDC4645" s="32"/>
      <c r="FDD4645" s="32"/>
      <c r="FDE4645" s="32"/>
      <c r="FDF4645" s="32"/>
      <c r="FDG4645" s="32"/>
      <c r="FDH4645" s="32"/>
      <c r="FDI4645" s="32"/>
      <c r="FDJ4645" s="32"/>
      <c r="FDK4645" s="32"/>
      <c r="FDL4645" s="32"/>
      <c r="FDM4645" s="32"/>
      <c r="FDN4645" s="32"/>
      <c r="FDO4645" s="32"/>
      <c r="FDP4645" s="32"/>
      <c r="FDQ4645" s="32"/>
      <c r="FDR4645" s="32"/>
      <c r="FDS4645" s="32"/>
      <c r="FDT4645" s="32"/>
      <c r="FDU4645" s="32"/>
      <c r="FDV4645" s="32"/>
      <c r="FDW4645" s="32"/>
      <c r="FDX4645" s="32"/>
      <c r="FDY4645" s="32"/>
      <c r="FDZ4645" s="32"/>
      <c r="FEA4645" s="32"/>
      <c r="FEB4645" s="32"/>
      <c r="FEC4645" s="32"/>
      <c r="FED4645" s="32"/>
      <c r="FEE4645" s="32"/>
      <c r="FEF4645" s="32"/>
      <c r="FEG4645" s="32"/>
      <c r="FEH4645" s="32"/>
      <c r="FEI4645" s="32"/>
      <c r="FEJ4645" s="32"/>
      <c r="FEK4645" s="32"/>
      <c r="FEL4645" s="32"/>
      <c r="FEM4645" s="32"/>
      <c r="FEN4645" s="32"/>
      <c r="FEO4645" s="32"/>
      <c r="FEP4645" s="32"/>
      <c r="FEQ4645" s="32"/>
      <c r="FER4645" s="32"/>
      <c r="FES4645" s="32"/>
      <c r="FET4645" s="32"/>
      <c r="FEU4645" s="32"/>
      <c r="FEV4645" s="32"/>
      <c r="FEW4645" s="32"/>
      <c r="FEX4645" s="32"/>
      <c r="FEY4645" s="32"/>
      <c r="FEZ4645" s="32"/>
      <c r="FFA4645" s="32"/>
      <c r="FFB4645" s="32"/>
      <c r="FFC4645" s="32"/>
      <c r="FFD4645" s="32"/>
      <c r="FFE4645" s="32"/>
      <c r="FFF4645" s="32"/>
      <c r="FFG4645" s="32"/>
      <c r="FFH4645" s="32"/>
      <c r="FFI4645" s="32"/>
      <c r="FFJ4645" s="32"/>
      <c r="FFK4645" s="32"/>
      <c r="FFL4645" s="32"/>
      <c r="FFM4645" s="32"/>
      <c r="FFN4645" s="32"/>
      <c r="FFO4645" s="32"/>
      <c r="FFP4645" s="32"/>
      <c r="FFQ4645" s="32"/>
      <c r="FFR4645" s="32"/>
      <c r="FFS4645" s="32"/>
      <c r="FFT4645" s="32"/>
      <c r="FFU4645" s="32"/>
      <c r="FFV4645" s="32"/>
      <c r="FFW4645" s="32"/>
      <c r="FFX4645" s="32"/>
      <c r="FFY4645" s="32"/>
      <c r="FFZ4645" s="32"/>
      <c r="FGA4645" s="32"/>
      <c r="FGB4645" s="32"/>
      <c r="FGC4645" s="32"/>
      <c r="FGD4645" s="32"/>
      <c r="FGE4645" s="32"/>
      <c r="FGF4645" s="32"/>
      <c r="FGG4645" s="32"/>
      <c r="FGH4645" s="32"/>
      <c r="FGI4645" s="32"/>
      <c r="FGJ4645" s="32"/>
      <c r="FGK4645" s="32"/>
      <c r="FGL4645" s="32"/>
      <c r="FGM4645" s="32"/>
      <c r="FGN4645" s="32"/>
      <c r="FGO4645" s="32"/>
      <c r="FGP4645" s="32"/>
      <c r="FGQ4645" s="32"/>
      <c r="FGR4645" s="32"/>
      <c r="FGS4645" s="32"/>
      <c r="FGT4645" s="32"/>
      <c r="FGU4645" s="32"/>
      <c r="FGV4645" s="32"/>
      <c r="FGW4645" s="32"/>
      <c r="FGX4645" s="32"/>
      <c r="FGY4645" s="32"/>
      <c r="FGZ4645" s="32"/>
      <c r="FHA4645" s="32"/>
      <c r="FHB4645" s="32"/>
      <c r="FHC4645" s="32"/>
      <c r="FHD4645" s="32"/>
      <c r="FHE4645" s="32"/>
      <c r="FHF4645" s="32"/>
      <c r="FHG4645" s="32"/>
      <c r="FHH4645" s="32"/>
      <c r="FHI4645" s="32"/>
      <c r="FHJ4645" s="32"/>
      <c r="FHK4645" s="32"/>
      <c r="FHL4645" s="32"/>
      <c r="FHM4645" s="32"/>
      <c r="FHN4645" s="32"/>
      <c r="FHO4645" s="32"/>
      <c r="FHP4645" s="32"/>
      <c r="FHQ4645" s="32"/>
      <c r="FHR4645" s="32"/>
      <c r="FHS4645" s="32"/>
      <c r="FHT4645" s="32"/>
      <c r="FHU4645" s="32"/>
      <c r="FHV4645" s="32"/>
      <c r="FHW4645" s="32"/>
      <c r="FHX4645" s="32"/>
      <c r="FHY4645" s="32"/>
      <c r="FHZ4645" s="32"/>
      <c r="FIA4645" s="32"/>
      <c r="FIB4645" s="32"/>
      <c r="FIC4645" s="32"/>
      <c r="FID4645" s="32"/>
      <c r="FIE4645" s="32"/>
      <c r="FIF4645" s="32"/>
      <c r="FIG4645" s="32"/>
      <c r="FIH4645" s="32"/>
      <c r="FII4645" s="32"/>
      <c r="FIJ4645" s="32"/>
      <c r="FIK4645" s="32"/>
      <c r="FIL4645" s="32"/>
      <c r="FIM4645" s="32"/>
      <c r="FIN4645" s="32"/>
      <c r="FIO4645" s="32"/>
      <c r="FIP4645" s="32"/>
      <c r="FIQ4645" s="32"/>
      <c r="FIR4645" s="32"/>
      <c r="FIS4645" s="32"/>
      <c r="FIT4645" s="32"/>
      <c r="FIU4645" s="32"/>
      <c r="FIV4645" s="32"/>
      <c r="FIW4645" s="32"/>
      <c r="FIX4645" s="32"/>
      <c r="FIY4645" s="32"/>
      <c r="FIZ4645" s="32"/>
      <c r="FJA4645" s="32"/>
      <c r="FJB4645" s="32"/>
      <c r="FJC4645" s="32"/>
      <c r="FJD4645" s="32"/>
      <c r="FJE4645" s="32"/>
      <c r="FJF4645" s="32"/>
      <c r="FJG4645" s="32"/>
      <c r="FJH4645" s="32"/>
      <c r="FJI4645" s="32"/>
      <c r="FJJ4645" s="32"/>
      <c r="FJK4645" s="32"/>
      <c r="FJL4645" s="32"/>
      <c r="FJM4645" s="32"/>
      <c r="FJN4645" s="32"/>
      <c r="FJO4645" s="32"/>
      <c r="FJP4645" s="32"/>
      <c r="FJQ4645" s="32"/>
      <c r="FJR4645" s="32"/>
      <c r="FJS4645" s="32"/>
      <c r="FJT4645" s="32"/>
      <c r="FJU4645" s="32"/>
      <c r="FJV4645" s="32"/>
      <c r="FJW4645" s="32"/>
      <c r="FJX4645" s="32"/>
      <c r="FJY4645" s="32"/>
      <c r="FJZ4645" s="32"/>
      <c r="FKA4645" s="32"/>
      <c r="FKB4645" s="32"/>
      <c r="FKC4645" s="32"/>
      <c r="FKD4645" s="32"/>
      <c r="FKE4645" s="32"/>
      <c r="FKF4645" s="32"/>
      <c r="FKG4645" s="32"/>
      <c r="FKH4645" s="32"/>
      <c r="FKI4645" s="32"/>
      <c r="FKJ4645" s="32"/>
      <c r="FKK4645" s="32"/>
      <c r="FKL4645" s="32"/>
      <c r="FKM4645" s="32"/>
      <c r="FKN4645" s="32"/>
      <c r="FKO4645" s="32"/>
      <c r="FKP4645" s="32"/>
      <c r="FKQ4645" s="32"/>
      <c r="FKR4645" s="32"/>
      <c r="FKS4645" s="32"/>
      <c r="FKT4645" s="32"/>
      <c r="FKU4645" s="32"/>
      <c r="FKV4645" s="32"/>
      <c r="FKW4645" s="32"/>
      <c r="FKX4645" s="32"/>
      <c r="FKY4645" s="32"/>
      <c r="FKZ4645" s="32"/>
      <c r="FLA4645" s="32"/>
      <c r="FLB4645" s="32"/>
      <c r="FLC4645" s="32"/>
      <c r="FLD4645" s="32"/>
      <c r="FLE4645" s="32"/>
      <c r="FLF4645" s="32"/>
      <c r="FLG4645" s="32"/>
      <c r="FLH4645" s="32"/>
      <c r="FLI4645" s="32"/>
      <c r="FLJ4645" s="32"/>
      <c r="FLK4645" s="32"/>
      <c r="FLL4645" s="32"/>
      <c r="FLM4645" s="32"/>
      <c r="FLN4645" s="32"/>
      <c r="FLO4645" s="32"/>
      <c r="FLP4645" s="32"/>
      <c r="FLQ4645" s="32"/>
      <c r="FLR4645" s="32"/>
      <c r="FLS4645" s="32"/>
      <c r="FLT4645" s="32"/>
      <c r="FLU4645" s="32"/>
      <c r="FLV4645" s="32"/>
      <c r="FLW4645" s="32"/>
      <c r="FLX4645" s="32"/>
      <c r="FLY4645" s="32"/>
      <c r="FLZ4645" s="32"/>
      <c r="FMA4645" s="32"/>
      <c r="FMB4645" s="32"/>
      <c r="FMC4645" s="32"/>
      <c r="FMD4645" s="32"/>
      <c r="FME4645" s="32"/>
      <c r="FMF4645" s="32"/>
      <c r="FMG4645" s="32"/>
      <c r="FMH4645" s="32"/>
      <c r="FMI4645" s="32"/>
      <c r="FMJ4645" s="32"/>
      <c r="FMK4645" s="32"/>
      <c r="FML4645" s="32"/>
      <c r="FMM4645" s="32"/>
      <c r="FMN4645" s="32"/>
      <c r="FMO4645" s="32"/>
      <c r="FMP4645" s="32"/>
      <c r="FMQ4645" s="32"/>
      <c r="FMR4645" s="32"/>
      <c r="FMS4645" s="32"/>
      <c r="FMT4645" s="32"/>
      <c r="FMU4645" s="32"/>
      <c r="FMV4645" s="32"/>
      <c r="FMW4645" s="32"/>
      <c r="FMX4645" s="32"/>
      <c r="FMY4645" s="32"/>
      <c r="FMZ4645" s="32"/>
      <c r="FNA4645" s="32"/>
      <c r="FNB4645" s="32"/>
      <c r="FNC4645" s="32"/>
      <c r="FND4645" s="32"/>
      <c r="FNE4645" s="32"/>
      <c r="FNF4645" s="32"/>
      <c r="FNG4645" s="32"/>
      <c r="FNH4645" s="32"/>
      <c r="FNI4645" s="32"/>
      <c r="FNJ4645" s="32"/>
      <c r="FNK4645" s="32"/>
      <c r="FNL4645" s="32"/>
      <c r="FNM4645" s="32"/>
      <c r="FNN4645" s="32"/>
      <c r="FNO4645" s="32"/>
      <c r="FNP4645" s="32"/>
      <c r="FNQ4645" s="32"/>
      <c r="FNR4645" s="32"/>
      <c r="FNS4645" s="32"/>
      <c r="FNT4645" s="32"/>
      <c r="FNU4645" s="32"/>
      <c r="FNV4645" s="32"/>
      <c r="FNW4645" s="32"/>
      <c r="FNX4645" s="32"/>
      <c r="FNY4645" s="32"/>
      <c r="FNZ4645" s="32"/>
      <c r="FOA4645" s="32"/>
      <c r="FOB4645" s="32"/>
      <c r="FOC4645" s="32"/>
      <c r="FOD4645" s="32"/>
      <c r="FOE4645" s="32"/>
      <c r="FOF4645" s="32"/>
      <c r="FOG4645" s="32"/>
      <c r="FOH4645" s="32"/>
      <c r="FOI4645" s="32"/>
      <c r="FOJ4645" s="32"/>
      <c r="FOK4645" s="32"/>
      <c r="FOL4645" s="32"/>
      <c r="FOM4645" s="32"/>
      <c r="FON4645" s="32"/>
      <c r="FOO4645" s="32"/>
      <c r="FOP4645" s="32"/>
      <c r="FOQ4645" s="32"/>
      <c r="FOR4645" s="32"/>
      <c r="FOS4645" s="32"/>
      <c r="FOT4645" s="32"/>
      <c r="FOU4645" s="32"/>
      <c r="FOV4645" s="32"/>
      <c r="FOW4645" s="32"/>
      <c r="FOX4645" s="32"/>
      <c r="FOY4645" s="32"/>
      <c r="FOZ4645" s="32"/>
      <c r="FPA4645" s="32"/>
      <c r="FPB4645" s="32"/>
      <c r="FPC4645" s="32"/>
      <c r="FPD4645" s="32"/>
      <c r="FPE4645" s="32"/>
      <c r="FPF4645" s="32"/>
      <c r="FPG4645" s="32"/>
      <c r="FPH4645" s="32"/>
      <c r="FPI4645" s="32"/>
      <c r="FPJ4645" s="32"/>
      <c r="FPK4645" s="32"/>
      <c r="FPL4645" s="32"/>
      <c r="FPM4645" s="32"/>
      <c r="FPN4645" s="32"/>
      <c r="FPO4645" s="32"/>
      <c r="FPP4645" s="32"/>
      <c r="FPQ4645" s="32"/>
      <c r="FPR4645" s="32"/>
      <c r="FPS4645" s="32"/>
      <c r="FPT4645" s="32"/>
      <c r="FPU4645" s="32"/>
      <c r="FPV4645" s="32"/>
      <c r="FPW4645" s="32"/>
      <c r="FPX4645" s="32"/>
      <c r="FPY4645" s="32"/>
      <c r="FPZ4645" s="32"/>
      <c r="FQA4645" s="32"/>
      <c r="FQB4645" s="32"/>
      <c r="FQC4645" s="32"/>
      <c r="FQD4645" s="32"/>
      <c r="FQE4645" s="32"/>
      <c r="FQF4645" s="32"/>
      <c r="FQG4645" s="32"/>
      <c r="FQH4645" s="32"/>
      <c r="FQI4645" s="32"/>
      <c r="FQJ4645" s="32"/>
      <c r="FQK4645" s="32"/>
      <c r="FQL4645" s="32"/>
      <c r="FQM4645" s="32"/>
      <c r="FQN4645" s="32"/>
      <c r="FQO4645" s="32"/>
      <c r="FQP4645" s="32"/>
      <c r="FQQ4645" s="32"/>
      <c r="FQR4645" s="32"/>
      <c r="FQS4645" s="32"/>
      <c r="FQT4645" s="32"/>
      <c r="FQU4645" s="32"/>
      <c r="FQV4645" s="32"/>
      <c r="FQW4645" s="32"/>
      <c r="FQX4645" s="32"/>
      <c r="FQY4645" s="32"/>
      <c r="FQZ4645" s="32"/>
      <c r="FRA4645" s="32"/>
      <c r="FRB4645" s="32"/>
      <c r="FRC4645" s="32"/>
      <c r="FRD4645" s="32"/>
      <c r="FRE4645" s="32"/>
      <c r="FRF4645" s="32"/>
      <c r="FRG4645" s="32"/>
      <c r="FRH4645" s="32"/>
      <c r="FRI4645" s="32"/>
      <c r="FRJ4645" s="32"/>
      <c r="FRK4645" s="32"/>
      <c r="FRL4645" s="32"/>
      <c r="FRM4645" s="32"/>
      <c r="FRN4645" s="32"/>
      <c r="FRO4645" s="32"/>
      <c r="FRP4645" s="32"/>
      <c r="FRQ4645" s="32"/>
      <c r="FRR4645" s="32"/>
      <c r="FRS4645" s="32"/>
      <c r="FRT4645" s="32"/>
      <c r="FRU4645" s="32"/>
      <c r="FRV4645" s="32"/>
      <c r="FRW4645" s="32"/>
      <c r="FRX4645" s="32"/>
      <c r="FRY4645" s="32"/>
      <c r="FRZ4645" s="32"/>
      <c r="FSA4645" s="32"/>
      <c r="FSB4645" s="32"/>
      <c r="FSC4645" s="32"/>
      <c r="FSD4645" s="32"/>
      <c r="FSE4645" s="32"/>
      <c r="FSF4645" s="32"/>
      <c r="FSG4645" s="32"/>
      <c r="FSH4645" s="32"/>
      <c r="FSI4645" s="32"/>
      <c r="FSJ4645" s="32"/>
      <c r="FSK4645" s="32"/>
      <c r="FSL4645" s="32"/>
      <c r="FSM4645" s="32"/>
      <c r="FSN4645" s="32"/>
      <c r="FSO4645" s="32"/>
      <c r="FSP4645" s="32"/>
      <c r="FSQ4645" s="32"/>
      <c r="FSR4645" s="32"/>
      <c r="FSS4645" s="32"/>
      <c r="FST4645" s="32"/>
      <c r="FSU4645" s="32"/>
      <c r="FSV4645" s="32"/>
      <c r="FSW4645" s="32"/>
      <c r="FSX4645" s="32"/>
      <c r="FSY4645" s="32"/>
      <c r="FSZ4645" s="32"/>
      <c r="FTA4645" s="32"/>
      <c r="FTB4645" s="32"/>
      <c r="FTC4645" s="32"/>
      <c r="FTD4645" s="32"/>
      <c r="FTE4645" s="32"/>
      <c r="FTF4645" s="32"/>
      <c r="FTG4645" s="32"/>
      <c r="FTH4645" s="32"/>
      <c r="FTI4645" s="32"/>
      <c r="FTJ4645" s="32"/>
      <c r="FTK4645" s="32"/>
      <c r="FTL4645" s="32"/>
      <c r="FTM4645" s="32"/>
      <c r="FTN4645" s="32"/>
      <c r="FTO4645" s="32"/>
      <c r="FTP4645" s="32"/>
      <c r="FTQ4645" s="32"/>
      <c r="FTR4645" s="32"/>
      <c r="FTS4645" s="32"/>
      <c r="FTT4645" s="32"/>
      <c r="FTU4645" s="32"/>
      <c r="FTV4645" s="32"/>
      <c r="FTW4645" s="32"/>
      <c r="FTX4645" s="32"/>
      <c r="FTY4645" s="32"/>
      <c r="FTZ4645" s="32"/>
      <c r="FUA4645" s="32"/>
      <c r="FUB4645" s="32"/>
      <c r="FUC4645" s="32"/>
      <c r="FUD4645" s="32"/>
      <c r="FUE4645" s="32"/>
      <c r="FUF4645" s="32"/>
      <c r="FUG4645" s="32"/>
      <c r="FUH4645" s="32"/>
      <c r="FUI4645" s="32"/>
      <c r="FUJ4645" s="32"/>
      <c r="FUK4645" s="32"/>
      <c r="FUL4645" s="32"/>
      <c r="FUM4645" s="32"/>
      <c r="FUN4645" s="32"/>
      <c r="FUO4645" s="32"/>
      <c r="FUP4645" s="32"/>
      <c r="FUQ4645" s="32"/>
      <c r="FUR4645" s="32"/>
      <c r="FUS4645" s="32"/>
      <c r="FUT4645" s="32"/>
      <c r="FUU4645" s="32"/>
      <c r="FUV4645" s="32"/>
      <c r="FUW4645" s="32"/>
      <c r="FUX4645" s="32"/>
      <c r="FUY4645" s="32"/>
      <c r="FUZ4645" s="32"/>
      <c r="FVA4645" s="32"/>
      <c r="FVB4645" s="32"/>
      <c r="FVC4645" s="32"/>
      <c r="FVD4645" s="32"/>
      <c r="FVE4645" s="32"/>
      <c r="FVF4645" s="32"/>
      <c r="FVG4645" s="32"/>
      <c r="FVH4645" s="32"/>
      <c r="FVI4645" s="32"/>
      <c r="FVJ4645" s="32"/>
      <c r="FVK4645" s="32"/>
      <c r="FVL4645" s="32"/>
      <c r="FVM4645" s="32"/>
      <c r="FVN4645" s="32"/>
      <c r="FVO4645" s="32"/>
      <c r="FVP4645" s="32"/>
      <c r="FVQ4645" s="32"/>
      <c r="FVR4645" s="32"/>
      <c r="FVS4645" s="32"/>
      <c r="FVT4645" s="32"/>
      <c r="FVU4645" s="32"/>
      <c r="FVV4645" s="32"/>
      <c r="FVW4645" s="32"/>
      <c r="FVX4645" s="32"/>
      <c r="FVY4645" s="32"/>
      <c r="FVZ4645" s="32"/>
      <c r="FWA4645" s="32"/>
      <c r="FWB4645" s="32"/>
      <c r="FWC4645" s="32"/>
      <c r="FWD4645" s="32"/>
      <c r="FWE4645" s="32"/>
      <c r="FWF4645" s="32"/>
      <c r="FWG4645" s="32"/>
      <c r="FWH4645" s="32"/>
      <c r="FWI4645" s="32"/>
      <c r="FWJ4645" s="32"/>
      <c r="FWK4645" s="32"/>
      <c r="FWL4645" s="32"/>
      <c r="FWM4645" s="32"/>
      <c r="FWN4645" s="32"/>
      <c r="FWO4645" s="32"/>
      <c r="FWP4645" s="32"/>
      <c r="FWQ4645" s="32"/>
      <c r="FWR4645" s="32"/>
      <c r="FWS4645" s="32"/>
      <c r="FWT4645" s="32"/>
      <c r="FWU4645" s="32"/>
      <c r="FWV4645" s="32"/>
      <c r="FWW4645" s="32"/>
      <c r="FWX4645" s="32"/>
      <c r="FWY4645" s="32"/>
      <c r="FWZ4645" s="32"/>
      <c r="FXA4645" s="32"/>
      <c r="FXB4645" s="32"/>
      <c r="FXC4645" s="32"/>
      <c r="FXD4645" s="32"/>
      <c r="FXE4645" s="32"/>
      <c r="FXF4645" s="32"/>
      <c r="FXG4645" s="32"/>
      <c r="FXH4645" s="32"/>
      <c r="FXI4645" s="32"/>
      <c r="FXJ4645" s="32"/>
      <c r="FXK4645" s="32"/>
      <c r="FXL4645" s="32"/>
      <c r="FXM4645" s="32"/>
      <c r="FXN4645" s="32"/>
      <c r="FXO4645" s="32"/>
      <c r="FXP4645" s="32"/>
      <c r="FXQ4645" s="32"/>
      <c r="FXR4645" s="32"/>
      <c r="FXS4645" s="32"/>
      <c r="FXT4645" s="32"/>
      <c r="FXU4645" s="32"/>
      <c r="FXV4645" s="32"/>
      <c r="FXW4645" s="32"/>
      <c r="FXX4645" s="32"/>
      <c r="FXY4645" s="32"/>
      <c r="FXZ4645" s="32"/>
      <c r="FYA4645" s="32"/>
      <c r="FYB4645" s="32"/>
      <c r="FYC4645" s="32"/>
      <c r="FYD4645" s="32"/>
      <c r="FYE4645" s="32"/>
      <c r="FYF4645" s="32"/>
      <c r="FYG4645" s="32"/>
      <c r="FYH4645" s="32"/>
      <c r="FYI4645" s="32"/>
      <c r="FYJ4645" s="32"/>
      <c r="FYK4645" s="32"/>
      <c r="FYL4645" s="32"/>
      <c r="FYM4645" s="32"/>
      <c r="FYN4645" s="32"/>
      <c r="FYO4645" s="32"/>
      <c r="FYP4645" s="32"/>
      <c r="FYQ4645" s="32"/>
      <c r="FYR4645" s="32"/>
      <c r="FYS4645" s="32"/>
      <c r="FYT4645" s="32"/>
      <c r="FYU4645" s="32"/>
      <c r="FYV4645" s="32"/>
      <c r="FYW4645" s="32"/>
      <c r="FYX4645" s="32"/>
      <c r="FYY4645" s="32"/>
      <c r="FYZ4645" s="32"/>
      <c r="FZA4645" s="32"/>
      <c r="FZB4645" s="32"/>
      <c r="FZC4645" s="32"/>
      <c r="FZD4645" s="32"/>
      <c r="FZE4645" s="32"/>
      <c r="FZF4645" s="32"/>
      <c r="FZG4645" s="32"/>
      <c r="FZH4645" s="32"/>
      <c r="FZI4645" s="32"/>
      <c r="FZJ4645" s="32"/>
      <c r="FZK4645" s="32"/>
      <c r="FZL4645" s="32"/>
      <c r="FZM4645" s="32"/>
      <c r="FZN4645" s="32"/>
      <c r="FZO4645" s="32"/>
      <c r="FZP4645" s="32"/>
      <c r="FZQ4645" s="32"/>
      <c r="FZR4645" s="32"/>
      <c r="FZS4645" s="32"/>
      <c r="FZT4645" s="32"/>
      <c r="FZU4645" s="32"/>
      <c r="FZV4645" s="32"/>
      <c r="FZW4645" s="32"/>
      <c r="FZX4645" s="32"/>
      <c r="FZY4645" s="32"/>
      <c r="FZZ4645" s="32"/>
      <c r="GAA4645" s="32"/>
      <c r="GAB4645" s="32"/>
      <c r="GAC4645" s="32"/>
      <c r="GAD4645" s="32"/>
      <c r="GAE4645" s="32"/>
      <c r="GAF4645" s="32"/>
      <c r="GAG4645" s="32"/>
      <c r="GAH4645" s="32"/>
      <c r="GAI4645" s="32"/>
      <c r="GAJ4645" s="32"/>
      <c r="GAK4645" s="32"/>
      <c r="GAL4645" s="32"/>
      <c r="GAM4645" s="32"/>
      <c r="GAN4645" s="32"/>
      <c r="GAO4645" s="32"/>
      <c r="GAP4645" s="32"/>
      <c r="GAQ4645" s="32"/>
      <c r="GAR4645" s="32"/>
      <c r="GAS4645" s="32"/>
      <c r="GAT4645" s="32"/>
      <c r="GAU4645" s="32"/>
      <c r="GAV4645" s="32"/>
      <c r="GAW4645" s="32"/>
      <c r="GAX4645" s="32"/>
      <c r="GAY4645" s="32"/>
      <c r="GAZ4645" s="32"/>
      <c r="GBA4645" s="32"/>
      <c r="GBB4645" s="32"/>
      <c r="GBC4645" s="32"/>
      <c r="GBD4645" s="32"/>
      <c r="GBE4645" s="32"/>
      <c r="GBF4645" s="32"/>
      <c r="GBG4645" s="32"/>
      <c r="GBH4645" s="32"/>
      <c r="GBI4645" s="32"/>
      <c r="GBJ4645" s="32"/>
      <c r="GBK4645" s="32"/>
      <c r="GBL4645" s="32"/>
      <c r="GBM4645" s="32"/>
      <c r="GBN4645" s="32"/>
      <c r="GBO4645" s="32"/>
      <c r="GBP4645" s="32"/>
      <c r="GBQ4645" s="32"/>
      <c r="GBR4645" s="32"/>
      <c r="GBS4645" s="32"/>
      <c r="GBT4645" s="32"/>
      <c r="GBU4645" s="32"/>
      <c r="GBV4645" s="32"/>
      <c r="GBW4645" s="32"/>
      <c r="GBX4645" s="32"/>
      <c r="GBY4645" s="32"/>
      <c r="GBZ4645" s="32"/>
      <c r="GCA4645" s="32"/>
      <c r="GCB4645" s="32"/>
      <c r="GCC4645" s="32"/>
      <c r="GCD4645" s="32"/>
      <c r="GCE4645" s="32"/>
      <c r="GCF4645" s="32"/>
      <c r="GCG4645" s="32"/>
      <c r="GCH4645" s="32"/>
      <c r="GCI4645" s="32"/>
      <c r="GCJ4645" s="32"/>
      <c r="GCK4645" s="32"/>
      <c r="GCL4645" s="32"/>
      <c r="GCM4645" s="32"/>
      <c r="GCN4645" s="32"/>
      <c r="GCO4645" s="32"/>
      <c r="GCP4645" s="32"/>
      <c r="GCQ4645" s="32"/>
      <c r="GCR4645" s="32"/>
      <c r="GCS4645" s="32"/>
      <c r="GCT4645" s="32"/>
      <c r="GCU4645" s="32"/>
      <c r="GCV4645" s="32"/>
      <c r="GCW4645" s="32"/>
      <c r="GCX4645" s="32"/>
      <c r="GCY4645" s="32"/>
      <c r="GCZ4645" s="32"/>
      <c r="GDA4645" s="32"/>
      <c r="GDB4645" s="32"/>
      <c r="GDC4645" s="32"/>
      <c r="GDD4645" s="32"/>
      <c r="GDE4645" s="32"/>
      <c r="GDF4645" s="32"/>
      <c r="GDG4645" s="32"/>
      <c r="GDH4645" s="32"/>
      <c r="GDI4645" s="32"/>
      <c r="GDJ4645" s="32"/>
      <c r="GDK4645" s="32"/>
      <c r="GDL4645" s="32"/>
      <c r="GDM4645" s="32"/>
      <c r="GDN4645" s="32"/>
      <c r="GDO4645" s="32"/>
      <c r="GDP4645" s="32"/>
      <c r="GDQ4645" s="32"/>
      <c r="GDR4645" s="32"/>
      <c r="GDS4645" s="32"/>
      <c r="GDT4645" s="32"/>
      <c r="GDU4645" s="32"/>
      <c r="GDV4645" s="32"/>
      <c r="GDW4645" s="32"/>
      <c r="GDX4645" s="32"/>
      <c r="GDY4645" s="32"/>
      <c r="GDZ4645" s="32"/>
      <c r="GEA4645" s="32"/>
      <c r="GEB4645" s="32"/>
      <c r="GEC4645" s="32"/>
      <c r="GED4645" s="32"/>
      <c r="GEE4645" s="32"/>
      <c r="GEF4645" s="32"/>
      <c r="GEG4645" s="32"/>
      <c r="GEH4645" s="32"/>
      <c r="GEI4645" s="32"/>
      <c r="GEJ4645" s="32"/>
      <c r="GEK4645" s="32"/>
      <c r="GEL4645" s="32"/>
      <c r="GEM4645" s="32"/>
      <c r="GEN4645" s="32"/>
      <c r="GEO4645" s="32"/>
      <c r="GEP4645" s="32"/>
      <c r="GEQ4645" s="32"/>
      <c r="GER4645" s="32"/>
      <c r="GES4645" s="32"/>
      <c r="GET4645" s="32"/>
      <c r="GEU4645" s="32"/>
      <c r="GEV4645" s="32"/>
      <c r="GEW4645" s="32"/>
      <c r="GEX4645" s="32"/>
      <c r="GEY4645" s="32"/>
      <c r="GEZ4645" s="32"/>
      <c r="GFA4645" s="32"/>
      <c r="GFB4645" s="32"/>
      <c r="GFC4645" s="32"/>
      <c r="GFD4645" s="32"/>
      <c r="GFE4645" s="32"/>
      <c r="GFF4645" s="32"/>
      <c r="GFG4645" s="32"/>
      <c r="GFH4645" s="32"/>
      <c r="GFI4645" s="32"/>
      <c r="GFJ4645" s="32"/>
      <c r="GFK4645" s="32"/>
      <c r="GFL4645" s="32"/>
      <c r="GFM4645" s="32"/>
      <c r="GFN4645" s="32"/>
      <c r="GFO4645" s="32"/>
      <c r="GFP4645" s="32"/>
      <c r="GFQ4645" s="32"/>
      <c r="GFR4645" s="32"/>
      <c r="GFS4645" s="32"/>
      <c r="GFT4645" s="32"/>
      <c r="GFU4645" s="32"/>
      <c r="GFV4645" s="32"/>
      <c r="GFW4645" s="32"/>
      <c r="GFX4645" s="32"/>
      <c r="GFY4645" s="32"/>
      <c r="GFZ4645" s="32"/>
      <c r="GGA4645" s="32"/>
      <c r="GGB4645" s="32"/>
      <c r="GGC4645" s="32"/>
      <c r="GGD4645" s="32"/>
      <c r="GGE4645" s="32"/>
      <c r="GGF4645" s="32"/>
      <c r="GGG4645" s="32"/>
      <c r="GGH4645" s="32"/>
      <c r="GGI4645" s="32"/>
      <c r="GGJ4645" s="32"/>
      <c r="GGK4645" s="32"/>
      <c r="GGL4645" s="32"/>
      <c r="GGM4645" s="32"/>
      <c r="GGN4645" s="32"/>
      <c r="GGO4645" s="32"/>
      <c r="GGP4645" s="32"/>
      <c r="GGQ4645" s="32"/>
      <c r="GGR4645" s="32"/>
      <c r="GGS4645" s="32"/>
      <c r="GGT4645" s="32"/>
      <c r="GGU4645" s="32"/>
      <c r="GGV4645" s="32"/>
      <c r="GGW4645" s="32"/>
      <c r="GGX4645" s="32"/>
      <c r="GGY4645" s="32"/>
      <c r="GGZ4645" s="32"/>
      <c r="GHA4645" s="32"/>
      <c r="GHB4645" s="32"/>
      <c r="GHC4645" s="32"/>
      <c r="GHD4645" s="32"/>
      <c r="GHE4645" s="32"/>
      <c r="GHF4645" s="32"/>
      <c r="GHG4645" s="32"/>
      <c r="GHH4645" s="32"/>
      <c r="GHI4645" s="32"/>
      <c r="GHJ4645" s="32"/>
      <c r="GHK4645" s="32"/>
      <c r="GHL4645" s="32"/>
      <c r="GHM4645" s="32"/>
      <c r="GHN4645" s="32"/>
      <c r="GHO4645" s="32"/>
      <c r="GHP4645" s="32"/>
      <c r="GHQ4645" s="32"/>
      <c r="GHR4645" s="32"/>
      <c r="GHS4645" s="32"/>
      <c r="GHT4645" s="32"/>
      <c r="GHU4645" s="32"/>
      <c r="GHV4645" s="32"/>
      <c r="GHW4645" s="32"/>
      <c r="GHX4645" s="32"/>
      <c r="GHY4645" s="32"/>
      <c r="GHZ4645" s="32"/>
      <c r="GIA4645" s="32"/>
      <c r="GIB4645" s="32"/>
      <c r="GIC4645" s="32"/>
      <c r="GID4645" s="32"/>
      <c r="GIE4645" s="32"/>
      <c r="GIF4645" s="32"/>
      <c r="GIG4645" s="32"/>
      <c r="GIH4645" s="32"/>
      <c r="GII4645" s="32"/>
      <c r="GIJ4645" s="32"/>
      <c r="GIK4645" s="32"/>
      <c r="GIL4645" s="32"/>
      <c r="GIM4645" s="32"/>
      <c r="GIN4645" s="32"/>
      <c r="GIO4645" s="32"/>
      <c r="GIP4645" s="32"/>
      <c r="GIQ4645" s="32"/>
      <c r="GIR4645" s="32"/>
      <c r="GIS4645" s="32"/>
      <c r="GIT4645" s="32"/>
      <c r="GIU4645" s="32"/>
      <c r="GIV4645" s="32"/>
      <c r="GIW4645" s="32"/>
      <c r="GIX4645" s="32"/>
      <c r="GIY4645" s="32"/>
      <c r="GIZ4645" s="32"/>
      <c r="GJA4645" s="32"/>
      <c r="GJB4645" s="32"/>
      <c r="GJC4645" s="32"/>
      <c r="GJD4645" s="32"/>
      <c r="GJE4645" s="32"/>
      <c r="GJF4645" s="32"/>
      <c r="GJG4645" s="32"/>
      <c r="GJH4645" s="32"/>
      <c r="GJI4645" s="32"/>
      <c r="GJJ4645" s="32"/>
      <c r="GJK4645" s="32"/>
      <c r="GJL4645" s="32"/>
      <c r="GJM4645" s="32"/>
      <c r="GJN4645" s="32"/>
      <c r="GJO4645" s="32"/>
      <c r="GJP4645" s="32"/>
      <c r="GJQ4645" s="32"/>
      <c r="GJR4645" s="32"/>
      <c r="GJS4645" s="32"/>
      <c r="GJT4645" s="32"/>
      <c r="GJU4645" s="32"/>
      <c r="GJV4645" s="32"/>
      <c r="GJW4645" s="32"/>
      <c r="GJX4645" s="32"/>
      <c r="GJY4645" s="32"/>
      <c r="GJZ4645" s="32"/>
      <c r="GKA4645" s="32"/>
      <c r="GKB4645" s="32"/>
      <c r="GKC4645" s="32"/>
      <c r="GKD4645" s="32"/>
      <c r="GKE4645" s="32"/>
      <c r="GKF4645" s="32"/>
      <c r="GKG4645" s="32"/>
      <c r="GKH4645" s="32"/>
      <c r="GKI4645" s="32"/>
      <c r="GKJ4645" s="32"/>
      <c r="GKK4645" s="32"/>
      <c r="GKL4645" s="32"/>
      <c r="GKM4645" s="32"/>
      <c r="GKN4645" s="32"/>
      <c r="GKO4645" s="32"/>
      <c r="GKP4645" s="32"/>
      <c r="GKQ4645" s="32"/>
      <c r="GKR4645" s="32"/>
      <c r="GKS4645" s="32"/>
      <c r="GKT4645" s="32"/>
      <c r="GKU4645" s="32"/>
      <c r="GKV4645" s="32"/>
      <c r="GKW4645" s="32"/>
      <c r="GKX4645" s="32"/>
      <c r="GKY4645" s="32"/>
      <c r="GKZ4645" s="32"/>
      <c r="GLA4645" s="32"/>
      <c r="GLB4645" s="32"/>
      <c r="GLC4645" s="32"/>
      <c r="GLD4645" s="32"/>
      <c r="GLE4645" s="32"/>
      <c r="GLF4645" s="32"/>
      <c r="GLG4645" s="32"/>
      <c r="GLH4645" s="32"/>
      <c r="GLI4645" s="32"/>
      <c r="GLJ4645" s="32"/>
      <c r="GLK4645" s="32"/>
      <c r="GLL4645" s="32"/>
      <c r="GLM4645" s="32"/>
      <c r="GLN4645" s="32"/>
      <c r="GLO4645" s="32"/>
      <c r="GLP4645" s="32"/>
      <c r="GLQ4645" s="32"/>
      <c r="GLR4645" s="32"/>
      <c r="GLS4645" s="32"/>
      <c r="GLT4645" s="32"/>
      <c r="GLU4645" s="32"/>
      <c r="GLV4645" s="32"/>
      <c r="GLW4645" s="32"/>
      <c r="GLX4645" s="32"/>
      <c r="GLY4645" s="32"/>
      <c r="GLZ4645" s="32"/>
      <c r="GMA4645" s="32"/>
      <c r="GMB4645" s="32"/>
      <c r="GMC4645" s="32"/>
      <c r="GMD4645" s="32"/>
      <c r="GME4645" s="32"/>
      <c r="GMF4645" s="32"/>
      <c r="GMG4645" s="32"/>
      <c r="GMH4645" s="32"/>
      <c r="GMI4645" s="32"/>
      <c r="GMJ4645" s="32"/>
      <c r="GMK4645" s="32"/>
      <c r="GML4645" s="32"/>
      <c r="GMM4645" s="32"/>
      <c r="GMN4645" s="32"/>
      <c r="GMO4645" s="32"/>
      <c r="GMP4645" s="32"/>
      <c r="GMQ4645" s="32"/>
      <c r="GMR4645" s="32"/>
      <c r="GMS4645" s="32"/>
      <c r="GMT4645" s="32"/>
      <c r="GMU4645" s="32"/>
      <c r="GMV4645" s="32"/>
      <c r="GMW4645" s="32"/>
      <c r="GMX4645" s="32"/>
      <c r="GMY4645" s="32"/>
      <c r="GMZ4645" s="32"/>
      <c r="GNA4645" s="32"/>
      <c r="GNB4645" s="32"/>
      <c r="GNC4645" s="32"/>
      <c r="GND4645" s="32"/>
      <c r="GNE4645" s="32"/>
      <c r="GNF4645" s="32"/>
      <c r="GNG4645" s="32"/>
      <c r="GNH4645" s="32"/>
      <c r="GNI4645" s="32"/>
      <c r="GNJ4645" s="32"/>
      <c r="GNK4645" s="32"/>
      <c r="GNL4645" s="32"/>
      <c r="GNM4645" s="32"/>
      <c r="GNN4645" s="32"/>
      <c r="GNO4645" s="32"/>
      <c r="GNP4645" s="32"/>
      <c r="GNQ4645" s="32"/>
      <c r="GNR4645" s="32"/>
      <c r="GNS4645" s="32"/>
      <c r="GNT4645" s="32"/>
      <c r="GNU4645" s="32"/>
      <c r="GNV4645" s="32"/>
      <c r="GNW4645" s="32"/>
      <c r="GNX4645" s="32"/>
      <c r="GNY4645" s="32"/>
      <c r="GNZ4645" s="32"/>
      <c r="GOA4645" s="32"/>
      <c r="GOB4645" s="32"/>
      <c r="GOC4645" s="32"/>
      <c r="GOD4645" s="32"/>
      <c r="GOE4645" s="32"/>
      <c r="GOF4645" s="32"/>
      <c r="GOG4645" s="32"/>
      <c r="GOH4645" s="32"/>
      <c r="GOI4645" s="32"/>
      <c r="GOJ4645" s="32"/>
      <c r="GOK4645" s="32"/>
      <c r="GOL4645" s="32"/>
      <c r="GOM4645" s="32"/>
      <c r="GON4645" s="32"/>
      <c r="GOO4645" s="32"/>
      <c r="GOP4645" s="32"/>
      <c r="GOQ4645" s="32"/>
      <c r="GOR4645" s="32"/>
      <c r="GOS4645" s="32"/>
      <c r="GOT4645" s="32"/>
      <c r="GOU4645" s="32"/>
      <c r="GOV4645" s="32"/>
      <c r="GOW4645" s="32"/>
      <c r="GOX4645" s="32"/>
      <c r="GOY4645" s="32"/>
      <c r="GOZ4645" s="32"/>
      <c r="GPA4645" s="32"/>
      <c r="GPB4645" s="32"/>
      <c r="GPC4645" s="32"/>
      <c r="GPD4645" s="32"/>
      <c r="GPE4645" s="32"/>
      <c r="GPF4645" s="32"/>
      <c r="GPG4645" s="32"/>
      <c r="GPH4645" s="32"/>
      <c r="GPI4645" s="32"/>
      <c r="GPJ4645" s="32"/>
      <c r="GPK4645" s="32"/>
      <c r="GPL4645" s="32"/>
      <c r="GPM4645" s="32"/>
      <c r="GPN4645" s="32"/>
      <c r="GPO4645" s="32"/>
      <c r="GPP4645" s="32"/>
      <c r="GPQ4645" s="32"/>
      <c r="GPR4645" s="32"/>
      <c r="GPS4645" s="32"/>
      <c r="GPT4645" s="32"/>
      <c r="GPU4645" s="32"/>
      <c r="GPV4645" s="32"/>
      <c r="GPW4645" s="32"/>
      <c r="GPX4645" s="32"/>
      <c r="GPY4645" s="32"/>
      <c r="GPZ4645" s="32"/>
      <c r="GQA4645" s="32"/>
      <c r="GQB4645" s="32"/>
      <c r="GQC4645" s="32"/>
      <c r="GQD4645" s="32"/>
      <c r="GQE4645" s="32"/>
      <c r="GQF4645" s="32"/>
      <c r="GQG4645" s="32"/>
      <c r="GQH4645" s="32"/>
      <c r="GQI4645" s="32"/>
      <c r="GQJ4645" s="32"/>
      <c r="GQK4645" s="32"/>
      <c r="GQL4645" s="32"/>
      <c r="GQM4645" s="32"/>
      <c r="GQN4645" s="32"/>
      <c r="GQO4645" s="32"/>
      <c r="GQP4645" s="32"/>
      <c r="GQQ4645" s="32"/>
      <c r="GQR4645" s="32"/>
      <c r="GQS4645" s="32"/>
      <c r="GQT4645" s="32"/>
      <c r="GQU4645" s="32"/>
      <c r="GQV4645" s="32"/>
      <c r="GQW4645" s="32"/>
      <c r="GQX4645" s="32"/>
      <c r="GQY4645" s="32"/>
      <c r="GQZ4645" s="32"/>
      <c r="GRA4645" s="32"/>
      <c r="GRB4645" s="32"/>
      <c r="GRC4645" s="32"/>
      <c r="GRD4645" s="32"/>
      <c r="GRE4645" s="32"/>
      <c r="GRF4645" s="32"/>
      <c r="GRG4645" s="32"/>
      <c r="GRH4645" s="32"/>
      <c r="GRI4645" s="32"/>
      <c r="GRJ4645" s="32"/>
      <c r="GRK4645" s="32"/>
      <c r="GRL4645" s="32"/>
      <c r="GRM4645" s="32"/>
      <c r="GRN4645" s="32"/>
      <c r="GRO4645" s="32"/>
      <c r="GRP4645" s="32"/>
      <c r="GRQ4645" s="32"/>
      <c r="GRR4645" s="32"/>
      <c r="GRS4645" s="32"/>
      <c r="GRT4645" s="32"/>
      <c r="GRU4645" s="32"/>
      <c r="GRV4645" s="32"/>
      <c r="GRW4645" s="32"/>
      <c r="GRX4645" s="32"/>
      <c r="GRY4645" s="32"/>
      <c r="GRZ4645" s="32"/>
      <c r="GSA4645" s="32"/>
      <c r="GSB4645" s="32"/>
      <c r="GSC4645" s="32"/>
      <c r="GSD4645" s="32"/>
      <c r="GSE4645" s="32"/>
      <c r="GSF4645" s="32"/>
      <c r="GSG4645" s="32"/>
      <c r="GSH4645" s="32"/>
      <c r="GSI4645" s="32"/>
      <c r="GSJ4645" s="32"/>
      <c r="GSK4645" s="32"/>
      <c r="GSL4645" s="32"/>
      <c r="GSM4645" s="32"/>
      <c r="GSN4645" s="32"/>
      <c r="GSO4645" s="32"/>
      <c r="GSP4645" s="32"/>
      <c r="GSQ4645" s="32"/>
      <c r="GSR4645" s="32"/>
      <c r="GSS4645" s="32"/>
      <c r="GST4645" s="32"/>
      <c r="GSU4645" s="32"/>
      <c r="GSV4645" s="32"/>
      <c r="GSW4645" s="32"/>
      <c r="GSX4645" s="32"/>
      <c r="GSY4645" s="32"/>
      <c r="GSZ4645" s="32"/>
      <c r="GTA4645" s="32"/>
      <c r="GTB4645" s="32"/>
      <c r="GTC4645" s="32"/>
      <c r="GTD4645" s="32"/>
      <c r="GTE4645" s="32"/>
      <c r="GTF4645" s="32"/>
      <c r="GTG4645" s="32"/>
      <c r="GTH4645" s="32"/>
      <c r="GTI4645" s="32"/>
      <c r="GTJ4645" s="32"/>
      <c r="GTK4645" s="32"/>
      <c r="GTL4645" s="32"/>
      <c r="GTM4645" s="32"/>
      <c r="GTN4645" s="32"/>
      <c r="GTO4645" s="32"/>
      <c r="GTP4645" s="32"/>
      <c r="GTQ4645" s="32"/>
      <c r="GTR4645" s="32"/>
      <c r="GTS4645" s="32"/>
      <c r="GTT4645" s="32"/>
      <c r="GTU4645" s="32"/>
      <c r="GTV4645" s="32"/>
      <c r="GTW4645" s="32"/>
      <c r="GTX4645" s="32"/>
      <c r="GTY4645" s="32"/>
      <c r="GTZ4645" s="32"/>
      <c r="GUA4645" s="32"/>
      <c r="GUB4645" s="32"/>
      <c r="GUC4645" s="32"/>
      <c r="GUD4645" s="32"/>
      <c r="GUE4645" s="32"/>
      <c r="GUF4645" s="32"/>
      <c r="GUG4645" s="32"/>
      <c r="GUH4645" s="32"/>
      <c r="GUI4645" s="32"/>
      <c r="GUJ4645" s="32"/>
      <c r="GUK4645" s="32"/>
      <c r="GUL4645" s="32"/>
      <c r="GUM4645" s="32"/>
      <c r="GUN4645" s="32"/>
      <c r="GUO4645" s="32"/>
      <c r="GUP4645" s="32"/>
      <c r="GUQ4645" s="32"/>
      <c r="GUR4645" s="32"/>
      <c r="GUS4645" s="32"/>
      <c r="GUT4645" s="32"/>
      <c r="GUU4645" s="32"/>
      <c r="GUV4645" s="32"/>
      <c r="GUW4645" s="32"/>
      <c r="GUX4645" s="32"/>
      <c r="GUY4645" s="32"/>
      <c r="GUZ4645" s="32"/>
      <c r="GVA4645" s="32"/>
      <c r="GVB4645" s="32"/>
      <c r="GVC4645" s="32"/>
      <c r="GVD4645" s="32"/>
      <c r="GVE4645" s="32"/>
      <c r="GVF4645" s="32"/>
      <c r="GVG4645" s="32"/>
      <c r="GVH4645" s="32"/>
      <c r="GVI4645" s="32"/>
      <c r="GVJ4645" s="32"/>
      <c r="GVK4645" s="32"/>
      <c r="GVL4645" s="32"/>
      <c r="GVM4645" s="32"/>
      <c r="GVN4645" s="32"/>
      <c r="GVO4645" s="32"/>
      <c r="GVP4645" s="32"/>
      <c r="GVQ4645" s="32"/>
      <c r="GVR4645" s="32"/>
      <c r="GVS4645" s="32"/>
      <c r="GVT4645" s="32"/>
      <c r="GVU4645" s="32"/>
      <c r="GVV4645" s="32"/>
      <c r="GVW4645" s="32"/>
      <c r="GVX4645" s="32"/>
      <c r="GVY4645" s="32"/>
      <c r="GVZ4645" s="32"/>
      <c r="GWA4645" s="32"/>
      <c r="GWB4645" s="32"/>
      <c r="GWC4645" s="32"/>
      <c r="GWD4645" s="32"/>
      <c r="GWE4645" s="32"/>
      <c r="GWF4645" s="32"/>
      <c r="GWG4645" s="32"/>
      <c r="GWH4645" s="32"/>
      <c r="GWI4645" s="32"/>
      <c r="GWJ4645" s="32"/>
      <c r="GWK4645" s="32"/>
      <c r="GWL4645" s="32"/>
      <c r="GWM4645" s="32"/>
      <c r="GWN4645" s="32"/>
      <c r="GWO4645" s="32"/>
      <c r="GWP4645" s="32"/>
      <c r="GWQ4645" s="32"/>
      <c r="GWR4645" s="32"/>
      <c r="GWS4645" s="32"/>
      <c r="GWT4645" s="32"/>
      <c r="GWU4645" s="32"/>
      <c r="GWV4645" s="32"/>
      <c r="GWW4645" s="32"/>
      <c r="GWX4645" s="32"/>
      <c r="GWY4645" s="32"/>
      <c r="GWZ4645" s="32"/>
      <c r="GXA4645" s="32"/>
      <c r="GXB4645" s="32"/>
      <c r="GXC4645" s="32"/>
      <c r="GXD4645" s="32"/>
      <c r="GXE4645" s="32"/>
      <c r="GXF4645" s="32"/>
      <c r="GXG4645" s="32"/>
      <c r="GXH4645" s="32"/>
      <c r="GXI4645" s="32"/>
      <c r="GXJ4645" s="32"/>
      <c r="GXK4645" s="32"/>
      <c r="GXL4645" s="32"/>
      <c r="GXM4645" s="32"/>
      <c r="GXN4645" s="32"/>
      <c r="GXO4645" s="32"/>
      <c r="GXP4645" s="32"/>
      <c r="GXQ4645" s="32"/>
      <c r="GXR4645" s="32"/>
      <c r="GXS4645" s="32"/>
      <c r="GXT4645" s="32"/>
      <c r="GXU4645" s="32"/>
      <c r="GXV4645" s="32"/>
      <c r="GXW4645" s="32"/>
      <c r="GXX4645" s="32"/>
      <c r="GXY4645" s="32"/>
      <c r="GXZ4645" s="32"/>
      <c r="GYA4645" s="32"/>
      <c r="GYB4645" s="32"/>
      <c r="GYC4645" s="32"/>
      <c r="GYD4645" s="32"/>
      <c r="GYE4645" s="32"/>
      <c r="GYF4645" s="32"/>
      <c r="GYG4645" s="32"/>
      <c r="GYH4645" s="32"/>
      <c r="GYI4645" s="32"/>
      <c r="GYJ4645" s="32"/>
      <c r="GYK4645" s="32"/>
      <c r="GYL4645" s="32"/>
      <c r="GYM4645" s="32"/>
      <c r="GYN4645" s="32"/>
      <c r="GYO4645" s="32"/>
      <c r="GYP4645" s="32"/>
      <c r="GYQ4645" s="32"/>
      <c r="GYR4645" s="32"/>
      <c r="GYS4645" s="32"/>
      <c r="GYT4645" s="32"/>
      <c r="GYU4645" s="32"/>
      <c r="GYV4645" s="32"/>
      <c r="GYW4645" s="32"/>
      <c r="GYX4645" s="32"/>
      <c r="GYY4645" s="32"/>
      <c r="GYZ4645" s="32"/>
      <c r="GZA4645" s="32"/>
      <c r="GZB4645" s="32"/>
      <c r="GZC4645" s="32"/>
      <c r="GZD4645" s="32"/>
      <c r="GZE4645" s="32"/>
      <c r="GZF4645" s="32"/>
      <c r="GZG4645" s="32"/>
      <c r="GZH4645" s="32"/>
      <c r="GZI4645" s="32"/>
      <c r="GZJ4645" s="32"/>
      <c r="GZK4645" s="32"/>
      <c r="GZL4645" s="32"/>
      <c r="GZM4645" s="32"/>
      <c r="GZN4645" s="32"/>
      <c r="GZO4645" s="32"/>
      <c r="GZP4645" s="32"/>
      <c r="GZQ4645" s="32"/>
      <c r="GZR4645" s="32"/>
      <c r="GZS4645" s="32"/>
      <c r="GZT4645" s="32"/>
      <c r="GZU4645" s="32"/>
      <c r="GZV4645" s="32"/>
      <c r="GZW4645" s="32"/>
      <c r="GZX4645" s="32"/>
      <c r="GZY4645" s="32"/>
      <c r="GZZ4645" s="32"/>
      <c r="HAA4645" s="32"/>
      <c r="HAB4645" s="32"/>
      <c r="HAC4645" s="32"/>
      <c r="HAD4645" s="32"/>
      <c r="HAE4645" s="32"/>
      <c r="HAF4645" s="32"/>
      <c r="HAG4645" s="32"/>
      <c r="HAH4645" s="32"/>
      <c r="HAI4645" s="32"/>
      <c r="HAJ4645" s="32"/>
      <c r="HAK4645" s="32"/>
      <c r="HAL4645" s="32"/>
      <c r="HAM4645" s="32"/>
      <c r="HAN4645" s="32"/>
      <c r="HAO4645" s="32"/>
      <c r="HAP4645" s="32"/>
      <c r="HAQ4645" s="32"/>
      <c r="HAR4645" s="32"/>
      <c r="HAS4645" s="32"/>
      <c r="HAT4645" s="32"/>
      <c r="HAU4645" s="32"/>
      <c r="HAV4645" s="32"/>
      <c r="HAW4645" s="32"/>
      <c r="HAX4645" s="32"/>
      <c r="HAY4645" s="32"/>
      <c r="HAZ4645" s="32"/>
      <c r="HBA4645" s="32"/>
      <c r="HBB4645" s="32"/>
      <c r="HBC4645" s="32"/>
      <c r="HBD4645" s="32"/>
      <c r="HBE4645" s="32"/>
      <c r="HBF4645" s="32"/>
      <c r="HBG4645" s="32"/>
      <c r="HBH4645" s="32"/>
      <c r="HBI4645" s="32"/>
      <c r="HBJ4645" s="32"/>
      <c r="HBK4645" s="32"/>
      <c r="HBL4645" s="32"/>
      <c r="HBM4645" s="32"/>
      <c r="HBN4645" s="32"/>
      <c r="HBO4645" s="32"/>
      <c r="HBP4645" s="32"/>
      <c r="HBQ4645" s="32"/>
      <c r="HBR4645" s="32"/>
      <c r="HBS4645" s="32"/>
      <c r="HBT4645" s="32"/>
      <c r="HBU4645" s="32"/>
      <c r="HBV4645" s="32"/>
      <c r="HBW4645" s="32"/>
      <c r="HBX4645" s="32"/>
      <c r="HBY4645" s="32"/>
      <c r="HBZ4645" s="32"/>
      <c r="HCA4645" s="32"/>
      <c r="HCB4645" s="32"/>
      <c r="HCC4645" s="32"/>
      <c r="HCD4645" s="32"/>
      <c r="HCE4645" s="32"/>
      <c r="HCF4645" s="32"/>
      <c r="HCG4645" s="32"/>
      <c r="HCH4645" s="32"/>
      <c r="HCI4645" s="32"/>
      <c r="HCJ4645" s="32"/>
      <c r="HCK4645" s="32"/>
      <c r="HCL4645" s="32"/>
      <c r="HCM4645" s="32"/>
      <c r="HCN4645" s="32"/>
      <c r="HCO4645" s="32"/>
      <c r="HCP4645" s="32"/>
      <c r="HCQ4645" s="32"/>
      <c r="HCR4645" s="32"/>
      <c r="HCS4645" s="32"/>
      <c r="HCT4645" s="32"/>
      <c r="HCU4645" s="32"/>
      <c r="HCV4645" s="32"/>
      <c r="HCW4645" s="32"/>
      <c r="HCX4645" s="32"/>
      <c r="HCY4645" s="32"/>
      <c r="HCZ4645" s="32"/>
      <c r="HDA4645" s="32"/>
      <c r="HDB4645" s="32"/>
      <c r="HDC4645" s="32"/>
      <c r="HDD4645" s="32"/>
      <c r="HDE4645" s="32"/>
      <c r="HDF4645" s="32"/>
      <c r="HDG4645" s="32"/>
      <c r="HDH4645" s="32"/>
      <c r="HDI4645" s="32"/>
      <c r="HDJ4645" s="32"/>
      <c r="HDK4645" s="32"/>
      <c r="HDL4645" s="32"/>
      <c r="HDM4645" s="32"/>
      <c r="HDN4645" s="32"/>
      <c r="HDO4645" s="32"/>
      <c r="HDP4645" s="32"/>
      <c r="HDQ4645" s="32"/>
      <c r="HDR4645" s="32"/>
      <c r="HDS4645" s="32"/>
      <c r="HDT4645" s="32"/>
      <c r="HDU4645" s="32"/>
      <c r="HDV4645" s="32"/>
      <c r="HDW4645" s="32"/>
      <c r="HDX4645" s="32"/>
      <c r="HDY4645" s="32"/>
      <c r="HDZ4645" s="32"/>
      <c r="HEA4645" s="32"/>
      <c r="HEB4645" s="32"/>
      <c r="HEC4645" s="32"/>
      <c r="HED4645" s="32"/>
      <c r="HEE4645" s="32"/>
      <c r="HEF4645" s="32"/>
      <c r="HEG4645" s="32"/>
      <c r="HEH4645" s="32"/>
      <c r="HEI4645" s="32"/>
      <c r="HEJ4645" s="32"/>
      <c r="HEK4645" s="32"/>
      <c r="HEL4645" s="32"/>
      <c r="HEM4645" s="32"/>
      <c r="HEN4645" s="32"/>
      <c r="HEO4645" s="32"/>
      <c r="HEP4645" s="32"/>
      <c r="HEQ4645" s="32"/>
      <c r="HER4645" s="32"/>
      <c r="HES4645" s="32"/>
      <c r="HET4645" s="32"/>
      <c r="HEU4645" s="32"/>
      <c r="HEV4645" s="32"/>
      <c r="HEW4645" s="32"/>
      <c r="HEX4645" s="32"/>
      <c r="HEY4645" s="32"/>
      <c r="HEZ4645" s="32"/>
      <c r="HFA4645" s="32"/>
      <c r="HFB4645" s="32"/>
      <c r="HFC4645" s="32"/>
      <c r="HFD4645" s="32"/>
      <c r="HFE4645" s="32"/>
      <c r="HFF4645" s="32"/>
      <c r="HFG4645" s="32"/>
      <c r="HFH4645" s="32"/>
      <c r="HFI4645" s="32"/>
      <c r="HFJ4645" s="32"/>
      <c r="HFK4645" s="32"/>
      <c r="HFL4645" s="32"/>
      <c r="HFM4645" s="32"/>
      <c r="HFN4645" s="32"/>
      <c r="HFO4645" s="32"/>
      <c r="HFP4645" s="32"/>
      <c r="HFQ4645" s="32"/>
      <c r="HFR4645" s="32"/>
      <c r="HFS4645" s="32"/>
      <c r="HFT4645" s="32"/>
      <c r="HFU4645" s="32"/>
      <c r="HFV4645" s="32"/>
      <c r="HFW4645" s="32"/>
      <c r="HFX4645" s="32"/>
      <c r="HFY4645" s="32"/>
      <c r="HFZ4645" s="32"/>
      <c r="HGA4645" s="32"/>
      <c r="HGB4645" s="32"/>
      <c r="HGC4645" s="32"/>
      <c r="HGD4645" s="32"/>
      <c r="HGE4645" s="32"/>
      <c r="HGF4645" s="32"/>
      <c r="HGG4645" s="32"/>
      <c r="HGH4645" s="32"/>
      <c r="HGI4645" s="32"/>
      <c r="HGJ4645" s="32"/>
      <c r="HGK4645" s="32"/>
      <c r="HGL4645" s="32"/>
      <c r="HGM4645" s="32"/>
      <c r="HGN4645" s="32"/>
      <c r="HGO4645" s="32"/>
      <c r="HGP4645" s="32"/>
      <c r="HGQ4645" s="32"/>
      <c r="HGR4645" s="32"/>
      <c r="HGS4645" s="32"/>
      <c r="HGT4645" s="32"/>
      <c r="HGU4645" s="32"/>
      <c r="HGV4645" s="32"/>
      <c r="HGW4645" s="32"/>
      <c r="HGX4645" s="32"/>
      <c r="HGY4645" s="32"/>
      <c r="HGZ4645" s="32"/>
      <c r="HHA4645" s="32"/>
      <c r="HHB4645" s="32"/>
      <c r="HHC4645" s="32"/>
      <c r="HHD4645" s="32"/>
      <c r="HHE4645" s="32"/>
      <c r="HHF4645" s="32"/>
      <c r="HHG4645" s="32"/>
      <c r="HHH4645" s="32"/>
      <c r="HHI4645" s="32"/>
      <c r="HHJ4645" s="32"/>
      <c r="HHK4645" s="32"/>
      <c r="HHL4645" s="32"/>
      <c r="HHM4645" s="32"/>
      <c r="HHN4645" s="32"/>
      <c r="HHO4645" s="32"/>
      <c r="HHP4645" s="32"/>
      <c r="HHQ4645" s="32"/>
      <c r="HHR4645" s="32"/>
      <c r="HHS4645" s="32"/>
      <c r="HHT4645" s="32"/>
      <c r="HHU4645" s="32"/>
      <c r="HHV4645" s="32"/>
      <c r="HHW4645" s="32"/>
      <c r="HHX4645" s="32"/>
      <c r="HHY4645" s="32"/>
      <c r="HHZ4645" s="32"/>
      <c r="HIA4645" s="32"/>
      <c r="HIB4645" s="32"/>
      <c r="HIC4645" s="32"/>
      <c r="HID4645" s="32"/>
      <c r="HIE4645" s="32"/>
      <c r="HIF4645" s="32"/>
      <c r="HIG4645" s="32"/>
      <c r="HIH4645" s="32"/>
      <c r="HII4645" s="32"/>
      <c r="HIJ4645" s="32"/>
      <c r="HIK4645" s="32"/>
      <c r="HIL4645" s="32"/>
      <c r="HIM4645" s="32"/>
      <c r="HIN4645" s="32"/>
      <c r="HIO4645" s="32"/>
      <c r="HIP4645" s="32"/>
      <c r="HIQ4645" s="32"/>
      <c r="HIR4645" s="32"/>
      <c r="HIS4645" s="32"/>
      <c r="HIT4645" s="32"/>
      <c r="HIU4645" s="32"/>
      <c r="HIV4645" s="32"/>
      <c r="HIW4645" s="32"/>
      <c r="HIX4645" s="32"/>
      <c r="HIY4645" s="32"/>
      <c r="HIZ4645" s="32"/>
      <c r="HJA4645" s="32"/>
      <c r="HJB4645" s="32"/>
      <c r="HJC4645" s="32"/>
      <c r="HJD4645" s="32"/>
      <c r="HJE4645" s="32"/>
      <c r="HJF4645" s="32"/>
      <c r="HJG4645" s="32"/>
      <c r="HJH4645" s="32"/>
      <c r="HJI4645" s="32"/>
      <c r="HJJ4645" s="32"/>
      <c r="HJK4645" s="32"/>
      <c r="HJL4645" s="32"/>
      <c r="HJM4645" s="32"/>
      <c r="HJN4645" s="32"/>
      <c r="HJO4645" s="32"/>
      <c r="HJP4645" s="32"/>
      <c r="HJQ4645" s="32"/>
      <c r="HJR4645" s="32"/>
      <c r="HJS4645" s="32"/>
      <c r="HJT4645" s="32"/>
      <c r="HJU4645" s="32"/>
      <c r="HJV4645" s="32"/>
      <c r="HJW4645" s="32"/>
      <c r="HJX4645" s="32"/>
      <c r="HJY4645" s="32"/>
      <c r="HJZ4645" s="32"/>
      <c r="HKA4645" s="32"/>
      <c r="HKB4645" s="32"/>
      <c r="HKC4645" s="32"/>
      <c r="HKD4645" s="32"/>
      <c r="HKE4645" s="32"/>
      <c r="HKF4645" s="32"/>
      <c r="HKG4645" s="32"/>
      <c r="HKH4645" s="32"/>
      <c r="HKI4645" s="32"/>
      <c r="HKJ4645" s="32"/>
      <c r="HKK4645" s="32"/>
      <c r="HKL4645" s="32"/>
      <c r="HKM4645" s="32"/>
      <c r="HKN4645" s="32"/>
      <c r="HKO4645" s="32"/>
      <c r="HKP4645" s="32"/>
      <c r="HKQ4645" s="32"/>
      <c r="HKR4645" s="32"/>
      <c r="HKS4645" s="32"/>
      <c r="HKT4645" s="32"/>
      <c r="HKU4645" s="32"/>
      <c r="HKV4645" s="32"/>
      <c r="HKW4645" s="32"/>
      <c r="HKX4645" s="32"/>
      <c r="HKY4645" s="32"/>
      <c r="HKZ4645" s="32"/>
      <c r="HLA4645" s="32"/>
      <c r="HLB4645" s="32"/>
      <c r="HLC4645" s="32"/>
      <c r="HLD4645" s="32"/>
      <c r="HLE4645" s="32"/>
      <c r="HLF4645" s="32"/>
      <c r="HLG4645" s="32"/>
      <c r="HLH4645" s="32"/>
      <c r="HLI4645" s="32"/>
      <c r="HLJ4645" s="32"/>
      <c r="HLK4645" s="32"/>
      <c r="HLL4645" s="32"/>
      <c r="HLM4645" s="32"/>
      <c r="HLN4645" s="32"/>
      <c r="HLO4645" s="32"/>
      <c r="HLP4645" s="32"/>
      <c r="HLQ4645" s="32"/>
      <c r="HLR4645" s="32"/>
      <c r="HLS4645" s="32"/>
      <c r="HLT4645" s="32"/>
      <c r="HLU4645" s="32"/>
      <c r="HLV4645" s="32"/>
      <c r="HLW4645" s="32"/>
      <c r="HLX4645" s="32"/>
      <c r="HLY4645" s="32"/>
      <c r="HLZ4645" s="32"/>
      <c r="HMA4645" s="32"/>
      <c r="HMB4645" s="32"/>
      <c r="HMC4645" s="32"/>
      <c r="HMD4645" s="32"/>
      <c r="HME4645" s="32"/>
      <c r="HMF4645" s="32"/>
      <c r="HMG4645" s="32"/>
      <c r="HMH4645" s="32"/>
      <c r="HMI4645" s="32"/>
      <c r="HMJ4645" s="32"/>
      <c r="HMK4645" s="32"/>
      <c r="HML4645" s="32"/>
      <c r="HMM4645" s="32"/>
      <c r="HMN4645" s="32"/>
      <c r="HMO4645" s="32"/>
      <c r="HMP4645" s="32"/>
      <c r="HMQ4645" s="32"/>
      <c r="HMR4645" s="32"/>
      <c r="HMS4645" s="32"/>
      <c r="HMT4645" s="32"/>
      <c r="HMU4645" s="32"/>
      <c r="HMV4645" s="32"/>
      <c r="HMW4645" s="32"/>
      <c r="HMX4645" s="32"/>
      <c r="HMY4645" s="32"/>
      <c r="HMZ4645" s="32"/>
      <c r="HNA4645" s="32"/>
      <c r="HNB4645" s="32"/>
      <c r="HNC4645" s="32"/>
      <c r="HND4645" s="32"/>
      <c r="HNE4645" s="32"/>
      <c r="HNF4645" s="32"/>
      <c r="HNG4645" s="32"/>
      <c r="HNH4645" s="32"/>
      <c r="HNI4645" s="32"/>
      <c r="HNJ4645" s="32"/>
      <c r="HNK4645" s="32"/>
      <c r="HNL4645" s="32"/>
      <c r="HNM4645" s="32"/>
      <c r="HNN4645" s="32"/>
      <c r="HNO4645" s="32"/>
      <c r="HNP4645" s="32"/>
      <c r="HNQ4645" s="32"/>
      <c r="HNR4645" s="32"/>
      <c r="HNS4645" s="32"/>
      <c r="HNT4645" s="32"/>
      <c r="HNU4645" s="32"/>
      <c r="HNV4645" s="32"/>
      <c r="HNW4645" s="32"/>
      <c r="HNX4645" s="32"/>
      <c r="HNY4645" s="32"/>
      <c r="HNZ4645" s="32"/>
      <c r="HOA4645" s="32"/>
      <c r="HOB4645" s="32"/>
      <c r="HOC4645" s="32"/>
      <c r="HOD4645" s="32"/>
      <c r="HOE4645" s="32"/>
      <c r="HOF4645" s="32"/>
      <c r="HOG4645" s="32"/>
      <c r="HOH4645" s="32"/>
      <c r="HOI4645" s="32"/>
      <c r="HOJ4645" s="32"/>
      <c r="HOK4645" s="32"/>
      <c r="HOL4645" s="32"/>
      <c r="HOM4645" s="32"/>
      <c r="HON4645" s="32"/>
      <c r="HOO4645" s="32"/>
      <c r="HOP4645" s="32"/>
      <c r="HOQ4645" s="32"/>
      <c r="HOR4645" s="32"/>
      <c r="HOS4645" s="32"/>
      <c r="HOT4645" s="32"/>
      <c r="HOU4645" s="32"/>
      <c r="HOV4645" s="32"/>
      <c r="HOW4645" s="32"/>
      <c r="HOX4645" s="32"/>
      <c r="HOY4645" s="32"/>
      <c r="HOZ4645" s="32"/>
      <c r="HPA4645" s="32"/>
      <c r="HPB4645" s="32"/>
      <c r="HPC4645" s="32"/>
      <c r="HPD4645" s="32"/>
      <c r="HPE4645" s="32"/>
      <c r="HPF4645" s="32"/>
      <c r="HPG4645" s="32"/>
      <c r="HPH4645" s="32"/>
      <c r="HPI4645" s="32"/>
      <c r="HPJ4645" s="32"/>
      <c r="HPK4645" s="32"/>
      <c r="HPL4645" s="32"/>
      <c r="HPM4645" s="32"/>
      <c r="HPN4645" s="32"/>
      <c r="HPO4645" s="32"/>
      <c r="HPP4645" s="32"/>
      <c r="HPQ4645" s="32"/>
      <c r="HPR4645" s="32"/>
      <c r="HPS4645" s="32"/>
      <c r="HPT4645" s="32"/>
      <c r="HPU4645" s="32"/>
      <c r="HPV4645" s="32"/>
      <c r="HPW4645" s="32"/>
      <c r="HPX4645" s="32"/>
      <c r="HPY4645" s="32"/>
      <c r="HPZ4645" s="32"/>
      <c r="HQA4645" s="32"/>
      <c r="HQB4645" s="32"/>
      <c r="HQC4645" s="32"/>
      <c r="HQD4645" s="32"/>
      <c r="HQE4645" s="32"/>
      <c r="HQF4645" s="32"/>
      <c r="HQG4645" s="32"/>
      <c r="HQH4645" s="32"/>
      <c r="HQI4645" s="32"/>
      <c r="HQJ4645" s="32"/>
      <c r="HQK4645" s="32"/>
      <c r="HQL4645" s="32"/>
      <c r="HQM4645" s="32"/>
      <c r="HQN4645" s="32"/>
      <c r="HQO4645" s="32"/>
      <c r="HQP4645" s="32"/>
      <c r="HQQ4645" s="32"/>
      <c r="HQR4645" s="32"/>
      <c r="HQS4645" s="32"/>
      <c r="HQT4645" s="32"/>
      <c r="HQU4645" s="32"/>
      <c r="HQV4645" s="32"/>
      <c r="HQW4645" s="32"/>
      <c r="HQX4645" s="32"/>
      <c r="HQY4645" s="32"/>
      <c r="HQZ4645" s="32"/>
      <c r="HRA4645" s="32"/>
      <c r="HRB4645" s="32"/>
      <c r="HRC4645" s="32"/>
      <c r="HRD4645" s="32"/>
      <c r="HRE4645" s="32"/>
      <c r="HRF4645" s="32"/>
      <c r="HRG4645" s="32"/>
      <c r="HRH4645" s="32"/>
      <c r="HRI4645" s="32"/>
      <c r="HRJ4645" s="32"/>
      <c r="HRK4645" s="32"/>
      <c r="HRL4645" s="32"/>
      <c r="HRM4645" s="32"/>
      <c r="HRN4645" s="32"/>
      <c r="HRO4645" s="32"/>
      <c r="HRP4645" s="32"/>
      <c r="HRQ4645" s="32"/>
      <c r="HRR4645" s="32"/>
      <c r="HRS4645" s="32"/>
      <c r="HRT4645" s="32"/>
      <c r="HRU4645" s="32"/>
      <c r="HRV4645" s="32"/>
      <c r="HRW4645" s="32"/>
      <c r="HRX4645" s="32"/>
      <c r="HRY4645" s="32"/>
      <c r="HRZ4645" s="32"/>
      <c r="HSA4645" s="32"/>
      <c r="HSB4645" s="32"/>
      <c r="HSC4645" s="32"/>
      <c r="HSD4645" s="32"/>
      <c r="HSE4645" s="32"/>
      <c r="HSF4645" s="32"/>
      <c r="HSG4645" s="32"/>
      <c r="HSH4645" s="32"/>
      <c r="HSI4645" s="32"/>
      <c r="HSJ4645" s="32"/>
      <c r="HSK4645" s="32"/>
      <c r="HSL4645" s="32"/>
      <c r="HSM4645" s="32"/>
      <c r="HSN4645" s="32"/>
      <c r="HSO4645" s="32"/>
      <c r="HSP4645" s="32"/>
      <c r="HSQ4645" s="32"/>
      <c r="HSR4645" s="32"/>
      <c r="HSS4645" s="32"/>
      <c r="HST4645" s="32"/>
      <c r="HSU4645" s="32"/>
      <c r="HSV4645" s="32"/>
      <c r="HSW4645" s="32"/>
      <c r="HSX4645" s="32"/>
      <c r="HSY4645" s="32"/>
      <c r="HSZ4645" s="32"/>
      <c r="HTA4645" s="32"/>
      <c r="HTB4645" s="32"/>
      <c r="HTC4645" s="32"/>
      <c r="HTD4645" s="32"/>
      <c r="HTE4645" s="32"/>
      <c r="HTF4645" s="32"/>
      <c r="HTG4645" s="32"/>
      <c r="HTH4645" s="32"/>
      <c r="HTI4645" s="32"/>
      <c r="HTJ4645" s="32"/>
      <c r="HTK4645" s="32"/>
      <c r="HTL4645" s="32"/>
      <c r="HTM4645" s="32"/>
      <c r="HTN4645" s="32"/>
      <c r="HTO4645" s="32"/>
      <c r="HTP4645" s="32"/>
      <c r="HTQ4645" s="32"/>
      <c r="HTR4645" s="32"/>
      <c r="HTS4645" s="32"/>
      <c r="HTT4645" s="32"/>
      <c r="HTU4645" s="32"/>
      <c r="HTV4645" s="32"/>
      <c r="HTW4645" s="32"/>
      <c r="HTX4645" s="32"/>
      <c r="HTY4645" s="32"/>
      <c r="HTZ4645" s="32"/>
      <c r="HUA4645" s="32"/>
      <c r="HUB4645" s="32"/>
      <c r="HUC4645" s="32"/>
      <c r="HUD4645" s="32"/>
      <c r="HUE4645" s="32"/>
      <c r="HUF4645" s="32"/>
      <c r="HUG4645" s="32"/>
      <c r="HUH4645" s="32"/>
      <c r="HUI4645" s="32"/>
      <c r="HUJ4645" s="32"/>
      <c r="HUK4645" s="32"/>
      <c r="HUL4645" s="32"/>
      <c r="HUM4645" s="32"/>
      <c r="HUN4645" s="32"/>
      <c r="HUO4645" s="32"/>
      <c r="HUP4645" s="32"/>
      <c r="HUQ4645" s="32"/>
      <c r="HUR4645" s="32"/>
      <c r="HUS4645" s="32"/>
      <c r="HUT4645" s="32"/>
      <c r="HUU4645" s="32"/>
      <c r="HUV4645" s="32"/>
      <c r="HUW4645" s="32"/>
      <c r="HUX4645" s="32"/>
      <c r="HUY4645" s="32"/>
      <c r="HUZ4645" s="32"/>
      <c r="HVA4645" s="32"/>
      <c r="HVB4645" s="32"/>
      <c r="HVC4645" s="32"/>
      <c r="HVD4645" s="32"/>
      <c r="HVE4645" s="32"/>
      <c r="HVF4645" s="32"/>
      <c r="HVG4645" s="32"/>
      <c r="HVH4645" s="32"/>
      <c r="HVI4645" s="32"/>
      <c r="HVJ4645" s="32"/>
      <c r="HVK4645" s="32"/>
      <c r="HVL4645" s="32"/>
      <c r="HVM4645" s="32"/>
      <c r="HVN4645" s="32"/>
      <c r="HVO4645" s="32"/>
      <c r="HVP4645" s="32"/>
      <c r="HVQ4645" s="32"/>
      <c r="HVR4645" s="32"/>
      <c r="HVS4645" s="32"/>
      <c r="HVT4645" s="32"/>
      <c r="HVU4645" s="32"/>
      <c r="HVV4645" s="32"/>
      <c r="HVW4645" s="32"/>
      <c r="HVX4645" s="32"/>
      <c r="HVY4645" s="32"/>
      <c r="HVZ4645" s="32"/>
      <c r="HWA4645" s="32"/>
      <c r="HWB4645" s="32"/>
      <c r="HWC4645" s="32"/>
      <c r="HWD4645" s="32"/>
      <c r="HWE4645" s="32"/>
      <c r="HWF4645" s="32"/>
      <c r="HWG4645" s="32"/>
      <c r="HWH4645" s="32"/>
      <c r="HWI4645" s="32"/>
      <c r="HWJ4645" s="32"/>
      <c r="HWK4645" s="32"/>
      <c r="HWL4645" s="32"/>
      <c r="HWM4645" s="32"/>
      <c r="HWN4645" s="32"/>
      <c r="HWO4645" s="32"/>
      <c r="HWP4645" s="32"/>
      <c r="HWQ4645" s="32"/>
      <c r="HWR4645" s="32"/>
      <c r="HWS4645" s="32"/>
      <c r="HWT4645" s="32"/>
      <c r="HWU4645" s="32"/>
      <c r="HWV4645" s="32"/>
      <c r="HWW4645" s="32"/>
      <c r="HWX4645" s="32"/>
      <c r="HWY4645" s="32"/>
      <c r="HWZ4645" s="32"/>
      <c r="HXA4645" s="32"/>
      <c r="HXB4645" s="32"/>
      <c r="HXC4645" s="32"/>
      <c r="HXD4645" s="32"/>
      <c r="HXE4645" s="32"/>
      <c r="HXF4645" s="32"/>
      <c r="HXG4645" s="32"/>
      <c r="HXH4645" s="32"/>
      <c r="HXI4645" s="32"/>
      <c r="HXJ4645" s="32"/>
      <c r="HXK4645" s="32"/>
      <c r="HXL4645" s="32"/>
      <c r="HXM4645" s="32"/>
      <c r="HXN4645" s="32"/>
      <c r="HXO4645" s="32"/>
      <c r="HXP4645" s="32"/>
      <c r="HXQ4645" s="32"/>
      <c r="HXR4645" s="32"/>
      <c r="HXS4645" s="32"/>
      <c r="HXT4645" s="32"/>
      <c r="HXU4645" s="32"/>
      <c r="HXV4645" s="32"/>
      <c r="HXW4645" s="32"/>
      <c r="HXX4645" s="32"/>
      <c r="HXY4645" s="32"/>
      <c r="HXZ4645" s="32"/>
      <c r="HYA4645" s="32"/>
      <c r="HYB4645" s="32"/>
      <c r="HYC4645" s="32"/>
      <c r="HYD4645" s="32"/>
      <c r="HYE4645" s="32"/>
      <c r="HYF4645" s="32"/>
      <c r="HYG4645" s="32"/>
      <c r="HYH4645" s="32"/>
      <c r="HYI4645" s="32"/>
      <c r="HYJ4645" s="32"/>
      <c r="HYK4645" s="32"/>
      <c r="HYL4645" s="32"/>
      <c r="HYM4645" s="32"/>
      <c r="HYN4645" s="32"/>
      <c r="HYO4645" s="32"/>
      <c r="HYP4645" s="32"/>
      <c r="HYQ4645" s="32"/>
      <c r="HYR4645" s="32"/>
      <c r="HYS4645" s="32"/>
      <c r="HYT4645" s="32"/>
      <c r="HYU4645" s="32"/>
      <c r="HYV4645" s="32"/>
      <c r="HYW4645" s="32"/>
      <c r="HYX4645" s="32"/>
      <c r="HYY4645" s="32"/>
      <c r="HYZ4645" s="32"/>
      <c r="HZA4645" s="32"/>
      <c r="HZB4645" s="32"/>
      <c r="HZC4645" s="32"/>
      <c r="HZD4645" s="32"/>
      <c r="HZE4645" s="32"/>
      <c r="HZF4645" s="32"/>
      <c r="HZG4645" s="32"/>
      <c r="HZH4645" s="32"/>
      <c r="HZI4645" s="32"/>
      <c r="HZJ4645" s="32"/>
      <c r="HZK4645" s="32"/>
      <c r="HZL4645" s="32"/>
      <c r="HZM4645" s="32"/>
      <c r="HZN4645" s="32"/>
      <c r="HZO4645" s="32"/>
      <c r="HZP4645" s="32"/>
      <c r="HZQ4645" s="32"/>
      <c r="HZR4645" s="32"/>
      <c r="HZS4645" s="32"/>
      <c r="HZT4645" s="32"/>
      <c r="HZU4645" s="32"/>
      <c r="HZV4645" s="32"/>
      <c r="HZW4645" s="32"/>
      <c r="HZX4645" s="32"/>
      <c r="HZY4645" s="32"/>
      <c r="HZZ4645" s="32"/>
      <c r="IAA4645" s="32"/>
      <c r="IAB4645" s="32"/>
      <c r="IAC4645" s="32"/>
      <c r="IAD4645" s="32"/>
      <c r="IAE4645" s="32"/>
      <c r="IAF4645" s="32"/>
      <c r="IAG4645" s="32"/>
      <c r="IAH4645" s="32"/>
      <c r="IAI4645" s="32"/>
      <c r="IAJ4645" s="32"/>
      <c r="IAK4645" s="32"/>
      <c r="IAL4645" s="32"/>
      <c r="IAM4645" s="32"/>
      <c r="IAN4645" s="32"/>
      <c r="IAO4645" s="32"/>
      <c r="IAP4645" s="32"/>
      <c r="IAQ4645" s="32"/>
      <c r="IAR4645" s="32"/>
      <c r="IAS4645" s="32"/>
      <c r="IAT4645" s="32"/>
      <c r="IAU4645" s="32"/>
      <c r="IAV4645" s="32"/>
      <c r="IAW4645" s="32"/>
      <c r="IAX4645" s="32"/>
      <c r="IAY4645" s="32"/>
      <c r="IAZ4645" s="32"/>
      <c r="IBA4645" s="32"/>
      <c r="IBB4645" s="32"/>
      <c r="IBC4645" s="32"/>
      <c r="IBD4645" s="32"/>
      <c r="IBE4645" s="32"/>
      <c r="IBF4645" s="32"/>
      <c r="IBG4645" s="32"/>
      <c r="IBH4645" s="32"/>
      <c r="IBI4645" s="32"/>
      <c r="IBJ4645" s="32"/>
      <c r="IBK4645" s="32"/>
      <c r="IBL4645" s="32"/>
      <c r="IBM4645" s="32"/>
      <c r="IBN4645" s="32"/>
      <c r="IBO4645" s="32"/>
      <c r="IBP4645" s="32"/>
      <c r="IBQ4645" s="32"/>
      <c r="IBR4645" s="32"/>
      <c r="IBS4645" s="32"/>
      <c r="IBT4645" s="32"/>
      <c r="IBU4645" s="32"/>
      <c r="IBV4645" s="32"/>
      <c r="IBW4645" s="32"/>
      <c r="IBX4645" s="32"/>
      <c r="IBY4645" s="32"/>
      <c r="IBZ4645" s="32"/>
      <c r="ICA4645" s="32"/>
      <c r="ICB4645" s="32"/>
      <c r="ICC4645" s="32"/>
      <c r="ICD4645" s="32"/>
      <c r="ICE4645" s="32"/>
      <c r="ICF4645" s="32"/>
      <c r="ICG4645" s="32"/>
      <c r="ICH4645" s="32"/>
      <c r="ICI4645" s="32"/>
      <c r="ICJ4645" s="32"/>
      <c r="ICK4645" s="32"/>
      <c r="ICL4645" s="32"/>
      <c r="ICM4645" s="32"/>
      <c r="ICN4645" s="32"/>
      <c r="ICO4645" s="32"/>
      <c r="ICP4645" s="32"/>
      <c r="ICQ4645" s="32"/>
      <c r="ICR4645" s="32"/>
      <c r="ICS4645" s="32"/>
      <c r="ICT4645" s="32"/>
      <c r="ICU4645" s="32"/>
      <c r="ICV4645" s="32"/>
      <c r="ICW4645" s="32"/>
      <c r="ICX4645" s="32"/>
      <c r="ICY4645" s="32"/>
      <c r="ICZ4645" s="32"/>
      <c r="IDA4645" s="32"/>
      <c r="IDB4645" s="32"/>
      <c r="IDC4645" s="32"/>
      <c r="IDD4645" s="32"/>
      <c r="IDE4645" s="32"/>
      <c r="IDF4645" s="32"/>
      <c r="IDG4645" s="32"/>
      <c r="IDH4645" s="32"/>
      <c r="IDI4645" s="32"/>
      <c r="IDJ4645" s="32"/>
      <c r="IDK4645" s="32"/>
      <c r="IDL4645" s="32"/>
      <c r="IDM4645" s="32"/>
      <c r="IDN4645" s="32"/>
      <c r="IDO4645" s="32"/>
      <c r="IDP4645" s="32"/>
      <c r="IDQ4645" s="32"/>
      <c r="IDR4645" s="32"/>
      <c r="IDS4645" s="32"/>
      <c r="IDT4645" s="32"/>
      <c r="IDU4645" s="32"/>
      <c r="IDV4645" s="32"/>
      <c r="IDW4645" s="32"/>
      <c r="IDX4645" s="32"/>
      <c r="IDY4645" s="32"/>
      <c r="IDZ4645" s="32"/>
      <c r="IEA4645" s="32"/>
      <c r="IEB4645" s="32"/>
      <c r="IEC4645" s="32"/>
      <c r="IED4645" s="32"/>
      <c r="IEE4645" s="32"/>
      <c r="IEF4645" s="32"/>
      <c r="IEG4645" s="32"/>
      <c r="IEH4645" s="32"/>
      <c r="IEI4645" s="32"/>
      <c r="IEJ4645" s="32"/>
      <c r="IEK4645" s="32"/>
      <c r="IEL4645" s="32"/>
      <c r="IEM4645" s="32"/>
      <c r="IEN4645" s="32"/>
      <c r="IEO4645" s="32"/>
      <c r="IEP4645" s="32"/>
      <c r="IEQ4645" s="32"/>
      <c r="IER4645" s="32"/>
      <c r="IES4645" s="32"/>
      <c r="IET4645" s="32"/>
      <c r="IEU4645" s="32"/>
      <c r="IEV4645" s="32"/>
      <c r="IEW4645" s="32"/>
      <c r="IEX4645" s="32"/>
      <c r="IEY4645" s="32"/>
      <c r="IEZ4645" s="32"/>
      <c r="IFA4645" s="32"/>
      <c r="IFB4645" s="32"/>
      <c r="IFC4645" s="32"/>
      <c r="IFD4645" s="32"/>
      <c r="IFE4645" s="32"/>
      <c r="IFF4645" s="32"/>
      <c r="IFG4645" s="32"/>
      <c r="IFH4645" s="32"/>
      <c r="IFI4645" s="32"/>
      <c r="IFJ4645" s="32"/>
      <c r="IFK4645" s="32"/>
      <c r="IFL4645" s="32"/>
      <c r="IFM4645" s="32"/>
      <c r="IFN4645" s="32"/>
      <c r="IFO4645" s="32"/>
      <c r="IFP4645" s="32"/>
      <c r="IFQ4645" s="32"/>
      <c r="IFR4645" s="32"/>
      <c r="IFS4645" s="32"/>
      <c r="IFT4645" s="32"/>
      <c r="IFU4645" s="32"/>
      <c r="IFV4645" s="32"/>
      <c r="IFW4645" s="32"/>
      <c r="IFX4645" s="32"/>
      <c r="IFY4645" s="32"/>
      <c r="IFZ4645" s="32"/>
      <c r="IGA4645" s="32"/>
      <c r="IGB4645" s="32"/>
      <c r="IGC4645" s="32"/>
      <c r="IGD4645" s="32"/>
      <c r="IGE4645" s="32"/>
      <c r="IGF4645" s="32"/>
      <c r="IGG4645" s="32"/>
      <c r="IGH4645" s="32"/>
      <c r="IGI4645" s="32"/>
      <c r="IGJ4645" s="32"/>
      <c r="IGK4645" s="32"/>
      <c r="IGL4645" s="32"/>
      <c r="IGM4645" s="32"/>
      <c r="IGN4645" s="32"/>
      <c r="IGO4645" s="32"/>
      <c r="IGP4645" s="32"/>
      <c r="IGQ4645" s="32"/>
      <c r="IGR4645" s="32"/>
      <c r="IGS4645" s="32"/>
      <c r="IGT4645" s="32"/>
      <c r="IGU4645" s="32"/>
      <c r="IGV4645" s="32"/>
      <c r="IGW4645" s="32"/>
      <c r="IGX4645" s="32"/>
      <c r="IGY4645" s="32"/>
      <c r="IGZ4645" s="32"/>
      <c r="IHA4645" s="32"/>
      <c r="IHB4645" s="32"/>
      <c r="IHC4645" s="32"/>
      <c r="IHD4645" s="32"/>
      <c r="IHE4645" s="32"/>
      <c r="IHF4645" s="32"/>
      <c r="IHG4645" s="32"/>
      <c r="IHH4645" s="32"/>
      <c r="IHI4645" s="32"/>
      <c r="IHJ4645" s="32"/>
      <c r="IHK4645" s="32"/>
      <c r="IHL4645" s="32"/>
      <c r="IHM4645" s="32"/>
      <c r="IHN4645" s="32"/>
      <c r="IHO4645" s="32"/>
      <c r="IHP4645" s="32"/>
      <c r="IHQ4645" s="32"/>
      <c r="IHR4645" s="32"/>
      <c r="IHS4645" s="32"/>
      <c r="IHT4645" s="32"/>
      <c r="IHU4645" s="32"/>
      <c r="IHV4645" s="32"/>
      <c r="IHW4645" s="32"/>
      <c r="IHX4645" s="32"/>
      <c r="IHY4645" s="32"/>
      <c r="IHZ4645" s="32"/>
      <c r="IIA4645" s="32"/>
      <c r="IIB4645" s="32"/>
      <c r="IIC4645" s="32"/>
      <c r="IID4645" s="32"/>
      <c r="IIE4645" s="32"/>
      <c r="IIF4645" s="32"/>
      <c r="IIG4645" s="32"/>
      <c r="IIH4645" s="32"/>
      <c r="III4645" s="32"/>
      <c r="IIJ4645" s="32"/>
      <c r="IIK4645" s="32"/>
      <c r="IIL4645" s="32"/>
      <c r="IIM4645" s="32"/>
      <c r="IIN4645" s="32"/>
      <c r="IIO4645" s="32"/>
      <c r="IIP4645" s="32"/>
      <c r="IIQ4645" s="32"/>
      <c r="IIR4645" s="32"/>
      <c r="IIS4645" s="32"/>
      <c r="IIT4645" s="32"/>
      <c r="IIU4645" s="32"/>
      <c r="IIV4645" s="32"/>
      <c r="IIW4645" s="32"/>
      <c r="IIX4645" s="32"/>
      <c r="IIY4645" s="32"/>
      <c r="IIZ4645" s="32"/>
      <c r="IJA4645" s="32"/>
      <c r="IJB4645" s="32"/>
      <c r="IJC4645" s="32"/>
      <c r="IJD4645" s="32"/>
      <c r="IJE4645" s="32"/>
      <c r="IJF4645" s="32"/>
      <c r="IJG4645" s="32"/>
      <c r="IJH4645" s="32"/>
      <c r="IJI4645" s="32"/>
      <c r="IJJ4645" s="32"/>
      <c r="IJK4645" s="32"/>
      <c r="IJL4645" s="32"/>
      <c r="IJM4645" s="32"/>
      <c r="IJN4645" s="32"/>
      <c r="IJO4645" s="32"/>
      <c r="IJP4645" s="32"/>
      <c r="IJQ4645" s="32"/>
      <c r="IJR4645" s="32"/>
      <c r="IJS4645" s="32"/>
      <c r="IJT4645" s="32"/>
      <c r="IJU4645" s="32"/>
      <c r="IJV4645" s="32"/>
      <c r="IJW4645" s="32"/>
      <c r="IJX4645" s="32"/>
      <c r="IJY4645" s="32"/>
      <c r="IJZ4645" s="32"/>
      <c r="IKA4645" s="32"/>
      <c r="IKB4645" s="32"/>
      <c r="IKC4645" s="32"/>
      <c r="IKD4645" s="32"/>
      <c r="IKE4645" s="32"/>
      <c r="IKF4645" s="32"/>
      <c r="IKG4645" s="32"/>
      <c r="IKH4645" s="32"/>
      <c r="IKI4645" s="32"/>
      <c r="IKJ4645" s="32"/>
      <c r="IKK4645" s="32"/>
      <c r="IKL4645" s="32"/>
      <c r="IKM4645" s="32"/>
      <c r="IKN4645" s="32"/>
      <c r="IKO4645" s="32"/>
      <c r="IKP4645" s="32"/>
      <c r="IKQ4645" s="32"/>
      <c r="IKR4645" s="32"/>
      <c r="IKS4645" s="32"/>
      <c r="IKT4645" s="32"/>
      <c r="IKU4645" s="32"/>
      <c r="IKV4645" s="32"/>
      <c r="IKW4645" s="32"/>
      <c r="IKX4645" s="32"/>
      <c r="IKY4645" s="32"/>
      <c r="IKZ4645" s="32"/>
      <c r="ILA4645" s="32"/>
      <c r="ILB4645" s="32"/>
      <c r="ILC4645" s="32"/>
      <c r="ILD4645" s="32"/>
      <c r="ILE4645" s="32"/>
      <c r="ILF4645" s="32"/>
      <c r="ILG4645" s="32"/>
      <c r="ILH4645" s="32"/>
      <c r="ILI4645" s="32"/>
      <c r="ILJ4645" s="32"/>
      <c r="ILK4645" s="32"/>
      <c r="ILL4645" s="32"/>
      <c r="ILM4645" s="32"/>
      <c r="ILN4645" s="32"/>
      <c r="ILO4645" s="32"/>
      <c r="ILP4645" s="32"/>
      <c r="ILQ4645" s="32"/>
      <c r="ILR4645" s="32"/>
      <c r="ILS4645" s="32"/>
      <c r="ILT4645" s="32"/>
      <c r="ILU4645" s="32"/>
      <c r="ILV4645" s="32"/>
      <c r="ILW4645" s="32"/>
      <c r="ILX4645" s="32"/>
      <c r="ILY4645" s="32"/>
      <c r="ILZ4645" s="32"/>
      <c r="IMA4645" s="32"/>
      <c r="IMB4645" s="32"/>
      <c r="IMC4645" s="32"/>
      <c r="IMD4645" s="32"/>
      <c r="IME4645" s="32"/>
      <c r="IMF4645" s="32"/>
      <c r="IMG4645" s="32"/>
      <c r="IMH4645" s="32"/>
      <c r="IMI4645" s="32"/>
      <c r="IMJ4645" s="32"/>
      <c r="IMK4645" s="32"/>
      <c r="IML4645" s="32"/>
      <c r="IMM4645" s="32"/>
      <c r="IMN4645" s="32"/>
      <c r="IMO4645" s="32"/>
      <c r="IMP4645" s="32"/>
      <c r="IMQ4645" s="32"/>
      <c r="IMR4645" s="32"/>
      <c r="IMS4645" s="32"/>
      <c r="IMT4645" s="32"/>
      <c r="IMU4645" s="32"/>
      <c r="IMV4645" s="32"/>
      <c r="IMW4645" s="32"/>
      <c r="IMX4645" s="32"/>
      <c r="IMY4645" s="32"/>
      <c r="IMZ4645" s="32"/>
      <c r="INA4645" s="32"/>
      <c r="INB4645" s="32"/>
      <c r="INC4645" s="32"/>
      <c r="IND4645" s="32"/>
      <c r="INE4645" s="32"/>
      <c r="INF4645" s="32"/>
      <c r="ING4645" s="32"/>
      <c r="INH4645" s="32"/>
      <c r="INI4645" s="32"/>
      <c r="INJ4645" s="32"/>
      <c r="INK4645" s="32"/>
      <c r="INL4645" s="32"/>
      <c r="INM4645" s="32"/>
      <c r="INN4645" s="32"/>
      <c r="INO4645" s="32"/>
      <c r="INP4645" s="32"/>
      <c r="INQ4645" s="32"/>
      <c r="INR4645" s="32"/>
      <c r="INS4645" s="32"/>
      <c r="INT4645" s="32"/>
      <c r="INU4645" s="32"/>
      <c r="INV4645" s="32"/>
      <c r="INW4645" s="32"/>
      <c r="INX4645" s="32"/>
      <c r="INY4645" s="32"/>
      <c r="INZ4645" s="32"/>
      <c r="IOA4645" s="32"/>
      <c r="IOB4645" s="32"/>
      <c r="IOC4645" s="32"/>
      <c r="IOD4645" s="32"/>
      <c r="IOE4645" s="32"/>
      <c r="IOF4645" s="32"/>
      <c r="IOG4645" s="32"/>
      <c r="IOH4645" s="32"/>
      <c r="IOI4645" s="32"/>
      <c r="IOJ4645" s="32"/>
      <c r="IOK4645" s="32"/>
      <c r="IOL4645" s="32"/>
      <c r="IOM4645" s="32"/>
      <c r="ION4645" s="32"/>
      <c r="IOO4645" s="32"/>
      <c r="IOP4645" s="32"/>
      <c r="IOQ4645" s="32"/>
      <c r="IOR4645" s="32"/>
      <c r="IOS4645" s="32"/>
      <c r="IOT4645" s="32"/>
      <c r="IOU4645" s="32"/>
      <c r="IOV4645" s="32"/>
      <c r="IOW4645" s="32"/>
      <c r="IOX4645" s="32"/>
      <c r="IOY4645" s="32"/>
      <c r="IOZ4645" s="32"/>
      <c r="IPA4645" s="32"/>
      <c r="IPB4645" s="32"/>
      <c r="IPC4645" s="32"/>
      <c r="IPD4645" s="32"/>
      <c r="IPE4645" s="32"/>
      <c r="IPF4645" s="32"/>
      <c r="IPG4645" s="32"/>
      <c r="IPH4645" s="32"/>
      <c r="IPI4645" s="32"/>
      <c r="IPJ4645" s="32"/>
      <c r="IPK4645" s="32"/>
      <c r="IPL4645" s="32"/>
      <c r="IPM4645" s="32"/>
      <c r="IPN4645" s="32"/>
      <c r="IPO4645" s="32"/>
      <c r="IPP4645" s="32"/>
      <c r="IPQ4645" s="32"/>
      <c r="IPR4645" s="32"/>
      <c r="IPS4645" s="32"/>
      <c r="IPT4645" s="32"/>
      <c r="IPU4645" s="32"/>
      <c r="IPV4645" s="32"/>
      <c r="IPW4645" s="32"/>
      <c r="IPX4645" s="32"/>
      <c r="IPY4645" s="32"/>
      <c r="IPZ4645" s="32"/>
      <c r="IQA4645" s="32"/>
      <c r="IQB4645" s="32"/>
      <c r="IQC4645" s="32"/>
      <c r="IQD4645" s="32"/>
      <c r="IQE4645" s="32"/>
      <c r="IQF4645" s="32"/>
      <c r="IQG4645" s="32"/>
      <c r="IQH4645" s="32"/>
      <c r="IQI4645" s="32"/>
      <c r="IQJ4645" s="32"/>
      <c r="IQK4645" s="32"/>
      <c r="IQL4645" s="32"/>
      <c r="IQM4645" s="32"/>
      <c r="IQN4645" s="32"/>
      <c r="IQO4645" s="32"/>
      <c r="IQP4645" s="32"/>
      <c r="IQQ4645" s="32"/>
      <c r="IQR4645" s="32"/>
      <c r="IQS4645" s="32"/>
      <c r="IQT4645" s="32"/>
      <c r="IQU4645" s="32"/>
      <c r="IQV4645" s="32"/>
      <c r="IQW4645" s="32"/>
      <c r="IQX4645" s="32"/>
      <c r="IQY4645" s="32"/>
      <c r="IQZ4645" s="32"/>
      <c r="IRA4645" s="32"/>
      <c r="IRB4645" s="32"/>
      <c r="IRC4645" s="32"/>
      <c r="IRD4645" s="32"/>
      <c r="IRE4645" s="32"/>
      <c r="IRF4645" s="32"/>
      <c r="IRG4645" s="32"/>
      <c r="IRH4645" s="32"/>
      <c r="IRI4645" s="32"/>
      <c r="IRJ4645" s="32"/>
      <c r="IRK4645" s="32"/>
      <c r="IRL4645" s="32"/>
      <c r="IRM4645" s="32"/>
      <c r="IRN4645" s="32"/>
      <c r="IRO4645" s="32"/>
      <c r="IRP4645" s="32"/>
      <c r="IRQ4645" s="32"/>
      <c r="IRR4645" s="32"/>
      <c r="IRS4645" s="32"/>
      <c r="IRT4645" s="32"/>
      <c r="IRU4645" s="32"/>
      <c r="IRV4645" s="32"/>
      <c r="IRW4645" s="32"/>
      <c r="IRX4645" s="32"/>
      <c r="IRY4645" s="32"/>
      <c r="IRZ4645" s="32"/>
      <c r="ISA4645" s="32"/>
      <c r="ISB4645" s="32"/>
      <c r="ISC4645" s="32"/>
      <c r="ISD4645" s="32"/>
      <c r="ISE4645" s="32"/>
      <c r="ISF4645" s="32"/>
      <c r="ISG4645" s="32"/>
      <c r="ISH4645" s="32"/>
      <c r="ISI4645" s="32"/>
      <c r="ISJ4645" s="32"/>
      <c r="ISK4645" s="32"/>
      <c r="ISL4645" s="32"/>
      <c r="ISM4645" s="32"/>
      <c r="ISN4645" s="32"/>
      <c r="ISO4645" s="32"/>
      <c r="ISP4645" s="32"/>
      <c r="ISQ4645" s="32"/>
      <c r="ISR4645" s="32"/>
      <c r="ISS4645" s="32"/>
      <c r="IST4645" s="32"/>
      <c r="ISU4645" s="32"/>
      <c r="ISV4645" s="32"/>
      <c r="ISW4645" s="32"/>
      <c r="ISX4645" s="32"/>
      <c r="ISY4645" s="32"/>
      <c r="ISZ4645" s="32"/>
      <c r="ITA4645" s="32"/>
      <c r="ITB4645" s="32"/>
      <c r="ITC4645" s="32"/>
      <c r="ITD4645" s="32"/>
      <c r="ITE4645" s="32"/>
      <c r="ITF4645" s="32"/>
      <c r="ITG4645" s="32"/>
      <c r="ITH4645" s="32"/>
      <c r="ITI4645" s="32"/>
      <c r="ITJ4645" s="32"/>
      <c r="ITK4645" s="32"/>
      <c r="ITL4645" s="32"/>
      <c r="ITM4645" s="32"/>
      <c r="ITN4645" s="32"/>
      <c r="ITO4645" s="32"/>
      <c r="ITP4645" s="32"/>
      <c r="ITQ4645" s="32"/>
      <c r="ITR4645" s="32"/>
      <c r="ITS4645" s="32"/>
      <c r="ITT4645" s="32"/>
      <c r="ITU4645" s="32"/>
      <c r="ITV4645" s="32"/>
      <c r="ITW4645" s="32"/>
      <c r="ITX4645" s="32"/>
      <c r="ITY4645" s="32"/>
      <c r="ITZ4645" s="32"/>
      <c r="IUA4645" s="32"/>
      <c r="IUB4645" s="32"/>
      <c r="IUC4645" s="32"/>
      <c r="IUD4645" s="32"/>
      <c r="IUE4645" s="32"/>
      <c r="IUF4645" s="32"/>
      <c r="IUG4645" s="32"/>
      <c r="IUH4645" s="32"/>
      <c r="IUI4645" s="32"/>
      <c r="IUJ4645" s="32"/>
      <c r="IUK4645" s="32"/>
      <c r="IUL4645" s="32"/>
      <c r="IUM4645" s="32"/>
      <c r="IUN4645" s="32"/>
      <c r="IUO4645" s="32"/>
      <c r="IUP4645" s="32"/>
      <c r="IUQ4645" s="32"/>
      <c r="IUR4645" s="32"/>
      <c r="IUS4645" s="32"/>
      <c r="IUT4645" s="32"/>
      <c r="IUU4645" s="32"/>
      <c r="IUV4645" s="32"/>
      <c r="IUW4645" s="32"/>
      <c r="IUX4645" s="32"/>
      <c r="IUY4645" s="32"/>
      <c r="IUZ4645" s="32"/>
      <c r="IVA4645" s="32"/>
      <c r="IVB4645" s="32"/>
      <c r="IVC4645" s="32"/>
      <c r="IVD4645" s="32"/>
      <c r="IVE4645" s="32"/>
      <c r="IVF4645" s="32"/>
      <c r="IVG4645" s="32"/>
      <c r="IVH4645" s="32"/>
      <c r="IVI4645" s="32"/>
      <c r="IVJ4645" s="32"/>
      <c r="IVK4645" s="32"/>
      <c r="IVL4645" s="32"/>
      <c r="IVM4645" s="32"/>
      <c r="IVN4645" s="32"/>
      <c r="IVO4645" s="32"/>
      <c r="IVP4645" s="32"/>
      <c r="IVQ4645" s="32"/>
      <c r="IVR4645" s="32"/>
      <c r="IVS4645" s="32"/>
      <c r="IVT4645" s="32"/>
      <c r="IVU4645" s="32"/>
      <c r="IVV4645" s="32"/>
      <c r="IVW4645" s="32"/>
      <c r="IVX4645" s="32"/>
      <c r="IVY4645" s="32"/>
      <c r="IVZ4645" s="32"/>
      <c r="IWA4645" s="32"/>
      <c r="IWB4645" s="32"/>
      <c r="IWC4645" s="32"/>
      <c r="IWD4645" s="32"/>
      <c r="IWE4645" s="32"/>
      <c r="IWF4645" s="32"/>
      <c r="IWG4645" s="32"/>
      <c r="IWH4645" s="32"/>
      <c r="IWI4645" s="32"/>
      <c r="IWJ4645" s="32"/>
      <c r="IWK4645" s="32"/>
      <c r="IWL4645" s="32"/>
      <c r="IWM4645" s="32"/>
      <c r="IWN4645" s="32"/>
      <c r="IWO4645" s="32"/>
      <c r="IWP4645" s="32"/>
      <c r="IWQ4645" s="32"/>
      <c r="IWR4645" s="32"/>
      <c r="IWS4645" s="32"/>
      <c r="IWT4645" s="32"/>
      <c r="IWU4645" s="32"/>
      <c r="IWV4645" s="32"/>
      <c r="IWW4645" s="32"/>
      <c r="IWX4645" s="32"/>
      <c r="IWY4645" s="32"/>
      <c r="IWZ4645" s="32"/>
      <c r="IXA4645" s="32"/>
      <c r="IXB4645" s="32"/>
      <c r="IXC4645" s="32"/>
      <c r="IXD4645" s="32"/>
      <c r="IXE4645" s="32"/>
      <c r="IXF4645" s="32"/>
      <c r="IXG4645" s="32"/>
      <c r="IXH4645" s="32"/>
      <c r="IXI4645" s="32"/>
      <c r="IXJ4645" s="32"/>
      <c r="IXK4645" s="32"/>
      <c r="IXL4645" s="32"/>
      <c r="IXM4645" s="32"/>
      <c r="IXN4645" s="32"/>
      <c r="IXO4645" s="32"/>
      <c r="IXP4645" s="32"/>
      <c r="IXQ4645" s="32"/>
      <c r="IXR4645" s="32"/>
      <c r="IXS4645" s="32"/>
      <c r="IXT4645" s="32"/>
      <c r="IXU4645" s="32"/>
      <c r="IXV4645" s="32"/>
      <c r="IXW4645" s="32"/>
      <c r="IXX4645" s="32"/>
      <c r="IXY4645" s="32"/>
      <c r="IXZ4645" s="32"/>
      <c r="IYA4645" s="32"/>
      <c r="IYB4645" s="32"/>
      <c r="IYC4645" s="32"/>
      <c r="IYD4645" s="32"/>
      <c r="IYE4645" s="32"/>
      <c r="IYF4645" s="32"/>
      <c r="IYG4645" s="32"/>
      <c r="IYH4645" s="32"/>
      <c r="IYI4645" s="32"/>
      <c r="IYJ4645" s="32"/>
      <c r="IYK4645" s="32"/>
      <c r="IYL4645" s="32"/>
      <c r="IYM4645" s="32"/>
      <c r="IYN4645" s="32"/>
      <c r="IYO4645" s="32"/>
      <c r="IYP4645" s="32"/>
      <c r="IYQ4645" s="32"/>
      <c r="IYR4645" s="32"/>
      <c r="IYS4645" s="32"/>
      <c r="IYT4645" s="32"/>
      <c r="IYU4645" s="32"/>
      <c r="IYV4645" s="32"/>
      <c r="IYW4645" s="32"/>
      <c r="IYX4645" s="32"/>
      <c r="IYY4645" s="32"/>
      <c r="IYZ4645" s="32"/>
      <c r="IZA4645" s="32"/>
      <c r="IZB4645" s="32"/>
      <c r="IZC4645" s="32"/>
      <c r="IZD4645" s="32"/>
      <c r="IZE4645" s="32"/>
      <c r="IZF4645" s="32"/>
      <c r="IZG4645" s="32"/>
      <c r="IZH4645" s="32"/>
      <c r="IZI4645" s="32"/>
      <c r="IZJ4645" s="32"/>
      <c r="IZK4645" s="32"/>
      <c r="IZL4645" s="32"/>
      <c r="IZM4645" s="32"/>
      <c r="IZN4645" s="32"/>
      <c r="IZO4645" s="32"/>
      <c r="IZP4645" s="32"/>
      <c r="IZQ4645" s="32"/>
      <c r="IZR4645" s="32"/>
      <c r="IZS4645" s="32"/>
      <c r="IZT4645" s="32"/>
      <c r="IZU4645" s="32"/>
      <c r="IZV4645" s="32"/>
      <c r="IZW4645" s="32"/>
      <c r="IZX4645" s="32"/>
      <c r="IZY4645" s="32"/>
      <c r="IZZ4645" s="32"/>
      <c r="JAA4645" s="32"/>
      <c r="JAB4645" s="32"/>
      <c r="JAC4645" s="32"/>
      <c r="JAD4645" s="32"/>
      <c r="JAE4645" s="32"/>
      <c r="JAF4645" s="32"/>
      <c r="JAG4645" s="32"/>
      <c r="JAH4645" s="32"/>
      <c r="JAI4645" s="32"/>
      <c r="JAJ4645" s="32"/>
      <c r="JAK4645" s="32"/>
      <c r="JAL4645" s="32"/>
      <c r="JAM4645" s="32"/>
      <c r="JAN4645" s="32"/>
      <c r="JAO4645" s="32"/>
      <c r="JAP4645" s="32"/>
      <c r="JAQ4645" s="32"/>
      <c r="JAR4645" s="32"/>
      <c r="JAS4645" s="32"/>
      <c r="JAT4645" s="32"/>
      <c r="JAU4645" s="32"/>
      <c r="JAV4645" s="32"/>
      <c r="JAW4645" s="32"/>
      <c r="JAX4645" s="32"/>
      <c r="JAY4645" s="32"/>
      <c r="JAZ4645" s="32"/>
      <c r="JBA4645" s="32"/>
      <c r="JBB4645" s="32"/>
      <c r="JBC4645" s="32"/>
      <c r="JBD4645" s="32"/>
      <c r="JBE4645" s="32"/>
      <c r="JBF4645" s="32"/>
      <c r="JBG4645" s="32"/>
      <c r="JBH4645" s="32"/>
      <c r="JBI4645" s="32"/>
      <c r="JBJ4645" s="32"/>
      <c r="JBK4645" s="32"/>
      <c r="JBL4645" s="32"/>
      <c r="JBM4645" s="32"/>
      <c r="JBN4645" s="32"/>
      <c r="JBO4645" s="32"/>
      <c r="JBP4645" s="32"/>
      <c r="JBQ4645" s="32"/>
      <c r="JBR4645" s="32"/>
      <c r="JBS4645" s="32"/>
      <c r="JBT4645" s="32"/>
      <c r="JBU4645" s="32"/>
      <c r="JBV4645" s="32"/>
      <c r="JBW4645" s="32"/>
      <c r="JBX4645" s="32"/>
      <c r="JBY4645" s="32"/>
      <c r="JBZ4645" s="32"/>
      <c r="JCA4645" s="32"/>
      <c r="JCB4645" s="32"/>
      <c r="JCC4645" s="32"/>
      <c r="JCD4645" s="32"/>
      <c r="JCE4645" s="32"/>
      <c r="JCF4645" s="32"/>
      <c r="JCG4645" s="32"/>
      <c r="JCH4645" s="32"/>
      <c r="JCI4645" s="32"/>
      <c r="JCJ4645" s="32"/>
      <c r="JCK4645" s="32"/>
      <c r="JCL4645" s="32"/>
      <c r="JCM4645" s="32"/>
      <c r="JCN4645" s="32"/>
      <c r="JCO4645" s="32"/>
      <c r="JCP4645" s="32"/>
      <c r="JCQ4645" s="32"/>
      <c r="JCR4645" s="32"/>
      <c r="JCS4645" s="32"/>
      <c r="JCT4645" s="32"/>
      <c r="JCU4645" s="32"/>
      <c r="JCV4645" s="32"/>
      <c r="JCW4645" s="32"/>
      <c r="JCX4645" s="32"/>
      <c r="JCY4645" s="32"/>
      <c r="JCZ4645" s="32"/>
      <c r="JDA4645" s="32"/>
      <c r="JDB4645" s="32"/>
      <c r="JDC4645" s="32"/>
      <c r="JDD4645" s="32"/>
      <c r="JDE4645" s="32"/>
      <c r="JDF4645" s="32"/>
      <c r="JDG4645" s="32"/>
      <c r="JDH4645" s="32"/>
      <c r="JDI4645" s="32"/>
      <c r="JDJ4645" s="32"/>
      <c r="JDK4645" s="32"/>
      <c r="JDL4645" s="32"/>
      <c r="JDM4645" s="32"/>
      <c r="JDN4645" s="32"/>
      <c r="JDO4645" s="32"/>
      <c r="JDP4645" s="32"/>
      <c r="JDQ4645" s="32"/>
      <c r="JDR4645" s="32"/>
      <c r="JDS4645" s="32"/>
      <c r="JDT4645" s="32"/>
      <c r="JDU4645" s="32"/>
      <c r="JDV4645" s="32"/>
      <c r="JDW4645" s="32"/>
      <c r="JDX4645" s="32"/>
      <c r="JDY4645" s="32"/>
      <c r="JDZ4645" s="32"/>
      <c r="JEA4645" s="32"/>
      <c r="JEB4645" s="32"/>
      <c r="JEC4645" s="32"/>
      <c r="JED4645" s="32"/>
      <c r="JEE4645" s="32"/>
      <c r="JEF4645" s="32"/>
      <c r="JEG4645" s="32"/>
      <c r="JEH4645" s="32"/>
      <c r="JEI4645" s="32"/>
      <c r="JEJ4645" s="32"/>
      <c r="JEK4645" s="32"/>
      <c r="JEL4645" s="32"/>
      <c r="JEM4645" s="32"/>
      <c r="JEN4645" s="32"/>
      <c r="JEO4645" s="32"/>
      <c r="JEP4645" s="32"/>
      <c r="JEQ4645" s="32"/>
      <c r="JER4645" s="32"/>
      <c r="JES4645" s="32"/>
      <c r="JET4645" s="32"/>
      <c r="JEU4645" s="32"/>
      <c r="JEV4645" s="32"/>
      <c r="JEW4645" s="32"/>
      <c r="JEX4645" s="32"/>
      <c r="JEY4645" s="32"/>
      <c r="JEZ4645" s="32"/>
      <c r="JFA4645" s="32"/>
      <c r="JFB4645" s="32"/>
      <c r="JFC4645" s="32"/>
      <c r="JFD4645" s="32"/>
      <c r="JFE4645" s="32"/>
      <c r="JFF4645" s="32"/>
      <c r="JFG4645" s="32"/>
      <c r="JFH4645" s="32"/>
      <c r="JFI4645" s="32"/>
      <c r="JFJ4645" s="32"/>
      <c r="JFK4645" s="32"/>
      <c r="JFL4645" s="32"/>
      <c r="JFM4645" s="32"/>
      <c r="JFN4645" s="32"/>
      <c r="JFO4645" s="32"/>
      <c r="JFP4645" s="32"/>
      <c r="JFQ4645" s="32"/>
      <c r="JFR4645" s="32"/>
      <c r="JFS4645" s="32"/>
      <c r="JFT4645" s="32"/>
      <c r="JFU4645" s="32"/>
      <c r="JFV4645" s="32"/>
      <c r="JFW4645" s="32"/>
      <c r="JFX4645" s="32"/>
      <c r="JFY4645" s="32"/>
      <c r="JFZ4645" s="32"/>
      <c r="JGA4645" s="32"/>
      <c r="JGB4645" s="32"/>
      <c r="JGC4645" s="32"/>
      <c r="JGD4645" s="32"/>
      <c r="JGE4645" s="32"/>
      <c r="JGF4645" s="32"/>
      <c r="JGG4645" s="32"/>
      <c r="JGH4645" s="32"/>
      <c r="JGI4645" s="32"/>
      <c r="JGJ4645" s="32"/>
      <c r="JGK4645" s="32"/>
      <c r="JGL4645" s="32"/>
      <c r="JGM4645" s="32"/>
      <c r="JGN4645" s="32"/>
      <c r="JGO4645" s="32"/>
      <c r="JGP4645" s="32"/>
      <c r="JGQ4645" s="32"/>
      <c r="JGR4645" s="32"/>
      <c r="JGS4645" s="32"/>
      <c r="JGT4645" s="32"/>
      <c r="JGU4645" s="32"/>
      <c r="JGV4645" s="32"/>
      <c r="JGW4645" s="32"/>
      <c r="JGX4645" s="32"/>
      <c r="JGY4645" s="32"/>
      <c r="JGZ4645" s="32"/>
      <c r="JHA4645" s="32"/>
      <c r="JHB4645" s="32"/>
      <c r="JHC4645" s="32"/>
      <c r="JHD4645" s="32"/>
      <c r="JHE4645" s="32"/>
      <c r="JHF4645" s="32"/>
      <c r="JHG4645" s="32"/>
      <c r="JHH4645" s="32"/>
      <c r="JHI4645" s="32"/>
      <c r="JHJ4645" s="32"/>
      <c r="JHK4645" s="32"/>
      <c r="JHL4645" s="32"/>
      <c r="JHM4645" s="32"/>
      <c r="JHN4645" s="32"/>
      <c r="JHO4645" s="32"/>
      <c r="JHP4645" s="32"/>
      <c r="JHQ4645" s="32"/>
      <c r="JHR4645" s="32"/>
      <c r="JHS4645" s="32"/>
      <c r="JHT4645" s="32"/>
      <c r="JHU4645" s="32"/>
      <c r="JHV4645" s="32"/>
      <c r="JHW4645" s="32"/>
      <c r="JHX4645" s="32"/>
      <c r="JHY4645" s="32"/>
      <c r="JHZ4645" s="32"/>
      <c r="JIA4645" s="32"/>
      <c r="JIB4645" s="32"/>
      <c r="JIC4645" s="32"/>
      <c r="JID4645" s="32"/>
      <c r="JIE4645" s="32"/>
      <c r="JIF4645" s="32"/>
      <c r="JIG4645" s="32"/>
      <c r="JIH4645" s="32"/>
      <c r="JII4645" s="32"/>
      <c r="JIJ4645" s="32"/>
      <c r="JIK4645" s="32"/>
      <c r="JIL4645" s="32"/>
      <c r="JIM4645" s="32"/>
      <c r="JIN4645" s="32"/>
      <c r="JIO4645" s="32"/>
      <c r="JIP4645" s="32"/>
      <c r="JIQ4645" s="32"/>
      <c r="JIR4645" s="32"/>
      <c r="JIS4645" s="32"/>
      <c r="JIT4645" s="32"/>
      <c r="JIU4645" s="32"/>
      <c r="JIV4645" s="32"/>
      <c r="JIW4645" s="32"/>
      <c r="JIX4645" s="32"/>
      <c r="JIY4645" s="32"/>
      <c r="JIZ4645" s="32"/>
      <c r="JJA4645" s="32"/>
      <c r="JJB4645" s="32"/>
      <c r="JJC4645" s="32"/>
      <c r="JJD4645" s="32"/>
      <c r="JJE4645" s="32"/>
      <c r="JJF4645" s="32"/>
      <c r="JJG4645" s="32"/>
      <c r="JJH4645" s="32"/>
      <c r="JJI4645" s="32"/>
      <c r="JJJ4645" s="32"/>
      <c r="JJK4645" s="32"/>
      <c r="JJL4645" s="32"/>
      <c r="JJM4645" s="32"/>
      <c r="JJN4645" s="32"/>
      <c r="JJO4645" s="32"/>
      <c r="JJP4645" s="32"/>
      <c r="JJQ4645" s="32"/>
      <c r="JJR4645" s="32"/>
      <c r="JJS4645" s="32"/>
      <c r="JJT4645" s="32"/>
      <c r="JJU4645" s="32"/>
      <c r="JJV4645" s="32"/>
      <c r="JJW4645" s="32"/>
      <c r="JJX4645" s="32"/>
      <c r="JJY4645" s="32"/>
      <c r="JJZ4645" s="32"/>
      <c r="JKA4645" s="32"/>
      <c r="JKB4645" s="32"/>
      <c r="JKC4645" s="32"/>
      <c r="JKD4645" s="32"/>
      <c r="JKE4645" s="32"/>
      <c r="JKF4645" s="32"/>
      <c r="JKG4645" s="32"/>
      <c r="JKH4645" s="32"/>
      <c r="JKI4645" s="32"/>
      <c r="JKJ4645" s="32"/>
      <c r="JKK4645" s="32"/>
      <c r="JKL4645" s="32"/>
      <c r="JKM4645" s="32"/>
      <c r="JKN4645" s="32"/>
      <c r="JKO4645" s="32"/>
      <c r="JKP4645" s="32"/>
      <c r="JKQ4645" s="32"/>
      <c r="JKR4645" s="32"/>
      <c r="JKS4645" s="32"/>
      <c r="JKT4645" s="32"/>
      <c r="JKU4645" s="32"/>
      <c r="JKV4645" s="32"/>
      <c r="JKW4645" s="32"/>
      <c r="JKX4645" s="32"/>
      <c r="JKY4645" s="32"/>
      <c r="JKZ4645" s="32"/>
      <c r="JLA4645" s="32"/>
      <c r="JLB4645" s="32"/>
      <c r="JLC4645" s="32"/>
      <c r="JLD4645" s="32"/>
      <c r="JLE4645" s="32"/>
      <c r="JLF4645" s="32"/>
      <c r="JLG4645" s="32"/>
      <c r="JLH4645" s="32"/>
      <c r="JLI4645" s="32"/>
      <c r="JLJ4645" s="32"/>
      <c r="JLK4645" s="32"/>
      <c r="JLL4645" s="32"/>
      <c r="JLM4645" s="32"/>
      <c r="JLN4645" s="32"/>
      <c r="JLO4645" s="32"/>
      <c r="JLP4645" s="32"/>
      <c r="JLQ4645" s="32"/>
      <c r="JLR4645" s="32"/>
      <c r="JLS4645" s="32"/>
      <c r="JLT4645" s="32"/>
      <c r="JLU4645" s="32"/>
      <c r="JLV4645" s="32"/>
      <c r="JLW4645" s="32"/>
      <c r="JLX4645" s="32"/>
      <c r="JLY4645" s="32"/>
      <c r="JLZ4645" s="32"/>
      <c r="JMA4645" s="32"/>
      <c r="JMB4645" s="32"/>
      <c r="JMC4645" s="32"/>
      <c r="JMD4645" s="32"/>
      <c r="JME4645" s="32"/>
      <c r="JMF4645" s="32"/>
      <c r="JMG4645" s="32"/>
      <c r="JMH4645" s="32"/>
      <c r="JMI4645" s="32"/>
      <c r="JMJ4645" s="32"/>
      <c r="JMK4645" s="32"/>
      <c r="JML4645" s="32"/>
      <c r="JMM4645" s="32"/>
      <c r="JMN4645" s="32"/>
      <c r="JMO4645" s="32"/>
      <c r="JMP4645" s="32"/>
      <c r="JMQ4645" s="32"/>
      <c r="JMR4645" s="32"/>
      <c r="JMS4645" s="32"/>
      <c r="JMT4645" s="32"/>
      <c r="JMU4645" s="32"/>
      <c r="JMV4645" s="32"/>
      <c r="JMW4645" s="32"/>
      <c r="JMX4645" s="32"/>
      <c r="JMY4645" s="32"/>
      <c r="JMZ4645" s="32"/>
      <c r="JNA4645" s="32"/>
      <c r="JNB4645" s="32"/>
      <c r="JNC4645" s="32"/>
      <c r="JND4645" s="32"/>
      <c r="JNE4645" s="32"/>
      <c r="JNF4645" s="32"/>
      <c r="JNG4645" s="32"/>
      <c r="JNH4645" s="32"/>
      <c r="JNI4645" s="32"/>
      <c r="JNJ4645" s="32"/>
      <c r="JNK4645" s="32"/>
      <c r="JNL4645" s="32"/>
      <c r="JNM4645" s="32"/>
      <c r="JNN4645" s="32"/>
      <c r="JNO4645" s="32"/>
      <c r="JNP4645" s="32"/>
      <c r="JNQ4645" s="32"/>
      <c r="JNR4645" s="32"/>
      <c r="JNS4645" s="32"/>
      <c r="JNT4645" s="32"/>
      <c r="JNU4645" s="32"/>
      <c r="JNV4645" s="32"/>
      <c r="JNW4645" s="32"/>
      <c r="JNX4645" s="32"/>
      <c r="JNY4645" s="32"/>
      <c r="JNZ4645" s="32"/>
      <c r="JOA4645" s="32"/>
      <c r="JOB4645" s="32"/>
      <c r="JOC4645" s="32"/>
      <c r="JOD4645" s="32"/>
      <c r="JOE4645" s="32"/>
      <c r="JOF4645" s="32"/>
      <c r="JOG4645" s="32"/>
      <c r="JOH4645" s="32"/>
      <c r="JOI4645" s="32"/>
      <c r="JOJ4645" s="32"/>
      <c r="JOK4645" s="32"/>
      <c r="JOL4645" s="32"/>
      <c r="JOM4645" s="32"/>
      <c r="JON4645" s="32"/>
      <c r="JOO4645" s="32"/>
      <c r="JOP4645" s="32"/>
      <c r="JOQ4645" s="32"/>
      <c r="JOR4645" s="32"/>
      <c r="JOS4645" s="32"/>
      <c r="JOT4645" s="32"/>
      <c r="JOU4645" s="32"/>
      <c r="JOV4645" s="32"/>
      <c r="JOW4645" s="32"/>
      <c r="JOX4645" s="32"/>
      <c r="JOY4645" s="32"/>
      <c r="JOZ4645" s="32"/>
      <c r="JPA4645" s="32"/>
      <c r="JPB4645" s="32"/>
      <c r="JPC4645" s="32"/>
      <c r="JPD4645" s="32"/>
      <c r="JPE4645" s="32"/>
      <c r="JPF4645" s="32"/>
      <c r="JPG4645" s="32"/>
      <c r="JPH4645" s="32"/>
      <c r="JPI4645" s="32"/>
      <c r="JPJ4645" s="32"/>
      <c r="JPK4645" s="32"/>
      <c r="JPL4645" s="32"/>
      <c r="JPM4645" s="32"/>
      <c r="JPN4645" s="32"/>
      <c r="JPO4645" s="32"/>
      <c r="JPP4645" s="32"/>
      <c r="JPQ4645" s="32"/>
      <c r="JPR4645" s="32"/>
      <c r="JPS4645" s="32"/>
      <c r="JPT4645" s="32"/>
      <c r="JPU4645" s="32"/>
      <c r="JPV4645" s="32"/>
      <c r="JPW4645" s="32"/>
      <c r="JPX4645" s="32"/>
      <c r="JPY4645" s="32"/>
      <c r="JPZ4645" s="32"/>
      <c r="JQA4645" s="32"/>
      <c r="JQB4645" s="32"/>
      <c r="JQC4645" s="32"/>
      <c r="JQD4645" s="32"/>
      <c r="JQE4645" s="32"/>
      <c r="JQF4645" s="32"/>
      <c r="JQG4645" s="32"/>
      <c r="JQH4645" s="32"/>
      <c r="JQI4645" s="32"/>
      <c r="JQJ4645" s="32"/>
      <c r="JQK4645" s="32"/>
      <c r="JQL4645" s="32"/>
      <c r="JQM4645" s="32"/>
      <c r="JQN4645" s="32"/>
      <c r="JQO4645" s="32"/>
      <c r="JQP4645" s="32"/>
      <c r="JQQ4645" s="32"/>
      <c r="JQR4645" s="32"/>
      <c r="JQS4645" s="32"/>
      <c r="JQT4645" s="32"/>
      <c r="JQU4645" s="32"/>
      <c r="JQV4645" s="32"/>
      <c r="JQW4645" s="32"/>
      <c r="JQX4645" s="32"/>
      <c r="JQY4645" s="32"/>
      <c r="JQZ4645" s="32"/>
      <c r="JRA4645" s="32"/>
      <c r="JRB4645" s="32"/>
      <c r="JRC4645" s="32"/>
      <c r="JRD4645" s="32"/>
      <c r="JRE4645" s="32"/>
      <c r="JRF4645" s="32"/>
      <c r="JRG4645" s="32"/>
      <c r="JRH4645" s="32"/>
      <c r="JRI4645" s="32"/>
      <c r="JRJ4645" s="32"/>
      <c r="JRK4645" s="32"/>
      <c r="JRL4645" s="32"/>
      <c r="JRM4645" s="32"/>
      <c r="JRN4645" s="32"/>
      <c r="JRO4645" s="32"/>
      <c r="JRP4645" s="32"/>
      <c r="JRQ4645" s="32"/>
      <c r="JRR4645" s="32"/>
      <c r="JRS4645" s="32"/>
      <c r="JRT4645" s="32"/>
      <c r="JRU4645" s="32"/>
      <c r="JRV4645" s="32"/>
      <c r="JRW4645" s="32"/>
      <c r="JRX4645" s="32"/>
      <c r="JRY4645" s="32"/>
      <c r="JRZ4645" s="32"/>
      <c r="JSA4645" s="32"/>
      <c r="JSB4645" s="32"/>
      <c r="JSC4645" s="32"/>
      <c r="JSD4645" s="32"/>
      <c r="JSE4645" s="32"/>
      <c r="JSF4645" s="32"/>
      <c r="JSG4645" s="32"/>
      <c r="JSH4645" s="32"/>
      <c r="JSI4645" s="32"/>
      <c r="JSJ4645" s="32"/>
      <c r="JSK4645" s="32"/>
      <c r="JSL4645" s="32"/>
      <c r="JSM4645" s="32"/>
      <c r="JSN4645" s="32"/>
      <c r="JSO4645" s="32"/>
      <c r="JSP4645" s="32"/>
      <c r="JSQ4645" s="32"/>
      <c r="JSR4645" s="32"/>
      <c r="JSS4645" s="32"/>
      <c r="JST4645" s="32"/>
      <c r="JSU4645" s="32"/>
      <c r="JSV4645" s="32"/>
      <c r="JSW4645" s="32"/>
      <c r="JSX4645" s="32"/>
      <c r="JSY4645" s="32"/>
      <c r="JSZ4645" s="32"/>
      <c r="JTA4645" s="32"/>
      <c r="JTB4645" s="32"/>
      <c r="JTC4645" s="32"/>
      <c r="JTD4645" s="32"/>
      <c r="JTE4645" s="32"/>
      <c r="JTF4645" s="32"/>
      <c r="JTG4645" s="32"/>
      <c r="JTH4645" s="32"/>
      <c r="JTI4645" s="32"/>
      <c r="JTJ4645" s="32"/>
      <c r="JTK4645" s="32"/>
      <c r="JTL4645" s="32"/>
      <c r="JTM4645" s="32"/>
      <c r="JTN4645" s="32"/>
      <c r="JTO4645" s="32"/>
      <c r="JTP4645" s="32"/>
      <c r="JTQ4645" s="32"/>
      <c r="JTR4645" s="32"/>
      <c r="JTS4645" s="32"/>
      <c r="JTT4645" s="32"/>
      <c r="JTU4645" s="32"/>
      <c r="JTV4645" s="32"/>
      <c r="JTW4645" s="32"/>
      <c r="JTX4645" s="32"/>
      <c r="JTY4645" s="32"/>
      <c r="JTZ4645" s="32"/>
      <c r="JUA4645" s="32"/>
      <c r="JUB4645" s="32"/>
      <c r="JUC4645" s="32"/>
      <c r="JUD4645" s="32"/>
      <c r="JUE4645" s="32"/>
      <c r="JUF4645" s="32"/>
      <c r="JUG4645" s="32"/>
      <c r="JUH4645" s="32"/>
      <c r="JUI4645" s="32"/>
      <c r="JUJ4645" s="32"/>
      <c r="JUK4645" s="32"/>
      <c r="JUL4645" s="32"/>
      <c r="JUM4645" s="32"/>
      <c r="JUN4645" s="32"/>
      <c r="JUO4645" s="32"/>
      <c r="JUP4645" s="32"/>
      <c r="JUQ4645" s="32"/>
      <c r="JUR4645" s="32"/>
      <c r="JUS4645" s="32"/>
      <c r="JUT4645" s="32"/>
      <c r="JUU4645" s="32"/>
      <c r="JUV4645" s="32"/>
      <c r="JUW4645" s="32"/>
      <c r="JUX4645" s="32"/>
      <c r="JUY4645" s="32"/>
      <c r="JUZ4645" s="32"/>
      <c r="JVA4645" s="32"/>
      <c r="JVB4645" s="32"/>
      <c r="JVC4645" s="32"/>
      <c r="JVD4645" s="32"/>
      <c r="JVE4645" s="32"/>
      <c r="JVF4645" s="32"/>
      <c r="JVG4645" s="32"/>
      <c r="JVH4645" s="32"/>
      <c r="JVI4645" s="32"/>
      <c r="JVJ4645" s="32"/>
      <c r="JVK4645" s="32"/>
      <c r="JVL4645" s="32"/>
      <c r="JVM4645" s="32"/>
      <c r="JVN4645" s="32"/>
      <c r="JVO4645" s="32"/>
      <c r="JVP4645" s="32"/>
      <c r="JVQ4645" s="32"/>
      <c r="JVR4645" s="32"/>
      <c r="JVS4645" s="32"/>
      <c r="JVT4645" s="32"/>
      <c r="JVU4645" s="32"/>
      <c r="JVV4645" s="32"/>
      <c r="JVW4645" s="32"/>
      <c r="JVX4645" s="32"/>
      <c r="JVY4645" s="32"/>
      <c r="JVZ4645" s="32"/>
      <c r="JWA4645" s="32"/>
      <c r="JWB4645" s="32"/>
      <c r="JWC4645" s="32"/>
      <c r="JWD4645" s="32"/>
      <c r="JWE4645" s="32"/>
      <c r="JWF4645" s="32"/>
      <c r="JWG4645" s="32"/>
      <c r="JWH4645" s="32"/>
      <c r="JWI4645" s="32"/>
      <c r="JWJ4645" s="32"/>
      <c r="JWK4645" s="32"/>
      <c r="JWL4645" s="32"/>
      <c r="JWM4645" s="32"/>
      <c r="JWN4645" s="32"/>
      <c r="JWO4645" s="32"/>
      <c r="JWP4645" s="32"/>
      <c r="JWQ4645" s="32"/>
      <c r="JWR4645" s="32"/>
      <c r="JWS4645" s="32"/>
      <c r="JWT4645" s="32"/>
      <c r="JWU4645" s="32"/>
      <c r="JWV4645" s="32"/>
      <c r="JWW4645" s="32"/>
      <c r="JWX4645" s="32"/>
      <c r="JWY4645" s="32"/>
      <c r="JWZ4645" s="32"/>
      <c r="JXA4645" s="32"/>
      <c r="JXB4645" s="32"/>
      <c r="JXC4645" s="32"/>
      <c r="JXD4645" s="32"/>
      <c r="JXE4645" s="32"/>
      <c r="JXF4645" s="32"/>
      <c r="JXG4645" s="32"/>
      <c r="JXH4645" s="32"/>
      <c r="JXI4645" s="32"/>
      <c r="JXJ4645" s="32"/>
      <c r="JXK4645" s="32"/>
      <c r="JXL4645" s="32"/>
      <c r="JXM4645" s="32"/>
      <c r="JXN4645" s="32"/>
      <c r="JXO4645" s="32"/>
      <c r="JXP4645" s="32"/>
      <c r="JXQ4645" s="32"/>
      <c r="JXR4645" s="32"/>
      <c r="JXS4645" s="32"/>
      <c r="JXT4645" s="32"/>
      <c r="JXU4645" s="32"/>
      <c r="JXV4645" s="32"/>
      <c r="JXW4645" s="32"/>
      <c r="JXX4645" s="32"/>
      <c r="JXY4645" s="32"/>
      <c r="JXZ4645" s="32"/>
      <c r="JYA4645" s="32"/>
      <c r="JYB4645" s="32"/>
      <c r="JYC4645" s="32"/>
      <c r="JYD4645" s="32"/>
      <c r="JYE4645" s="32"/>
      <c r="JYF4645" s="32"/>
      <c r="JYG4645" s="32"/>
      <c r="JYH4645" s="32"/>
      <c r="JYI4645" s="32"/>
      <c r="JYJ4645" s="32"/>
      <c r="JYK4645" s="32"/>
      <c r="JYL4645" s="32"/>
      <c r="JYM4645" s="32"/>
      <c r="JYN4645" s="32"/>
      <c r="JYO4645" s="32"/>
      <c r="JYP4645" s="32"/>
      <c r="JYQ4645" s="32"/>
      <c r="JYR4645" s="32"/>
      <c r="JYS4645" s="32"/>
      <c r="JYT4645" s="32"/>
      <c r="JYU4645" s="32"/>
      <c r="JYV4645" s="32"/>
      <c r="JYW4645" s="32"/>
      <c r="JYX4645" s="32"/>
      <c r="JYY4645" s="32"/>
      <c r="JYZ4645" s="32"/>
      <c r="JZA4645" s="32"/>
      <c r="JZB4645" s="32"/>
      <c r="JZC4645" s="32"/>
      <c r="JZD4645" s="32"/>
      <c r="JZE4645" s="32"/>
      <c r="JZF4645" s="32"/>
      <c r="JZG4645" s="32"/>
      <c r="JZH4645" s="32"/>
      <c r="JZI4645" s="32"/>
      <c r="JZJ4645" s="32"/>
      <c r="JZK4645" s="32"/>
      <c r="JZL4645" s="32"/>
      <c r="JZM4645" s="32"/>
      <c r="JZN4645" s="32"/>
      <c r="JZO4645" s="32"/>
      <c r="JZP4645" s="32"/>
      <c r="JZQ4645" s="32"/>
      <c r="JZR4645" s="32"/>
      <c r="JZS4645" s="32"/>
      <c r="JZT4645" s="32"/>
      <c r="JZU4645" s="32"/>
      <c r="JZV4645" s="32"/>
      <c r="JZW4645" s="32"/>
      <c r="JZX4645" s="32"/>
      <c r="JZY4645" s="32"/>
      <c r="JZZ4645" s="32"/>
      <c r="KAA4645" s="32"/>
      <c r="KAB4645" s="32"/>
      <c r="KAC4645" s="32"/>
      <c r="KAD4645" s="32"/>
      <c r="KAE4645" s="32"/>
      <c r="KAF4645" s="32"/>
      <c r="KAG4645" s="32"/>
      <c r="KAH4645" s="32"/>
      <c r="KAI4645" s="32"/>
      <c r="KAJ4645" s="32"/>
      <c r="KAK4645" s="32"/>
      <c r="KAL4645" s="32"/>
      <c r="KAM4645" s="32"/>
      <c r="KAN4645" s="32"/>
      <c r="KAO4645" s="32"/>
      <c r="KAP4645" s="32"/>
      <c r="KAQ4645" s="32"/>
      <c r="KAR4645" s="32"/>
      <c r="KAS4645" s="32"/>
      <c r="KAT4645" s="32"/>
      <c r="KAU4645" s="32"/>
      <c r="KAV4645" s="32"/>
      <c r="KAW4645" s="32"/>
      <c r="KAX4645" s="32"/>
      <c r="KAY4645" s="32"/>
      <c r="KAZ4645" s="32"/>
      <c r="KBA4645" s="32"/>
      <c r="KBB4645" s="32"/>
      <c r="KBC4645" s="32"/>
      <c r="KBD4645" s="32"/>
      <c r="KBE4645" s="32"/>
      <c r="KBF4645" s="32"/>
      <c r="KBG4645" s="32"/>
      <c r="KBH4645" s="32"/>
      <c r="KBI4645" s="32"/>
      <c r="KBJ4645" s="32"/>
      <c r="KBK4645" s="32"/>
      <c r="KBL4645" s="32"/>
      <c r="KBM4645" s="32"/>
      <c r="KBN4645" s="32"/>
      <c r="KBO4645" s="32"/>
      <c r="KBP4645" s="32"/>
      <c r="KBQ4645" s="32"/>
      <c r="KBR4645" s="32"/>
      <c r="KBS4645" s="32"/>
      <c r="KBT4645" s="32"/>
      <c r="KBU4645" s="32"/>
      <c r="KBV4645" s="32"/>
      <c r="KBW4645" s="32"/>
      <c r="KBX4645" s="32"/>
      <c r="KBY4645" s="32"/>
      <c r="KBZ4645" s="32"/>
      <c r="KCA4645" s="32"/>
      <c r="KCB4645" s="32"/>
      <c r="KCC4645" s="32"/>
      <c r="KCD4645" s="32"/>
      <c r="KCE4645" s="32"/>
      <c r="KCF4645" s="32"/>
      <c r="KCG4645" s="32"/>
      <c r="KCH4645" s="32"/>
      <c r="KCI4645" s="32"/>
      <c r="KCJ4645" s="32"/>
      <c r="KCK4645" s="32"/>
      <c r="KCL4645" s="32"/>
      <c r="KCM4645" s="32"/>
      <c r="KCN4645" s="32"/>
      <c r="KCO4645" s="32"/>
      <c r="KCP4645" s="32"/>
      <c r="KCQ4645" s="32"/>
      <c r="KCR4645" s="32"/>
      <c r="KCS4645" s="32"/>
      <c r="KCT4645" s="32"/>
      <c r="KCU4645" s="32"/>
      <c r="KCV4645" s="32"/>
      <c r="KCW4645" s="32"/>
      <c r="KCX4645" s="32"/>
      <c r="KCY4645" s="32"/>
      <c r="KCZ4645" s="32"/>
      <c r="KDA4645" s="32"/>
      <c r="KDB4645" s="32"/>
      <c r="KDC4645" s="32"/>
      <c r="KDD4645" s="32"/>
      <c r="KDE4645" s="32"/>
      <c r="KDF4645" s="32"/>
      <c r="KDG4645" s="32"/>
      <c r="KDH4645" s="32"/>
      <c r="KDI4645" s="32"/>
      <c r="KDJ4645" s="32"/>
      <c r="KDK4645" s="32"/>
      <c r="KDL4645" s="32"/>
      <c r="KDM4645" s="32"/>
      <c r="KDN4645" s="32"/>
      <c r="KDO4645" s="32"/>
      <c r="KDP4645" s="32"/>
      <c r="KDQ4645" s="32"/>
      <c r="KDR4645" s="32"/>
      <c r="KDS4645" s="32"/>
      <c r="KDT4645" s="32"/>
      <c r="KDU4645" s="32"/>
      <c r="KDV4645" s="32"/>
      <c r="KDW4645" s="32"/>
      <c r="KDX4645" s="32"/>
      <c r="KDY4645" s="32"/>
      <c r="KDZ4645" s="32"/>
      <c r="KEA4645" s="32"/>
      <c r="KEB4645" s="32"/>
      <c r="KEC4645" s="32"/>
      <c r="KED4645" s="32"/>
      <c r="KEE4645" s="32"/>
      <c r="KEF4645" s="32"/>
      <c r="KEG4645" s="32"/>
      <c r="KEH4645" s="32"/>
      <c r="KEI4645" s="32"/>
      <c r="KEJ4645" s="32"/>
      <c r="KEK4645" s="32"/>
      <c r="KEL4645" s="32"/>
      <c r="KEM4645" s="32"/>
      <c r="KEN4645" s="32"/>
      <c r="KEO4645" s="32"/>
      <c r="KEP4645" s="32"/>
      <c r="KEQ4645" s="32"/>
      <c r="KER4645" s="32"/>
      <c r="KES4645" s="32"/>
      <c r="KET4645" s="32"/>
      <c r="KEU4645" s="32"/>
      <c r="KEV4645" s="32"/>
      <c r="KEW4645" s="32"/>
      <c r="KEX4645" s="32"/>
      <c r="KEY4645" s="32"/>
      <c r="KEZ4645" s="32"/>
      <c r="KFA4645" s="32"/>
      <c r="KFB4645" s="32"/>
      <c r="KFC4645" s="32"/>
      <c r="KFD4645" s="32"/>
      <c r="KFE4645" s="32"/>
      <c r="KFF4645" s="32"/>
      <c r="KFG4645" s="32"/>
      <c r="KFH4645" s="32"/>
      <c r="KFI4645" s="32"/>
      <c r="KFJ4645" s="32"/>
      <c r="KFK4645" s="32"/>
      <c r="KFL4645" s="32"/>
      <c r="KFM4645" s="32"/>
      <c r="KFN4645" s="32"/>
      <c r="KFO4645" s="32"/>
      <c r="KFP4645" s="32"/>
      <c r="KFQ4645" s="32"/>
      <c r="KFR4645" s="32"/>
      <c r="KFS4645" s="32"/>
      <c r="KFT4645" s="32"/>
      <c r="KFU4645" s="32"/>
      <c r="KFV4645" s="32"/>
      <c r="KFW4645" s="32"/>
      <c r="KFX4645" s="32"/>
      <c r="KFY4645" s="32"/>
      <c r="KFZ4645" s="32"/>
      <c r="KGA4645" s="32"/>
      <c r="KGB4645" s="32"/>
      <c r="KGC4645" s="32"/>
      <c r="KGD4645" s="32"/>
      <c r="KGE4645" s="32"/>
      <c r="KGF4645" s="32"/>
      <c r="KGG4645" s="32"/>
      <c r="KGH4645" s="32"/>
      <c r="KGI4645" s="32"/>
      <c r="KGJ4645" s="32"/>
      <c r="KGK4645" s="32"/>
      <c r="KGL4645" s="32"/>
      <c r="KGM4645" s="32"/>
      <c r="KGN4645" s="32"/>
      <c r="KGO4645" s="32"/>
      <c r="KGP4645" s="32"/>
      <c r="KGQ4645" s="32"/>
      <c r="KGR4645" s="32"/>
      <c r="KGS4645" s="32"/>
      <c r="KGT4645" s="32"/>
      <c r="KGU4645" s="32"/>
      <c r="KGV4645" s="32"/>
      <c r="KGW4645" s="32"/>
      <c r="KGX4645" s="32"/>
      <c r="KGY4645" s="32"/>
      <c r="KGZ4645" s="32"/>
      <c r="KHA4645" s="32"/>
      <c r="KHB4645" s="32"/>
      <c r="KHC4645" s="32"/>
      <c r="KHD4645" s="32"/>
      <c r="KHE4645" s="32"/>
      <c r="KHF4645" s="32"/>
      <c r="KHG4645" s="32"/>
      <c r="KHH4645" s="32"/>
      <c r="KHI4645" s="32"/>
      <c r="KHJ4645" s="32"/>
      <c r="KHK4645" s="32"/>
      <c r="KHL4645" s="32"/>
      <c r="KHM4645" s="32"/>
      <c r="KHN4645" s="32"/>
      <c r="KHO4645" s="32"/>
      <c r="KHP4645" s="32"/>
      <c r="KHQ4645" s="32"/>
      <c r="KHR4645" s="32"/>
      <c r="KHS4645" s="32"/>
      <c r="KHT4645" s="32"/>
      <c r="KHU4645" s="32"/>
      <c r="KHV4645" s="32"/>
      <c r="KHW4645" s="32"/>
      <c r="KHX4645" s="32"/>
      <c r="KHY4645" s="32"/>
      <c r="KHZ4645" s="32"/>
      <c r="KIA4645" s="32"/>
      <c r="KIB4645" s="32"/>
      <c r="KIC4645" s="32"/>
      <c r="KID4645" s="32"/>
      <c r="KIE4645" s="32"/>
      <c r="KIF4645" s="32"/>
      <c r="KIG4645" s="32"/>
      <c r="KIH4645" s="32"/>
      <c r="KII4645" s="32"/>
      <c r="KIJ4645" s="32"/>
      <c r="KIK4645" s="32"/>
      <c r="KIL4645" s="32"/>
      <c r="KIM4645" s="32"/>
      <c r="KIN4645" s="32"/>
      <c r="KIO4645" s="32"/>
      <c r="KIP4645" s="32"/>
      <c r="KIQ4645" s="32"/>
      <c r="KIR4645" s="32"/>
      <c r="KIS4645" s="32"/>
      <c r="KIT4645" s="32"/>
      <c r="KIU4645" s="32"/>
      <c r="KIV4645" s="32"/>
      <c r="KIW4645" s="32"/>
      <c r="KIX4645" s="32"/>
      <c r="KIY4645" s="32"/>
      <c r="KIZ4645" s="32"/>
      <c r="KJA4645" s="32"/>
      <c r="KJB4645" s="32"/>
      <c r="KJC4645" s="32"/>
      <c r="KJD4645" s="32"/>
      <c r="KJE4645" s="32"/>
      <c r="KJF4645" s="32"/>
      <c r="KJG4645" s="32"/>
      <c r="KJH4645" s="32"/>
      <c r="KJI4645" s="32"/>
      <c r="KJJ4645" s="32"/>
      <c r="KJK4645" s="32"/>
      <c r="KJL4645" s="32"/>
      <c r="KJM4645" s="32"/>
      <c r="KJN4645" s="32"/>
      <c r="KJO4645" s="32"/>
      <c r="KJP4645" s="32"/>
      <c r="KJQ4645" s="32"/>
      <c r="KJR4645" s="32"/>
      <c r="KJS4645" s="32"/>
      <c r="KJT4645" s="32"/>
      <c r="KJU4645" s="32"/>
      <c r="KJV4645" s="32"/>
      <c r="KJW4645" s="32"/>
      <c r="KJX4645" s="32"/>
      <c r="KJY4645" s="32"/>
      <c r="KJZ4645" s="32"/>
      <c r="KKA4645" s="32"/>
      <c r="KKB4645" s="32"/>
      <c r="KKC4645" s="32"/>
      <c r="KKD4645" s="32"/>
      <c r="KKE4645" s="32"/>
      <c r="KKF4645" s="32"/>
      <c r="KKG4645" s="32"/>
      <c r="KKH4645" s="32"/>
      <c r="KKI4645" s="32"/>
      <c r="KKJ4645" s="32"/>
      <c r="KKK4645" s="32"/>
      <c r="KKL4645" s="32"/>
      <c r="KKM4645" s="32"/>
      <c r="KKN4645" s="32"/>
      <c r="KKO4645" s="32"/>
      <c r="KKP4645" s="32"/>
      <c r="KKQ4645" s="32"/>
      <c r="KKR4645" s="32"/>
      <c r="KKS4645" s="32"/>
      <c r="KKT4645" s="32"/>
      <c r="KKU4645" s="32"/>
      <c r="KKV4645" s="32"/>
      <c r="KKW4645" s="32"/>
      <c r="KKX4645" s="32"/>
      <c r="KKY4645" s="32"/>
      <c r="KKZ4645" s="32"/>
      <c r="KLA4645" s="32"/>
      <c r="KLB4645" s="32"/>
      <c r="KLC4645" s="32"/>
      <c r="KLD4645" s="32"/>
      <c r="KLE4645" s="32"/>
      <c r="KLF4645" s="32"/>
      <c r="KLG4645" s="32"/>
      <c r="KLH4645" s="32"/>
      <c r="KLI4645" s="32"/>
      <c r="KLJ4645" s="32"/>
      <c r="KLK4645" s="32"/>
      <c r="KLL4645" s="32"/>
      <c r="KLM4645" s="32"/>
      <c r="KLN4645" s="32"/>
      <c r="KLO4645" s="32"/>
      <c r="KLP4645" s="32"/>
      <c r="KLQ4645" s="32"/>
      <c r="KLR4645" s="32"/>
      <c r="KLS4645" s="32"/>
      <c r="KLT4645" s="32"/>
      <c r="KLU4645" s="32"/>
      <c r="KLV4645" s="32"/>
      <c r="KLW4645" s="32"/>
      <c r="KLX4645" s="32"/>
      <c r="KLY4645" s="32"/>
      <c r="KLZ4645" s="32"/>
      <c r="KMA4645" s="32"/>
      <c r="KMB4645" s="32"/>
      <c r="KMC4645" s="32"/>
      <c r="KMD4645" s="32"/>
      <c r="KME4645" s="32"/>
      <c r="KMF4645" s="32"/>
      <c r="KMG4645" s="32"/>
      <c r="KMH4645" s="32"/>
      <c r="KMI4645" s="32"/>
      <c r="KMJ4645" s="32"/>
      <c r="KMK4645" s="32"/>
      <c r="KML4645" s="32"/>
      <c r="KMM4645" s="32"/>
      <c r="KMN4645" s="32"/>
      <c r="KMO4645" s="32"/>
      <c r="KMP4645" s="32"/>
      <c r="KMQ4645" s="32"/>
      <c r="KMR4645" s="32"/>
      <c r="KMS4645" s="32"/>
      <c r="KMT4645" s="32"/>
      <c r="KMU4645" s="32"/>
      <c r="KMV4645" s="32"/>
      <c r="KMW4645" s="32"/>
      <c r="KMX4645" s="32"/>
      <c r="KMY4645" s="32"/>
      <c r="KMZ4645" s="32"/>
      <c r="KNA4645" s="32"/>
      <c r="KNB4645" s="32"/>
      <c r="KNC4645" s="32"/>
      <c r="KND4645" s="32"/>
      <c r="KNE4645" s="32"/>
      <c r="KNF4645" s="32"/>
      <c r="KNG4645" s="32"/>
      <c r="KNH4645" s="32"/>
      <c r="KNI4645" s="32"/>
      <c r="KNJ4645" s="32"/>
      <c r="KNK4645" s="32"/>
      <c r="KNL4645" s="32"/>
      <c r="KNM4645" s="32"/>
      <c r="KNN4645" s="32"/>
      <c r="KNO4645" s="32"/>
      <c r="KNP4645" s="32"/>
      <c r="KNQ4645" s="32"/>
      <c r="KNR4645" s="32"/>
      <c r="KNS4645" s="32"/>
      <c r="KNT4645" s="32"/>
      <c r="KNU4645" s="32"/>
      <c r="KNV4645" s="32"/>
      <c r="KNW4645" s="32"/>
      <c r="KNX4645" s="32"/>
      <c r="KNY4645" s="32"/>
      <c r="KNZ4645" s="32"/>
      <c r="KOA4645" s="32"/>
      <c r="KOB4645" s="32"/>
      <c r="KOC4645" s="32"/>
      <c r="KOD4645" s="32"/>
      <c r="KOE4645" s="32"/>
      <c r="KOF4645" s="32"/>
      <c r="KOG4645" s="32"/>
      <c r="KOH4645" s="32"/>
      <c r="KOI4645" s="32"/>
      <c r="KOJ4645" s="32"/>
      <c r="KOK4645" s="32"/>
      <c r="KOL4645" s="32"/>
      <c r="KOM4645" s="32"/>
      <c r="KON4645" s="32"/>
      <c r="KOO4645" s="32"/>
      <c r="KOP4645" s="32"/>
      <c r="KOQ4645" s="32"/>
      <c r="KOR4645" s="32"/>
      <c r="KOS4645" s="32"/>
      <c r="KOT4645" s="32"/>
      <c r="KOU4645" s="32"/>
      <c r="KOV4645" s="32"/>
      <c r="KOW4645" s="32"/>
      <c r="KOX4645" s="32"/>
      <c r="KOY4645" s="32"/>
      <c r="KOZ4645" s="32"/>
      <c r="KPA4645" s="32"/>
      <c r="KPB4645" s="32"/>
      <c r="KPC4645" s="32"/>
      <c r="KPD4645" s="32"/>
      <c r="KPE4645" s="32"/>
      <c r="KPF4645" s="32"/>
      <c r="KPG4645" s="32"/>
      <c r="KPH4645" s="32"/>
      <c r="KPI4645" s="32"/>
      <c r="KPJ4645" s="32"/>
      <c r="KPK4645" s="32"/>
      <c r="KPL4645" s="32"/>
      <c r="KPM4645" s="32"/>
      <c r="KPN4645" s="32"/>
      <c r="KPO4645" s="32"/>
      <c r="KPP4645" s="32"/>
      <c r="KPQ4645" s="32"/>
      <c r="KPR4645" s="32"/>
      <c r="KPS4645" s="32"/>
      <c r="KPT4645" s="32"/>
      <c r="KPU4645" s="32"/>
      <c r="KPV4645" s="32"/>
      <c r="KPW4645" s="32"/>
      <c r="KPX4645" s="32"/>
      <c r="KPY4645" s="32"/>
      <c r="KPZ4645" s="32"/>
      <c r="KQA4645" s="32"/>
      <c r="KQB4645" s="32"/>
      <c r="KQC4645" s="32"/>
      <c r="KQD4645" s="32"/>
      <c r="KQE4645" s="32"/>
      <c r="KQF4645" s="32"/>
      <c r="KQG4645" s="32"/>
      <c r="KQH4645" s="32"/>
      <c r="KQI4645" s="32"/>
      <c r="KQJ4645" s="32"/>
      <c r="KQK4645" s="32"/>
      <c r="KQL4645" s="32"/>
      <c r="KQM4645" s="32"/>
      <c r="KQN4645" s="32"/>
      <c r="KQO4645" s="32"/>
      <c r="KQP4645" s="32"/>
      <c r="KQQ4645" s="32"/>
      <c r="KQR4645" s="32"/>
      <c r="KQS4645" s="32"/>
      <c r="KQT4645" s="32"/>
      <c r="KQU4645" s="32"/>
      <c r="KQV4645" s="32"/>
      <c r="KQW4645" s="32"/>
      <c r="KQX4645" s="32"/>
      <c r="KQY4645" s="32"/>
      <c r="KQZ4645" s="32"/>
      <c r="KRA4645" s="32"/>
      <c r="KRB4645" s="32"/>
      <c r="KRC4645" s="32"/>
      <c r="KRD4645" s="32"/>
      <c r="KRE4645" s="32"/>
      <c r="KRF4645" s="32"/>
      <c r="KRG4645" s="32"/>
      <c r="KRH4645" s="32"/>
      <c r="KRI4645" s="32"/>
      <c r="KRJ4645" s="32"/>
      <c r="KRK4645" s="32"/>
      <c r="KRL4645" s="32"/>
      <c r="KRM4645" s="32"/>
      <c r="KRN4645" s="32"/>
      <c r="KRO4645" s="32"/>
      <c r="KRP4645" s="32"/>
      <c r="KRQ4645" s="32"/>
      <c r="KRR4645" s="32"/>
      <c r="KRS4645" s="32"/>
      <c r="KRT4645" s="32"/>
      <c r="KRU4645" s="32"/>
      <c r="KRV4645" s="32"/>
      <c r="KRW4645" s="32"/>
      <c r="KRX4645" s="32"/>
      <c r="KRY4645" s="32"/>
      <c r="KRZ4645" s="32"/>
      <c r="KSA4645" s="32"/>
      <c r="KSB4645" s="32"/>
      <c r="KSC4645" s="32"/>
      <c r="KSD4645" s="32"/>
      <c r="KSE4645" s="32"/>
      <c r="KSF4645" s="32"/>
      <c r="KSG4645" s="32"/>
      <c r="KSH4645" s="32"/>
      <c r="KSI4645" s="32"/>
      <c r="KSJ4645" s="32"/>
      <c r="KSK4645" s="32"/>
      <c r="KSL4645" s="32"/>
      <c r="KSM4645" s="32"/>
      <c r="KSN4645" s="32"/>
      <c r="KSO4645" s="32"/>
      <c r="KSP4645" s="32"/>
      <c r="KSQ4645" s="32"/>
      <c r="KSR4645" s="32"/>
      <c r="KSS4645" s="32"/>
      <c r="KST4645" s="32"/>
      <c r="KSU4645" s="32"/>
      <c r="KSV4645" s="32"/>
      <c r="KSW4645" s="32"/>
      <c r="KSX4645" s="32"/>
      <c r="KSY4645" s="32"/>
      <c r="KSZ4645" s="32"/>
      <c r="KTA4645" s="32"/>
      <c r="KTB4645" s="32"/>
      <c r="KTC4645" s="32"/>
      <c r="KTD4645" s="32"/>
      <c r="KTE4645" s="32"/>
      <c r="KTF4645" s="32"/>
      <c r="KTG4645" s="32"/>
      <c r="KTH4645" s="32"/>
      <c r="KTI4645" s="32"/>
      <c r="KTJ4645" s="32"/>
      <c r="KTK4645" s="32"/>
      <c r="KTL4645" s="32"/>
      <c r="KTM4645" s="32"/>
      <c r="KTN4645" s="32"/>
      <c r="KTO4645" s="32"/>
      <c r="KTP4645" s="32"/>
      <c r="KTQ4645" s="32"/>
      <c r="KTR4645" s="32"/>
      <c r="KTS4645" s="32"/>
      <c r="KTT4645" s="32"/>
      <c r="KTU4645" s="32"/>
      <c r="KTV4645" s="32"/>
      <c r="KTW4645" s="32"/>
      <c r="KTX4645" s="32"/>
      <c r="KTY4645" s="32"/>
      <c r="KTZ4645" s="32"/>
      <c r="KUA4645" s="32"/>
      <c r="KUB4645" s="32"/>
      <c r="KUC4645" s="32"/>
      <c r="KUD4645" s="32"/>
      <c r="KUE4645" s="32"/>
      <c r="KUF4645" s="32"/>
      <c r="KUG4645" s="32"/>
      <c r="KUH4645" s="32"/>
      <c r="KUI4645" s="32"/>
      <c r="KUJ4645" s="32"/>
      <c r="KUK4645" s="32"/>
      <c r="KUL4645" s="32"/>
      <c r="KUM4645" s="32"/>
      <c r="KUN4645" s="32"/>
      <c r="KUO4645" s="32"/>
      <c r="KUP4645" s="32"/>
      <c r="KUQ4645" s="32"/>
      <c r="KUR4645" s="32"/>
      <c r="KUS4645" s="32"/>
      <c r="KUT4645" s="32"/>
      <c r="KUU4645" s="32"/>
      <c r="KUV4645" s="32"/>
      <c r="KUW4645" s="32"/>
      <c r="KUX4645" s="32"/>
      <c r="KUY4645" s="32"/>
      <c r="KUZ4645" s="32"/>
      <c r="KVA4645" s="32"/>
      <c r="KVB4645" s="32"/>
      <c r="KVC4645" s="32"/>
      <c r="KVD4645" s="32"/>
      <c r="KVE4645" s="32"/>
      <c r="KVF4645" s="32"/>
      <c r="KVG4645" s="32"/>
      <c r="KVH4645" s="32"/>
      <c r="KVI4645" s="32"/>
      <c r="KVJ4645" s="32"/>
      <c r="KVK4645" s="32"/>
      <c r="KVL4645" s="32"/>
      <c r="KVM4645" s="32"/>
      <c r="KVN4645" s="32"/>
      <c r="KVO4645" s="32"/>
      <c r="KVP4645" s="32"/>
      <c r="KVQ4645" s="32"/>
      <c r="KVR4645" s="32"/>
      <c r="KVS4645" s="32"/>
      <c r="KVT4645" s="32"/>
      <c r="KVU4645" s="32"/>
      <c r="KVV4645" s="32"/>
      <c r="KVW4645" s="32"/>
      <c r="KVX4645" s="32"/>
      <c r="KVY4645" s="32"/>
      <c r="KVZ4645" s="32"/>
      <c r="KWA4645" s="32"/>
      <c r="KWB4645" s="32"/>
      <c r="KWC4645" s="32"/>
      <c r="KWD4645" s="32"/>
      <c r="KWE4645" s="32"/>
      <c r="KWF4645" s="32"/>
      <c r="KWG4645" s="32"/>
      <c r="KWH4645" s="32"/>
      <c r="KWI4645" s="32"/>
      <c r="KWJ4645" s="32"/>
      <c r="KWK4645" s="32"/>
      <c r="KWL4645" s="32"/>
      <c r="KWM4645" s="32"/>
      <c r="KWN4645" s="32"/>
      <c r="KWO4645" s="32"/>
      <c r="KWP4645" s="32"/>
      <c r="KWQ4645" s="32"/>
      <c r="KWR4645" s="32"/>
      <c r="KWS4645" s="32"/>
      <c r="KWT4645" s="32"/>
      <c r="KWU4645" s="32"/>
      <c r="KWV4645" s="32"/>
      <c r="KWW4645" s="32"/>
      <c r="KWX4645" s="32"/>
      <c r="KWY4645" s="32"/>
      <c r="KWZ4645" s="32"/>
      <c r="KXA4645" s="32"/>
      <c r="KXB4645" s="32"/>
      <c r="KXC4645" s="32"/>
      <c r="KXD4645" s="32"/>
      <c r="KXE4645" s="32"/>
      <c r="KXF4645" s="32"/>
      <c r="KXG4645" s="32"/>
      <c r="KXH4645" s="32"/>
      <c r="KXI4645" s="32"/>
      <c r="KXJ4645" s="32"/>
      <c r="KXK4645" s="32"/>
      <c r="KXL4645" s="32"/>
      <c r="KXM4645" s="32"/>
      <c r="KXN4645" s="32"/>
      <c r="KXO4645" s="32"/>
      <c r="KXP4645" s="32"/>
      <c r="KXQ4645" s="32"/>
      <c r="KXR4645" s="32"/>
      <c r="KXS4645" s="32"/>
      <c r="KXT4645" s="32"/>
      <c r="KXU4645" s="32"/>
      <c r="KXV4645" s="32"/>
      <c r="KXW4645" s="32"/>
      <c r="KXX4645" s="32"/>
      <c r="KXY4645" s="32"/>
      <c r="KXZ4645" s="32"/>
      <c r="KYA4645" s="32"/>
      <c r="KYB4645" s="32"/>
      <c r="KYC4645" s="32"/>
      <c r="KYD4645" s="32"/>
      <c r="KYE4645" s="32"/>
      <c r="KYF4645" s="32"/>
      <c r="KYG4645" s="32"/>
      <c r="KYH4645" s="32"/>
      <c r="KYI4645" s="32"/>
      <c r="KYJ4645" s="32"/>
      <c r="KYK4645" s="32"/>
      <c r="KYL4645" s="32"/>
      <c r="KYM4645" s="32"/>
      <c r="KYN4645" s="32"/>
      <c r="KYO4645" s="32"/>
      <c r="KYP4645" s="32"/>
      <c r="KYQ4645" s="32"/>
      <c r="KYR4645" s="32"/>
      <c r="KYS4645" s="32"/>
      <c r="KYT4645" s="32"/>
      <c r="KYU4645" s="32"/>
      <c r="KYV4645" s="32"/>
      <c r="KYW4645" s="32"/>
      <c r="KYX4645" s="32"/>
      <c r="KYY4645" s="32"/>
      <c r="KYZ4645" s="32"/>
      <c r="KZA4645" s="32"/>
      <c r="KZB4645" s="32"/>
      <c r="KZC4645" s="32"/>
      <c r="KZD4645" s="32"/>
      <c r="KZE4645" s="32"/>
      <c r="KZF4645" s="32"/>
      <c r="KZG4645" s="32"/>
      <c r="KZH4645" s="32"/>
      <c r="KZI4645" s="32"/>
      <c r="KZJ4645" s="32"/>
      <c r="KZK4645" s="32"/>
      <c r="KZL4645" s="32"/>
      <c r="KZM4645" s="32"/>
      <c r="KZN4645" s="32"/>
      <c r="KZO4645" s="32"/>
      <c r="KZP4645" s="32"/>
      <c r="KZQ4645" s="32"/>
      <c r="KZR4645" s="32"/>
      <c r="KZS4645" s="32"/>
      <c r="KZT4645" s="32"/>
      <c r="KZU4645" s="32"/>
      <c r="KZV4645" s="32"/>
      <c r="KZW4645" s="32"/>
      <c r="KZX4645" s="32"/>
      <c r="KZY4645" s="32"/>
      <c r="KZZ4645" s="32"/>
      <c r="LAA4645" s="32"/>
      <c r="LAB4645" s="32"/>
      <c r="LAC4645" s="32"/>
      <c r="LAD4645" s="32"/>
      <c r="LAE4645" s="32"/>
      <c r="LAF4645" s="32"/>
      <c r="LAG4645" s="32"/>
      <c r="LAH4645" s="32"/>
      <c r="LAI4645" s="32"/>
      <c r="LAJ4645" s="32"/>
      <c r="LAK4645" s="32"/>
      <c r="LAL4645" s="32"/>
      <c r="LAM4645" s="32"/>
      <c r="LAN4645" s="32"/>
      <c r="LAO4645" s="32"/>
      <c r="LAP4645" s="32"/>
      <c r="LAQ4645" s="32"/>
      <c r="LAR4645" s="32"/>
      <c r="LAS4645" s="32"/>
      <c r="LAT4645" s="32"/>
      <c r="LAU4645" s="32"/>
      <c r="LAV4645" s="32"/>
      <c r="LAW4645" s="32"/>
      <c r="LAX4645" s="32"/>
      <c r="LAY4645" s="32"/>
      <c r="LAZ4645" s="32"/>
      <c r="LBA4645" s="32"/>
      <c r="LBB4645" s="32"/>
      <c r="LBC4645" s="32"/>
      <c r="LBD4645" s="32"/>
      <c r="LBE4645" s="32"/>
      <c r="LBF4645" s="32"/>
      <c r="LBG4645" s="32"/>
      <c r="LBH4645" s="32"/>
      <c r="LBI4645" s="32"/>
      <c r="LBJ4645" s="32"/>
      <c r="LBK4645" s="32"/>
      <c r="LBL4645" s="32"/>
      <c r="LBM4645" s="32"/>
      <c r="LBN4645" s="32"/>
      <c r="LBO4645" s="32"/>
      <c r="LBP4645" s="32"/>
      <c r="LBQ4645" s="32"/>
      <c r="LBR4645" s="32"/>
      <c r="LBS4645" s="32"/>
      <c r="LBT4645" s="32"/>
      <c r="LBU4645" s="32"/>
      <c r="LBV4645" s="32"/>
      <c r="LBW4645" s="32"/>
      <c r="LBX4645" s="32"/>
      <c r="LBY4645" s="32"/>
      <c r="LBZ4645" s="32"/>
      <c r="LCA4645" s="32"/>
      <c r="LCB4645" s="32"/>
      <c r="LCC4645" s="32"/>
      <c r="LCD4645" s="32"/>
      <c r="LCE4645" s="32"/>
      <c r="LCF4645" s="32"/>
      <c r="LCG4645" s="32"/>
      <c r="LCH4645" s="32"/>
      <c r="LCI4645" s="32"/>
      <c r="LCJ4645" s="32"/>
      <c r="LCK4645" s="32"/>
      <c r="LCL4645" s="32"/>
      <c r="LCM4645" s="32"/>
      <c r="LCN4645" s="32"/>
      <c r="LCO4645" s="32"/>
      <c r="LCP4645" s="32"/>
      <c r="LCQ4645" s="32"/>
      <c r="LCR4645" s="32"/>
      <c r="LCS4645" s="32"/>
      <c r="LCT4645" s="32"/>
      <c r="LCU4645" s="32"/>
      <c r="LCV4645" s="32"/>
      <c r="LCW4645" s="32"/>
      <c r="LCX4645" s="32"/>
      <c r="LCY4645" s="32"/>
      <c r="LCZ4645" s="32"/>
      <c r="LDA4645" s="32"/>
      <c r="LDB4645" s="32"/>
      <c r="LDC4645" s="32"/>
      <c r="LDD4645" s="32"/>
      <c r="LDE4645" s="32"/>
      <c r="LDF4645" s="32"/>
      <c r="LDG4645" s="32"/>
      <c r="LDH4645" s="32"/>
      <c r="LDI4645" s="32"/>
      <c r="LDJ4645" s="32"/>
      <c r="LDK4645" s="32"/>
      <c r="LDL4645" s="32"/>
      <c r="LDM4645" s="32"/>
      <c r="LDN4645" s="32"/>
      <c r="LDO4645" s="32"/>
      <c r="LDP4645" s="32"/>
      <c r="LDQ4645" s="32"/>
      <c r="LDR4645" s="32"/>
      <c r="LDS4645" s="32"/>
      <c r="LDT4645" s="32"/>
      <c r="LDU4645" s="32"/>
      <c r="LDV4645" s="32"/>
      <c r="LDW4645" s="32"/>
      <c r="LDX4645" s="32"/>
      <c r="LDY4645" s="32"/>
      <c r="LDZ4645" s="32"/>
      <c r="LEA4645" s="32"/>
      <c r="LEB4645" s="32"/>
      <c r="LEC4645" s="32"/>
      <c r="LED4645" s="32"/>
      <c r="LEE4645" s="32"/>
      <c r="LEF4645" s="32"/>
      <c r="LEG4645" s="32"/>
      <c r="LEH4645" s="32"/>
      <c r="LEI4645" s="32"/>
      <c r="LEJ4645" s="32"/>
      <c r="LEK4645" s="32"/>
      <c r="LEL4645" s="32"/>
      <c r="LEM4645" s="32"/>
      <c r="LEN4645" s="32"/>
      <c r="LEO4645" s="32"/>
      <c r="LEP4645" s="32"/>
      <c r="LEQ4645" s="32"/>
      <c r="LER4645" s="32"/>
      <c r="LES4645" s="32"/>
      <c r="LET4645" s="32"/>
      <c r="LEU4645" s="32"/>
      <c r="LEV4645" s="32"/>
      <c r="LEW4645" s="32"/>
      <c r="LEX4645" s="32"/>
      <c r="LEY4645" s="32"/>
      <c r="LEZ4645" s="32"/>
      <c r="LFA4645" s="32"/>
      <c r="LFB4645" s="32"/>
      <c r="LFC4645" s="32"/>
      <c r="LFD4645" s="32"/>
      <c r="LFE4645" s="32"/>
      <c r="LFF4645" s="32"/>
      <c r="LFG4645" s="32"/>
      <c r="LFH4645" s="32"/>
      <c r="LFI4645" s="32"/>
      <c r="LFJ4645" s="32"/>
      <c r="LFK4645" s="32"/>
      <c r="LFL4645" s="32"/>
      <c r="LFM4645" s="32"/>
      <c r="LFN4645" s="32"/>
      <c r="LFO4645" s="32"/>
      <c r="LFP4645" s="32"/>
      <c r="LFQ4645" s="32"/>
      <c r="LFR4645" s="32"/>
      <c r="LFS4645" s="32"/>
      <c r="LFT4645" s="32"/>
      <c r="LFU4645" s="32"/>
      <c r="LFV4645" s="32"/>
      <c r="LFW4645" s="32"/>
      <c r="LFX4645" s="32"/>
      <c r="LFY4645" s="32"/>
      <c r="LFZ4645" s="32"/>
      <c r="LGA4645" s="32"/>
      <c r="LGB4645" s="32"/>
      <c r="LGC4645" s="32"/>
      <c r="LGD4645" s="32"/>
      <c r="LGE4645" s="32"/>
      <c r="LGF4645" s="32"/>
      <c r="LGG4645" s="32"/>
      <c r="LGH4645" s="32"/>
      <c r="LGI4645" s="32"/>
      <c r="LGJ4645" s="32"/>
      <c r="LGK4645" s="32"/>
      <c r="LGL4645" s="32"/>
      <c r="LGM4645" s="32"/>
      <c r="LGN4645" s="32"/>
      <c r="LGO4645" s="32"/>
      <c r="LGP4645" s="32"/>
      <c r="LGQ4645" s="32"/>
      <c r="LGR4645" s="32"/>
      <c r="LGS4645" s="32"/>
      <c r="LGT4645" s="32"/>
      <c r="LGU4645" s="32"/>
      <c r="LGV4645" s="32"/>
      <c r="LGW4645" s="32"/>
      <c r="LGX4645" s="32"/>
      <c r="LGY4645" s="32"/>
      <c r="LGZ4645" s="32"/>
      <c r="LHA4645" s="32"/>
      <c r="LHB4645" s="32"/>
      <c r="LHC4645" s="32"/>
      <c r="LHD4645" s="32"/>
      <c r="LHE4645" s="32"/>
      <c r="LHF4645" s="32"/>
      <c r="LHG4645" s="32"/>
      <c r="LHH4645" s="32"/>
      <c r="LHI4645" s="32"/>
      <c r="LHJ4645" s="32"/>
      <c r="LHK4645" s="32"/>
      <c r="LHL4645" s="32"/>
      <c r="LHM4645" s="32"/>
      <c r="LHN4645" s="32"/>
      <c r="LHO4645" s="32"/>
      <c r="LHP4645" s="32"/>
      <c r="LHQ4645" s="32"/>
      <c r="LHR4645" s="32"/>
      <c r="LHS4645" s="32"/>
      <c r="LHT4645" s="32"/>
      <c r="LHU4645" s="32"/>
      <c r="LHV4645" s="32"/>
      <c r="LHW4645" s="32"/>
      <c r="LHX4645" s="32"/>
      <c r="LHY4645" s="32"/>
      <c r="LHZ4645" s="32"/>
      <c r="LIA4645" s="32"/>
      <c r="LIB4645" s="32"/>
      <c r="LIC4645" s="32"/>
      <c r="LID4645" s="32"/>
      <c r="LIE4645" s="32"/>
      <c r="LIF4645" s="32"/>
      <c r="LIG4645" s="32"/>
      <c r="LIH4645" s="32"/>
      <c r="LII4645" s="32"/>
      <c r="LIJ4645" s="32"/>
      <c r="LIK4645" s="32"/>
      <c r="LIL4645" s="32"/>
      <c r="LIM4645" s="32"/>
      <c r="LIN4645" s="32"/>
      <c r="LIO4645" s="32"/>
      <c r="LIP4645" s="32"/>
      <c r="LIQ4645" s="32"/>
      <c r="LIR4645" s="32"/>
      <c r="LIS4645" s="32"/>
      <c r="LIT4645" s="32"/>
      <c r="LIU4645" s="32"/>
      <c r="LIV4645" s="32"/>
      <c r="LIW4645" s="32"/>
      <c r="LIX4645" s="32"/>
      <c r="LIY4645" s="32"/>
      <c r="LIZ4645" s="32"/>
      <c r="LJA4645" s="32"/>
      <c r="LJB4645" s="32"/>
      <c r="LJC4645" s="32"/>
      <c r="LJD4645" s="32"/>
      <c r="LJE4645" s="32"/>
      <c r="LJF4645" s="32"/>
      <c r="LJG4645" s="32"/>
      <c r="LJH4645" s="32"/>
      <c r="LJI4645" s="32"/>
      <c r="LJJ4645" s="32"/>
      <c r="LJK4645" s="32"/>
      <c r="LJL4645" s="32"/>
      <c r="LJM4645" s="32"/>
      <c r="LJN4645" s="32"/>
      <c r="LJO4645" s="32"/>
      <c r="LJP4645" s="32"/>
      <c r="LJQ4645" s="32"/>
      <c r="LJR4645" s="32"/>
      <c r="LJS4645" s="32"/>
      <c r="LJT4645" s="32"/>
      <c r="LJU4645" s="32"/>
      <c r="LJV4645" s="32"/>
      <c r="LJW4645" s="32"/>
      <c r="LJX4645" s="32"/>
      <c r="LJY4645" s="32"/>
      <c r="LJZ4645" s="32"/>
      <c r="LKA4645" s="32"/>
      <c r="LKB4645" s="32"/>
      <c r="LKC4645" s="32"/>
      <c r="LKD4645" s="32"/>
      <c r="LKE4645" s="32"/>
      <c r="LKF4645" s="32"/>
      <c r="LKG4645" s="32"/>
      <c r="LKH4645" s="32"/>
      <c r="LKI4645" s="32"/>
      <c r="LKJ4645" s="32"/>
      <c r="LKK4645" s="32"/>
      <c r="LKL4645" s="32"/>
      <c r="LKM4645" s="32"/>
      <c r="LKN4645" s="32"/>
      <c r="LKO4645" s="32"/>
      <c r="LKP4645" s="32"/>
      <c r="LKQ4645" s="32"/>
      <c r="LKR4645" s="32"/>
      <c r="LKS4645" s="32"/>
      <c r="LKT4645" s="32"/>
      <c r="LKU4645" s="32"/>
      <c r="LKV4645" s="32"/>
      <c r="LKW4645" s="32"/>
      <c r="LKX4645" s="32"/>
      <c r="LKY4645" s="32"/>
      <c r="LKZ4645" s="32"/>
      <c r="LLA4645" s="32"/>
      <c r="LLB4645" s="32"/>
      <c r="LLC4645" s="32"/>
      <c r="LLD4645" s="32"/>
      <c r="LLE4645" s="32"/>
      <c r="LLF4645" s="32"/>
      <c r="LLG4645" s="32"/>
      <c r="LLH4645" s="32"/>
      <c r="LLI4645" s="32"/>
      <c r="LLJ4645" s="32"/>
      <c r="LLK4645" s="32"/>
      <c r="LLL4645" s="32"/>
      <c r="LLM4645" s="32"/>
      <c r="LLN4645" s="32"/>
      <c r="LLO4645" s="32"/>
      <c r="LLP4645" s="32"/>
      <c r="LLQ4645" s="32"/>
      <c r="LLR4645" s="32"/>
      <c r="LLS4645" s="32"/>
      <c r="LLT4645" s="32"/>
      <c r="LLU4645" s="32"/>
      <c r="LLV4645" s="32"/>
      <c r="LLW4645" s="32"/>
      <c r="LLX4645" s="32"/>
      <c r="LLY4645" s="32"/>
      <c r="LLZ4645" s="32"/>
      <c r="LMA4645" s="32"/>
      <c r="LMB4645" s="32"/>
      <c r="LMC4645" s="32"/>
      <c r="LMD4645" s="32"/>
      <c r="LME4645" s="32"/>
      <c r="LMF4645" s="32"/>
      <c r="LMG4645" s="32"/>
      <c r="LMH4645" s="32"/>
      <c r="LMI4645" s="32"/>
      <c r="LMJ4645" s="32"/>
      <c r="LMK4645" s="32"/>
      <c r="LML4645" s="32"/>
      <c r="LMM4645" s="32"/>
      <c r="LMN4645" s="32"/>
      <c r="LMO4645" s="32"/>
      <c r="LMP4645" s="32"/>
      <c r="LMQ4645" s="32"/>
      <c r="LMR4645" s="32"/>
      <c r="LMS4645" s="32"/>
      <c r="LMT4645" s="32"/>
      <c r="LMU4645" s="32"/>
      <c r="LMV4645" s="32"/>
      <c r="LMW4645" s="32"/>
      <c r="LMX4645" s="32"/>
      <c r="LMY4645" s="32"/>
      <c r="LMZ4645" s="32"/>
      <c r="LNA4645" s="32"/>
      <c r="LNB4645" s="32"/>
      <c r="LNC4645" s="32"/>
      <c r="LND4645" s="32"/>
      <c r="LNE4645" s="32"/>
      <c r="LNF4645" s="32"/>
      <c r="LNG4645" s="32"/>
      <c r="LNH4645" s="32"/>
      <c r="LNI4645" s="32"/>
      <c r="LNJ4645" s="32"/>
      <c r="LNK4645" s="32"/>
      <c r="LNL4645" s="32"/>
      <c r="LNM4645" s="32"/>
      <c r="LNN4645" s="32"/>
      <c r="LNO4645" s="32"/>
      <c r="LNP4645" s="32"/>
      <c r="LNQ4645" s="32"/>
      <c r="LNR4645" s="32"/>
      <c r="LNS4645" s="32"/>
      <c r="LNT4645" s="32"/>
      <c r="LNU4645" s="32"/>
      <c r="LNV4645" s="32"/>
      <c r="LNW4645" s="32"/>
      <c r="LNX4645" s="32"/>
      <c r="LNY4645" s="32"/>
      <c r="LNZ4645" s="32"/>
      <c r="LOA4645" s="32"/>
      <c r="LOB4645" s="32"/>
      <c r="LOC4645" s="32"/>
      <c r="LOD4645" s="32"/>
      <c r="LOE4645" s="32"/>
      <c r="LOF4645" s="32"/>
      <c r="LOG4645" s="32"/>
      <c r="LOH4645" s="32"/>
      <c r="LOI4645" s="32"/>
      <c r="LOJ4645" s="32"/>
      <c r="LOK4645" s="32"/>
      <c r="LOL4645" s="32"/>
      <c r="LOM4645" s="32"/>
      <c r="LON4645" s="32"/>
      <c r="LOO4645" s="32"/>
      <c r="LOP4645" s="32"/>
      <c r="LOQ4645" s="32"/>
      <c r="LOR4645" s="32"/>
      <c r="LOS4645" s="32"/>
      <c r="LOT4645" s="32"/>
      <c r="LOU4645" s="32"/>
      <c r="LOV4645" s="32"/>
      <c r="LOW4645" s="32"/>
      <c r="LOX4645" s="32"/>
      <c r="LOY4645" s="32"/>
      <c r="LOZ4645" s="32"/>
      <c r="LPA4645" s="32"/>
      <c r="LPB4645" s="32"/>
      <c r="LPC4645" s="32"/>
      <c r="LPD4645" s="32"/>
      <c r="LPE4645" s="32"/>
      <c r="LPF4645" s="32"/>
      <c r="LPG4645" s="32"/>
      <c r="LPH4645" s="32"/>
      <c r="LPI4645" s="32"/>
      <c r="LPJ4645" s="32"/>
      <c r="LPK4645" s="32"/>
      <c r="LPL4645" s="32"/>
      <c r="LPM4645" s="32"/>
      <c r="LPN4645" s="32"/>
      <c r="LPO4645" s="32"/>
      <c r="LPP4645" s="32"/>
      <c r="LPQ4645" s="32"/>
      <c r="LPR4645" s="32"/>
      <c r="LPS4645" s="32"/>
      <c r="LPT4645" s="32"/>
      <c r="LPU4645" s="32"/>
      <c r="LPV4645" s="32"/>
      <c r="LPW4645" s="32"/>
      <c r="LPX4645" s="32"/>
      <c r="LPY4645" s="32"/>
      <c r="LPZ4645" s="32"/>
      <c r="LQA4645" s="32"/>
      <c r="LQB4645" s="32"/>
      <c r="LQC4645" s="32"/>
      <c r="LQD4645" s="32"/>
      <c r="LQE4645" s="32"/>
      <c r="LQF4645" s="32"/>
      <c r="LQG4645" s="32"/>
      <c r="LQH4645" s="32"/>
      <c r="LQI4645" s="32"/>
      <c r="LQJ4645" s="32"/>
      <c r="LQK4645" s="32"/>
      <c r="LQL4645" s="32"/>
      <c r="LQM4645" s="32"/>
      <c r="LQN4645" s="32"/>
      <c r="LQO4645" s="32"/>
      <c r="LQP4645" s="32"/>
      <c r="LQQ4645" s="32"/>
      <c r="LQR4645" s="32"/>
      <c r="LQS4645" s="32"/>
      <c r="LQT4645" s="32"/>
      <c r="LQU4645" s="32"/>
      <c r="LQV4645" s="32"/>
      <c r="LQW4645" s="32"/>
      <c r="LQX4645" s="32"/>
      <c r="LQY4645" s="32"/>
      <c r="LQZ4645" s="32"/>
      <c r="LRA4645" s="32"/>
      <c r="LRB4645" s="32"/>
      <c r="LRC4645" s="32"/>
      <c r="LRD4645" s="32"/>
      <c r="LRE4645" s="32"/>
      <c r="LRF4645" s="32"/>
      <c r="LRG4645" s="32"/>
      <c r="LRH4645" s="32"/>
      <c r="LRI4645" s="32"/>
      <c r="LRJ4645" s="32"/>
      <c r="LRK4645" s="32"/>
      <c r="LRL4645" s="32"/>
      <c r="LRM4645" s="32"/>
      <c r="LRN4645" s="32"/>
      <c r="LRO4645" s="32"/>
      <c r="LRP4645" s="32"/>
      <c r="LRQ4645" s="32"/>
      <c r="LRR4645" s="32"/>
      <c r="LRS4645" s="32"/>
      <c r="LRT4645" s="32"/>
      <c r="LRU4645" s="32"/>
      <c r="LRV4645" s="32"/>
      <c r="LRW4645" s="32"/>
      <c r="LRX4645" s="32"/>
      <c r="LRY4645" s="32"/>
      <c r="LRZ4645" s="32"/>
      <c r="LSA4645" s="32"/>
      <c r="LSB4645" s="32"/>
      <c r="LSC4645" s="32"/>
      <c r="LSD4645" s="32"/>
      <c r="LSE4645" s="32"/>
      <c r="LSF4645" s="32"/>
      <c r="LSG4645" s="32"/>
      <c r="LSH4645" s="32"/>
      <c r="LSI4645" s="32"/>
      <c r="LSJ4645" s="32"/>
      <c r="LSK4645" s="32"/>
      <c r="LSL4645" s="32"/>
      <c r="LSM4645" s="32"/>
      <c r="LSN4645" s="32"/>
      <c r="LSO4645" s="32"/>
      <c r="LSP4645" s="32"/>
      <c r="LSQ4645" s="32"/>
      <c r="LSR4645" s="32"/>
      <c r="LSS4645" s="32"/>
      <c r="LST4645" s="32"/>
      <c r="LSU4645" s="32"/>
      <c r="LSV4645" s="32"/>
      <c r="LSW4645" s="32"/>
      <c r="LSX4645" s="32"/>
      <c r="LSY4645" s="32"/>
      <c r="LSZ4645" s="32"/>
      <c r="LTA4645" s="32"/>
      <c r="LTB4645" s="32"/>
      <c r="LTC4645" s="32"/>
      <c r="LTD4645" s="32"/>
      <c r="LTE4645" s="32"/>
      <c r="LTF4645" s="32"/>
      <c r="LTG4645" s="32"/>
      <c r="LTH4645" s="32"/>
      <c r="LTI4645" s="32"/>
      <c r="LTJ4645" s="32"/>
      <c r="LTK4645" s="32"/>
      <c r="LTL4645" s="32"/>
      <c r="LTM4645" s="32"/>
      <c r="LTN4645" s="32"/>
      <c r="LTO4645" s="32"/>
      <c r="LTP4645" s="32"/>
      <c r="LTQ4645" s="32"/>
      <c r="LTR4645" s="32"/>
      <c r="LTS4645" s="32"/>
      <c r="LTT4645" s="32"/>
      <c r="LTU4645" s="32"/>
      <c r="LTV4645" s="32"/>
      <c r="LTW4645" s="32"/>
      <c r="LTX4645" s="32"/>
      <c r="LTY4645" s="32"/>
      <c r="LTZ4645" s="32"/>
      <c r="LUA4645" s="32"/>
      <c r="LUB4645" s="32"/>
      <c r="LUC4645" s="32"/>
      <c r="LUD4645" s="32"/>
      <c r="LUE4645" s="32"/>
      <c r="LUF4645" s="32"/>
      <c r="LUG4645" s="32"/>
      <c r="LUH4645" s="32"/>
      <c r="LUI4645" s="32"/>
      <c r="LUJ4645" s="32"/>
      <c r="LUK4645" s="32"/>
      <c r="LUL4645" s="32"/>
      <c r="LUM4645" s="32"/>
      <c r="LUN4645" s="32"/>
      <c r="LUO4645" s="32"/>
      <c r="LUP4645" s="32"/>
      <c r="LUQ4645" s="32"/>
      <c r="LUR4645" s="32"/>
      <c r="LUS4645" s="32"/>
      <c r="LUT4645" s="32"/>
      <c r="LUU4645" s="32"/>
      <c r="LUV4645" s="32"/>
      <c r="LUW4645" s="32"/>
      <c r="LUX4645" s="32"/>
      <c r="LUY4645" s="32"/>
      <c r="LUZ4645" s="32"/>
      <c r="LVA4645" s="32"/>
      <c r="LVB4645" s="32"/>
      <c r="LVC4645" s="32"/>
      <c r="LVD4645" s="32"/>
      <c r="LVE4645" s="32"/>
      <c r="LVF4645" s="32"/>
      <c r="LVG4645" s="32"/>
      <c r="LVH4645" s="32"/>
      <c r="LVI4645" s="32"/>
      <c r="LVJ4645" s="32"/>
      <c r="LVK4645" s="32"/>
      <c r="LVL4645" s="32"/>
      <c r="LVM4645" s="32"/>
      <c r="LVN4645" s="32"/>
      <c r="LVO4645" s="32"/>
      <c r="LVP4645" s="32"/>
      <c r="LVQ4645" s="32"/>
      <c r="LVR4645" s="32"/>
      <c r="LVS4645" s="32"/>
      <c r="LVT4645" s="32"/>
      <c r="LVU4645" s="32"/>
      <c r="LVV4645" s="32"/>
      <c r="LVW4645" s="32"/>
      <c r="LVX4645" s="32"/>
      <c r="LVY4645" s="32"/>
      <c r="LVZ4645" s="32"/>
      <c r="LWA4645" s="32"/>
      <c r="LWB4645" s="32"/>
      <c r="LWC4645" s="32"/>
      <c r="LWD4645" s="32"/>
      <c r="LWE4645" s="32"/>
      <c r="LWF4645" s="32"/>
      <c r="LWG4645" s="32"/>
      <c r="LWH4645" s="32"/>
      <c r="LWI4645" s="32"/>
      <c r="LWJ4645" s="32"/>
      <c r="LWK4645" s="32"/>
      <c r="LWL4645" s="32"/>
      <c r="LWM4645" s="32"/>
      <c r="LWN4645" s="32"/>
      <c r="LWO4645" s="32"/>
      <c r="LWP4645" s="32"/>
      <c r="LWQ4645" s="32"/>
      <c r="LWR4645" s="32"/>
      <c r="LWS4645" s="32"/>
      <c r="LWT4645" s="32"/>
      <c r="LWU4645" s="32"/>
      <c r="LWV4645" s="32"/>
      <c r="LWW4645" s="32"/>
      <c r="LWX4645" s="32"/>
      <c r="LWY4645" s="32"/>
      <c r="LWZ4645" s="32"/>
      <c r="LXA4645" s="32"/>
      <c r="LXB4645" s="32"/>
      <c r="LXC4645" s="32"/>
      <c r="LXD4645" s="32"/>
      <c r="LXE4645" s="32"/>
      <c r="LXF4645" s="32"/>
      <c r="LXG4645" s="32"/>
      <c r="LXH4645" s="32"/>
      <c r="LXI4645" s="32"/>
      <c r="LXJ4645" s="32"/>
      <c r="LXK4645" s="32"/>
      <c r="LXL4645" s="32"/>
      <c r="LXM4645" s="32"/>
      <c r="LXN4645" s="32"/>
      <c r="LXO4645" s="32"/>
      <c r="LXP4645" s="32"/>
      <c r="LXQ4645" s="32"/>
      <c r="LXR4645" s="32"/>
      <c r="LXS4645" s="32"/>
      <c r="LXT4645" s="32"/>
      <c r="LXU4645" s="32"/>
      <c r="LXV4645" s="32"/>
      <c r="LXW4645" s="32"/>
      <c r="LXX4645" s="32"/>
      <c r="LXY4645" s="32"/>
      <c r="LXZ4645" s="32"/>
      <c r="LYA4645" s="32"/>
      <c r="LYB4645" s="32"/>
      <c r="LYC4645" s="32"/>
      <c r="LYD4645" s="32"/>
      <c r="LYE4645" s="32"/>
      <c r="LYF4645" s="32"/>
      <c r="LYG4645" s="32"/>
      <c r="LYH4645" s="32"/>
      <c r="LYI4645" s="32"/>
      <c r="LYJ4645" s="32"/>
      <c r="LYK4645" s="32"/>
      <c r="LYL4645" s="32"/>
      <c r="LYM4645" s="32"/>
      <c r="LYN4645" s="32"/>
      <c r="LYO4645" s="32"/>
      <c r="LYP4645" s="32"/>
      <c r="LYQ4645" s="32"/>
      <c r="LYR4645" s="32"/>
      <c r="LYS4645" s="32"/>
      <c r="LYT4645" s="32"/>
      <c r="LYU4645" s="32"/>
      <c r="LYV4645" s="32"/>
      <c r="LYW4645" s="32"/>
      <c r="LYX4645" s="32"/>
      <c r="LYY4645" s="32"/>
      <c r="LYZ4645" s="32"/>
      <c r="LZA4645" s="32"/>
      <c r="LZB4645" s="32"/>
      <c r="LZC4645" s="32"/>
      <c r="LZD4645" s="32"/>
      <c r="LZE4645" s="32"/>
      <c r="LZF4645" s="32"/>
      <c r="LZG4645" s="32"/>
      <c r="LZH4645" s="32"/>
      <c r="LZI4645" s="32"/>
      <c r="LZJ4645" s="32"/>
      <c r="LZK4645" s="32"/>
      <c r="LZL4645" s="32"/>
      <c r="LZM4645" s="32"/>
      <c r="LZN4645" s="32"/>
      <c r="LZO4645" s="32"/>
      <c r="LZP4645" s="32"/>
      <c r="LZQ4645" s="32"/>
      <c r="LZR4645" s="32"/>
      <c r="LZS4645" s="32"/>
      <c r="LZT4645" s="32"/>
      <c r="LZU4645" s="32"/>
      <c r="LZV4645" s="32"/>
      <c r="LZW4645" s="32"/>
      <c r="LZX4645" s="32"/>
      <c r="LZY4645" s="32"/>
      <c r="LZZ4645" s="32"/>
      <c r="MAA4645" s="32"/>
      <c r="MAB4645" s="32"/>
      <c r="MAC4645" s="32"/>
      <c r="MAD4645" s="32"/>
      <c r="MAE4645" s="32"/>
      <c r="MAF4645" s="32"/>
      <c r="MAG4645" s="32"/>
      <c r="MAH4645" s="32"/>
      <c r="MAI4645" s="32"/>
      <c r="MAJ4645" s="32"/>
      <c r="MAK4645" s="32"/>
      <c r="MAL4645" s="32"/>
      <c r="MAM4645" s="32"/>
      <c r="MAN4645" s="32"/>
      <c r="MAO4645" s="32"/>
      <c r="MAP4645" s="32"/>
      <c r="MAQ4645" s="32"/>
      <c r="MAR4645" s="32"/>
      <c r="MAS4645" s="32"/>
      <c r="MAT4645" s="32"/>
      <c r="MAU4645" s="32"/>
      <c r="MAV4645" s="32"/>
      <c r="MAW4645" s="32"/>
      <c r="MAX4645" s="32"/>
      <c r="MAY4645" s="32"/>
      <c r="MAZ4645" s="32"/>
      <c r="MBA4645" s="32"/>
      <c r="MBB4645" s="32"/>
      <c r="MBC4645" s="32"/>
      <c r="MBD4645" s="32"/>
      <c r="MBE4645" s="32"/>
      <c r="MBF4645" s="32"/>
      <c r="MBG4645" s="32"/>
      <c r="MBH4645" s="32"/>
      <c r="MBI4645" s="32"/>
      <c r="MBJ4645" s="32"/>
      <c r="MBK4645" s="32"/>
      <c r="MBL4645" s="32"/>
      <c r="MBM4645" s="32"/>
      <c r="MBN4645" s="32"/>
      <c r="MBO4645" s="32"/>
      <c r="MBP4645" s="32"/>
      <c r="MBQ4645" s="32"/>
      <c r="MBR4645" s="32"/>
      <c r="MBS4645" s="32"/>
      <c r="MBT4645" s="32"/>
      <c r="MBU4645" s="32"/>
      <c r="MBV4645" s="32"/>
      <c r="MBW4645" s="32"/>
      <c r="MBX4645" s="32"/>
      <c r="MBY4645" s="32"/>
      <c r="MBZ4645" s="32"/>
      <c r="MCA4645" s="32"/>
      <c r="MCB4645" s="32"/>
      <c r="MCC4645" s="32"/>
      <c r="MCD4645" s="32"/>
      <c r="MCE4645" s="32"/>
      <c r="MCF4645" s="32"/>
      <c r="MCG4645" s="32"/>
      <c r="MCH4645" s="32"/>
      <c r="MCI4645" s="32"/>
      <c r="MCJ4645" s="32"/>
      <c r="MCK4645" s="32"/>
      <c r="MCL4645" s="32"/>
      <c r="MCM4645" s="32"/>
      <c r="MCN4645" s="32"/>
      <c r="MCO4645" s="32"/>
      <c r="MCP4645" s="32"/>
      <c r="MCQ4645" s="32"/>
      <c r="MCR4645" s="32"/>
      <c r="MCS4645" s="32"/>
      <c r="MCT4645" s="32"/>
      <c r="MCU4645" s="32"/>
      <c r="MCV4645" s="32"/>
      <c r="MCW4645" s="32"/>
      <c r="MCX4645" s="32"/>
      <c r="MCY4645" s="32"/>
      <c r="MCZ4645" s="32"/>
      <c r="MDA4645" s="32"/>
      <c r="MDB4645" s="32"/>
      <c r="MDC4645" s="32"/>
      <c r="MDD4645" s="32"/>
      <c r="MDE4645" s="32"/>
      <c r="MDF4645" s="32"/>
      <c r="MDG4645" s="32"/>
      <c r="MDH4645" s="32"/>
      <c r="MDI4645" s="32"/>
      <c r="MDJ4645" s="32"/>
      <c r="MDK4645" s="32"/>
      <c r="MDL4645" s="32"/>
      <c r="MDM4645" s="32"/>
      <c r="MDN4645" s="32"/>
      <c r="MDO4645" s="32"/>
      <c r="MDP4645" s="32"/>
      <c r="MDQ4645" s="32"/>
      <c r="MDR4645" s="32"/>
      <c r="MDS4645" s="32"/>
      <c r="MDT4645" s="32"/>
      <c r="MDU4645" s="32"/>
      <c r="MDV4645" s="32"/>
      <c r="MDW4645" s="32"/>
      <c r="MDX4645" s="32"/>
      <c r="MDY4645" s="32"/>
      <c r="MDZ4645" s="32"/>
      <c r="MEA4645" s="32"/>
      <c r="MEB4645" s="32"/>
      <c r="MEC4645" s="32"/>
      <c r="MED4645" s="32"/>
      <c r="MEE4645" s="32"/>
      <c r="MEF4645" s="32"/>
      <c r="MEG4645" s="32"/>
      <c r="MEH4645" s="32"/>
      <c r="MEI4645" s="32"/>
      <c r="MEJ4645" s="32"/>
      <c r="MEK4645" s="32"/>
      <c r="MEL4645" s="32"/>
      <c r="MEM4645" s="32"/>
      <c r="MEN4645" s="32"/>
      <c r="MEO4645" s="32"/>
      <c r="MEP4645" s="32"/>
      <c r="MEQ4645" s="32"/>
      <c r="MER4645" s="32"/>
      <c r="MES4645" s="32"/>
      <c r="MET4645" s="32"/>
      <c r="MEU4645" s="32"/>
      <c r="MEV4645" s="32"/>
      <c r="MEW4645" s="32"/>
      <c r="MEX4645" s="32"/>
      <c r="MEY4645" s="32"/>
      <c r="MEZ4645" s="32"/>
      <c r="MFA4645" s="32"/>
      <c r="MFB4645" s="32"/>
      <c r="MFC4645" s="32"/>
      <c r="MFD4645" s="32"/>
      <c r="MFE4645" s="32"/>
      <c r="MFF4645" s="32"/>
      <c r="MFG4645" s="32"/>
      <c r="MFH4645" s="32"/>
      <c r="MFI4645" s="32"/>
      <c r="MFJ4645" s="32"/>
      <c r="MFK4645" s="32"/>
      <c r="MFL4645" s="32"/>
      <c r="MFM4645" s="32"/>
      <c r="MFN4645" s="32"/>
      <c r="MFO4645" s="32"/>
      <c r="MFP4645" s="32"/>
      <c r="MFQ4645" s="32"/>
      <c r="MFR4645" s="32"/>
      <c r="MFS4645" s="32"/>
      <c r="MFT4645" s="32"/>
      <c r="MFU4645" s="32"/>
      <c r="MFV4645" s="32"/>
      <c r="MFW4645" s="32"/>
      <c r="MFX4645" s="32"/>
      <c r="MFY4645" s="32"/>
      <c r="MFZ4645" s="32"/>
      <c r="MGA4645" s="32"/>
      <c r="MGB4645" s="32"/>
      <c r="MGC4645" s="32"/>
      <c r="MGD4645" s="32"/>
      <c r="MGE4645" s="32"/>
      <c r="MGF4645" s="32"/>
      <c r="MGG4645" s="32"/>
      <c r="MGH4645" s="32"/>
      <c r="MGI4645" s="32"/>
      <c r="MGJ4645" s="32"/>
      <c r="MGK4645" s="32"/>
      <c r="MGL4645" s="32"/>
      <c r="MGM4645" s="32"/>
      <c r="MGN4645" s="32"/>
      <c r="MGO4645" s="32"/>
      <c r="MGP4645" s="32"/>
      <c r="MGQ4645" s="32"/>
      <c r="MGR4645" s="32"/>
      <c r="MGS4645" s="32"/>
      <c r="MGT4645" s="32"/>
      <c r="MGU4645" s="32"/>
      <c r="MGV4645" s="32"/>
      <c r="MGW4645" s="32"/>
      <c r="MGX4645" s="32"/>
      <c r="MGY4645" s="32"/>
      <c r="MGZ4645" s="32"/>
      <c r="MHA4645" s="32"/>
      <c r="MHB4645" s="32"/>
      <c r="MHC4645" s="32"/>
      <c r="MHD4645" s="32"/>
      <c r="MHE4645" s="32"/>
      <c r="MHF4645" s="32"/>
      <c r="MHG4645" s="32"/>
      <c r="MHH4645" s="32"/>
      <c r="MHI4645" s="32"/>
      <c r="MHJ4645" s="32"/>
      <c r="MHK4645" s="32"/>
      <c r="MHL4645" s="32"/>
      <c r="MHM4645" s="32"/>
      <c r="MHN4645" s="32"/>
      <c r="MHO4645" s="32"/>
      <c r="MHP4645" s="32"/>
      <c r="MHQ4645" s="32"/>
      <c r="MHR4645" s="32"/>
      <c r="MHS4645" s="32"/>
      <c r="MHT4645" s="32"/>
      <c r="MHU4645" s="32"/>
      <c r="MHV4645" s="32"/>
      <c r="MHW4645" s="32"/>
      <c r="MHX4645" s="32"/>
      <c r="MHY4645" s="32"/>
      <c r="MHZ4645" s="32"/>
      <c r="MIA4645" s="32"/>
      <c r="MIB4645" s="32"/>
      <c r="MIC4645" s="32"/>
      <c r="MID4645" s="32"/>
      <c r="MIE4645" s="32"/>
      <c r="MIF4645" s="32"/>
      <c r="MIG4645" s="32"/>
      <c r="MIH4645" s="32"/>
      <c r="MII4645" s="32"/>
      <c r="MIJ4645" s="32"/>
      <c r="MIK4645" s="32"/>
      <c r="MIL4645" s="32"/>
      <c r="MIM4645" s="32"/>
      <c r="MIN4645" s="32"/>
      <c r="MIO4645" s="32"/>
      <c r="MIP4645" s="32"/>
      <c r="MIQ4645" s="32"/>
      <c r="MIR4645" s="32"/>
      <c r="MIS4645" s="32"/>
      <c r="MIT4645" s="32"/>
      <c r="MIU4645" s="32"/>
      <c r="MIV4645" s="32"/>
      <c r="MIW4645" s="32"/>
      <c r="MIX4645" s="32"/>
      <c r="MIY4645" s="32"/>
      <c r="MIZ4645" s="32"/>
      <c r="MJA4645" s="32"/>
      <c r="MJB4645" s="32"/>
      <c r="MJC4645" s="32"/>
      <c r="MJD4645" s="32"/>
      <c r="MJE4645" s="32"/>
      <c r="MJF4645" s="32"/>
      <c r="MJG4645" s="32"/>
      <c r="MJH4645" s="32"/>
      <c r="MJI4645" s="32"/>
      <c r="MJJ4645" s="32"/>
      <c r="MJK4645" s="32"/>
      <c r="MJL4645" s="32"/>
      <c r="MJM4645" s="32"/>
      <c r="MJN4645" s="32"/>
      <c r="MJO4645" s="32"/>
      <c r="MJP4645" s="32"/>
      <c r="MJQ4645" s="32"/>
      <c r="MJR4645" s="32"/>
      <c r="MJS4645" s="32"/>
      <c r="MJT4645" s="32"/>
      <c r="MJU4645" s="32"/>
      <c r="MJV4645" s="32"/>
      <c r="MJW4645" s="32"/>
      <c r="MJX4645" s="32"/>
      <c r="MJY4645" s="32"/>
      <c r="MJZ4645" s="32"/>
      <c r="MKA4645" s="32"/>
      <c r="MKB4645" s="32"/>
      <c r="MKC4645" s="32"/>
      <c r="MKD4645" s="32"/>
      <c r="MKE4645" s="32"/>
      <c r="MKF4645" s="32"/>
      <c r="MKG4645" s="32"/>
      <c r="MKH4645" s="32"/>
      <c r="MKI4645" s="32"/>
      <c r="MKJ4645" s="32"/>
      <c r="MKK4645" s="32"/>
      <c r="MKL4645" s="32"/>
      <c r="MKM4645" s="32"/>
      <c r="MKN4645" s="32"/>
      <c r="MKO4645" s="32"/>
      <c r="MKP4645" s="32"/>
      <c r="MKQ4645" s="32"/>
      <c r="MKR4645" s="32"/>
      <c r="MKS4645" s="32"/>
      <c r="MKT4645" s="32"/>
      <c r="MKU4645" s="32"/>
      <c r="MKV4645" s="32"/>
      <c r="MKW4645" s="32"/>
      <c r="MKX4645" s="32"/>
      <c r="MKY4645" s="32"/>
      <c r="MKZ4645" s="32"/>
      <c r="MLA4645" s="32"/>
      <c r="MLB4645" s="32"/>
      <c r="MLC4645" s="32"/>
      <c r="MLD4645" s="32"/>
      <c r="MLE4645" s="32"/>
      <c r="MLF4645" s="32"/>
      <c r="MLG4645" s="32"/>
      <c r="MLH4645" s="32"/>
      <c r="MLI4645" s="32"/>
      <c r="MLJ4645" s="32"/>
      <c r="MLK4645" s="32"/>
      <c r="MLL4645" s="32"/>
      <c r="MLM4645" s="32"/>
      <c r="MLN4645" s="32"/>
      <c r="MLO4645" s="32"/>
      <c r="MLP4645" s="32"/>
      <c r="MLQ4645" s="32"/>
      <c r="MLR4645" s="32"/>
      <c r="MLS4645" s="32"/>
      <c r="MLT4645" s="32"/>
      <c r="MLU4645" s="32"/>
      <c r="MLV4645" s="32"/>
      <c r="MLW4645" s="32"/>
      <c r="MLX4645" s="32"/>
      <c r="MLY4645" s="32"/>
      <c r="MLZ4645" s="32"/>
      <c r="MMA4645" s="32"/>
      <c r="MMB4645" s="32"/>
      <c r="MMC4645" s="32"/>
      <c r="MMD4645" s="32"/>
      <c r="MME4645" s="32"/>
      <c r="MMF4645" s="32"/>
      <c r="MMG4645" s="32"/>
      <c r="MMH4645" s="32"/>
      <c r="MMI4645" s="32"/>
      <c r="MMJ4645" s="32"/>
      <c r="MMK4645" s="32"/>
      <c r="MML4645" s="32"/>
      <c r="MMM4645" s="32"/>
      <c r="MMN4645" s="32"/>
      <c r="MMO4645" s="32"/>
      <c r="MMP4645" s="32"/>
      <c r="MMQ4645" s="32"/>
      <c r="MMR4645" s="32"/>
      <c r="MMS4645" s="32"/>
      <c r="MMT4645" s="32"/>
      <c r="MMU4645" s="32"/>
      <c r="MMV4645" s="32"/>
      <c r="MMW4645" s="32"/>
      <c r="MMX4645" s="32"/>
      <c r="MMY4645" s="32"/>
      <c r="MMZ4645" s="32"/>
      <c r="MNA4645" s="32"/>
      <c r="MNB4645" s="32"/>
      <c r="MNC4645" s="32"/>
      <c r="MND4645" s="32"/>
      <c r="MNE4645" s="32"/>
      <c r="MNF4645" s="32"/>
      <c r="MNG4645" s="32"/>
      <c r="MNH4645" s="32"/>
      <c r="MNI4645" s="32"/>
      <c r="MNJ4645" s="32"/>
      <c r="MNK4645" s="32"/>
      <c r="MNL4645" s="32"/>
      <c r="MNM4645" s="32"/>
      <c r="MNN4645" s="32"/>
      <c r="MNO4645" s="32"/>
      <c r="MNP4645" s="32"/>
      <c r="MNQ4645" s="32"/>
      <c r="MNR4645" s="32"/>
      <c r="MNS4645" s="32"/>
      <c r="MNT4645" s="32"/>
      <c r="MNU4645" s="32"/>
      <c r="MNV4645" s="32"/>
      <c r="MNW4645" s="32"/>
      <c r="MNX4645" s="32"/>
      <c r="MNY4645" s="32"/>
      <c r="MNZ4645" s="32"/>
      <c r="MOA4645" s="32"/>
      <c r="MOB4645" s="32"/>
      <c r="MOC4645" s="32"/>
      <c r="MOD4645" s="32"/>
      <c r="MOE4645" s="32"/>
      <c r="MOF4645" s="32"/>
      <c r="MOG4645" s="32"/>
      <c r="MOH4645" s="32"/>
      <c r="MOI4645" s="32"/>
      <c r="MOJ4645" s="32"/>
      <c r="MOK4645" s="32"/>
      <c r="MOL4645" s="32"/>
      <c r="MOM4645" s="32"/>
      <c r="MON4645" s="32"/>
      <c r="MOO4645" s="32"/>
      <c r="MOP4645" s="32"/>
      <c r="MOQ4645" s="32"/>
      <c r="MOR4645" s="32"/>
      <c r="MOS4645" s="32"/>
      <c r="MOT4645" s="32"/>
      <c r="MOU4645" s="32"/>
      <c r="MOV4645" s="32"/>
      <c r="MOW4645" s="32"/>
      <c r="MOX4645" s="32"/>
      <c r="MOY4645" s="32"/>
      <c r="MOZ4645" s="32"/>
      <c r="MPA4645" s="32"/>
      <c r="MPB4645" s="32"/>
      <c r="MPC4645" s="32"/>
      <c r="MPD4645" s="32"/>
      <c r="MPE4645" s="32"/>
      <c r="MPF4645" s="32"/>
      <c r="MPG4645" s="32"/>
      <c r="MPH4645" s="32"/>
      <c r="MPI4645" s="32"/>
      <c r="MPJ4645" s="32"/>
      <c r="MPK4645" s="32"/>
      <c r="MPL4645" s="32"/>
      <c r="MPM4645" s="32"/>
      <c r="MPN4645" s="32"/>
      <c r="MPO4645" s="32"/>
      <c r="MPP4645" s="32"/>
      <c r="MPQ4645" s="32"/>
      <c r="MPR4645" s="32"/>
      <c r="MPS4645" s="32"/>
      <c r="MPT4645" s="32"/>
      <c r="MPU4645" s="32"/>
      <c r="MPV4645" s="32"/>
      <c r="MPW4645" s="32"/>
      <c r="MPX4645" s="32"/>
      <c r="MPY4645" s="32"/>
      <c r="MPZ4645" s="32"/>
      <c r="MQA4645" s="32"/>
      <c r="MQB4645" s="32"/>
      <c r="MQC4645" s="32"/>
      <c r="MQD4645" s="32"/>
      <c r="MQE4645" s="32"/>
      <c r="MQF4645" s="32"/>
      <c r="MQG4645" s="32"/>
      <c r="MQH4645" s="32"/>
      <c r="MQI4645" s="32"/>
      <c r="MQJ4645" s="32"/>
      <c r="MQK4645" s="32"/>
      <c r="MQL4645" s="32"/>
      <c r="MQM4645" s="32"/>
      <c r="MQN4645" s="32"/>
      <c r="MQO4645" s="32"/>
      <c r="MQP4645" s="32"/>
      <c r="MQQ4645" s="32"/>
      <c r="MQR4645" s="32"/>
      <c r="MQS4645" s="32"/>
      <c r="MQT4645" s="32"/>
      <c r="MQU4645" s="32"/>
      <c r="MQV4645" s="32"/>
      <c r="MQW4645" s="32"/>
      <c r="MQX4645" s="32"/>
      <c r="MQY4645" s="32"/>
      <c r="MQZ4645" s="32"/>
      <c r="MRA4645" s="32"/>
      <c r="MRB4645" s="32"/>
      <c r="MRC4645" s="32"/>
      <c r="MRD4645" s="32"/>
      <c r="MRE4645" s="32"/>
      <c r="MRF4645" s="32"/>
      <c r="MRG4645" s="32"/>
      <c r="MRH4645" s="32"/>
      <c r="MRI4645" s="32"/>
      <c r="MRJ4645" s="32"/>
      <c r="MRK4645" s="32"/>
      <c r="MRL4645" s="32"/>
      <c r="MRM4645" s="32"/>
      <c r="MRN4645" s="32"/>
      <c r="MRO4645" s="32"/>
      <c r="MRP4645" s="32"/>
      <c r="MRQ4645" s="32"/>
      <c r="MRR4645" s="32"/>
      <c r="MRS4645" s="32"/>
      <c r="MRT4645" s="32"/>
      <c r="MRU4645" s="32"/>
      <c r="MRV4645" s="32"/>
      <c r="MRW4645" s="32"/>
      <c r="MRX4645" s="32"/>
      <c r="MRY4645" s="32"/>
      <c r="MRZ4645" s="32"/>
      <c r="MSA4645" s="32"/>
      <c r="MSB4645" s="32"/>
      <c r="MSC4645" s="32"/>
      <c r="MSD4645" s="32"/>
      <c r="MSE4645" s="32"/>
      <c r="MSF4645" s="32"/>
      <c r="MSG4645" s="32"/>
      <c r="MSH4645" s="32"/>
      <c r="MSI4645" s="32"/>
      <c r="MSJ4645" s="32"/>
      <c r="MSK4645" s="32"/>
      <c r="MSL4645" s="32"/>
      <c r="MSM4645" s="32"/>
      <c r="MSN4645" s="32"/>
      <c r="MSO4645" s="32"/>
      <c r="MSP4645" s="32"/>
      <c r="MSQ4645" s="32"/>
      <c r="MSR4645" s="32"/>
      <c r="MSS4645" s="32"/>
      <c r="MST4645" s="32"/>
      <c r="MSU4645" s="32"/>
      <c r="MSV4645" s="32"/>
      <c r="MSW4645" s="32"/>
      <c r="MSX4645" s="32"/>
      <c r="MSY4645" s="32"/>
      <c r="MSZ4645" s="32"/>
      <c r="MTA4645" s="32"/>
      <c r="MTB4645" s="32"/>
      <c r="MTC4645" s="32"/>
      <c r="MTD4645" s="32"/>
      <c r="MTE4645" s="32"/>
      <c r="MTF4645" s="32"/>
      <c r="MTG4645" s="32"/>
      <c r="MTH4645" s="32"/>
      <c r="MTI4645" s="32"/>
      <c r="MTJ4645" s="32"/>
      <c r="MTK4645" s="32"/>
      <c r="MTL4645" s="32"/>
      <c r="MTM4645" s="32"/>
      <c r="MTN4645" s="32"/>
      <c r="MTO4645" s="32"/>
      <c r="MTP4645" s="32"/>
      <c r="MTQ4645" s="32"/>
      <c r="MTR4645" s="32"/>
      <c r="MTS4645" s="32"/>
      <c r="MTT4645" s="32"/>
      <c r="MTU4645" s="32"/>
      <c r="MTV4645" s="32"/>
      <c r="MTW4645" s="32"/>
      <c r="MTX4645" s="32"/>
      <c r="MTY4645" s="32"/>
      <c r="MTZ4645" s="32"/>
      <c r="MUA4645" s="32"/>
      <c r="MUB4645" s="32"/>
      <c r="MUC4645" s="32"/>
      <c r="MUD4645" s="32"/>
      <c r="MUE4645" s="32"/>
      <c r="MUF4645" s="32"/>
      <c r="MUG4645" s="32"/>
      <c r="MUH4645" s="32"/>
      <c r="MUI4645" s="32"/>
      <c r="MUJ4645" s="32"/>
      <c r="MUK4645" s="32"/>
      <c r="MUL4645" s="32"/>
      <c r="MUM4645" s="32"/>
      <c r="MUN4645" s="32"/>
      <c r="MUO4645" s="32"/>
      <c r="MUP4645" s="32"/>
      <c r="MUQ4645" s="32"/>
      <c r="MUR4645" s="32"/>
      <c r="MUS4645" s="32"/>
      <c r="MUT4645" s="32"/>
      <c r="MUU4645" s="32"/>
      <c r="MUV4645" s="32"/>
      <c r="MUW4645" s="32"/>
      <c r="MUX4645" s="32"/>
      <c r="MUY4645" s="32"/>
      <c r="MUZ4645" s="32"/>
      <c r="MVA4645" s="32"/>
      <c r="MVB4645" s="32"/>
      <c r="MVC4645" s="32"/>
      <c r="MVD4645" s="32"/>
      <c r="MVE4645" s="32"/>
      <c r="MVF4645" s="32"/>
      <c r="MVG4645" s="32"/>
      <c r="MVH4645" s="32"/>
      <c r="MVI4645" s="32"/>
      <c r="MVJ4645" s="32"/>
      <c r="MVK4645" s="32"/>
      <c r="MVL4645" s="32"/>
      <c r="MVM4645" s="32"/>
      <c r="MVN4645" s="32"/>
      <c r="MVO4645" s="32"/>
      <c r="MVP4645" s="32"/>
      <c r="MVQ4645" s="32"/>
      <c r="MVR4645" s="32"/>
      <c r="MVS4645" s="32"/>
      <c r="MVT4645" s="32"/>
      <c r="MVU4645" s="32"/>
      <c r="MVV4645" s="32"/>
      <c r="MVW4645" s="32"/>
      <c r="MVX4645" s="32"/>
      <c r="MVY4645" s="32"/>
      <c r="MVZ4645" s="32"/>
      <c r="MWA4645" s="32"/>
      <c r="MWB4645" s="32"/>
      <c r="MWC4645" s="32"/>
      <c r="MWD4645" s="32"/>
      <c r="MWE4645" s="32"/>
      <c r="MWF4645" s="32"/>
      <c r="MWG4645" s="32"/>
      <c r="MWH4645" s="32"/>
      <c r="MWI4645" s="32"/>
      <c r="MWJ4645" s="32"/>
      <c r="MWK4645" s="32"/>
      <c r="MWL4645" s="32"/>
      <c r="MWM4645" s="32"/>
      <c r="MWN4645" s="32"/>
      <c r="MWO4645" s="32"/>
      <c r="MWP4645" s="32"/>
      <c r="MWQ4645" s="32"/>
      <c r="MWR4645" s="32"/>
      <c r="MWS4645" s="32"/>
      <c r="MWT4645" s="32"/>
      <c r="MWU4645" s="32"/>
      <c r="MWV4645" s="32"/>
      <c r="MWW4645" s="32"/>
      <c r="MWX4645" s="32"/>
      <c r="MWY4645" s="32"/>
      <c r="MWZ4645" s="32"/>
      <c r="MXA4645" s="32"/>
      <c r="MXB4645" s="32"/>
      <c r="MXC4645" s="32"/>
      <c r="MXD4645" s="32"/>
      <c r="MXE4645" s="32"/>
      <c r="MXF4645" s="32"/>
      <c r="MXG4645" s="32"/>
      <c r="MXH4645" s="32"/>
      <c r="MXI4645" s="32"/>
      <c r="MXJ4645" s="32"/>
      <c r="MXK4645" s="32"/>
      <c r="MXL4645" s="32"/>
      <c r="MXM4645" s="32"/>
      <c r="MXN4645" s="32"/>
      <c r="MXO4645" s="32"/>
      <c r="MXP4645" s="32"/>
      <c r="MXQ4645" s="32"/>
      <c r="MXR4645" s="32"/>
      <c r="MXS4645" s="32"/>
      <c r="MXT4645" s="32"/>
      <c r="MXU4645" s="32"/>
      <c r="MXV4645" s="32"/>
      <c r="MXW4645" s="32"/>
      <c r="MXX4645" s="32"/>
      <c r="MXY4645" s="32"/>
      <c r="MXZ4645" s="32"/>
      <c r="MYA4645" s="32"/>
      <c r="MYB4645" s="32"/>
      <c r="MYC4645" s="32"/>
      <c r="MYD4645" s="32"/>
      <c r="MYE4645" s="32"/>
      <c r="MYF4645" s="32"/>
      <c r="MYG4645" s="32"/>
      <c r="MYH4645" s="32"/>
      <c r="MYI4645" s="32"/>
      <c r="MYJ4645" s="32"/>
      <c r="MYK4645" s="32"/>
      <c r="MYL4645" s="32"/>
      <c r="MYM4645" s="32"/>
      <c r="MYN4645" s="32"/>
      <c r="MYO4645" s="32"/>
      <c r="MYP4645" s="32"/>
      <c r="MYQ4645" s="32"/>
      <c r="MYR4645" s="32"/>
      <c r="MYS4645" s="32"/>
      <c r="MYT4645" s="32"/>
      <c r="MYU4645" s="32"/>
      <c r="MYV4645" s="32"/>
      <c r="MYW4645" s="32"/>
      <c r="MYX4645" s="32"/>
      <c r="MYY4645" s="32"/>
      <c r="MYZ4645" s="32"/>
      <c r="MZA4645" s="32"/>
      <c r="MZB4645" s="32"/>
      <c r="MZC4645" s="32"/>
      <c r="MZD4645" s="32"/>
      <c r="MZE4645" s="32"/>
      <c r="MZF4645" s="32"/>
      <c r="MZG4645" s="32"/>
      <c r="MZH4645" s="32"/>
      <c r="MZI4645" s="32"/>
      <c r="MZJ4645" s="32"/>
      <c r="MZK4645" s="32"/>
      <c r="MZL4645" s="32"/>
      <c r="MZM4645" s="32"/>
      <c r="MZN4645" s="32"/>
      <c r="MZO4645" s="32"/>
      <c r="MZP4645" s="32"/>
      <c r="MZQ4645" s="32"/>
      <c r="MZR4645" s="32"/>
      <c r="MZS4645" s="32"/>
      <c r="MZT4645" s="32"/>
      <c r="MZU4645" s="32"/>
      <c r="MZV4645" s="32"/>
      <c r="MZW4645" s="32"/>
      <c r="MZX4645" s="32"/>
      <c r="MZY4645" s="32"/>
      <c r="MZZ4645" s="32"/>
      <c r="NAA4645" s="32"/>
      <c r="NAB4645" s="32"/>
      <c r="NAC4645" s="32"/>
      <c r="NAD4645" s="32"/>
      <c r="NAE4645" s="32"/>
      <c r="NAF4645" s="32"/>
      <c r="NAG4645" s="32"/>
      <c r="NAH4645" s="32"/>
      <c r="NAI4645" s="32"/>
      <c r="NAJ4645" s="32"/>
      <c r="NAK4645" s="32"/>
      <c r="NAL4645" s="32"/>
      <c r="NAM4645" s="32"/>
      <c r="NAN4645" s="32"/>
      <c r="NAO4645" s="32"/>
      <c r="NAP4645" s="32"/>
      <c r="NAQ4645" s="32"/>
      <c r="NAR4645" s="32"/>
      <c r="NAS4645" s="32"/>
      <c r="NAT4645" s="32"/>
      <c r="NAU4645" s="32"/>
      <c r="NAV4645" s="32"/>
      <c r="NAW4645" s="32"/>
      <c r="NAX4645" s="32"/>
      <c r="NAY4645" s="32"/>
      <c r="NAZ4645" s="32"/>
      <c r="NBA4645" s="32"/>
      <c r="NBB4645" s="32"/>
      <c r="NBC4645" s="32"/>
      <c r="NBD4645" s="32"/>
      <c r="NBE4645" s="32"/>
      <c r="NBF4645" s="32"/>
      <c r="NBG4645" s="32"/>
      <c r="NBH4645" s="32"/>
      <c r="NBI4645" s="32"/>
      <c r="NBJ4645" s="32"/>
      <c r="NBK4645" s="32"/>
      <c r="NBL4645" s="32"/>
      <c r="NBM4645" s="32"/>
      <c r="NBN4645" s="32"/>
      <c r="NBO4645" s="32"/>
      <c r="NBP4645" s="32"/>
      <c r="NBQ4645" s="32"/>
      <c r="NBR4645" s="32"/>
      <c r="NBS4645" s="32"/>
      <c r="NBT4645" s="32"/>
      <c r="NBU4645" s="32"/>
      <c r="NBV4645" s="32"/>
      <c r="NBW4645" s="32"/>
      <c r="NBX4645" s="32"/>
      <c r="NBY4645" s="32"/>
      <c r="NBZ4645" s="32"/>
      <c r="NCA4645" s="32"/>
      <c r="NCB4645" s="32"/>
      <c r="NCC4645" s="32"/>
      <c r="NCD4645" s="32"/>
      <c r="NCE4645" s="32"/>
      <c r="NCF4645" s="32"/>
      <c r="NCG4645" s="32"/>
      <c r="NCH4645" s="32"/>
      <c r="NCI4645" s="32"/>
      <c r="NCJ4645" s="32"/>
      <c r="NCK4645" s="32"/>
      <c r="NCL4645" s="32"/>
      <c r="NCM4645" s="32"/>
      <c r="NCN4645" s="32"/>
      <c r="NCO4645" s="32"/>
      <c r="NCP4645" s="32"/>
      <c r="NCQ4645" s="32"/>
      <c r="NCR4645" s="32"/>
      <c r="NCS4645" s="32"/>
      <c r="NCT4645" s="32"/>
      <c r="NCU4645" s="32"/>
      <c r="NCV4645" s="32"/>
      <c r="NCW4645" s="32"/>
      <c r="NCX4645" s="32"/>
      <c r="NCY4645" s="32"/>
      <c r="NCZ4645" s="32"/>
      <c r="NDA4645" s="32"/>
      <c r="NDB4645" s="32"/>
      <c r="NDC4645" s="32"/>
      <c r="NDD4645" s="32"/>
      <c r="NDE4645" s="32"/>
      <c r="NDF4645" s="32"/>
      <c r="NDG4645" s="32"/>
      <c r="NDH4645" s="32"/>
      <c r="NDI4645" s="32"/>
      <c r="NDJ4645" s="32"/>
      <c r="NDK4645" s="32"/>
      <c r="NDL4645" s="32"/>
      <c r="NDM4645" s="32"/>
      <c r="NDN4645" s="32"/>
      <c r="NDO4645" s="32"/>
      <c r="NDP4645" s="32"/>
      <c r="NDQ4645" s="32"/>
      <c r="NDR4645" s="32"/>
      <c r="NDS4645" s="32"/>
      <c r="NDT4645" s="32"/>
      <c r="NDU4645" s="32"/>
      <c r="NDV4645" s="32"/>
      <c r="NDW4645" s="32"/>
      <c r="NDX4645" s="32"/>
      <c r="NDY4645" s="32"/>
      <c r="NDZ4645" s="32"/>
      <c r="NEA4645" s="32"/>
      <c r="NEB4645" s="32"/>
      <c r="NEC4645" s="32"/>
      <c r="NED4645" s="32"/>
      <c r="NEE4645" s="32"/>
      <c r="NEF4645" s="32"/>
      <c r="NEG4645" s="32"/>
      <c r="NEH4645" s="32"/>
      <c r="NEI4645" s="32"/>
      <c r="NEJ4645" s="32"/>
      <c r="NEK4645" s="32"/>
      <c r="NEL4645" s="32"/>
      <c r="NEM4645" s="32"/>
      <c r="NEN4645" s="32"/>
      <c r="NEO4645" s="32"/>
      <c r="NEP4645" s="32"/>
      <c r="NEQ4645" s="32"/>
      <c r="NER4645" s="32"/>
      <c r="NES4645" s="32"/>
      <c r="NET4645" s="32"/>
      <c r="NEU4645" s="32"/>
      <c r="NEV4645" s="32"/>
      <c r="NEW4645" s="32"/>
      <c r="NEX4645" s="32"/>
      <c r="NEY4645" s="32"/>
      <c r="NEZ4645" s="32"/>
      <c r="NFA4645" s="32"/>
      <c r="NFB4645" s="32"/>
      <c r="NFC4645" s="32"/>
      <c r="NFD4645" s="32"/>
      <c r="NFE4645" s="32"/>
      <c r="NFF4645" s="32"/>
      <c r="NFG4645" s="32"/>
      <c r="NFH4645" s="32"/>
      <c r="NFI4645" s="32"/>
      <c r="NFJ4645" s="32"/>
      <c r="NFK4645" s="32"/>
      <c r="NFL4645" s="32"/>
      <c r="NFM4645" s="32"/>
      <c r="NFN4645" s="32"/>
      <c r="NFO4645" s="32"/>
      <c r="NFP4645" s="32"/>
      <c r="NFQ4645" s="32"/>
      <c r="NFR4645" s="32"/>
      <c r="NFS4645" s="32"/>
      <c r="NFT4645" s="32"/>
      <c r="NFU4645" s="32"/>
      <c r="NFV4645" s="32"/>
      <c r="NFW4645" s="32"/>
      <c r="NFX4645" s="32"/>
      <c r="NFY4645" s="32"/>
      <c r="NFZ4645" s="32"/>
      <c r="NGA4645" s="32"/>
      <c r="NGB4645" s="32"/>
      <c r="NGC4645" s="32"/>
      <c r="NGD4645" s="32"/>
      <c r="NGE4645" s="32"/>
      <c r="NGF4645" s="32"/>
      <c r="NGG4645" s="32"/>
      <c r="NGH4645" s="32"/>
      <c r="NGI4645" s="32"/>
      <c r="NGJ4645" s="32"/>
      <c r="NGK4645" s="32"/>
      <c r="NGL4645" s="32"/>
      <c r="NGM4645" s="32"/>
      <c r="NGN4645" s="32"/>
      <c r="NGO4645" s="32"/>
      <c r="NGP4645" s="32"/>
      <c r="NGQ4645" s="32"/>
      <c r="NGR4645" s="32"/>
      <c r="NGS4645" s="32"/>
      <c r="NGT4645" s="32"/>
      <c r="NGU4645" s="32"/>
      <c r="NGV4645" s="32"/>
      <c r="NGW4645" s="32"/>
      <c r="NGX4645" s="32"/>
      <c r="NGY4645" s="32"/>
      <c r="NGZ4645" s="32"/>
      <c r="NHA4645" s="32"/>
      <c r="NHB4645" s="32"/>
      <c r="NHC4645" s="32"/>
      <c r="NHD4645" s="32"/>
      <c r="NHE4645" s="32"/>
      <c r="NHF4645" s="32"/>
      <c r="NHG4645" s="32"/>
      <c r="NHH4645" s="32"/>
      <c r="NHI4645" s="32"/>
      <c r="NHJ4645" s="32"/>
      <c r="NHK4645" s="32"/>
      <c r="NHL4645" s="32"/>
      <c r="NHM4645" s="32"/>
      <c r="NHN4645" s="32"/>
      <c r="NHO4645" s="32"/>
      <c r="NHP4645" s="32"/>
      <c r="NHQ4645" s="32"/>
      <c r="NHR4645" s="32"/>
      <c r="NHS4645" s="32"/>
      <c r="NHT4645" s="32"/>
      <c r="NHU4645" s="32"/>
      <c r="NHV4645" s="32"/>
      <c r="NHW4645" s="32"/>
      <c r="NHX4645" s="32"/>
      <c r="NHY4645" s="32"/>
      <c r="NHZ4645" s="32"/>
      <c r="NIA4645" s="32"/>
      <c r="NIB4645" s="32"/>
      <c r="NIC4645" s="32"/>
      <c r="NID4645" s="32"/>
      <c r="NIE4645" s="32"/>
      <c r="NIF4645" s="32"/>
      <c r="NIG4645" s="32"/>
      <c r="NIH4645" s="32"/>
      <c r="NII4645" s="32"/>
      <c r="NIJ4645" s="32"/>
      <c r="NIK4645" s="32"/>
      <c r="NIL4645" s="32"/>
      <c r="NIM4645" s="32"/>
      <c r="NIN4645" s="32"/>
      <c r="NIO4645" s="32"/>
      <c r="NIP4645" s="32"/>
      <c r="NIQ4645" s="32"/>
      <c r="NIR4645" s="32"/>
      <c r="NIS4645" s="32"/>
      <c r="NIT4645" s="32"/>
      <c r="NIU4645" s="32"/>
      <c r="NIV4645" s="32"/>
      <c r="NIW4645" s="32"/>
      <c r="NIX4645" s="32"/>
      <c r="NIY4645" s="32"/>
      <c r="NIZ4645" s="32"/>
      <c r="NJA4645" s="32"/>
      <c r="NJB4645" s="32"/>
      <c r="NJC4645" s="32"/>
      <c r="NJD4645" s="32"/>
      <c r="NJE4645" s="32"/>
      <c r="NJF4645" s="32"/>
      <c r="NJG4645" s="32"/>
      <c r="NJH4645" s="32"/>
      <c r="NJI4645" s="32"/>
      <c r="NJJ4645" s="32"/>
      <c r="NJK4645" s="32"/>
      <c r="NJL4645" s="32"/>
      <c r="NJM4645" s="32"/>
      <c r="NJN4645" s="32"/>
      <c r="NJO4645" s="32"/>
      <c r="NJP4645" s="32"/>
      <c r="NJQ4645" s="32"/>
      <c r="NJR4645" s="32"/>
      <c r="NJS4645" s="32"/>
      <c r="NJT4645" s="32"/>
      <c r="NJU4645" s="32"/>
      <c r="NJV4645" s="32"/>
      <c r="NJW4645" s="32"/>
      <c r="NJX4645" s="32"/>
      <c r="NJY4645" s="32"/>
      <c r="NJZ4645" s="32"/>
      <c r="NKA4645" s="32"/>
      <c r="NKB4645" s="32"/>
      <c r="NKC4645" s="32"/>
      <c r="NKD4645" s="32"/>
      <c r="NKE4645" s="32"/>
      <c r="NKF4645" s="32"/>
      <c r="NKG4645" s="32"/>
      <c r="NKH4645" s="32"/>
      <c r="NKI4645" s="32"/>
      <c r="NKJ4645" s="32"/>
      <c r="NKK4645" s="32"/>
      <c r="NKL4645" s="32"/>
      <c r="NKM4645" s="32"/>
      <c r="NKN4645" s="32"/>
      <c r="NKO4645" s="32"/>
      <c r="NKP4645" s="32"/>
      <c r="NKQ4645" s="32"/>
      <c r="NKR4645" s="32"/>
      <c r="NKS4645" s="32"/>
      <c r="NKT4645" s="32"/>
      <c r="NKU4645" s="32"/>
      <c r="NKV4645" s="32"/>
      <c r="NKW4645" s="32"/>
      <c r="NKX4645" s="32"/>
      <c r="NKY4645" s="32"/>
      <c r="NKZ4645" s="32"/>
      <c r="NLA4645" s="32"/>
      <c r="NLB4645" s="32"/>
      <c r="NLC4645" s="32"/>
      <c r="NLD4645" s="32"/>
      <c r="NLE4645" s="32"/>
      <c r="NLF4645" s="32"/>
      <c r="NLG4645" s="32"/>
      <c r="NLH4645" s="32"/>
      <c r="NLI4645" s="32"/>
      <c r="NLJ4645" s="32"/>
      <c r="NLK4645" s="32"/>
      <c r="NLL4645" s="32"/>
      <c r="NLM4645" s="32"/>
      <c r="NLN4645" s="32"/>
      <c r="NLO4645" s="32"/>
      <c r="NLP4645" s="32"/>
      <c r="NLQ4645" s="32"/>
      <c r="NLR4645" s="32"/>
      <c r="NLS4645" s="32"/>
      <c r="NLT4645" s="32"/>
      <c r="NLU4645" s="32"/>
      <c r="NLV4645" s="32"/>
      <c r="NLW4645" s="32"/>
      <c r="NLX4645" s="32"/>
      <c r="NLY4645" s="32"/>
      <c r="NLZ4645" s="32"/>
      <c r="NMA4645" s="32"/>
      <c r="NMB4645" s="32"/>
      <c r="NMC4645" s="32"/>
      <c r="NMD4645" s="32"/>
      <c r="NME4645" s="32"/>
      <c r="NMF4645" s="32"/>
      <c r="NMG4645" s="32"/>
      <c r="NMH4645" s="32"/>
      <c r="NMI4645" s="32"/>
      <c r="NMJ4645" s="32"/>
      <c r="NMK4645" s="32"/>
      <c r="NML4645" s="32"/>
      <c r="NMM4645" s="32"/>
      <c r="NMN4645" s="32"/>
      <c r="NMO4645" s="32"/>
      <c r="NMP4645" s="32"/>
      <c r="NMQ4645" s="32"/>
      <c r="NMR4645" s="32"/>
      <c r="NMS4645" s="32"/>
      <c r="NMT4645" s="32"/>
      <c r="NMU4645" s="32"/>
      <c r="NMV4645" s="32"/>
      <c r="NMW4645" s="32"/>
      <c r="NMX4645" s="32"/>
      <c r="NMY4645" s="32"/>
      <c r="NMZ4645" s="32"/>
      <c r="NNA4645" s="32"/>
      <c r="NNB4645" s="32"/>
      <c r="NNC4645" s="32"/>
      <c r="NND4645" s="32"/>
      <c r="NNE4645" s="32"/>
      <c r="NNF4645" s="32"/>
      <c r="NNG4645" s="32"/>
      <c r="NNH4645" s="32"/>
      <c r="NNI4645" s="32"/>
      <c r="NNJ4645" s="32"/>
      <c r="NNK4645" s="32"/>
      <c r="NNL4645" s="32"/>
      <c r="NNM4645" s="32"/>
      <c r="NNN4645" s="32"/>
      <c r="NNO4645" s="32"/>
      <c r="NNP4645" s="32"/>
      <c r="NNQ4645" s="32"/>
      <c r="NNR4645" s="32"/>
      <c r="NNS4645" s="32"/>
      <c r="NNT4645" s="32"/>
      <c r="NNU4645" s="32"/>
      <c r="NNV4645" s="32"/>
      <c r="NNW4645" s="32"/>
      <c r="NNX4645" s="32"/>
      <c r="NNY4645" s="32"/>
      <c r="NNZ4645" s="32"/>
      <c r="NOA4645" s="32"/>
      <c r="NOB4645" s="32"/>
      <c r="NOC4645" s="32"/>
      <c r="NOD4645" s="32"/>
      <c r="NOE4645" s="32"/>
      <c r="NOF4645" s="32"/>
      <c r="NOG4645" s="32"/>
      <c r="NOH4645" s="32"/>
      <c r="NOI4645" s="32"/>
      <c r="NOJ4645" s="32"/>
      <c r="NOK4645" s="32"/>
      <c r="NOL4645" s="32"/>
      <c r="NOM4645" s="32"/>
      <c r="NON4645" s="32"/>
      <c r="NOO4645" s="32"/>
      <c r="NOP4645" s="32"/>
      <c r="NOQ4645" s="32"/>
      <c r="NOR4645" s="32"/>
      <c r="NOS4645" s="32"/>
      <c r="NOT4645" s="32"/>
      <c r="NOU4645" s="32"/>
      <c r="NOV4645" s="32"/>
      <c r="NOW4645" s="32"/>
      <c r="NOX4645" s="32"/>
      <c r="NOY4645" s="32"/>
      <c r="NOZ4645" s="32"/>
      <c r="NPA4645" s="32"/>
      <c r="NPB4645" s="32"/>
      <c r="NPC4645" s="32"/>
      <c r="NPD4645" s="32"/>
      <c r="NPE4645" s="32"/>
      <c r="NPF4645" s="32"/>
      <c r="NPG4645" s="32"/>
      <c r="NPH4645" s="32"/>
      <c r="NPI4645" s="32"/>
      <c r="NPJ4645" s="32"/>
      <c r="NPK4645" s="32"/>
      <c r="NPL4645" s="32"/>
      <c r="NPM4645" s="32"/>
      <c r="NPN4645" s="32"/>
      <c r="NPO4645" s="32"/>
      <c r="NPP4645" s="32"/>
      <c r="NPQ4645" s="32"/>
      <c r="NPR4645" s="32"/>
      <c r="NPS4645" s="32"/>
      <c r="NPT4645" s="32"/>
      <c r="NPU4645" s="32"/>
      <c r="NPV4645" s="32"/>
      <c r="NPW4645" s="32"/>
      <c r="NPX4645" s="32"/>
      <c r="NPY4645" s="32"/>
      <c r="NPZ4645" s="32"/>
      <c r="NQA4645" s="32"/>
      <c r="NQB4645" s="32"/>
      <c r="NQC4645" s="32"/>
      <c r="NQD4645" s="32"/>
      <c r="NQE4645" s="32"/>
      <c r="NQF4645" s="32"/>
      <c r="NQG4645" s="32"/>
      <c r="NQH4645" s="32"/>
      <c r="NQI4645" s="32"/>
      <c r="NQJ4645" s="32"/>
      <c r="NQK4645" s="32"/>
      <c r="NQL4645" s="32"/>
      <c r="NQM4645" s="32"/>
      <c r="NQN4645" s="32"/>
      <c r="NQO4645" s="32"/>
      <c r="NQP4645" s="32"/>
      <c r="NQQ4645" s="32"/>
      <c r="NQR4645" s="32"/>
      <c r="NQS4645" s="32"/>
      <c r="NQT4645" s="32"/>
      <c r="NQU4645" s="32"/>
      <c r="NQV4645" s="32"/>
      <c r="NQW4645" s="32"/>
      <c r="NQX4645" s="32"/>
      <c r="NQY4645" s="32"/>
      <c r="NQZ4645" s="32"/>
      <c r="NRA4645" s="32"/>
      <c r="NRB4645" s="32"/>
      <c r="NRC4645" s="32"/>
      <c r="NRD4645" s="32"/>
      <c r="NRE4645" s="32"/>
      <c r="NRF4645" s="32"/>
      <c r="NRG4645" s="32"/>
      <c r="NRH4645" s="32"/>
      <c r="NRI4645" s="32"/>
      <c r="NRJ4645" s="32"/>
      <c r="NRK4645" s="32"/>
      <c r="NRL4645" s="32"/>
      <c r="NRM4645" s="32"/>
      <c r="NRN4645" s="32"/>
      <c r="NRO4645" s="32"/>
      <c r="NRP4645" s="32"/>
      <c r="NRQ4645" s="32"/>
      <c r="NRR4645" s="32"/>
      <c r="NRS4645" s="32"/>
      <c r="NRT4645" s="32"/>
      <c r="NRU4645" s="32"/>
      <c r="NRV4645" s="32"/>
      <c r="NRW4645" s="32"/>
      <c r="NRX4645" s="32"/>
      <c r="NRY4645" s="32"/>
      <c r="NRZ4645" s="32"/>
      <c r="NSA4645" s="32"/>
      <c r="NSB4645" s="32"/>
      <c r="NSC4645" s="32"/>
      <c r="NSD4645" s="32"/>
      <c r="NSE4645" s="32"/>
      <c r="NSF4645" s="32"/>
      <c r="NSG4645" s="32"/>
      <c r="NSH4645" s="32"/>
      <c r="NSI4645" s="32"/>
      <c r="NSJ4645" s="32"/>
      <c r="NSK4645" s="32"/>
      <c r="NSL4645" s="32"/>
      <c r="NSM4645" s="32"/>
      <c r="NSN4645" s="32"/>
      <c r="NSO4645" s="32"/>
      <c r="NSP4645" s="32"/>
      <c r="NSQ4645" s="32"/>
      <c r="NSR4645" s="32"/>
      <c r="NSS4645" s="32"/>
      <c r="NST4645" s="32"/>
      <c r="NSU4645" s="32"/>
      <c r="NSV4645" s="32"/>
      <c r="NSW4645" s="32"/>
      <c r="NSX4645" s="32"/>
      <c r="NSY4645" s="32"/>
      <c r="NSZ4645" s="32"/>
      <c r="NTA4645" s="32"/>
      <c r="NTB4645" s="32"/>
      <c r="NTC4645" s="32"/>
      <c r="NTD4645" s="32"/>
      <c r="NTE4645" s="32"/>
      <c r="NTF4645" s="32"/>
      <c r="NTG4645" s="32"/>
      <c r="NTH4645" s="32"/>
      <c r="NTI4645" s="32"/>
      <c r="NTJ4645" s="32"/>
      <c r="NTK4645" s="32"/>
      <c r="NTL4645" s="32"/>
      <c r="NTM4645" s="32"/>
      <c r="NTN4645" s="32"/>
      <c r="NTO4645" s="32"/>
      <c r="NTP4645" s="32"/>
      <c r="NTQ4645" s="32"/>
      <c r="NTR4645" s="32"/>
      <c r="NTS4645" s="32"/>
      <c r="NTT4645" s="32"/>
      <c r="NTU4645" s="32"/>
      <c r="NTV4645" s="32"/>
      <c r="NTW4645" s="32"/>
      <c r="NTX4645" s="32"/>
      <c r="NTY4645" s="32"/>
      <c r="NTZ4645" s="32"/>
      <c r="NUA4645" s="32"/>
      <c r="NUB4645" s="32"/>
      <c r="NUC4645" s="32"/>
      <c r="NUD4645" s="32"/>
      <c r="NUE4645" s="32"/>
      <c r="NUF4645" s="32"/>
      <c r="NUG4645" s="32"/>
      <c r="NUH4645" s="32"/>
      <c r="NUI4645" s="32"/>
      <c r="NUJ4645" s="32"/>
      <c r="NUK4645" s="32"/>
      <c r="NUL4645" s="32"/>
      <c r="NUM4645" s="32"/>
      <c r="NUN4645" s="32"/>
      <c r="NUO4645" s="32"/>
      <c r="NUP4645" s="32"/>
      <c r="NUQ4645" s="32"/>
      <c r="NUR4645" s="32"/>
      <c r="NUS4645" s="32"/>
      <c r="NUT4645" s="32"/>
      <c r="NUU4645" s="32"/>
      <c r="NUV4645" s="32"/>
      <c r="NUW4645" s="32"/>
      <c r="NUX4645" s="32"/>
      <c r="NUY4645" s="32"/>
      <c r="NUZ4645" s="32"/>
      <c r="NVA4645" s="32"/>
      <c r="NVB4645" s="32"/>
      <c r="NVC4645" s="32"/>
      <c r="NVD4645" s="32"/>
      <c r="NVE4645" s="32"/>
      <c r="NVF4645" s="32"/>
      <c r="NVG4645" s="32"/>
      <c r="NVH4645" s="32"/>
      <c r="NVI4645" s="32"/>
      <c r="NVJ4645" s="32"/>
      <c r="NVK4645" s="32"/>
      <c r="NVL4645" s="32"/>
      <c r="NVM4645" s="32"/>
      <c r="NVN4645" s="32"/>
      <c r="NVO4645" s="32"/>
      <c r="NVP4645" s="32"/>
      <c r="NVQ4645" s="32"/>
      <c r="NVR4645" s="32"/>
      <c r="NVS4645" s="32"/>
      <c r="NVT4645" s="32"/>
      <c r="NVU4645" s="32"/>
      <c r="NVV4645" s="32"/>
      <c r="NVW4645" s="32"/>
      <c r="NVX4645" s="32"/>
      <c r="NVY4645" s="32"/>
      <c r="NVZ4645" s="32"/>
      <c r="NWA4645" s="32"/>
      <c r="NWB4645" s="32"/>
      <c r="NWC4645" s="32"/>
      <c r="NWD4645" s="32"/>
      <c r="NWE4645" s="32"/>
      <c r="NWF4645" s="32"/>
      <c r="NWG4645" s="32"/>
      <c r="NWH4645" s="32"/>
      <c r="NWI4645" s="32"/>
      <c r="NWJ4645" s="32"/>
      <c r="NWK4645" s="32"/>
      <c r="NWL4645" s="32"/>
      <c r="NWM4645" s="32"/>
      <c r="NWN4645" s="32"/>
      <c r="NWO4645" s="32"/>
      <c r="NWP4645" s="32"/>
      <c r="NWQ4645" s="32"/>
      <c r="NWR4645" s="32"/>
      <c r="NWS4645" s="32"/>
      <c r="NWT4645" s="32"/>
      <c r="NWU4645" s="32"/>
      <c r="NWV4645" s="32"/>
      <c r="NWW4645" s="32"/>
      <c r="NWX4645" s="32"/>
      <c r="NWY4645" s="32"/>
      <c r="NWZ4645" s="32"/>
      <c r="NXA4645" s="32"/>
      <c r="NXB4645" s="32"/>
      <c r="NXC4645" s="32"/>
      <c r="NXD4645" s="32"/>
      <c r="NXE4645" s="32"/>
      <c r="NXF4645" s="32"/>
      <c r="NXG4645" s="32"/>
      <c r="NXH4645" s="32"/>
      <c r="NXI4645" s="32"/>
      <c r="NXJ4645" s="32"/>
      <c r="NXK4645" s="32"/>
      <c r="NXL4645" s="32"/>
      <c r="NXM4645" s="32"/>
      <c r="NXN4645" s="32"/>
      <c r="NXO4645" s="32"/>
      <c r="NXP4645" s="32"/>
      <c r="NXQ4645" s="32"/>
      <c r="NXR4645" s="32"/>
      <c r="NXS4645" s="32"/>
      <c r="NXT4645" s="32"/>
      <c r="NXU4645" s="32"/>
      <c r="NXV4645" s="32"/>
      <c r="NXW4645" s="32"/>
      <c r="NXX4645" s="32"/>
      <c r="NXY4645" s="32"/>
      <c r="NXZ4645" s="32"/>
      <c r="NYA4645" s="32"/>
      <c r="NYB4645" s="32"/>
      <c r="NYC4645" s="32"/>
      <c r="NYD4645" s="32"/>
      <c r="NYE4645" s="32"/>
      <c r="NYF4645" s="32"/>
      <c r="NYG4645" s="32"/>
      <c r="NYH4645" s="32"/>
      <c r="NYI4645" s="32"/>
      <c r="NYJ4645" s="32"/>
      <c r="NYK4645" s="32"/>
      <c r="NYL4645" s="32"/>
      <c r="NYM4645" s="32"/>
      <c r="NYN4645" s="32"/>
      <c r="NYO4645" s="32"/>
      <c r="NYP4645" s="32"/>
      <c r="NYQ4645" s="32"/>
      <c r="NYR4645" s="32"/>
      <c r="NYS4645" s="32"/>
      <c r="NYT4645" s="32"/>
      <c r="NYU4645" s="32"/>
      <c r="NYV4645" s="32"/>
      <c r="NYW4645" s="32"/>
      <c r="NYX4645" s="32"/>
      <c r="NYY4645" s="32"/>
      <c r="NYZ4645" s="32"/>
      <c r="NZA4645" s="32"/>
      <c r="NZB4645" s="32"/>
      <c r="NZC4645" s="32"/>
      <c r="NZD4645" s="32"/>
      <c r="NZE4645" s="32"/>
      <c r="NZF4645" s="32"/>
      <c r="NZG4645" s="32"/>
      <c r="NZH4645" s="32"/>
      <c r="NZI4645" s="32"/>
      <c r="NZJ4645" s="32"/>
      <c r="NZK4645" s="32"/>
      <c r="NZL4645" s="32"/>
      <c r="NZM4645" s="32"/>
      <c r="NZN4645" s="32"/>
      <c r="NZO4645" s="32"/>
      <c r="NZP4645" s="32"/>
      <c r="NZQ4645" s="32"/>
      <c r="NZR4645" s="32"/>
      <c r="NZS4645" s="32"/>
      <c r="NZT4645" s="32"/>
      <c r="NZU4645" s="32"/>
      <c r="NZV4645" s="32"/>
      <c r="NZW4645" s="32"/>
      <c r="NZX4645" s="32"/>
      <c r="NZY4645" s="32"/>
      <c r="NZZ4645" s="32"/>
      <c r="OAA4645" s="32"/>
      <c r="OAB4645" s="32"/>
      <c r="OAC4645" s="32"/>
      <c r="OAD4645" s="32"/>
      <c r="OAE4645" s="32"/>
      <c r="OAF4645" s="32"/>
      <c r="OAG4645" s="32"/>
      <c r="OAH4645" s="32"/>
      <c r="OAI4645" s="32"/>
      <c r="OAJ4645" s="32"/>
      <c r="OAK4645" s="32"/>
      <c r="OAL4645" s="32"/>
      <c r="OAM4645" s="32"/>
      <c r="OAN4645" s="32"/>
      <c r="OAO4645" s="32"/>
      <c r="OAP4645" s="32"/>
      <c r="OAQ4645" s="32"/>
      <c r="OAR4645" s="32"/>
      <c r="OAS4645" s="32"/>
      <c r="OAT4645" s="32"/>
      <c r="OAU4645" s="32"/>
      <c r="OAV4645" s="32"/>
      <c r="OAW4645" s="32"/>
      <c r="OAX4645" s="32"/>
      <c r="OAY4645" s="32"/>
      <c r="OAZ4645" s="32"/>
      <c r="OBA4645" s="32"/>
      <c r="OBB4645" s="32"/>
      <c r="OBC4645" s="32"/>
      <c r="OBD4645" s="32"/>
      <c r="OBE4645" s="32"/>
      <c r="OBF4645" s="32"/>
      <c r="OBG4645" s="32"/>
      <c r="OBH4645" s="32"/>
      <c r="OBI4645" s="32"/>
      <c r="OBJ4645" s="32"/>
      <c r="OBK4645" s="32"/>
      <c r="OBL4645" s="32"/>
      <c r="OBM4645" s="32"/>
      <c r="OBN4645" s="32"/>
      <c r="OBO4645" s="32"/>
      <c r="OBP4645" s="32"/>
      <c r="OBQ4645" s="32"/>
      <c r="OBR4645" s="32"/>
      <c r="OBS4645" s="32"/>
      <c r="OBT4645" s="32"/>
      <c r="OBU4645" s="32"/>
      <c r="OBV4645" s="32"/>
      <c r="OBW4645" s="32"/>
      <c r="OBX4645" s="32"/>
      <c r="OBY4645" s="32"/>
      <c r="OBZ4645" s="32"/>
      <c r="OCA4645" s="32"/>
      <c r="OCB4645" s="32"/>
      <c r="OCC4645" s="32"/>
      <c r="OCD4645" s="32"/>
      <c r="OCE4645" s="32"/>
      <c r="OCF4645" s="32"/>
      <c r="OCG4645" s="32"/>
      <c r="OCH4645" s="32"/>
      <c r="OCI4645" s="32"/>
      <c r="OCJ4645" s="32"/>
      <c r="OCK4645" s="32"/>
      <c r="OCL4645" s="32"/>
      <c r="OCM4645" s="32"/>
      <c r="OCN4645" s="32"/>
      <c r="OCO4645" s="32"/>
      <c r="OCP4645" s="32"/>
      <c r="OCQ4645" s="32"/>
      <c r="OCR4645" s="32"/>
      <c r="OCS4645" s="32"/>
      <c r="OCT4645" s="32"/>
      <c r="OCU4645" s="32"/>
      <c r="OCV4645" s="32"/>
      <c r="OCW4645" s="32"/>
      <c r="OCX4645" s="32"/>
      <c r="OCY4645" s="32"/>
      <c r="OCZ4645" s="32"/>
      <c r="ODA4645" s="32"/>
      <c r="ODB4645" s="32"/>
      <c r="ODC4645" s="32"/>
      <c r="ODD4645" s="32"/>
      <c r="ODE4645" s="32"/>
      <c r="ODF4645" s="32"/>
      <c r="ODG4645" s="32"/>
      <c r="ODH4645" s="32"/>
      <c r="ODI4645" s="32"/>
      <c r="ODJ4645" s="32"/>
      <c r="ODK4645" s="32"/>
      <c r="ODL4645" s="32"/>
      <c r="ODM4645" s="32"/>
      <c r="ODN4645" s="32"/>
      <c r="ODO4645" s="32"/>
      <c r="ODP4645" s="32"/>
      <c r="ODQ4645" s="32"/>
      <c r="ODR4645" s="32"/>
      <c r="ODS4645" s="32"/>
      <c r="ODT4645" s="32"/>
      <c r="ODU4645" s="32"/>
      <c r="ODV4645" s="32"/>
      <c r="ODW4645" s="32"/>
      <c r="ODX4645" s="32"/>
      <c r="ODY4645" s="32"/>
      <c r="ODZ4645" s="32"/>
      <c r="OEA4645" s="32"/>
      <c r="OEB4645" s="32"/>
      <c r="OEC4645" s="32"/>
      <c r="OED4645" s="32"/>
      <c r="OEE4645" s="32"/>
      <c r="OEF4645" s="32"/>
      <c r="OEG4645" s="32"/>
      <c r="OEH4645" s="32"/>
      <c r="OEI4645" s="32"/>
      <c r="OEJ4645" s="32"/>
      <c r="OEK4645" s="32"/>
      <c r="OEL4645" s="32"/>
      <c r="OEM4645" s="32"/>
      <c r="OEN4645" s="32"/>
      <c r="OEO4645" s="32"/>
      <c r="OEP4645" s="32"/>
      <c r="OEQ4645" s="32"/>
      <c r="OER4645" s="32"/>
      <c r="OES4645" s="32"/>
      <c r="OET4645" s="32"/>
      <c r="OEU4645" s="32"/>
      <c r="OEV4645" s="32"/>
      <c r="OEW4645" s="32"/>
      <c r="OEX4645" s="32"/>
      <c r="OEY4645" s="32"/>
      <c r="OEZ4645" s="32"/>
      <c r="OFA4645" s="32"/>
      <c r="OFB4645" s="32"/>
      <c r="OFC4645" s="32"/>
      <c r="OFD4645" s="32"/>
      <c r="OFE4645" s="32"/>
      <c r="OFF4645" s="32"/>
      <c r="OFG4645" s="32"/>
      <c r="OFH4645" s="32"/>
      <c r="OFI4645" s="32"/>
      <c r="OFJ4645" s="32"/>
      <c r="OFK4645" s="32"/>
      <c r="OFL4645" s="32"/>
      <c r="OFM4645" s="32"/>
      <c r="OFN4645" s="32"/>
      <c r="OFO4645" s="32"/>
      <c r="OFP4645" s="32"/>
      <c r="OFQ4645" s="32"/>
      <c r="OFR4645" s="32"/>
      <c r="OFS4645" s="32"/>
      <c r="OFT4645" s="32"/>
      <c r="OFU4645" s="32"/>
      <c r="OFV4645" s="32"/>
      <c r="OFW4645" s="32"/>
      <c r="OFX4645" s="32"/>
      <c r="OFY4645" s="32"/>
      <c r="OFZ4645" s="32"/>
      <c r="OGA4645" s="32"/>
      <c r="OGB4645" s="32"/>
      <c r="OGC4645" s="32"/>
      <c r="OGD4645" s="32"/>
      <c r="OGE4645" s="32"/>
      <c r="OGF4645" s="32"/>
      <c r="OGG4645" s="32"/>
      <c r="OGH4645" s="32"/>
      <c r="OGI4645" s="32"/>
      <c r="OGJ4645" s="32"/>
      <c r="OGK4645" s="32"/>
      <c r="OGL4645" s="32"/>
      <c r="OGM4645" s="32"/>
      <c r="OGN4645" s="32"/>
      <c r="OGO4645" s="32"/>
      <c r="OGP4645" s="32"/>
      <c r="OGQ4645" s="32"/>
      <c r="OGR4645" s="32"/>
      <c r="OGS4645" s="32"/>
      <c r="OGT4645" s="32"/>
      <c r="OGU4645" s="32"/>
      <c r="OGV4645" s="32"/>
      <c r="OGW4645" s="32"/>
      <c r="OGX4645" s="32"/>
      <c r="OGY4645" s="32"/>
      <c r="OGZ4645" s="32"/>
      <c r="OHA4645" s="32"/>
      <c r="OHB4645" s="32"/>
      <c r="OHC4645" s="32"/>
      <c r="OHD4645" s="32"/>
      <c r="OHE4645" s="32"/>
      <c r="OHF4645" s="32"/>
      <c r="OHG4645" s="32"/>
      <c r="OHH4645" s="32"/>
      <c r="OHI4645" s="32"/>
      <c r="OHJ4645" s="32"/>
      <c r="OHK4645" s="32"/>
      <c r="OHL4645" s="32"/>
      <c r="OHM4645" s="32"/>
      <c r="OHN4645" s="32"/>
      <c r="OHO4645" s="32"/>
      <c r="OHP4645" s="32"/>
      <c r="OHQ4645" s="32"/>
      <c r="OHR4645" s="32"/>
      <c r="OHS4645" s="32"/>
      <c r="OHT4645" s="32"/>
      <c r="OHU4645" s="32"/>
      <c r="OHV4645" s="32"/>
      <c r="OHW4645" s="32"/>
      <c r="OHX4645" s="32"/>
      <c r="OHY4645" s="32"/>
      <c r="OHZ4645" s="32"/>
      <c r="OIA4645" s="32"/>
      <c r="OIB4645" s="32"/>
      <c r="OIC4645" s="32"/>
      <c r="OID4645" s="32"/>
      <c r="OIE4645" s="32"/>
      <c r="OIF4645" s="32"/>
      <c r="OIG4645" s="32"/>
      <c r="OIH4645" s="32"/>
      <c r="OII4645" s="32"/>
      <c r="OIJ4645" s="32"/>
      <c r="OIK4645" s="32"/>
      <c r="OIL4645" s="32"/>
      <c r="OIM4645" s="32"/>
      <c r="OIN4645" s="32"/>
      <c r="OIO4645" s="32"/>
      <c r="OIP4645" s="32"/>
      <c r="OIQ4645" s="32"/>
      <c r="OIR4645" s="32"/>
      <c r="OIS4645" s="32"/>
      <c r="OIT4645" s="32"/>
      <c r="OIU4645" s="32"/>
      <c r="OIV4645" s="32"/>
      <c r="OIW4645" s="32"/>
      <c r="OIX4645" s="32"/>
      <c r="OIY4645" s="32"/>
      <c r="OIZ4645" s="32"/>
      <c r="OJA4645" s="32"/>
      <c r="OJB4645" s="32"/>
      <c r="OJC4645" s="32"/>
      <c r="OJD4645" s="32"/>
      <c r="OJE4645" s="32"/>
      <c r="OJF4645" s="32"/>
      <c r="OJG4645" s="32"/>
      <c r="OJH4645" s="32"/>
      <c r="OJI4645" s="32"/>
      <c r="OJJ4645" s="32"/>
      <c r="OJK4645" s="32"/>
      <c r="OJL4645" s="32"/>
      <c r="OJM4645" s="32"/>
      <c r="OJN4645" s="32"/>
      <c r="OJO4645" s="32"/>
      <c r="OJP4645" s="32"/>
      <c r="OJQ4645" s="32"/>
      <c r="OJR4645" s="32"/>
      <c r="OJS4645" s="32"/>
      <c r="OJT4645" s="32"/>
      <c r="OJU4645" s="32"/>
      <c r="OJV4645" s="32"/>
      <c r="OJW4645" s="32"/>
      <c r="OJX4645" s="32"/>
      <c r="OJY4645" s="32"/>
      <c r="OJZ4645" s="32"/>
      <c r="OKA4645" s="32"/>
      <c r="OKB4645" s="32"/>
      <c r="OKC4645" s="32"/>
      <c r="OKD4645" s="32"/>
      <c r="OKE4645" s="32"/>
      <c r="OKF4645" s="32"/>
      <c r="OKG4645" s="32"/>
      <c r="OKH4645" s="32"/>
      <c r="OKI4645" s="32"/>
      <c r="OKJ4645" s="32"/>
      <c r="OKK4645" s="32"/>
      <c r="OKL4645" s="32"/>
      <c r="OKM4645" s="32"/>
      <c r="OKN4645" s="32"/>
      <c r="OKO4645" s="32"/>
      <c r="OKP4645" s="32"/>
      <c r="OKQ4645" s="32"/>
      <c r="OKR4645" s="32"/>
      <c r="OKS4645" s="32"/>
      <c r="OKT4645" s="32"/>
      <c r="OKU4645" s="32"/>
      <c r="OKV4645" s="32"/>
      <c r="OKW4645" s="32"/>
      <c r="OKX4645" s="32"/>
      <c r="OKY4645" s="32"/>
      <c r="OKZ4645" s="32"/>
      <c r="OLA4645" s="32"/>
      <c r="OLB4645" s="32"/>
      <c r="OLC4645" s="32"/>
      <c r="OLD4645" s="32"/>
      <c r="OLE4645" s="32"/>
      <c r="OLF4645" s="32"/>
      <c r="OLG4645" s="32"/>
      <c r="OLH4645" s="32"/>
      <c r="OLI4645" s="32"/>
      <c r="OLJ4645" s="32"/>
      <c r="OLK4645" s="32"/>
      <c r="OLL4645" s="32"/>
      <c r="OLM4645" s="32"/>
      <c r="OLN4645" s="32"/>
      <c r="OLO4645" s="32"/>
      <c r="OLP4645" s="32"/>
      <c r="OLQ4645" s="32"/>
      <c r="OLR4645" s="32"/>
      <c r="OLS4645" s="32"/>
      <c r="OLT4645" s="32"/>
      <c r="OLU4645" s="32"/>
      <c r="OLV4645" s="32"/>
      <c r="OLW4645" s="32"/>
      <c r="OLX4645" s="32"/>
      <c r="OLY4645" s="32"/>
      <c r="OLZ4645" s="32"/>
      <c r="OMA4645" s="32"/>
      <c r="OMB4645" s="32"/>
      <c r="OMC4645" s="32"/>
      <c r="OMD4645" s="32"/>
      <c r="OME4645" s="32"/>
      <c r="OMF4645" s="32"/>
      <c r="OMG4645" s="32"/>
      <c r="OMH4645" s="32"/>
      <c r="OMI4645" s="32"/>
      <c r="OMJ4645" s="32"/>
      <c r="OMK4645" s="32"/>
      <c r="OML4645" s="32"/>
      <c r="OMM4645" s="32"/>
      <c r="OMN4645" s="32"/>
      <c r="OMO4645" s="32"/>
      <c r="OMP4645" s="32"/>
      <c r="OMQ4645" s="32"/>
      <c r="OMR4645" s="32"/>
      <c r="OMS4645" s="32"/>
      <c r="OMT4645" s="32"/>
      <c r="OMU4645" s="32"/>
      <c r="OMV4645" s="32"/>
      <c r="OMW4645" s="32"/>
      <c r="OMX4645" s="32"/>
      <c r="OMY4645" s="32"/>
      <c r="OMZ4645" s="32"/>
      <c r="ONA4645" s="32"/>
      <c r="ONB4645" s="32"/>
      <c r="ONC4645" s="32"/>
      <c r="OND4645" s="32"/>
      <c r="ONE4645" s="32"/>
      <c r="ONF4645" s="32"/>
      <c r="ONG4645" s="32"/>
      <c r="ONH4645" s="32"/>
      <c r="ONI4645" s="32"/>
      <c r="ONJ4645" s="32"/>
      <c r="ONK4645" s="32"/>
      <c r="ONL4645" s="32"/>
      <c r="ONM4645" s="32"/>
      <c r="ONN4645" s="32"/>
      <c r="ONO4645" s="32"/>
      <c r="ONP4645" s="32"/>
      <c r="ONQ4645" s="32"/>
      <c r="ONR4645" s="32"/>
      <c r="ONS4645" s="32"/>
      <c r="ONT4645" s="32"/>
      <c r="ONU4645" s="32"/>
      <c r="ONV4645" s="32"/>
      <c r="ONW4645" s="32"/>
      <c r="ONX4645" s="32"/>
      <c r="ONY4645" s="32"/>
      <c r="ONZ4645" s="32"/>
      <c r="OOA4645" s="32"/>
      <c r="OOB4645" s="32"/>
      <c r="OOC4645" s="32"/>
      <c r="OOD4645" s="32"/>
      <c r="OOE4645" s="32"/>
      <c r="OOF4645" s="32"/>
      <c r="OOG4645" s="32"/>
      <c r="OOH4645" s="32"/>
      <c r="OOI4645" s="32"/>
      <c r="OOJ4645" s="32"/>
      <c r="OOK4645" s="32"/>
      <c r="OOL4645" s="32"/>
      <c r="OOM4645" s="32"/>
      <c r="OON4645" s="32"/>
      <c r="OOO4645" s="32"/>
      <c r="OOP4645" s="32"/>
      <c r="OOQ4645" s="32"/>
      <c r="OOR4645" s="32"/>
      <c r="OOS4645" s="32"/>
      <c r="OOT4645" s="32"/>
      <c r="OOU4645" s="32"/>
      <c r="OOV4645" s="32"/>
      <c r="OOW4645" s="32"/>
      <c r="OOX4645" s="32"/>
      <c r="OOY4645" s="32"/>
      <c r="OOZ4645" s="32"/>
      <c r="OPA4645" s="32"/>
      <c r="OPB4645" s="32"/>
      <c r="OPC4645" s="32"/>
      <c r="OPD4645" s="32"/>
      <c r="OPE4645" s="32"/>
      <c r="OPF4645" s="32"/>
      <c r="OPG4645" s="32"/>
      <c r="OPH4645" s="32"/>
      <c r="OPI4645" s="32"/>
      <c r="OPJ4645" s="32"/>
      <c r="OPK4645" s="32"/>
      <c r="OPL4645" s="32"/>
      <c r="OPM4645" s="32"/>
      <c r="OPN4645" s="32"/>
      <c r="OPO4645" s="32"/>
      <c r="OPP4645" s="32"/>
      <c r="OPQ4645" s="32"/>
      <c r="OPR4645" s="32"/>
      <c r="OPS4645" s="32"/>
      <c r="OPT4645" s="32"/>
      <c r="OPU4645" s="32"/>
      <c r="OPV4645" s="32"/>
      <c r="OPW4645" s="32"/>
      <c r="OPX4645" s="32"/>
      <c r="OPY4645" s="32"/>
      <c r="OPZ4645" s="32"/>
      <c r="OQA4645" s="32"/>
      <c r="OQB4645" s="32"/>
      <c r="OQC4645" s="32"/>
      <c r="OQD4645" s="32"/>
      <c r="OQE4645" s="32"/>
      <c r="OQF4645" s="32"/>
      <c r="OQG4645" s="32"/>
      <c r="OQH4645" s="32"/>
      <c r="OQI4645" s="32"/>
      <c r="OQJ4645" s="32"/>
      <c r="OQK4645" s="32"/>
      <c r="OQL4645" s="32"/>
      <c r="OQM4645" s="32"/>
      <c r="OQN4645" s="32"/>
      <c r="OQO4645" s="32"/>
      <c r="OQP4645" s="32"/>
      <c r="OQQ4645" s="32"/>
      <c r="OQR4645" s="32"/>
      <c r="OQS4645" s="32"/>
      <c r="OQT4645" s="32"/>
      <c r="OQU4645" s="32"/>
      <c r="OQV4645" s="32"/>
      <c r="OQW4645" s="32"/>
      <c r="OQX4645" s="32"/>
      <c r="OQY4645" s="32"/>
      <c r="OQZ4645" s="32"/>
      <c r="ORA4645" s="32"/>
      <c r="ORB4645" s="32"/>
      <c r="ORC4645" s="32"/>
      <c r="ORD4645" s="32"/>
      <c r="ORE4645" s="32"/>
      <c r="ORF4645" s="32"/>
      <c r="ORG4645" s="32"/>
      <c r="ORH4645" s="32"/>
      <c r="ORI4645" s="32"/>
      <c r="ORJ4645" s="32"/>
      <c r="ORK4645" s="32"/>
      <c r="ORL4645" s="32"/>
      <c r="ORM4645" s="32"/>
      <c r="ORN4645" s="32"/>
      <c r="ORO4645" s="32"/>
      <c r="ORP4645" s="32"/>
      <c r="ORQ4645" s="32"/>
      <c r="ORR4645" s="32"/>
      <c r="ORS4645" s="32"/>
      <c r="ORT4645" s="32"/>
      <c r="ORU4645" s="32"/>
      <c r="ORV4645" s="32"/>
      <c r="ORW4645" s="32"/>
      <c r="ORX4645" s="32"/>
      <c r="ORY4645" s="32"/>
      <c r="ORZ4645" s="32"/>
      <c r="OSA4645" s="32"/>
      <c r="OSB4645" s="32"/>
      <c r="OSC4645" s="32"/>
      <c r="OSD4645" s="32"/>
      <c r="OSE4645" s="32"/>
      <c r="OSF4645" s="32"/>
      <c r="OSG4645" s="32"/>
      <c r="OSH4645" s="32"/>
      <c r="OSI4645" s="32"/>
      <c r="OSJ4645" s="32"/>
      <c r="OSK4645" s="32"/>
      <c r="OSL4645" s="32"/>
      <c r="OSM4645" s="32"/>
      <c r="OSN4645" s="32"/>
      <c r="OSO4645" s="32"/>
      <c r="OSP4645" s="32"/>
      <c r="OSQ4645" s="32"/>
      <c r="OSR4645" s="32"/>
      <c r="OSS4645" s="32"/>
      <c r="OST4645" s="32"/>
      <c r="OSU4645" s="32"/>
      <c r="OSV4645" s="32"/>
      <c r="OSW4645" s="32"/>
      <c r="OSX4645" s="32"/>
      <c r="OSY4645" s="32"/>
      <c r="OSZ4645" s="32"/>
      <c r="OTA4645" s="32"/>
      <c r="OTB4645" s="32"/>
      <c r="OTC4645" s="32"/>
      <c r="OTD4645" s="32"/>
      <c r="OTE4645" s="32"/>
      <c r="OTF4645" s="32"/>
      <c r="OTG4645" s="32"/>
      <c r="OTH4645" s="32"/>
      <c r="OTI4645" s="32"/>
      <c r="OTJ4645" s="32"/>
      <c r="OTK4645" s="32"/>
      <c r="OTL4645" s="32"/>
      <c r="OTM4645" s="32"/>
      <c r="OTN4645" s="32"/>
      <c r="OTO4645" s="32"/>
      <c r="OTP4645" s="32"/>
      <c r="OTQ4645" s="32"/>
      <c r="OTR4645" s="32"/>
      <c r="OTS4645" s="32"/>
      <c r="OTT4645" s="32"/>
      <c r="OTU4645" s="32"/>
      <c r="OTV4645" s="32"/>
      <c r="OTW4645" s="32"/>
      <c r="OTX4645" s="32"/>
      <c r="OTY4645" s="32"/>
      <c r="OTZ4645" s="32"/>
      <c r="OUA4645" s="32"/>
      <c r="OUB4645" s="32"/>
      <c r="OUC4645" s="32"/>
      <c r="OUD4645" s="32"/>
      <c r="OUE4645" s="32"/>
      <c r="OUF4645" s="32"/>
      <c r="OUG4645" s="32"/>
      <c r="OUH4645" s="32"/>
      <c r="OUI4645" s="32"/>
      <c r="OUJ4645" s="32"/>
      <c r="OUK4645" s="32"/>
      <c r="OUL4645" s="32"/>
      <c r="OUM4645" s="32"/>
      <c r="OUN4645" s="32"/>
      <c r="OUO4645" s="32"/>
      <c r="OUP4645" s="32"/>
      <c r="OUQ4645" s="32"/>
      <c r="OUR4645" s="32"/>
      <c r="OUS4645" s="32"/>
      <c r="OUT4645" s="32"/>
      <c r="OUU4645" s="32"/>
      <c r="OUV4645" s="32"/>
      <c r="OUW4645" s="32"/>
      <c r="OUX4645" s="32"/>
      <c r="OUY4645" s="32"/>
      <c r="OUZ4645" s="32"/>
      <c r="OVA4645" s="32"/>
      <c r="OVB4645" s="32"/>
      <c r="OVC4645" s="32"/>
      <c r="OVD4645" s="32"/>
      <c r="OVE4645" s="32"/>
      <c r="OVF4645" s="32"/>
      <c r="OVG4645" s="32"/>
      <c r="OVH4645" s="32"/>
      <c r="OVI4645" s="32"/>
      <c r="OVJ4645" s="32"/>
      <c r="OVK4645" s="32"/>
      <c r="OVL4645" s="32"/>
      <c r="OVM4645" s="32"/>
      <c r="OVN4645" s="32"/>
      <c r="OVO4645" s="32"/>
      <c r="OVP4645" s="32"/>
      <c r="OVQ4645" s="32"/>
      <c r="OVR4645" s="32"/>
      <c r="OVS4645" s="32"/>
      <c r="OVT4645" s="32"/>
      <c r="OVU4645" s="32"/>
      <c r="OVV4645" s="32"/>
      <c r="OVW4645" s="32"/>
      <c r="OVX4645" s="32"/>
      <c r="OVY4645" s="32"/>
      <c r="OVZ4645" s="32"/>
      <c r="OWA4645" s="32"/>
      <c r="OWB4645" s="32"/>
      <c r="OWC4645" s="32"/>
      <c r="OWD4645" s="32"/>
      <c r="OWE4645" s="32"/>
      <c r="OWF4645" s="32"/>
      <c r="OWG4645" s="32"/>
      <c r="OWH4645" s="32"/>
      <c r="OWI4645" s="32"/>
      <c r="OWJ4645" s="32"/>
      <c r="OWK4645" s="32"/>
      <c r="OWL4645" s="32"/>
      <c r="OWM4645" s="32"/>
      <c r="OWN4645" s="32"/>
      <c r="OWO4645" s="32"/>
      <c r="OWP4645" s="32"/>
      <c r="OWQ4645" s="32"/>
      <c r="OWR4645" s="32"/>
      <c r="OWS4645" s="32"/>
      <c r="OWT4645" s="32"/>
      <c r="OWU4645" s="32"/>
      <c r="OWV4645" s="32"/>
      <c r="OWW4645" s="32"/>
      <c r="OWX4645" s="32"/>
      <c r="OWY4645" s="32"/>
      <c r="OWZ4645" s="32"/>
      <c r="OXA4645" s="32"/>
      <c r="OXB4645" s="32"/>
      <c r="OXC4645" s="32"/>
      <c r="OXD4645" s="32"/>
      <c r="OXE4645" s="32"/>
      <c r="OXF4645" s="32"/>
      <c r="OXG4645" s="32"/>
      <c r="OXH4645" s="32"/>
      <c r="OXI4645" s="32"/>
      <c r="OXJ4645" s="32"/>
      <c r="OXK4645" s="32"/>
      <c r="OXL4645" s="32"/>
      <c r="OXM4645" s="32"/>
      <c r="OXN4645" s="32"/>
      <c r="OXO4645" s="32"/>
      <c r="OXP4645" s="32"/>
      <c r="OXQ4645" s="32"/>
      <c r="OXR4645" s="32"/>
      <c r="OXS4645" s="32"/>
      <c r="OXT4645" s="32"/>
      <c r="OXU4645" s="32"/>
      <c r="OXV4645" s="32"/>
      <c r="OXW4645" s="32"/>
      <c r="OXX4645" s="32"/>
      <c r="OXY4645" s="32"/>
      <c r="OXZ4645" s="32"/>
      <c r="OYA4645" s="32"/>
      <c r="OYB4645" s="32"/>
      <c r="OYC4645" s="32"/>
      <c r="OYD4645" s="32"/>
      <c r="OYE4645" s="32"/>
      <c r="OYF4645" s="32"/>
      <c r="OYG4645" s="32"/>
      <c r="OYH4645" s="32"/>
      <c r="OYI4645" s="32"/>
      <c r="OYJ4645" s="32"/>
      <c r="OYK4645" s="32"/>
      <c r="OYL4645" s="32"/>
      <c r="OYM4645" s="32"/>
      <c r="OYN4645" s="32"/>
      <c r="OYO4645" s="32"/>
      <c r="OYP4645" s="32"/>
      <c r="OYQ4645" s="32"/>
      <c r="OYR4645" s="32"/>
      <c r="OYS4645" s="32"/>
      <c r="OYT4645" s="32"/>
      <c r="OYU4645" s="32"/>
      <c r="OYV4645" s="32"/>
      <c r="OYW4645" s="32"/>
      <c r="OYX4645" s="32"/>
      <c r="OYY4645" s="32"/>
      <c r="OYZ4645" s="32"/>
      <c r="OZA4645" s="32"/>
      <c r="OZB4645" s="32"/>
      <c r="OZC4645" s="32"/>
      <c r="OZD4645" s="32"/>
      <c r="OZE4645" s="32"/>
      <c r="OZF4645" s="32"/>
      <c r="OZG4645" s="32"/>
      <c r="OZH4645" s="32"/>
      <c r="OZI4645" s="32"/>
      <c r="OZJ4645" s="32"/>
      <c r="OZK4645" s="32"/>
      <c r="OZL4645" s="32"/>
      <c r="OZM4645" s="32"/>
      <c r="OZN4645" s="32"/>
      <c r="OZO4645" s="32"/>
      <c r="OZP4645" s="32"/>
      <c r="OZQ4645" s="32"/>
      <c r="OZR4645" s="32"/>
      <c r="OZS4645" s="32"/>
      <c r="OZT4645" s="32"/>
      <c r="OZU4645" s="32"/>
      <c r="OZV4645" s="32"/>
      <c r="OZW4645" s="32"/>
      <c r="OZX4645" s="32"/>
      <c r="OZY4645" s="32"/>
      <c r="OZZ4645" s="32"/>
      <c r="PAA4645" s="32"/>
      <c r="PAB4645" s="32"/>
      <c r="PAC4645" s="32"/>
      <c r="PAD4645" s="32"/>
      <c r="PAE4645" s="32"/>
      <c r="PAF4645" s="32"/>
      <c r="PAG4645" s="32"/>
      <c r="PAH4645" s="32"/>
      <c r="PAI4645" s="32"/>
      <c r="PAJ4645" s="32"/>
      <c r="PAK4645" s="32"/>
      <c r="PAL4645" s="32"/>
      <c r="PAM4645" s="32"/>
      <c r="PAN4645" s="32"/>
      <c r="PAO4645" s="32"/>
      <c r="PAP4645" s="32"/>
      <c r="PAQ4645" s="32"/>
      <c r="PAR4645" s="32"/>
      <c r="PAS4645" s="32"/>
      <c r="PAT4645" s="32"/>
      <c r="PAU4645" s="32"/>
      <c r="PAV4645" s="32"/>
      <c r="PAW4645" s="32"/>
      <c r="PAX4645" s="32"/>
      <c r="PAY4645" s="32"/>
      <c r="PAZ4645" s="32"/>
      <c r="PBA4645" s="32"/>
      <c r="PBB4645" s="32"/>
      <c r="PBC4645" s="32"/>
      <c r="PBD4645" s="32"/>
      <c r="PBE4645" s="32"/>
      <c r="PBF4645" s="32"/>
      <c r="PBG4645" s="32"/>
      <c r="PBH4645" s="32"/>
      <c r="PBI4645" s="32"/>
      <c r="PBJ4645" s="32"/>
      <c r="PBK4645" s="32"/>
      <c r="PBL4645" s="32"/>
      <c r="PBM4645" s="32"/>
      <c r="PBN4645" s="32"/>
      <c r="PBO4645" s="32"/>
      <c r="PBP4645" s="32"/>
      <c r="PBQ4645" s="32"/>
      <c r="PBR4645" s="32"/>
      <c r="PBS4645" s="32"/>
      <c r="PBT4645" s="32"/>
      <c r="PBU4645" s="32"/>
      <c r="PBV4645" s="32"/>
      <c r="PBW4645" s="32"/>
      <c r="PBX4645" s="32"/>
      <c r="PBY4645" s="32"/>
      <c r="PBZ4645" s="32"/>
      <c r="PCA4645" s="32"/>
      <c r="PCB4645" s="32"/>
      <c r="PCC4645" s="32"/>
      <c r="PCD4645" s="32"/>
      <c r="PCE4645" s="32"/>
      <c r="PCF4645" s="32"/>
      <c r="PCG4645" s="32"/>
      <c r="PCH4645" s="32"/>
      <c r="PCI4645" s="32"/>
      <c r="PCJ4645" s="32"/>
      <c r="PCK4645" s="32"/>
      <c r="PCL4645" s="32"/>
      <c r="PCM4645" s="32"/>
      <c r="PCN4645" s="32"/>
      <c r="PCO4645" s="32"/>
      <c r="PCP4645" s="32"/>
      <c r="PCQ4645" s="32"/>
      <c r="PCR4645" s="32"/>
      <c r="PCS4645" s="32"/>
      <c r="PCT4645" s="32"/>
      <c r="PCU4645" s="32"/>
      <c r="PCV4645" s="32"/>
      <c r="PCW4645" s="32"/>
      <c r="PCX4645" s="32"/>
      <c r="PCY4645" s="32"/>
      <c r="PCZ4645" s="32"/>
      <c r="PDA4645" s="32"/>
      <c r="PDB4645" s="32"/>
      <c r="PDC4645" s="32"/>
      <c r="PDD4645" s="32"/>
      <c r="PDE4645" s="32"/>
      <c r="PDF4645" s="32"/>
      <c r="PDG4645" s="32"/>
      <c r="PDH4645" s="32"/>
      <c r="PDI4645" s="32"/>
      <c r="PDJ4645" s="32"/>
      <c r="PDK4645" s="32"/>
      <c r="PDL4645" s="32"/>
      <c r="PDM4645" s="32"/>
      <c r="PDN4645" s="32"/>
      <c r="PDO4645" s="32"/>
      <c r="PDP4645" s="32"/>
      <c r="PDQ4645" s="32"/>
      <c r="PDR4645" s="32"/>
      <c r="PDS4645" s="32"/>
      <c r="PDT4645" s="32"/>
      <c r="PDU4645" s="32"/>
      <c r="PDV4645" s="32"/>
      <c r="PDW4645" s="32"/>
      <c r="PDX4645" s="32"/>
      <c r="PDY4645" s="32"/>
      <c r="PDZ4645" s="32"/>
      <c r="PEA4645" s="32"/>
      <c r="PEB4645" s="32"/>
      <c r="PEC4645" s="32"/>
      <c r="PED4645" s="32"/>
      <c r="PEE4645" s="32"/>
      <c r="PEF4645" s="32"/>
      <c r="PEG4645" s="32"/>
      <c r="PEH4645" s="32"/>
      <c r="PEI4645" s="32"/>
      <c r="PEJ4645" s="32"/>
      <c r="PEK4645" s="32"/>
      <c r="PEL4645" s="32"/>
      <c r="PEM4645" s="32"/>
      <c r="PEN4645" s="32"/>
      <c r="PEO4645" s="32"/>
      <c r="PEP4645" s="32"/>
      <c r="PEQ4645" s="32"/>
      <c r="PER4645" s="32"/>
      <c r="PES4645" s="32"/>
      <c r="PET4645" s="32"/>
      <c r="PEU4645" s="32"/>
      <c r="PEV4645" s="32"/>
      <c r="PEW4645" s="32"/>
      <c r="PEX4645" s="32"/>
      <c r="PEY4645" s="32"/>
      <c r="PEZ4645" s="32"/>
      <c r="PFA4645" s="32"/>
      <c r="PFB4645" s="32"/>
      <c r="PFC4645" s="32"/>
      <c r="PFD4645" s="32"/>
      <c r="PFE4645" s="32"/>
      <c r="PFF4645" s="32"/>
      <c r="PFG4645" s="32"/>
      <c r="PFH4645" s="32"/>
      <c r="PFI4645" s="32"/>
      <c r="PFJ4645" s="32"/>
      <c r="PFK4645" s="32"/>
      <c r="PFL4645" s="32"/>
      <c r="PFM4645" s="32"/>
      <c r="PFN4645" s="32"/>
      <c r="PFO4645" s="32"/>
      <c r="PFP4645" s="32"/>
      <c r="PFQ4645" s="32"/>
      <c r="PFR4645" s="32"/>
      <c r="PFS4645" s="32"/>
      <c r="PFT4645" s="32"/>
      <c r="PFU4645" s="32"/>
      <c r="PFV4645" s="32"/>
      <c r="PFW4645" s="32"/>
      <c r="PFX4645" s="32"/>
      <c r="PFY4645" s="32"/>
      <c r="PFZ4645" s="32"/>
      <c r="PGA4645" s="32"/>
      <c r="PGB4645" s="32"/>
      <c r="PGC4645" s="32"/>
      <c r="PGD4645" s="32"/>
      <c r="PGE4645" s="32"/>
      <c r="PGF4645" s="32"/>
      <c r="PGG4645" s="32"/>
      <c r="PGH4645" s="32"/>
      <c r="PGI4645" s="32"/>
      <c r="PGJ4645" s="32"/>
      <c r="PGK4645" s="32"/>
      <c r="PGL4645" s="32"/>
      <c r="PGM4645" s="32"/>
      <c r="PGN4645" s="32"/>
      <c r="PGO4645" s="32"/>
      <c r="PGP4645" s="32"/>
      <c r="PGQ4645" s="32"/>
      <c r="PGR4645" s="32"/>
      <c r="PGS4645" s="32"/>
      <c r="PGT4645" s="32"/>
      <c r="PGU4645" s="32"/>
      <c r="PGV4645" s="32"/>
      <c r="PGW4645" s="32"/>
      <c r="PGX4645" s="32"/>
      <c r="PGY4645" s="32"/>
      <c r="PGZ4645" s="32"/>
      <c r="PHA4645" s="32"/>
      <c r="PHB4645" s="32"/>
      <c r="PHC4645" s="32"/>
      <c r="PHD4645" s="32"/>
      <c r="PHE4645" s="32"/>
      <c r="PHF4645" s="32"/>
      <c r="PHG4645" s="32"/>
      <c r="PHH4645" s="32"/>
      <c r="PHI4645" s="32"/>
      <c r="PHJ4645" s="32"/>
      <c r="PHK4645" s="32"/>
      <c r="PHL4645" s="32"/>
      <c r="PHM4645" s="32"/>
      <c r="PHN4645" s="32"/>
      <c r="PHO4645" s="32"/>
      <c r="PHP4645" s="32"/>
      <c r="PHQ4645" s="32"/>
      <c r="PHR4645" s="32"/>
      <c r="PHS4645" s="32"/>
      <c r="PHT4645" s="32"/>
      <c r="PHU4645" s="32"/>
      <c r="PHV4645" s="32"/>
      <c r="PHW4645" s="32"/>
      <c r="PHX4645" s="32"/>
      <c r="PHY4645" s="32"/>
      <c r="PHZ4645" s="32"/>
      <c r="PIA4645" s="32"/>
      <c r="PIB4645" s="32"/>
      <c r="PIC4645" s="32"/>
      <c r="PID4645" s="32"/>
      <c r="PIE4645" s="32"/>
      <c r="PIF4645" s="32"/>
      <c r="PIG4645" s="32"/>
      <c r="PIH4645" s="32"/>
      <c r="PII4645" s="32"/>
      <c r="PIJ4645" s="32"/>
      <c r="PIK4645" s="32"/>
      <c r="PIL4645" s="32"/>
      <c r="PIM4645" s="32"/>
      <c r="PIN4645" s="32"/>
      <c r="PIO4645" s="32"/>
      <c r="PIP4645" s="32"/>
      <c r="PIQ4645" s="32"/>
      <c r="PIR4645" s="32"/>
      <c r="PIS4645" s="32"/>
      <c r="PIT4645" s="32"/>
      <c r="PIU4645" s="32"/>
      <c r="PIV4645" s="32"/>
      <c r="PIW4645" s="32"/>
      <c r="PIX4645" s="32"/>
      <c r="PIY4645" s="32"/>
      <c r="PIZ4645" s="32"/>
      <c r="PJA4645" s="32"/>
      <c r="PJB4645" s="32"/>
      <c r="PJC4645" s="32"/>
      <c r="PJD4645" s="32"/>
      <c r="PJE4645" s="32"/>
      <c r="PJF4645" s="32"/>
      <c r="PJG4645" s="32"/>
      <c r="PJH4645" s="32"/>
      <c r="PJI4645" s="32"/>
      <c r="PJJ4645" s="32"/>
      <c r="PJK4645" s="32"/>
      <c r="PJL4645" s="32"/>
      <c r="PJM4645" s="32"/>
      <c r="PJN4645" s="32"/>
      <c r="PJO4645" s="32"/>
      <c r="PJP4645" s="32"/>
      <c r="PJQ4645" s="32"/>
      <c r="PJR4645" s="32"/>
      <c r="PJS4645" s="32"/>
      <c r="PJT4645" s="32"/>
      <c r="PJU4645" s="32"/>
      <c r="PJV4645" s="32"/>
      <c r="PJW4645" s="32"/>
      <c r="PJX4645" s="32"/>
      <c r="PJY4645" s="32"/>
      <c r="PJZ4645" s="32"/>
      <c r="PKA4645" s="32"/>
      <c r="PKB4645" s="32"/>
      <c r="PKC4645" s="32"/>
      <c r="PKD4645" s="32"/>
      <c r="PKE4645" s="32"/>
      <c r="PKF4645" s="32"/>
      <c r="PKG4645" s="32"/>
      <c r="PKH4645" s="32"/>
      <c r="PKI4645" s="32"/>
      <c r="PKJ4645" s="32"/>
      <c r="PKK4645" s="32"/>
      <c r="PKL4645" s="32"/>
      <c r="PKM4645" s="32"/>
      <c r="PKN4645" s="32"/>
      <c r="PKO4645" s="32"/>
      <c r="PKP4645" s="32"/>
      <c r="PKQ4645" s="32"/>
      <c r="PKR4645" s="32"/>
      <c r="PKS4645" s="32"/>
      <c r="PKT4645" s="32"/>
      <c r="PKU4645" s="32"/>
      <c r="PKV4645" s="32"/>
      <c r="PKW4645" s="32"/>
      <c r="PKX4645" s="32"/>
      <c r="PKY4645" s="32"/>
      <c r="PKZ4645" s="32"/>
      <c r="PLA4645" s="32"/>
      <c r="PLB4645" s="32"/>
      <c r="PLC4645" s="32"/>
      <c r="PLD4645" s="32"/>
      <c r="PLE4645" s="32"/>
      <c r="PLF4645" s="32"/>
      <c r="PLG4645" s="32"/>
      <c r="PLH4645" s="32"/>
      <c r="PLI4645" s="32"/>
      <c r="PLJ4645" s="32"/>
      <c r="PLK4645" s="32"/>
      <c r="PLL4645" s="32"/>
      <c r="PLM4645" s="32"/>
      <c r="PLN4645" s="32"/>
      <c r="PLO4645" s="32"/>
      <c r="PLP4645" s="32"/>
      <c r="PLQ4645" s="32"/>
      <c r="PLR4645" s="32"/>
      <c r="PLS4645" s="32"/>
      <c r="PLT4645" s="32"/>
      <c r="PLU4645" s="32"/>
      <c r="PLV4645" s="32"/>
      <c r="PLW4645" s="32"/>
      <c r="PLX4645" s="32"/>
      <c r="PLY4645" s="32"/>
      <c r="PLZ4645" s="32"/>
      <c r="PMA4645" s="32"/>
      <c r="PMB4645" s="32"/>
      <c r="PMC4645" s="32"/>
      <c r="PMD4645" s="32"/>
      <c r="PME4645" s="32"/>
      <c r="PMF4645" s="32"/>
      <c r="PMG4645" s="32"/>
      <c r="PMH4645" s="32"/>
      <c r="PMI4645" s="32"/>
      <c r="PMJ4645" s="32"/>
      <c r="PMK4645" s="32"/>
      <c r="PML4645" s="32"/>
      <c r="PMM4645" s="32"/>
      <c r="PMN4645" s="32"/>
      <c r="PMO4645" s="32"/>
      <c r="PMP4645" s="32"/>
      <c r="PMQ4645" s="32"/>
      <c r="PMR4645" s="32"/>
      <c r="PMS4645" s="32"/>
      <c r="PMT4645" s="32"/>
      <c r="PMU4645" s="32"/>
      <c r="PMV4645" s="32"/>
      <c r="PMW4645" s="32"/>
      <c r="PMX4645" s="32"/>
      <c r="PMY4645" s="32"/>
      <c r="PMZ4645" s="32"/>
      <c r="PNA4645" s="32"/>
      <c r="PNB4645" s="32"/>
      <c r="PNC4645" s="32"/>
      <c r="PND4645" s="32"/>
      <c r="PNE4645" s="32"/>
      <c r="PNF4645" s="32"/>
      <c r="PNG4645" s="32"/>
      <c r="PNH4645" s="32"/>
      <c r="PNI4645" s="32"/>
      <c r="PNJ4645" s="32"/>
      <c r="PNK4645" s="32"/>
      <c r="PNL4645" s="32"/>
      <c r="PNM4645" s="32"/>
      <c r="PNN4645" s="32"/>
      <c r="PNO4645" s="32"/>
      <c r="PNP4645" s="32"/>
      <c r="PNQ4645" s="32"/>
      <c r="PNR4645" s="32"/>
      <c r="PNS4645" s="32"/>
      <c r="PNT4645" s="32"/>
      <c r="PNU4645" s="32"/>
      <c r="PNV4645" s="32"/>
      <c r="PNW4645" s="32"/>
      <c r="PNX4645" s="32"/>
      <c r="PNY4645" s="32"/>
      <c r="PNZ4645" s="32"/>
      <c r="POA4645" s="32"/>
      <c r="POB4645" s="32"/>
      <c r="POC4645" s="32"/>
      <c r="POD4645" s="32"/>
      <c r="POE4645" s="32"/>
      <c r="POF4645" s="32"/>
      <c r="POG4645" s="32"/>
      <c r="POH4645" s="32"/>
      <c r="POI4645" s="32"/>
      <c r="POJ4645" s="32"/>
      <c r="POK4645" s="32"/>
      <c r="POL4645" s="32"/>
      <c r="POM4645" s="32"/>
      <c r="PON4645" s="32"/>
      <c r="POO4645" s="32"/>
      <c r="POP4645" s="32"/>
      <c r="POQ4645" s="32"/>
      <c r="POR4645" s="32"/>
      <c r="POS4645" s="32"/>
      <c r="POT4645" s="32"/>
      <c r="POU4645" s="32"/>
      <c r="POV4645" s="32"/>
      <c r="POW4645" s="32"/>
      <c r="POX4645" s="32"/>
      <c r="POY4645" s="32"/>
      <c r="POZ4645" s="32"/>
      <c r="PPA4645" s="32"/>
      <c r="PPB4645" s="32"/>
      <c r="PPC4645" s="32"/>
      <c r="PPD4645" s="32"/>
      <c r="PPE4645" s="32"/>
      <c r="PPF4645" s="32"/>
      <c r="PPG4645" s="32"/>
      <c r="PPH4645" s="32"/>
      <c r="PPI4645" s="32"/>
      <c r="PPJ4645" s="32"/>
      <c r="PPK4645" s="32"/>
      <c r="PPL4645" s="32"/>
      <c r="PPM4645" s="32"/>
      <c r="PPN4645" s="32"/>
      <c r="PPO4645" s="32"/>
      <c r="PPP4645" s="32"/>
      <c r="PPQ4645" s="32"/>
      <c r="PPR4645" s="32"/>
      <c r="PPS4645" s="32"/>
      <c r="PPT4645" s="32"/>
      <c r="PPU4645" s="32"/>
      <c r="PPV4645" s="32"/>
      <c r="PPW4645" s="32"/>
      <c r="PPX4645" s="32"/>
      <c r="PPY4645" s="32"/>
      <c r="PPZ4645" s="32"/>
      <c r="PQA4645" s="32"/>
      <c r="PQB4645" s="32"/>
      <c r="PQC4645" s="32"/>
      <c r="PQD4645" s="32"/>
      <c r="PQE4645" s="32"/>
      <c r="PQF4645" s="32"/>
      <c r="PQG4645" s="32"/>
      <c r="PQH4645" s="32"/>
      <c r="PQI4645" s="32"/>
      <c r="PQJ4645" s="32"/>
      <c r="PQK4645" s="32"/>
      <c r="PQL4645" s="32"/>
      <c r="PQM4645" s="32"/>
      <c r="PQN4645" s="32"/>
      <c r="PQO4645" s="32"/>
      <c r="PQP4645" s="32"/>
      <c r="PQQ4645" s="32"/>
      <c r="PQR4645" s="32"/>
      <c r="PQS4645" s="32"/>
      <c r="PQT4645" s="32"/>
      <c r="PQU4645" s="32"/>
      <c r="PQV4645" s="32"/>
      <c r="PQW4645" s="32"/>
      <c r="PQX4645" s="32"/>
      <c r="PQY4645" s="32"/>
      <c r="PQZ4645" s="32"/>
      <c r="PRA4645" s="32"/>
      <c r="PRB4645" s="32"/>
      <c r="PRC4645" s="32"/>
      <c r="PRD4645" s="32"/>
      <c r="PRE4645" s="32"/>
      <c r="PRF4645" s="32"/>
      <c r="PRG4645" s="32"/>
      <c r="PRH4645" s="32"/>
      <c r="PRI4645" s="32"/>
      <c r="PRJ4645" s="32"/>
      <c r="PRK4645" s="32"/>
      <c r="PRL4645" s="32"/>
      <c r="PRM4645" s="32"/>
      <c r="PRN4645" s="32"/>
      <c r="PRO4645" s="32"/>
      <c r="PRP4645" s="32"/>
      <c r="PRQ4645" s="32"/>
      <c r="PRR4645" s="32"/>
      <c r="PRS4645" s="32"/>
      <c r="PRT4645" s="32"/>
      <c r="PRU4645" s="32"/>
      <c r="PRV4645" s="32"/>
      <c r="PRW4645" s="32"/>
      <c r="PRX4645" s="32"/>
      <c r="PRY4645" s="32"/>
      <c r="PRZ4645" s="32"/>
      <c r="PSA4645" s="32"/>
      <c r="PSB4645" s="32"/>
      <c r="PSC4645" s="32"/>
      <c r="PSD4645" s="32"/>
      <c r="PSE4645" s="32"/>
      <c r="PSF4645" s="32"/>
      <c r="PSG4645" s="32"/>
      <c r="PSH4645" s="32"/>
      <c r="PSI4645" s="32"/>
      <c r="PSJ4645" s="32"/>
      <c r="PSK4645" s="32"/>
      <c r="PSL4645" s="32"/>
      <c r="PSM4645" s="32"/>
      <c r="PSN4645" s="32"/>
      <c r="PSO4645" s="32"/>
      <c r="PSP4645" s="32"/>
      <c r="PSQ4645" s="32"/>
      <c r="PSR4645" s="32"/>
      <c r="PSS4645" s="32"/>
      <c r="PST4645" s="32"/>
      <c r="PSU4645" s="32"/>
      <c r="PSV4645" s="32"/>
      <c r="PSW4645" s="32"/>
      <c r="PSX4645" s="32"/>
      <c r="PSY4645" s="32"/>
      <c r="PSZ4645" s="32"/>
      <c r="PTA4645" s="32"/>
      <c r="PTB4645" s="32"/>
      <c r="PTC4645" s="32"/>
      <c r="PTD4645" s="32"/>
      <c r="PTE4645" s="32"/>
      <c r="PTF4645" s="32"/>
      <c r="PTG4645" s="32"/>
      <c r="PTH4645" s="32"/>
      <c r="PTI4645" s="32"/>
      <c r="PTJ4645" s="32"/>
      <c r="PTK4645" s="32"/>
      <c r="PTL4645" s="32"/>
      <c r="PTM4645" s="32"/>
      <c r="PTN4645" s="32"/>
      <c r="PTO4645" s="32"/>
      <c r="PTP4645" s="32"/>
      <c r="PTQ4645" s="32"/>
      <c r="PTR4645" s="32"/>
      <c r="PTS4645" s="32"/>
      <c r="PTT4645" s="32"/>
      <c r="PTU4645" s="32"/>
      <c r="PTV4645" s="32"/>
      <c r="PTW4645" s="32"/>
      <c r="PTX4645" s="32"/>
      <c r="PTY4645" s="32"/>
      <c r="PTZ4645" s="32"/>
      <c r="PUA4645" s="32"/>
      <c r="PUB4645" s="32"/>
      <c r="PUC4645" s="32"/>
      <c r="PUD4645" s="32"/>
      <c r="PUE4645" s="32"/>
      <c r="PUF4645" s="32"/>
      <c r="PUG4645" s="32"/>
      <c r="PUH4645" s="32"/>
      <c r="PUI4645" s="32"/>
      <c r="PUJ4645" s="32"/>
      <c r="PUK4645" s="32"/>
      <c r="PUL4645" s="32"/>
      <c r="PUM4645" s="32"/>
      <c r="PUN4645" s="32"/>
      <c r="PUO4645" s="32"/>
      <c r="PUP4645" s="32"/>
      <c r="PUQ4645" s="32"/>
      <c r="PUR4645" s="32"/>
      <c r="PUS4645" s="32"/>
      <c r="PUT4645" s="32"/>
      <c r="PUU4645" s="32"/>
      <c r="PUV4645" s="32"/>
      <c r="PUW4645" s="32"/>
      <c r="PUX4645" s="32"/>
      <c r="PUY4645" s="32"/>
      <c r="PUZ4645" s="32"/>
      <c r="PVA4645" s="32"/>
      <c r="PVB4645" s="32"/>
      <c r="PVC4645" s="32"/>
      <c r="PVD4645" s="32"/>
      <c r="PVE4645" s="32"/>
      <c r="PVF4645" s="32"/>
      <c r="PVG4645" s="32"/>
      <c r="PVH4645" s="32"/>
      <c r="PVI4645" s="32"/>
      <c r="PVJ4645" s="32"/>
      <c r="PVK4645" s="32"/>
      <c r="PVL4645" s="32"/>
      <c r="PVM4645" s="32"/>
      <c r="PVN4645" s="32"/>
      <c r="PVO4645" s="32"/>
      <c r="PVP4645" s="32"/>
      <c r="PVQ4645" s="32"/>
      <c r="PVR4645" s="32"/>
      <c r="PVS4645" s="32"/>
      <c r="PVT4645" s="32"/>
      <c r="PVU4645" s="32"/>
      <c r="PVV4645" s="32"/>
      <c r="PVW4645" s="32"/>
      <c r="PVX4645" s="32"/>
      <c r="PVY4645" s="32"/>
      <c r="PVZ4645" s="32"/>
      <c r="PWA4645" s="32"/>
      <c r="PWB4645" s="32"/>
      <c r="PWC4645" s="32"/>
      <c r="PWD4645" s="32"/>
      <c r="PWE4645" s="32"/>
      <c r="PWF4645" s="32"/>
      <c r="PWG4645" s="32"/>
      <c r="PWH4645" s="32"/>
      <c r="PWI4645" s="32"/>
      <c r="PWJ4645" s="32"/>
      <c r="PWK4645" s="32"/>
      <c r="PWL4645" s="32"/>
      <c r="PWM4645" s="32"/>
      <c r="PWN4645" s="32"/>
      <c r="PWO4645" s="32"/>
      <c r="PWP4645" s="32"/>
      <c r="PWQ4645" s="32"/>
      <c r="PWR4645" s="32"/>
      <c r="PWS4645" s="32"/>
      <c r="PWT4645" s="32"/>
      <c r="PWU4645" s="32"/>
      <c r="PWV4645" s="32"/>
      <c r="PWW4645" s="32"/>
      <c r="PWX4645" s="32"/>
      <c r="PWY4645" s="32"/>
      <c r="PWZ4645" s="32"/>
      <c r="PXA4645" s="32"/>
      <c r="PXB4645" s="32"/>
      <c r="PXC4645" s="32"/>
      <c r="PXD4645" s="32"/>
      <c r="PXE4645" s="32"/>
      <c r="PXF4645" s="32"/>
      <c r="PXG4645" s="32"/>
      <c r="PXH4645" s="32"/>
      <c r="PXI4645" s="32"/>
      <c r="PXJ4645" s="32"/>
      <c r="PXK4645" s="32"/>
      <c r="PXL4645" s="32"/>
      <c r="PXM4645" s="32"/>
      <c r="PXN4645" s="32"/>
      <c r="PXO4645" s="32"/>
      <c r="PXP4645" s="32"/>
      <c r="PXQ4645" s="32"/>
      <c r="PXR4645" s="32"/>
      <c r="PXS4645" s="32"/>
      <c r="PXT4645" s="32"/>
      <c r="PXU4645" s="32"/>
      <c r="PXV4645" s="32"/>
      <c r="PXW4645" s="32"/>
      <c r="PXX4645" s="32"/>
      <c r="PXY4645" s="32"/>
      <c r="PXZ4645" s="32"/>
      <c r="PYA4645" s="32"/>
      <c r="PYB4645" s="32"/>
      <c r="PYC4645" s="32"/>
      <c r="PYD4645" s="32"/>
      <c r="PYE4645" s="32"/>
      <c r="PYF4645" s="32"/>
      <c r="PYG4645" s="32"/>
      <c r="PYH4645" s="32"/>
      <c r="PYI4645" s="32"/>
      <c r="PYJ4645" s="32"/>
      <c r="PYK4645" s="32"/>
      <c r="PYL4645" s="32"/>
      <c r="PYM4645" s="32"/>
      <c r="PYN4645" s="32"/>
      <c r="PYO4645" s="32"/>
      <c r="PYP4645" s="32"/>
      <c r="PYQ4645" s="32"/>
      <c r="PYR4645" s="32"/>
      <c r="PYS4645" s="32"/>
      <c r="PYT4645" s="32"/>
      <c r="PYU4645" s="32"/>
      <c r="PYV4645" s="32"/>
      <c r="PYW4645" s="32"/>
      <c r="PYX4645" s="32"/>
      <c r="PYY4645" s="32"/>
      <c r="PYZ4645" s="32"/>
      <c r="PZA4645" s="32"/>
      <c r="PZB4645" s="32"/>
      <c r="PZC4645" s="32"/>
      <c r="PZD4645" s="32"/>
      <c r="PZE4645" s="32"/>
      <c r="PZF4645" s="32"/>
      <c r="PZG4645" s="32"/>
      <c r="PZH4645" s="32"/>
      <c r="PZI4645" s="32"/>
      <c r="PZJ4645" s="32"/>
      <c r="PZK4645" s="32"/>
      <c r="PZL4645" s="32"/>
      <c r="PZM4645" s="32"/>
      <c r="PZN4645" s="32"/>
      <c r="PZO4645" s="32"/>
      <c r="PZP4645" s="32"/>
      <c r="PZQ4645" s="32"/>
      <c r="PZR4645" s="32"/>
      <c r="PZS4645" s="32"/>
      <c r="PZT4645" s="32"/>
      <c r="PZU4645" s="32"/>
      <c r="PZV4645" s="32"/>
      <c r="PZW4645" s="32"/>
      <c r="PZX4645" s="32"/>
      <c r="PZY4645" s="32"/>
      <c r="PZZ4645" s="32"/>
      <c r="QAA4645" s="32"/>
      <c r="QAB4645" s="32"/>
      <c r="QAC4645" s="32"/>
      <c r="QAD4645" s="32"/>
      <c r="QAE4645" s="32"/>
      <c r="QAF4645" s="32"/>
      <c r="QAG4645" s="32"/>
      <c r="QAH4645" s="32"/>
      <c r="QAI4645" s="32"/>
      <c r="QAJ4645" s="32"/>
      <c r="QAK4645" s="32"/>
      <c r="QAL4645" s="32"/>
      <c r="QAM4645" s="32"/>
      <c r="QAN4645" s="32"/>
      <c r="QAO4645" s="32"/>
      <c r="QAP4645" s="32"/>
      <c r="QAQ4645" s="32"/>
      <c r="QAR4645" s="32"/>
      <c r="QAS4645" s="32"/>
      <c r="QAT4645" s="32"/>
      <c r="QAU4645" s="32"/>
      <c r="QAV4645" s="32"/>
      <c r="QAW4645" s="32"/>
      <c r="QAX4645" s="32"/>
      <c r="QAY4645" s="32"/>
      <c r="QAZ4645" s="32"/>
      <c r="QBA4645" s="32"/>
      <c r="QBB4645" s="32"/>
      <c r="QBC4645" s="32"/>
      <c r="QBD4645" s="32"/>
      <c r="QBE4645" s="32"/>
      <c r="QBF4645" s="32"/>
      <c r="QBG4645" s="32"/>
      <c r="QBH4645" s="32"/>
      <c r="QBI4645" s="32"/>
      <c r="QBJ4645" s="32"/>
      <c r="QBK4645" s="32"/>
      <c r="QBL4645" s="32"/>
      <c r="QBM4645" s="32"/>
      <c r="QBN4645" s="32"/>
      <c r="QBO4645" s="32"/>
      <c r="QBP4645" s="32"/>
      <c r="QBQ4645" s="32"/>
      <c r="QBR4645" s="32"/>
      <c r="QBS4645" s="32"/>
      <c r="QBT4645" s="32"/>
      <c r="QBU4645" s="32"/>
      <c r="QBV4645" s="32"/>
      <c r="QBW4645" s="32"/>
      <c r="QBX4645" s="32"/>
      <c r="QBY4645" s="32"/>
      <c r="QBZ4645" s="32"/>
      <c r="QCA4645" s="32"/>
      <c r="QCB4645" s="32"/>
      <c r="QCC4645" s="32"/>
      <c r="QCD4645" s="32"/>
      <c r="QCE4645" s="32"/>
      <c r="QCF4645" s="32"/>
      <c r="QCG4645" s="32"/>
      <c r="QCH4645" s="32"/>
      <c r="QCI4645" s="32"/>
      <c r="QCJ4645" s="32"/>
      <c r="QCK4645" s="32"/>
      <c r="QCL4645" s="32"/>
      <c r="QCM4645" s="32"/>
      <c r="QCN4645" s="32"/>
      <c r="QCO4645" s="32"/>
      <c r="QCP4645" s="32"/>
      <c r="QCQ4645" s="32"/>
      <c r="QCR4645" s="32"/>
      <c r="QCS4645" s="32"/>
      <c r="QCT4645" s="32"/>
      <c r="QCU4645" s="32"/>
      <c r="QCV4645" s="32"/>
      <c r="QCW4645" s="32"/>
      <c r="QCX4645" s="32"/>
      <c r="QCY4645" s="32"/>
      <c r="QCZ4645" s="32"/>
      <c r="QDA4645" s="32"/>
      <c r="QDB4645" s="32"/>
      <c r="QDC4645" s="32"/>
      <c r="QDD4645" s="32"/>
      <c r="QDE4645" s="32"/>
      <c r="QDF4645" s="32"/>
      <c r="QDG4645" s="32"/>
      <c r="QDH4645" s="32"/>
      <c r="QDI4645" s="32"/>
      <c r="QDJ4645" s="32"/>
      <c r="QDK4645" s="32"/>
      <c r="QDL4645" s="32"/>
      <c r="QDM4645" s="32"/>
      <c r="QDN4645" s="32"/>
      <c r="QDO4645" s="32"/>
      <c r="QDP4645" s="32"/>
      <c r="QDQ4645" s="32"/>
      <c r="QDR4645" s="32"/>
      <c r="QDS4645" s="32"/>
      <c r="QDT4645" s="32"/>
      <c r="QDU4645" s="32"/>
      <c r="QDV4645" s="32"/>
      <c r="QDW4645" s="32"/>
      <c r="QDX4645" s="32"/>
      <c r="QDY4645" s="32"/>
      <c r="QDZ4645" s="32"/>
      <c r="QEA4645" s="32"/>
      <c r="QEB4645" s="32"/>
      <c r="QEC4645" s="32"/>
      <c r="QED4645" s="32"/>
      <c r="QEE4645" s="32"/>
      <c r="QEF4645" s="32"/>
      <c r="QEG4645" s="32"/>
      <c r="QEH4645" s="32"/>
      <c r="QEI4645" s="32"/>
      <c r="QEJ4645" s="32"/>
      <c r="QEK4645" s="32"/>
      <c r="QEL4645" s="32"/>
      <c r="QEM4645" s="32"/>
      <c r="QEN4645" s="32"/>
      <c r="QEO4645" s="32"/>
      <c r="QEP4645" s="32"/>
      <c r="QEQ4645" s="32"/>
      <c r="QER4645" s="32"/>
      <c r="QES4645" s="32"/>
      <c r="QET4645" s="32"/>
      <c r="QEU4645" s="32"/>
      <c r="QEV4645" s="32"/>
      <c r="QEW4645" s="32"/>
      <c r="QEX4645" s="32"/>
      <c r="QEY4645" s="32"/>
      <c r="QEZ4645" s="32"/>
      <c r="QFA4645" s="32"/>
      <c r="QFB4645" s="32"/>
      <c r="QFC4645" s="32"/>
      <c r="QFD4645" s="32"/>
      <c r="QFE4645" s="32"/>
      <c r="QFF4645" s="32"/>
      <c r="QFG4645" s="32"/>
      <c r="QFH4645" s="32"/>
      <c r="QFI4645" s="32"/>
      <c r="QFJ4645" s="32"/>
      <c r="QFK4645" s="32"/>
      <c r="QFL4645" s="32"/>
      <c r="QFM4645" s="32"/>
      <c r="QFN4645" s="32"/>
      <c r="QFO4645" s="32"/>
      <c r="QFP4645" s="32"/>
      <c r="QFQ4645" s="32"/>
      <c r="QFR4645" s="32"/>
      <c r="QFS4645" s="32"/>
      <c r="QFT4645" s="32"/>
      <c r="QFU4645" s="32"/>
      <c r="QFV4645" s="32"/>
      <c r="QFW4645" s="32"/>
      <c r="QFX4645" s="32"/>
      <c r="QFY4645" s="32"/>
      <c r="QFZ4645" s="32"/>
      <c r="QGA4645" s="32"/>
      <c r="QGB4645" s="32"/>
      <c r="QGC4645" s="32"/>
      <c r="QGD4645" s="32"/>
      <c r="QGE4645" s="32"/>
      <c r="QGF4645" s="32"/>
      <c r="QGG4645" s="32"/>
      <c r="QGH4645" s="32"/>
      <c r="QGI4645" s="32"/>
      <c r="QGJ4645" s="32"/>
      <c r="QGK4645" s="32"/>
      <c r="QGL4645" s="32"/>
      <c r="QGM4645" s="32"/>
      <c r="QGN4645" s="32"/>
      <c r="QGO4645" s="32"/>
      <c r="QGP4645" s="32"/>
      <c r="QGQ4645" s="32"/>
      <c r="QGR4645" s="32"/>
      <c r="QGS4645" s="32"/>
      <c r="QGT4645" s="32"/>
      <c r="QGU4645" s="32"/>
      <c r="QGV4645" s="32"/>
      <c r="QGW4645" s="32"/>
      <c r="QGX4645" s="32"/>
      <c r="QGY4645" s="32"/>
      <c r="QGZ4645" s="32"/>
      <c r="QHA4645" s="32"/>
      <c r="QHB4645" s="32"/>
      <c r="QHC4645" s="32"/>
      <c r="QHD4645" s="32"/>
      <c r="QHE4645" s="32"/>
      <c r="QHF4645" s="32"/>
      <c r="QHG4645" s="32"/>
      <c r="QHH4645" s="32"/>
      <c r="QHI4645" s="32"/>
      <c r="QHJ4645" s="32"/>
      <c r="QHK4645" s="32"/>
      <c r="QHL4645" s="32"/>
      <c r="QHM4645" s="32"/>
      <c r="QHN4645" s="32"/>
      <c r="QHO4645" s="32"/>
      <c r="QHP4645" s="32"/>
      <c r="QHQ4645" s="32"/>
      <c r="QHR4645" s="32"/>
      <c r="QHS4645" s="32"/>
      <c r="QHT4645" s="32"/>
      <c r="QHU4645" s="32"/>
      <c r="QHV4645" s="32"/>
      <c r="QHW4645" s="32"/>
      <c r="QHX4645" s="32"/>
      <c r="QHY4645" s="32"/>
      <c r="QHZ4645" s="32"/>
      <c r="QIA4645" s="32"/>
      <c r="QIB4645" s="32"/>
      <c r="QIC4645" s="32"/>
      <c r="QID4645" s="32"/>
      <c r="QIE4645" s="32"/>
      <c r="QIF4645" s="32"/>
      <c r="QIG4645" s="32"/>
      <c r="QIH4645" s="32"/>
      <c r="QII4645" s="32"/>
      <c r="QIJ4645" s="32"/>
      <c r="QIK4645" s="32"/>
      <c r="QIL4645" s="32"/>
      <c r="QIM4645" s="32"/>
      <c r="QIN4645" s="32"/>
      <c r="QIO4645" s="32"/>
      <c r="QIP4645" s="32"/>
      <c r="QIQ4645" s="32"/>
      <c r="QIR4645" s="32"/>
      <c r="QIS4645" s="32"/>
      <c r="QIT4645" s="32"/>
      <c r="QIU4645" s="32"/>
      <c r="QIV4645" s="32"/>
      <c r="QIW4645" s="32"/>
      <c r="QIX4645" s="32"/>
      <c r="QIY4645" s="32"/>
      <c r="QIZ4645" s="32"/>
      <c r="QJA4645" s="32"/>
      <c r="QJB4645" s="32"/>
      <c r="QJC4645" s="32"/>
      <c r="QJD4645" s="32"/>
      <c r="QJE4645" s="32"/>
      <c r="QJF4645" s="32"/>
      <c r="QJG4645" s="32"/>
      <c r="QJH4645" s="32"/>
      <c r="QJI4645" s="32"/>
      <c r="QJJ4645" s="32"/>
      <c r="QJK4645" s="32"/>
      <c r="QJL4645" s="32"/>
      <c r="QJM4645" s="32"/>
      <c r="QJN4645" s="32"/>
      <c r="QJO4645" s="32"/>
      <c r="QJP4645" s="32"/>
      <c r="QJQ4645" s="32"/>
      <c r="QJR4645" s="32"/>
      <c r="QJS4645" s="32"/>
      <c r="QJT4645" s="32"/>
      <c r="QJU4645" s="32"/>
      <c r="QJV4645" s="32"/>
      <c r="QJW4645" s="32"/>
      <c r="QJX4645" s="32"/>
      <c r="QJY4645" s="32"/>
      <c r="QJZ4645" s="32"/>
      <c r="QKA4645" s="32"/>
      <c r="QKB4645" s="32"/>
      <c r="QKC4645" s="32"/>
      <c r="QKD4645" s="32"/>
      <c r="QKE4645" s="32"/>
      <c r="QKF4645" s="32"/>
      <c r="QKG4645" s="32"/>
      <c r="QKH4645" s="32"/>
      <c r="QKI4645" s="32"/>
      <c r="QKJ4645" s="32"/>
      <c r="QKK4645" s="32"/>
      <c r="QKL4645" s="32"/>
      <c r="QKM4645" s="32"/>
      <c r="QKN4645" s="32"/>
      <c r="QKO4645" s="32"/>
      <c r="QKP4645" s="32"/>
      <c r="QKQ4645" s="32"/>
      <c r="QKR4645" s="32"/>
      <c r="QKS4645" s="32"/>
      <c r="QKT4645" s="32"/>
      <c r="QKU4645" s="32"/>
      <c r="QKV4645" s="32"/>
      <c r="QKW4645" s="32"/>
      <c r="QKX4645" s="32"/>
      <c r="QKY4645" s="32"/>
      <c r="QKZ4645" s="32"/>
      <c r="QLA4645" s="32"/>
      <c r="QLB4645" s="32"/>
      <c r="QLC4645" s="32"/>
      <c r="QLD4645" s="32"/>
      <c r="QLE4645" s="32"/>
      <c r="QLF4645" s="32"/>
      <c r="QLG4645" s="32"/>
      <c r="QLH4645" s="32"/>
      <c r="QLI4645" s="32"/>
      <c r="QLJ4645" s="32"/>
      <c r="QLK4645" s="32"/>
      <c r="QLL4645" s="32"/>
      <c r="QLM4645" s="32"/>
      <c r="QLN4645" s="32"/>
      <c r="QLO4645" s="32"/>
      <c r="QLP4645" s="32"/>
      <c r="QLQ4645" s="32"/>
      <c r="QLR4645" s="32"/>
      <c r="QLS4645" s="32"/>
      <c r="QLT4645" s="32"/>
      <c r="QLU4645" s="32"/>
      <c r="QLV4645" s="32"/>
      <c r="QLW4645" s="32"/>
      <c r="QLX4645" s="32"/>
      <c r="QLY4645" s="32"/>
      <c r="QLZ4645" s="32"/>
      <c r="QMA4645" s="32"/>
      <c r="QMB4645" s="32"/>
      <c r="QMC4645" s="32"/>
      <c r="QMD4645" s="32"/>
      <c r="QME4645" s="32"/>
      <c r="QMF4645" s="32"/>
      <c r="QMG4645" s="32"/>
      <c r="QMH4645" s="32"/>
      <c r="QMI4645" s="32"/>
      <c r="QMJ4645" s="32"/>
      <c r="QMK4645" s="32"/>
      <c r="QML4645" s="32"/>
      <c r="QMM4645" s="32"/>
      <c r="QMN4645" s="32"/>
      <c r="QMO4645" s="32"/>
      <c r="QMP4645" s="32"/>
      <c r="QMQ4645" s="32"/>
      <c r="QMR4645" s="32"/>
      <c r="QMS4645" s="32"/>
      <c r="QMT4645" s="32"/>
      <c r="QMU4645" s="32"/>
      <c r="QMV4645" s="32"/>
      <c r="QMW4645" s="32"/>
      <c r="QMX4645" s="32"/>
      <c r="QMY4645" s="32"/>
      <c r="QMZ4645" s="32"/>
      <c r="QNA4645" s="32"/>
      <c r="QNB4645" s="32"/>
      <c r="QNC4645" s="32"/>
      <c r="QND4645" s="32"/>
      <c r="QNE4645" s="32"/>
      <c r="QNF4645" s="32"/>
      <c r="QNG4645" s="32"/>
      <c r="QNH4645" s="32"/>
      <c r="QNI4645" s="32"/>
      <c r="QNJ4645" s="32"/>
      <c r="QNK4645" s="32"/>
      <c r="QNL4645" s="32"/>
      <c r="QNM4645" s="32"/>
      <c r="QNN4645" s="32"/>
      <c r="QNO4645" s="32"/>
      <c r="QNP4645" s="32"/>
      <c r="QNQ4645" s="32"/>
      <c r="QNR4645" s="32"/>
      <c r="QNS4645" s="32"/>
      <c r="QNT4645" s="32"/>
      <c r="QNU4645" s="32"/>
      <c r="QNV4645" s="32"/>
      <c r="QNW4645" s="32"/>
      <c r="QNX4645" s="32"/>
      <c r="QNY4645" s="32"/>
      <c r="QNZ4645" s="32"/>
      <c r="QOA4645" s="32"/>
      <c r="QOB4645" s="32"/>
      <c r="QOC4645" s="32"/>
      <c r="QOD4645" s="32"/>
      <c r="QOE4645" s="32"/>
      <c r="QOF4645" s="32"/>
      <c r="QOG4645" s="32"/>
      <c r="QOH4645" s="32"/>
      <c r="QOI4645" s="32"/>
      <c r="QOJ4645" s="32"/>
      <c r="QOK4645" s="32"/>
      <c r="QOL4645" s="32"/>
      <c r="QOM4645" s="32"/>
      <c r="QON4645" s="32"/>
      <c r="QOO4645" s="32"/>
      <c r="QOP4645" s="32"/>
      <c r="QOQ4645" s="32"/>
      <c r="QOR4645" s="32"/>
      <c r="QOS4645" s="32"/>
      <c r="QOT4645" s="32"/>
      <c r="QOU4645" s="32"/>
      <c r="QOV4645" s="32"/>
      <c r="QOW4645" s="32"/>
      <c r="QOX4645" s="32"/>
      <c r="QOY4645" s="32"/>
      <c r="QOZ4645" s="32"/>
      <c r="QPA4645" s="32"/>
      <c r="QPB4645" s="32"/>
      <c r="QPC4645" s="32"/>
      <c r="QPD4645" s="32"/>
      <c r="QPE4645" s="32"/>
      <c r="QPF4645" s="32"/>
      <c r="QPG4645" s="32"/>
      <c r="QPH4645" s="32"/>
      <c r="QPI4645" s="32"/>
      <c r="QPJ4645" s="32"/>
      <c r="QPK4645" s="32"/>
      <c r="QPL4645" s="32"/>
      <c r="QPM4645" s="32"/>
      <c r="QPN4645" s="32"/>
      <c r="QPO4645" s="32"/>
      <c r="QPP4645" s="32"/>
      <c r="QPQ4645" s="32"/>
      <c r="QPR4645" s="32"/>
      <c r="QPS4645" s="32"/>
      <c r="QPT4645" s="32"/>
      <c r="QPU4645" s="32"/>
      <c r="QPV4645" s="32"/>
      <c r="QPW4645" s="32"/>
      <c r="QPX4645" s="32"/>
      <c r="QPY4645" s="32"/>
      <c r="QPZ4645" s="32"/>
      <c r="QQA4645" s="32"/>
      <c r="QQB4645" s="32"/>
      <c r="QQC4645" s="32"/>
      <c r="QQD4645" s="32"/>
      <c r="QQE4645" s="32"/>
      <c r="QQF4645" s="32"/>
      <c r="QQG4645" s="32"/>
      <c r="QQH4645" s="32"/>
      <c r="QQI4645" s="32"/>
      <c r="QQJ4645" s="32"/>
      <c r="QQK4645" s="32"/>
      <c r="QQL4645" s="32"/>
      <c r="QQM4645" s="32"/>
      <c r="QQN4645" s="32"/>
      <c r="QQO4645" s="32"/>
      <c r="QQP4645" s="32"/>
      <c r="QQQ4645" s="32"/>
      <c r="QQR4645" s="32"/>
      <c r="QQS4645" s="32"/>
      <c r="QQT4645" s="32"/>
      <c r="QQU4645" s="32"/>
      <c r="QQV4645" s="32"/>
      <c r="QQW4645" s="32"/>
      <c r="QQX4645" s="32"/>
      <c r="QQY4645" s="32"/>
      <c r="QQZ4645" s="32"/>
      <c r="QRA4645" s="32"/>
      <c r="QRB4645" s="32"/>
      <c r="QRC4645" s="32"/>
      <c r="QRD4645" s="32"/>
      <c r="QRE4645" s="32"/>
      <c r="QRF4645" s="32"/>
      <c r="QRG4645" s="32"/>
      <c r="QRH4645" s="32"/>
      <c r="QRI4645" s="32"/>
      <c r="QRJ4645" s="32"/>
      <c r="QRK4645" s="32"/>
      <c r="QRL4645" s="32"/>
      <c r="QRM4645" s="32"/>
      <c r="QRN4645" s="32"/>
      <c r="QRO4645" s="32"/>
      <c r="QRP4645" s="32"/>
      <c r="QRQ4645" s="32"/>
      <c r="QRR4645" s="32"/>
      <c r="QRS4645" s="32"/>
      <c r="QRT4645" s="32"/>
      <c r="QRU4645" s="32"/>
      <c r="QRV4645" s="32"/>
      <c r="QRW4645" s="32"/>
      <c r="QRX4645" s="32"/>
      <c r="QRY4645" s="32"/>
      <c r="QRZ4645" s="32"/>
      <c r="QSA4645" s="32"/>
      <c r="QSB4645" s="32"/>
      <c r="QSC4645" s="32"/>
      <c r="QSD4645" s="32"/>
      <c r="QSE4645" s="32"/>
      <c r="QSF4645" s="32"/>
      <c r="QSG4645" s="32"/>
      <c r="QSH4645" s="32"/>
      <c r="QSI4645" s="32"/>
      <c r="QSJ4645" s="32"/>
      <c r="QSK4645" s="32"/>
      <c r="QSL4645" s="32"/>
      <c r="QSM4645" s="32"/>
      <c r="QSN4645" s="32"/>
      <c r="QSO4645" s="32"/>
      <c r="QSP4645" s="32"/>
      <c r="QSQ4645" s="32"/>
      <c r="QSR4645" s="32"/>
      <c r="QSS4645" s="32"/>
      <c r="QST4645" s="32"/>
      <c r="QSU4645" s="32"/>
      <c r="QSV4645" s="32"/>
      <c r="QSW4645" s="32"/>
      <c r="QSX4645" s="32"/>
      <c r="QSY4645" s="32"/>
      <c r="QSZ4645" s="32"/>
      <c r="QTA4645" s="32"/>
      <c r="QTB4645" s="32"/>
      <c r="QTC4645" s="32"/>
      <c r="QTD4645" s="32"/>
      <c r="QTE4645" s="32"/>
      <c r="QTF4645" s="32"/>
      <c r="QTG4645" s="32"/>
      <c r="QTH4645" s="32"/>
      <c r="QTI4645" s="32"/>
      <c r="QTJ4645" s="32"/>
      <c r="QTK4645" s="32"/>
      <c r="QTL4645" s="32"/>
      <c r="QTM4645" s="32"/>
      <c r="QTN4645" s="32"/>
      <c r="QTO4645" s="32"/>
      <c r="QTP4645" s="32"/>
      <c r="QTQ4645" s="32"/>
      <c r="QTR4645" s="32"/>
      <c r="QTS4645" s="32"/>
      <c r="QTT4645" s="32"/>
      <c r="QTU4645" s="32"/>
      <c r="QTV4645" s="32"/>
      <c r="QTW4645" s="32"/>
      <c r="QTX4645" s="32"/>
      <c r="QTY4645" s="32"/>
      <c r="QTZ4645" s="32"/>
      <c r="QUA4645" s="32"/>
      <c r="QUB4645" s="32"/>
      <c r="QUC4645" s="32"/>
      <c r="QUD4645" s="32"/>
      <c r="QUE4645" s="32"/>
      <c r="QUF4645" s="32"/>
      <c r="QUG4645" s="32"/>
      <c r="QUH4645" s="32"/>
      <c r="QUI4645" s="32"/>
      <c r="QUJ4645" s="32"/>
      <c r="QUK4645" s="32"/>
      <c r="QUL4645" s="32"/>
      <c r="QUM4645" s="32"/>
      <c r="QUN4645" s="32"/>
      <c r="QUO4645" s="32"/>
      <c r="QUP4645" s="32"/>
      <c r="QUQ4645" s="32"/>
      <c r="QUR4645" s="32"/>
      <c r="QUS4645" s="32"/>
      <c r="QUT4645" s="32"/>
      <c r="QUU4645" s="32"/>
      <c r="QUV4645" s="32"/>
      <c r="QUW4645" s="32"/>
      <c r="QUX4645" s="32"/>
      <c r="QUY4645" s="32"/>
      <c r="QUZ4645" s="32"/>
      <c r="QVA4645" s="32"/>
      <c r="QVB4645" s="32"/>
      <c r="QVC4645" s="32"/>
      <c r="QVD4645" s="32"/>
      <c r="QVE4645" s="32"/>
      <c r="QVF4645" s="32"/>
      <c r="QVG4645" s="32"/>
      <c r="QVH4645" s="32"/>
      <c r="QVI4645" s="32"/>
      <c r="QVJ4645" s="32"/>
      <c r="QVK4645" s="32"/>
      <c r="QVL4645" s="32"/>
      <c r="QVM4645" s="32"/>
      <c r="QVN4645" s="32"/>
      <c r="QVO4645" s="32"/>
      <c r="QVP4645" s="32"/>
      <c r="QVQ4645" s="32"/>
      <c r="QVR4645" s="32"/>
      <c r="QVS4645" s="32"/>
      <c r="QVT4645" s="32"/>
      <c r="QVU4645" s="32"/>
      <c r="QVV4645" s="32"/>
      <c r="QVW4645" s="32"/>
      <c r="QVX4645" s="32"/>
      <c r="QVY4645" s="32"/>
      <c r="QVZ4645" s="32"/>
      <c r="QWA4645" s="32"/>
      <c r="QWB4645" s="32"/>
      <c r="QWC4645" s="32"/>
      <c r="QWD4645" s="32"/>
      <c r="QWE4645" s="32"/>
      <c r="QWF4645" s="32"/>
      <c r="QWG4645" s="32"/>
      <c r="QWH4645" s="32"/>
      <c r="QWI4645" s="32"/>
      <c r="QWJ4645" s="32"/>
      <c r="QWK4645" s="32"/>
      <c r="QWL4645" s="32"/>
      <c r="QWM4645" s="32"/>
      <c r="QWN4645" s="32"/>
      <c r="QWO4645" s="32"/>
      <c r="QWP4645" s="32"/>
      <c r="QWQ4645" s="32"/>
      <c r="QWR4645" s="32"/>
      <c r="QWS4645" s="32"/>
      <c r="QWT4645" s="32"/>
      <c r="QWU4645" s="32"/>
      <c r="QWV4645" s="32"/>
      <c r="QWW4645" s="32"/>
      <c r="QWX4645" s="32"/>
      <c r="QWY4645" s="32"/>
      <c r="QWZ4645" s="32"/>
      <c r="QXA4645" s="32"/>
      <c r="QXB4645" s="32"/>
      <c r="QXC4645" s="32"/>
      <c r="QXD4645" s="32"/>
      <c r="QXE4645" s="32"/>
      <c r="QXF4645" s="32"/>
      <c r="QXG4645" s="32"/>
      <c r="QXH4645" s="32"/>
      <c r="QXI4645" s="32"/>
      <c r="QXJ4645" s="32"/>
      <c r="QXK4645" s="32"/>
      <c r="QXL4645" s="32"/>
      <c r="QXM4645" s="32"/>
      <c r="QXN4645" s="32"/>
      <c r="QXO4645" s="32"/>
      <c r="QXP4645" s="32"/>
      <c r="QXQ4645" s="32"/>
      <c r="QXR4645" s="32"/>
      <c r="QXS4645" s="32"/>
      <c r="QXT4645" s="32"/>
      <c r="QXU4645" s="32"/>
      <c r="QXV4645" s="32"/>
      <c r="QXW4645" s="32"/>
      <c r="QXX4645" s="32"/>
      <c r="QXY4645" s="32"/>
      <c r="QXZ4645" s="32"/>
      <c r="QYA4645" s="32"/>
      <c r="QYB4645" s="32"/>
      <c r="QYC4645" s="32"/>
      <c r="QYD4645" s="32"/>
      <c r="QYE4645" s="32"/>
      <c r="QYF4645" s="32"/>
      <c r="QYG4645" s="32"/>
      <c r="QYH4645" s="32"/>
      <c r="QYI4645" s="32"/>
      <c r="QYJ4645" s="32"/>
      <c r="QYK4645" s="32"/>
      <c r="QYL4645" s="32"/>
      <c r="QYM4645" s="32"/>
      <c r="QYN4645" s="32"/>
      <c r="QYO4645" s="32"/>
      <c r="QYP4645" s="32"/>
      <c r="QYQ4645" s="32"/>
      <c r="QYR4645" s="32"/>
      <c r="QYS4645" s="32"/>
      <c r="QYT4645" s="32"/>
      <c r="QYU4645" s="32"/>
      <c r="QYV4645" s="32"/>
      <c r="QYW4645" s="32"/>
      <c r="QYX4645" s="32"/>
      <c r="QYY4645" s="32"/>
      <c r="QYZ4645" s="32"/>
      <c r="QZA4645" s="32"/>
      <c r="QZB4645" s="32"/>
      <c r="QZC4645" s="32"/>
      <c r="QZD4645" s="32"/>
      <c r="QZE4645" s="32"/>
      <c r="QZF4645" s="32"/>
      <c r="QZG4645" s="32"/>
      <c r="QZH4645" s="32"/>
      <c r="QZI4645" s="32"/>
      <c r="QZJ4645" s="32"/>
      <c r="QZK4645" s="32"/>
      <c r="QZL4645" s="32"/>
      <c r="QZM4645" s="32"/>
      <c r="QZN4645" s="32"/>
      <c r="QZO4645" s="32"/>
      <c r="QZP4645" s="32"/>
      <c r="QZQ4645" s="32"/>
      <c r="QZR4645" s="32"/>
      <c r="QZS4645" s="32"/>
      <c r="QZT4645" s="32"/>
      <c r="QZU4645" s="32"/>
      <c r="QZV4645" s="32"/>
      <c r="QZW4645" s="32"/>
      <c r="QZX4645" s="32"/>
      <c r="QZY4645" s="32"/>
      <c r="QZZ4645" s="32"/>
      <c r="RAA4645" s="32"/>
      <c r="RAB4645" s="32"/>
      <c r="RAC4645" s="32"/>
      <c r="RAD4645" s="32"/>
      <c r="RAE4645" s="32"/>
      <c r="RAF4645" s="32"/>
      <c r="RAG4645" s="32"/>
      <c r="RAH4645" s="32"/>
      <c r="RAI4645" s="32"/>
      <c r="RAJ4645" s="32"/>
      <c r="RAK4645" s="32"/>
      <c r="RAL4645" s="32"/>
      <c r="RAM4645" s="32"/>
      <c r="RAN4645" s="32"/>
      <c r="RAO4645" s="32"/>
      <c r="RAP4645" s="32"/>
      <c r="RAQ4645" s="32"/>
      <c r="RAR4645" s="32"/>
      <c r="RAS4645" s="32"/>
      <c r="RAT4645" s="32"/>
      <c r="RAU4645" s="32"/>
      <c r="RAV4645" s="32"/>
      <c r="RAW4645" s="32"/>
      <c r="RAX4645" s="32"/>
      <c r="RAY4645" s="32"/>
      <c r="RAZ4645" s="32"/>
      <c r="RBA4645" s="32"/>
      <c r="RBB4645" s="32"/>
      <c r="RBC4645" s="32"/>
      <c r="RBD4645" s="32"/>
      <c r="RBE4645" s="32"/>
      <c r="RBF4645" s="32"/>
      <c r="RBG4645" s="32"/>
      <c r="RBH4645" s="32"/>
      <c r="RBI4645" s="32"/>
      <c r="RBJ4645" s="32"/>
      <c r="RBK4645" s="32"/>
      <c r="RBL4645" s="32"/>
      <c r="RBM4645" s="32"/>
      <c r="RBN4645" s="32"/>
      <c r="RBO4645" s="32"/>
      <c r="RBP4645" s="32"/>
      <c r="RBQ4645" s="32"/>
      <c r="RBR4645" s="32"/>
      <c r="RBS4645" s="32"/>
      <c r="RBT4645" s="32"/>
      <c r="RBU4645" s="32"/>
      <c r="RBV4645" s="32"/>
      <c r="RBW4645" s="32"/>
      <c r="RBX4645" s="32"/>
      <c r="RBY4645" s="32"/>
      <c r="RBZ4645" s="32"/>
      <c r="RCA4645" s="32"/>
      <c r="RCB4645" s="32"/>
      <c r="RCC4645" s="32"/>
      <c r="RCD4645" s="32"/>
      <c r="RCE4645" s="32"/>
      <c r="RCF4645" s="32"/>
      <c r="RCG4645" s="32"/>
      <c r="RCH4645" s="32"/>
      <c r="RCI4645" s="32"/>
      <c r="RCJ4645" s="32"/>
      <c r="RCK4645" s="32"/>
      <c r="RCL4645" s="32"/>
      <c r="RCM4645" s="32"/>
      <c r="RCN4645" s="32"/>
      <c r="RCO4645" s="32"/>
      <c r="RCP4645" s="32"/>
      <c r="RCQ4645" s="32"/>
      <c r="RCR4645" s="32"/>
      <c r="RCS4645" s="32"/>
      <c r="RCT4645" s="32"/>
      <c r="RCU4645" s="32"/>
      <c r="RCV4645" s="32"/>
      <c r="RCW4645" s="32"/>
      <c r="RCX4645" s="32"/>
      <c r="RCY4645" s="32"/>
      <c r="RCZ4645" s="32"/>
      <c r="RDA4645" s="32"/>
      <c r="RDB4645" s="32"/>
      <c r="RDC4645" s="32"/>
      <c r="RDD4645" s="32"/>
      <c r="RDE4645" s="32"/>
      <c r="RDF4645" s="32"/>
      <c r="RDG4645" s="32"/>
      <c r="RDH4645" s="32"/>
      <c r="RDI4645" s="32"/>
      <c r="RDJ4645" s="32"/>
      <c r="RDK4645" s="32"/>
      <c r="RDL4645" s="32"/>
      <c r="RDM4645" s="32"/>
      <c r="RDN4645" s="32"/>
      <c r="RDO4645" s="32"/>
      <c r="RDP4645" s="32"/>
      <c r="RDQ4645" s="32"/>
      <c r="RDR4645" s="32"/>
      <c r="RDS4645" s="32"/>
      <c r="RDT4645" s="32"/>
      <c r="RDU4645" s="32"/>
      <c r="RDV4645" s="32"/>
      <c r="RDW4645" s="32"/>
      <c r="RDX4645" s="32"/>
      <c r="RDY4645" s="32"/>
      <c r="RDZ4645" s="32"/>
      <c r="REA4645" s="32"/>
      <c r="REB4645" s="32"/>
      <c r="REC4645" s="32"/>
      <c r="RED4645" s="32"/>
      <c r="REE4645" s="32"/>
      <c r="REF4645" s="32"/>
      <c r="REG4645" s="32"/>
      <c r="REH4645" s="32"/>
      <c r="REI4645" s="32"/>
      <c r="REJ4645" s="32"/>
      <c r="REK4645" s="32"/>
      <c r="REL4645" s="32"/>
      <c r="REM4645" s="32"/>
      <c r="REN4645" s="32"/>
      <c r="REO4645" s="32"/>
      <c r="REP4645" s="32"/>
      <c r="REQ4645" s="32"/>
      <c r="RER4645" s="32"/>
      <c r="RES4645" s="32"/>
      <c r="RET4645" s="32"/>
      <c r="REU4645" s="32"/>
      <c r="REV4645" s="32"/>
      <c r="REW4645" s="32"/>
      <c r="REX4645" s="32"/>
      <c r="REY4645" s="32"/>
      <c r="REZ4645" s="32"/>
      <c r="RFA4645" s="32"/>
      <c r="RFB4645" s="32"/>
      <c r="RFC4645" s="32"/>
      <c r="RFD4645" s="32"/>
      <c r="RFE4645" s="32"/>
      <c r="RFF4645" s="32"/>
      <c r="RFG4645" s="32"/>
      <c r="RFH4645" s="32"/>
      <c r="RFI4645" s="32"/>
      <c r="RFJ4645" s="32"/>
      <c r="RFK4645" s="32"/>
      <c r="RFL4645" s="32"/>
      <c r="RFM4645" s="32"/>
      <c r="RFN4645" s="32"/>
      <c r="RFO4645" s="32"/>
      <c r="RFP4645" s="32"/>
      <c r="RFQ4645" s="32"/>
      <c r="RFR4645" s="32"/>
      <c r="RFS4645" s="32"/>
      <c r="RFT4645" s="32"/>
      <c r="RFU4645" s="32"/>
      <c r="RFV4645" s="32"/>
      <c r="RFW4645" s="32"/>
      <c r="RFX4645" s="32"/>
      <c r="RFY4645" s="32"/>
      <c r="RFZ4645" s="32"/>
      <c r="RGA4645" s="32"/>
      <c r="RGB4645" s="32"/>
      <c r="RGC4645" s="32"/>
      <c r="RGD4645" s="32"/>
      <c r="RGE4645" s="32"/>
      <c r="RGF4645" s="32"/>
      <c r="RGG4645" s="32"/>
      <c r="RGH4645" s="32"/>
      <c r="RGI4645" s="32"/>
      <c r="RGJ4645" s="32"/>
      <c r="RGK4645" s="32"/>
      <c r="RGL4645" s="32"/>
      <c r="RGM4645" s="32"/>
      <c r="RGN4645" s="32"/>
      <c r="RGO4645" s="32"/>
      <c r="RGP4645" s="32"/>
      <c r="RGQ4645" s="32"/>
      <c r="RGR4645" s="32"/>
      <c r="RGS4645" s="32"/>
      <c r="RGT4645" s="32"/>
      <c r="RGU4645" s="32"/>
      <c r="RGV4645" s="32"/>
      <c r="RGW4645" s="32"/>
      <c r="RGX4645" s="32"/>
      <c r="RGY4645" s="32"/>
      <c r="RGZ4645" s="32"/>
      <c r="RHA4645" s="32"/>
      <c r="RHB4645" s="32"/>
      <c r="RHC4645" s="32"/>
      <c r="RHD4645" s="32"/>
      <c r="RHE4645" s="32"/>
      <c r="RHF4645" s="32"/>
      <c r="RHG4645" s="32"/>
      <c r="RHH4645" s="32"/>
      <c r="RHI4645" s="32"/>
      <c r="RHJ4645" s="32"/>
      <c r="RHK4645" s="32"/>
      <c r="RHL4645" s="32"/>
      <c r="RHM4645" s="32"/>
      <c r="RHN4645" s="32"/>
      <c r="RHO4645" s="32"/>
      <c r="RHP4645" s="32"/>
      <c r="RHQ4645" s="32"/>
      <c r="RHR4645" s="32"/>
      <c r="RHS4645" s="32"/>
      <c r="RHT4645" s="32"/>
      <c r="RHU4645" s="32"/>
      <c r="RHV4645" s="32"/>
      <c r="RHW4645" s="32"/>
      <c r="RHX4645" s="32"/>
      <c r="RHY4645" s="32"/>
      <c r="RHZ4645" s="32"/>
      <c r="RIA4645" s="32"/>
      <c r="RIB4645" s="32"/>
      <c r="RIC4645" s="32"/>
      <c r="RID4645" s="32"/>
      <c r="RIE4645" s="32"/>
      <c r="RIF4645" s="32"/>
      <c r="RIG4645" s="32"/>
      <c r="RIH4645" s="32"/>
      <c r="RII4645" s="32"/>
      <c r="RIJ4645" s="32"/>
      <c r="RIK4645" s="32"/>
      <c r="RIL4645" s="32"/>
      <c r="RIM4645" s="32"/>
      <c r="RIN4645" s="32"/>
      <c r="RIO4645" s="32"/>
      <c r="RIP4645" s="32"/>
      <c r="RIQ4645" s="32"/>
      <c r="RIR4645" s="32"/>
      <c r="RIS4645" s="32"/>
      <c r="RIT4645" s="32"/>
      <c r="RIU4645" s="32"/>
      <c r="RIV4645" s="32"/>
      <c r="RIW4645" s="32"/>
      <c r="RIX4645" s="32"/>
      <c r="RIY4645" s="32"/>
      <c r="RIZ4645" s="32"/>
      <c r="RJA4645" s="32"/>
      <c r="RJB4645" s="32"/>
      <c r="RJC4645" s="32"/>
      <c r="RJD4645" s="32"/>
      <c r="RJE4645" s="32"/>
      <c r="RJF4645" s="32"/>
      <c r="RJG4645" s="32"/>
      <c r="RJH4645" s="32"/>
      <c r="RJI4645" s="32"/>
      <c r="RJJ4645" s="32"/>
      <c r="RJK4645" s="32"/>
      <c r="RJL4645" s="32"/>
      <c r="RJM4645" s="32"/>
      <c r="RJN4645" s="32"/>
      <c r="RJO4645" s="32"/>
      <c r="RJP4645" s="32"/>
      <c r="RJQ4645" s="32"/>
      <c r="RJR4645" s="32"/>
      <c r="RJS4645" s="32"/>
      <c r="RJT4645" s="32"/>
      <c r="RJU4645" s="32"/>
      <c r="RJV4645" s="32"/>
      <c r="RJW4645" s="32"/>
      <c r="RJX4645" s="32"/>
      <c r="RJY4645" s="32"/>
      <c r="RJZ4645" s="32"/>
      <c r="RKA4645" s="32"/>
      <c r="RKB4645" s="32"/>
      <c r="RKC4645" s="32"/>
      <c r="RKD4645" s="32"/>
      <c r="RKE4645" s="32"/>
      <c r="RKF4645" s="32"/>
      <c r="RKG4645" s="32"/>
      <c r="RKH4645" s="32"/>
      <c r="RKI4645" s="32"/>
      <c r="RKJ4645" s="32"/>
      <c r="RKK4645" s="32"/>
      <c r="RKL4645" s="32"/>
      <c r="RKM4645" s="32"/>
      <c r="RKN4645" s="32"/>
      <c r="RKO4645" s="32"/>
      <c r="RKP4645" s="32"/>
      <c r="RKQ4645" s="32"/>
      <c r="RKR4645" s="32"/>
      <c r="RKS4645" s="32"/>
      <c r="RKT4645" s="32"/>
      <c r="RKU4645" s="32"/>
      <c r="RKV4645" s="32"/>
      <c r="RKW4645" s="32"/>
      <c r="RKX4645" s="32"/>
      <c r="RKY4645" s="32"/>
      <c r="RKZ4645" s="32"/>
      <c r="RLA4645" s="32"/>
      <c r="RLB4645" s="32"/>
      <c r="RLC4645" s="32"/>
      <c r="RLD4645" s="32"/>
      <c r="RLE4645" s="32"/>
      <c r="RLF4645" s="32"/>
      <c r="RLG4645" s="32"/>
      <c r="RLH4645" s="32"/>
      <c r="RLI4645" s="32"/>
      <c r="RLJ4645" s="32"/>
      <c r="RLK4645" s="32"/>
      <c r="RLL4645" s="32"/>
      <c r="RLM4645" s="32"/>
      <c r="RLN4645" s="32"/>
      <c r="RLO4645" s="32"/>
      <c r="RLP4645" s="32"/>
      <c r="RLQ4645" s="32"/>
      <c r="RLR4645" s="32"/>
      <c r="RLS4645" s="32"/>
      <c r="RLT4645" s="32"/>
      <c r="RLU4645" s="32"/>
      <c r="RLV4645" s="32"/>
      <c r="RLW4645" s="32"/>
      <c r="RLX4645" s="32"/>
      <c r="RLY4645" s="32"/>
      <c r="RLZ4645" s="32"/>
      <c r="RMA4645" s="32"/>
      <c r="RMB4645" s="32"/>
      <c r="RMC4645" s="32"/>
      <c r="RMD4645" s="32"/>
      <c r="RME4645" s="32"/>
      <c r="RMF4645" s="32"/>
      <c r="RMG4645" s="32"/>
      <c r="RMH4645" s="32"/>
      <c r="RMI4645" s="32"/>
      <c r="RMJ4645" s="32"/>
      <c r="RMK4645" s="32"/>
      <c r="RML4645" s="32"/>
      <c r="RMM4645" s="32"/>
      <c r="RMN4645" s="32"/>
      <c r="RMO4645" s="32"/>
      <c r="RMP4645" s="32"/>
      <c r="RMQ4645" s="32"/>
      <c r="RMR4645" s="32"/>
      <c r="RMS4645" s="32"/>
      <c r="RMT4645" s="32"/>
      <c r="RMU4645" s="32"/>
      <c r="RMV4645" s="32"/>
      <c r="RMW4645" s="32"/>
      <c r="RMX4645" s="32"/>
      <c r="RMY4645" s="32"/>
      <c r="RMZ4645" s="32"/>
      <c r="RNA4645" s="32"/>
      <c r="RNB4645" s="32"/>
      <c r="RNC4645" s="32"/>
      <c r="RND4645" s="32"/>
      <c r="RNE4645" s="32"/>
      <c r="RNF4645" s="32"/>
      <c r="RNG4645" s="32"/>
      <c r="RNH4645" s="32"/>
      <c r="RNI4645" s="32"/>
      <c r="RNJ4645" s="32"/>
      <c r="RNK4645" s="32"/>
      <c r="RNL4645" s="32"/>
      <c r="RNM4645" s="32"/>
      <c r="RNN4645" s="32"/>
      <c r="RNO4645" s="32"/>
      <c r="RNP4645" s="32"/>
      <c r="RNQ4645" s="32"/>
      <c r="RNR4645" s="32"/>
      <c r="RNS4645" s="32"/>
      <c r="RNT4645" s="32"/>
      <c r="RNU4645" s="32"/>
      <c r="RNV4645" s="32"/>
      <c r="RNW4645" s="32"/>
      <c r="RNX4645" s="32"/>
      <c r="RNY4645" s="32"/>
      <c r="RNZ4645" s="32"/>
      <c r="ROA4645" s="32"/>
      <c r="ROB4645" s="32"/>
      <c r="ROC4645" s="32"/>
      <c r="ROD4645" s="32"/>
      <c r="ROE4645" s="32"/>
      <c r="ROF4645" s="32"/>
      <c r="ROG4645" s="32"/>
      <c r="ROH4645" s="32"/>
      <c r="ROI4645" s="32"/>
      <c r="ROJ4645" s="32"/>
      <c r="ROK4645" s="32"/>
      <c r="ROL4645" s="32"/>
      <c r="ROM4645" s="32"/>
      <c r="RON4645" s="32"/>
      <c r="ROO4645" s="32"/>
      <c r="ROP4645" s="32"/>
      <c r="ROQ4645" s="32"/>
      <c r="ROR4645" s="32"/>
      <c r="ROS4645" s="32"/>
      <c r="ROT4645" s="32"/>
      <c r="ROU4645" s="32"/>
      <c r="ROV4645" s="32"/>
      <c r="ROW4645" s="32"/>
      <c r="ROX4645" s="32"/>
      <c r="ROY4645" s="32"/>
      <c r="ROZ4645" s="32"/>
      <c r="RPA4645" s="32"/>
      <c r="RPB4645" s="32"/>
      <c r="RPC4645" s="32"/>
      <c r="RPD4645" s="32"/>
      <c r="RPE4645" s="32"/>
      <c r="RPF4645" s="32"/>
      <c r="RPG4645" s="32"/>
      <c r="RPH4645" s="32"/>
      <c r="RPI4645" s="32"/>
      <c r="RPJ4645" s="32"/>
      <c r="RPK4645" s="32"/>
      <c r="RPL4645" s="32"/>
      <c r="RPM4645" s="32"/>
      <c r="RPN4645" s="32"/>
      <c r="RPO4645" s="32"/>
      <c r="RPP4645" s="32"/>
      <c r="RPQ4645" s="32"/>
      <c r="RPR4645" s="32"/>
      <c r="RPS4645" s="32"/>
      <c r="RPT4645" s="32"/>
      <c r="RPU4645" s="32"/>
      <c r="RPV4645" s="32"/>
      <c r="RPW4645" s="32"/>
      <c r="RPX4645" s="32"/>
      <c r="RPY4645" s="32"/>
      <c r="RPZ4645" s="32"/>
      <c r="RQA4645" s="32"/>
      <c r="RQB4645" s="32"/>
      <c r="RQC4645" s="32"/>
      <c r="RQD4645" s="32"/>
      <c r="RQE4645" s="32"/>
      <c r="RQF4645" s="32"/>
      <c r="RQG4645" s="32"/>
      <c r="RQH4645" s="32"/>
      <c r="RQI4645" s="32"/>
      <c r="RQJ4645" s="32"/>
      <c r="RQK4645" s="32"/>
      <c r="RQL4645" s="32"/>
      <c r="RQM4645" s="32"/>
      <c r="RQN4645" s="32"/>
      <c r="RQO4645" s="32"/>
      <c r="RQP4645" s="32"/>
      <c r="RQQ4645" s="32"/>
      <c r="RQR4645" s="32"/>
      <c r="RQS4645" s="32"/>
      <c r="RQT4645" s="32"/>
      <c r="RQU4645" s="32"/>
      <c r="RQV4645" s="32"/>
      <c r="RQW4645" s="32"/>
      <c r="RQX4645" s="32"/>
      <c r="RQY4645" s="32"/>
      <c r="RQZ4645" s="32"/>
      <c r="RRA4645" s="32"/>
      <c r="RRB4645" s="32"/>
      <c r="RRC4645" s="32"/>
      <c r="RRD4645" s="32"/>
      <c r="RRE4645" s="32"/>
      <c r="RRF4645" s="32"/>
      <c r="RRG4645" s="32"/>
      <c r="RRH4645" s="32"/>
      <c r="RRI4645" s="32"/>
      <c r="RRJ4645" s="32"/>
      <c r="RRK4645" s="32"/>
      <c r="RRL4645" s="32"/>
      <c r="RRM4645" s="32"/>
      <c r="RRN4645" s="32"/>
      <c r="RRO4645" s="32"/>
      <c r="RRP4645" s="32"/>
      <c r="RRQ4645" s="32"/>
      <c r="RRR4645" s="32"/>
      <c r="RRS4645" s="32"/>
      <c r="RRT4645" s="32"/>
      <c r="RRU4645" s="32"/>
      <c r="RRV4645" s="32"/>
      <c r="RRW4645" s="32"/>
      <c r="RRX4645" s="32"/>
      <c r="RRY4645" s="32"/>
      <c r="RRZ4645" s="32"/>
      <c r="RSA4645" s="32"/>
      <c r="RSB4645" s="32"/>
      <c r="RSC4645" s="32"/>
      <c r="RSD4645" s="32"/>
      <c r="RSE4645" s="32"/>
      <c r="RSF4645" s="32"/>
      <c r="RSG4645" s="32"/>
      <c r="RSH4645" s="32"/>
      <c r="RSI4645" s="32"/>
      <c r="RSJ4645" s="32"/>
      <c r="RSK4645" s="32"/>
      <c r="RSL4645" s="32"/>
      <c r="RSM4645" s="32"/>
      <c r="RSN4645" s="32"/>
      <c r="RSO4645" s="32"/>
      <c r="RSP4645" s="32"/>
      <c r="RSQ4645" s="32"/>
      <c r="RSR4645" s="32"/>
      <c r="RSS4645" s="32"/>
      <c r="RST4645" s="32"/>
      <c r="RSU4645" s="32"/>
      <c r="RSV4645" s="32"/>
      <c r="RSW4645" s="32"/>
      <c r="RSX4645" s="32"/>
      <c r="RSY4645" s="32"/>
      <c r="RSZ4645" s="32"/>
      <c r="RTA4645" s="32"/>
      <c r="RTB4645" s="32"/>
      <c r="RTC4645" s="32"/>
      <c r="RTD4645" s="32"/>
      <c r="RTE4645" s="32"/>
      <c r="RTF4645" s="32"/>
      <c r="RTG4645" s="32"/>
      <c r="RTH4645" s="32"/>
      <c r="RTI4645" s="32"/>
      <c r="RTJ4645" s="32"/>
      <c r="RTK4645" s="32"/>
      <c r="RTL4645" s="32"/>
      <c r="RTM4645" s="32"/>
      <c r="RTN4645" s="32"/>
      <c r="RTO4645" s="32"/>
      <c r="RTP4645" s="32"/>
      <c r="RTQ4645" s="32"/>
      <c r="RTR4645" s="32"/>
      <c r="RTS4645" s="32"/>
      <c r="RTT4645" s="32"/>
      <c r="RTU4645" s="32"/>
      <c r="RTV4645" s="32"/>
      <c r="RTW4645" s="32"/>
      <c r="RTX4645" s="32"/>
      <c r="RTY4645" s="32"/>
      <c r="RTZ4645" s="32"/>
      <c r="RUA4645" s="32"/>
      <c r="RUB4645" s="32"/>
      <c r="RUC4645" s="32"/>
      <c r="RUD4645" s="32"/>
      <c r="RUE4645" s="32"/>
      <c r="RUF4645" s="32"/>
      <c r="RUG4645" s="32"/>
      <c r="RUH4645" s="32"/>
      <c r="RUI4645" s="32"/>
      <c r="RUJ4645" s="32"/>
      <c r="RUK4645" s="32"/>
      <c r="RUL4645" s="32"/>
      <c r="RUM4645" s="32"/>
      <c r="RUN4645" s="32"/>
      <c r="RUO4645" s="32"/>
      <c r="RUP4645" s="32"/>
      <c r="RUQ4645" s="32"/>
      <c r="RUR4645" s="32"/>
      <c r="RUS4645" s="32"/>
      <c r="RUT4645" s="32"/>
      <c r="RUU4645" s="32"/>
      <c r="RUV4645" s="32"/>
      <c r="RUW4645" s="32"/>
      <c r="RUX4645" s="32"/>
      <c r="RUY4645" s="32"/>
      <c r="RUZ4645" s="32"/>
      <c r="RVA4645" s="32"/>
      <c r="RVB4645" s="32"/>
      <c r="RVC4645" s="32"/>
      <c r="RVD4645" s="32"/>
      <c r="RVE4645" s="32"/>
      <c r="RVF4645" s="32"/>
      <c r="RVG4645" s="32"/>
      <c r="RVH4645" s="32"/>
      <c r="RVI4645" s="32"/>
      <c r="RVJ4645" s="32"/>
      <c r="RVK4645" s="32"/>
      <c r="RVL4645" s="32"/>
      <c r="RVM4645" s="32"/>
      <c r="RVN4645" s="32"/>
      <c r="RVO4645" s="32"/>
      <c r="RVP4645" s="32"/>
      <c r="RVQ4645" s="32"/>
      <c r="RVR4645" s="32"/>
      <c r="RVS4645" s="32"/>
      <c r="RVT4645" s="32"/>
      <c r="RVU4645" s="32"/>
      <c r="RVV4645" s="32"/>
      <c r="RVW4645" s="32"/>
      <c r="RVX4645" s="32"/>
      <c r="RVY4645" s="32"/>
      <c r="RVZ4645" s="32"/>
      <c r="RWA4645" s="32"/>
      <c r="RWB4645" s="32"/>
      <c r="RWC4645" s="32"/>
      <c r="RWD4645" s="32"/>
      <c r="RWE4645" s="32"/>
      <c r="RWF4645" s="32"/>
      <c r="RWG4645" s="32"/>
      <c r="RWH4645" s="32"/>
      <c r="RWI4645" s="32"/>
      <c r="RWJ4645" s="32"/>
      <c r="RWK4645" s="32"/>
      <c r="RWL4645" s="32"/>
      <c r="RWM4645" s="32"/>
      <c r="RWN4645" s="32"/>
      <c r="RWO4645" s="32"/>
      <c r="RWP4645" s="32"/>
      <c r="RWQ4645" s="32"/>
      <c r="RWR4645" s="32"/>
      <c r="RWS4645" s="32"/>
      <c r="RWT4645" s="32"/>
      <c r="RWU4645" s="32"/>
      <c r="RWV4645" s="32"/>
      <c r="RWW4645" s="32"/>
      <c r="RWX4645" s="32"/>
      <c r="RWY4645" s="32"/>
      <c r="RWZ4645" s="32"/>
      <c r="RXA4645" s="32"/>
      <c r="RXB4645" s="32"/>
      <c r="RXC4645" s="32"/>
      <c r="RXD4645" s="32"/>
      <c r="RXE4645" s="32"/>
      <c r="RXF4645" s="32"/>
      <c r="RXG4645" s="32"/>
      <c r="RXH4645" s="32"/>
      <c r="RXI4645" s="32"/>
      <c r="RXJ4645" s="32"/>
      <c r="RXK4645" s="32"/>
      <c r="RXL4645" s="32"/>
      <c r="RXM4645" s="32"/>
      <c r="RXN4645" s="32"/>
      <c r="RXO4645" s="32"/>
      <c r="RXP4645" s="32"/>
      <c r="RXQ4645" s="32"/>
      <c r="RXR4645" s="32"/>
      <c r="RXS4645" s="32"/>
      <c r="RXT4645" s="32"/>
      <c r="RXU4645" s="32"/>
      <c r="RXV4645" s="32"/>
      <c r="RXW4645" s="32"/>
      <c r="RXX4645" s="32"/>
      <c r="RXY4645" s="32"/>
      <c r="RXZ4645" s="32"/>
      <c r="RYA4645" s="32"/>
      <c r="RYB4645" s="32"/>
      <c r="RYC4645" s="32"/>
      <c r="RYD4645" s="32"/>
      <c r="RYE4645" s="32"/>
      <c r="RYF4645" s="32"/>
      <c r="RYG4645" s="32"/>
      <c r="RYH4645" s="32"/>
      <c r="RYI4645" s="32"/>
      <c r="RYJ4645" s="32"/>
      <c r="RYK4645" s="32"/>
      <c r="RYL4645" s="32"/>
      <c r="RYM4645" s="32"/>
      <c r="RYN4645" s="32"/>
      <c r="RYO4645" s="32"/>
      <c r="RYP4645" s="32"/>
      <c r="RYQ4645" s="32"/>
      <c r="RYR4645" s="32"/>
      <c r="RYS4645" s="32"/>
      <c r="RYT4645" s="32"/>
      <c r="RYU4645" s="32"/>
      <c r="RYV4645" s="32"/>
      <c r="RYW4645" s="32"/>
      <c r="RYX4645" s="32"/>
      <c r="RYY4645" s="32"/>
      <c r="RYZ4645" s="32"/>
      <c r="RZA4645" s="32"/>
      <c r="RZB4645" s="32"/>
      <c r="RZC4645" s="32"/>
      <c r="RZD4645" s="32"/>
      <c r="RZE4645" s="32"/>
      <c r="RZF4645" s="32"/>
      <c r="RZG4645" s="32"/>
      <c r="RZH4645" s="32"/>
      <c r="RZI4645" s="32"/>
      <c r="RZJ4645" s="32"/>
      <c r="RZK4645" s="32"/>
      <c r="RZL4645" s="32"/>
      <c r="RZM4645" s="32"/>
      <c r="RZN4645" s="32"/>
      <c r="RZO4645" s="32"/>
      <c r="RZP4645" s="32"/>
      <c r="RZQ4645" s="32"/>
      <c r="RZR4645" s="32"/>
      <c r="RZS4645" s="32"/>
      <c r="RZT4645" s="32"/>
      <c r="RZU4645" s="32"/>
      <c r="RZV4645" s="32"/>
      <c r="RZW4645" s="32"/>
      <c r="RZX4645" s="32"/>
      <c r="RZY4645" s="32"/>
      <c r="RZZ4645" s="32"/>
      <c r="SAA4645" s="32"/>
      <c r="SAB4645" s="32"/>
      <c r="SAC4645" s="32"/>
      <c r="SAD4645" s="32"/>
      <c r="SAE4645" s="32"/>
      <c r="SAF4645" s="32"/>
      <c r="SAG4645" s="32"/>
      <c r="SAH4645" s="32"/>
      <c r="SAI4645" s="32"/>
      <c r="SAJ4645" s="32"/>
      <c r="SAK4645" s="32"/>
      <c r="SAL4645" s="32"/>
      <c r="SAM4645" s="32"/>
      <c r="SAN4645" s="32"/>
      <c r="SAO4645" s="32"/>
      <c r="SAP4645" s="32"/>
      <c r="SAQ4645" s="32"/>
      <c r="SAR4645" s="32"/>
      <c r="SAS4645" s="32"/>
      <c r="SAT4645" s="32"/>
      <c r="SAU4645" s="32"/>
      <c r="SAV4645" s="32"/>
      <c r="SAW4645" s="32"/>
      <c r="SAX4645" s="32"/>
      <c r="SAY4645" s="32"/>
      <c r="SAZ4645" s="32"/>
      <c r="SBA4645" s="32"/>
      <c r="SBB4645" s="32"/>
      <c r="SBC4645" s="32"/>
      <c r="SBD4645" s="32"/>
      <c r="SBE4645" s="32"/>
      <c r="SBF4645" s="32"/>
      <c r="SBG4645" s="32"/>
      <c r="SBH4645" s="32"/>
      <c r="SBI4645" s="32"/>
      <c r="SBJ4645" s="32"/>
      <c r="SBK4645" s="32"/>
      <c r="SBL4645" s="32"/>
      <c r="SBM4645" s="32"/>
      <c r="SBN4645" s="32"/>
      <c r="SBO4645" s="32"/>
      <c r="SBP4645" s="32"/>
      <c r="SBQ4645" s="32"/>
      <c r="SBR4645" s="32"/>
      <c r="SBS4645" s="32"/>
      <c r="SBT4645" s="32"/>
      <c r="SBU4645" s="32"/>
      <c r="SBV4645" s="32"/>
      <c r="SBW4645" s="32"/>
      <c r="SBX4645" s="32"/>
      <c r="SBY4645" s="32"/>
      <c r="SBZ4645" s="32"/>
      <c r="SCA4645" s="32"/>
      <c r="SCB4645" s="32"/>
      <c r="SCC4645" s="32"/>
      <c r="SCD4645" s="32"/>
      <c r="SCE4645" s="32"/>
      <c r="SCF4645" s="32"/>
      <c r="SCG4645" s="32"/>
      <c r="SCH4645" s="32"/>
      <c r="SCI4645" s="32"/>
      <c r="SCJ4645" s="32"/>
      <c r="SCK4645" s="32"/>
      <c r="SCL4645" s="32"/>
      <c r="SCM4645" s="32"/>
      <c r="SCN4645" s="32"/>
      <c r="SCO4645" s="32"/>
      <c r="SCP4645" s="32"/>
      <c r="SCQ4645" s="32"/>
      <c r="SCR4645" s="32"/>
      <c r="SCS4645" s="32"/>
      <c r="SCT4645" s="32"/>
      <c r="SCU4645" s="32"/>
      <c r="SCV4645" s="32"/>
      <c r="SCW4645" s="32"/>
      <c r="SCX4645" s="32"/>
      <c r="SCY4645" s="32"/>
      <c r="SCZ4645" s="32"/>
      <c r="SDA4645" s="32"/>
      <c r="SDB4645" s="32"/>
      <c r="SDC4645" s="32"/>
      <c r="SDD4645" s="32"/>
      <c r="SDE4645" s="32"/>
      <c r="SDF4645" s="32"/>
      <c r="SDG4645" s="32"/>
      <c r="SDH4645" s="32"/>
      <c r="SDI4645" s="32"/>
      <c r="SDJ4645" s="32"/>
      <c r="SDK4645" s="32"/>
      <c r="SDL4645" s="32"/>
      <c r="SDM4645" s="32"/>
      <c r="SDN4645" s="32"/>
      <c r="SDO4645" s="32"/>
      <c r="SDP4645" s="32"/>
      <c r="SDQ4645" s="32"/>
      <c r="SDR4645" s="32"/>
      <c r="SDS4645" s="32"/>
      <c r="SDT4645" s="32"/>
      <c r="SDU4645" s="32"/>
      <c r="SDV4645" s="32"/>
      <c r="SDW4645" s="32"/>
      <c r="SDX4645" s="32"/>
      <c r="SDY4645" s="32"/>
      <c r="SDZ4645" s="32"/>
      <c r="SEA4645" s="32"/>
      <c r="SEB4645" s="32"/>
      <c r="SEC4645" s="32"/>
      <c r="SED4645" s="32"/>
      <c r="SEE4645" s="32"/>
      <c r="SEF4645" s="32"/>
      <c r="SEG4645" s="32"/>
      <c r="SEH4645" s="32"/>
      <c r="SEI4645" s="32"/>
      <c r="SEJ4645" s="32"/>
      <c r="SEK4645" s="32"/>
      <c r="SEL4645" s="32"/>
      <c r="SEM4645" s="32"/>
      <c r="SEN4645" s="32"/>
      <c r="SEO4645" s="32"/>
      <c r="SEP4645" s="32"/>
      <c r="SEQ4645" s="32"/>
      <c r="SER4645" s="32"/>
      <c r="SES4645" s="32"/>
      <c r="SET4645" s="32"/>
      <c r="SEU4645" s="32"/>
      <c r="SEV4645" s="32"/>
      <c r="SEW4645" s="32"/>
      <c r="SEX4645" s="32"/>
      <c r="SEY4645" s="32"/>
      <c r="SEZ4645" s="32"/>
      <c r="SFA4645" s="32"/>
      <c r="SFB4645" s="32"/>
      <c r="SFC4645" s="32"/>
      <c r="SFD4645" s="32"/>
      <c r="SFE4645" s="32"/>
      <c r="SFF4645" s="32"/>
      <c r="SFG4645" s="32"/>
      <c r="SFH4645" s="32"/>
      <c r="SFI4645" s="32"/>
      <c r="SFJ4645" s="32"/>
      <c r="SFK4645" s="32"/>
      <c r="SFL4645" s="32"/>
      <c r="SFM4645" s="32"/>
      <c r="SFN4645" s="32"/>
      <c r="SFO4645" s="32"/>
      <c r="SFP4645" s="32"/>
      <c r="SFQ4645" s="32"/>
      <c r="SFR4645" s="32"/>
      <c r="SFS4645" s="32"/>
      <c r="SFT4645" s="32"/>
      <c r="SFU4645" s="32"/>
      <c r="SFV4645" s="32"/>
      <c r="SFW4645" s="32"/>
      <c r="SFX4645" s="32"/>
      <c r="SFY4645" s="32"/>
      <c r="SFZ4645" s="32"/>
      <c r="SGA4645" s="32"/>
      <c r="SGB4645" s="32"/>
      <c r="SGC4645" s="32"/>
      <c r="SGD4645" s="32"/>
      <c r="SGE4645" s="32"/>
      <c r="SGF4645" s="32"/>
      <c r="SGG4645" s="32"/>
      <c r="SGH4645" s="32"/>
      <c r="SGI4645" s="32"/>
      <c r="SGJ4645" s="32"/>
      <c r="SGK4645" s="32"/>
      <c r="SGL4645" s="32"/>
      <c r="SGM4645" s="32"/>
      <c r="SGN4645" s="32"/>
      <c r="SGO4645" s="32"/>
      <c r="SGP4645" s="32"/>
      <c r="SGQ4645" s="32"/>
      <c r="SGR4645" s="32"/>
      <c r="SGS4645" s="32"/>
      <c r="SGT4645" s="32"/>
      <c r="SGU4645" s="32"/>
      <c r="SGV4645" s="32"/>
      <c r="SGW4645" s="32"/>
      <c r="SGX4645" s="32"/>
      <c r="SGY4645" s="32"/>
      <c r="SGZ4645" s="32"/>
      <c r="SHA4645" s="32"/>
      <c r="SHB4645" s="32"/>
      <c r="SHC4645" s="32"/>
      <c r="SHD4645" s="32"/>
      <c r="SHE4645" s="32"/>
      <c r="SHF4645" s="32"/>
      <c r="SHG4645" s="32"/>
      <c r="SHH4645" s="32"/>
      <c r="SHI4645" s="32"/>
      <c r="SHJ4645" s="32"/>
      <c r="SHK4645" s="32"/>
      <c r="SHL4645" s="32"/>
      <c r="SHM4645" s="32"/>
      <c r="SHN4645" s="32"/>
      <c r="SHO4645" s="32"/>
      <c r="SHP4645" s="32"/>
      <c r="SHQ4645" s="32"/>
      <c r="SHR4645" s="32"/>
      <c r="SHS4645" s="32"/>
      <c r="SHT4645" s="32"/>
      <c r="SHU4645" s="32"/>
      <c r="SHV4645" s="32"/>
      <c r="SHW4645" s="32"/>
      <c r="SHX4645" s="32"/>
      <c r="SHY4645" s="32"/>
      <c r="SHZ4645" s="32"/>
      <c r="SIA4645" s="32"/>
      <c r="SIB4645" s="32"/>
      <c r="SIC4645" s="32"/>
      <c r="SID4645" s="32"/>
      <c r="SIE4645" s="32"/>
      <c r="SIF4645" s="32"/>
      <c r="SIG4645" s="32"/>
      <c r="SIH4645" s="32"/>
      <c r="SII4645" s="32"/>
      <c r="SIJ4645" s="32"/>
      <c r="SIK4645" s="32"/>
      <c r="SIL4645" s="32"/>
      <c r="SIM4645" s="32"/>
      <c r="SIN4645" s="32"/>
      <c r="SIO4645" s="32"/>
      <c r="SIP4645" s="32"/>
      <c r="SIQ4645" s="32"/>
      <c r="SIR4645" s="32"/>
      <c r="SIS4645" s="32"/>
      <c r="SIT4645" s="32"/>
      <c r="SIU4645" s="32"/>
      <c r="SIV4645" s="32"/>
      <c r="SIW4645" s="32"/>
      <c r="SIX4645" s="32"/>
      <c r="SIY4645" s="32"/>
      <c r="SIZ4645" s="32"/>
      <c r="SJA4645" s="32"/>
      <c r="SJB4645" s="32"/>
      <c r="SJC4645" s="32"/>
      <c r="SJD4645" s="32"/>
      <c r="SJE4645" s="32"/>
      <c r="SJF4645" s="32"/>
      <c r="SJG4645" s="32"/>
      <c r="SJH4645" s="32"/>
      <c r="SJI4645" s="32"/>
      <c r="SJJ4645" s="32"/>
      <c r="SJK4645" s="32"/>
      <c r="SJL4645" s="32"/>
      <c r="SJM4645" s="32"/>
      <c r="SJN4645" s="32"/>
      <c r="SJO4645" s="32"/>
      <c r="SJP4645" s="32"/>
      <c r="SJQ4645" s="32"/>
      <c r="SJR4645" s="32"/>
      <c r="SJS4645" s="32"/>
      <c r="SJT4645" s="32"/>
      <c r="SJU4645" s="32"/>
      <c r="SJV4645" s="32"/>
      <c r="SJW4645" s="32"/>
      <c r="SJX4645" s="32"/>
      <c r="SJY4645" s="32"/>
      <c r="SJZ4645" s="32"/>
      <c r="SKA4645" s="32"/>
      <c r="SKB4645" s="32"/>
      <c r="SKC4645" s="32"/>
      <c r="SKD4645" s="32"/>
      <c r="SKE4645" s="32"/>
      <c r="SKF4645" s="32"/>
      <c r="SKG4645" s="32"/>
      <c r="SKH4645" s="32"/>
      <c r="SKI4645" s="32"/>
      <c r="SKJ4645" s="32"/>
      <c r="SKK4645" s="32"/>
      <c r="SKL4645" s="32"/>
      <c r="SKM4645" s="32"/>
      <c r="SKN4645" s="32"/>
      <c r="SKO4645" s="32"/>
      <c r="SKP4645" s="32"/>
      <c r="SKQ4645" s="32"/>
      <c r="SKR4645" s="32"/>
      <c r="SKS4645" s="32"/>
      <c r="SKT4645" s="32"/>
      <c r="SKU4645" s="32"/>
      <c r="SKV4645" s="32"/>
      <c r="SKW4645" s="32"/>
      <c r="SKX4645" s="32"/>
      <c r="SKY4645" s="32"/>
      <c r="SKZ4645" s="32"/>
      <c r="SLA4645" s="32"/>
      <c r="SLB4645" s="32"/>
      <c r="SLC4645" s="32"/>
      <c r="SLD4645" s="32"/>
      <c r="SLE4645" s="32"/>
      <c r="SLF4645" s="32"/>
      <c r="SLG4645" s="32"/>
      <c r="SLH4645" s="32"/>
      <c r="SLI4645" s="32"/>
      <c r="SLJ4645" s="32"/>
      <c r="SLK4645" s="32"/>
      <c r="SLL4645" s="32"/>
      <c r="SLM4645" s="32"/>
      <c r="SLN4645" s="32"/>
      <c r="SLO4645" s="32"/>
      <c r="SLP4645" s="32"/>
      <c r="SLQ4645" s="32"/>
      <c r="SLR4645" s="32"/>
      <c r="SLS4645" s="32"/>
      <c r="SLT4645" s="32"/>
      <c r="SLU4645" s="32"/>
      <c r="SLV4645" s="32"/>
      <c r="SLW4645" s="32"/>
      <c r="SLX4645" s="32"/>
      <c r="SLY4645" s="32"/>
      <c r="SLZ4645" s="32"/>
      <c r="SMA4645" s="32"/>
      <c r="SMB4645" s="32"/>
      <c r="SMC4645" s="32"/>
      <c r="SMD4645" s="32"/>
      <c r="SME4645" s="32"/>
      <c r="SMF4645" s="32"/>
      <c r="SMG4645" s="32"/>
      <c r="SMH4645" s="32"/>
      <c r="SMI4645" s="32"/>
      <c r="SMJ4645" s="32"/>
      <c r="SMK4645" s="32"/>
      <c r="SML4645" s="32"/>
      <c r="SMM4645" s="32"/>
      <c r="SMN4645" s="32"/>
      <c r="SMO4645" s="32"/>
      <c r="SMP4645" s="32"/>
      <c r="SMQ4645" s="32"/>
      <c r="SMR4645" s="32"/>
      <c r="SMS4645" s="32"/>
      <c r="SMT4645" s="32"/>
      <c r="SMU4645" s="32"/>
      <c r="SMV4645" s="32"/>
      <c r="SMW4645" s="32"/>
      <c r="SMX4645" s="32"/>
      <c r="SMY4645" s="32"/>
      <c r="SMZ4645" s="32"/>
      <c r="SNA4645" s="32"/>
      <c r="SNB4645" s="32"/>
      <c r="SNC4645" s="32"/>
      <c r="SND4645" s="32"/>
      <c r="SNE4645" s="32"/>
      <c r="SNF4645" s="32"/>
      <c r="SNG4645" s="32"/>
      <c r="SNH4645" s="32"/>
      <c r="SNI4645" s="32"/>
      <c r="SNJ4645" s="32"/>
      <c r="SNK4645" s="32"/>
      <c r="SNL4645" s="32"/>
      <c r="SNM4645" s="32"/>
      <c r="SNN4645" s="32"/>
      <c r="SNO4645" s="32"/>
      <c r="SNP4645" s="32"/>
      <c r="SNQ4645" s="32"/>
      <c r="SNR4645" s="32"/>
      <c r="SNS4645" s="32"/>
      <c r="SNT4645" s="32"/>
      <c r="SNU4645" s="32"/>
      <c r="SNV4645" s="32"/>
      <c r="SNW4645" s="32"/>
      <c r="SNX4645" s="32"/>
      <c r="SNY4645" s="32"/>
      <c r="SNZ4645" s="32"/>
      <c r="SOA4645" s="32"/>
      <c r="SOB4645" s="32"/>
      <c r="SOC4645" s="32"/>
      <c r="SOD4645" s="32"/>
      <c r="SOE4645" s="32"/>
      <c r="SOF4645" s="32"/>
      <c r="SOG4645" s="32"/>
      <c r="SOH4645" s="32"/>
      <c r="SOI4645" s="32"/>
      <c r="SOJ4645" s="32"/>
      <c r="SOK4645" s="32"/>
      <c r="SOL4645" s="32"/>
      <c r="SOM4645" s="32"/>
      <c r="SON4645" s="32"/>
      <c r="SOO4645" s="32"/>
      <c r="SOP4645" s="32"/>
      <c r="SOQ4645" s="32"/>
      <c r="SOR4645" s="32"/>
      <c r="SOS4645" s="32"/>
      <c r="SOT4645" s="32"/>
      <c r="SOU4645" s="32"/>
      <c r="SOV4645" s="32"/>
      <c r="SOW4645" s="32"/>
      <c r="SOX4645" s="32"/>
      <c r="SOY4645" s="32"/>
      <c r="SOZ4645" s="32"/>
      <c r="SPA4645" s="32"/>
      <c r="SPB4645" s="32"/>
      <c r="SPC4645" s="32"/>
      <c r="SPD4645" s="32"/>
      <c r="SPE4645" s="32"/>
      <c r="SPF4645" s="32"/>
      <c r="SPG4645" s="32"/>
      <c r="SPH4645" s="32"/>
      <c r="SPI4645" s="32"/>
      <c r="SPJ4645" s="32"/>
      <c r="SPK4645" s="32"/>
      <c r="SPL4645" s="32"/>
      <c r="SPM4645" s="32"/>
      <c r="SPN4645" s="32"/>
      <c r="SPO4645" s="32"/>
      <c r="SPP4645" s="32"/>
      <c r="SPQ4645" s="32"/>
      <c r="SPR4645" s="32"/>
      <c r="SPS4645" s="32"/>
      <c r="SPT4645" s="32"/>
      <c r="SPU4645" s="32"/>
      <c r="SPV4645" s="32"/>
      <c r="SPW4645" s="32"/>
      <c r="SPX4645" s="32"/>
      <c r="SPY4645" s="32"/>
      <c r="SPZ4645" s="32"/>
      <c r="SQA4645" s="32"/>
      <c r="SQB4645" s="32"/>
      <c r="SQC4645" s="32"/>
      <c r="SQD4645" s="32"/>
      <c r="SQE4645" s="32"/>
      <c r="SQF4645" s="32"/>
      <c r="SQG4645" s="32"/>
      <c r="SQH4645" s="32"/>
      <c r="SQI4645" s="32"/>
      <c r="SQJ4645" s="32"/>
      <c r="SQK4645" s="32"/>
      <c r="SQL4645" s="32"/>
      <c r="SQM4645" s="32"/>
      <c r="SQN4645" s="32"/>
      <c r="SQO4645" s="32"/>
      <c r="SQP4645" s="32"/>
      <c r="SQQ4645" s="32"/>
      <c r="SQR4645" s="32"/>
      <c r="SQS4645" s="32"/>
      <c r="SQT4645" s="32"/>
      <c r="SQU4645" s="32"/>
      <c r="SQV4645" s="32"/>
      <c r="SQW4645" s="32"/>
      <c r="SQX4645" s="32"/>
      <c r="SQY4645" s="32"/>
      <c r="SQZ4645" s="32"/>
      <c r="SRA4645" s="32"/>
      <c r="SRB4645" s="32"/>
      <c r="SRC4645" s="32"/>
      <c r="SRD4645" s="32"/>
      <c r="SRE4645" s="32"/>
      <c r="SRF4645" s="32"/>
      <c r="SRG4645" s="32"/>
      <c r="SRH4645" s="32"/>
      <c r="SRI4645" s="32"/>
      <c r="SRJ4645" s="32"/>
      <c r="SRK4645" s="32"/>
      <c r="SRL4645" s="32"/>
      <c r="SRM4645" s="32"/>
      <c r="SRN4645" s="32"/>
      <c r="SRO4645" s="32"/>
      <c r="SRP4645" s="32"/>
      <c r="SRQ4645" s="32"/>
      <c r="SRR4645" s="32"/>
      <c r="SRS4645" s="32"/>
      <c r="SRT4645" s="32"/>
      <c r="SRU4645" s="32"/>
      <c r="SRV4645" s="32"/>
      <c r="SRW4645" s="32"/>
      <c r="SRX4645" s="32"/>
      <c r="SRY4645" s="32"/>
      <c r="SRZ4645" s="32"/>
      <c r="SSA4645" s="32"/>
      <c r="SSB4645" s="32"/>
      <c r="SSC4645" s="32"/>
      <c r="SSD4645" s="32"/>
      <c r="SSE4645" s="32"/>
      <c r="SSF4645" s="32"/>
      <c r="SSG4645" s="32"/>
      <c r="SSH4645" s="32"/>
      <c r="SSI4645" s="32"/>
      <c r="SSJ4645" s="32"/>
      <c r="SSK4645" s="32"/>
      <c r="SSL4645" s="32"/>
      <c r="SSM4645" s="32"/>
      <c r="SSN4645" s="32"/>
      <c r="SSO4645" s="32"/>
      <c r="SSP4645" s="32"/>
      <c r="SSQ4645" s="32"/>
      <c r="SSR4645" s="32"/>
      <c r="SSS4645" s="32"/>
      <c r="SST4645" s="32"/>
      <c r="SSU4645" s="32"/>
      <c r="SSV4645" s="32"/>
      <c r="SSW4645" s="32"/>
      <c r="SSX4645" s="32"/>
      <c r="SSY4645" s="32"/>
      <c r="SSZ4645" s="32"/>
      <c r="STA4645" s="32"/>
      <c r="STB4645" s="32"/>
      <c r="STC4645" s="32"/>
      <c r="STD4645" s="32"/>
      <c r="STE4645" s="32"/>
      <c r="STF4645" s="32"/>
      <c r="STG4645" s="32"/>
      <c r="STH4645" s="32"/>
      <c r="STI4645" s="32"/>
      <c r="STJ4645" s="32"/>
      <c r="STK4645" s="32"/>
      <c r="STL4645" s="32"/>
      <c r="STM4645" s="32"/>
      <c r="STN4645" s="32"/>
      <c r="STO4645" s="32"/>
      <c r="STP4645" s="32"/>
      <c r="STQ4645" s="32"/>
      <c r="STR4645" s="32"/>
      <c r="STS4645" s="32"/>
      <c r="STT4645" s="32"/>
      <c r="STU4645" s="32"/>
      <c r="STV4645" s="32"/>
      <c r="STW4645" s="32"/>
      <c r="STX4645" s="32"/>
      <c r="STY4645" s="32"/>
      <c r="STZ4645" s="32"/>
      <c r="SUA4645" s="32"/>
      <c r="SUB4645" s="32"/>
      <c r="SUC4645" s="32"/>
      <c r="SUD4645" s="32"/>
      <c r="SUE4645" s="32"/>
      <c r="SUF4645" s="32"/>
      <c r="SUG4645" s="32"/>
      <c r="SUH4645" s="32"/>
      <c r="SUI4645" s="32"/>
      <c r="SUJ4645" s="32"/>
      <c r="SUK4645" s="32"/>
      <c r="SUL4645" s="32"/>
      <c r="SUM4645" s="32"/>
      <c r="SUN4645" s="32"/>
      <c r="SUO4645" s="32"/>
      <c r="SUP4645" s="32"/>
      <c r="SUQ4645" s="32"/>
      <c r="SUR4645" s="32"/>
      <c r="SUS4645" s="32"/>
      <c r="SUT4645" s="32"/>
      <c r="SUU4645" s="32"/>
      <c r="SUV4645" s="32"/>
      <c r="SUW4645" s="32"/>
      <c r="SUX4645" s="32"/>
      <c r="SUY4645" s="32"/>
      <c r="SUZ4645" s="32"/>
      <c r="SVA4645" s="32"/>
      <c r="SVB4645" s="32"/>
      <c r="SVC4645" s="32"/>
      <c r="SVD4645" s="32"/>
      <c r="SVE4645" s="32"/>
      <c r="SVF4645" s="32"/>
      <c r="SVG4645" s="32"/>
      <c r="SVH4645" s="32"/>
      <c r="SVI4645" s="32"/>
      <c r="SVJ4645" s="32"/>
      <c r="SVK4645" s="32"/>
      <c r="SVL4645" s="32"/>
      <c r="SVM4645" s="32"/>
      <c r="SVN4645" s="32"/>
      <c r="SVO4645" s="32"/>
      <c r="SVP4645" s="32"/>
      <c r="SVQ4645" s="32"/>
      <c r="SVR4645" s="32"/>
      <c r="SVS4645" s="32"/>
      <c r="SVT4645" s="32"/>
      <c r="SVU4645" s="32"/>
      <c r="SVV4645" s="32"/>
      <c r="SVW4645" s="32"/>
      <c r="SVX4645" s="32"/>
      <c r="SVY4645" s="32"/>
      <c r="SVZ4645" s="32"/>
      <c r="SWA4645" s="32"/>
      <c r="SWB4645" s="32"/>
      <c r="SWC4645" s="32"/>
      <c r="SWD4645" s="32"/>
      <c r="SWE4645" s="32"/>
      <c r="SWF4645" s="32"/>
      <c r="SWG4645" s="32"/>
      <c r="SWH4645" s="32"/>
      <c r="SWI4645" s="32"/>
      <c r="SWJ4645" s="32"/>
      <c r="SWK4645" s="32"/>
      <c r="SWL4645" s="32"/>
      <c r="SWM4645" s="32"/>
      <c r="SWN4645" s="32"/>
      <c r="SWO4645" s="32"/>
      <c r="SWP4645" s="32"/>
      <c r="SWQ4645" s="32"/>
      <c r="SWR4645" s="32"/>
      <c r="SWS4645" s="32"/>
      <c r="SWT4645" s="32"/>
      <c r="SWU4645" s="32"/>
      <c r="SWV4645" s="32"/>
      <c r="SWW4645" s="32"/>
      <c r="SWX4645" s="32"/>
      <c r="SWY4645" s="32"/>
      <c r="SWZ4645" s="32"/>
      <c r="SXA4645" s="32"/>
      <c r="SXB4645" s="32"/>
      <c r="SXC4645" s="32"/>
      <c r="SXD4645" s="32"/>
      <c r="SXE4645" s="32"/>
      <c r="SXF4645" s="32"/>
      <c r="SXG4645" s="32"/>
      <c r="SXH4645" s="32"/>
      <c r="SXI4645" s="32"/>
      <c r="SXJ4645" s="32"/>
      <c r="SXK4645" s="32"/>
      <c r="SXL4645" s="32"/>
      <c r="SXM4645" s="32"/>
      <c r="SXN4645" s="32"/>
      <c r="SXO4645" s="32"/>
      <c r="SXP4645" s="32"/>
      <c r="SXQ4645" s="32"/>
      <c r="SXR4645" s="32"/>
      <c r="SXS4645" s="32"/>
      <c r="SXT4645" s="32"/>
      <c r="SXU4645" s="32"/>
      <c r="SXV4645" s="32"/>
      <c r="SXW4645" s="32"/>
      <c r="SXX4645" s="32"/>
      <c r="SXY4645" s="32"/>
      <c r="SXZ4645" s="32"/>
      <c r="SYA4645" s="32"/>
      <c r="SYB4645" s="32"/>
      <c r="SYC4645" s="32"/>
      <c r="SYD4645" s="32"/>
      <c r="SYE4645" s="32"/>
      <c r="SYF4645" s="32"/>
      <c r="SYG4645" s="32"/>
      <c r="SYH4645" s="32"/>
      <c r="SYI4645" s="32"/>
      <c r="SYJ4645" s="32"/>
      <c r="SYK4645" s="32"/>
      <c r="SYL4645" s="32"/>
      <c r="SYM4645" s="32"/>
      <c r="SYN4645" s="32"/>
      <c r="SYO4645" s="32"/>
      <c r="SYP4645" s="32"/>
      <c r="SYQ4645" s="32"/>
      <c r="SYR4645" s="32"/>
      <c r="SYS4645" s="32"/>
      <c r="SYT4645" s="32"/>
      <c r="SYU4645" s="32"/>
      <c r="SYV4645" s="32"/>
      <c r="SYW4645" s="32"/>
      <c r="SYX4645" s="32"/>
      <c r="SYY4645" s="32"/>
      <c r="SYZ4645" s="32"/>
      <c r="SZA4645" s="32"/>
      <c r="SZB4645" s="32"/>
      <c r="SZC4645" s="32"/>
      <c r="SZD4645" s="32"/>
      <c r="SZE4645" s="32"/>
      <c r="SZF4645" s="32"/>
      <c r="SZG4645" s="32"/>
      <c r="SZH4645" s="32"/>
      <c r="SZI4645" s="32"/>
      <c r="SZJ4645" s="32"/>
      <c r="SZK4645" s="32"/>
      <c r="SZL4645" s="32"/>
      <c r="SZM4645" s="32"/>
      <c r="SZN4645" s="32"/>
      <c r="SZO4645" s="32"/>
      <c r="SZP4645" s="32"/>
      <c r="SZQ4645" s="32"/>
      <c r="SZR4645" s="32"/>
      <c r="SZS4645" s="32"/>
      <c r="SZT4645" s="32"/>
      <c r="SZU4645" s="32"/>
      <c r="SZV4645" s="32"/>
      <c r="SZW4645" s="32"/>
      <c r="SZX4645" s="32"/>
      <c r="SZY4645" s="32"/>
      <c r="SZZ4645" s="32"/>
      <c r="TAA4645" s="32"/>
      <c r="TAB4645" s="32"/>
      <c r="TAC4645" s="32"/>
      <c r="TAD4645" s="32"/>
      <c r="TAE4645" s="32"/>
      <c r="TAF4645" s="32"/>
      <c r="TAG4645" s="32"/>
      <c r="TAH4645" s="32"/>
      <c r="TAI4645" s="32"/>
      <c r="TAJ4645" s="32"/>
      <c r="TAK4645" s="32"/>
      <c r="TAL4645" s="32"/>
      <c r="TAM4645" s="32"/>
      <c r="TAN4645" s="32"/>
      <c r="TAO4645" s="32"/>
      <c r="TAP4645" s="32"/>
      <c r="TAQ4645" s="32"/>
      <c r="TAR4645" s="32"/>
      <c r="TAS4645" s="32"/>
      <c r="TAT4645" s="32"/>
      <c r="TAU4645" s="32"/>
      <c r="TAV4645" s="32"/>
      <c r="TAW4645" s="32"/>
      <c r="TAX4645" s="32"/>
      <c r="TAY4645" s="32"/>
      <c r="TAZ4645" s="32"/>
      <c r="TBA4645" s="32"/>
      <c r="TBB4645" s="32"/>
      <c r="TBC4645" s="32"/>
      <c r="TBD4645" s="32"/>
      <c r="TBE4645" s="32"/>
      <c r="TBF4645" s="32"/>
      <c r="TBG4645" s="32"/>
      <c r="TBH4645" s="32"/>
      <c r="TBI4645" s="32"/>
      <c r="TBJ4645" s="32"/>
      <c r="TBK4645" s="32"/>
      <c r="TBL4645" s="32"/>
      <c r="TBM4645" s="32"/>
      <c r="TBN4645" s="32"/>
      <c r="TBO4645" s="32"/>
      <c r="TBP4645" s="32"/>
      <c r="TBQ4645" s="32"/>
      <c r="TBR4645" s="32"/>
      <c r="TBS4645" s="32"/>
      <c r="TBT4645" s="32"/>
      <c r="TBU4645" s="32"/>
      <c r="TBV4645" s="32"/>
      <c r="TBW4645" s="32"/>
      <c r="TBX4645" s="32"/>
      <c r="TBY4645" s="32"/>
      <c r="TBZ4645" s="32"/>
      <c r="TCA4645" s="32"/>
      <c r="TCB4645" s="32"/>
      <c r="TCC4645" s="32"/>
      <c r="TCD4645" s="32"/>
      <c r="TCE4645" s="32"/>
      <c r="TCF4645" s="32"/>
      <c r="TCG4645" s="32"/>
      <c r="TCH4645" s="32"/>
      <c r="TCI4645" s="32"/>
      <c r="TCJ4645" s="32"/>
      <c r="TCK4645" s="32"/>
      <c r="TCL4645" s="32"/>
      <c r="TCM4645" s="32"/>
      <c r="TCN4645" s="32"/>
      <c r="TCO4645" s="32"/>
      <c r="TCP4645" s="32"/>
      <c r="TCQ4645" s="32"/>
      <c r="TCR4645" s="32"/>
      <c r="TCS4645" s="32"/>
      <c r="TCT4645" s="32"/>
      <c r="TCU4645" s="32"/>
      <c r="TCV4645" s="32"/>
      <c r="TCW4645" s="32"/>
      <c r="TCX4645" s="32"/>
      <c r="TCY4645" s="32"/>
      <c r="TCZ4645" s="32"/>
      <c r="TDA4645" s="32"/>
      <c r="TDB4645" s="32"/>
      <c r="TDC4645" s="32"/>
      <c r="TDD4645" s="32"/>
      <c r="TDE4645" s="32"/>
      <c r="TDF4645" s="32"/>
      <c r="TDG4645" s="32"/>
      <c r="TDH4645" s="32"/>
      <c r="TDI4645" s="32"/>
      <c r="TDJ4645" s="32"/>
      <c r="TDK4645" s="32"/>
      <c r="TDL4645" s="32"/>
      <c r="TDM4645" s="32"/>
      <c r="TDN4645" s="32"/>
      <c r="TDO4645" s="32"/>
      <c r="TDP4645" s="32"/>
      <c r="TDQ4645" s="32"/>
      <c r="TDR4645" s="32"/>
      <c r="TDS4645" s="32"/>
      <c r="TDT4645" s="32"/>
      <c r="TDU4645" s="32"/>
      <c r="TDV4645" s="32"/>
      <c r="TDW4645" s="32"/>
      <c r="TDX4645" s="32"/>
      <c r="TDY4645" s="32"/>
      <c r="TDZ4645" s="32"/>
      <c r="TEA4645" s="32"/>
      <c r="TEB4645" s="32"/>
      <c r="TEC4645" s="32"/>
      <c r="TED4645" s="32"/>
      <c r="TEE4645" s="32"/>
      <c r="TEF4645" s="32"/>
      <c r="TEG4645" s="32"/>
      <c r="TEH4645" s="32"/>
      <c r="TEI4645" s="32"/>
      <c r="TEJ4645" s="32"/>
      <c r="TEK4645" s="32"/>
      <c r="TEL4645" s="32"/>
      <c r="TEM4645" s="32"/>
      <c r="TEN4645" s="32"/>
      <c r="TEO4645" s="32"/>
      <c r="TEP4645" s="32"/>
      <c r="TEQ4645" s="32"/>
      <c r="TER4645" s="32"/>
      <c r="TES4645" s="32"/>
      <c r="TET4645" s="32"/>
      <c r="TEU4645" s="32"/>
      <c r="TEV4645" s="32"/>
      <c r="TEW4645" s="32"/>
      <c r="TEX4645" s="32"/>
      <c r="TEY4645" s="32"/>
      <c r="TEZ4645" s="32"/>
      <c r="TFA4645" s="32"/>
      <c r="TFB4645" s="32"/>
      <c r="TFC4645" s="32"/>
      <c r="TFD4645" s="32"/>
      <c r="TFE4645" s="32"/>
      <c r="TFF4645" s="32"/>
      <c r="TFG4645" s="32"/>
      <c r="TFH4645" s="32"/>
      <c r="TFI4645" s="32"/>
      <c r="TFJ4645" s="32"/>
      <c r="TFK4645" s="32"/>
      <c r="TFL4645" s="32"/>
      <c r="TFM4645" s="32"/>
      <c r="TFN4645" s="32"/>
      <c r="TFO4645" s="32"/>
      <c r="TFP4645" s="32"/>
      <c r="TFQ4645" s="32"/>
      <c r="TFR4645" s="32"/>
      <c r="TFS4645" s="32"/>
      <c r="TFT4645" s="32"/>
      <c r="TFU4645" s="32"/>
      <c r="TFV4645" s="32"/>
      <c r="TFW4645" s="32"/>
      <c r="TFX4645" s="32"/>
      <c r="TFY4645" s="32"/>
      <c r="TFZ4645" s="32"/>
      <c r="TGA4645" s="32"/>
      <c r="TGB4645" s="32"/>
      <c r="TGC4645" s="32"/>
      <c r="TGD4645" s="32"/>
      <c r="TGE4645" s="32"/>
      <c r="TGF4645" s="32"/>
      <c r="TGG4645" s="32"/>
      <c r="TGH4645" s="32"/>
      <c r="TGI4645" s="32"/>
      <c r="TGJ4645" s="32"/>
      <c r="TGK4645" s="32"/>
      <c r="TGL4645" s="32"/>
      <c r="TGM4645" s="32"/>
      <c r="TGN4645" s="32"/>
      <c r="TGO4645" s="32"/>
      <c r="TGP4645" s="32"/>
      <c r="TGQ4645" s="32"/>
      <c r="TGR4645" s="32"/>
      <c r="TGS4645" s="32"/>
      <c r="TGT4645" s="32"/>
      <c r="TGU4645" s="32"/>
      <c r="TGV4645" s="32"/>
      <c r="TGW4645" s="32"/>
      <c r="TGX4645" s="32"/>
      <c r="TGY4645" s="32"/>
      <c r="TGZ4645" s="32"/>
      <c r="THA4645" s="32"/>
      <c r="THB4645" s="32"/>
      <c r="THC4645" s="32"/>
      <c r="THD4645" s="32"/>
      <c r="THE4645" s="32"/>
      <c r="THF4645" s="32"/>
      <c r="THG4645" s="32"/>
      <c r="THH4645" s="32"/>
      <c r="THI4645" s="32"/>
      <c r="THJ4645" s="32"/>
      <c r="THK4645" s="32"/>
      <c r="THL4645" s="32"/>
      <c r="THM4645" s="32"/>
      <c r="THN4645" s="32"/>
      <c r="THO4645" s="32"/>
      <c r="THP4645" s="32"/>
      <c r="THQ4645" s="32"/>
      <c r="THR4645" s="32"/>
      <c r="THS4645" s="32"/>
      <c r="THT4645" s="32"/>
      <c r="THU4645" s="32"/>
      <c r="THV4645" s="32"/>
      <c r="THW4645" s="32"/>
      <c r="THX4645" s="32"/>
      <c r="THY4645" s="32"/>
      <c r="THZ4645" s="32"/>
      <c r="TIA4645" s="32"/>
      <c r="TIB4645" s="32"/>
      <c r="TIC4645" s="32"/>
      <c r="TID4645" s="32"/>
      <c r="TIE4645" s="32"/>
      <c r="TIF4645" s="32"/>
      <c r="TIG4645" s="32"/>
      <c r="TIH4645" s="32"/>
      <c r="TII4645" s="32"/>
      <c r="TIJ4645" s="32"/>
      <c r="TIK4645" s="32"/>
      <c r="TIL4645" s="32"/>
      <c r="TIM4645" s="32"/>
      <c r="TIN4645" s="32"/>
      <c r="TIO4645" s="32"/>
      <c r="TIP4645" s="32"/>
      <c r="TIQ4645" s="32"/>
      <c r="TIR4645" s="32"/>
      <c r="TIS4645" s="32"/>
      <c r="TIT4645" s="32"/>
      <c r="TIU4645" s="32"/>
      <c r="TIV4645" s="32"/>
      <c r="TIW4645" s="32"/>
      <c r="TIX4645" s="32"/>
      <c r="TIY4645" s="32"/>
      <c r="TIZ4645" s="32"/>
      <c r="TJA4645" s="32"/>
      <c r="TJB4645" s="32"/>
      <c r="TJC4645" s="32"/>
      <c r="TJD4645" s="32"/>
      <c r="TJE4645" s="32"/>
      <c r="TJF4645" s="32"/>
      <c r="TJG4645" s="32"/>
      <c r="TJH4645" s="32"/>
      <c r="TJI4645" s="32"/>
      <c r="TJJ4645" s="32"/>
      <c r="TJK4645" s="32"/>
      <c r="TJL4645" s="32"/>
      <c r="TJM4645" s="32"/>
      <c r="TJN4645" s="32"/>
      <c r="TJO4645" s="32"/>
      <c r="TJP4645" s="32"/>
      <c r="TJQ4645" s="32"/>
      <c r="TJR4645" s="32"/>
      <c r="TJS4645" s="32"/>
      <c r="TJT4645" s="32"/>
      <c r="TJU4645" s="32"/>
      <c r="TJV4645" s="32"/>
      <c r="TJW4645" s="32"/>
      <c r="TJX4645" s="32"/>
      <c r="TJY4645" s="32"/>
      <c r="TJZ4645" s="32"/>
      <c r="TKA4645" s="32"/>
      <c r="TKB4645" s="32"/>
      <c r="TKC4645" s="32"/>
      <c r="TKD4645" s="32"/>
      <c r="TKE4645" s="32"/>
      <c r="TKF4645" s="32"/>
      <c r="TKG4645" s="32"/>
      <c r="TKH4645" s="32"/>
      <c r="TKI4645" s="32"/>
      <c r="TKJ4645" s="32"/>
      <c r="TKK4645" s="32"/>
      <c r="TKL4645" s="32"/>
      <c r="TKM4645" s="32"/>
      <c r="TKN4645" s="32"/>
      <c r="TKO4645" s="32"/>
      <c r="TKP4645" s="32"/>
      <c r="TKQ4645" s="32"/>
      <c r="TKR4645" s="32"/>
      <c r="TKS4645" s="32"/>
      <c r="TKT4645" s="32"/>
      <c r="TKU4645" s="32"/>
      <c r="TKV4645" s="32"/>
      <c r="TKW4645" s="32"/>
      <c r="TKX4645" s="32"/>
      <c r="TKY4645" s="32"/>
      <c r="TKZ4645" s="32"/>
      <c r="TLA4645" s="32"/>
      <c r="TLB4645" s="32"/>
      <c r="TLC4645" s="32"/>
      <c r="TLD4645" s="32"/>
      <c r="TLE4645" s="32"/>
      <c r="TLF4645" s="32"/>
      <c r="TLG4645" s="32"/>
      <c r="TLH4645" s="32"/>
      <c r="TLI4645" s="32"/>
      <c r="TLJ4645" s="32"/>
      <c r="TLK4645" s="32"/>
      <c r="TLL4645" s="32"/>
      <c r="TLM4645" s="32"/>
      <c r="TLN4645" s="32"/>
      <c r="TLO4645" s="32"/>
      <c r="TLP4645" s="32"/>
      <c r="TLQ4645" s="32"/>
      <c r="TLR4645" s="32"/>
      <c r="TLS4645" s="32"/>
      <c r="TLT4645" s="32"/>
      <c r="TLU4645" s="32"/>
      <c r="TLV4645" s="32"/>
      <c r="TLW4645" s="32"/>
      <c r="TLX4645" s="32"/>
      <c r="TLY4645" s="32"/>
      <c r="TLZ4645" s="32"/>
      <c r="TMA4645" s="32"/>
      <c r="TMB4645" s="32"/>
      <c r="TMC4645" s="32"/>
      <c r="TMD4645" s="32"/>
      <c r="TME4645" s="32"/>
      <c r="TMF4645" s="32"/>
      <c r="TMG4645" s="32"/>
      <c r="TMH4645" s="32"/>
      <c r="TMI4645" s="32"/>
      <c r="TMJ4645" s="32"/>
      <c r="TMK4645" s="32"/>
      <c r="TML4645" s="32"/>
      <c r="TMM4645" s="32"/>
      <c r="TMN4645" s="32"/>
      <c r="TMO4645" s="32"/>
      <c r="TMP4645" s="32"/>
      <c r="TMQ4645" s="32"/>
      <c r="TMR4645" s="32"/>
      <c r="TMS4645" s="32"/>
      <c r="TMT4645" s="32"/>
      <c r="TMU4645" s="32"/>
      <c r="TMV4645" s="32"/>
      <c r="TMW4645" s="32"/>
      <c r="TMX4645" s="32"/>
      <c r="TMY4645" s="32"/>
      <c r="TMZ4645" s="32"/>
      <c r="TNA4645" s="32"/>
      <c r="TNB4645" s="32"/>
      <c r="TNC4645" s="32"/>
      <c r="TND4645" s="32"/>
      <c r="TNE4645" s="32"/>
      <c r="TNF4645" s="32"/>
      <c r="TNG4645" s="32"/>
      <c r="TNH4645" s="32"/>
      <c r="TNI4645" s="32"/>
      <c r="TNJ4645" s="32"/>
      <c r="TNK4645" s="32"/>
      <c r="TNL4645" s="32"/>
      <c r="TNM4645" s="32"/>
      <c r="TNN4645" s="32"/>
      <c r="TNO4645" s="32"/>
      <c r="TNP4645" s="32"/>
      <c r="TNQ4645" s="32"/>
      <c r="TNR4645" s="32"/>
      <c r="TNS4645" s="32"/>
      <c r="TNT4645" s="32"/>
      <c r="TNU4645" s="32"/>
      <c r="TNV4645" s="32"/>
      <c r="TNW4645" s="32"/>
      <c r="TNX4645" s="32"/>
      <c r="TNY4645" s="32"/>
      <c r="TNZ4645" s="32"/>
      <c r="TOA4645" s="32"/>
      <c r="TOB4645" s="32"/>
      <c r="TOC4645" s="32"/>
      <c r="TOD4645" s="32"/>
      <c r="TOE4645" s="32"/>
      <c r="TOF4645" s="32"/>
      <c r="TOG4645" s="32"/>
      <c r="TOH4645" s="32"/>
      <c r="TOI4645" s="32"/>
      <c r="TOJ4645" s="32"/>
      <c r="TOK4645" s="32"/>
      <c r="TOL4645" s="32"/>
      <c r="TOM4645" s="32"/>
      <c r="TON4645" s="32"/>
      <c r="TOO4645" s="32"/>
      <c r="TOP4645" s="32"/>
      <c r="TOQ4645" s="32"/>
      <c r="TOR4645" s="32"/>
      <c r="TOS4645" s="32"/>
      <c r="TOT4645" s="32"/>
      <c r="TOU4645" s="32"/>
      <c r="TOV4645" s="32"/>
      <c r="TOW4645" s="32"/>
      <c r="TOX4645" s="32"/>
      <c r="TOY4645" s="32"/>
      <c r="TOZ4645" s="32"/>
      <c r="TPA4645" s="32"/>
      <c r="TPB4645" s="32"/>
      <c r="TPC4645" s="32"/>
      <c r="TPD4645" s="32"/>
      <c r="TPE4645" s="32"/>
      <c r="TPF4645" s="32"/>
      <c r="TPG4645" s="32"/>
      <c r="TPH4645" s="32"/>
      <c r="TPI4645" s="32"/>
      <c r="TPJ4645" s="32"/>
      <c r="TPK4645" s="32"/>
      <c r="TPL4645" s="32"/>
      <c r="TPM4645" s="32"/>
      <c r="TPN4645" s="32"/>
      <c r="TPO4645" s="32"/>
      <c r="TPP4645" s="32"/>
      <c r="TPQ4645" s="32"/>
      <c r="TPR4645" s="32"/>
      <c r="TPS4645" s="32"/>
      <c r="TPT4645" s="32"/>
      <c r="TPU4645" s="32"/>
      <c r="TPV4645" s="32"/>
      <c r="TPW4645" s="32"/>
      <c r="TPX4645" s="32"/>
      <c r="TPY4645" s="32"/>
      <c r="TPZ4645" s="32"/>
      <c r="TQA4645" s="32"/>
      <c r="TQB4645" s="32"/>
      <c r="TQC4645" s="32"/>
      <c r="TQD4645" s="32"/>
      <c r="TQE4645" s="32"/>
      <c r="TQF4645" s="32"/>
      <c r="TQG4645" s="32"/>
      <c r="TQH4645" s="32"/>
      <c r="TQI4645" s="32"/>
      <c r="TQJ4645" s="32"/>
      <c r="TQK4645" s="32"/>
      <c r="TQL4645" s="32"/>
      <c r="TQM4645" s="32"/>
      <c r="TQN4645" s="32"/>
      <c r="TQO4645" s="32"/>
      <c r="TQP4645" s="32"/>
      <c r="TQQ4645" s="32"/>
      <c r="TQR4645" s="32"/>
      <c r="TQS4645" s="32"/>
      <c r="TQT4645" s="32"/>
      <c r="TQU4645" s="32"/>
      <c r="TQV4645" s="32"/>
      <c r="TQW4645" s="32"/>
      <c r="TQX4645" s="32"/>
      <c r="TQY4645" s="32"/>
      <c r="TQZ4645" s="32"/>
      <c r="TRA4645" s="32"/>
      <c r="TRB4645" s="32"/>
      <c r="TRC4645" s="32"/>
      <c r="TRD4645" s="32"/>
      <c r="TRE4645" s="32"/>
      <c r="TRF4645" s="32"/>
      <c r="TRG4645" s="32"/>
      <c r="TRH4645" s="32"/>
      <c r="TRI4645" s="32"/>
      <c r="TRJ4645" s="32"/>
      <c r="TRK4645" s="32"/>
      <c r="TRL4645" s="32"/>
      <c r="TRM4645" s="32"/>
      <c r="TRN4645" s="32"/>
      <c r="TRO4645" s="32"/>
      <c r="TRP4645" s="32"/>
      <c r="TRQ4645" s="32"/>
      <c r="TRR4645" s="32"/>
      <c r="TRS4645" s="32"/>
      <c r="TRT4645" s="32"/>
      <c r="TRU4645" s="32"/>
      <c r="TRV4645" s="32"/>
      <c r="TRW4645" s="32"/>
      <c r="TRX4645" s="32"/>
      <c r="TRY4645" s="32"/>
      <c r="TRZ4645" s="32"/>
      <c r="TSA4645" s="32"/>
      <c r="TSB4645" s="32"/>
      <c r="TSC4645" s="32"/>
      <c r="TSD4645" s="32"/>
      <c r="TSE4645" s="32"/>
      <c r="TSF4645" s="32"/>
      <c r="TSG4645" s="32"/>
      <c r="TSH4645" s="32"/>
      <c r="TSI4645" s="32"/>
      <c r="TSJ4645" s="32"/>
      <c r="TSK4645" s="32"/>
      <c r="TSL4645" s="32"/>
      <c r="TSM4645" s="32"/>
      <c r="TSN4645" s="32"/>
      <c r="TSO4645" s="32"/>
      <c r="TSP4645" s="32"/>
      <c r="TSQ4645" s="32"/>
      <c r="TSR4645" s="32"/>
      <c r="TSS4645" s="32"/>
      <c r="TST4645" s="32"/>
      <c r="TSU4645" s="32"/>
      <c r="TSV4645" s="32"/>
      <c r="TSW4645" s="32"/>
      <c r="TSX4645" s="32"/>
      <c r="TSY4645" s="32"/>
      <c r="TSZ4645" s="32"/>
      <c r="TTA4645" s="32"/>
      <c r="TTB4645" s="32"/>
      <c r="TTC4645" s="32"/>
      <c r="TTD4645" s="32"/>
      <c r="TTE4645" s="32"/>
      <c r="TTF4645" s="32"/>
      <c r="TTG4645" s="32"/>
      <c r="TTH4645" s="32"/>
      <c r="TTI4645" s="32"/>
      <c r="TTJ4645" s="32"/>
      <c r="TTK4645" s="32"/>
      <c r="TTL4645" s="32"/>
      <c r="TTM4645" s="32"/>
      <c r="TTN4645" s="32"/>
      <c r="TTO4645" s="32"/>
      <c r="TTP4645" s="32"/>
      <c r="TTQ4645" s="32"/>
      <c r="TTR4645" s="32"/>
      <c r="TTS4645" s="32"/>
      <c r="TTT4645" s="32"/>
      <c r="TTU4645" s="32"/>
      <c r="TTV4645" s="32"/>
      <c r="TTW4645" s="32"/>
      <c r="TTX4645" s="32"/>
      <c r="TTY4645" s="32"/>
      <c r="TTZ4645" s="32"/>
      <c r="TUA4645" s="32"/>
      <c r="TUB4645" s="32"/>
      <c r="TUC4645" s="32"/>
      <c r="TUD4645" s="32"/>
      <c r="TUE4645" s="32"/>
      <c r="TUF4645" s="32"/>
      <c r="TUG4645" s="32"/>
      <c r="TUH4645" s="32"/>
      <c r="TUI4645" s="32"/>
      <c r="TUJ4645" s="32"/>
      <c r="TUK4645" s="32"/>
      <c r="TUL4645" s="32"/>
      <c r="TUM4645" s="32"/>
      <c r="TUN4645" s="32"/>
      <c r="TUO4645" s="32"/>
      <c r="TUP4645" s="32"/>
      <c r="TUQ4645" s="32"/>
      <c r="TUR4645" s="32"/>
      <c r="TUS4645" s="32"/>
      <c r="TUT4645" s="32"/>
      <c r="TUU4645" s="32"/>
      <c r="TUV4645" s="32"/>
      <c r="TUW4645" s="32"/>
      <c r="TUX4645" s="32"/>
      <c r="TUY4645" s="32"/>
      <c r="TUZ4645" s="32"/>
      <c r="TVA4645" s="32"/>
      <c r="TVB4645" s="32"/>
      <c r="TVC4645" s="32"/>
      <c r="TVD4645" s="32"/>
      <c r="TVE4645" s="32"/>
      <c r="TVF4645" s="32"/>
      <c r="TVG4645" s="32"/>
      <c r="TVH4645" s="32"/>
      <c r="TVI4645" s="32"/>
      <c r="TVJ4645" s="32"/>
      <c r="TVK4645" s="32"/>
      <c r="TVL4645" s="32"/>
      <c r="TVM4645" s="32"/>
      <c r="TVN4645" s="32"/>
      <c r="TVO4645" s="32"/>
      <c r="TVP4645" s="32"/>
      <c r="TVQ4645" s="32"/>
      <c r="TVR4645" s="32"/>
      <c r="TVS4645" s="32"/>
      <c r="TVT4645" s="32"/>
      <c r="TVU4645" s="32"/>
      <c r="TVV4645" s="32"/>
      <c r="TVW4645" s="32"/>
      <c r="TVX4645" s="32"/>
      <c r="TVY4645" s="32"/>
      <c r="TVZ4645" s="32"/>
      <c r="TWA4645" s="32"/>
      <c r="TWB4645" s="32"/>
      <c r="TWC4645" s="32"/>
      <c r="TWD4645" s="32"/>
      <c r="TWE4645" s="32"/>
      <c r="TWF4645" s="32"/>
      <c r="TWG4645" s="32"/>
      <c r="TWH4645" s="32"/>
      <c r="TWI4645" s="32"/>
      <c r="TWJ4645" s="32"/>
      <c r="TWK4645" s="32"/>
      <c r="TWL4645" s="32"/>
      <c r="TWM4645" s="32"/>
      <c r="TWN4645" s="32"/>
      <c r="TWO4645" s="32"/>
      <c r="TWP4645" s="32"/>
      <c r="TWQ4645" s="32"/>
      <c r="TWR4645" s="32"/>
      <c r="TWS4645" s="32"/>
      <c r="TWT4645" s="32"/>
      <c r="TWU4645" s="32"/>
      <c r="TWV4645" s="32"/>
      <c r="TWW4645" s="32"/>
      <c r="TWX4645" s="32"/>
      <c r="TWY4645" s="32"/>
      <c r="TWZ4645" s="32"/>
      <c r="TXA4645" s="32"/>
      <c r="TXB4645" s="32"/>
      <c r="TXC4645" s="32"/>
      <c r="TXD4645" s="32"/>
      <c r="TXE4645" s="32"/>
      <c r="TXF4645" s="32"/>
      <c r="TXG4645" s="32"/>
      <c r="TXH4645" s="32"/>
      <c r="TXI4645" s="32"/>
      <c r="TXJ4645" s="32"/>
      <c r="TXK4645" s="32"/>
      <c r="TXL4645" s="32"/>
      <c r="TXM4645" s="32"/>
      <c r="TXN4645" s="32"/>
      <c r="TXO4645" s="32"/>
      <c r="TXP4645" s="32"/>
      <c r="TXQ4645" s="32"/>
      <c r="TXR4645" s="32"/>
      <c r="TXS4645" s="32"/>
      <c r="TXT4645" s="32"/>
      <c r="TXU4645" s="32"/>
      <c r="TXV4645" s="32"/>
      <c r="TXW4645" s="32"/>
      <c r="TXX4645" s="32"/>
      <c r="TXY4645" s="32"/>
      <c r="TXZ4645" s="32"/>
      <c r="TYA4645" s="32"/>
      <c r="TYB4645" s="32"/>
      <c r="TYC4645" s="32"/>
      <c r="TYD4645" s="32"/>
      <c r="TYE4645" s="32"/>
      <c r="TYF4645" s="32"/>
      <c r="TYG4645" s="32"/>
      <c r="TYH4645" s="32"/>
      <c r="TYI4645" s="32"/>
      <c r="TYJ4645" s="32"/>
      <c r="TYK4645" s="32"/>
      <c r="TYL4645" s="32"/>
      <c r="TYM4645" s="32"/>
      <c r="TYN4645" s="32"/>
      <c r="TYO4645" s="32"/>
      <c r="TYP4645" s="32"/>
      <c r="TYQ4645" s="32"/>
      <c r="TYR4645" s="32"/>
      <c r="TYS4645" s="32"/>
      <c r="TYT4645" s="32"/>
      <c r="TYU4645" s="32"/>
      <c r="TYV4645" s="32"/>
      <c r="TYW4645" s="32"/>
      <c r="TYX4645" s="32"/>
      <c r="TYY4645" s="32"/>
      <c r="TYZ4645" s="32"/>
      <c r="TZA4645" s="32"/>
      <c r="TZB4645" s="32"/>
      <c r="TZC4645" s="32"/>
      <c r="TZD4645" s="32"/>
      <c r="TZE4645" s="32"/>
      <c r="TZF4645" s="32"/>
      <c r="TZG4645" s="32"/>
      <c r="TZH4645" s="32"/>
      <c r="TZI4645" s="32"/>
      <c r="TZJ4645" s="32"/>
      <c r="TZK4645" s="32"/>
      <c r="TZL4645" s="32"/>
      <c r="TZM4645" s="32"/>
      <c r="TZN4645" s="32"/>
      <c r="TZO4645" s="32"/>
      <c r="TZP4645" s="32"/>
      <c r="TZQ4645" s="32"/>
      <c r="TZR4645" s="32"/>
      <c r="TZS4645" s="32"/>
      <c r="TZT4645" s="32"/>
      <c r="TZU4645" s="32"/>
      <c r="TZV4645" s="32"/>
      <c r="TZW4645" s="32"/>
      <c r="TZX4645" s="32"/>
      <c r="TZY4645" s="32"/>
      <c r="TZZ4645" s="32"/>
      <c r="UAA4645" s="32"/>
      <c r="UAB4645" s="32"/>
      <c r="UAC4645" s="32"/>
      <c r="UAD4645" s="32"/>
      <c r="UAE4645" s="32"/>
      <c r="UAF4645" s="32"/>
      <c r="UAG4645" s="32"/>
      <c r="UAH4645" s="32"/>
      <c r="UAI4645" s="32"/>
      <c r="UAJ4645" s="32"/>
      <c r="UAK4645" s="32"/>
      <c r="UAL4645" s="32"/>
      <c r="UAM4645" s="32"/>
      <c r="UAN4645" s="32"/>
      <c r="UAO4645" s="32"/>
      <c r="UAP4645" s="32"/>
      <c r="UAQ4645" s="32"/>
      <c r="UAR4645" s="32"/>
      <c r="UAS4645" s="32"/>
      <c r="UAT4645" s="32"/>
      <c r="UAU4645" s="32"/>
      <c r="UAV4645" s="32"/>
      <c r="UAW4645" s="32"/>
      <c r="UAX4645" s="32"/>
      <c r="UAY4645" s="32"/>
      <c r="UAZ4645" s="32"/>
      <c r="UBA4645" s="32"/>
      <c r="UBB4645" s="32"/>
      <c r="UBC4645" s="32"/>
      <c r="UBD4645" s="32"/>
      <c r="UBE4645" s="32"/>
      <c r="UBF4645" s="32"/>
      <c r="UBG4645" s="32"/>
      <c r="UBH4645" s="32"/>
      <c r="UBI4645" s="32"/>
      <c r="UBJ4645" s="32"/>
      <c r="UBK4645" s="32"/>
      <c r="UBL4645" s="32"/>
      <c r="UBM4645" s="32"/>
      <c r="UBN4645" s="32"/>
      <c r="UBO4645" s="32"/>
      <c r="UBP4645" s="32"/>
      <c r="UBQ4645" s="32"/>
      <c r="UBR4645" s="32"/>
      <c r="UBS4645" s="32"/>
      <c r="UBT4645" s="32"/>
      <c r="UBU4645" s="32"/>
      <c r="UBV4645" s="32"/>
      <c r="UBW4645" s="32"/>
      <c r="UBX4645" s="32"/>
      <c r="UBY4645" s="32"/>
      <c r="UBZ4645" s="32"/>
      <c r="UCA4645" s="32"/>
      <c r="UCB4645" s="32"/>
      <c r="UCC4645" s="32"/>
      <c r="UCD4645" s="32"/>
      <c r="UCE4645" s="32"/>
      <c r="UCF4645" s="32"/>
      <c r="UCG4645" s="32"/>
      <c r="UCH4645" s="32"/>
      <c r="UCI4645" s="32"/>
      <c r="UCJ4645" s="32"/>
      <c r="UCK4645" s="32"/>
      <c r="UCL4645" s="32"/>
      <c r="UCM4645" s="32"/>
      <c r="UCN4645" s="32"/>
      <c r="UCO4645" s="32"/>
      <c r="UCP4645" s="32"/>
      <c r="UCQ4645" s="32"/>
      <c r="UCR4645" s="32"/>
      <c r="UCS4645" s="32"/>
      <c r="UCT4645" s="32"/>
      <c r="UCU4645" s="32"/>
      <c r="UCV4645" s="32"/>
      <c r="UCW4645" s="32"/>
      <c r="UCX4645" s="32"/>
      <c r="UCY4645" s="32"/>
      <c r="UCZ4645" s="32"/>
      <c r="UDA4645" s="32"/>
      <c r="UDB4645" s="32"/>
      <c r="UDC4645" s="32"/>
      <c r="UDD4645" s="32"/>
      <c r="UDE4645" s="32"/>
      <c r="UDF4645" s="32"/>
      <c r="UDG4645" s="32"/>
      <c r="UDH4645" s="32"/>
      <c r="UDI4645" s="32"/>
      <c r="UDJ4645" s="32"/>
      <c r="UDK4645" s="32"/>
      <c r="UDL4645" s="32"/>
      <c r="UDM4645" s="32"/>
      <c r="UDN4645" s="32"/>
      <c r="UDO4645" s="32"/>
      <c r="UDP4645" s="32"/>
      <c r="UDQ4645" s="32"/>
      <c r="UDR4645" s="32"/>
      <c r="UDS4645" s="32"/>
      <c r="UDT4645" s="32"/>
      <c r="UDU4645" s="32"/>
      <c r="UDV4645" s="32"/>
      <c r="UDW4645" s="32"/>
      <c r="UDX4645" s="32"/>
      <c r="UDY4645" s="32"/>
      <c r="UDZ4645" s="32"/>
      <c r="UEA4645" s="32"/>
      <c r="UEB4645" s="32"/>
      <c r="UEC4645" s="32"/>
      <c r="UED4645" s="32"/>
      <c r="UEE4645" s="32"/>
      <c r="UEF4645" s="32"/>
      <c r="UEG4645" s="32"/>
      <c r="UEH4645" s="32"/>
      <c r="UEI4645" s="32"/>
      <c r="UEJ4645" s="32"/>
      <c r="UEK4645" s="32"/>
      <c r="UEL4645" s="32"/>
      <c r="UEM4645" s="32"/>
      <c r="UEN4645" s="32"/>
      <c r="UEO4645" s="32"/>
      <c r="UEP4645" s="32"/>
      <c r="UEQ4645" s="32"/>
      <c r="UER4645" s="32"/>
      <c r="UES4645" s="32"/>
      <c r="UET4645" s="32"/>
      <c r="UEU4645" s="32"/>
      <c r="UEV4645" s="32"/>
      <c r="UEW4645" s="32"/>
      <c r="UEX4645" s="32"/>
      <c r="UEY4645" s="32"/>
      <c r="UEZ4645" s="32"/>
      <c r="UFA4645" s="32"/>
      <c r="UFB4645" s="32"/>
      <c r="UFC4645" s="32"/>
      <c r="UFD4645" s="32"/>
      <c r="UFE4645" s="32"/>
      <c r="UFF4645" s="32"/>
      <c r="UFG4645" s="32"/>
      <c r="UFH4645" s="32"/>
      <c r="UFI4645" s="32"/>
      <c r="UFJ4645" s="32"/>
      <c r="UFK4645" s="32"/>
      <c r="UFL4645" s="32"/>
      <c r="UFM4645" s="32"/>
      <c r="UFN4645" s="32"/>
      <c r="UFO4645" s="32"/>
      <c r="UFP4645" s="32"/>
      <c r="UFQ4645" s="32"/>
      <c r="UFR4645" s="32"/>
      <c r="UFS4645" s="32"/>
      <c r="UFT4645" s="32"/>
      <c r="UFU4645" s="32"/>
      <c r="UFV4645" s="32"/>
      <c r="UFW4645" s="32"/>
      <c r="UFX4645" s="32"/>
      <c r="UFY4645" s="32"/>
      <c r="UFZ4645" s="32"/>
      <c r="UGA4645" s="32"/>
      <c r="UGB4645" s="32"/>
      <c r="UGC4645" s="32"/>
      <c r="UGD4645" s="32"/>
      <c r="UGE4645" s="32"/>
      <c r="UGF4645" s="32"/>
      <c r="UGG4645" s="32"/>
      <c r="UGH4645" s="32"/>
      <c r="UGI4645" s="32"/>
      <c r="UGJ4645" s="32"/>
      <c r="UGK4645" s="32"/>
      <c r="UGL4645" s="32"/>
      <c r="UGM4645" s="32"/>
      <c r="UGN4645" s="32"/>
      <c r="UGO4645" s="32"/>
      <c r="UGP4645" s="32"/>
      <c r="UGQ4645" s="32"/>
      <c r="UGR4645" s="32"/>
      <c r="UGS4645" s="32"/>
      <c r="UGT4645" s="32"/>
      <c r="UGU4645" s="32"/>
      <c r="UGV4645" s="32"/>
      <c r="UGW4645" s="32"/>
      <c r="UGX4645" s="32"/>
      <c r="UGY4645" s="32"/>
      <c r="UGZ4645" s="32"/>
      <c r="UHA4645" s="32"/>
      <c r="UHB4645" s="32"/>
      <c r="UHC4645" s="32"/>
      <c r="UHD4645" s="32"/>
      <c r="UHE4645" s="32"/>
      <c r="UHF4645" s="32"/>
      <c r="UHG4645" s="32"/>
      <c r="UHH4645" s="32"/>
      <c r="UHI4645" s="32"/>
      <c r="UHJ4645" s="32"/>
      <c r="UHK4645" s="32"/>
      <c r="UHL4645" s="32"/>
      <c r="UHM4645" s="32"/>
      <c r="UHN4645" s="32"/>
      <c r="UHO4645" s="32"/>
      <c r="UHP4645" s="32"/>
      <c r="UHQ4645" s="32"/>
      <c r="UHR4645" s="32"/>
      <c r="UHS4645" s="32"/>
      <c r="UHT4645" s="32"/>
      <c r="UHU4645" s="32"/>
      <c r="UHV4645" s="32"/>
      <c r="UHW4645" s="32"/>
      <c r="UHX4645" s="32"/>
      <c r="UHY4645" s="32"/>
      <c r="UHZ4645" s="32"/>
      <c r="UIA4645" s="32"/>
      <c r="UIB4645" s="32"/>
      <c r="UIC4645" s="32"/>
      <c r="UID4645" s="32"/>
      <c r="UIE4645" s="32"/>
      <c r="UIF4645" s="32"/>
      <c r="UIG4645" s="32"/>
      <c r="UIH4645" s="32"/>
      <c r="UII4645" s="32"/>
      <c r="UIJ4645" s="32"/>
      <c r="UIK4645" s="32"/>
      <c r="UIL4645" s="32"/>
      <c r="UIM4645" s="32"/>
      <c r="UIN4645" s="32"/>
      <c r="UIO4645" s="32"/>
      <c r="UIP4645" s="32"/>
      <c r="UIQ4645" s="32"/>
      <c r="UIR4645" s="32"/>
      <c r="UIS4645" s="32"/>
      <c r="UIT4645" s="32"/>
      <c r="UIU4645" s="32"/>
      <c r="UIV4645" s="32"/>
      <c r="UIW4645" s="32"/>
      <c r="UIX4645" s="32"/>
      <c r="UIY4645" s="32"/>
      <c r="UIZ4645" s="32"/>
      <c r="UJA4645" s="32"/>
      <c r="UJB4645" s="32"/>
      <c r="UJC4645" s="32"/>
      <c r="UJD4645" s="32"/>
      <c r="UJE4645" s="32"/>
      <c r="UJF4645" s="32"/>
      <c r="UJG4645" s="32"/>
      <c r="UJH4645" s="32"/>
      <c r="UJI4645" s="32"/>
      <c r="UJJ4645" s="32"/>
      <c r="UJK4645" s="32"/>
      <c r="UJL4645" s="32"/>
      <c r="UJM4645" s="32"/>
      <c r="UJN4645" s="32"/>
      <c r="UJO4645" s="32"/>
      <c r="UJP4645" s="32"/>
      <c r="UJQ4645" s="32"/>
      <c r="UJR4645" s="32"/>
      <c r="UJS4645" s="32"/>
      <c r="UJT4645" s="32"/>
      <c r="UJU4645" s="32"/>
      <c r="UJV4645" s="32"/>
      <c r="UJW4645" s="32"/>
      <c r="UJX4645" s="32"/>
      <c r="UJY4645" s="32"/>
      <c r="UJZ4645" s="32"/>
      <c r="UKA4645" s="32"/>
      <c r="UKB4645" s="32"/>
      <c r="UKC4645" s="32"/>
      <c r="UKD4645" s="32"/>
      <c r="UKE4645" s="32"/>
      <c r="UKF4645" s="32"/>
      <c r="UKG4645" s="32"/>
      <c r="UKH4645" s="32"/>
      <c r="UKI4645" s="32"/>
      <c r="UKJ4645" s="32"/>
      <c r="UKK4645" s="32"/>
      <c r="UKL4645" s="32"/>
      <c r="UKM4645" s="32"/>
      <c r="UKN4645" s="32"/>
      <c r="UKO4645" s="32"/>
      <c r="UKP4645" s="32"/>
      <c r="UKQ4645" s="32"/>
      <c r="UKR4645" s="32"/>
      <c r="UKS4645" s="32"/>
      <c r="UKT4645" s="32"/>
      <c r="UKU4645" s="32"/>
      <c r="UKV4645" s="32"/>
      <c r="UKW4645" s="32"/>
      <c r="UKX4645" s="32"/>
      <c r="UKY4645" s="32"/>
      <c r="UKZ4645" s="32"/>
      <c r="ULA4645" s="32"/>
      <c r="ULB4645" s="32"/>
      <c r="ULC4645" s="32"/>
      <c r="ULD4645" s="32"/>
      <c r="ULE4645" s="32"/>
      <c r="ULF4645" s="32"/>
      <c r="ULG4645" s="32"/>
      <c r="ULH4645" s="32"/>
      <c r="ULI4645" s="32"/>
      <c r="ULJ4645" s="32"/>
      <c r="ULK4645" s="32"/>
      <c r="ULL4645" s="32"/>
      <c r="ULM4645" s="32"/>
      <c r="ULN4645" s="32"/>
      <c r="ULO4645" s="32"/>
      <c r="ULP4645" s="32"/>
      <c r="ULQ4645" s="32"/>
      <c r="ULR4645" s="32"/>
      <c r="ULS4645" s="32"/>
      <c r="ULT4645" s="32"/>
      <c r="ULU4645" s="32"/>
      <c r="ULV4645" s="32"/>
      <c r="ULW4645" s="32"/>
      <c r="ULX4645" s="32"/>
      <c r="ULY4645" s="32"/>
      <c r="ULZ4645" s="32"/>
      <c r="UMA4645" s="32"/>
      <c r="UMB4645" s="32"/>
      <c r="UMC4645" s="32"/>
      <c r="UMD4645" s="32"/>
      <c r="UME4645" s="32"/>
      <c r="UMF4645" s="32"/>
      <c r="UMG4645" s="32"/>
      <c r="UMH4645" s="32"/>
      <c r="UMI4645" s="32"/>
      <c r="UMJ4645" s="32"/>
      <c r="UMK4645" s="32"/>
      <c r="UML4645" s="32"/>
      <c r="UMM4645" s="32"/>
      <c r="UMN4645" s="32"/>
      <c r="UMO4645" s="32"/>
      <c r="UMP4645" s="32"/>
      <c r="UMQ4645" s="32"/>
      <c r="UMR4645" s="32"/>
      <c r="UMS4645" s="32"/>
      <c r="UMT4645" s="32"/>
      <c r="UMU4645" s="32"/>
      <c r="UMV4645" s="32"/>
      <c r="UMW4645" s="32"/>
      <c r="UMX4645" s="32"/>
      <c r="UMY4645" s="32"/>
      <c r="UMZ4645" s="32"/>
      <c r="UNA4645" s="32"/>
      <c r="UNB4645" s="32"/>
      <c r="UNC4645" s="32"/>
      <c r="UND4645" s="32"/>
      <c r="UNE4645" s="32"/>
      <c r="UNF4645" s="32"/>
      <c r="UNG4645" s="32"/>
      <c r="UNH4645" s="32"/>
      <c r="UNI4645" s="32"/>
      <c r="UNJ4645" s="32"/>
      <c r="UNK4645" s="32"/>
      <c r="UNL4645" s="32"/>
      <c r="UNM4645" s="32"/>
      <c r="UNN4645" s="32"/>
      <c r="UNO4645" s="32"/>
      <c r="UNP4645" s="32"/>
      <c r="UNQ4645" s="32"/>
      <c r="UNR4645" s="32"/>
      <c r="UNS4645" s="32"/>
      <c r="UNT4645" s="32"/>
      <c r="UNU4645" s="32"/>
      <c r="UNV4645" s="32"/>
      <c r="UNW4645" s="32"/>
      <c r="UNX4645" s="32"/>
      <c r="UNY4645" s="32"/>
      <c r="UNZ4645" s="32"/>
      <c r="UOA4645" s="32"/>
      <c r="UOB4645" s="32"/>
      <c r="UOC4645" s="32"/>
      <c r="UOD4645" s="32"/>
      <c r="UOE4645" s="32"/>
      <c r="UOF4645" s="32"/>
      <c r="UOG4645" s="32"/>
      <c r="UOH4645" s="32"/>
      <c r="UOI4645" s="32"/>
      <c r="UOJ4645" s="32"/>
      <c r="UOK4645" s="32"/>
      <c r="UOL4645" s="32"/>
      <c r="UOM4645" s="32"/>
      <c r="UON4645" s="32"/>
      <c r="UOO4645" s="32"/>
      <c r="UOP4645" s="32"/>
      <c r="UOQ4645" s="32"/>
      <c r="UOR4645" s="32"/>
      <c r="UOS4645" s="32"/>
      <c r="UOT4645" s="32"/>
      <c r="UOU4645" s="32"/>
      <c r="UOV4645" s="32"/>
      <c r="UOW4645" s="32"/>
      <c r="UOX4645" s="32"/>
      <c r="UOY4645" s="32"/>
      <c r="UOZ4645" s="32"/>
      <c r="UPA4645" s="32"/>
      <c r="UPB4645" s="32"/>
      <c r="UPC4645" s="32"/>
      <c r="UPD4645" s="32"/>
      <c r="UPE4645" s="32"/>
      <c r="UPF4645" s="32"/>
      <c r="UPG4645" s="32"/>
      <c r="UPH4645" s="32"/>
      <c r="UPI4645" s="32"/>
      <c r="UPJ4645" s="32"/>
      <c r="UPK4645" s="32"/>
      <c r="UPL4645" s="32"/>
      <c r="UPM4645" s="32"/>
      <c r="UPN4645" s="32"/>
      <c r="UPO4645" s="32"/>
      <c r="UPP4645" s="32"/>
      <c r="UPQ4645" s="32"/>
      <c r="UPR4645" s="32"/>
      <c r="UPS4645" s="32"/>
      <c r="UPT4645" s="32"/>
      <c r="UPU4645" s="32"/>
      <c r="UPV4645" s="32"/>
      <c r="UPW4645" s="32"/>
      <c r="UPX4645" s="32"/>
      <c r="UPY4645" s="32"/>
      <c r="UPZ4645" s="32"/>
      <c r="UQA4645" s="32"/>
      <c r="UQB4645" s="32"/>
      <c r="UQC4645" s="32"/>
      <c r="UQD4645" s="32"/>
      <c r="UQE4645" s="32"/>
      <c r="UQF4645" s="32"/>
      <c r="UQG4645" s="32"/>
      <c r="UQH4645" s="32"/>
      <c r="UQI4645" s="32"/>
      <c r="UQJ4645" s="32"/>
      <c r="UQK4645" s="32"/>
      <c r="UQL4645" s="32"/>
      <c r="UQM4645" s="32"/>
      <c r="UQN4645" s="32"/>
      <c r="UQO4645" s="32"/>
      <c r="UQP4645" s="32"/>
      <c r="UQQ4645" s="32"/>
      <c r="UQR4645" s="32"/>
      <c r="UQS4645" s="32"/>
      <c r="UQT4645" s="32"/>
      <c r="UQU4645" s="32"/>
      <c r="UQV4645" s="32"/>
      <c r="UQW4645" s="32"/>
      <c r="UQX4645" s="32"/>
      <c r="UQY4645" s="32"/>
      <c r="UQZ4645" s="32"/>
      <c r="URA4645" s="32"/>
      <c r="URB4645" s="32"/>
      <c r="URC4645" s="32"/>
      <c r="URD4645" s="32"/>
      <c r="URE4645" s="32"/>
      <c r="URF4645" s="32"/>
      <c r="URG4645" s="32"/>
      <c r="URH4645" s="32"/>
      <c r="URI4645" s="32"/>
      <c r="URJ4645" s="32"/>
      <c r="URK4645" s="32"/>
      <c r="URL4645" s="32"/>
      <c r="URM4645" s="32"/>
      <c r="URN4645" s="32"/>
      <c r="URO4645" s="32"/>
      <c r="URP4645" s="32"/>
      <c r="URQ4645" s="32"/>
      <c r="URR4645" s="32"/>
      <c r="URS4645" s="32"/>
      <c r="URT4645" s="32"/>
      <c r="URU4645" s="32"/>
      <c r="URV4645" s="32"/>
      <c r="URW4645" s="32"/>
      <c r="URX4645" s="32"/>
      <c r="URY4645" s="32"/>
      <c r="URZ4645" s="32"/>
      <c r="USA4645" s="32"/>
      <c r="USB4645" s="32"/>
      <c r="USC4645" s="32"/>
      <c r="USD4645" s="32"/>
      <c r="USE4645" s="32"/>
      <c r="USF4645" s="32"/>
      <c r="USG4645" s="32"/>
      <c r="USH4645" s="32"/>
      <c r="USI4645" s="32"/>
      <c r="USJ4645" s="32"/>
      <c r="USK4645" s="32"/>
      <c r="USL4645" s="32"/>
      <c r="USM4645" s="32"/>
      <c r="USN4645" s="32"/>
      <c r="USO4645" s="32"/>
      <c r="USP4645" s="32"/>
      <c r="USQ4645" s="32"/>
      <c r="USR4645" s="32"/>
      <c r="USS4645" s="32"/>
      <c r="UST4645" s="32"/>
      <c r="USU4645" s="32"/>
      <c r="USV4645" s="32"/>
      <c r="USW4645" s="32"/>
      <c r="USX4645" s="32"/>
      <c r="USY4645" s="32"/>
      <c r="USZ4645" s="32"/>
      <c r="UTA4645" s="32"/>
      <c r="UTB4645" s="32"/>
      <c r="UTC4645" s="32"/>
      <c r="UTD4645" s="32"/>
      <c r="UTE4645" s="32"/>
      <c r="UTF4645" s="32"/>
      <c r="UTG4645" s="32"/>
      <c r="UTH4645" s="32"/>
      <c r="UTI4645" s="32"/>
      <c r="UTJ4645" s="32"/>
      <c r="UTK4645" s="32"/>
      <c r="UTL4645" s="32"/>
      <c r="UTM4645" s="32"/>
      <c r="UTN4645" s="32"/>
      <c r="UTO4645" s="32"/>
      <c r="UTP4645" s="32"/>
      <c r="UTQ4645" s="32"/>
      <c r="UTR4645" s="32"/>
      <c r="UTS4645" s="32"/>
      <c r="UTT4645" s="32"/>
      <c r="UTU4645" s="32"/>
      <c r="UTV4645" s="32"/>
      <c r="UTW4645" s="32"/>
      <c r="UTX4645" s="32"/>
      <c r="UTY4645" s="32"/>
      <c r="UTZ4645" s="32"/>
      <c r="UUA4645" s="32"/>
      <c r="UUB4645" s="32"/>
      <c r="UUC4645" s="32"/>
      <c r="UUD4645" s="32"/>
      <c r="UUE4645" s="32"/>
      <c r="UUF4645" s="32"/>
      <c r="UUG4645" s="32"/>
      <c r="UUH4645" s="32"/>
      <c r="UUI4645" s="32"/>
      <c r="UUJ4645" s="32"/>
      <c r="UUK4645" s="32"/>
      <c r="UUL4645" s="32"/>
      <c r="UUM4645" s="32"/>
      <c r="UUN4645" s="32"/>
      <c r="UUO4645" s="32"/>
      <c r="UUP4645" s="32"/>
      <c r="UUQ4645" s="32"/>
      <c r="UUR4645" s="32"/>
      <c r="UUS4645" s="32"/>
      <c r="UUT4645" s="32"/>
      <c r="UUU4645" s="32"/>
      <c r="UUV4645" s="32"/>
      <c r="UUW4645" s="32"/>
      <c r="UUX4645" s="32"/>
      <c r="UUY4645" s="32"/>
      <c r="UUZ4645" s="32"/>
      <c r="UVA4645" s="32"/>
      <c r="UVB4645" s="32"/>
      <c r="UVC4645" s="32"/>
      <c r="UVD4645" s="32"/>
      <c r="UVE4645" s="32"/>
      <c r="UVF4645" s="32"/>
      <c r="UVG4645" s="32"/>
      <c r="UVH4645" s="32"/>
      <c r="UVI4645" s="32"/>
      <c r="UVJ4645" s="32"/>
      <c r="UVK4645" s="32"/>
      <c r="UVL4645" s="32"/>
      <c r="UVM4645" s="32"/>
      <c r="UVN4645" s="32"/>
      <c r="UVO4645" s="32"/>
      <c r="UVP4645" s="32"/>
      <c r="UVQ4645" s="32"/>
      <c r="UVR4645" s="32"/>
      <c r="UVS4645" s="32"/>
      <c r="UVT4645" s="32"/>
      <c r="UVU4645" s="32"/>
      <c r="UVV4645" s="32"/>
      <c r="UVW4645" s="32"/>
      <c r="UVX4645" s="32"/>
      <c r="UVY4645" s="32"/>
      <c r="UVZ4645" s="32"/>
      <c r="UWA4645" s="32"/>
      <c r="UWB4645" s="32"/>
      <c r="UWC4645" s="32"/>
      <c r="UWD4645" s="32"/>
      <c r="UWE4645" s="32"/>
      <c r="UWF4645" s="32"/>
      <c r="UWG4645" s="32"/>
      <c r="UWH4645" s="32"/>
      <c r="UWI4645" s="32"/>
      <c r="UWJ4645" s="32"/>
      <c r="UWK4645" s="32"/>
      <c r="UWL4645" s="32"/>
      <c r="UWM4645" s="32"/>
      <c r="UWN4645" s="32"/>
      <c r="UWO4645" s="32"/>
      <c r="UWP4645" s="32"/>
      <c r="UWQ4645" s="32"/>
      <c r="UWR4645" s="32"/>
      <c r="UWS4645" s="32"/>
      <c r="UWT4645" s="32"/>
      <c r="UWU4645" s="32"/>
      <c r="UWV4645" s="32"/>
      <c r="UWW4645" s="32"/>
      <c r="UWX4645" s="32"/>
      <c r="UWY4645" s="32"/>
      <c r="UWZ4645" s="32"/>
      <c r="UXA4645" s="32"/>
      <c r="UXB4645" s="32"/>
      <c r="UXC4645" s="32"/>
      <c r="UXD4645" s="32"/>
      <c r="UXE4645" s="32"/>
      <c r="UXF4645" s="32"/>
      <c r="UXG4645" s="32"/>
      <c r="UXH4645" s="32"/>
      <c r="UXI4645" s="32"/>
      <c r="UXJ4645" s="32"/>
      <c r="UXK4645" s="32"/>
      <c r="UXL4645" s="32"/>
      <c r="UXM4645" s="32"/>
      <c r="UXN4645" s="32"/>
      <c r="UXO4645" s="32"/>
      <c r="UXP4645" s="32"/>
      <c r="UXQ4645" s="32"/>
      <c r="UXR4645" s="32"/>
      <c r="UXS4645" s="32"/>
      <c r="UXT4645" s="32"/>
      <c r="UXU4645" s="32"/>
      <c r="UXV4645" s="32"/>
      <c r="UXW4645" s="32"/>
      <c r="UXX4645" s="32"/>
      <c r="UXY4645" s="32"/>
      <c r="UXZ4645" s="32"/>
      <c r="UYA4645" s="32"/>
      <c r="UYB4645" s="32"/>
      <c r="UYC4645" s="32"/>
      <c r="UYD4645" s="32"/>
      <c r="UYE4645" s="32"/>
      <c r="UYF4645" s="32"/>
      <c r="UYG4645" s="32"/>
      <c r="UYH4645" s="32"/>
      <c r="UYI4645" s="32"/>
      <c r="UYJ4645" s="32"/>
      <c r="UYK4645" s="32"/>
      <c r="UYL4645" s="32"/>
      <c r="UYM4645" s="32"/>
      <c r="UYN4645" s="32"/>
      <c r="UYO4645" s="32"/>
      <c r="UYP4645" s="32"/>
      <c r="UYQ4645" s="32"/>
      <c r="UYR4645" s="32"/>
      <c r="UYS4645" s="32"/>
      <c r="UYT4645" s="32"/>
      <c r="UYU4645" s="32"/>
      <c r="UYV4645" s="32"/>
      <c r="UYW4645" s="32"/>
      <c r="UYX4645" s="32"/>
      <c r="UYY4645" s="32"/>
      <c r="UYZ4645" s="32"/>
      <c r="UZA4645" s="32"/>
      <c r="UZB4645" s="32"/>
      <c r="UZC4645" s="32"/>
      <c r="UZD4645" s="32"/>
      <c r="UZE4645" s="32"/>
      <c r="UZF4645" s="32"/>
      <c r="UZG4645" s="32"/>
      <c r="UZH4645" s="32"/>
      <c r="UZI4645" s="32"/>
      <c r="UZJ4645" s="32"/>
      <c r="UZK4645" s="32"/>
      <c r="UZL4645" s="32"/>
      <c r="UZM4645" s="32"/>
      <c r="UZN4645" s="32"/>
      <c r="UZO4645" s="32"/>
      <c r="UZP4645" s="32"/>
      <c r="UZQ4645" s="32"/>
      <c r="UZR4645" s="32"/>
      <c r="UZS4645" s="32"/>
      <c r="UZT4645" s="32"/>
      <c r="UZU4645" s="32"/>
      <c r="UZV4645" s="32"/>
      <c r="UZW4645" s="32"/>
      <c r="UZX4645" s="32"/>
      <c r="UZY4645" s="32"/>
      <c r="UZZ4645" s="32"/>
      <c r="VAA4645" s="32"/>
      <c r="VAB4645" s="32"/>
      <c r="VAC4645" s="32"/>
      <c r="VAD4645" s="32"/>
      <c r="VAE4645" s="32"/>
      <c r="VAF4645" s="32"/>
      <c r="VAG4645" s="32"/>
      <c r="VAH4645" s="32"/>
      <c r="VAI4645" s="32"/>
      <c r="VAJ4645" s="32"/>
      <c r="VAK4645" s="32"/>
      <c r="VAL4645" s="32"/>
      <c r="VAM4645" s="32"/>
      <c r="VAN4645" s="32"/>
      <c r="VAO4645" s="32"/>
      <c r="VAP4645" s="32"/>
      <c r="VAQ4645" s="32"/>
      <c r="VAR4645" s="32"/>
      <c r="VAS4645" s="32"/>
      <c r="VAT4645" s="32"/>
      <c r="VAU4645" s="32"/>
      <c r="VAV4645" s="32"/>
      <c r="VAW4645" s="32"/>
      <c r="VAX4645" s="32"/>
      <c r="VAY4645" s="32"/>
      <c r="VAZ4645" s="32"/>
      <c r="VBA4645" s="32"/>
      <c r="VBB4645" s="32"/>
      <c r="VBC4645" s="32"/>
      <c r="VBD4645" s="32"/>
      <c r="VBE4645" s="32"/>
      <c r="VBF4645" s="32"/>
      <c r="VBG4645" s="32"/>
      <c r="VBH4645" s="32"/>
      <c r="VBI4645" s="32"/>
      <c r="VBJ4645" s="32"/>
      <c r="VBK4645" s="32"/>
      <c r="VBL4645" s="32"/>
      <c r="VBM4645" s="32"/>
      <c r="VBN4645" s="32"/>
      <c r="VBO4645" s="32"/>
      <c r="VBP4645" s="32"/>
      <c r="VBQ4645" s="32"/>
      <c r="VBR4645" s="32"/>
      <c r="VBS4645" s="32"/>
      <c r="VBT4645" s="32"/>
      <c r="VBU4645" s="32"/>
      <c r="VBV4645" s="32"/>
      <c r="VBW4645" s="32"/>
      <c r="VBX4645" s="32"/>
      <c r="VBY4645" s="32"/>
      <c r="VBZ4645" s="32"/>
      <c r="VCA4645" s="32"/>
      <c r="VCB4645" s="32"/>
      <c r="VCC4645" s="32"/>
      <c r="VCD4645" s="32"/>
      <c r="VCE4645" s="32"/>
      <c r="VCF4645" s="32"/>
      <c r="VCG4645" s="32"/>
      <c r="VCH4645" s="32"/>
      <c r="VCI4645" s="32"/>
      <c r="VCJ4645" s="32"/>
      <c r="VCK4645" s="32"/>
      <c r="VCL4645" s="32"/>
      <c r="VCM4645" s="32"/>
      <c r="VCN4645" s="32"/>
      <c r="VCO4645" s="32"/>
      <c r="VCP4645" s="32"/>
      <c r="VCQ4645" s="32"/>
      <c r="VCR4645" s="32"/>
      <c r="VCS4645" s="32"/>
      <c r="VCT4645" s="32"/>
      <c r="VCU4645" s="32"/>
      <c r="VCV4645" s="32"/>
      <c r="VCW4645" s="32"/>
      <c r="VCX4645" s="32"/>
      <c r="VCY4645" s="32"/>
      <c r="VCZ4645" s="32"/>
      <c r="VDA4645" s="32"/>
      <c r="VDB4645" s="32"/>
      <c r="VDC4645" s="32"/>
      <c r="VDD4645" s="32"/>
      <c r="VDE4645" s="32"/>
      <c r="VDF4645" s="32"/>
      <c r="VDG4645" s="32"/>
      <c r="VDH4645" s="32"/>
      <c r="VDI4645" s="32"/>
      <c r="VDJ4645" s="32"/>
      <c r="VDK4645" s="32"/>
      <c r="VDL4645" s="32"/>
      <c r="VDM4645" s="32"/>
      <c r="VDN4645" s="32"/>
      <c r="VDO4645" s="32"/>
      <c r="VDP4645" s="32"/>
      <c r="VDQ4645" s="32"/>
      <c r="VDR4645" s="32"/>
      <c r="VDS4645" s="32"/>
      <c r="VDT4645" s="32"/>
      <c r="VDU4645" s="32"/>
      <c r="VDV4645" s="32"/>
      <c r="VDW4645" s="32"/>
      <c r="VDX4645" s="32"/>
      <c r="VDY4645" s="32"/>
      <c r="VDZ4645" s="32"/>
      <c r="VEA4645" s="32"/>
      <c r="VEB4645" s="32"/>
      <c r="VEC4645" s="32"/>
      <c r="VED4645" s="32"/>
      <c r="VEE4645" s="32"/>
      <c r="VEF4645" s="32"/>
      <c r="VEG4645" s="32"/>
      <c r="VEH4645" s="32"/>
      <c r="VEI4645" s="32"/>
      <c r="VEJ4645" s="32"/>
      <c r="VEK4645" s="32"/>
      <c r="VEL4645" s="32"/>
      <c r="VEM4645" s="32"/>
      <c r="VEN4645" s="32"/>
      <c r="VEO4645" s="32"/>
      <c r="VEP4645" s="32"/>
      <c r="VEQ4645" s="32"/>
      <c r="VER4645" s="32"/>
      <c r="VES4645" s="32"/>
      <c r="VET4645" s="32"/>
      <c r="VEU4645" s="32"/>
      <c r="VEV4645" s="32"/>
      <c r="VEW4645" s="32"/>
      <c r="VEX4645" s="32"/>
      <c r="VEY4645" s="32"/>
      <c r="VEZ4645" s="32"/>
      <c r="VFA4645" s="32"/>
      <c r="VFB4645" s="32"/>
      <c r="VFC4645" s="32"/>
      <c r="VFD4645" s="32"/>
      <c r="VFE4645" s="32"/>
      <c r="VFF4645" s="32"/>
      <c r="VFG4645" s="32"/>
      <c r="VFH4645" s="32"/>
      <c r="VFI4645" s="32"/>
      <c r="VFJ4645" s="32"/>
      <c r="VFK4645" s="32"/>
      <c r="VFL4645" s="32"/>
      <c r="VFM4645" s="32"/>
      <c r="VFN4645" s="32"/>
      <c r="VFO4645" s="32"/>
      <c r="VFP4645" s="32"/>
      <c r="VFQ4645" s="32"/>
      <c r="VFR4645" s="32"/>
      <c r="VFS4645" s="32"/>
      <c r="VFT4645" s="32"/>
      <c r="VFU4645" s="32"/>
      <c r="VFV4645" s="32"/>
      <c r="VFW4645" s="32"/>
      <c r="VFX4645" s="32"/>
      <c r="VFY4645" s="32"/>
      <c r="VFZ4645" s="32"/>
      <c r="VGA4645" s="32"/>
      <c r="VGB4645" s="32"/>
      <c r="VGC4645" s="32"/>
      <c r="VGD4645" s="32"/>
      <c r="VGE4645" s="32"/>
      <c r="VGF4645" s="32"/>
      <c r="VGG4645" s="32"/>
      <c r="VGH4645" s="32"/>
      <c r="VGI4645" s="32"/>
      <c r="VGJ4645" s="32"/>
      <c r="VGK4645" s="32"/>
      <c r="VGL4645" s="32"/>
      <c r="VGM4645" s="32"/>
      <c r="VGN4645" s="32"/>
      <c r="VGO4645" s="32"/>
      <c r="VGP4645" s="32"/>
      <c r="VGQ4645" s="32"/>
      <c r="VGR4645" s="32"/>
      <c r="VGS4645" s="32"/>
      <c r="VGT4645" s="32"/>
      <c r="VGU4645" s="32"/>
      <c r="VGV4645" s="32"/>
      <c r="VGW4645" s="32"/>
      <c r="VGX4645" s="32"/>
      <c r="VGY4645" s="32"/>
      <c r="VGZ4645" s="32"/>
      <c r="VHA4645" s="32"/>
      <c r="VHB4645" s="32"/>
      <c r="VHC4645" s="32"/>
      <c r="VHD4645" s="32"/>
      <c r="VHE4645" s="32"/>
      <c r="VHF4645" s="32"/>
      <c r="VHG4645" s="32"/>
      <c r="VHH4645" s="32"/>
      <c r="VHI4645" s="32"/>
      <c r="VHJ4645" s="32"/>
      <c r="VHK4645" s="32"/>
      <c r="VHL4645" s="32"/>
      <c r="VHM4645" s="32"/>
      <c r="VHN4645" s="32"/>
      <c r="VHO4645" s="32"/>
      <c r="VHP4645" s="32"/>
      <c r="VHQ4645" s="32"/>
      <c r="VHR4645" s="32"/>
      <c r="VHS4645" s="32"/>
      <c r="VHT4645" s="32"/>
      <c r="VHU4645" s="32"/>
      <c r="VHV4645" s="32"/>
      <c r="VHW4645" s="32"/>
      <c r="VHX4645" s="32"/>
      <c r="VHY4645" s="32"/>
      <c r="VHZ4645" s="32"/>
      <c r="VIA4645" s="32"/>
      <c r="VIB4645" s="32"/>
      <c r="VIC4645" s="32"/>
      <c r="VID4645" s="32"/>
      <c r="VIE4645" s="32"/>
      <c r="VIF4645" s="32"/>
      <c r="VIG4645" s="32"/>
      <c r="VIH4645" s="32"/>
      <c r="VII4645" s="32"/>
      <c r="VIJ4645" s="32"/>
      <c r="VIK4645" s="32"/>
      <c r="VIL4645" s="32"/>
      <c r="VIM4645" s="32"/>
      <c r="VIN4645" s="32"/>
      <c r="VIO4645" s="32"/>
      <c r="VIP4645" s="32"/>
      <c r="VIQ4645" s="32"/>
      <c r="VIR4645" s="32"/>
      <c r="VIS4645" s="32"/>
      <c r="VIT4645" s="32"/>
      <c r="VIU4645" s="32"/>
      <c r="VIV4645" s="32"/>
      <c r="VIW4645" s="32"/>
      <c r="VIX4645" s="32"/>
      <c r="VIY4645" s="32"/>
      <c r="VIZ4645" s="32"/>
      <c r="VJA4645" s="32"/>
      <c r="VJB4645" s="32"/>
      <c r="VJC4645" s="32"/>
      <c r="VJD4645" s="32"/>
      <c r="VJE4645" s="32"/>
      <c r="VJF4645" s="32"/>
      <c r="VJG4645" s="32"/>
      <c r="VJH4645" s="32"/>
      <c r="VJI4645" s="32"/>
      <c r="VJJ4645" s="32"/>
      <c r="VJK4645" s="32"/>
      <c r="VJL4645" s="32"/>
      <c r="VJM4645" s="32"/>
      <c r="VJN4645" s="32"/>
      <c r="VJO4645" s="32"/>
      <c r="VJP4645" s="32"/>
      <c r="VJQ4645" s="32"/>
      <c r="VJR4645" s="32"/>
      <c r="VJS4645" s="32"/>
      <c r="VJT4645" s="32"/>
      <c r="VJU4645" s="32"/>
      <c r="VJV4645" s="32"/>
      <c r="VJW4645" s="32"/>
      <c r="VJX4645" s="32"/>
      <c r="VJY4645" s="32"/>
      <c r="VJZ4645" s="32"/>
      <c r="VKA4645" s="32"/>
      <c r="VKB4645" s="32"/>
      <c r="VKC4645" s="32"/>
      <c r="VKD4645" s="32"/>
      <c r="VKE4645" s="32"/>
      <c r="VKF4645" s="32"/>
      <c r="VKG4645" s="32"/>
      <c r="VKH4645" s="32"/>
      <c r="VKI4645" s="32"/>
      <c r="VKJ4645" s="32"/>
      <c r="VKK4645" s="32"/>
      <c r="VKL4645" s="32"/>
      <c r="VKM4645" s="32"/>
      <c r="VKN4645" s="32"/>
      <c r="VKO4645" s="32"/>
      <c r="VKP4645" s="32"/>
      <c r="VKQ4645" s="32"/>
      <c r="VKR4645" s="32"/>
      <c r="VKS4645" s="32"/>
      <c r="VKT4645" s="32"/>
      <c r="VKU4645" s="32"/>
      <c r="VKV4645" s="32"/>
      <c r="VKW4645" s="32"/>
      <c r="VKX4645" s="32"/>
      <c r="VKY4645" s="32"/>
      <c r="VKZ4645" s="32"/>
      <c r="VLA4645" s="32"/>
      <c r="VLB4645" s="32"/>
      <c r="VLC4645" s="32"/>
      <c r="VLD4645" s="32"/>
      <c r="VLE4645" s="32"/>
      <c r="VLF4645" s="32"/>
      <c r="VLG4645" s="32"/>
      <c r="VLH4645" s="32"/>
      <c r="VLI4645" s="32"/>
      <c r="VLJ4645" s="32"/>
      <c r="VLK4645" s="32"/>
      <c r="VLL4645" s="32"/>
      <c r="VLM4645" s="32"/>
      <c r="VLN4645" s="32"/>
      <c r="VLO4645" s="32"/>
      <c r="VLP4645" s="32"/>
      <c r="VLQ4645" s="32"/>
      <c r="VLR4645" s="32"/>
      <c r="VLS4645" s="32"/>
      <c r="VLT4645" s="32"/>
      <c r="VLU4645" s="32"/>
      <c r="VLV4645" s="32"/>
      <c r="VLW4645" s="32"/>
      <c r="VLX4645" s="32"/>
      <c r="VLY4645" s="32"/>
      <c r="VLZ4645" s="32"/>
      <c r="VMA4645" s="32"/>
      <c r="VMB4645" s="32"/>
      <c r="VMC4645" s="32"/>
      <c r="VMD4645" s="32"/>
      <c r="VME4645" s="32"/>
      <c r="VMF4645" s="32"/>
      <c r="VMG4645" s="32"/>
      <c r="VMH4645" s="32"/>
      <c r="VMI4645" s="32"/>
      <c r="VMJ4645" s="32"/>
      <c r="VMK4645" s="32"/>
      <c r="VML4645" s="32"/>
      <c r="VMM4645" s="32"/>
      <c r="VMN4645" s="32"/>
      <c r="VMO4645" s="32"/>
      <c r="VMP4645" s="32"/>
      <c r="VMQ4645" s="32"/>
      <c r="VMR4645" s="32"/>
      <c r="VMS4645" s="32"/>
      <c r="VMT4645" s="32"/>
      <c r="VMU4645" s="32"/>
      <c r="VMV4645" s="32"/>
      <c r="VMW4645" s="32"/>
      <c r="VMX4645" s="32"/>
      <c r="VMY4645" s="32"/>
      <c r="VMZ4645" s="32"/>
      <c r="VNA4645" s="32"/>
      <c r="VNB4645" s="32"/>
      <c r="VNC4645" s="32"/>
      <c r="VND4645" s="32"/>
      <c r="VNE4645" s="32"/>
      <c r="VNF4645" s="32"/>
      <c r="VNG4645" s="32"/>
      <c r="VNH4645" s="32"/>
      <c r="VNI4645" s="32"/>
      <c r="VNJ4645" s="32"/>
      <c r="VNK4645" s="32"/>
      <c r="VNL4645" s="32"/>
      <c r="VNM4645" s="32"/>
      <c r="VNN4645" s="32"/>
      <c r="VNO4645" s="32"/>
      <c r="VNP4645" s="32"/>
      <c r="VNQ4645" s="32"/>
      <c r="VNR4645" s="32"/>
      <c r="VNS4645" s="32"/>
      <c r="VNT4645" s="32"/>
      <c r="VNU4645" s="32"/>
      <c r="VNV4645" s="32"/>
      <c r="VNW4645" s="32"/>
      <c r="VNX4645" s="32"/>
      <c r="VNY4645" s="32"/>
      <c r="VNZ4645" s="32"/>
      <c r="VOA4645" s="32"/>
      <c r="VOB4645" s="32"/>
      <c r="VOC4645" s="32"/>
      <c r="VOD4645" s="32"/>
      <c r="VOE4645" s="32"/>
      <c r="VOF4645" s="32"/>
      <c r="VOG4645" s="32"/>
      <c r="VOH4645" s="32"/>
      <c r="VOI4645" s="32"/>
      <c r="VOJ4645" s="32"/>
      <c r="VOK4645" s="32"/>
      <c r="VOL4645" s="32"/>
      <c r="VOM4645" s="32"/>
      <c r="VON4645" s="32"/>
      <c r="VOO4645" s="32"/>
      <c r="VOP4645" s="32"/>
      <c r="VOQ4645" s="32"/>
      <c r="VOR4645" s="32"/>
      <c r="VOS4645" s="32"/>
      <c r="VOT4645" s="32"/>
      <c r="VOU4645" s="32"/>
      <c r="VOV4645" s="32"/>
      <c r="VOW4645" s="32"/>
      <c r="VOX4645" s="32"/>
      <c r="VOY4645" s="32"/>
      <c r="VOZ4645" s="32"/>
      <c r="VPA4645" s="32"/>
      <c r="VPB4645" s="32"/>
      <c r="VPC4645" s="32"/>
      <c r="VPD4645" s="32"/>
      <c r="VPE4645" s="32"/>
      <c r="VPF4645" s="32"/>
      <c r="VPG4645" s="32"/>
      <c r="VPH4645" s="32"/>
      <c r="VPI4645" s="32"/>
      <c r="VPJ4645" s="32"/>
      <c r="VPK4645" s="32"/>
      <c r="VPL4645" s="32"/>
      <c r="VPM4645" s="32"/>
      <c r="VPN4645" s="32"/>
      <c r="VPO4645" s="32"/>
      <c r="VPP4645" s="32"/>
      <c r="VPQ4645" s="32"/>
      <c r="VPR4645" s="32"/>
      <c r="VPS4645" s="32"/>
      <c r="VPT4645" s="32"/>
      <c r="VPU4645" s="32"/>
      <c r="VPV4645" s="32"/>
      <c r="VPW4645" s="32"/>
      <c r="VPX4645" s="32"/>
      <c r="VPY4645" s="32"/>
      <c r="VPZ4645" s="32"/>
      <c r="VQA4645" s="32"/>
      <c r="VQB4645" s="32"/>
      <c r="VQC4645" s="32"/>
      <c r="VQD4645" s="32"/>
      <c r="VQE4645" s="32"/>
      <c r="VQF4645" s="32"/>
      <c r="VQG4645" s="32"/>
      <c r="VQH4645" s="32"/>
      <c r="VQI4645" s="32"/>
      <c r="VQJ4645" s="32"/>
      <c r="VQK4645" s="32"/>
      <c r="VQL4645" s="32"/>
      <c r="VQM4645" s="32"/>
      <c r="VQN4645" s="32"/>
      <c r="VQO4645" s="32"/>
      <c r="VQP4645" s="32"/>
      <c r="VQQ4645" s="32"/>
      <c r="VQR4645" s="32"/>
      <c r="VQS4645" s="32"/>
      <c r="VQT4645" s="32"/>
      <c r="VQU4645" s="32"/>
      <c r="VQV4645" s="32"/>
      <c r="VQW4645" s="32"/>
      <c r="VQX4645" s="32"/>
      <c r="VQY4645" s="32"/>
      <c r="VQZ4645" s="32"/>
      <c r="VRA4645" s="32"/>
      <c r="VRB4645" s="32"/>
      <c r="VRC4645" s="32"/>
      <c r="VRD4645" s="32"/>
      <c r="VRE4645" s="32"/>
      <c r="VRF4645" s="32"/>
      <c r="VRG4645" s="32"/>
      <c r="VRH4645" s="32"/>
      <c r="VRI4645" s="32"/>
      <c r="VRJ4645" s="32"/>
      <c r="VRK4645" s="32"/>
      <c r="VRL4645" s="32"/>
      <c r="VRM4645" s="32"/>
      <c r="VRN4645" s="32"/>
      <c r="VRO4645" s="32"/>
      <c r="VRP4645" s="32"/>
      <c r="VRQ4645" s="32"/>
      <c r="VRR4645" s="32"/>
      <c r="VRS4645" s="32"/>
      <c r="VRT4645" s="32"/>
      <c r="VRU4645" s="32"/>
      <c r="VRV4645" s="32"/>
      <c r="VRW4645" s="32"/>
      <c r="VRX4645" s="32"/>
      <c r="VRY4645" s="32"/>
      <c r="VRZ4645" s="32"/>
      <c r="VSA4645" s="32"/>
      <c r="VSB4645" s="32"/>
      <c r="VSC4645" s="32"/>
      <c r="VSD4645" s="32"/>
      <c r="VSE4645" s="32"/>
      <c r="VSF4645" s="32"/>
      <c r="VSG4645" s="32"/>
      <c r="VSH4645" s="32"/>
      <c r="VSI4645" s="32"/>
      <c r="VSJ4645" s="32"/>
      <c r="VSK4645" s="32"/>
      <c r="VSL4645" s="32"/>
      <c r="VSM4645" s="32"/>
      <c r="VSN4645" s="32"/>
      <c r="VSO4645" s="32"/>
      <c r="VSP4645" s="32"/>
      <c r="VSQ4645" s="32"/>
      <c r="VSR4645" s="32"/>
      <c r="VSS4645" s="32"/>
      <c r="VST4645" s="32"/>
      <c r="VSU4645" s="32"/>
      <c r="VSV4645" s="32"/>
      <c r="VSW4645" s="32"/>
      <c r="VSX4645" s="32"/>
      <c r="VSY4645" s="32"/>
      <c r="VSZ4645" s="32"/>
      <c r="VTA4645" s="32"/>
      <c r="VTB4645" s="32"/>
      <c r="VTC4645" s="32"/>
      <c r="VTD4645" s="32"/>
      <c r="VTE4645" s="32"/>
      <c r="VTF4645" s="32"/>
      <c r="VTG4645" s="32"/>
      <c r="VTH4645" s="32"/>
      <c r="VTI4645" s="32"/>
      <c r="VTJ4645" s="32"/>
      <c r="VTK4645" s="32"/>
      <c r="VTL4645" s="32"/>
      <c r="VTM4645" s="32"/>
      <c r="VTN4645" s="32"/>
      <c r="VTO4645" s="32"/>
      <c r="VTP4645" s="32"/>
      <c r="VTQ4645" s="32"/>
      <c r="VTR4645" s="32"/>
      <c r="VTS4645" s="32"/>
      <c r="VTT4645" s="32"/>
      <c r="VTU4645" s="32"/>
      <c r="VTV4645" s="32"/>
      <c r="VTW4645" s="32"/>
      <c r="VTX4645" s="32"/>
      <c r="VTY4645" s="32"/>
      <c r="VTZ4645" s="32"/>
      <c r="VUA4645" s="32"/>
      <c r="VUB4645" s="32"/>
      <c r="VUC4645" s="32"/>
      <c r="VUD4645" s="32"/>
      <c r="VUE4645" s="32"/>
      <c r="VUF4645" s="32"/>
      <c r="VUG4645" s="32"/>
      <c r="VUH4645" s="32"/>
      <c r="VUI4645" s="32"/>
      <c r="VUJ4645" s="32"/>
      <c r="VUK4645" s="32"/>
      <c r="VUL4645" s="32"/>
      <c r="VUM4645" s="32"/>
      <c r="VUN4645" s="32"/>
      <c r="VUO4645" s="32"/>
      <c r="VUP4645" s="32"/>
      <c r="VUQ4645" s="32"/>
      <c r="VUR4645" s="32"/>
      <c r="VUS4645" s="32"/>
      <c r="VUT4645" s="32"/>
      <c r="VUU4645" s="32"/>
      <c r="VUV4645" s="32"/>
      <c r="VUW4645" s="32"/>
      <c r="VUX4645" s="32"/>
      <c r="VUY4645" s="32"/>
      <c r="VUZ4645" s="32"/>
      <c r="VVA4645" s="32"/>
      <c r="VVB4645" s="32"/>
      <c r="VVC4645" s="32"/>
      <c r="VVD4645" s="32"/>
      <c r="VVE4645" s="32"/>
      <c r="VVF4645" s="32"/>
      <c r="VVG4645" s="32"/>
      <c r="VVH4645" s="32"/>
      <c r="VVI4645" s="32"/>
      <c r="VVJ4645" s="32"/>
      <c r="VVK4645" s="32"/>
      <c r="VVL4645" s="32"/>
      <c r="VVM4645" s="32"/>
      <c r="VVN4645" s="32"/>
      <c r="VVO4645" s="32"/>
      <c r="VVP4645" s="32"/>
      <c r="VVQ4645" s="32"/>
      <c r="VVR4645" s="32"/>
      <c r="VVS4645" s="32"/>
      <c r="VVT4645" s="32"/>
      <c r="VVU4645" s="32"/>
      <c r="VVV4645" s="32"/>
      <c r="VVW4645" s="32"/>
      <c r="VVX4645" s="32"/>
      <c r="VVY4645" s="32"/>
      <c r="VVZ4645" s="32"/>
      <c r="VWA4645" s="32"/>
      <c r="VWB4645" s="32"/>
      <c r="VWC4645" s="32"/>
      <c r="VWD4645" s="32"/>
      <c r="VWE4645" s="32"/>
      <c r="VWF4645" s="32"/>
      <c r="VWG4645" s="32"/>
      <c r="VWH4645" s="32"/>
      <c r="VWI4645" s="32"/>
      <c r="VWJ4645" s="32"/>
      <c r="VWK4645" s="32"/>
      <c r="VWL4645" s="32"/>
      <c r="VWM4645" s="32"/>
      <c r="VWN4645" s="32"/>
      <c r="VWO4645" s="32"/>
      <c r="VWP4645" s="32"/>
      <c r="VWQ4645" s="32"/>
      <c r="VWR4645" s="32"/>
      <c r="VWS4645" s="32"/>
      <c r="VWT4645" s="32"/>
      <c r="VWU4645" s="32"/>
      <c r="VWV4645" s="32"/>
      <c r="VWW4645" s="32"/>
      <c r="VWX4645" s="32"/>
      <c r="VWY4645" s="32"/>
      <c r="VWZ4645" s="32"/>
      <c r="VXA4645" s="32"/>
      <c r="VXB4645" s="32"/>
      <c r="VXC4645" s="32"/>
      <c r="VXD4645" s="32"/>
      <c r="VXE4645" s="32"/>
      <c r="VXF4645" s="32"/>
      <c r="VXG4645" s="32"/>
      <c r="VXH4645" s="32"/>
      <c r="VXI4645" s="32"/>
      <c r="VXJ4645" s="32"/>
      <c r="VXK4645" s="32"/>
      <c r="VXL4645" s="32"/>
      <c r="VXM4645" s="32"/>
      <c r="VXN4645" s="32"/>
      <c r="VXO4645" s="32"/>
      <c r="VXP4645" s="32"/>
      <c r="VXQ4645" s="32"/>
      <c r="VXR4645" s="32"/>
      <c r="VXS4645" s="32"/>
      <c r="VXT4645" s="32"/>
      <c r="VXU4645" s="32"/>
      <c r="VXV4645" s="32"/>
      <c r="VXW4645" s="32"/>
      <c r="VXX4645" s="32"/>
      <c r="VXY4645" s="32"/>
      <c r="VXZ4645" s="32"/>
      <c r="VYA4645" s="32"/>
      <c r="VYB4645" s="32"/>
      <c r="VYC4645" s="32"/>
      <c r="VYD4645" s="32"/>
      <c r="VYE4645" s="32"/>
      <c r="VYF4645" s="32"/>
      <c r="VYG4645" s="32"/>
      <c r="VYH4645" s="32"/>
      <c r="VYI4645" s="32"/>
      <c r="VYJ4645" s="32"/>
      <c r="VYK4645" s="32"/>
      <c r="VYL4645" s="32"/>
      <c r="VYM4645" s="32"/>
      <c r="VYN4645" s="32"/>
      <c r="VYO4645" s="32"/>
      <c r="VYP4645" s="32"/>
      <c r="VYQ4645" s="32"/>
      <c r="VYR4645" s="32"/>
      <c r="VYS4645" s="32"/>
      <c r="VYT4645" s="32"/>
      <c r="VYU4645" s="32"/>
      <c r="VYV4645" s="32"/>
      <c r="VYW4645" s="32"/>
      <c r="VYX4645" s="32"/>
      <c r="VYY4645" s="32"/>
      <c r="VYZ4645" s="32"/>
      <c r="VZA4645" s="32"/>
      <c r="VZB4645" s="32"/>
      <c r="VZC4645" s="32"/>
      <c r="VZD4645" s="32"/>
      <c r="VZE4645" s="32"/>
      <c r="VZF4645" s="32"/>
      <c r="VZG4645" s="32"/>
      <c r="VZH4645" s="32"/>
      <c r="VZI4645" s="32"/>
      <c r="VZJ4645" s="32"/>
      <c r="VZK4645" s="32"/>
      <c r="VZL4645" s="32"/>
      <c r="VZM4645" s="32"/>
      <c r="VZN4645" s="32"/>
      <c r="VZO4645" s="32"/>
      <c r="VZP4645" s="32"/>
      <c r="VZQ4645" s="32"/>
      <c r="VZR4645" s="32"/>
      <c r="VZS4645" s="32"/>
      <c r="VZT4645" s="32"/>
      <c r="VZU4645" s="32"/>
      <c r="VZV4645" s="32"/>
      <c r="VZW4645" s="32"/>
      <c r="VZX4645" s="32"/>
      <c r="VZY4645" s="32"/>
      <c r="VZZ4645" s="32"/>
      <c r="WAA4645" s="32"/>
      <c r="WAB4645" s="32"/>
      <c r="WAC4645" s="32"/>
      <c r="WAD4645" s="32"/>
      <c r="WAE4645" s="32"/>
      <c r="WAF4645" s="32"/>
      <c r="WAG4645" s="32"/>
      <c r="WAH4645" s="32"/>
      <c r="WAI4645" s="32"/>
      <c r="WAJ4645" s="32"/>
      <c r="WAK4645" s="32"/>
      <c r="WAL4645" s="32"/>
      <c r="WAM4645" s="32"/>
      <c r="WAN4645" s="32"/>
      <c r="WAO4645" s="32"/>
      <c r="WAP4645" s="32"/>
      <c r="WAQ4645" s="32"/>
      <c r="WAR4645" s="32"/>
      <c r="WAS4645" s="32"/>
      <c r="WAT4645" s="32"/>
      <c r="WAU4645" s="32"/>
      <c r="WAV4645" s="32"/>
      <c r="WAW4645" s="32"/>
      <c r="WAX4645" s="32"/>
      <c r="WAY4645" s="32"/>
      <c r="WAZ4645" s="32"/>
      <c r="WBA4645" s="32"/>
      <c r="WBB4645" s="32"/>
      <c r="WBC4645" s="32"/>
      <c r="WBD4645" s="32"/>
      <c r="WBE4645" s="32"/>
      <c r="WBF4645" s="32"/>
      <c r="WBG4645" s="32"/>
      <c r="WBH4645" s="32"/>
      <c r="WBI4645" s="32"/>
      <c r="WBJ4645" s="32"/>
      <c r="WBK4645" s="32"/>
      <c r="WBL4645" s="32"/>
      <c r="WBM4645" s="32"/>
      <c r="WBN4645" s="32"/>
      <c r="WBO4645" s="32"/>
      <c r="WBP4645" s="32"/>
      <c r="WBQ4645" s="32"/>
      <c r="WBR4645" s="32"/>
      <c r="WBS4645" s="32"/>
      <c r="WBT4645" s="32"/>
      <c r="WBU4645" s="32"/>
      <c r="WBV4645" s="32"/>
      <c r="WBW4645" s="32"/>
      <c r="WBX4645" s="32"/>
      <c r="WBY4645" s="32"/>
      <c r="WBZ4645" s="32"/>
      <c r="WCA4645" s="32"/>
      <c r="WCB4645" s="32"/>
      <c r="WCC4645" s="32"/>
      <c r="WCD4645" s="32"/>
      <c r="WCE4645" s="32"/>
      <c r="WCF4645" s="32"/>
      <c r="WCG4645" s="32"/>
      <c r="WCH4645" s="32"/>
      <c r="WCI4645" s="32"/>
      <c r="WCJ4645" s="32"/>
      <c r="WCK4645" s="32"/>
      <c r="WCL4645" s="32"/>
      <c r="WCM4645" s="32"/>
      <c r="WCN4645" s="32"/>
      <c r="WCO4645" s="32"/>
      <c r="WCP4645" s="32"/>
      <c r="WCQ4645" s="32"/>
      <c r="WCR4645" s="32"/>
      <c r="WCS4645" s="32"/>
      <c r="WCT4645" s="32"/>
      <c r="WCU4645" s="32"/>
      <c r="WCV4645" s="32"/>
      <c r="WCW4645" s="32"/>
      <c r="WCX4645" s="32"/>
      <c r="WCY4645" s="32"/>
      <c r="WCZ4645" s="32"/>
      <c r="WDA4645" s="32"/>
      <c r="WDB4645" s="32"/>
      <c r="WDC4645" s="32"/>
      <c r="WDD4645" s="32"/>
      <c r="WDE4645" s="32"/>
      <c r="WDF4645" s="32"/>
      <c r="WDG4645" s="32"/>
      <c r="WDH4645" s="32"/>
      <c r="WDI4645" s="32"/>
      <c r="WDJ4645" s="32"/>
      <c r="WDK4645" s="32"/>
      <c r="WDL4645" s="32"/>
      <c r="WDM4645" s="32"/>
      <c r="WDN4645" s="32"/>
      <c r="WDO4645" s="32"/>
      <c r="WDP4645" s="32"/>
      <c r="WDQ4645" s="32"/>
      <c r="WDR4645" s="32"/>
      <c r="WDS4645" s="32"/>
      <c r="WDT4645" s="32"/>
      <c r="WDU4645" s="32"/>
      <c r="WDV4645" s="32"/>
      <c r="WDW4645" s="32"/>
      <c r="WDX4645" s="32"/>
      <c r="WDY4645" s="32"/>
      <c r="WDZ4645" s="32"/>
      <c r="WEA4645" s="32"/>
      <c r="WEB4645" s="32"/>
      <c r="WEC4645" s="32"/>
      <c r="WED4645" s="32"/>
      <c r="WEE4645" s="32"/>
      <c r="WEF4645" s="32"/>
      <c r="WEG4645" s="32"/>
      <c r="WEH4645" s="32"/>
      <c r="WEI4645" s="32"/>
      <c r="WEJ4645" s="32"/>
      <c r="WEK4645" s="32"/>
      <c r="WEL4645" s="32"/>
      <c r="WEM4645" s="32"/>
      <c r="WEN4645" s="32"/>
      <c r="WEO4645" s="32"/>
      <c r="WEP4645" s="32"/>
      <c r="WEQ4645" s="32"/>
      <c r="WER4645" s="32"/>
      <c r="WES4645" s="32"/>
      <c r="WET4645" s="32"/>
      <c r="WEU4645" s="32"/>
      <c r="WEV4645" s="32"/>
      <c r="WEW4645" s="32"/>
      <c r="WEX4645" s="32"/>
      <c r="WEY4645" s="32"/>
      <c r="WEZ4645" s="32"/>
      <c r="WFA4645" s="32"/>
      <c r="WFB4645" s="32"/>
      <c r="WFC4645" s="32"/>
      <c r="WFD4645" s="32"/>
      <c r="WFE4645" s="32"/>
      <c r="WFF4645" s="32"/>
      <c r="WFG4645" s="32"/>
      <c r="WFH4645" s="32"/>
      <c r="WFI4645" s="32"/>
      <c r="WFJ4645" s="32"/>
      <c r="WFK4645" s="32"/>
      <c r="WFL4645" s="32"/>
      <c r="WFM4645" s="32"/>
      <c r="WFN4645" s="32"/>
      <c r="WFO4645" s="32"/>
      <c r="WFP4645" s="32"/>
      <c r="WFQ4645" s="32"/>
      <c r="WFR4645" s="32"/>
      <c r="WFS4645" s="32"/>
      <c r="WFT4645" s="32"/>
      <c r="WFU4645" s="32"/>
      <c r="WFV4645" s="32"/>
      <c r="WFW4645" s="32"/>
      <c r="WFX4645" s="32"/>
      <c r="WFY4645" s="32"/>
      <c r="WFZ4645" s="32"/>
      <c r="WGA4645" s="32"/>
      <c r="WGB4645" s="32"/>
      <c r="WGC4645" s="32"/>
      <c r="WGD4645" s="32"/>
      <c r="WGE4645" s="32"/>
      <c r="WGF4645" s="32"/>
      <c r="WGG4645" s="32"/>
      <c r="WGH4645" s="32"/>
      <c r="WGI4645" s="32"/>
      <c r="WGJ4645" s="32"/>
      <c r="WGK4645" s="32"/>
      <c r="WGL4645" s="32"/>
      <c r="WGM4645" s="32"/>
      <c r="WGN4645" s="32"/>
      <c r="WGO4645" s="32"/>
      <c r="WGP4645" s="32"/>
      <c r="WGQ4645" s="32"/>
      <c r="WGR4645" s="32"/>
      <c r="WGS4645" s="32"/>
      <c r="WGT4645" s="32"/>
      <c r="WGU4645" s="32"/>
      <c r="WGV4645" s="32"/>
      <c r="WGW4645" s="32"/>
      <c r="WGX4645" s="32"/>
      <c r="WGY4645" s="32"/>
      <c r="WGZ4645" s="32"/>
      <c r="WHA4645" s="32"/>
      <c r="WHB4645" s="32"/>
      <c r="WHC4645" s="32"/>
      <c r="WHD4645" s="32"/>
      <c r="WHE4645" s="32"/>
      <c r="WHF4645" s="32"/>
      <c r="WHG4645" s="32"/>
      <c r="WHH4645" s="32"/>
      <c r="WHI4645" s="32"/>
      <c r="WHJ4645" s="32"/>
      <c r="WHK4645" s="32"/>
      <c r="WHL4645" s="32"/>
      <c r="WHM4645" s="32"/>
      <c r="WHN4645" s="32"/>
      <c r="WHO4645" s="32"/>
      <c r="WHP4645" s="32"/>
      <c r="WHQ4645" s="32"/>
      <c r="WHR4645" s="32"/>
      <c r="WHS4645" s="32"/>
      <c r="WHT4645" s="32"/>
      <c r="WHU4645" s="32"/>
      <c r="WHV4645" s="32"/>
      <c r="WHW4645" s="32"/>
      <c r="WHX4645" s="32"/>
      <c r="WHY4645" s="32"/>
      <c r="WHZ4645" s="32"/>
      <c r="WIA4645" s="32"/>
      <c r="WIB4645" s="32"/>
      <c r="WIC4645" s="32"/>
      <c r="WID4645" s="32"/>
      <c r="WIE4645" s="32"/>
      <c r="WIF4645" s="32"/>
      <c r="WIG4645" s="32"/>
      <c r="WIH4645" s="32"/>
      <c r="WII4645" s="32"/>
      <c r="WIJ4645" s="32"/>
      <c r="WIK4645" s="32"/>
      <c r="WIL4645" s="32"/>
      <c r="WIM4645" s="32"/>
      <c r="WIN4645" s="32"/>
      <c r="WIO4645" s="32"/>
      <c r="WIP4645" s="32"/>
      <c r="WIQ4645" s="32"/>
      <c r="WIR4645" s="32"/>
      <c r="WIS4645" s="32"/>
      <c r="WIT4645" s="32"/>
      <c r="WIU4645" s="32"/>
      <c r="WIV4645" s="32"/>
      <c r="WIW4645" s="32"/>
      <c r="WIX4645" s="32"/>
      <c r="WIY4645" s="32"/>
      <c r="WIZ4645" s="32"/>
      <c r="WJA4645" s="32"/>
      <c r="WJB4645" s="32"/>
      <c r="WJC4645" s="32"/>
      <c r="WJD4645" s="32"/>
      <c r="WJE4645" s="32"/>
      <c r="WJF4645" s="32"/>
      <c r="WJG4645" s="32"/>
      <c r="WJH4645" s="32"/>
      <c r="WJI4645" s="32"/>
      <c r="WJJ4645" s="32"/>
      <c r="WJK4645" s="32"/>
      <c r="WJL4645" s="32"/>
      <c r="WJM4645" s="32"/>
      <c r="WJN4645" s="32"/>
      <c r="WJO4645" s="32"/>
      <c r="WJP4645" s="32"/>
      <c r="WJQ4645" s="32"/>
      <c r="WJR4645" s="32"/>
      <c r="WJS4645" s="32"/>
      <c r="WJT4645" s="32"/>
      <c r="WJU4645" s="32"/>
      <c r="WJV4645" s="32"/>
      <c r="WJW4645" s="32"/>
      <c r="WJX4645" s="32"/>
      <c r="WJY4645" s="32"/>
      <c r="WJZ4645" s="32"/>
      <c r="WKA4645" s="32"/>
      <c r="WKB4645" s="32"/>
      <c r="WKC4645" s="32"/>
      <c r="WKD4645" s="32"/>
      <c r="WKE4645" s="32"/>
      <c r="WKF4645" s="32"/>
      <c r="WKG4645" s="32"/>
      <c r="WKH4645" s="32"/>
      <c r="WKI4645" s="32"/>
      <c r="WKJ4645" s="32"/>
      <c r="WKK4645" s="32"/>
      <c r="WKL4645" s="32"/>
      <c r="WKM4645" s="32"/>
      <c r="WKN4645" s="32"/>
      <c r="WKO4645" s="32"/>
      <c r="WKP4645" s="32"/>
      <c r="WKQ4645" s="32"/>
      <c r="WKR4645" s="32"/>
      <c r="WKS4645" s="32"/>
      <c r="WKT4645" s="32"/>
      <c r="WKU4645" s="32"/>
      <c r="WKV4645" s="32"/>
      <c r="WKW4645" s="32"/>
      <c r="WKX4645" s="32"/>
      <c r="WKY4645" s="32"/>
      <c r="WKZ4645" s="32"/>
      <c r="WLA4645" s="32"/>
      <c r="WLB4645" s="32"/>
      <c r="WLC4645" s="32"/>
      <c r="WLD4645" s="32"/>
      <c r="WLE4645" s="32"/>
      <c r="WLF4645" s="32"/>
      <c r="WLG4645" s="32"/>
      <c r="WLH4645" s="32"/>
      <c r="WLI4645" s="32"/>
      <c r="WLJ4645" s="32"/>
      <c r="WLK4645" s="32"/>
      <c r="WLL4645" s="32"/>
      <c r="WLM4645" s="32"/>
      <c r="WLN4645" s="32"/>
      <c r="WLO4645" s="32"/>
      <c r="WLP4645" s="32"/>
      <c r="WLQ4645" s="32"/>
      <c r="WLR4645" s="32"/>
      <c r="WLS4645" s="32"/>
      <c r="WLT4645" s="32"/>
      <c r="WLU4645" s="32"/>
      <c r="WLV4645" s="32"/>
      <c r="WLW4645" s="32"/>
      <c r="WLX4645" s="32"/>
      <c r="WLY4645" s="32"/>
      <c r="WLZ4645" s="32"/>
      <c r="WMA4645" s="32"/>
      <c r="WMB4645" s="32"/>
      <c r="WMC4645" s="32"/>
      <c r="WMD4645" s="32"/>
      <c r="WME4645" s="32"/>
      <c r="WMF4645" s="32"/>
      <c r="WMG4645" s="32"/>
      <c r="WMH4645" s="32"/>
      <c r="WMI4645" s="32"/>
      <c r="WMJ4645" s="32"/>
      <c r="WMK4645" s="32"/>
      <c r="WML4645" s="32"/>
      <c r="WMM4645" s="32"/>
      <c r="WMN4645" s="32"/>
      <c r="WMO4645" s="32"/>
      <c r="WMP4645" s="32"/>
      <c r="WMQ4645" s="32"/>
      <c r="WMR4645" s="32"/>
      <c r="WMS4645" s="32"/>
      <c r="WMT4645" s="32"/>
      <c r="WMU4645" s="32"/>
      <c r="WMV4645" s="32"/>
      <c r="WMW4645" s="32"/>
      <c r="WMX4645" s="32"/>
      <c r="WMY4645" s="32"/>
      <c r="WMZ4645" s="32"/>
      <c r="WNA4645" s="32"/>
      <c r="WNB4645" s="32"/>
      <c r="WNC4645" s="32"/>
      <c r="WND4645" s="32"/>
      <c r="WNE4645" s="32"/>
      <c r="WNF4645" s="32"/>
      <c r="WNG4645" s="32"/>
      <c r="WNH4645" s="32"/>
      <c r="WNI4645" s="32"/>
      <c r="WNJ4645" s="32"/>
      <c r="WNK4645" s="32"/>
      <c r="WNL4645" s="32"/>
      <c r="WNM4645" s="32"/>
      <c r="WNN4645" s="32"/>
      <c r="WNO4645" s="32"/>
      <c r="WNP4645" s="32"/>
      <c r="WNQ4645" s="32"/>
      <c r="WNR4645" s="32"/>
      <c r="WNS4645" s="32"/>
      <c r="WNT4645" s="32"/>
      <c r="WNU4645" s="32"/>
      <c r="WNV4645" s="32"/>
      <c r="WNW4645" s="32"/>
      <c r="WNX4645" s="32"/>
      <c r="WNY4645" s="32"/>
      <c r="WNZ4645" s="32"/>
      <c r="WOA4645" s="32"/>
      <c r="WOB4645" s="32"/>
      <c r="WOC4645" s="32"/>
      <c r="WOD4645" s="32"/>
      <c r="WOE4645" s="32"/>
      <c r="WOF4645" s="32"/>
      <c r="WOG4645" s="32"/>
      <c r="WOH4645" s="32"/>
      <c r="WOI4645" s="32"/>
      <c r="WOJ4645" s="32"/>
      <c r="WOK4645" s="32"/>
      <c r="WOL4645" s="32"/>
      <c r="WOM4645" s="32"/>
      <c r="WON4645" s="32"/>
      <c r="WOO4645" s="32"/>
      <c r="WOP4645" s="32"/>
      <c r="WOQ4645" s="32"/>
      <c r="WOR4645" s="32"/>
      <c r="WOS4645" s="32"/>
      <c r="WOT4645" s="32"/>
      <c r="WOU4645" s="32"/>
      <c r="WOV4645" s="32"/>
      <c r="WOW4645" s="32"/>
      <c r="WOX4645" s="32"/>
      <c r="WOY4645" s="32"/>
      <c r="WOZ4645" s="32"/>
      <c r="WPA4645" s="32"/>
      <c r="WPB4645" s="32"/>
      <c r="WPC4645" s="32"/>
      <c r="WPD4645" s="32"/>
      <c r="WPE4645" s="32"/>
      <c r="WPF4645" s="32"/>
      <c r="WPG4645" s="32"/>
      <c r="WPH4645" s="32"/>
      <c r="WPI4645" s="32"/>
      <c r="WPJ4645" s="32"/>
      <c r="WPK4645" s="32"/>
      <c r="WPL4645" s="32"/>
      <c r="WPM4645" s="32"/>
      <c r="WPN4645" s="32"/>
      <c r="WPO4645" s="32"/>
      <c r="WPP4645" s="32"/>
      <c r="WPQ4645" s="32"/>
      <c r="WPR4645" s="32"/>
      <c r="WPS4645" s="32"/>
      <c r="WPT4645" s="32"/>
      <c r="WPU4645" s="32"/>
      <c r="WPV4645" s="32"/>
      <c r="WPW4645" s="32"/>
      <c r="WPX4645" s="32"/>
      <c r="WPY4645" s="32"/>
      <c r="WPZ4645" s="32"/>
      <c r="WQA4645" s="32"/>
      <c r="WQB4645" s="32"/>
      <c r="WQC4645" s="32"/>
      <c r="WQD4645" s="32"/>
      <c r="WQE4645" s="32"/>
      <c r="WQF4645" s="32"/>
      <c r="WQG4645" s="32"/>
      <c r="WQH4645" s="32"/>
      <c r="WQI4645" s="32"/>
      <c r="WQJ4645" s="32"/>
      <c r="WQK4645" s="32"/>
      <c r="WQL4645" s="32"/>
      <c r="WQM4645" s="32"/>
      <c r="WQN4645" s="32"/>
      <c r="WQO4645" s="32"/>
      <c r="WQP4645" s="32"/>
      <c r="WQQ4645" s="32"/>
      <c r="WQR4645" s="32"/>
      <c r="WQS4645" s="32"/>
      <c r="WQT4645" s="32"/>
      <c r="WQU4645" s="32"/>
      <c r="WQV4645" s="32"/>
      <c r="WQW4645" s="32"/>
      <c r="WQX4645" s="32"/>
      <c r="WQY4645" s="32"/>
      <c r="WQZ4645" s="32"/>
      <c r="WRA4645" s="32"/>
      <c r="WRB4645" s="32"/>
      <c r="WRC4645" s="32"/>
      <c r="WRD4645" s="32"/>
      <c r="WRE4645" s="32"/>
      <c r="WRF4645" s="32"/>
      <c r="WRG4645" s="32"/>
      <c r="WRH4645" s="32"/>
      <c r="WRI4645" s="32"/>
      <c r="WRJ4645" s="32"/>
      <c r="WRK4645" s="32"/>
      <c r="WRL4645" s="32"/>
      <c r="WRM4645" s="32"/>
      <c r="WRN4645" s="32"/>
      <c r="WRO4645" s="32"/>
      <c r="WRP4645" s="32"/>
      <c r="WRQ4645" s="32"/>
      <c r="WRR4645" s="32"/>
      <c r="WRS4645" s="32"/>
      <c r="WRT4645" s="32"/>
      <c r="WRU4645" s="32"/>
      <c r="WRV4645" s="32"/>
      <c r="WRW4645" s="32"/>
      <c r="WRX4645" s="32"/>
      <c r="WRY4645" s="32"/>
      <c r="WRZ4645" s="32"/>
      <c r="WSA4645" s="32"/>
      <c r="WSB4645" s="32"/>
      <c r="WSC4645" s="32"/>
      <c r="WSD4645" s="32"/>
      <c r="WSE4645" s="32"/>
      <c r="WSF4645" s="32"/>
      <c r="WSG4645" s="32"/>
      <c r="WSH4645" s="32"/>
      <c r="WSI4645" s="32"/>
      <c r="WSJ4645" s="32"/>
      <c r="WSK4645" s="32"/>
      <c r="WSL4645" s="32"/>
      <c r="WSM4645" s="32"/>
      <c r="WSN4645" s="32"/>
      <c r="WSO4645" s="32"/>
      <c r="WSP4645" s="32"/>
      <c r="WSQ4645" s="32"/>
      <c r="WSR4645" s="32"/>
      <c r="WSS4645" s="32"/>
      <c r="WST4645" s="32"/>
      <c r="WSU4645" s="32"/>
      <c r="WSV4645" s="32"/>
      <c r="WSW4645" s="32"/>
      <c r="WSX4645" s="32"/>
      <c r="WSY4645" s="32"/>
      <c r="WSZ4645" s="32"/>
      <c r="WTA4645" s="32"/>
      <c r="WTB4645" s="32"/>
      <c r="WTC4645" s="32"/>
      <c r="WTD4645" s="32"/>
      <c r="WTE4645" s="32"/>
      <c r="WTF4645" s="32"/>
      <c r="WTG4645" s="32"/>
      <c r="WTH4645" s="32"/>
      <c r="WTI4645" s="32"/>
      <c r="WTJ4645" s="32"/>
      <c r="WTK4645" s="32"/>
      <c r="WTL4645" s="32"/>
      <c r="WTM4645" s="32"/>
      <c r="WTN4645" s="32"/>
      <c r="WTO4645" s="32"/>
      <c r="WTP4645" s="32"/>
      <c r="WTQ4645" s="32"/>
      <c r="WTR4645" s="32"/>
      <c r="WTS4645" s="32"/>
      <c r="WTT4645" s="32"/>
      <c r="WTU4645" s="32"/>
      <c r="WTV4645" s="32"/>
      <c r="WTW4645" s="32"/>
      <c r="WTX4645" s="32"/>
      <c r="WTY4645" s="32"/>
      <c r="WTZ4645" s="32"/>
      <c r="WUA4645" s="32"/>
      <c r="WUB4645" s="32"/>
      <c r="WUC4645" s="32"/>
      <c r="WUD4645" s="32"/>
      <c r="WUE4645" s="32"/>
      <c r="WUF4645" s="32"/>
      <c r="WUG4645" s="32"/>
      <c r="WUH4645" s="32"/>
      <c r="WUI4645" s="32"/>
      <c r="WUJ4645" s="32"/>
      <c r="WUK4645" s="32"/>
      <c r="WUL4645" s="32"/>
      <c r="WUM4645" s="32"/>
      <c r="WUN4645" s="32"/>
      <c r="WUO4645" s="32"/>
      <c r="WUP4645" s="32"/>
      <c r="WUQ4645" s="32"/>
      <c r="WUR4645" s="32"/>
      <c r="WUS4645" s="32"/>
      <c r="WUT4645" s="32"/>
      <c r="WUU4645" s="32"/>
      <c r="WUV4645" s="32"/>
      <c r="WUW4645" s="32"/>
      <c r="WUX4645" s="32"/>
      <c r="WUY4645" s="32"/>
      <c r="WUZ4645" s="32"/>
      <c r="WVA4645" s="32"/>
      <c r="WVB4645" s="32"/>
      <c r="WVC4645" s="32"/>
      <c r="WVD4645" s="32"/>
      <c r="WVE4645" s="32"/>
      <c r="WVF4645" s="32"/>
      <c r="WVG4645" s="32"/>
      <c r="WVH4645" s="32"/>
      <c r="WVI4645" s="32"/>
      <c r="WVJ4645" s="32"/>
      <c r="WVK4645" s="32"/>
      <c r="WVL4645" s="32"/>
      <c r="WVM4645" s="32"/>
      <c r="WVN4645" s="32"/>
      <c r="WVO4645" s="32"/>
      <c r="WVP4645" s="32"/>
      <c r="WVQ4645" s="32"/>
      <c r="WVR4645" s="32"/>
      <c r="WVS4645" s="32"/>
      <c r="WVT4645" s="32"/>
      <c r="WVU4645" s="32"/>
      <c r="WVV4645" s="32"/>
      <c r="WVW4645" s="32"/>
      <c r="WVX4645" s="32"/>
      <c r="WVY4645" s="32"/>
      <c r="WVZ4645" s="32"/>
      <c r="WWA4645" s="32"/>
      <c r="WWB4645" s="32"/>
      <c r="WWC4645" s="32"/>
      <c r="WWD4645" s="32"/>
      <c r="WWE4645" s="32"/>
      <c r="WWF4645" s="32"/>
      <c r="WWG4645" s="32"/>
      <c r="WWH4645" s="32"/>
      <c r="WWI4645" s="32"/>
      <c r="WWJ4645" s="32"/>
      <c r="WWK4645" s="32"/>
      <c r="WWL4645" s="32"/>
      <c r="WWM4645" s="32"/>
      <c r="WWN4645" s="32"/>
      <c r="WWO4645" s="32"/>
      <c r="WWP4645" s="32"/>
      <c r="WWQ4645" s="32"/>
      <c r="WWR4645" s="32"/>
      <c r="WWS4645" s="32"/>
      <c r="WWT4645" s="32"/>
      <c r="WWU4645" s="32"/>
      <c r="WWV4645" s="32"/>
      <c r="WWW4645" s="32"/>
      <c r="WWX4645" s="32"/>
      <c r="WWY4645" s="32"/>
      <c r="WWZ4645" s="32"/>
      <c r="WXA4645" s="32"/>
      <c r="WXB4645" s="32"/>
      <c r="WXC4645" s="32"/>
      <c r="WXD4645" s="32"/>
      <c r="WXE4645" s="32"/>
      <c r="WXF4645" s="32"/>
      <c r="WXG4645" s="32"/>
      <c r="WXH4645" s="32"/>
      <c r="WXI4645" s="32"/>
      <c r="WXJ4645" s="32"/>
      <c r="WXK4645" s="32"/>
      <c r="WXL4645" s="32"/>
      <c r="WXM4645" s="32"/>
      <c r="WXN4645" s="32"/>
      <c r="WXO4645" s="32"/>
      <c r="WXP4645" s="32"/>
      <c r="WXQ4645" s="32"/>
      <c r="WXR4645" s="32"/>
      <c r="WXS4645" s="32"/>
      <c r="WXT4645" s="32"/>
      <c r="WXU4645" s="32"/>
      <c r="WXV4645" s="32"/>
      <c r="WXW4645" s="32"/>
      <c r="WXX4645" s="32"/>
      <c r="WXY4645" s="32"/>
      <c r="WXZ4645" s="32"/>
      <c r="WYA4645" s="32"/>
      <c r="WYB4645" s="32"/>
      <c r="WYC4645" s="32"/>
      <c r="WYD4645" s="32"/>
      <c r="WYE4645" s="32"/>
      <c r="WYF4645" s="32"/>
      <c r="WYG4645" s="32"/>
      <c r="WYH4645" s="32"/>
      <c r="WYI4645" s="32"/>
      <c r="WYJ4645" s="32"/>
      <c r="WYK4645" s="32"/>
      <c r="WYL4645" s="32"/>
      <c r="WYM4645" s="32"/>
      <c r="WYN4645" s="32"/>
      <c r="WYO4645" s="32"/>
      <c r="WYP4645" s="32"/>
      <c r="WYQ4645" s="32"/>
      <c r="WYR4645" s="32"/>
      <c r="WYS4645" s="32"/>
      <c r="WYT4645" s="32"/>
      <c r="WYU4645" s="32"/>
      <c r="WYV4645" s="32"/>
      <c r="WYW4645" s="32"/>
      <c r="WYX4645" s="32"/>
      <c r="WYY4645" s="32"/>
      <c r="WYZ4645" s="32"/>
      <c r="WZA4645" s="32"/>
      <c r="WZB4645" s="32"/>
      <c r="WZC4645" s="32"/>
      <c r="WZD4645" s="32"/>
      <c r="WZE4645" s="32"/>
      <c r="WZF4645" s="32"/>
      <c r="WZG4645" s="32"/>
      <c r="WZH4645" s="32"/>
      <c r="WZI4645" s="32"/>
      <c r="WZJ4645" s="32"/>
      <c r="WZK4645" s="32"/>
      <c r="WZL4645" s="32"/>
      <c r="WZM4645" s="32"/>
      <c r="WZN4645" s="32"/>
      <c r="WZO4645" s="32"/>
      <c r="WZP4645" s="32"/>
      <c r="WZQ4645" s="32"/>
      <c r="WZR4645" s="32"/>
      <c r="WZS4645" s="32"/>
      <c r="WZT4645" s="32"/>
      <c r="WZU4645" s="32"/>
      <c r="WZV4645" s="32"/>
      <c r="WZW4645" s="32"/>
      <c r="WZX4645" s="32"/>
      <c r="WZY4645" s="32"/>
      <c r="WZZ4645" s="32"/>
      <c r="XAA4645" s="32"/>
      <c r="XAB4645" s="32"/>
      <c r="XAC4645" s="32"/>
      <c r="XAD4645" s="32"/>
      <c r="XAE4645" s="32"/>
      <c r="XAF4645" s="32"/>
      <c r="XAG4645" s="32"/>
      <c r="XAH4645" s="32"/>
      <c r="XAI4645" s="32"/>
      <c r="XAJ4645" s="32"/>
      <c r="XAK4645" s="32"/>
      <c r="XAL4645" s="32"/>
      <c r="XAM4645" s="32"/>
      <c r="XAN4645" s="32"/>
      <c r="XAO4645" s="32"/>
      <c r="XAP4645" s="32"/>
      <c r="XAQ4645" s="32"/>
      <c r="XAR4645" s="32"/>
      <c r="XAS4645" s="32"/>
      <c r="XAT4645" s="32"/>
      <c r="XAU4645" s="32"/>
      <c r="XAV4645" s="32"/>
      <c r="XAW4645" s="32"/>
      <c r="XAX4645" s="32"/>
      <c r="XAY4645" s="32"/>
      <c r="XAZ4645" s="32"/>
      <c r="XBA4645" s="32"/>
      <c r="XBB4645" s="32"/>
      <c r="XBC4645" s="32"/>
      <c r="XBD4645" s="32"/>
      <c r="XBE4645" s="32"/>
      <c r="XBF4645" s="32"/>
      <c r="XBG4645" s="32"/>
      <c r="XBH4645" s="32"/>
      <c r="XBI4645" s="32"/>
      <c r="XBJ4645" s="32"/>
      <c r="XBK4645" s="32"/>
      <c r="XBL4645" s="32"/>
      <c r="XBM4645" s="32"/>
      <c r="XBN4645" s="32"/>
      <c r="XBO4645" s="32"/>
      <c r="XBP4645" s="32"/>
      <c r="XBQ4645" s="32"/>
      <c r="XBR4645" s="32"/>
      <c r="XBS4645" s="32"/>
      <c r="XBT4645" s="32"/>
      <c r="XBU4645" s="32"/>
      <c r="XBV4645" s="32"/>
      <c r="XBW4645" s="32"/>
      <c r="XBX4645" s="32"/>
      <c r="XBY4645" s="32"/>
      <c r="XBZ4645" s="32"/>
      <c r="XCA4645" s="32"/>
      <c r="XCB4645" s="32"/>
      <c r="XCC4645" s="32"/>
      <c r="XCD4645" s="32"/>
      <c r="XCE4645" s="32"/>
      <c r="XCF4645" s="32"/>
      <c r="XCG4645" s="32"/>
      <c r="XCH4645" s="32"/>
      <c r="XCI4645" s="32"/>
      <c r="XCJ4645" s="32"/>
      <c r="XCK4645" s="32"/>
      <c r="XCL4645" s="32"/>
      <c r="XCM4645" s="32"/>
      <c r="XCN4645" s="32"/>
      <c r="XCO4645" s="32"/>
      <c r="XCP4645" s="32"/>
      <c r="XCQ4645" s="32"/>
      <c r="XCR4645" s="32"/>
      <c r="XCS4645" s="32"/>
      <c r="XCT4645" s="32"/>
      <c r="XCU4645" s="32"/>
      <c r="XCV4645" s="32"/>
      <c r="XCW4645" s="32"/>
      <c r="XCX4645" s="32"/>
      <c r="XCY4645" s="32"/>
      <c r="XCZ4645" s="32"/>
      <c r="XDA4645" s="32"/>
      <c r="XDB4645" s="32"/>
      <c r="XDC4645" s="32"/>
      <c r="XDD4645" s="32"/>
      <c r="XDE4645" s="32"/>
      <c r="XDF4645" s="32"/>
      <c r="XDG4645" s="32"/>
      <c r="XDH4645" s="32"/>
      <c r="XDI4645" s="32"/>
      <c r="XDJ4645" s="32"/>
      <c r="XDK4645" s="32"/>
      <c r="XDL4645" s="32"/>
      <c r="XDM4645" s="32"/>
      <c r="XDN4645" s="32"/>
      <c r="XDO4645" s="32"/>
      <c r="XDP4645" s="32"/>
      <c r="XDQ4645" s="32"/>
      <c r="XDR4645" s="32"/>
      <c r="XDS4645" s="32"/>
      <c r="XDT4645" s="32"/>
      <c r="XDU4645" s="32"/>
      <c r="XDV4645" s="32"/>
      <c r="XDW4645" s="32"/>
    </row>
    <row r="4646" spans="1:16351" customFormat="1" x14ac:dyDescent="0.3">
      <c r="A4646" s="5"/>
      <c r="B4646" s="548"/>
      <c r="C4646" s="77"/>
      <c r="D4646" s="66"/>
      <c r="E4646" s="66"/>
      <c r="F4646" s="6"/>
      <c r="G4646" s="80"/>
      <c r="H4646" s="80"/>
      <c r="I4646" s="80"/>
      <c r="J4646" s="80"/>
      <c r="K4646" s="80"/>
      <c r="L4646" s="279"/>
      <c r="M4646" s="279"/>
      <c r="N4646" s="279"/>
      <c r="O4646" s="279"/>
      <c r="P4646" s="279"/>
      <c r="Q4646" s="279"/>
      <c r="R4646" s="279"/>
      <c r="S4646" s="279"/>
      <c r="T4646" s="80"/>
      <c r="U4646" s="80"/>
      <c r="V4646" s="279"/>
      <c r="W4646" s="279"/>
      <c r="X4646" s="279"/>
      <c r="Y4646" s="47"/>
      <c r="Z4646" s="152"/>
      <c r="AA4646" s="81"/>
      <c r="AB4646" s="81"/>
      <c r="AC4646" s="81"/>
      <c r="AD4646" s="149"/>
      <c r="AE4646" s="74"/>
      <c r="AF4646" s="74"/>
      <c r="AG4646" s="74"/>
      <c r="AH4646" s="74"/>
      <c r="AI4646" s="74"/>
      <c r="AJ4646" s="74"/>
      <c r="AK4646" s="74"/>
      <c r="AL4646" s="158"/>
      <c r="AM4646" s="80"/>
      <c r="AN4646" s="80"/>
      <c r="AO4646" s="80"/>
      <c r="AP4646" s="46"/>
      <c r="AQ4646" s="81"/>
      <c r="AR4646" s="81"/>
      <c r="AS4646" s="81"/>
      <c r="AT4646" s="81"/>
      <c r="AU4646" s="81"/>
      <c r="AV4646" s="81"/>
      <c r="AW4646" s="81"/>
      <c r="AX4646" s="81"/>
      <c r="AY4646" s="81"/>
      <c r="AZ4646" s="74"/>
      <c r="BA4646" s="74"/>
      <c r="BB4646" s="74"/>
      <c r="BC4646" s="74"/>
      <c r="BD4646" s="74"/>
      <c r="BE4646" s="74"/>
      <c r="BF4646" s="74"/>
      <c r="BG4646" s="611"/>
      <c r="BH4646" s="282"/>
      <c r="BI4646" s="282"/>
      <c r="BJ4646" s="282"/>
      <c r="BK4646" s="74"/>
      <c r="BL4646" s="77"/>
      <c r="BM4646" s="74"/>
      <c r="BN4646" s="74"/>
      <c r="BO4646" s="74"/>
      <c r="BP4646" s="74"/>
      <c r="BQ4646" s="74"/>
      <c r="BR4646" s="74"/>
      <c r="BS4646" s="74"/>
      <c r="BT4646" s="74"/>
      <c r="BU4646" s="74"/>
      <c r="BV4646" s="74"/>
      <c r="BW4646" s="74"/>
      <c r="BX4646" s="74"/>
      <c r="BY4646" s="74"/>
      <c r="BZ4646" s="74"/>
      <c r="CA4646" s="74"/>
      <c r="CB4646" s="74"/>
      <c r="CC4646" s="74"/>
      <c r="CD4646" s="74"/>
      <c r="CE4646" s="74"/>
      <c r="CF4646" s="74"/>
      <c r="CG4646" s="74"/>
      <c r="CH4646" s="74"/>
      <c r="CI4646" s="74"/>
      <c r="CJ4646" s="74"/>
      <c r="CK4646" s="74"/>
      <c r="CL4646" s="74"/>
      <c r="CM4646" s="74"/>
      <c r="CN4646" s="74"/>
      <c r="CO4646" s="74"/>
      <c r="CP4646" s="74"/>
      <c r="CQ4646" s="74"/>
      <c r="CR4646" s="74"/>
      <c r="CS4646" s="74"/>
      <c r="CT4646" s="74"/>
      <c r="CU4646" s="74"/>
      <c r="CV4646" s="74"/>
      <c r="CW4646" s="74"/>
      <c r="CX4646" s="74"/>
      <c r="CY4646" s="74"/>
      <c r="CZ4646" s="74"/>
      <c r="DA4646" s="74"/>
      <c r="DB4646" s="74"/>
      <c r="DC4646" s="74"/>
      <c r="DD4646" s="74"/>
      <c r="DE4646" s="74"/>
      <c r="DF4646" s="74"/>
      <c r="DG4646" s="74"/>
      <c r="DH4646" s="74"/>
      <c r="DI4646" s="74"/>
      <c r="DJ4646" s="74"/>
      <c r="DK4646" s="74"/>
      <c r="DL4646" s="74"/>
      <c r="DM4646" s="74"/>
      <c r="DN4646" s="74"/>
      <c r="DO4646" s="74"/>
      <c r="DP4646" s="74"/>
      <c r="DQ4646" s="74"/>
      <c r="DR4646" s="74"/>
      <c r="DS4646" s="74"/>
      <c r="DT4646" s="74"/>
      <c r="DU4646" s="74"/>
      <c r="DV4646" s="74"/>
      <c r="DW4646" s="74"/>
      <c r="DX4646" s="74"/>
      <c r="DY4646" s="74"/>
      <c r="DZ4646" s="74"/>
      <c r="EA4646" s="74"/>
      <c r="EB4646" s="74"/>
      <c r="EC4646" s="74"/>
      <c r="ED4646" s="74"/>
      <c r="EE4646" s="74"/>
      <c r="EF4646" s="74"/>
      <c r="EG4646" s="74"/>
      <c r="EH4646" s="74"/>
      <c r="EI4646" s="74"/>
      <c r="EJ4646" s="74"/>
      <c r="EK4646" s="74"/>
      <c r="EL4646" s="74"/>
      <c r="EM4646" s="74"/>
      <c r="EN4646" s="74"/>
      <c r="EO4646" s="74"/>
      <c r="EP4646" s="74"/>
      <c r="EQ4646" s="74"/>
      <c r="ER4646" s="74"/>
      <c r="ES4646" s="74"/>
      <c r="ET4646" s="74"/>
      <c r="EU4646" s="74"/>
      <c r="EV4646" s="74"/>
      <c r="EW4646" s="74"/>
      <c r="EX4646" s="74"/>
      <c r="EY4646" s="74"/>
      <c r="EZ4646" s="74"/>
      <c r="FA4646" s="74"/>
      <c r="FB4646" s="74"/>
      <c r="FC4646" s="74"/>
      <c r="FD4646" s="74"/>
      <c r="FE4646" s="74"/>
      <c r="FF4646" s="74"/>
      <c r="FG4646" s="74"/>
      <c r="FH4646" s="74"/>
      <c r="FI4646" s="74"/>
      <c r="FJ4646" s="74"/>
      <c r="FK4646" s="74"/>
      <c r="FL4646" s="74"/>
      <c r="FM4646" s="74"/>
      <c r="FN4646" s="74"/>
      <c r="FO4646" s="74"/>
      <c r="FP4646" s="74"/>
      <c r="FQ4646" s="74"/>
      <c r="FR4646" s="74"/>
      <c r="FS4646" s="74"/>
      <c r="FT4646" s="74"/>
      <c r="FU4646" s="74"/>
      <c r="FV4646" s="74"/>
      <c r="FW4646" s="74"/>
      <c r="FX4646" s="74"/>
      <c r="FY4646" s="74"/>
      <c r="FZ4646" s="74"/>
      <c r="GA4646" s="74"/>
      <c r="GB4646" s="74"/>
      <c r="GC4646" s="74"/>
      <c r="GD4646" s="74"/>
      <c r="GE4646" s="74"/>
      <c r="GF4646" s="74"/>
      <c r="GG4646" s="74"/>
      <c r="GH4646" s="74"/>
      <c r="GI4646" s="74"/>
      <c r="GJ4646" s="74"/>
      <c r="GK4646" s="74"/>
      <c r="GL4646" s="74"/>
      <c r="GM4646" s="74"/>
      <c r="GN4646" s="74"/>
      <c r="GO4646" s="74"/>
      <c r="GP4646" s="74"/>
      <c r="GQ4646" s="74"/>
      <c r="GR4646" s="74"/>
      <c r="GS4646" s="74"/>
      <c r="GT4646" s="74"/>
      <c r="GU4646" s="74"/>
      <c r="GV4646" s="74"/>
      <c r="GW4646" s="74"/>
      <c r="GX4646" s="74"/>
      <c r="GY4646" s="74"/>
      <c r="GZ4646" s="74"/>
      <c r="HA4646" s="74"/>
      <c r="HB4646" s="74"/>
      <c r="HC4646" s="74"/>
      <c r="HD4646" s="74"/>
      <c r="HE4646" s="74"/>
      <c r="HF4646" s="74"/>
      <c r="HG4646" s="74"/>
      <c r="HH4646" s="74"/>
      <c r="HI4646" s="74"/>
      <c r="HJ4646" s="74"/>
      <c r="HK4646" s="74"/>
      <c r="HL4646" s="74"/>
      <c r="HM4646" s="74"/>
      <c r="HN4646" s="74"/>
      <c r="HO4646" s="74"/>
      <c r="HP4646" s="74"/>
      <c r="HQ4646" s="74"/>
      <c r="HR4646" s="74"/>
      <c r="HS4646" s="74"/>
      <c r="HT4646" s="74"/>
      <c r="HU4646" s="74"/>
      <c r="HV4646" s="74"/>
      <c r="HW4646" s="74"/>
      <c r="HX4646" s="74"/>
      <c r="HY4646" s="74"/>
      <c r="HZ4646" s="74"/>
      <c r="IA4646" s="74"/>
      <c r="IB4646" s="74"/>
      <c r="IC4646" s="74"/>
      <c r="ID4646" s="74"/>
      <c r="IE4646" s="74"/>
      <c r="IF4646" s="74"/>
      <c r="IG4646" s="74"/>
      <c r="IH4646" s="74"/>
      <c r="II4646" s="74"/>
      <c r="IJ4646" s="74"/>
      <c r="IK4646" s="74"/>
      <c r="IL4646" s="74"/>
      <c r="IM4646" s="74"/>
      <c r="IN4646" s="74"/>
      <c r="IO4646" s="74"/>
      <c r="IP4646" s="74"/>
      <c r="IQ4646" s="74"/>
      <c r="IR4646" s="74"/>
      <c r="IS4646" s="74"/>
      <c r="IT4646" s="74"/>
      <c r="IU4646" s="74"/>
      <c r="IV4646" s="74"/>
      <c r="IW4646" s="74"/>
      <c r="IX4646" s="74"/>
      <c r="IY4646" s="74"/>
      <c r="IZ4646" s="74"/>
      <c r="JA4646" s="74"/>
      <c r="JB4646" s="74"/>
      <c r="JC4646" s="74"/>
      <c r="JD4646" s="74"/>
      <c r="JE4646" s="74"/>
      <c r="JF4646" s="74"/>
      <c r="JG4646" s="74"/>
      <c r="JH4646" s="74"/>
      <c r="JI4646" s="74"/>
      <c r="JJ4646" s="74"/>
      <c r="JK4646" s="74"/>
      <c r="JL4646" s="74"/>
      <c r="JM4646" s="74"/>
      <c r="JN4646" s="74"/>
      <c r="JO4646" s="74"/>
      <c r="JP4646" s="74"/>
      <c r="JQ4646" s="74"/>
      <c r="JR4646" s="74"/>
      <c r="JS4646" s="74"/>
      <c r="JT4646" s="74"/>
      <c r="JU4646" s="74"/>
      <c r="JV4646" s="74"/>
      <c r="JW4646" s="74"/>
      <c r="JX4646" s="74"/>
      <c r="JY4646" s="74"/>
      <c r="JZ4646" s="74"/>
      <c r="KA4646" s="74"/>
      <c r="KB4646" s="74"/>
      <c r="KC4646" s="74"/>
      <c r="KD4646" s="74"/>
      <c r="KE4646" s="74"/>
      <c r="KF4646" s="74"/>
      <c r="KG4646" s="74"/>
      <c r="KH4646" s="74"/>
      <c r="KI4646" s="74"/>
      <c r="KJ4646" s="74"/>
      <c r="KK4646" s="74"/>
      <c r="KL4646" s="74"/>
      <c r="KM4646" s="74"/>
      <c r="KN4646" s="74"/>
      <c r="KO4646" s="74"/>
      <c r="KP4646" s="74"/>
      <c r="KQ4646" s="74"/>
      <c r="KR4646" s="74"/>
      <c r="KS4646" s="74"/>
      <c r="KT4646" s="74"/>
      <c r="KU4646" s="74"/>
      <c r="KV4646" s="74"/>
      <c r="KW4646" s="74"/>
      <c r="KX4646" s="74"/>
      <c r="KY4646" s="74"/>
      <c r="KZ4646" s="74"/>
      <c r="LA4646" s="74"/>
      <c r="LB4646" s="74"/>
      <c r="LC4646" s="74"/>
      <c r="LD4646" s="74"/>
      <c r="LE4646" s="74"/>
      <c r="LF4646" s="74"/>
      <c r="LG4646" s="74"/>
      <c r="LH4646" s="74"/>
      <c r="LI4646" s="74"/>
      <c r="LJ4646" s="74"/>
      <c r="LK4646" s="74"/>
      <c r="LL4646" s="74"/>
      <c r="LM4646" s="74"/>
      <c r="LN4646" s="74"/>
      <c r="LO4646" s="74"/>
      <c r="LP4646" s="74"/>
      <c r="LQ4646" s="74"/>
      <c r="LR4646" s="74"/>
      <c r="LS4646" s="74"/>
      <c r="LT4646" s="74"/>
      <c r="LU4646" s="74"/>
      <c r="LV4646" s="74"/>
      <c r="LW4646" s="74"/>
      <c r="LX4646" s="74"/>
      <c r="LY4646" s="74"/>
      <c r="LZ4646" s="74"/>
      <c r="MA4646" s="74"/>
      <c r="MB4646" s="74"/>
      <c r="MC4646" s="74"/>
      <c r="MD4646" s="74"/>
      <c r="ME4646" s="74"/>
      <c r="MF4646" s="74"/>
      <c r="MG4646" s="74"/>
      <c r="MH4646" s="74"/>
      <c r="MI4646" s="74"/>
      <c r="MJ4646" s="74"/>
      <c r="MK4646" s="74"/>
      <c r="ML4646" s="74"/>
      <c r="MM4646" s="74"/>
      <c r="MN4646" s="74"/>
      <c r="MO4646" s="74"/>
      <c r="MP4646" s="74"/>
      <c r="MQ4646" s="74"/>
      <c r="MR4646" s="74"/>
      <c r="MS4646" s="74"/>
      <c r="MT4646" s="74"/>
      <c r="MU4646" s="74"/>
      <c r="MV4646" s="74"/>
      <c r="MW4646" s="74"/>
      <c r="MX4646" s="74"/>
      <c r="MY4646" s="74"/>
      <c r="MZ4646" s="74"/>
      <c r="NA4646" s="74"/>
      <c r="NB4646" s="74"/>
      <c r="NC4646" s="74"/>
      <c r="ND4646" s="74"/>
      <c r="NE4646" s="74"/>
      <c r="NF4646" s="74"/>
      <c r="NG4646" s="74"/>
      <c r="NH4646" s="74"/>
      <c r="NI4646" s="74"/>
      <c r="NJ4646" s="74"/>
      <c r="NK4646" s="74"/>
      <c r="NL4646" s="74"/>
      <c r="NM4646" s="74"/>
      <c r="NN4646" s="74"/>
      <c r="NO4646" s="74"/>
      <c r="NP4646" s="74"/>
      <c r="NQ4646" s="74"/>
      <c r="NR4646" s="74"/>
      <c r="NS4646" s="74"/>
      <c r="NT4646" s="74"/>
      <c r="NU4646" s="74"/>
      <c r="NV4646" s="74"/>
      <c r="NW4646" s="74"/>
      <c r="NX4646" s="74"/>
      <c r="NY4646" s="74"/>
      <c r="NZ4646" s="74"/>
      <c r="OA4646" s="74"/>
      <c r="OB4646" s="74"/>
      <c r="OC4646" s="74"/>
      <c r="OD4646" s="74"/>
      <c r="OE4646" s="74"/>
      <c r="OF4646" s="74"/>
      <c r="OG4646" s="74"/>
      <c r="OH4646" s="74"/>
      <c r="OI4646" s="74"/>
      <c r="OJ4646" s="74"/>
      <c r="OK4646" s="74"/>
      <c r="OL4646" s="74"/>
      <c r="OM4646" s="74"/>
      <c r="ON4646" s="74"/>
      <c r="OO4646" s="74"/>
      <c r="OP4646" s="74"/>
      <c r="OQ4646" s="74"/>
      <c r="OR4646" s="74"/>
      <c r="OS4646" s="74"/>
      <c r="OT4646" s="74"/>
      <c r="OU4646" s="74"/>
      <c r="OV4646" s="74"/>
      <c r="OW4646" s="74"/>
      <c r="OX4646" s="74"/>
      <c r="OY4646" s="74"/>
      <c r="OZ4646" s="74"/>
      <c r="PA4646" s="74"/>
      <c r="PB4646" s="74"/>
      <c r="PC4646" s="74"/>
      <c r="PD4646" s="74"/>
      <c r="PE4646" s="74"/>
      <c r="PF4646" s="74"/>
      <c r="PG4646" s="74"/>
      <c r="PH4646" s="74"/>
      <c r="PI4646" s="74"/>
      <c r="PJ4646" s="74"/>
      <c r="PK4646" s="74"/>
      <c r="PL4646" s="74"/>
      <c r="PM4646" s="74"/>
      <c r="PN4646" s="74"/>
      <c r="PO4646" s="74"/>
      <c r="PP4646" s="74"/>
      <c r="PQ4646" s="74"/>
      <c r="PR4646" s="74"/>
      <c r="PS4646" s="74"/>
      <c r="PT4646" s="74"/>
      <c r="PU4646" s="74"/>
      <c r="PV4646" s="74"/>
      <c r="PW4646" s="74"/>
      <c r="PX4646" s="74"/>
      <c r="PY4646" s="74"/>
      <c r="PZ4646" s="74"/>
      <c r="QA4646" s="74"/>
      <c r="QB4646" s="74"/>
      <c r="QC4646" s="74"/>
      <c r="QD4646" s="74"/>
      <c r="QE4646" s="74"/>
      <c r="QF4646" s="74"/>
      <c r="QG4646" s="74"/>
      <c r="QH4646" s="74"/>
      <c r="QI4646" s="74"/>
      <c r="QJ4646" s="74"/>
      <c r="QK4646" s="74"/>
      <c r="QL4646" s="74"/>
      <c r="QM4646" s="74"/>
      <c r="QN4646" s="74"/>
      <c r="QO4646" s="74"/>
      <c r="QP4646" s="74"/>
      <c r="QQ4646" s="74"/>
      <c r="QR4646" s="74"/>
      <c r="QS4646" s="74"/>
      <c r="QT4646" s="74"/>
      <c r="QU4646" s="74"/>
      <c r="QV4646" s="74"/>
      <c r="QW4646" s="74"/>
      <c r="QX4646" s="74"/>
      <c r="QY4646" s="74"/>
      <c r="QZ4646" s="74"/>
      <c r="RA4646" s="74"/>
      <c r="RB4646" s="74"/>
      <c r="RC4646" s="74"/>
      <c r="RD4646" s="74"/>
      <c r="RE4646" s="74"/>
      <c r="RF4646" s="74"/>
      <c r="RG4646" s="74"/>
      <c r="RH4646" s="74"/>
      <c r="RI4646" s="74"/>
      <c r="RJ4646" s="74"/>
      <c r="RK4646" s="74"/>
      <c r="RL4646" s="74"/>
      <c r="RM4646" s="74"/>
      <c r="RN4646" s="74"/>
      <c r="RO4646" s="74"/>
      <c r="RP4646" s="74"/>
      <c r="RQ4646" s="74"/>
      <c r="RR4646" s="74"/>
      <c r="RS4646" s="74"/>
      <c r="RT4646" s="74"/>
      <c r="RU4646" s="74"/>
      <c r="RV4646" s="74"/>
      <c r="RW4646" s="74"/>
      <c r="RX4646" s="74"/>
      <c r="RY4646" s="74"/>
      <c r="RZ4646" s="74"/>
      <c r="SA4646" s="74"/>
      <c r="SB4646" s="74"/>
      <c r="SC4646" s="74"/>
      <c r="SD4646" s="74"/>
      <c r="SE4646" s="74"/>
      <c r="SF4646" s="74"/>
      <c r="SG4646" s="74"/>
      <c r="SH4646" s="74"/>
      <c r="SI4646" s="74"/>
      <c r="SJ4646" s="74"/>
      <c r="SK4646" s="74"/>
      <c r="SL4646" s="74"/>
      <c r="SM4646" s="74"/>
      <c r="SN4646" s="74"/>
      <c r="SO4646" s="74"/>
      <c r="SP4646" s="74"/>
      <c r="SQ4646" s="74"/>
      <c r="SR4646" s="74"/>
      <c r="SS4646" s="74"/>
      <c r="ST4646" s="74"/>
      <c r="SU4646" s="74"/>
      <c r="SV4646" s="74"/>
      <c r="SW4646" s="74"/>
      <c r="SX4646" s="74"/>
      <c r="SY4646" s="74"/>
      <c r="SZ4646" s="74"/>
      <c r="TA4646" s="74"/>
      <c r="TB4646" s="74"/>
      <c r="TC4646" s="74"/>
      <c r="TD4646" s="74"/>
      <c r="TE4646" s="74"/>
      <c r="TF4646" s="74"/>
      <c r="TG4646" s="74"/>
      <c r="TH4646" s="74"/>
      <c r="TI4646" s="74"/>
      <c r="TJ4646" s="74"/>
      <c r="TK4646" s="74"/>
      <c r="TL4646" s="74"/>
      <c r="TM4646" s="74"/>
      <c r="TN4646" s="74"/>
      <c r="TO4646" s="74"/>
      <c r="TP4646" s="74"/>
      <c r="TQ4646" s="74"/>
      <c r="TR4646" s="74"/>
      <c r="TS4646" s="74"/>
      <c r="TT4646" s="74"/>
      <c r="TU4646" s="74"/>
      <c r="TV4646" s="74"/>
      <c r="TW4646" s="74"/>
      <c r="TX4646" s="74"/>
      <c r="TY4646" s="74"/>
      <c r="TZ4646" s="74"/>
      <c r="UA4646" s="74"/>
      <c r="UB4646" s="74"/>
      <c r="UC4646" s="74"/>
      <c r="UD4646" s="74"/>
      <c r="UE4646" s="74"/>
      <c r="UF4646" s="74"/>
      <c r="UG4646" s="74"/>
      <c r="UH4646" s="74"/>
      <c r="UI4646" s="74"/>
      <c r="UJ4646" s="74"/>
      <c r="UK4646" s="74"/>
      <c r="UL4646" s="74"/>
      <c r="UM4646" s="74"/>
      <c r="UN4646" s="74"/>
      <c r="UO4646" s="74"/>
      <c r="UP4646" s="74"/>
      <c r="UQ4646" s="74"/>
      <c r="UR4646" s="74"/>
      <c r="US4646" s="74"/>
      <c r="UT4646" s="74"/>
      <c r="UU4646" s="74"/>
      <c r="UV4646" s="74"/>
      <c r="UW4646" s="74"/>
      <c r="UX4646" s="74"/>
      <c r="UY4646" s="74"/>
      <c r="UZ4646" s="74"/>
      <c r="VA4646" s="74"/>
      <c r="VB4646" s="74"/>
      <c r="VC4646" s="74"/>
      <c r="VD4646" s="74"/>
      <c r="VE4646" s="74"/>
      <c r="VF4646" s="74"/>
      <c r="VG4646" s="74"/>
      <c r="VH4646" s="74"/>
      <c r="VI4646" s="74"/>
      <c r="VJ4646" s="74"/>
      <c r="VK4646" s="74"/>
      <c r="VL4646" s="74"/>
      <c r="VM4646" s="74"/>
      <c r="VN4646" s="74"/>
      <c r="VO4646" s="74"/>
      <c r="VP4646" s="74"/>
      <c r="VQ4646" s="74"/>
      <c r="VR4646" s="74"/>
      <c r="VS4646" s="74"/>
      <c r="VT4646" s="74"/>
      <c r="VU4646" s="74"/>
      <c r="VV4646" s="74"/>
      <c r="VW4646" s="74"/>
      <c r="VX4646" s="74"/>
      <c r="VY4646" s="74"/>
      <c r="VZ4646" s="74"/>
      <c r="WA4646" s="74"/>
      <c r="WB4646" s="74"/>
      <c r="WC4646" s="74"/>
      <c r="WD4646" s="74"/>
      <c r="WE4646" s="74"/>
      <c r="WF4646" s="74"/>
      <c r="WG4646" s="74"/>
      <c r="WH4646" s="74"/>
      <c r="WI4646" s="74"/>
      <c r="WJ4646" s="74"/>
      <c r="WK4646" s="74"/>
      <c r="WL4646" s="74"/>
      <c r="WM4646" s="74"/>
      <c r="WN4646" s="74"/>
      <c r="WO4646" s="74"/>
      <c r="WP4646" s="74"/>
      <c r="WQ4646" s="74"/>
      <c r="WR4646" s="74"/>
      <c r="WS4646" s="74"/>
      <c r="WT4646" s="74"/>
      <c r="WU4646" s="74"/>
      <c r="WV4646" s="74"/>
      <c r="WW4646" s="74"/>
      <c r="WX4646" s="74"/>
      <c r="WY4646" s="74"/>
      <c r="WZ4646" s="74"/>
      <c r="XA4646" s="74"/>
      <c r="XB4646" s="74"/>
      <c r="XC4646" s="74"/>
      <c r="XD4646" s="74"/>
      <c r="XE4646" s="74"/>
      <c r="XF4646" s="74"/>
      <c r="XG4646" s="74"/>
      <c r="XH4646" s="74"/>
      <c r="XI4646" s="74"/>
      <c r="XJ4646" s="74"/>
      <c r="XK4646" s="74"/>
      <c r="XL4646" s="74"/>
      <c r="XM4646" s="74"/>
      <c r="XN4646" s="74"/>
      <c r="XO4646" s="74"/>
      <c r="XP4646" s="74"/>
      <c r="XQ4646" s="74"/>
      <c r="XR4646" s="74"/>
      <c r="XS4646" s="74"/>
      <c r="XT4646" s="74"/>
      <c r="XU4646" s="74"/>
      <c r="XV4646" s="74"/>
      <c r="XW4646" s="74"/>
      <c r="XX4646" s="74"/>
      <c r="XY4646" s="74"/>
      <c r="XZ4646" s="74"/>
      <c r="YA4646" s="74"/>
      <c r="YB4646" s="74"/>
      <c r="YC4646" s="74"/>
      <c r="YD4646" s="74"/>
      <c r="YE4646" s="74"/>
      <c r="YF4646" s="74"/>
      <c r="YG4646" s="74"/>
      <c r="YH4646" s="74"/>
      <c r="YI4646" s="74"/>
      <c r="YJ4646" s="74"/>
      <c r="YK4646" s="74"/>
      <c r="YL4646" s="74"/>
      <c r="YM4646" s="74"/>
      <c r="YN4646" s="74"/>
      <c r="YO4646" s="74"/>
      <c r="YP4646" s="74"/>
      <c r="YQ4646" s="74"/>
      <c r="YR4646" s="74"/>
      <c r="YS4646" s="74"/>
      <c r="YT4646" s="74"/>
      <c r="YU4646" s="74"/>
      <c r="YV4646" s="74"/>
      <c r="YW4646" s="74"/>
      <c r="YX4646" s="74"/>
      <c r="YY4646" s="74"/>
      <c r="YZ4646" s="74"/>
      <c r="ZA4646" s="74"/>
      <c r="ZB4646" s="74"/>
      <c r="ZC4646" s="74"/>
      <c r="ZD4646" s="74"/>
      <c r="ZE4646" s="74"/>
      <c r="ZF4646" s="74"/>
      <c r="ZG4646" s="74"/>
      <c r="ZH4646" s="74"/>
      <c r="ZI4646" s="74"/>
      <c r="ZJ4646" s="74"/>
      <c r="ZK4646" s="74"/>
      <c r="ZL4646" s="74"/>
      <c r="ZM4646" s="74"/>
      <c r="ZN4646" s="74"/>
      <c r="ZO4646" s="74"/>
      <c r="ZP4646" s="74"/>
      <c r="ZQ4646" s="74"/>
      <c r="ZR4646" s="74"/>
      <c r="ZS4646" s="74"/>
      <c r="ZT4646" s="74"/>
      <c r="ZU4646" s="74"/>
      <c r="ZV4646" s="74"/>
      <c r="ZW4646" s="74"/>
      <c r="ZX4646" s="74"/>
      <c r="ZY4646" s="74"/>
      <c r="ZZ4646" s="74"/>
      <c r="AAA4646" s="74"/>
      <c r="AAB4646" s="74"/>
      <c r="AAC4646" s="74"/>
      <c r="AAD4646" s="74"/>
      <c r="AAE4646" s="74"/>
      <c r="AAF4646" s="74"/>
      <c r="AAG4646" s="74"/>
      <c r="AAH4646" s="74"/>
      <c r="AAI4646" s="74"/>
      <c r="AAJ4646" s="74"/>
      <c r="AAK4646" s="74"/>
      <c r="AAL4646" s="74"/>
      <c r="AAM4646" s="74"/>
      <c r="AAN4646" s="74"/>
      <c r="AAO4646" s="74"/>
      <c r="AAP4646" s="74"/>
      <c r="AAQ4646" s="74"/>
      <c r="AAR4646" s="74"/>
      <c r="AAS4646" s="74"/>
      <c r="AAT4646" s="74"/>
      <c r="AAU4646" s="74"/>
      <c r="AAV4646" s="74"/>
      <c r="AAW4646" s="74"/>
      <c r="AAX4646" s="74"/>
      <c r="AAY4646" s="74"/>
      <c r="AAZ4646" s="74"/>
      <c r="ABA4646" s="74"/>
      <c r="ABB4646" s="74"/>
      <c r="ABC4646" s="74"/>
      <c r="ABD4646" s="74"/>
      <c r="ABE4646" s="74"/>
      <c r="ABF4646" s="74"/>
      <c r="ABG4646" s="74"/>
      <c r="ABH4646" s="74"/>
      <c r="ABI4646" s="74"/>
      <c r="ABJ4646" s="74"/>
      <c r="ABK4646" s="74"/>
      <c r="ABL4646" s="74"/>
      <c r="ABM4646" s="74"/>
      <c r="ABN4646" s="74"/>
      <c r="ABO4646" s="74"/>
      <c r="ABP4646" s="74"/>
      <c r="ABQ4646" s="74"/>
      <c r="ABR4646" s="74"/>
      <c r="ABS4646" s="74"/>
      <c r="ABT4646" s="74"/>
      <c r="ABU4646" s="74"/>
      <c r="ABV4646" s="74"/>
      <c r="ABW4646" s="74"/>
      <c r="ABX4646" s="74"/>
      <c r="ABY4646" s="74"/>
      <c r="ABZ4646" s="74"/>
      <c r="ACA4646" s="74"/>
      <c r="ACB4646" s="74"/>
      <c r="ACC4646" s="74"/>
      <c r="ACD4646" s="74"/>
      <c r="ACE4646" s="74"/>
      <c r="ACF4646" s="74"/>
      <c r="ACG4646" s="74"/>
      <c r="ACH4646" s="74"/>
      <c r="ACI4646" s="74"/>
      <c r="ACJ4646" s="74"/>
      <c r="ACK4646" s="74"/>
      <c r="ACL4646" s="74"/>
      <c r="ACM4646" s="74"/>
      <c r="ACN4646" s="74"/>
      <c r="ACO4646" s="74"/>
      <c r="ACP4646" s="74"/>
      <c r="ACQ4646" s="74"/>
      <c r="ACR4646" s="74"/>
      <c r="ACS4646" s="74"/>
      <c r="ACT4646" s="74"/>
      <c r="ACU4646" s="74"/>
      <c r="ACV4646" s="74"/>
      <c r="ACW4646" s="74"/>
      <c r="ACX4646" s="74"/>
      <c r="ACY4646" s="74"/>
      <c r="ACZ4646" s="74"/>
      <c r="ADA4646" s="74"/>
      <c r="ADB4646" s="74"/>
      <c r="ADC4646" s="74"/>
      <c r="ADD4646" s="74"/>
      <c r="ADE4646" s="74"/>
      <c r="ADF4646" s="74"/>
      <c r="ADG4646" s="74"/>
      <c r="ADH4646" s="74"/>
      <c r="ADI4646" s="74"/>
      <c r="ADJ4646" s="74"/>
      <c r="ADK4646" s="74"/>
      <c r="ADL4646" s="74"/>
      <c r="ADM4646" s="74"/>
      <c r="ADN4646" s="74"/>
      <c r="ADO4646" s="74"/>
      <c r="ADP4646" s="74"/>
      <c r="ADQ4646" s="74"/>
      <c r="ADR4646" s="74"/>
      <c r="ADS4646" s="74"/>
      <c r="ADT4646" s="74"/>
      <c r="ADU4646" s="74"/>
      <c r="ADV4646" s="74"/>
      <c r="ADW4646" s="74"/>
      <c r="ADX4646" s="74"/>
      <c r="ADY4646" s="74"/>
      <c r="ADZ4646" s="74"/>
      <c r="AEA4646" s="74"/>
      <c r="AEB4646" s="74"/>
      <c r="AEC4646" s="74"/>
      <c r="AED4646" s="74"/>
      <c r="AEE4646" s="74"/>
      <c r="AEF4646" s="74"/>
      <c r="AEG4646" s="74"/>
      <c r="AEH4646" s="74"/>
      <c r="AEI4646" s="74"/>
      <c r="AEJ4646" s="74"/>
      <c r="AEK4646" s="74"/>
      <c r="AEL4646" s="74"/>
      <c r="AEM4646" s="74"/>
      <c r="AEN4646" s="74"/>
      <c r="AEO4646" s="74"/>
      <c r="AEP4646" s="74"/>
      <c r="AEQ4646" s="74"/>
      <c r="AER4646" s="74"/>
      <c r="AES4646" s="74"/>
      <c r="AET4646" s="74"/>
      <c r="AEU4646" s="74"/>
      <c r="AEV4646" s="74"/>
      <c r="AEW4646" s="74"/>
      <c r="AEX4646" s="74"/>
      <c r="AEY4646" s="74"/>
      <c r="AEZ4646" s="74"/>
      <c r="AFA4646" s="74"/>
      <c r="AFB4646" s="74"/>
      <c r="AFC4646" s="74"/>
      <c r="AFD4646" s="74"/>
      <c r="AFE4646" s="74"/>
      <c r="AFF4646" s="74"/>
      <c r="AFG4646" s="74"/>
      <c r="AFH4646" s="74"/>
      <c r="AFI4646" s="74"/>
      <c r="AFJ4646" s="74"/>
      <c r="AFK4646" s="74"/>
      <c r="AFL4646" s="74"/>
      <c r="AFM4646" s="74"/>
      <c r="AFN4646" s="74"/>
      <c r="AFO4646" s="74"/>
      <c r="AFP4646" s="74"/>
      <c r="AFQ4646" s="74"/>
      <c r="AFR4646" s="74"/>
      <c r="AFS4646" s="74"/>
      <c r="AFT4646" s="74"/>
      <c r="AFU4646" s="74"/>
      <c r="AFV4646" s="74"/>
      <c r="AFW4646" s="74"/>
      <c r="AFX4646" s="74"/>
      <c r="AFY4646" s="74"/>
      <c r="AFZ4646" s="74"/>
      <c r="AGA4646" s="74"/>
      <c r="AGB4646" s="74"/>
      <c r="AGC4646" s="74"/>
      <c r="AGD4646" s="74"/>
      <c r="AGE4646" s="74"/>
      <c r="AGF4646" s="74"/>
      <c r="AGG4646" s="74"/>
      <c r="AGH4646" s="74"/>
      <c r="AGI4646" s="74"/>
      <c r="AGJ4646" s="74"/>
      <c r="AGK4646" s="74"/>
      <c r="AGL4646" s="74"/>
      <c r="AGM4646" s="74"/>
      <c r="AGN4646" s="74"/>
      <c r="AGO4646" s="74"/>
      <c r="AGP4646" s="74"/>
      <c r="AGQ4646" s="74"/>
      <c r="AGR4646" s="74"/>
      <c r="AGS4646" s="74"/>
      <c r="AGT4646" s="74"/>
      <c r="AGU4646" s="74"/>
      <c r="AGV4646" s="74"/>
      <c r="AGW4646" s="74"/>
      <c r="AGX4646" s="74"/>
      <c r="AGY4646" s="74"/>
      <c r="AGZ4646" s="74"/>
      <c r="AHA4646" s="74"/>
      <c r="AHB4646" s="74"/>
      <c r="AHC4646" s="74"/>
      <c r="AHD4646" s="74"/>
      <c r="AHE4646" s="74"/>
      <c r="AHF4646" s="74"/>
      <c r="AHG4646" s="74"/>
      <c r="AHH4646" s="74"/>
      <c r="AHI4646" s="74"/>
      <c r="AHJ4646" s="74"/>
      <c r="AHK4646" s="74"/>
      <c r="AHL4646" s="74"/>
      <c r="AHM4646" s="74"/>
      <c r="AHN4646" s="74"/>
      <c r="AHO4646" s="74"/>
      <c r="AHP4646" s="74"/>
      <c r="AHQ4646" s="74"/>
      <c r="AHR4646" s="74"/>
      <c r="AHS4646" s="74"/>
      <c r="AHT4646" s="74"/>
      <c r="AHU4646" s="74"/>
      <c r="AHV4646" s="74"/>
      <c r="AHW4646" s="74"/>
      <c r="AHX4646" s="74"/>
      <c r="AHY4646" s="74"/>
      <c r="AHZ4646" s="74"/>
      <c r="AIA4646" s="74"/>
      <c r="AIB4646" s="74"/>
      <c r="AIC4646" s="74"/>
      <c r="AID4646" s="74"/>
      <c r="AIE4646" s="74"/>
      <c r="AIF4646" s="74"/>
      <c r="AIG4646" s="74"/>
      <c r="AIH4646" s="74"/>
      <c r="AII4646" s="74"/>
      <c r="AIJ4646" s="74"/>
      <c r="AIK4646" s="74"/>
      <c r="AIL4646" s="74"/>
      <c r="AIM4646" s="74"/>
      <c r="AIN4646" s="74"/>
      <c r="AIO4646" s="74"/>
      <c r="AIP4646" s="74"/>
      <c r="AIQ4646" s="74"/>
      <c r="AIR4646" s="74"/>
      <c r="AIS4646" s="74"/>
      <c r="AIT4646" s="74"/>
      <c r="AIU4646" s="74"/>
      <c r="AIV4646" s="74"/>
      <c r="AIW4646" s="74"/>
      <c r="AIX4646" s="74"/>
      <c r="AIY4646" s="74"/>
      <c r="AIZ4646" s="74"/>
      <c r="AJA4646" s="74"/>
      <c r="AJB4646" s="74"/>
      <c r="AJC4646" s="74"/>
      <c r="AJD4646" s="74"/>
      <c r="AJE4646" s="74"/>
      <c r="AJF4646" s="74"/>
      <c r="AJG4646" s="74"/>
      <c r="AJH4646" s="74"/>
      <c r="AJI4646" s="74"/>
      <c r="AJJ4646" s="74"/>
      <c r="AJK4646" s="74"/>
      <c r="AJL4646" s="74"/>
      <c r="AJM4646" s="74"/>
      <c r="AJN4646" s="74"/>
      <c r="AJO4646" s="74"/>
      <c r="AJP4646" s="74"/>
      <c r="AJQ4646" s="74"/>
      <c r="AJR4646" s="74"/>
      <c r="AJS4646" s="74"/>
      <c r="AJT4646" s="74"/>
      <c r="AJU4646" s="74"/>
      <c r="AJV4646" s="74"/>
      <c r="AJW4646" s="74"/>
      <c r="AJX4646" s="74"/>
      <c r="AJY4646" s="74"/>
      <c r="AJZ4646" s="74"/>
      <c r="AKA4646" s="74"/>
      <c r="AKB4646" s="74"/>
      <c r="AKC4646" s="74"/>
      <c r="AKD4646" s="74"/>
      <c r="AKE4646" s="74"/>
      <c r="AKF4646" s="74"/>
      <c r="AKG4646" s="74"/>
      <c r="AKH4646" s="74"/>
      <c r="AKI4646" s="74"/>
      <c r="AKJ4646" s="74"/>
      <c r="AKK4646" s="74"/>
      <c r="AKL4646" s="74"/>
      <c r="AKM4646" s="74"/>
      <c r="AKN4646" s="74"/>
      <c r="AKO4646" s="74"/>
      <c r="AKP4646" s="74"/>
      <c r="AKQ4646" s="74"/>
      <c r="AKR4646" s="74"/>
      <c r="AKS4646" s="74"/>
      <c r="AKT4646" s="74"/>
      <c r="AKU4646" s="74"/>
      <c r="AKV4646" s="74"/>
      <c r="AKW4646" s="74"/>
      <c r="AKX4646" s="74"/>
      <c r="AKY4646" s="74"/>
      <c r="AKZ4646" s="74"/>
      <c r="ALA4646" s="74"/>
      <c r="ALB4646" s="74"/>
      <c r="ALC4646" s="74"/>
      <c r="ALD4646" s="74"/>
      <c r="ALE4646" s="74"/>
      <c r="ALF4646" s="74"/>
      <c r="ALG4646" s="74"/>
      <c r="ALH4646" s="74"/>
      <c r="ALI4646" s="74"/>
      <c r="ALJ4646" s="74"/>
      <c r="ALK4646" s="74"/>
      <c r="ALL4646" s="74"/>
      <c r="ALM4646" s="74"/>
      <c r="ALN4646" s="74"/>
      <c r="ALO4646" s="74"/>
      <c r="ALP4646" s="74"/>
      <c r="ALQ4646" s="74"/>
      <c r="ALR4646" s="74"/>
      <c r="ALS4646" s="74"/>
      <c r="ALT4646" s="74"/>
      <c r="ALU4646" s="74"/>
      <c r="ALV4646" s="74"/>
      <c r="ALW4646" s="74"/>
      <c r="ALX4646" s="74"/>
      <c r="ALY4646" s="74"/>
      <c r="ALZ4646" s="74"/>
      <c r="AMA4646" s="74"/>
      <c r="AMB4646" s="74"/>
      <c r="AMC4646" s="74"/>
      <c r="AMD4646" s="74"/>
      <c r="AME4646" s="74"/>
      <c r="AMF4646" s="74"/>
      <c r="AMG4646" s="74"/>
      <c r="AMH4646" s="74"/>
      <c r="AMI4646" s="74"/>
      <c r="AMJ4646" s="74"/>
      <c r="AMK4646" s="74"/>
      <c r="AML4646" s="74"/>
      <c r="AMM4646" s="74"/>
      <c r="AMN4646" s="74"/>
      <c r="AMO4646" s="74"/>
      <c r="AMP4646" s="74"/>
      <c r="AMQ4646" s="74"/>
      <c r="AMR4646" s="74"/>
      <c r="AMS4646" s="74"/>
      <c r="AMT4646" s="74"/>
      <c r="AMU4646" s="74"/>
      <c r="AMV4646" s="74"/>
      <c r="AMW4646" s="74"/>
      <c r="AMX4646" s="74"/>
      <c r="AMY4646" s="74"/>
      <c r="AMZ4646" s="74"/>
      <c r="ANA4646" s="74"/>
      <c r="ANB4646" s="74"/>
      <c r="ANC4646" s="74"/>
      <c r="AND4646" s="74"/>
      <c r="ANE4646" s="74"/>
      <c r="ANF4646" s="74"/>
      <c r="ANG4646" s="74"/>
      <c r="ANH4646" s="74"/>
      <c r="ANI4646" s="74"/>
      <c r="ANJ4646" s="74"/>
      <c r="ANK4646" s="74"/>
      <c r="ANL4646" s="74"/>
      <c r="ANM4646" s="74"/>
      <c r="ANN4646" s="74"/>
      <c r="ANO4646" s="74"/>
      <c r="ANP4646" s="74"/>
      <c r="ANQ4646" s="74"/>
      <c r="ANR4646" s="74"/>
      <c r="ANS4646" s="74"/>
      <c r="ANT4646" s="74"/>
      <c r="ANU4646" s="74"/>
      <c r="ANV4646" s="74"/>
      <c r="ANW4646" s="74"/>
      <c r="ANX4646" s="74"/>
      <c r="ANY4646" s="74"/>
      <c r="ANZ4646" s="74"/>
      <c r="AOA4646" s="74"/>
      <c r="AOB4646" s="74"/>
      <c r="AOC4646" s="74"/>
      <c r="AOD4646" s="74"/>
      <c r="AOE4646" s="74"/>
      <c r="AOF4646" s="74"/>
      <c r="AOG4646" s="74"/>
      <c r="AOH4646" s="74"/>
      <c r="AOI4646" s="74"/>
      <c r="AOJ4646" s="74"/>
      <c r="AOK4646" s="74"/>
      <c r="AOL4646" s="74"/>
      <c r="AOM4646" s="74"/>
      <c r="AON4646" s="74"/>
      <c r="AOO4646" s="74"/>
      <c r="AOP4646" s="74"/>
      <c r="AOQ4646" s="74"/>
      <c r="AOR4646" s="74"/>
      <c r="AOS4646" s="74"/>
      <c r="AOT4646" s="74"/>
      <c r="AOU4646" s="74"/>
      <c r="AOV4646" s="74"/>
      <c r="AOW4646" s="74"/>
      <c r="AOX4646" s="74"/>
      <c r="AOY4646" s="74"/>
      <c r="AOZ4646" s="74"/>
      <c r="APA4646" s="74"/>
      <c r="APB4646" s="74"/>
      <c r="APC4646" s="74"/>
      <c r="APD4646" s="74"/>
      <c r="APE4646" s="74"/>
      <c r="APF4646" s="74"/>
      <c r="APG4646" s="74"/>
      <c r="APH4646" s="74"/>
      <c r="API4646" s="74"/>
      <c r="APJ4646" s="74"/>
      <c r="APK4646" s="74"/>
      <c r="APL4646" s="74"/>
      <c r="APM4646" s="74"/>
      <c r="APN4646" s="74"/>
      <c r="APO4646" s="74"/>
      <c r="APP4646" s="74"/>
      <c r="APQ4646" s="74"/>
      <c r="APR4646" s="74"/>
      <c r="APS4646" s="74"/>
      <c r="APT4646" s="74"/>
      <c r="APU4646" s="74"/>
      <c r="APV4646" s="74"/>
      <c r="APW4646" s="74"/>
      <c r="APX4646" s="74"/>
      <c r="APY4646" s="74"/>
      <c r="APZ4646" s="74"/>
      <c r="AQA4646" s="74"/>
      <c r="AQB4646" s="74"/>
      <c r="AQC4646" s="74"/>
      <c r="AQD4646" s="74"/>
      <c r="AQE4646" s="74"/>
      <c r="AQF4646" s="74"/>
      <c r="AQG4646" s="74"/>
      <c r="AQH4646" s="74"/>
      <c r="AQI4646" s="74"/>
      <c r="AQJ4646" s="74"/>
      <c r="AQK4646" s="74"/>
      <c r="AQL4646" s="74"/>
      <c r="AQM4646" s="74"/>
      <c r="AQN4646" s="74"/>
      <c r="AQO4646" s="74"/>
      <c r="AQP4646" s="74"/>
      <c r="AQQ4646" s="74"/>
      <c r="AQR4646" s="74"/>
      <c r="AQS4646" s="74"/>
      <c r="AQT4646" s="74"/>
      <c r="AQU4646" s="74"/>
      <c r="AQV4646" s="74"/>
      <c r="AQW4646" s="74"/>
      <c r="AQX4646" s="74"/>
      <c r="AQY4646" s="74"/>
      <c r="AQZ4646" s="74"/>
      <c r="ARA4646" s="74"/>
      <c r="ARB4646" s="74"/>
      <c r="ARC4646" s="74"/>
      <c r="ARD4646" s="74"/>
      <c r="ARE4646" s="74"/>
      <c r="ARF4646" s="74"/>
      <c r="ARG4646" s="74"/>
      <c r="ARH4646" s="74"/>
      <c r="ARI4646" s="74"/>
      <c r="ARJ4646" s="74"/>
      <c r="ARK4646" s="74"/>
      <c r="ARL4646" s="74"/>
      <c r="ARM4646" s="74"/>
      <c r="ARN4646" s="74"/>
      <c r="ARO4646" s="74"/>
      <c r="ARP4646" s="74"/>
      <c r="ARQ4646" s="74"/>
      <c r="ARR4646" s="74"/>
      <c r="ARS4646" s="74"/>
      <c r="ART4646" s="74"/>
      <c r="ARU4646" s="74"/>
      <c r="ARV4646" s="74"/>
      <c r="ARW4646" s="74"/>
      <c r="ARX4646" s="74"/>
      <c r="ARY4646" s="74"/>
      <c r="ARZ4646" s="74"/>
      <c r="ASA4646" s="74"/>
      <c r="ASB4646" s="74"/>
      <c r="ASC4646" s="74"/>
      <c r="ASD4646" s="74"/>
      <c r="ASE4646" s="74"/>
      <c r="ASF4646" s="74"/>
      <c r="ASG4646" s="74"/>
      <c r="ASH4646" s="74"/>
      <c r="ASI4646" s="74"/>
      <c r="ASJ4646" s="74"/>
      <c r="ASK4646" s="74"/>
      <c r="ASL4646" s="74"/>
      <c r="ASM4646" s="74"/>
      <c r="ASN4646" s="74"/>
      <c r="ASO4646" s="74"/>
      <c r="ASP4646" s="74"/>
      <c r="ASQ4646" s="74"/>
      <c r="ASR4646" s="74"/>
      <c r="ASS4646" s="74"/>
      <c r="AST4646" s="74"/>
      <c r="ASU4646" s="74"/>
      <c r="ASV4646" s="74"/>
      <c r="ASW4646" s="74"/>
      <c r="ASX4646" s="74"/>
      <c r="ASY4646" s="74"/>
      <c r="ASZ4646" s="74"/>
      <c r="ATA4646" s="74"/>
      <c r="ATB4646" s="74"/>
      <c r="ATC4646" s="74"/>
      <c r="ATD4646" s="74"/>
      <c r="ATE4646" s="74"/>
      <c r="ATF4646" s="74"/>
      <c r="ATG4646" s="74"/>
      <c r="ATH4646" s="74"/>
      <c r="ATI4646" s="74"/>
      <c r="ATJ4646" s="74"/>
      <c r="ATK4646" s="74"/>
      <c r="ATL4646" s="74"/>
      <c r="ATM4646" s="74"/>
      <c r="ATN4646" s="74"/>
      <c r="ATO4646" s="74"/>
      <c r="ATP4646" s="74"/>
      <c r="ATQ4646" s="74"/>
      <c r="ATR4646" s="74"/>
      <c r="ATS4646" s="74"/>
      <c r="ATT4646" s="74"/>
      <c r="ATU4646" s="74"/>
      <c r="ATV4646" s="74"/>
      <c r="ATW4646" s="74"/>
      <c r="ATX4646" s="74"/>
      <c r="ATY4646" s="74"/>
      <c r="ATZ4646" s="74"/>
      <c r="AUA4646" s="74"/>
      <c r="AUB4646" s="74"/>
      <c r="AUC4646" s="74"/>
      <c r="AUD4646" s="74"/>
      <c r="AUE4646" s="74"/>
      <c r="AUF4646" s="74"/>
      <c r="AUG4646" s="74"/>
      <c r="AUH4646" s="74"/>
      <c r="AUI4646" s="74"/>
      <c r="AUJ4646" s="74"/>
      <c r="AUK4646" s="74"/>
      <c r="AUL4646" s="74"/>
      <c r="AUM4646" s="74"/>
      <c r="AUN4646" s="74"/>
      <c r="AUO4646" s="74"/>
      <c r="AUP4646" s="74"/>
      <c r="AUQ4646" s="74"/>
      <c r="AUR4646" s="74"/>
      <c r="AUS4646" s="74"/>
      <c r="AUT4646" s="74"/>
      <c r="AUU4646" s="74"/>
      <c r="AUV4646" s="74"/>
      <c r="AUW4646" s="74"/>
      <c r="AUX4646" s="74"/>
      <c r="AUY4646" s="74"/>
      <c r="AUZ4646" s="74"/>
      <c r="AVA4646" s="74"/>
      <c r="AVB4646" s="74"/>
      <c r="AVC4646" s="74"/>
      <c r="AVD4646" s="74"/>
      <c r="AVE4646" s="74"/>
      <c r="AVF4646" s="74"/>
      <c r="AVG4646" s="74"/>
      <c r="AVH4646" s="74"/>
      <c r="AVI4646" s="74"/>
      <c r="AVJ4646" s="74"/>
      <c r="AVK4646" s="74"/>
      <c r="AVL4646" s="74"/>
      <c r="AVM4646" s="74"/>
      <c r="AVN4646" s="74"/>
      <c r="AVO4646" s="74"/>
      <c r="AVP4646" s="74"/>
      <c r="AVQ4646" s="74"/>
      <c r="AVR4646" s="74"/>
      <c r="AVS4646" s="74"/>
      <c r="AVT4646" s="74"/>
      <c r="AVU4646" s="74"/>
      <c r="AVV4646" s="74"/>
      <c r="AVW4646" s="74"/>
      <c r="AVX4646" s="74"/>
      <c r="AVY4646" s="74"/>
      <c r="AVZ4646" s="74"/>
      <c r="AWA4646" s="74"/>
      <c r="AWB4646" s="74"/>
      <c r="AWC4646" s="74"/>
      <c r="AWD4646" s="74"/>
      <c r="AWE4646" s="74"/>
      <c r="AWF4646" s="74"/>
      <c r="AWG4646" s="74"/>
      <c r="AWH4646" s="74"/>
      <c r="AWI4646" s="74"/>
      <c r="AWJ4646" s="74"/>
      <c r="AWK4646" s="74"/>
      <c r="AWL4646" s="74"/>
      <c r="AWM4646" s="74"/>
      <c r="AWN4646" s="74"/>
      <c r="AWO4646" s="74"/>
      <c r="AWP4646" s="74"/>
      <c r="AWQ4646" s="74"/>
      <c r="AWR4646" s="74"/>
      <c r="AWS4646" s="74"/>
      <c r="AWT4646" s="74"/>
      <c r="AWU4646" s="74"/>
      <c r="AWV4646" s="74"/>
      <c r="AWW4646" s="74"/>
      <c r="AWX4646" s="74"/>
      <c r="AWY4646" s="74"/>
      <c r="AWZ4646" s="74"/>
      <c r="AXA4646" s="74"/>
      <c r="AXB4646" s="74"/>
      <c r="AXC4646" s="74"/>
      <c r="AXD4646" s="74"/>
      <c r="AXE4646" s="74"/>
      <c r="AXF4646" s="74"/>
      <c r="AXG4646" s="74"/>
      <c r="AXH4646" s="74"/>
      <c r="AXI4646" s="74"/>
      <c r="AXJ4646" s="74"/>
      <c r="AXK4646" s="74"/>
      <c r="AXL4646" s="74"/>
      <c r="AXM4646" s="74"/>
      <c r="AXN4646" s="74"/>
      <c r="AXO4646" s="74"/>
      <c r="AXP4646" s="74"/>
      <c r="AXQ4646" s="74"/>
      <c r="AXR4646" s="74"/>
      <c r="AXS4646" s="74"/>
      <c r="AXT4646" s="74"/>
      <c r="AXU4646" s="74"/>
      <c r="AXV4646" s="74"/>
      <c r="AXW4646" s="74"/>
      <c r="AXX4646" s="74"/>
      <c r="AXY4646" s="74"/>
      <c r="AXZ4646" s="74"/>
      <c r="AYA4646" s="74"/>
      <c r="AYB4646" s="74"/>
      <c r="AYC4646" s="74"/>
      <c r="AYD4646" s="74"/>
      <c r="AYE4646" s="74"/>
      <c r="AYF4646" s="74"/>
      <c r="AYG4646" s="74"/>
      <c r="AYH4646" s="74"/>
      <c r="AYI4646" s="74"/>
      <c r="AYJ4646" s="74"/>
      <c r="AYK4646" s="74"/>
      <c r="AYL4646" s="74"/>
      <c r="AYM4646" s="74"/>
      <c r="AYN4646" s="74"/>
      <c r="AYO4646" s="74"/>
      <c r="AYP4646" s="74"/>
      <c r="AYQ4646" s="74"/>
      <c r="AYR4646" s="74"/>
      <c r="AYS4646" s="74"/>
      <c r="AYT4646" s="74"/>
      <c r="AYU4646" s="74"/>
      <c r="AYV4646" s="74"/>
      <c r="AYW4646" s="74"/>
      <c r="AYX4646" s="74"/>
      <c r="AYY4646" s="74"/>
      <c r="AYZ4646" s="74"/>
      <c r="AZA4646" s="74"/>
      <c r="AZB4646" s="74"/>
      <c r="AZC4646" s="74"/>
      <c r="AZD4646" s="74"/>
      <c r="AZE4646" s="74"/>
      <c r="AZF4646" s="74"/>
      <c r="AZG4646" s="74"/>
      <c r="AZH4646" s="74"/>
      <c r="AZI4646" s="74"/>
      <c r="AZJ4646" s="74"/>
      <c r="AZK4646" s="74"/>
      <c r="AZL4646" s="74"/>
      <c r="AZM4646" s="74"/>
      <c r="AZN4646" s="74"/>
      <c r="AZO4646" s="74"/>
      <c r="AZP4646" s="74"/>
      <c r="AZQ4646" s="74"/>
      <c r="AZR4646" s="74"/>
      <c r="AZS4646" s="74"/>
      <c r="AZT4646" s="74"/>
      <c r="AZU4646" s="74"/>
      <c r="AZV4646" s="74"/>
      <c r="AZW4646" s="74"/>
      <c r="AZX4646" s="74"/>
      <c r="AZY4646" s="74"/>
      <c r="AZZ4646" s="74"/>
      <c r="BAA4646" s="74"/>
      <c r="BAB4646" s="74"/>
      <c r="BAC4646" s="74"/>
      <c r="BAD4646" s="74"/>
      <c r="BAE4646" s="74"/>
      <c r="BAF4646" s="74"/>
      <c r="BAG4646" s="74"/>
      <c r="BAH4646" s="74"/>
      <c r="BAI4646" s="74"/>
      <c r="BAJ4646" s="74"/>
      <c r="BAK4646" s="74"/>
      <c r="BAL4646" s="74"/>
      <c r="BAM4646" s="74"/>
      <c r="BAN4646" s="74"/>
      <c r="BAO4646" s="74"/>
      <c r="BAP4646" s="74"/>
      <c r="BAQ4646" s="74"/>
      <c r="BAR4646" s="74"/>
      <c r="BAS4646" s="74"/>
      <c r="BAT4646" s="74"/>
      <c r="BAU4646" s="74"/>
      <c r="BAV4646" s="74"/>
      <c r="BAW4646" s="74"/>
      <c r="BAX4646" s="74"/>
      <c r="BAY4646" s="74"/>
      <c r="BAZ4646" s="74"/>
      <c r="BBA4646" s="74"/>
      <c r="BBB4646" s="74"/>
      <c r="BBC4646" s="74"/>
      <c r="BBD4646" s="74"/>
      <c r="BBE4646" s="74"/>
      <c r="BBF4646" s="74"/>
      <c r="BBG4646" s="74"/>
      <c r="BBH4646" s="74"/>
      <c r="BBI4646" s="74"/>
      <c r="BBJ4646" s="74"/>
      <c r="BBK4646" s="74"/>
      <c r="BBL4646" s="74"/>
      <c r="BBM4646" s="74"/>
      <c r="BBN4646" s="74"/>
      <c r="BBO4646" s="74"/>
      <c r="BBP4646" s="74"/>
      <c r="BBQ4646" s="74"/>
      <c r="BBR4646" s="74"/>
      <c r="BBS4646" s="74"/>
      <c r="BBT4646" s="74"/>
      <c r="BBU4646" s="74"/>
      <c r="BBV4646" s="74"/>
      <c r="BBW4646" s="74"/>
      <c r="BBX4646" s="74"/>
      <c r="BBY4646" s="74"/>
      <c r="BBZ4646" s="74"/>
      <c r="BCA4646" s="74"/>
      <c r="BCB4646" s="74"/>
      <c r="BCC4646" s="74"/>
      <c r="BCD4646" s="74"/>
      <c r="BCE4646" s="74"/>
      <c r="BCF4646" s="74"/>
      <c r="BCG4646" s="74"/>
      <c r="BCH4646" s="74"/>
      <c r="BCI4646" s="74"/>
      <c r="BCJ4646" s="74"/>
      <c r="BCK4646" s="74"/>
      <c r="BCL4646" s="74"/>
      <c r="BCM4646" s="74"/>
      <c r="BCN4646" s="74"/>
      <c r="BCO4646" s="74"/>
      <c r="BCP4646" s="74"/>
      <c r="BCQ4646" s="74"/>
      <c r="BCR4646" s="74"/>
      <c r="BCS4646" s="74"/>
      <c r="BCT4646" s="74"/>
      <c r="BCU4646" s="74"/>
      <c r="BCV4646" s="74"/>
      <c r="BCW4646" s="74"/>
      <c r="BCX4646" s="74"/>
      <c r="BCY4646" s="74"/>
      <c r="BCZ4646" s="74"/>
      <c r="BDA4646" s="74"/>
      <c r="BDB4646" s="74"/>
      <c r="BDC4646" s="74"/>
      <c r="BDD4646" s="74"/>
      <c r="BDE4646" s="74"/>
      <c r="BDF4646" s="74"/>
      <c r="BDG4646" s="74"/>
      <c r="BDH4646" s="74"/>
      <c r="BDI4646" s="74"/>
      <c r="BDJ4646" s="74"/>
      <c r="BDK4646" s="74"/>
      <c r="BDL4646" s="74"/>
      <c r="BDM4646" s="74"/>
      <c r="BDN4646" s="74"/>
      <c r="BDO4646" s="74"/>
      <c r="BDP4646" s="74"/>
      <c r="BDQ4646" s="74"/>
      <c r="BDR4646" s="74"/>
      <c r="BDS4646" s="74"/>
      <c r="BDT4646" s="74"/>
      <c r="BDU4646" s="74"/>
      <c r="BDV4646" s="74"/>
      <c r="BDW4646" s="74"/>
      <c r="BDX4646" s="74"/>
      <c r="BDY4646" s="74"/>
      <c r="BDZ4646" s="74"/>
      <c r="BEA4646" s="74"/>
      <c r="BEB4646" s="74"/>
      <c r="BEC4646" s="74"/>
      <c r="BED4646" s="74"/>
      <c r="BEE4646" s="74"/>
      <c r="BEF4646" s="74"/>
      <c r="BEG4646" s="74"/>
      <c r="BEH4646" s="74"/>
      <c r="BEI4646" s="74"/>
      <c r="BEJ4646" s="74"/>
      <c r="BEK4646" s="74"/>
      <c r="BEL4646" s="74"/>
      <c r="BEM4646" s="74"/>
      <c r="BEN4646" s="74"/>
      <c r="BEO4646" s="74"/>
      <c r="BEP4646" s="74"/>
      <c r="BEQ4646" s="74"/>
      <c r="BER4646" s="74"/>
      <c r="BES4646" s="74"/>
      <c r="BET4646" s="74"/>
      <c r="BEU4646" s="74"/>
      <c r="BEV4646" s="74"/>
      <c r="BEW4646" s="74"/>
      <c r="BEX4646" s="74"/>
      <c r="BEY4646" s="74"/>
      <c r="BEZ4646" s="74"/>
      <c r="BFA4646" s="74"/>
      <c r="BFB4646" s="74"/>
      <c r="BFC4646" s="74"/>
      <c r="BFD4646" s="74"/>
      <c r="BFE4646" s="74"/>
      <c r="BFF4646" s="74"/>
      <c r="BFG4646" s="74"/>
      <c r="BFH4646" s="74"/>
      <c r="BFI4646" s="74"/>
      <c r="BFJ4646" s="74"/>
      <c r="BFK4646" s="74"/>
      <c r="BFL4646" s="74"/>
      <c r="BFM4646" s="74"/>
      <c r="BFN4646" s="74"/>
      <c r="BFO4646" s="74"/>
      <c r="BFP4646" s="74"/>
      <c r="BFQ4646" s="74"/>
      <c r="BFR4646" s="74"/>
      <c r="BFS4646" s="74"/>
      <c r="BFT4646" s="74"/>
      <c r="BFU4646" s="74"/>
      <c r="BFV4646" s="74"/>
      <c r="BFW4646" s="74"/>
      <c r="BFX4646" s="74"/>
      <c r="BFY4646" s="74"/>
      <c r="BFZ4646" s="74"/>
      <c r="BGA4646" s="74"/>
      <c r="BGB4646" s="74"/>
      <c r="BGC4646" s="74"/>
      <c r="BGD4646" s="74"/>
      <c r="BGE4646" s="74"/>
      <c r="BGF4646" s="74"/>
      <c r="BGG4646" s="74"/>
      <c r="BGH4646" s="74"/>
      <c r="BGI4646" s="74"/>
      <c r="BGJ4646" s="74"/>
      <c r="BGK4646" s="74"/>
      <c r="BGL4646" s="74"/>
      <c r="BGM4646" s="74"/>
      <c r="BGN4646" s="74"/>
      <c r="BGO4646" s="74"/>
      <c r="BGP4646" s="74"/>
      <c r="BGQ4646" s="74"/>
      <c r="BGR4646" s="74"/>
      <c r="BGS4646" s="74"/>
      <c r="BGT4646" s="74"/>
      <c r="BGU4646" s="74"/>
      <c r="BGV4646" s="74"/>
      <c r="BGW4646" s="74"/>
      <c r="BGX4646" s="74"/>
      <c r="BGY4646" s="74"/>
      <c r="BGZ4646" s="74"/>
      <c r="BHA4646" s="74"/>
      <c r="BHB4646" s="74"/>
      <c r="BHC4646" s="74"/>
      <c r="BHD4646" s="74"/>
      <c r="BHE4646" s="74"/>
      <c r="BHF4646" s="74"/>
      <c r="BHG4646" s="74"/>
      <c r="BHH4646" s="74"/>
      <c r="BHI4646" s="74"/>
      <c r="BHJ4646" s="74"/>
      <c r="BHK4646" s="74"/>
      <c r="BHL4646" s="74"/>
      <c r="BHM4646" s="74"/>
      <c r="BHN4646" s="74"/>
      <c r="BHO4646" s="74"/>
      <c r="BHP4646" s="74"/>
      <c r="BHQ4646" s="74"/>
      <c r="BHR4646" s="74"/>
      <c r="BHS4646" s="74"/>
      <c r="BHT4646" s="74"/>
      <c r="BHU4646" s="74"/>
      <c r="BHV4646" s="74"/>
      <c r="BHW4646" s="74"/>
      <c r="BHX4646" s="74"/>
      <c r="BHY4646" s="74"/>
      <c r="BHZ4646" s="74"/>
      <c r="BIA4646" s="74"/>
      <c r="BIB4646" s="74"/>
      <c r="BIC4646" s="74"/>
      <c r="BID4646" s="74"/>
      <c r="BIE4646" s="74"/>
      <c r="BIF4646" s="74"/>
      <c r="BIG4646" s="74"/>
      <c r="BIH4646" s="74"/>
      <c r="BII4646" s="74"/>
      <c r="BIJ4646" s="74"/>
      <c r="BIK4646" s="74"/>
      <c r="BIL4646" s="74"/>
      <c r="BIM4646" s="74"/>
      <c r="BIN4646" s="74"/>
      <c r="BIO4646" s="74"/>
      <c r="BIP4646" s="74"/>
      <c r="BIQ4646" s="74"/>
      <c r="BIR4646" s="74"/>
      <c r="BIS4646" s="74"/>
      <c r="BIT4646" s="74"/>
      <c r="BIU4646" s="74"/>
      <c r="BIV4646" s="74"/>
      <c r="BIW4646" s="74"/>
      <c r="BIX4646" s="74"/>
      <c r="BIY4646" s="74"/>
      <c r="BIZ4646" s="74"/>
      <c r="BJA4646" s="74"/>
      <c r="BJB4646" s="74"/>
      <c r="BJC4646" s="74"/>
      <c r="BJD4646" s="74"/>
      <c r="BJE4646" s="74"/>
      <c r="BJF4646" s="74"/>
      <c r="BJG4646" s="74"/>
      <c r="BJH4646" s="74"/>
      <c r="BJI4646" s="74"/>
      <c r="BJJ4646" s="74"/>
      <c r="BJK4646" s="74"/>
      <c r="BJL4646" s="74"/>
      <c r="BJM4646" s="74"/>
      <c r="BJN4646" s="74"/>
      <c r="BJO4646" s="74"/>
      <c r="BJP4646" s="74"/>
      <c r="BJQ4646" s="74"/>
      <c r="BJR4646" s="74"/>
      <c r="BJS4646" s="74"/>
      <c r="BJT4646" s="74"/>
      <c r="BJU4646" s="74"/>
      <c r="BJV4646" s="74"/>
      <c r="BJW4646" s="74"/>
      <c r="BJX4646" s="74"/>
      <c r="BJY4646" s="74"/>
      <c r="BJZ4646" s="74"/>
      <c r="BKA4646" s="74"/>
      <c r="BKB4646" s="74"/>
      <c r="BKC4646" s="74"/>
      <c r="BKD4646" s="74"/>
      <c r="BKE4646" s="74"/>
      <c r="BKF4646" s="74"/>
      <c r="BKG4646" s="74"/>
      <c r="BKH4646" s="74"/>
      <c r="BKI4646" s="74"/>
      <c r="BKJ4646" s="74"/>
      <c r="BKK4646" s="74"/>
      <c r="BKL4646" s="74"/>
      <c r="BKM4646" s="74"/>
      <c r="BKN4646" s="74"/>
      <c r="BKO4646" s="74"/>
      <c r="BKP4646" s="74"/>
      <c r="BKQ4646" s="74"/>
      <c r="BKR4646" s="74"/>
      <c r="BKS4646" s="74"/>
      <c r="BKT4646" s="74"/>
      <c r="BKU4646" s="74"/>
      <c r="BKV4646" s="74"/>
      <c r="BKW4646" s="74"/>
      <c r="BKX4646" s="74"/>
      <c r="BKY4646" s="74"/>
      <c r="BKZ4646" s="74"/>
      <c r="BLA4646" s="74"/>
      <c r="BLB4646" s="74"/>
      <c r="BLC4646" s="74"/>
      <c r="BLD4646" s="74"/>
      <c r="BLE4646" s="74"/>
      <c r="BLF4646" s="74"/>
      <c r="BLG4646" s="74"/>
      <c r="BLH4646" s="74"/>
      <c r="BLI4646" s="74"/>
      <c r="BLJ4646" s="74"/>
      <c r="BLK4646" s="74"/>
      <c r="BLL4646" s="74"/>
      <c r="BLM4646" s="74"/>
      <c r="BLN4646" s="74"/>
      <c r="BLO4646" s="74"/>
      <c r="BLP4646" s="74"/>
      <c r="BLQ4646" s="74"/>
      <c r="BLR4646" s="74"/>
      <c r="BLS4646" s="74"/>
      <c r="BLT4646" s="74"/>
      <c r="BLU4646" s="74"/>
      <c r="BLV4646" s="74"/>
      <c r="BLW4646" s="74"/>
      <c r="BLX4646" s="74"/>
      <c r="BLY4646" s="74"/>
      <c r="BLZ4646" s="74"/>
      <c r="BMA4646" s="74"/>
      <c r="BMB4646" s="74"/>
      <c r="BMC4646" s="74"/>
      <c r="BMD4646" s="74"/>
      <c r="BME4646" s="74"/>
      <c r="BMF4646" s="74"/>
      <c r="BMG4646" s="74"/>
      <c r="BMH4646" s="74"/>
      <c r="BMI4646" s="74"/>
      <c r="BMJ4646" s="74"/>
      <c r="BMK4646" s="74"/>
      <c r="BML4646" s="74"/>
      <c r="BMM4646" s="74"/>
      <c r="BMN4646" s="74"/>
      <c r="BMO4646" s="74"/>
      <c r="BMP4646" s="74"/>
      <c r="BMQ4646" s="74"/>
      <c r="BMR4646" s="74"/>
      <c r="BMS4646" s="74"/>
      <c r="BMT4646" s="74"/>
      <c r="BMU4646" s="74"/>
      <c r="BMV4646" s="74"/>
      <c r="BMW4646" s="74"/>
      <c r="BMX4646" s="74"/>
      <c r="BMY4646" s="74"/>
      <c r="BMZ4646" s="74"/>
      <c r="BNA4646" s="74"/>
      <c r="BNB4646" s="74"/>
      <c r="BNC4646" s="74"/>
      <c r="BND4646" s="74"/>
      <c r="BNE4646" s="74"/>
      <c r="BNF4646" s="74"/>
      <c r="BNG4646" s="74"/>
      <c r="BNH4646" s="74"/>
      <c r="BNI4646" s="74"/>
      <c r="BNJ4646" s="74"/>
      <c r="BNK4646" s="74"/>
      <c r="BNL4646" s="74"/>
      <c r="BNM4646" s="74"/>
      <c r="BNN4646" s="74"/>
      <c r="BNO4646" s="74"/>
      <c r="BNP4646" s="74"/>
      <c r="BNQ4646" s="74"/>
      <c r="BNR4646" s="74"/>
      <c r="BNS4646" s="74"/>
      <c r="BNT4646" s="74"/>
      <c r="BNU4646" s="74"/>
      <c r="BNV4646" s="74"/>
      <c r="BNW4646" s="74"/>
      <c r="BNX4646" s="74"/>
      <c r="BNY4646" s="74"/>
      <c r="BNZ4646" s="74"/>
      <c r="BOA4646" s="74"/>
      <c r="BOB4646" s="74"/>
      <c r="BOC4646" s="74"/>
      <c r="BOD4646" s="74"/>
      <c r="BOE4646" s="74"/>
      <c r="BOF4646" s="74"/>
      <c r="BOG4646" s="74"/>
      <c r="BOH4646" s="74"/>
      <c r="BOI4646" s="74"/>
      <c r="BOJ4646" s="74"/>
      <c r="BOK4646" s="74"/>
      <c r="BOL4646" s="74"/>
      <c r="BOM4646" s="74"/>
      <c r="BON4646" s="74"/>
      <c r="BOO4646" s="74"/>
      <c r="BOP4646" s="74"/>
      <c r="BOQ4646" s="74"/>
      <c r="BOR4646" s="74"/>
      <c r="BOS4646" s="74"/>
      <c r="BOT4646" s="74"/>
      <c r="BOU4646" s="74"/>
      <c r="BOV4646" s="74"/>
      <c r="BOW4646" s="74"/>
      <c r="BOX4646" s="74"/>
      <c r="BOY4646" s="74"/>
      <c r="BOZ4646" s="74"/>
      <c r="BPA4646" s="74"/>
      <c r="BPB4646" s="74"/>
      <c r="BPC4646" s="74"/>
      <c r="BPD4646" s="74"/>
      <c r="BPE4646" s="74"/>
      <c r="BPF4646" s="74"/>
      <c r="BPG4646" s="74"/>
      <c r="BPH4646" s="74"/>
      <c r="BPI4646" s="74"/>
      <c r="BPJ4646" s="74"/>
      <c r="BPK4646" s="74"/>
      <c r="BPL4646" s="74"/>
      <c r="BPM4646" s="74"/>
      <c r="BPN4646" s="74"/>
      <c r="BPO4646" s="74"/>
      <c r="BPP4646" s="74"/>
      <c r="BPQ4646" s="74"/>
      <c r="BPR4646" s="74"/>
      <c r="BPS4646" s="74"/>
      <c r="BPT4646" s="74"/>
      <c r="BPU4646" s="74"/>
      <c r="BPV4646" s="74"/>
      <c r="BPW4646" s="74"/>
      <c r="BPX4646" s="74"/>
      <c r="BPY4646" s="74"/>
      <c r="BPZ4646" s="74"/>
      <c r="BQA4646" s="74"/>
      <c r="BQB4646" s="74"/>
      <c r="BQC4646" s="74"/>
      <c r="BQD4646" s="74"/>
      <c r="BQE4646" s="74"/>
      <c r="BQF4646" s="74"/>
      <c r="BQG4646" s="74"/>
      <c r="BQH4646" s="74"/>
      <c r="BQI4646" s="74"/>
      <c r="BQJ4646" s="74"/>
      <c r="BQK4646" s="74"/>
      <c r="BQL4646" s="74"/>
      <c r="BQM4646" s="74"/>
      <c r="BQN4646" s="74"/>
      <c r="BQO4646" s="74"/>
      <c r="BQP4646" s="74"/>
      <c r="BQQ4646" s="74"/>
      <c r="BQR4646" s="74"/>
      <c r="BQS4646" s="74"/>
      <c r="BQT4646" s="74"/>
      <c r="BQU4646" s="74"/>
      <c r="BQV4646" s="74"/>
      <c r="BQW4646" s="74"/>
      <c r="BQX4646" s="74"/>
      <c r="BQY4646" s="74"/>
      <c r="BQZ4646" s="74"/>
      <c r="BRA4646" s="74"/>
      <c r="BRB4646" s="74"/>
      <c r="BRC4646" s="74"/>
      <c r="BRD4646" s="74"/>
      <c r="BRE4646" s="74"/>
      <c r="BRF4646" s="74"/>
      <c r="BRG4646" s="74"/>
      <c r="BRH4646" s="74"/>
      <c r="BRI4646" s="74"/>
      <c r="BRJ4646" s="74"/>
      <c r="BRK4646" s="74"/>
      <c r="BRL4646" s="74"/>
      <c r="BRM4646" s="74"/>
      <c r="BRN4646" s="74"/>
      <c r="BRO4646" s="74"/>
      <c r="BRP4646" s="74"/>
      <c r="BRQ4646" s="74"/>
      <c r="BRR4646" s="74"/>
      <c r="BRS4646" s="74"/>
      <c r="BRT4646" s="74"/>
      <c r="BRU4646" s="74"/>
      <c r="BRV4646" s="74"/>
      <c r="BRW4646" s="74"/>
      <c r="BRX4646" s="74"/>
      <c r="BRY4646" s="74"/>
      <c r="BRZ4646" s="74"/>
      <c r="BSA4646" s="74"/>
      <c r="BSB4646" s="74"/>
      <c r="BSC4646" s="74"/>
      <c r="BSD4646" s="74"/>
      <c r="BSE4646" s="74"/>
      <c r="BSF4646" s="74"/>
      <c r="BSG4646" s="74"/>
      <c r="BSH4646" s="74"/>
      <c r="BSI4646" s="74"/>
      <c r="BSJ4646" s="74"/>
      <c r="BSK4646" s="74"/>
      <c r="BSL4646" s="74"/>
      <c r="BSM4646" s="74"/>
      <c r="BSN4646" s="74"/>
      <c r="BSO4646" s="74"/>
      <c r="BSP4646" s="74"/>
      <c r="BSQ4646" s="74"/>
      <c r="BSR4646" s="74"/>
      <c r="BSS4646" s="74"/>
      <c r="BST4646" s="74"/>
      <c r="BSU4646" s="74"/>
      <c r="BSV4646" s="74"/>
      <c r="BSW4646" s="74"/>
      <c r="BSX4646" s="74"/>
      <c r="BSY4646" s="74"/>
      <c r="BSZ4646" s="74"/>
      <c r="BTA4646" s="74"/>
      <c r="BTB4646" s="74"/>
      <c r="BTC4646" s="74"/>
      <c r="BTD4646" s="74"/>
      <c r="BTE4646" s="74"/>
      <c r="BTF4646" s="74"/>
      <c r="BTG4646" s="74"/>
      <c r="BTH4646" s="74"/>
      <c r="BTI4646" s="74"/>
      <c r="BTJ4646" s="74"/>
      <c r="BTK4646" s="74"/>
      <c r="BTL4646" s="74"/>
      <c r="BTM4646" s="74"/>
      <c r="BTN4646" s="74"/>
      <c r="BTO4646" s="74"/>
      <c r="BTP4646" s="74"/>
      <c r="BTQ4646" s="74"/>
      <c r="BTR4646" s="74"/>
      <c r="BTS4646" s="74"/>
      <c r="BTT4646" s="74"/>
      <c r="BTU4646" s="74"/>
      <c r="BTV4646" s="74"/>
      <c r="BTW4646" s="74"/>
      <c r="BTX4646" s="74"/>
      <c r="BTY4646" s="74"/>
      <c r="BTZ4646" s="74"/>
      <c r="BUA4646" s="74"/>
      <c r="BUB4646" s="74"/>
      <c r="BUC4646" s="74"/>
      <c r="BUD4646" s="74"/>
      <c r="BUE4646" s="74"/>
      <c r="BUF4646" s="74"/>
      <c r="BUG4646" s="74"/>
      <c r="BUH4646" s="74"/>
      <c r="BUI4646" s="74"/>
      <c r="BUJ4646" s="74"/>
      <c r="BUK4646" s="74"/>
      <c r="BUL4646" s="74"/>
      <c r="BUM4646" s="74"/>
      <c r="BUN4646" s="74"/>
      <c r="BUO4646" s="74"/>
      <c r="BUP4646" s="74"/>
      <c r="BUQ4646" s="74"/>
      <c r="BUR4646" s="74"/>
      <c r="BUS4646" s="74"/>
      <c r="BUT4646" s="74"/>
      <c r="BUU4646" s="74"/>
      <c r="BUV4646" s="74"/>
      <c r="BUW4646" s="74"/>
      <c r="BUX4646" s="74"/>
      <c r="BUY4646" s="74"/>
      <c r="BUZ4646" s="74"/>
      <c r="BVA4646" s="74"/>
      <c r="BVB4646" s="74"/>
      <c r="BVC4646" s="74"/>
      <c r="BVD4646" s="74"/>
      <c r="BVE4646" s="74"/>
      <c r="BVF4646" s="74"/>
      <c r="BVG4646" s="74"/>
      <c r="BVH4646" s="74"/>
      <c r="BVI4646" s="74"/>
      <c r="BVJ4646" s="74"/>
      <c r="BVK4646" s="74"/>
      <c r="BVL4646" s="74"/>
      <c r="BVM4646" s="74"/>
      <c r="BVN4646" s="74"/>
      <c r="BVO4646" s="74"/>
      <c r="BVP4646" s="74"/>
      <c r="BVQ4646" s="74"/>
      <c r="BVR4646" s="74"/>
      <c r="BVS4646" s="74"/>
      <c r="BVT4646" s="74"/>
      <c r="BVU4646" s="74"/>
      <c r="BVV4646" s="74"/>
      <c r="BVW4646" s="74"/>
      <c r="BVX4646" s="74"/>
      <c r="BVY4646" s="74"/>
      <c r="BVZ4646" s="74"/>
      <c r="BWA4646" s="74"/>
      <c r="BWB4646" s="74"/>
      <c r="BWC4646" s="74"/>
      <c r="BWD4646" s="74"/>
      <c r="BWE4646" s="74"/>
      <c r="BWF4646" s="74"/>
      <c r="BWG4646" s="74"/>
      <c r="BWH4646" s="74"/>
      <c r="BWI4646" s="74"/>
      <c r="BWJ4646" s="74"/>
      <c r="BWK4646" s="74"/>
      <c r="BWL4646" s="74"/>
      <c r="BWM4646" s="74"/>
      <c r="BWN4646" s="74"/>
      <c r="BWO4646" s="74"/>
      <c r="BWP4646" s="74"/>
      <c r="BWQ4646" s="74"/>
      <c r="BWR4646" s="74"/>
      <c r="BWS4646" s="74"/>
      <c r="BWT4646" s="74"/>
      <c r="BWU4646" s="74"/>
      <c r="BWV4646" s="74"/>
      <c r="BWW4646" s="74"/>
      <c r="BWX4646" s="74"/>
      <c r="BWY4646" s="74"/>
      <c r="BWZ4646" s="74"/>
      <c r="BXA4646" s="74"/>
      <c r="BXB4646" s="74"/>
      <c r="BXC4646" s="74"/>
      <c r="BXD4646" s="74"/>
      <c r="BXE4646" s="74"/>
      <c r="BXF4646" s="74"/>
      <c r="BXG4646" s="74"/>
      <c r="BXH4646" s="74"/>
      <c r="BXI4646" s="74"/>
      <c r="BXJ4646" s="74"/>
      <c r="BXK4646" s="74"/>
      <c r="BXL4646" s="74"/>
      <c r="BXM4646" s="74"/>
      <c r="BXN4646" s="74"/>
      <c r="BXO4646" s="74"/>
      <c r="BXP4646" s="74"/>
      <c r="BXQ4646" s="74"/>
      <c r="BXR4646" s="74"/>
      <c r="BXS4646" s="74"/>
      <c r="BXT4646" s="74"/>
      <c r="BXU4646" s="74"/>
      <c r="BXV4646" s="74"/>
      <c r="BXW4646" s="74"/>
      <c r="BXX4646" s="74"/>
      <c r="BXY4646" s="74"/>
      <c r="BXZ4646" s="74"/>
      <c r="BYA4646" s="74"/>
      <c r="BYB4646" s="74"/>
      <c r="BYC4646" s="74"/>
      <c r="BYD4646" s="74"/>
      <c r="BYE4646" s="74"/>
      <c r="BYF4646" s="74"/>
      <c r="BYG4646" s="74"/>
      <c r="BYH4646" s="74"/>
      <c r="BYI4646" s="74"/>
      <c r="BYJ4646" s="74"/>
      <c r="BYK4646" s="74"/>
      <c r="BYL4646" s="74"/>
      <c r="BYM4646" s="74"/>
      <c r="BYN4646" s="74"/>
      <c r="BYO4646" s="74"/>
      <c r="BYP4646" s="74"/>
      <c r="BYQ4646" s="74"/>
      <c r="BYR4646" s="74"/>
      <c r="BYS4646" s="74"/>
      <c r="BYT4646" s="74"/>
      <c r="BYU4646" s="74"/>
      <c r="BYV4646" s="74"/>
      <c r="BYW4646" s="74"/>
      <c r="BYX4646" s="74"/>
      <c r="BYY4646" s="74"/>
      <c r="BYZ4646" s="74"/>
      <c r="BZA4646" s="74"/>
      <c r="BZB4646" s="74"/>
      <c r="BZC4646" s="74"/>
      <c r="BZD4646" s="74"/>
      <c r="BZE4646" s="74"/>
      <c r="BZF4646" s="74"/>
      <c r="BZG4646" s="74"/>
      <c r="BZH4646" s="74"/>
      <c r="BZI4646" s="74"/>
      <c r="BZJ4646" s="74"/>
      <c r="BZK4646" s="74"/>
      <c r="BZL4646" s="74"/>
      <c r="BZM4646" s="74"/>
      <c r="BZN4646" s="74"/>
      <c r="BZO4646" s="74"/>
      <c r="BZP4646" s="74"/>
      <c r="BZQ4646" s="74"/>
      <c r="BZR4646" s="74"/>
      <c r="BZS4646" s="74"/>
      <c r="BZT4646" s="74"/>
      <c r="BZU4646" s="74"/>
      <c r="BZV4646" s="74"/>
      <c r="BZW4646" s="74"/>
      <c r="BZX4646" s="74"/>
      <c r="BZY4646" s="74"/>
      <c r="BZZ4646" s="74"/>
      <c r="CAA4646" s="74"/>
      <c r="CAB4646" s="74"/>
      <c r="CAC4646" s="74"/>
      <c r="CAD4646" s="74"/>
      <c r="CAE4646" s="74"/>
      <c r="CAF4646" s="74"/>
      <c r="CAG4646" s="74"/>
      <c r="CAH4646" s="74"/>
      <c r="CAI4646" s="74"/>
      <c r="CAJ4646" s="74"/>
      <c r="CAK4646" s="74"/>
      <c r="CAL4646" s="74"/>
      <c r="CAM4646" s="74"/>
      <c r="CAN4646" s="74"/>
      <c r="CAO4646" s="74"/>
      <c r="CAP4646" s="74"/>
      <c r="CAQ4646" s="74"/>
      <c r="CAR4646" s="74"/>
      <c r="CAS4646" s="74"/>
      <c r="CAT4646" s="74"/>
      <c r="CAU4646" s="74"/>
      <c r="CAV4646" s="74"/>
      <c r="CAW4646" s="74"/>
      <c r="CAX4646" s="74"/>
      <c r="CAY4646" s="74"/>
      <c r="CAZ4646" s="74"/>
      <c r="CBA4646" s="74"/>
      <c r="CBB4646" s="74"/>
      <c r="CBC4646" s="74"/>
      <c r="CBD4646" s="74"/>
      <c r="CBE4646" s="74"/>
      <c r="CBF4646" s="74"/>
      <c r="CBG4646" s="74"/>
      <c r="CBH4646" s="74"/>
      <c r="CBI4646" s="74"/>
      <c r="CBJ4646" s="74"/>
      <c r="CBK4646" s="74"/>
      <c r="CBL4646" s="74"/>
      <c r="CBM4646" s="74"/>
      <c r="CBN4646" s="74"/>
      <c r="CBO4646" s="74"/>
      <c r="CBP4646" s="74"/>
      <c r="CBQ4646" s="74"/>
      <c r="CBR4646" s="74"/>
      <c r="CBS4646" s="74"/>
      <c r="CBT4646" s="74"/>
      <c r="CBU4646" s="74"/>
      <c r="CBV4646" s="74"/>
      <c r="CBW4646" s="74"/>
      <c r="CBX4646" s="74"/>
      <c r="CBY4646" s="74"/>
      <c r="CBZ4646" s="74"/>
      <c r="CCA4646" s="74"/>
      <c r="CCB4646" s="74"/>
      <c r="CCC4646" s="74"/>
      <c r="CCD4646" s="74"/>
      <c r="CCE4646" s="74"/>
      <c r="CCF4646" s="74"/>
      <c r="CCG4646" s="74"/>
      <c r="CCH4646" s="74"/>
      <c r="CCI4646" s="74"/>
      <c r="CCJ4646" s="74"/>
      <c r="CCK4646" s="74"/>
      <c r="CCL4646" s="74"/>
      <c r="CCM4646" s="74"/>
      <c r="CCN4646" s="74"/>
      <c r="CCO4646" s="74"/>
      <c r="CCP4646" s="74"/>
      <c r="CCQ4646" s="74"/>
      <c r="CCR4646" s="74"/>
      <c r="CCS4646" s="74"/>
      <c r="CCT4646" s="74"/>
      <c r="CCU4646" s="74"/>
      <c r="CCV4646" s="74"/>
      <c r="CCW4646" s="74"/>
      <c r="CCX4646" s="74"/>
      <c r="CCY4646" s="74"/>
      <c r="CCZ4646" s="74"/>
      <c r="CDA4646" s="74"/>
      <c r="CDB4646" s="74"/>
      <c r="CDC4646" s="74"/>
      <c r="CDD4646" s="74"/>
      <c r="CDE4646" s="74"/>
      <c r="CDF4646" s="74"/>
      <c r="CDG4646" s="74"/>
      <c r="CDH4646" s="74"/>
      <c r="CDI4646" s="74"/>
      <c r="CDJ4646" s="74"/>
      <c r="CDK4646" s="74"/>
      <c r="CDL4646" s="74"/>
      <c r="CDM4646" s="74"/>
      <c r="CDN4646" s="74"/>
      <c r="CDO4646" s="74"/>
      <c r="CDP4646" s="74"/>
      <c r="CDQ4646" s="74"/>
      <c r="CDR4646" s="74"/>
      <c r="CDS4646" s="74"/>
      <c r="CDT4646" s="74"/>
      <c r="CDU4646" s="74"/>
      <c r="CDV4646" s="74"/>
      <c r="CDW4646" s="74"/>
      <c r="CDX4646" s="74"/>
      <c r="CDY4646" s="74"/>
      <c r="CDZ4646" s="74"/>
      <c r="CEA4646" s="74"/>
      <c r="CEB4646" s="74"/>
      <c r="CEC4646" s="74"/>
      <c r="CED4646" s="74"/>
      <c r="CEE4646" s="74"/>
      <c r="CEF4646" s="74"/>
      <c r="CEG4646" s="74"/>
      <c r="CEH4646" s="74"/>
      <c r="CEI4646" s="74"/>
      <c r="CEJ4646" s="74"/>
      <c r="CEK4646" s="74"/>
      <c r="CEL4646" s="74"/>
      <c r="CEM4646" s="74"/>
      <c r="CEN4646" s="74"/>
      <c r="CEO4646" s="74"/>
      <c r="CEP4646" s="74"/>
      <c r="CEQ4646" s="74"/>
      <c r="CER4646" s="74"/>
      <c r="CES4646" s="74"/>
      <c r="CET4646" s="74"/>
      <c r="CEU4646" s="74"/>
      <c r="CEV4646" s="74"/>
      <c r="CEW4646" s="74"/>
      <c r="CEX4646" s="74"/>
      <c r="CEY4646" s="74"/>
      <c r="CEZ4646" s="74"/>
      <c r="CFA4646" s="74"/>
      <c r="CFB4646" s="74"/>
      <c r="CFC4646" s="74"/>
      <c r="CFD4646" s="74"/>
      <c r="CFE4646" s="74"/>
      <c r="CFF4646" s="74"/>
      <c r="CFG4646" s="74"/>
      <c r="CFH4646" s="74"/>
      <c r="CFI4646" s="74"/>
      <c r="CFJ4646" s="74"/>
      <c r="CFK4646" s="74"/>
      <c r="CFL4646" s="74"/>
      <c r="CFM4646" s="74"/>
      <c r="CFN4646" s="74"/>
      <c r="CFO4646" s="74"/>
      <c r="CFP4646" s="74"/>
      <c r="CFQ4646" s="74"/>
      <c r="CFR4646" s="74"/>
      <c r="CFS4646" s="74"/>
      <c r="CFT4646" s="74"/>
      <c r="CFU4646" s="74"/>
      <c r="CFV4646" s="74"/>
      <c r="CFW4646" s="74"/>
      <c r="CFX4646" s="74"/>
      <c r="CFY4646" s="74"/>
      <c r="CFZ4646" s="74"/>
      <c r="CGA4646" s="74"/>
      <c r="CGB4646" s="74"/>
      <c r="CGC4646" s="74"/>
      <c r="CGD4646" s="74"/>
      <c r="CGE4646" s="74"/>
      <c r="CGF4646" s="74"/>
      <c r="CGG4646" s="74"/>
      <c r="CGH4646" s="74"/>
      <c r="CGI4646" s="74"/>
      <c r="CGJ4646" s="74"/>
      <c r="CGK4646" s="74"/>
      <c r="CGL4646" s="74"/>
      <c r="CGM4646" s="74"/>
      <c r="CGN4646" s="74"/>
      <c r="CGO4646" s="74"/>
      <c r="CGP4646" s="74"/>
      <c r="CGQ4646" s="74"/>
      <c r="CGR4646" s="74"/>
      <c r="CGS4646" s="74"/>
      <c r="CGT4646" s="74"/>
      <c r="CGU4646" s="74"/>
      <c r="CGV4646" s="74"/>
      <c r="CGW4646" s="74"/>
      <c r="CGX4646" s="74"/>
      <c r="CGY4646" s="74"/>
      <c r="CGZ4646" s="74"/>
      <c r="CHA4646" s="74"/>
      <c r="CHB4646" s="74"/>
      <c r="CHC4646" s="74"/>
      <c r="CHD4646" s="74"/>
      <c r="CHE4646" s="74"/>
      <c r="CHF4646" s="74"/>
      <c r="CHG4646" s="74"/>
      <c r="CHH4646" s="74"/>
      <c r="CHI4646" s="74"/>
      <c r="CHJ4646" s="74"/>
      <c r="CHK4646" s="74"/>
      <c r="CHL4646" s="74"/>
      <c r="CHM4646" s="74"/>
      <c r="CHN4646" s="74"/>
      <c r="CHO4646" s="74"/>
      <c r="CHP4646" s="74"/>
      <c r="CHQ4646" s="74"/>
      <c r="CHR4646" s="74"/>
      <c r="CHS4646" s="74"/>
      <c r="CHT4646" s="74"/>
      <c r="CHU4646" s="74"/>
      <c r="CHV4646" s="74"/>
      <c r="CHW4646" s="74"/>
      <c r="CHX4646" s="74"/>
      <c r="CHY4646" s="74"/>
      <c r="CHZ4646" s="74"/>
      <c r="CIA4646" s="74"/>
      <c r="CIB4646" s="74"/>
      <c r="CIC4646" s="74"/>
      <c r="CID4646" s="74"/>
      <c r="CIE4646" s="74"/>
      <c r="CIF4646" s="74"/>
      <c r="CIG4646" s="74"/>
      <c r="CIH4646" s="74"/>
      <c r="CII4646" s="74"/>
      <c r="CIJ4646" s="74"/>
      <c r="CIK4646" s="74"/>
      <c r="CIL4646" s="74"/>
      <c r="CIM4646" s="74"/>
      <c r="CIN4646" s="74"/>
      <c r="CIO4646" s="74"/>
      <c r="CIP4646" s="74"/>
      <c r="CIQ4646" s="74"/>
      <c r="CIR4646" s="74"/>
      <c r="CIS4646" s="74"/>
      <c r="CIT4646" s="74"/>
      <c r="CIU4646" s="74"/>
      <c r="CIV4646" s="74"/>
      <c r="CIW4646" s="74"/>
      <c r="CIX4646" s="74"/>
      <c r="CIY4646" s="74"/>
      <c r="CIZ4646" s="74"/>
      <c r="CJA4646" s="74"/>
      <c r="CJB4646" s="74"/>
      <c r="CJC4646" s="74"/>
      <c r="CJD4646" s="74"/>
      <c r="CJE4646" s="74"/>
      <c r="CJF4646" s="74"/>
      <c r="CJG4646" s="74"/>
      <c r="CJH4646" s="74"/>
      <c r="CJI4646" s="74"/>
      <c r="CJJ4646" s="74"/>
      <c r="CJK4646" s="74"/>
      <c r="CJL4646" s="74"/>
      <c r="CJM4646" s="74"/>
      <c r="CJN4646" s="74"/>
      <c r="CJO4646" s="74"/>
      <c r="CJP4646" s="74"/>
      <c r="CJQ4646" s="74"/>
      <c r="CJR4646" s="74"/>
      <c r="CJS4646" s="74"/>
      <c r="CJT4646" s="74"/>
      <c r="CJU4646" s="74"/>
      <c r="CJV4646" s="74"/>
      <c r="CJW4646" s="74"/>
      <c r="CJX4646" s="74"/>
      <c r="CJY4646" s="74"/>
      <c r="CJZ4646" s="74"/>
      <c r="CKA4646" s="74"/>
      <c r="CKB4646" s="74"/>
      <c r="CKC4646" s="74"/>
      <c r="CKD4646" s="74"/>
      <c r="CKE4646" s="74"/>
      <c r="CKF4646" s="74"/>
      <c r="CKG4646" s="74"/>
      <c r="CKH4646" s="74"/>
      <c r="CKI4646" s="74"/>
      <c r="CKJ4646" s="74"/>
      <c r="CKK4646" s="74"/>
      <c r="CKL4646" s="74"/>
      <c r="CKM4646" s="74"/>
      <c r="CKN4646" s="74"/>
      <c r="CKO4646" s="74"/>
      <c r="CKP4646" s="74"/>
      <c r="CKQ4646" s="74"/>
      <c r="CKR4646" s="74"/>
      <c r="CKS4646" s="74"/>
      <c r="CKT4646" s="74"/>
      <c r="CKU4646" s="74"/>
      <c r="CKV4646" s="74"/>
      <c r="CKW4646" s="74"/>
      <c r="CKX4646" s="74"/>
      <c r="CKY4646" s="74"/>
      <c r="CKZ4646" s="74"/>
      <c r="CLA4646" s="74"/>
      <c r="CLB4646" s="74"/>
      <c r="CLC4646" s="74"/>
      <c r="CLD4646" s="74"/>
      <c r="CLE4646" s="74"/>
      <c r="CLF4646" s="74"/>
      <c r="CLG4646" s="74"/>
      <c r="CLH4646" s="74"/>
      <c r="CLI4646" s="74"/>
      <c r="CLJ4646" s="74"/>
      <c r="CLK4646" s="74"/>
      <c r="CLL4646" s="74"/>
      <c r="CLM4646" s="74"/>
      <c r="CLN4646" s="74"/>
      <c r="CLO4646" s="74"/>
      <c r="CLP4646" s="74"/>
      <c r="CLQ4646" s="74"/>
      <c r="CLR4646" s="74"/>
      <c r="CLS4646" s="74"/>
      <c r="CLT4646" s="74"/>
      <c r="CLU4646" s="74"/>
      <c r="CLV4646" s="74"/>
      <c r="CLW4646" s="74"/>
      <c r="CLX4646" s="74"/>
      <c r="CLY4646" s="74"/>
      <c r="CLZ4646" s="74"/>
      <c r="CMA4646" s="74"/>
      <c r="CMB4646" s="74"/>
      <c r="CMC4646" s="74"/>
      <c r="CMD4646" s="74"/>
      <c r="CME4646" s="74"/>
      <c r="CMF4646" s="74"/>
      <c r="CMG4646" s="74"/>
      <c r="CMH4646" s="74"/>
      <c r="CMI4646" s="74"/>
      <c r="CMJ4646" s="74"/>
      <c r="CMK4646" s="74"/>
      <c r="CML4646" s="74"/>
      <c r="CMM4646" s="74"/>
      <c r="CMN4646" s="74"/>
      <c r="CMO4646" s="74"/>
      <c r="CMP4646" s="74"/>
      <c r="CMQ4646" s="74"/>
      <c r="CMR4646" s="74"/>
      <c r="CMS4646" s="74"/>
      <c r="CMT4646" s="74"/>
      <c r="CMU4646" s="74"/>
      <c r="CMV4646" s="74"/>
      <c r="CMW4646" s="74"/>
      <c r="CMX4646" s="74"/>
      <c r="CMY4646" s="74"/>
      <c r="CMZ4646" s="74"/>
      <c r="CNA4646" s="74"/>
      <c r="CNB4646" s="74"/>
      <c r="CNC4646" s="74"/>
      <c r="CND4646" s="74"/>
      <c r="CNE4646" s="74"/>
      <c r="CNF4646" s="74"/>
      <c r="CNG4646" s="74"/>
      <c r="CNH4646" s="74"/>
      <c r="CNI4646" s="74"/>
      <c r="CNJ4646" s="74"/>
      <c r="CNK4646" s="74"/>
      <c r="CNL4646" s="74"/>
      <c r="CNM4646" s="74"/>
      <c r="CNN4646" s="74"/>
      <c r="CNO4646" s="74"/>
      <c r="CNP4646" s="74"/>
      <c r="CNQ4646" s="74"/>
      <c r="CNR4646" s="74"/>
      <c r="CNS4646" s="74"/>
      <c r="CNT4646" s="74"/>
      <c r="CNU4646" s="74"/>
      <c r="CNV4646" s="74"/>
      <c r="CNW4646" s="74"/>
      <c r="CNX4646" s="74"/>
      <c r="CNY4646" s="74"/>
      <c r="CNZ4646" s="74"/>
      <c r="COA4646" s="74"/>
      <c r="COB4646" s="74"/>
      <c r="COC4646" s="74"/>
      <c r="COD4646" s="74"/>
      <c r="COE4646" s="74"/>
      <c r="COF4646" s="74"/>
      <c r="COG4646" s="74"/>
      <c r="COH4646" s="74"/>
      <c r="COI4646" s="74"/>
      <c r="COJ4646" s="74"/>
      <c r="COK4646" s="74"/>
      <c r="COL4646" s="74"/>
      <c r="COM4646" s="74"/>
      <c r="CON4646" s="74"/>
      <c r="COO4646" s="74"/>
      <c r="COP4646" s="74"/>
      <c r="COQ4646" s="74"/>
      <c r="COR4646" s="74"/>
      <c r="COS4646" s="74"/>
      <c r="COT4646" s="74"/>
      <c r="COU4646" s="74"/>
      <c r="COV4646" s="74"/>
      <c r="COW4646" s="74"/>
      <c r="COX4646" s="74"/>
      <c r="COY4646" s="74"/>
      <c r="COZ4646" s="74"/>
      <c r="CPA4646" s="74"/>
      <c r="CPB4646" s="74"/>
      <c r="CPC4646" s="74"/>
      <c r="CPD4646" s="74"/>
      <c r="CPE4646" s="74"/>
      <c r="CPF4646" s="74"/>
      <c r="CPG4646" s="74"/>
      <c r="CPH4646" s="74"/>
      <c r="CPI4646" s="74"/>
      <c r="CPJ4646" s="74"/>
      <c r="CPK4646" s="74"/>
      <c r="CPL4646" s="74"/>
      <c r="CPM4646" s="74"/>
      <c r="CPN4646" s="74"/>
      <c r="CPO4646" s="74"/>
      <c r="CPP4646" s="74"/>
      <c r="CPQ4646" s="74"/>
      <c r="CPR4646" s="74"/>
      <c r="CPS4646" s="74"/>
      <c r="CPT4646" s="74"/>
      <c r="CPU4646" s="74"/>
      <c r="CPV4646" s="74"/>
      <c r="CPW4646" s="74"/>
      <c r="CPX4646" s="74"/>
      <c r="CPY4646" s="74"/>
      <c r="CPZ4646" s="74"/>
      <c r="CQA4646" s="74"/>
      <c r="CQB4646" s="74"/>
      <c r="CQC4646" s="74"/>
      <c r="CQD4646" s="74"/>
      <c r="CQE4646" s="74"/>
      <c r="CQF4646" s="74"/>
      <c r="CQG4646" s="74"/>
      <c r="CQH4646" s="74"/>
      <c r="CQI4646" s="74"/>
      <c r="CQJ4646" s="74"/>
      <c r="CQK4646" s="74"/>
      <c r="CQL4646" s="74"/>
      <c r="CQM4646" s="74"/>
      <c r="CQN4646" s="74"/>
      <c r="CQO4646" s="74"/>
      <c r="CQP4646" s="74"/>
      <c r="CQQ4646" s="74"/>
      <c r="CQR4646" s="74"/>
      <c r="CQS4646" s="74"/>
      <c r="CQT4646" s="74"/>
      <c r="CQU4646" s="74"/>
      <c r="CQV4646" s="74"/>
      <c r="CQW4646" s="74"/>
      <c r="CQX4646" s="74"/>
      <c r="CQY4646" s="74"/>
      <c r="CQZ4646" s="74"/>
      <c r="CRA4646" s="74"/>
      <c r="CRB4646" s="74"/>
      <c r="CRC4646" s="74"/>
      <c r="CRD4646" s="74"/>
      <c r="CRE4646" s="74"/>
      <c r="CRF4646" s="74"/>
      <c r="CRG4646" s="74"/>
      <c r="CRH4646" s="74"/>
      <c r="CRI4646" s="74"/>
      <c r="CRJ4646" s="74"/>
      <c r="CRK4646" s="74"/>
      <c r="CRL4646" s="74"/>
      <c r="CRM4646" s="74"/>
      <c r="CRN4646" s="74"/>
      <c r="CRO4646" s="74"/>
      <c r="CRP4646" s="74"/>
      <c r="CRQ4646" s="74"/>
      <c r="CRR4646" s="74"/>
      <c r="CRS4646" s="74"/>
      <c r="CRT4646" s="74"/>
      <c r="CRU4646" s="74"/>
      <c r="CRV4646" s="74"/>
      <c r="CRW4646" s="74"/>
      <c r="CRX4646" s="74"/>
      <c r="CRY4646" s="74"/>
      <c r="CRZ4646" s="74"/>
      <c r="CSA4646" s="74"/>
      <c r="CSB4646" s="74"/>
      <c r="CSC4646" s="74"/>
      <c r="CSD4646" s="74"/>
      <c r="CSE4646" s="74"/>
      <c r="CSF4646" s="74"/>
      <c r="CSG4646" s="74"/>
      <c r="CSH4646" s="74"/>
      <c r="CSI4646" s="74"/>
      <c r="CSJ4646" s="74"/>
      <c r="CSK4646" s="74"/>
      <c r="CSL4646" s="74"/>
      <c r="CSM4646" s="74"/>
      <c r="CSN4646" s="74"/>
      <c r="CSO4646" s="74"/>
      <c r="CSP4646" s="74"/>
      <c r="CSQ4646" s="74"/>
      <c r="CSR4646" s="74"/>
      <c r="CSS4646" s="74"/>
      <c r="CST4646" s="74"/>
      <c r="CSU4646" s="74"/>
      <c r="CSV4646" s="74"/>
      <c r="CSW4646" s="74"/>
      <c r="CSX4646" s="74"/>
      <c r="CSY4646" s="74"/>
      <c r="CSZ4646" s="74"/>
      <c r="CTA4646" s="74"/>
      <c r="CTB4646" s="74"/>
      <c r="CTC4646" s="74"/>
      <c r="CTD4646" s="74"/>
      <c r="CTE4646" s="74"/>
      <c r="CTF4646" s="74"/>
      <c r="CTG4646" s="74"/>
      <c r="CTH4646" s="74"/>
      <c r="CTI4646" s="74"/>
      <c r="CTJ4646" s="74"/>
      <c r="CTK4646" s="74"/>
      <c r="CTL4646" s="74"/>
      <c r="CTM4646" s="74"/>
      <c r="CTN4646" s="74"/>
      <c r="CTO4646" s="74"/>
      <c r="CTP4646" s="74"/>
      <c r="CTQ4646" s="74"/>
      <c r="CTR4646" s="74"/>
      <c r="CTS4646" s="74"/>
      <c r="CTT4646" s="74"/>
      <c r="CTU4646" s="74"/>
      <c r="CTV4646" s="74"/>
      <c r="CTW4646" s="74"/>
      <c r="CTX4646" s="74"/>
      <c r="CTY4646" s="74"/>
      <c r="CTZ4646" s="74"/>
      <c r="CUA4646" s="74"/>
      <c r="CUB4646" s="74"/>
      <c r="CUC4646" s="74"/>
      <c r="CUD4646" s="74"/>
      <c r="CUE4646" s="74"/>
      <c r="CUF4646" s="74"/>
      <c r="CUG4646" s="74"/>
      <c r="CUH4646" s="74"/>
      <c r="CUI4646" s="74"/>
      <c r="CUJ4646" s="74"/>
      <c r="CUK4646" s="74"/>
      <c r="CUL4646" s="74"/>
      <c r="CUM4646" s="74"/>
      <c r="CUN4646" s="74"/>
      <c r="CUO4646" s="74"/>
      <c r="CUP4646" s="74"/>
      <c r="CUQ4646" s="74"/>
      <c r="CUR4646" s="74"/>
      <c r="CUS4646" s="74"/>
      <c r="CUT4646" s="74"/>
      <c r="CUU4646" s="74"/>
      <c r="CUV4646" s="74"/>
      <c r="CUW4646" s="74"/>
      <c r="CUX4646" s="74"/>
      <c r="CUY4646" s="74"/>
      <c r="CUZ4646" s="74"/>
      <c r="CVA4646" s="74"/>
      <c r="CVB4646" s="74"/>
      <c r="CVC4646" s="74"/>
      <c r="CVD4646" s="74"/>
      <c r="CVE4646" s="74"/>
      <c r="CVF4646" s="74"/>
      <c r="CVG4646" s="74"/>
      <c r="CVH4646" s="74"/>
      <c r="CVI4646" s="74"/>
      <c r="CVJ4646" s="74"/>
      <c r="CVK4646" s="74"/>
      <c r="CVL4646" s="74"/>
      <c r="CVM4646" s="74"/>
      <c r="CVN4646" s="74"/>
      <c r="CVO4646" s="74"/>
      <c r="CVP4646" s="74"/>
      <c r="CVQ4646" s="74"/>
      <c r="CVR4646" s="74"/>
      <c r="CVS4646" s="74"/>
      <c r="CVT4646" s="74"/>
      <c r="CVU4646" s="74"/>
      <c r="CVV4646" s="74"/>
      <c r="CVW4646" s="74"/>
      <c r="CVX4646" s="74"/>
      <c r="CVY4646" s="74"/>
      <c r="CVZ4646" s="74"/>
      <c r="CWA4646" s="74"/>
      <c r="CWB4646" s="74"/>
      <c r="CWC4646" s="74"/>
      <c r="CWD4646" s="74"/>
      <c r="CWE4646" s="74"/>
      <c r="CWF4646" s="74"/>
      <c r="CWG4646" s="74"/>
      <c r="CWH4646" s="74"/>
      <c r="CWI4646" s="74"/>
      <c r="CWJ4646" s="74"/>
      <c r="CWK4646" s="74"/>
      <c r="CWL4646" s="74"/>
      <c r="CWM4646" s="74"/>
      <c r="CWN4646" s="74"/>
      <c r="CWO4646" s="74"/>
      <c r="CWP4646" s="74"/>
      <c r="CWQ4646" s="74"/>
      <c r="CWR4646" s="74"/>
      <c r="CWS4646" s="74"/>
      <c r="CWT4646" s="74"/>
      <c r="CWU4646" s="74"/>
      <c r="CWV4646" s="74"/>
      <c r="CWW4646" s="74"/>
      <c r="CWX4646" s="74"/>
      <c r="CWY4646" s="74"/>
      <c r="CWZ4646" s="74"/>
      <c r="CXA4646" s="74"/>
      <c r="CXB4646" s="74"/>
      <c r="CXC4646" s="74"/>
      <c r="CXD4646" s="74"/>
      <c r="CXE4646" s="74"/>
      <c r="CXF4646" s="74"/>
      <c r="CXG4646" s="74"/>
      <c r="CXH4646" s="74"/>
      <c r="CXI4646" s="74"/>
      <c r="CXJ4646" s="74"/>
      <c r="CXK4646" s="74"/>
      <c r="CXL4646" s="74"/>
      <c r="CXM4646" s="74"/>
      <c r="CXN4646" s="74"/>
      <c r="CXO4646" s="74"/>
      <c r="CXP4646" s="74"/>
      <c r="CXQ4646" s="74"/>
      <c r="CXR4646" s="74"/>
      <c r="CXS4646" s="74"/>
      <c r="CXT4646" s="74"/>
      <c r="CXU4646" s="74"/>
      <c r="CXV4646" s="74"/>
      <c r="CXW4646" s="74"/>
      <c r="CXX4646" s="74"/>
      <c r="CXY4646" s="74"/>
      <c r="CXZ4646" s="74"/>
      <c r="CYA4646" s="74"/>
      <c r="CYB4646" s="74"/>
      <c r="CYC4646" s="74"/>
      <c r="CYD4646" s="74"/>
      <c r="CYE4646" s="74"/>
      <c r="CYF4646" s="74"/>
      <c r="CYG4646" s="74"/>
      <c r="CYH4646" s="74"/>
      <c r="CYI4646" s="74"/>
      <c r="CYJ4646" s="74"/>
      <c r="CYK4646" s="74"/>
      <c r="CYL4646" s="74"/>
      <c r="CYM4646" s="74"/>
      <c r="CYN4646" s="74"/>
      <c r="CYO4646" s="74"/>
      <c r="CYP4646" s="74"/>
      <c r="CYQ4646" s="74"/>
      <c r="CYR4646" s="74"/>
      <c r="CYS4646" s="74"/>
      <c r="CYT4646" s="74"/>
      <c r="CYU4646" s="74"/>
      <c r="CYV4646" s="74"/>
      <c r="CYW4646" s="74"/>
      <c r="CYX4646" s="74"/>
      <c r="CYY4646" s="74"/>
      <c r="CYZ4646" s="74"/>
      <c r="CZA4646" s="74"/>
      <c r="CZB4646" s="74"/>
      <c r="CZC4646" s="74"/>
      <c r="CZD4646" s="74"/>
      <c r="CZE4646" s="74"/>
      <c r="CZF4646" s="74"/>
      <c r="CZG4646" s="74"/>
      <c r="CZH4646" s="74"/>
      <c r="CZI4646" s="74"/>
      <c r="CZJ4646" s="74"/>
      <c r="CZK4646" s="74"/>
      <c r="CZL4646" s="74"/>
      <c r="CZM4646" s="74"/>
      <c r="CZN4646" s="74"/>
      <c r="CZO4646" s="74"/>
      <c r="CZP4646" s="74"/>
      <c r="CZQ4646" s="74"/>
      <c r="CZR4646" s="74"/>
      <c r="CZS4646" s="74"/>
      <c r="CZT4646" s="74"/>
      <c r="CZU4646" s="74"/>
      <c r="CZV4646" s="74"/>
      <c r="CZW4646" s="74"/>
      <c r="CZX4646" s="74"/>
      <c r="CZY4646" s="74"/>
      <c r="CZZ4646" s="74"/>
      <c r="DAA4646" s="74"/>
      <c r="DAB4646" s="74"/>
      <c r="DAC4646" s="74"/>
      <c r="DAD4646" s="74"/>
      <c r="DAE4646" s="74"/>
      <c r="DAF4646" s="74"/>
      <c r="DAG4646" s="74"/>
      <c r="DAH4646" s="74"/>
      <c r="DAI4646" s="74"/>
      <c r="DAJ4646" s="74"/>
      <c r="DAK4646" s="74"/>
      <c r="DAL4646" s="74"/>
      <c r="DAM4646" s="74"/>
      <c r="DAN4646" s="74"/>
      <c r="DAO4646" s="74"/>
      <c r="DAP4646" s="74"/>
      <c r="DAQ4646" s="74"/>
      <c r="DAR4646" s="74"/>
      <c r="DAS4646" s="74"/>
      <c r="DAT4646" s="74"/>
      <c r="DAU4646" s="74"/>
      <c r="DAV4646" s="74"/>
      <c r="DAW4646" s="74"/>
      <c r="DAX4646" s="74"/>
      <c r="DAY4646" s="74"/>
      <c r="DAZ4646" s="74"/>
      <c r="DBA4646" s="74"/>
      <c r="DBB4646" s="74"/>
      <c r="DBC4646" s="74"/>
      <c r="DBD4646" s="74"/>
      <c r="DBE4646" s="74"/>
      <c r="DBF4646" s="74"/>
      <c r="DBG4646" s="74"/>
      <c r="DBH4646" s="74"/>
      <c r="DBI4646" s="74"/>
      <c r="DBJ4646" s="74"/>
      <c r="DBK4646" s="74"/>
      <c r="DBL4646" s="74"/>
      <c r="DBM4646" s="74"/>
      <c r="DBN4646" s="74"/>
      <c r="DBO4646" s="74"/>
      <c r="DBP4646" s="74"/>
      <c r="DBQ4646" s="74"/>
      <c r="DBR4646" s="74"/>
      <c r="DBS4646" s="74"/>
      <c r="DBT4646" s="74"/>
      <c r="DBU4646" s="74"/>
      <c r="DBV4646" s="74"/>
      <c r="DBW4646" s="74"/>
      <c r="DBX4646" s="74"/>
      <c r="DBY4646" s="74"/>
      <c r="DBZ4646" s="74"/>
      <c r="DCA4646" s="74"/>
      <c r="DCB4646" s="74"/>
      <c r="DCC4646" s="74"/>
      <c r="DCD4646" s="74"/>
      <c r="DCE4646" s="74"/>
      <c r="DCF4646" s="74"/>
      <c r="DCG4646" s="74"/>
      <c r="DCH4646" s="74"/>
      <c r="DCI4646" s="74"/>
      <c r="DCJ4646" s="74"/>
      <c r="DCK4646" s="74"/>
      <c r="DCL4646" s="74"/>
      <c r="DCM4646" s="74"/>
      <c r="DCN4646" s="74"/>
      <c r="DCO4646" s="74"/>
      <c r="DCP4646" s="74"/>
      <c r="DCQ4646" s="74"/>
      <c r="DCR4646" s="74"/>
      <c r="DCS4646" s="74"/>
      <c r="DCT4646" s="74"/>
      <c r="DCU4646" s="74"/>
      <c r="DCV4646" s="74"/>
      <c r="DCW4646" s="74"/>
      <c r="DCX4646" s="74"/>
      <c r="DCY4646" s="74"/>
      <c r="DCZ4646" s="74"/>
      <c r="DDA4646" s="74"/>
      <c r="DDB4646" s="74"/>
      <c r="DDC4646" s="74"/>
      <c r="DDD4646" s="74"/>
      <c r="DDE4646" s="74"/>
      <c r="DDF4646" s="74"/>
      <c r="DDG4646" s="74"/>
      <c r="DDH4646" s="74"/>
      <c r="DDI4646" s="74"/>
      <c r="DDJ4646" s="74"/>
      <c r="DDK4646" s="74"/>
      <c r="DDL4646" s="74"/>
      <c r="DDM4646" s="74"/>
      <c r="DDN4646" s="74"/>
      <c r="DDO4646" s="74"/>
      <c r="DDP4646" s="74"/>
      <c r="DDQ4646" s="74"/>
      <c r="DDR4646" s="74"/>
      <c r="DDS4646" s="74"/>
      <c r="DDT4646" s="74"/>
      <c r="DDU4646" s="74"/>
      <c r="DDV4646" s="74"/>
      <c r="DDW4646" s="74"/>
      <c r="DDX4646" s="74"/>
      <c r="DDY4646" s="74"/>
      <c r="DDZ4646" s="74"/>
      <c r="DEA4646" s="74"/>
      <c r="DEB4646" s="74"/>
      <c r="DEC4646" s="74"/>
      <c r="DED4646" s="74"/>
      <c r="DEE4646" s="74"/>
      <c r="DEF4646" s="74"/>
      <c r="DEG4646" s="74"/>
      <c r="DEH4646" s="74"/>
      <c r="DEI4646" s="74"/>
      <c r="DEJ4646" s="74"/>
      <c r="DEK4646" s="74"/>
      <c r="DEL4646" s="74"/>
      <c r="DEM4646" s="74"/>
      <c r="DEN4646" s="74"/>
      <c r="DEO4646" s="74"/>
      <c r="DEP4646" s="74"/>
      <c r="DEQ4646" s="74"/>
      <c r="DER4646" s="74"/>
      <c r="DES4646" s="74"/>
      <c r="DET4646" s="74"/>
      <c r="DEU4646" s="74"/>
      <c r="DEV4646" s="74"/>
      <c r="DEW4646" s="74"/>
      <c r="DEX4646" s="74"/>
      <c r="DEY4646" s="74"/>
      <c r="DEZ4646" s="74"/>
      <c r="DFA4646" s="74"/>
      <c r="DFB4646" s="74"/>
      <c r="DFC4646" s="74"/>
      <c r="DFD4646" s="74"/>
      <c r="DFE4646" s="74"/>
      <c r="DFF4646" s="74"/>
      <c r="DFG4646" s="74"/>
      <c r="DFH4646" s="74"/>
      <c r="DFI4646" s="74"/>
      <c r="DFJ4646" s="74"/>
      <c r="DFK4646" s="74"/>
      <c r="DFL4646" s="74"/>
      <c r="DFM4646" s="74"/>
      <c r="DFN4646" s="74"/>
      <c r="DFO4646" s="74"/>
      <c r="DFP4646" s="74"/>
      <c r="DFQ4646" s="74"/>
      <c r="DFR4646" s="74"/>
      <c r="DFS4646" s="74"/>
      <c r="DFT4646" s="74"/>
      <c r="DFU4646" s="74"/>
      <c r="DFV4646" s="74"/>
      <c r="DFW4646" s="74"/>
      <c r="DFX4646" s="74"/>
      <c r="DFY4646" s="74"/>
      <c r="DFZ4646" s="74"/>
      <c r="DGA4646" s="74"/>
      <c r="DGB4646" s="74"/>
      <c r="DGC4646" s="74"/>
      <c r="DGD4646" s="74"/>
      <c r="DGE4646" s="74"/>
      <c r="DGF4646" s="74"/>
      <c r="DGG4646" s="74"/>
      <c r="DGH4646" s="74"/>
      <c r="DGI4646" s="74"/>
      <c r="DGJ4646" s="74"/>
      <c r="DGK4646" s="74"/>
      <c r="DGL4646" s="74"/>
      <c r="DGM4646" s="74"/>
      <c r="DGN4646" s="74"/>
      <c r="DGO4646" s="74"/>
      <c r="DGP4646" s="74"/>
      <c r="DGQ4646" s="74"/>
      <c r="DGR4646" s="74"/>
      <c r="DGS4646" s="74"/>
      <c r="DGT4646" s="74"/>
      <c r="DGU4646" s="74"/>
      <c r="DGV4646" s="74"/>
      <c r="DGW4646" s="74"/>
      <c r="DGX4646" s="74"/>
      <c r="DGY4646" s="74"/>
      <c r="DGZ4646" s="74"/>
      <c r="DHA4646" s="74"/>
      <c r="DHB4646" s="74"/>
      <c r="DHC4646" s="74"/>
      <c r="DHD4646" s="74"/>
      <c r="DHE4646" s="74"/>
      <c r="DHF4646" s="74"/>
      <c r="DHG4646" s="74"/>
      <c r="DHH4646" s="74"/>
      <c r="DHI4646" s="74"/>
      <c r="DHJ4646" s="74"/>
      <c r="DHK4646" s="74"/>
      <c r="DHL4646" s="74"/>
      <c r="DHM4646" s="74"/>
      <c r="DHN4646" s="74"/>
      <c r="DHO4646" s="74"/>
      <c r="DHP4646" s="74"/>
      <c r="DHQ4646" s="74"/>
      <c r="DHR4646" s="74"/>
      <c r="DHS4646" s="74"/>
      <c r="DHT4646" s="74"/>
      <c r="DHU4646" s="74"/>
      <c r="DHV4646" s="74"/>
      <c r="DHW4646" s="74"/>
      <c r="DHX4646" s="74"/>
      <c r="DHY4646" s="74"/>
      <c r="DHZ4646" s="74"/>
      <c r="DIA4646" s="74"/>
      <c r="DIB4646" s="74"/>
      <c r="DIC4646" s="74"/>
      <c r="DID4646" s="74"/>
      <c r="DIE4646" s="74"/>
      <c r="DIF4646" s="74"/>
      <c r="DIG4646" s="74"/>
      <c r="DIH4646" s="74"/>
      <c r="DII4646" s="74"/>
      <c r="DIJ4646" s="74"/>
      <c r="DIK4646" s="74"/>
      <c r="DIL4646" s="74"/>
      <c r="DIM4646" s="74"/>
      <c r="DIN4646" s="74"/>
      <c r="DIO4646" s="74"/>
      <c r="DIP4646" s="74"/>
      <c r="DIQ4646" s="74"/>
      <c r="DIR4646" s="74"/>
      <c r="DIS4646" s="74"/>
      <c r="DIT4646" s="74"/>
      <c r="DIU4646" s="74"/>
      <c r="DIV4646" s="74"/>
      <c r="DIW4646" s="74"/>
      <c r="DIX4646" s="74"/>
      <c r="DIY4646" s="74"/>
      <c r="DIZ4646" s="74"/>
      <c r="DJA4646" s="74"/>
      <c r="DJB4646" s="74"/>
      <c r="DJC4646" s="74"/>
      <c r="DJD4646" s="74"/>
      <c r="DJE4646" s="74"/>
      <c r="DJF4646" s="74"/>
      <c r="DJG4646" s="74"/>
      <c r="DJH4646" s="74"/>
      <c r="DJI4646" s="74"/>
      <c r="DJJ4646" s="74"/>
      <c r="DJK4646" s="74"/>
      <c r="DJL4646" s="74"/>
      <c r="DJM4646" s="74"/>
      <c r="DJN4646" s="74"/>
      <c r="DJO4646" s="74"/>
      <c r="DJP4646" s="74"/>
      <c r="DJQ4646" s="74"/>
      <c r="DJR4646" s="74"/>
      <c r="DJS4646" s="74"/>
      <c r="DJT4646" s="74"/>
      <c r="DJU4646" s="74"/>
      <c r="DJV4646" s="74"/>
      <c r="DJW4646" s="74"/>
      <c r="DJX4646" s="74"/>
      <c r="DJY4646" s="74"/>
      <c r="DJZ4646" s="74"/>
      <c r="DKA4646" s="74"/>
      <c r="DKB4646" s="74"/>
      <c r="DKC4646" s="74"/>
      <c r="DKD4646" s="74"/>
      <c r="DKE4646" s="74"/>
      <c r="DKF4646" s="74"/>
      <c r="DKG4646" s="74"/>
      <c r="DKH4646" s="74"/>
      <c r="DKI4646" s="74"/>
      <c r="DKJ4646" s="74"/>
      <c r="DKK4646" s="74"/>
      <c r="DKL4646" s="74"/>
      <c r="DKM4646" s="74"/>
      <c r="DKN4646" s="74"/>
      <c r="DKO4646" s="74"/>
      <c r="DKP4646" s="74"/>
      <c r="DKQ4646" s="74"/>
      <c r="DKR4646" s="74"/>
      <c r="DKS4646" s="74"/>
      <c r="DKT4646" s="74"/>
      <c r="DKU4646" s="74"/>
      <c r="DKV4646" s="74"/>
      <c r="DKW4646" s="74"/>
      <c r="DKX4646" s="74"/>
      <c r="DKY4646" s="74"/>
      <c r="DKZ4646" s="74"/>
      <c r="DLA4646" s="74"/>
      <c r="DLB4646" s="74"/>
      <c r="DLC4646" s="74"/>
      <c r="DLD4646" s="74"/>
      <c r="DLE4646" s="74"/>
      <c r="DLF4646" s="74"/>
      <c r="DLG4646" s="74"/>
      <c r="DLH4646" s="74"/>
      <c r="DLI4646" s="74"/>
      <c r="DLJ4646" s="74"/>
      <c r="DLK4646" s="74"/>
      <c r="DLL4646" s="74"/>
      <c r="DLM4646" s="74"/>
      <c r="DLN4646" s="74"/>
      <c r="DLO4646" s="74"/>
      <c r="DLP4646" s="74"/>
      <c r="DLQ4646" s="74"/>
      <c r="DLR4646" s="74"/>
      <c r="DLS4646" s="74"/>
      <c r="DLT4646" s="74"/>
      <c r="DLU4646" s="74"/>
      <c r="DLV4646" s="74"/>
      <c r="DLW4646" s="74"/>
      <c r="DLX4646" s="74"/>
      <c r="DLY4646" s="74"/>
      <c r="DLZ4646" s="74"/>
      <c r="DMA4646" s="74"/>
      <c r="DMB4646" s="74"/>
      <c r="DMC4646" s="74"/>
      <c r="DMD4646" s="74"/>
      <c r="DME4646" s="74"/>
      <c r="DMF4646" s="74"/>
      <c r="DMG4646" s="74"/>
      <c r="DMH4646" s="74"/>
      <c r="DMI4646" s="74"/>
      <c r="DMJ4646" s="74"/>
      <c r="DMK4646" s="74"/>
      <c r="DML4646" s="74"/>
      <c r="DMM4646" s="74"/>
      <c r="DMN4646" s="74"/>
      <c r="DMO4646" s="74"/>
      <c r="DMP4646" s="74"/>
      <c r="DMQ4646" s="74"/>
      <c r="DMR4646" s="74"/>
      <c r="DMS4646" s="74"/>
      <c r="DMT4646" s="74"/>
      <c r="DMU4646" s="74"/>
      <c r="DMV4646" s="74"/>
      <c r="DMW4646" s="74"/>
      <c r="DMX4646" s="74"/>
      <c r="DMY4646" s="74"/>
      <c r="DMZ4646" s="74"/>
      <c r="DNA4646" s="74"/>
      <c r="DNB4646" s="74"/>
      <c r="DNC4646" s="74"/>
      <c r="DND4646" s="74"/>
      <c r="DNE4646" s="74"/>
      <c r="DNF4646" s="74"/>
      <c r="DNG4646" s="74"/>
      <c r="DNH4646" s="74"/>
      <c r="DNI4646" s="74"/>
      <c r="DNJ4646" s="74"/>
      <c r="DNK4646" s="74"/>
      <c r="DNL4646" s="74"/>
      <c r="DNM4646" s="74"/>
      <c r="DNN4646" s="74"/>
      <c r="DNO4646" s="74"/>
      <c r="DNP4646" s="74"/>
      <c r="DNQ4646" s="74"/>
      <c r="DNR4646" s="74"/>
      <c r="DNS4646" s="74"/>
      <c r="DNT4646" s="74"/>
      <c r="DNU4646" s="74"/>
      <c r="DNV4646" s="74"/>
      <c r="DNW4646" s="74"/>
      <c r="DNX4646" s="74"/>
      <c r="DNY4646" s="74"/>
      <c r="DNZ4646" s="74"/>
      <c r="DOA4646" s="74"/>
      <c r="DOB4646" s="74"/>
      <c r="DOC4646" s="74"/>
      <c r="DOD4646" s="74"/>
      <c r="DOE4646" s="74"/>
      <c r="DOF4646" s="74"/>
      <c r="DOG4646" s="74"/>
      <c r="DOH4646" s="74"/>
      <c r="DOI4646" s="74"/>
      <c r="DOJ4646" s="74"/>
      <c r="DOK4646" s="74"/>
      <c r="DOL4646" s="74"/>
      <c r="DOM4646" s="74"/>
      <c r="DON4646" s="74"/>
      <c r="DOO4646" s="74"/>
      <c r="DOP4646" s="74"/>
      <c r="DOQ4646" s="74"/>
      <c r="DOR4646" s="74"/>
      <c r="DOS4646" s="74"/>
      <c r="DOT4646" s="74"/>
      <c r="DOU4646" s="74"/>
      <c r="DOV4646" s="74"/>
      <c r="DOW4646" s="74"/>
      <c r="DOX4646" s="74"/>
      <c r="DOY4646" s="74"/>
      <c r="DOZ4646" s="74"/>
      <c r="DPA4646" s="74"/>
      <c r="DPB4646" s="74"/>
      <c r="DPC4646" s="74"/>
      <c r="DPD4646" s="74"/>
      <c r="DPE4646" s="74"/>
      <c r="DPF4646" s="74"/>
      <c r="DPG4646" s="74"/>
      <c r="DPH4646" s="74"/>
      <c r="DPI4646" s="74"/>
      <c r="DPJ4646" s="74"/>
      <c r="DPK4646" s="74"/>
      <c r="DPL4646" s="74"/>
      <c r="DPM4646" s="74"/>
      <c r="DPN4646" s="74"/>
      <c r="DPO4646" s="74"/>
      <c r="DPP4646" s="74"/>
      <c r="DPQ4646" s="74"/>
      <c r="DPR4646" s="74"/>
      <c r="DPS4646" s="74"/>
      <c r="DPT4646" s="74"/>
      <c r="DPU4646" s="74"/>
      <c r="DPV4646" s="74"/>
      <c r="DPW4646" s="74"/>
      <c r="DPX4646" s="74"/>
      <c r="DPY4646" s="74"/>
      <c r="DPZ4646" s="74"/>
      <c r="DQA4646" s="74"/>
      <c r="DQB4646" s="74"/>
      <c r="DQC4646" s="74"/>
      <c r="DQD4646" s="74"/>
      <c r="DQE4646" s="74"/>
      <c r="DQF4646" s="74"/>
      <c r="DQG4646" s="74"/>
      <c r="DQH4646" s="74"/>
      <c r="DQI4646" s="74"/>
      <c r="DQJ4646" s="74"/>
      <c r="DQK4646" s="74"/>
      <c r="DQL4646" s="74"/>
      <c r="DQM4646" s="74"/>
      <c r="DQN4646" s="74"/>
      <c r="DQO4646" s="74"/>
      <c r="DQP4646" s="74"/>
      <c r="DQQ4646" s="74"/>
      <c r="DQR4646" s="74"/>
      <c r="DQS4646" s="74"/>
      <c r="DQT4646" s="74"/>
      <c r="DQU4646" s="74"/>
      <c r="DQV4646" s="74"/>
      <c r="DQW4646" s="74"/>
      <c r="DQX4646" s="74"/>
      <c r="DQY4646" s="74"/>
      <c r="DQZ4646" s="74"/>
      <c r="DRA4646" s="74"/>
      <c r="DRB4646" s="74"/>
      <c r="DRC4646" s="74"/>
      <c r="DRD4646" s="74"/>
      <c r="DRE4646" s="74"/>
      <c r="DRF4646" s="74"/>
      <c r="DRG4646" s="74"/>
      <c r="DRH4646" s="74"/>
      <c r="DRI4646" s="74"/>
      <c r="DRJ4646" s="74"/>
      <c r="DRK4646" s="74"/>
      <c r="DRL4646" s="74"/>
      <c r="DRM4646" s="74"/>
      <c r="DRN4646" s="74"/>
      <c r="DRO4646" s="74"/>
      <c r="DRP4646" s="74"/>
      <c r="DRQ4646" s="74"/>
      <c r="DRR4646" s="74"/>
      <c r="DRS4646" s="74"/>
      <c r="DRT4646" s="74"/>
      <c r="DRU4646" s="74"/>
      <c r="DRV4646" s="74"/>
      <c r="DRW4646" s="74"/>
      <c r="DRX4646" s="74"/>
      <c r="DRY4646" s="74"/>
      <c r="DRZ4646" s="74"/>
      <c r="DSA4646" s="74"/>
      <c r="DSB4646" s="74"/>
      <c r="DSC4646" s="74"/>
      <c r="DSD4646" s="74"/>
      <c r="DSE4646" s="74"/>
      <c r="DSF4646" s="74"/>
      <c r="DSG4646" s="74"/>
      <c r="DSH4646" s="74"/>
      <c r="DSI4646" s="74"/>
      <c r="DSJ4646" s="74"/>
      <c r="DSK4646" s="74"/>
      <c r="DSL4646" s="74"/>
      <c r="DSM4646" s="74"/>
      <c r="DSN4646" s="74"/>
      <c r="DSO4646" s="74"/>
      <c r="DSP4646" s="74"/>
      <c r="DSQ4646" s="74"/>
      <c r="DSR4646" s="74"/>
      <c r="DSS4646" s="74"/>
      <c r="DST4646" s="74"/>
      <c r="DSU4646" s="74"/>
      <c r="DSV4646" s="74"/>
      <c r="DSW4646" s="74"/>
      <c r="DSX4646" s="74"/>
      <c r="DSY4646" s="74"/>
      <c r="DSZ4646" s="74"/>
      <c r="DTA4646" s="74"/>
      <c r="DTB4646" s="74"/>
      <c r="DTC4646" s="74"/>
      <c r="DTD4646" s="74"/>
      <c r="DTE4646" s="74"/>
      <c r="DTF4646" s="74"/>
      <c r="DTG4646" s="74"/>
      <c r="DTH4646" s="74"/>
      <c r="DTI4646" s="74"/>
      <c r="DTJ4646" s="74"/>
      <c r="DTK4646" s="74"/>
      <c r="DTL4646" s="74"/>
      <c r="DTM4646" s="74"/>
      <c r="DTN4646" s="74"/>
      <c r="DTO4646" s="74"/>
      <c r="DTP4646" s="74"/>
      <c r="DTQ4646" s="74"/>
      <c r="DTR4646" s="74"/>
      <c r="DTS4646" s="74"/>
      <c r="DTT4646" s="74"/>
      <c r="DTU4646" s="74"/>
      <c r="DTV4646" s="74"/>
      <c r="DTW4646" s="74"/>
      <c r="DTX4646" s="74"/>
      <c r="DTY4646" s="74"/>
      <c r="DTZ4646" s="74"/>
      <c r="DUA4646" s="74"/>
      <c r="DUB4646" s="74"/>
      <c r="DUC4646" s="74"/>
      <c r="DUD4646" s="74"/>
      <c r="DUE4646" s="74"/>
      <c r="DUF4646" s="74"/>
      <c r="DUG4646" s="74"/>
      <c r="DUH4646" s="74"/>
      <c r="DUI4646" s="74"/>
      <c r="DUJ4646" s="74"/>
      <c r="DUK4646" s="74"/>
      <c r="DUL4646" s="74"/>
      <c r="DUM4646" s="74"/>
      <c r="DUN4646" s="74"/>
      <c r="DUO4646" s="74"/>
      <c r="DUP4646" s="74"/>
      <c r="DUQ4646" s="74"/>
      <c r="DUR4646" s="74"/>
      <c r="DUS4646" s="74"/>
      <c r="DUT4646" s="74"/>
      <c r="DUU4646" s="74"/>
      <c r="DUV4646" s="74"/>
      <c r="DUW4646" s="74"/>
      <c r="DUX4646" s="74"/>
      <c r="DUY4646" s="74"/>
      <c r="DUZ4646" s="74"/>
      <c r="DVA4646" s="74"/>
      <c r="DVB4646" s="74"/>
      <c r="DVC4646" s="74"/>
      <c r="DVD4646" s="74"/>
      <c r="DVE4646" s="74"/>
      <c r="DVF4646" s="74"/>
      <c r="DVG4646" s="74"/>
      <c r="DVH4646" s="74"/>
      <c r="DVI4646" s="74"/>
      <c r="DVJ4646" s="74"/>
      <c r="DVK4646" s="74"/>
      <c r="DVL4646" s="74"/>
      <c r="DVM4646" s="74"/>
      <c r="DVN4646" s="74"/>
      <c r="DVO4646" s="74"/>
      <c r="DVP4646" s="74"/>
      <c r="DVQ4646" s="74"/>
      <c r="DVR4646" s="74"/>
      <c r="DVS4646" s="74"/>
      <c r="DVT4646" s="74"/>
      <c r="DVU4646" s="74"/>
      <c r="DVV4646" s="74"/>
      <c r="DVW4646" s="74"/>
      <c r="DVX4646" s="74"/>
      <c r="DVY4646" s="74"/>
      <c r="DVZ4646" s="74"/>
      <c r="DWA4646" s="74"/>
      <c r="DWB4646" s="74"/>
      <c r="DWC4646" s="74"/>
      <c r="DWD4646" s="74"/>
      <c r="DWE4646" s="74"/>
      <c r="DWF4646" s="74"/>
      <c r="DWG4646" s="74"/>
      <c r="DWH4646" s="74"/>
      <c r="DWI4646" s="74"/>
      <c r="DWJ4646" s="74"/>
      <c r="DWK4646" s="74"/>
      <c r="DWL4646" s="74"/>
      <c r="DWM4646" s="74"/>
      <c r="DWN4646" s="74"/>
      <c r="DWO4646" s="74"/>
      <c r="DWP4646" s="74"/>
      <c r="DWQ4646" s="74"/>
      <c r="DWR4646" s="74"/>
      <c r="DWS4646" s="74"/>
      <c r="DWT4646" s="74"/>
      <c r="DWU4646" s="74"/>
      <c r="DWV4646" s="74"/>
      <c r="DWW4646" s="74"/>
      <c r="DWX4646" s="74"/>
      <c r="DWY4646" s="74"/>
      <c r="DWZ4646" s="74"/>
      <c r="DXA4646" s="74"/>
      <c r="DXB4646" s="74"/>
      <c r="DXC4646" s="74"/>
      <c r="DXD4646" s="74"/>
      <c r="DXE4646" s="74"/>
      <c r="DXF4646" s="74"/>
      <c r="DXG4646" s="74"/>
      <c r="DXH4646" s="74"/>
      <c r="DXI4646" s="74"/>
      <c r="DXJ4646" s="74"/>
      <c r="DXK4646" s="74"/>
      <c r="DXL4646" s="74"/>
      <c r="DXM4646" s="74"/>
      <c r="DXN4646" s="74"/>
      <c r="DXO4646" s="74"/>
      <c r="DXP4646" s="74"/>
      <c r="DXQ4646" s="74"/>
      <c r="DXR4646" s="74"/>
      <c r="DXS4646" s="74"/>
      <c r="DXT4646" s="74"/>
      <c r="DXU4646" s="74"/>
      <c r="DXV4646" s="74"/>
      <c r="DXW4646" s="74"/>
      <c r="DXX4646" s="74"/>
      <c r="DXY4646" s="74"/>
      <c r="DXZ4646" s="74"/>
      <c r="DYA4646" s="74"/>
      <c r="DYB4646" s="74"/>
      <c r="DYC4646" s="74"/>
      <c r="DYD4646" s="74"/>
      <c r="DYE4646" s="74"/>
      <c r="DYF4646" s="74"/>
      <c r="DYG4646" s="74"/>
      <c r="DYH4646" s="74"/>
      <c r="DYI4646" s="74"/>
      <c r="DYJ4646" s="74"/>
      <c r="DYK4646" s="74"/>
      <c r="DYL4646" s="74"/>
      <c r="DYM4646" s="74"/>
      <c r="DYN4646" s="74"/>
      <c r="DYO4646" s="74"/>
      <c r="DYP4646" s="74"/>
      <c r="DYQ4646" s="74"/>
      <c r="DYR4646" s="74"/>
      <c r="DYS4646" s="74"/>
      <c r="DYT4646" s="74"/>
      <c r="DYU4646" s="74"/>
      <c r="DYV4646" s="74"/>
      <c r="DYW4646" s="74"/>
      <c r="DYX4646" s="74"/>
      <c r="DYY4646" s="74"/>
      <c r="DYZ4646" s="74"/>
      <c r="DZA4646" s="74"/>
      <c r="DZB4646" s="74"/>
      <c r="DZC4646" s="74"/>
      <c r="DZD4646" s="74"/>
      <c r="DZE4646" s="74"/>
      <c r="DZF4646" s="74"/>
      <c r="DZG4646" s="74"/>
      <c r="DZH4646" s="74"/>
      <c r="DZI4646" s="74"/>
      <c r="DZJ4646" s="74"/>
      <c r="DZK4646" s="74"/>
      <c r="DZL4646" s="74"/>
      <c r="DZM4646" s="74"/>
      <c r="DZN4646" s="74"/>
      <c r="DZO4646" s="74"/>
      <c r="DZP4646" s="74"/>
      <c r="DZQ4646" s="74"/>
      <c r="DZR4646" s="74"/>
      <c r="DZS4646" s="74"/>
      <c r="DZT4646" s="74"/>
      <c r="DZU4646" s="74"/>
      <c r="DZV4646" s="74"/>
      <c r="DZW4646" s="74"/>
      <c r="DZX4646" s="74"/>
      <c r="DZY4646" s="74"/>
      <c r="DZZ4646" s="74"/>
      <c r="EAA4646" s="74"/>
      <c r="EAB4646" s="74"/>
      <c r="EAC4646" s="74"/>
      <c r="EAD4646" s="74"/>
      <c r="EAE4646" s="74"/>
      <c r="EAF4646" s="74"/>
      <c r="EAG4646" s="74"/>
      <c r="EAH4646" s="74"/>
      <c r="EAI4646" s="74"/>
      <c r="EAJ4646" s="74"/>
      <c r="EAK4646" s="74"/>
      <c r="EAL4646" s="74"/>
      <c r="EAM4646" s="74"/>
      <c r="EAN4646" s="74"/>
      <c r="EAO4646" s="74"/>
      <c r="EAP4646" s="74"/>
      <c r="EAQ4646" s="74"/>
      <c r="EAR4646" s="74"/>
      <c r="EAS4646" s="74"/>
      <c r="EAT4646" s="74"/>
      <c r="EAU4646" s="74"/>
      <c r="EAV4646" s="74"/>
      <c r="EAW4646" s="74"/>
      <c r="EAX4646" s="74"/>
      <c r="EAY4646" s="74"/>
      <c r="EAZ4646" s="74"/>
      <c r="EBA4646" s="74"/>
      <c r="EBB4646" s="74"/>
      <c r="EBC4646" s="74"/>
      <c r="EBD4646" s="74"/>
      <c r="EBE4646" s="74"/>
      <c r="EBF4646" s="74"/>
      <c r="EBG4646" s="74"/>
      <c r="EBH4646" s="74"/>
      <c r="EBI4646" s="74"/>
      <c r="EBJ4646" s="74"/>
      <c r="EBK4646" s="74"/>
      <c r="EBL4646" s="74"/>
      <c r="EBM4646" s="74"/>
      <c r="EBN4646" s="74"/>
      <c r="EBO4646" s="74"/>
      <c r="EBP4646" s="74"/>
      <c r="EBQ4646" s="74"/>
      <c r="EBR4646" s="74"/>
      <c r="EBS4646" s="74"/>
      <c r="EBT4646" s="74"/>
      <c r="EBU4646" s="74"/>
      <c r="EBV4646" s="74"/>
      <c r="EBW4646" s="74"/>
      <c r="EBX4646" s="74"/>
      <c r="EBY4646" s="74"/>
      <c r="EBZ4646" s="74"/>
      <c r="ECA4646" s="74"/>
      <c r="ECB4646" s="74"/>
      <c r="ECC4646" s="74"/>
      <c r="ECD4646" s="74"/>
      <c r="ECE4646" s="74"/>
      <c r="ECF4646" s="74"/>
      <c r="ECG4646" s="74"/>
      <c r="ECH4646" s="74"/>
      <c r="ECI4646" s="74"/>
      <c r="ECJ4646" s="74"/>
      <c r="ECK4646" s="74"/>
      <c r="ECL4646" s="74"/>
      <c r="ECM4646" s="74"/>
      <c r="ECN4646" s="74"/>
      <c r="ECO4646" s="74"/>
      <c r="ECP4646" s="74"/>
      <c r="ECQ4646" s="74"/>
      <c r="ECR4646" s="74"/>
      <c r="ECS4646" s="74"/>
      <c r="ECT4646" s="74"/>
      <c r="ECU4646" s="74"/>
      <c r="ECV4646" s="74"/>
      <c r="ECW4646" s="74"/>
      <c r="ECX4646" s="74"/>
      <c r="ECY4646" s="74"/>
      <c r="ECZ4646" s="74"/>
      <c r="EDA4646" s="74"/>
      <c r="EDB4646" s="74"/>
      <c r="EDC4646" s="74"/>
      <c r="EDD4646" s="74"/>
      <c r="EDE4646" s="74"/>
      <c r="EDF4646" s="74"/>
      <c r="EDG4646" s="74"/>
      <c r="EDH4646" s="74"/>
      <c r="EDI4646" s="74"/>
      <c r="EDJ4646" s="74"/>
      <c r="EDK4646" s="74"/>
      <c r="EDL4646" s="74"/>
      <c r="EDM4646" s="74"/>
      <c r="EDN4646" s="74"/>
      <c r="EDO4646" s="74"/>
      <c r="EDP4646" s="74"/>
      <c r="EDQ4646" s="74"/>
      <c r="EDR4646" s="74"/>
      <c r="EDS4646" s="74"/>
      <c r="EDT4646" s="74"/>
      <c r="EDU4646" s="74"/>
      <c r="EDV4646" s="74"/>
      <c r="EDW4646" s="74"/>
      <c r="EDX4646" s="74"/>
      <c r="EDY4646" s="74"/>
      <c r="EDZ4646" s="74"/>
      <c r="EEA4646" s="74"/>
      <c r="EEB4646" s="74"/>
      <c r="EEC4646" s="74"/>
      <c r="EED4646" s="74"/>
      <c r="EEE4646" s="74"/>
      <c r="EEF4646" s="74"/>
      <c r="EEG4646" s="74"/>
      <c r="EEH4646" s="74"/>
      <c r="EEI4646" s="74"/>
      <c r="EEJ4646" s="74"/>
      <c r="EEK4646" s="74"/>
      <c r="EEL4646" s="74"/>
      <c r="EEM4646" s="74"/>
      <c r="EEN4646" s="74"/>
      <c r="EEO4646" s="74"/>
      <c r="EEP4646" s="74"/>
      <c r="EEQ4646" s="74"/>
      <c r="EER4646" s="74"/>
      <c r="EES4646" s="74"/>
      <c r="EET4646" s="74"/>
      <c r="EEU4646" s="74"/>
      <c r="EEV4646" s="74"/>
      <c r="EEW4646" s="74"/>
      <c r="EEX4646" s="74"/>
      <c r="EEY4646" s="74"/>
      <c r="EEZ4646" s="74"/>
      <c r="EFA4646" s="74"/>
      <c r="EFB4646" s="74"/>
      <c r="EFC4646" s="74"/>
      <c r="EFD4646" s="74"/>
      <c r="EFE4646" s="74"/>
      <c r="EFF4646" s="74"/>
      <c r="EFG4646" s="74"/>
      <c r="EFH4646" s="74"/>
      <c r="EFI4646" s="74"/>
      <c r="EFJ4646" s="74"/>
      <c r="EFK4646" s="74"/>
      <c r="EFL4646" s="74"/>
      <c r="EFM4646" s="74"/>
      <c r="EFN4646" s="74"/>
      <c r="EFO4646" s="74"/>
      <c r="EFP4646" s="74"/>
      <c r="EFQ4646" s="74"/>
      <c r="EFR4646" s="74"/>
      <c r="EFS4646" s="74"/>
      <c r="EFT4646" s="74"/>
      <c r="EFU4646" s="74"/>
      <c r="EFV4646" s="74"/>
      <c r="EFW4646" s="74"/>
      <c r="EFX4646" s="74"/>
      <c r="EFY4646" s="74"/>
      <c r="EFZ4646" s="74"/>
      <c r="EGA4646" s="74"/>
      <c r="EGB4646" s="74"/>
      <c r="EGC4646" s="74"/>
      <c r="EGD4646" s="74"/>
      <c r="EGE4646" s="74"/>
      <c r="EGF4646" s="74"/>
      <c r="EGG4646" s="74"/>
      <c r="EGH4646" s="74"/>
      <c r="EGI4646" s="74"/>
      <c r="EGJ4646" s="74"/>
      <c r="EGK4646" s="74"/>
      <c r="EGL4646" s="74"/>
      <c r="EGM4646" s="74"/>
      <c r="EGN4646" s="74"/>
      <c r="EGO4646" s="74"/>
      <c r="EGP4646" s="74"/>
      <c r="EGQ4646" s="74"/>
      <c r="EGR4646" s="74"/>
      <c r="EGS4646" s="74"/>
      <c r="EGT4646" s="74"/>
      <c r="EGU4646" s="74"/>
      <c r="EGV4646" s="74"/>
      <c r="EGW4646" s="74"/>
      <c r="EGX4646" s="74"/>
      <c r="EGY4646" s="74"/>
      <c r="EGZ4646" s="74"/>
      <c r="EHA4646" s="74"/>
      <c r="EHB4646" s="74"/>
      <c r="EHC4646" s="74"/>
      <c r="EHD4646" s="74"/>
      <c r="EHE4646" s="74"/>
      <c r="EHF4646" s="74"/>
      <c r="EHG4646" s="74"/>
      <c r="EHH4646" s="74"/>
      <c r="EHI4646" s="74"/>
      <c r="EHJ4646" s="74"/>
      <c r="EHK4646" s="74"/>
      <c r="EHL4646" s="74"/>
      <c r="EHM4646" s="74"/>
      <c r="EHN4646" s="74"/>
      <c r="EHO4646" s="74"/>
      <c r="EHP4646" s="74"/>
      <c r="EHQ4646" s="74"/>
      <c r="EHR4646" s="74"/>
      <c r="EHS4646" s="74"/>
      <c r="EHT4646" s="74"/>
      <c r="EHU4646" s="74"/>
      <c r="EHV4646" s="74"/>
      <c r="EHW4646" s="74"/>
      <c r="EHX4646" s="74"/>
      <c r="EHY4646" s="74"/>
      <c r="EHZ4646" s="74"/>
      <c r="EIA4646" s="74"/>
      <c r="EIB4646" s="74"/>
      <c r="EIC4646" s="74"/>
      <c r="EID4646" s="74"/>
      <c r="EIE4646" s="74"/>
      <c r="EIF4646" s="74"/>
      <c r="EIG4646" s="74"/>
      <c r="EIH4646" s="74"/>
      <c r="EII4646" s="74"/>
      <c r="EIJ4646" s="74"/>
      <c r="EIK4646" s="74"/>
      <c r="EIL4646" s="74"/>
      <c r="EIM4646" s="74"/>
      <c r="EIN4646" s="74"/>
      <c r="EIO4646" s="74"/>
      <c r="EIP4646" s="74"/>
      <c r="EIQ4646" s="74"/>
      <c r="EIR4646" s="74"/>
      <c r="EIS4646" s="74"/>
      <c r="EIT4646" s="74"/>
      <c r="EIU4646" s="74"/>
      <c r="EIV4646" s="74"/>
      <c r="EIW4646" s="74"/>
      <c r="EIX4646" s="74"/>
      <c r="EIY4646" s="74"/>
      <c r="EIZ4646" s="74"/>
      <c r="EJA4646" s="74"/>
      <c r="EJB4646" s="74"/>
      <c r="EJC4646" s="74"/>
      <c r="EJD4646" s="74"/>
      <c r="EJE4646" s="74"/>
      <c r="EJF4646" s="74"/>
      <c r="EJG4646" s="74"/>
      <c r="EJH4646" s="74"/>
      <c r="EJI4646" s="74"/>
      <c r="EJJ4646" s="74"/>
      <c r="EJK4646" s="74"/>
      <c r="EJL4646" s="74"/>
      <c r="EJM4646" s="74"/>
      <c r="EJN4646" s="74"/>
      <c r="EJO4646" s="74"/>
      <c r="EJP4646" s="74"/>
      <c r="EJQ4646" s="74"/>
      <c r="EJR4646" s="74"/>
      <c r="EJS4646" s="74"/>
      <c r="EJT4646" s="74"/>
      <c r="EJU4646" s="74"/>
      <c r="EJV4646" s="74"/>
      <c r="EJW4646" s="74"/>
      <c r="EJX4646" s="74"/>
      <c r="EJY4646" s="74"/>
      <c r="EJZ4646" s="74"/>
      <c r="EKA4646" s="74"/>
      <c r="EKB4646" s="74"/>
      <c r="EKC4646" s="74"/>
      <c r="EKD4646" s="74"/>
      <c r="EKE4646" s="74"/>
      <c r="EKF4646" s="74"/>
      <c r="EKG4646" s="74"/>
      <c r="EKH4646" s="74"/>
      <c r="EKI4646" s="74"/>
      <c r="EKJ4646" s="74"/>
      <c r="EKK4646" s="74"/>
      <c r="EKL4646" s="74"/>
      <c r="EKM4646" s="74"/>
      <c r="EKN4646" s="74"/>
      <c r="EKO4646" s="74"/>
      <c r="EKP4646" s="74"/>
      <c r="EKQ4646" s="74"/>
      <c r="EKR4646" s="74"/>
      <c r="EKS4646" s="74"/>
      <c r="EKT4646" s="74"/>
      <c r="EKU4646" s="74"/>
      <c r="EKV4646" s="74"/>
      <c r="EKW4646" s="74"/>
      <c r="EKX4646" s="74"/>
      <c r="EKY4646" s="74"/>
      <c r="EKZ4646" s="74"/>
      <c r="ELA4646" s="74"/>
      <c r="ELB4646" s="74"/>
      <c r="ELC4646" s="74"/>
      <c r="ELD4646" s="74"/>
      <c r="ELE4646" s="74"/>
      <c r="ELF4646" s="74"/>
      <c r="ELG4646" s="74"/>
      <c r="ELH4646" s="74"/>
      <c r="ELI4646" s="74"/>
      <c r="ELJ4646" s="74"/>
      <c r="ELK4646" s="74"/>
      <c r="ELL4646" s="74"/>
      <c r="ELM4646" s="74"/>
      <c r="ELN4646" s="74"/>
      <c r="ELO4646" s="74"/>
      <c r="ELP4646" s="74"/>
      <c r="ELQ4646" s="74"/>
      <c r="ELR4646" s="74"/>
      <c r="ELS4646" s="74"/>
      <c r="ELT4646" s="74"/>
      <c r="ELU4646" s="74"/>
      <c r="ELV4646" s="74"/>
      <c r="ELW4646" s="74"/>
      <c r="ELX4646" s="74"/>
      <c r="ELY4646" s="74"/>
      <c r="ELZ4646" s="74"/>
      <c r="EMA4646" s="74"/>
      <c r="EMB4646" s="74"/>
      <c r="EMC4646" s="74"/>
      <c r="EMD4646" s="74"/>
      <c r="EME4646" s="74"/>
      <c r="EMF4646" s="74"/>
      <c r="EMG4646" s="74"/>
      <c r="EMH4646" s="74"/>
      <c r="EMI4646" s="74"/>
      <c r="EMJ4646" s="74"/>
      <c r="EMK4646" s="74"/>
      <c r="EML4646" s="74"/>
      <c r="EMM4646" s="74"/>
      <c r="EMN4646" s="74"/>
      <c r="EMO4646" s="74"/>
      <c r="EMP4646" s="74"/>
      <c r="EMQ4646" s="74"/>
      <c r="EMR4646" s="74"/>
      <c r="EMS4646" s="74"/>
      <c r="EMT4646" s="74"/>
      <c r="EMU4646" s="74"/>
      <c r="EMV4646" s="74"/>
      <c r="EMW4646" s="74"/>
      <c r="EMX4646" s="74"/>
      <c r="EMY4646" s="74"/>
      <c r="EMZ4646" s="74"/>
      <c r="ENA4646" s="74"/>
      <c r="ENB4646" s="74"/>
      <c r="ENC4646" s="74"/>
      <c r="END4646" s="74"/>
      <c r="ENE4646" s="74"/>
      <c r="ENF4646" s="74"/>
      <c r="ENG4646" s="74"/>
      <c r="ENH4646" s="74"/>
      <c r="ENI4646" s="74"/>
      <c r="ENJ4646" s="74"/>
      <c r="ENK4646" s="74"/>
      <c r="ENL4646" s="74"/>
      <c r="ENM4646" s="74"/>
      <c r="ENN4646" s="74"/>
      <c r="ENO4646" s="74"/>
      <c r="ENP4646" s="74"/>
      <c r="ENQ4646" s="74"/>
      <c r="ENR4646" s="74"/>
      <c r="ENS4646" s="74"/>
      <c r="ENT4646" s="74"/>
      <c r="ENU4646" s="74"/>
      <c r="ENV4646" s="74"/>
      <c r="ENW4646" s="74"/>
      <c r="ENX4646" s="74"/>
      <c r="ENY4646" s="74"/>
      <c r="ENZ4646" s="74"/>
      <c r="EOA4646" s="74"/>
      <c r="EOB4646" s="74"/>
      <c r="EOC4646" s="74"/>
      <c r="EOD4646" s="74"/>
      <c r="EOE4646" s="74"/>
      <c r="EOF4646" s="74"/>
      <c r="EOG4646" s="74"/>
      <c r="EOH4646" s="74"/>
      <c r="EOI4646" s="74"/>
      <c r="EOJ4646" s="74"/>
      <c r="EOK4646" s="74"/>
      <c r="EOL4646" s="74"/>
      <c r="EOM4646" s="74"/>
      <c r="EON4646" s="74"/>
      <c r="EOO4646" s="74"/>
      <c r="EOP4646" s="74"/>
      <c r="EOQ4646" s="74"/>
      <c r="EOR4646" s="74"/>
      <c r="EOS4646" s="74"/>
      <c r="EOT4646" s="74"/>
      <c r="EOU4646" s="74"/>
      <c r="EOV4646" s="74"/>
      <c r="EOW4646" s="74"/>
      <c r="EOX4646" s="74"/>
      <c r="EOY4646" s="74"/>
      <c r="EOZ4646" s="74"/>
      <c r="EPA4646" s="74"/>
      <c r="EPB4646" s="74"/>
      <c r="EPC4646" s="74"/>
      <c r="EPD4646" s="74"/>
      <c r="EPE4646" s="74"/>
      <c r="EPF4646" s="74"/>
      <c r="EPG4646" s="74"/>
      <c r="EPH4646" s="74"/>
      <c r="EPI4646" s="74"/>
      <c r="EPJ4646" s="74"/>
      <c r="EPK4646" s="74"/>
      <c r="EPL4646" s="74"/>
      <c r="EPM4646" s="74"/>
      <c r="EPN4646" s="74"/>
      <c r="EPO4646" s="74"/>
      <c r="EPP4646" s="74"/>
      <c r="EPQ4646" s="74"/>
      <c r="EPR4646" s="74"/>
      <c r="EPS4646" s="74"/>
      <c r="EPT4646" s="74"/>
      <c r="EPU4646" s="74"/>
      <c r="EPV4646" s="74"/>
      <c r="EPW4646" s="74"/>
      <c r="EPX4646" s="74"/>
      <c r="EPY4646" s="74"/>
      <c r="EPZ4646" s="74"/>
      <c r="EQA4646" s="74"/>
      <c r="EQB4646" s="74"/>
      <c r="EQC4646" s="74"/>
      <c r="EQD4646" s="74"/>
      <c r="EQE4646" s="74"/>
      <c r="EQF4646" s="74"/>
      <c r="EQG4646" s="74"/>
      <c r="EQH4646" s="74"/>
      <c r="EQI4646" s="74"/>
      <c r="EQJ4646" s="74"/>
      <c r="EQK4646" s="74"/>
      <c r="EQL4646" s="74"/>
      <c r="EQM4646" s="74"/>
      <c r="EQN4646" s="74"/>
      <c r="EQO4646" s="74"/>
      <c r="EQP4646" s="74"/>
      <c r="EQQ4646" s="74"/>
      <c r="EQR4646" s="74"/>
      <c r="EQS4646" s="74"/>
      <c r="EQT4646" s="74"/>
      <c r="EQU4646" s="74"/>
      <c r="EQV4646" s="74"/>
      <c r="EQW4646" s="74"/>
      <c r="EQX4646" s="74"/>
      <c r="EQY4646" s="74"/>
      <c r="EQZ4646" s="74"/>
      <c r="ERA4646" s="74"/>
      <c r="ERB4646" s="74"/>
      <c r="ERC4646" s="74"/>
      <c r="ERD4646" s="74"/>
      <c r="ERE4646" s="74"/>
      <c r="ERF4646" s="74"/>
      <c r="ERG4646" s="74"/>
      <c r="ERH4646" s="74"/>
      <c r="ERI4646" s="74"/>
      <c r="ERJ4646" s="74"/>
      <c r="ERK4646" s="74"/>
      <c r="ERL4646" s="74"/>
      <c r="ERM4646" s="74"/>
      <c r="ERN4646" s="74"/>
      <c r="ERO4646" s="74"/>
      <c r="ERP4646" s="74"/>
      <c r="ERQ4646" s="74"/>
      <c r="ERR4646" s="74"/>
      <c r="ERS4646" s="74"/>
      <c r="ERT4646" s="74"/>
      <c r="ERU4646" s="74"/>
      <c r="ERV4646" s="74"/>
      <c r="ERW4646" s="74"/>
      <c r="ERX4646" s="74"/>
      <c r="ERY4646" s="74"/>
      <c r="ERZ4646" s="74"/>
      <c r="ESA4646" s="74"/>
      <c r="ESB4646" s="74"/>
      <c r="ESC4646" s="74"/>
      <c r="ESD4646" s="74"/>
      <c r="ESE4646" s="74"/>
      <c r="ESF4646" s="74"/>
      <c r="ESG4646" s="74"/>
      <c r="ESH4646" s="74"/>
      <c r="ESI4646" s="74"/>
      <c r="ESJ4646" s="74"/>
      <c r="ESK4646" s="74"/>
      <c r="ESL4646" s="74"/>
      <c r="ESM4646" s="74"/>
      <c r="ESN4646" s="74"/>
      <c r="ESO4646" s="74"/>
      <c r="ESP4646" s="74"/>
      <c r="ESQ4646" s="74"/>
      <c r="ESR4646" s="74"/>
      <c r="ESS4646" s="74"/>
      <c r="EST4646" s="74"/>
      <c r="ESU4646" s="74"/>
      <c r="ESV4646" s="74"/>
      <c r="ESW4646" s="74"/>
      <c r="ESX4646" s="74"/>
      <c r="ESY4646" s="74"/>
      <c r="ESZ4646" s="74"/>
      <c r="ETA4646" s="74"/>
      <c r="ETB4646" s="74"/>
      <c r="ETC4646" s="74"/>
      <c r="ETD4646" s="74"/>
      <c r="ETE4646" s="74"/>
      <c r="ETF4646" s="74"/>
      <c r="ETG4646" s="74"/>
      <c r="ETH4646" s="74"/>
      <c r="ETI4646" s="74"/>
      <c r="ETJ4646" s="74"/>
      <c r="ETK4646" s="74"/>
      <c r="ETL4646" s="74"/>
      <c r="ETM4646" s="74"/>
      <c r="ETN4646" s="74"/>
      <c r="ETO4646" s="74"/>
      <c r="ETP4646" s="74"/>
      <c r="ETQ4646" s="74"/>
      <c r="ETR4646" s="74"/>
      <c r="ETS4646" s="74"/>
      <c r="ETT4646" s="74"/>
      <c r="ETU4646" s="74"/>
      <c r="ETV4646" s="74"/>
      <c r="ETW4646" s="74"/>
      <c r="ETX4646" s="74"/>
      <c r="ETY4646" s="74"/>
      <c r="ETZ4646" s="74"/>
      <c r="EUA4646" s="74"/>
      <c r="EUB4646" s="74"/>
      <c r="EUC4646" s="74"/>
      <c r="EUD4646" s="74"/>
      <c r="EUE4646" s="74"/>
      <c r="EUF4646" s="74"/>
      <c r="EUG4646" s="74"/>
      <c r="EUH4646" s="74"/>
      <c r="EUI4646" s="74"/>
      <c r="EUJ4646" s="74"/>
      <c r="EUK4646" s="74"/>
      <c r="EUL4646" s="74"/>
      <c r="EUM4646" s="74"/>
      <c r="EUN4646" s="74"/>
      <c r="EUO4646" s="74"/>
      <c r="EUP4646" s="74"/>
      <c r="EUQ4646" s="74"/>
      <c r="EUR4646" s="74"/>
      <c r="EUS4646" s="74"/>
      <c r="EUT4646" s="74"/>
      <c r="EUU4646" s="74"/>
      <c r="EUV4646" s="74"/>
      <c r="EUW4646" s="74"/>
      <c r="EUX4646" s="74"/>
      <c r="EUY4646" s="74"/>
      <c r="EUZ4646" s="74"/>
      <c r="EVA4646" s="74"/>
      <c r="EVB4646" s="74"/>
      <c r="EVC4646" s="74"/>
      <c r="EVD4646" s="74"/>
      <c r="EVE4646" s="74"/>
      <c r="EVF4646" s="74"/>
      <c r="EVG4646" s="74"/>
      <c r="EVH4646" s="74"/>
      <c r="EVI4646" s="74"/>
      <c r="EVJ4646" s="74"/>
      <c r="EVK4646" s="74"/>
      <c r="EVL4646" s="74"/>
      <c r="EVM4646" s="74"/>
      <c r="EVN4646" s="74"/>
      <c r="EVO4646" s="74"/>
      <c r="EVP4646" s="74"/>
      <c r="EVQ4646" s="74"/>
      <c r="EVR4646" s="74"/>
      <c r="EVS4646" s="74"/>
      <c r="EVT4646" s="74"/>
      <c r="EVU4646" s="74"/>
      <c r="EVV4646" s="74"/>
      <c r="EVW4646" s="74"/>
      <c r="EVX4646" s="74"/>
      <c r="EVY4646" s="74"/>
      <c r="EVZ4646" s="74"/>
      <c r="EWA4646" s="74"/>
      <c r="EWB4646" s="74"/>
      <c r="EWC4646" s="74"/>
      <c r="EWD4646" s="74"/>
      <c r="EWE4646" s="74"/>
      <c r="EWF4646" s="74"/>
      <c r="EWG4646" s="74"/>
      <c r="EWH4646" s="74"/>
      <c r="EWI4646" s="74"/>
      <c r="EWJ4646" s="74"/>
      <c r="EWK4646" s="74"/>
      <c r="EWL4646" s="74"/>
      <c r="EWM4646" s="74"/>
      <c r="EWN4646" s="74"/>
      <c r="EWO4646" s="74"/>
      <c r="EWP4646" s="74"/>
      <c r="EWQ4646" s="74"/>
      <c r="EWR4646" s="74"/>
      <c r="EWS4646" s="74"/>
      <c r="EWT4646" s="74"/>
      <c r="EWU4646" s="74"/>
      <c r="EWV4646" s="74"/>
      <c r="EWW4646" s="74"/>
      <c r="EWX4646" s="74"/>
      <c r="EWY4646" s="74"/>
      <c r="EWZ4646" s="74"/>
      <c r="EXA4646" s="74"/>
      <c r="EXB4646" s="74"/>
      <c r="EXC4646" s="74"/>
      <c r="EXD4646" s="74"/>
      <c r="EXE4646" s="74"/>
      <c r="EXF4646" s="74"/>
      <c r="EXG4646" s="74"/>
      <c r="EXH4646" s="74"/>
      <c r="EXI4646" s="74"/>
      <c r="EXJ4646" s="74"/>
      <c r="EXK4646" s="74"/>
      <c r="EXL4646" s="74"/>
      <c r="EXM4646" s="74"/>
      <c r="EXN4646" s="74"/>
      <c r="EXO4646" s="74"/>
      <c r="EXP4646" s="74"/>
      <c r="EXQ4646" s="74"/>
      <c r="EXR4646" s="74"/>
      <c r="EXS4646" s="74"/>
      <c r="EXT4646" s="74"/>
      <c r="EXU4646" s="74"/>
      <c r="EXV4646" s="74"/>
      <c r="EXW4646" s="74"/>
      <c r="EXX4646" s="74"/>
      <c r="EXY4646" s="74"/>
      <c r="EXZ4646" s="74"/>
      <c r="EYA4646" s="74"/>
      <c r="EYB4646" s="74"/>
      <c r="EYC4646" s="74"/>
      <c r="EYD4646" s="74"/>
      <c r="EYE4646" s="74"/>
      <c r="EYF4646" s="74"/>
      <c r="EYG4646" s="74"/>
      <c r="EYH4646" s="74"/>
      <c r="EYI4646" s="74"/>
      <c r="EYJ4646" s="74"/>
      <c r="EYK4646" s="74"/>
      <c r="EYL4646" s="74"/>
      <c r="EYM4646" s="74"/>
      <c r="EYN4646" s="74"/>
      <c r="EYO4646" s="74"/>
      <c r="EYP4646" s="74"/>
      <c r="EYQ4646" s="74"/>
      <c r="EYR4646" s="74"/>
      <c r="EYS4646" s="74"/>
      <c r="EYT4646" s="74"/>
      <c r="EYU4646" s="74"/>
      <c r="EYV4646" s="74"/>
      <c r="EYW4646" s="74"/>
      <c r="EYX4646" s="74"/>
      <c r="EYY4646" s="74"/>
      <c r="EYZ4646" s="74"/>
      <c r="EZA4646" s="74"/>
      <c r="EZB4646" s="74"/>
      <c r="EZC4646" s="74"/>
      <c r="EZD4646" s="74"/>
      <c r="EZE4646" s="74"/>
      <c r="EZF4646" s="74"/>
      <c r="EZG4646" s="74"/>
      <c r="EZH4646" s="74"/>
      <c r="EZI4646" s="74"/>
      <c r="EZJ4646" s="74"/>
      <c r="EZK4646" s="74"/>
      <c r="EZL4646" s="74"/>
      <c r="EZM4646" s="74"/>
      <c r="EZN4646" s="74"/>
      <c r="EZO4646" s="74"/>
      <c r="EZP4646" s="74"/>
      <c r="EZQ4646" s="74"/>
      <c r="EZR4646" s="74"/>
      <c r="EZS4646" s="74"/>
      <c r="EZT4646" s="74"/>
      <c r="EZU4646" s="74"/>
      <c r="EZV4646" s="74"/>
      <c r="EZW4646" s="74"/>
      <c r="EZX4646" s="74"/>
      <c r="EZY4646" s="74"/>
      <c r="EZZ4646" s="74"/>
      <c r="FAA4646" s="74"/>
      <c r="FAB4646" s="74"/>
      <c r="FAC4646" s="74"/>
      <c r="FAD4646" s="74"/>
      <c r="FAE4646" s="74"/>
      <c r="FAF4646" s="74"/>
      <c r="FAG4646" s="74"/>
      <c r="FAH4646" s="74"/>
      <c r="FAI4646" s="74"/>
      <c r="FAJ4646" s="74"/>
      <c r="FAK4646" s="74"/>
      <c r="FAL4646" s="74"/>
      <c r="FAM4646" s="74"/>
      <c r="FAN4646" s="74"/>
      <c r="FAO4646" s="74"/>
      <c r="FAP4646" s="74"/>
      <c r="FAQ4646" s="74"/>
      <c r="FAR4646" s="74"/>
      <c r="FAS4646" s="74"/>
      <c r="FAT4646" s="74"/>
      <c r="FAU4646" s="74"/>
      <c r="FAV4646" s="74"/>
      <c r="FAW4646" s="74"/>
      <c r="FAX4646" s="74"/>
      <c r="FAY4646" s="74"/>
      <c r="FAZ4646" s="74"/>
      <c r="FBA4646" s="74"/>
      <c r="FBB4646" s="74"/>
      <c r="FBC4646" s="74"/>
      <c r="FBD4646" s="74"/>
      <c r="FBE4646" s="74"/>
      <c r="FBF4646" s="74"/>
      <c r="FBG4646" s="74"/>
      <c r="FBH4646" s="74"/>
      <c r="FBI4646" s="74"/>
      <c r="FBJ4646" s="74"/>
      <c r="FBK4646" s="74"/>
      <c r="FBL4646" s="74"/>
      <c r="FBM4646" s="74"/>
      <c r="FBN4646" s="74"/>
      <c r="FBO4646" s="74"/>
      <c r="FBP4646" s="74"/>
      <c r="FBQ4646" s="74"/>
      <c r="FBR4646" s="74"/>
      <c r="FBS4646" s="74"/>
      <c r="FBT4646" s="74"/>
      <c r="FBU4646" s="74"/>
      <c r="FBV4646" s="74"/>
      <c r="FBW4646" s="74"/>
      <c r="FBX4646" s="74"/>
      <c r="FBY4646" s="74"/>
      <c r="FBZ4646" s="74"/>
      <c r="FCA4646" s="74"/>
      <c r="FCB4646" s="74"/>
      <c r="FCC4646" s="74"/>
      <c r="FCD4646" s="74"/>
      <c r="FCE4646" s="74"/>
      <c r="FCF4646" s="74"/>
      <c r="FCG4646" s="74"/>
      <c r="FCH4646" s="74"/>
      <c r="FCI4646" s="74"/>
      <c r="FCJ4646" s="74"/>
      <c r="FCK4646" s="74"/>
      <c r="FCL4646" s="74"/>
      <c r="FCM4646" s="74"/>
      <c r="FCN4646" s="74"/>
      <c r="FCO4646" s="74"/>
      <c r="FCP4646" s="74"/>
      <c r="FCQ4646" s="74"/>
      <c r="FCR4646" s="74"/>
      <c r="FCS4646" s="74"/>
      <c r="FCT4646" s="74"/>
      <c r="FCU4646" s="74"/>
      <c r="FCV4646" s="74"/>
      <c r="FCW4646" s="74"/>
      <c r="FCX4646" s="74"/>
      <c r="FCY4646" s="74"/>
      <c r="FCZ4646" s="74"/>
      <c r="FDA4646" s="74"/>
      <c r="FDB4646" s="74"/>
      <c r="FDC4646" s="74"/>
      <c r="FDD4646" s="74"/>
      <c r="FDE4646" s="74"/>
      <c r="FDF4646" s="74"/>
      <c r="FDG4646" s="74"/>
      <c r="FDH4646" s="74"/>
      <c r="FDI4646" s="74"/>
      <c r="FDJ4646" s="74"/>
      <c r="FDK4646" s="74"/>
      <c r="FDL4646" s="74"/>
      <c r="FDM4646" s="74"/>
      <c r="FDN4646" s="74"/>
      <c r="FDO4646" s="74"/>
      <c r="FDP4646" s="74"/>
      <c r="FDQ4646" s="74"/>
      <c r="FDR4646" s="74"/>
      <c r="FDS4646" s="74"/>
      <c r="FDT4646" s="74"/>
      <c r="FDU4646" s="74"/>
      <c r="FDV4646" s="74"/>
      <c r="FDW4646" s="74"/>
      <c r="FDX4646" s="74"/>
      <c r="FDY4646" s="74"/>
      <c r="FDZ4646" s="74"/>
      <c r="FEA4646" s="74"/>
      <c r="FEB4646" s="74"/>
      <c r="FEC4646" s="74"/>
      <c r="FED4646" s="74"/>
      <c r="FEE4646" s="74"/>
      <c r="FEF4646" s="74"/>
      <c r="FEG4646" s="74"/>
      <c r="FEH4646" s="74"/>
      <c r="FEI4646" s="74"/>
      <c r="FEJ4646" s="74"/>
      <c r="FEK4646" s="74"/>
      <c r="FEL4646" s="74"/>
      <c r="FEM4646" s="74"/>
      <c r="FEN4646" s="74"/>
      <c r="FEO4646" s="74"/>
      <c r="FEP4646" s="74"/>
      <c r="FEQ4646" s="74"/>
      <c r="FER4646" s="74"/>
      <c r="FES4646" s="74"/>
      <c r="FET4646" s="74"/>
      <c r="FEU4646" s="74"/>
      <c r="FEV4646" s="74"/>
      <c r="FEW4646" s="74"/>
      <c r="FEX4646" s="74"/>
      <c r="FEY4646" s="74"/>
      <c r="FEZ4646" s="74"/>
      <c r="FFA4646" s="74"/>
      <c r="FFB4646" s="74"/>
      <c r="FFC4646" s="74"/>
      <c r="FFD4646" s="74"/>
      <c r="FFE4646" s="74"/>
      <c r="FFF4646" s="74"/>
      <c r="FFG4646" s="74"/>
      <c r="FFH4646" s="74"/>
      <c r="FFI4646" s="74"/>
      <c r="FFJ4646" s="74"/>
      <c r="FFK4646" s="74"/>
      <c r="FFL4646" s="74"/>
      <c r="FFM4646" s="74"/>
      <c r="FFN4646" s="74"/>
      <c r="FFO4646" s="74"/>
      <c r="FFP4646" s="74"/>
      <c r="FFQ4646" s="74"/>
      <c r="FFR4646" s="74"/>
      <c r="FFS4646" s="74"/>
      <c r="FFT4646" s="74"/>
      <c r="FFU4646" s="74"/>
      <c r="FFV4646" s="74"/>
      <c r="FFW4646" s="74"/>
      <c r="FFX4646" s="74"/>
      <c r="FFY4646" s="74"/>
      <c r="FFZ4646" s="74"/>
      <c r="FGA4646" s="74"/>
      <c r="FGB4646" s="74"/>
      <c r="FGC4646" s="74"/>
      <c r="FGD4646" s="74"/>
      <c r="FGE4646" s="74"/>
      <c r="FGF4646" s="74"/>
      <c r="FGG4646" s="74"/>
      <c r="FGH4646" s="74"/>
      <c r="FGI4646" s="74"/>
      <c r="FGJ4646" s="74"/>
      <c r="FGK4646" s="74"/>
      <c r="FGL4646" s="74"/>
      <c r="FGM4646" s="74"/>
      <c r="FGN4646" s="74"/>
      <c r="FGO4646" s="74"/>
      <c r="FGP4646" s="74"/>
      <c r="FGQ4646" s="74"/>
      <c r="FGR4646" s="74"/>
      <c r="FGS4646" s="74"/>
      <c r="FGT4646" s="74"/>
      <c r="FGU4646" s="74"/>
      <c r="FGV4646" s="74"/>
      <c r="FGW4646" s="74"/>
      <c r="FGX4646" s="74"/>
      <c r="FGY4646" s="74"/>
      <c r="FGZ4646" s="74"/>
      <c r="FHA4646" s="74"/>
      <c r="FHB4646" s="74"/>
      <c r="FHC4646" s="74"/>
      <c r="FHD4646" s="74"/>
      <c r="FHE4646" s="74"/>
      <c r="FHF4646" s="74"/>
      <c r="FHG4646" s="74"/>
      <c r="FHH4646" s="74"/>
      <c r="FHI4646" s="74"/>
      <c r="FHJ4646" s="74"/>
      <c r="FHK4646" s="74"/>
      <c r="FHL4646" s="74"/>
      <c r="FHM4646" s="74"/>
      <c r="FHN4646" s="74"/>
      <c r="FHO4646" s="74"/>
      <c r="FHP4646" s="74"/>
      <c r="FHQ4646" s="74"/>
      <c r="FHR4646" s="74"/>
      <c r="FHS4646" s="74"/>
      <c r="FHT4646" s="74"/>
      <c r="FHU4646" s="74"/>
      <c r="FHV4646" s="74"/>
      <c r="FHW4646" s="74"/>
      <c r="FHX4646" s="74"/>
      <c r="FHY4646" s="74"/>
      <c r="FHZ4646" s="74"/>
      <c r="FIA4646" s="74"/>
      <c r="FIB4646" s="74"/>
      <c r="FIC4646" s="74"/>
      <c r="FID4646" s="74"/>
      <c r="FIE4646" s="74"/>
      <c r="FIF4646" s="74"/>
      <c r="FIG4646" s="74"/>
      <c r="FIH4646" s="74"/>
      <c r="FII4646" s="74"/>
      <c r="FIJ4646" s="74"/>
      <c r="FIK4646" s="74"/>
      <c r="FIL4646" s="74"/>
      <c r="FIM4646" s="74"/>
      <c r="FIN4646" s="74"/>
      <c r="FIO4646" s="74"/>
      <c r="FIP4646" s="74"/>
      <c r="FIQ4646" s="74"/>
      <c r="FIR4646" s="74"/>
      <c r="FIS4646" s="74"/>
      <c r="FIT4646" s="74"/>
      <c r="FIU4646" s="74"/>
      <c r="FIV4646" s="74"/>
      <c r="FIW4646" s="74"/>
      <c r="FIX4646" s="74"/>
      <c r="FIY4646" s="74"/>
      <c r="FIZ4646" s="74"/>
      <c r="FJA4646" s="74"/>
      <c r="FJB4646" s="74"/>
      <c r="FJC4646" s="74"/>
      <c r="FJD4646" s="74"/>
      <c r="FJE4646" s="74"/>
      <c r="FJF4646" s="74"/>
      <c r="FJG4646" s="74"/>
      <c r="FJH4646" s="74"/>
      <c r="FJI4646" s="74"/>
      <c r="FJJ4646" s="74"/>
      <c r="FJK4646" s="74"/>
      <c r="FJL4646" s="74"/>
      <c r="FJM4646" s="74"/>
      <c r="FJN4646" s="74"/>
      <c r="FJO4646" s="74"/>
      <c r="FJP4646" s="74"/>
      <c r="FJQ4646" s="74"/>
      <c r="FJR4646" s="74"/>
      <c r="FJS4646" s="74"/>
      <c r="FJT4646" s="74"/>
      <c r="FJU4646" s="74"/>
      <c r="FJV4646" s="74"/>
      <c r="FJW4646" s="74"/>
      <c r="FJX4646" s="74"/>
      <c r="FJY4646" s="74"/>
      <c r="FJZ4646" s="74"/>
      <c r="FKA4646" s="74"/>
      <c r="FKB4646" s="74"/>
      <c r="FKC4646" s="74"/>
      <c r="FKD4646" s="74"/>
      <c r="FKE4646" s="74"/>
      <c r="FKF4646" s="74"/>
      <c r="FKG4646" s="74"/>
      <c r="FKH4646" s="74"/>
      <c r="FKI4646" s="74"/>
      <c r="FKJ4646" s="74"/>
      <c r="FKK4646" s="74"/>
      <c r="FKL4646" s="74"/>
      <c r="FKM4646" s="74"/>
      <c r="FKN4646" s="74"/>
      <c r="FKO4646" s="74"/>
      <c r="FKP4646" s="74"/>
      <c r="FKQ4646" s="74"/>
      <c r="FKR4646" s="74"/>
      <c r="FKS4646" s="74"/>
      <c r="FKT4646" s="74"/>
      <c r="FKU4646" s="74"/>
      <c r="FKV4646" s="74"/>
      <c r="FKW4646" s="74"/>
      <c r="FKX4646" s="74"/>
      <c r="FKY4646" s="74"/>
      <c r="FKZ4646" s="74"/>
      <c r="FLA4646" s="74"/>
      <c r="FLB4646" s="74"/>
      <c r="FLC4646" s="74"/>
      <c r="FLD4646" s="74"/>
      <c r="FLE4646" s="74"/>
      <c r="FLF4646" s="74"/>
      <c r="FLG4646" s="74"/>
      <c r="FLH4646" s="74"/>
      <c r="FLI4646" s="74"/>
      <c r="FLJ4646" s="74"/>
      <c r="FLK4646" s="74"/>
      <c r="FLL4646" s="74"/>
      <c r="FLM4646" s="74"/>
      <c r="FLN4646" s="74"/>
      <c r="FLO4646" s="74"/>
      <c r="FLP4646" s="74"/>
      <c r="FLQ4646" s="74"/>
      <c r="FLR4646" s="74"/>
      <c r="FLS4646" s="74"/>
      <c r="FLT4646" s="74"/>
      <c r="FLU4646" s="74"/>
      <c r="FLV4646" s="74"/>
      <c r="FLW4646" s="74"/>
      <c r="FLX4646" s="74"/>
      <c r="FLY4646" s="74"/>
      <c r="FLZ4646" s="74"/>
      <c r="FMA4646" s="74"/>
      <c r="FMB4646" s="74"/>
      <c r="FMC4646" s="74"/>
      <c r="FMD4646" s="74"/>
      <c r="FME4646" s="74"/>
      <c r="FMF4646" s="74"/>
      <c r="FMG4646" s="74"/>
      <c r="FMH4646" s="74"/>
      <c r="FMI4646" s="74"/>
      <c r="FMJ4646" s="74"/>
      <c r="FMK4646" s="74"/>
      <c r="FML4646" s="74"/>
      <c r="FMM4646" s="74"/>
      <c r="FMN4646" s="74"/>
      <c r="FMO4646" s="74"/>
      <c r="FMP4646" s="74"/>
      <c r="FMQ4646" s="74"/>
      <c r="FMR4646" s="74"/>
      <c r="FMS4646" s="74"/>
      <c r="FMT4646" s="74"/>
      <c r="FMU4646" s="74"/>
      <c r="FMV4646" s="74"/>
      <c r="FMW4646" s="74"/>
      <c r="FMX4646" s="74"/>
      <c r="FMY4646" s="74"/>
      <c r="FMZ4646" s="74"/>
      <c r="FNA4646" s="74"/>
      <c r="FNB4646" s="74"/>
      <c r="FNC4646" s="74"/>
      <c r="FND4646" s="74"/>
      <c r="FNE4646" s="74"/>
      <c r="FNF4646" s="74"/>
      <c r="FNG4646" s="74"/>
      <c r="FNH4646" s="74"/>
      <c r="FNI4646" s="74"/>
      <c r="FNJ4646" s="74"/>
      <c r="FNK4646" s="74"/>
      <c r="FNL4646" s="74"/>
      <c r="FNM4646" s="74"/>
      <c r="FNN4646" s="74"/>
      <c r="FNO4646" s="74"/>
      <c r="FNP4646" s="74"/>
      <c r="FNQ4646" s="74"/>
      <c r="FNR4646" s="74"/>
      <c r="FNS4646" s="74"/>
      <c r="FNT4646" s="74"/>
      <c r="FNU4646" s="74"/>
      <c r="FNV4646" s="74"/>
      <c r="FNW4646" s="74"/>
      <c r="FNX4646" s="74"/>
      <c r="FNY4646" s="74"/>
      <c r="FNZ4646" s="74"/>
      <c r="FOA4646" s="74"/>
      <c r="FOB4646" s="74"/>
      <c r="FOC4646" s="74"/>
      <c r="FOD4646" s="74"/>
      <c r="FOE4646" s="74"/>
      <c r="FOF4646" s="74"/>
      <c r="FOG4646" s="74"/>
      <c r="FOH4646" s="74"/>
      <c r="FOI4646" s="74"/>
      <c r="FOJ4646" s="74"/>
      <c r="FOK4646" s="74"/>
      <c r="FOL4646" s="74"/>
      <c r="FOM4646" s="74"/>
      <c r="FON4646" s="74"/>
      <c r="FOO4646" s="74"/>
      <c r="FOP4646" s="74"/>
      <c r="FOQ4646" s="74"/>
      <c r="FOR4646" s="74"/>
      <c r="FOS4646" s="74"/>
      <c r="FOT4646" s="74"/>
      <c r="FOU4646" s="74"/>
      <c r="FOV4646" s="74"/>
      <c r="FOW4646" s="74"/>
      <c r="FOX4646" s="74"/>
      <c r="FOY4646" s="74"/>
      <c r="FOZ4646" s="74"/>
      <c r="FPA4646" s="74"/>
      <c r="FPB4646" s="74"/>
      <c r="FPC4646" s="74"/>
      <c r="FPD4646" s="74"/>
      <c r="FPE4646" s="74"/>
      <c r="FPF4646" s="74"/>
      <c r="FPG4646" s="74"/>
      <c r="FPH4646" s="74"/>
      <c r="FPI4646" s="74"/>
      <c r="FPJ4646" s="74"/>
      <c r="FPK4646" s="74"/>
      <c r="FPL4646" s="74"/>
      <c r="FPM4646" s="74"/>
      <c r="FPN4646" s="74"/>
      <c r="FPO4646" s="74"/>
      <c r="FPP4646" s="74"/>
      <c r="FPQ4646" s="74"/>
      <c r="FPR4646" s="74"/>
      <c r="FPS4646" s="74"/>
      <c r="FPT4646" s="74"/>
      <c r="FPU4646" s="74"/>
      <c r="FPV4646" s="74"/>
      <c r="FPW4646" s="74"/>
      <c r="FPX4646" s="74"/>
      <c r="FPY4646" s="74"/>
      <c r="FPZ4646" s="74"/>
      <c r="FQA4646" s="74"/>
      <c r="FQB4646" s="74"/>
      <c r="FQC4646" s="74"/>
      <c r="FQD4646" s="74"/>
      <c r="FQE4646" s="74"/>
      <c r="FQF4646" s="74"/>
      <c r="FQG4646" s="74"/>
      <c r="FQH4646" s="74"/>
      <c r="FQI4646" s="74"/>
      <c r="FQJ4646" s="74"/>
      <c r="FQK4646" s="74"/>
      <c r="FQL4646" s="74"/>
      <c r="FQM4646" s="74"/>
      <c r="FQN4646" s="74"/>
      <c r="FQO4646" s="74"/>
      <c r="FQP4646" s="74"/>
      <c r="FQQ4646" s="74"/>
      <c r="FQR4646" s="74"/>
      <c r="FQS4646" s="74"/>
      <c r="FQT4646" s="74"/>
      <c r="FQU4646" s="74"/>
      <c r="FQV4646" s="74"/>
      <c r="FQW4646" s="74"/>
      <c r="FQX4646" s="74"/>
      <c r="FQY4646" s="74"/>
      <c r="FQZ4646" s="74"/>
      <c r="FRA4646" s="74"/>
      <c r="FRB4646" s="74"/>
      <c r="FRC4646" s="74"/>
      <c r="FRD4646" s="74"/>
      <c r="FRE4646" s="74"/>
      <c r="FRF4646" s="74"/>
      <c r="FRG4646" s="74"/>
      <c r="FRH4646" s="74"/>
      <c r="FRI4646" s="74"/>
      <c r="FRJ4646" s="74"/>
      <c r="FRK4646" s="74"/>
      <c r="FRL4646" s="74"/>
      <c r="FRM4646" s="74"/>
      <c r="FRN4646" s="74"/>
      <c r="FRO4646" s="74"/>
      <c r="FRP4646" s="74"/>
      <c r="FRQ4646" s="74"/>
      <c r="FRR4646" s="74"/>
      <c r="FRS4646" s="74"/>
      <c r="FRT4646" s="74"/>
      <c r="FRU4646" s="74"/>
      <c r="FRV4646" s="74"/>
      <c r="FRW4646" s="74"/>
      <c r="FRX4646" s="74"/>
      <c r="FRY4646" s="74"/>
      <c r="FRZ4646" s="74"/>
      <c r="FSA4646" s="74"/>
      <c r="FSB4646" s="74"/>
      <c r="FSC4646" s="74"/>
      <c r="FSD4646" s="74"/>
      <c r="FSE4646" s="74"/>
      <c r="FSF4646" s="74"/>
      <c r="FSG4646" s="74"/>
      <c r="FSH4646" s="74"/>
      <c r="FSI4646" s="74"/>
      <c r="FSJ4646" s="74"/>
      <c r="FSK4646" s="74"/>
      <c r="FSL4646" s="74"/>
      <c r="FSM4646" s="74"/>
      <c r="FSN4646" s="74"/>
      <c r="FSO4646" s="74"/>
      <c r="FSP4646" s="74"/>
      <c r="FSQ4646" s="74"/>
      <c r="FSR4646" s="74"/>
      <c r="FSS4646" s="74"/>
      <c r="FST4646" s="74"/>
      <c r="FSU4646" s="74"/>
      <c r="FSV4646" s="74"/>
      <c r="FSW4646" s="74"/>
      <c r="FSX4646" s="74"/>
      <c r="FSY4646" s="74"/>
      <c r="FSZ4646" s="74"/>
      <c r="FTA4646" s="74"/>
      <c r="FTB4646" s="74"/>
      <c r="FTC4646" s="74"/>
      <c r="FTD4646" s="74"/>
      <c r="FTE4646" s="74"/>
      <c r="FTF4646" s="74"/>
      <c r="FTG4646" s="74"/>
      <c r="FTH4646" s="74"/>
      <c r="FTI4646" s="74"/>
      <c r="FTJ4646" s="74"/>
      <c r="FTK4646" s="74"/>
      <c r="FTL4646" s="74"/>
      <c r="FTM4646" s="74"/>
      <c r="FTN4646" s="74"/>
      <c r="FTO4646" s="74"/>
      <c r="FTP4646" s="74"/>
      <c r="FTQ4646" s="74"/>
      <c r="FTR4646" s="74"/>
      <c r="FTS4646" s="74"/>
      <c r="FTT4646" s="74"/>
      <c r="FTU4646" s="74"/>
      <c r="FTV4646" s="74"/>
      <c r="FTW4646" s="74"/>
      <c r="FTX4646" s="74"/>
      <c r="FTY4646" s="74"/>
      <c r="FTZ4646" s="74"/>
      <c r="FUA4646" s="74"/>
      <c r="FUB4646" s="74"/>
      <c r="FUC4646" s="74"/>
      <c r="FUD4646" s="74"/>
      <c r="FUE4646" s="74"/>
      <c r="FUF4646" s="74"/>
      <c r="FUG4646" s="74"/>
      <c r="FUH4646" s="74"/>
      <c r="FUI4646" s="74"/>
      <c r="FUJ4646" s="74"/>
      <c r="FUK4646" s="74"/>
      <c r="FUL4646" s="74"/>
      <c r="FUM4646" s="74"/>
      <c r="FUN4646" s="74"/>
      <c r="FUO4646" s="74"/>
      <c r="FUP4646" s="74"/>
      <c r="FUQ4646" s="74"/>
      <c r="FUR4646" s="74"/>
      <c r="FUS4646" s="74"/>
      <c r="FUT4646" s="74"/>
      <c r="FUU4646" s="74"/>
      <c r="FUV4646" s="74"/>
      <c r="FUW4646" s="74"/>
      <c r="FUX4646" s="74"/>
      <c r="FUY4646" s="74"/>
      <c r="FUZ4646" s="74"/>
      <c r="FVA4646" s="74"/>
      <c r="FVB4646" s="74"/>
      <c r="FVC4646" s="74"/>
      <c r="FVD4646" s="74"/>
      <c r="FVE4646" s="74"/>
      <c r="FVF4646" s="74"/>
      <c r="FVG4646" s="74"/>
      <c r="FVH4646" s="74"/>
      <c r="FVI4646" s="74"/>
      <c r="FVJ4646" s="74"/>
      <c r="FVK4646" s="74"/>
      <c r="FVL4646" s="74"/>
      <c r="FVM4646" s="74"/>
      <c r="FVN4646" s="74"/>
      <c r="FVO4646" s="74"/>
      <c r="FVP4646" s="74"/>
      <c r="FVQ4646" s="74"/>
      <c r="FVR4646" s="74"/>
      <c r="FVS4646" s="74"/>
      <c r="FVT4646" s="74"/>
      <c r="FVU4646" s="74"/>
      <c r="FVV4646" s="74"/>
      <c r="FVW4646" s="74"/>
      <c r="FVX4646" s="74"/>
      <c r="FVY4646" s="74"/>
      <c r="FVZ4646" s="74"/>
      <c r="FWA4646" s="74"/>
      <c r="FWB4646" s="74"/>
      <c r="FWC4646" s="74"/>
      <c r="FWD4646" s="74"/>
      <c r="FWE4646" s="74"/>
      <c r="FWF4646" s="74"/>
      <c r="FWG4646" s="74"/>
      <c r="FWH4646" s="74"/>
      <c r="FWI4646" s="74"/>
      <c r="FWJ4646" s="74"/>
      <c r="FWK4646" s="74"/>
      <c r="FWL4646" s="74"/>
      <c r="FWM4646" s="74"/>
      <c r="FWN4646" s="74"/>
      <c r="FWO4646" s="74"/>
      <c r="FWP4646" s="74"/>
      <c r="FWQ4646" s="74"/>
      <c r="FWR4646" s="74"/>
      <c r="FWS4646" s="74"/>
      <c r="FWT4646" s="74"/>
      <c r="FWU4646" s="74"/>
      <c r="FWV4646" s="74"/>
      <c r="FWW4646" s="74"/>
      <c r="FWX4646" s="74"/>
      <c r="FWY4646" s="74"/>
      <c r="FWZ4646" s="74"/>
      <c r="FXA4646" s="74"/>
      <c r="FXB4646" s="74"/>
      <c r="FXC4646" s="74"/>
      <c r="FXD4646" s="74"/>
      <c r="FXE4646" s="74"/>
      <c r="FXF4646" s="74"/>
      <c r="FXG4646" s="74"/>
      <c r="FXH4646" s="74"/>
      <c r="FXI4646" s="74"/>
      <c r="FXJ4646" s="74"/>
      <c r="FXK4646" s="74"/>
      <c r="FXL4646" s="74"/>
      <c r="FXM4646" s="74"/>
      <c r="FXN4646" s="74"/>
      <c r="FXO4646" s="74"/>
      <c r="FXP4646" s="74"/>
      <c r="FXQ4646" s="74"/>
      <c r="FXR4646" s="74"/>
      <c r="FXS4646" s="74"/>
      <c r="FXT4646" s="74"/>
      <c r="FXU4646" s="74"/>
      <c r="FXV4646" s="74"/>
      <c r="FXW4646" s="74"/>
      <c r="FXX4646" s="74"/>
      <c r="FXY4646" s="74"/>
      <c r="FXZ4646" s="74"/>
      <c r="FYA4646" s="74"/>
      <c r="FYB4646" s="74"/>
      <c r="FYC4646" s="74"/>
      <c r="FYD4646" s="74"/>
      <c r="FYE4646" s="74"/>
      <c r="FYF4646" s="74"/>
      <c r="FYG4646" s="74"/>
      <c r="FYH4646" s="74"/>
      <c r="FYI4646" s="74"/>
      <c r="FYJ4646" s="74"/>
      <c r="FYK4646" s="74"/>
      <c r="FYL4646" s="74"/>
      <c r="FYM4646" s="74"/>
      <c r="FYN4646" s="74"/>
      <c r="FYO4646" s="74"/>
      <c r="FYP4646" s="74"/>
      <c r="FYQ4646" s="74"/>
      <c r="FYR4646" s="74"/>
      <c r="FYS4646" s="74"/>
      <c r="FYT4646" s="74"/>
      <c r="FYU4646" s="74"/>
      <c r="FYV4646" s="74"/>
      <c r="FYW4646" s="74"/>
      <c r="FYX4646" s="74"/>
      <c r="FYY4646" s="74"/>
      <c r="FYZ4646" s="74"/>
      <c r="FZA4646" s="74"/>
      <c r="FZB4646" s="74"/>
      <c r="FZC4646" s="74"/>
      <c r="FZD4646" s="74"/>
      <c r="FZE4646" s="74"/>
      <c r="FZF4646" s="74"/>
      <c r="FZG4646" s="74"/>
      <c r="FZH4646" s="74"/>
      <c r="FZI4646" s="74"/>
      <c r="FZJ4646" s="74"/>
      <c r="FZK4646" s="74"/>
      <c r="FZL4646" s="74"/>
      <c r="FZM4646" s="74"/>
      <c r="FZN4646" s="74"/>
      <c r="FZO4646" s="74"/>
      <c r="FZP4646" s="74"/>
      <c r="FZQ4646" s="74"/>
      <c r="FZR4646" s="74"/>
      <c r="FZS4646" s="74"/>
      <c r="FZT4646" s="74"/>
      <c r="FZU4646" s="74"/>
      <c r="FZV4646" s="74"/>
      <c r="FZW4646" s="74"/>
      <c r="FZX4646" s="74"/>
      <c r="FZY4646" s="74"/>
      <c r="FZZ4646" s="74"/>
      <c r="GAA4646" s="74"/>
      <c r="GAB4646" s="74"/>
      <c r="GAC4646" s="74"/>
      <c r="GAD4646" s="74"/>
      <c r="GAE4646" s="74"/>
      <c r="GAF4646" s="74"/>
      <c r="GAG4646" s="74"/>
      <c r="GAH4646" s="74"/>
      <c r="GAI4646" s="74"/>
      <c r="GAJ4646" s="74"/>
      <c r="GAK4646" s="74"/>
      <c r="GAL4646" s="74"/>
      <c r="GAM4646" s="74"/>
      <c r="GAN4646" s="74"/>
      <c r="GAO4646" s="74"/>
      <c r="GAP4646" s="74"/>
      <c r="GAQ4646" s="74"/>
      <c r="GAR4646" s="74"/>
      <c r="GAS4646" s="74"/>
      <c r="GAT4646" s="74"/>
      <c r="GAU4646" s="74"/>
      <c r="GAV4646" s="74"/>
      <c r="GAW4646" s="74"/>
      <c r="GAX4646" s="74"/>
      <c r="GAY4646" s="74"/>
      <c r="GAZ4646" s="74"/>
      <c r="GBA4646" s="74"/>
      <c r="GBB4646" s="74"/>
      <c r="GBC4646" s="74"/>
      <c r="GBD4646" s="74"/>
      <c r="GBE4646" s="74"/>
      <c r="GBF4646" s="74"/>
      <c r="GBG4646" s="74"/>
      <c r="GBH4646" s="74"/>
      <c r="GBI4646" s="74"/>
      <c r="GBJ4646" s="74"/>
      <c r="GBK4646" s="74"/>
      <c r="GBL4646" s="74"/>
      <c r="GBM4646" s="74"/>
      <c r="GBN4646" s="74"/>
      <c r="GBO4646" s="74"/>
      <c r="GBP4646" s="74"/>
      <c r="GBQ4646" s="74"/>
      <c r="GBR4646" s="74"/>
      <c r="GBS4646" s="74"/>
      <c r="GBT4646" s="74"/>
      <c r="GBU4646" s="74"/>
      <c r="GBV4646" s="74"/>
      <c r="GBW4646" s="74"/>
      <c r="GBX4646" s="74"/>
      <c r="GBY4646" s="74"/>
      <c r="GBZ4646" s="74"/>
      <c r="GCA4646" s="74"/>
      <c r="GCB4646" s="74"/>
      <c r="GCC4646" s="74"/>
      <c r="GCD4646" s="74"/>
      <c r="GCE4646" s="74"/>
      <c r="GCF4646" s="74"/>
      <c r="GCG4646" s="74"/>
      <c r="GCH4646" s="74"/>
      <c r="GCI4646" s="74"/>
      <c r="GCJ4646" s="74"/>
      <c r="GCK4646" s="74"/>
      <c r="GCL4646" s="74"/>
      <c r="GCM4646" s="74"/>
      <c r="GCN4646" s="74"/>
      <c r="GCO4646" s="74"/>
      <c r="GCP4646" s="74"/>
      <c r="GCQ4646" s="74"/>
      <c r="GCR4646" s="74"/>
      <c r="GCS4646" s="74"/>
      <c r="GCT4646" s="74"/>
      <c r="GCU4646" s="74"/>
      <c r="GCV4646" s="74"/>
      <c r="GCW4646" s="74"/>
      <c r="GCX4646" s="74"/>
      <c r="GCY4646" s="74"/>
      <c r="GCZ4646" s="74"/>
      <c r="GDA4646" s="74"/>
      <c r="GDB4646" s="74"/>
      <c r="GDC4646" s="74"/>
      <c r="GDD4646" s="74"/>
      <c r="GDE4646" s="74"/>
      <c r="GDF4646" s="74"/>
      <c r="GDG4646" s="74"/>
      <c r="GDH4646" s="74"/>
      <c r="GDI4646" s="74"/>
      <c r="GDJ4646" s="74"/>
      <c r="GDK4646" s="74"/>
      <c r="GDL4646" s="74"/>
      <c r="GDM4646" s="74"/>
      <c r="GDN4646" s="74"/>
      <c r="GDO4646" s="74"/>
      <c r="GDP4646" s="74"/>
      <c r="GDQ4646" s="74"/>
      <c r="GDR4646" s="74"/>
      <c r="GDS4646" s="74"/>
      <c r="GDT4646" s="74"/>
      <c r="GDU4646" s="74"/>
      <c r="GDV4646" s="74"/>
      <c r="GDW4646" s="74"/>
      <c r="GDX4646" s="74"/>
      <c r="GDY4646" s="74"/>
      <c r="GDZ4646" s="74"/>
      <c r="GEA4646" s="74"/>
      <c r="GEB4646" s="74"/>
      <c r="GEC4646" s="74"/>
      <c r="GED4646" s="74"/>
      <c r="GEE4646" s="74"/>
      <c r="GEF4646" s="74"/>
      <c r="GEG4646" s="74"/>
      <c r="GEH4646" s="74"/>
      <c r="GEI4646" s="74"/>
      <c r="GEJ4646" s="74"/>
      <c r="GEK4646" s="74"/>
      <c r="GEL4646" s="74"/>
      <c r="GEM4646" s="74"/>
      <c r="GEN4646" s="74"/>
      <c r="GEO4646" s="74"/>
      <c r="GEP4646" s="74"/>
      <c r="GEQ4646" s="74"/>
      <c r="GER4646" s="74"/>
      <c r="GES4646" s="74"/>
      <c r="GET4646" s="74"/>
      <c r="GEU4646" s="74"/>
      <c r="GEV4646" s="74"/>
      <c r="GEW4646" s="74"/>
      <c r="GEX4646" s="74"/>
      <c r="GEY4646" s="74"/>
      <c r="GEZ4646" s="74"/>
      <c r="GFA4646" s="74"/>
      <c r="GFB4646" s="74"/>
      <c r="GFC4646" s="74"/>
      <c r="GFD4646" s="74"/>
      <c r="GFE4646" s="74"/>
      <c r="GFF4646" s="74"/>
      <c r="GFG4646" s="74"/>
      <c r="GFH4646" s="74"/>
      <c r="GFI4646" s="74"/>
      <c r="GFJ4646" s="74"/>
      <c r="GFK4646" s="74"/>
      <c r="GFL4646" s="74"/>
      <c r="GFM4646" s="74"/>
      <c r="GFN4646" s="74"/>
      <c r="GFO4646" s="74"/>
      <c r="GFP4646" s="74"/>
      <c r="GFQ4646" s="74"/>
      <c r="GFR4646" s="74"/>
      <c r="GFS4646" s="74"/>
      <c r="GFT4646" s="74"/>
      <c r="GFU4646" s="74"/>
      <c r="GFV4646" s="74"/>
      <c r="GFW4646" s="74"/>
      <c r="GFX4646" s="74"/>
      <c r="GFY4646" s="74"/>
      <c r="GFZ4646" s="74"/>
      <c r="GGA4646" s="74"/>
      <c r="GGB4646" s="74"/>
      <c r="GGC4646" s="74"/>
      <c r="GGD4646" s="74"/>
      <c r="GGE4646" s="74"/>
      <c r="GGF4646" s="74"/>
      <c r="GGG4646" s="74"/>
      <c r="GGH4646" s="74"/>
      <c r="GGI4646" s="74"/>
      <c r="GGJ4646" s="74"/>
      <c r="GGK4646" s="74"/>
      <c r="GGL4646" s="74"/>
      <c r="GGM4646" s="74"/>
      <c r="GGN4646" s="74"/>
      <c r="GGO4646" s="74"/>
      <c r="GGP4646" s="74"/>
      <c r="GGQ4646" s="74"/>
      <c r="GGR4646" s="74"/>
      <c r="GGS4646" s="74"/>
      <c r="GGT4646" s="74"/>
      <c r="GGU4646" s="74"/>
      <c r="GGV4646" s="74"/>
      <c r="GGW4646" s="74"/>
      <c r="GGX4646" s="74"/>
      <c r="GGY4646" s="74"/>
      <c r="GGZ4646" s="74"/>
      <c r="GHA4646" s="74"/>
      <c r="GHB4646" s="74"/>
      <c r="GHC4646" s="74"/>
      <c r="GHD4646" s="74"/>
      <c r="GHE4646" s="74"/>
      <c r="GHF4646" s="74"/>
      <c r="GHG4646" s="74"/>
      <c r="GHH4646" s="74"/>
      <c r="GHI4646" s="74"/>
      <c r="GHJ4646" s="74"/>
      <c r="GHK4646" s="74"/>
      <c r="GHL4646" s="74"/>
      <c r="GHM4646" s="74"/>
      <c r="GHN4646" s="74"/>
      <c r="GHO4646" s="74"/>
      <c r="GHP4646" s="74"/>
      <c r="GHQ4646" s="74"/>
      <c r="GHR4646" s="74"/>
      <c r="GHS4646" s="74"/>
      <c r="GHT4646" s="74"/>
      <c r="GHU4646" s="74"/>
      <c r="GHV4646" s="74"/>
      <c r="GHW4646" s="74"/>
      <c r="GHX4646" s="74"/>
      <c r="GHY4646" s="74"/>
      <c r="GHZ4646" s="74"/>
      <c r="GIA4646" s="74"/>
      <c r="GIB4646" s="74"/>
      <c r="GIC4646" s="74"/>
      <c r="GID4646" s="74"/>
      <c r="GIE4646" s="74"/>
      <c r="GIF4646" s="74"/>
      <c r="GIG4646" s="74"/>
      <c r="GIH4646" s="74"/>
      <c r="GII4646" s="74"/>
      <c r="GIJ4646" s="74"/>
      <c r="GIK4646" s="74"/>
      <c r="GIL4646" s="74"/>
      <c r="GIM4646" s="74"/>
      <c r="GIN4646" s="74"/>
      <c r="GIO4646" s="74"/>
      <c r="GIP4646" s="74"/>
      <c r="GIQ4646" s="74"/>
      <c r="GIR4646" s="74"/>
      <c r="GIS4646" s="74"/>
      <c r="GIT4646" s="74"/>
      <c r="GIU4646" s="74"/>
      <c r="GIV4646" s="74"/>
      <c r="GIW4646" s="74"/>
      <c r="GIX4646" s="74"/>
      <c r="GIY4646" s="74"/>
      <c r="GIZ4646" s="74"/>
      <c r="GJA4646" s="74"/>
      <c r="GJB4646" s="74"/>
      <c r="GJC4646" s="74"/>
      <c r="GJD4646" s="74"/>
      <c r="GJE4646" s="74"/>
      <c r="GJF4646" s="74"/>
      <c r="GJG4646" s="74"/>
      <c r="GJH4646" s="74"/>
      <c r="GJI4646" s="74"/>
      <c r="GJJ4646" s="74"/>
      <c r="GJK4646" s="74"/>
      <c r="GJL4646" s="74"/>
      <c r="GJM4646" s="74"/>
      <c r="GJN4646" s="74"/>
      <c r="GJO4646" s="74"/>
      <c r="GJP4646" s="74"/>
      <c r="GJQ4646" s="74"/>
      <c r="GJR4646" s="74"/>
      <c r="GJS4646" s="74"/>
      <c r="GJT4646" s="74"/>
      <c r="GJU4646" s="74"/>
      <c r="GJV4646" s="74"/>
      <c r="GJW4646" s="74"/>
      <c r="GJX4646" s="74"/>
      <c r="GJY4646" s="74"/>
      <c r="GJZ4646" s="74"/>
      <c r="GKA4646" s="74"/>
      <c r="GKB4646" s="74"/>
      <c r="GKC4646" s="74"/>
      <c r="GKD4646" s="74"/>
      <c r="GKE4646" s="74"/>
      <c r="GKF4646" s="74"/>
      <c r="GKG4646" s="74"/>
      <c r="GKH4646" s="74"/>
      <c r="GKI4646" s="74"/>
      <c r="GKJ4646" s="74"/>
      <c r="GKK4646" s="74"/>
      <c r="GKL4646" s="74"/>
      <c r="GKM4646" s="74"/>
      <c r="GKN4646" s="74"/>
      <c r="GKO4646" s="74"/>
      <c r="GKP4646" s="74"/>
      <c r="GKQ4646" s="74"/>
      <c r="GKR4646" s="74"/>
      <c r="GKS4646" s="74"/>
      <c r="GKT4646" s="74"/>
      <c r="GKU4646" s="74"/>
      <c r="GKV4646" s="74"/>
      <c r="GKW4646" s="74"/>
      <c r="GKX4646" s="74"/>
      <c r="GKY4646" s="74"/>
      <c r="GKZ4646" s="74"/>
      <c r="GLA4646" s="74"/>
      <c r="GLB4646" s="74"/>
      <c r="GLC4646" s="74"/>
      <c r="GLD4646" s="74"/>
      <c r="GLE4646" s="74"/>
      <c r="GLF4646" s="74"/>
      <c r="GLG4646" s="74"/>
      <c r="GLH4646" s="74"/>
      <c r="GLI4646" s="74"/>
      <c r="GLJ4646" s="74"/>
      <c r="GLK4646" s="74"/>
      <c r="GLL4646" s="74"/>
      <c r="GLM4646" s="74"/>
      <c r="GLN4646" s="74"/>
      <c r="GLO4646" s="74"/>
      <c r="GLP4646" s="74"/>
      <c r="GLQ4646" s="74"/>
      <c r="GLR4646" s="74"/>
      <c r="GLS4646" s="74"/>
      <c r="GLT4646" s="74"/>
      <c r="GLU4646" s="74"/>
      <c r="GLV4646" s="74"/>
      <c r="GLW4646" s="74"/>
      <c r="GLX4646" s="74"/>
      <c r="GLY4646" s="74"/>
      <c r="GLZ4646" s="74"/>
      <c r="GMA4646" s="74"/>
      <c r="GMB4646" s="74"/>
      <c r="GMC4646" s="74"/>
      <c r="GMD4646" s="74"/>
      <c r="GME4646" s="74"/>
      <c r="GMF4646" s="74"/>
      <c r="GMG4646" s="74"/>
      <c r="GMH4646" s="74"/>
      <c r="GMI4646" s="74"/>
      <c r="GMJ4646" s="74"/>
      <c r="GMK4646" s="74"/>
      <c r="GML4646" s="74"/>
      <c r="GMM4646" s="74"/>
      <c r="GMN4646" s="74"/>
      <c r="GMO4646" s="74"/>
      <c r="GMP4646" s="74"/>
      <c r="GMQ4646" s="74"/>
      <c r="GMR4646" s="74"/>
      <c r="GMS4646" s="74"/>
      <c r="GMT4646" s="74"/>
      <c r="GMU4646" s="74"/>
      <c r="GMV4646" s="74"/>
      <c r="GMW4646" s="74"/>
      <c r="GMX4646" s="74"/>
      <c r="GMY4646" s="74"/>
      <c r="GMZ4646" s="74"/>
      <c r="GNA4646" s="74"/>
      <c r="GNB4646" s="74"/>
      <c r="GNC4646" s="74"/>
      <c r="GND4646" s="74"/>
      <c r="GNE4646" s="74"/>
      <c r="GNF4646" s="74"/>
      <c r="GNG4646" s="74"/>
      <c r="GNH4646" s="74"/>
      <c r="GNI4646" s="74"/>
      <c r="GNJ4646" s="74"/>
      <c r="GNK4646" s="74"/>
      <c r="GNL4646" s="74"/>
      <c r="GNM4646" s="74"/>
      <c r="GNN4646" s="74"/>
      <c r="GNO4646" s="74"/>
      <c r="GNP4646" s="74"/>
      <c r="GNQ4646" s="74"/>
      <c r="GNR4646" s="74"/>
      <c r="GNS4646" s="74"/>
      <c r="GNT4646" s="74"/>
      <c r="GNU4646" s="74"/>
      <c r="GNV4646" s="74"/>
      <c r="GNW4646" s="74"/>
      <c r="GNX4646" s="74"/>
      <c r="GNY4646" s="74"/>
      <c r="GNZ4646" s="74"/>
      <c r="GOA4646" s="74"/>
      <c r="GOB4646" s="74"/>
      <c r="GOC4646" s="74"/>
      <c r="GOD4646" s="74"/>
      <c r="GOE4646" s="74"/>
      <c r="GOF4646" s="74"/>
      <c r="GOG4646" s="74"/>
      <c r="GOH4646" s="74"/>
      <c r="GOI4646" s="74"/>
      <c r="GOJ4646" s="74"/>
      <c r="GOK4646" s="74"/>
      <c r="GOL4646" s="74"/>
      <c r="GOM4646" s="74"/>
      <c r="GON4646" s="74"/>
      <c r="GOO4646" s="74"/>
      <c r="GOP4646" s="74"/>
      <c r="GOQ4646" s="74"/>
      <c r="GOR4646" s="74"/>
      <c r="GOS4646" s="74"/>
      <c r="GOT4646" s="74"/>
      <c r="GOU4646" s="74"/>
      <c r="GOV4646" s="74"/>
      <c r="GOW4646" s="74"/>
      <c r="GOX4646" s="74"/>
      <c r="GOY4646" s="74"/>
      <c r="GOZ4646" s="74"/>
      <c r="GPA4646" s="74"/>
      <c r="GPB4646" s="74"/>
      <c r="GPC4646" s="74"/>
      <c r="GPD4646" s="74"/>
      <c r="GPE4646" s="74"/>
      <c r="GPF4646" s="74"/>
      <c r="GPG4646" s="74"/>
      <c r="GPH4646" s="74"/>
      <c r="GPI4646" s="74"/>
      <c r="GPJ4646" s="74"/>
      <c r="GPK4646" s="74"/>
      <c r="GPL4646" s="74"/>
      <c r="GPM4646" s="74"/>
      <c r="GPN4646" s="74"/>
      <c r="GPO4646" s="74"/>
      <c r="GPP4646" s="74"/>
      <c r="GPQ4646" s="74"/>
      <c r="GPR4646" s="74"/>
      <c r="GPS4646" s="74"/>
      <c r="GPT4646" s="74"/>
      <c r="GPU4646" s="74"/>
      <c r="GPV4646" s="74"/>
      <c r="GPW4646" s="74"/>
      <c r="GPX4646" s="74"/>
      <c r="GPY4646" s="74"/>
      <c r="GPZ4646" s="74"/>
      <c r="GQA4646" s="74"/>
      <c r="GQB4646" s="74"/>
      <c r="GQC4646" s="74"/>
      <c r="GQD4646" s="74"/>
      <c r="GQE4646" s="74"/>
      <c r="GQF4646" s="74"/>
      <c r="GQG4646" s="74"/>
      <c r="GQH4646" s="74"/>
      <c r="GQI4646" s="74"/>
      <c r="GQJ4646" s="74"/>
      <c r="GQK4646" s="74"/>
      <c r="GQL4646" s="74"/>
      <c r="GQM4646" s="74"/>
      <c r="GQN4646" s="74"/>
      <c r="GQO4646" s="74"/>
      <c r="GQP4646" s="74"/>
      <c r="GQQ4646" s="74"/>
      <c r="GQR4646" s="74"/>
      <c r="GQS4646" s="74"/>
      <c r="GQT4646" s="74"/>
      <c r="GQU4646" s="74"/>
      <c r="GQV4646" s="74"/>
      <c r="GQW4646" s="74"/>
      <c r="GQX4646" s="74"/>
      <c r="GQY4646" s="74"/>
      <c r="GQZ4646" s="74"/>
      <c r="GRA4646" s="74"/>
      <c r="GRB4646" s="74"/>
      <c r="GRC4646" s="74"/>
      <c r="GRD4646" s="74"/>
      <c r="GRE4646" s="74"/>
      <c r="GRF4646" s="74"/>
      <c r="GRG4646" s="74"/>
      <c r="GRH4646" s="74"/>
      <c r="GRI4646" s="74"/>
      <c r="GRJ4646" s="74"/>
      <c r="GRK4646" s="74"/>
      <c r="GRL4646" s="74"/>
      <c r="GRM4646" s="74"/>
      <c r="GRN4646" s="74"/>
      <c r="GRO4646" s="74"/>
      <c r="GRP4646" s="74"/>
      <c r="GRQ4646" s="74"/>
      <c r="GRR4646" s="74"/>
      <c r="GRS4646" s="74"/>
      <c r="GRT4646" s="74"/>
      <c r="GRU4646" s="74"/>
      <c r="GRV4646" s="74"/>
      <c r="GRW4646" s="74"/>
      <c r="GRX4646" s="74"/>
      <c r="GRY4646" s="74"/>
      <c r="GRZ4646" s="74"/>
      <c r="GSA4646" s="74"/>
      <c r="GSB4646" s="74"/>
      <c r="GSC4646" s="74"/>
      <c r="GSD4646" s="74"/>
      <c r="GSE4646" s="74"/>
      <c r="GSF4646" s="74"/>
      <c r="GSG4646" s="74"/>
      <c r="GSH4646" s="74"/>
      <c r="GSI4646" s="74"/>
      <c r="GSJ4646" s="74"/>
      <c r="GSK4646" s="74"/>
      <c r="GSL4646" s="74"/>
      <c r="GSM4646" s="74"/>
      <c r="GSN4646" s="74"/>
      <c r="GSO4646" s="74"/>
      <c r="GSP4646" s="74"/>
      <c r="GSQ4646" s="74"/>
      <c r="GSR4646" s="74"/>
      <c r="GSS4646" s="74"/>
      <c r="GST4646" s="74"/>
      <c r="GSU4646" s="74"/>
      <c r="GSV4646" s="74"/>
      <c r="GSW4646" s="74"/>
      <c r="GSX4646" s="74"/>
      <c r="GSY4646" s="74"/>
      <c r="GSZ4646" s="74"/>
      <c r="GTA4646" s="74"/>
      <c r="GTB4646" s="74"/>
      <c r="GTC4646" s="74"/>
      <c r="GTD4646" s="74"/>
      <c r="GTE4646" s="74"/>
      <c r="GTF4646" s="74"/>
      <c r="GTG4646" s="74"/>
      <c r="GTH4646" s="74"/>
      <c r="GTI4646" s="74"/>
      <c r="GTJ4646" s="74"/>
      <c r="GTK4646" s="74"/>
      <c r="GTL4646" s="74"/>
      <c r="GTM4646" s="74"/>
      <c r="GTN4646" s="74"/>
      <c r="GTO4646" s="74"/>
      <c r="GTP4646" s="74"/>
      <c r="GTQ4646" s="74"/>
      <c r="GTR4646" s="74"/>
      <c r="GTS4646" s="74"/>
      <c r="GTT4646" s="74"/>
      <c r="GTU4646" s="74"/>
      <c r="GTV4646" s="74"/>
      <c r="GTW4646" s="74"/>
      <c r="GTX4646" s="74"/>
      <c r="GTY4646" s="74"/>
      <c r="GTZ4646" s="74"/>
      <c r="GUA4646" s="74"/>
      <c r="GUB4646" s="74"/>
      <c r="GUC4646" s="74"/>
      <c r="GUD4646" s="74"/>
      <c r="GUE4646" s="74"/>
      <c r="GUF4646" s="74"/>
      <c r="GUG4646" s="74"/>
      <c r="GUH4646" s="74"/>
      <c r="GUI4646" s="74"/>
      <c r="GUJ4646" s="74"/>
      <c r="GUK4646" s="74"/>
      <c r="GUL4646" s="74"/>
      <c r="GUM4646" s="74"/>
      <c r="GUN4646" s="74"/>
      <c r="GUO4646" s="74"/>
      <c r="GUP4646" s="74"/>
      <c r="GUQ4646" s="74"/>
      <c r="GUR4646" s="74"/>
      <c r="GUS4646" s="74"/>
      <c r="GUT4646" s="74"/>
      <c r="GUU4646" s="74"/>
      <c r="GUV4646" s="74"/>
      <c r="GUW4646" s="74"/>
      <c r="GUX4646" s="74"/>
      <c r="GUY4646" s="74"/>
      <c r="GUZ4646" s="74"/>
      <c r="GVA4646" s="74"/>
      <c r="GVB4646" s="74"/>
      <c r="GVC4646" s="74"/>
      <c r="GVD4646" s="74"/>
      <c r="GVE4646" s="74"/>
      <c r="GVF4646" s="74"/>
      <c r="GVG4646" s="74"/>
      <c r="GVH4646" s="74"/>
      <c r="GVI4646" s="74"/>
      <c r="GVJ4646" s="74"/>
      <c r="GVK4646" s="74"/>
      <c r="GVL4646" s="74"/>
      <c r="GVM4646" s="74"/>
      <c r="GVN4646" s="74"/>
      <c r="GVO4646" s="74"/>
      <c r="GVP4646" s="74"/>
      <c r="GVQ4646" s="74"/>
      <c r="GVR4646" s="74"/>
      <c r="GVS4646" s="74"/>
      <c r="GVT4646" s="74"/>
      <c r="GVU4646" s="74"/>
      <c r="GVV4646" s="74"/>
      <c r="GVW4646" s="74"/>
      <c r="GVX4646" s="74"/>
      <c r="GVY4646" s="74"/>
      <c r="GVZ4646" s="74"/>
      <c r="GWA4646" s="74"/>
      <c r="GWB4646" s="74"/>
      <c r="GWC4646" s="74"/>
      <c r="GWD4646" s="74"/>
      <c r="GWE4646" s="74"/>
      <c r="GWF4646" s="74"/>
      <c r="GWG4646" s="74"/>
      <c r="GWH4646" s="74"/>
      <c r="GWI4646" s="74"/>
      <c r="GWJ4646" s="74"/>
      <c r="GWK4646" s="74"/>
      <c r="GWL4646" s="74"/>
      <c r="GWM4646" s="74"/>
      <c r="GWN4646" s="74"/>
      <c r="GWO4646" s="74"/>
      <c r="GWP4646" s="74"/>
      <c r="GWQ4646" s="74"/>
      <c r="GWR4646" s="74"/>
      <c r="GWS4646" s="74"/>
      <c r="GWT4646" s="74"/>
      <c r="GWU4646" s="74"/>
      <c r="GWV4646" s="74"/>
      <c r="GWW4646" s="74"/>
      <c r="GWX4646" s="74"/>
      <c r="GWY4646" s="74"/>
      <c r="GWZ4646" s="74"/>
      <c r="GXA4646" s="74"/>
      <c r="GXB4646" s="74"/>
      <c r="GXC4646" s="74"/>
      <c r="GXD4646" s="74"/>
      <c r="GXE4646" s="74"/>
      <c r="GXF4646" s="74"/>
      <c r="GXG4646" s="74"/>
      <c r="GXH4646" s="74"/>
      <c r="GXI4646" s="74"/>
      <c r="GXJ4646" s="74"/>
      <c r="GXK4646" s="74"/>
      <c r="GXL4646" s="74"/>
      <c r="GXM4646" s="74"/>
      <c r="GXN4646" s="74"/>
      <c r="GXO4646" s="74"/>
      <c r="GXP4646" s="74"/>
      <c r="GXQ4646" s="74"/>
      <c r="GXR4646" s="74"/>
      <c r="GXS4646" s="74"/>
      <c r="GXT4646" s="74"/>
      <c r="GXU4646" s="74"/>
      <c r="GXV4646" s="74"/>
      <c r="GXW4646" s="74"/>
      <c r="GXX4646" s="74"/>
      <c r="GXY4646" s="74"/>
      <c r="GXZ4646" s="74"/>
      <c r="GYA4646" s="74"/>
      <c r="GYB4646" s="74"/>
      <c r="GYC4646" s="74"/>
      <c r="GYD4646" s="74"/>
      <c r="GYE4646" s="74"/>
      <c r="GYF4646" s="74"/>
      <c r="GYG4646" s="74"/>
      <c r="GYH4646" s="74"/>
      <c r="GYI4646" s="74"/>
      <c r="GYJ4646" s="74"/>
      <c r="GYK4646" s="74"/>
      <c r="GYL4646" s="74"/>
      <c r="GYM4646" s="74"/>
      <c r="GYN4646" s="74"/>
      <c r="GYO4646" s="74"/>
      <c r="GYP4646" s="74"/>
      <c r="GYQ4646" s="74"/>
      <c r="GYR4646" s="74"/>
      <c r="GYS4646" s="74"/>
      <c r="GYT4646" s="74"/>
      <c r="GYU4646" s="74"/>
      <c r="GYV4646" s="74"/>
      <c r="GYW4646" s="74"/>
      <c r="GYX4646" s="74"/>
      <c r="GYY4646" s="74"/>
      <c r="GYZ4646" s="74"/>
      <c r="GZA4646" s="74"/>
      <c r="GZB4646" s="74"/>
      <c r="GZC4646" s="74"/>
      <c r="GZD4646" s="74"/>
      <c r="GZE4646" s="74"/>
      <c r="GZF4646" s="74"/>
      <c r="GZG4646" s="74"/>
      <c r="GZH4646" s="74"/>
      <c r="GZI4646" s="74"/>
      <c r="GZJ4646" s="74"/>
      <c r="GZK4646" s="74"/>
      <c r="GZL4646" s="74"/>
      <c r="GZM4646" s="74"/>
      <c r="GZN4646" s="74"/>
      <c r="GZO4646" s="74"/>
      <c r="GZP4646" s="74"/>
      <c r="GZQ4646" s="74"/>
      <c r="GZR4646" s="74"/>
      <c r="GZS4646" s="74"/>
      <c r="GZT4646" s="74"/>
      <c r="GZU4646" s="74"/>
      <c r="GZV4646" s="74"/>
      <c r="GZW4646" s="74"/>
      <c r="GZX4646" s="74"/>
      <c r="GZY4646" s="74"/>
      <c r="GZZ4646" s="74"/>
      <c r="HAA4646" s="74"/>
      <c r="HAB4646" s="74"/>
      <c r="HAC4646" s="74"/>
      <c r="HAD4646" s="74"/>
      <c r="HAE4646" s="74"/>
      <c r="HAF4646" s="74"/>
      <c r="HAG4646" s="74"/>
      <c r="HAH4646" s="74"/>
      <c r="HAI4646" s="74"/>
      <c r="HAJ4646" s="74"/>
      <c r="HAK4646" s="74"/>
      <c r="HAL4646" s="74"/>
      <c r="HAM4646" s="74"/>
      <c r="HAN4646" s="74"/>
      <c r="HAO4646" s="74"/>
      <c r="HAP4646" s="74"/>
      <c r="HAQ4646" s="74"/>
      <c r="HAR4646" s="74"/>
      <c r="HAS4646" s="74"/>
      <c r="HAT4646" s="74"/>
      <c r="HAU4646" s="74"/>
      <c r="HAV4646" s="74"/>
      <c r="HAW4646" s="74"/>
      <c r="HAX4646" s="74"/>
      <c r="HAY4646" s="74"/>
      <c r="HAZ4646" s="74"/>
      <c r="HBA4646" s="74"/>
      <c r="HBB4646" s="74"/>
      <c r="HBC4646" s="74"/>
      <c r="HBD4646" s="74"/>
      <c r="HBE4646" s="74"/>
      <c r="HBF4646" s="74"/>
      <c r="HBG4646" s="74"/>
      <c r="HBH4646" s="74"/>
      <c r="HBI4646" s="74"/>
      <c r="HBJ4646" s="74"/>
      <c r="HBK4646" s="74"/>
      <c r="HBL4646" s="74"/>
      <c r="HBM4646" s="74"/>
      <c r="HBN4646" s="74"/>
      <c r="HBO4646" s="74"/>
      <c r="HBP4646" s="74"/>
      <c r="HBQ4646" s="74"/>
      <c r="HBR4646" s="74"/>
      <c r="HBS4646" s="74"/>
      <c r="HBT4646" s="74"/>
      <c r="HBU4646" s="74"/>
      <c r="HBV4646" s="74"/>
      <c r="HBW4646" s="74"/>
      <c r="HBX4646" s="74"/>
      <c r="HBY4646" s="74"/>
      <c r="HBZ4646" s="74"/>
      <c r="HCA4646" s="74"/>
      <c r="HCB4646" s="74"/>
      <c r="HCC4646" s="74"/>
      <c r="HCD4646" s="74"/>
      <c r="HCE4646" s="74"/>
      <c r="HCF4646" s="74"/>
      <c r="HCG4646" s="74"/>
      <c r="HCH4646" s="74"/>
      <c r="HCI4646" s="74"/>
      <c r="HCJ4646" s="74"/>
      <c r="HCK4646" s="74"/>
      <c r="HCL4646" s="74"/>
      <c r="HCM4646" s="74"/>
      <c r="HCN4646" s="74"/>
      <c r="HCO4646" s="74"/>
      <c r="HCP4646" s="74"/>
      <c r="HCQ4646" s="74"/>
      <c r="HCR4646" s="74"/>
      <c r="HCS4646" s="74"/>
      <c r="HCT4646" s="74"/>
      <c r="HCU4646" s="74"/>
      <c r="HCV4646" s="74"/>
      <c r="HCW4646" s="74"/>
      <c r="HCX4646" s="74"/>
      <c r="HCY4646" s="74"/>
      <c r="HCZ4646" s="74"/>
      <c r="HDA4646" s="74"/>
      <c r="HDB4646" s="74"/>
      <c r="HDC4646" s="74"/>
      <c r="HDD4646" s="74"/>
      <c r="HDE4646" s="74"/>
      <c r="HDF4646" s="74"/>
      <c r="HDG4646" s="74"/>
      <c r="HDH4646" s="74"/>
      <c r="HDI4646" s="74"/>
      <c r="HDJ4646" s="74"/>
      <c r="HDK4646" s="74"/>
      <c r="HDL4646" s="74"/>
      <c r="HDM4646" s="74"/>
      <c r="HDN4646" s="74"/>
      <c r="HDO4646" s="74"/>
      <c r="HDP4646" s="74"/>
      <c r="HDQ4646" s="74"/>
      <c r="HDR4646" s="74"/>
      <c r="HDS4646" s="74"/>
      <c r="HDT4646" s="74"/>
      <c r="HDU4646" s="74"/>
      <c r="HDV4646" s="74"/>
      <c r="HDW4646" s="74"/>
      <c r="HDX4646" s="74"/>
      <c r="HDY4646" s="74"/>
      <c r="HDZ4646" s="74"/>
      <c r="HEA4646" s="74"/>
      <c r="HEB4646" s="74"/>
      <c r="HEC4646" s="74"/>
      <c r="HED4646" s="74"/>
      <c r="HEE4646" s="74"/>
      <c r="HEF4646" s="74"/>
      <c r="HEG4646" s="74"/>
      <c r="HEH4646" s="74"/>
      <c r="HEI4646" s="74"/>
      <c r="HEJ4646" s="74"/>
      <c r="HEK4646" s="74"/>
      <c r="HEL4646" s="74"/>
      <c r="HEM4646" s="74"/>
      <c r="HEN4646" s="74"/>
      <c r="HEO4646" s="74"/>
      <c r="HEP4646" s="74"/>
      <c r="HEQ4646" s="74"/>
      <c r="HER4646" s="74"/>
      <c r="HES4646" s="74"/>
      <c r="HET4646" s="74"/>
      <c r="HEU4646" s="74"/>
      <c r="HEV4646" s="74"/>
      <c r="HEW4646" s="74"/>
      <c r="HEX4646" s="74"/>
      <c r="HEY4646" s="74"/>
      <c r="HEZ4646" s="74"/>
      <c r="HFA4646" s="74"/>
      <c r="HFB4646" s="74"/>
      <c r="HFC4646" s="74"/>
      <c r="HFD4646" s="74"/>
      <c r="HFE4646" s="74"/>
      <c r="HFF4646" s="74"/>
      <c r="HFG4646" s="74"/>
      <c r="HFH4646" s="74"/>
      <c r="HFI4646" s="74"/>
      <c r="HFJ4646" s="74"/>
      <c r="HFK4646" s="74"/>
      <c r="HFL4646" s="74"/>
      <c r="HFM4646" s="74"/>
      <c r="HFN4646" s="74"/>
      <c r="HFO4646" s="74"/>
      <c r="HFP4646" s="74"/>
      <c r="HFQ4646" s="74"/>
      <c r="HFR4646" s="74"/>
      <c r="HFS4646" s="74"/>
      <c r="HFT4646" s="74"/>
      <c r="HFU4646" s="74"/>
      <c r="HFV4646" s="74"/>
      <c r="HFW4646" s="74"/>
      <c r="HFX4646" s="74"/>
      <c r="HFY4646" s="74"/>
      <c r="HFZ4646" s="74"/>
      <c r="HGA4646" s="74"/>
      <c r="HGB4646" s="74"/>
      <c r="HGC4646" s="74"/>
      <c r="HGD4646" s="74"/>
      <c r="HGE4646" s="74"/>
      <c r="HGF4646" s="74"/>
      <c r="HGG4646" s="74"/>
      <c r="HGH4646" s="74"/>
      <c r="HGI4646" s="74"/>
      <c r="HGJ4646" s="74"/>
      <c r="HGK4646" s="74"/>
      <c r="HGL4646" s="74"/>
      <c r="HGM4646" s="74"/>
      <c r="HGN4646" s="74"/>
      <c r="HGO4646" s="74"/>
      <c r="HGP4646" s="74"/>
      <c r="HGQ4646" s="74"/>
      <c r="HGR4646" s="74"/>
      <c r="HGS4646" s="74"/>
      <c r="HGT4646" s="74"/>
      <c r="HGU4646" s="74"/>
      <c r="HGV4646" s="74"/>
      <c r="HGW4646" s="74"/>
      <c r="HGX4646" s="74"/>
      <c r="HGY4646" s="74"/>
      <c r="HGZ4646" s="74"/>
      <c r="HHA4646" s="74"/>
      <c r="HHB4646" s="74"/>
      <c r="HHC4646" s="74"/>
      <c r="HHD4646" s="74"/>
      <c r="HHE4646" s="74"/>
      <c r="HHF4646" s="74"/>
      <c r="HHG4646" s="74"/>
      <c r="HHH4646" s="74"/>
      <c r="HHI4646" s="74"/>
      <c r="HHJ4646" s="74"/>
      <c r="HHK4646" s="74"/>
      <c r="HHL4646" s="74"/>
      <c r="HHM4646" s="74"/>
      <c r="HHN4646" s="74"/>
      <c r="HHO4646" s="74"/>
      <c r="HHP4646" s="74"/>
      <c r="HHQ4646" s="74"/>
      <c r="HHR4646" s="74"/>
      <c r="HHS4646" s="74"/>
      <c r="HHT4646" s="74"/>
      <c r="HHU4646" s="74"/>
      <c r="HHV4646" s="74"/>
      <c r="HHW4646" s="74"/>
      <c r="HHX4646" s="74"/>
      <c r="HHY4646" s="74"/>
      <c r="HHZ4646" s="74"/>
      <c r="HIA4646" s="74"/>
      <c r="HIB4646" s="74"/>
      <c r="HIC4646" s="74"/>
      <c r="HID4646" s="74"/>
      <c r="HIE4646" s="74"/>
      <c r="HIF4646" s="74"/>
      <c r="HIG4646" s="74"/>
      <c r="HIH4646" s="74"/>
      <c r="HII4646" s="74"/>
      <c r="HIJ4646" s="74"/>
      <c r="HIK4646" s="74"/>
      <c r="HIL4646" s="74"/>
      <c r="HIM4646" s="74"/>
      <c r="HIN4646" s="74"/>
      <c r="HIO4646" s="74"/>
      <c r="HIP4646" s="74"/>
      <c r="HIQ4646" s="74"/>
      <c r="HIR4646" s="74"/>
      <c r="HIS4646" s="74"/>
      <c r="HIT4646" s="74"/>
      <c r="HIU4646" s="74"/>
      <c r="HIV4646" s="74"/>
      <c r="HIW4646" s="74"/>
      <c r="HIX4646" s="74"/>
      <c r="HIY4646" s="74"/>
      <c r="HIZ4646" s="74"/>
      <c r="HJA4646" s="74"/>
      <c r="HJB4646" s="74"/>
      <c r="HJC4646" s="74"/>
      <c r="HJD4646" s="74"/>
      <c r="HJE4646" s="74"/>
      <c r="HJF4646" s="74"/>
      <c r="HJG4646" s="74"/>
      <c r="HJH4646" s="74"/>
      <c r="HJI4646" s="74"/>
      <c r="HJJ4646" s="74"/>
      <c r="HJK4646" s="74"/>
      <c r="HJL4646" s="74"/>
      <c r="HJM4646" s="74"/>
      <c r="HJN4646" s="74"/>
      <c r="HJO4646" s="74"/>
      <c r="HJP4646" s="74"/>
      <c r="HJQ4646" s="74"/>
      <c r="HJR4646" s="74"/>
      <c r="HJS4646" s="74"/>
      <c r="HJT4646" s="74"/>
      <c r="HJU4646" s="74"/>
      <c r="HJV4646" s="74"/>
      <c r="HJW4646" s="74"/>
      <c r="HJX4646" s="74"/>
      <c r="HJY4646" s="74"/>
      <c r="HJZ4646" s="74"/>
      <c r="HKA4646" s="74"/>
      <c r="HKB4646" s="74"/>
      <c r="HKC4646" s="74"/>
      <c r="HKD4646" s="74"/>
      <c r="HKE4646" s="74"/>
      <c r="HKF4646" s="74"/>
      <c r="HKG4646" s="74"/>
      <c r="HKH4646" s="74"/>
      <c r="HKI4646" s="74"/>
      <c r="HKJ4646" s="74"/>
      <c r="HKK4646" s="74"/>
      <c r="HKL4646" s="74"/>
      <c r="HKM4646" s="74"/>
      <c r="HKN4646" s="74"/>
      <c r="HKO4646" s="74"/>
      <c r="HKP4646" s="74"/>
      <c r="HKQ4646" s="74"/>
      <c r="HKR4646" s="74"/>
      <c r="HKS4646" s="74"/>
      <c r="HKT4646" s="74"/>
      <c r="HKU4646" s="74"/>
      <c r="HKV4646" s="74"/>
      <c r="HKW4646" s="74"/>
      <c r="HKX4646" s="74"/>
      <c r="HKY4646" s="74"/>
      <c r="HKZ4646" s="74"/>
      <c r="HLA4646" s="74"/>
      <c r="HLB4646" s="74"/>
      <c r="HLC4646" s="74"/>
      <c r="HLD4646" s="74"/>
      <c r="HLE4646" s="74"/>
      <c r="HLF4646" s="74"/>
      <c r="HLG4646" s="74"/>
      <c r="HLH4646" s="74"/>
      <c r="HLI4646" s="74"/>
      <c r="HLJ4646" s="74"/>
      <c r="HLK4646" s="74"/>
      <c r="HLL4646" s="74"/>
      <c r="HLM4646" s="74"/>
      <c r="HLN4646" s="74"/>
      <c r="HLO4646" s="74"/>
      <c r="HLP4646" s="74"/>
      <c r="HLQ4646" s="74"/>
      <c r="HLR4646" s="74"/>
      <c r="HLS4646" s="74"/>
      <c r="HLT4646" s="74"/>
      <c r="HLU4646" s="74"/>
      <c r="HLV4646" s="74"/>
      <c r="HLW4646" s="74"/>
      <c r="HLX4646" s="74"/>
      <c r="HLY4646" s="74"/>
      <c r="HLZ4646" s="74"/>
      <c r="HMA4646" s="74"/>
      <c r="HMB4646" s="74"/>
      <c r="HMC4646" s="74"/>
      <c r="HMD4646" s="74"/>
      <c r="HME4646" s="74"/>
      <c r="HMF4646" s="74"/>
      <c r="HMG4646" s="74"/>
      <c r="HMH4646" s="74"/>
      <c r="HMI4646" s="74"/>
      <c r="HMJ4646" s="74"/>
      <c r="HMK4646" s="74"/>
      <c r="HML4646" s="74"/>
      <c r="HMM4646" s="74"/>
      <c r="HMN4646" s="74"/>
      <c r="HMO4646" s="74"/>
      <c r="HMP4646" s="74"/>
      <c r="HMQ4646" s="74"/>
      <c r="HMR4646" s="74"/>
      <c r="HMS4646" s="74"/>
      <c r="HMT4646" s="74"/>
      <c r="HMU4646" s="74"/>
      <c r="HMV4646" s="74"/>
      <c r="HMW4646" s="74"/>
      <c r="HMX4646" s="74"/>
      <c r="HMY4646" s="74"/>
      <c r="HMZ4646" s="74"/>
      <c r="HNA4646" s="74"/>
      <c r="HNB4646" s="74"/>
      <c r="HNC4646" s="74"/>
      <c r="HND4646" s="74"/>
      <c r="HNE4646" s="74"/>
      <c r="HNF4646" s="74"/>
      <c r="HNG4646" s="74"/>
      <c r="HNH4646" s="74"/>
      <c r="HNI4646" s="74"/>
      <c r="HNJ4646" s="74"/>
      <c r="HNK4646" s="74"/>
      <c r="HNL4646" s="74"/>
      <c r="HNM4646" s="74"/>
      <c r="HNN4646" s="74"/>
      <c r="HNO4646" s="74"/>
      <c r="HNP4646" s="74"/>
      <c r="HNQ4646" s="74"/>
      <c r="HNR4646" s="74"/>
      <c r="HNS4646" s="74"/>
      <c r="HNT4646" s="74"/>
      <c r="HNU4646" s="74"/>
      <c r="HNV4646" s="74"/>
      <c r="HNW4646" s="74"/>
      <c r="HNX4646" s="74"/>
      <c r="HNY4646" s="74"/>
      <c r="HNZ4646" s="74"/>
      <c r="HOA4646" s="74"/>
      <c r="HOB4646" s="74"/>
      <c r="HOC4646" s="74"/>
      <c r="HOD4646" s="74"/>
      <c r="HOE4646" s="74"/>
      <c r="HOF4646" s="74"/>
      <c r="HOG4646" s="74"/>
      <c r="HOH4646" s="74"/>
      <c r="HOI4646" s="74"/>
      <c r="HOJ4646" s="74"/>
      <c r="HOK4646" s="74"/>
      <c r="HOL4646" s="74"/>
      <c r="HOM4646" s="74"/>
      <c r="HON4646" s="74"/>
      <c r="HOO4646" s="74"/>
      <c r="HOP4646" s="74"/>
      <c r="HOQ4646" s="74"/>
      <c r="HOR4646" s="74"/>
      <c r="HOS4646" s="74"/>
      <c r="HOT4646" s="74"/>
      <c r="HOU4646" s="74"/>
      <c r="HOV4646" s="74"/>
      <c r="HOW4646" s="74"/>
      <c r="HOX4646" s="74"/>
      <c r="HOY4646" s="74"/>
      <c r="HOZ4646" s="74"/>
      <c r="HPA4646" s="74"/>
      <c r="HPB4646" s="74"/>
      <c r="HPC4646" s="74"/>
      <c r="HPD4646" s="74"/>
      <c r="HPE4646" s="74"/>
      <c r="HPF4646" s="74"/>
      <c r="HPG4646" s="74"/>
      <c r="HPH4646" s="74"/>
      <c r="HPI4646" s="74"/>
      <c r="HPJ4646" s="74"/>
      <c r="HPK4646" s="74"/>
      <c r="HPL4646" s="74"/>
      <c r="HPM4646" s="74"/>
      <c r="HPN4646" s="74"/>
      <c r="HPO4646" s="74"/>
      <c r="HPP4646" s="74"/>
      <c r="HPQ4646" s="74"/>
      <c r="HPR4646" s="74"/>
      <c r="HPS4646" s="74"/>
      <c r="HPT4646" s="74"/>
      <c r="HPU4646" s="74"/>
      <c r="HPV4646" s="74"/>
      <c r="HPW4646" s="74"/>
      <c r="HPX4646" s="74"/>
      <c r="HPY4646" s="74"/>
      <c r="HPZ4646" s="74"/>
      <c r="HQA4646" s="74"/>
      <c r="HQB4646" s="74"/>
      <c r="HQC4646" s="74"/>
      <c r="HQD4646" s="74"/>
      <c r="HQE4646" s="74"/>
      <c r="HQF4646" s="74"/>
      <c r="HQG4646" s="74"/>
      <c r="HQH4646" s="74"/>
      <c r="HQI4646" s="74"/>
      <c r="HQJ4646" s="74"/>
      <c r="HQK4646" s="74"/>
      <c r="HQL4646" s="74"/>
      <c r="HQM4646" s="74"/>
      <c r="HQN4646" s="74"/>
      <c r="HQO4646" s="74"/>
      <c r="HQP4646" s="74"/>
      <c r="HQQ4646" s="74"/>
      <c r="HQR4646" s="74"/>
      <c r="HQS4646" s="74"/>
      <c r="HQT4646" s="74"/>
      <c r="HQU4646" s="74"/>
      <c r="HQV4646" s="74"/>
      <c r="HQW4646" s="74"/>
      <c r="HQX4646" s="74"/>
      <c r="HQY4646" s="74"/>
      <c r="HQZ4646" s="74"/>
      <c r="HRA4646" s="74"/>
      <c r="HRB4646" s="74"/>
      <c r="HRC4646" s="74"/>
      <c r="HRD4646" s="74"/>
      <c r="HRE4646" s="74"/>
      <c r="HRF4646" s="74"/>
      <c r="HRG4646" s="74"/>
      <c r="HRH4646" s="74"/>
      <c r="HRI4646" s="74"/>
      <c r="HRJ4646" s="74"/>
      <c r="HRK4646" s="74"/>
      <c r="HRL4646" s="74"/>
      <c r="HRM4646" s="74"/>
      <c r="HRN4646" s="74"/>
      <c r="HRO4646" s="74"/>
      <c r="HRP4646" s="74"/>
      <c r="HRQ4646" s="74"/>
      <c r="HRR4646" s="74"/>
      <c r="HRS4646" s="74"/>
      <c r="HRT4646" s="74"/>
      <c r="HRU4646" s="74"/>
      <c r="HRV4646" s="74"/>
      <c r="HRW4646" s="74"/>
      <c r="HRX4646" s="74"/>
      <c r="HRY4646" s="74"/>
      <c r="HRZ4646" s="74"/>
      <c r="HSA4646" s="74"/>
      <c r="HSB4646" s="74"/>
      <c r="HSC4646" s="74"/>
      <c r="HSD4646" s="74"/>
      <c r="HSE4646" s="74"/>
      <c r="HSF4646" s="74"/>
      <c r="HSG4646" s="74"/>
      <c r="HSH4646" s="74"/>
      <c r="HSI4646" s="74"/>
      <c r="HSJ4646" s="74"/>
      <c r="HSK4646" s="74"/>
      <c r="HSL4646" s="74"/>
      <c r="HSM4646" s="74"/>
      <c r="HSN4646" s="74"/>
      <c r="HSO4646" s="74"/>
      <c r="HSP4646" s="74"/>
      <c r="HSQ4646" s="74"/>
      <c r="HSR4646" s="74"/>
      <c r="HSS4646" s="74"/>
      <c r="HST4646" s="74"/>
      <c r="HSU4646" s="74"/>
      <c r="HSV4646" s="74"/>
      <c r="HSW4646" s="74"/>
      <c r="HSX4646" s="74"/>
      <c r="HSY4646" s="74"/>
      <c r="HSZ4646" s="74"/>
      <c r="HTA4646" s="74"/>
      <c r="HTB4646" s="74"/>
      <c r="HTC4646" s="74"/>
      <c r="HTD4646" s="74"/>
      <c r="HTE4646" s="74"/>
      <c r="HTF4646" s="74"/>
      <c r="HTG4646" s="74"/>
      <c r="HTH4646" s="74"/>
      <c r="HTI4646" s="74"/>
      <c r="HTJ4646" s="74"/>
      <c r="HTK4646" s="74"/>
      <c r="HTL4646" s="74"/>
      <c r="HTM4646" s="74"/>
      <c r="HTN4646" s="74"/>
      <c r="HTO4646" s="74"/>
      <c r="HTP4646" s="74"/>
      <c r="HTQ4646" s="74"/>
      <c r="HTR4646" s="74"/>
      <c r="HTS4646" s="74"/>
      <c r="HTT4646" s="74"/>
      <c r="HTU4646" s="74"/>
      <c r="HTV4646" s="74"/>
      <c r="HTW4646" s="74"/>
      <c r="HTX4646" s="74"/>
      <c r="HTY4646" s="74"/>
      <c r="HTZ4646" s="74"/>
      <c r="HUA4646" s="74"/>
      <c r="HUB4646" s="74"/>
      <c r="HUC4646" s="74"/>
      <c r="HUD4646" s="74"/>
      <c r="HUE4646" s="74"/>
      <c r="HUF4646" s="74"/>
      <c r="HUG4646" s="74"/>
      <c r="HUH4646" s="74"/>
      <c r="HUI4646" s="74"/>
      <c r="HUJ4646" s="74"/>
      <c r="HUK4646" s="74"/>
      <c r="HUL4646" s="74"/>
      <c r="HUM4646" s="74"/>
      <c r="HUN4646" s="74"/>
      <c r="HUO4646" s="74"/>
      <c r="HUP4646" s="74"/>
      <c r="HUQ4646" s="74"/>
      <c r="HUR4646" s="74"/>
      <c r="HUS4646" s="74"/>
      <c r="HUT4646" s="74"/>
      <c r="HUU4646" s="74"/>
      <c r="HUV4646" s="74"/>
      <c r="HUW4646" s="74"/>
      <c r="HUX4646" s="74"/>
      <c r="HUY4646" s="74"/>
      <c r="HUZ4646" s="74"/>
      <c r="HVA4646" s="74"/>
      <c r="HVB4646" s="74"/>
      <c r="HVC4646" s="74"/>
      <c r="HVD4646" s="74"/>
      <c r="HVE4646" s="74"/>
      <c r="HVF4646" s="74"/>
      <c r="HVG4646" s="74"/>
      <c r="HVH4646" s="74"/>
      <c r="HVI4646" s="74"/>
      <c r="HVJ4646" s="74"/>
      <c r="HVK4646" s="74"/>
      <c r="HVL4646" s="74"/>
      <c r="HVM4646" s="74"/>
      <c r="HVN4646" s="74"/>
      <c r="HVO4646" s="74"/>
      <c r="HVP4646" s="74"/>
      <c r="HVQ4646" s="74"/>
      <c r="HVR4646" s="74"/>
      <c r="HVS4646" s="74"/>
      <c r="HVT4646" s="74"/>
      <c r="HVU4646" s="74"/>
      <c r="HVV4646" s="74"/>
      <c r="HVW4646" s="74"/>
      <c r="HVX4646" s="74"/>
      <c r="HVY4646" s="74"/>
      <c r="HVZ4646" s="74"/>
      <c r="HWA4646" s="74"/>
      <c r="HWB4646" s="74"/>
      <c r="HWC4646" s="74"/>
      <c r="HWD4646" s="74"/>
      <c r="HWE4646" s="74"/>
      <c r="HWF4646" s="74"/>
      <c r="HWG4646" s="74"/>
      <c r="HWH4646" s="74"/>
      <c r="HWI4646" s="74"/>
      <c r="HWJ4646" s="74"/>
      <c r="HWK4646" s="74"/>
      <c r="HWL4646" s="74"/>
      <c r="HWM4646" s="74"/>
      <c r="HWN4646" s="74"/>
      <c r="HWO4646" s="74"/>
      <c r="HWP4646" s="74"/>
      <c r="HWQ4646" s="74"/>
      <c r="HWR4646" s="74"/>
      <c r="HWS4646" s="74"/>
      <c r="HWT4646" s="74"/>
      <c r="HWU4646" s="74"/>
      <c r="HWV4646" s="74"/>
      <c r="HWW4646" s="74"/>
      <c r="HWX4646" s="74"/>
      <c r="HWY4646" s="74"/>
      <c r="HWZ4646" s="74"/>
      <c r="HXA4646" s="74"/>
      <c r="HXB4646" s="74"/>
      <c r="HXC4646" s="74"/>
      <c r="HXD4646" s="74"/>
      <c r="HXE4646" s="74"/>
      <c r="HXF4646" s="74"/>
      <c r="HXG4646" s="74"/>
      <c r="HXH4646" s="74"/>
      <c r="HXI4646" s="74"/>
      <c r="HXJ4646" s="74"/>
      <c r="HXK4646" s="74"/>
      <c r="HXL4646" s="74"/>
      <c r="HXM4646" s="74"/>
      <c r="HXN4646" s="74"/>
      <c r="HXO4646" s="74"/>
      <c r="HXP4646" s="74"/>
      <c r="HXQ4646" s="74"/>
      <c r="HXR4646" s="74"/>
      <c r="HXS4646" s="74"/>
      <c r="HXT4646" s="74"/>
      <c r="HXU4646" s="74"/>
      <c r="HXV4646" s="74"/>
      <c r="HXW4646" s="74"/>
      <c r="HXX4646" s="74"/>
      <c r="HXY4646" s="74"/>
      <c r="HXZ4646" s="74"/>
      <c r="HYA4646" s="74"/>
      <c r="HYB4646" s="74"/>
      <c r="HYC4646" s="74"/>
      <c r="HYD4646" s="74"/>
      <c r="HYE4646" s="74"/>
      <c r="HYF4646" s="74"/>
      <c r="HYG4646" s="74"/>
      <c r="HYH4646" s="74"/>
      <c r="HYI4646" s="74"/>
      <c r="HYJ4646" s="74"/>
      <c r="HYK4646" s="74"/>
      <c r="HYL4646" s="74"/>
      <c r="HYM4646" s="74"/>
      <c r="HYN4646" s="74"/>
      <c r="HYO4646" s="74"/>
      <c r="HYP4646" s="74"/>
      <c r="HYQ4646" s="74"/>
      <c r="HYR4646" s="74"/>
      <c r="HYS4646" s="74"/>
      <c r="HYT4646" s="74"/>
      <c r="HYU4646" s="74"/>
      <c r="HYV4646" s="74"/>
      <c r="HYW4646" s="74"/>
      <c r="HYX4646" s="74"/>
      <c r="HYY4646" s="74"/>
      <c r="HYZ4646" s="74"/>
      <c r="HZA4646" s="74"/>
      <c r="HZB4646" s="74"/>
      <c r="HZC4646" s="74"/>
      <c r="HZD4646" s="74"/>
      <c r="HZE4646" s="74"/>
      <c r="HZF4646" s="74"/>
      <c r="HZG4646" s="74"/>
      <c r="HZH4646" s="74"/>
      <c r="HZI4646" s="74"/>
      <c r="HZJ4646" s="74"/>
      <c r="HZK4646" s="74"/>
      <c r="HZL4646" s="74"/>
      <c r="HZM4646" s="74"/>
      <c r="HZN4646" s="74"/>
      <c r="HZO4646" s="74"/>
      <c r="HZP4646" s="74"/>
      <c r="HZQ4646" s="74"/>
      <c r="HZR4646" s="74"/>
      <c r="HZS4646" s="74"/>
      <c r="HZT4646" s="74"/>
      <c r="HZU4646" s="74"/>
      <c r="HZV4646" s="74"/>
      <c r="HZW4646" s="74"/>
      <c r="HZX4646" s="74"/>
      <c r="HZY4646" s="74"/>
      <c r="HZZ4646" s="74"/>
      <c r="IAA4646" s="74"/>
      <c r="IAB4646" s="74"/>
      <c r="IAC4646" s="74"/>
      <c r="IAD4646" s="74"/>
      <c r="IAE4646" s="74"/>
      <c r="IAF4646" s="74"/>
      <c r="IAG4646" s="74"/>
      <c r="IAH4646" s="74"/>
      <c r="IAI4646" s="74"/>
      <c r="IAJ4646" s="74"/>
      <c r="IAK4646" s="74"/>
      <c r="IAL4646" s="74"/>
      <c r="IAM4646" s="74"/>
      <c r="IAN4646" s="74"/>
      <c r="IAO4646" s="74"/>
      <c r="IAP4646" s="74"/>
      <c r="IAQ4646" s="74"/>
      <c r="IAR4646" s="74"/>
      <c r="IAS4646" s="74"/>
      <c r="IAT4646" s="74"/>
      <c r="IAU4646" s="74"/>
      <c r="IAV4646" s="74"/>
      <c r="IAW4646" s="74"/>
      <c r="IAX4646" s="74"/>
      <c r="IAY4646" s="74"/>
      <c r="IAZ4646" s="74"/>
      <c r="IBA4646" s="74"/>
      <c r="IBB4646" s="74"/>
      <c r="IBC4646" s="74"/>
      <c r="IBD4646" s="74"/>
      <c r="IBE4646" s="74"/>
      <c r="IBF4646" s="74"/>
      <c r="IBG4646" s="74"/>
      <c r="IBH4646" s="74"/>
      <c r="IBI4646" s="74"/>
      <c r="IBJ4646" s="74"/>
      <c r="IBK4646" s="74"/>
      <c r="IBL4646" s="74"/>
      <c r="IBM4646" s="74"/>
      <c r="IBN4646" s="74"/>
      <c r="IBO4646" s="74"/>
      <c r="IBP4646" s="74"/>
      <c r="IBQ4646" s="74"/>
      <c r="IBR4646" s="74"/>
      <c r="IBS4646" s="74"/>
      <c r="IBT4646" s="74"/>
      <c r="IBU4646" s="74"/>
      <c r="IBV4646" s="74"/>
      <c r="IBW4646" s="74"/>
      <c r="IBX4646" s="74"/>
      <c r="IBY4646" s="74"/>
      <c r="IBZ4646" s="74"/>
      <c r="ICA4646" s="74"/>
      <c r="ICB4646" s="74"/>
      <c r="ICC4646" s="74"/>
      <c r="ICD4646" s="74"/>
      <c r="ICE4646" s="74"/>
      <c r="ICF4646" s="74"/>
      <c r="ICG4646" s="74"/>
      <c r="ICH4646" s="74"/>
      <c r="ICI4646" s="74"/>
      <c r="ICJ4646" s="74"/>
      <c r="ICK4646" s="74"/>
      <c r="ICL4646" s="74"/>
      <c r="ICM4646" s="74"/>
      <c r="ICN4646" s="74"/>
      <c r="ICO4646" s="74"/>
      <c r="ICP4646" s="74"/>
      <c r="ICQ4646" s="74"/>
      <c r="ICR4646" s="74"/>
      <c r="ICS4646" s="74"/>
      <c r="ICT4646" s="74"/>
      <c r="ICU4646" s="74"/>
      <c r="ICV4646" s="74"/>
      <c r="ICW4646" s="74"/>
      <c r="ICX4646" s="74"/>
      <c r="ICY4646" s="74"/>
      <c r="ICZ4646" s="74"/>
      <c r="IDA4646" s="74"/>
      <c r="IDB4646" s="74"/>
      <c r="IDC4646" s="74"/>
      <c r="IDD4646" s="74"/>
      <c r="IDE4646" s="74"/>
      <c r="IDF4646" s="74"/>
      <c r="IDG4646" s="74"/>
      <c r="IDH4646" s="74"/>
      <c r="IDI4646" s="74"/>
      <c r="IDJ4646" s="74"/>
      <c r="IDK4646" s="74"/>
      <c r="IDL4646" s="74"/>
      <c r="IDM4646" s="74"/>
      <c r="IDN4646" s="74"/>
      <c r="IDO4646" s="74"/>
      <c r="IDP4646" s="74"/>
      <c r="IDQ4646" s="74"/>
      <c r="IDR4646" s="74"/>
      <c r="IDS4646" s="74"/>
      <c r="IDT4646" s="74"/>
      <c r="IDU4646" s="74"/>
      <c r="IDV4646" s="74"/>
      <c r="IDW4646" s="74"/>
      <c r="IDX4646" s="74"/>
      <c r="IDY4646" s="74"/>
      <c r="IDZ4646" s="74"/>
      <c r="IEA4646" s="74"/>
      <c r="IEB4646" s="74"/>
      <c r="IEC4646" s="74"/>
      <c r="IED4646" s="74"/>
      <c r="IEE4646" s="74"/>
      <c r="IEF4646" s="74"/>
      <c r="IEG4646" s="74"/>
      <c r="IEH4646" s="74"/>
      <c r="IEI4646" s="74"/>
      <c r="IEJ4646" s="74"/>
      <c r="IEK4646" s="74"/>
      <c r="IEL4646" s="74"/>
      <c r="IEM4646" s="74"/>
      <c r="IEN4646" s="74"/>
      <c r="IEO4646" s="74"/>
      <c r="IEP4646" s="74"/>
      <c r="IEQ4646" s="74"/>
      <c r="IER4646" s="74"/>
      <c r="IES4646" s="74"/>
      <c r="IET4646" s="74"/>
      <c r="IEU4646" s="74"/>
      <c r="IEV4646" s="74"/>
      <c r="IEW4646" s="74"/>
      <c r="IEX4646" s="74"/>
      <c r="IEY4646" s="74"/>
      <c r="IEZ4646" s="74"/>
      <c r="IFA4646" s="74"/>
      <c r="IFB4646" s="74"/>
      <c r="IFC4646" s="74"/>
      <c r="IFD4646" s="74"/>
      <c r="IFE4646" s="74"/>
      <c r="IFF4646" s="74"/>
      <c r="IFG4646" s="74"/>
      <c r="IFH4646" s="74"/>
      <c r="IFI4646" s="74"/>
      <c r="IFJ4646" s="74"/>
      <c r="IFK4646" s="74"/>
      <c r="IFL4646" s="74"/>
      <c r="IFM4646" s="74"/>
      <c r="IFN4646" s="74"/>
      <c r="IFO4646" s="74"/>
      <c r="IFP4646" s="74"/>
      <c r="IFQ4646" s="74"/>
      <c r="IFR4646" s="74"/>
      <c r="IFS4646" s="74"/>
      <c r="IFT4646" s="74"/>
      <c r="IFU4646" s="74"/>
      <c r="IFV4646" s="74"/>
      <c r="IFW4646" s="74"/>
      <c r="IFX4646" s="74"/>
      <c r="IFY4646" s="74"/>
      <c r="IFZ4646" s="74"/>
      <c r="IGA4646" s="74"/>
      <c r="IGB4646" s="74"/>
      <c r="IGC4646" s="74"/>
      <c r="IGD4646" s="74"/>
      <c r="IGE4646" s="74"/>
      <c r="IGF4646" s="74"/>
      <c r="IGG4646" s="74"/>
      <c r="IGH4646" s="74"/>
      <c r="IGI4646" s="74"/>
      <c r="IGJ4646" s="74"/>
      <c r="IGK4646" s="74"/>
      <c r="IGL4646" s="74"/>
      <c r="IGM4646" s="74"/>
      <c r="IGN4646" s="74"/>
      <c r="IGO4646" s="74"/>
      <c r="IGP4646" s="74"/>
      <c r="IGQ4646" s="74"/>
      <c r="IGR4646" s="74"/>
      <c r="IGS4646" s="74"/>
      <c r="IGT4646" s="74"/>
      <c r="IGU4646" s="74"/>
      <c r="IGV4646" s="74"/>
      <c r="IGW4646" s="74"/>
      <c r="IGX4646" s="74"/>
      <c r="IGY4646" s="74"/>
      <c r="IGZ4646" s="74"/>
      <c r="IHA4646" s="74"/>
      <c r="IHB4646" s="74"/>
      <c r="IHC4646" s="74"/>
      <c r="IHD4646" s="74"/>
      <c r="IHE4646" s="74"/>
      <c r="IHF4646" s="74"/>
      <c r="IHG4646" s="74"/>
      <c r="IHH4646" s="74"/>
      <c r="IHI4646" s="74"/>
      <c r="IHJ4646" s="74"/>
      <c r="IHK4646" s="74"/>
      <c r="IHL4646" s="74"/>
      <c r="IHM4646" s="74"/>
      <c r="IHN4646" s="74"/>
      <c r="IHO4646" s="74"/>
      <c r="IHP4646" s="74"/>
      <c r="IHQ4646" s="74"/>
      <c r="IHR4646" s="74"/>
      <c r="IHS4646" s="74"/>
      <c r="IHT4646" s="74"/>
      <c r="IHU4646" s="74"/>
      <c r="IHV4646" s="74"/>
      <c r="IHW4646" s="74"/>
      <c r="IHX4646" s="74"/>
      <c r="IHY4646" s="74"/>
      <c r="IHZ4646" s="74"/>
      <c r="IIA4646" s="74"/>
      <c r="IIB4646" s="74"/>
      <c r="IIC4646" s="74"/>
      <c r="IID4646" s="74"/>
      <c r="IIE4646" s="74"/>
      <c r="IIF4646" s="74"/>
      <c r="IIG4646" s="74"/>
      <c r="IIH4646" s="74"/>
      <c r="III4646" s="74"/>
      <c r="IIJ4646" s="74"/>
      <c r="IIK4646" s="74"/>
      <c r="IIL4646" s="74"/>
      <c r="IIM4646" s="74"/>
      <c r="IIN4646" s="74"/>
      <c r="IIO4646" s="74"/>
      <c r="IIP4646" s="74"/>
      <c r="IIQ4646" s="74"/>
      <c r="IIR4646" s="74"/>
      <c r="IIS4646" s="74"/>
      <c r="IIT4646" s="74"/>
      <c r="IIU4646" s="74"/>
      <c r="IIV4646" s="74"/>
      <c r="IIW4646" s="74"/>
      <c r="IIX4646" s="74"/>
      <c r="IIY4646" s="74"/>
      <c r="IIZ4646" s="74"/>
      <c r="IJA4646" s="74"/>
      <c r="IJB4646" s="74"/>
      <c r="IJC4646" s="74"/>
      <c r="IJD4646" s="74"/>
      <c r="IJE4646" s="74"/>
      <c r="IJF4646" s="74"/>
      <c r="IJG4646" s="74"/>
      <c r="IJH4646" s="74"/>
      <c r="IJI4646" s="74"/>
      <c r="IJJ4646" s="74"/>
      <c r="IJK4646" s="74"/>
      <c r="IJL4646" s="74"/>
      <c r="IJM4646" s="74"/>
      <c r="IJN4646" s="74"/>
      <c r="IJO4646" s="74"/>
      <c r="IJP4646" s="74"/>
      <c r="IJQ4646" s="74"/>
      <c r="IJR4646" s="74"/>
      <c r="IJS4646" s="74"/>
      <c r="IJT4646" s="74"/>
      <c r="IJU4646" s="74"/>
      <c r="IJV4646" s="74"/>
      <c r="IJW4646" s="74"/>
      <c r="IJX4646" s="74"/>
      <c r="IJY4646" s="74"/>
      <c r="IJZ4646" s="74"/>
      <c r="IKA4646" s="74"/>
      <c r="IKB4646" s="74"/>
      <c r="IKC4646" s="74"/>
      <c r="IKD4646" s="74"/>
      <c r="IKE4646" s="74"/>
      <c r="IKF4646" s="74"/>
      <c r="IKG4646" s="74"/>
      <c r="IKH4646" s="74"/>
      <c r="IKI4646" s="74"/>
      <c r="IKJ4646" s="74"/>
      <c r="IKK4646" s="74"/>
      <c r="IKL4646" s="74"/>
      <c r="IKM4646" s="74"/>
      <c r="IKN4646" s="74"/>
      <c r="IKO4646" s="74"/>
      <c r="IKP4646" s="74"/>
      <c r="IKQ4646" s="74"/>
      <c r="IKR4646" s="74"/>
      <c r="IKS4646" s="74"/>
      <c r="IKT4646" s="74"/>
      <c r="IKU4646" s="74"/>
      <c r="IKV4646" s="74"/>
      <c r="IKW4646" s="74"/>
      <c r="IKX4646" s="74"/>
      <c r="IKY4646" s="74"/>
      <c r="IKZ4646" s="74"/>
      <c r="ILA4646" s="74"/>
      <c r="ILB4646" s="74"/>
      <c r="ILC4646" s="74"/>
      <c r="ILD4646" s="74"/>
      <c r="ILE4646" s="74"/>
      <c r="ILF4646" s="74"/>
      <c r="ILG4646" s="74"/>
      <c r="ILH4646" s="74"/>
      <c r="ILI4646" s="74"/>
      <c r="ILJ4646" s="74"/>
      <c r="ILK4646" s="74"/>
      <c r="ILL4646" s="74"/>
      <c r="ILM4646" s="74"/>
      <c r="ILN4646" s="74"/>
      <c r="ILO4646" s="74"/>
      <c r="ILP4646" s="74"/>
      <c r="ILQ4646" s="74"/>
      <c r="ILR4646" s="74"/>
      <c r="ILS4646" s="74"/>
      <c r="ILT4646" s="74"/>
      <c r="ILU4646" s="74"/>
      <c r="ILV4646" s="74"/>
      <c r="ILW4646" s="74"/>
      <c r="ILX4646" s="74"/>
      <c r="ILY4646" s="74"/>
      <c r="ILZ4646" s="74"/>
      <c r="IMA4646" s="74"/>
      <c r="IMB4646" s="74"/>
      <c r="IMC4646" s="74"/>
      <c r="IMD4646" s="74"/>
      <c r="IME4646" s="74"/>
      <c r="IMF4646" s="74"/>
      <c r="IMG4646" s="74"/>
      <c r="IMH4646" s="74"/>
      <c r="IMI4646" s="74"/>
      <c r="IMJ4646" s="74"/>
      <c r="IMK4646" s="74"/>
      <c r="IML4646" s="74"/>
      <c r="IMM4646" s="74"/>
      <c r="IMN4646" s="74"/>
      <c r="IMO4646" s="74"/>
      <c r="IMP4646" s="74"/>
      <c r="IMQ4646" s="74"/>
      <c r="IMR4646" s="74"/>
      <c r="IMS4646" s="74"/>
      <c r="IMT4646" s="74"/>
      <c r="IMU4646" s="74"/>
      <c r="IMV4646" s="74"/>
      <c r="IMW4646" s="74"/>
      <c r="IMX4646" s="74"/>
      <c r="IMY4646" s="74"/>
      <c r="IMZ4646" s="74"/>
      <c r="INA4646" s="74"/>
      <c r="INB4646" s="74"/>
      <c r="INC4646" s="74"/>
      <c r="IND4646" s="74"/>
      <c r="INE4646" s="74"/>
      <c r="INF4646" s="74"/>
      <c r="ING4646" s="74"/>
      <c r="INH4646" s="74"/>
      <c r="INI4646" s="74"/>
      <c r="INJ4646" s="74"/>
      <c r="INK4646" s="74"/>
      <c r="INL4646" s="74"/>
      <c r="INM4646" s="74"/>
      <c r="INN4646" s="74"/>
      <c r="INO4646" s="74"/>
      <c r="INP4646" s="74"/>
      <c r="INQ4646" s="74"/>
      <c r="INR4646" s="74"/>
      <c r="INS4646" s="74"/>
      <c r="INT4646" s="74"/>
      <c r="INU4646" s="74"/>
      <c r="INV4646" s="74"/>
      <c r="INW4646" s="74"/>
      <c r="INX4646" s="74"/>
      <c r="INY4646" s="74"/>
      <c r="INZ4646" s="74"/>
      <c r="IOA4646" s="74"/>
      <c r="IOB4646" s="74"/>
      <c r="IOC4646" s="74"/>
      <c r="IOD4646" s="74"/>
      <c r="IOE4646" s="74"/>
      <c r="IOF4646" s="74"/>
      <c r="IOG4646" s="74"/>
      <c r="IOH4646" s="74"/>
      <c r="IOI4646" s="74"/>
      <c r="IOJ4646" s="74"/>
      <c r="IOK4646" s="74"/>
      <c r="IOL4646" s="74"/>
      <c r="IOM4646" s="74"/>
      <c r="ION4646" s="74"/>
      <c r="IOO4646" s="74"/>
      <c r="IOP4646" s="74"/>
      <c r="IOQ4646" s="74"/>
      <c r="IOR4646" s="74"/>
      <c r="IOS4646" s="74"/>
      <c r="IOT4646" s="74"/>
      <c r="IOU4646" s="74"/>
      <c r="IOV4646" s="74"/>
      <c r="IOW4646" s="74"/>
      <c r="IOX4646" s="74"/>
      <c r="IOY4646" s="74"/>
      <c r="IOZ4646" s="74"/>
      <c r="IPA4646" s="74"/>
      <c r="IPB4646" s="74"/>
      <c r="IPC4646" s="74"/>
      <c r="IPD4646" s="74"/>
      <c r="IPE4646" s="74"/>
      <c r="IPF4646" s="74"/>
      <c r="IPG4646" s="74"/>
      <c r="IPH4646" s="74"/>
      <c r="IPI4646" s="74"/>
      <c r="IPJ4646" s="74"/>
      <c r="IPK4646" s="74"/>
      <c r="IPL4646" s="74"/>
      <c r="IPM4646" s="74"/>
      <c r="IPN4646" s="74"/>
      <c r="IPO4646" s="74"/>
      <c r="IPP4646" s="74"/>
      <c r="IPQ4646" s="74"/>
      <c r="IPR4646" s="74"/>
      <c r="IPS4646" s="74"/>
      <c r="IPT4646" s="74"/>
      <c r="IPU4646" s="74"/>
      <c r="IPV4646" s="74"/>
      <c r="IPW4646" s="74"/>
      <c r="IPX4646" s="74"/>
      <c r="IPY4646" s="74"/>
      <c r="IPZ4646" s="74"/>
      <c r="IQA4646" s="74"/>
      <c r="IQB4646" s="74"/>
      <c r="IQC4646" s="74"/>
      <c r="IQD4646" s="74"/>
      <c r="IQE4646" s="74"/>
      <c r="IQF4646" s="74"/>
      <c r="IQG4646" s="74"/>
      <c r="IQH4646" s="74"/>
      <c r="IQI4646" s="74"/>
      <c r="IQJ4646" s="74"/>
      <c r="IQK4646" s="74"/>
      <c r="IQL4646" s="74"/>
      <c r="IQM4646" s="74"/>
      <c r="IQN4646" s="74"/>
      <c r="IQO4646" s="74"/>
      <c r="IQP4646" s="74"/>
      <c r="IQQ4646" s="74"/>
      <c r="IQR4646" s="74"/>
      <c r="IQS4646" s="74"/>
      <c r="IQT4646" s="74"/>
      <c r="IQU4646" s="74"/>
      <c r="IQV4646" s="74"/>
      <c r="IQW4646" s="74"/>
      <c r="IQX4646" s="74"/>
      <c r="IQY4646" s="74"/>
      <c r="IQZ4646" s="74"/>
      <c r="IRA4646" s="74"/>
      <c r="IRB4646" s="74"/>
      <c r="IRC4646" s="74"/>
      <c r="IRD4646" s="74"/>
      <c r="IRE4646" s="74"/>
      <c r="IRF4646" s="74"/>
      <c r="IRG4646" s="74"/>
      <c r="IRH4646" s="74"/>
      <c r="IRI4646" s="74"/>
      <c r="IRJ4646" s="74"/>
      <c r="IRK4646" s="74"/>
      <c r="IRL4646" s="74"/>
      <c r="IRM4646" s="74"/>
      <c r="IRN4646" s="74"/>
      <c r="IRO4646" s="74"/>
      <c r="IRP4646" s="74"/>
      <c r="IRQ4646" s="74"/>
      <c r="IRR4646" s="74"/>
      <c r="IRS4646" s="74"/>
      <c r="IRT4646" s="74"/>
      <c r="IRU4646" s="74"/>
      <c r="IRV4646" s="74"/>
      <c r="IRW4646" s="74"/>
      <c r="IRX4646" s="74"/>
      <c r="IRY4646" s="74"/>
      <c r="IRZ4646" s="74"/>
      <c r="ISA4646" s="74"/>
      <c r="ISB4646" s="74"/>
      <c r="ISC4646" s="74"/>
      <c r="ISD4646" s="74"/>
      <c r="ISE4646" s="74"/>
      <c r="ISF4646" s="74"/>
      <c r="ISG4646" s="74"/>
      <c r="ISH4646" s="74"/>
      <c r="ISI4646" s="74"/>
      <c r="ISJ4646" s="74"/>
      <c r="ISK4646" s="74"/>
      <c r="ISL4646" s="74"/>
      <c r="ISM4646" s="74"/>
      <c r="ISN4646" s="74"/>
      <c r="ISO4646" s="74"/>
      <c r="ISP4646" s="74"/>
      <c r="ISQ4646" s="74"/>
      <c r="ISR4646" s="74"/>
      <c r="ISS4646" s="74"/>
      <c r="IST4646" s="74"/>
      <c r="ISU4646" s="74"/>
      <c r="ISV4646" s="74"/>
      <c r="ISW4646" s="74"/>
      <c r="ISX4646" s="74"/>
      <c r="ISY4646" s="74"/>
      <c r="ISZ4646" s="74"/>
      <c r="ITA4646" s="74"/>
      <c r="ITB4646" s="74"/>
      <c r="ITC4646" s="74"/>
      <c r="ITD4646" s="74"/>
      <c r="ITE4646" s="74"/>
      <c r="ITF4646" s="74"/>
      <c r="ITG4646" s="74"/>
      <c r="ITH4646" s="74"/>
      <c r="ITI4646" s="74"/>
      <c r="ITJ4646" s="74"/>
      <c r="ITK4646" s="74"/>
      <c r="ITL4646" s="74"/>
      <c r="ITM4646" s="74"/>
      <c r="ITN4646" s="74"/>
      <c r="ITO4646" s="74"/>
      <c r="ITP4646" s="74"/>
      <c r="ITQ4646" s="74"/>
      <c r="ITR4646" s="74"/>
      <c r="ITS4646" s="74"/>
      <c r="ITT4646" s="74"/>
      <c r="ITU4646" s="74"/>
      <c r="ITV4646" s="74"/>
      <c r="ITW4646" s="74"/>
      <c r="ITX4646" s="74"/>
      <c r="ITY4646" s="74"/>
      <c r="ITZ4646" s="74"/>
      <c r="IUA4646" s="74"/>
      <c r="IUB4646" s="74"/>
      <c r="IUC4646" s="74"/>
      <c r="IUD4646" s="74"/>
      <c r="IUE4646" s="74"/>
      <c r="IUF4646" s="74"/>
      <c r="IUG4646" s="74"/>
      <c r="IUH4646" s="74"/>
      <c r="IUI4646" s="74"/>
      <c r="IUJ4646" s="74"/>
      <c r="IUK4646" s="74"/>
      <c r="IUL4646" s="74"/>
      <c r="IUM4646" s="74"/>
      <c r="IUN4646" s="74"/>
      <c r="IUO4646" s="74"/>
      <c r="IUP4646" s="74"/>
      <c r="IUQ4646" s="74"/>
      <c r="IUR4646" s="74"/>
      <c r="IUS4646" s="74"/>
      <c r="IUT4646" s="74"/>
      <c r="IUU4646" s="74"/>
      <c r="IUV4646" s="74"/>
      <c r="IUW4646" s="74"/>
      <c r="IUX4646" s="74"/>
      <c r="IUY4646" s="74"/>
      <c r="IUZ4646" s="74"/>
      <c r="IVA4646" s="74"/>
      <c r="IVB4646" s="74"/>
      <c r="IVC4646" s="74"/>
      <c r="IVD4646" s="74"/>
      <c r="IVE4646" s="74"/>
      <c r="IVF4646" s="74"/>
      <c r="IVG4646" s="74"/>
      <c r="IVH4646" s="74"/>
      <c r="IVI4646" s="74"/>
      <c r="IVJ4646" s="74"/>
      <c r="IVK4646" s="74"/>
      <c r="IVL4646" s="74"/>
      <c r="IVM4646" s="74"/>
      <c r="IVN4646" s="74"/>
      <c r="IVO4646" s="74"/>
      <c r="IVP4646" s="74"/>
      <c r="IVQ4646" s="74"/>
      <c r="IVR4646" s="74"/>
      <c r="IVS4646" s="74"/>
      <c r="IVT4646" s="74"/>
      <c r="IVU4646" s="74"/>
      <c r="IVV4646" s="74"/>
      <c r="IVW4646" s="74"/>
      <c r="IVX4646" s="74"/>
      <c r="IVY4646" s="74"/>
      <c r="IVZ4646" s="74"/>
      <c r="IWA4646" s="74"/>
      <c r="IWB4646" s="74"/>
      <c r="IWC4646" s="74"/>
      <c r="IWD4646" s="74"/>
      <c r="IWE4646" s="74"/>
      <c r="IWF4646" s="74"/>
      <c r="IWG4646" s="74"/>
      <c r="IWH4646" s="74"/>
      <c r="IWI4646" s="74"/>
      <c r="IWJ4646" s="74"/>
      <c r="IWK4646" s="74"/>
      <c r="IWL4646" s="74"/>
      <c r="IWM4646" s="74"/>
      <c r="IWN4646" s="74"/>
      <c r="IWO4646" s="74"/>
      <c r="IWP4646" s="74"/>
      <c r="IWQ4646" s="74"/>
      <c r="IWR4646" s="74"/>
      <c r="IWS4646" s="74"/>
      <c r="IWT4646" s="74"/>
      <c r="IWU4646" s="74"/>
      <c r="IWV4646" s="74"/>
      <c r="IWW4646" s="74"/>
      <c r="IWX4646" s="74"/>
      <c r="IWY4646" s="74"/>
      <c r="IWZ4646" s="74"/>
      <c r="IXA4646" s="74"/>
      <c r="IXB4646" s="74"/>
      <c r="IXC4646" s="74"/>
      <c r="IXD4646" s="74"/>
      <c r="IXE4646" s="74"/>
      <c r="IXF4646" s="74"/>
      <c r="IXG4646" s="74"/>
      <c r="IXH4646" s="74"/>
      <c r="IXI4646" s="74"/>
      <c r="IXJ4646" s="74"/>
      <c r="IXK4646" s="74"/>
      <c r="IXL4646" s="74"/>
      <c r="IXM4646" s="74"/>
      <c r="IXN4646" s="74"/>
      <c r="IXO4646" s="74"/>
      <c r="IXP4646" s="74"/>
      <c r="IXQ4646" s="74"/>
      <c r="IXR4646" s="74"/>
      <c r="IXS4646" s="74"/>
      <c r="IXT4646" s="74"/>
      <c r="IXU4646" s="74"/>
      <c r="IXV4646" s="74"/>
      <c r="IXW4646" s="74"/>
      <c r="IXX4646" s="74"/>
      <c r="IXY4646" s="74"/>
      <c r="IXZ4646" s="74"/>
      <c r="IYA4646" s="74"/>
      <c r="IYB4646" s="74"/>
      <c r="IYC4646" s="74"/>
      <c r="IYD4646" s="74"/>
      <c r="IYE4646" s="74"/>
      <c r="IYF4646" s="74"/>
      <c r="IYG4646" s="74"/>
      <c r="IYH4646" s="74"/>
      <c r="IYI4646" s="74"/>
      <c r="IYJ4646" s="74"/>
      <c r="IYK4646" s="74"/>
      <c r="IYL4646" s="74"/>
      <c r="IYM4646" s="74"/>
      <c r="IYN4646" s="74"/>
      <c r="IYO4646" s="74"/>
      <c r="IYP4646" s="74"/>
      <c r="IYQ4646" s="74"/>
      <c r="IYR4646" s="74"/>
      <c r="IYS4646" s="74"/>
      <c r="IYT4646" s="74"/>
      <c r="IYU4646" s="74"/>
      <c r="IYV4646" s="74"/>
      <c r="IYW4646" s="74"/>
      <c r="IYX4646" s="74"/>
      <c r="IYY4646" s="74"/>
      <c r="IYZ4646" s="74"/>
      <c r="IZA4646" s="74"/>
      <c r="IZB4646" s="74"/>
      <c r="IZC4646" s="74"/>
      <c r="IZD4646" s="74"/>
      <c r="IZE4646" s="74"/>
      <c r="IZF4646" s="74"/>
      <c r="IZG4646" s="74"/>
      <c r="IZH4646" s="74"/>
      <c r="IZI4646" s="74"/>
      <c r="IZJ4646" s="74"/>
      <c r="IZK4646" s="74"/>
      <c r="IZL4646" s="74"/>
      <c r="IZM4646" s="74"/>
      <c r="IZN4646" s="74"/>
      <c r="IZO4646" s="74"/>
      <c r="IZP4646" s="74"/>
      <c r="IZQ4646" s="74"/>
      <c r="IZR4646" s="74"/>
      <c r="IZS4646" s="74"/>
      <c r="IZT4646" s="74"/>
      <c r="IZU4646" s="74"/>
      <c r="IZV4646" s="74"/>
      <c r="IZW4646" s="74"/>
      <c r="IZX4646" s="74"/>
      <c r="IZY4646" s="74"/>
      <c r="IZZ4646" s="74"/>
      <c r="JAA4646" s="74"/>
      <c r="JAB4646" s="74"/>
      <c r="JAC4646" s="74"/>
      <c r="JAD4646" s="74"/>
      <c r="JAE4646" s="74"/>
      <c r="JAF4646" s="74"/>
      <c r="JAG4646" s="74"/>
      <c r="JAH4646" s="74"/>
      <c r="JAI4646" s="74"/>
      <c r="JAJ4646" s="74"/>
      <c r="JAK4646" s="74"/>
      <c r="JAL4646" s="74"/>
      <c r="JAM4646" s="74"/>
      <c r="JAN4646" s="74"/>
      <c r="JAO4646" s="74"/>
      <c r="JAP4646" s="74"/>
      <c r="JAQ4646" s="74"/>
      <c r="JAR4646" s="74"/>
      <c r="JAS4646" s="74"/>
      <c r="JAT4646" s="74"/>
      <c r="JAU4646" s="74"/>
      <c r="JAV4646" s="74"/>
      <c r="JAW4646" s="74"/>
      <c r="JAX4646" s="74"/>
      <c r="JAY4646" s="74"/>
      <c r="JAZ4646" s="74"/>
      <c r="JBA4646" s="74"/>
      <c r="JBB4646" s="74"/>
      <c r="JBC4646" s="74"/>
      <c r="JBD4646" s="74"/>
      <c r="JBE4646" s="74"/>
      <c r="JBF4646" s="74"/>
      <c r="JBG4646" s="74"/>
      <c r="JBH4646" s="74"/>
      <c r="JBI4646" s="74"/>
      <c r="JBJ4646" s="74"/>
      <c r="JBK4646" s="74"/>
      <c r="JBL4646" s="74"/>
      <c r="JBM4646" s="74"/>
      <c r="JBN4646" s="74"/>
      <c r="JBO4646" s="74"/>
      <c r="JBP4646" s="74"/>
      <c r="JBQ4646" s="74"/>
      <c r="JBR4646" s="74"/>
      <c r="JBS4646" s="74"/>
      <c r="JBT4646" s="74"/>
      <c r="JBU4646" s="74"/>
      <c r="JBV4646" s="74"/>
      <c r="JBW4646" s="74"/>
      <c r="JBX4646" s="74"/>
      <c r="JBY4646" s="74"/>
      <c r="JBZ4646" s="74"/>
      <c r="JCA4646" s="74"/>
      <c r="JCB4646" s="74"/>
      <c r="JCC4646" s="74"/>
      <c r="JCD4646" s="74"/>
      <c r="JCE4646" s="74"/>
      <c r="JCF4646" s="74"/>
      <c r="JCG4646" s="74"/>
      <c r="JCH4646" s="74"/>
      <c r="JCI4646" s="74"/>
      <c r="JCJ4646" s="74"/>
      <c r="JCK4646" s="74"/>
      <c r="JCL4646" s="74"/>
      <c r="JCM4646" s="74"/>
      <c r="JCN4646" s="74"/>
      <c r="JCO4646" s="74"/>
      <c r="JCP4646" s="74"/>
      <c r="JCQ4646" s="74"/>
      <c r="JCR4646" s="74"/>
      <c r="JCS4646" s="74"/>
      <c r="JCT4646" s="74"/>
      <c r="JCU4646" s="74"/>
      <c r="JCV4646" s="74"/>
      <c r="JCW4646" s="74"/>
      <c r="JCX4646" s="74"/>
      <c r="JCY4646" s="74"/>
      <c r="JCZ4646" s="74"/>
      <c r="JDA4646" s="74"/>
      <c r="JDB4646" s="74"/>
      <c r="JDC4646" s="74"/>
      <c r="JDD4646" s="74"/>
      <c r="JDE4646" s="74"/>
      <c r="JDF4646" s="74"/>
      <c r="JDG4646" s="74"/>
      <c r="JDH4646" s="74"/>
      <c r="JDI4646" s="74"/>
      <c r="JDJ4646" s="74"/>
      <c r="JDK4646" s="74"/>
      <c r="JDL4646" s="74"/>
      <c r="JDM4646" s="74"/>
      <c r="JDN4646" s="74"/>
      <c r="JDO4646" s="74"/>
      <c r="JDP4646" s="74"/>
      <c r="JDQ4646" s="74"/>
      <c r="JDR4646" s="74"/>
      <c r="JDS4646" s="74"/>
      <c r="JDT4646" s="74"/>
      <c r="JDU4646" s="74"/>
      <c r="JDV4646" s="74"/>
      <c r="JDW4646" s="74"/>
      <c r="JDX4646" s="74"/>
      <c r="JDY4646" s="74"/>
      <c r="JDZ4646" s="74"/>
      <c r="JEA4646" s="74"/>
      <c r="JEB4646" s="74"/>
      <c r="JEC4646" s="74"/>
      <c r="JED4646" s="74"/>
      <c r="JEE4646" s="74"/>
      <c r="JEF4646" s="74"/>
      <c r="JEG4646" s="74"/>
      <c r="JEH4646" s="74"/>
      <c r="JEI4646" s="74"/>
      <c r="JEJ4646" s="74"/>
      <c r="JEK4646" s="74"/>
      <c r="JEL4646" s="74"/>
      <c r="JEM4646" s="74"/>
      <c r="JEN4646" s="74"/>
      <c r="JEO4646" s="74"/>
      <c r="JEP4646" s="74"/>
      <c r="JEQ4646" s="74"/>
      <c r="JER4646" s="74"/>
      <c r="JES4646" s="74"/>
      <c r="JET4646" s="74"/>
      <c r="JEU4646" s="74"/>
      <c r="JEV4646" s="74"/>
      <c r="JEW4646" s="74"/>
      <c r="JEX4646" s="74"/>
      <c r="JEY4646" s="74"/>
      <c r="JEZ4646" s="74"/>
      <c r="JFA4646" s="74"/>
      <c r="JFB4646" s="74"/>
      <c r="JFC4646" s="74"/>
      <c r="JFD4646" s="74"/>
      <c r="JFE4646" s="74"/>
      <c r="JFF4646" s="74"/>
      <c r="JFG4646" s="74"/>
      <c r="JFH4646" s="74"/>
      <c r="JFI4646" s="74"/>
      <c r="JFJ4646" s="74"/>
      <c r="JFK4646" s="74"/>
      <c r="JFL4646" s="74"/>
      <c r="JFM4646" s="74"/>
      <c r="JFN4646" s="74"/>
      <c r="JFO4646" s="74"/>
      <c r="JFP4646" s="74"/>
      <c r="JFQ4646" s="74"/>
      <c r="JFR4646" s="74"/>
      <c r="JFS4646" s="74"/>
      <c r="JFT4646" s="74"/>
      <c r="JFU4646" s="74"/>
      <c r="JFV4646" s="74"/>
      <c r="JFW4646" s="74"/>
      <c r="JFX4646" s="74"/>
      <c r="JFY4646" s="74"/>
      <c r="JFZ4646" s="74"/>
      <c r="JGA4646" s="74"/>
      <c r="JGB4646" s="74"/>
      <c r="JGC4646" s="74"/>
      <c r="JGD4646" s="74"/>
      <c r="JGE4646" s="74"/>
      <c r="JGF4646" s="74"/>
      <c r="JGG4646" s="74"/>
      <c r="JGH4646" s="74"/>
      <c r="JGI4646" s="74"/>
      <c r="JGJ4646" s="74"/>
      <c r="JGK4646" s="74"/>
      <c r="JGL4646" s="74"/>
      <c r="JGM4646" s="74"/>
      <c r="JGN4646" s="74"/>
      <c r="JGO4646" s="74"/>
      <c r="JGP4646" s="74"/>
      <c r="JGQ4646" s="74"/>
      <c r="JGR4646" s="74"/>
      <c r="JGS4646" s="74"/>
      <c r="JGT4646" s="74"/>
      <c r="JGU4646" s="74"/>
      <c r="JGV4646" s="74"/>
      <c r="JGW4646" s="74"/>
      <c r="JGX4646" s="74"/>
      <c r="JGY4646" s="74"/>
      <c r="JGZ4646" s="74"/>
      <c r="JHA4646" s="74"/>
      <c r="JHB4646" s="74"/>
      <c r="JHC4646" s="74"/>
      <c r="JHD4646" s="74"/>
      <c r="JHE4646" s="74"/>
      <c r="JHF4646" s="74"/>
      <c r="JHG4646" s="74"/>
      <c r="JHH4646" s="74"/>
      <c r="JHI4646" s="74"/>
      <c r="JHJ4646" s="74"/>
      <c r="JHK4646" s="74"/>
      <c r="JHL4646" s="74"/>
      <c r="JHM4646" s="74"/>
      <c r="JHN4646" s="74"/>
      <c r="JHO4646" s="74"/>
      <c r="JHP4646" s="74"/>
      <c r="JHQ4646" s="74"/>
      <c r="JHR4646" s="74"/>
      <c r="JHS4646" s="74"/>
      <c r="JHT4646" s="74"/>
      <c r="JHU4646" s="74"/>
      <c r="JHV4646" s="74"/>
      <c r="JHW4646" s="74"/>
      <c r="JHX4646" s="74"/>
      <c r="JHY4646" s="74"/>
      <c r="JHZ4646" s="74"/>
      <c r="JIA4646" s="74"/>
      <c r="JIB4646" s="74"/>
      <c r="JIC4646" s="74"/>
      <c r="JID4646" s="74"/>
      <c r="JIE4646" s="74"/>
      <c r="JIF4646" s="74"/>
      <c r="JIG4646" s="74"/>
      <c r="JIH4646" s="74"/>
      <c r="JII4646" s="74"/>
      <c r="JIJ4646" s="74"/>
      <c r="JIK4646" s="74"/>
      <c r="JIL4646" s="74"/>
      <c r="JIM4646" s="74"/>
      <c r="JIN4646" s="74"/>
      <c r="JIO4646" s="74"/>
      <c r="JIP4646" s="74"/>
      <c r="JIQ4646" s="74"/>
      <c r="JIR4646" s="74"/>
      <c r="JIS4646" s="74"/>
      <c r="JIT4646" s="74"/>
      <c r="JIU4646" s="74"/>
      <c r="JIV4646" s="74"/>
      <c r="JIW4646" s="74"/>
      <c r="JIX4646" s="74"/>
      <c r="JIY4646" s="74"/>
      <c r="JIZ4646" s="74"/>
      <c r="JJA4646" s="74"/>
      <c r="JJB4646" s="74"/>
      <c r="JJC4646" s="74"/>
      <c r="JJD4646" s="74"/>
      <c r="JJE4646" s="74"/>
      <c r="JJF4646" s="74"/>
      <c r="JJG4646" s="74"/>
      <c r="JJH4646" s="74"/>
      <c r="JJI4646" s="74"/>
      <c r="JJJ4646" s="74"/>
      <c r="JJK4646" s="74"/>
      <c r="JJL4646" s="74"/>
      <c r="JJM4646" s="74"/>
      <c r="JJN4646" s="74"/>
      <c r="JJO4646" s="74"/>
      <c r="JJP4646" s="74"/>
      <c r="JJQ4646" s="74"/>
      <c r="JJR4646" s="74"/>
      <c r="JJS4646" s="74"/>
      <c r="JJT4646" s="74"/>
      <c r="JJU4646" s="74"/>
      <c r="JJV4646" s="74"/>
      <c r="JJW4646" s="74"/>
      <c r="JJX4646" s="74"/>
      <c r="JJY4646" s="74"/>
      <c r="JJZ4646" s="74"/>
      <c r="JKA4646" s="74"/>
      <c r="JKB4646" s="74"/>
      <c r="JKC4646" s="74"/>
      <c r="JKD4646" s="74"/>
      <c r="JKE4646" s="74"/>
      <c r="JKF4646" s="74"/>
      <c r="JKG4646" s="74"/>
      <c r="JKH4646" s="74"/>
      <c r="JKI4646" s="74"/>
      <c r="JKJ4646" s="74"/>
      <c r="JKK4646" s="74"/>
      <c r="JKL4646" s="74"/>
      <c r="JKM4646" s="74"/>
      <c r="JKN4646" s="74"/>
      <c r="JKO4646" s="74"/>
      <c r="JKP4646" s="74"/>
      <c r="JKQ4646" s="74"/>
      <c r="JKR4646" s="74"/>
      <c r="JKS4646" s="74"/>
      <c r="JKT4646" s="74"/>
      <c r="JKU4646" s="74"/>
      <c r="JKV4646" s="74"/>
      <c r="JKW4646" s="74"/>
      <c r="JKX4646" s="74"/>
      <c r="JKY4646" s="74"/>
      <c r="JKZ4646" s="74"/>
      <c r="JLA4646" s="74"/>
      <c r="JLB4646" s="74"/>
      <c r="JLC4646" s="74"/>
      <c r="JLD4646" s="74"/>
      <c r="JLE4646" s="74"/>
      <c r="JLF4646" s="74"/>
      <c r="JLG4646" s="74"/>
      <c r="JLH4646" s="74"/>
      <c r="JLI4646" s="74"/>
      <c r="JLJ4646" s="74"/>
      <c r="JLK4646" s="74"/>
      <c r="JLL4646" s="74"/>
      <c r="JLM4646" s="74"/>
      <c r="JLN4646" s="74"/>
      <c r="JLO4646" s="74"/>
      <c r="JLP4646" s="74"/>
      <c r="JLQ4646" s="74"/>
      <c r="JLR4646" s="74"/>
      <c r="JLS4646" s="74"/>
      <c r="JLT4646" s="74"/>
      <c r="JLU4646" s="74"/>
      <c r="JLV4646" s="74"/>
      <c r="JLW4646" s="74"/>
      <c r="JLX4646" s="74"/>
      <c r="JLY4646" s="74"/>
      <c r="JLZ4646" s="74"/>
      <c r="JMA4646" s="74"/>
      <c r="JMB4646" s="74"/>
      <c r="JMC4646" s="74"/>
      <c r="JMD4646" s="74"/>
      <c r="JME4646" s="74"/>
      <c r="JMF4646" s="74"/>
      <c r="JMG4646" s="74"/>
      <c r="JMH4646" s="74"/>
      <c r="JMI4646" s="74"/>
      <c r="JMJ4646" s="74"/>
      <c r="JMK4646" s="74"/>
      <c r="JML4646" s="74"/>
      <c r="JMM4646" s="74"/>
      <c r="JMN4646" s="74"/>
      <c r="JMO4646" s="74"/>
      <c r="JMP4646" s="74"/>
      <c r="JMQ4646" s="74"/>
      <c r="JMR4646" s="74"/>
      <c r="JMS4646" s="74"/>
      <c r="JMT4646" s="74"/>
      <c r="JMU4646" s="74"/>
      <c r="JMV4646" s="74"/>
      <c r="JMW4646" s="74"/>
      <c r="JMX4646" s="74"/>
      <c r="JMY4646" s="74"/>
      <c r="JMZ4646" s="74"/>
      <c r="JNA4646" s="74"/>
      <c r="JNB4646" s="74"/>
      <c r="JNC4646" s="74"/>
      <c r="JND4646" s="74"/>
      <c r="JNE4646" s="74"/>
      <c r="JNF4646" s="74"/>
      <c r="JNG4646" s="74"/>
      <c r="JNH4646" s="74"/>
      <c r="JNI4646" s="74"/>
      <c r="JNJ4646" s="74"/>
      <c r="JNK4646" s="74"/>
      <c r="JNL4646" s="74"/>
      <c r="JNM4646" s="74"/>
      <c r="JNN4646" s="74"/>
      <c r="JNO4646" s="74"/>
      <c r="JNP4646" s="74"/>
      <c r="JNQ4646" s="74"/>
      <c r="JNR4646" s="74"/>
      <c r="JNS4646" s="74"/>
      <c r="JNT4646" s="74"/>
      <c r="JNU4646" s="74"/>
      <c r="JNV4646" s="74"/>
      <c r="JNW4646" s="74"/>
      <c r="JNX4646" s="74"/>
      <c r="JNY4646" s="74"/>
      <c r="JNZ4646" s="74"/>
      <c r="JOA4646" s="74"/>
      <c r="JOB4646" s="74"/>
      <c r="JOC4646" s="74"/>
      <c r="JOD4646" s="74"/>
      <c r="JOE4646" s="74"/>
      <c r="JOF4646" s="74"/>
      <c r="JOG4646" s="74"/>
      <c r="JOH4646" s="74"/>
      <c r="JOI4646" s="74"/>
      <c r="JOJ4646" s="74"/>
      <c r="JOK4646" s="74"/>
      <c r="JOL4646" s="74"/>
      <c r="JOM4646" s="74"/>
      <c r="JON4646" s="74"/>
      <c r="JOO4646" s="74"/>
      <c r="JOP4646" s="74"/>
      <c r="JOQ4646" s="74"/>
      <c r="JOR4646" s="74"/>
      <c r="JOS4646" s="74"/>
      <c r="JOT4646" s="74"/>
      <c r="JOU4646" s="74"/>
      <c r="JOV4646" s="74"/>
      <c r="JOW4646" s="74"/>
      <c r="JOX4646" s="74"/>
      <c r="JOY4646" s="74"/>
      <c r="JOZ4646" s="74"/>
      <c r="JPA4646" s="74"/>
      <c r="JPB4646" s="74"/>
      <c r="JPC4646" s="74"/>
      <c r="JPD4646" s="74"/>
      <c r="JPE4646" s="74"/>
      <c r="JPF4646" s="74"/>
      <c r="JPG4646" s="74"/>
      <c r="JPH4646" s="74"/>
      <c r="JPI4646" s="74"/>
      <c r="JPJ4646" s="74"/>
      <c r="JPK4646" s="74"/>
      <c r="JPL4646" s="74"/>
      <c r="JPM4646" s="74"/>
      <c r="JPN4646" s="74"/>
      <c r="JPO4646" s="74"/>
      <c r="JPP4646" s="74"/>
      <c r="JPQ4646" s="74"/>
      <c r="JPR4646" s="74"/>
      <c r="JPS4646" s="74"/>
      <c r="JPT4646" s="74"/>
      <c r="JPU4646" s="74"/>
      <c r="JPV4646" s="74"/>
      <c r="JPW4646" s="74"/>
      <c r="JPX4646" s="74"/>
      <c r="JPY4646" s="74"/>
      <c r="JPZ4646" s="74"/>
      <c r="JQA4646" s="74"/>
      <c r="JQB4646" s="74"/>
      <c r="JQC4646" s="74"/>
      <c r="JQD4646" s="74"/>
      <c r="JQE4646" s="74"/>
      <c r="JQF4646" s="74"/>
      <c r="JQG4646" s="74"/>
      <c r="JQH4646" s="74"/>
      <c r="JQI4646" s="74"/>
      <c r="JQJ4646" s="74"/>
      <c r="JQK4646" s="74"/>
      <c r="JQL4646" s="74"/>
      <c r="JQM4646" s="74"/>
      <c r="JQN4646" s="74"/>
      <c r="JQO4646" s="74"/>
      <c r="JQP4646" s="74"/>
      <c r="JQQ4646" s="74"/>
      <c r="JQR4646" s="74"/>
      <c r="JQS4646" s="74"/>
      <c r="JQT4646" s="74"/>
      <c r="JQU4646" s="74"/>
      <c r="JQV4646" s="74"/>
      <c r="JQW4646" s="74"/>
      <c r="JQX4646" s="74"/>
      <c r="JQY4646" s="74"/>
      <c r="JQZ4646" s="74"/>
      <c r="JRA4646" s="74"/>
      <c r="JRB4646" s="74"/>
      <c r="JRC4646" s="74"/>
      <c r="JRD4646" s="74"/>
      <c r="JRE4646" s="74"/>
      <c r="JRF4646" s="74"/>
      <c r="JRG4646" s="74"/>
      <c r="JRH4646" s="74"/>
      <c r="JRI4646" s="74"/>
      <c r="JRJ4646" s="74"/>
      <c r="JRK4646" s="74"/>
      <c r="JRL4646" s="74"/>
      <c r="JRM4646" s="74"/>
      <c r="JRN4646" s="74"/>
      <c r="JRO4646" s="74"/>
      <c r="JRP4646" s="74"/>
      <c r="JRQ4646" s="74"/>
      <c r="JRR4646" s="74"/>
      <c r="JRS4646" s="74"/>
      <c r="JRT4646" s="74"/>
      <c r="JRU4646" s="74"/>
      <c r="JRV4646" s="74"/>
      <c r="JRW4646" s="74"/>
      <c r="JRX4646" s="74"/>
      <c r="JRY4646" s="74"/>
      <c r="JRZ4646" s="74"/>
      <c r="JSA4646" s="74"/>
      <c r="JSB4646" s="74"/>
      <c r="JSC4646" s="74"/>
      <c r="JSD4646" s="74"/>
      <c r="JSE4646" s="74"/>
      <c r="JSF4646" s="74"/>
      <c r="JSG4646" s="74"/>
      <c r="JSH4646" s="74"/>
      <c r="JSI4646" s="74"/>
      <c r="JSJ4646" s="74"/>
      <c r="JSK4646" s="74"/>
      <c r="JSL4646" s="74"/>
      <c r="JSM4646" s="74"/>
      <c r="JSN4646" s="74"/>
      <c r="JSO4646" s="74"/>
      <c r="JSP4646" s="74"/>
      <c r="JSQ4646" s="74"/>
      <c r="JSR4646" s="74"/>
      <c r="JSS4646" s="74"/>
      <c r="JST4646" s="74"/>
      <c r="JSU4646" s="74"/>
      <c r="JSV4646" s="74"/>
      <c r="JSW4646" s="74"/>
      <c r="JSX4646" s="74"/>
      <c r="JSY4646" s="74"/>
      <c r="JSZ4646" s="74"/>
      <c r="JTA4646" s="74"/>
      <c r="JTB4646" s="74"/>
      <c r="JTC4646" s="74"/>
      <c r="JTD4646" s="74"/>
      <c r="JTE4646" s="74"/>
      <c r="JTF4646" s="74"/>
      <c r="JTG4646" s="74"/>
      <c r="JTH4646" s="74"/>
      <c r="JTI4646" s="74"/>
      <c r="JTJ4646" s="74"/>
      <c r="JTK4646" s="74"/>
      <c r="JTL4646" s="74"/>
      <c r="JTM4646" s="74"/>
      <c r="JTN4646" s="74"/>
      <c r="JTO4646" s="74"/>
      <c r="JTP4646" s="74"/>
      <c r="JTQ4646" s="74"/>
      <c r="JTR4646" s="74"/>
      <c r="JTS4646" s="74"/>
      <c r="JTT4646" s="74"/>
      <c r="JTU4646" s="74"/>
      <c r="JTV4646" s="74"/>
      <c r="JTW4646" s="74"/>
      <c r="JTX4646" s="74"/>
      <c r="JTY4646" s="74"/>
      <c r="JTZ4646" s="74"/>
      <c r="JUA4646" s="74"/>
      <c r="JUB4646" s="74"/>
      <c r="JUC4646" s="74"/>
      <c r="JUD4646" s="74"/>
      <c r="JUE4646" s="74"/>
      <c r="JUF4646" s="74"/>
      <c r="JUG4646" s="74"/>
      <c r="JUH4646" s="74"/>
      <c r="JUI4646" s="74"/>
      <c r="JUJ4646" s="74"/>
      <c r="JUK4646" s="74"/>
      <c r="JUL4646" s="74"/>
      <c r="JUM4646" s="74"/>
      <c r="JUN4646" s="74"/>
      <c r="JUO4646" s="74"/>
      <c r="JUP4646" s="74"/>
      <c r="JUQ4646" s="74"/>
      <c r="JUR4646" s="74"/>
      <c r="JUS4646" s="74"/>
      <c r="JUT4646" s="74"/>
      <c r="JUU4646" s="74"/>
      <c r="JUV4646" s="74"/>
      <c r="JUW4646" s="74"/>
      <c r="JUX4646" s="74"/>
      <c r="JUY4646" s="74"/>
      <c r="JUZ4646" s="74"/>
      <c r="JVA4646" s="74"/>
      <c r="JVB4646" s="74"/>
      <c r="JVC4646" s="74"/>
      <c r="JVD4646" s="74"/>
      <c r="JVE4646" s="74"/>
      <c r="JVF4646" s="74"/>
      <c r="JVG4646" s="74"/>
      <c r="JVH4646" s="74"/>
      <c r="JVI4646" s="74"/>
      <c r="JVJ4646" s="74"/>
      <c r="JVK4646" s="74"/>
      <c r="JVL4646" s="74"/>
      <c r="JVM4646" s="74"/>
      <c r="JVN4646" s="74"/>
      <c r="JVO4646" s="74"/>
      <c r="JVP4646" s="74"/>
      <c r="JVQ4646" s="74"/>
      <c r="JVR4646" s="74"/>
      <c r="JVS4646" s="74"/>
      <c r="JVT4646" s="74"/>
      <c r="JVU4646" s="74"/>
      <c r="JVV4646" s="74"/>
      <c r="JVW4646" s="74"/>
      <c r="JVX4646" s="74"/>
      <c r="JVY4646" s="74"/>
      <c r="JVZ4646" s="74"/>
      <c r="JWA4646" s="74"/>
      <c r="JWB4646" s="74"/>
      <c r="JWC4646" s="74"/>
      <c r="JWD4646" s="74"/>
      <c r="JWE4646" s="74"/>
      <c r="JWF4646" s="74"/>
      <c r="JWG4646" s="74"/>
      <c r="JWH4646" s="74"/>
      <c r="JWI4646" s="74"/>
      <c r="JWJ4646" s="74"/>
      <c r="JWK4646" s="74"/>
      <c r="JWL4646" s="74"/>
      <c r="JWM4646" s="74"/>
      <c r="JWN4646" s="74"/>
      <c r="JWO4646" s="74"/>
      <c r="JWP4646" s="74"/>
      <c r="JWQ4646" s="74"/>
      <c r="JWR4646" s="74"/>
      <c r="JWS4646" s="74"/>
      <c r="JWT4646" s="74"/>
      <c r="JWU4646" s="74"/>
      <c r="JWV4646" s="74"/>
      <c r="JWW4646" s="74"/>
      <c r="JWX4646" s="74"/>
      <c r="JWY4646" s="74"/>
      <c r="JWZ4646" s="74"/>
      <c r="JXA4646" s="74"/>
      <c r="JXB4646" s="74"/>
      <c r="JXC4646" s="74"/>
      <c r="JXD4646" s="74"/>
      <c r="JXE4646" s="74"/>
      <c r="JXF4646" s="74"/>
      <c r="JXG4646" s="74"/>
      <c r="JXH4646" s="74"/>
      <c r="JXI4646" s="74"/>
      <c r="JXJ4646" s="74"/>
      <c r="JXK4646" s="74"/>
      <c r="JXL4646" s="74"/>
      <c r="JXM4646" s="74"/>
      <c r="JXN4646" s="74"/>
      <c r="JXO4646" s="74"/>
      <c r="JXP4646" s="74"/>
      <c r="JXQ4646" s="74"/>
      <c r="JXR4646" s="74"/>
      <c r="JXS4646" s="74"/>
      <c r="JXT4646" s="74"/>
      <c r="JXU4646" s="74"/>
      <c r="JXV4646" s="74"/>
      <c r="JXW4646" s="74"/>
      <c r="JXX4646" s="74"/>
      <c r="JXY4646" s="74"/>
      <c r="JXZ4646" s="74"/>
      <c r="JYA4646" s="74"/>
      <c r="JYB4646" s="74"/>
      <c r="JYC4646" s="74"/>
      <c r="JYD4646" s="74"/>
      <c r="JYE4646" s="74"/>
      <c r="JYF4646" s="74"/>
      <c r="JYG4646" s="74"/>
      <c r="JYH4646" s="74"/>
      <c r="JYI4646" s="74"/>
      <c r="JYJ4646" s="74"/>
      <c r="JYK4646" s="74"/>
      <c r="JYL4646" s="74"/>
      <c r="JYM4646" s="74"/>
      <c r="JYN4646" s="74"/>
      <c r="JYO4646" s="74"/>
      <c r="JYP4646" s="74"/>
      <c r="JYQ4646" s="74"/>
      <c r="JYR4646" s="74"/>
      <c r="JYS4646" s="74"/>
      <c r="JYT4646" s="74"/>
      <c r="JYU4646" s="74"/>
      <c r="JYV4646" s="74"/>
      <c r="JYW4646" s="74"/>
      <c r="JYX4646" s="74"/>
      <c r="JYY4646" s="74"/>
      <c r="JYZ4646" s="74"/>
      <c r="JZA4646" s="74"/>
      <c r="JZB4646" s="74"/>
      <c r="JZC4646" s="74"/>
      <c r="JZD4646" s="74"/>
      <c r="JZE4646" s="74"/>
      <c r="JZF4646" s="74"/>
      <c r="JZG4646" s="74"/>
      <c r="JZH4646" s="74"/>
      <c r="JZI4646" s="74"/>
      <c r="JZJ4646" s="74"/>
      <c r="JZK4646" s="74"/>
      <c r="JZL4646" s="74"/>
      <c r="JZM4646" s="74"/>
      <c r="JZN4646" s="74"/>
      <c r="JZO4646" s="74"/>
      <c r="JZP4646" s="74"/>
      <c r="JZQ4646" s="74"/>
      <c r="JZR4646" s="74"/>
      <c r="JZS4646" s="74"/>
      <c r="JZT4646" s="74"/>
      <c r="JZU4646" s="74"/>
      <c r="JZV4646" s="74"/>
      <c r="JZW4646" s="74"/>
      <c r="JZX4646" s="74"/>
      <c r="JZY4646" s="74"/>
      <c r="JZZ4646" s="74"/>
      <c r="KAA4646" s="74"/>
      <c r="KAB4646" s="74"/>
      <c r="KAC4646" s="74"/>
      <c r="KAD4646" s="74"/>
      <c r="KAE4646" s="74"/>
      <c r="KAF4646" s="74"/>
      <c r="KAG4646" s="74"/>
      <c r="KAH4646" s="74"/>
      <c r="KAI4646" s="74"/>
      <c r="KAJ4646" s="74"/>
      <c r="KAK4646" s="74"/>
      <c r="KAL4646" s="74"/>
      <c r="KAM4646" s="74"/>
      <c r="KAN4646" s="74"/>
      <c r="KAO4646" s="74"/>
      <c r="KAP4646" s="74"/>
      <c r="KAQ4646" s="74"/>
      <c r="KAR4646" s="74"/>
      <c r="KAS4646" s="74"/>
      <c r="KAT4646" s="74"/>
      <c r="KAU4646" s="74"/>
      <c r="KAV4646" s="74"/>
      <c r="KAW4646" s="74"/>
      <c r="KAX4646" s="74"/>
      <c r="KAY4646" s="74"/>
      <c r="KAZ4646" s="74"/>
      <c r="KBA4646" s="74"/>
      <c r="KBB4646" s="74"/>
      <c r="KBC4646" s="74"/>
      <c r="KBD4646" s="74"/>
      <c r="KBE4646" s="74"/>
      <c r="KBF4646" s="74"/>
      <c r="KBG4646" s="74"/>
      <c r="KBH4646" s="74"/>
      <c r="KBI4646" s="74"/>
      <c r="KBJ4646" s="74"/>
      <c r="KBK4646" s="74"/>
      <c r="KBL4646" s="74"/>
      <c r="KBM4646" s="74"/>
      <c r="KBN4646" s="74"/>
      <c r="KBO4646" s="74"/>
      <c r="KBP4646" s="74"/>
      <c r="KBQ4646" s="74"/>
      <c r="KBR4646" s="74"/>
      <c r="KBS4646" s="74"/>
      <c r="KBT4646" s="74"/>
      <c r="KBU4646" s="74"/>
      <c r="KBV4646" s="74"/>
      <c r="KBW4646" s="74"/>
      <c r="KBX4646" s="74"/>
      <c r="KBY4646" s="74"/>
      <c r="KBZ4646" s="74"/>
      <c r="KCA4646" s="74"/>
      <c r="KCB4646" s="74"/>
      <c r="KCC4646" s="74"/>
      <c r="KCD4646" s="74"/>
      <c r="KCE4646" s="74"/>
      <c r="KCF4646" s="74"/>
      <c r="KCG4646" s="74"/>
      <c r="KCH4646" s="74"/>
      <c r="KCI4646" s="74"/>
      <c r="KCJ4646" s="74"/>
      <c r="KCK4646" s="74"/>
      <c r="KCL4646" s="74"/>
      <c r="KCM4646" s="74"/>
      <c r="KCN4646" s="74"/>
      <c r="KCO4646" s="74"/>
      <c r="KCP4646" s="74"/>
      <c r="KCQ4646" s="74"/>
      <c r="KCR4646" s="74"/>
      <c r="KCS4646" s="74"/>
      <c r="KCT4646" s="74"/>
      <c r="KCU4646" s="74"/>
      <c r="KCV4646" s="74"/>
      <c r="KCW4646" s="74"/>
      <c r="KCX4646" s="74"/>
      <c r="KCY4646" s="74"/>
      <c r="KCZ4646" s="74"/>
      <c r="KDA4646" s="74"/>
      <c r="KDB4646" s="74"/>
      <c r="KDC4646" s="74"/>
      <c r="KDD4646" s="74"/>
      <c r="KDE4646" s="74"/>
      <c r="KDF4646" s="74"/>
      <c r="KDG4646" s="74"/>
      <c r="KDH4646" s="74"/>
      <c r="KDI4646" s="74"/>
      <c r="KDJ4646" s="74"/>
      <c r="KDK4646" s="74"/>
      <c r="KDL4646" s="74"/>
      <c r="KDM4646" s="74"/>
      <c r="KDN4646" s="74"/>
      <c r="KDO4646" s="74"/>
      <c r="KDP4646" s="74"/>
      <c r="KDQ4646" s="74"/>
      <c r="KDR4646" s="74"/>
      <c r="KDS4646" s="74"/>
      <c r="KDT4646" s="74"/>
      <c r="KDU4646" s="74"/>
      <c r="KDV4646" s="74"/>
      <c r="KDW4646" s="74"/>
      <c r="KDX4646" s="74"/>
      <c r="KDY4646" s="74"/>
      <c r="KDZ4646" s="74"/>
      <c r="KEA4646" s="74"/>
      <c r="KEB4646" s="74"/>
      <c r="KEC4646" s="74"/>
      <c r="KED4646" s="74"/>
      <c r="KEE4646" s="74"/>
      <c r="KEF4646" s="74"/>
      <c r="KEG4646" s="74"/>
      <c r="KEH4646" s="74"/>
      <c r="KEI4646" s="74"/>
      <c r="KEJ4646" s="74"/>
      <c r="KEK4646" s="74"/>
      <c r="KEL4646" s="74"/>
      <c r="KEM4646" s="74"/>
      <c r="KEN4646" s="74"/>
      <c r="KEO4646" s="74"/>
      <c r="KEP4646" s="74"/>
      <c r="KEQ4646" s="74"/>
      <c r="KER4646" s="74"/>
      <c r="KES4646" s="74"/>
      <c r="KET4646" s="74"/>
      <c r="KEU4646" s="74"/>
      <c r="KEV4646" s="74"/>
      <c r="KEW4646" s="74"/>
      <c r="KEX4646" s="74"/>
      <c r="KEY4646" s="74"/>
      <c r="KEZ4646" s="74"/>
      <c r="KFA4646" s="74"/>
      <c r="KFB4646" s="74"/>
      <c r="KFC4646" s="74"/>
      <c r="KFD4646" s="74"/>
      <c r="KFE4646" s="74"/>
      <c r="KFF4646" s="74"/>
      <c r="KFG4646" s="74"/>
      <c r="KFH4646" s="74"/>
      <c r="KFI4646" s="74"/>
      <c r="KFJ4646" s="74"/>
      <c r="KFK4646" s="74"/>
      <c r="KFL4646" s="74"/>
      <c r="KFM4646" s="74"/>
      <c r="KFN4646" s="74"/>
      <c r="KFO4646" s="74"/>
      <c r="KFP4646" s="74"/>
      <c r="KFQ4646" s="74"/>
      <c r="KFR4646" s="74"/>
      <c r="KFS4646" s="74"/>
      <c r="KFT4646" s="74"/>
      <c r="KFU4646" s="74"/>
      <c r="KFV4646" s="74"/>
      <c r="KFW4646" s="74"/>
      <c r="KFX4646" s="74"/>
      <c r="KFY4646" s="74"/>
      <c r="KFZ4646" s="74"/>
      <c r="KGA4646" s="74"/>
      <c r="KGB4646" s="74"/>
      <c r="KGC4646" s="74"/>
      <c r="KGD4646" s="74"/>
      <c r="KGE4646" s="74"/>
      <c r="KGF4646" s="74"/>
      <c r="KGG4646" s="74"/>
      <c r="KGH4646" s="74"/>
      <c r="KGI4646" s="74"/>
      <c r="KGJ4646" s="74"/>
      <c r="KGK4646" s="74"/>
      <c r="KGL4646" s="74"/>
      <c r="KGM4646" s="74"/>
      <c r="KGN4646" s="74"/>
      <c r="KGO4646" s="74"/>
      <c r="KGP4646" s="74"/>
      <c r="KGQ4646" s="74"/>
      <c r="KGR4646" s="74"/>
      <c r="KGS4646" s="74"/>
      <c r="KGT4646" s="74"/>
      <c r="KGU4646" s="74"/>
      <c r="KGV4646" s="74"/>
      <c r="KGW4646" s="74"/>
      <c r="KGX4646" s="74"/>
      <c r="KGY4646" s="74"/>
      <c r="KGZ4646" s="74"/>
      <c r="KHA4646" s="74"/>
      <c r="KHB4646" s="74"/>
      <c r="KHC4646" s="74"/>
      <c r="KHD4646" s="74"/>
      <c r="KHE4646" s="74"/>
      <c r="KHF4646" s="74"/>
      <c r="KHG4646" s="74"/>
      <c r="KHH4646" s="74"/>
      <c r="KHI4646" s="74"/>
      <c r="KHJ4646" s="74"/>
      <c r="KHK4646" s="74"/>
      <c r="KHL4646" s="74"/>
      <c r="KHM4646" s="74"/>
      <c r="KHN4646" s="74"/>
      <c r="KHO4646" s="74"/>
      <c r="KHP4646" s="74"/>
      <c r="KHQ4646" s="74"/>
      <c r="KHR4646" s="74"/>
      <c r="KHS4646" s="74"/>
      <c r="KHT4646" s="74"/>
      <c r="KHU4646" s="74"/>
      <c r="KHV4646" s="74"/>
      <c r="KHW4646" s="74"/>
      <c r="KHX4646" s="74"/>
      <c r="KHY4646" s="74"/>
      <c r="KHZ4646" s="74"/>
      <c r="KIA4646" s="74"/>
      <c r="KIB4646" s="74"/>
      <c r="KIC4646" s="74"/>
      <c r="KID4646" s="74"/>
      <c r="KIE4646" s="74"/>
      <c r="KIF4646" s="74"/>
      <c r="KIG4646" s="74"/>
      <c r="KIH4646" s="74"/>
      <c r="KII4646" s="74"/>
      <c r="KIJ4646" s="74"/>
      <c r="KIK4646" s="74"/>
      <c r="KIL4646" s="74"/>
      <c r="KIM4646" s="74"/>
      <c r="KIN4646" s="74"/>
      <c r="KIO4646" s="74"/>
      <c r="KIP4646" s="74"/>
      <c r="KIQ4646" s="74"/>
      <c r="KIR4646" s="74"/>
      <c r="KIS4646" s="74"/>
      <c r="KIT4646" s="74"/>
      <c r="KIU4646" s="74"/>
      <c r="KIV4646" s="74"/>
      <c r="KIW4646" s="74"/>
      <c r="KIX4646" s="74"/>
      <c r="KIY4646" s="74"/>
      <c r="KIZ4646" s="74"/>
      <c r="KJA4646" s="74"/>
      <c r="KJB4646" s="74"/>
      <c r="KJC4646" s="74"/>
      <c r="KJD4646" s="74"/>
      <c r="KJE4646" s="74"/>
      <c r="KJF4646" s="74"/>
      <c r="KJG4646" s="74"/>
      <c r="KJH4646" s="74"/>
      <c r="KJI4646" s="74"/>
      <c r="KJJ4646" s="74"/>
      <c r="KJK4646" s="74"/>
      <c r="KJL4646" s="74"/>
      <c r="KJM4646" s="74"/>
      <c r="KJN4646" s="74"/>
      <c r="KJO4646" s="74"/>
      <c r="KJP4646" s="74"/>
      <c r="KJQ4646" s="74"/>
      <c r="KJR4646" s="74"/>
      <c r="KJS4646" s="74"/>
      <c r="KJT4646" s="74"/>
      <c r="KJU4646" s="74"/>
      <c r="KJV4646" s="74"/>
      <c r="KJW4646" s="74"/>
      <c r="KJX4646" s="74"/>
      <c r="KJY4646" s="74"/>
      <c r="KJZ4646" s="74"/>
      <c r="KKA4646" s="74"/>
      <c r="KKB4646" s="74"/>
      <c r="KKC4646" s="74"/>
      <c r="KKD4646" s="74"/>
      <c r="KKE4646" s="74"/>
      <c r="KKF4646" s="74"/>
      <c r="KKG4646" s="74"/>
      <c r="KKH4646" s="74"/>
      <c r="KKI4646" s="74"/>
      <c r="KKJ4646" s="74"/>
      <c r="KKK4646" s="74"/>
      <c r="KKL4646" s="74"/>
      <c r="KKM4646" s="74"/>
      <c r="KKN4646" s="74"/>
      <c r="KKO4646" s="74"/>
      <c r="KKP4646" s="74"/>
      <c r="KKQ4646" s="74"/>
      <c r="KKR4646" s="74"/>
      <c r="KKS4646" s="74"/>
      <c r="KKT4646" s="74"/>
      <c r="KKU4646" s="74"/>
      <c r="KKV4646" s="74"/>
      <c r="KKW4646" s="74"/>
      <c r="KKX4646" s="74"/>
      <c r="KKY4646" s="74"/>
      <c r="KKZ4646" s="74"/>
      <c r="KLA4646" s="74"/>
      <c r="KLB4646" s="74"/>
      <c r="KLC4646" s="74"/>
      <c r="KLD4646" s="74"/>
      <c r="KLE4646" s="74"/>
      <c r="KLF4646" s="74"/>
      <c r="KLG4646" s="74"/>
      <c r="KLH4646" s="74"/>
      <c r="KLI4646" s="74"/>
      <c r="KLJ4646" s="74"/>
      <c r="KLK4646" s="74"/>
      <c r="KLL4646" s="74"/>
      <c r="KLM4646" s="74"/>
      <c r="KLN4646" s="74"/>
      <c r="KLO4646" s="74"/>
      <c r="KLP4646" s="74"/>
      <c r="KLQ4646" s="74"/>
      <c r="KLR4646" s="74"/>
      <c r="KLS4646" s="74"/>
      <c r="KLT4646" s="74"/>
      <c r="KLU4646" s="74"/>
      <c r="KLV4646" s="74"/>
      <c r="KLW4646" s="74"/>
      <c r="KLX4646" s="74"/>
      <c r="KLY4646" s="74"/>
      <c r="KLZ4646" s="74"/>
      <c r="KMA4646" s="74"/>
      <c r="KMB4646" s="74"/>
      <c r="KMC4646" s="74"/>
      <c r="KMD4646" s="74"/>
      <c r="KME4646" s="74"/>
      <c r="KMF4646" s="74"/>
      <c r="KMG4646" s="74"/>
      <c r="KMH4646" s="74"/>
      <c r="KMI4646" s="74"/>
      <c r="KMJ4646" s="74"/>
      <c r="KMK4646" s="74"/>
      <c r="KML4646" s="74"/>
      <c r="KMM4646" s="74"/>
      <c r="KMN4646" s="74"/>
      <c r="KMO4646" s="74"/>
      <c r="KMP4646" s="74"/>
      <c r="KMQ4646" s="74"/>
      <c r="KMR4646" s="74"/>
      <c r="KMS4646" s="74"/>
      <c r="KMT4646" s="74"/>
      <c r="KMU4646" s="74"/>
      <c r="KMV4646" s="74"/>
      <c r="KMW4646" s="74"/>
      <c r="KMX4646" s="74"/>
      <c r="KMY4646" s="74"/>
      <c r="KMZ4646" s="74"/>
      <c r="KNA4646" s="74"/>
      <c r="KNB4646" s="74"/>
      <c r="KNC4646" s="74"/>
      <c r="KND4646" s="74"/>
      <c r="KNE4646" s="74"/>
      <c r="KNF4646" s="74"/>
      <c r="KNG4646" s="74"/>
      <c r="KNH4646" s="74"/>
      <c r="KNI4646" s="74"/>
      <c r="KNJ4646" s="74"/>
      <c r="KNK4646" s="74"/>
      <c r="KNL4646" s="74"/>
      <c r="KNM4646" s="74"/>
      <c r="KNN4646" s="74"/>
      <c r="KNO4646" s="74"/>
      <c r="KNP4646" s="74"/>
      <c r="KNQ4646" s="74"/>
      <c r="KNR4646" s="74"/>
      <c r="KNS4646" s="74"/>
      <c r="KNT4646" s="74"/>
      <c r="KNU4646" s="74"/>
      <c r="KNV4646" s="74"/>
      <c r="KNW4646" s="74"/>
      <c r="KNX4646" s="74"/>
      <c r="KNY4646" s="74"/>
      <c r="KNZ4646" s="74"/>
      <c r="KOA4646" s="74"/>
      <c r="KOB4646" s="74"/>
      <c r="KOC4646" s="74"/>
      <c r="KOD4646" s="74"/>
      <c r="KOE4646" s="74"/>
      <c r="KOF4646" s="74"/>
      <c r="KOG4646" s="74"/>
      <c r="KOH4646" s="74"/>
      <c r="KOI4646" s="74"/>
      <c r="KOJ4646" s="74"/>
      <c r="KOK4646" s="74"/>
      <c r="KOL4646" s="74"/>
      <c r="KOM4646" s="74"/>
      <c r="KON4646" s="74"/>
      <c r="KOO4646" s="74"/>
      <c r="KOP4646" s="74"/>
      <c r="KOQ4646" s="74"/>
      <c r="KOR4646" s="74"/>
      <c r="KOS4646" s="74"/>
      <c r="KOT4646" s="74"/>
      <c r="KOU4646" s="74"/>
      <c r="KOV4646" s="74"/>
      <c r="KOW4646" s="74"/>
      <c r="KOX4646" s="74"/>
      <c r="KOY4646" s="74"/>
      <c r="KOZ4646" s="74"/>
      <c r="KPA4646" s="74"/>
      <c r="KPB4646" s="74"/>
      <c r="KPC4646" s="74"/>
      <c r="KPD4646" s="74"/>
      <c r="KPE4646" s="74"/>
      <c r="KPF4646" s="74"/>
      <c r="KPG4646" s="74"/>
      <c r="KPH4646" s="74"/>
      <c r="KPI4646" s="74"/>
      <c r="KPJ4646" s="74"/>
      <c r="KPK4646" s="74"/>
      <c r="KPL4646" s="74"/>
      <c r="KPM4646" s="74"/>
      <c r="KPN4646" s="74"/>
      <c r="KPO4646" s="74"/>
      <c r="KPP4646" s="74"/>
      <c r="KPQ4646" s="74"/>
      <c r="KPR4646" s="74"/>
      <c r="KPS4646" s="74"/>
      <c r="KPT4646" s="74"/>
      <c r="KPU4646" s="74"/>
      <c r="KPV4646" s="74"/>
      <c r="KPW4646" s="74"/>
      <c r="KPX4646" s="74"/>
      <c r="KPY4646" s="74"/>
      <c r="KPZ4646" s="74"/>
      <c r="KQA4646" s="74"/>
      <c r="KQB4646" s="74"/>
      <c r="KQC4646" s="74"/>
      <c r="KQD4646" s="74"/>
      <c r="KQE4646" s="74"/>
      <c r="KQF4646" s="74"/>
      <c r="KQG4646" s="74"/>
      <c r="KQH4646" s="74"/>
      <c r="KQI4646" s="74"/>
      <c r="KQJ4646" s="74"/>
      <c r="KQK4646" s="74"/>
      <c r="KQL4646" s="74"/>
      <c r="KQM4646" s="74"/>
      <c r="KQN4646" s="74"/>
      <c r="KQO4646" s="74"/>
      <c r="KQP4646" s="74"/>
      <c r="KQQ4646" s="74"/>
      <c r="KQR4646" s="74"/>
      <c r="KQS4646" s="74"/>
      <c r="KQT4646" s="74"/>
      <c r="KQU4646" s="74"/>
      <c r="KQV4646" s="74"/>
      <c r="KQW4646" s="74"/>
      <c r="KQX4646" s="74"/>
      <c r="KQY4646" s="74"/>
      <c r="KQZ4646" s="74"/>
      <c r="KRA4646" s="74"/>
      <c r="KRB4646" s="74"/>
      <c r="KRC4646" s="74"/>
      <c r="KRD4646" s="74"/>
      <c r="KRE4646" s="74"/>
      <c r="KRF4646" s="74"/>
      <c r="KRG4646" s="74"/>
      <c r="KRH4646" s="74"/>
      <c r="KRI4646" s="74"/>
      <c r="KRJ4646" s="74"/>
      <c r="KRK4646" s="74"/>
      <c r="KRL4646" s="74"/>
      <c r="KRM4646" s="74"/>
      <c r="KRN4646" s="74"/>
      <c r="KRO4646" s="74"/>
      <c r="KRP4646" s="74"/>
      <c r="KRQ4646" s="74"/>
      <c r="KRR4646" s="74"/>
      <c r="KRS4646" s="74"/>
      <c r="KRT4646" s="74"/>
      <c r="KRU4646" s="74"/>
      <c r="KRV4646" s="74"/>
      <c r="KRW4646" s="74"/>
      <c r="KRX4646" s="74"/>
      <c r="KRY4646" s="74"/>
      <c r="KRZ4646" s="74"/>
      <c r="KSA4646" s="74"/>
      <c r="KSB4646" s="74"/>
      <c r="KSC4646" s="74"/>
      <c r="KSD4646" s="74"/>
      <c r="KSE4646" s="74"/>
      <c r="KSF4646" s="74"/>
      <c r="KSG4646" s="74"/>
      <c r="KSH4646" s="74"/>
      <c r="KSI4646" s="74"/>
      <c r="KSJ4646" s="74"/>
      <c r="KSK4646" s="74"/>
      <c r="KSL4646" s="74"/>
      <c r="KSM4646" s="74"/>
      <c r="KSN4646" s="74"/>
      <c r="KSO4646" s="74"/>
      <c r="KSP4646" s="74"/>
      <c r="KSQ4646" s="74"/>
      <c r="KSR4646" s="74"/>
      <c r="KSS4646" s="74"/>
      <c r="KST4646" s="74"/>
      <c r="KSU4646" s="74"/>
      <c r="KSV4646" s="74"/>
      <c r="KSW4646" s="74"/>
      <c r="KSX4646" s="74"/>
      <c r="KSY4646" s="74"/>
      <c r="KSZ4646" s="74"/>
      <c r="KTA4646" s="74"/>
      <c r="KTB4646" s="74"/>
      <c r="KTC4646" s="74"/>
      <c r="KTD4646" s="74"/>
      <c r="KTE4646" s="74"/>
      <c r="KTF4646" s="74"/>
      <c r="KTG4646" s="74"/>
      <c r="KTH4646" s="74"/>
      <c r="KTI4646" s="74"/>
      <c r="KTJ4646" s="74"/>
      <c r="KTK4646" s="74"/>
      <c r="KTL4646" s="74"/>
      <c r="KTM4646" s="74"/>
      <c r="KTN4646" s="74"/>
      <c r="KTO4646" s="74"/>
      <c r="KTP4646" s="74"/>
      <c r="KTQ4646" s="74"/>
      <c r="KTR4646" s="74"/>
      <c r="KTS4646" s="74"/>
      <c r="KTT4646" s="74"/>
      <c r="KTU4646" s="74"/>
      <c r="KTV4646" s="74"/>
      <c r="KTW4646" s="74"/>
      <c r="KTX4646" s="74"/>
      <c r="KTY4646" s="74"/>
      <c r="KTZ4646" s="74"/>
      <c r="KUA4646" s="74"/>
      <c r="KUB4646" s="74"/>
      <c r="KUC4646" s="74"/>
      <c r="KUD4646" s="74"/>
      <c r="KUE4646" s="74"/>
      <c r="KUF4646" s="74"/>
      <c r="KUG4646" s="74"/>
      <c r="KUH4646" s="74"/>
      <c r="KUI4646" s="74"/>
      <c r="KUJ4646" s="74"/>
      <c r="KUK4646" s="74"/>
      <c r="KUL4646" s="74"/>
      <c r="KUM4646" s="74"/>
      <c r="KUN4646" s="74"/>
      <c r="KUO4646" s="74"/>
      <c r="KUP4646" s="74"/>
      <c r="KUQ4646" s="74"/>
      <c r="KUR4646" s="74"/>
      <c r="KUS4646" s="74"/>
      <c r="KUT4646" s="74"/>
      <c r="KUU4646" s="74"/>
      <c r="KUV4646" s="74"/>
      <c r="KUW4646" s="74"/>
      <c r="KUX4646" s="74"/>
      <c r="KUY4646" s="74"/>
      <c r="KUZ4646" s="74"/>
      <c r="KVA4646" s="74"/>
      <c r="KVB4646" s="74"/>
      <c r="KVC4646" s="74"/>
      <c r="KVD4646" s="74"/>
      <c r="KVE4646" s="74"/>
      <c r="KVF4646" s="74"/>
      <c r="KVG4646" s="74"/>
      <c r="KVH4646" s="74"/>
      <c r="KVI4646" s="74"/>
      <c r="KVJ4646" s="74"/>
      <c r="KVK4646" s="74"/>
      <c r="KVL4646" s="74"/>
      <c r="KVM4646" s="74"/>
      <c r="KVN4646" s="74"/>
      <c r="KVO4646" s="74"/>
      <c r="KVP4646" s="74"/>
      <c r="KVQ4646" s="74"/>
      <c r="KVR4646" s="74"/>
      <c r="KVS4646" s="74"/>
      <c r="KVT4646" s="74"/>
      <c r="KVU4646" s="74"/>
      <c r="KVV4646" s="74"/>
      <c r="KVW4646" s="74"/>
      <c r="KVX4646" s="74"/>
      <c r="KVY4646" s="74"/>
      <c r="KVZ4646" s="74"/>
      <c r="KWA4646" s="74"/>
      <c r="KWB4646" s="74"/>
      <c r="KWC4646" s="74"/>
      <c r="KWD4646" s="74"/>
      <c r="KWE4646" s="74"/>
      <c r="KWF4646" s="74"/>
      <c r="KWG4646" s="74"/>
      <c r="KWH4646" s="74"/>
      <c r="KWI4646" s="74"/>
      <c r="KWJ4646" s="74"/>
      <c r="KWK4646" s="74"/>
      <c r="KWL4646" s="74"/>
      <c r="KWM4646" s="74"/>
      <c r="KWN4646" s="74"/>
      <c r="KWO4646" s="74"/>
      <c r="KWP4646" s="74"/>
      <c r="KWQ4646" s="74"/>
      <c r="KWR4646" s="74"/>
      <c r="KWS4646" s="74"/>
      <c r="KWT4646" s="74"/>
      <c r="KWU4646" s="74"/>
      <c r="KWV4646" s="74"/>
      <c r="KWW4646" s="74"/>
      <c r="KWX4646" s="74"/>
      <c r="KWY4646" s="74"/>
      <c r="KWZ4646" s="74"/>
      <c r="KXA4646" s="74"/>
      <c r="KXB4646" s="74"/>
      <c r="KXC4646" s="74"/>
      <c r="KXD4646" s="74"/>
      <c r="KXE4646" s="74"/>
      <c r="KXF4646" s="74"/>
      <c r="KXG4646" s="74"/>
      <c r="KXH4646" s="74"/>
      <c r="KXI4646" s="74"/>
      <c r="KXJ4646" s="74"/>
      <c r="KXK4646" s="74"/>
      <c r="KXL4646" s="74"/>
      <c r="KXM4646" s="74"/>
      <c r="KXN4646" s="74"/>
      <c r="KXO4646" s="74"/>
      <c r="KXP4646" s="74"/>
      <c r="KXQ4646" s="74"/>
      <c r="KXR4646" s="74"/>
      <c r="KXS4646" s="74"/>
      <c r="KXT4646" s="74"/>
      <c r="KXU4646" s="74"/>
      <c r="KXV4646" s="74"/>
      <c r="KXW4646" s="74"/>
      <c r="KXX4646" s="74"/>
      <c r="KXY4646" s="74"/>
      <c r="KXZ4646" s="74"/>
      <c r="KYA4646" s="74"/>
      <c r="KYB4646" s="74"/>
      <c r="KYC4646" s="74"/>
      <c r="KYD4646" s="74"/>
      <c r="KYE4646" s="74"/>
      <c r="KYF4646" s="74"/>
      <c r="KYG4646" s="74"/>
      <c r="KYH4646" s="74"/>
      <c r="KYI4646" s="74"/>
      <c r="KYJ4646" s="74"/>
      <c r="KYK4646" s="74"/>
      <c r="KYL4646" s="74"/>
      <c r="KYM4646" s="74"/>
      <c r="KYN4646" s="74"/>
      <c r="KYO4646" s="74"/>
      <c r="KYP4646" s="74"/>
      <c r="KYQ4646" s="74"/>
      <c r="KYR4646" s="74"/>
      <c r="KYS4646" s="74"/>
      <c r="KYT4646" s="74"/>
      <c r="KYU4646" s="74"/>
      <c r="KYV4646" s="74"/>
      <c r="KYW4646" s="74"/>
      <c r="KYX4646" s="74"/>
      <c r="KYY4646" s="74"/>
      <c r="KYZ4646" s="74"/>
      <c r="KZA4646" s="74"/>
      <c r="KZB4646" s="74"/>
      <c r="KZC4646" s="74"/>
      <c r="KZD4646" s="74"/>
      <c r="KZE4646" s="74"/>
      <c r="KZF4646" s="74"/>
      <c r="KZG4646" s="74"/>
      <c r="KZH4646" s="74"/>
      <c r="KZI4646" s="74"/>
      <c r="KZJ4646" s="74"/>
      <c r="KZK4646" s="74"/>
      <c r="KZL4646" s="74"/>
      <c r="KZM4646" s="74"/>
      <c r="KZN4646" s="74"/>
      <c r="KZO4646" s="74"/>
      <c r="KZP4646" s="74"/>
      <c r="KZQ4646" s="74"/>
      <c r="KZR4646" s="74"/>
      <c r="KZS4646" s="74"/>
      <c r="KZT4646" s="74"/>
      <c r="KZU4646" s="74"/>
      <c r="KZV4646" s="74"/>
      <c r="KZW4646" s="74"/>
      <c r="KZX4646" s="74"/>
      <c r="KZY4646" s="74"/>
      <c r="KZZ4646" s="74"/>
      <c r="LAA4646" s="74"/>
      <c r="LAB4646" s="74"/>
      <c r="LAC4646" s="74"/>
      <c r="LAD4646" s="74"/>
      <c r="LAE4646" s="74"/>
      <c r="LAF4646" s="74"/>
      <c r="LAG4646" s="74"/>
      <c r="LAH4646" s="74"/>
      <c r="LAI4646" s="74"/>
      <c r="LAJ4646" s="74"/>
      <c r="LAK4646" s="74"/>
      <c r="LAL4646" s="74"/>
      <c r="LAM4646" s="74"/>
      <c r="LAN4646" s="74"/>
      <c r="LAO4646" s="74"/>
      <c r="LAP4646" s="74"/>
      <c r="LAQ4646" s="74"/>
      <c r="LAR4646" s="74"/>
      <c r="LAS4646" s="74"/>
      <c r="LAT4646" s="74"/>
      <c r="LAU4646" s="74"/>
      <c r="LAV4646" s="74"/>
      <c r="LAW4646" s="74"/>
      <c r="LAX4646" s="74"/>
      <c r="LAY4646" s="74"/>
      <c r="LAZ4646" s="74"/>
      <c r="LBA4646" s="74"/>
      <c r="LBB4646" s="74"/>
      <c r="LBC4646" s="74"/>
      <c r="LBD4646" s="74"/>
      <c r="LBE4646" s="74"/>
      <c r="LBF4646" s="74"/>
      <c r="LBG4646" s="74"/>
      <c r="LBH4646" s="74"/>
      <c r="LBI4646" s="74"/>
      <c r="LBJ4646" s="74"/>
      <c r="LBK4646" s="74"/>
      <c r="LBL4646" s="74"/>
      <c r="LBM4646" s="74"/>
      <c r="LBN4646" s="74"/>
      <c r="LBO4646" s="74"/>
      <c r="LBP4646" s="74"/>
      <c r="LBQ4646" s="74"/>
      <c r="LBR4646" s="74"/>
      <c r="LBS4646" s="74"/>
      <c r="LBT4646" s="74"/>
      <c r="LBU4646" s="74"/>
      <c r="LBV4646" s="74"/>
      <c r="LBW4646" s="74"/>
      <c r="LBX4646" s="74"/>
      <c r="LBY4646" s="74"/>
      <c r="LBZ4646" s="74"/>
      <c r="LCA4646" s="74"/>
      <c r="LCB4646" s="74"/>
      <c r="LCC4646" s="74"/>
      <c r="LCD4646" s="74"/>
      <c r="LCE4646" s="74"/>
      <c r="LCF4646" s="74"/>
      <c r="LCG4646" s="74"/>
      <c r="LCH4646" s="74"/>
      <c r="LCI4646" s="74"/>
      <c r="LCJ4646" s="74"/>
      <c r="LCK4646" s="74"/>
      <c r="LCL4646" s="74"/>
      <c r="LCM4646" s="74"/>
      <c r="LCN4646" s="74"/>
      <c r="LCO4646" s="74"/>
      <c r="LCP4646" s="74"/>
      <c r="LCQ4646" s="74"/>
      <c r="LCR4646" s="74"/>
      <c r="LCS4646" s="74"/>
      <c r="LCT4646" s="74"/>
      <c r="LCU4646" s="74"/>
      <c r="LCV4646" s="74"/>
      <c r="LCW4646" s="74"/>
      <c r="LCX4646" s="74"/>
      <c r="LCY4646" s="74"/>
      <c r="LCZ4646" s="74"/>
      <c r="LDA4646" s="74"/>
      <c r="LDB4646" s="74"/>
      <c r="LDC4646" s="74"/>
      <c r="LDD4646" s="74"/>
      <c r="LDE4646" s="74"/>
      <c r="LDF4646" s="74"/>
      <c r="LDG4646" s="74"/>
      <c r="LDH4646" s="74"/>
      <c r="LDI4646" s="74"/>
      <c r="LDJ4646" s="74"/>
      <c r="LDK4646" s="74"/>
      <c r="LDL4646" s="74"/>
      <c r="LDM4646" s="74"/>
      <c r="LDN4646" s="74"/>
      <c r="LDO4646" s="74"/>
      <c r="LDP4646" s="74"/>
      <c r="LDQ4646" s="74"/>
      <c r="LDR4646" s="74"/>
      <c r="LDS4646" s="74"/>
      <c r="LDT4646" s="74"/>
      <c r="LDU4646" s="74"/>
      <c r="LDV4646" s="74"/>
      <c r="LDW4646" s="74"/>
      <c r="LDX4646" s="74"/>
      <c r="LDY4646" s="74"/>
      <c r="LDZ4646" s="74"/>
      <c r="LEA4646" s="74"/>
      <c r="LEB4646" s="74"/>
      <c r="LEC4646" s="74"/>
      <c r="LED4646" s="74"/>
      <c r="LEE4646" s="74"/>
      <c r="LEF4646" s="74"/>
      <c r="LEG4646" s="74"/>
      <c r="LEH4646" s="74"/>
      <c r="LEI4646" s="74"/>
      <c r="LEJ4646" s="74"/>
      <c r="LEK4646" s="74"/>
      <c r="LEL4646" s="74"/>
      <c r="LEM4646" s="74"/>
      <c r="LEN4646" s="74"/>
      <c r="LEO4646" s="74"/>
      <c r="LEP4646" s="74"/>
      <c r="LEQ4646" s="74"/>
      <c r="LER4646" s="74"/>
      <c r="LES4646" s="74"/>
      <c r="LET4646" s="74"/>
      <c r="LEU4646" s="74"/>
      <c r="LEV4646" s="74"/>
      <c r="LEW4646" s="74"/>
      <c r="LEX4646" s="74"/>
      <c r="LEY4646" s="74"/>
      <c r="LEZ4646" s="74"/>
      <c r="LFA4646" s="74"/>
      <c r="LFB4646" s="74"/>
      <c r="LFC4646" s="74"/>
      <c r="LFD4646" s="74"/>
      <c r="LFE4646" s="74"/>
      <c r="LFF4646" s="74"/>
      <c r="LFG4646" s="74"/>
      <c r="LFH4646" s="74"/>
      <c r="LFI4646" s="74"/>
      <c r="LFJ4646" s="74"/>
      <c r="LFK4646" s="74"/>
      <c r="LFL4646" s="74"/>
      <c r="LFM4646" s="74"/>
      <c r="LFN4646" s="74"/>
      <c r="LFO4646" s="74"/>
      <c r="LFP4646" s="74"/>
      <c r="LFQ4646" s="74"/>
      <c r="LFR4646" s="74"/>
      <c r="LFS4646" s="74"/>
      <c r="LFT4646" s="74"/>
      <c r="LFU4646" s="74"/>
      <c r="LFV4646" s="74"/>
      <c r="LFW4646" s="74"/>
      <c r="LFX4646" s="74"/>
      <c r="LFY4646" s="74"/>
      <c r="LFZ4646" s="74"/>
      <c r="LGA4646" s="74"/>
      <c r="LGB4646" s="74"/>
      <c r="LGC4646" s="74"/>
      <c r="LGD4646" s="74"/>
      <c r="LGE4646" s="74"/>
      <c r="LGF4646" s="74"/>
      <c r="LGG4646" s="74"/>
      <c r="LGH4646" s="74"/>
      <c r="LGI4646" s="74"/>
      <c r="LGJ4646" s="74"/>
      <c r="LGK4646" s="74"/>
      <c r="LGL4646" s="74"/>
      <c r="LGM4646" s="74"/>
      <c r="LGN4646" s="74"/>
      <c r="LGO4646" s="74"/>
      <c r="LGP4646" s="74"/>
      <c r="LGQ4646" s="74"/>
      <c r="LGR4646" s="74"/>
      <c r="LGS4646" s="74"/>
      <c r="LGT4646" s="74"/>
      <c r="LGU4646" s="74"/>
      <c r="LGV4646" s="74"/>
      <c r="LGW4646" s="74"/>
      <c r="LGX4646" s="74"/>
      <c r="LGY4646" s="74"/>
      <c r="LGZ4646" s="74"/>
      <c r="LHA4646" s="74"/>
      <c r="LHB4646" s="74"/>
      <c r="LHC4646" s="74"/>
      <c r="LHD4646" s="74"/>
      <c r="LHE4646" s="74"/>
      <c r="LHF4646" s="74"/>
      <c r="LHG4646" s="74"/>
      <c r="LHH4646" s="74"/>
      <c r="LHI4646" s="74"/>
      <c r="LHJ4646" s="74"/>
      <c r="LHK4646" s="74"/>
      <c r="LHL4646" s="74"/>
      <c r="LHM4646" s="74"/>
      <c r="LHN4646" s="74"/>
      <c r="LHO4646" s="74"/>
      <c r="LHP4646" s="74"/>
      <c r="LHQ4646" s="74"/>
      <c r="LHR4646" s="74"/>
      <c r="LHS4646" s="74"/>
      <c r="LHT4646" s="74"/>
      <c r="LHU4646" s="74"/>
      <c r="LHV4646" s="74"/>
      <c r="LHW4646" s="74"/>
      <c r="LHX4646" s="74"/>
      <c r="LHY4646" s="74"/>
      <c r="LHZ4646" s="74"/>
      <c r="LIA4646" s="74"/>
      <c r="LIB4646" s="74"/>
      <c r="LIC4646" s="74"/>
      <c r="LID4646" s="74"/>
      <c r="LIE4646" s="74"/>
      <c r="LIF4646" s="74"/>
      <c r="LIG4646" s="74"/>
      <c r="LIH4646" s="74"/>
      <c r="LII4646" s="74"/>
      <c r="LIJ4646" s="74"/>
      <c r="LIK4646" s="74"/>
      <c r="LIL4646" s="74"/>
      <c r="LIM4646" s="74"/>
      <c r="LIN4646" s="74"/>
      <c r="LIO4646" s="74"/>
      <c r="LIP4646" s="74"/>
      <c r="LIQ4646" s="74"/>
      <c r="LIR4646" s="74"/>
      <c r="LIS4646" s="74"/>
      <c r="LIT4646" s="74"/>
      <c r="LIU4646" s="74"/>
      <c r="LIV4646" s="74"/>
      <c r="LIW4646" s="74"/>
      <c r="LIX4646" s="74"/>
      <c r="LIY4646" s="74"/>
      <c r="LIZ4646" s="74"/>
      <c r="LJA4646" s="74"/>
      <c r="LJB4646" s="74"/>
      <c r="LJC4646" s="74"/>
      <c r="LJD4646" s="74"/>
      <c r="LJE4646" s="74"/>
      <c r="LJF4646" s="74"/>
      <c r="LJG4646" s="74"/>
      <c r="LJH4646" s="74"/>
      <c r="LJI4646" s="74"/>
      <c r="LJJ4646" s="74"/>
      <c r="LJK4646" s="74"/>
      <c r="LJL4646" s="74"/>
      <c r="LJM4646" s="74"/>
      <c r="LJN4646" s="74"/>
      <c r="LJO4646" s="74"/>
      <c r="LJP4646" s="74"/>
      <c r="LJQ4646" s="74"/>
      <c r="LJR4646" s="74"/>
      <c r="LJS4646" s="74"/>
      <c r="LJT4646" s="74"/>
      <c r="LJU4646" s="74"/>
      <c r="LJV4646" s="74"/>
      <c r="LJW4646" s="74"/>
      <c r="LJX4646" s="74"/>
      <c r="LJY4646" s="74"/>
      <c r="LJZ4646" s="74"/>
      <c r="LKA4646" s="74"/>
      <c r="LKB4646" s="74"/>
      <c r="LKC4646" s="74"/>
      <c r="LKD4646" s="74"/>
      <c r="LKE4646" s="74"/>
      <c r="LKF4646" s="74"/>
      <c r="LKG4646" s="74"/>
      <c r="LKH4646" s="74"/>
      <c r="LKI4646" s="74"/>
      <c r="LKJ4646" s="74"/>
      <c r="LKK4646" s="74"/>
      <c r="LKL4646" s="74"/>
      <c r="LKM4646" s="74"/>
      <c r="LKN4646" s="74"/>
      <c r="LKO4646" s="74"/>
      <c r="LKP4646" s="74"/>
      <c r="LKQ4646" s="74"/>
      <c r="LKR4646" s="74"/>
      <c r="LKS4646" s="74"/>
      <c r="LKT4646" s="74"/>
      <c r="LKU4646" s="74"/>
      <c r="LKV4646" s="74"/>
      <c r="LKW4646" s="74"/>
      <c r="LKX4646" s="74"/>
      <c r="LKY4646" s="74"/>
      <c r="LKZ4646" s="74"/>
      <c r="LLA4646" s="74"/>
      <c r="LLB4646" s="74"/>
      <c r="LLC4646" s="74"/>
      <c r="LLD4646" s="74"/>
      <c r="LLE4646" s="74"/>
      <c r="LLF4646" s="74"/>
      <c r="LLG4646" s="74"/>
      <c r="LLH4646" s="74"/>
      <c r="LLI4646" s="74"/>
      <c r="LLJ4646" s="74"/>
      <c r="LLK4646" s="74"/>
      <c r="LLL4646" s="74"/>
      <c r="LLM4646" s="74"/>
      <c r="LLN4646" s="74"/>
      <c r="LLO4646" s="74"/>
      <c r="LLP4646" s="74"/>
      <c r="LLQ4646" s="74"/>
      <c r="LLR4646" s="74"/>
      <c r="LLS4646" s="74"/>
      <c r="LLT4646" s="74"/>
      <c r="LLU4646" s="74"/>
      <c r="LLV4646" s="74"/>
      <c r="LLW4646" s="74"/>
      <c r="LLX4646" s="74"/>
      <c r="LLY4646" s="74"/>
      <c r="LLZ4646" s="74"/>
      <c r="LMA4646" s="74"/>
      <c r="LMB4646" s="74"/>
      <c r="LMC4646" s="74"/>
      <c r="LMD4646" s="74"/>
      <c r="LME4646" s="74"/>
      <c r="LMF4646" s="74"/>
      <c r="LMG4646" s="74"/>
      <c r="LMH4646" s="74"/>
      <c r="LMI4646" s="74"/>
      <c r="LMJ4646" s="74"/>
      <c r="LMK4646" s="74"/>
      <c r="LML4646" s="74"/>
      <c r="LMM4646" s="74"/>
      <c r="LMN4646" s="74"/>
      <c r="LMO4646" s="74"/>
      <c r="LMP4646" s="74"/>
      <c r="LMQ4646" s="74"/>
      <c r="LMR4646" s="74"/>
      <c r="LMS4646" s="74"/>
      <c r="LMT4646" s="74"/>
      <c r="LMU4646" s="74"/>
      <c r="LMV4646" s="74"/>
      <c r="LMW4646" s="74"/>
      <c r="LMX4646" s="74"/>
      <c r="LMY4646" s="74"/>
      <c r="LMZ4646" s="74"/>
      <c r="LNA4646" s="74"/>
      <c r="LNB4646" s="74"/>
      <c r="LNC4646" s="74"/>
      <c r="LND4646" s="74"/>
      <c r="LNE4646" s="74"/>
      <c r="LNF4646" s="74"/>
      <c r="LNG4646" s="74"/>
      <c r="LNH4646" s="74"/>
      <c r="LNI4646" s="74"/>
      <c r="LNJ4646" s="74"/>
      <c r="LNK4646" s="74"/>
      <c r="LNL4646" s="74"/>
      <c r="LNM4646" s="74"/>
      <c r="LNN4646" s="74"/>
      <c r="LNO4646" s="74"/>
      <c r="LNP4646" s="74"/>
      <c r="LNQ4646" s="74"/>
      <c r="LNR4646" s="74"/>
      <c r="LNS4646" s="74"/>
      <c r="LNT4646" s="74"/>
      <c r="LNU4646" s="74"/>
      <c r="LNV4646" s="74"/>
      <c r="LNW4646" s="74"/>
      <c r="LNX4646" s="74"/>
      <c r="LNY4646" s="74"/>
      <c r="LNZ4646" s="74"/>
      <c r="LOA4646" s="74"/>
      <c r="LOB4646" s="74"/>
      <c r="LOC4646" s="74"/>
      <c r="LOD4646" s="74"/>
      <c r="LOE4646" s="74"/>
      <c r="LOF4646" s="74"/>
      <c r="LOG4646" s="74"/>
      <c r="LOH4646" s="74"/>
      <c r="LOI4646" s="74"/>
      <c r="LOJ4646" s="74"/>
      <c r="LOK4646" s="74"/>
      <c r="LOL4646" s="74"/>
      <c r="LOM4646" s="74"/>
      <c r="LON4646" s="74"/>
      <c r="LOO4646" s="74"/>
      <c r="LOP4646" s="74"/>
      <c r="LOQ4646" s="74"/>
      <c r="LOR4646" s="74"/>
      <c r="LOS4646" s="74"/>
      <c r="LOT4646" s="74"/>
      <c r="LOU4646" s="74"/>
      <c r="LOV4646" s="74"/>
      <c r="LOW4646" s="74"/>
      <c r="LOX4646" s="74"/>
      <c r="LOY4646" s="74"/>
      <c r="LOZ4646" s="74"/>
      <c r="LPA4646" s="74"/>
      <c r="LPB4646" s="74"/>
      <c r="LPC4646" s="74"/>
      <c r="LPD4646" s="74"/>
      <c r="LPE4646" s="74"/>
      <c r="LPF4646" s="74"/>
      <c r="LPG4646" s="74"/>
      <c r="LPH4646" s="74"/>
      <c r="LPI4646" s="74"/>
      <c r="LPJ4646" s="74"/>
      <c r="LPK4646" s="74"/>
      <c r="LPL4646" s="74"/>
      <c r="LPM4646" s="74"/>
      <c r="LPN4646" s="74"/>
      <c r="LPO4646" s="74"/>
      <c r="LPP4646" s="74"/>
      <c r="LPQ4646" s="74"/>
      <c r="LPR4646" s="74"/>
      <c r="LPS4646" s="74"/>
      <c r="LPT4646" s="74"/>
      <c r="LPU4646" s="74"/>
      <c r="LPV4646" s="74"/>
      <c r="LPW4646" s="74"/>
      <c r="LPX4646" s="74"/>
      <c r="LPY4646" s="74"/>
      <c r="LPZ4646" s="74"/>
      <c r="LQA4646" s="74"/>
      <c r="LQB4646" s="74"/>
      <c r="LQC4646" s="74"/>
      <c r="LQD4646" s="74"/>
      <c r="LQE4646" s="74"/>
      <c r="LQF4646" s="74"/>
      <c r="LQG4646" s="74"/>
      <c r="LQH4646" s="74"/>
      <c r="LQI4646" s="74"/>
      <c r="LQJ4646" s="74"/>
      <c r="LQK4646" s="74"/>
      <c r="LQL4646" s="74"/>
      <c r="LQM4646" s="74"/>
      <c r="LQN4646" s="74"/>
      <c r="LQO4646" s="74"/>
      <c r="LQP4646" s="74"/>
      <c r="LQQ4646" s="74"/>
      <c r="LQR4646" s="74"/>
      <c r="LQS4646" s="74"/>
      <c r="LQT4646" s="74"/>
      <c r="LQU4646" s="74"/>
      <c r="LQV4646" s="74"/>
      <c r="LQW4646" s="74"/>
      <c r="LQX4646" s="74"/>
      <c r="LQY4646" s="74"/>
      <c r="LQZ4646" s="74"/>
      <c r="LRA4646" s="74"/>
      <c r="LRB4646" s="74"/>
      <c r="LRC4646" s="74"/>
      <c r="LRD4646" s="74"/>
      <c r="LRE4646" s="74"/>
      <c r="LRF4646" s="74"/>
      <c r="LRG4646" s="74"/>
      <c r="LRH4646" s="74"/>
      <c r="LRI4646" s="74"/>
      <c r="LRJ4646" s="74"/>
      <c r="LRK4646" s="74"/>
      <c r="LRL4646" s="74"/>
      <c r="LRM4646" s="74"/>
      <c r="LRN4646" s="74"/>
      <c r="LRO4646" s="74"/>
      <c r="LRP4646" s="74"/>
      <c r="LRQ4646" s="74"/>
      <c r="LRR4646" s="74"/>
      <c r="LRS4646" s="74"/>
      <c r="LRT4646" s="74"/>
      <c r="LRU4646" s="74"/>
      <c r="LRV4646" s="74"/>
      <c r="LRW4646" s="74"/>
      <c r="LRX4646" s="74"/>
      <c r="LRY4646" s="74"/>
      <c r="LRZ4646" s="74"/>
      <c r="LSA4646" s="74"/>
      <c r="LSB4646" s="74"/>
      <c r="LSC4646" s="74"/>
      <c r="LSD4646" s="74"/>
      <c r="LSE4646" s="74"/>
      <c r="LSF4646" s="74"/>
      <c r="LSG4646" s="74"/>
      <c r="LSH4646" s="74"/>
      <c r="LSI4646" s="74"/>
      <c r="LSJ4646" s="74"/>
      <c r="LSK4646" s="74"/>
      <c r="LSL4646" s="74"/>
      <c r="LSM4646" s="74"/>
      <c r="LSN4646" s="74"/>
      <c r="LSO4646" s="74"/>
      <c r="LSP4646" s="74"/>
      <c r="LSQ4646" s="74"/>
      <c r="LSR4646" s="74"/>
      <c r="LSS4646" s="74"/>
      <c r="LST4646" s="74"/>
      <c r="LSU4646" s="74"/>
      <c r="LSV4646" s="74"/>
      <c r="LSW4646" s="74"/>
      <c r="LSX4646" s="74"/>
      <c r="LSY4646" s="74"/>
      <c r="LSZ4646" s="74"/>
      <c r="LTA4646" s="74"/>
      <c r="LTB4646" s="74"/>
      <c r="LTC4646" s="74"/>
      <c r="LTD4646" s="74"/>
      <c r="LTE4646" s="74"/>
      <c r="LTF4646" s="74"/>
      <c r="LTG4646" s="74"/>
      <c r="LTH4646" s="74"/>
      <c r="LTI4646" s="74"/>
      <c r="LTJ4646" s="74"/>
      <c r="LTK4646" s="74"/>
      <c r="LTL4646" s="74"/>
      <c r="LTM4646" s="74"/>
      <c r="LTN4646" s="74"/>
      <c r="LTO4646" s="74"/>
      <c r="LTP4646" s="74"/>
      <c r="LTQ4646" s="74"/>
      <c r="LTR4646" s="74"/>
      <c r="LTS4646" s="74"/>
      <c r="LTT4646" s="74"/>
      <c r="LTU4646" s="74"/>
      <c r="LTV4646" s="74"/>
      <c r="LTW4646" s="74"/>
      <c r="LTX4646" s="74"/>
      <c r="LTY4646" s="74"/>
      <c r="LTZ4646" s="74"/>
      <c r="LUA4646" s="74"/>
      <c r="LUB4646" s="74"/>
      <c r="LUC4646" s="74"/>
      <c r="LUD4646" s="74"/>
      <c r="LUE4646" s="74"/>
      <c r="LUF4646" s="74"/>
      <c r="LUG4646" s="74"/>
      <c r="LUH4646" s="74"/>
      <c r="LUI4646" s="74"/>
      <c r="LUJ4646" s="74"/>
      <c r="LUK4646" s="74"/>
      <c r="LUL4646" s="74"/>
      <c r="LUM4646" s="74"/>
      <c r="LUN4646" s="74"/>
      <c r="LUO4646" s="74"/>
      <c r="LUP4646" s="74"/>
      <c r="LUQ4646" s="74"/>
      <c r="LUR4646" s="74"/>
      <c r="LUS4646" s="74"/>
      <c r="LUT4646" s="74"/>
      <c r="LUU4646" s="74"/>
      <c r="LUV4646" s="74"/>
      <c r="LUW4646" s="74"/>
      <c r="LUX4646" s="74"/>
      <c r="LUY4646" s="74"/>
      <c r="LUZ4646" s="74"/>
      <c r="LVA4646" s="74"/>
      <c r="LVB4646" s="74"/>
      <c r="LVC4646" s="74"/>
      <c r="LVD4646" s="74"/>
      <c r="LVE4646" s="74"/>
      <c r="LVF4646" s="74"/>
      <c r="LVG4646" s="74"/>
      <c r="LVH4646" s="74"/>
      <c r="LVI4646" s="74"/>
      <c r="LVJ4646" s="74"/>
      <c r="LVK4646" s="74"/>
      <c r="LVL4646" s="74"/>
      <c r="LVM4646" s="74"/>
      <c r="LVN4646" s="74"/>
      <c r="LVO4646" s="74"/>
      <c r="LVP4646" s="74"/>
      <c r="LVQ4646" s="74"/>
      <c r="LVR4646" s="74"/>
      <c r="LVS4646" s="74"/>
      <c r="LVT4646" s="74"/>
      <c r="LVU4646" s="74"/>
      <c r="LVV4646" s="74"/>
      <c r="LVW4646" s="74"/>
      <c r="LVX4646" s="74"/>
      <c r="LVY4646" s="74"/>
      <c r="LVZ4646" s="74"/>
      <c r="LWA4646" s="74"/>
      <c r="LWB4646" s="74"/>
      <c r="LWC4646" s="74"/>
      <c r="LWD4646" s="74"/>
      <c r="LWE4646" s="74"/>
      <c r="LWF4646" s="74"/>
      <c r="LWG4646" s="74"/>
      <c r="LWH4646" s="74"/>
      <c r="LWI4646" s="74"/>
      <c r="LWJ4646" s="74"/>
      <c r="LWK4646" s="74"/>
      <c r="LWL4646" s="74"/>
      <c r="LWM4646" s="74"/>
      <c r="LWN4646" s="74"/>
      <c r="LWO4646" s="74"/>
      <c r="LWP4646" s="74"/>
      <c r="LWQ4646" s="74"/>
      <c r="LWR4646" s="74"/>
      <c r="LWS4646" s="74"/>
      <c r="LWT4646" s="74"/>
      <c r="LWU4646" s="74"/>
      <c r="LWV4646" s="74"/>
      <c r="LWW4646" s="74"/>
      <c r="LWX4646" s="74"/>
      <c r="LWY4646" s="74"/>
      <c r="LWZ4646" s="74"/>
      <c r="LXA4646" s="74"/>
      <c r="LXB4646" s="74"/>
      <c r="LXC4646" s="74"/>
      <c r="LXD4646" s="74"/>
      <c r="LXE4646" s="74"/>
      <c r="LXF4646" s="74"/>
      <c r="LXG4646" s="74"/>
      <c r="LXH4646" s="74"/>
      <c r="LXI4646" s="74"/>
      <c r="LXJ4646" s="74"/>
      <c r="LXK4646" s="74"/>
      <c r="LXL4646" s="74"/>
      <c r="LXM4646" s="74"/>
      <c r="LXN4646" s="74"/>
      <c r="LXO4646" s="74"/>
      <c r="LXP4646" s="74"/>
      <c r="LXQ4646" s="74"/>
      <c r="LXR4646" s="74"/>
      <c r="LXS4646" s="74"/>
      <c r="LXT4646" s="74"/>
      <c r="LXU4646" s="74"/>
      <c r="LXV4646" s="74"/>
      <c r="LXW4646" s="74"/>
      <c r="LXX4646" s="74"/>
      <c r="LXY4646" s="74"/>
      <c r="LXZ4646" s="74"/>
      <c r="LYA4646" s="74"/>
      <c r="LYB4646" s="74"/>
      <c r="LYC4646" s="74"/>
      <c r="LYD4646" s="74"/>
      <c r="LYE4646" s="74"/>
      <c r="LYF4646" s="74"/>
      <c r="LYG4646" s="74"/>
      <c r="LYH4646" s="74"/>
      <c r="LYI4646" s="74"/>
      <c r="LYJ4646" s="74"/>
      <c r="LYK4646" s="74"/>
      <c r="LYL4646" s="74"/>
      <c r="LYM4646" s="74"/>
      <c r="LYN4646" s="74"/>
      <c r="LYO4646" s="74"/>
      <c r="LYP4646" s="74"/>
      <c r="LYQ4646" s="74"/>
      <c r="LYR4646" s="74"/>
      <c r="LYS4646" s="74"/>
      <c r="LYT4646" s="74"/>
      <c r="LYU4646" s="74"/>
      <c r="LYV4646" s="74"/>
      <c r="LYW4646" s="74"/>
      <c r="LYX4646" s="74"/>
      <c r="LYY4646" s="74"/>
      <c r="LYZ4646" s="74"/>
      <c r="LZA4646" s="74"/>
      <c r="LZB4646" s="74"/>
      <c r="LZC4646" s="74"/>
      <c r="LZD4646" s="74"/>
      <c r="LZE4646" s="74"/>
      <c r="LZF4646" s="74"/>
      <c r="LZG4646" s="74"/>
      <c r="LZH4646" s="74"/>
      <c r="LZI4646" s="74"/>
      <c r="LZJ4646" s="74"/>
      <c r="LZK4646" s="74"/>
      <c r="LZL4646" s="74"/>
      <c r="LZM4646" s="74"/>
      <c r="LZN4646" s="74"/>
      <c r="LZO4646" s="74"/>
      <c r="LZP4646" s="74"/>
      <c r="LZQ4646" s="74"/>
      <c r="LZR4646" s="74"/>
      <c r="LZS4646" s="74"/>
      <c r="LZT4646" s="74"/>
      <c r="LZU4646" s="74"/>
      <c r="LZV4646" s="74"/>
      <c r="LZW4646" s="74"/>
      <c r="LZX4646" s="74"/>
      <c r="LZY4646" s="74"/>
      <c r="LZZ4646" s="74"/>
      <c r="MAA4646" s="74"/>
      <c r="MAB4646" s="74"/>
      <c r="MAC4646" s="74"/>
      <c r="MAD4646" s="74"/>
      <c r="MAE4646" s="74"/>
      <c r="MAF4646" s="74"/>
      <c r="MAG4646" s="74"/>
      <c r="MAH4646" s="74"/>
      <c r="MAI4646" s="74"/>
      <c r="MAJ4646" s="74"/>
      <c r="MAK4646" s="74"/>
      <c r="MAL4646" s="74"/>
      <c r="MAM4646" s="74"/>
      <c r="MAN4646" s="74"/>
      <c r="MAO4646" s="74"/>
      <c r="MAP4646" s="74"/>
      <c r="MAQ4646" s="74"/>
      <c r="MAR4646" s="74"/>
      <c r="MAS4646" s="74"/>
      <c r="MAT4646" s="74"/>
      <c r="MAU4646" s="74"/>
      <c r="MAV4646" s="74"/>
      <c r="MAW4646" s="74"/>
      <c r="MAX4646" s="74"/>
      <c r="MAY4646" s="74"/>
      <c r="MAZ4646" s="74"/>
      <c r="MBA4646" s="74"/>
      <c r="MBB4646" s="74"/>
      <c r="MBC4646" s="74"/>
      <c r="MBD4646" s="74"/>
      <c r="MBE4646" s="74"/>
      <c r="MBF4646" s="74"/>
      <c r="MBG4646" s="74"/>
      <c r="MBH4646" s="74"/>
      <c r="MBI4646" s="74"/>
      <c r="MBJ4646" s="74"/>
      <c r="MBK4646" s="74"/>
      <c r="MBL4646" s="74"/>
      <c r="MBM4646" s="74"/>
      <c r="MBN4646" s="74"/>
      <c r="MBO4646" s="74"/>
      <c r="MBP4646" s="74"/>
      <c r="MBQ4646" s="74"/>
      <c r="MBR4646" s="74"/>
      <c r="MBS4646" s="74"/>
      <c r="MBT4646" s="74"/>
      <c r="MBU4646" s="74"/>
      <c r="MBV4646" s="74"/>
      <c r="MBW4646" s="74"/>
      <c r="MBX4646" s="74"/>
      <c r="MBY4646" s="74"/>
      <c r="MBZ4646" s="74"/>
      <c r="MCA4646" s="74"/>
      <c r="MCB4646" s="74"/>
      <c r="MCC4646" s="74"/>
      <c r="MCD4646" s="74"/>
      <c r="MCE4646" s="74"/>
      <c r="MCF4646" s="74"/>
      <c r="MCG4646" s="74"/>
      <c r="MCH4646" s="74"/>
      <c r="MCI4646" s="74"/>
      <c r="MCJ4646" s="74"/>
      <c r="MCK4646" s="74"/>
      <c r="MCL4646" s="74"/>
      <c r="MCM4646" s="74"/>
      <c r="MCN4646" s="74"/>
      <c r="MCO4646" s="74"/>
      <c r="MCP4646" s="74"/>
      <c r="MCQ4646" s="74"/>
      <c r="MCR4646" s="74"/>
      <c r="MCS4646" s="74"/>
      <c r="MCT4646" s="74"/>
      <c r="MCU4646" s="74"/>
      <c r="MCV4646" s="74"/>
      <c r="MCW4646" s="74"/>
      <c r="MCX4646" s="74"/>
      <c r="MCY4646" s="74"/>
      <c r="MCZ4646" s="74"/>
      <c r="MDA4646" s="74"/>
      <c r="MDB4646" s="74"/>
      <c r="MDC4646" s="74"/>
      <c r="MDD4646" s="74"/>
      <c r="MDE4646" s="74"/>
      <c r="MDF4646" s="74"/>
      <c r="MDG4646" s="74"/>
      <c r="MDH4646" s="74"/>
      <c r="MDI4646" s="74"/>
      <c r="MDJ4646" s="74"/>
      <c r="MDK4646" s="74"/>
      <c r="MDL4646" s="74"/>
      <c r="MDM4646" s="74"/>
      <c r="MDN4646" s="74"/>
      <c r="MDO4646" s="74"/>
      <c r="MDP4646" s="74"/>
      <c r="MDQ4646" s="74"/>
      <c r="MDR4646" s="74"/>
      <c r="MDS4646" s="74"/>
      <c r="MDT4646" s="74"/>
      <c r="MDU4646" s="74"/>
      <c r="MDV4646" s="74"/>
      <c r="MDW4646" s="74"/>
      <c r="MDX4646" s="74"/>
      <c r="MDY4646" s="74"/>
      <c r="MDZ4646" s="74"/>
      <c r="MEA4646" s="74"/>
      <c r="MEB4646" s="74"/>
      <c r="MEC4646" s="74"/>
      <c r="MED4646" s="74"/>
      <c r="MEE4646" s="74"/>
      <c r="MEF4646" s="74"/>
      <c r="MEG4646" s="74"/>
      <c r="MEH4646" s="74"/>
      <c r="MEI4646" s="74"/>
      <c r="MEJ4646" s="74"/>
      <c r="MEK4646" s="74"/>
      <c r="MEL4646" s="74"/>
      <c r="MEM4646" s="74"/>
      <c r="MEN4646" s="74"/>
      <c r="MEO4646" s="74"/>
      <c r="MEP4646" s="74"/>
      <c r="MEQ4646" s="74"/>
      <c r="MER4646" s="74"/>
      <c r="MES4646" s="74"/>
      <c r="MET4646" s="74"/>
      <c r="MEU4646" s="74"/>
      <c r="MEV4646" s="74"/>
      <c r="MEW4646" s="74"/>
      <c r="MEX4646" s="74"/>
      <c r="MEY4646" s="74"/>
      <c r="MEZ4646" s="74"/>
      <c r="MFA4646" s="74"/>
      <c r="MFB4646" s="74"/>
      <c r="MFC4646" s="74"/>
      <c r="MFD4646" s="74"/>
      <c r="MFE4646" s="74"/>
      <c r="MFF4646" s="74"/>
      <c r="MFG4646" s="74"/>
      <c r="MFH4646" s="74"/>
      <c r="MFI4646" s="74"/>
      <c r="MFJ4646" s="74"/>
      <c r="MFK4646" s="74"/>
      <c r="MFL4646" s="74"/>
      <c r="MFM4646" s="74"/>
      <c r="MFN4646" s="74"/>
      <c r="MFO4646" s="74"/>
      <c r="MFP4646" s="74"/>
      <c r="MFQ4646" s="74"/>
      <c r="MFR4646" s="74"/>
      <c r="MFS4646" s="74"/>
      <c r="MFT4646" s="74"/>
      <c r="MFU4646" s="74"/>
      <c r="MFV4646" s="74"/>
      <c r="MFW4646" s="74"/>
      <c r="MFX4646" s="74"/>
      <c r="MFY4646" s="74"/>
      <c r="MFZ4646" s="74"/>
      <c r="MGA4646" s="74"/>
      <c r="MGB4646" s="74"/>
      <c r="MGC4646" s="74"/>
      <c r="MGD4646" s="74"/>
      <c r="MGE4646" s="74"/>
      <c r="MGF4646" s="74"/>
      <c r="MGG4646" s="74"/>
      <c r="MGH4646" s="74"/>
      <c r="MGI4646" s="74"/>
      <c r="MGJ4646" s="74"/>
      <c r="MGK4646" s="74"/>
      <c r="MGL4646" s="74"/>
      <c r="MGM4646" s="74"/>
      <c r="MGN4646" s="74"/>
      <c r="MGO4646" s="74"/>
      <c r="MGP4646" s="74"/>
      <c r="MGQ4646" s="74"/>
      <c r="MGR4646" s="74"/>
      <c r="MGS4646" s="74"/>
      <c r="MGT4646" s="74"/>
      <c r="MGU4646" s="74"/>
      <c r="MGV4646" s="74"/>
      <c r="MGW4646" s="74"/>
      <c r="MGX4646" s="74"/>
      <c r="MGY4646" s="74"/>
      <c r="MGZ4646" s="74"/>
      <c r="MHA4646" s="74"/>
      <c r="MHB4646" s="74"/>
      <c r="MHC4646" s="74"/>
      <c r="MHD4646" s="74"/>
      <c r="MHE4646" s="74"/>
      <c r="MHF4646" s="74"/>
      <c r="MHG4646" s="74"/>
      <c r="MHH4646" s="74"/>
      <c r="MHI4646" s="74"/>
      <c r="MHJ4646" s="74"/>
      <c r="MHK4646" s="74"/>
      <c r="MHL4646" s="74"/>
      <c r="MHM4646" s="74"/>
      <c r="MHN4646" s="74"/>
      <c r="MHO4646" s="74"/>
      <c r="MHP4646" s="74"/>
      <c r="MHQ4646" s="74"/>
      <c r="MHR4646" s="74"/>
      <c r="MHS4646" s="74"/>
      <c r="MHT4646" s="74"/>
      <c r="MHU4646" s="74"/>
      <c r="MHV4646" s="74"/>
      <c r="MHW4646" s="74"/>
      <c r="MHX4646" s="74"/>
      <c r="MHY4646" s="74"/>
      <c r="MHZ4646" s="74"/>
      <c r="MIA4646" s="74"/>
      <c r="MIB4646" s="74"/>
      <c r="MIC4646" s="74"/>
      <c r="MID4646" s="74"/>
      <c r="MIE4646" s="74"/>
      <c r="MIF4646" s="74"/>
      <c r="MIG4646" s="74"/>
      <c r="MIH4646" s="74"/>
      <c r="MII4646" s="74"/>
      <c r="MIJ4646" s="74"/>
      <c r="MIK4646" s="74"/>
      <c r="MIL4646" s="74"/>
      <c r="MIM4646" s="74"/>
      <c r="MIN4646" s="74"/>
      <c r="MIO4646" s="74"/>
      <c r="MIP4646" s="74"/>
      <c r="MIQ4646" s="74"/>
      <c r="MIR4646" s="74"/>
      <c r="MIS4646" s="74"/>
      <c r="MIT4646" s="74"/>
      <c r="MIU4646" s="74"/>
      <c r="MIV4646" s="74"/>
      <c r="MIW4646" s="74"/>
      <c r="MIX4646" s="74"/>
      <c r="MIY4646" s="74"/>
      <c r="MIZ4646" s="74"/>
      <c r="MJA4646" s="74"/>
      <c r="MJB4646" s="74"/>
      <c r="MJC4646" s="74"/>
      <c r="MJD4646" s="74"/>
      <c r="MJE4646" s="74"/>
      <c r="MJF4646" s="74"/>
      <c r="MJG4646" s="74"/>
      <c r="MJH4646" s="74"/>
      <c r="MJI4646" s="74"/>
      <c r="MJJ4646" s="74"/>
      <c r="MJK4646" s="74"/>
      <c r="MJL4646" s="74"/>
      <c r="MJM4646" s="74"/>
      <c r="MJN4646" s="74"/>
      <c r="MJO4646" s="74"/>
      <c r="MJP4646" s="74"/>
      <c r="MJQ4646" s="74"/>
      <c r="MJR4646" s="74"/>
      <c r="MJS4646" s="74"/>
      <c r="MJT4646" s="74"/>
      <c r="MJU4646" s="74"/>
      <c r="MJV4646" s="74"/>
      <c r="MJW4646" s="74"/>
      <c r="MJX4646" s="74"/>
      <c r="MJY4646" s="74"/>
      <c r="MJZ4646" s="74"/>
      <c r="MKA4646" s="74"/>
      <c r="MKB4646" s="74"/>
      <c r="MKC4646" s="74"/>
      <c r="MKD4646" s="74"/>
      <c r="MKE4646" s="74"/>
      <c r="MKF4646" s="74"/>
      <c r="MKG4646" s="74"/>
      <c r="MKH4646" s="74"/>
      <c r="MKI4646" s="74"/>
      <c r="MKJ4646" s="74"/>
      <c r="MKK4646" s="74"/>
      <c r="MKL4646" s="74"/>
      <c r="MKM4646" s="74"/>
      <c r="MKN4646" s="74"/>
      <c r="MKO4646" s="74"/>
      <c r="MKP4646" s="74"/>
      <c r="MKQ4646" s="74"/>
      <c r="MKR4646" s="74"/>
      <c r="MKS4646" s="74"/>
      <c r="MKT4646" s="74"/>
      <c r="MKU4646" s="74"/>
      <c r="MKV4646" s="74"/>
      <c r="MKW4646" s="74"/>
      <c r="MKX4646" s="74"/>
      <c r="MKY4646" s="74"/>
      <c r="MKZ4646" s="74"/>
      <c r="MLA4646" s="74"/>
      <c r="MLB4646" s="74"/>
      <c r="MLC4646" s="74"/>
      <c r="MLD4646" s="74"/>
      <c r="MLE4646" s="74"/>
      <c r="MLF4646" s="74"/>
      <c r="MLG4646" s="74"/>
      <c r="MLH4646" s="74"/>
      <c r="MLI4646" s="74"/>
      <c r="MLJ4646" s="74"/>
      <c r="MLK4646" s="74"/>
      <c r="MLL4646" s="74"/>
      <c r="MLM4646" s="74"/>
      <c r="MLN4646" s="74"/>
      <c r="MLO4646" s="74"/>
      <c r="MLP4646" s="74"/>
      <c r="MLQ4646" s="74"/>
      <c r="MLR4646" s="74"/>
      <c r="MLS4646" s="74"/>
      <c r="MLT4646" s="74"/>
      <c r="MLU4646" s="74"/>
      <c r="MLV4646" s="74"/>
      <c r="MLW4646" s="74"/>
      <c r="MLX4646" s="74"/>
      <c r="MLY4646" s="74"/>
      <c r="MLZ4646" s="74"/>
      <c r="MMA4646" s="74"/>
      <c r="MMB4646" s="74"/>
      <c r="MMC4646" s="74"/>
      <c r="MMD4646" s="74"/>
      <c r="MME4646" s="74"/>
      <c r="MMF4646" s="74"/>
      <c r="MMG4646" s="74"/>
      <c r="MMH4646" s="74"/>
      <c r="MMI4646" s="74"/>
      <c r="MMJ4646" s="74"/>
      <c r="MMK4646" s="74"/>
      <c r="MML4646" s="74"/>
      <c r="MMM4646" s="74"/>
      <c r="MMN4646" s="74"/>
      <c r="MMO4646" s="74"/>
      <c r="MMP4646" s="74"/>
      <c r="MMQ4646" s="74"/>
      <c r="MMR4646" s="74"/>
      <c r="MMS4646" s="74"/>
      <c r="MMT4646" s="74"/>
      <c r="MMU4646" s="74"/>
      <c r="MMV4646" s="74"/>
      <c r="MMW4646" s="74"/>
      <c r="MMX4646" s="74"/>
      <c r="MMY4646" s="74"/>
      <c r="MMZ4646" s="74"/>
      <c r="MNA4646" s="74"/>
      <c r="MNB4646" s="74"/>
      <c r="MNC4646" s="74"/>
      <c r="MND4646" s="74"/>
      <c r="MNE4646" s="74"/>
      <c r="MNF4646" s="74"/>
      <c r="MNG4646" s="74"/>
      <c r="MNH4646" s="74"/>
      <c r="MNI4646" s="74"/>
      <c r="MNJ4646" s="74"/>
      <c r="MNK4646" s="74"/>
      <c r="MNL4646" s="74"/>
      <c r="MNM4646" s="74"/>
      <c r="MNN4646" s="74"/>
      <c r="MNO4646" s="74"/>
      <c r="MNP4646" s="74"/>
      <c r="MNQ4646" s="74"/>
      <c r="MNR4646" s="74"/>
      <c r="MNS4646" s="74"/>
      <c r="MNT4646" s="74"/>
      <c r="MNU4646" s="74"/>
      <c r="MNV4646" s="74"/>
      <c r="MNW4646" s="74"/>
      <c r="MNX4646" s="74"/>
      <c r="MNY4646" s="74"/>
      <c r="MNZ4646" s="74"/>
      <c r="MOA4646" s="74"/>
      <c r="MOB4646" s="74"/>
      <c r="MOC4646" s="74"/>
      <c r="MOD4646" s="74"/>
      <c r="MOE4646" s="74"/>
      <c r="MOF4646" s="74"/>
      <c r="MOG4646" s="74"/>
      <c r="MOH4646" s="74"/>
      <c r="MOI4646" s="74"/>
      <c r="MOJ4646" s="74"/>
      <c r="MOK4646" s="74"/>
      <c r="MOL4646" s="74"/>
      <c r="MOM4646" s="74"/>
      <c r="MON4646" s="74"/>
      <c r="MOO4646" s="74"/>
      <c r="MOP4646" s="74"/>
      <c r="MOQ4646" s="74"/>
      <c r="MOR4646" s="74"/>
      <c r="MOS4646" s="74"/>
      <c r="MOT4646" s="74"/>
      <c r="MOU4646" s="74"/>
      <c r="MOV4646" s="74"/>
      <c r="MOW4646" s="74"/>
      <c r="MOX4646" s="74"/>
      <c r="MOY4646" s="74"/>
      <c r="MOZ4646" s="74"/>
      <c r="MPA4646" s="74"/>
      <c r="MPB4646" s="74"/>
      <c r="MPC4646" s="74"/>
      <c r="MPD4646" s="74"/>
      <c r="MPE4646" s="74"/>
      <c r="MPF4646" s="74"/>
      <c r="MPG4646" s="74"/>
      <c r="MPH4646" s="74"/>
      <c r="MPI4646" s="74"/>
      <c r="MPJ4646" s="74"/>
      <c r="MPK4646" s="74"/>
      <c r="MPL4646" s="74"/>
      <c r="MPM4646" s="74"/>
      <c r="MPN4646" s="74"/>
      <c r="MPO4646" s="74"/>
      <c r="MPP4646" s="74"/>
      <c r="MPQ4646" s="74"/>
      <c r="MPR4646" s="74"/>
      <c r="MPS4646" s="74"/>
      <c r="MPT4646" s="74"/>
      <c r="MPU4646" s="74"/>
      <c r="MPV4646" s="74"/>
      <c r="MPW4646" s="74"/>
      <c r="MPX4646" s="74"/>
      <c r="MPY4646" s="74"/>
      <c r="MPZ4646" s="74"/>
      <c r="MQA4646" s="74"/>
      <c r="MQB4646" s="74"/>
      <c r="MQC4646" s="74"/>
      <c r="MQD4646" s="74"/>
      <c r="MQE4646" s="74"/>
      <c r="MQF4646" s="74"/>
      <c r="MQG4646" s="74"/>
      <c r="MQH4646" s="74"/>
      <c r="MQI4646" s="74"/>
      <c r="MQJ4646" s="74"/>
      <c r="MQK4646" s="74"/>
      <c r="MQL4646" s="74"/>
      <c r="MQM4646" s="74"/>
      <c r="MQN4646" s="74"/>
      <c r="MQO4646" s="74"/>
      <c r="MQP4646" s="74"/>
      <c r="MQQ4646" s="74"/>
      <c r="MQR4646" s="74"/>
      <c r="MQS4646" s="74"/>
      <c r="MQT4646" s="74"/>
      <c r="MQU4646" s="74"/>
      <c r="MQV4646" s="74"/>
      <c r="MQW4646" s="74"/>
      <c r="MQX4646" s="74"/>
      <c r="MQY4646" s="74"/>
      <c r="MQZ4646" s="74"/>
      <c r="MRA4646" s="74"/>
      <c r="MRB4646" s="74"/>
      <c r="MRC4646" s="74"/>
      <c r="MRD4646" s="74"/>
      <c r="MRE4646" s="74"/>
      <c r="MRF4646" s="74"/>
      <c r="MRG4646" s="74"/>
      <c r="MRH4646" s="74"/>
      <c r="MRI4646" s="74"/>
      <c r="MRJ4646" s="74"/>
      <c r="MRK4646" s="74"/>
      <c r="MRL4646" s="74"/>
      <c r="MRM4646" s="74"/>
      <c r="MRN4646" s="74"/>
      <c r="MRO4646" s="74"/>
      <c r="MRP4646" s="74"/>
      <c r="MRQ4646" s="74"/>
      <c r="MRR4646" s="74"/>
      <c r="MRS4646" s="74"/>
      <c r="MRT4646" s="74"/>
      <c r="MRU4646" s="74"/>
      <c r="MRV4646" s="74"/>
      <c r="MRW4646" s="74"/>
      <c r="MRX4646" s="74"/>
      <c r="MRY4646" s="74"/>
      <c r="MRZ4646" s="74"/>
      <c r="MSA4646" s="74"/>
      <c r="MSB4646" s="74"/>
      <c r="MSC4646" s="74"/>
      <c r="MSD4646" s="74"/>
      <c r="MSE4646" s="74"/>
      <c r="MSF4646" s="74"/>
      <c r="MSG4646" s="74"/>
      <c r="MSH4646" s="74"/>
      <c r="MSI4646" s="74"/>
      <c r="MSJ4646" s="74"/>
      <c r="MSK4646" s="74"/>
      <c r="MSL4646" s="74"/>
      <c r="MSM4646" s="74"/>
      <c r="MSN4646" s="74"/>
      <c r="MSO4646" s="74"/>
      <c r="MSP4646" s="74"/>
      <c r="MSQ4646" s="74"/>
      <c r="MSR4646" s="74"/>
      <c r="MSS4646" s="74"/>
      <c r="MST4646" s="74"/>
      <c r="MSU4646" s="74"/>
      <c r="MSV4646" s="74"/>
      <c r="MSW4646" s="74"/>
      <c r="MSX4646" s="74"/>
      <c r="MSY4646" s="74"/>
      <c r="MSZ4646" s="74"/>
      <c r="MTA4646" s="74"/>
      <c r="MTB4646" s="74"/>
      <c r="MTC4646" s="74"/>
      <c r="MTD4646" s="74"/>
      <c r="MTE4646" s="74"/>
      <c r="MTF4646" s="74"/>
      <c r="MTG4646" s="74"/>
      <c r="MTH4646" s="74"/>
      <c r="MTI4646" s="74"/>
      <c r="MTJ4646" s="74"/>
      <c r="MTK4646" s="74"/>
      <c r="MTL4646" s="74"/>
      <c r="MTM4646" s="74"/>
      <c r="MTN4646" s="74"/>
      <c r="MTO4646" s="74"/>
      <c r="MTP4646" s="74"/>
      <c r="MTQ4646" s="74"/>
      <c r="MTR4646" s="74"/>
      <c r="MTS4646" s="74"/>
      <c r="MTT4646" s="74"/>
      <c r="MTU4646" s="74"/>
      <c r="MTV4646" s="74"/>
      <c r="MTW4646" s="74"/>
      <c r="MTX4646" s="74"/>
      <c r="MTY4646" s="74"/>
      <c r="MTZ4646" s="74"/>
      <c r="MUA4646" s="74"/>
      <c r="MUB4646" s="74"/>
      <c r="MUC4646" s="74"/>
      <c r="MUD4646" s="74"/>
      <c r="MUE4646" s="74"/>
      <c r="MUF4646" s="74"/>
      <c r="MUG4646" s="74"/>
      <c r="MUH4646" s="74"/>
      <c r="MUI4646" s="74"/>
      <c r="MUJ4646" s="74"/>
      <c r="MUK4646" s="74"/>
      <c r="MUL4646" s="74"/>
      <c r="MUM4646" s="74"/>
      <c r="MUN4646" s="74"/>
      <c r="MUO4646" s="74"/>
      <c r="MUP4646" s="74"/>
      <c r="MUQ4646" s="74"/>
      <c r="MUR4646" s="74"/>
      <c r="MUS4646" s="74"/>
      <c r="MUT4646" s="74"/>
      <c r="MUU4646" s="74"/>
      <c r="MUV4646" s="74"/>
      <c r="MUW4646" s="74"/>
      <c r="MUX4646" s="74"/>
      <c r="MUY4646" s="74"/>
      <c r="MUZ4646" s="74"/>
      <c r="MVA4646" s="74"/>
      <c r="MVB4646" s="74"/>
      <c r="MVC4646" s="74"/>
      <c r="MVD4646" s="74"/>
      <c r="MVE4646" s="74"/>
      <c r="MVF4646" s="74"/>
      <c r="MVG4646" s="74"/>
      <c r="MVH4646" s="74"/>
      <c r="MVI4646" s="74"/>
      <c r="MVJ4646" s="74"/>
      <c r="MVK4646" s="74"/>
      <c r="MVL4646" s="74"/>
      <c r="MVM4646" s="74"/>
      <c r="MVN4646" s="74"/>
      <c r="MVO4646" s="74"/>
      <c r="MVP4646" s="74"/>
      <c r="MVQ4646" s="74"/>
      <c r="MVR4646" s="74"/>
      <c r="MVS4646" s="74"/>
      <c r="MVT4646" s="74"/>
      <c r="MVU4646" s="74"/>
      <c r="MVV4646" s="74"/>
      <c r="MVW4646" s="74"/>
      <c r="MVX4646" s="74"/>
      <c r="MVY4646" s="74"/>
      <c r="MVZ4646" s="74"/>
      <c r="MWA4646" s="74"/>
      <c r="MWB4646" s="74"/>
      <c r="MWC4646" s="74"/>
      <c r="MWD4646" s="74"/>
      <c r="MWE4646" s="74"/>
      <c r="MWF4646" s="74"/>
      <c r="MWG4646" s="74"/>
      <c r="MWH4646" s="74"/>
      <c r="MWI4646" s="74"/>
      <c r="MWJ4646" s="74"/>
      <c r="MWK4646" s="74"/>
      <c r="MWL4646" s="74"/>
      <c r="MWM4646" s="74"/>
      <c r="MWN4646" s="74"/>
      <c r="MWO4646" s="74"/>
      <c r="MWP4646" s="74"/>
      <c r="MWQ4646" s="74"/>
      <c r="MWR4646" s="74"/>
      <c r="MWS4646" s="74"/>
      <c r="MWT4646" s="74"/>
      <c r="MWU4646" s="74"/>
      <c r="MWV4646" s="74"/>
      <c r="MWW4646" s="74"/>
      <c r="MWX4646" s="74"/>
      <c r="MWY4646" s="74"/>
      <c r="MWZ4646" s="74"/>
      <c r="MXA4646" s="74"/>
      <c r="MXB4646" s="74"/>
      <c r="MXC4646" s="74"/>
      <c r="MXD4646" s="74"/>
      <c r="MXE4646" s="74"/>
      <c r="MXF4646" s="74"/>
      <c r="MXG4646" s="74"/>
      <c r="MXH4646" s="74"/>
      <c r="MXI4646" s="74"/>
      <c r="MXJ4646" s="74"/>
      <c r="MXK4646" s="74"/>
      <c r="MXL4646" s="74"/>
      <c r="MXM4646" s="74"/>
      <c r="MXN4646" s="74"/>
      <c r="MXO4646" s="74"/>
      <c r="MXP4646" s="74"/>
      <c r="MXQ4646" s="74"/>
      <c r="MXR4646" s="74"/>
      <c r="MXS4646" s="74"/>
      <c r="MXT4646" s="74"/>
      <c r="MXU4646" s="74"/>
      <c r="MXV4646" s="74"/>
      <c r="MXW4646" s="74"/>
      <c r="MXX4646" s="74"/>
      <c r="MXY4646" s="74"/>
      <c r="MXZ4646" s="74"/>
      <c r="MYA4646" s="74"/>
      <c r="MYB4646" s="74"/>
      <c r="MYC4646" s="74"/>
      <c r="MYD4646" s="74"/>
      <c r="MYE4646" s="74"/>
      <c r="MYF4646" s="74"/>
      <c r="MYG4646" s="74"/>
      <c r="MYH4646" s="74"/>
      <c r="MYI4646" s="74"/>
      <c r="MYJ4646" s="74"/>
      <c r="MYK4646" s="74"/>
      <c r="MYL4646" s="74"/>
      <c r="MYM4646" s="74"/>
      <c r="MYN4646" s="74"/>
      <c r="MYO4646" s="74"/>
      <c r="MYP4646" s="74"/>
      <c r="MYQ4646" s="74"/>
      <c r="MYR4646" s="74"/>
      <c r="MYS4646" s="74"/>
      <c r="MYT4646" s="74"/>
      <c r="MYU4646" s="74"/>
      <c r="MYV4646" s="74"/>
      <c r="MYW4646" s="74"/>
      <c r="MYX4646" s="74"/>
      <c r="MYY4646" s="74"/>
      <c r="MYZ4646" s="74"/>
      <c r="MZA4646" s="74"/>
      <c r="MZB4646" s="74"/>
      <c r="MZC4646" s="74"/>
      <c r="MZD4646" s="74"/>
      <c r="MZE4646" s="74"/>
      <c r="MZF4646" s="74"/>
      <c r="MZG4646" s="74"/>
      <c r="MZH4646" s="74"/>
      <c r="MZI4646" s="74"/>
      <c r="MZJ4646" s="74"/>
      <c r="MZK4646" s="74"/>
      <c r="MZL4646" s="74"/>
      <c r="MZM4646" s="74"/>
      <c r="MZN4646" s="74"/>
      <c r="MZO4646" s="74"/>
      <c r="MZP4646" s="74"/>
      <c r="MZQ4646" s="74"/>
      <c r="MZR4646" s="74"/>
      <c r="MZS4646" s="74"/>
      <c r="MZT4646" s="74"/>
      <c r="MZU4646" s="74"/>
      <c r="MZV4646" s="74"/>
      <c r="MZW4646" s="74"/>
      <c r="MZX4646" s="74"/>
      <c r="MZY4646" s="74"/>
      <c r="MZZ4646" s="74"/>
      <c r="NAA4646" s="74"/>
      <c r="NAB4646" s="74"/>
      <c r="NAC4646" s="74"/>
      <c r="NAD4646" s="74"/>
      <c r="NAE4646" s="74"/>
      <c r="NAF4646" s="74"/>
      <c r="NAG4646" s="74"/>
      <c r="NAH4646" s="74"/>
      <c r="NAI4646" s="74"/>
      <c r="NAJ4646" s="74"/>
      <c r="NAK4646" s="74"/>
      <c r="NAL4646" s="74"/>
      <c r="NAM4646" s="74"/>
      <c r="NAN4646" s="74"/>
      <c r="NAO4646" s="74"/>
      <c r="NAP4646" s="74"/>
      <c r="NAQ4646" s="74"/>
      <c r="NAR4646" s="74"/>
      <c r="NAS4646" s="74"/>
      <c r="NAT4646" s="74"/>
      <c r="NAU4646" s="74"/>
      <c r="NAV4646" s="74"/>
      <c r="NAW4646" s="74"/>
      <c r="NAX4646" s="74"/>
      <c r="NAY4646" s="74"/>
      <c r="NAZ4646" s="74"/>
      <c r="NBA4646" s="74"/>
      <c r="NBB4646" s="74"/>
      <c r="NBC4646" s="74"/>
      <c r="NBD4646" s="74"/>
      <c r="NBE4646" s="74"/>
      <c r="NBF4646" s="74"/>
      <c r="NBG4646" s="74"/>
      <c r="NBH4646" s="74"/>
      <c r="NBI4646" s="74"/>
      <c r="NBJ4646" s="74"/>
      <c r="NBK4646" s="74"/>
      <c r="NBL4646" s="74"/>
      <c r="NBM4646" s="74"/>
      <c r="NBN4646" s="74"/>
      <c r="NBO4646" s="74"/>
      <c r="NBP4646" s="74"/>
      <c r="NBQ4646" s="74"/>
      <c r="NBR4646" s="74"/>
      <c r="NBS4646" s="74"/>
      <c r="NBT4646" s="74"/>
      <c r="NBU4646" s="74"/>
      <c r="NBV4646" s="74"/>
      <c r="NBW4646" s="74"/>
      <c r="NBX4646" s="74"/>
      <c r="NBY4646" s="74"/>
      <c r="NBZ4646" s="74"/>
      <c r="NCA4646" s="74"/>
      <c r="NCB4646" s="74"/>
      <c r="NCC4646" s="74"/>
      <c r="NCD4646" s="74"/>
      <c r="NCE4646" s="74"/>
      <c r="NCF4646" s="74"/>
      <c r="NCG4646" s="74"/>
      <c r="NCH4646" s="74"/>
      <c r="NCI4646" s="74"/>
      <c r="NCJ4646" s="74"/>
      <c r="NCK4646" s="74"/>
      <c r="NCL4646" s="74"/>
      <c r="NCM4646" s="74"/>
      <c r="NCN4646" s="74"/>
      <c r="NCO4646" s="74"/>
      <c r="NCP4646" s="74"/>
      <c r="NCQ4646" s="74"/>
      <c r="NCR4646" s="74"/>
      <c r="NCS4646" s="74"/>
      <c r="NCT4646" s="74"/>
      <c r="NCU4646" s="74"/>
      <c r="NCV4646" s="74"/>
      <c r="NCW4646" s="74"/>
      <c r="NCX4646" s="74"/>
      <c r="NCY4646" s="74"/>
      <c r="NCZ4646" s="74"/>
      <c r="NDA4646" s="74"/>
      <c r="NDB4646" s="74"/>
      <c r="NDC4646" s="74"/>
      <c r="NDD4646" s="74"/>
      <c r="NDE4646" s="74"/>
      <c r="NDF4646" s="74"/>
      <c r="NDG4646" s="74"/>
      <c r="NDH4646" s="74"/>
      <c r="NDI4646" s="74"/>
      <c r="NDJ4646" s="74"/>
      <c r="NDK4646" s="74"/>
      <c r="NDL4646" s="74"/>
      <c r="NDM4646" s="74"/>
      <c r="NDN4646" s="74"/>
      <c r="NDO4646" s="74"/>
      <c r="NDP4646" s="74"/>
      <c r="NDQ4646" s="74"/>
      <c r="NDR4646" s="74"/>
      <c r="NDS4646" s="74"/>
      <c r="NDT4646" s="74"/>
      <c r="NDU4646" s="74"/>
      <c r="NDV4646" s="74"/>
      <c r="NDW4646" s="74"/>
      <c r="NDX4646" s="74"/>
      <c r="NDY4646" s="74"/>
      <c r="NDZ4646" s="74"/>
      <c r="NEA4646" s="74"/>
      <c r="NEB4646" s="74"/>
      <c r="NEC4646" s="74"/>
      <c r="NED4646" s="74"/>
      <c r="NEE4646" s="74"/>
      <c r="NEF4646" s="74"/>
      <c r="NEG4646" s="74"/>
      <c r="NEH4646" s="74"/>
      <c r="NEI4646" s="74"/>
      <c r="NEJ4646" s="74"/>
      <c r="NEK4646" s="74"/>
      <c r="NEL4646" s="74"/>
      <c r="NEM4646" s="74"/>
      <c r="NEN4646" s="74"/>
      <c r="NEO4646" s="74"/>
      <c r="NEP4646" s="74"/>
      <c r="NEQ4646" s="74"/>
      <c r="NER4646" s="74"/>
      <c r="NES4646" s="74"/>
      <c r="NET4646" s="74"/>
      <c r="NEU4646" s="74"/>
      <c r="NEV4646" s="74"/>
      <c r="NEW4646" s="74"/>
      <c r="NEX4646" s="74"/>
      <c r="NEY4646" s="74"/>
      <c r="NEZ4646" s="74"/>
      <c r="NFA4646" s="74"/>
      <c r="NFB4646" s="74"/>
      <c r="NFC4646" s="74"/>
      <c r="NFD4646" s="74"/>
      <c r="NFE4646" s="74"/>
      <c r="NFF4646" s="74"/>
      <c r="NFG4646" s="74"/>
      <c r="NFH4646" s="74"/>
      <c r="NFI4646" s="74"/>
      <c r="NFJ4646" s="74"/>
      <c r="NFK4646" s="74"/>
      <c r="NFL4646" s="74"/>
      <c r="NFM4646" s="74"/>
      <c r="NFN4646" s="74"/>
      <c r="NFO4646" s="74"/>
      <c r="NFP4646" s="74"/>
      <c r="NFQ4646" s="74"/>
      <c r="NFR4646" s="74"/>
      <c r="NFS4646" s="74"/>
      <c r="NFT4646" s="74"/>
      <c r="NFU4646" s="74"/>
      <c r="NFV4646" s="74"/>
      <c r="NFW4646" s="74"/>
      <c r="NFX4646" s="74"/>
      <c r="NFY4646" s="74"/>
      <c r="NFZ4646" s="74"/>
      <c r="NGA4646" s="74"/>
      <c r="NGB4646" s="74"/>
      <c r="NGC4646" s="74"/>
      <c r="NGD4646" s="74"/>
      <c r="NGE4646" s="74"/>
      <c r="NGF4646" s="74"/>
      <c r="NGG4646" s="74"/>
      <c r="NGH4646" s="74"/>
      <c r="NGI4646" s="74"/>
      <c r="NGJ4646" s="74"/>
      <c r="NGK4646" s="74"/>
      <c r="NGL4646" s="74"/>
      <c r="NGM4646" s="74"/>
      <c r="NGN4646" s="74"/>
      <c r="NGO4646" s="74"/>
      <c r="NGP4646" s="74"/>
      <c r="NGQ4646" s="74"/>
      <c r="NGR4646" s="74"/>
      <c r="NGS4646" s="74"/>
      <c r="NGT4646" s="74"/>
      <c r="NGU4646" s="74"/>
      <c r="NGV4646" s="74"/>
      <c r="NGW4646" s="74"/>
      <c r="NGX4646" s="74"/>
      <c r="NGY4646" s="74"/>
      <c r="NGZ4646" s="74"/>
      <c r="NHA4646" s="74"/>
      <c r="NHB4646" s="74"/>
      <c r="NHC4646" s="74"/>
      <c r="NHD4646" s="74"/>
      <c r="NHE4646" s="74"/>
      <c r="NHF4646" s="74"/>
      <c r="NHG4646" s="74"/>
      <c r="NHH4646" s="74"/>
      <c r="NHI4646" s="74"/>
      <c r="NHJ4646" s="74"/>
      <c r="NHK4646" s="74"/>
      <c r="NHL4646" s="74"/>
      <c r="NHM4646" s="74"/>
      <c r="NHN4646" s="74"/>
      <c r="NHO4646" s="74"/>
      <c r="NHP4646" s="74"/>
      <c r="NHQ4646" s="74"/>
      <c r="NHR4646" s="74"/>
      <c r="NHS4646" s="74"/>
      <c r="NHT4646" s="74"/>
      <c r="NHU4646" s="74"/>
      <c r="NHV4646" s="74"/>
      <c r="NHW4646" s="74"/>
      <c r="NHX4646" s="74"/>
      <c r="NHY4646" s="74"/>
      <c r="NHZ4646" s="74"/>
      <c r="NIA4646" s="74"/>
      <c r="NIB4646" s="74"/>
      <c r="NIC4646" s="74"/>
      <c r="NID4646" s="74"/>
      <c r="NIE4646" s="74"/>
      <c r="NIF4646" s="74"/>
      <c r="NIG4646" s="74"/>
      <c r="NIH4646" s="74"/>
      <c r="NII4646" s="74"/>
      <c r="NIJ4646" s="74"/>
      <c r="NIK4646" s="74"/>
      <c r="NIL4646" s="74"/>
      <c r="NIM4646" s="74"/>
      <c r="NIN4646" s="74"/>
      <c r="NIO4646" s="74"/>
      <c r="NIP4646" s="74"/>
      <c r="NIQ4646" s="74"/>
      <c r="NIR4646" s="74"/>
      <c r="NIS4646" s="74"/>
      <c r="NIT4646" s="74"/>
      <c r="NIU4646" s="74"/>
      <c r="NIV4646" s="74"/>
      <c r="NIW4646" s="74"/>
      <c r="NIX4646" s="74"/>
      <c r="NIY4646" s="74"/>
      <c r="NIZ4646" s="74"/>
      <c r="NJA4646" s="74"/>
      <c r="NJB4646" s="74"/>
      <c r="NJC4646" s="74"/>
      <c r="NJD4646" s="74"/>
      <c r="NJE4646" s="74"/>
      <c r="NJF4646" s="74"/>
      <c r="NJG4646" s="74"/>
      <c r="NJH4646" s="74"/>
      <c r="NJI4646" s="74"/>
      <c r="NJJ4646" s="74"/>
      <c r="NJK4646" s="74"/>
      <c r="NJL4646" s="74"/>
      <c r="NJM4646" s="74"/>
      <c r="NJN4646" s="74"/>
      <c r="NJO4646" s="74"/>
      <c r="NJP4646" s="74"/>
      <c r="NJQ4646" s="74"/>
      <c r="NJR4646" s="74"/>
      <c r="NJS4646" s="74"/>
      <c r="NJT4646" s="74"/>
      <c r="NJU4646" s="74"/>
      <c r="NJV4646" s="74"/>
      <c r="NJW4646" s="74"/>
      <c r="NJX4646" s="74"/>
      <c r="NJY4646" s="74"/>
      <c r="NJZ4646" s="74"/>
      <c r="NKA4646" s="74"/>
      <c r="NKB4646" s="74"/>
      <c r="NKC4646" s="74"/>
      <c r="NKD4646" s="74"/>
      <c r="NKE4646" s="74"/>
      <c r="NKF4646" s="74"/>
      <c r="NKG4646" s="74"/>
      <c r="NKH4646" s="74"/>
      <c r="NKI4646" s="74"/>
      <c r="NKJ4646" s="74"/>
      <c r="NKK4646" s="74"/>
      <c r="NKL4646" s="74"/>
      <c r="NKM4646" s="74"/>
      <c r="NKN4646" s="74"/>
      <c r="NKO4646" s="74"/>
      <c r="NKP4646" s="74"/>
      <c r="NKQ4646" s="74"/>
      <c r="NKR4646" s="74"/>
      <c r="NKS4646" s="74"/>
      <c r="NKT4646" s="74"/>
      <c r="NKU4646" s="74"/>
      <c r="NKV4646" s="74"/>
      <c r="NKW4646" s="74"/>
      <c r="NKX4646" s="74"/>
      <c r="NKY4646" s="74"/>
      <c r="NKZ4646" s="74"/>
      <c r="NLA4646" s="74"/>
      <c r="NLB4646" s="74"/>
      <c r="NLC4646" s="74"/>
      <c r="NLD4646" s="74"/>
      <c r="NLE4646" s="74"/>
      <c r="NLF4646" s="74"/>
      <c r="NLG4646" s="74"/>
      <c r="NLH4646" s="74"/>
      <c r="NLI4646" s="74"/>
      <c r="NLJ4646" s="74"/>
      <c r="NLK4646" s="74"/>
      <c r="NLL4646" s="74"/>
      <c r="NLM4646" s="74"/>
      <c r="NLN4646" s="74"/>
      <c r="NLO4646" s="74"/>
      <c r="NLP4646" s="74"/>
      <c r="NLQ4646" s="74"/>
      <c r="NLR4646" s="74"/>
      <c r="NLS4646" s="74"/>
      <c r="NLT4646" s="74"/>
      <c r="NLU4646" s="74"/>
      <c r="NLV4646" s="74"/>
      <c r="NLW4646" s="74"/>
      <c r="NLX4646" s="74"/>
      <c r="NLY4646" s="74"/>
      <c r="NLZ4646" s="74"/>
      <c r="NMA4646" s="74"/>
      <c r="NMB4646" s="74"/>
      <c r="NMC4646" s="74"/>
      <c r="NMD4646" s="74"/>
      <c r="NME4646" s="74"/>
      <c r="NMF4646" s="74"/>
      <c r="NMG4646" s="74"/>
      <c r="NMH4646" s="74"/>
      <c r="NMI4646" s="74"/>
      <c r="NMJ4646" s="74"/>
      <c r="NMK4646" s="74"/>
      <c r="NML4646" s="74"/>
      <c r="NMM4646" s="74"/>
      <c r="NMN4646" s="74"/>
      <c r="NMO4646" s="74"/>
      <c r="NMP4646" s="74"/>
      <c r="NMQ4646" s="74"/>
      <c r="NMR4646" s="74"/>
      <c r="NMS4646" s="74"/>
      <c r="NMT4646" s="74"/>
      <c r="NMU4646" s="74"/>
      <c r="NMV4646" s="74"/>
      <c r="NMW4646" s="74"/>
      <c r="NMX4646" s="74"/>
      <c r="NMY4646" s="74"/>
      <c r="NMZ4646" s="74"/>
      <c r="NNA4646" s="74"/>
      <c r="NNB4646" s="74"/>
      <c r="NNC4646" s="74"/>
      <c r="NND4646" s="74"/>
      <c r="NNE4646" s="74"/>
      <c r="NNF4646" s="74"/>
      <c r="NNG4646" s="74"/>
      <c r="NNH4646" s="74"/>
      <c r="NNI4646" s="74"/>
      <c r="NNJ4646" s="74"/>
      <c r="NNK4646" s="74"/>
      <c r="NNL4646" s="74"/>
      <c r="NNM4646" s="74"/>
      <c r="NNN4646" s="74"/>
      <c r="NNO4646" s="74"/>
      <c r="NNP4646" s="74"/>
      <c r="NNQ4646" s="74"/>
      <c r="NNR4646" s="74"/>
      <c r="NNS4646" s="74"/>
      <c r="NNT4646" s="74"/>
      <c r="NNU4646" s="74"/>
      <c r="NNV4646" s="74"/>
      <c r="NNW4646" s="74"/>
      <c r="NNX4646" s="74"/>
      <c r="NNY4646" s="74"/>
      <c r="NNZ4646" s="74"/>
      <c r="NOA4646" s="74"/>
      <c r="NOB4646" s="74"/>
      <c r="NOC4646" s="74"/>
      <c r="NOD4646" s="74"/>
      <c r="NOE4646" s="74"/>
      <c r="NOF4646" s="74"/>
      <c r="NOG4646" s="74"/>
      <c r="NOH4646" s="74"/>
      <c r="NOI4646" s="74"/>
      <c r="NOJ4646" s="74"/>
      <c r="NOK4646" s="74"/>
      <c r="NOL4646" s="74"/>
      <c r="NOM4646" s="74"/>
      <c r="NON4646" s="74"/>
      <c r="NOO4646" s="74"/>
      <c r="NOP4646" s="74"/>
      <c r="NOQ4646" s="74"/>
      <c r="NOR4646" s="74"/>
      <c r="NOS4646" s="74"/>
      <c r="NOT4646" s="74"/>
      <c r="NOU4646" s="74"/>
      <c r="NOV4646" s="74"/>
      <c r="NOW4646" s="74"/>
      <c r="NOX4646" s="74"/>
      <c r="NOY4646" s="74"/>
      <c r="NOZ4646" s="74"/>
      <c r="NPA4646" s="74"/>
      <c r="NPB4646" s="74"/>
      <c r="NPC4646" s="74"/>
      <c r="NPD4646" s="74"/>
      <c r="NPE4646" s="74"/>
      <c r="NPF4646" s="74"/>
      <c r="NPG4646" s="74"/>
      <c r="NPH4646" s="74"/>
      <c r="NPI4646" s="74"/>
      <c r="NPJ4646" s="74"/>
      <c r="NPK4646" s="74"/>
      <c r="NPL4646" s="74"/>
      <c r="NPM4646" s="74"/>
      <c r="NPN4646" s="74"/>
      <c r="NPO4646" s="74"/>
      <c r="NPP4646" s="74"/>
      <c r="NPQ4646" s="74"/>
      <c r="NPR4646" s="74"/>
      <c r="NPS4646" s="74"/>
      <c r="NPT4646" s="74"/>
      <c r="NPU4646" s="74"/>
      <c r="NPV4646" s="74"/>
      <c r="NPW4646" s="74"/>
      <c r="NPX4646" s="74"/>
      <c r="NPY4646" s="74"/>
      <c r="NPZ4646" s="74"/>
      <c r="NQA4646" s="74"/>
      <c r="NQB4646" s="74"/>
      <c r="NQC4646" s="74"/>
      <c r="NQD4646" s="74"/>
      <c r="NQE4646" s="74"/>
      <c r="NQF4646" s="74"/>
      <c r="NQG4646" s="74"/>
      <c r="NQH4646" s="74"/>
      <c r="NQI4646" s="74"/>
      <c r="NQJ4646" s="74"/>
      <c r="NQK4646" s="74"/>
      <c r="NQL4646" s="74"/>
      <c r="NQM4646" s="74"/>
      <c r="NQN4646" s="74"/>
      <c r="NQO4646" s="74"/>
      <c r="NQP4646" s="74"/>
      <c r="NQQ4646" s="74"/>
      <c r="NQR4646" s="74"/>
      <c r="NQS4646" s="74"/>
      <c r="NQT4646" s="74"/>
      <c r="NQU4646" s="74"/>
      <c r="NQV4646" s="74"/>
      <c r="NQW4646" s="74"/>
      <c r="NQX4646" s="74"/>
      <c r="NQY4646" s="74"/>
      <c r="NQZ4646" s="74"/>
      <c r="NRA4646" s="74"/>
      <c r="NRB4646" s="74"/>
      <c r="NRC4646" s="74"/>
      <c r="NRD4646" s="74"/>
      <c r="NRE4646" s="74"/>
      <c r="NRF4646" s="74"/>
      <c r="NRG4646" s="74"/>
      <c r="NRH4646" s="74"/>
      <c r="NRI4646" s="74"/>
      <c r="NRJ4646" s="74"/>
      <c r="NRK4646" s="74"/>
      <c r="NRL4646" s="74"/>
      <c r="NRM4646" s="74"/>
      <c r="NRN4646" s="74"/>
      <c r="NRO4646" s="74"/>
      <c r="NRP4646" s="74"/>
      <c r="NRQ4646" s="74"/>
      <c r="NRR4646" s="74"/>
      <c r="NRS4646" s="74"/>
      <c r="NRT4646" s="74"/>
      <c r="NRU4646" s="74"/>
      <c r="NRV4646" s="74"/>
      <c r="NRW4646" s="74"/>
      <c r="NRX4646" s="74"/>
      <c r="NRY4646" s="74"/>
      <c r="NRZ4646" s="74"/>
      <c r="NSA4646" s="74"/>
      <c r="NSB4646" s="74"/>
      <c r="NSC4646" s="74"/>
      <c r="NSD4646" s="74"/>
      <c r="NSE4646" s="74"/>
      <c r="NSF4646" s="74"/>
      <c r="NSG4646" s="74"/>
      <c r="NSH4646" s="74"/>
      <c r="NSI4646" s="74"/>
      <c r="NSJ4646" s="74"/>
      <c r="NSK4646" s="74"/>
      <c r="NSL4646" s="74"/>
      <c r="NSM4646" s="74"/>
      <c r="NSN4646" s="74"/>
      <c r="NSO4646" s="74"/>
      <c r="NSP4646" s="74"/>
      <c r="NSQ4646" s="74"/>
      <c r="NSR4646" s="74"/>
      <c r="NSS4646" s="74"/>
      <c r="NST4646" s="74"/>
      <c r="NSU4646" s="74"/>
      <c r="NSV4646" s="74"/>
      <c r="NSW4646" s="74"/>
      <c r="NSX4646" s="74"/>
      <c r="NSY4646" s="74"/>
      <c r="NSZ4646" s="74"/>
      <c r="NTA4646" s="74"/>
      <c r="NTB4646" s="74"/>
      <c r="NTC4646" s="74"/>
      <c r="NTD4646" s="74"/>
      <c r="NTE4646" s="74"/>
      <c r="NTF4646" s="74"/>
      <c r="NTG4646" s="74"/>
      <c r="NTH4646" s="74"/>
      <c r="NTI4646" s="74"/>
      <c r="NTJ4646" s="74"/>
      <c r="NTK4646" s="74"/>
      <c r="NTL4646" s="74"/>
      <c r="NTM4646" s="74"/>
      <c r="NTN4646" s="74"/>
      <c r="NTO4646" s="74"/>
      <c r="NTP4646" s="74"/>
      <c r="NTQ4646" s="74"/>
      <c r="NTR4646" s="74"/>
      <c r="NTS4646" s="74"/>
      <c r="NTT4646" s="74"/>
      <c r="NTU4646" s="74"/>
      <c r="NTV4646" s="74"/>
      <c r="NTW4646" s="74"/>
      <c r="NTX4646" s="74"/>
      <c r="NTY4646" s="74"/>
      <c r="NTZ4646" s="74"/>
      <c r="NUA4646" s="74"/>
      <c r="NUB4646" s="74"/>
      <c r="NUC4646" s="74"/>
      <c r="NUD4646" s="74"/>
      <c r="NUE4646" s="74"/>
      <c r="NUF4646" s="74"/>
      <c r="NUG4646" s="74"/>
      <c r="NUH4646" s="74"/>
      <c r="NUI4646" s="74"/>
      <c r="NUJ4646" s="74"/>
      <c r="NUK4646" s="74"/>
      <c r="NUL4646" s="74"/>
      <c r="NUM4646" s="74"/>
      <c r="NUN4646" s="74"/>
      <c r="NUO4646" s="74"/>
      <c r="NUP4646" s="74"/>
      <c r="NUQ4646" s="74"/>
      <c r="NUR4646" s="74"/>
      <c r="NUS4646" s="74"/>
      <c r="NUT4646" s="74"/>
      <c r="NUU4646" s="74"/>
      <c r="NUV4646" s="74"/>
      <c r="NUW4646" s="74"/>
      <c r="NUX4646" s="74"/>
      <c r="NUY4646" s="74"/>
      <c r="NUZ4646" s="74"/>
      <c r="NVA4646" s="74"/>
      <c r="NVB4646" s="74"/>
      <c r="NVC4646" s="74"/>
      <c r="NVD4646" s="74"/>
      <c r="NVE4646" s="74"/>
      <c r="NVF4646" s="74"/>
      <c r="NVG4646" s="74"/>
      <c r="NVH4646" s="74"/>
      <c r="NVI4646" s="74"/>
      <c r="NVJ4646" s="74"/>
      <c r="NVK4646" s="74"/>
      <c r="NVL4646" s="74"/>
      <c r="NVM4646" s="74"/>
      <c r="NVN4646" s="74"/>
      <c r="NVO4646" s="74"/>
      <c r="NVP4646" s="74"/>
      <c r="NVQ4646" s="74"/>
      <c r="NVR4646" s="74"/>
      <c r="NVS4646" s="74"/>
      <c r="NVT4646" s="74"/>
      <c r="NVU4646" s="74"/>
      <c r="NVV4646" s="74"/>
      <c r="NVW4646" s="74"/>
      <c r="NVX4646" s="74"/>
      <c r="NVY4646" s="74"/>
      <c r="NVZ4646" s="74"/>
      <c r="NWA4646" s="74"/>
      <c r="NWB4646" s="74"/>
      <c r="NWC4646" s="74"/>
      <c r="NWD4646" s="74"/>
      <c r="NWE4646" s="74"/>
      <c r="NWF4646" s="74"/>
      <c r="NWG4646" s="74"/>
      <c r="NWH4646" s="74"/>
      <c r="NWI4646" s="74"/>
      <c r="NWJ4646" s="74"/>
      <c r="NWK4646" s="74"/>
      <c r="NWL4646" s="74"/>
      <c r="NWM4646" s="74"/>
      <c r="NWN4646" s="74"/>
      <c r="NWO4646" s="74"/>
      <c r="NWP4646" s="74"/>
      <c r="NWQ4646" s="74"/>
      <c r="NWR4646" s="74"/>
      <c r="NWS4646" s="74"/>
      <c r="NWT4646" s="74"/>
      <c r="NWU4646" s="74"/>
      <c r="NWV4646" s="74"/>
      <c r="NWW4646" s="74"/>
      <c r="NWX4646" s="74"/>
      <c r="NWY4646" s="74"/>
      <c r="NWZ4646" s="74"/>
      <c r="NXA4646" s="74"/>
      <c r="NXB4646" s="74"/>
      <c r="NXC4646" s="74"/>
      <c r="NXD4646" s="74"/>
      <c r="NXE4646" s="74"/>
      <c r="NXF4646" s="74"/>
      <c r="NXG4646" s="74"/>
      <c r="NXH4646" s="74"/>
      <c r="NXI4646" s="74"/>
      <c r="NXJ4646" s="74"/>
      <c r="NXK4646" s="74"/>
      <c r="NXL4646" s="74"/>
      <c r="NXM4646" s="74"/>
      <c r="NXN4646" s="74"/>
      <c r="NXO4646" s="74"/>
      <c r="NXP4646" s="74"/>
      <c r="NXQ4646" s="74"/>
      <c r="NXR4646" s="74"/>
      <c r="NXS4646" s="74"/>
      <c r="NXT4646" s="74"/>
      <c r="NXU4646" s="74"/>
      <c r="NXV4646" s="74"/>
      <c r="NXW4646" s="74"/>
      <c r="NXX4646" s="74"/>
      <c r="NXY4646" s="74"/>
      <c r="NXZ4646" s="74"/>
      <c r="NYA4646" s="74"/>
      <c r="NYB4646" s="74"/>
      <c r="NYC4646" s="74"/>
      <c r="NYD4646" s="74"/>
      <c r="NYE4646" s="74"/>
      <c r="NYF4646" s="74"/>
      <c r="NYG4646" s="74"/>
      <c r="NYH4646" s="74"/>
      <c r="NYI4646" s="74"/>
      <c r="NYJ4646" s="74"/>
      <c r="NYK4646" s="74"/>
      <c r="NYL4646" s="74"/>
      <c r="NYM4646" s="74"/>
      <c r="NYN4646" s="74"/>
      <c r="NYO4646" s="74"/>
      <c r="NYP4646" s="74"/>
      <c r="NYQ4646" s="74"/>
      <c r="NYR4646" s="74"/>
      <c r="NYS4646" s="74"/>
      <c r="NYT4646" s="74"/>
      <c r="NYU4646" s="74"/>
      <c r="NYV4646" s="74"/>
      <c r="NYW4646" s="74"/>
      <c r="NYX4646" s="74"/>
      <c r="NYY4646" s="74"/>
      <c r="NYZ4646" s="74"/>
      <c r="NZA4646" s="74"/>
      <c r="NZB4646" s="74"/>
      <c r="NZC4646" s="74"/>
      <c r="NZD4646" s="74"/>
      <c r="NZE4646" s="74"/>
      <c r="NZF4646" s="74"/>
      <c r="NZG4646" s="74"/>
      <c r="NZH4646" s="74"/>
      <c r="NZI4646" s="74"/>
      <c r="NZJ4646" s="74"/>
      <c r="NZK4646" s="74"/>
      <c r="NZL4646" s="74"/>
      <c r="NZM4646" s="74"/>
      <c r="NZN4646" s="74"/>
      <c r="NZO4646" s="74"/>
      <c r="NZP4646" s="74"/>
      <c r="NZQ4646" s="74"/>
      <c r="NZR4646" s="74"/>
      <c r="NZS4646" s="74"/>
      <c r="NZT4646" s="74"/>
      <c r="NZU4646" s="74"/>
      <c r="NZV4646" s="74"/>
      <c r="NZW4646" s="74"/>
      <c r="NZX4646" s="74"/>
      <c r="NZY4646" s="74"/>
      <c r="NZZ4646" s="74"/>
      <c r="OAA4646" s="74"/>
      <c r="OAB4646" s="74"/>
      <c r="OAC4646" s="74"/>
      <c r="OAD4646" s="74"/>
      <c r="OAE4646" s="74"/>
      <c r="OAF4646" s="74"/>
      <c r="OAG4646" s="74"/>
      <c r="OAH4646" s="74"/>
      <c r="OAI4646" s="74"/>
      <c r="OAJ4646" s="74"/>
      <c r="OAK4646" s="74"/>
      <c r="OAL4646" s="74"/>
      <c r="OAM4646" s="74"/>
      <c r="OAN4646" s="74"/>
      <c r="OAO4646" s="74"/>
      <c r="OAP4646" s="74"/>
      <c r="OAQ4646" s="74"/>
      <c r="OAR4646" s="74"/>
      <c r="OAS4646" s="74"/>
      <c r="OAT4646" s="74"/>
      <c r="OAU4646" s="74"/>
      <c r="OAV4646" s="74"/>
      <c r="OAW4646" s="74"/>
      <c r="OAX4646" s="74"/>
      <c r="OAY4646" s="74"/>
      <c r="OAZ4646" s="74"/>
      <c r="OBA4646" s="74"/>
      <c r="OBB4646" s="74"/>
      <c r="OBC4646" s="74"/>
      <c r="OBD4646" s="74"/>
      <c r="OBE4646" s="74"/>
      <c r="OBF4646" s="74"/>
      <c r="OBG4646" s="74"/>
      <c r="OBH4646" s="74"/>
      <c r="OBI4646" s="74"/>
      <c r="OBJ4646" s="74"/>
      <c r="OBK4646" s="74"/>
      <c r="OBL4646" s="74"/>
      <c r="OBM4646" s="74"/>
      <c r="OBN4646" s="74"/>
      <c r="OBO4646" s="74"/>
      <c r="OBP4646" s="74"/>
      <c r="OBQ4646" s="74"/>
      <c r="OBR4646" s="74"/>
      <c r="OBS4646" s="74"/>
      <c r="OBT4646" s="74"/>
      <c r="OBU4646" s="74"/>
      <c r="OBV4646" s="74"/>
      <c r="OBW4646" s="74"/>
      <c r="OBX4646" s="74"/>
      <c r="OBY4646" s="74"/>
      <c r="OBZ4646" s="74"/>
      <c r="OCA4646" s="74"/>
      <c r="OCB4646" s="74"/>
      <c r="OCC4646" s="74"/>
      <c r="OCD4646" s="74"/>
      <c r="OCE4646" s="74"/>
      <c r="OCF4646" s="74"/>
      <c r="OCG4646" s="74"/>
      <c r="OCH4646" s="74"/>
      <c r="OCI4646" s="74"/>
      <c r="OCJ4646" s="74"/>
      <c r="OCK4646" s="74"/>
      <c r="OCL4646" s="74"/>
      <c r="OCM4646" s="74"/>
      <c r="OCN4646" s="74"/>
      <c r="OCO4646" s="74"/>
      <c r="OCP4646" s="74"/>
      <c r="OCQ4646" s="74"/>
      <c r="OCR4646" s="74"/>
      <c r="OCS4646" s="74"/>
      <c r="OCT4646" s="74"/>
      <c r="OCU4646" s="74"/>
      <c r="OCV4646" s="74"/>
      <c r="OCW4646" s="74"/>
      <c r="OCX4646" s="74"/>
      <c r="OCY4646" s="74"/>
      <c r="OCZ4646" s="74"/>
      <c r="ODA4646" s="74"/>
      <c r="ODB4646" s="74"/>
      <c r="ODC4646" s="74"/>
      <c r="ODD4646" s="74"/>
      <c r="ODE4646" s="74"/>
      <c r="ODF4646" s="74"/>
      <c r="ODG4646" s="74"/>
      <c r="ODH4646" s="74"/>
      <c r="ODI4646" s="74"/>
      <c r="ODJ4646" s="74"/>
      <c r="ODK4646" s="74"/>
      <c r="ODL4646" s="74"/>
      <c r="ODM4646" s="74"/>
      <c r="ODN4646" s="74"/>
      <c r="ODO4646" s="74"/>
      <c r="ODP4646" s="74"/>
      <c r="ODQ4646" s="74"/>
      <c r="ODR4646" s="74"/>
      <c r="ODS4646" s="74"/>
      <c r="ODT4646" s="74"/>
      <c r="ODU4646" s="74"/>
      <c r="ODV4646" s="74"/>
      <c r="ODW4646" s="74"/>
      <c r="ODX4646" s="74"/>
      <c r="ODY4646" s="74"/>
      <c r="ODZ4646" s="74"/>
      <c r="OEA4646" s="74"/>
      <c r="OEB4646" s="74"/>
      <c r="OEC4646" s="74"/>
      <c r="OED4646" s="74"/>
      <c r="OEE4646" s="74"/>
      <c r="OEF4646" s="74"/>
      <c r="OEG4646" s="74"/>
      <c r="OEH4646" s="74"/>
      <c r="OEI4646" s="74"/>
      <c r="OEJ4646" s="74"/>
      <c r="OEK4646" s="74"/>
      <c r="OEL4646" s="74"/>
      <c r="OEM4646" s="74"/>
      <c r="OEN4646" s="74"/>
      <c r="OEO4646" s="74"/>
      <c r="OEP4646" s="74"/>
      <c r="OEQ4646" s="74"/>
      <c r="OER4646" s="74"/>
      <c r="OES4646" s="74"/>
      <c r="OET4646" s="74"/>
      <c r="OEU4646" s="74"/>
      <c r="OEV4646" s="74"/>
      <c r="OEW4646" s="74"/>
      <c r="OEX4646" s="74"/>
      <c r="OEY4646" s="74"/>
      <c r="OEZ4646" s="74"/>
      <c r="OFA4646" s="74"/>
      <c r="OFB4646" s="74"/>
      <c r="OFC4646" s="74"/>
      <c r="OFD4646" s="74"/>
      <c r="OFE4646" s="74"/>
      <c r="OFF4646" s="74"/>
      <c r="OFG4646" s="74"/>
      <c r="OFH4646" s="74"/>
      <c r="OFI4646" s="74"/>
      <c r="OFJ4646" s="74"/>
      <c r="OFK4646" s="74"/>
      <c r="OFL4646" s="74"/>
      <c r="OFM4646" s="74"/>
      <c r="OFN4646" s="74"/>
      <c r="OFO4646" s="74"/>
      <c r="OFP4646" s="74"/>
      <c r="OFQ4646" s="74"/>
      <c r="OFR4646" s="74"/>
      <c r="OFS4646" s="74"/>
      <c r="OFT4646" s="74"/>
      <c r="OFU4646" s="74"/>
      <c r="OFV4646" s="74"/>
      <c r="OFW4646" s="74"/>
      <c r="OFX4646" s="74"/>
      <c r="OFY4646" s="74"/>
      <c r="OFZ4646" s="74"/>
      <c r="OGA4646" s="74"/>
      <c r="OGB4646" s="74"/>
      <c r="OGC4646" s="74"/>
      <c r="OGD4646" s="74"/>
      <c r="OGE4646" s="74"/>
      <c r="OGF4646" s="74"/>
      <c r="OGG4646" s="74"/>
      <c r="OGH4646" s="74"/>
      <c r="OGI4646" s="74"/>
      <c r="OGJ4646" s="74"/>
      <c r="OGK4646" s="74"/>
      <c r="OGL4646" s="74"/>
      <c r="OGM4646" s="74"/>
      <c r="OGN4646" s="74"/>
      <c r="OGO4646" s="74"/>
      <c r="OGP4646" s="74"/>
      <c r="OGQ4646" s="74"/>
      <c r="OGR4646" s="74"/>
      <c r="OGS4646" s="74"/>
      <c r="OGT4646" s="74"/>
      <c r="OGU4646" s="74"/>
      <c r="OGV4646" s="74"/>
      <c r="OGW4646" s="74"/>
      <c r="OGX4646" s="74"/>
      <c r="OGY4646" s="74"/>
      <c r="OGZ4646" s="74"/>
      <c r="OHA4646" s="74"/>
      <c r="OHB4646" s="74"/>
      <c r="OHC4646" s="74"/>
      <c r="OHD4646" s="74"/>
      <c r="OHE4646" s="74"/>
      <c r="OHF4646" s="74"/>
      <c r="OHG4646" s="74"/>
      <c r="OHH4646" s="74"/>
      <c r="OHI4646" s="74"/>
      <c r="OHJ4646" s="74"/>
      <c r="OHK4646" s="74"/>
      <c r="OHL4646" s="74"/>
      <c r="OHM4646" s="74"/>
      <c r="OHN4646" s="74"/>
      <c r="OHO4646" s="74"/>
      <c r="OHP4646" s="74"/>
      <c r="OHQ4646" s="74"/>
      <c r="OHR4646" s="74"/>
      <c r="OHS4646" s="74"/>
      <c r="OHT4646" s="74"/>
      <c r="OHU4646" s="74"/>
      <c r="OHV4646" s="74"/>
      <c r="OHW4646" s="74"/>
      <c r="OHX4646" s="74"/>
      <c r="OHY4646" s="74"/>
      <c r="OHZ4646" s="74"/>
      <c r="OIA4646" s="74"/>
      <c r="OIB4646" s="74"/>
      <c r="OIC4646" s="74"/>
      <c r="OID4646" s="74"/>
      <c r="OIE4646" s="74"/>
      <c r="OIF4646" s="74"/>
      <c r="OIG4646" s="74"/>
      <c r="OIH4646" s="74"/>
      <c r="OII4646" s="74"/>
      <c r="OIJ4646" s="74"/>
      <c r="OIK4646" s="74"/>
      <c r="OIL4646" s="74"/>
      <c r="OIM4646" s="74"/>
      <c r="OIN4646" s="74"/>
      <c r="OIO4646" s="74"/>
      <c r="OIP4646" s="74"/>
      <c r="OIQ4646" s="74"/>
      <c r="OIR4646" s="74"/>
      <c r="OIS4646" s="74"/>
      <c r="OIT4646" s="74"/>
      <c r="OIU4646" s="74"/>
      <c r="OIV4646" s="74"/>
      <c r="OIW4646" s="74"/>
      <c r="OIX4646" s="74"/>
      <c r="OIY4646" s="74"/>
      <c r="OIZ4646" s="74"/>
      <c r="OJA4646" s="74"/>
      <c r="OJB4646" s="74"/>
      <c r="OJC4646" s="74"/>
      <c r="OJD4646" s="74"/>
      <c r="OJE4646" s="74"/>
      <c r="OJF4646" s="74"/>
      <c r="OJG4646" s="74"/>
      <c r="OJH4646" s="74"/>
      <c r="OJI4646" s="74"/>
      <c r="OJJ4646" s="74"/>
      <c r="OJK4646" s="74"/>
      <c r="OJL4646" s="74"/>
      <c r="OJM4646" s="74"/>
      <c r="OJN4646" s="74"/>
      <c r="OJO4646" s="74"/>
      <c r="OJP4646" s="74"/>
      <c r="OJQ4646" s="74"/>
      <c r="OJR4646" s="74"/>
      <c r="OJS4646" s="74"/>
      <c r="OJT4646" s="74"/>
      <c r="OJU4646" s="74"/>
      <c r="OJV4646" s="74"/>
      <c r="OJW4646" s="74"/>
      <c r="OJX4646" s="74"/>
      <c r="OJY4646" s="74"/>
      <c r="OJZ4646" s="74"/>
      <c r="OKA4646" s="74"/>
      <c r="OKB4646" s="74"/>
      <c r="OKC4646" s="74"/>
      <c r="OKD4646" s="74"/>
      <c r="OKE4646" s="74"/>
      <c r="OKF4646" s="74"/>
      <c r="OKG4646" s="74"/>
      <c r="OKH4646" s="74"/>
      <c r="OKI4646" s="74"/>
      <c r="OKJ4646" s="74"/>
      <c r="OKK4646" s="74"/>
      <c r="OKL4646" s="74"/>
      <c r="OKM4646" s="74"/>
      <c r="OKN4646" s="74"/>
      <c r="OKO4646" s="74"/>
      <c r="OKP4646" s="74"/>
      <c r="OKQ4646" s="74"/>
      <c r="OKR4646" s="74"/>
      <c r="OKS4646" s="74"/>
      <c r="OKT4646" s="74"/>
      <c r="OKU4646" s="74"/>
      <c r="OKV4646" s="74"/>
      <c r="OKW4646" s="74"/>
      <c r="OKX4646" s="74"/>
      <c r="OKY4646" s="74"/>
      <c r="OKZ4646" s="74"/>
      <c r="OLA4646" s="74"/>
      <c r="OLB4646" s="74"/>
      <c r="OLC4646" s="74"/>
      <c r="OLD4646" s="74"/>
      <c r="OLE4646" s="74"/>
      <c r="OLF4646" s="74"/>
      <c r="OLG4646" s="74"/>
      <c r="OLH4646" s="74"/>
      <c r="OLI4646" s="74"/>
      <c r="OLJ4646" s="74"/>
      <c r="OLK4646" s="74"/>
      <c r="OLL4646" s="74"/>
      <c r="OLM4646" s="74"/>
      <c r="OLN4646" s="74"/>
      <c r="OLO4646" s="74"/>
      <c r="OLP4646" s="74"/>
      <c r="OLQ4646" s="74"/>
      <c r="OLR4646" s="74"/>
      <c r="OLS4646" s="74"/>
      <c r="OLT4646" s="74"/>
      <c r="OLU4646" s="74"/>
      <c r="OLV4646" s="74"/>
      <c r="OLW4646" s="74"/>
      <c r="OLX4646" s="74"/>
      <c r="OLY4646" s="74"/>
      <c r="OLZ4646" s="74"/>
      <c r="OMA4646" s="74"/>
      <c r="OMB4646" s="74"/>
      <c r="OMC4646" s="74"/>
      <c r="OMD4646" s="74"/>
      <c r="OME4646" s="74"/>
      <c r="OMF4646" s="74"/>
      <c r="OMG4646" s="74"/>
      <c r="OMH4646" s="74"/>
      <c r="OMI4646" s="74"/>
      <c r="OMJ4646" s="74"/>
      <c r="OMK4646" s="74"/>
      <c r="OML4646" s="74"/>
      <c r="OMM4646" s="74"/>
      <c r="OMN4646" s="74"/>
      <c r="OMO4646" s="74"/>
      <c r="OMP4646" s="74"/>
      <c r="OMQ4646" s="74"/>
      <c r="OMR4646" s="74"/>
      <c r="OMS4646" s="74"/>
      <c r="OMT4646" s="74"/>
      <c r="OMU4646" s="74"/>
      <c r="OMV4646" s="74"/>
      <c r="OMW4646" s="74"/>
      <c r="OMX4646" s="74"/>
      <c r="OMY4646" s="74"/>
      <c r="OMZ4646" s="74"/>
      <c r="ONA4646" s="74"/>
      <c r="ONB4646" s="74"/>
      <c r="ONC4646" s="74"/>
      <c r="OND4646" s="74"/>
      <c r="ONE4646" s="74"/>
      <c r="ONF4646" s="74"/>
      <c r="ONG4646" s="74"/>
      <c r="ONH4646" s="74"/>
      <c r="ONI4646" s="74"/>
      <c r="ONJ4646" s="74"/>
      <c r="ONK4646" s="74"/>
      <c r="ONL4646" s="74"/>
      <c r="ONM4646" s="74"/>
      <c r="ONN4646" s="74"/>
      <c r="ONO4646" s="74"/>
      <c r="ONP4646" s="74"/>
      <c r="ONQ4646" s="74"/>
      <c r="ONR4646" s="74"/>
      <c r="ONS4646" s="74"/>
      <c r="ONT4646" s="74"/>
      <c r="ONU4646" s="74"/>
      <c r="ONV4646" s="74"/>
      <c r="ONW4646" s="74"/>
      <c r="ONX4646" s="74"/>
      <c r="ONY4646" s="74"/>
      <c r="ONZ4646" s="74"/>
      <c r="OOA4646" s="74"/>
      <c r="OOB4646" s="74"/>
      <c r="OOC4646" s="74"/>
      <c r="OOD4646" s="74"/>
      <c r="OOE4646" s="74"/>
      <c r="OOF4646" s="74"/>
      <c r="OOG4646" s="74"/>
      <c r="OOH4646" s="74"/>
      <c r="OOI4646" s="74"/>
      <c r="OOJ4646" s="74"/>
      <c r="OOK4646" s="74"/>
      <c r="OOL4646" s="74"/>
      <c r="OOM4646" s="74"/>
      <c r="OON4646" s="74"/>
      <c r="OOO4646" s="74"/>
      <c r="OOP4646" s="74"/>
      <c r="OOQ4646" s="74"/>
      <c r="OOR4646" s="74"/>
      <c r="OOS4646" s="74"/>
      <c r="OOT4646" s="74"/>
      <c r="OOU4646" s="74"/>
      <c r="OOV4646" s="74"/>
      <c r="OOW4646" s="74"/>
      <c r="OOX4646" s="74"/>
      <c r="OOY4646" s="74"/>
      <c r="OOZ4646" s="74"/>
      <c r="OPA4646" s="74"/>
      <c r="OPB4646" s="74"/>
      <c r="OPC4646" s="74"/>
      <c r="OPD4646" s="74"/>
      <c r="OPE4646" s="74"/>
      <c r="OPF4646" s="74"/>
      <c r="OPG4646" s="74"/>
      <c r="OPH4646" s="74"/>
      <c r="OPI4646" s="74"/>
      <c r="OPJ4646" s="74"/>
      <c r="OPK4646" s="74"/>
      <c r="OPL4646" s="74"/>
      <c r="OPM4646" s="74"/>
      <c r="OPN4646" s="74"/>
      <c r="OPO4646" s="74"/>
      <c r="OPP4646" s="74"/>
      <c r="OPQ4646" s="74"/>
      <c r="OPR4646" s="74"/>
      <c r="OPS4646" s="74"/>
      <c r="OPT4646" s="74"/>
      <c r="OPU4646" s="74"/>
      <c r="OPV4646" s="74"/>
      <c r="OPW4646" s="74"/>
      <c r="OPX4646" s="74"/>
      <c r="OPY4646" s="74"/>
      <c r="OPZ4646" s="74"/>
      <c r="OQA4646" s="74"/>
      <c r="OQB4646" s="74"/>
      <c r="OQC4646" s="74"/>
      <c r="OQD4646" s="74"/>
      <c r="OQE4646" s="74"/>
      <c r="OQF4646" s="74"/>
      <c r="OQG4646" s="74"/>
      <c r="OQH4646" s="74"/>
      <c r="OQI4646" s="74"/>
      <c r="OQJ4646" s="74"/>
      <c r="OQK4646" s="74"/>
      <c r="OQL4646" s="74"/>
      <c r="OQM4646" s="74"/>
      <c r="OQN4646" s="74"/>
      <c r="OQO4646" s="74"/>
      <c r="OQP4646" s="74"/>
      <c r="OQQ4646" s="74"/>
      <c r="OQR4646" s="74"/>
      <c r="OQS4646" s="74"/>
      <c r="OQT4646" s="74"/>
      <c r="OQU4646" s="74"/>
      <c r="OQV4646" s="74"/>
      <c r="OQW4646" s="74"/>
      <c r="OQX4646" s="74"/>
      <c r="OQY4646" s="74"/>
      <c r="OQZ4646" s="74"/>
      <c r="ORA4646" s="74"/>
      <c r="ORB4646" s="74"/>
      <c r="ORC4646" s="74"/>
      <c r="ORD4646" s="74"/>
      <c r="ORE4646" s="74"/>
      <c r="ORF4646" s="74"/>
      <c r="ORG4646" s="74"/>
      <c r="ORH4646" s="74"/>
      <c r="ORI4646" s="74"/>
      <c r="ORJ4646" s="74"/>
      <c r="ORK4646" s="74"/>
      <c r="ORL4646" s="74"/>
      <c r="ORM4646" s="74"/>
      <c r="ORN4646" s="74"/>
      <c r="ORO4646" s="74"/>
      <c r="ORP4646" s="74"/>
      <c r="ORQ4646" s="74"/>
      <c r="ORR4646" s="74"/>
      <c r="ORS4646" s="74"/>
      <c r="ORT4646" s="74"/>
      <c r="ORU4646" s="74"/>
      <c r="ORV4646" s="74"/>
      <c r="ORW4646" s="74"/>
      <c r="ORX4646" s="74"/>
      <c r="ORY4646" s="74"/>
      <c r="ORZ4646" s="74"/>
      <c r="OSA4646" s="74"/>
      <c r="OSB4646" s="74"/>
      <c r="OSC4646" s="74"/>
      <c r="OSD4646" s="74"/>
      <c r="OSE4646" s="74"/>
      <c r="OSF4646" s="74"/>
      <c r="OSG4646" s="74"/>
      <c r="OSH4646" s="74"/>
      <c r="OSI4646" s="74"/>
      <c r="OSJ4646" s="74"/>
      <c r="OSK4646" s="74"/>
      <c r="OSL4646" s="74"/>
      <c r="OSM4646" s="74"/>
      <c r="OSN4646" s="74"/>
      <c r="OSO4646" s="74"/>
      <c r="OSP4646" s="74"/>
      <c r="OSQ4646" s="74"/>
      <c r="OSR4646" s="74"/>
      <c r="OSS4646" s="74"/>
      <c r="OST4646" s="74"/>
      <c r="OSU4646" s="74"/>
      <c r="OSV4646" s="74"/>
      <c r="OSW4646" s="74"/>
      <c r="OSX4646" s="74"/>
      <c r="OSY4646" s="74"/>
      <c r="OSZ4646" s="74"/>
      <c r="OTA4646" s="74"/>
      <c r="OTB4646" s="74"/>
      <c r="OTC4646" s="74"/>
      <c r="OTD4646" s="74"/>
      <c r="OTE4646" s="74"/>
      <c r="OTF4646" s="74"/>
      <c r="OTG4646" s="74"/>
      <c r="OTH4646" s="74"/>
      <c r="OTI4646" s="74"/>
      <c r="OTJ4646" s="74"/>
      <c r="OTK4646" s="74"/>
      <c r="OTL4646" s="74"/>
      <c r="OTM4646" s="74"/>
      <c r="OTN4646" s="74"/>
      <c r="OTO4646" s="74"/>
      <c r="OTP4646" s="74"/>
      <c r="OTQ4646" s="74"/>
      <c r="OTR4646" s="74"/>
      <c r="OTS4646" s="74"/>
      <c r="OTT4646" s="74"/>
      <c r="OTU4646" s="74"/>
      <c r="OTV4646" s="74"/>
      <c r="OTW4646" s="74"/>
      <c r="OTX4646" s="74"/>
      <c r="OTY4646" s="74"/>
      <c r="OTZ4646" s="74"/>
      <c r="OUA4646" s="74"/>
      <c r="OUB4646" s="74"/>
      <c r="OUC4646" s="74"/>
      <c r="OUD4646" s="74"/>
      <c r="OUE4646" s="74"/>
      <c r="OUF4646" s="74"/>
      <c r="OUG4646" s="74"/>
      <c r="OUH4646" s="74"/>
      <c r="OUI4646" s="74"/>
      <c r="OUJ4646" s="74"/>
      <c r="OUK4646" s="74"/>
      <c r="OUL4646" s="74"/>
      <c r="OUM4646" s="74"/>
      <c r="OUN4646" s="74"/>
      <c r="OUO4646" s="74"/>
      <c r="OUP4646" s="74"/>
      <c r="OUQ4646" s="74"/>
      <c r="OUR4646" s="74"/>
      <c r="OUS4646" s="74"/>
      <c r="OUT4646" s="74"/>
      <c r="OUU4646" s="74"/>
      <c r="OUV4646" s="74"/>
      <c r="OUW4646" s="74"/>
      <c r="OUX4646" s="74"/>
      <c r="OUY4646" s="74"/>
      <c r="OUZ4646" s="74"/>
      <c r="OVA4646" s="74"/>
      <c r="OVB4646" s="74"/>
      <c r="OVC4646" s="74"/>
      <c r="OVD4646" s="74"/>
      <c r="OVE4646" s="74"/>
      <c r="OVF4646" s="74"/>
      <c r="OVG4646" s="74"/>
      <c r="OVH4646" s="74"/>
      <c r="OVI4646" s="74"/>
      <c r="OVJ4646" s="74"/>
      <c r="OVK4646" s="74"/>
      <c r="OVL4646" s="74"/>
      <c r="OVM4646" s="74"/>
      <c r="OVN4646" s="74"/>
      <c r="OVO4646" s="74"/>
      <c r="OVP4646" s="74"/>
      <c r="OVQ4646" s="74"/>
      <c r="OVR4646" s="74"/>
      <c r="OVS4646" s="74"/>
      <c r="OVT4646" s="74"/>
      <c r="OVU4646" s="74"/>
      <c r="OVV4646" s="74"/>
      <c r="OVW4646" s="74"/>
      <c r="OVX4646" s="74"/>
      <c r="OVY4646" s="74"/>
      <c r="OVZ4646" s="74"/>
      <c r="OWA4646" s="74"/>
      <c r="OWB4646" s="74"/>
      <c r="OWC4646" s="74"/>
      <c r="OWD4646" s="74"/>
      <c r="OWE4646" s="74"/>
      <c r="OWF4646" s="74"/>
      <c r="OWG4646" s="74"/>
      <c r="OWH4646" s="74"/>
      <c r="OWI4646" s="74"/>
      <c r="OWJ4646" s="74"/>
      <c r="OWK4646" s="74"/>
      <c r="OWL4646" s="74"/>
      <c r="OWM4646" s="74"/>
      <c r="OWN4646" s="74"/>
      <c r="OWO4646" s="74"/>
      <c r="OWP4646" s="74"/>
      <c r="OWQ4646" s="74"/>
      <c r="OWR4646" s="74"/>
      <c r="OWS4646" s="74"/>
      <c r="OWT4646" s="74"/>
      <c r="OWU4646" s="74"/>
      <c r="OWV4646" s="74"/>
      <c r="OWW4646" s="74"/>
      <c r="OWX4646" s="74"/>
      <c r="OWY4646" s="74"/>
      <c r="OWZ4646" s="74"/>
      <c r="OXA4646" s="74"/>
      <c r="OXB4646" s="74"/>
      <c r="OXC4646" s="74"/>
      <c r="OXD4646" s="74"/>
      <c r="OXE4646" s="74"/>
      <c r="OXF4646" s="74"/>
      <c r="OXG4646" s="74"/>
      <c r="OXH4646" s="74"/>
      <c r="OXI4646" s="74"/>
      <c r="OXJ4646" s="74"/>
      <c r="OXK4646" s="74"/>
      <c r="OXL4646" s="74"/>
      <c r="OXM4646" s="74"/>
      <c r="OXN4646" s="74"/>
      <c r="OXO4646" s="74"/>
      <c r="OXP4646" s="74"/>
      <c r="OXQ4646" s="74"/>
      <c r="OXR4646" s="74"/>
      <c r="OXS4646" s="74"/>
      <c r="OXT4646" s="74"/>
      <c r="OXU4646" s="74"/>
      <c r="OXV4646" s="74"/>
      <c r="OXW4646" s="74"/>
      <c r="OXX4646" s="74"/>
      <c r="OXY4646" s="74"/>
      <c r="OXZ4646" s="74"/>
      <c r="OYA4646" s="74"/>
      <c r="OYB4646" s="74"/>
      <c r="OYC4646" s="74"/>
      <c r="OYD4646" s="74"/>
      <c r="OYE4646" s="74"/>
      <c r="OYF4646" s="74"/>
      <c r="OYG4646" s="74"/>
      <c r="OYH4646" s="74"/>
      <c r="OYI4646" s="74"/>
      <c r="OYJ4646" s="74"/>
      <c r="OYK4646" s="74"/>
      <c r="OYL4646" s="74"/>
      <c r="OYM4646" s="74"/>
      <c r="OYN4646" s="74"/>
      <c r="OYO4646" s="74"/>
      <c r="OYP4646" s="74"/>
      <c r="OYQ4646" s="74"/>
      <c r="OYR4646" s="74"/>
      <c r="OYS4646" s="74"/>
      <c r="OYT4646" s="74"/>
      <c r="OYU4646" s="74"/>
      <c r="OYV4646" s="74"/>
      <c r="OYW4646" s="74"/>
      <c r="OYX4646" s="74"/>
      <c r="OYY4646" s="74"/>
      <c r="OYZ4646" s="74"/>
      <c r="OZA4646" s="74"/>
      <c r="OZB4646" s="74"/>
      <c r="OZC4646" s="74"/>
      <c r="OZD4646" s="74"/>
      <c r="OZE4646" s="74"/>
      <c r="OZF4646" s="74"/>
      <c r="OZG4646" s="74"/>
      <c r="OZH4646" s="74"/>
      <c r="OZI4646" s="74"/>
      <c r="OZJ4646" s="74"/>
      <c r="OZK4646" s="74"/>
      <c r="OZL4646" s="74"/>
      <c r="OZM4646" s="74"/>
      <c r="OZN4646" s="74"/>
      <c r="OZO4646" s="74"/>
      <c r="OZP4646" s="74"/>
      <c r="OZQ4646" s="74"/>
      <c r="OZR4646" s="74"/>
      <c r="OZS4646" s="74"/>
      <c r="OZT4646" s="74"/>
      <c r="OZU4646" s="74"/>
      <c r="OZV4646" s="74"/>
      <c r="OZW4646" s="74"/>
      <c r="OZX4646" s="74"/>
      <c r="OZY4646" s="74"/>
      <c r="OZZ4646" s="74"/>
      <c r="PAA4646" s="74"/>
      <c r="PAB4646" s="74"/>
      <c r="PAC4646" s="74"/>
      <c r="PAD4646" s="74"/>
      <c r="PAE4646" s="74"/>
      <c r="PAF4646" s="74"/>
      <c r="PAG4646" s="74"/>
      <c r="PAH4646" s="74"/>
      <c r="PAI4646" s="74"/>
      <c r="PAJ4646" s="74"/>
      <c r="PAK4646" s="74"/>
      <c r="PAL4646" s="74"/>
      <c r="PAM4646" s="74"/>
      <c r="PAN4646" s="74"/>
      <c r="PAO4646" s="74"/>
      <c r="PAP4646" s="74"/>
      <c r="PAQ4646" s="74"/>
      <c r="PAR4646" s="74"/>
      <c r="PAS4646" s="74"/>
      <c r="PAT4646" s="74"/>
      <c r="PAU4646" s="74"/>
      <c r="PAV4646" s="74"/>
      <c r="PAW4646" s="74"/>
      <c r="PAX4646" s="74"/>
      <c r="PAY4646" s="74"/>
      <c r="PAZ4646" s="74"/>
      <c r="PBA4646" s="74"/>
      <c r="PBB4646" s="74"/>
      <c r="PBC4646" s="74"/>
      <c r="PBD4646" s="74"/>
      <c r="PBE4646" s="74"/>
      <c r="PBF4646" s="74"/>
      <c r="PBG4646" s="74"/>
      <c r="PBH4646" s="74"/>
      <c r="PBI4646" s="74"/>
      <c r="PBJ4646" s="74"/>
      <c r="PBK4646" s="74"/>
      <c r="PBL4646" s="74"/>
      <c r="PBM4646" s="74"/>
      <c r="PBN4646" s="74"/>
      <c r="PBO4646" s="74"/>
      <c r="PBP4646" s="74"/>
      <c r="PBQ4646" s="74"/>
      <c r="PBR4646" s="74"/>
      <c r="PBS4646" s="74"/>
      <c r="PBT4646" s="74"/>
      <c r="PBU4646" s="74"/>
      <c r="PBV4646" s="74"/>
      <c r="PBW4646" s="74"/>
      <c r="PBX4646" s="74"/>
      <c r="PBY4646" s="74"/>
      <c r="PBZ4646" s="74"/>
      <c r="PCA4646" s="74"/>
      <c r="PCB4646" s="74"/>
      <c r="PCC4646" s="74"/>
      <c r="PCD4646" s="74"/>
      <c r="PCE4646" s="74"/>
      <c r="PCF4646" s="74"/>
      <c r="PCG4646" s="74"/>
      <c r="PCH4646" s="74"/>
      <c r="PCI4646" s="74"/>
      <c r="PCJ4646" s="74"/>
      <c r="PCK4646" s="74"/>
      <c r="PCL4646" s="74"/>
      <c r="PCM4646" s="74"/>
      <c r="PCN4646" s="74"/>
      <c r="PCO4646" s="74"/>
      <c r="PCP4646" s="74"/>
      <c r="PCQ4646" s="74"/>
      <c r="PCR4646" s="74"/>
      <c r="PCS4646" s="74"/>
      <c r="PCT4646" s="74"/>
      <c r="PCU4646" s="74"/>
      <c r="PCV4646" s="74"/>
      <c r="PCW4646" s="74"/>
      <c r="PCX4646" s="74"/>
      <c r="PCY4646" s="74"/>
      <c r="PCZ4646" s="74"/>
      <c r="PDA4646" s="74"/>
      <c r="PDB4646" s="74"/>
      <c r="PDC4646" s="74"/>
      <c r="PDD4646" s="74"/>
      <c r="PDE4646" s="74"/>
      <c r="PDF4646" s="74"/>
      <c r="PDG4646" s="74"/>
      <c r="PDH4646" s="74"/>
      <c r="PDI4646" s="74"/>
      <c r="PDJ4646" s="74"/>
      <c r="PDK4646" s="74"/>
      <c r="PDL4646" s="74"/>
      <c r="PDM4646" s="74"/>
      <c r="PDN4646" s="74"/>
      <c r="PDO4646" s="74"/>
      <c r="PDP4646" s="74"/>
      <c r="PDQ4646" s="74"/>
      <c r="PDR4646" s="74"/>
      <c r="PDS4646" s="74"/>
      <c r="PDT4646" s="74"/>
      <c r="PDU4646" s="74"/>
      <c r="PDV4646" s="74"/>
      <c r="PDW4646" s="74"/>
      <c r="PDX4646" s="74"/>
      <c r="PDY4646" s="74"/>
      <c r="PDZ4646" s="74"/>
      <c r="PEA4646" s="74"/>
      <c r="PEB4646" s="74"/>
      <c r="PEC4646" s="74"/>
      <c r="PED4646" s="74"/>
      <c r="PEE4646" s="74"/>
      <c r="PEF4646" s="74"/>
      <c r="PEG4646" s="74"/>
      <c r="PEH4646" s="74"/>
      <c r="PEI4646" s="74"/>
      <c r="PEJ4646" s="74"/>
      <c r="PEK4646" s="74"/>
      <c r="PEL4646" s="74"/>
      <c r="PEM4646" s="74"/>
      <c r="PEN4646" s="74"/>
      <c r="PEO4646" s="74"/>
      <c r="PEP4646" s="74"/>
      <c r="PEQ4646" s="74"/>
      <c r="PER4646" s="74"/>
      <c r="PES4646" s="74"/>
      <c r="PET4646" s="74"/>
      <c r="PEU4646" s="74"/>
      <c r="PEV4646" s="74"/>
      <c r="PEW4646" s="74"/>
      <c r="PEX4646" s="74"/>
      <c r="PEY4646" s="74"/>
      <c r="PEZ4646" s="74"/>
      <c r="PFA4646" s="74"/>
      <c r="PFB4646" s="74"/>
      <c r="PFC4646" s="74"/>
      <c r="PFD4646" s="74"/>
      <c r="PFE4646" s="74"/>
      <c r="PFF4646" s="74"/>
      <c r="PFG4646" s="74"/>
      <c r="PFH4646" s="74"/>
      <c r="PFI4646" s="74"/>
      <c r="PFJ4646" s="74"/>
      <c r="PFK4646" s="74"/>
      <c r="PFL4646" s="74"/>
      <c r="PFM4646" s="74"/>
      <c r="PFN4646" s="74"/>
      <c r="PFO4646" s="74"/>
      <c r="PFP4646" s="74"/>
      <c r="PFQ4646" s="74"/>
      <c r="PFR4646" s="74"/>
      <c r="PFS4646" s="74"/>
      <c r="PFT4646" s="74"/>
      <c r="PFU4646" s="74"/>
      <c r="PFV4646" s="74"/>
      <c r="PFW4646" s="74"/>
      <c r="PFX4646" s="74"/>
      <c r="PFY4646" s="74"/>
      <c r="PFZ4646" s="74"/>
      <c r="PGA4646" s="74"/>
      <c r="PGB4646" s="74"/>
      <c r="PGC4646" s="74"/>
      <c r="PGD4646" s="74"/>
      <c r="PGE4646" s="74"/>
      <c r="PGF4646" s="74"/>
      <c r="PGG4646" s="74"/>
      <c r="PGH4646" s="74"/>
      <c r="PGI4646" s="74"/>
      <c r="PGJ4646" s="74"/>
      <c r="PGK4646" s="74"/>
      <c r="PGL4646" s="74"/>
      <c r="PGM4646" s="74"/>
      <c r="PGN4646" s="74"/>
      <c r="PGO4646" s="74"/>
      <c r="PGP4646" s="74"/>
      <c r="PGQ4646" s="74"/>
      <c r="PGR4646" s="74"/>
      <c r="PGS4646" s="74"/>
      <c r="PGT4646" s="74"/>
      <c r="PGU4646" s="74"/>
      <c r="PGV4646" s="74"/>
      <c r="PGW4646" s="74"/>
      <c r="PGX4646" s="74"/>
      <c r="PGY4646" s="74"/>
      <c r="PGZ4646" s="74"/>
      <c r="PHA4646" s="74"/>
      <c r="PHB4646" s="74"/>
      <c r="PHC4646" s="74"/>
      <c r="PHD4646" s="74"/>
      <c r="PHE4646" s="74"/>
      <c r="PHF4646" s="74"/>
      <c r="PHG4646" s="74"/>
      <c r="PHH4646" s="74"/>
      <c r="PHI4646" s="74"/>
      <c r="PHJ4646" s="74"/>
      <c r="PHK4646" s="74"/>
      <c r="PHL4646" s="74"/>
      <c r="PHM4646" s="74"/>
      <c r="PHN4646" s="74"/>
      <c r="PHO4646" s="74"/>
      <c r="PHP4646" s="74"/>
      <c r="PHQ4646" s="74"/>
      <c r="PHR4646" s="74"/>
      <c r="PHS4646" s="74"/>
      <c r="PHT4646" s="74"/>
      <c r="PHU4646" s="74"/>
      <c r="PHV4646" s="74"/>
      <c r="PHW4646" s="74"/>
      <c r="PHX4646" s="74"/>
      <c r="PHY4646" s="74"/>
      <c r="PHZ4646" s="74"/>
      <c r="PIA4646" s="74"/>
      <c r="PIB4646" s="74"/>
      <c r="PIC4646" s="74"/>
      <c r="PID4646" s="74"/>
      <c r="PIE4646" s="74"/>
      <c r="PIF4646" s="74"/>
      <c r="PIG4646" s="74"/>
      <c r="PIH4646" s="74"/>
      <c r="PII4646" s="74"/>
      <c r="PIJ4646" s="74"/>
      <c r="PIK4646" s="74"/>
      <c r="PIL4646" s="74"/>
      <c r="PIM4646" s="74"/>
      <c r="PIN4646" s="74"/>
      <c r="PIO4646" s="74"/>
      <c r="PIP4646" s="74"/>
      <c r="PIQ4646" s="74"/>
      <c r="PIR4646" s="74"/>
      <c r="PIS4646" s="74"/>
      <c r="PIT4646" s="74"/>
      <c r="PIU4646" s="74"/>
      <c r="PIV4646" s="74"/>
      <c r="PIW4646" s="74"/>
      <c r="PIX4646" s="74"/>
      <c r="PIY4646" s="74"/>
      <c r="PIZ4646" s="74"/>
      <c r="PJA4646" s="74"/>
      <c r="PJB4646" s="74"/>
      <c r="PJC4646" s="74"/>
      <c r="PJD4646" s="74"/>
      <c r="PJE4646" s="74"/>
      <c r="PJF4646" s="74"/>
      <c r="PJG4646" s="74"/>
      <c r="PJH4646" s="74"/>
      <c r="PJI4646" s="74"/>
      <c r="PJJ4646" s="74"/>
      <c r="PJK4646" s="74"/>
      <c r="PJL4646" s="74"/>
      <c r="PJM4646" s="74"/>
      <c r="PJN4646" s="74"/>
      <c r="PJO4646" s="74"/>
      <c r="PJP4646" s="74"/>
      <c r="PJQ4646" s="74"/>
      <c r="PJR4646" s="74"/>
      <c r="PJS4646" s="74"/>
      <c r="PJT4646" s="74"/>
      <c r="PJU4646" s="74"/>
      <c r="PJV4646" s="74"/>
      <c r="PJW4646" s="74"/>
      <c r="PJX4646" s="74"/>
      <c r="PJY4646" s="74"/>
      <c r="PJZ4646" s="74"/>
      <c r="PKA4646" s="74"/>
      <c r="PKB4646" s="74"/>
      <c r="PKC4646" s="74"/>
      <c r="PKD4646" s="74"/>
      <c r="PKE4646" s="74"/>
      <c r="PKF4646" s="74"/>
      <c r="PKG4646" s="74"/>
      <c r="PKH4646" s="74"/>
      <c r="PKI4646" s="74"/>
      <c r="PKJ4646" s="74"/>
      <c r="PKK4646" s="74"/>
      <c r="PKL4646" s="74"/>
      <c r="PKM4646" s="74"/>
      <c r="PKN4646" s="74"/>
      <c r="PKO4646" s="74"/>
      <c r="PKP4646" s="74"/>
      <c r="PKQ4646" s="74"/>
      <c r="PKR4646" s="74"/>
      <c r="PKS4646" s="74"/>
      <c r="PKT4646" s="74"/>
      <c r="PKU4646" s="74"/>
      <c r="PKV4646" s="74"/>
      <c r="PKW4646" s="74"/>
      <c r="PKX4646" s="74"/>
      <c r="PKY4646" s="74"/>
      <c r="PKZ4646" s="74"/>
      <c r="PLA4646" s="74"/>
      <c r="PLB4646" s="74"/>
      <c r="PLC4646" s="74"/>
      <c r="PLD4646" s="74"/>
      <c r="PLE4646" s="74"/>
      <c r="PLF4646" s="74"/>
      <c r="PLG4646" s="74"/>
      <c r="PLH4646" s="74"/>
      <c r="PLI4646" s="74"/>
      <c r="PLJ4646" s="74"/>
      <c r="PLK4646" s="74"/>
      <c r="PLL4646" s="74"/>
      <c r="PLM4646" s="74"/>
      <c r="PLN4646" s="74"/>
      <c r="PLO4646" s="74"/>
      <c r="PLP4646" s="74"/>
      <c r="PLQ4646" s="74"/>
      <c r="PLR4646" s="74"/>
      <c r="PLS4646" s="74"/>
      <c r="PLT4646" s="74"/>
      <c r="PLU4646" s="74"/>
      <c r="PLV4646" s="74"/>
      <c r="PLW4646" s="74"/>
      <c r="PLX4646" s="74"/>
      <c r="PLY4646" s="74"/>
      <c r="PLZ4646" s="74"/>
      <c r="PMA4646" s="74"/>
      <c r="PMB4646" s="74"/>
      <c r="PMC4646" s="74"/>
      <c r="PMD4646" s="74"/>
      <c r="PME4646" s="74"/>
      <c r="PMF4646" s="74"/>
      <c r="PMG4646" s="74"/>
      <c r="PMH4646" s="74"/>
      <c r="PMI4646" s="74"/>
      <c r="PMJ4646" s="74"/>
      <c r="PMK4646" s="74"/>
      <c r="PML4646" s="74"/>
      <c r="PMM4646" s="74"/>
      <c r="PMN4646" s="74"/>
      <c r="PMO4646" s="74"/>
      <c r="PMP4646" s="74"/>
      <c r="PMQ4646" s="74"/>
      <c r="PMR4646" s="74"/>
      <c r="PMS4646" s="74"/>
      <c r="PMT4646" s="74"/>
      <c r="PMU4646" s="74"/>
      <c r="PMV4646" s="74"/>
      <c r="PMW4646" s="74"/>
      <c r="PMX4646" s="74"/>
      <c r="PMY4646" s="74"/>
      <c r="PMZ4646" s="74"/>
      <c r="PNA4646" s="74"/>
      <c r="PNB4646" s="74"/>
      <c r="PNC4646" s="74"/>
      <c r="PND4646" s="74"/>
      <c r="PNE4646" s="74"/>
      <c r="PNF4646" s="74"/>
      <c r="PNG4646" s="74"/>
      <c r="PNH4646" s="74"/>
      <c r="PNI4646" s="74"/>
      <c r="PNJ4646" s="74"/>
      <c r="PNK4646" s="74"/>
      <c r="PNL4646" s="74"/>
      <c r="PNM4646" s="74"/>
      <c r="PNN4646" s="74"/>
      <c r="PNO4646" s="74"/>
      <c r="PNP4646" s="74"/>
      <c r="PNQ4646" s="74"/>
      <c r="PNR4646" s="74"/>
      <c r="PNS4646" s="74"/>
      <c r="PNT4646" s="74"/>
      <c r="PNU4646" s="74"/>
      <c r="PNV4646" s="74"/>
      <c r="PNW4646" s="74"/>
      <c r="PNX4646" s="74"/>
      <c r="PNY4646" s="74"/>
      <c r="PNZ4646" s="74"/>
      <c r="POA4646" s="74"/>
      <c r="POB4646" s="74"/>
      <c r="POC4646" s="74"/>
      <c r="POD4646" s="74"/>
      <c r="POE4646" s="74"/>
      <c r="POF4646" s="74"/>
      <c r="POG4646" s="74"/>
      <c r="POH4646" s="74"/>
      <c r="POI4646" s="74"/>
      <c r="POJ4646" s="74"/>
      <c r="POK4646" s="74"/>
      <c r="POL4646" s="74"/>
      <c r="POM4646" s="74"/>
      <c r="PON4646" s="74"/>
      <c r="POO4646" s="74"/>
      <c r="POP4646" s="74"/>
      <c r="POQ4646" s="74"/>
      <c r="POR4646" s="74"/>
      <c r="POS4646" s="74"/>
      <c r="POT4646" s="74"/>
      <c r="POU4646" s="74"/>
      <c r="POV4646" s="74"/>
      <c r="POW4646" s="74"/>
      <c r="POX4646" s="74"/>
      <c r="POY4646" s="74"/>
      <c r="POZ4646" s="74"/>
      <c r="PPA4646" s="74"/>
      <c r="PPB4646" s="74"/>
      <c r="PPC4646" s="74"/>
      <c r="PPD4646" s="74"/>
      <c r="PPE4646" s="74"/>
      <c r="PPF4646" s="74"/>
      <c r="PPG4646" s="74"/>
      <c r="PPH4646" s="74"/>
      <c r="PPI4646" s="74"/>
      <c r="PPJ4646" s="74"/>
      <c r="PPK4646" s="74"/>
      <c r="PPL4646" s="74"/>
      <c r="PPM4646" s="74"/>
      <c r="PPN4646" s="74"/>
      <c r="PPO4646" s="74"/>
      <c r="PPP4646" s="74"/>
      <c r="PPQ4646" s="74"/>
      <c r="PPR4646" s="74"/>
      <c r="PPS4646" s="74"/>
      <c r="PPT4646" s="74"/>
      <c r="PPU4646" s="74"/>
      <c r="PPV4646" s="74"/>
      <c r="PPW4646" s="74"/>
      <c r="PPX4646" s="74"/>
      <c r="PPY4646" s="74"/>
      <c r="PPZ4646" s="74"/>
      <c r="PQA4646" s="74"/>
      <c r="PQB4646" s="74"/>
      <c r="PQC4646" s="74"/>
      <c r="PQD4646" s="74"/>
      <c r="PQE4646" s="74"/>
      <c r="PQF4646" s="74"/>
      <c r="PQG4646" s="74"/>
      <c r="PQH4646" s="74"/>
      <c r="PQI4646" s="74"/>
      <c r="PQJ4646" s="74"/>
      <c r="PQK4646" s="74"/>
      <c r="PQL4646" s="74"/>
      <c r="PQM4646" s="74"/>
      <c r="PQN4646" s="74"/>
      <c r="PQO4646" s="74"/>
      <c r="PQP4646" s="74"/>
      <c r="PQQ4646" s="74"/>
      <c r="PQR4646" s="74"/>
      <c r="PQS4646" s="74"/>
      <c r="PQT4646" s="74"/>
      <c r="PQU4646" s="74"/>
      <c r="PQV4646" s="74"/>
      <c r="PQW4646" s="74"/>
      <c r="PQX4646" s="74"/>
      <c r="PQY4646" s="74"/>
      <c r="PQZ4646" s="74"/>
      <c r="PRA4646" s="74"/>
      <c r="PRB4646" s="74"/>
      <c r="PRC4646" s="74"/>
      <c r="PRD4646" s="74"/>
      <c r="PRE4646" s="74"/>
      <c r="PRF4646" s="74"/>
      <c r="PRG4646" s="74"/>
      <c r="PRH4646" s="74"/>
      <c r="PRI4646" s="74"/>
      <c r="PRJ4646" s="74"/>
      <c r="PRK4646" s="74"/>
      <c r="PRL4646" s="74"/>
      <c r="PRM4646" s="74"/>
      <c r="PRN4646" s="74"/>
      <c r="PRO4646" s="74"/>
      <c r="PRP4646" s="74"/>
      <c r="PRQ4646" s="74"/>
      <c r="PRR4646" s="74"/>
      <c r="PRS4646" s="74"/>
      <c r="PRT4646" s="74"/>
      <c r="PRU4646" s="74"/>
      <c r="PRV4646" s="74"/>
      <c r="PRW4646" s="74"/>
      <c r="PRX4646" s="74"/>
      <c r="PRY4646" s="74"/>
      <c r="PRZ4646" s="74"/>
      <c r="PSA4646" s="74"/>
      <c r="PSB4646" s="74"/>
      <c r="PSC4646" s="74"/>
      <c r="PSD4646" s="74"/>
      <c r="PSE4646" s="74"/>
      <c r="PSF4646" s="74"/>
      <c r="PSG4646" s="74"/>
      <c r="PSH4646" s="74"/>
      <c r="PSI4646" s="74"/>
      <c r="PSJ4646" s="74"/>
      <c r="PSK4646" s="74"/>
      <c r="PSL4646" s="74"/>
      <c r="PSM4646" s="74"/>
      <c r="PSN4646" s="74"/>
      <c r="PSO4646" s="74"/>
      <c r="PSP4646" s="74"/>
      <c r="PSQ4646" s="74"/>
      <c r="PSR4646" s="74"/>
      <c r="PSS4646" s="74"/>
      <c r="PST4646" s="74"/>
      <c r="PSU4646" s="74"/>
      <c r="PSV4646" s="74"/>
      <c r="PSW4646" s="74"/>
      <c r="PSX4646" s="74"/>
      <c r="PSY4646" s="74"/>
      <c r="PSZ4646" s="74"/>
      <c r="PTA4646" s="74"/>
      <c r="PTB4646" s="74"/>
      <c r="PTC4646" s="74"/>
      <c r="PTD4646" s="74"/>
      <c r="PTE4646" s="74"/>
      <c r="PTF4646" s="74"/>
      <c r="PTG4646" s="74"/>
      <c r="PTH4646" s="74"/>
      <c r="PTI4646" s="74"/>
      <c r="PTJ4646" s="74"/>
      <c r="PTK4646" s="74"/>
      <c r="PTL4646" s="74"/>
      <c r="PTM4646" s="74"/>
      <c r="PTN4646" s="74"/>
      <c r="PTO4646" s="74"/>
      <c r="PTP4646" s="74"/>
      <c r="PTQ4646" s="74"/>
      <c r="PTR4646" s="74"/>
      <c r="PTS4646" s="74"/>
      <c r="PTT4646" s="74"/>
      <c r="PTU4646" s="74"/>
      <c r="PTV4646" s="74"/>
      <c r="PTW4646" s="74"/>
      <c r="PTX4646" s="74"/>
      <c r="PTY4646" s="74"/>
      <c r="PTZ4646" s="74"/>
      <c r="PUA4646" s="74"/>
      <c r="PUB4646" s="74"/>
      <c r="PUC4646" s="74"/>
      <c r="PUD4646" s="74"/>
      <c r="PUE4646" s="74"/>
      <c r="PUF4646" s="74"/>
      <c r="PUG4646" s="74"/>
      <c r="PUH4646" s="74"/>
      <c r="PUI4646" s="74"/>
      <c r="PUJ4646" s="74"/>
      <c r="PUK4646" s="74"/>
      <c r="PUL4646" s="74"/>
      <c r="PUM4646" s="74"/>
      <c r="PUN4646" s="74"/>
      <c r="PUO4646" s="74"/>
      <c r="PUP4646" s="74"/>
      <c r="PUQ4646" s="74"/>
      <c r="PUR4646" s="74"/>
      <c r="PUS4646" s="74"/>
      <c r="PUT4646" s="74"/>
      <c r="PUU4646" s="74"/>
      <c r="PUV4646" s="74"/>
      <c r="PUW4646" s="74"/>
      <c r="PUX4646" s="74"/>
      <c r="PUY4646" s="74"/>
      <c r="PUZ4646" s="74"/>
      <c r="PVA4646" s="74"/>
      <c r="PVB4646" s="74"/>
      <c r="PVC4646" s="74"/>
      <c r="PVD4646" s="74"/>
      <c r="PVE4646" s="74"/>
      <c r="PVF4646" s="74"/>
      <c r="PVG4646" s="74"/>
      <c r="PVH4646" s="74"/>
      <c r="PVI4646" s="74"/>
      <c r="PVJ4646" s="74"/>
      <c r="PVK4646" s="74"/>
      <c r="PVL4646" s="74"/>
      <c r="PVM4646" s="74"/>
      <c r="PVN4646" s="74"/>
      <c r="PVO4646" s="74"/>
      <c r="PVP4646" s="74"/>
      <c r="PVQ4646" s="74"/>
      <c r="PVR4646" s="74"/>
      <c r="PVS4646" s="74"/>
      <c r="PVT4646" s="74"/>
      <c r="PVU4646" s="74"/>
      <c r="PVV4646" s="74"/>
      <c r="PVW4646" s="74"/>
      <c r="PVX4646" s="74"/>
      <c r="PVY4646" s="74"/>
      <c r="PVZ4646" s="74"/>
      <c r="PWA4646" s="74"/>
      <c r="PWB4646" s="74"/>
      <c r="PWC4646" s="74"/>
      <c r="PWD4646" s="74"/>
      <c r="PWE4646" s="74"/>
      <c r="PWF4646" s="74"/>
      <c r="PWG4646" s="74"/>
      <c r="PWH4646" s="74"/>
      <c r="PWI4646" s="74"/>
      <c r="PWJ4646" s="74"/>
      <c r="PWK4646" s="74"/>
      <c r="PWL4646" s="74"/>
      <c r="PWM4646" s="74"/>
      <c r="PWN4646" s="74"/>
      <c r="PWO4646" s="74"/>
      <c r="PWP4646" s="74"/>
      <c r="PWQ4646" s="74"/>
      <c r="PWR4646" s="74"/>
      <c r="PWS4646" s="74"/>
      <c r="PWT4646" s="74"/>
      <c r="PWU4646" s="74"/>
      <c r="PWV4646" s="74"/>
      <c r="PWW4646" s="74"/>
      <c r="PWX4646" s="74"/>
      <c r="PWY4646" s="74"/>
      <c r="PWZ4646" s="74"/>
      <c r="PXA4646" s="74"/>
      <c r="PXB4646" s="74"/>
      <c r="PXC4646" s="74"/>
      <c r="PXD4646" s="74"/>
      <c r="PXE4646" s="74"/>
      <c r="PXF4646" s="74"/>
      <c r="PXG4646" s="74"/>
      <c r="PXH4646" s="74"/>
      <c r="PXI4646" s="74"/>
      <c r="PXJ4646" s="74"/>
      <c r="PXK4646" s="74"/>
      <c r="PXL4646" s="74"/>
      <c r="PXM4646" s="74"/>
      <c r="PXN4646" s="74"/>
      <c r="PXO4646" s="74"/>
      <c r="PXP4646" s="74"/>
      <c r="PXQ4646" s="74"/>
      <c r="PXR4646" s="74"/>
      <c r="PXS4646" s="74"/>
      <c r="PXT4646" s="74"/>
      <c r="PXU4646" s="74"/>
      <c r="PXV4646" s="74"/>
      <c r="PXW4646" s="74"/>
      <c r="PXX4646" s="74"/>
      <c r="PXY4646" s="74"/>
      <c r="PXZ4646" s="74"/>
      <c r="PYA4646" s="74"/>
      <c r="PYB4646" s="74"/>
      <c r="PYC4646" s="74"/>
      <c r="PYD4646" s="74"/>
      <c r="PYE4646" s="74"/>
      <c r="PYF4646" s="74"/>
      <c r="PYG4646" s="74"/>
      <c r="PYH4646" s="74"/>
      <c r="PYI4646" s="74"/>
      <c r="PYJ4646" s="74"/>
      <c r="PYK4646" s="74"/>
      <c r="PYL4646" s="74"/>
      <c r="PYM4646" s="74"/>
      <c r="PYN4646" s="74"/>
      <c r="PYO4646" s="74"/>
      <c r="PYP4646" s="74"/>
      <c r="PYQ4646" s="74"/>
      <c r="PYR4646" s="74"/>
      <c r="PYS4646" s="74"/>
      <c r="PYT4646" s="74"/>
      <c r="PYU4646" s="74"/>
      <c r="PYV4646" s="74"/>
      <c r="PYW4646" s="74"/>
      <c r="PYX4646" s="74"/>
      <c r="PYY4646" s="74"/>
      <c r="PYZ4646" s="74"/>
      <c r="PZA4646" s="74"/>
      <c r="PZB4646" s="74"/>
      <c r="PZC4646" s="74"/>
      <c r="PZD4646" s="74"/>
      <c r="PZE4646" s="74"/>
      <c r="PZF4646" s="74"/>
      <c r="PZG4646" s="74"/>
      <c r="PZH4646" s="74"/>
      <c r="PZI4646" s="74"/>
      <c r="PZJ4646" s="74"/>
      <c r="PZK4646" s="74"/>
      <c r="PZL4646" s="74"/>
      <c r="PZM4646" s="74"/>
      <c r="PZN4646" s="74"/>
      <c r="PZO4646" s="74"/>
      <c r="PZP4646" s="74"/>
      <c r="PZQ4646" s="74"/>
      <c r="PZR4646" s="74"/>
      <c r="PZS4646" s="74"/>
      <c r="PZT4646" s="74"/>
      <c r="PZU4646" s="74"/>
      <c r="PZV4646" s="74"/>
      <c r="PZW4646" s="74"/>
      <c r="PZX4646" s="74"/>
      <c r="PZY4646" s="74"/>
      <c r="PZZ4646" s="74"/>
      <c r="QAA4646" s="74"/>
      <c r="QAB4646" s="74"/>
      <c r="QAC4646" s="74"/>
      <c r="QAD4646" s="74"/>
      <c r="QAE4646" s="74"/>
      <c r="QAF4646" s="74"/>
      <c r="QAG4646" s="74"/>
      <c r="QAH4646" s="74"/>
      <c r="QAI4646" s="74"/>
      <c r="QAJ4646" s="74"/>
      <c r="QAK4646" s="74"/>
      <c r="QAL4646" s="74"/>
      <c r="QAM4646" s="74"/>
      <c r="QAN4646" s="74"/>
      <c r="QAO4646" s="74"/>
      <c r="QAP4646" s="74"/>
      <c r="QAQ4646" s="74"/>
      <c r="QAR4646" s="74"/>
      <c r="QAS4646" s="74"/>
      <c r="QAT4646" s="74"/>
      <c r="QAU4646" s="74"/>
      <c r="QAV4646" s="74"/>
      <c r="QAW4646" s="74"/>
      <c r="QAX4646" s="74"/>
      <c r="QAY4646" s="74"/>
      <c r="QAZ4646" s="74"/>
      <c r="QBA4646" s="74"/>
      <c r="QBB4646" s="74"/>
      <c r="QBC4646" s="74"/>
      <c r="QBD4646" s="74"/>
      <c r="QBE4646" s="74"/>
      <c r="QBF4646" s="74"/>
      <c r="QBG4646" s="74"/>
      <c r="QBH4646" s="74"/>
      <c r="QBI4646" s="74"/>
      <c r="QBJ4646" s="74"/>
      <c r="QBK4646" s="74"/>
      <c r="QBL4646" s="74"/>
      <c r="QBM4646" s="74"/>
      <c r="QBN4646" s="74"/>
      <c r="QBO4646" s="74"/>
      <c r="QBP4646" s="74"/>
      <c r="QBQ4646" s="74"/>
      <c r="QBR4646" s="74"/>
      <c r="QBS4646" s="74"/>
      <c r="QBT4646" s="74"/>
      <c r="QBU4646" s="74"/>
      <c r="QBV4646" s="74"/>
      <c r="QBW4646" s="74"/>
      <c r="QBX4646" s="74"/>
      <c r="QBY4646" s="74"/>
      <c r="QBZ4646" s="74"/>
      <c r="QCA4646" s="74"/>
      <c r="QCB4646" s="74"/>
      <c r="QCC4646" s="74"/>
      <c r="QCD4646" s="74"/>
      <c r="QCE4646" s="74"/>
      <c r="QCF4646" s="74"/>
      <c r="QCG4646" s="74"/>
      <c r="QCH4646" s="74"/>
      <c r="QCI4646" s="74"/>
      <c r="QCJ4646" s="74"/>
      <c r="QCK4646" s="74"/>
      <c r="QCL4646" s="74"/>
      <c r="QCM4646" s="74"/>
      <c r="QCN4646" s="74"/>
      <c r="QCO4646" s="74"/>
      <c r="QCP4646" s="74"/>
      <c r="QCQ4646" s="74"/>
      <c r="QCR4646" s="74"/>
      <c r="QCS4646" s="74"/>
      <c r="QCT4646" s="74"/>
      <c r="QCU4646" s="74"/>
      <c r="QCV4646" s="74"/>
      <c r="QCW4646" s="74"/>
      <c r="QCX4646" s="74"/>
      <c r="QCY4646" s="74"/>
      <c r="QCZ4646" s="74"/>
      <c r="QDA4646" s="74"/>
      <c r="QDB4646" s="74"/>
      <c r="QDC4646" s="74"/>
      <c r="QDD4646" s="74"/>
      <c r="QDE4646" s="74"/>
      <c r="QDF4646" s="74"/>
      <c r="QDG4646" s="74"/>
      <c r="QDH4646" s="74"/>
      <c r="QDI4646" s="74"/>
      <c r="QDJ4646" s="74"/>
      <c r="QDK4646" s="74"/>
      <c r="QDL4646" s="74"/>
      <c r="QDM4646" s="74"/>
      <c r="QDN4646" s="74"/>
      <c r="QDO4646" s="74"/>
      <c r="QDP4646" s="74"/>
      <c r="QDQ4646" s="74"/>
      <c r="QDR4646" s="74"/>
      <c r="QDS4646" s="74"/>
      <c r="QDT4646" s="74"/>
      <c r="QDU4646" s="74"/>
      <c r="QDV4646" s="74"/>
      <c r="QDW4646" s="74"/>
      <c r="QDX4646" s="74"/>
      <c r="QDY4646" s="74"/>
      <c r="QDZ4646" s="74"/>
      <c r="QEA4646" s="74"/>
      <c r="QEB4646" s="74"/>
      <c r="QEC4646" s="74"/>
      <c r="QED4646" s="74"/>
      <c r="QEE4646" s="74"/>
      <c r="QEF4646" s="74"/>
      <c r="QEG4646" s="74"/>
      <c r="QEH4646" s="74"/>
      <c r="QEI4646" s="74"/>
      <c r="QEJ4646" s="74"/>
      <c r="QEK4646" s="74"/>
      <c r="QEL4646" s="74"/>
      <c r="QEM4646" s="74"/>
      <c r="QEN4646" s="74"/>
      <c r="QEO4646" s="74"/>
      <c r="QEP4646" s="74"/>
      <c r="QEQ4646" s="74"/>
      <c r="QER4646" s="74"/>
      <c r="QES4646" s="74"/>
      <c r="QET4646" s="74"/>
      <c r="QEU4646" s="74"/>
      <c r="QEV4646" s="74"/>
      <c r="QEW4646" s="74"/>
      <c r="QEX4646" s="74"/>
      <c r="QEY4646" s="74"/>
      <c r="QEZ4646" s="74"/>
      <c r="QFA4646" s="74"/>
      <c r="QFB4646" s="74"/>
      <c r="QFC4646" s="74"/>
      <c r="QFD4646" s="74"/>
      <c r="QFE4646" s="74"/>
      <c r="QFF4646" s="74"/>
      <c r="QFG4646" s="74"/>
      <c r="QFH4646" s="74"/>
      <c r="QFI4646" s="74"/>
      <c r="QFJ4646" s="74"/>
      <c r="QFK4646" s="74"/>
      <c r="QFL4646" s="74"/>
      <c r="QFM4646" s="74"/>
      <c r="QFN4646" s="74"/>
      <c r="QFO4646" s="74"/>
      <c r="QFP4646" s="74"/>
      <c r="QFQ4646" s="74"/>
      <c r="QFR4646" s="74"/>
      <c r="QFS4646" s="74"/>
      <c r="QFT4646" s="74"/>
      <c r="QFU4646" s="74"/>
      <c r="QFV4646" s="74"/>
      <c r="QFW4646" s="74"/>
      <c r="QFX4646" s="74"/>
      <c r="QFY4646" s="74"/>
      <c r="QFZ4646" s="74"/>
      <c r="QGA4646" s="74"/>
      <c r="QGB4646" s="74"/>
      <c r="QGC4646" s="74"/>
      <c r="QGD4646" s="74"/>
      <c r="QGE4646" s="74"/>
      <c r="QGF4646" s="74"/>
      <c r="QGG4646" s="74"/>
      <c r="QGH4646" s="74"/>
      <c r="QGI4646" s="74"/>
      <c r="QGJ4646" s="74"/>
      <c r="QGK4646" s="74"/>
      <c r="QGL4646" s="74"/>
      <c r="QGM4646" s="74"/>
      <c r="QGN4646" s="74"/>
      <c r="QGO4646" s="74"/>
      <c r="QGP4646" s="74"/>
      <c r="QGQ4646" s="74"/>
      <c r="QGR4646" s="74"/>
      <c r="QGS4646" s="74"/>
      <c r="QGT4646" s="74"/>
      <c r="QGU4646" s="74"/>
      <c r="QGV4646" s="74"/>
      <c r="QGW4646" s="74"/>
      <c r="QGX4646" s="74"/>
      <c r="QGY4646" s="74"/>
      <c r="QGZ4646" s="74"/>
      <c r="QHA4646" s="74"/>
      <c r="QHB4646" s="74"/>
      <c r="QHC4646" s="74"/>
      <c r="QHD4646" s="74"/>
      <c r="QHE4646" s="74"/>
      <c r="QHF4646" s="74"/>
      <c r="QHG4646" s="74"/>
      <c r="QHH4646" s="74"/>
      <c r="QHI4646" s="74"/>
      <c r="QHJ4646" s="74"/>
      <c r="QHK4646" s="74"/>
      <c r="QHL4646" s="74"/>
      <c r="QHM4646" s="74"/>
      <c r="QHN4646" s="74"/>
      <c r="QHO4646" s="74"/>
      <c r="QHP4646" s="74"/>
      <c r="QHQ4646" s="74"/>
      <c r="QHR4646" s="74"/>
      <c r="QHS4646" s="74"/>
      <c r="QHT4646" s="74"/>
      <c r="QHU4646" s="74"/>
      <c r="QHV4646" s="74"/>
      <c r="QHW4646" s="74"/>
      <c r="QHX4646" s="74"/>
      <c r="QHY4646" s="74"/>
      <c r="QHZ4646" s="74"/>
      <c r="QIA4646" s="74"/>
      <c r="QIB4646" s="74"/>
      <c r="QIC4646" s="74"/>
      <c r="QID4646" s="74"/>
      <c r="QIE4646" s="74"/>
      <c r="QIF4646" s="74"/>
      <c r="QIG4646" s="74"/>
      <c r="QIH4646" s="74"/>
      <c r="QII4646" s="74"/>
      <c r="QIJ4646" s="74"/>
      <c r="QIK4646" s="74"/>
      <c r="QIL4646" s="74"/>
      <c r="QIM4646" s="74"/>
      <c r="QIN4646" s="74"/>
      <c r="QIO4646" s="74"/>
      <c r="QIP4646" s="74"/>
      <c r="QIQ4646" s="74"/>
      <c r="QIR4646" s="74"/>
      <c r="QIS4646" s="74"/>
      <c r="QIT4646" s="74"/>
      <c r="QIU4646" s="74"/>
      <c r="QIV4646" s="74"/>
      <c r="QIW4646" s="74"/>
      <c r="QIX4646" s="74"/>
      <c r="QIY4646" s="74"/>
      <c r="QIZ4646" s="74"/>
      <c r="QJA4646" s="74"/>
      <c r="QJB4646" s="74"/>
      <c r="QJC4646" s="74"/>
      <c r="QJD4646" s="74"/>
      <c r="QJE4646" s="74"/>
      <c r="QJF4646" s="74"/>
      <c r="QJG4646" s="74"/>
      <c r="QJH4646" s="74"/>
      <c r="QJI4646" s="74"/>
      <c r="QJJ4646" s="74"/>
      <c r="QJK4646" s="74"/>
      <c r="QJL4646" s="74"/>
      <c r="QJM4646" s="74"/>
      <c r="QJN4646" s="74"/>
      <c r="QJO4646" s="74"/>
      <c r="QJP4646" s="74"/>
      <c r="QJQ4646" s="74"/>
      <c r="QJR4646" s="74"/>
      <c r="QJS4646" s="74"/>
      <c r="QJT4646" s="74"/>
      <c r="QJU4646" s="74"/>
      <c r="QJV4646" s="74"/>
      <c r="QJW4646" s="74"/>
      <c r="QJX4646" s="74"/>
      <c r="QJY4646" s="74"/>
      <c r="QJZ4646" s="74"/>
      <c r="QKA4646" s="74"/>
      <c r="QKB4646" s="74"/>
      <c r="QKC4646" s="74"/>
      <c r="QKD4646" s="74"/>
      <c r="QKE4646" s="74"/>
      <c r="QKF4646" s="74"/>
      <c r="QKG4646" s="74"/>
      <c r="QKH4646" s="74"/>
      <c r="QKI4646" s="74"/>
      <c r="QKJ4646" s="74"/>
      <c r="QKK4646" s="74"/>
      <c r="QKL4646" s="74"/>
      <c r="QKM4646" s="74"/>
      <c r="QKN4646" s="74"/>
      <c r="QKO4646" s="74"/>
      <c r="QKP4646" s="74"/>
      <c r="QKQ4646" s="74"/>
      <c r="QKR4646" s="74"/>
      <c r="QKS4646" s="74"/>
      <c r="QKT4646" s="74"/>
      <c r="QKU4646" s="74"/>
      <c r="QKV4646" s="74"/>
      <c r="QKW4646" s="74"/>
      <c r="QKX4646" s="74"/>
      <c r="QKY4646" s="74"/>
      <c r="QKZ4646" s="74"/>
      <c r="QLA4646" s="74"/>
      <c r="QLB4646" s="74"/>
      <c r="QLC4646" s="74"/>
      <c r="QLD4646" s="74"/>
      <c r="QLE4646" s="74"/>
      <c r="QLF4646" s="74"/>
      <c r="QLG4646" s="74"/>
      <c r="QLH4646" s="74"/>
      <c r="QLI4646" s="74"/>
      <c r="QLJ4646" s="74"/>
      <c r="QLK4646" s="74"/>
      <c r="QLL4646" s="74"/>
      <c r="QLM4646" s="74"/>
      <c r="QLN4646" s="74"/>
      <c r="QLO4646" s="74"/>
      <c r="QLP4646" s="74"/>
      <c r="QLQ4646" s="74"/>
      <c r="QLR4646" s="74"/>
      <c r="QLS4646" s="74"/>
      <c r="QLT4646" s="74"/>
      <c r="QLU4646" s="74"/>
      <c r="QLV4646" s="74"/>
      <c r="QLW4646" s="74"/>
      <c r="QLX4646" s="74"/>
      <c r="QLY4646" s="74"/>
      <c r="QLZ4646" s="74"/>
      <c r="QMA4646" s="74"/>
      <c r="QMB4646" s="74"/>
      <c r="QMC4646" s="74"/>
      <c r="QMD4646" s="74"/>
      <c r="QME4646" s="74"/>
      <c r="QMF4646" s="74"/>
      <c r="QMG4646" s="74"/>
      <c r="QMH4646" s="74"/>
      <c r="QMI4646" s="74"/>
      <c r="QMJ4646" s="74"/>
      <c r="QMK4646" s="74"/>
      <c r="QML4646" s="74"/>
      <c r="QMM4646" s="74"/>
      <c r="QMN4646" s="74"/>
      <c r="QMO4646" s="74"/>
      <c r="QMP4646" s="74"/>
      <c r="QMQ4646" s="74"/>
      <c r="QMR4646" s="74"/>
      <c r="QMS4646" s="74"/>
      <c r="QMT4646" s="74"/>
      <c r="QMU4646" s="74"/>
      <c r="QMV4646" s="74"/>
      <c r="QMW4646" s="74"/>
      <c r="QMX4646" s="74"/>
      <c r="QMY4646" s="74"/>
      <c r="QMZ4646" s="74"/>
      <c r="QNA4646" s="74"/>
      <c r="QNB4646" s="74"/>
      <c r="QNC4646" s="74"/>
      <c r="QND4646" s="74"/>
      <c r="QNE4646" s="74"/>
      <c r="QNF4646" s="74"/>
      <c r="QNG4646" s="74"/>
      <c r="QNH4646" s="74"/>
      <c r="QNI4646" s="74"/>
      <c r="QNJ4646" s="74"/>
      <c r="QNK4646" s="74"/>
      <c r="QNL4646" s="74"/>
      <c r="QNM4646" s="74"/>
      <c r="QNN4646" s="74"/>
      <c r="QNO4646" s="74"/>
      <c r="QNP4646" s="74"/>
      <c r="QNQ4646" s="74"/>
      <c r="QNR4646" s="74"/>
      <c r="QNS4646" s="74"/>
      <c r="QNT4646" s="74"/>
      <c r="QNU4646" s="74"/>
      <c r="QNV4646" s="74"/>
      <c r="QNW4646" s="74"/>
      <c r="QNX4646" s="74"/>
      <c r="QNY4646" s="74"/>
      <c r="QNZ4646" s="74"/>
      <c r="QOA4646" s="74"/>
      <c r="QOB4646" s="74"/>
      <c r="QOC4646" s="74"/>
      <c r="QOD4646" s="74"/>
      <c r="QOE4646" s="74"/>
      <c r="QOF4646" s="74"/>
      <c r="QOG4646" s="74"/>
      <c r="QOH4646" s="74"/>
      <c r="QOI4646" s="74"/>
      <c r="QOJ4646" s="74"/>
      <c r="QOK4646" s="74"/>
      <c r="QOL4646" s="74"/>
      <c r="QOM4646" s="74"/>
      <c r="QON4646" s="74"/>
      <c r="QOO4646" s="74"/>
      <c r="QOP4646" s="74"/>
      <c r="QOQ4646" s="74"/>
      <c r="QOR4646" s="74"/>
      <c r="QOS4646" s="74"/>
      <c r="QOT4646" s="74"/>
      <c r="QOU4646" s="74"/>
      <c r="QOV4646" s="74"/>
      <c r="QOW4646" s="74"/>
      <c r="QOX4646" s="74"/>
      <c r="QOY4646" s="74"/>
      <c r="QOZ4646" s="74"/>
      <c r="QPA4646" s="74"/>
      <c r="QPB4646" s="74"/>
      <c r="QPC4646" s="74"/>
      <c r="QPD4646" s="74"/>
      <c r="QPE4646" s="74"/>
      <c r="QPF4646" s="74"/>
      <c r="QPG4646" s="74"/>
      <c r="QPH4646" s="74"/>
      <c r="QPI4646" s="74"/>
      <c r="QPJ4646" s="74"/>
      <c r="QPK4646" s="74"/>
      <c r="QPL4646" s="74"/>
      <c r="QPM4646" s="74"/>
      <c r="QPN4646" s="74"/>
      <c r="QPO4646" s="74"/>
      <c r="QPP4646" s="74"/>
      <c r="QPQ4646" s="74"/>
      <c r="QPR4646" s="74"/>
      <c r="QPS4646" s="74"/>
      <c r="QPT4646" s="74"/>
      <c r="QPU4646" s="74"/>
      <c r="QPV4646" s="74"/>
      <c r="QPW4646" s="74"/>
      <c r="QPX4646" s="74"/>
      <c r="QPY4646" s="74"/>
      <c r="QPZ4646" s="74"/>
      <c r="QQA4646" s="74"/>
      <c r="QQB4646" s="74"/>
      <c r="QQC4646" s="74"/>
      <c r="QQD4646" s="74"/>
      <c r="QQE4646" s="74"/>
      <c r="QQF4646" s="74"/>
      <c r="QQG4646" s="74"/>
      <c r="QQH4646" s="74"/>
      <c r="QQI4646" s="74"/>
      <c r="QQJ4646" s="74"/>
      <c r="QQK4646" s="74"/>
      <c r="QQL4646" s="74"/>
      <c r="QQM4646" s="74"/>
      <c r="QQN4646" s="74"/>
      <c r="QQO4646" s="74"/>
      <c r="QQP4646" s="74"/>
      <c r="QQQ4646" s="74"/>
      <c r="QQR4646" s="74"/>
      <c r="QQS4646" s="74"/>
      <c r="QQT4646" s="74"/>
      <c r="QQU4646" s="74"/>
      <c r="QQV4646" s="74"/>
      <c r="QQW4646" s="74"/>
      <c r="QQX4646" s="74"/>
      <c r="QQY4646" s="74"/>
      <c r="QQZ4646" s="74"/>
      <c r="QRA4646" s="74"/>
      <c r="QRB4646" s="74"/>
      <c r="QRC4646" s="74"/>
      <c r="QRD4646" s="74"/>
      <c r="QRE4646" s="74"/>
      <c r="QRF4646" s="74"/>
      <c r="QRG4646" s="74"/>
      <c r="QRH4646" s="74"/>
      <c r="QRI4646" s="74"/>
      <c r="QRJ4646" s="74"/>
      <c r="QRK4646" s="74"/>
      <c r="QRL4646" s="74"/>
      <c r="QRM4646" s="74"/>
      <c r="QRN4646" s="74"/>
      <c r="QRO4646" s="74"/>
      <c r="QRP4646" s="74"/>
      <c r="QRQ4646" s="74"/>
      <c r="QRR4646" s="74"/>
      <c r="QRS4646" s="74"/>
      <c r="QRT4646" s="74"/>
      <c r="QRU4646" s="74"/>
      <c r="QRV4646" s="74"/>
      <c r="QRW4646" s="74"/>
      <c r="QRX4646" s="74"/>
      <c r="QRY4646" s="74"/>
      <c r="QRZ4646" s="74"/>
      <c r="QSA4646" s="74"/>
      <c r="QSB4646" s="74"/>
      <c r="QSC4646" s="74"/>
      <c r="QSD4646" s="74"/>
      <c r="QSE4646" s="74"/>
      <c r="QSF4646" s="74"/>
      <c r="QSG4646" s="74"/>
      <c r="QSH4646" s="74"/>
      <c r="QSI4646" s="74"/>
      <c r="QSJ4646" s="74"/>
      <c r="QSK4646" s="74"/>
      <c r="QSL4646" s="74"/>
      <c r="QSM4646" s="74"/>
      <c r="QSN4646" s="74"/>
      <c r="QSO4646" s="74"/>
      <c r="QSP4646" s="74"/>
      <c r="QSQ4646" s="74"/>
      <c r="QSR4646" s="74"/>
      <c r="QSS4646" s="74"/>
      <c r="QST4646" s="74"/>
      <c r="QSU4646" s="74"/>
      <c r="QSV4646" s="74"/>
      <c r="QSW4646" s="74"/>
      <c r="QSX4646" s="74"/>
      <c r="QSY4646" s="74"/>
      <c r="QSZ4646" s="74"/>
      <c r="QTA4646" s="74"/>
      <c r="QTB4646" s="74"/>
      <c r="QTC4646" s="74"/>
      <c r="QTD4646" s="74"/>
      <c r="QTE4646" s="74"/>
      <c r="QTF4646" s="74"/>
      <c r="QTG4646" s="74"/>
      <c r="QTH4646" s="74"/>
      <c r="QTI4646" s="74"/>
      <c r="QTJ4646" s="74"/>
      <c r="QTK4646" s="74"/>
      <c r="QTL4646" s="74"/>
      <c r="QTM4646" s="74"/>
      <c r="QTN4646" s="74"/>
      <c r="QTO4646" s="74"/>
      <c r="QTP4646" s="74"/>
      <c r="QTQ4646" s="74"/>
      <c r="QTR4646" s="74"/>
      <c r="QTS4646" s="74"/>
      <c r="QTT4646" s="74"/>
      <c r="QTU4646" s="74"/>
      <c r="QTV4646" s="74"/>
      <c r="QTW4646" s="74"/>
      <c r="QTX4646" s="74"/>
      <c r="QTY4646" s="74"/>
      <c r="QTZ4646" s="74"/>
      <c r="QUA4646" s="74"/>
      <c r="QUB4646" s="74"/>
      <c r="QUC4646" s="74"/>
      <c r="QUD4646" s="74"/>
      <c r="QUE4646" s="74"/>
      <c r="QUF4646" s="74"/>
      <c r="QUG4646" s="74"/>
      <c r="QUH4646" s="74"/>
      <c r="QUI4646" s="74"/>
      <c r="QUJ4646" s="74"/>
      <c r="QUK4646" s="74"/>
      <c r="QUL4646" s="74"/>
      <c r="QUM4646" s="74"/>
      <c r="QUN4646" s="74"/>
      <c r="QUO4646" s="74"/>
      <c r="QUP4646" s="74"/>
      <c r="QUQ4646" s="74"/>
      <c r="QUR4646" s="74"/>
      <c r="QUS4646" s="74"/>
      <c r="QUT4646" s="74"/>
      <c r="QUU4646" s="74"/>
      <c r="QUV4646" s="74"/>
      <c r="QUW4646" s="74"/>
      <c r="QUX4646" s="74"/>
      <c r="QUY4646" s="74"/>
      <c r="QUZ4646" s="74"/>
      <c r="QVA4646" s="74"/>
      <c r="QVB4646" s="74"/>
      <c r="QVC4646" s="74"/>
      <c r="QVD4646" s="74"/>
      <c r="QVE4646" s="74"/>
      <c r="QVF4646" s="74"/>
      <c r="QVG4646" s="74"/>
      <c r="QVH4646" s="74"/>
      <c r="QVI4646" s="74"/>
      <c r="QVJ4646" s="74"/>
      <c r="QVK4646" s="74"/>
      <c r="QVL4646" s="74"/>
      <c r="QVM4646" s="74"/>
      <c r="QVN4646" s="74"/>
      <c r="QVO4646" s="74"/>
      <c r="QVP4646" s="74"/>
      <c r="QVQ4646" s="74"/>
      <c r="QVR4646" s="74"/>
      <c r="QVS4646" s="74"/>
      <c r="QVT4646" s="74"/>
      <c r="QVU4646" s="74"/>
      <c r="QVV4646" s="74"/>
      <c r="QVW4646" s="74"/>
      <c r="QVX4646" s="74"/>
      <c r="QVY4646" s="74"/>
      <c r="QVZ4646" s="74"/>
      <c r="QWA4646" s="74"/>
      <c r="QWB4646" s="74"/>
      <c r="QWC4646" s="74"/>
      <c r="QWD4646" s="74"/>
      <c r="QWE4646" s="74"/>
      <c r="QWF4646" s="74"/>
      <c r="QWG4646" s="74"/>
      <c r="QWH4646" s="74"/>
      <c r="QWI4646" s="74"/>
      <c r="QWJ4646" s="74"/>
      <c r="QWK4646" s="74"/>
      <c r="QWL4646" s="74"/>
      <c r="QWM4646" s="74"/>
      <c r="QWN4646" s="74"/>
      <c r="QWO4646" s="74"/>
      <c r="QWP4646" s="74"/>
      <c r="QWQ4646" s="74"/>
      <c r="QWR4646" s="74"/>
      <c r="QWS4646" s="74"/>
      <c r="QWT4646" s="74"/>
      <c r="QWU4646" s="74"/>
      <c r="QWV4646" s="74"/>
      <c r="QWW4646" s="74"/>
      <c r="QWX4646" s="74"/>
      <c r="QWY4646" s="74"/>
      <c r="QWZ4646" s="74"/>
      <c r="QXA4646" s="74"/>
      <c r="QXB4646" s="74"/>
      <c r="QXC4646" s="74"/>
      <c r="QXD4646" s="74"/>
      <c r="QXE4646" s="74"/>
      <c r="QXF4646" s="74"/>
      <c r="QXG4646" s="74"/>
      <c r="QXH4646" s="74"/>
      <c r="QXI4646" s="74"/>
      <c r="QXJ4646" s="74"/>
      <c r="QXK4646" s="74"/>
      <c r="QXL4646" s="74"/>
      <c r="QXM4646" s="74"/>
      <c r="QXN4646" s="74"/>
      <c r="QXO4646" s="74"/>
      <c r="QXP4646" s="74"/>
      <c r="QXQ4646" s="74"/>
      <c r="QXR4646" s="74"/>
      <c r="QXS4646" s="74"/>
      <c r="QXT4646" s="74"/>
      <c r="QXU4646" s="74"/>
      <c r="QXV4646" s="74"/>
      <c r="QXW4646" s="74"/>
      <c r="QXX4646" s="74"/>
      <c r="QXY4646" s="74"/>
      <c r="QXZ4646" s="74"/>
      <c r="QYA4646" s="74"/>
      <c r="QYB4646" s="74"/>
      <c r="QYC4646" s="74"/>
      <c r="QYD4646" s="74"/>
      <c r="QYE4646" s="74"/>
      <c r="QYF4646" s="74"/>
      <c r="QYG4646" s="74"/>
      <c r="QYH4646" s="74"/>
      <c r="QYI4646" s="74"/>
      <c r="QYJ4646" s="74"/>
      <c r="QYK4646" s="74"/>
      <c r="QYL4646" s="74"/>
      <c r="QYM4646" s="74"/>
      <c r="QYN4646" s="74"/>
      <c r="QYO4646" s="74"/>
      <c r="QYP4646" s="74"/>
      <c r="QYQ4646" s="74"/>
      <c r="QYR4646" s="74"/>
      <c r="QYS4646" s="74"/>
      <c r="QYT4646" s="74"/>
      <c r="QYU4646" s="74"/>
      <c r="QYV4646" s="74"/>
      <c r="QYW4646" s="74"/>
      <c r="QYX4646" s="74"/>
      <c r="QYY4646" s="74"/>
      <c r="QYZ4646" s="74"/>
      <c r="QZA4646" s="74"/>
      <c r="QZB4646" s="74"/>
      <c r="QZC4646" s="74"/>
      <c r="QZD4646" s="74"/>
      <c r="QZE4646" s="74"/>
      <c r="QZF4646" s="74"/>
      <c r="QZG4646" s="74"/>
      <c r="QZH4646" s="74"/>
      <c r="QZI4646" s="74"/>
      <c r="QZJ4646" s="74"/>
      <c r="QZK4646" s="74"/>
      <c r="QZL4646" s="74"/>
      <c r="QZM4646" s="74"/>
      <c r="QZN4646" s="74"/>
      <c r="QZO4646" s="74"/>
      <c r="QZP4646" s="74"/>
      <c r="QZQ4646" s="74"/>
      <c r="QZR4646" s="74"/>
      <c r="QZS4646" s="74"/>
      <c r="QZT4646" s="74"/>
      <c r="QZU4646" s="74"/>
      <c r="QZV4646" s="74"/>
      <c r="QZW4646" s="74"/>
      <c r="QZX4646" s="74"/>
      <c r="QZY4646" s="74"/>
      <c r="QZZ4646" s="74"/>
      <c r="RAA4646" s="74"/>
      <c r="RAB4646" s="74"/>
      <c r="RAC4646" s="74"/>
      <c r="RAD4646" s="74"/>
      <c r="RAE4646" s="74"/>
      <c r="RAF4646" s="74"/>
      <c r="RAG4646" s="74"/>
      <c r="RAH4646" s="74"/>
      <c r="RAI4646" s="74"/>
      <c r="RAJ4646" s="74"/>
      <c r="RAK4646" s="74"/>
      <c r="RAL4646" s="74"/>
      <c r="RAM4646" s="74"/>
      <c r="RAN4646" s="74"/>
      <c r="RAO4646" s="74"/>
      <c r="RAP4646" s="74"/>
      <c r="RAQ4646" s="74"/>
      <c r="RAR4646" s="74"/>
      <c r="RAS4646" s="74"/>
      <c r="RAT4646" s="74"/>
      <c r="RAU4646" s="74"/>
      <c r="RAV4646" s="74"/>
      <c r="RAW4646" s="74"/>
      <c r="RAX4646" s="74"/>
      <c r="RAY4646" s="74"/>
      <c r="RAZ4646" s="74"/>
      <c r="RBA4646" s="74"/>
      <c r="RBB4646" s="74"/>
      <c r="RBC4646" s="74"/>
      <c r="RBD4646" s="74"/>
      <c r="RBE4646" s="74"/>
      <c r="RBF4646" s="74"/>
      <c r="RBG4646" s="74"/>
      <c r="RBH4646" s="74"/>
      <c r="RBI4646" s="74"/>
      <c r="RBJ4646" s="74"/>
      <c r="RBK4646" s="74"/>
      <c r="RBL4646" s="74"/>
      <c r="RBM4646" s="74"/>
      <c r="RBN4646" s="74"/>
      <c r="RBO4646" s="74"/>
      <c r="RBP4646" s="74"/>
      <c r="RBQ4646" s="74"/>
      <c r="RBR4646" s="74"/>
      <c r="RBS4646" s="74"/>
      <c r="RBT4646" s="74"/>
      <c r="RBU4646" s="74"/>
      <c r="RBV4646" s="74"/>
      <c r="RBW4646" s="74"/>
      <c r="RBX4646" s="74"/>
      <c r="RBY4646" s="74"/>
      <c r="RBZ4646" s="74"/>
      <c r="RCA4646" s="74"/>
      <c r="RCB4646" s="74"/>
      <c r="RCC4646" s="74"/>
      <c r="RCD4646" s="74"/>
      <c r="RCE4646" s="74"/>
      <c r="RCF4646" s="74"/>
      <c r="RCG4646" s="74"/>
      <c r="RCH4646" s="74"/>
      <c r="RCI4646" s="74"/>
      <c r="RCJ4646" s="74"/>
      <c r="RCK4646" s="74"/>
      <c r="RCL4646" s="74"/>
      <c r="RCM4646" s="74"/>
      <c r="RCN4646" s="74"/>
      <c r="RCO4646" s="74"/>
      <c r="RCP4646" s="74"/>
      <c r="RCQ4646" s="74"/>
      <c r="RCR4646" s="74"/>
      <c r="RCS4646" s="74"/>
      <c r="RCT4646" s="74"/>
      <c r="RCU4646" s="74"/>
      <c r="RCV4646" s="74"/>
      <c r="RCW4646" s="74"/>
      <c r="RCX4646" s="74"/>
      <c r="RCY4646" s="74"/>
      <c r="RCZ4646" s="74"/>
      <c r="RDA4646" s="74"/>
      <c r="RDB4646" s="74"/>
      <c r="RDC4646" s="74"/>
      <c r="RDD4646" s="74"/>
      <c r="RDE4646" s="74"/>
      <c r="RDF4646" s="74"/>
      <c r="RDG4646" s="74"/>
      <c r="RDH4646" s="74"/>
      <c r="RDI4646" s="74"/>
      <c r="RDJ4646" s="74"/>
      <c r="RDK4646" s="74"/>
      <c r="RDL4646" s="74"/>
      <c r="RDM4646" s="74"/>
      <c r="RDN4646" s="74"/>
      <c r="RDO4646" s="74"/>
      <c r="RDP4646" s="74"/>
      <c r="RDQ4646" s="74"/>
      <c r="RDR4646" s="74"/>
      <c r="RDS4646" s="74"/>
      <c r="RDT4646" s="74"/>
      <c r="RDU4646" s="74"/>
      <c r="RDV4646" s="74"/>
      <c r="RDW4646" s="74"/>
      <c r="RDX4646" s="74"/>
      <c r="RDY4646" s="74"/>
      <c r="RDZ4646" s="74"/>
      <c r="REA4646" s="74"/>
      <c r="REB4646" s="74"/>
      <c r="REC4646" s="74"/>
      <c r="RED4646" s="74"/>
      <c r="REE4646" s="74"/>
      <c r="REF4646" s="74"/>
      <c r="REG4646" s="74"/>
      <c r="REH4646" s="74"/>
      <c r="REI4646" s="74"/>
      <c r="REJ4646" s="74"/>
      <c r="REK4646" s="74"/>
      <c r="REL4646" s="74"/>
      <c r="REM4646" s="74"/>
      <c r="REN4646" s="74"/>
      <c r="REO4646" s="74"/>
      <c r="REP4646" s="74"/>
      <c r="REQ4646" s="74"/>
      <c r="RER4646" s="74"/>
      <c r="RES4646" s="74"/>
      <c r="RET4646" s="74"/>
      <c r="REU4646" s="74"/>
      <c r="REV4646" s="74"/>
      <c r="REW4646" s="74"/>
      <c r="REX4646" s="74"/>
      <c r="REY4646" s="74"/>
      <c r="REZ4646" s="74"/>
      <c r="RFA4646" s="74"/>
      <c r="RFB4646" s="74"/>
      <c r="RFC4646" s="74"/>
      <c r="RFD4646" s="74"/>
      <c r="RFE4646" s="74"/>
      <c r="RFF4646" s="74"/>
      <c r="RFG4646" s="74"/>
      <c r="RFH4646" s="74"/>
      <c r="RFI4646" s="74"/>
      <c r="RFJ4646" s="74"/>
      <c r="RFK4646" s="74"/>
      <c r="RFL4646" s="74"/>
      <c r="RFM4646" s="74"/>
      <c r="RFN4646" s="74"/>
      <c r="RFO4646" s="74"/>
      <c r="RFP4646" s="74"/>
      <c r="RFQ4646" s="74"/>
      <c r="RFR4646" s="74"/>
      <c r="RFS4646" s="74"/>
      <c r="RFT4646" s="74"/>
      <c r="RFU4646" s="74"/>
      <c r="RFV4646" s="74"/>
      <c r="RFW4646" s="74"/>
      <c r="RFX4646" s="74"/>
      <c r="RFY4646" s="74"/>
      <c r="RFZ4646" s="74"/>
      <c r="RGA4646" s="74"/>
      <c r="RGB4646" s="74"/>
      <c r="RGC4646" s="74"/>
      <c r="RGD4646" s="74"/>
      <c r="RGE4646" s="74"/>
      <c r="RGF4646" s="74"/>
      <c r="RGG4646" s="74"/>
      <c r="RGH4646" s="74"/>
      <c r="RGI4646" s="74"/>
      <c r="RGJ4646" s="74"/>
      <c r="RGK4646" s="74"/>
      <c r="RGL4646" s="74"/>
      <c r="RGM4646" s="74"/>
      <c r="RGN4646" s="74"/>
      <c r="RGO4646" s="74"/>
      <c r="RGP4646" s="74"/>
      <c r="RGQ4646" s="74"/>
      <c r="RGR4646" s="74"/>
      <c r="RGS4646" s="74"/>
      <c r="RGT4646" s="74"/>
      <c r="RGU4646" s="74"/>
      <c r="RGV4646" s="74"/>
      <c r="RGW4646" s="74"/>
      <c r="RGX4646" s="74"/>
      <c r="RGY4646" s="74"/>
      <c r="RGZ4646" s="74"/>
      <c r="RHA4646" s="74"/>
      <c r="RHB4646" s="74"/>
      <c r="RHC4646" s="74"/>
      <c r="RHD4646" s="74"/>
      <c r="RHE4646" s="74"/>
      <c r="RHF4646" s="74"/>
      <c r="RHG4646" s="74"/>
      <c r="RHH4646" s="74"/>
      <c r="RHI4646" s="74"/>
      <c r="RHJ4646" s="74"/>
      <c r="RHK4646" s="74"/>
      <c r="RHL4646" s="74"/>
      <c r="RHM4646" s="74"/>
      <c r="RHN4646" s="74"/>
      <c r="RHO4646" s="74"/>
      <c r="RHP4646" s="74"/>
      <c r="RHQ4646" s="74"/>
      <c r="RHR4646" s="74"/>
      <c r="RHS4646" s="74"/>
      <c r="RHT4646" s="74"/>
      <c r="RHU4646" s="74"/>
      <c r="RHV4646" s="74"/>
      <c r="RHW4646" s="74"/>
      <c r="RHX4646" s="74"/>
      <c r="RHY4646" s="74"/>
      <c r="RHZ4646" s="74"/>
      <c r="RIA4646" s="74"/>
      <c r="RIB4646" s="74"/>
      <c r="RIC4646" s="74"/>
      <c r="RID4646" s="74"/>
      <c r="RIE4646" s="74"/>
      <c r="RIF4646" s="74"/>
      <c r="RIG4646" s="74"/>
      <c r="RIH4646" s="74"/>
      <c r="RII4646" s="74"/>
      <c r="RIJ4646" s="74"/>
      <c r="RIK4646" s="74"/>
      <c r="RIL4646" s="74"/>
      <c r="RIM4646" s="74"/>
      <c r="RIN4646" s="74"/>
      <c r="RIO4646" s="74"/>
      <c r="RIP4646" s="74"/>
      <c r="RIQ4646" s="74"/>
      <c r="RIR4646" s="74"/>
      <c r="RIS4646" s="74"/>
      <c r="RIT4646" s="74"/>
      <c r="RIU4646" s="74"/>
      <c r="RIV4646" s="74"/>
      <c r="RIW4646" s="74"/>
      <c r="RIX4646" s="74"/>
      <c r="RIY4646" s="74"/>
      <c r="RIZ4646" s="74"/>
      <c r="RJA4646" s="74"/>
      <c r="RJB4646" s="74"/>
      <c r="RJC4646" s="74"/>
      <c r="RJD4646" s="74"/>
      <c r="RJE4646" s="74"/>
      <c r="RJF4646" s="74"/>
      <c r="RJG4646" s="74"/>
      <c r="RJH4646" s="74"/>
      <c r="RJI4646" s="74"/>
      <c r="RJJ4646" s="74"/>
      <c r="RJK4646" s="74"/>
      <c r="RJL4646" s="74"/>
      <c r="RJM4646" s="74"/>
      <c r="RJN4646" s="74"/>
      <c r="RJO4646" s="74"/>
      <c r="RJP4646" s="74"/>
      <c r="RJQ4646" s="74"/>
      <c r="RJR4646" s="74"/>
      <c r="RJS4646" s="74"/>
      <c r="RJT4646" s="74"/>
      <c r="RJU4646" s="74"/>
      <c r="RJV4646" s="74"/>
      <c r="RJW4646" s="74"/>
      <c r="RJX4646" s="74"/>
      <c r="RJY4646" s="74"/>
      <c r="RJZ4646" s="74"/>
      <c r="RKA4646" s="74"/>
      <c r="RKB4646" s="74"/>
      <c r="RKC4646" s="74"/>
      <c r="RKD4646" s="74"/>
      <c r="RKE4646" s="74"/>
      <c r="RKF4646" s="74"/>
      <c r="RKG4646" s="74"/>
      <c r="RKH4646" s="74"/>
      <c r="RKI4646" s="74"/>
      <c r="RKJ4646" s="74"/>
      <c r="RKK4646" s="74"/>
      <c r="RKL4646" s="74"/>
      <c r="RKM4646" s="74"/>
      <c r="RKN4646" s="74"/>
      <c r="RKO4646" s="74"/>
      <c r="RKP4646" s="74"/>
      <c r="RKQ4646" s="74"/>
      <c r="RKR4646" s="74"/>
      <c r="RKS4646" s="74"/>
      <c r="RKT4646" s="74"/>
      <c r="RKU4646" s="74"/>
      <c r="RKV4646" s="74"/>
      <c r="RKW4646" s="74"/>
      <c r="RKX4646" s="74"/>
      <c r="RKY4646" s="74"/>
      <c r="RKZ4646" s="74"/>
      <c r="RLA4646" s="74"/>
      <c r="RLB4646" s="74"/>
      <c r="RLC4646" s="74"/>
      <c r="RLD4646" s="74"/>
      <c r="RLE4646" s="74"/>
      <c r="RLF4646" s="74"/>
      <c r="RLG4646" s="74"/>
      <c r="RLH4646" s="74"/>
      <c r="RLI4646" s="74"/>
      <c r="RLJ4646" s="74"/>
      <c r="RLK4646" s="74"/>
      <c r="RLL4646" s="74"/>
      <c r="RLM4646" s="74"/>
      <c r="RLN4646" s="74"/>
      <c r="RLO4646" s="74"/>
      <c r="RLP4646" s="74"/>
      <c r="RLQ4646" s="74"/>
      <c r="RLR4646" s="74"/>
      <c r="RLS4646" s="74"/>
      <c r="RLT4646" s="74"/>
      <c r="RLU4646" s="74"/>
      <c r="RLV4646" s="74"/>
      <c r="RLW4646" s="74"/>
      <c r="RLX4646" s="74"/>
      <c r="RLY4646" s="74"/>
      <c r="RLZ4646" s="74"/>
      <c r="RMA4646" s="74"/>
      <c r="RMB4646" s="74"/>
      <c r="RMC4646" s="74"/>
      <c r="RMD4646" s="74"/>
      <c r="RME4646" s="74"/>
      <c r="RMF4646" s="74"/>
      <c r="RMG4646" s="74"/>
      <c r="RMH4646" s="74"/>
      <c r="RMI4646" s="74"/>
      <c r="RMJ4646" s="74"/>
      <c r="RMK4646" s="74"/>
      <c r="RML4646" s="74"/>
      <c r="RMM4646" s="74"/>
      <c r="RMN4646" s="74"/>
      <c r="RMO4646" s="74"/>
      <c r="RMP4646" s="74"/>
      <c r="RMQ4646" s="74"/>
      <c r="RMR4646" s="74"/>
      <c r="RMS4646" s="74"/>
      <c r="RMT4646" s="74"/>
      <c r="RMU4646" s="74"/>
      <c r="RMV4646" s="74"/>
      <c r="RMW4646" s="74"/>
      <c r="RMX4646" s="74"/>
      <c r="RMY4646" s="74"/>
      <c r="RMZ4646" s="74"/>
      <c r="RNA4646" s="74"/>
      <c r="RNB4646" s="74"/>
      <c r="RNC4646" s="74"/>
      <c r="RND4646" s="74"/>
      <c r="RNE4646" s="74"/>
      <c r="RNF4646" s="74"/>
      <c r="RNG4646" s="74"/>
      <c r="RNH4646" s="74"/>
      <c r="RNI4646" s="74"/>
      <c r="RNJ4646" s="74"/>
      <c r="RNK4646" s="74"/>
      <c r="RNL4646" s="74"/>
      <c r="RNM4646" s="74"/>
      <c r="RNN4646" s="74"/>
      <c r="RNO4646" s="74"/>
      <c r="RNP4646" s="74"/>
      <c r="RNQ4646" s="74"/>
      <c r="RNR4646" s="74"/>
      <c r="RNS4646" s="74"/>
      <c r="RNT4646" s="74"/>
      <c r="RNU4646" s="74"/>
      <c r="RNV4646" s="74"/>
      <c r="RNW4646" s="74"/>
      <c r="RNX4646" s="74"/>
      <c r="RNY4646" s="74"/>
      <c r="RNZ4646" s="74"/>
      <c r="ROA4646" s="74"/>
      <c r="ROB4646" s="74"/>
      <c r="ROC4646" s="74"/>
      <c r="ROD4646" s="74"/>
      <c r="ROE4646" s="74"/>
      <c r="ROF4646" s="74"/>
      <c r="ROG4646" s="74"/>
      <c r="ROH4646" s="74"/>
      <c r="ROI4646" s="74"/>
      <c r="ROJ4646" s="74"/>
      <c r="ROK4646" s="74"/>
      <c r="ROL4646" s="74"/>
      <c r="ROM4646" s="74"/>
      <c r="RON4646" s="74"/>
      <c r="ROO4646" s="74"/>
      <c r="ROP4646" s="74"/>
      <c r="ROQ4646" s="74"/>
      <c r="ROR4646" s="74"/>
      <c r="ROS4646" s="74"/>
      <c r="ROT4646" s="74"/>
      <c r="ROU4646" s="74"/>
      <c r="ROV4646" s="74"/>
      <c r="ROW4646" s="74"/>
      <c r="ROX4646" s="74"/>
      <c r="ROY4646" s="74"/>
      <c r="ROZ4646" s="74"/>
      <c r="RPA4646" s="74"/>
      <c r="RPB4646" s="74"/>
      <c r="RPC4646" s="74"/>
      <c r="RPD4646" s="74"/>
      <c r="RPE4646" s="74"/>
      <c r="RPF4646" s="74"/>
      <c r="RPG4646" s="74"/>
      <c r="RPH4646" s="74"/>
      <c r="RPI4646" s="74"/>
      <c r="RPJ4646" s="74"/>
      <c r="RPK4646" s="74"/>
      <c r="RPL4646" s="74"/>
      <c r="RPM4646" s="74"/>
      <c r="RPN4646" s="74"/>
      <c r="RPO4646" s="74"/>
      <c r="RPP4646" s="74"/>
      <c r="RPQ4646" s="74"/>
      <c r="RPR4646" s="74"/>
      <c r="RPS4646" s="74"/>
      <c r="RPT4646" s="74"/>
      <c r="RPU4646" s="74"/>
      <c r="RPV4646" s="74"/>
      <c r="RPW4646" s="74"/>
      <c r="RPX4646" s="74"/>
      <c r="RPY4646" s="74"/>
      <c r="RPZ4646" s="74"/>
      <c r="RQA4646" s="74"/>
      <c r="RQB4646" s="74"/>
      <c r="RQC4646" s="74"/>
      <c r="RQD4646" s="74"/>
      <c r="RQE4646" s="74"/>
      <c r="RQF4646" s="74"/>
      <c r="RQG4646" s="74"/>
      <c r="RQH4646" s="74"/>
      <c r="RQI4646" s="74"/>
      <c r="RQJ4646" s="74"/>
      <c r="RQK4646" s="74"/>
      <c r="RQL4646" s="74"/>
      <c r="RQM4646" s="74"/>
      <c r="RQN4646" s="74"/>
      <c r="RQO4646" s="74"/>
      <c r="RQP4646" s="74"/>
      <c r="RQQ4646" s="74"/>
      <c r="RQR4646" s="74"/>
      <c r="RQS4646" s="74"/>
      <c r="RQT4646" s="74"/>
      <c r="RQU4646" s="74"/>
      <c r="RQV4646" s="74"/>
      <c r="RQW4646" s="74"/>
      <c r="RQX4646" s="74"/>
      <c r="RQY4646" s="74"/>
      <c r="RQZ4646" s="74"/>
      <c r="RRA4646" s="74"/>
      <c r="RRB4646" s="74"/>
      <c r="RRC4646" s="74"/>
      <c r="RRD4646" s="74"/>
      <c r="RRE4646" s="74"/>
      <c r="RRF4646" s="74"/>
      <c r="RRG4646" s="74"/>
      <c r="RRH4646" s="74"/>
      <c r="RRI4646" s="74"/>
      <c r="RRJ4646" s="74"/>
      <c r="RRK4646" s="74"/>
      <c r="RRL4646" s="74"/>
      <c r="RRM4646" s="74"/>
      <c r="RRN4646" s="74"/>
      <c r="RRO4646" s="74"/>
      <c r="RRP4646" s="74"/>
      <c r="RRQ4646" s="74"/>
      <c r="RRR4646" s="74"/>
      <c r="RRS4646" s="74"/>
      <c r="RRT4646" s="74"/>
      <c r="RRU4646" s="74"/>
      <c r="RRV4646" s="74"/>
      <c r="RRW4646" s="74"/>
      <c r="RRX4646" s="74"/>
      <c r="RRY4646" s="74"/>
      <c r="RRZ4646" s="74"/>
      <c r="RSA4646" s="74"/>
      <c r="RSB4646" s="74"/>
      <c r="RSC4646" s="74"/>
      <c r="RSD4646" s="74"/>
      <c r="RSE4646" s="74"/>
      <c r="RSF4646" s="74"/>
      <c r="RSG4646" s="74"/>
      <c r="RSH4646" s="74"/>
      <c r="RSI4646" s="74"/>
      <c r="RSJ4646" s="74"/>
      <c r="RSK4646" s="74"/>
      <c r="RSL4646" s="74"/>
      <c r="RSM4646" s="74"/>
      <c r="RSN4646" s="74"/>
      <c r="RSO4646" s="74"/>
      <c r="RSP4646" s="74"/>
      <c r="RSQ4646" s="74"/>
      <c r="RSR4646" s="74"/>
      <c r="RSS4646" s="74"/>
      <c r="RST4646" s="74"/>
      <c r="RSU4646" s="74"/>
      <c r="RSV4646" s="74"/>
      <c r="RSW4646" s="74"/>
      <c r="RSX4646" s="74"/>
      <c r="RSY4646" s="74"/>
      <c r="RSZ4646" s="74"/>
      <c r="RTA4646" s="74"/>
      <c r="RTB4646" s="74"/>
      <c r="RTC4646" s="74"/>
      <c r="RTD4646" s="74"/>
      <c r="RTE4646" s="74"/>
      <c r="RTF4646" s="74"/>
      <c r="RTG4646" s="74"/>
      <c r="RTH4646" s="74"/>
      <c r="RTI4646" s="74"/>
      <c r="RTJ4646" s="74"/>
      <c r="RTK4646" s="74"/>
      <c r="RTL4646" s="74"/>
      <c r="RTM4646" s="74"/>
      <c r="RTN4646" s="74"/>
      <c r="RTO4646" s="74"/>
      <c r="RTP4646" s="74"/>
      <c r="RTQ4646" s="74"/>
      <c r="RTR4646" s="74"/>
      <c r="RTS4646" s="74"/>
      <c r="RTT4646" s="74"/>
      <c r="RTU4646" s="74"/>
      <c r="RTV4646" s="74"/>
      <c r="RTW4646" s="74"/>
      <c r="RTX4646" s="74"/>
      <c r="RTY4646" s="74"/>
      <c r="RTZ4646" s="74"/>
      <c r="RUA4646" s="74"/>
      <c r="RUB4646" s="74"/>
      <c r="RUC4646" s="74"/>
      <c r="RUD4646" s="74"/>
      <c r="RUE4646" s="74"/>
      <c r="RUF4646" s="74"/>
      <c r="RUG4646" s="74"/>
      <c r="RUH4646" s="74"/>
      <c r="RUI4646" s="74"/>
      <c r="RUJ4646" s="74"/>
      <c r="RUK4646" s="74"/>
      <c r="RUL4646" s="74"/>
      <c r="RUM4646" s="74"/>
      <c r="RUN4646" s="74"/>
      <c r="RUO4646" s="74"/>
      <c r="RUP4646" s="74"/>
      <c r="RUQ4646" s="74"/>
      <c r="RUR4646" s="74"/>
      <c r="RUS4646" s="74"/>
      <c r="RUT4646" s="74"/>
      <c r="RUU4646" s="74"/>
      <c r="RUV4646" s="74"/>
      <c r="RUW4646" s="74"/>
      <c r="RUX4646" s="74"/>
      <c r="RUY4646" s="74"/>
      <c r="RUZ4646" s="74"/>
      <c r="RVA4646" s="74"/>
      <c r="RVB4646" s="74"/>
      <c r="RVC4646" s="74"/>
      <c r="RVD4646" s="74"/>
      <c r="RVE4646" s="74"/>
      <c r="RVF4646" s="74"/>
      <c r="RVG4646" s="74"/>
      <c r="RVH4646" s="74"/>
      <c r="RVI4646" s="74"/>
      <c r="RVJ4646" s="74"/>
      <c r="RVK4646" s="74"/>
      <c r="RVL4646" s="74"/>
      <c r="RVM4646" s="74"/>
      <c r="RVN4646" s="74"/>
      <c r="RVO4646" s="74"/>
      <c r="RVP4646" s="74"/>
      <c r="RVQ4646" s="74"/>
      <c r="RVR4646" s="74"/>
      <c r="RVS4646" s="74"/>
      <c r="RVT4646" s="74"/>
      <c r="RVU4646" s="74"/>
      <c r="RVV4646" s="74"/>
      <c r="RVW4646" s="74"/>
      <c r="RVX4646" s="74"/>
      <c r="RVY4646" s="74"/>
      <c r="RVZ4646" s="74"/>
      <c r="RWA4646" s="74"/>
      <c r="RWB4646" s="74"/>
      <c r="RWC4646" s="74"/>
      <c r="RWD4646" s="74"/>
      <c r="RWE4646" s="74"/>
      <c r="RWF4646" s="74"/>
      <c r="RWG4646" s="74"/>
      <c r="RWH4646" s="74"/>
      <c r="RWI4646" s="74"/>
      <c r="RWJ4646" s="74"/>
      <c r="RWK4646" s="74"/>
      <c r="RWL4646" s="74"/>
      <c r="RWM4646" s="74"/>
      <c r="RWN4646" s="74"/>
      <c r="RWO4646" s="74"/>
      <c r="RWP4646" s="74"/>
      <c r="RWQ4646" s="74"/>
      <c r="RWR4646" s="74"/>
      <c r="RWS4646" s="74"/>
      <c r="RWT4646" s="74"/>
      <c r="RWU4646" s="74"/>
      <c r="RWV4646" s="74"/>
      <c r="RWW4646" s="74"/>
      <c r="RWX4646" s="74"/>
      <c r="RWY4646" s="74"/>
      <c r="RWZ4646" s="74"/>
      <c r="RXA4646" s="74"/>
      <c r="RXB4646" s="74"/>
      <c r="RXC4646" s="74"/>
      <c r="RXD4646" s="74"/>
      <c r="RXE4646" s="74"/>
      <c r="RXF4646" s="74"/>
      <c r="RXG4646" s="74"/>
      <c r="RXH4646" s="74"/>
      <c r="RXI4646" s="74"/>
      <c r="RXJ4646" s="74"/>
      <c r="RXK4646" s="74"/>
      <c r="RXL4646" s="74"/>
      <c r="RXM4646" s="74"/>
      <c r="RXN4646" s="74"/>
      <c r="RXO4646" s="74"/>
      <c r="RXP4646" s="74"/>
      <c r="RXQ4646" s="74"/>
      <c r="RXR4646" s="74"/>
      <c r="RXS4646" s="74"/>
      <c r="RXT4646" s="74"/>
      <c r="RXU4646" s="74"/>
      <c r="RXV4646" s="74"/>
      <c r="RXW4646" s="74"/>
      <c r="RXX4646" s="74"/>
      <c r="RXY4646" s="74"/>
      <c r="RXZ4646" s="74"/>
      <c r="RYA4646" s="74"/>
      <c r="RYB4646" s="74"/>
      <c r="RYC4646" s="74"/>
      <c r="RYD4646" s="74"/>
      <c r="RYE4646" s="74"/>
      <c r="RYF4646" s="74"/>
      <c r="RYG4646" s="74"/>
      <c r="RYH4646" s="74"/>
      <c r="RYI4646" s="74"/>
      <c r="RYJ4646" s="74"/>
      <c r="RYK4646" s="74"/>
      <c r="RYL4646" s="74"/>
      <c r="RYM4646" s="74"/>
      <c r="RYN4646" s="74"/>
      <c r="RYO4646" s="74"/>
      <c r="RYP4646" s="74"/>
      <c r="RYQ4646" s="74"/>
      <c r="RYR4646" s="74"/>
      <c r="RYS4646" s="74"/>
      <c r="RYT4646" s="74"/>
      <c r="RYU4646" s="74"/>
      <c r="RYV4646" s="74"/>
      <c r="RYW4646" s="74"/>
      <c r="RYX4646" s="74"/>
      <c r="RYY4646" s="74"/>
      <c r="RYZ4646" s="74"/>
      <c r="RZA4646" s="74"/>
      <c r="RZB4646" s="74"/>
      <c r="RZC4646" s="74"/>
      <c r="RZD4646" s="74"/>
      <c r="RZE4646" s="74"/>
      <c r="RZF4646" s="74"/>
      <c r="RZG4646" s="74"/>
      <c r="RZH4646" s="74"/>
      <c r="RZI4646" s="74"/>
      <c r="RZJ4646" s="74"/>
      <c r="RZK4646" s="74"/>
      <c r="RZL4646" s="74"/>
      <c r="RZM4646" s="74"/>
      <c r="RZN4646" s="74"/>
      <c r="RZO4646" s="74"/>
      <c r="RZP4646" s="74"/>
      <c r="RZQ4646" s="74"/>
      <c r="RZR4646" s="74"/>
      <c r="RZS4646" s="74"/>
      <c r="RZT4646" s="74"/>
      <c r="RZU4646" s="74"/>
      <c r="RZV4646" s="74"/>
      <c r="RZW4646" s="74"/>
      <c r="RZX4646" s="74"/>
      <c r="RZY4646" s="74"/>
      <c r="RZZ4646" s="74"/>
      <c r="SAA4646" s="74"/>
      <c r="SAB4646" s="74"/>
      <c r="SAC4646" s="74"/>
      <c r="SAD4646" s="74"/>
      <c r="SAE4646" s="74"/>
      <c r="SAF4646" s="74"/>
      <c r="SAG4646" s="74"/>
      <c r="SAH4646" s="74"/>
      <c r="SAI4646" s="74"/>
      <c r="SAJ4646" s="74"/>
      <c r="SAK4646" s="74"/>
      <c r="SAL4646" s="74"/>
      <c r="SAM4646" s="74"/>
      <c r="SAN4646" s="74"/>
      <c r="SAO4646" s="74"/>
      <c r="SAP4646" s="74"/>
      <c r="SAQ4646" s="74"/>
      <c r="SAR4646" s="74"/>
      <c r="SAS4646" s="74"/>
      <c r="SAT4646" s="74"/>
      <c r="SAU4646" s="74"/>
      <c r="SAV4646" s="74"/>
      <c r="SAW4646" s="74"/>
      <c r="SAX4646" s="74"/>
      <c r="SAY4646" s="74"/>
      <c r="SAZ4646" s="74"/>
      <c r="SBA4646" s="74"/>
      <c r="SBB4646" s="74"/>
      <c r="SBC4646" s="74"/>
      <c r="SBD4646" s="74"/>
      <c r="SBE4646" s="74"/>
      <c r="SBF4646" s="74"/>
      <c r="SBG4646" s="74"/>
      <c r="SBH4646" s="74"/>
      <c r="SBI4646" s="74"/>
      <c r="SBJ4646" s="74"/>
      <c r="SBK4646" s="74"/>
      <c r="SBL4646" s="74"/>
      <c r="SBM4646" s="74"/>
      <c r="SBN4646" s="74"/>
      <c r="SBO4646" s="74"/>
      <c r="SBP4646" s="74"/>
      <c r="SBQ4646" s="74"/>
      <c r="SBR4646" s="74"/>
      <c r="SBS4646" s="74"/>
      <c r="SBT4646" s="74"/>
      <c r="SBU4646" s="74"/>
      <c r="SBV4646" s="74"/>
      <c r="SBW4646" s="74"/>
      <c r="SBX4646" s="74"/>
      <c r="SBY4646" s="74"/>
      <c r="SBZ4646" s="74"/>
      <c r="SCA4646" s="74"/>
      <c r="SCB4646" s="74"/>
      <c r="SCC4646" s="74"/>
      <c r="SCD4646" s="74"/>
      <c r="SCE4646" s="74"/>
      <c r="SCF4646" s="74"/>
      <c r="SCG4646" s="74"/>
      <c r="SCH4646" s="74"/>
      <c r="SCI4646" s="74"/>
      <c r="SCJ4646" s="74"/>
      <c r="SCK4646" s="74"/>
      <c r="SCL4646" s="74"/>
      <c r="SCM4646" s="74"/>
      <c r="SCN4646" s="74"/>
      <c r="SCO4646" s="74"/>
      <c r="SCP4646" s="74"/>
      <c r="SCQ4646" s="74"/>
      <c r="SCR4646" s="74"/>
      <c r="SCS4646" s="74"/>
      <c r="SCT4646" s="74"/>
      <c r="SCU4646" s="74"/>
      <c r="SCV4646" s="74"/>
      <c r="SCW4646" s="74"/>
      <c r="SCX4646" s="74"/>
      <c r="SCY4646" s="74"/>
      <c r="SCZ4646" s="74"/>
      <c r="SDA4646" s="74"/>
      <c r="SDB4646" s="74"/>
      <c r="SDC4646" s="74"/>
      <c r="SDD4646" s="74"/>
      <c r="SDE4646" s="74"/>
      <c r="SDF4646" s="74"/>
      <c r="SDG4646" s="74"/>
      <c r="SDH4646" s="74"/>
      <c r="SDI4646" s="74"/>
      <c r="SDJ4646" s="74"/>
      <c r="SDK4646" s="74"/>
      <c r="SDL4646" s="74"/>
      <c r="SDM4646" s="74"/>
      <c r="SDN4646" s="74"/>
      <c r="SDO4646" s="74"/>
      <c r="SDP4646" s="74"/>
      <c r="SDQ4646" s="74"/>
      <c r="SDR4646" s="74"/>
      <c r="SDS4646" s="74"/>
      <c r="SDT4646" s="74"/>
      <c r="SDU4646" s="74"/>
      <c r="SDV4646" s="74"/>
      <c r="SDW4646" s="74"/>
      <c r="SDX4646" s="74"/>
      <c r="SDY4646" s="74"/>
      <c r="SDZ4646" s="74"/>
      <c r="SEA4646" s="74"/>
      <c r="SEB4646" s="74"/>
      <c r="SEC4646" s="74"/>
      <c r="SED4646" s="74"/>
      <c r="SEE4646" s="74"/>
      <c r="SEF4646" s="74"/>
      <c r="SEG4646" s="74"/>
      <c r="SEH4646" s="74"/>
      <c r="SEI4646" s="74"/>
      <c r="SEJ4646" s="74"/>
      <c r="SEK4646" s="74"/>
      <c r="SEL4646" s="74"/>
      <c r="SEM4646" s="74"/>
      <c r="SEN4646" s="74"/>
      <c r="SEO4646" s="74"/>
      <c r="SEP4646" s="74"/>
      <c r="SEQ4646" s="74"/>
      <c r="SER4646" s="74"/>
      <c r="SES4646" s="74"/>
      <c r="SET4646" s="74"/>
      <c r="SEU4646" s="74"/>
      <c r="SEV4646" s="74"/>
      <c r="SEW4646" s="74"/>
      <c r="SEX4646" s="74"/>
      <c r="SEY4646" s="74"/>
      <c r="SEZ4646" s="74"/>
      <c r="SFA4646" s="74"/>
      <c r="SFB4646" s="74"/>
      <c r="SFC4646" s="74"/>
      <c r="SFD4646" s="74"/>
      <c r="SFE4646" s="74"/>
      <c r="SFF4646" s="74"/>
      <c r="SFG4646" s="74"/>
      <c r="SFH4646" s="74"/>
      <c r="SFI4646" s="74"/>
      <c r="SFJ4646" s="74"/>
      <c r="SFK4646" s="74"/>
      <c r="SFL4646" s="74"/>
      <c r="SFM4646" s="74"/>
      <c r="SFN4646" s="74"/>
      <c r="SFO4646" s="74"/>
      <c r="SFP4646" s="74"/>
      <c r="SFQ4646" s="74"/>
      <c r="SFR4646" s="74"/>
      <c r="SFS4646" s="74"/>
      <c r="SFT4646" s="74"/>
      <c r="SFU4646" s="74"/>
      <c r="SFV4646" s="74"/>
      <c r="SFW4646" s="74"/>
      <c r="SFX4646" s="74"/>
      <c r="SFY4646" s="74"/>
      <c r="SFZ4646" s="74"/>
      <c r="SGA4646" s="74"/>
      <c r="SGB4646" s="74"/>
      <c r="SGC4646" s="74"/>
      <c r="SGD4646" s="74"/>
      <c r="SGE4646" s="74"/>
      <c r="SGF4646" s="74"/>
      <c r="SGG4646" s="74"/>
      <c r="SGH4646" s="74"/>
      <c r="SGI4646" s="74"/>
      <c r="SGJ4646" s="74"/>
      <c r="SGK4646" s="74"/>
      <c r="SGL4646" s="74"/>
      <c r="SGM4646" s="74"/>
      <c r="SGN4646" s="74"/>
      <c r="SGO4646" s="74"/>
      <c r="SGP4646" s="74"/>
      <c r="SGQ4646" s="74"/>
      <c r="SGR4646" s="74"/>
      <c r="SGS4646" s="74"/>
      <c r="SGT4646" s="74"/>
      <c r="SGU4646" s="74"/>
      <c r="SGV4646" s="74"/>
      <c r="SGW4646" s="74"/>
      <c r="SGX4646" s="74"/>
      <c r="SGY4646" s="74"/>
      <c r="SGZ4646" s="74"/>
      <c r="SHA4646" s="74"/>
      <c r="SHB4646" s="74"/>
      <c r="SHC4646" s="74"/>
      <c r="SHD4646" s="74"/>
      <c r="SHE4646" s="74"/>
      <c r="SHF4646" s="74"/>
      <c r="SHG4646" s="74"/>
      <c r="SHH4646" s="74"/>
      <c r="SHI4646" s="74"/>
      <c r="SHJ4646" s="74"/>
      <c r="SHK4646" s="74"/>
      <c r="SHL4646" s="74"/>
      <c r="SHM4646" s="74"/>
      <c r="SHN4646" s="74"/>
      <c r="SHO4646" s="74"/>
      <c r="SHP4646" s="74"/>
      <c r="SHQ4646" s="74"/>
      <c r="SHR4646" s="74"/>
      <c r="SHS4646" s="74"/>
      <c r="SHT4646" s="74"/>
      <c r="SHU4646" s="74"/>
      <c r="SHV4646" s="74"/>
      <c r="SHW4646" s="74"/>
      <c r="SHX4646" s="74"/>
      <c r="SHY4646" s="74"/>
      <c r="SHZ4646" s="74"/>
      <c r="SIA4646" s="74"/>
      <c r="SIB4646" s="74"/>
      <c r="SIC4646" s="74"/>
      <c r="SID4646" s="74"/>
      <c r="SIE4646" s="74"/>
      <c r="SIF4646" s="74"/>
      <c r="SIG4646" s="74"/>
      <c r="SIH4646" s="74"/>
      <c r="SII4646" s="74"/>
      <c r="SIJ4646" s="74"/>
      <c r="SIK4646" s="74"/>
      <c r="SIL4646" s="74"/>
      <c r="SIM4646" s="74"/>
      <c r="SIN4646" s="74"/>
      <c r="SIO4646" s="74"/>
      <c r="SIP4646" s="74"/>
      <c r="SIQ4646" s="74"/>
      <c r="SIR4646" s="74"/>
      <c r="SIS4646" s="74"/>
      <c r="SIT4646" s="74"/>
      <c r="SIU4646" s="74"/>
      <c r="SIV4646" s="74"/>
      <c r="SIW4646" s="74"/>
      <c r="SIX4646" s="74"/>
      <c r="SIY4646" s="74"/>
      <c r="SIZ4646" s="74"/>
      <c r="SJA4646" s="74"/>
      <c r="SJB4646" s="74"/>
      <c r="SJC4646" s="74"/>
      <c r="SJD4646" s="74"/>
      <c r="SJE4646" s="74"/>
      <c r="SJF4646" s="74"/>
      <c r="SJG4646" s="74"/>
      <c r="SJH4646" s="74"/>
      <c r="SJI4646" s="74"/>
      <c r="SJJ4646" s="74"/>
      <c r="SJK4646" s="74"/>
      <c r="SJL4646" s="74"/>
      <c r="SJM4646" s="74"/>
      <c r="SJN4646" s="74"/>
      <c r="SJO4646" s="74"/>
      <c r="SJP4646" s="74"/>
      <c r="SJQ4646" s="74"/>
      <c r="SJR4646" s="74"/>
      <c r="SJS4646" s="74"/>
      <c r="SJT4646" s="74"/>
      <c r="SJU4646" s="74"/>
      <c r="SJV4646" s="74"/>
      <c r="SJW4646" s="74"/>
      <c r="SJX4646" s="74"/>
      <c r="SJY4646" s="74"/>
      <c r="SJZ4646" s="74"/>
      <c r="SKA4646" s="74"/>
      <c r="SKB4646" s="74"/>
      <c r="SKC4646" s="74"/>
      <c r="SKD4646" s="74"/>
      <c r="SKE4646" s="74"/>
      <c r="SKF4646" s="74"/>
      <c r="SKG4646" s="74"/>
      <c r="SKH4646" s="74"/>
      <c r="SKI4646" s="74"/>
      <c r="SKJ4646" s="74"/>
      <c r="SKK4646" s="74"/>
      <c r="SKL4646" s="74"/>
      <c r="SKM4646" s="74"/>
      <c r="SKN4646" s="74"/>
      <c r="SKO4646" s="74"/>
      <c r="SKP4646" s="74"/>
      <c r="SKQ4646" s="74"/>
      <c r="SKR4646" s="74"/>
      <c r="SKS4646" s="74"/>
      <c r="SKT4646" s="74"/>
      <c r="SKU4646" s="74"/>
      <c r="SKV4646" s="74"/>
      <c r="SKW4646" s="74"/>
      <c r="SKX4646" s="74"/>
      <c r="SKY4646" s="74"/>
      <c r="SKZ4646" s="74"/>
      <c r="SLA4646" s="74"/>
      <c r="SLB4646" s="74"/>
      <c r="SLC4646" s="74"/>
      <c r="SLD4646" s="74"/>
      <c r="SLE4646" s="74"/>
      <c r="SLF4646" s="74"/>
      <c r="SLG4646" s="74"/>
      <c r="SLH4646" s="74"/>
      <c r="SLI4646" s="74"/>
      <c r="SLJ4646" s="74"/>
      <c r="SLK4646" s="74"/>
      <c r="SLL4646" s="74"/>
      <c r="SLM4646" s="74"/>
      <c r="SLN4646" s="74"/>
      <c r="SLO4646" s="74"/>
      <c r="SLP4646" s="74"/>
      <c r="SLQ4646" s="74"/>
      <c r="SLR4646" s="74"/>
      <c r="SLS4646" s="74"/>
      <c r="SLT4646" s="74"/>
      <c r="SLU4646" s="74"/>
      <c r="SLV4646" s="74"/>
      <c r="SLW4646" s="74"/>
      <c r="SLX4646" s="74"/>
      <c r="SLY4646" s="74"/>
      <c r="SLZ4646" s="74"/>
      <c r="SMA4646" s="74"/>
      <c r="SMB4646" s="74"/>
      <c r="SMC4646" s="74"/>
      <c r="SMD4646" s="74"/>
      <c r="SME4646" s="74"/>
      <c r="SMF4646" s="74"/>
      <c r="SMG4646" s="74"/>
      <c r="SMH4646" s="74"/>
      <c r="SMI4646" s="74"/>
      <c r="SMJ4646" s="74"/>
      <c r="SMK4646" s="74"/>
      <c r="SML4646" s="74"/>
      <c r="SMM4646" s="74"/>
      <c r="SMN4646" s="74"/>
      <c r="SMO4646" s="74"/>
      <c r="SMP4646" s="74"/>
      <c r="SMQ4646" s="74"/>
      <c r="SMR4646" s="74"/>
      <c r="SMS4646" s="74"/>
      <c r="SMT4646" s="74"/>
      <c r="SMU4646" s="74"/>
      <c r="SMV4646" s="74"/>
      <c r="SMW4646" s="74"/>
      <c r="SMX4646" s="74"/>
      <c r="SMY4646" s="74"/>
      <c r="SMZ4646" s="74"/>
      <c r="SNA4646" s="74"/>
      <c r="SNB4646" s="74"/>
      <c r="SNC4646" s="74"/>
      <c r="SND4646" s="74"/>
      <c r="SNE4646" s="74"/>
      <c r="SNF4646" s="74"/>
      <c r="SNG4646" s="74"/>
      <c r="SNH4646" s="74"/>
      <c r="SNI4646" s="74"/>
      <c r="SNJ4646" s="74"/>
      <c r="SNK4646" s="74"/>
      <c r="SNL4646" s="74"/>
      <c r="SNM4646" s="74"/>
      <c r="SNN4646" s="74"/>
      <c r="SNO4646" s="74"/>
      <c r="SNP4646" s="74"/>
      <c r="SNQ4646" s="74"/>
      <c r="SNR4646" s="74"/>
      <c r="SNS4646" s="74"/>
      <c r="SNT4646" s="74"/>
      <c r="SNU4646" s="74"/>
      <c r="SNV4646" s="74"/>
      <c r="SNW4646" s="74"/>
      <c r="SNX4646" s="74"/>
      <c r="SNY4646" s="74"/>
      <c r="SNZ4646" s="74"/>
      <c r="SOA4646" s="74"/>
      <c r="SOB4646" s="74"/>
      <c r="SOC4646" s="74"/>
      <c r="SOD4646" s="74"/>
      <c r="SOE4646" s="74"/>
      <c r="SOF4646" s="74"/>
      <c r="SOG4646" s="74"/>
      <c r="SOH4646" s="74"/>
      <c r="SOI4646" s="74"/>
      <c r="SOJ4646" s="74"/>
      <c r="SOK4646" s="74"/>
      <c r="SOL4646" s="74"/>
      <c r="SOM4646" s="74"/>
      <c r="SON4646" s="74"/>
      <c r="SOO4646" s="74"/>
      <c r="SOP4646" s="74"/>
      <c r="SOQ4646" s="74"/>
      <c r="SOR4646" s="74"/>
      <c r="SOS4646" s="74"/>
      <c r="SOT4646" s="74"/>
      <c r="SOU4646" s="74"/>
      <c r="SOV4646" s="74"/>
      <c r="SOW4646" s="74"/>
      <c r="SOX4646" s="74"/>
      <c r="SOY4646" s="74"/>
      <c r="SOZ4646" s="74"/>
      <c r="SPA4646" s="74"/>
      <c r="SPB4646" s="74"/>
      <c r="SPC4646" s="74"/>
      <c r="SPD4646" s="74"/>
      <c r="SPE4646" s="74"/>
      <c r="SPF4646" s="74"/>
      <c r="SPG4646" s="74"/>
      <c r="SPH4646" s="74"/>
      <c r="SPI4646" s="74"/>
      <c r="SPJ4646" s="74"/>
      <c r="SPK4646" s="74"/>
      <c r="SPL4646" s="74"/>
      <c r="SPM4646" s="74"/>
      <c r="SPN4646" s="74"/>
      <c r="SPO4646" s="74"/>
      <c r="SPP4646" s="74"/>
      <c r="SPQ4646" s="74"/>
      <c r="SPR4646" s="74"/>
      <c r="SPS4646" s="74"/>
      <c r="SPT4646" s="74"/>
      <c r="SPU4646" s="74"/>
      <c r="SPV4646" s="74"/>
      <c r="SPW4646" s="74"/>
      <c r="SPX4646" s="74"/>
      <c r="SPY4646" s="74"/>
      <c r="SPZ4646" s="74"/>
      <c r="SQA4646" s="74"/>
      <c r="SQB4646" s="74"/>
      <c r="SQC4646" s="74"/>
      <c r="SQD4646" s="74"/>
      <c r="SQE4646" s="74"/>
      <c r="SQF4646" s="74"/>
      <c r="SQG4646" s="74"/>
      <c r="SQH4646" s="74"/>
      <c r="SQI4646" s="74"/>
      <c r="SQJ4646" s="74"/>
      <c r="SQK4646" s="74"/>
      <c r="SQL4646" s="74"/>
      <c r="SQM4646" s="74"/>
      <c r="SQN4646" s="74"/>
      <c r="SQO4646" s="74"/>
      <c r="SQP4646" s="74"/>
      <c r="SQQ4646" s="74"/>
      <c r="SQR4646" s="74"/>
      <c r="SQS4646" s="74"/>
      <c r="SQT4646" s="74"/>
      <c r="SQU4646" s="74"/>
      <c r="SQV4646" s="74"/>
      <c r="SQW4646" s="74"/>
      <c r="SQX4646" s="74"/>
      <c r="SQY4646" s="74"/>
      <c r="SQZ4646" s="74"/>
      <c r="SRA4646" s="74"/>
      <c r="SRB4646" s="74"/>
      <c r="SRC4646" s="74"/>
      <c r="SRD4646" s="74"/>
      <c r="SRE4646" s="74"/>
      <c r="SRF4646" s="74"/>
      <c r="SRG4646" s="74"/>
      <c r="SRH4646" s="74"/>
      <c r="SRI4646" s="74"/>
      <c r="SRJ4646" s="74"/>
      <c r="SRK4646" s="74"/>
      <c r="SRL4646" s="74"/>
      <c r="SRM4646" s="74"/>
      <c r="SRN4646" s="74"/>
      <c r="SRO4646" s="74"/>
      <c r="SRP4646" s="74"/>
      <c r="SRQ4646" s="74"/>
      <c r="SRR4646" s="74"/>
      <c r="SRS4646" s="74"/>
      <c r="SRT4646" s="74"/>
      <c r="SRU4646" s="74"/>
      <c r="SRV4646" s="74"/>
      <c r="SRW4646" s="74"/>
      <c r="SRX4646" s="74"/>
      <c r="SRY4646" s="74"/>
      <c r="SRZ4646" s="74"/>
      <c r="SSA4646" s="74"/>
      <c r="SSB4646" s="74"/>
      <c r="SSC4646" s="74"/>
      <c r="SSD4646" s="74"/>
      <c r="SSE4646" s="74"/>
      <c r="SSF4646" s="74"/>
      <c r="SSG4646" s="74"/>
      <c r="SSH4646" s="74"/>
      <c r="SSI4646" s="74"/>
      <c r="SSJ4646" s="74"/>
      <c r="SSK4646" s="74"/>
      <c r="SSL4646" s="74"/>
      <c r="SSM4646" s="74"/>
      <c r="SSN4646" s="74"/>
      <c r="SSO4646" s="74"/>
      <c r="SSP4646" s="74"/>
      <c r="SSQ4646" s="74"/>
      <c r="SSR4646" s="74"/>
      <c r="SSS4646" s="74"/>
      <c r="SST4646" s="74"/>
      <c r="SSU4646" s="74"/>
      <c r="SSV4646" s="74"/>
      <c r="SSW4646" s="74"/>
      <c r="SSX4646" s="74"/>
      <c r="SSY4646" s="74"/>
      <c r="SSZ4646" s="74"/>
      <c r="STA4646" s="74"/>
      <c r="STB4646" s="74"/>
      <c r="STC4646" s="74"/>
      <c r="STD4646" s="74"/>
      <c r="STE4646" s="74"/>
      <c r="STF4646" s="74"/>
      <c r="STG4646" s="74"/>
      <c r="STH4646" s="74"/>
      <c r="STI4646" s="74"/>
      <c r="STJ4646" s="74"/>
      <c r="STK4646" s="74"/>
      <c r="STL4646" s="74"/>
      <c r="STM4646" s="74"/>
      <c r="STN4646" s="74"/>
      <c r="STO4646" s="74"/>
      <c r="STP4646" s="74"/>
      <c r="STQ4646" s="74"/>
      <c r="STR4646" s="74"/>
      <c r="STS4646" s="74"/>
      <c r="STT4646" s="74"/>
      <c r="STU4646" s="74"/>
      <c r="STV4646" s="74"/>
      <c r="STW4646" s="74"/>
      <c r="STX4646" s="74"/>
      <c r="STY4646" s="74"/>
      <c r="STZ4646" s="74"/>
      <c r="SUA4646" s="74"/>
      <c r="SUB4646" s="74"/>
      <c r="SUC4646" s="74"/>
      <c r="SUD4646" s="74"/>
      <c r="SUE4646" s="74"/>
      <c r="SUF4646" s="74"/>
      <c r="SUG4646" s="74"/>
      <c r="SUH4646" s="74"/>
      <c r="SUI4646" s="74"/>
      <c r="SUJ4646" s="74"/>
      <c r="SUK4646" s="74"/>
      <c r="SUL4646" s="74"/>
      <c r="SUM4646" s="74"/>
      <c r="SUN4646" s="74"/>
      <c r="SUO4646" s="74"/>
      <c r="SUP4646" s="74"/>
      <c r="SUQ4646" s="74"/>
      <c r="SUR4646" s="74"/>
      <c r="SUS4646" s="74"/>
      <c r="SUT4646" s="74"/>
      <c r="SUU4646" s="74"/>
      <c r="SUV4646" s="74"/>
      <c r="SUW4646" s="74"/>
      <c r="SUX4646" s="74"/>
      <c r="SUY4646" s="74"/>
      <c r="SUZ4646" s="74"/>
      <c r="SVA4646" s="74"/>
      <c r="SVB4646" s="74"/>
      <c r="SVC4646" s="74"/>
      <c r="SVD4646" s="74"/>
      <c r="SVE4646" s="74"/>
      <c r="SVF4646" s="74"/>
      <c r="SVG4646" s="74"/>
      <c r="SVH4646" s="74"/>
      <c r="SVI4646" s="74"/>
      <c r="SVJ4646" s="74"/>
      <c r="SVK4646" s="74"/>
      <c r="SVL4646" s="74"/>
      <c r="SVM4646" s="74"/>
      <c r="SVN4646" s="74"/>
      <c r="SVO4646" s="74"/>
      <c r="SVP4646" s="74"/>
      <c r="SVQ4646" s="74"/>
      <c r="SVR4646" s="74"/>
      <c r="SVS4646" s="74"/>
      <c r="SVT4646" s="74"/>
      <c r="SVU4646" s="74"/>
      <c r="SVV4646" s="74"/>
      <c r="SVW4646" s="74"/>
      <c r="SVX4646" s="74"/>
      <c r="SVY4646" s="74"/>
      <c r="SVZ4646" s="74"/>
      <c r="SWA4646" s="74"/>
      <c r="SWB4646" s="74"/>
      <c r="SWC4646" s="74"/>
      <c r="SWD4646" s="74"/>
      <c r="SWE4646" s="74"/>
      <c r="SWF4646" s="74"/>
      <c r="SWG4646" s="74"/>
      <c r="SWH4646" s="74"/>
      <c r="SWI4646" s="74"/>
      <c r="SWJ4646" s="74"/>
      <c r="SWK4646" s="74"/>
      <c r="SWL4646" s="74"/>
      <c r="SWM4646" s="74"/>
      <c r="SWN4646" s="74"/>
      <c r="SWO4646" s="74"/>
      <c r="SWP4646" s="74"/>
      <c r="SWQ4646" s="74"/>
      <c r="SWR4646" s="74"/>
      <c r="SWS4646" s="74"/>
      <c r="SWT4646" s="74"/>
      <c r="SWU4646" s="74"/>
      <c r="SWV4646" s="74"/>
      <c r="SWW4646" s="74"/>
      <c r="SWX4646" s="74"/>
      <c r="SWY4646" s="74"/>
      <c r="SWZ4646" s="74"/>
      <c r="SXA4646" s="74"/>
      <c r="SXB4646" s="74"/>
      <c r="SXC4646" s="74"/>
      <c r="SXD4646" s="74"/>
      <c r="SXE4646" s="74"/>
      <c r="SXF4646" s="74"/>
      <c r="SXG4646" s="74"/>
      <c r="SXH4646" s="74"/>
      <c r="SXI4646" s="74"/>
      <c r="SXJ4646" s="74"/>
      <c r="SXK4646" s="74"/>
      <c r="SXL4646" s="74"/>
      <c r="SXM4646" s="74"/>
      <c r="SXN4646" s="74"/>
      <c r="SXO4646" s="74"/>
      <c r="SXP4646" s="74"/>
      <c r="SXQ4646" s="74"/>
      <c r="SXR4646" s="74"/>
      <c r="SXS4646" s="74"/>
      <c r="SXT4646" s="74"/>
      <c r="SXU4646" s="74"/>
      <c r="SXV4646" s="74"/>
      <c r="SXW4646" s="74"/>
      <c r="SXX4646" s="74"/>
      <c r="SXY4646" s="74"/>
      <c r="SXZ4646" s="74"/>
      <c r="SYA4646" s="74"/>
      <c r="SYB4646" s="74"/>
      <c r="SYC4646" s="74"/>
      <c r="SYD4646" s="74"/>
      <c r="SYE4646" s="74"/>
      <c r="SYF4646" s="74"/>
      <c r="SYG4646" s="74"/>
      <c r="SYH4646" s="74"/>
      <c r="SYI4646" s="74"/>
      <c r="SYJ4646" s="74"/>
      <c r="SYK4646" s="74"/>
      <c r="SYL4646" s="74"/>
      <c r="SYM4646" s="74"/>
      <c r="SYN4646" s="74"/>
      <c r="SYO4646" s="74"/>
      <c r="SYP4646" s="74"/>
      <c r="SYQ4646" s="74"/>
      <c r="SYR4646" s="74"/>
      <c r="SYS4646" s="74"/>
      <c r="SYT4646" s="74"/>
      <c r="SYU4646" s="74"/>
      <c r="SYV4646" s="74"/>
      <c r="SYW4646" s="74"/>
      <c r="SYX4646" s="74"/>
      <c r="SYY4646" s="74"/>
      <c r="SYZ4646" s="74"/>
      <c r="SZA4646" s="74"/>
      <c r="SZB4646" s="74"/>
      <c r="SZC4646" s="74"/>
      <c r="SZD4646" s="74"/>
      <c r="SZE4646" s="74"/>
      <c r="SZF4646" s="74"/>
      <c r="SZG4646" s="74"/>
      <c r="SZH4646" s="74"/>
      <c r="SZI4646" s="74"/>
      <c r="SZJ4646" s="74"/>
      <c r="SZK4646" s="74"/>
      <c r="SZL4646" s="74"/>
      <c r="SZM4646" s="74"/>
      <c r="SZN4646" s="74"/>
      <c r="SZO4646" s="74"/>
      <c r="SZP4646" s="74"/>
      <c r="SZQ4646" s="74"/>
      <c r="SZR4646" s="74"/>
      <c r="SZS4646" s="74"/>
      <c r="SZT4646" s="74"/>
      <c r="SZU4646" s="74"/>
      <c r="SZV4646" s="74"/>
      <c r="SZW4646" s="74"/>
      <c r="SZX4646" s="74"/>
      <c r="SZY4646" s="74"/>
      <c r="SZZ4646" s="74"/>
      <c r="TAA4646" s="74"/>
      <c r="TAB4646" s="74"/>
      <c r="TAC4646" s="74"/>
      <c r="TAD4646" s="74"/>
      <c r="TAE4646" s="74"/>
      <c r="TAF4646" s="74"/>
      <c r="TAG4646" s="74"/>
      <c r="TAH4646" s="74"/>
      <c r="TAI4646" s="74"/>
      <c r="TAJ4646" s="74"/>
      <c r="TAK4646" s="74"/>
      <c r="TAL4646" s="74"/>
      <c r="TAM4646" s="74"/>
      <c r="TAN4646" s="74"/>
      <c r="TAO4646" s="74"/>
      <c r="TAP4646" s="74"/>
      <c r="TAQ4646" s="74"/>
      <c r="TAR4646" s="74"/>
      <c r="TAS4646" s="74"/>
      <c r="TAT4646" s="74"/>
      <c r="TAU4646" s="74"/>
      <c r="TAV4646" s="74"/>
      <c r="TAW4646" s="74"/>
      <c r="TAX4646" s="74"/>
      <c r="TAY4646" s="74"/>
      <c r="TAZ4646" s="74"/>
      <c r="TBA4646" s="74"/>
      <c r="TBB4646" s="74"/>
      <c r="TBC4646" s="74"/>
      <c r="TBD4646" s="74"/>
      <c r="TBE4646" s="74"/>
      <c r="TBF4646" s="74"/>
      <c r="TBG4646" s="74"/>
      <c r="TBH4646" s="74"/>
      <c r="TBI4646" s="74"/>
      <c r="TBJ4646" s="74"/>
      <c r="TBK4646" s="74"/>
      <c r="TBL4646" s="74"/>
      <c r="TBM4646" s="74"/>
      <c r="TBN4646" s="74"/>
      <c r="TBO4646" s="74"/>
      <c r="TBP4646" s="74"/>
      <c r="TBQ4646" s="74"/>
      <c r="TBR4646" s="74"/>
      <c r="TBS4646" s="74"/>
      <c r="TBT4646" s="74"/>
      <c r="TBU4646" s="74"/>
      <c r="TBV4646" s="74"/>
      <c r="TBW4646" s="74"/>
      <c r="TBX4646" s="74"/>
      <c r="TBY4646" s="74"/>
      <c r="TBZ4646" s="74"/>
      <c r="TCA4646" s="74"/>
      <c r="TCB4646" s="74"/>
      <c r="TCC4646" s="74"/>
      <c r="TCD4646" s="74"/>
      <c r="TCE4646" s="74"/>
      <c r="TCF4646" s="74"/>
      <c r="TCG4646" s="74"/>
      <c r="TCH4646" s="74"/>
      <c r="TCI4646" s="74"/>
      <c r="TCJ4646" s="74"/>
      <c r="TCK4646" s="74"/>
      <c r="TCL4646" s="74"/>
      <c r="TCM4646" s="74"/>
      <c r="TCN4646" s="74"/>
      <c r="TCO4646" s="74"/>
      <c r="TCP4646" s="74"/>
      <c r="TCQ4646" s="74"/>
      <c r="TCR4646" s="74"/>
      <c r="TCS4646" s="74"/>
      <c r="TCT4646" s="74"/>
      <c r="TCU4646" s="74"/>
      <c r="TCV4646" s="74"/>
      <c r="TCW4646" s="74"/>
      <c r="TCX4646" s="74"/>
      <c r="TCY4646" s="74"/>
      <c r="TCZ4646" s="74"/>
      <c r="TDA4646" s="74"/>
      <c r="TDB4646" s="74"/>
      <c r="TDC4646" s="74"/>
      <c r="TDD4646" s="74"/>
      <c r="TDE4646" s="74"/>
      <c r="TDF4646" s="74"/>
      <c r="TDG4646" s="74"/>
      <c r="TDH4646" s="74"/>
      <c r="TDI4646" s="74"/>
      <c r="TDJ4646" s="74"/>
      <c r="TDK4646" s="74"/>
      <c r="TDL4646" s="74"/>
      <c r="TDM4646" s="74"/>
      <c r="TDN4646" s="74"/>
      <c r="TDO4646" s="74"/>
      <c r="TDP4646" s="74"/>
      <c r="TDQ4646" s="74"/>
      <c r="TDR4646" s="74"/>
      <c r="TDS4646" s="74"/>
      <c r="TDT4646" s="74"/>
      <c r="TDU4646" s="74"/>
      <c r="TDV4646" s="74"/>
      <c r="TDW4646" s="74"/>
      <c r="TDX4646" s="74"/>
      <c r="TDY4646" s="74"/>
      <c r="TDZ4646" s="74"/>
      <c r="TEA4646" s="74"/>
      <c r="TEB4646" s="74"/>
      <c r="TEC4646" s="74"/>
      <c r="TED4646" s="74"/>
      <c r="TEE4646" s="74"/>
      <c r="TEF4646" s="74"/>
      <c r="TEG4646" s="74"/>
      <c r="TEH4646" s="74"/>
      <c r="TEI4646" s="74"/>
      <c r="TEJ4646" s="74"/>
      <c r="TEK4646" s="74"/>
      <c r="TEL4646" s="74"/>
      <c r="TEM4646" s="74"/>
      <c r="TEN4646" s="74"/>
      <c r="TEO4646" s="74"/>
      <c r="TEP4646" s="74"/>
      <c r="TEQ4646" s="74"/>
      <c r="TER4646" s="74"/>
      <c r="TES4646" s="74"/>
      <c r="TET4646" s="74"/>
      <c r="TEU4646" s="74"/>
      <c r="TEV4646" s="74"/>
      <c r="TEW4646" s="74"/>
      <c r="TEX4646" s="74"/>
      <c r="TEY4646" s="74"/>
      <c r="TEZ4646" s="74"/>
      <c r="TFA4646" s="74"/>
      <c r="TFB4646" s="74"/>
      <c r="TFC4646" s="74"/>
      <c r="TFD4646" s="74"/>
      <c r="TFE4646" s="74"/>
      <c r="TFF4646" s="74"/>
      <c r="TFG4646" s="74"/>
      <c r="TFH4646" s="74"/>
      <c r="TFI4646" s="74"/>
      <c r="TFJ4646" s="74"/>
      <c r="TFK4646" s="74"/>
      <c r="TFL4646" s="74"/>
      <c r="TFM4646" s="74"/>
      <c r="TFN4646" s="74"/>
      <c r="TFO4646" s="74"/>
      <c r="TFP4646" s="74"/>
      <c r="TFQ4646" s="74"/>
      <c r="TFR4646" s="74"/>
      <c r="TFS4646" s="74"/>
      <c r="TFT4646" s="74"/>
      <c r="TFU4646" s="74"/>
      <c r="TFV4646" s="74"/>
      <c r="TFW4646" s="74"/>
      <c r="TFX4646" s="74"/>
      <c r="TFY4646" s="74"/>
      <c r="TFZ4646" s="74"/>
      <c r="TGA4646" s="74"/>
      <c r="TGB4646" s="74"/>
      <c r="TGC4646" s="74"/>
      <c r="TGD4646" s="74"/>
      <c r="TGE4646" s="74"/>
      <c r="TGF4646" s="74"/>
      <c r="TGG4646" s="74"/>
      <c r="TGH4646" s="74"/>
      <c r="TGI4646" s="74"/>
      <c r="TGJ4646" s="74"/>
      <c r="TGK4646" s="74"/>
      <c r="TGL4646" s="74"/>
      <c r="TGM4646" s="74"/>
      <c r="TGN4646" s="74"/>
      <c r="TGO4646" s="74"/>
      <c r="TGP4646" s="74"/>
      <c r="TGQ4646" s="74"/>
      <c r="TGR4646" s="74"/>
      <c r="TGS4646" s="74"/>
      <c r="TGT4646" s="74"/>
      <c r="TGU4646" s="74"/>
      <c r="TGV4646" s="74"/>
      <c r="TGW4646" s="74"/>
      <c r="TGX4646" s="74"/>
      <c r="TGY4646" s="74"/>
      <c r="TGZ4646" s="74"/>
      <c r="THA4646" s="74"/>
      <c r="THB4646" s="74"/>
      <c r="THC4646" s="74"/>
      <c r="THD4646" s="74"/>
      <c r="THE4646" s="74"/>
      <c r="THF4646" s="74"/>
      <c r="THG4646" s="74"/>
      <c r="THH4646" s="74"/>
      <c r="THI4646" s="74"/>
      <c r="THJ4646" s="74"/>
      <c r="THK4646" s="74"/>
      <c r="THL4646" s="74"/>
      <c r="THM4646" s="74"/>
      <c r="THN4646" s="74"/>
      <c r="THO4646" s="74"/>
      <c r="THP4646" s="74"/>
      <c r="THQ4646" s="74"/>
      <c r="THR4646" s="74"/>
      <c r="THS4646" s="74"/>
      <c r="THT4646" s="74"/>
      <c r="THU4646" s="74"/>
      <c r="THV4646" s="74"/>
      <c r="THW4646" s="74"/>
      <c r="THX4646" s="74"/>
      <c r="THY4646" s="74"/>
      <c r="THZ4646" s="74"/>
      <c r="TIA4646" s="74"/>
      <c r="TIB4646" s="74"/>
      <c r="TIC4646" s="74"/>
      <c r="TID4646" s="74"/>
      <c r="TIE4646" s="74"/>
      <c r="TIF4646" s="74"/>
      <c r="TIG4646" s="74"/>
      <c r="TIH4646" s="74"/>
      <c r="TII4646" s="74"/>
      <c r="TIJ4646" s="74"/>
      <c r="TIK4646" s="74"/>
      <c r="TIL4646" s="74"/>
      <c r="TIM4646" s="74"/>
      <c r="TIN4646" s="74"/>
      <c r="TIO4646" s="74"/>
      <c r="TIP4646" s="74"/>
      <c r="TIQ4646" s="74"/>
      <c r="TIR4646" s="74"/>
      <c r="TIS4646" s="74"/>
      <c r="TIT4646" s="74"/>
      <c r="TIU4646" s="74"/>
      <c r="TIV4646" s="74"/>
      <c r="TIW4646" s="74"/>
      <c r="TIX4646" s="74"/>
      <c r="TIY4646" s="74"/>
      <c r="TIZ4646" s="74"/>
      <c r="TJA4646" s="74"/>
      <c r="TJB4646" s="74"/>
      <c r="TJC4646" s="74"/>
      <c r="TJD4646" s="74"/>
      <c r="TJE4646" s="74"/>
      <c r="TJF4646" s="74"/>
      <c r="TJG4646" s="74"/>
      <c r="TJH4646" s="74"/>
      <c r="TJI4646" s="74"/>
      <c r="TJJ4646" s="74"/>
      <c r="TJK4646" s="74"/>
      <c r="TJL4646" s="74"/>
      <c r="TJM4646" s="74"/>
      <c r="TJN4646" s="74"/>
      <c r="TJO4646" s="74"/>
      <c r="TJP4646" s="74"/>
      <c r="TJQ4646" s="74"/>
      <c r="TJR4646" s="74"/>
      <c r="TJS4646" s="74"/>
      <c r="TJT4646" s="74"/>
      <c r="TJU4646" s="74"/>
      <c r="TJV4646" s="74"/>
      <c r="TJW4646" s="74"/>
      <c r="TJX4646" s="74"/>
      <c r="TJY4646" s="74"/>
      <c r="TJZ4646" s="74"/>
      <c r="TKA4646" s="74"/>
      <c r="TKB4646" s="74"/>
      <c r="TKC4646" s="74"/>
      <c r="TKD4646" s="74"/>
      <c r="TKE4646" s="74"/>
      <c r="TKF4646" s="74"/>
      <c r="TKG4646" s="74"/>
      <c r="TKH4646" s="74"/>
      <c r="TKI4646" s="74"/>
      <c r="TKJ4646" s="74"/>
      <c r="TKK4646" s="74"/>
      <c r="TKL4646" s="74"/>
      <c r="TKM4646" s="74"/>
      <c r="TKN4646" s="74"/>
      <c r="TKO4646" s="74"/>
      <c r="TKP4646" s="74"/>
      <c r="TKQ4646" s="74"/>
      <c r="TKR4646" s="74"/>
      <c r="TKS4646" s="74"/>
      <c r="TKT4646" s="74"/>
      <c r="TKU4646" s="74"/>
      <c r="TKV4646" s="74"/>
      <c r="TKW4646" s="74"/>
      <c r="TKX4646" s="74"/>
      <c r="TKY4646" s="74"/>
      <c r="TKZ4646" s="74"/>
      <c r="TLA4646" s="74"/>
      <c r="TLB4646" s="74"/>
      <c r="TLC4646" s="74"/>
      <c r="TLD4646" s="74"/>
      <c r="TLE4646" s="74"/>
      <c r="TLF4646" s="74"/>
      <c r="TLG4646" s="74"/>
      <c r="TLH4646" s="74"/>
      <c r="TLI4646" s="74"/>
      <c r="TLJ4646" s="74"/>
      <c r="TLK4646" s="74"/>
      <c r="TLL4646" s="74"/>
      <c r="TLM4646" s="74"/>
      <c r="TLN4646" s="74"/>
      <c r="TLO4646" s="74"/>
      <c r="TLP4646" s="74"/>
      <c r="TLQ4646" s="74"/>
      <c r="TLR4646" s="74"/>
      <c r="TLS4646" s="74"/>
      <c r="TLT4646" s="74"/>
      <c r="TLU4646" s="74"/>
      <c r="TLV4646" s="74"/>
      <c r="TLW4646" s="74"/>
      <c r="TLX4646" s="74"/>
      <c r="TLY4646" s="74"/>
      <c r="TLZ4646" s="74"/>
      <c r="TMA4646" s="74"/>
      <c r="TMB4646" s="74"/>
      <c r="TMC4646" s="74"/>
      <c r="TMD4646" s="74"/>
      <c r="TME4646" s="74"/>
      <c r="TMF4646" s="74"/>
      <c r="TMG4646" s="74"/>
      <c r="TMH4646" s="74"/>
      <c r="TMI4646" s="74"/>
      <c r="TMJ4646" s="74"/>
      <c r="TMK4646" s="74"/>
      <c r="TML4646" s="74"/>
      <c r="TMM4646" s="74"/>
      <c r="TMN4646" s="74"/>
      <c r="TMO4646" s="74"/>
      <c r="TMP4646" s="74"/>
      <c r="TMQ4646" s="74"/>
      <c r="TMR4646" s="74"/>
      <c r="TMS4646" s="74"/>
      <c r="TMT4646" s="74"/>
      <c r="TMU4646" s="74"/>
      <c r="TMV4646" s="74"/>
      <c r="TMW4646" s="74"/>
      <c r="TMX4646" s="74"/>
      <c r="TMY4646" s="74"/>
      <c r="TMZ4646" s="74"/>
      <c r="TNA4646" s="74"/>
      <c r="TNB4646" s="74"/>
      <c r="TNC4646" s="74"/>
      <c r="TND4646" s="74"/>
      <c r="TNE4646" s="74"/>
      <c r="TNF4646" s="74"/>
      <c r="TNG4646" s="74"/>
      <c r="TNH4646" s="74"/>
      <c r="TNI4646" s="74"/>
      <c r="TNJ4646" s="74"/>
      <c r="TNK4646" s="74"/>
      <c r="TNL4646" s="74"/>
      <c r="TNM4646" s="74"/>
      <c r="TNN4646" s="74"/>
      <c r="TNO4646" s="74"/>
      <c r="TNP4646" s="74"/>
      <c r="TNQ4646" s="74"/>
      <c r="TNR4646" s="74"/>
      <c r="TNS4646" s="74"/>
      <c r="TNT4646" s="74"/>
      <c r="TNU4646" s="74"/>
      <c r="TNV4646" s="74"/>
      <c r="TNW4646" s="74"/>
      <c r="TNX4646" s="74"/>
      <c r="TNY4646" s="74"/>
      <c r="TNZ4646" s="74"/>
      <c r="TOA4646" s="74"/>
      <c r="TOB4646" s="74"/>
      <c r="TOC4646" s="74"/>
      <c r="TOD4646" s="74"/>
      <c r="TOE4646" s="74"/>
      <c r="TOF4646" s="74"/>
      <c r="TOG4646" s="74"/>
      <c r="TOH4646" s="74"/>
      <c r="TOI4646" s="74"/>
      <c r="TOJ4646" s="74"/>
      <c r="TOK4646" s="74"/>
      <c r="TOL4646" s="74"/>
      <c r="TOM4646" s="74"/>
      <c r="TON4646" s="74"/>
      <c r="TOO4646" s="74"/>
      <c r="TOP4646" s="74"/>
      <c r="TOQ4646" s="74"/>
      <c r="TOR4646" s="74"/>
      <c r="TOS4646" s="74"/>
      <c r="TOT4646" s="74"/>
      <c r="TOU4646" s="74"/>
      <c r="TOV4646" s="74"/>
      <c r="TOW4646" s="74"/>
      <c r="TOX4646" s="74"/>
      <c r="TOY4646" s="74"/>
      <c r="TOZ4646" s="74"/>
      <c r="TPA4646" s="74"/>
      <c r="TPB4646" s="74"/>
      <c r="TPC4646" s="74"/>
      <c r="TPD4646" s="74"/>
      <c r="TPE4646" s="74"/>
      <c r="TPF4646" s="74"/>
      <c r="TPG4646" s="74"/>
      <c r="TPH4646" s="74"/>
      <c r="TPI4646" s="74"/>
      <c r="TPJ4646" s="74"/>
      <c r="TPK4646" s="74"/>
      <c r="TPL4646" s="74"/>
      <c r="TPM4646" s="74"/>
      <c r="TPN4646" s="74"/>
      <c r="TPO4646" s="74"/>
      <c r="TPP4646" s="74"/>
      <c r="TPQ4646" s="74"/>
      <c r="TPR4646" s="74"/>
      <c r="TPS4646" s="74"/>
      <c r="TPT4646" s="74"/>
      <c r="TPU4646" s="74"/>
      <c r="TPV4646" s="74"/>
      <c r="TPW4646" s="74"/>
      <c r="TPX4646" s="74"/>
      <c r="TPY4646" s="74"/>
      <c r="TPZ4646" s="74"/>
      <c r="TQA4646" s="74"/>
      <c r="TQB4646" s="74"/>
      <c r="TQC4646" s="74"/>
      <c r="TQD4646" s="74"/>
      <c r="TQE4646" s="74"/>
      <c r="TQF4646" s="74"/>
      <c r="TQG4646" s="74"/>
      <c r="TQH4646" s="74"/>
      <c r="TQI4646" s="74"/>
      <c r="TQJ4646" s="74"/>
      <c r="TQK4646" s="74"/>
      <c r="TQL4646" s="74"/>
      <c r="TQM4646" s="74"/>
      <c r="TQN4646" s="74"/>
      <c r="TQO4646" s="74"/>
      <c r="TQP4646" s="74"/>
      <c r="TQQ4646" s="74"/>
      <c r="TQR4646" s="74"/>
      <c r="TQS4646" s="74"/>
      <c r="TQT4646" s="74"/>
      <c r="TQU4646" s="74"/>
      <c r="TQV4646" s="74"/>
      <c r="TQW4646" s="74"/>
      <c r="TQX4646" s="74"/>
      <c r="TQY4646" s="74"/>
      <c r="TQZ4646" s="74"/>
      <c r="TRA4646" s="74"/>
      <c r="TRB4646" s="74"/>
      <c r="TRC4646" s="74"/>
      <c r="TRD4646" s="74"/>
      <c r="TRE4646" s="74"/>
      <c r="TRF4646" s="74"/>
      <c r="TRG4646" s="74"/>
      <c r="TRH4646" s="74"/>
      <c r="TRI4646" s="74"/>
      <c r="TRJ4646" s="74"/>
      <c r="TRK4646" s="74"/>
      <c r="TRL4646" s="74"/>
      <c r="TRM4646" s="74"/>
      <c r="TRN4646" s="74"/>
      <c r="TRO4646" s="74"/>
      <c r="TRP4646" s="74"/>
      <c r="TRQ4646" s="74"/>
      <c r="TRR4646" s="74"/>
      <c r="TRS4646" s="74"/>
      <c r="TRT4646" s="74"/>
      <c r="TRU4646" s="74"/>
      <c r="TRV4646" s="74"/>
      <c r="TRW4646" s="74"/>
      <c r="TRX4646" s="74"/>
      <c r="TRY4646" s="74"/>
      <c r="TRZ4646" s="74"/>
      <c r="TSA4646" s="74"/>
      <c r="TSB4646" s="74"/>
      <c r="TSC4646" s="74"/>
      <c r="TSD4646" s="74"/>
      <c r="TSE4646" s="74"/>
      <c r="TSF4646" s="74"/>
      <c r="TSG4646" s="74"/>
      <c r="TSH4646" s="74"/>
      <c r="TSI4646" s="74"/>
      <c r="TSJ4646" s="74"/>
      <c r="TSK4646" s="74"/>
      <c r="TSL4646" s="74"/>
      <c r="TSM4646" s="74"/>
      <c r="TSN4646" s="74"/>
      <c r="TSO4646" s="74"/>
      <c r="TSP4646" s="74"/>
      <c r="TSQ4646" s="74"/>
      <c r="TSR4646" s="74"/>
      <c r="TSS4646" s="74"/>
      <c r="TST4646" s="74"/>
      <c r="TSU4646" s="74"/>
      <c r="TSV4646" s="74"/>
      <c r="TSW4646" s="74"/>
      <c r="TSX4646" s="74"/>
      <c r="TSY4646" s="74"/>
      <c r="TSZ4646" s="74"/>
      <c r="TTA4646" s="74"/>
      <c r="TTB4646" s="74"/>
      <c r="TTC4646" s="74"/>
      <c r="TTD4646" s="74"/>
      <c r="TTE4646" s="74"/>
      <c r="TTF4646" s="74"/>
      <c r="TTG4646" s="74"/>
      <c r="TTH4646" s="74"/>
      <c r="TTI4646" s="74"/>
      <c r="TTJ4646" s="74"/>
      <c r="TTK4646" s="74"/>
      <c r="TTL4646" s="74"/>
      <c r="TTM4646" s="74"/>
      <c r="TTN4646" s="74"/>
      <c r="TTO4646" s="74"/>
      <c r="TTP4646" s="74"/>
      <c r="TTQ4646" s="74"/>
      <c r="TTR4646" s="74"/>
      <c r="TTS4646" s="74"/>
      <c r="TTT4646" s="74"/>
      <c r="TTU4646" s="74"/>
      <c r="TTV4646" s="74"/>
      <c r="TTW4646" s="74"/>
      <c r="TTX4646" s="74"/>
      <c r="TTY4646" s="74"/>
      <c r="TTZ4646" s="74"/>
      <c r="TUA4646" s="74"/>
      <c r="TUB4646" s="74"/>
      <c r="TUC4646" s="74"/>
      <c r="TUD4646" s="74"/>
      <c r="TUE4646" s="74"/>
      <c r="TUF4646" s="74"/>
      <c r="TUG4646" s="74"/>
      <c r="TUH4646" s="74"/>
      <c r="TUI4646" s="74"/>
      <c r="TUJ4646" s="74"/>
      <c r="TUK4646" s="74"/>
      <c r="TUL4646" s="74"/>
      <c r="TUM4646" s="74"/>
      <c r="TUN4646" s="74"/>
      <c r="TUO4646" s="74"/>
      <c r="TUP4646" s="74"/>
      <c r="TUQ4646" s="74"/>
      <c r="TUR4646" s="74"/>
      <c r="TUS4646" s="74"/>
      <c r="TUT4646" s="74"/>
      <c r="TUU4646" s="74"/>
      <c r="TUV4646" s="74"/>
      <c r="TUW4646" s="74"/>
      <c r="TUX4646" s="74"/>
      <c r="TUY4646" s="74"/>
      <c r="TUZ4646" s="74"/>
      <c r="TVA4646" s="74"/>
      <c r="TVB4646" s="74"/>
      <c r="TVC4646" s="74"/>
      <c r="TVD4646" s="74"/>
      <c r="TVE4646" s="74"/>
      <c r="TVF4646" s="74"/>
      <c r="TVG4646" s="74"/>
      <c r="TVH4646" s="74"/>
      <c r="TVI4646" s="74"/>
      <c r="TVJ4646" s="74"/>
      <c r="TVK4646" s="74"/>
      <c r="TVL4646" s="74"/>
      <c r="TVM4646" s="74"/>
      <c r="TVN4646" s="74"/>
      <c r="TVO4646" s="74"/>
      <c r="TVP4646" s="74"/>
      <c r="TVQ4646" s="74"/>
      <c r="TVR4646" s="74"/>
      <c r="TVS4646" s="74"/>
      <c r="TVT4646" s="74"/>
      <c r="TVU4646" s="74"/>
      <c r="TVV4646" s="74"/>
      <c r="TVW4646" s="74"/>
      <c r="TVX4646" s="74"/>
      <c r="TVY4646" s="74"/>
      <c r="TVZ4646" s="74"/>
      <c r="TWA4646" s="74"/>
      <c r="TWB4646" s="74"/>
      <c r="TWC4646" s="74"/>
      <c r="TWD4646" s="74"/>
      <c r="TWE4646" s="74"/>
      <c r="TWF4646" s="74"/>
      <c r="TWG4646" s="74"/>
      <c r="TWH4646" s="74"/>
      <c r="TWI4646" s="74"/>
      <c r="TWJ4646" s="74"/>
      <c r="TWK4646" s="74"/>
      <c r="TWL4646" s="74"/>
      <c r="TWM4646" s="74"/>
      <c r="TWN4646" s="74"/>
      <c r="TWO4646" s="74"/>
      <c r="TWP4646" s="74"/>
      <c r="TWQ4646" s="74"/>
      <c r="TWR4646" s="74"/>
      <c r="TWS4646" s="74"/>
      <c r="TWT4646" s="74"/>
      <c r="TWU4646" s="74"/>
      <c r="TWV4646" s="74"/>
      <c r="TWW4646" s="74"/>
      <c r="TWX4646" s="74"/>
      <c r="TWY4646" s="74"/>
      <c r="TWZ4646" s="74"/>
      <c r="TXA4646" s="74"/>
      <c r="TXB4646" s="74"/>
      <c r="TXC4646" s="74"/>
      <c r="TXD4646" s="74"/>
      <c r="TXE4646" s="74"/>
      <c r="TXF4646" s="74"/>
      <c r="TXG4646" s="74"/>
      <c r="TXH4646" s="74"/>
      <c r="TXI4646" s="74"/>
      <c r="TXJ4646" s="74"/>
      <c r="TXK4646" s="74"/>
      <c r="TXL4646" s="74"/>
      <c r="TXM4646" s="74"/>
      <c r="TXN4646" s="74"/>
      <c r="TXO4646" s="74"/>
      <c r="TXP4646" s="74"/>
      <c r="TXQ4646" s="74"/>
      <c r="TXR4646" s="74"/>
      <c r="TXS4646" s="74"/>
      <c r="TXT4646" s="74"/>
      <c r="TXU4646" s="74"/>
      <c r="TXV4646" s="74"/>
      <c r="TXW4646" s="74"/>
      <c r="TXX4646" s="74"/>
      <c r="TXY4646" s="74"/>
      <c r="TXZ4646" s="74"/>
      <c r="TYA4646" s="74"/>
      <c r="TYB4646" s="74"/>
      <c r="TYC4646" s="74"/>
      <c r="TYD4646" s="74"/>
      <c r="TYE4646" s="74"/>
      <c r="TYF4646" s="74"/>
      <c r="TYG4646" s="74"/>
      <c r="TYH4646" s="74"/>
      <c r="TYI4646" s="74"/>
      <c r="TYJ4646" s="74"/>
      <c r="TYK4646" s="74"/>
      <c r="TYL4646" s="74"/>
      <c r="TYM4646" s="74"/>
      <c r="TYN4646" s="74"/>
      <c r="TYO4646" s="74"/>
      <c r="TYP4646" s="74"/>
      <c r="TYQ4646" s="74"/>
      <c r="TYR4646" s="74"/>
      <c r="TYS4646" s="74"/>
      <c r="TYT4646" s="74"/>
      <c r="TYU4646" s="74"/>
      <c r="TYV4646" s="74"/>
      <c r="TYW4646" s="74"/>
      <c r="TYX4646" s="74"/>
      <c r="TYY4646" s="74"/>
      <c r="TYZ4646" s="74"/>
      <c r="TZA4646" s="74"/>
      <c r="TZB4646" s="74"/>
      <c r="TZC4646" s="74"/>
      <c r="TZD4646" s="74"/>
      <c r="TZE4646" s="74"/>
      <c r="TZF4646" s="74"/>
      <c r="TZG4646" s="74"/>
      <c r="TZH4646" s="74"/>
      <c r="TZI4646" s="74"/>
      <c r="TZJ4646" s="74"/>
      <c r="TZK4646" s="74"/>
      <c r="TZL4646" s="74"/>
      <c r="TZM4646" s="74"/>
      <c r="TZN4646" s="74"/>
      <c r="TZO4646" s="74"/>
      <c r="TZP4646" s="74"/>
      <c r="TZQ4646" s="74"/>
      <c r="TZR4646" s="74"/>
      <c r="TZS4646" s="74"/>
      <c r="TZT4646" s="74"/>
      <c r="TZU4646" s="74"/>
      <c r="TZV4646" s="74"/>
      <c r="TZW4646" s="74"/>
      <c r="TZX4646" s="74"/>
      <c r="TZY4646" s="74"/>
      <c r="TZZ4646" s="74"/>
      <c r="UAA4646" s="74"/>
      <c r="UAB4646" s="74"/>
      <c r="UAC4646" s="74"/>
      <c r="UAD4646" s="74"/>
      <c r="UAE4646" s="74"/>
      <c r="UAF4646" s="74"/>
      <c r="UAG4646" s="74"/>
      <c r="UAH4646" s="74"/>
      <c r="UAI4646" s="74"/>
      <c r="UAJ4646" s="74"/>
      <c r="UAK4646" s="74"/>
      <c r="UAL4646" s="74"/>
      <c r="UAM4646" s="74"/>
      <c r="UAN4646" s="74"/>
      <c r="UAO4646" s="74"/>
      <c r="UAP4646" s="74"/>
      <c r="UAQ4646" s="74"/>
      <c r="UAR4646" s="74"/>
      <c r="UAS4646" s="74"/>
      <c r="UAT4646" s="74"/>
      <c r="UAU4646" s="74"/>
      <c r="UAV4646" s="74"/>
      <c r="UAW4646" s="74"/>
      <c r="UAX4646" s="74"/>
      <c r="UAY4646" s="74"/>
      <c r="UAZ4646" s="74"/>
      <c r="UBA4646" s="74"/>
      <c r="UBB4646" s="74"/>
      <c r="UBC4646" s="74"/>
      <c r="UBD4646" s="74"/>
      <c r="UBE4646" s="74"/>
      <c r="UBF4646" s="74"/>
      <c r="UBG4646" s="74"/>
      <c r="UBH4646" s="74"/>
      <c r="UBI4646" s="74"/>
      <c r="UBJ4646" s="74"/>
      <c r="UBK4646" s="74"/>
      <c r="UBL4646" s="74"/>
      <c r="UBM4646" s="74"/>
      <c r="UBN4646" s="74"/>
      <c r="UBO4646" s="74"/>
      <c r="UBP4646" s="74"/>
      <c r="UBQ4646" s="74"/>
      <c r="UBR4646" s="74"/>
      <c r="UBS4646" s="74"/>
      <c r="UBT4646" s="74"/>
      <c r="UBU4646" s="74"/>
      <c r="UBV4646" s="74"/>
      <c r="UBW4646" s="74"/>
      <c r="UBX4646" s="74"/>
      <c r="UBY4646" s="74"/>
      <c r="UBZ4646" s="74"/>
      <c r="UCA4646" s="74"/>
      <c r="UCB4646" s="74"/>
      <c r="UCC4646" s="74"/>
      <c r="UCD4646" s="74"/>
      <c r="UCE4646" s="74"/>
      <c r="UCF4646" s="74"/>
      <c r="UCG4646" s="74"/>
      <c r="UCH4646" s="74"/>
      <c r="UCI4646" s="74"/>
      <c r="UCJ4646" s="74"/>
      <c r="UCK4646" s="74"/>
      <c r="UCL4646" s="74"/>
      <c r="UCM4646" s="74"/>
      <c r="UCN4646" s="74"/>
      <c r="UCO4646" s="74"/>
      <c r="UCP4646" s="74"/>
      <c r="UCQ4646" s="74"/>
      <c r="UCR4646" s="74"/>
      <c r="UCS4646" s="74"/>
      <c r="UCT4646" s="74"/>
      <c r="UCU4646" s="74"/>
      <c r="UCV4646" s="74"/>
      <c r="UCW4646" s="74"/>
      <c r="UCX4646" s="74"/>
      <c r="UCY4646" s="74"/>
      <c r="UCZ4646" s="74"/>
      <c r="UDA4646" s="74"/>
      <c r="UDB4646" s="74"/>
      <c r="UDC4646" s="74"/>
      <c r="UDD4646" s="74"/>
      <c r="UDE4646" s="74"/>
      <c r="UDF4646" s="74"/>
      <c r="UDG4646" s="74"/>
      <c r="UDH4646" s="74"/>
      <c r="UDI4646" s="74"/>
      <c r="UDJ4646" s="74"/>
      <c r="UDK4646" s="74"/>
      <c r="UDL4646" s="74"/>
      <c r="UDM4646" s="74"/>
      <c r="UDN4646" s="74"/>
      <c r="UDO4646" s="74"/>
      <c r="UDP4646" s="74"/>
      <c r="UDQ4646" s="74"/>
      <c r="UDR4646" s="74"/>
      <c r="UDS4646" s="74"/>
      <c r="UDT4646" s="74"/>
      <c r="UDU4646" s="74"/>
      <c r="UDV4646" s="74"/>
      <c r="UDW4646" s="74"/>
      <c r="UDX4646" s="74"/>
      <c r="UDY4646" s="74"/>
      <c r="UDZ4646" s="74"/>
      <c r="UEA4646" s="74"/>
      <c r="UEB4646" s="74"/>
      <c r="UEC4646" s="74"/>
      <c r="UED4646" s="74"/>
      <c r="UEE4646" s="74"/>
      <c r="UEF4646" s="74"/>
      <c r="UEG4646" s="74"/>
      <c r="UEH4646" s="74"/>
      <c r="UEI4646" s="74"/>
      <c r="UEJ4646" s="74"/>
      <c r="UEK4646" s="74"/>
      <c r="UEL4646" s="74"/>
      <c r="UEM4646" s="74"/>
      <c r="UEN4646" s="74"/>
      <c r="UEO4646" s="74"/>
      <c r="UEP4646" s="74"/>
      <c r="UEQ4646" s="74"/>
      <c r="UER4646" s="74"/>
      <c r="UES4646" s="74"/>
      <c r="UET4646" s="74"/>
      <c r="UEU4646" s="74"/>
      <c r="UEV4646" s="74"/>
      <c r="UEW4646" s="74"/>
      <c r="UEX4646" s="74"/>
      <c r="UEY4646" s="74"/>
      <c r="UEZ4646" s="74"/>
      <c r="UFA4646" s="74"/>
      <c r="UFB4646" s="74"/>
      <c r="UFC4646" s="74"/>
      <c r="UFD4646" s="74"/>
      <c r="UFE4646" s="74"/>
      <c r="UFF4646" s="74"/>
      <c r="UFG4646" s="74"/>
      <c r="UFH4646" s="74"/>
      <c r="UFI4646" s="74"/>
      <c r="UFJ4646" s="74"/>
      <c r="UFK4646" s="74"/>
      <c r="UFL4646" s="74"/>
      <c r="UFM4646" s="74"/>
      <c r="UFN4646" s="74"/>
      <c r="UFO4646" s="74"/>
      <c r="UFP4646" s="74"/>
      <c r="UFQ4646" s="74"/>
      <c r="UFR4646" s="74"/>
      <c r="UFS4646" s="74"/>
      <c r="UFT4646" s="74"/>
      <c r="UFU4646" s="74"/>
      <c r="UFV4646" s="74"/>
      <c r="UFW4646" s="74"/>
      <c r="UFX4646" s="74"/>
      <c r="UFY4646" s="74"/>
      <c r="UFZ4646" s="74"/>
      <c r="UGA4646" s="74"/>
      <c r="UGB4646" s="74"/>
      <c r="UGC4646" s="74"/>
      <c r="UGD4646" s="74"/>
      <c r="UGE4646" s="74"/>
      <c r="UGF4646" s="74"/>
      <c r="UGG4646" s="74"/>
      <c r="UGH4646" s="74"/>
      <c r="UGI4646" s="74"/>
      <c r="UGJ4646" s="74"/>
      <c r="UGK4646" s="74"/>
      <c r="UGL4646" s="74"/>
      <c r="UGM4646" s="74"/>
      <c r="UGN4646" s="74"/>
      <c r="UGO4646" s="74"/>
      <c r="UGP4646" s="74"/>
      <c r="UGQ4646" s="74"/>
      <c r="UGR4646" s="74"/>
      <c r="UGS4646" s="74"/>
      <c r="UGT4646" s="74"/>
      <c r="UGU4646" s="74"/>
      <c r="UGV4646" s="74"/>
      <c r="UGW4646" s="74"/>
      <c r="UGX4646" s="74"/>
      <c r="UGY4646" s="74"/>
      <c r="UGZ4646" s="74"/>
      <c r="UHA4646" s="74"/>
      <c r="UHB4646" s="74"/>
      <c r="UHC4646" s="74"/>
      <c r="UHD4646" s="74"/>
      <c r="UHE4646" s="74"/>
      <c r="UHF4646" s="74"/>
      <c r="UHG4646" s="74"/>
      <c r="UHH4646" s="74"/>
      <c r="UHI4646" s="74"/>
      <c r="UHJ4646" s="74"/>
      <c r="UHK4646" s="74"/>
      <c r="UHL4646" s="74"/>
      <c r="UHM4646" s="74"/>
      <c r="UHN4646" s="74"/>
      <c r="UHO4646" s="74"/>
      <c r="UHP4646" s="74"/>
      <c r="UHQ4646" s="74"/>
      <c r="UHR4646" s="74"/>
      <c r="UHS4646" s="74"/>
      <c r="UHT4646" s="74"/>
      <c r="UHU4646" s="74"/>
      <c r="UHV4646" s="74"/>
      <c r="UHW4646" s="74"/>
      <c r="UHX4646" s="74"/>
      <c r="UHY4646" s="74"/>
      <c r="UHZ4646" s="74"/>
      <c r="UIA4646" s="74"/>
      <c r="UIB4646" s="74"/>
      <c r="UIC4646" s="74"/>
      <c r="UID4646" s="74"/>
      <c r="UIE4646" s="74"/>
      <c r="UIF4646" s="74"/>
      <c r="UIG4646" s="74"/>
      <c r="UIH4646" s="74"/>
      <c r="UII4646" s="74"/>
      <c r="UIJ4646" s="74"/>
      <c r="UIK4646" s="74"/>
      <c r="UIL4646" s="74"/>
      <c r="UIM4646" s="74"/>
      <c r="UIN4646" s="74"/>
      <c r="UIO4646" s="74"/>
      <c r="UIP4646" s="74"/>
      <c r="UIQ4646" s="74"/>
      <c r="UIR4646" s="74"/>
      <c r="UIS4646" s="74"/>
      <c r="UIT4646" s="74"/>
      <c r="UIU4646" s="74"/>
      <c r="UIV4646" s="74"/>
      <c r="UIW4646" s="74"/>
      <c r="UIX4646" s="74"/>
      <c r="UIY4646" s="74"/>
      <c r="UIZ4646" s="74"/>
      <c r="UJA4646" s="74"/>
      <c r="UJB4646" s="74"/>
      <c r="UJC4646" s="74"/>
      <c r="UJD4646" s="74"/>
      <c r="UJE4646" s="74"/>
      <c r="UJF4646" s="74"/>
      <c r="UJG4646" s="74"/>
      <c r="UJH4646" s="74"/>
      <c r="UJI4646" s="74"/>
      <c r="UJJ4646" s="74"/>
      <c r="UJK4646" s="74"/>
      <c r="UJL4646" s="74"/>
      <c r="UJM4646" s="74"/>
      <c r="UJN4646" s="74"/>
      <c r="UJO4646" s="74"/>
      <c r="UJP4646" s="74"/>
      <c r="UJQ4646" s="74"/>
      <c r="UJR4646" s="74"/>
      <c r="UJS4646" s="74"/>
      <c r="UJT4646" s="74"/>
      <c r="UJU4646" s="74"/>
      <c r="UJV4646" s="74"/>
      <c r="UJW4646" s="74"/>
      <c r="UJX4646" s="74"/>
      <c r="UJY4646" s="74"/>
      <c r="UJZ4646" s="74"/>
      <c r="UKA4646" s="74"/>
      <c r="UKB4646" s="74"/>
      <c r="UKC4646" s="74"/>
      <c r="UKD4646" s="74"/>
      <c r="UKE4646" s="74"/>
      <c r="UKF4646" s="74"/>
      <c r="UKG4646" s="74"/>
      <c r="UKH4646" s="74"/>
      <c r="UKI4646" s="74"/>
      <c r="UKJ4646" s="74"/>
      <c r="UKK4646" s="74"/>
      <c r="UKL4646" s="74"/>
      <c r="UKM4646" s="74"/>
      <c r="UKN4646" s="74"/>
      <c r="UKO4646" s="74"/>
      <c r="UKP4646" s="74"/>
      <c r="UKQ4646" s="74"/>
      <c r="UKR4646" s="74"/>
      <c r="UKS4646" s="74"/>
      <c r="UKT4646" s="74"/>
      <c r="UKU4646" s="74"/>
      <c r="UKV4646" s="74"/>
      <c r="UKW4646" s="74"/>
      <c r="UKX4646" s="74"/>
      <c r="UKY4646" s="74"/>
      <c r="UKZ4646" s="74"/>
      <c r="ULA4646" s="74"/>
      <c r="ULB4646" s="74"/>
      <c r="ULC4646" s="74"/>
      <c r="ULD4646" s="74"/>
      <c r="ULE4646" s="74"/>
      <c r="ULF4646" s="74"/>
      <c r="ULG4646" s="74"/>
      <c r="ULH4646" s="74"/>
      <c r="ULI4646" s="74"/>
      <c r="ULJ4646" s="74"/>
      <c r="ULK4646" s="74"/>
      <c r="ULL4646" s="74"/>
      <c r="ULM4646" s="74"/>
      <c r="ULN4646" s="74"/>
      <c r="ULO4646" s="74"/>
      <c r="ULP4646" s="74"/>
      <c r="ULQ4646" s="74"/>
      <c r="ULR4646" s="74"/>
      <c r="ULS4646" s="74"/>
      <c r="ULT4646" s="74"/>
      <c r="ULU4646" s="74"/>
      <c r="ULV4646" s="74"/>
      <c r="ULW4646" s="74"/>
      <c r="ULX4646" s="74"/>
      <c r="ULY4646" s="74"/>
      <c r="ULZ4646" s="74"/>
      <c r="UMA4646" s="74"/>
      <c r="UMB4646" s="74"/>
      <c r="UMC4646" s="74"/>
      <c r="UMD4646" s="74"/>
      <c r="UME4646" s="74"/>
      <c r="UMF4646" s="74"/>
      <c r="UMG4646" s="74"/>
      <c r="UMH4646" s="74"/>
      <c r="UMI4646" s="74"/>
      <c r="UMJ4646" s="74"/>
      <c r="UMK4646" s="74"/>
      <c r="UML4646" s="74"/>
      <c r="UMM4646" s="74"/>
      <c r="UMN4646" s="74"/>
      <c r="UMO4646" s="74"/>
      <c r="UMP4646" s="74"/>
      <c r="UMQ4646" s="74"/>
      <c r="UMR4646" s="74"/>
      <c r="UMS4646" s="74"/>
      <c r="UMT4646" s="74"/>
      <c r="UMU4646" s="74"/>
      <c r="UMV4646" s="74"/>
      <c r="UMW4646" s="74"/>
      <c r="UMX4646" s="74"/>
      <c r="UMY4646" s="74"/>
      <c r="UMZ4646" s="74"/>
      <c r="UNA4646" s="74"/>
      <c r="UNB4646" s="74"/>
      <c r="UNC4646" s="74"/>
      <c r="UND4646" s="74"/>
      <c r="UNE4646" s="74"/>
      <c r="UNF4646" s="74"/>
      <c r="UNG4646" s="74"/>
      <c r="UNH4646" s="74"/>
      <c r="UNI4646" s="74"/>
      <c r="UNJ4646" s="74"/>
      <c r="UNK4646" s="74"/>
      <c r="UNL4646" s="74"/>
      <c r="UNM4646" s="74"/>
      <c r="UNN4646" s="74"/>
      <c r="UNO4646" s="74"/>
      <c r="UNP4646" s="74"/>
      <c r="UNQ4646" s="74"/>
      <c r="UNR4646" s="74"/>
      <c r="UNS4646" s="74"/>
      <c r="UNT4646" s="74"/>
      <c r="UNU4646" s="74"/>
      <c r="UNV4646" s="74"/>
      <c r="UNW4646" s="74"/>
      <c r="UNX4646" s="74"/>
      <c r="UNY4646" s="74"/>
      <c r="UNZ4646" s="74"/>
      <c r="UOA4646" s="74"/>
      <c r="UOB4646" s="74"/>
      <c r="UOC4646" s="74"/>
      <c r="UOD4646" s="74"/>
      <c r="UOE4646" s="74"/>
      <c r="UOF4646" s="74"/>
      <c r="UOG4646" s="74"/>
      <c r="UOH4646" s="74"/>
      <c r="UOI4646" s="74"/>
      <c r="UOJ4646" s="74"/>
      <c r="UOK4646" s="74"/>
      <c r="UOL4646" s="74"/>
      <c r="UOM4646" s="74"/>
      <c r="UON4646" s="74"/>
      <c r="UOO4646" s="74"/>
      <c r="UOP4646" s="74"/>
      <c r="UOQ4646" s="74"/>
      <c r="UOR4646" s="74"/>
      <c r="UOS4646" s="74"/>
      <c r="UOT4646" s="74"/>
      <c r="UOU4646" s="74"/>
      <c r="UOV4646" s="74"/>
      <c r="UOW4646" s="74"/>
      <c r="UOX4646" s="74"/>
      <c r="UOY4646" s="74"/>
      <c r="UOZ4646" s="74"/>
      <c r="UPA4646" s="74"/>
      <c r="UPB4646" s="74"/>
      <c r="UPC4646" s="74"/>
      <c r="UPD4646" s="74"/>
      <c r="UPE4646" s="74"/>
      <c r="UPF4646" s="74"/>
      <c r="UPG4646" s="74"/>
      <c r="UPH4646" s="74"/>
      <c r="UPI4646" s="74"/>
      <c r="UPJ4646" s="74"/>
      <c r="UPK4646" s="74"/>
      <c r="UPL4646" s="74"/>
      <c r="UPM4646" s="74"/>
      <c r="UPN4646" s="74"/>
      <c r="UPO4646" s="74"/>
      <c r="UPP4646" s="74"/>
      <c r="UPQ4646" s="74"/>
      <c r="UPR4646" s="74"/>
      <c r="UPS4646" s="74"/>
      <c r="UPT4646" s="74"/>
      <c r="UPU4646" s="74"/>
      <c r="UPV4646" s="74"/>
      <c r="UPW4646" s="74"/>
      <c r="UPX4646" s="74"/>
      <c r="UPY4646" s="74"/>
      <c r="UPZ4646" s="74"/>
      <c r="UQA4646" s="74"/>
      <c r="UQB4646" s="74"/>
      <c r="UQC4646" s="74"/>
      <c r="UQD4646" s="74"/>
      <c r="UQE4646" s="74"/>
      <c r="UQF4646" s="74"/>
      <c r="UQG4646" s="74"/>
      <c r="UQH4646" s="74"/>
      <c r="UQI4646" s="74"/>
      <c r="UQJ4646" s="74"/>
      <c r="UQK4646" s="74"/>
      <c r="UQL4646" s="74"/>
      <c r="UQM4646" s="74"/>
      <c r="UQN4646" s="74"/>
      <c r="UQO4646" s="74"/>
      <c r="UQP4646" s="74"/>
      <c r="UQQ4646" s="74"/>
      <c r="UQR4646" s="74"/>
      <c r="UQS4646" s="74"/>
      <c r="UQT4646" s="74"/>
      <c r="UQU4646" s="74"/>
      <c r="UQV4646" s="74"/>
      <c r="UQW4646" s="74"/>
      <c r="UQX4646" s="74"/>
      <c r="UQY4646" s="74"/>
      <c r="UQZ4646" s="74"/>
      <c r="URA4646" s="74"/>
      <c r="URB4646" s="74"/>
      <c r="URC4646" s="74"/>
      <c r="URD4646" s="74"/>
      <c r="URE4646" s="74"/>
      <c r="URF4646" s="74"/>
      <c r="URG4646" s="74"/>
      <c r="URH4646" s="74"/>
      <c r="URI4646" s="74"/>
      <c r="URJ4646" s="74"/>
      <c r="URK4646" s="74"/>
      <c r="URL4646" s="74"/>
      <c r="URM4646" s="74"/>
      <c r="URN4646" s="74"/>
      <c r="URO4646" s="74"/>
      <c r="URP4646" s="74"/>
      <c r="URQ4646" s="74"/>
      <c r="URR4646" s="74"/>
      <c r="URS4646" s="74"/>
      <c r="URT4646" s="74"/>
      <c r="URU4646" s="74"/>
      <c r="URV4646" s="74"/>
      <c r="URW4646" s="74"/>
      <c r="URX4646" s="74"/>
      <c r="URY4646" s="74"/>
      <c r="URZ4646" s="74"/>
      <c r="USA4646" s="74"/>
      <c r="USB4646" s="74"/>
      <c r="USC4646" s="74"/>
      <c r="USD4646" s="74"/>
      <c r="USE4646" s="74"/>
      <c r="USF4646" s="74"/>
      <c r="USG4646" s="74"/>
      <c r="USH4646" s="74"/>
      <c r="USI4646" s="74"/>
      <c r="USJ4646" s="74"/>
      <c r="USK4646" s="74"/>
      <c r="USL4646" s="74"/>
      <c r="USM4646" s="74"/>
      <c r="USN4646" s="74"/>
      <c r="USO4646" s="74"/>
      <c r="USP4646" s="74"/>
      <c r="USQ4646" s="74"/>
      <c r="USR4646" s="74"/>
      <c r="USS4646" s="74"/>
      <c r="UST4646" s="74"/>
      <c r="USU4646" s="74"/>
      <c r="USV4646" s="74"/>
      <c r="USW4646" s="74"/>
      <c r="USX4646" s="74"/>
      <c r="USY4646" s="74"/>
      <c r="USZ4646" s="74"/>
      <c r="UTA4646" s="74"/>
      <c r="UTB4646" s="74"/>
      <c r="UTC4646" s="74"/>
      <c r="UTD4646" s="74"/>
      <c r="UTE4646" s="74"/>
      <c r="UTF4646" s="74"/>
      <c r="UTG4646" s="74"/>
      <c r="UTH4646" s="74"/>
      <c r="UTI4646" s="74"/>
      <c r="UTJ4646" s="74"/>
      <c r="UTK4646" s="74"/>
      <c r="UTL4646" s="74"/>
      <c r="UTM4646" s="74"/>
      <c r="UTN4646" s="74"/>
      <c r="UTO4646" s="74"/>
      <c r="UTP4646" s="74"/>
      <c r="UTQ4646" s="74"/>
      <c r="UTR4646" s="74"/>
      <c r="UTS4646" s="74"/>
      <c r="UTT4646" s="74"/>
      <c r="UTU4646" s="74"/>
      <c r="UTV4646" s="74"/>
      <c r="UTW4646" s="74"/>
      <c r="UTX4646" s="74"/>
      <c r="UTY4646" s="74"/>
      <c r="UTZ4646" s="74"/>
      <c r="UUA4646" s="74"/>
      <c r="UUB4646" s="74"/>
      <c r="UUC4646" s="74"/>
      <c r="UUD4646" s="74"/>
      <c r="UUE4646" s="74"/>
      <c r="UUF4646" s="74"/>
      <c r="UUG4646" s="74"/>
      <c r="UUH4646" s="74"/>
      <c r="UUI4646" s="74"/>
      <c r="UUJ4646" s="74"/>
      <c r="UUK4646" s="74"/>
      <c r="UUL4646" s="74"/>
      <c r="UUM4646" s="74"/>
      <c r="UUN4646" s="74"/>
      <c r="UUO4646" s="74"/>
      <c r="UUP4646" s="74"/>
      <c r="UUQ4646" s="74"/>
      <c r="UUR4646" s="74"/>
      <c r="UUS4646" s="74"/>
      <c r="UUT4646" s="74"/>
      <c r="UUU4646" s="74"/>
      <c r="UUV4646" s="74"/>
      <c r="UUW4646" s="74"/>
      <c r="UUX4646" s="74"/>
      <c r="UUY4646" s="74"/>
      <c r="UUZ4646" s="74"/>
      <c r="UVA4646" s="74"/>
      <c r="UVB4646" s="74"/>
      <c r="UVC4646" s="74"/>
      <c r="UVD4646" s="74"/>
      <c r="UVE4646" s="74"/>
      <c r="UVF4646" s="74"/>
      <c r="UVG4646" s="74"/>
      <c r="UVH4646" s="74"/>
      <c r="UVI4646" s="74"/>
      <c r="UVJ4646" s="74"/>
      <c r="UVK4646" s="74"/>
      <c r="UVL4646" s="74"/>
      <c r="UVM4646" s="74"/>
      <c r="UVN4646" s="74"/>
      <c r="UVO4646" s="74"/>
      <c r="UVP4646" s="74"/>
      <c r="UVQ4646" s="74"/>
      <c r="UVR4646" s="74"/>
      <c r="UVS4646" s="74"/>
      <c r="UVT4646" s="74"/>
      <c r="UVU4646" s="74"/>
      <c r="UVV4646" s="74"/>
      <c r="UVW4646" s="74"/>
      <c r="UVX4646" s="74"/>
      <c r="UVY4646" s="74"/>
      <c r="UVZ4646" s="74"/>
      <c r="UWA4646" s="74"/>
      <c r="UWB4646" s="74"/>
      <c r="UWC4646" s="74"/>
      <c r="UWD4646" s="74"/>
      <c r="UWE4646" s="74"/>
      <c r="UWF4646" s="74"/>
      <c r="UWG4646" s="74"/>
      <c r="UWH4646" s="74"/>
      <c r="UWI4646" s="74"/>
      <c r="UWJ4646" s="74"/>
      <c r="UWK4646" s="74"/>
      <c r="UWL4646" s="74"/>
      <c r="UWM4646" s="74"/>
      <c r="UWN4646" s="74"/>
      <c r="UWO4646" s="74"/>
      <c r="UWP4646" s="74"/>
      <c r="UWQ4646" s="74"/>
      <c r="UWR4646" s="74"/>
      <c r="UWS4646" s="74"/>
      <c r="UWT4646" s="74"/>
      <c r="UWU4646" s="74"/>
      <c r="UWV4646" s="74"/>
      <c r="UWW4646" s="74"/>
      <c r="UWX4646" s="74"/>
      <c r="UWY4646" s="74"/>
      <c r="UWZ4646" s="74"/>
      <c r="UXA4646" s="74"/>
      <c r="UXB4646" s="74"/>
      <c r="UXC4646" s="74"/>
      <c r="UXD4646" s="74"/>
      <c r="UXE4646" s="74"/>
      <c r="UXF4646" s="74"/>
      <c r="UXG4646" s="74"/>
      <c r="UXH4646" s="74"/>
      <c r="UXI4646" s="74"/>
      <c r="UXJ4646" s="74"/>
      <c r="UXK4646" s="74"/>
      <c r="UXL4646" s="74"/>
      <c r="UXM4646" s="74"/>
      <c r="UXN4646" s="74"/>
      <c r="UXO4646" s="74"/>
      <c r="UXP4646" s="74"/>
      <c r="UXQ4646" s="74"/>
      <c r="UXR4646" s="74"/>
      <c r="UXS4646" s="74"/>
      <c r="UXT4646" s="74"/>
      <c r="UXU4646" s="74"/>
      <c r="UXV4646" s="74"/>
      <c r="UXW4646" s="74"/>
      <c r="UXX4646" s="74"/>
      <c r="UXY4646" s="74"/>
      <c r="UXZ4646" s="74"/>
      <c r="UYA4646" s="74"/>
      <c r="UYB4646" s="74"/>
      <c r="UYC4646" s="74"/>
      <c r="UYD4646" s="74"/>
      <c r="UYE4646" s="74"/>
      <c r="UYF4646" s="74"/>
      <c r="UYG4646" s="74"/>
      <c r="UYH4646" s="74"/>
      <c r="UYI4646" s="74"/>
      <c r="UYJ4646" s="74"/>
      <c r="UYK4646" s="74"/>
      <c r="UYL4646" s="74"/>
      <c r="UYM4646" s="74"/>
      <c r="UYN4646" s="74"/>
      <c r="UYO4646" s="74"/>
      <c r="UYP4646" s="74"/>
      <c r="UYQ4646" s="74"/>
      <c r="UYR4646" s="74"/>
      <c r="UYS4646" s="74"/>
      <c r="UYT4646" s="74"/>
      <c r="UYU4646" s="74"/>
      <c r="UYV4646" s="74"/>
      <c r="UYW4646" s="74"/>
      <c r="UYX4646" s="74"/>
      <c r="UYY4646" s="74"/>
      <c r="UYZ4646" s="74"/>
      <c r="UZA4646" s="74"/>
      <c r="UZB4646" s="74"/>
      <c r="UZC4646" s="74"/>
      <c r="UZD4646" s="74"/>
      <c r="UZE4646" s="74"/>
      <c r="UZF4646" s="74"/>
      <c r="UZG4646" s="74"/>
      <c r="UZH4646" s="74"/>
      <c r="UZI4646" s="74"/>
      <c r="UZJ4646" s="74"/>
      <c r="UZK4646" s="74"/>
      <c r="UZL4646" s="74"/>
      <c r="UZM4646" s="74"/>
      <c r="UZN4646" s="74"/>
      <c r="UZO4646" s="74"/>
      <c r="UZP4646" s="74"/>
      <c r="UZQ4646" s="74"/>
      <c r="UZR4646" s="74"/>
      <c r="UZS4646" s="74"/>
      <c r="UZT4646" s="74"/>
      <c r="UZU4646" s="74"/>
      <c r="UZV4646" s="74"/>
      <c r="UZW4646" s="74"/>
      <c r="UZX4646" s="74"/>
      <c r="UZY4646" s="74"/>
      <c r="UZZ4646" s="74"/>
      <c r="VAA4646" s="74"/>
      <c r="VAB4646" s="74"/>
      <c r="VAC4646" s="74"/>
      <c r="VAD4646" s="74"/>
      <c r="VAE4646" s="74"/>
      <c r="VAF4646" s="74"/>
      <c r="VAG4646" s="74"/>
      <c r="VAH4646" s="74"/>
      <c r="VAI4646" s="74"/>
      <c r="VAJ4646" s="74"/>
      <c r="VAK4646" s="74"/>
      <c r="VAL4646" s="74"/>
      <c r="VAM4646" s="74"/>
      <c r="VAN4646" s="74"/>
      <c r="VAO4646" s="74"/>
      <c r="VAP4646" s="74"/>
      <c r="VAQ4646" s="74"/>
      <c r="VAR4646" s="74"/>
      <c r="VAS4646" s="74"/>
      <c r="VAT4646" s="74"/>
      <c r="VAU4646" s="74"/>
      <c r="VAV4646" s="74"/>
      <c r="VAW4646" s="74"/>
      <c r="VAX4646" s="74"/>
      <c r="VAY4646" s="74"/>
      <c r="VAZ4646" s="74"/>
      <c r="VBA4646" s="74"/>
      <c r="VBB4646" s="74"/>
      <c r="VBC4646" s="74"/>
      <c r="VBD4646" s="74"/>
      <c r="VBE4646" s="74"/>
      <c r="VBF4646" s="74"/>
      <c r="VBG4646" s="74"/>
      <c r="VBH4646" s="74"/>
      <c r="VBI4646" s="74"/>
      <c r="VBJ4646" s="74"/>
      <c r="VBK4646" s="74"/>
      <c r="VBL4646" s="74"/>
      <c r="VBM4646" s="74"/>
      <c r="VBN4646" s="74"/>
      <c r="VBO4646" s="74"/>
      <c r="VBP4646" s="74"/>
      <c r="VBQ4646" s="74"/>
      <c r="VBR4646" s="74"/>
      <c r="VBS4646" s="74"/>
      <c r="VBT4646" s="74"/>
      <c r="VBU4646" s="74"/>
      <c r="VBV4646" s="74"/>
      <c r="VBW4646" s="74"/>
      <c r="VBX4646" s="74"/>
      <c r="VBY4646" s="74"/>
      <c r="VBZ4646" s="74"/>
      <c r="VCA4646" s="74"/>
      <c r="VCB4646" s="74"/>
      <c r="VCC4646" s="74"/>
      <c r="VCD4646" s="74"/>
      <c r="VCE4646" s="74"/>
      <c r="VCF4646" s="74"/>
      <c r="VCG4646" s="74"/>
      <c r="VCH4646" s="74"/>
      <c r="VCI4646" s="74"/>
      <c r="VCJ4646" s="74"/>
      <c r="VCK4646" s="74"/>
      <c r="VCL4646" s="74"/>
      <c r="VCM4646" s="74"/>
      <c r="VCN4646" s="74"/>
      <c r="VCO4646" s="74"/>
      <c r="VCP4646" s="74"/>
      <c r="VCQ4646" s="74"/>
      <c r="VCR4646" s="74"/>
      <c r="VCS4646" s="74"/>
      <c r="VCT4646" s="74"/>
      <c r="VCU4646" s="74"/>
      <c r="VCV4646" s="74"/>
      <c r="VCW4646" s="74"/>
      <c r="VCX4646" s="74"/>
      <c r="VCY4646" s="74"/>
      <c r="VCZ4646" s="74"/>
      <c r="VDA4646" s="74"/>
      <c r="VDB4646" s="74"/>
      <c r="VDC4646" s="74"/>
      <c r="VDD4646" s="74"/>
      <c r="VDE4646" s="74"/>
      <c r="VDF4646" s="74"/>
      <c r="VDG4646" s="74"/>
      <c r="VDH4646" s="74"/>
      <c r="VDI4646" s="74"/>
      <c r="VDJ4646" s="74"/>
      <c r="VDK4646" s="74"/>
      <c r="VDL4646" s="74"/>
      <c r="VDM4646" s="74"/>
      <c r="VDN4646" s="74"/>
      <c r="VDO4646" s="74"/>
      <c r="VDP4646" s="74"/>
      <c r="VDQ4646" s="74"/>
      <c r="VDR4646" s="74"/>
      <c r="VDS4646" s="74"/>
      <c r="VDT4646" s="74"/>
      <c r="VDU4646" s="74"/>
      <c r="VDV4646" s="74"/>
      <c r="VDW4646" s="74"/>
      <c r="VDX4646" s="74"/>
      <c r="VDY4646" s="74"/>
      <c r="VDZ4646" s="74"/>
      <c r="VEA4646" s="74"/>
      <c r="VEB4646" s="74"/>
      <c r="VEC4646" s="74"/>
      <c r="VED4646" s="74"/>
      <c r="VEE4646" s="74"/>
      <c r="VEF4646" s="74"/>
      <c r="VEG4646" s="74"/>
      <c r="VEH4646" s="74"/>
      <c r="VEI4646" s="74"/>
      <c r="VEJ4646" s="74"/>
      <c r="VEK4646" s="74"/>
      <c r="VEL4646" s="74"/>
      <c r="VEM4646" s="74"/>
      <c r="VEN4646" s="74"/>
      <c r="VEO4646" s="74"/>
      <c r="VEP4646" s="74"/>
      <c r="VEQ4646" s="74"/>
      <c r="VER4646" s="74"/>
      <c r="VES4646" s="74"/>
      <c r="VET4646" s="74"/>
      <c r="VEU4646" s="74"/>
      <c r="VEV4646" s="74"/>
      <c r="VEW4646" s="74"/>
      <c r="VEX4646" s="74"/>
      <c r="VEY4646" s="74"/>
      <c r="VEZ4646" s="74"/>
      <c r="VFA4646" s="74"/>
      <c r="VFB4646" s="74"/>
      <c r="VFC4646" s="74"/>
      <c r="VFD4646" s="74"/>
      <c r="VFE4646" s="74"/>
      <c r="VFF4646" s="74"/>
      <c r="VFG4646" s="74"/>
      <c r="VFH4646" s="74"/>
      <c r="VFI4646" s="74"/>
      <c r="VFJ4646" s="74"/>
      <c r="VFK4646" s="74"/>
      <c r="VFL4646" s="74"/>
      <c r="VFM4646" s="74"/>
      <c r="VFN4646" s="74"/>
      <c r="VFO4646" s="74"/>
      <c r="VFP4646" s="74"/>
      <c r="VFQ4646" s="74"/>
      <c r="VFR4646" s="74"/>
      <c r="VFS4646" s="74"/>
      <c r="VFT4646" s="74"/>
      <c r="VFU4646" s="74"/>
      <c r="VFV4646" s="74"/>
      <c r="VFW4646" s="74"/>
      <c r="VFX4646" s="74"/>
      <c r="VFY4646" s="74"/>
      <c r="VFZ4646" s="74"/>
      <c r="VGA4646" s="74"/>
      <c r="VGB4646" s="74"/>
      <c r="VGC4646" s="74"/>
      <c r="VGD4646" s="74"/>
      <c r="VGE4646" s="74"/>
      <c r="VGF4646" s="74"/>
      <c r="VGG4646" s="74"/>
      <c r="VGH4646" s="74"/>
      <c r="VGI4646" s="74"/>
      <c r="VGJ4646" s="74"/>
      <c r="VGK4646" s="74"/>
      <c r="VGL4646" s="74"/>
      <c r="VGM4646" s="74"/>
      <c r="VGN4646" s="74"/>
      <c r="VGO4646" s="74"/>
      <c r="VGP4646" s="74"/>
      <c r="VGQ4646" s="74"/>
      <c r="VGR4646" s="74"/>
      <c r="VGS4646" s="74"/>
      <c r="VGT4646" s="74"/>
      <c r="VGU4646" s="74"/>
      <c r="VGV4646" s="74"/>
      <c r="VGW4646" s="74"/>
      <c r="VGX4646" s="74"/>
      <c r="VGY4646" s="74"/>
      <c r="VGZ4646" s="74"/>
      <c r="VHA4646" s="74"/>
      <c r="VHB4646" s="74"/>
      <c r="VHC4646" s="74"/>
      <c r="VHD4646" s="74"/>
      <c r="VHE4646" s="74"/>
      <c r="VHF4646" s="74"/>
      <c r="VHG4646" s="74"/>
      <c r="VHH4646" s="74"/>
      <c r="VHI4646" s="74"/>
      <c r="VHJ4646" s="74"/>
      <c r="VHK4646" s="74"/>
      <c r="VHL4646" s="74"/>
      <c r="VHM4646" s="74"/>
      <c r="VHN4646" s="74"/>
      <c r="VHO4646" s="74"/>
      <c r="VHP4646" s="74"/>
      <c r="VHQ4646" s="74"/>
      <c r="VHR4646" s="74"/>
      <c r="VHS4646" s="74"/>
      <c r="VHT4646" s="74"/>
      <c r="VHU4646" s="74"/>
      <c r="VHV4646" s="74"/>
      <c r="VHW4646" s="74"/>
      <c r="VHX4646" s="74"/>
      <c r="VHY4646" s="74"/>
      <c r="VHZ4646" s="74"/>
      <c r="VIA4646" s="74"/>
      <c r="VIB4646" s="74"/>
      <c r="VIC4646" s="74"/>
      <c r="VID4646" s="74"/>
      <c r="VIE4646" s="74"/>
      <c r="VIF4646" s="74"/>
      <c r="VIG4646" s="74"/>
      <c r="VIH4646" s="74"/>
      <c r="VII4646" s="74"/>
      <c r="VIJ4646" s="74"/>
      <c r="VIK4646" s="74"/>
      <c r="VIL4646" s="74"/>
      <c r="VIM4646" s="74"/>
      <c r="VIN4646" s="74"/>
      <c r="VIO4646" s="74"/>
      <c r="VIP4646" s="74"/>
      <c r="VIQ4646" s="74"/>
      <c r="VIR4646" s="74"/>
      <c r="VIS4646" s="74"/>
      <c r="VIT4646" s="74"/>
      <c r="VIU4646" s="74"/>
      <c r="VIV4646" s="74"/>
      <c r="VIW4646" s="74"/>
      <c r="VIX4646" s="74"/>
      <c r="VIY4646" s="74"/>
      <c r="VIZ4646" s="74"/>
      <c r="VJA4646" s="74"/>
      <c r="VJB4646" s="74"/>
      <c r="VJC4646" s="74"/>
      <c r="VJD4646" s="74"/>
      <c r="VJE4646" s="74"/>
      <c r="VJF4646" s="74"/>
      <c r="VJG4646" s="74"/>
      <c r="VJH4646" s="74"/>
      <c r="VJI4646" s="74"/>
      <c r="VJJ4646" s="74"/>
      <c r="VJK4646" s="74"/>
      <c r="VJL4646" s="74"/>
      <c r="VJM4646" s="74"/>
      <c r="VJN4646" s="74"/>
      <c r="VJO4646" s="74"/>
      <c r="VJP4646" s="74"/>
      <c r="VJQ4646" s="74"/>
      <c r="VJR4646" s="74"/>
      <c r="VJS4646" s="74"/>
      <c r="VJT4646" s="74"/>
      <c r="VJU4646" s="74"/>
      <c r="VJV4646" s="74"/>
      <c r="VJW4646" s="74"/>
      <c r="VJX4646" s="74"/>
      <c r="VJY4646" s="74"/>
      <c r="VJZ4646" s="74"/>
      <c r="VKA4646" s="74"/>
      <c r="VKB4646" s="74"/>
      <c r="VKC4646" s="74"/>
      <c r="VKD4646" s="74"/>
      <c r="VKE4646" s="74"/>
      <c r="VKF4646" s="74"/>
      <c r="VKG4646" s="74"/>
      <c r="VKH4646" s="74"/>
      <c r="VKI4646" s="74"/>
      <c r="VKJ4646" s="74"/>
      <c r="VKK4646" s="74"/>
      <c r="VKL4646" s="74"/>
      <c r="VKM4646" s="74"/>
      <c r="VKN4646" s="74"/>
      <c r="VKO4646" s="74"/>
      <c r="VKP4646" s="74"/>
      <c r="VKQ4646" s="74"/>
      <c r="VKR4646" s="74"/>
      <c r="VKS4646" s="74"/>
      <c r="VKT4646" s="74"/>
      <c r="VKU4646" s="74"/>
      <c r="VKV4646" s="74"/>
      <c r="VKW4646" s="74"/>
      <c r="VKX4646" s="74"/>
      <c r="VKY4646" s="74"/>
      <c r="VKZ4646" s="74"/>
      <c r="VLA4646" s="74"/>
      <c r="VLB4646" s="74"/>
      <c r="VLC4646" s="74"/>
      <c r="VLD4646" s="74"/>
      <c r="VLE4646" s="74"/>
      <c r="VLF4646" s="74"/>
      <c r="VLG4646" s="74"/>
      <c r="VLH4646" s="74"/>
      <c r="VLI4646" s="74"/>
      <c r="VLJ4646" s="74"/>
      <c r="VLK4646" s="74"/>
      <c r="VLL4646" s="74"/>
      <c r="VLM4646" s="74"/>
      <c r="VLN4646" s="74"/>
      <c r="VLO4646" s="74"/>
      <c r="VLP4646" s="74"/>
      <c r="VLQ4646" s="74"/>
      <c r="VLR4646" s="74"/>
      <c r="VLS4646" s="74"/>
      <c r="VLT4646" s="74"/>
      <c r="VLU4646" s="74"/>
      <c r="VLV4646" s="74"/>
      <c r="VLW4646" s="74"/>
      <c r="VLX4646" s="74"/>
      <c r="VLY4646" s="74"/>
      <c r="VLZ4646" s="74"/>
      <c r="VMA4646" s="74"/>
      <c r="VMB4646" s="74"/>
      <c r="VMC4646" s="74"/>
      <c r="VMD4646" s="74"/>
      <c r="VME4646" s="74"/>
      <c r="VMF4646" s="74"/>
      <c r="VMG4646" s="74"/>
      <c r="VMH4646" s="74"/>
      <c r="VMI4646" s="74"/>
      <c r="VMJ4646" s="74"/>
      <c r="VMK4646" s="74"/>
      <c r="VML4646" s="74"/>
      <c r="VMM4646" s="74"/>
      <c r="VMN4646" s="74"/>
      <c r="VMO4646" s="74"/>
      <c r="VMP4646" s="74"/>
      <c r="VMQ4646" s="74"/>
      <c r="VMR4646" s="74"/>
      <c r="VMS4646" s="74"/>
      <c r="VMT4646" s="74"/>
      <c r="VMU4646" s="74"/>
      <c r="VMV4646" s="74"/>
      <c r="VMW4646" s="74"/>
      <c r="VMX4646" s="74"/>
      <c r="VMY4646" s="74"/>
      <c r="VMZ4646" s="74"/>
      <c r="VNA4646" s="74"/>
      <c r="VNB4646" s="74"/>
      <c r="VNC4646" s="74"/>
      <c r="VND4646" s="74"/>
      <c r="VNE4646" s="74"/>
      <c r="VNF4646" s="74"/>
      <c r="VNG4646" s="74"/>
      <c r="VNH4646" s="74"/>
      <c r="VNI4646" s="74"/>
      <c r="VNJ4646" s="74"/>
      <c r="VNK4646" s="74"/>
      <c r="VNL4646" s="74"/>
      <c r="VNM4646" s="74"/>
      <c r="VNN4646" s="74"/>
      <c r="VNO4646" s="74"/>
      <c r="VNP4646" s="74"/>
      <c r="VNQ4646" s="74"/>
      <c r="VNR4646" s="74"/>
      <c r="VNS4646" s="74"/>
      <c r="VNT4646" s="74"/>
      <c r="VNU4646" s="74"/>
      <c r="VNV4646" s="74"/>
      <c r="VNW4646" s="74"/>
      <c r="VNX4646" s="74"/>
      <c r="VNY4646" s="74"/>
      <c r="VNZ4646" s="74"/>
      <c r="VOA4646" s="74"/>
      <c r="VOB4646" s="74"/>
      <c r="VOC4646" s="74"/>
      <c r="VOD4646" s="74"/>
      <c r="VOE4646" s="74"/>
      <c r="VOF4646" s="74"/>
      <c r="VOG4646" s="74"/>
      <c r="VOH4646" s="74"/>
      <c r="VOI4646" s="74"/>
      <c r="VOJ4646" s="74"/>
      <c r="VOK4646" s="74"/>
      <c r="VOL4646" s="74"/>
      <c r="VOM4646" s="74"/>
      <c r="VON4646" s="74"/>
      <c r="VOO4646" s="74"/>
      <c r="VOP4646" s="74"/>
      <c r="VOQ4646" s="74"/>
      <c r="VOR4646" s="74"/>
      <c r="VOS4646" s="74"/>
      <c r="VOT4646" s="74"/>
      <c r="VOU4646" s="74"/>
      <c r="VOV4646" s="74"/>
      <c r="VOW4646" s="74"/>
      <c r="VOX4646" s="74"/>
      <c r="VOY4646" s="74"/>
      <c r="VOZ4646" s="74"/>
      <c r="VPA4646" s="74"/>
      <c r="VPB4646" s="74"/>
      <c r="VPC4646" s="74"/>
      <c r="VPD4646" s="74"/>
      <c r="VPE4646" s="74"/>
      <c r="VPF4646" s="74"/>
      <c r="VPG4646" s="74"/>
      <c r="VPH4646" s="74"/>
      <c r="VPI4646" s="74"/>
      <c r="VPJ4646" s="74"/>
      <c r="VPK4646" s="74"/>
      <c r="VPL4646" s="74"/>
      <c r="VPM4646" s="74"/>
      <c r="VPN4646" s="74"/>
      <c r="VPO4646" s="74"/>
      <c r="VPP4646" s="74"/>
      <c r="VPQ4646" s="74"/>
      <c r="VPR4646" s="74"/>
      <c r="VPS4646" s="74"/>
      <c r="VPT4646" s="74"/>
      <c r="VPU4646" s="74"/>
      <c r="VPV4646" s="74"/>
      <c r="VPW4646" s="74"/>
      <c r="VPX4646" s="74"/>
      <c r="VPY4646" s="74"/>
      <c r="VPZ4646" s="74"/>
      <c r="VQA4646" s="74"/>
      <c r="VQB4646" s="74"/>
      <c r="VQC4646" s="74"/>
      <c r="VQD4646" s="74"/>
      <c r="VQE4646" s="74"/>
      <c r="VQF4646" s="74"/>
      <c r="VQG4646" s="74"/>
      <c r="VQH4646" s="74"/>
      <c r="VQI4646" s="74"/>
      <c r="VQJ4646" s="74"/>
      <c r="VQK4646" s="74"/>
      <c r="VQL4646" s="74"/>
      <c r="VQM4646" s="74"/>
      <c r="VQN4646" s="74"/>
      <c r="VQO4646" s="74"/>
      <c r="VQP4646" s="74"/>
      <c r="VQQ4646" s="74"/>
      <c r="VQR4646" s="74"/>
      <c r="VQS4646" s="74"/>
      <c r="VQT4646" s="74"/>
      <c r="VQU4646" s="74"/>
      <c r="VQV4646" s="74"/>
      <c r="VQW4646" s="74"/>
      <c r="VQX4646" s="74"/>
      <c r="VQY4646" s="74"/>
      <c r="VQZ4646" s="74"/>
      <c r="VRA4646" s="74"/>
      <c r="VRB4646" s="74"/>
      <c r="VRC4646" s="74"/>
      <c r="VRD4646" s="74"/>
      <c r="VRE4646" s="74"/>
      <c r="VRF4646" s="74"/>
      <c r="VRG4646" s="74"/>
      <c r="VRH4646" s="74"/>
      <c r="VRI4646" s="74"/>
      <c r="VRJ4646" s="74"/>
      <c r="VRK4646" s="74"/>
      <c r="VRL4646" s="74"/>
      <c r="VRM4646" s="74"/>
      <c r="VRN4646" s="74"/>
      <c r="VRO4646" s="74"/>
      <c r="VRP4646" s="74"/>
      <c r="VRQ4646" s="74"/>
      <c r="VRR4646" s="74"/>
      <c r="VRS4646" s="74"/>
      <c r="VRT4646" s="74"/>
      <c r="VRU4646" s="74"/>
      <c r="VRV4646" s="74"/>
      <c r="VRW4646" s="74"/>
      <c r="VRX4646" s="74"/>
      <c r="VRY4646" s="74"/>
      <c r="VRZ4646" s="74"/>
      <c r="VSA4646" s="74"/>
      <c r="VSB4646" s="74"/>
      <c r="VSC4646" s="74"/>
      <c r="VSD4646" s="74"/>
      <c r="VSE4646" s="74"/>
      <c r="VSF4646" s="74"/>
      <c r="VSG4646" s="74"/>
      <c r="VSH4646" s="74"/>
      <c r="VSI4646" s="74"/>
      <c r="VSJ4646" s="74"/>
      <c r="VSK4646" s="74"/>
      <c r="VSL4646" s="74"/>
      <c r="VSM4646" s="74"/>
      <c r="VSN4646" s="74"/>
      <c r="VSO4646" s="74"/>
      <c r="VSP4646" s="74"/>
      <c r="VSQ4646" s="74"/>
      <c r="VSR4646" s="74"/>
      <c r="VSS4646" s="74"/>
      <c r="VST4646" s="74"/>
      <c r="VSU4646" s="74"/>
      <c r="VSV4646" s="74"/>
      <c r="VSW4646" s="74"/>
      <c r="VSX4646" s="74"/>
      <c r="VSY4646" s="74"/>
      <c r="VSZ4646" s="74"/>
      <c r="VTA4646" s="74"/>
      <c r="VTB4646" s="74"/>
      <c r="VTC4646" s="74"/>
      <c r="VTD4646" s="74"/>
      <c r="VTE4646" s="74"/>
      <c r="VTF4646" s="74"/>
      <c r="VTG4646" s="74"/>
      <c r="VTH4646" s="74"/>
      <c r="VTI4646" s="74"/>
      <c r="VTJ4646" s="74"/>
      <c r="VTK4646" s="74"/>
      <c r="VTL4646" s="74"/>
      <c r="VTM4646" s="74"/>
      <c r="VTN4646" s="74"/>
      <c r="VTO4646" s="74"/>
      <c r="VTP4646" s="74"/>
      <c r="VTQ4646" s="74"/>
      <c r="VTR4646" s="74"/>
      <c r="VTS4646" s="74"/>
      <c r="VTT4646" s="74"/>
      <c r="VTU4646" s="74"/>
      <c r="VTV4646" s="74"/>
      <c r="VTW4646" s="74"/>
      <c r="VTX4646" s="74"/>
      <c r="VTY4646" s="74"/>
      <c r="VTZ4646" s="74"/>
      <c r="VUA4646" s="74"/>
      <c r="VUB4646" s="74"/>
      <c r="VUC4646" s="74"/>
      <c r="VUD4646" s="74"/>
      <c r="VUE4646" s="74"/>
      <c r="VUF4646" s="74"/>
      <c r="VUG4646" s="74"/>
      <c r="VUH4646" s="74"/>
      <c r="VUI4646" s="74"/>
      <c r="VUJ4646" s="74"/>
      <c r="VUK4646" s="74"/>
      <c r="VUL4646" s="74"/>
      <c r="VUM4646" s="74"/>
      <c r="VUN4646" s="74"/>
      <c r="VUO4646" s="74"/>
      <c r="VUP4646" s="74"/>
      <c r="VUQ4646" s="74"/>
      <c r="VUR4646" s="74"/>
      <c r="VUS4646" s="74"/>
      <c r="VUT4646" s="74"/>
      <c r="VUU4646" s="74"/>
      <c r="VUV4646" s="74"/>
      <c r="VUW4646" s="74"/>
      <c r="VUX4646" s="74"/>
      <c r="VUY4646" s="74"/>
      <c r="VUZ4646" s="74"/>
      <c r="VVA4646" s="74"/>
      <c r="VVB4646" s="74"/>
      <c r="VVC4646" s="74"/>
      <c r="VVD4646" s="74"/>
      <c r="VVE4646" s="74"/>
      <c r="VVF4646" s="74"/>
      <c r="VVG4646" s="74"/>
      <c r="VVH4646" s="74"/>
      <c r="VVI4646" s="74"/>
      <c r="VVJ4646" s="74"/>
      <c r="VVK4646" s="74"/>
      <c r="VVL4646" s="74"/>
      <c r="VVM4646" s="74"/>
      <c r="VVN4646" s="74"/>
      <c r="VVO4646" s="74"/>
      <c r="VVP4646" s="74"/>
      <c r="VVQ4646" s="74"/>
      <c r="VVR4646" s="74"/>
      <c r="VVS4646" s="74"/>
      <c r="VVT4646" s="74"/>
      <c r="VVU4646" s="74"/>
      <c r="VVV4646" s="74"/>
      <c r="VVW4646" s="74"/>
      <c r="VVX4646" s="74"/>
      <c r="VVY4646" s="74"/>
      <c r="VVZ4646" s="74"/>
      <c r="VWA4646" s="74"/>
      <c r="VWB4646" s="74"/>
      <c r="VWC4646" s="74"/>
      <c r="VWD4646" s="74"/>
      <c r="VWE4646" s="74"/>
      <c r="VWF4646" s="74"/>
      <c r="VWG4646" s="74"/>
      <c r="VWH4646" s="74"/>
      <c r="VWI4646" s="74"/>
      <c r="VWJ4646" s="74"/>
      <c r="VWK4646" s="74"/>
      <c r="VWL4646" s="74"/>
      <c r="VWM4646" s="74"/>
      <c r="VWN4646" s="74"/>
      <c r="VWO4646" s="74"/>
      <c r="VWP4646" s="74"/>
      <c r="VWQ4646" s="74"/>
      <c r="VWR4646" s="74"/>
      <c r="VWS4646" s="74"/>
      <c r="VWT4646" s="74"/>
      <c r="VWU4646" s="74"/>
      <c r="VWV4646" s="74"/>
      <c r="VWW4646" s="74"/>
      <c r="VWX4646" s="74"/>
      <c r="VWY4646" s="74"/>
      <c r="VWZ4646" s="74"/>
      <c r="VXA4646" s="74"/>
      <c r="VXB4646" s="74"/>
      <c r="VXC4646" s="74"/>
      <c r="VXD4646" s="74"/>
      <c r="VXE4646" s="74"/>
      <c r="VXF4646" s="74"/>
      <c r="VXG4646" s="74"/>
      <c r="VXH4646" s="74"/>
      <c r="VXI4646" s="74"/>
      <c r="VXJ4646" s="74"/>
      <c r="VXK4646" s="74"/>
      <c r="VXL4646" s="74"/>
      <c r="VXM4646" s="74"/>
      <c r="VXN4646" s="74"/>
      <c r="VXO4646" s="74"/>
      <c r="VXP4646" s="74"/>
      <c r="VXQ4646" s="74"/>
      <c r="VXR4646" s="74"/>
      <c r="VXS4646" s="74"/>
      <c r="VXT4646" s="74"/>
      <c r="VXU4646" s="74"/>
      <c r="VXV4646" s="74"/>
      <c r="VXW4646" s="74"/>
      <c r="VXX4646" s="74"/>
      <c r="VXY4646" s="74"/>
      <c r="VXZ4646" s="74"/>
      <c r="VYA4646" s="74"/>
      <c r="VYB4646" s="74"/>
      <c r="VYC4646" s="74"/>
      <c r="VYD4646" s="74"/>
      <c r="VYE4646" s="74"/>
      <c r="VYF4646" s="74"/>
      <c r="VYG4646" s="74"/>
      <c r="VYH4646" s="74"/>
      <c r="VYI4646" s="74"/>
      <c r="VYJ4646" s="74"/>
      <c r="VYK4646" s="74"/>
      <c r="VYL4646" s="74"/>
      <c r="VYM4646" s="74"/>
      <c r="VYN4646" s="74"/>
      <c r="VYO4646" s="74"/>
      <c r="VYP4646" s="74"/>
      <c r="VYQ4646" s="74"/>
      <c r="VYR4646" s="74"/>
      <c r="VYS4646" s="74"/>
      <c r="VYT4646" s="74"/>
      <c r="VYU4646" s="74"/>
      <c r="VYV4646" s="74"/>
      <c r="VYW4646" s="74"/>
      <c r="VYX4646" s="74"/>
      <c r="VYY4646" s="74"/>
      <c r="VYZ4646" s="74"/>
      <c r="VZA4646" s="74"/>
      <c r="VZB4646" s="74"/>
      <c r="VZC4646" s="74"/>
      <c r="VZD4646" s="74"/>
      <c r="VZE4646" s="74"/>
      <c r="VZF4646" s="74"/>
      <c r="VZG4646" s="74"/>
      <c r="VZH4646" s="74"/>
      <c r="VZI4646" s="74"/>
      <c r="VZJ4646" s="74"/>
      <c r="VZK4646" s="74"/>
      <c r="VZL4646" s="74"/>
      <c r="VZM4646" s="74"/>
      <c r="VZN4646" s="74"/>
      <c r="VZO4646" s="74"/>
      <c r="VZP4646" s="74"/>
      <c r="VZQ4646" s="74"/>
      <c r="VZR4646" s="74"/>
      <c r="VZS4646" s="74"/>
      <c r="VZT4646" s="74"/>
      <c r="VZU4646" s="74"/>
      <c r="VZV4646" s="74"/>
      <c r="VZW4646" s="74"/>
      <c r="VZX4646" s="74"/>
      <c r="VZY4646" s="74"/>
      <c r="VZZ4646" s="74"/>
      <c r="WAA4646" s="74"/>
      <c r="WAB4646" s="74"/>
      <c r="WAC4646" s="74"/>
      <c r="WAD4646" s="74"/>
      <c r="WAE4646" s="74"/>
      <c r="WAF4646" s="74"/>
      <c r="WAG4646" s="74"/>
      <c r="WAH4646" s="74"/>
      <c r="WAI4646" s="74"/>
      <c r="WAJ4646" s="74"/>
      <c r="WAK4646" s="74"/>
      <c r="WAL4646" s="74"/>
      <c r="WAM4646" s="74"/>
      <c r="WAN4646" s="74"/>
      <c r="WAO4646" s="74"/>
      <c r="WAP4646" s="74"/>
      <c r="WAQ4646" s="74"/>
      <c r="WAR4646" s="74"/>
      <c r="WAS4646" s="74"/>
      <c r="WAT4646" s="74"/>
      <c r="WAU4646" s="74"/>
      <c r="WAV4646" s="74"/>
      <c r="WAW4646" s="74"/>
      <c r="WAX4646" s="74"/>
      <c r="WAY4646" s="74"/>
      <c r="WAZ4646" s="74"/>
      <c r="WBA4646" s="74"/>
      <c r="WBB4646" s="74"/>
      <c r="WBC4646" s="74"/>
      <c r="WBD4646" s="74"/>
      <c r="WBE4646" s="74"/>
      <c r="WBF4646" s="74"/>
      <c r="WBG4646" s="74"/>
      <c r="WBH4646" s="74"/>
      <c r="WBI4646" s="74"/>
      <c r="WBJ4646" s="74"/>
      <c r="WBK4646" s="74"/>
      <c r="WBL4646" s="74"/>
      <c r="WBM4646" s="74"/>
      <c r="WBN4646" s="74"/>
      <c r="WBO4646" s="74"/>
      <c r="WBP4646" s="74"/>
      <c r="WBQ4646" s="74"/>
      <c r="WBR4646" s="74"/>
      <c r="WBS4646" s="74"/>
      <c r="WBT4646" s="74"/>
      <c r="WBU4646" s="74"/>
      <c r="WBV4646" s="74"/>
      <c r="WBW4646" s="74"/>
      <c r="WBX4646" s="74"/>
      <c r="WBY4646" s="74"/>
      <c r="WBZ4646" s="74"/>
      <c r="WCA4646" s="74"/>
      <c r="WCB4646" s="74"/>
      <c r="WCC4646" s="74"/>
      <c r="WCD4646" s="74"/>
      <c r="WCE4646" s="74"/>
      <c r="WCF4646" s="74"/>
      <c r="WCG4646" s="74"/>
      <c r="WCH4646" s="74"/>
      <c r="WCI4646" s="74"/>
      <c r="WCJ4646" s="74"/>
      <c r="WCK4646" s="74"/>
      <c r="WCL4646" s="74"/>
      <c r="WCM4646" s="74"/>
      <c r="WCN4646" s="74"/>
      <c r="WCO4646" s="74"/>
      <c r="WCP4646" s="74"/>
      <c r="WCQ4646" s="74"/>
      <c r="WCR4646" s="74"/>
      <c r="WCS4646" s="74"/>
      <c r="WCT4646" s="74"/>
      <c r="WCU4646" s="74"/>
      <c r="WCV4646" s="74"/>
      <c r="WCW4646" s="74"/>
      <c r="WCX4646" s="74"/>
      <c r="WCY4646" s="74"/>
      <c r="WCZ4646" s="74"/>
      <c r="WDA4646" s="74"/>
      <c r="WDB4646" s="74"/>
      <c r="WDC4646" s="74"/>
      <c r="WDD4646" s="74"/>
      <c r="WDE4646" s="74"/>
      <c r="WDF4646" s="74"/>
      <c r="WDG4646" s="74"/>
      <c r="WDH4646" s="74"/>
      <c r="WDI4646" s="74"/>
      <c r="WDJ4646" s="74"/>
      <c r="WDK4646" s="74"/>
      <c r="WDL4646" s="74"/>
      <c r="WDM4646" s="74"/>
      <c r="WDN4646" s="74"/>
      <c r="WDO4646" s="74"/>
      <c r="WDP4646" s="74"/>
      <c r="WDQ4646" s="74"/>
      <c r="WDR4646" s="74"/>
      <c r="WDS4646" s="74"/>
      <c r="WDT4646" s="74"/>
      <c r="WDU4646" s="74"/>
      <c r="WDV4646" s="74"/>
      <c r="WDW4646" s="74"/>
      <c r="WDX4646" s="74"/>
      <c r="WDY4646" s="74"/>
      <c r="WDZ4646" s="74"/>
      <c r="WEA4646" s="74"/>
      <c r="WEB4646" s="74"/>
      <c r="WEC4646" s="74"/>
      <c r="WED4646" s="74"/>
      <c r="WEE4646" s="74"/>
      <c r="WEF4646" s="74"/>
      <c r="WEG4646" s="74"/>
      <c r="WEH4646" s="74"/>
      <c r="WEI4646" s="74"/>
      <c r="WEJ4646" s="74"/>
      <c r="WEK4646" s="74"/>
      <c r="WEL4646" s="74"/>
      <c r="WEM4646" s="74"/>
      <c r="WEN4646" s="74"/>
      <c r="WEO4646" s="74"/>
      <c r="WEP4646" s="74"/>
      <c r="WEQ4646" s="74"/>
      <c r="WER4646" s="74"/>
      <c r="WES4646" s="74"/>
      <c r="WET4646" s="74"/>
      <c r="WEU4646" s="74"/>
      <c r="WEV4646" s="74"/>
      <c r="WEW4646" s="74"/>
      <c r="WEX4646" s="74"/>
      <c r="WEY4646" s="74"/>
      <c r="WEZ4646" s="74"/>
      <c r="WFA4646" s="74"/>
      <c r="WFB4646" s="74"/>
      <c r="WFC4646" s="74"/>
      <c r="WFD4646" s="74"/>
      <c r="WFE4646" s="74"/>
      <c r="WFF4646" s="74"/>
      <c r="WFG4646" s="74"/>
      <c r="WFH4646" s="74"/>
      <c r="WFI4646" s="74"/>
      <c r="WFJ4646" s="74"/>
      <c r="WFK4646" s="74"/>
      <c r="WFL4646" s="74"/>
      <c r="WFM4646" s="74"/>
      <c r="WFN4646" s="74"/>
      <c r="WFO4646" s="74"/>
      <c r="WFP4646" s="74"/>
      <c r="WFQ4646" s="74"/>
      <c r="WFR4646" s="74"/>
      <c r="WFS4646" s="74"/>
      <c r="WFT4646" s="74"/>
      <c r="WFU4646" s="74"/>
      <c r="WFV4646" s="74"/>
      <c r="WFW4646" s="74"/>
      <c r="WFX4646" s="74"/>
      <c r="WFY4646" s="74"/>
      <c r="WFZ4646" s="74"/>
      <c r="WGA4646" s="74"/>
      <c r="WGB4646" s="74"/>
      <c r="WGC4646" s="74"/>
      <c r="WGD4646" s="74"/>
      <c r="WGE4646" s="74"/>
      <c r="WGF4646" s="74"/>
      <c r="WGG4646" s="74"/>
      <c r="WGH4646" s="74"/>
      <c r="WGI4646" s="74"/>
      <c r="WGJ4646" s="74"/>
      <c r="WGK4646" s="74"/>
      <c r="WGL4646" s="74"/>
      <c r="WGM4646" s="74"/>
      <c r="WGN4646" s="74"/>
      <c r="WGO4646" s="74"/>
      <c r="WGP4646" s="74"/>
      <c r="WGQ4646" s="74"/>
      <c r="WGR4646" s="74"/>
      <c r="WGS4646" s="74"/>
      <c r="WGT4646" s="74"/>
      <c r="WGU4646" s="74"/>
      <c r="WGV4646" s="74"/>
      <c r="WGW4646" s="74"/>
      <c r="WGX4646" s="74"/>
      <c r="WGY4646" s="74"/>
      <c r="WGZ4646" s="74"/>
      <c r="WHA4646" s="74"/>
      <c r="WHB4646" s="74"/>
      <c r="WHC4646" s="74"/>
      <c r="WHD4646" s="74"/>
      <c r="WHE4646" s="74"/>
      <c r="WHF4646" s="74"/>
      <c r="WHG4646" s="74"/>
      <c r="WHH4646" s="74"/>
      <c r="WHI4646" s="74"/>
      <c r="WHJ4646" s="74"/>
      <c r="WHK4646" s="74"/>
      <c r="WHL4646" s="74"/>
      <c r="WHM4646" s="74"/>
      <c r="WHN4646" s="74"/>
      <c r="WHO4646" s="74"/>
      <c r="WHP4646" s="74"/>
      <c r="WHQ4646" s="74"/>
      <c r="WHR4646" s="74"/>
      <c r="WHS4646" s="74"/>
      <c r="WHT4646" s="74"/>
      <c r="WHU4646" s="74"/>
      <c r="WHV4646" s="74"/>
      <c r="WHW4646" s="74"/>
      <c r="WHX4646" s="74"/>
      <c r="WHY4646" s="74"/>
      <c r="WHZ4646" s="74"/>
      <c r="WIA4646" s="74"/>
      <c r="WIB4646" s="74"/>
      <c r="WIC4646" s="74"/>
      <c r="WID4646" s="74"/>
      <c r="WIE4646" s="74"/>
      <c r="WIF4646" s="74"/>
      <c r="WIG4646" s="74"/>
      <c r="WIH4646" s="74"/>
      <c r="WII4646" s="74"/>
      <c r="WIJ4646" s="74"/>
      <c r="WIK4646" s="74"/>
      <c r="WIL4646" s="74"/>
      <c r="WIM4646" s="74"/>
      <c r="WIN4646" s="74"/>
      <c r="WIO4646" s="74"/>
      <c r="WIP4646" s="74"/>
      <c r="WIQ4646" s="74"/>
      <c r="WIR4646" s="74"/>
      <c r="WIS4646" s="74"/>
      <c r="WIT4646" s="74"/>
      <c r="WIU4646" s="74"/>
      <c r="WIV4646" s="74"/>
      <c r="WIW4646" s="74"/>
      <c r="WIX4646" s="74"/>
      <c r="WIY4646" s="74"/>
      <c r="WIZ4646" s="74"/>
      <c r="WJA4646" s="74"/>
      <c r="WJB4646" s="74"/>
      <c r="WJC4646" s="74"/>
      <c r="WJD4646" s="74"/>
      <c r="WJE4646" s="74"/>
      <c r="WJF4646" s="74"/>
      <c r="WJG4646" s="74"/>
      <c r="WJH4646" s="74"/>
      <c r="WJI4646" s="74"/>
      <c r="WJJ4646" s="74"/>
      <c r="WJK4646" s="74"/>
      <c r="WJL4646" s="74"/>
      <c r="WJM4646" s="74"/>
      <c r="WJN4646" s="74"/>
      <c r="WJO4646" s="74"/>
      <c r="WJP4646" s="74"/>
      <c r="WJQ4646" s="74"/>
      <c r="WJR4646" s="74"/>
      <c r="WJS4646" s="74"/>
      <c r="WJT4646" s="74"/>
      <c r="WJU4646" s="74"/>
      <c r="WJV4646" s="74"/>
      <c r="WJW4646" s="74"/>
      <c r="WJX4646" s="74"/>
      <c r="WJY4646" s="74"/>
      <c r="WJZ4646" s="74"/>
      <c r="WKA4646" s="74"/>
      <c r="WKB4646" s="74"/>
      <c r="WKC4646" s="74"/>
      <c r="WKD4646" s="74"/>
      <c r="WKE4646" s="74"/>
      <c r="WKF4646" s="74"/>
      <c r="WKG4646" s="74"/>
      <c r="WKH4646" s="74"/>
      <c r="WKI4646" s="74"/>
      <c r="WKJ4646" s="74"/>
      <c r="WKK4646" s="74"/>
      <c r="WKL4646" s="74"/>
      <c r="WKM4646" s="74"/>
      <c r="WKN4646" s="74"/>
      <c r="WKO4646" s="74"/>
      <c r="WKP4646" s="74"/>
      <c r="WKQ4646" s="74"/>
      <c r="WKR4646" s="74"/>
      <c r="WKS4646" s="74"/>
      <c r="WKT4646" s="74"/>
      <c r="WKU4646" s="74"/>
      <c r="WKV4646" s="74"/>
      <c r="WKW4646" s="74"/>
      <c r="WKX4646" s="74"/>
      <c r="WKY4646" s="74"/>
      <c r="WKZ4646" s="74"/>
      <c r="WLA4646" s="74"/>
      <c r="WLB4646" s="74"/>
      <c r="WLC4646" s="74"/>
      <c r="WLD4646" s="74"/>
      <c r="WLE4646" s="74"/>
      <c r="WLF4646" s="74"/>
      <c r="WLG4646" s="74"/>
      <c r="WLH4646" s="74"/>
      <c r="WLI4646" s="74"/>
      <c r="WLJ4646" s="74"/>
      <c r="WLK4646" s="74"/>
      <c r="WLL4646" s="74"/>
      <c r="WLM4646" s="74"/>
      <c r="WLN4646" s="74"/>
      <c r="WLO4646" s="74"/>
      <c r="WLP4646" s="74"/>
      <c r="WLQ4646" s="74"/>
      <c r="WLR4646" s="74"/>
      <c r="WLS4646" s="74"/>
      <c r="WLT4646" s="74"/>
      <c r="WLU4646" s="74"/>
      <c r="WLV4646" s="74"/>
      <c r="WLW4646" s="74"/>
      <c r="WLX4646" s="74"/>
      <c r="WLY4646" s="74"/>
      <c r="WLZ4646" s="74"/>
      <c r="WMA4646" s="74"/>
      <c r="WMB4646" s="74"/>
      <c r="WMC4646" s="74"/>
      <c r="WMD4646" s="74"/>
      <c r="WME4646" s="74"/>
      <c r="WMF4646" s="74"/>
      <c r="WMG4646" s="74"/>
      <c r="WMH4646" s="74"/>
      <c r="WMI4646" s="74"/>
      <c r="WMJ4646" s="74"/>
      <c r="WMK4646" s="74"/>
      <c r="WML4646" s="74"/>
      <c r="WMM4646" s="74"/>
      <c r="WMN4646" s="74"/>
      <c r="WMO4646" s="74"/>
      <c r="WMP4646" s="74"/>
      <c r="WMQ4646" s="74"/>
      <c r="WMR4646" s="74"/>
      <c r="WMS4646" s="74"/>
      <c r="WMT4646" s="74"/>
      <c r="WMU4646" s="74"/>
      <c r="WMV4646" s="74"/>
      <c r="WMW4646" s="74"/>
      <c r="WMX4646" s="74"/>
      <c r="WMY4646" s="74"/>
      <c r="WMZ4646" s="74"/>
      <c r="WNA4646" s="74"/>
      <c r="WNB4646" s="74"/>
      <c r="WNC4646" s="74"/>
      <c r="WND4646" s="74"/>
      <c r="WNE4646" s="74"/>
      <c r="WNF4646" s="74"/>
      <c r="WNG4646" s="74"/>
      <c r="WNH4646" s="74"/>
      <c r="WNI4646" s="74"/>
      <c r="WNJ4646" s="74"/>
      <c r="WNK4646" s="74"/>
      <c r="WNL4646" s="74"/>
      <c r="WNM4646" s="74"/>
      <c r="WNN4646" s="74"/>
      <c r="WNO4646" s="74"/>
      <c r="WNP4646" s="74"/>
      <c r="WNQ4646" s="74"/>
      <c r="WNR4646" s="74"/>
      <c r="WNS4646" s="74"/>
      <c r="WNT4646" s="74"/>
      <c r="WNU4646" s="74"/>
      <c r="WNV4646" s="74"/>
      <c r="WNW4646" s="74"/>
      <c r="WNX4646" s="74"/>
      <c r="WNY4646" s="74"/>
      <c r="WNZ4646" s="74"/>
      <c r="WOA4646" s="74"/>
      <c r="WOB4646" s="74"/>
      <c r="WOC4646" s="74"/>
      <c r="WOD4646" s="74"/>
      <c r="WOE4646" s="74"/>
      <c r="WOF4646" s="74"/>
      <c r="WOG4646" s="74"/>
      <c r="WOH4646" s="74"/>
      <c r="WOI4646" s="74"/>
      <c r="WOJ4646" s="74"/>
      <c r="WOK4646" s="74"/>
      <c r="WOL4646" s="74"/>
      <c r="WOM4646" s="74"/>
      <c r="WON4646" s="74"/>
      <c r="WOO4646" s="74"/>
      <c r="WOP4646" s="74"/>
      <c r="WOQ4646" s="74"/>
      <c r="WOR4646" s="74"/>
      <c r="WOS4646" s="74"/>
      <c r="WOT4646" s="74"/>
      <c r="WOU4646" s="74"/>
      <c r="WOV4646" s="74"/>
      <c r="WOW4646" s="74"/>
      <c r="WOX4646" s="74"/>
      <c r="WOY4646" s="74"/>
      <c r="WOZ4646" s="74"/>
      <c r="WPA4646" s="74"/>
      <c r="WPB4646" s="74"/>
      <c r="WPC4646" s="74"/>
      <c r="WPD4646" s="74"/>
      <c r="WPE4646" s="74"/>
      <c r="WPF4646" s="74"/>
      <c r="WPG4646" s="74"/>
      <c r="WPH4646" s="74"/>
      <c r="WPI4646" s="74"/>
      <c r="WPJ4646" s="74"/>
      <c r="WPK4646" s="74"/>
      <c r="WPL4646" s="74"/>
      <c r="WPM4646" s="74"/>
      <c r="WPN4646" s="74"/>
      <c r="WPO4646" s="74"/>
      <c r="WPP4646" s="74"/>
      <c r="WPQ4646" s="74"/>
      <c r="WPR4646" s="74"/>
      <c r="WPS4646" s="74"/>
      <c r="WPT4646" s="74"/>
      <c r="WPU4646" s="74"/>
      <c r="WPV4646" s="74"/>
      <c r="WPW4646" s="74"/>
      <c r="WPX4646" s="74"/>
      <c r="WPY4646" s="74"/>
      <c r="WPZ4646" s="74"/>
      <c r="WQA4646" s="74"/>
      <c r="WQB4646" s="74"/>
      <c r="WQC4646" s="74"/>
      <c r="WQD4646" s="74"/>
      <c r="WQE4646" s="74"/>
      <c r="WQF4646" s="74"/>
      <c r="WQG4646" s="74"/>
      <c r="WQH4646" s="74"/>
      <c r="WQI4646" s="74"/>
      <c r="WQJ4646" s="74"/>
      <c r="WQK4646" s="74"/>
      <c r="WQL4646" s="74"/>
      <c r="WQM4646" s="74"/>
      <c r="WQN4646" s="74"/>
      <c r="WQO4646" s="74"/>
      <c r="WQP4646" s="74"/>
      <c r="WQQ4646" s="74"/>
      <c r="WQR4646" s="74"/>
      <c r="WQS4646" s="74"/>
      <c r="WQT4646" s="74"/>
      <c r="WQU4646" s="74"/>
      <c r="WQV4646" s="74"/>
      <c r="WQW4646" s="74"/>
      <c r="WQX4646" s="74"/>
      <c r="WQY4646" s="74"/>
      <c r="WQZ4646" s="74"/>
      <c r="WRA4646" s="74"/>
      <c r="WRB4646" s="74"/>
      <c r="WRC4646" s="74"/>
      <c r="WRD4646" s="74"/>
      <c r="WRE4646" s="74"/>
      <c r="WRF4646" s="74"/>
      <c r="WRG4646" s="74"/>
      <c r="WRH4646" s="74"/>
      <c r="WRI4646" s="74"/>
      <c r="WRJ4646" s="74"/>
      <c r="WRK4646" s="74"/>
      <c r="WRL4646" s="74"/>
      <c r="WRM4646" s="74"/>
      <c r="WRN4646" s="74"/>
      <c r="WRO4646" s="74"/>
      <c r="WRP4646" s="74"/>
      <c r="WRQ4646" s="74"/>
      <c r="WRR4646" s="74"/>
      <c r="WRS4646" s="74"/>
      <c r="WRT4646" s="74"/>
      <c r="WRU4646" s="74"/>
      <c r="WRV4646" s="74"/>
      <c r="WRW4646" s="74"/>
      <c r="WRX4646" s="74"/>
      <c r="WRY4646" s="74"/>
      <c r="WRZ4646" s="74"/>
      <c r="WSA4646" s="74"/>
      <c r="WSB4646" s="74"/>
      <c r="WSC4646" s="74"/>
      <c r="WSD4646" s="74"/>
      <c r="WSE4646" s="74"/>
      <c r="WSF4646" s="74"/>
      <c r="WSG4646" s="74"/>
      <c r="WSH4646" s="74"/>
      <c r="WSI4646" s="74"/>
      <c r="WSJ4646" s="74"/>
      <c r="WSK4646" s="74"/>
      <c r="WSL4646" s="74"/>
      <c r="WSM4646" s="74"/>
      <c r="WSN4646" s="74"/>
      <c r="WSO4646" s="74"/>
      <c r="WSP4646" s="74"/>
      <c r="WSQ4646" s="74"/>
      <c r="WSR4646" s="74"/>
      <c r="WSS4646" s="74"/>
      <c r="WST4646" s="74"/>
      <c r="WSU4646" s="74"/>
      <c r="WSV4646" s="74"/>
      <c r="WSW4646" s="74"/>
      <c r="WSX4646" s="74"/>
      <c r="WSY4646" s="74"/>
      <c r="WSZ4646" s="74"/>
      <c r="WTA4646" s="74"/>
      <c r="WTB4646" s="74"/>
      <c r="WTC4646" s="74"/>
      <c r="WTD4646" s="74"/>
      <c r="WTE4646" s="74"/>
      <c r="WTF4646" s="74"/>
      <c r="WTG4646" s="74"/>
      <c r="WTH4646" s="74"/>
      <c r="WTI4646" s="74"/>
      <c r="WTJ4646" s="74"/>
      <c r="WTK4646" s="74"/>
      <c r="WTL4646" s="74"/>
      <c r="WTM4646" s="74"/>
      <c r="WTN4646" s="74"/>
      <c r="WTO4646" s="74"/>
      <c r="WTP4646" s="74"/>
      <c r="WTQ4646" s="74"/>
      <c r="WTR4646" s="74"/>
      <c r="WTS4646" s="74"/>
      <c r="WTT4646" s="74"/>
      <c r="WTU4646" s="74"/>
      <c r="WTV4646" s="74"/>
      <c r="WTW4646" s="74"/>
      <c r="WTX4646" s="74"/>
      <c r="WTY4646" s="74"/>
      <c r="WTZ4646" s="74"/>
      <c r="WUA4646" s="74"/>
      <c r="WUB4646" s="74"/>
      <c r="WUC4646" s="74"/>
      <c r="WUD4646" s="74"/>
      <c r="WUE4646" s="74"/>
      <c r="WUF4646" s="74"/>
      <c r="WUG4646" s="74"/>
      <c r="WUH4646" s="74"/>
      <c r="WUI4646" s="74"/>
      <c r="WUJ4646" s="74"/>
      <c r="WUK4646" s="74"/>
      <c r="WUL4646" s="74"/>
      <c r="WUM4646" s="74"/>
      <c r="WUN4646" s="74"/>
      <c r="WUO4646" s="74"/>
      <c r="WUP4646" s="74"/>
      <c r="WUQ4646" s="74"/>
      <c r="WUR4646" s="74"/>
      <c r="WUS4646" s="74"/>
      <c r="WUT4646" s="74"/>
      <c r="WUU4646" s="74"/>
      <c r="WUV4646" s="74"/>
      <c r="WUW4646" s="74"/>
      <c r="WUX4646" s="74"/>
      <c r="WUY4646" s="74"/>
      <c r="WUZ4646" s="74"/>
      <c r="WVA4646" s="74"/>
      <c r="WVB4646" s="74"/>
      <c r="WVC4646" s="74"/>
      <c r="WVD4646" s="74"/>
      <c r="WVE4646" s="74"/>
      <c r="WVF4646" s="74"/>
      <c r="WVG4646" s="74"/>
      <c r="WVH4646" s="74"/>
      <c r="WVI4646" s="74"/>
      <c r="WVJ4646" s="74"/>
      <c r="WVK4646" s="74"/>
      <c r="WVL4646" s="74"/>
      <c r="WVM4646" s="74"/>
      <c r="WVN4646" s="74"/>
      <c r="WVO4646" s="74"/>
      <c r="WVP4646" s="74"/>
      <c r="WVQ4646" s="74"/>
      <c r="WVR4646" s="74"/>
      <c r="WVS4646" s="74"/>
      <c r="WVT4646" s="74"/>
      <c r="WVU4646" s="74"/>
      <c r="WVV4646" s="74"/>
      <c r="WVW4646" s="74"/>
      <c r="WVX4646" s="74"/>
      <c r="WVY4646" s="74"/>
      <c r="WVZ4646" s="74"/>
      <c r="WWA4646" s="74"/>
      <c r="WWB4646" s="74"/>
      <c r="WWC4646" s="74"/>
      <c r="WWD4646" s="74"/>
      <c r="WWE4646" s="74"/>
      <c r="WWF4646" s="74"/>
      <c r="WWG4646" s="74"/>
      <c r="WWH4646" s="74"/>
      <c r="WWI4646" s="74"/>
      <c r="WWJ4646" s="74"/>
      <c r="WWK4646" s="74"/>
      <c r="WWL4646" s="74"/>
      <c r="WWM4646" s="74"/>
      <c r="WWN4646" s="74"/>
      <c r="WWO4646" s="74"/>
      <c r="WWP4646" s="74"/>
      <c r="WWQ4646" s="74"/>
      <c r="WWR4646" s="74"/>
      <c r="WWS4646" s="74"/>
      <c r="WWT4646" s="74"/>
      <c r="WWU4646" s="74"/>
      <c r="WWV4646" s="74"/>
      <c r="WWW4646" s="74"/>
      <c r="WWX4646" s="74"/>
      <c r="WWY4646" s="74"/>
      <c r="WWZ4646" s="74"/>
      <c r="WXA4646" s="74"/>
      <c r="WXB4646" s="74"/>
      <c r="WXC4646" s="74"/>
      <c r="WXD4646" s="74"/>
      <c r="WXE4646" s="74"/>
      <c r="WXF4646" s="74"/>
      <c r="WXG4646" s="74"/>
      <c r="WXH4646" s="74"/>
      <c r="WXI4646" s="74"/>
      <c r="WXJ4646" s="74"/>
      <c r="WXK4646" s="74"/>
      <c r="WXL4646" s="74"/>
      <c r="WXM4646" s="74"/>
      <c r="WXN4646" s="74"/>
      <c r="WXO4646" s="74"/>
      <c r="WXP4646" s="74"/>
      <c r="WXQ4646" s="74"/>
      <c r="WXR4646" s="74"/>
      <c r="WXS4646" s="74"/>
      <c r="WXT4646" s="74"/>
      <c r="WXU4646" s="74"/>
      <c r="WXV4646" s="74"/>
      <c r="WXW4646" s="74"/>
      <c r="WXX4646" s="74"/>
      <c r="WXY4646" s="74"/>
      <c r="WXZ4646" s="74"/>
      <c r="WYA4646" s="74"/>
      <c r="WYB4646" s="74"/>
      <c r="WYC4646" s="74"/>
      <c r="WYD4646" s="74"/>
      <c r="WYE4646" s="74"/>
      <c r="WYF4646" s="74"/>
      <c r="WYG4646" s="74"/>
      <c r="WYH4646" s="74"/>
      <c r="WYI4646" s="74"/>
      <c r="WYJ4646" s="74"/>
      <c r="WYK4646" s="74"/>
      <c r="WYL4646" s="74"/>
      <c r="WYM4646" s="74"/>
      <c r="WYN4646" s="74"/>
      <c r="WYO4646" s="74"/>
      <c r="WYP4646" s="74"/>
      <c r="WYQ4646" s="74"/>
      <c r="WYR4646" s="74"/>
      <c r="WYS4646" s="74"/>
      <c r="WYT4646" s="74"/>
      <c r="WYU4646" s="74"/>
      <c r="WYV4646" s="74"/>
      <c r="WYW4646" s="74"/>
      <c r="WYX4646" s="74"/>
      <c r="WYY4646" s="74"/>
      <c r="WYZ4646" s="74"/>
      <c r="WZA4646" s="74"/>
      <c r="WZB4646" s="74"/>
      <c r="WZC4646" s="74"/>
      <c r="WZD4646" s="74"/>
      <c r="WZE4646" s="74"/>
      <c r="WZF4646" s="74"/>
      <c r="WZG4646" s="74"/>
      <c r="WZH4646" s="74"/>
      <c r="WZI4646" s="74"/>
      <c r="WZJ4646" s="74"/>
      <c r="WZK4646" s="74"/>
      <c r="WZL4646" s="74"/>
      <c r="WZM4646" s="74"/>
      <c r="WZN4646" s="74"/>
      <c r="WZO4646" s="74"/>
      <c r="WZP4646" s="74"/>
      <c r="WZQ4646" s="74"/>
      <c r="WZR4646" s="74"/>
      <c r="WZS4646" s="74"/>
      <c r="WZT4646" s="74"/>
      <c r="WZU4646" s="74"/>
      <c r="WZV4646" s="74"/>
      <c r="WZW4646" s="74"/>
      <c r="WZX4646" s="74"/>
      <c r="WZY4646" s="74"/>
      <c r="WZZ4646" s="74"/>
      <c r="XAA4646" s="74"/>
      <c r="XAB4646" s="74"/>
      <c r="XAC4646" s="74"/>
      <c r="XAD4646" s="74"/>
      <c r="XAE4646" s="74"/>
      <c r="XAF4646" s="74"/>
      <c r="XAG4646" s="74"/>
      <c r="XAH4646" s="74"/>
      <c r="XAI4646" s="74"/>
      <c r="XAJ4646" s="74"/>
      <c r="XAK4646" s="74"/>
      <c r="XAL4646" s="74"/>
      <c r="XAM4646" s="74"/>
      <c r="XAN4646" s="74"/>
      <c r="XAO4646" s="74"/>
      <c r="XAP4646" s="74"/>
      <c r="XAQ4646" s="74"/>
      <c r="XAR4646" s="74"/>
      <c r="XAS4646" s="74"/>
      <c r="XAT4646" s="74"/>
      <c r="XAU4646" s="74"/>
      <c r="XAV4646" s="74"/>
      <c r="XAW4646" s="74"/>
      <c r="XAX4646" s="74"/>
      <c r="XAY4646" s="74"/>
      <c r="XAZ4646" s="74"/>
      <c r="XBA4646" s="74"/>
      <c r="XBB4646" s="74"/>
      <c r="XBC4646" s="74"/>
      <c r="XBD4646" s="74"/>
      <c r="XBE4646" s="74"/>
      <c r="XBF4646" s="74"/>
      <c r="XBG4646" s="74"/>
      <c r="XBH4646" s="74"/>
      <c r="XBI4646" s="74"/>
      <c r="XBJ4646" s="74"/>
      <c r="XBK4646" s="74"/>
      <c r="XBL4646" s="74"/>
      <c r="XBM4646" s="74"/>
      <c r="XBN4646" s="74"/>
      <c r="XBO4646" s="74"/>
      <c r="XBP4646" s="74"/>
      <c r="XBQ4646" s="74"/>
      <c r="XBR4646" s="74"/>
      <c r="XBS4646" s="74"/>
      <c r="XBT4646" s="74"/>
      <c r="XBU4646" s="74"/>
      <c r="XBV4646" s="74"/>
      <c r="XBW4646" s="74"/>
      <c r="XBX4646" s="74"/>
      <c r="XBY4646" s="74"/>
      <c r="XBZ4646" s="74"/>
      <c r="XCA4646" s="74"/>
      <c r="XCB4646" s="74"/>
      <c r="XCC4646" s="74"/>
      <c r="XCD4646" s="74"/>
      <c r="XCE4646" s="74"/>
      <c r="XCF4646" s="74"/>
      <c r="XCG4646" s="74"/>
      <c r="XCH4646" s="74"/>
      <c r="XCI4646" s="74"/>
      <c r="XCJ4646" s="74"/>
      <c r="XCK4646" s="74"/>
      <c r="XCL4646" s="74"/>
      <c r="XCM4646" s="74"/>
      <c r="XCN4646" s="74"/>
      <c r="XCO4646" s="74"/>
      <c r="XCP4646" s="74"/>
      <c r="XCQ4646" s="74"/>
      <c r="XCR4646" s="74"/>
      <c r="XCS4646" s="74"/>
      <c r="XCT4646" s="74"/>
      <c r="XCU4646" s="74"/>
      <c r="XCV4646" s="74"/>
      <c r="XCW4646" s="74"/>
      <c r="XCX4646" s="74"/>
      <c r="XCY4646" s="74"/>
      <c r="XCZ4646" s="74"/>
      <c r="XDA4646" s="74"/>
      <c r="XDB4646" s="74"/>
      <c r="XDC4646" s="74"/>
      <c r="XDD4646" s="74"/>
      <c r="XDE4646" s="74"/>
      <c r="XDF4646" s="74"/>
      <c r="XDG4646" s="74"/>
      <c r="XDH4646" s="74"/>
      <c r="XDI4646" s="74"/>
      <c r="XDJ4646" s="74"/>
      <c r="XDK4646" s="74"/>
      <c r="XDL4646" s="74"/>
      <c r="XDM4646" s="74"/>
      <c r="XDN4646" s="74"/>
      <c r="XDO4646" s="74"/>
      <c r="XDP4646" s="74"/>
      <c r="XDQ4646" s="74"/>
      <c r="XDR4646" s="74"/>
      <c r="XDS4646" s="74"/>
      <c r="XDT4646" s="74"/>
      <c r="XDU4646" s="74"/>
      <c r="XDV4646" s="74"/>
      <c r="XDW4646" s="74"/>
    </row>
    <row r="4647" spans="1:16351" customFormat="1" x14ac:dyDescent="0.3">
      <c r="A4647" s="5"/>
      <c r="B4647" s="548"/>
      <c r="C4647" s="77"/>
      <c r="D4647" s="66"/>
      <c r="E4647" s="66"/>
      <c r="F4647" s="6"/>
      <c r="G4647" s="80"/>
      <c r="H4647" s="80"/>
      <c r="I4647" s="80"/>
      <c r="J4647" s="80"/>
      <c r="K4647" s="80"/>
      <c r="L4647" s="279"/>
      <c r="M4647" s="279"/>
      <c r="N4647" s="279"/>
      <c r="O4647" s="279"/>
      <c r="P4647" s="279"/>
      <c r="Q4647" s="279"/>
      <c r="R4647" s="279"/>
      <c r="S4647" s="279"/>
      <c r="T4647" s="80"/>
      <c r="U4647" s="80"/>
      <c r="V4647" s="279"/>
      <c r="W4647" s="279"/>
      <c r="X4647" s="279"/>
      <c r="Y4647" s="47"/>
      <c r="Z4647" s="152"/>
      <c r="AA4647" s="81"/>
      <c r="AB4647" s="81"/>
      <c r="AC4647" s="81"/>
      <c r="AD4647" s="149"/>
      <c r="AE4647" s="74"/>
      <c r="AF4647" s="74"/>
      <c r="AG4647" s="74"/>
      <c r="AH4647" s="74"/>
      <c r="AI4647" s="74"/>
      <c r="AJ4647" s="74"/>
      <c r="AK4647" s="74"/>
      <c r="AL4647" s="158"/>
      <c r="AM4647" s="80"/>
      <c r="AN4647" s="80"/>
      <c r="AO4647" s="80"/>
      <c r="AP4647" s="46"/>
      <c r="AQ4647" s="81"/>
      <c r="AR4647" s="81"/>
      <c r="AS4647" s="81"/>
      <c r="AT4647" s="81"/>
      <c r="AU4647" s="81"/>
      <c r="AV4647" s="81"/>
      <c r="AW4647" s="81"/>
      <c r="AX4647" s="81"/>
      <c r="AY4647" s="81"/>
      <c r="AZ4647" s="74"/>
      <c r="BA4647" s="74"/>
      <c r="BB4647" s="74"/>
      <c r="BC4647" s="74"/>
      <c r="BD4647" s="74"/>
      <c r="BE4647" s="74"/>
      <c r="BF4647" s="74"/>
      <c r="BG4647" s="611"/>
      <c r="BH4647" s="282"/>
      <c r="BI4647" s="282"/>
      <c r="BJ4647" s="282"/>
      <c r="BK4647" s="74"/>
      <c r="BL4647" s="77"/>
      <c r="BM4647" s="74"/>
      <c r="BN4647" s="74"/>
      <c r="BO4647" s="74"/>
      <c r="BP4647" s="74"/>
      <c r="BQ4647" s="74"/>
      <c r="BR4647" s="74"/>
      <c r="BS4647" s="74"/>
      <c r="BT4647" s="74"/>
      <c r="BU4647" s="74"/>
      <c r="BV4647" s="74"/>
      <c r="BW4647" s="74"/>
      <c r="BX4647" s="74"/>
      <c r="BY4647" s="74"/>
      <c r="BZ4647" s="74"/>
      <c r="CA4647" s="74"/>
      <c r="CB4647" s="74"/>
      <c r="CC4647" s="74"/>
      <c r="CD4647" s="74"/>
      <c r="CE4647" s="74"/>
      <c r="CF4647" s="74"/>
      <c r="CG4647" s="74"/>
      <c r="CH4647" s="74"/>
      <c r="CI4647" s="74"/>
      <c r="CJ4647" s="74"/>
      <c r="CK4647" s="74"/>
      <c r="CL4647" s="74"/>
      <c r="CM4647" s="74"/>
      <c r="CN4647" s="74"/>
      <c r="CO4647" s="74"/>
      <c r="CP4647" s="74"/>
      <c r="CQ4647" s="74"/>
      <c r="CR4647" s="74"/>
      <c r="CS4647" s="74"/>
      <c r="CT4647" s="74"/>
      <c r="CU4647" s="74"/>
      <c r="CV4647" s="74"/>
      <c r="CW4647" s="74"/>
      <c r="CX4647" s="74"/>
      <c r="CY4647" s="74"/>
      <c r="CZ4647" s="74"/>
      <c r="DA4647" s="74"/>
      <c r="DB4647" s="74"/>
      <c r="DC4647" s="74"/>
      <c r="DD4647" s="74"/>
      <c r="DE4647" s="74"/>
      <c r="DF4647" s="74"/>
      <c r="DG4647" s="74"/>
      <c r="DH4647" s="74"/>
      <c r="DI4647" s="74"/>
      <c r="DJ4647" s="74"/>
      <c r="DK4647" s="74"/>
      <c r="DL4647" s="74"/>
      <c r="DM4647" s="74"/>
      <c r="DN4647" s="74"/>
      <c r="DO4647" s="74"/>
      <c r="DP4647" s="74"/>
      <c r="DQ4647" s="74"/>
      <c r="DR4647" s="74"/>
      <c r="DS4647" s="74"/>
      <c r="DT4647" s="74"/>
      <c r="DU4647" s="74"/>
      <c r="DV4647" s="74"/>
      <c r="DW4647" s="74"/>
      <c r="DX4647" s="74"/>
      <c r="DY4647" s="74"/>
      <c r="DZ4647" s="74"/>
      <c r="EA4647" s="74"/>
      <c r="EB4647" s="74"/>
      <c r="EC4647" s="74"/>
      <c r="ED4647" s="74"/>
      <c r="EE4647" s="74"/>
      <c r="EF4647" s="74"/>
      <c r="EG4647" s="74"/>
      <c r="EH4647" s="74"/>
      <c r="EI4647" s="74"/>
      <c r="EJ4647" s="74"/>
      <c r="EK4647" s="74"/>
      <c r="EL4647" s="74"/>
      <c r="EM4647" s="74"/>
      <c r="EN4647" s="74"/>
      <c r="EO4647" s="74"/>
      <c r="EP4647" s="74"/>
      <c r="EQ4647" s="74"/>
      <c r="ER4647" s="74"/>
      <c r="ES4647" s="74"/>
      <c r="ET4647" s="74"/>
      <c r="EU4647" s="74"/>
      <c r="EV4647" s="74"/>
      <c r="EW4647" s="74"/>
      <c r="EX4647" s="74"/>
      <c r="EY4647" s="74"/>
      <c r="EZ4647" s="74"/>
      <c r="FA4647" s="74"/>
      <c r="FB4647" s="74"/>
      <c r="FC4647" s="74"/>
      <c r="FD4647" s="74"/>
      <c r="FE4647" s="74"/>
      <c r="FF4647" s="74"/>
      <c r="FG4647" s="74"/>
      <c r="FH4647" s="74"/>
      <c r="FI4647" s="74"/>
      <c r="FJ4647" s="74"/>
      <c r="FK4647" s="74"/>
      <c r="FL4647" s="74"/>
      <c r="FM4647" s="74"/>
      <c r="FN4647" s="74"/>
      <c r="FO4647" s="74"/>
      <c r="FP4647" s="74"/>
      <c r="FQ4647" s="74"/>
      <c r="FR4647" s="74"/>
      <c r="FS4647" s="74"/>
      <c r="FT4647" s="74"/>
      <c r="FU4647" s="74"/>
      <c r="FV4647" s="74"/>
      <c r="FW4647" s="74"/>
      <c r="FX4647" s="74"/>
      <c r="FY4647" s="74"/>
      <c r="FZ4647" s="74"/>
      <c r="GA4647" s="74"/>
      <c r="GB4647" s="74"/>
      <c r="GC4647" s="74"/>
      <c r="GD4647" s="74"/>
      <c r="GE4647" s="74"/>
      <c r="GF4647" s="74"/>
      <c r="GG4647" s="74"/>
      <c r="GH4647" s="74"/>
      <c r="GI4647" s="74"/>
      <c r="GJ4647" s="74"/>
      <c r="GK4647" s="74"/>
      <c r="GL4647" s="74"/>
      <c r="GM4647" s="74"/>
      <c r="GN4647" s="74"/>
      <c r="GO4647" s="74"/>
      <c r="GP4647" s="74"/>
      <c r="GQ4647" s="74"/>
      <c r="GR4647" s="74"/>
      <c r="GS4647" s="74"/>
      <c r="GT4647" s="74"/>
      <c r="GU4647" s="74"/>
      <c r="GV4647" s="74"/>
      <c r="GW4647" s="74"/>
      <c r="GX4647" s="74"/>
      <c r="GY4647" s="74"/>
      <c r="GZ4647" s="74"/>
      <c r="HA4647" s="74"/>
      <c r="HB4647" s="74"/>
      <c r="HC4647" s="74"/>
      <c r="HD4647" s="74"/>
      <c r="HE4647" s="74"/>
      <c r="HF4647" s="74"/>
      <c r="HG4647" s="74"/>
      <c r="HH4647" s="74"/>
      <c r="HI4647" s="74"/>
      <c r="HJ4647" s="74"/>
      <c r="HK4647" s="74"/>
      <c r="HL4647" s="74"/>
      <c r="HM4647" s="74"/>
      <c r="HN4647" s="74"/>
      <c r="HO4647" s="74"/>
      <c r="HP4647" s="74"/>
      <c r="HQ4647" s="74"/>
      <c r="HR4647" s="74"/>
      <c r="HS4647" s="74"/>
      <c r="HT4647" s="74"/>
      <c r="HU4647" s="74"/>
      <c r="HV4647" s="74"/>
      <c r="HW4647" s="74"/>
      <c r="HX4647" s="74"/>
      <c r="HY4647" s="74"/>
      <c r="HZ4647" s="74"/>
      <c r="IA4647" s="74"/>
      <c r="IB4647" s="74"/>
      <c r="IC4647" s="74"/>
      <c r="ID4647" s="74"/>
      <c r="IE4647" s="74"/>
      <c r="IF4647" s="74"/>
      <c r="IG4647" s="74"/>
      <c r="IH4647" s="74"/>
      <c r="II4647" s="74"/>
      <c r="IJ4647" s="74"/>
      <c r="IK4647" s="74"/>
      <c r="IL4647" s="74"/>
      <c r="IM4647" s="74"/>
      <c r="IN4647" s="74"/>
      <c r="IO4647" s="74"/>
      <c r="IP4647" s="74"/>
      <c r="IQ4647" s="74"/>
      <c r="IR4647" s="74"/>
      <c r="IS4647" s="74"/>
      <c r="IT4647" s="74"/>
      <c r="IU4647" s="74"/>
      <c r="IV4647" s="74"/>
      <c r="IW4647" s="74"/>
      <c r="IX4647" s="74"/>
      <c r="IY4647" s="74"/>
      <c r="IZ4647" s="74"/>
      <c r="JA4647" s="74"/>
      <c r="JB4647" s="74"/>
      <c r="JC4647" s="74"/>
      <c r="JD4647" s="74"/>
      <c r="JE4647" s="74"/>
      <c r="JF4647" s="74"/>
      <c r="JG4647" s="74"/>
      <c r="JH4647" s="74"/>
      <c r="JI4647" s="74"/>
      <c r="JJ4647" s="74"/>
      <c r="JK4647" s="74"/>
      <c r="JL4647" s="74"/>
      <c r="JM4647" s="74"/>
      <c r="JN4647" s="74"/>
      <c r="JO4647" s="74"/>
      <c r="JP4647" s="74"/>
      <c r="JQ4647" s="74"/>
      <c r="JR4647" s="74"/>
      <c r="JS4647" s="74"/>
      <c r="JT4647" s="74"/>
      <c r="JU4647" s="74"/>
      <c r="JV4647" s="74"/>
      <c r="JW4647" s="74"/>
      <c r="JX4647" s="74"/>
      <c r="JY4647" s="74"/>
      <c r="JZ4647" s="74"/>
      <c r="KA4647" s="74"/>
      <c r="KB4647" s="74"/>
      <c r="KC4647" s="74"/>
      <c r="KD4647" s="74"/>
      <c r="KE4647" s="74"/>
      <c r="KF4647" s="74"/>
      <c r="KG4647" s="74"/>
      <c r="KH4647" s="74"/>
      <c r="KI4647" s="74"/>
      <c r="KJ4647" s="74"/>
      <c r="KK4647" s="74"/>
      <c r="KL4647" s="74"/>
      <c r="KM4647" s="74"/>
      <c r="KN4647" s="74"/>
      <c r="KO4647" s="74"/>
      <c r="KP4647" s="74"/>
      <c r="KQ4647" s="74"/>
      <c r="KR4647" s="74"/>
      <c r="KS4647" s="74"/>
      <c r="KT4647" s="74"/>
      <c r="KU4647" s="74"/>
      <c r="KV4647" s="74"/>
      <c r="KW4647" s="74"/>
      <c r="KX4647" s="74"/>
      <c r="KY4647" s="74"/>
      <c r="KZ4647" s="74"/>
      <c r="LA4647" s="74"/>
      <c r="LB4647" s="74"/>
      <c r="LC4647" s="74"/>
      <c r="LD4647" s="74"/>
      <c r="LE4647" s="74"/>
      <c r="LF4647" s="74"/>
      <c r="LG4647" s="74"/>
      <c r="LH4647" s="74"/>
      <c r="LI4647" s="74"/>
      <c r="LJ4647" s="74"/>
      <c r="LK4647" s="74"/>
      <c r="LL4647" s="74"/>
      <c r="LM4647" s="74"/>
      <c r="LN4647" s="74"/>
      <c r="LO4647" s="74"/>
      <c r="LP4647" s="74"/>
      <c r="LQ4647" s="74"/>
      <c r="LR4647" s="74"/>
      <c r="LS4647" s="74"/>
      <c r="LT4647" s="74"/>
      <c r="LU4647" s="74"/>
      <c r="LV4647" s="74"/>
      <c r="LW4647" s="74"/>
      <c r="LX4647" s="74"/>
      <c r="LY4647" s="74"/>
      <c r="LZ4647" s="74"/>
      <c r="MA4647" s="74"/>
      <c r="MB4647" s="74"/>
      <c r="MC4647" s="74"/>
      <c r="MD4647" s="74"/>
      <c r="ME4647" s="74"/>
      <c r="MF4647" s="74"/>
      <c r="MG4647" s="74"/>
      <c r="MH4647" s="74"/>
      <c r="MI4647" s="74"/>
      <c r="MJ4647" s="74"/>
      <c r="MK4647" s="74"/>
      <c r="ML4647" s="74"/>
      <c r="MM4647" s="74"/>
      <c r="MN4647" s="74"/>
      <c r="MO4647" s="74"/>
      <c r="MP4647" s="74"/>
      <c r="MQ4647" s="74"/>
      <c r="MR4647" s="74"/>
      <c r="MS4647" s="74"/>
      <c r="MT4647" s="74"/>
      <c r="MU4647" s="74"/>
      <c r="MV4647" s="74"/>
      <c r="MW4647" s="74"/>
      <c r="MX4647" s="74"/>
      <c r="MY4647" s="74"/>
      <c r="MZ4647" s="74"/>
      <c r="NA4647" s="74"/>
      <c r="NB4647" s="74"/>
      <c r="NC4647" s="74"/>
      <c r="ND4647" s="74"/>
      <c r="NE4647" s="74"/>
      <c r="NF4647" s="74"/>
      <c r="NG4647" s="74"/>
      <c r="NH4647" s="74"/>
      <c r="NI4647" s="74"/>
      <c r="NJ4647" s="74"/>
      <c r="NK4647" s="74"/>
      <c r="NL4647" s="74"/>
      <c r="NM4647" s="74"/>
      <c r="NN4647" s="74"/>
      <c r="NO4647" s="74"/>
      <c r="NP4647" s="74"/>
      <c r="NQ4647" s="74"/>
      <c r="NR4647" s="74"/>
      <c r="NS4647" s="74"/>
      <c r="NT4647" s="74"/>
      <c r="NU4647" s="74"/>
      <c r="NV4647" s="74"/>
      <c r="NW4647" s="74"/>
      <c r="NX4647" s="74"/>
      <c r="NY4647" s="74"/>
      <c r="NZ4647" s="74"/>
      <c r="OA4647" s="74"/>
      <c r="OB4647" s="74"/>
      <c r="OC4647" s="74"/>
      <c r="OD4647" s="74"/>
      <c r="OE4647" s="74"/>
      <c r="OF4647" s="74"/>
      <c r="OG4647" s="74"/>
      <c r="OH4647" s="74"/>
      <c r="OI4647" s="74"/>
      <c r="OJ4647" s="74"/>
      <c r="OK4647" s="74"/>
      <c r="OL4647" s="74"/>
      <c r="OM4647" s="74"/>
      <c r="ON4647" s="74"/>
      <c r="OO4647" s="74"/>
      <c r="OP4647" s="74"/>
      <c r="OQ4647" s="74"/>
      <c r="OR4647" s="74"/>
      <c r="OS4647" s="74"/>
      <c r="OT4647" s="74"/>
      <c r="OU4647" s="74"/>
      <c r="OV4647" s="74"/>
      <c r="OW4647" s="74"/>
      <c r="OX4647" s="74"/>
      <c r="OY4647" s="74"/>
      <c r="OZ4647" s="74"/>
      <c r="PA4647" s="74"/>
      <c r="PB4647" s="74"/>
      <c r="PC4647" s="74"/>
      <c r="PD4647" s="74"/>
      <c r="PE4647" s="74"/>
      <c r="PF4647" s="74"/>
      <c r="PG4647" s="74"/>
      <c r="PH4647" s="74"/>
      <c r="PI4647" s="74"/>
      <c r="PJ4647" s="74"/>
      <c r="PK4647" s="74"/>
      <c r="PL4647" s="74"/>
      <c r="PM4647" s="74"/>
      <c r="PN4647" s="74"/>
      <c r="PO4647" s="74"/>
      <c r="PP4647" s="74"/>
      <c r="PQ4647" s="74"/>
      <c r="PR4647" s="74"/>
      <c r="PS4647" s="74"/>
      <c r="PT4647" s="74"/>
      <c r="PU4647" s="74"/>
      <c r="PV4647" s="74"/>
      <c r="PW4647" s="74"/>
      <c r="PX4647" s="74"/>
      <c r="PY4647" s="74"/>
      <c r="PZ4647" s="74"/>
      <c r="QA4647" s="74"/>
      <c r="QB4647" s="74"/>
      <c r="QC4647" s="74"/>
      <c r="QD4647" s="74"/>
      <c r="QE4647" s="74"/>
      <c r="QF4647" s="74"/>
      <c r="QG4647" s="74"/>
      <c r="QH4647" s="74"/>
      <c r="QI4647" s="74"/>
      <c r="QJ4647" s="74"/>
      <c r="QK4647" s="74"/>
      <c r="QL4647" s="74"/>
      <c r="QM4647" s="74"/>
      <c r="QN4647" s="74"/>
      <c r="QO4647" s="74"/>
      <c r="QP4647" s="74"/>
      <c r="QQ4647" s="74"/>
      <c r="QR4647" s="74"/>
      <c r="QS4647" s="74"/>
      <c r="QT4647" s="74"/>
      <c r="QU4647" s="74"/>
      <c r="QV4647" s="74"/>
      <c r="QW4647" s="74"/>
      <c r="QX4647" s="74"/>
      <c r="QY4647" s="74"/>
      <c r="QZ4647" s="74"/>
      <c r="RA4647" s="74"/>
      <c r="RB4647" s="74"/>
      <c r="RC4647" s="74"/>
      <c r="RD4647" s="74"/>
      <c r="RE4647" s="74"/>
      <c r="RF4647" s="74"/>
      <c r="RG4647" s="74"/>
      <c r="RH4647" s="74"/>
      <c r="RI4647" s="74"/>
      <c r="RJ4647" s="74"/>
      <c r="RK4647" s="74"/>
      <c r="RL4647" s="74"/>
      <c r="RM4647" s="74"/>
      <c r="RN4647" s="74"/>
      <c r="RO4647" s="74"/>
      <c r="RP4647" s="74"/>
      <c r="RQ4647" s="74"/>
      <c r="RR4647" s="74"/>
      <c r="RS4647" s="74"/>
      <c r="RT4647" s="74"/>
      <c r="RU4647" s="74"/>
      <c r="RV4647" s="74"/>
      <c r="RW4647" s="74"/>
      <c r="RX4647" s="74"/>
      <c r="RY4647" s="74"/>
      <c r="RZ4647" s="74"/>
      <c r="SA4647" s="74"/>
      <c r="SB4647" s="74"/>
      <c r="SC4647" s="74"/>
      <c r="SD4647" s="74"/>
      <c r="SE4647" s="74"/>
      <c r="SF4647" s="74"/>
      <c r="SG4647" s="74"/>
      <c r="SH4647" s="74"/>
      <c r="SI4647" s="74"/>
      <c r="SJ4647" s="74"/>
      <c r="SK4647" s="74"/>
      <c r="SL4647" s="74"/>
      <c r="SM4647" s="74"/>
      <c r="SN4647" s="74"/>
      <c r="SO4647" s="74"/>
      <c r="SP4647" s="74"/>
      <c r="SQ4647" s="74"/>
      <c r="SR4647" s="74"/>
      <c r="SS4647" s="74"/>
      <c r="ST4647" s="74"/>
      <c r="SU4647" s="74"/>
      <c r="SV4647" s="74"/>
      <c r="SW4647" s="74"/>
      <c r="SX4647" s="74"/>
      <c r="SY4647" s="74"/>
      <c r="SZ4647" s="74"/>
      <c r="TA4647" s="74"/>
      <c r="TB4647" s="74"/>
      <c r="TC4647" s="74"/>
      <c r="TD4647" s="74"/>
      <c r="TE4647" s="74"/>
      <c r="TF4647" s="74"/>
      <c r="TG4647" s="74"/>
      <c r="TH4647" s="74"/>
      <c r="TI4647" s="74"/>
      <c r="TJ4647" s="74"/>
      <c r="TK4647" s="74"/>
      <c r="TL4647" s="74"/>
      <c r="TM4647" s="74"/>
      <c r="TN4647" s="74"/>
      <c r="TO4647" s="74"/>
      <c r="TP4647" s="74"/>
      <c r="TQ4647" s="74"/>
      <c r="TR4647" s="74"/>
      <c r="TS4647" s="74"/>
      <c r="TT4647" s="74"/>
      <c r="TU4647" s="74"/>
      <c r="TV4647" s="74"/>
      <c r="TW4647" s="74"/>
      <c r="TX4647" s="74"/>
      <c r="TY4647" s="74"/>
      <c r="TZ4647" s="74"/>
      <c r="UA4647" s="74"/>
      <c r="UB4647" s="74"/>
      <c r="UC4647" s="74"/>
      <c r="UD4647" s="74"/>
      <c r="UE4647" s="74"/>
      <c r="UF4647" s="74"/>
      <c r="UG4647" s="74"/>
      <c r="UH4647" s="74"/>
      <c r="UI4647" s="74"/>
      <c r="UJ4647" s="74"/>
      <c r="UK4647" s="74"/>
      <c r="UL4647" s="74"/>
      <c r="UM4647" s="74"/>
      <c r="UN4647" s="74"/>
      <c r="UO4647" s="74"/>
      <c r="UP4647" s="74"/>
      <c r="UQ4647" s="74"/>
      <c r="UR4647" s="74"/>
      <c r="US4647" s="74"/>
      <c r="UT4647" s="74"/>
      <c r="UU4647" s="74"/>
      <c r="UV4647" s="74"/>
      <c r="UW4647" s="74"/>
      <c r="UX4647" s="74"/>
      <c r="UY4647" s="74"/>
      <c r="UZ4647" s="74"/>
      <c r="VA4647" s="74"/>
      <c r="VB4647" s="74"/>
      <c r="VC4647" s="74"/>
      <c r="VD4647" s="74"/>
      <c r="VE4647" s="74"/>
      <c r="VF4647" s="74"/>
      <c r="VG4647" s="74"/>
      <c r="VH4647" s="74"/>
      <c r="VI4647" s="74"/>
      <c r="VJ4647" s="74"/>
      <c r="VK4647" s="74"/>
      <c r="VL4647" s="74"/>
      <c r="VM4647" s="74"/>
      <c r="VN4647" s="74"/>
      <c r="VO4647" s="74"/>
      <c r="VP4647" s="74"/>
      <c r="VQ4647" s="74"/>
      <c r="VR4647" s="74"/>
      <c r="VS4647" s="74"/>
      <c r="VT4647" s="74"/>
      <c r="VU4647" s="74"/>
      <c r="VV4647" s="74"/>
      <c r="VW4647" s="74"/>
      <c r="VX4647" s="74"/>
      <c r="VY4647" s="74"/>
      <c r="VZ4647" s="74"/>
      <c r="WA4647" s="74"/>
      <c r="WB4647" s="74"/>
      <c r="WC4647" s="74"/>
      <c r="WD4647" s="74"/>
      <c r="WE4647" s="74"/>
      <c r="WF4647" s="74"/>
      <c r="WG4647" s="74"/>
      <c r="WH4647" s="74"/>
      <c r="WI4647" s="74"/>
      <c r="WJ4647" s="74"/>
      <c r="WK4647" s="74"/>
      <c r="WL4647" s="74"/>
      <c r="WM4647" s="74"/>
      <c r="WN4647" s="74"/>
      <c r="WO4647" s="74"/>
      <c r="WP4647" s="74"/>
      <c r="WQ4647" s="74"/>
      <c r="WR4647" s="74"/>
      <c r="WS4647" s="74"/>
      <c r="WT4647" s="74"/>
      <c r="WU4647" s="74"/>
      <c r="WV4647" s="74"/>
      <c r="WW4647" s="74"/>
      <c r="WX4647" s="74"/>
      <c r="WY4647" s="74"/>
      <c r="WZ4647" s="74"/>
      <c r="XA4647" s="74"/>
      <c r="XB4647" s="74"/>
      <c r="XC4647" s="74"/>
      <c r="XD4647" s="74"/>
      <c r="XE4647" s="74"/>
      <c r="XF4647" s="74"/>
      <c r="XG4647" s="74"/>
      <c r="XH4647" s="74"/>
      <c r="XI4647" s="74"/>
      <c r="XJ4647" s="74"/>
      <c r="XK4647" s="74"/>
      <c r="XL4647" s="74"/>
      <c r="XM4647" s="74"/>
      <c r="XN4647" s="74"/>
      <c r="XO4647" s="74"/>
      <c r="XP4647" s="74"/>
      <c r="XQ4647" s="74"/>
      <c r="XR4647" s="74"/>
      <c r="XS4647" s="74"/>
      <c r="XT4647" s="74"/>
      <c r="XU4647" s="74"/>
      <c r="XV4647" s="74"/>
      <c r="XW4647" s="74"/>
      <c r="XX4647" s="74"/>
      <c r="XY4647" s="74"/>
      <c r="XZ4647" s="74"/>
      <c r="YA4647" s="74"/>
      <c r="YB4647" s="74"/>
      <c r="YC4647" s="74"/>
      <c r="YD4647" s="74"/>
      <c r="YE4647" s="74"/>
      <c r="YF4647" s="74"/>
      <c r="YG4647" s="74"/>
      <c r="YH4647" s="74"/>
      <c r="YI4647" s="74"/>
      <c r="YJ4647" s="74"/>
      <c r="YK4647" s="74"/>
      <c r="YL4647" s="74"/>
      <c r="YM4647" s="74"/>
      <c r="YN4647" s="74"/>
      <c r="YO4647" s="74"/>
      <c r="YP4647" s="74"/>
      <c r="YQ4647" s="74"/>
      <c r="YR4647" s="74"/>
      <c r="YS4647" s="74"/>
      <c r="YT4647" s="74"/>
      <c r="YU4647" s="74"/>
      <c r="YV4647" s="74"/>
      <c r="YW4647" s="74"/>
      <c r="YX4647" s="74"/>
      <c r="YY4647" s="74"/>
      <c r="YZ4647" s="74"/>
      <c r="ZA4647" s="74"/>
      <c r="ZB4647" s="74"/>
      <c r="ZC4647" s="74"/>
      <c r="ZD4647" s="74"/>
      <c r="ZE4647" s="74"/>
      <c r="ZF4647" s="74"/>
      <c r="ZG4647" s="74"/>
      <c r="ZH4647" s="74"/>
      <c r="ZI4647" s="74"/>
      <c r="ZJ4647" s="74"/>
      <c r="ZK4647" s="74"/>
      <c r="ZL4647" s="74"/>
      <c r="ZM4647" s="74"/>
      <c r="ZN4647" s="74"/>
      <c r="ZO4647" s="74"/>
      <c r="ZP4647" s="74"/>
      <c r="ZQ4647" s="74"/>
      <c r="ZR4647" s="74"/>
      <c r="ZS4647" s="74"/>
      <c r="ZT4647" s="74"/>
      <c r="ZU4647" s="74"/>
      <c r="ZV4647" s="74"/>
      <c r="ZW4647" s="74"/>
      <c r="ZX4647" s="74"/>
      <c r="ZY4647" s="74"/>
      <c r="ZZ4647" s="74"/>
      <c r="AAA4647" s="74"/>
      <c r="AAB4647" s="74"/>
      <c r="AAC4647" s="74"/>
      <c r="AAD4647" s="74"/>
      <c r="AAE4647" s="74"/>
      <c r="AAF4647" s="74"/>
      <c r="AAG4647" s="74"/>
      <c r="AAH4647" s="74"/>
      <c r="AAI4647" s="74"/>
      <c r="AAJ4647" s="74"/>
      <c r="AAK4647" s="74"/>
      <c r="AAL4647" s="74"/>
      <c r="AAM4647" s="74"/>
      <c r="AAN4647" s="74"/>
      <c r="AAO4647" s="74"/>
      <c r="AAP4647" s="74"/>
      <c r="AAQ4647" s="74"/>
      <c r="AAR4647" s="74"/>
      <c r="AAS4647" s="74"/>
      <c r="AAT4647" s="74"/>
      <c r="AAU4647" s="74"/>
      <c r="AAV4647" s="74"/>
      <c r="AAW4647" s="74"/>
      <c r="AAX4647" s="74"/>
      <c r="AAY4647" s="74"/>
      <c r="AAZ4647" s="74"/>
      <c r="ABA4647" s="74"/>
      <c r="ABB4647" s="74"/>
      <c r="ABC4647" s="74"/>
      <c r="ABD4647" s="74"/>
      <c r="ABE4647" s="74"/>
      <c r="ABF4647" s="74"/>
      <c r="ABG4647" s="74"/>
      <c r="ABH4647" s="74"/>
      <c r="ABI4647" s="74"/>
      <c r="ABJ4647" s="74"/>
      <c r="ABK4647" s="74"/>
      <c r="ABL4647" s="74"/>
      <c r="ABM4647" s="74"/>
      <c r="ABN4647" s="74"/>
      <c r="ABO4647" s="74"/>
      <c r="ABP4647" s="74"/>
      <c r="ABQ4647" s="74"/>
      <c r="ABR4647" s="74"/>
      <c r="ABS4647" s="74"/>
      <c r="ABT4647" s="74"/>
      <c r="ABU4647" s="74"/>
      <c r="ABV4647" s="74"/>
      <c r="ABW4647" s="74"/>
      <c r="ABX4647" s="74"/>
      <c r="ABY4647" s="74"/>
      <c r="ABZ4647" s="74"/>
      <c r="ACA4647" s="74"/>
      <c r="ACB4647" s="74"/>
      <c r="ACC4647" s="74"/>
      <c r="ACD4647" s="74"/>
      <c r="ACE4647" s="74"/>
      <c r="ACF4647" s="74"/>
      <c r="ACG4647" s="74"/>
      <c r="ACH4647" s="74"/>
      <c r="ACI4647" s="74"/>
      <c r="ACJ4647" s="74"/>
      <c r="ACK4647" s="74"/>
      <c r="ACL4647" s="74"/>
      <c r="ACM4647" s="74"/>
      <c r="ACN4647" s="74"/>
      <c r="ACO4647" s="74"/>
      <c r="ACP4647" s="74"/>
      <c r="ACQ4647" s="74"/>
      <c r="ACR4647" s="74"/>
      <c r="ACS4647" s="74"/>
      <c r="ACT4647" s="74"/>
      <c r="ACU4647" s="74"/>
      <c r="ACV4647" s="74"/>
      <c r="ACW4647" s="74"/>
      <c r="ACX4647" s="74"/>
      <c r="ACY4647" s="74"/>
      <c r="ACZ4647" s="74"/>
      <c r="ADA4647" s="74"/>
      <c r="ADB4647" s="74"/>
      <c r="ADC4647" s="74"/>
      <c r="ADD4647" s="74"/>
      <c r="ADE4647" s="74"/>
      <c r="ADF4647" s="74"/>
      <c r="ADG4647" s="74"/>
      <c r="ADH4647" s="74"/>
      <c r="ADI4647" s="74"/>
      <c r="ADJ4647" s="74"/>
      <c r="ADK4647" s="74"/>
      <c r="ADL4647" s="74"/>
      <c r="ADM4647" s="74"/>
      <c r="ADN4647" s="74"/>
      <c r="ADO4647" s="74"/>
      <c r="ADP4647" s="74"/>
      <c r="ADQ4647" s="74"/>
      <c r="ADR4647" s="74"/>
      <c r="ADS4647" s="74"/>
      <c r="ADT4647" s="74"/>
      <c r="ADU4647" s="74"/>
      <c r="ADV4647" s="74"/>
      <c r="ADW4647" s="74"/>
      <c r="ADX4647" s="74"/>
      <c r="ADY4647" s="74"/>
      <c r="ADZ4647" s="74"/>
      <c r="AEA4647" s="74"/>
      <c r="AEB4647" s="74"/>
      <c r="AEC4647" s="74"/>
      <c r="AED4647" s="74"/>
      <c r="AEE4647" s="74"/>
      <c r="AEF4647" s="74"/>
      <c r="AEG4647" s="74"/>
      <c r="AEH4647" s="74"/>
      <c r="AEI4647" s="74"/>
      <c r="AEJ4647" s="74"/>
      <c r="AEK4647" s="74"/>
      <c r="AEL4647" s="74"/>
      <c r="AEM4647" s="74"/>
      <c r="AEN4647" s="74"/>
      <c r="AEO4647" s="74"/>
      <c r="AEP4647" s="74"/>
      <c r="AEQ4647" s="74"/>
      <c r="AER4647" s="74"/>
      <c r="AES4647" s="74"/>
      <c r="AET4647" s="74"/>
      <c r="AEU4647" s="74"/>
      <c r="AEV4647" s="74"/>
      <c r="AEW4647" s="74"/>
      <c r="AEX4647" s="74"/>
      <c r="AEY4647" s="74"/>
      <c r="AEZ4647" s="74"/>
      <c r="AFA4647" s="74"/>
      <c r="AFB4647" s="74"/>
      <c r="AFC4647" s="74"/>
      <c r="AFD4647" s="74"/>
      <c r="AFE4647" s="74"/>
      <c r="AFF4647" s="74"/>
      <c r="AFG4647" s="74"/>
      <c r="AFH4647" s="74"/>
      <c r="AFI4647" s="74"/>
      <c r="AFJ4647" s="74"/>
      <c r="AFK4647" s="74"/>
      <c r="AFL4647" s="74"/>
      <c r="AFM4647" s="74"/>
      <c r="AFN4647" s="74"/>
      <c r="AFO4647" s="74"/>
      <c r="AFP4647" s="74"/>
      <c r="AFQ4647" s="74"/>
      <c r="AFR4647" s="74"/>
      <c r="AFS4647" s="74"/>
      <c r="AFT4647" s="74"/>
      <c r="AFU4647" s="74"/>
      <c r="AFV4647" s="74"/>
      <c r="AFW4647" s="74"/>
      <c r="AFX4647" s="74"/>
      <c r="AFY4647" s="74"/>
      <c r="AFZ4647" s="74"/>
      <c r="AGA4647" s="74"/>
      <c r="AGB4647" s="74"/>
      <c r="AGC4647" s="74"/>
      <c r="AGD4647" s="74"/>
      <c r="AGE4647" s="74"/>
      <c r="AGF4647" s="74"/>
      <c r="AGG4647" s="74"/>
      <c r="AGH4647" s="74"/>
      <c r="AGI4647" s="74"/>
      <c r="AGJ4647" s="74"/>
      <c r="AGK4647" s="74"/>
      <c r="AGL4647" s="74"/>
      <c r="AGM4647" s="74"/>
      <c r="AGN4647" s="74"/>
      <c r="AGO4647" s="74"/>
      <c r="AGP4647" s="74"/>
      <c r="AGQ4647" s="74"/>
      <c r="AGR4647" s="74"/>
      <c r="AGS4647" s="74"/>
      <c r="AGT4647" s="74"/>
      <c r="AGU4647" s="74"/>
      <c r="AGV4647" s="74"/>
      <c r="AGW4647" s="74"/>
      <c r="AGX4647" s="74"/>
      <c r="AGY4647" s="74"/>
      <c r="AGZ4647" s="74"/>
      <c r="AHA4647" s="74"/>
      <c r="AHB4647" s="74"/>
      <c r="AHC4647" s="74"/>
      <c r="AHD4647" s="74"/>
      <c r="AHE4647" s="74"/>
      <c r="AHF4647" s="74"/>
      <c r="AHG4647" s="74"/>
      <c r="AHH4647" s="74"/>
      <c r="AHI4647" s="74"/>
      <c r="AHJ4647" s="74"/>
      <c r="AHK4647" s="74"/>
      <c r="AHL4647" s="74"/>
      <c r="AHM4647" s="74"/>
      <c r="AHN4647" s="74"/>
      <c r="AHO4647" s="74"/>
      <c r="AHP4647" s="74"/>
      <c r="AHQ4647" s="74"/>
      <c r="AHR4647" s="74"/>
      <c r="AHS4647" s="74"/>
      <c r="AHT4647" s="74"/>
      <c r="AHU4647" s="74"/>
      <c r="AHV4647" s="74"/>
      <c r="AHW4647" s="74"/>
      <c r="AHX4647" s="74"/>
      <c r="AHY4647" s="74"/>
      <c r="AHZ4647" s="74"/>
      <c r="AIA4647" s="74"/>
      <c r="AIB4647" s="74"/>
      <c r="AIC4647" s="74"/>
      <c r="AID4647" s="74"/>
      <c r="AIE4647" s="74"/>
      <c r="AIF4647" s="74"/>
      <c r="AIG4647" s="74"/>
      <c r="AIH4647" s="74"/>
      <c r="AII4647" s="74"/>
      <c r="AIJ4647" s="74"/>
      <c r="AIK4647" s="74"/>
      <c r="AIL4647" s="74"/>
      <c r="AIM4647" s="74"/>
      <c r="AIN4647" s="74"/>
      <c r="AIO4647" s="74"/>
      <c r="AIP4647" s="74"/>
      <c r="AIQ4647" s="74"/>
      <c r="AIR4647" s="74"/>
      <c r="AIS4647" s="74"/>
      <c r="AIT4647" s="74"/>
      <c r="AIU4647" s="74"/>
      <c r="AIV4647" s="74"/>
      <c r="AIW4647" s="74"/>
      <c r="AIX4647" s="74"/>
      <c r="AIY4647" s="74"/>
      <c r="AIZ4647" s="74"/>
      <c r="AJA4647" s="74"/>
      <c r="AJB4647" s="74"/>
      <c r="AJC4647" s="74"/>
      <c r="AJD4647" s="74"/>
      <c r="AJE4647" s="74"/>
      <c r="AJF4647" s="74"/>
      <c r="AJG4647" s="74"/>
      <c r="AJH4647" s="74"/>
      <c r="AJI4647" s="74"/>
      <c r="AJJ4647" s="74"/>
      <c r="AJK4647" s="74"/>
      <c r="AJL4647" s="74"/>
      <c r="AJM4647" s="74"/>
      <c r="AJN4647" s="74"/>
      <c r="AJO4647" s="74"/>
      <c r="AJP4647" s="74"/>
      <c r="AJQ4647" s="74"/>
      <c r="AJR4647" s="74"/>
      <c r="AJS4647" s="74"/>
      <c r="AJT4647" s="74"/>
      <c r="AJU4647" s="74"/>
      <c r="AJV4647" s="74"/>
      <c r="AJW4647" s="74"/>
      <c r="AJX4647" s="74"/>
      <c r="AJY4647" s="74"/>
      <c r="AJZ4647" s="74"/>
      <c r="AKA4647" s="74"/>
      <c r="AKB4647" s="74"/>
      <c r="AKC4647" s="74"/>
      <c r="AKD4647" s="74"/>
      <c r="AKE4647" s="74"/>
      <c r="AKF4647" s="74"/>
      <c r="AKG4647" s="74"/>
      <c r="AKH4647" s="74"/>
      <c r="AKI4647" s="74"/>
      <c r="AKJ4647" s="74"/>
      <c r="AKK4647" s="74"/>
      <c r="AKL4647" s="74"/>
      <c r="AKM4647" s="74"/>
      <c r="AKN4647" s="74"/>
      <c r="AKO4647" s="74"/>
      <c r="AKP4647" s="74"/>
      <c r="AKQ4647" s="74"/>
      <c r="AKR4647" s="74"/>
      <c r="AKS4647" s="74"/>
      <c r="AKT4647" s="74"/>
      <c r="AKU4647" s="74"/>
      <c r="AKV4647" s="74"/>
      <c r="AKW4647" s="74"/>
      <c r="AKX4647" s="74"/>
      <c r="AKY4647" s="74"/>
      <c r="AKZ4647" s="74"/>
      <c r="ALA4647" s="74"/>
      <c r="ALB4647" s="74"/>
      <c r="ALC4647" s="74"/>
      <c r="ALD4647" s="74"/>
      <c r="ALE4647" s="74"/>
      <c r="ALF4647" s="74"/>
      <c r="ALG4647" s="74"/>
      <c r="ALH4647" s="74"/>
      <c r="ALI4647" s="74"/>
      <c r="ALJ4647" s="74"/>
      <c r="ALK4647" s="74"/>
      <c r="ALL4647" s="74"/>
      <c r="ALM4647" s="74"/>
      <c r="ALN4647" s="74"/>
      <c r="ALO4647" s="74"/>
      <c r="ALP4647" s="74"/>
      <c r="ALQ4647" s="74"/>
      <c r="ALR4647" s="74"/>
      <c r="ALS4647" s="74"/>
      <c r="ALT4647" s="74"/>
      <c r="ALU4647" s="74"/>
      <c r="ALV4647" s="74"/>
      <c r="ALW4647" s="74"/>
      <c r="ALX4647" s="74"/>
      <c r="ALY4647" s="74"/>
      <c r="ALZ4647" s="74"/>
      <c r="AMA4647" s="74"/>
      <c r="AMB4647" s="74"/>
      <c r="AMC4647" s="74"/>
      <c r="AMD4647" s="74"/>
      <c r="AME4647" s="74"/>
      <c r="AMF4647" s="74"/>
      <c r="AMG4647" s="74"/>
      <c r="AMH4647" s="74"/>
      <c r="AMI4647" s="74"/>
      <c r="AMJ4647" s="74"/>
      <c r="AMK4647" s="74"/>
      <c r="AML4647" s="74"/>
      <c r="AMM4647" s="74"/>
      <c r="AMN4647" s="74"/>
      <c r="AMO4647" s="74"/>
      <c r="AMP4647" s="74"/>
      <c r="AMQ4647" s="74"/>
      <c r="AMR4647" s="74"/>
      <c r="AMS4647" s="74"/>
      <c r="AMT4647" s="74"/>
      <c r="AMU4647" s="74"/>
      <c r="AMV4647" s="74"/>
      <c r="AMW4647" s="74"/>
      <c r="AMX4647" s="74"/>
      <c r="AMY4647" s="74"/>
      <c r="AMZ4647" s="74"/>
      <c r="ANA4647" s="74"/>
      <c r="ANB4647" s="74"/>
      <c r="ANC4647" s="74"/>
      <c r="AND4647" s="74"/>
      <c r="ANE4647" s="74"/>
      <c r="ANF4647" s="74"/>
      <c r="ANG4647" s="74"/>
      <c r="ANH4647" s="74"/>
      <c r="ANI4647" s="74"/>
      <c r="ANJ4647" s="74"/>
      <c r="ANK4647" s="74"/>
      <c r="ANL4647" s="74"/>
      <c r="ANM4647" s="74"/>
      <c r="ANN4647" s="74"/>
      <c r="ANO4647" s="74"/>
      <c r="ANP4647" s="74"/>
      <c r="ANQ4647" s="74"/>
      <c r="ANR4647" s="74"/>
      <c r="ANS4647" s="74"/>
      <c r="ANT4647" s="74"/>
      <c r="ANU4647" s="74"/>
      <c r="ANV4647" s="74"/>
      <c r="ANW4647" s="74"/>
      <c r="ANX4647" s="74"/>
      <c r="ANY4647" s="74"/>
      <c r="ANZ4647" s="74"/>
      <c r="AOA4647" s="74"/>
      <c r="AOB4647" s="74"/>
      <c r="AOC4647" s="74"/>
      <c r="AOD4647" s="74"/>
      <c r="AOE4647" s="74"/>
      <c r="AOF4647" s="74"/>
      <c r="AOG4647" s="74"/>
      <c r="AOH4647" s="74"/>
      <c r="AOI4647" s="74"/>
      <c r="AOJ4647" s="74"/>
      <c r="AOK4647" s="74"/>
      <c r="AOL4647" s="74"/>
      <c r="AOM4647" s="74"/>
      <c r="AON4647" s="74"/>
      <c r="AOO4647" s="74"/>
      <c r="AOP4647" s="74"/>
      <c r="AOQ4647" s="74"/>
      <c r="AOR4647" s="74"/>
      <c r="AOS4647" s="74"/>
      <c r="AOT4647" s="74"/>
      <c r="AOU4647" s="74"/>
      <c r="AOV4647" s="74"/>
      <c r="AOW4647" s="74"/>
      <c r="AOX4647" s="74"/>
      <c r="AOY4647" s="74"/>
      <c r="AOZ4647" s="74"/>
      <c r="APA4647" s="74"/>
      <c r="APB4647" s="74"/>
      <c r="APC4647" s="74"/>
      <c r="APD4647" s="74"/>
      <c r="APE4647" s="74"/>
      <c r="APF4647" s="74"/>
      <c r="APG4647" s="74"/>
      <c r="APH4647" s="74"/>
      <c r="API4647" s="74"/>
      <c r="APJ4647" s="74"/>
      <c r="APK4647" s="74"/>
      <c r="APL4647" s="74"/>
      <c r="APM4647" s="74"/>
      <c r="APN4647" s="74"/>
      <c r="APO4647" s="74"/>
      <c r="APP4647" s="74"/>
      <c r="APQ4647" s="74"/>
      <c r="APR4647" s="74"/>
      <c r="APS4647" s="74"/>
      <c r="APT4647" s="74"/>
      <c r="APU4647" s="74"/>
      <c r="APV4647" s="74"/>
      <c r="APW4647" s="74"/>
      <c r="APX4647" s="74"/>
      <c r="APY4647" s="74"/>
      <c r="APZ4647" s="74"/>
      <c r="AQA4647" s="74"/>
      <c r="AQB4647" s="74"/>
      <c r="AQC4647" s="74"/>
      <c r="AQD4647" s="74"/>
      <c r="AQE4647" s="74"/>
      <c r="AQF4647" s="74"/>
      <c r="AQG4647" s="74"/>
      <c r="AQH4647" s="74"/>
      <c r="AQI4647" s="74"/>
      <c r="AQJ4647" s="74"/>
      <c r="AQK4647" s="74"/>
      <c r="AQL4647" s="74"/>
      <c r="AQM4647" s="74"/>
      <c r="AQN4647" s="74"/>
      <c r="AQO4647" s="74"/>
      <c r="AQP4647" s="74"/>
      <c r="AQQ4647" s="74"/>
      <c r="AQR4647" s="74"/>
      <c r="AQS4647" s="74"/>
      <c r="AQT4647" s="74"/>
      <c r="AQU4647" s="74"/>
      <c r="AQV4647" s="74"/>
      <c r="AQW4647" s="74"/>
      <c r="AQX4647" s="74"/>
      <c r="AQY4647" s="74"/>
      <c r="AQZ4647" s="74"/>
      <c r="ARA4647" s="74"/>
      <c r="ARB4647" s="74"/>
      <c r="ARC4647" s="74"/>
      <c r="ARD4647" s="74"/>
      <c r="ARE4647" s="74"/>
      <c r="ARF4647" s="74"/>
      <c r="ARG4647" s="74"/>
      <c r="ARH4647" s="74"/>
      <c r="ARI4647" s="74"/>
      <c r="ARJ4647" s="74"/>
      <c r="ARK4647" s="74"/>
      <c r="ARL4647" s="74"/>
      <c r="ARM4647" s="74"/>
      <c r="ARN4647" s="74"/>
      <c r="ARO4647" s="74"/>
      <c r="ARP4647" s="74"/>
      <c r="ARQ4647" s="74"/>
      <c r="ARR4647" s="74"/>
      <c r="ARS4647" s="74"/>
      <c r="ART4647" s="74"/>
      <c r="ARU4647" s="74"/>
      <c r="ARV4647" s="74"/>
      <c r="ARW4647" s="74"/>
      <c r="ARX4647" s="74"/>
      <c r="ARY4647" s="74"/>
      <c r="ARZ4647" s="74"/>
      <c r="ASA4647" s="74"/>
      <c r="ASB4647" s="74"/>
      <c r="ASC4647" s="74"/>
      <c r="ASD4647" s="74"/>
      <c r="ASE4647" s="74"/>
      <c r="ASF4647" s="74"/>
      <c r="ASG4647" s="74"/>
      <c r="ASH4647" s="74"/>
      <c r="ASI4647" s="74"/>
      <c r="ASJ4647" s="74"/>
      <c r="ASK4647" s="74"/>
      <c r="ASL4647" s="74"/>
      <c r="ASM4647" s="74"/>
      <c r="ASN4647" s="74"/>
      <c r="ASO4647" s="74"/>
      <c r="ASP4647" s="74"/>
      <c r="ASQ4647" s="74"/>
      <c r="ASR4647" s="74"/>
      <c r="ASS4647" s="74"/>
      <c r="AST4647" s="74"/>
      <c r="ASU4647" s="74"/>
      <c r="ASV4647" s="74"/>
      <c r="ASW4647" s="74"/>
      <c r="ASX4647" s="74"/>
      <c r="ASY4647" s="74"/>
      <c r="ASZ4647" s="74"/>
      <c r="ATA4647" s="74"/>
      <c r="ATB4647" s="74"/>
      <c r="ATC4647" s="74"/>
      <c r="ATD4647" s="74"/>
      <c r="ATE4647" s="74"/>
      <c r="ATF4647" s="74"/>
      <c r="ATG4647" s="74"/>
      <c r="ATH4647" s="74"/>
      <c r="ATI4647" s="74"/>
      <c r="ATJ4647" s="74"/>
      <c r="ATK4647" s="74"/>
      <c r="ATL4647" s="74"/>
      <c r="ATM4647" s="74"/>
      <c r="ATN4647" s="74"/>
      <c r="ATO4647" s="74"/>
      <c r="ATP4647" s="74"/>
      <c r="ATQ4647" s="74"/>
      <c r="ATR4647" s="74"/>
      <c r="ATS4647" s="74"/>
      <c r="ATT4647" s="74"/>
      <c r="ATU4647" s="74"/>
      <c r="ATV4647" s="74"/>
      <c r="ATW4647" s="74"/>
      <c r="ATX4647" s="74"/>
      <c r="ATY4647" s="74"/>
      <c r="ATZ4647" s="74"/>
      <c r="AUA4647" s="74"/>
      <c r="AUB4647" s="74"/>
      <c r="AUC4647" s="74"/>
      <c r="AUD4647" s="74"/>
      <c r="AUE4647" s="74"/>
      <c r="AUF4647" s="74"/>
      <c r="AUG4647" s="74"/>
      <c r="AUH4647" s="74"/>
      <c r="AUI4647" s="74"/>
      <c r="AUJ4647" s="74"/>
      <c r="AUK4647" s="74"/>
      <c r="AUL4647" s="74"/>
      <c r="AUM4647" s="74"/>
      <c r="AUN4647" s="74"/>
      <c r="AUO4647" s="74"/>
      <c r="AUP4647" s="74"/>
      <c r="AUQ4647" s="74"/>
      <c r="AUR4647" s="74"/>
      <c r="AUS4647" s="74"/>
      <c r="AUT4647" s="74"/>
      <c r="AUU4647" s="74"/>
      <c r="AUV4647" s="74"/>
      <c r="AUW4647" s="74"/>
      <c r="AUX4647" s="74"/>
      <c r="AUY4647" s="74"/>
      <c r="AUZ4647" s="74"/>
      <c r="AVA4647" s="74"/>
      <c r="AVB4647" s="74"/>
      <c r="AVC4647" s="74"/>
      <c r="AVD4647" s="74"/>
      <c r="AVE4647" s="74"/>
      <c r="AVF4647" s="74"/>
      <c r="AVG4647" s="74"/>
      <c r="AVH4647" s="74"/>
      <c r="AVI4647" s="74"/>
      <c r="AVJ4647" s="74"/>
      <c r="AVK4647" s="74"/>
      <c r="AVL4647" s="74"/>
      <c r="AVM4647" s="74"/>
      <c r="AVN4647" s="74"/>
      <c r="AVO4647" s="74"/>
      <c r="AVP4647" s="74"/>
      <c r="AVQ4647" s="74"/>
      <c r="AVR4647" s="74"/>
      <c r="AVS4647" s="74"/>
      <c r="AVT4647" s="74"/>
      <c r="AVU4647" s="74"/>
      <c r="AVV4647" s="74"/>
      <c r="AVW4647" s="74"/>
      <c r="AVX4647" s="74"/>
      <c r="AVY4647" s="74"/>
      <c r="AVZ4647" s="74"/>
      <c r="AWA4647" s="74"/>
      <c r="AWB4647" s="74"/>
      <c r="AWC4647" s="74"/>
      <c r="AWD4647" s="74"/>
      <c r="AWE4647" s="74"/>
      <c r="AWF4647" s="74"/>
      <c r="AWG4647" s="74"/>
      <c r="AWH4647" s="74"/>
      <c r="AWI4647" s="74"/>
      <c r="AWJ4647" s="74"/>
      <c r="AWK4647" s="74"/>
      <c r="AWL4647" s="74"/>
      <c r="AWM4647" s="74"/>
      <c r="AWN4647" s="74"/>
      <c r="AWO4647" s="74"/>
      <c r="AWP4647" s="74"/>
      <c r="AWQ4647" s="74"/>
      <c r="AWR4647" s="74"/>
      <c r="AWS4647" s="74"/>
      <c r="AWT4647" s="74"/>
      <c r="AWU4647" s="74"/>
      <c r="AWV4647" s="74"/>
      <c r="AWW4647" s="74"/>
      <c r="AWX4647" s="74"/>
      <c r="AWY4647" s="74"/>
      <c r="AWZ4647" s="74"/>
      <c r="AXA4647" s="74"/>
      <c r="AXB4647" s="74"/>
      <c r="AXC4647" s="74"/>
      <c r="AXD4647" s="74"/>
      <c r="AXE4647" s="74"/>
      <c r="AXF4647" s="74"/>
      <c r="AXG4647" s="74"/>
      <c r="AXH4647" s="74"/>
      <c r="AXI4647" s="74"/>
      <c r="AXJ4647" s="74"/>
      <c r="AXK4647" s="74"/>
      <c r="AXL4647" s="74"/>
      <c r="AXM4647" s="74"/>
      <c r="AXN4647" s="74"/>
      <c r="AXO4647" s="74"/>
      <c r="AXP4647" s="74"/>
      <c r="AXQ4647" s="74"/>
      <c r="AXR4647" s="74"/>
      <c r="AXS4647" s="74"/>
      <c r="AXT4647" s="74"/>
      <c r="AXU4647" s="74"/>
      <c r="AXV4647" s="74"/>
      <c r="AXW4647" s="74"/>
      <c r="AXX4647" s="74"/>
      <c r="AXY4647" s="74"/>
      <c r="AXZ4647" s="74"/>
      <c r="AYA4647" s="74"/>
      <c r="AYB4647" s="74"/>
      <c r="AYC4647" s="74"/>
      <c r="AYD4647" s="74"/>
      <c r="AYE4647" s="74"/>
      <c r="AYF4647" s="74"/>
      <c r="AYG4647" s="74"/>
      <c r="AYH4647" s="74"/>
      <c r="AYI4647" s="74"/>
      <c r="AYJ4647" s="74"/>
      <c r="AYK4647" s="74"/>
      <c r="AYL4647" s="74"/>
      <c r="AYM4647" s="74"/>
      <c r="AYN4647" s="74"/>
      <c r="AYO4647" s="74"/>
      <c r="AYP4647" s="74"/>
      <c r="AYQ4647" s="74"/>
      <c r="AYR4647" s="74"/>
      <c r="AYS4647" s="74"/>
      <c r="AYT4647" s="74"/>
      <c r="AYU4647" s="74"/>
      <c r="AYV4647" s="74"/>
      <c r="AYW4647" s="74"/>
      <c r="AYX4647" s="74"/>
      <c r="AYY4647" s="74"/>
      <c r="AYZ4647" s="74"/>
      <c r="AZA4647" s="74"/>
      <c r="AZB4647" s="74"/>
      <c r="AZC4647" s="74"/>
      <c r="AZD4647" s="74"/>
      <c r="AZE4647" s="74"/>
      <c r="AZF4647" s="74"/>
      <c r="AZG4647" s="74"/>
      <c r="AZH4647" s="74"/>
      <c r="AZI4647" s="74"/>
      <c r="AZJ4647" s="74"/>
      <c r="AZK4647" s="74"/>
      <c r="AZL4647" s="74"/>
      <c r="AZM4647" s="74"/>
      <c r="AZN4647" s="74"/>
      <c r="AZO4647" s="74"/>
      <c r="AZP4647" s="74"/>
      <c r="AZQ4647" s="74"/>
      <c r="AZR4647" s="74"/>
      <c r="AZS4647" s="74"/>
      <c r="AZT4647" s="74"/>
      <c r="AZU4647" s="74"/>
      <c r="AZV4647" s="74"/>
      <c r="AZW4647" s="74"/>
      <c r="AZX4647" s="74"/>
      <c r="AZY4647" s="74"/>
      <c r="AZZ4647" s="74"/>
      <c r="BAA4647" s="74"/>
      <c r="BAB4647" s="74"/>
      <c r="BAC4647" s="74"/>
      <c r="BAD4647" s="74"/>
      <c r="BAE4647" s="74"/>
      <c r="BAF4647" s="74"/>
      <c r="BAG4647" s="74"/>
      <c r="BAH4647" s="74"/>
      <c r="BAI4647" s="74"/>
      <c r="BAJ4647" s="74"/>
      <c r="BAK4647" s="74"/>
      <c r="BAL4647" s="74"/>
      <c r="BAM4647" s="74"/>
      <c r="BAN4647" s="74"/>
      <c r="BAO4647" s="74"/>
      <c r="BAP4647" s="74"/>
      <c r="BAQ4647" s="74"/>
      <c r="BAR4647" s="74"/>
      <c r="BAS4647" s="74"/>
      <c r="BAT4647" s="74"/>
      <c r="BAU4647" s="74"/>
      <c r="BAV4647" s="74"/>
      <c r="BAW4647" s="74"/>
      <c r="BAX4647" s="74"/>
      <c r="BAY4647" s="74"/>
      <c r="BAZ4647" s="74"/>
      <c r="BBA4647" s="74"/>
      <c r="BBB4647" s="74"/>
      <c r="BBC4647" s="74"/>
      <c r="BBD4647" s="74"/>
      <c r="BBE4647" s="74"/>
      <c r="BBF4647" s="74"/>
      <c r="BBG4647" s="74"/>
      <c r="BBH4647" s="74"/>
      <c r="BBI4647" s="74"/>
      <c r="BBJ4647" s="74"/>
      <c r="BBK4647" s="74"/>
      <c r="BBL4647" s="74"/>
      <c r="BBM4647" s="74"/>
      <c r="BBN4647" s="74"/>
      <c r="BBO4647" s="74"/>
      <c r="BBP4647" s="74"/>
      <c r="BBQ4647" s="74"/>
      <c r="BBR4647" s="74"/>
      <c r="BBS4647" s="74"/>
      <c r="BBT4647" s="74"/>
      <c r="BBU4647" s="74"/>
      <c r="BBV4647" s="74"/>
      <c r="BBW4647" s="74"/>
      <c r="BBX4647" s="74"/>
      <c r="BBY4647" s="74"/>
      <c r="BBZ4647" s="74"/>
      <c r="BCA4647" s="74"/>
      <c r="BCB4647" s="74"/>
      <c r="BCC4647" s="74"/>
      <c r="BCD4647" s="74"/>
      <c r="BCE4647" s="74"/>
      <c r="BCF4647" s="74"/>
      <c r="BCG4647" s="74"/>
      <c r="BCH4647" s="74"/>
      <c r="BCI4647" s="74"/>
      <c r="BCJ4647" s="74"/>
      <c r="BCK4647" s="74"/>
      <c r="BCL4647" s="74"/>
      <c r="BCM4647" s="74"/>
      <c r="BCN4647" s="74"/>
      <c r="BCO4647" s="74"/>
      <c r="BCP4647" s="74"/>
      <c r="BCQ4647" s="74"/>
      <c r="BCR4647" s="74"/>
      <c r="BCS4647" s="74"/>
      <c r="BCT4647" s="74"/>
      <c r="BCU4647" s="74"/>
      <c r="BCV4647" s="74"/>
      <c r="BCW4647" s="74"/>
      <c r="BCX4647" s="74"/>
      <c r="BCY4647" s="74"/>
      <c r="BCZ4647" s="74"/>
      <c r="BDA4647" s="74"/>
      <c r="BDB4647" s="74"/>
      <c r="BDC4647" s="74"/>
      <c r="BDD4647" s="74"/>
      <c r="BDE4647" s="74"/>
      <c r="BDF4647" s="74"/>
      <c r="BDG4647" s="74"/>
      <c r="BDH4647" s="74"/>
      <c r="BDI4647" s="74"/>
      <c r="BDJ4647" s="74"/>
      <c r="BDK4647" s="74"/>
      <c r="BDL4647" s="74"/>
      <c r="BDM4647" s="74"/>
      <c r="BDN4647" s="74"/>
      <c r="BDO4647" s="74"/>
      <c r="BDP4647" s="74"/>
      <c r="BDQ4647" s="74"/>
      <c r="BDR4647" s="74"/>
      <c r="BDS4647" s="74"/>
      <c r="BDT4647" s="74"/>
      <c r="BDU4647" s="74"/>
      <c r="BDV4647" s="74"/>
      <c r="BDW4647" s="74"/>
      <c r="BDX4647" s="74"/>
      <c r="BDY4647" s="74"/>
      <c r="BDZ4647" s="74"/>
      <c r="BEA4647" s="74"/>
      <c r="BEB4647" s="74"/>
      <c r="BEC4647" s="74"/>
      <c r="BED4647" s="74"/>
      <c r="BEE4647" s="74"/>
      <c r="BEF4647" s="74"/>
      <c r="BEG4647" s="74"/>
      <c r="BEH4647" s="74"/>
      <c r="BEI4647" s="74"/>
      <c r="BEJ4647" s="74"/>
      <c r="BEK4647" s="74"/>
      <c r="BEL4647" s="74"/>
      <c r="BEM4647" s="74"/>
      <c r="BEN4647" s="74"/>
      <c r="BEO4647" s="74"/>
      <c r="BEP4647" s="74"/>
      <c r="BEQ4647" s="74"/>
      <c r="BER4647" s="74"/>
      <c r="BES4647" s="74"/>
      <c r="BET4647" s="74"/>
      <c r="BEU4647" s="74"/>
      <c r="BEV4647" s="74"/>
      <c r="BEW4647" s="74"/>
      <c r="BEX4647" s="74"/>
      <c r="BEY4647" s="74"/>
      <c r="BEZ4647" s="74"/>
      <c r="BFA4647" s="74"/>
      <c r="BFB4647" s="74"/>
      <c r="BFC4647" s="74"/>
      <c r="BFD4647" s="74"/>
      <c r="BFE4647" s="74"/>
      <c r="BFF4647" s="74"/>
      <c r="BFG4647" s="74"/>
      <c r="BFH4647" s="74"/>
      <c r="BFI4647" s="74"/>
      <c r="BFJ4647" s="74"/>
      <c r="BFK4647" s="74"/>
      <c r="BFL4647" s="74"/>
      <c r="BFM4647" s="74"/>
      <c r="BFN4647" s="74"/>
      <c r="BFO4647" s="74"/>
      <c r="BFP4647" s="74"/>
      <c r="BFQ4647" s="74"/>
      <c r="BFR4647" s="74"/>
      <c r="BFS4647" s="74"/>
      <c r="BFT4647" s="74"/>
      <c r="BFU4647" s="74"/>
      <c r="BFV4647" s="74"/>
      <c r="BFW4647" s="74"/>
      <c r="BFX4647" s="74"/>
      <c r="BFY4647" s="74"/>
      <c r="BFZ4647" s="74"/>
      <c r="BGA4647" s="74"/>
      <c r="BGB4647" s="74"/>
      <c r="BGC4647" s="74"/>
      <c r="BGD4647" s="74"/>
      <c r="BGE4647" s="74"/>
      <c r="BGF4647" s="74"/>
      <c r="BGG4647" s="74"/>
      <c r="BGH4647" s="74"/>
      <c r="BGI4647" s="74"/>
      <c r="BGJ4647" s="74"/>
      <c r="BGK4647" s="74"/>
      <c r="BGL4647" s="74"/>
      <c r="BGM4647" s="74"/>
      <c r="BGN4647" s="74"/>
      <c r="BGO4647" s="74"/>
      <c r="BGP4647" s="74"/>
      <c r="BGQ4647" s="74"/>
      <c r="BGR4647" s="74"/>
      <c r="BGS4647" s="74"/>
      <c r="BGT4647" s="74"/>
      <c r="BGU4647" s="74"/>
      <c r="BGV4647" s="74"/>
      <c r="BGW4647" s="74"/>
      <c r="BGX4647" s="74"/>
      <c r="BGY4647" s="74"/>
      <c r="BGZ4647" s="74"/>
      <c r="BHA4647" s="74"/>
      <c r="BHB4647" s="74"/>
      <c r="BHC4647" s="74"/>
      <c r="BHD4647" s="74"/>
      <c r="BHE4647" s="74"/>
      <c r="BHF4647" s="74"/>
      <c r="BHG4647" s="74"/>
      <c r="BHH4647" s="74"/>
      <c r="BHI4647" s="74"/>
      <c r="BHJ4647" s="74"/>
      <c r="BHK4647" s="74"/>
      <c r="BHL4647" s="74"/>
      <c r="BHM4647" s="74"/>
      <c r="BHN4647" s="74"/>
      <c r="BHO4647" s="74"/>
      <c r="BHP4647" s="74"/>
      <c r="BHQ4647" s="74"/>
      <c r="BHR4647" s="74"/>
      <c r="BHS4647" s="74"/>
      <c r="BHT4647" s="74"/>
      <c r="BHU4647" s="74"/>
      <c r="BHV4647" s="74"/>
      <c r="BHW4647" s="74"/>
      <c r="BHX4647" s="74"/>
      <c r="BHY4647" s="74"/>
      <c r="BHZ4647" s="74"/>
      <c r="BIA4647" s="74"/>
      <c r="BIB4647" s="74"/>
      <c r="BIC4647" s="74"/>
      <c r="BID4647" s="74"/>
      <c r="BIE4647" s="74"/>
      <c r="BIF4647" s="74"/>
      <c r="BIG4647" s="74"/>
      <c r="BIH4647" s="74"/>
      <c r="BII4647" s="74"/>
      <c r="BIJ4647" s="74"/>
      <c r="BIK4647" s="74"/>
      <c r="BIL4647" s="74"/>
      <c r="BIM4647" s="74"/>
      <c r="BIN4647" s="74"/>
      <c r="BIO4647" s="74"/>
      <c r="BIP4647" s="74"/>
      <c r="BIQ4647" s="74"/>
      <c r="BIR4647" s="74"/>
      <c r="BIS4647" s="74"/>
      <c r="BIT4647" s="74"/>
      <c r="BIU4647" s="74"/>
      <c r="BIV4647" s="74"/>
      <c r="BIW4647" s="74"/>
      <c r="BIX4647" s="74"/>
      <c r="BIY4647" s="74"/>
      <c r="BIZ4647" s="74"/>
      <c r="BJA4647" s="74"/>
      <c r="BJB4647" s="74"/>
      <c r="BJC4647" s="74"/>
      <c r="BJD4647" s="74"/>
      <c r="BJE4647" s="74"/>
      <c r="BJF4647" s="74"/>
      <c r="BJG4647" s="74"/>
      <c r="BJH4647" s="74"/>
      <c r="BJI4647" s="74"/>
      <c r="BJJ4647" s="74"/>
      <c r="BJK4647" s="74"/>
      <c r="BJL4647" s="74"/>
      <c r="BJM4647" s="74"/>
      <c r="BJN4647" s="74"/>
      <c r="BJO4647" s="74"/>
      <c r="BJP4647" s="74"/>
      <c r="BJQ4647" s="74"/>
      <c r="BJR4647" s="74"/>
      <c r="BJS4647" s="74"/>
      <c r="BJT4647" s="74"/>
      <c r="BJU4647" s="74"/>
      <c r="BJV4647" s="74"/>
      <c r="BJW4647" s="74"/>
      <c r="BJX4647" s="74"/>
      <c r="BJY4647" s="74"/>
      <c r="BJZ4647" s="74"/>
      <c r="BKA4647" s="74"/>
      <c r="BKB4647" s="74"/>
      <c r="BKC4647" s="74"/>
      <c r="BKD4647" s="74"/>
      <c r="BKE4647" s="74"/>
      <c r="BKF4647" s="74"/>
      <c r="BKG4647" s="74"/>
      <c r="BKH4647" s="74"/>
      <c r="BKI4647" s="74"/>
      <c r="BKJ4647" s="74"/>
      <c r="BKK4647" s="74"/>
      <c r="BKL4647" s="74"/>
      <c r="BKM4647" s="74"/>
      <c r="BKN4647" s="74"/>
      <c r="BKO4647" s="74"/>
      <c r="BKP4647" s="74"/>
      <c r="BKQ4647" s="74"/>
      <c r="BKR4647" s="74"/>
      <c r="BKS4647" s="74"/>
      <c r="BKT4647" s="74"/>
      <c r="BKU4647" s="74"/>
      <c r="BKV4647" s="74"/>
      <c r="BKW4647" s="74"/>
      <c r="BKX4647" s="74"/>
      <c r="BKY4647" s="74"/>
      <c r="BKZ4647" s="74"/>
      <c r="BLA4647" s="74"/>
      <c r="BLB4647" s="74"/>
      <c r="BLC4647" s="74"/>
      <c r="BLD4647" s="74"/>
      <c r="BLE4647" s="74"/>
      <c r="BLF4647" s="74"/>
      <c r="BLG4647" s="74"/>
      <c r="BLH4647" s="74"/>
      <c r="BLI4647" s="74"/>
      <c r="BLJ4647" s="74"/>
      <c r="BLK4647" s="74"/>
      <c r="BLL4647" s="74"/>
      <c r="BLM4647" s="74"/>
      <c r="BLN4647" s="74"/>
      <c r="BLO4647" s="74"/>
      <c r="BLP4647" s="74"/>
      <c r="BLQ4647" s="74"/>
      <c r="BLR4647" s="74"/>
      <c r="BLS4647" s="74"/>
      <c r="BLT4647" s="74"/>
      <c r="BLU4647" s="74"/>
      <c r="BLV4647" s="74"/>
      <c r="BLW4647" s="74"/>
      <c r="BLX4647" s="74"/>
      <c r="BLY4647" s="74"/>
      <c r="BLZ4647" s="74"/>
      <c r="BMA4647" s="74"/>
      <c r="BMB4647" s="74"/>
      <c r="BMC4647" s="74"/>
      <c r="BMD4647" s="74"/>
      <c r="BME4647" s="74"/>
      <c r="BMF4647" s="74"/>
      <c r="BMG4647" s="74"/>
      <c r="BMH4647" s="74"/>
      <c r="BMI4647" s="74"/>
      <c r="BMJ4647" s="74"/>
      <c r="BMK4647" s="74"/>
      <c r="BML4647" s="74"/>
      <c r="BMM4647" s="74"/>
      <c r="BMN4647" s="74"/>
      <c r="BMO4647" s="74"/>
      <c r="BMP4647" s="74"/>
      <c r="BMQ4647" s="74"/>
      <c r="BMR4647" s="74"/>
      <c r="BMS4647" s="74"/>
      <c r="BMT4647" s="74"/>
      <c r="BMU4647" s="74"/>
      <c r="BMV4647" s="74"/>
      <c r="BMW4647" s="74"/>
      <c r="BMX4647" s="74"/>
      <c r="BMY4647" s="74"/>
      <c r="BMZ4647" s="74"/>
      <c r="BNA4647" s="74"/>
      <c r="BNB4647" s="74"/>
      <c r="BNC4647" s="74"/>
      <c r="BND4647" s="74"/>
      <c r="BNE4647" s="74"/>
      <c r="BNF4647" s="74"/>
      <c r="BNG4647" s="74"/>
      <c r="BNH4647" s="74"/>
      <c r="BNI4647" s="74"/>
      <c r="BNJ4647" s="74"/>
      <c r="BNK4647" s="74"/>
      <c r="BNL4647" s="74"/>
      <c r="BNM4647" s="74"/>
      <c r="BNN4647" s="74"/>
      <c r="BNO4647" s="74"/>
      <c r="BNP4647" s="74"/>
      <c r="BNQ4647" s="74"/>
      <c r="BNR4647" s="74"/>
      <c r="BNS4647" s="74"/>
      <c r="BNT4647" s="74"/>
      <c r="BNU4647" s="74"/>
      <c r="BNV4647" s="74"/>
      <c r="BNW4647" s="74"/>
      <c r="BNX4647" s="74"/>
      <c r="BNY4647" s="74"/>
      <c r="BNZ4647" s="74"/>
      <c r="BOA4647" s="74"/>
      <c r="BOB4647" s="74"/>
      <c r="BOC4647" s="74"/>
      <c r="BOD4647" s="74"/>
      <c r="BOE4647" s="74"/>
      <c r="BOF4647" s="74"/>
      <c r="BOG4647" s="74"/>
      <c r="BOH4647" s="74"/>
      <c r="BOI4647" s="74"/>
      <c r="BOJ4647" s="74"/>
      <c r="BOK4647" s="74"/>
      <c r="BOL4647" s="74"/>
      <c r="BOM4647" s="74"/>
      <c r="BON4647" s="74"/>
      <c r="BOO4647" s="74"/>
      <c r="BOP4647" s="74"/>
      <c r="BOQ4647" s="74"/>
      <c r="BOR4647" s="74"/>
      <c r="BOS4647" s="74"/>
      <c r="BOT4647" s="74"/>
      <c r="BOU4647" s="74"/>
      <c r="BOV4647" s="74"/>
      <c r="BOW4647" s="74"/>
      <c r="BOX4647" s="74"/>
      <c r="BOY4647" s="74"/>
      <c r="BOZ4647" s="74"/>
      <c r="BPA4647" s="74"/>
      <c r="BPB4647" s="74"/>
      <c r="BPC4647" s="74"/>
      <c r="BPD4647" s="74"/>
      <c r="BPE4647" s="74"/>
      <c r="BPF4647" s="74"/>
      <c r="BPG4647" s="74"/>
      <c r="BPH4647" s="74"/>
      <c r="BPI4647" s="74"/>
      <c r="BPJ4647" s="74"/>
      <c r="BPK4647" s="74"/>
      <c r="BPL4647" s="74"/>
      <c r="BPM4647" s="74"/>
      <c r="BPN4647" s="74"/>
      <c r="BPO4647" s="74"/>
      <c r="BPP4647" s="74"/>
      <c r="BPQ4647" s="74"/>
      <c r="BPR4647" s="74"/>
      <c r="BPS4647" s="74"/>
      <c r="BPT4647" s="74"/>
      <c r="BPU4647" s="74"/>
      <c r="BPV4647" s="74"/>
      <c r="BPW4647" s="74"/>
      <c r="BPX4647" s="74"/>
      <c r="BPY4647" s="74"/>
      <c r="BPZ4647" s="74"/>
      <c r="BQA4647" s="74"/>
      <c r="BQB4647" s="74"/>
      <c r="BQC4647" s="74"/>
      <c r="BQD4647" s="74"/>
      <c r="BQE4647" s="74"/>
      <c r="BQF4647" s="74"/>
      <c r="BQG4647" s="74"/>
      <c r="BQH4647" s="74"/>
      <c r="BQI4647" s="74"/>
      <c r="BQJ4647" s="74"/>
      <c r="BQK4647" s="74"/>
      <c r="BQL4647" s="74"/>
      <c r="BQM4647" s="74"/>
      <c r="BQN4647" s="74"/>
      <c r="BQO4647" s="74"/>
      <c r="BQP4647" s="74"/>
      <c r="BQQ4647" s="74"/>
      <c r="BQR4647" s="74"/>
      <c r="BQS4647" s="74"/>
      <c r="BQT4647" s="74"/>
      <c r="BQU4647" s="74"/>
      <c r="BQV4647" s="74"/>
      <c r="BQW4647" s="74"/>
      <c r="BQX4647" s="74"/>
      <c r="BQY4647" s="74"/>
      <c r="BQZ4647" s="74"/>
      <c r="BRA4647" s="74"/>
      <c r="BRB4647" s="74"/>
      <c r="BRC4647" s="74"/>
      <c r="BRD4647" s="74"/>
      <c r="BRE4647" s="74"/>
      <c r="BRF4647" s="74"/>
      <c r="BRG4647" s="74"/>
      <c r="BRH4647" s="74"/>
      <c r="BRI4647" s="74"/>
      <c r="BRJ4647" s="74"/>
      <c r="BRK4647" s="74"/>
      <c r="BRL4647" s="74"/>
      <c r="BRM4647" s="74"/>
      <c r="BRN4647" s="74"/>
      <c r="BRO4647" s="74"/>
      <c r="BRP4647" s="74"/>
      <c r="BRQ4647" s="74"/>
      <c r="BRR4647" s="74"/>
      <c r="BRS4647" s="74"/>
      <c r="BRT4647" s="74"/>
      <c r="BRU4647" s="74"/>
      <c r="BRV4647" s="74"/>
      <c r="BRW4647" s="74"/>
      <c r="BRX4647" s="74"/>
      <c r="BRY4647" s="74"/>
      <c r="BRZ4647" s="74"/>
      <c r="BSA4647" s="74"/>
      <c r="BSB4647" s="74"/>
      <c r="BSC4647" s="74"/>
      <c r="BSD4647" s="74"/>
      <c r="BSE4647" s="74"/>
      <c r="BSF4647" s="74"/>
      <c r="BSG4647" s="74"/>
      <c r="BSH4647" s="74"/>
      <c r="BSI4647" s="74"/>
      <c r="BSJ4647" s="74"/>
      <c r="BSK4647" s="74"/>
      <c r="BSL4647" s="74"/>
      <c r="BSM4647" s="74"/>
      <c r="BSN4647" s="74"/>
      <c r="BSO4647" s="74"/>
      <c r="BSP4647" s="74"/>
      <c r="BSQ4647" s="74"/>
      <c r="BSR4647" s="74"/>
      <c r="BSS4647" s="74"/>
      <c r="BST4647" s="74"/>
      <c r="BSU4647" s="74"/>
      <c r="BSV4647" s="74"/>
      <c r="BSW4647" s="74"/>
      <c r="BSX4647" s="74"/>
      <c r="BSY4647" s="74"/>
      <c r="BSZ4647" s="74"/>
      <c r="BTA4647" s="74"/>
      <c r="BTB4647" s="74"/>
      <c r="BTC4647" s="74"/>
      <c r="BTD4647" s="74"/>
      <c r="BTE4647" s="74"/>
      <c r="BTF4647" s="74"/>
      <c r="BTG4647" s="74"/>
      <c r="BTH4647" s="74"/>
      <c r="BTI4647" s="74"/>
      <c r="BTJ4647" s="74"/>
      <c r="BTK4647" s="74"/>
      <c r="BTL4647" s="74"/>
      <c r="BTM4647" s="74"/>
      <c r="BTN4647" s="74"/>
      <c r="BTO4647" s="74"/>
      <c r="BTP4647" s="74"/>
      <c r="BTQ4647" s="74"/>
      <c r="BTR4647" s="74"/>
      <c r="BTS4647" s="74"/>
      <c r="BTT4647" s="74"/>
      <c r="BTU4647" s="74"/>
      <c r="BTV4647" s="74"/>
      <c r="BTW4647" s="74"/>
      <c r="BTX4647" s="74"/>
      <c r="BTY4647" s="74"/>
      <c r="BTZ4647" s="74"/>
      <c r="BUA4647" s="74"/>
      <c r="BUB4647" s="74"/>
      <c r="BUC4647" s="74"/>
      <c r="BUD4647" s="74"/>
      <c r="BUE4647" s="74"/>
      <c r="BUF4647" s="74"/>
      <c r="BUG4647" s="74"/>
      <c r="BUH4647" s="74"/>
      <c r="BUI4647" s="74"/>
      <c r="BUJ4647" s="74"/>
      <c r="BUK4647" s="74"/>
      <c r="BUL4647" s="74"/>
      <c r="BUM4647" s="74"/>
      <c r="BUN4647" s="74"/>
      <c r="BUO4647" s="74"/>
      <c r="BUP4647" s="74"/>
      <c r="BUQ4647" s="74"/>
      <c r="BUR4647" s="74"/>
      <c r="BUS4647" s="74"/>
      <c r="BUT4647" s="74"/>
      <c r="BUU4647" s="74"/>
      <c r="BUV4647" s="74"/>
      <c r="BUW4647" s="74"/>
      <c r="BUX4647" s="74"/>
      <c r="BUY4647" s="74"/>
      <c r="BUZ4647" s="74"/>
      <c r="BVA4647" s="74"/>
      <c r="BVB4647" s="74"/>
      <c r="BVC4647" s="74"/>
      <c r="BVD4647" s="74"/>
      <c r="BVE4647" s="74"/>
      <c r="BVF4647" s="74"/>
      <c r="BVG4647" s="74"/>
      <c r="BVH4647" s="74"/>
      <c r="BVI4647" s="74"/>
      <c r="BVJ4647" s="74"/>
      <c r="BVK4647" s="74"/>
      <c r="BVL4647" s="74"/>
      <c r="BVM4647" s="74"/>
      <c r="BVN4647" s="74"/>
      <c r="BVO4647" s="74"/>
      <c r="BVP4647" s="74"/>
      <c r="BVQ4647" s="74"/>
      <c r="BVR4647" s="74"/>
      <c r="BVS4647" s="74"/>
      <c r="BVT4647" s="74"/>
      <c r="BVU4647" s="74"/>
      <c r="BVV4647" s="74"/>
      <c r="BVW4647" s="74"/>
      <c r="BVX4647" s="74"/>
      <c r="BVY4647" s="74"/>
      <c r="BVZ4647" s="74"/>
      <c r="BWA4647" s="74"/>
      <c r="BWB4647" s="74"/>
      <c r="BWC4647" s="74"/>
      <c r="BWD4647" s="74"/>
      <c r="BWE4647" s="74"/>
      <c r="BWF4647" s="74"/>
      <c r="BWG4647" s="74"/>
      <c r="BWH4647" s="74"/>
      <c r="BWI4647" s="74"/>
      <c r="BWJ4647" s="74"/>
      <c r="BWK4647" s="74"/>
      <c r="BWL4647" s="74"/>
      <c r="BWM4647" s="74"/>
      <c r="BWN4647" s="74"/>
      <c r="BWO4647" s="74"/>
      <c r="BWP4647" s="74"/>
      <c r="BWQ4647" s="74"/>
      <c r="BWR4647" s="74"/>
      <c r="BWS4647" s="74"/>
      <c r="BWT4647" s="74"/>
      <c r="BWU4647" s="74"/>
      <c r="BWV4647" s="74"/>
      <c r="BWW4647" s="74"/>
      <c r="BWX4647" s="74"/>
      <c r="BWY4647" s="74"/>
      <c r="BWZ4647" s="74"/>
      <c r="BXA4647" s="74"/>
      <c r="BXB4647" s="74"/>
      <c r="BXC4647" s="74"/>
      <c r="BXD4647" s="74"/>
      <c r="BXE4647" s="74"/>
      <c r="BXF4647" s="74"/>
      <c r="BXG4647" s="74"/>
      <c r="BXH4647" s="74"/>
      <c r="BXI4647" s="74"/>
      <c r="BXJ4647" s="74"/>
      <c r="BXK4647" s="74"/>
      <c r="BXL4647" s="74"/>
      <c r="BXM4647" s="74"/>
      <c r="BXN4647" s="74"/>
      <c r="BXO4647" s="74"/>
      <c r="BXP4647" s="74"/>
      <c r="BXQ4647" s="74"/>
      <c r="BXR4647" s="74"/>
      <c r="BXS4647" s="74"/>
      <c r="BXT4647" s="74"/>
      <c r="BXU4647" s="74"/>
      <c r="BXV4647" s="74"/>
      <c r="BXW4647" s="74"/>
      <c r="BXX4647" s="74"/>
      <c r="BXY4647" s="74"/>
      <c r="BXZ4647" s="74"/>
      <c r="BYA4647" s="74"/>
      <c r="BYB4647" s="74"/>
      <c r="BYC4647" s="74"/>
      <c r="BYD4647" s="74"/>
      <c r="BYE4647" s="74"/>
      <c r="BYF4647" s="74"/>
      <c r="BYG4647" s="74"/>
      <c r="BYH4647" s="74"/>
      <c r="BYI4647" s="74"/>
      <c r="BYJ4647" s="74"/>
      <c r="BYK4647" s="74"/>
      <c r="BYL4647" s="74"/>
      <c r="BYM4647" s="74"/>
      <c r="BYN4647" s="74"/>
      <c r="BYO4647" s="74"/>
      <c r="BYP4647" s="74"/>
      <c r="BYQ4647" s="74"/>
      <c r="BYR4647" s="74"/>
      <c r="BYS4647" s="74"/>
      <c r="BYT4647" s="74"/>
      <c r="BYU4647" s="74"/>
      <c r="BYV4647" s="74"/>
      <c r="BYW4647" s="74"/>
      <c r="BYX4647" s="74"/>
      <c r="BYY4647" s="74"/>
      <c r="BYZ4647" s="74"/>
      <c r="BZA4647" s="74"/>
      <c r="BZB4647" s="74"/>
      <c r="BZC4647" s="74"/>
      <c r="BZD4647" s="74"/>
      <c r="BZE4647" s="74"/>
      <c r="BZF4647" s="74"/>
      <c r="BZG4647" s="74"/>
      <c r="BZH4647" s="74"/>
      <c r="BZI4647" s="74"/>
      <c r="BZJ4647" s="74"/>
      <c r="BZK4647" s="74"/>
      <c r="BZL4647" s="74"/>
      <c r="BZM4647" s="74"/>
      <c r="BZN4647" s="74"/>
      <c r="BZO4647" s="74"/>
      <c r="BZP4647" s="74"/>
      <c r="BZQ4647" s="74"/>
      <c r="BZR4647" s="74"/>
      <c r="BZS4647" s="74"/>
      <c r="BZT4647" s="74"/>
      <c r="BZU4647" s="74"/>
      <c r="BZV4647" s="74"/>
      <c r="BZW4647" s="74"/>
      <c r="BZX4647" s="74"/>
      <c r="BZY4647" s="74"/>
      <c r="BZZ4647" s="74"/>
      <c r="CAA4647" s="74"/>
      <c r="CAB4647" s="74"/>
      <c r="CAC4647" s="74"/>
      <c r="CAD4647" s="74"/>
      <c r="CAE4647" s="74"/>
      <c r="CAF4647" s="74"/>
      <c r="CAG4647" s="74"/>
      <c r="CAH4647" s="74"/>
      <c r="CAI4647" s="74"/>
      <c r="CAJ4647" s="74"/>
      <c r="CAK4647" s="74"/>
      <c r="CAL4647" s="74"/>
      <c r="CAM4647" s="74"/>
      <c r="CAN4647" s="74"/>
      <c r="CAO4647" s="74"/>
      <c r="CAP4647" s="74"/>
      <c r="CAQ4647" s="74"/>
      <c r="CAR4647" s="74"/>
      <c r="CAS4647" s="74"/>
      <c r="CAT4647" s="74"/>
      <c r="CAU4647" s="74"/>
      <c r="CAV4647" s="74"/>
      <c r="CAW4647" s="74"/>
      <c r="CAX4647" s="74"/>
      <c r="CAY4647" s="74"/>
      <c r="CAZ4647" s="74"/>
      <c r="CBA4647" s="74"/>
      <c r="CBB4647" s="74"/>
      <c r="CBC4647" s="74"/>
      <c r="CBD4647" s="74"/>
      <c r="CBE4647" s="74"/>
      <c r="CBF4647" s="74"/>
      <c r="CBG4647" s="74"/>
      <c r="CBH4647" s="74"/>
      <c r="CBI4647" s="74"/>
      <c r="CBJ4647" s="74"/>
      <c r="CBK4647" s="74"/>
      <c r="CBL4647" s="74"/>
      <c r="CBM4647" s="74"/>
      <c r="CBN4647" s="74"/>
      <c r="CBO4647" s="74"/>
      <c r="CBP4647" s="74"/>
      <c r="CBQ4647" s="74"/>
      <c r="CBR4647" s="74"/>
      <c r="CBS4647" s="74"/>
      <c r="CBT4647" s="74"/>
      <c r="CBU4647" s="74"/>
      <c r="CBV4647" s="74"/>
      <c r="CBW4647" s="74"/>
      <c r="CBX4647" s="74"/>
      <c r="CBY4647" s="74"/>
      <c r="CBZ4647" s="74"/>
      <c r="CCA4647" s="74"/>
      <c r="CCB4647" s="74"/>
      <c r="CCC4647" s="74"/>
      <c r="CCD4647" s="74"/>
      <c r="CCE4647" s="74"/>
      <c r="CCF4647" s="74"/>
      <c r="CCG4647" s="74"/>
      <c r="CCH4647" s="74"/>
      <c r="CCI4647" s="74"/>
      <c r="CCJ4647" s="74"/>
      <c r="CCK4647" s="74"/>
      <c r="CCL4647" s="74"/>
      <c r="CCM4647" s="74"/>
      <c r="CCN4647" s="74"/>
      <c r="CCO4647" s="74"/>
      <c r="CCP4647" s="74"/>
      <c r="CCQ4647" s="74"/>
      <c r="CCR4647" s="74"/>
      <c r="CCS4647" s="74"/>
      <c r="CCT4647" s="74"/>
      <c r="CCU4647" s="74"/>
      <c r="CCV4647" s="74"/>
      <c r="CCW4647" s="74"/>
      <c r="CCX4647" s="74"/>
      <c r="CCY4647" s="74"/>
      <c r="CCZ4647" s="74"/>
      <c r="CDA4647" s="74"/>
      <c r="CDB4647" s="74"/>
      <c r="CDC4647" s="74"/>
      <c r="CDD4647" s="74"/>
      <c r="CDE4647" s="74"/>
      <c r="CDF4647" s="74"/>
      <c r="CDG4647" s="74"/>
      <c r="CDH4647" s="74"/>
      <c r="CDI4647" s="74"/>
      <c r="CDJ4647" s="74"/>
      <c r="CDK4647" s="74"/>
      <c r="CDL4647" s="74"/>
      <c r="CDM4647" s="74"/>
      <c r="CDN4647" s="74"/>
      <c r="CDO4647" s="74"/>
      <c r="CDP4647" s="74"/>
      <c r="CDQ4647" s="74"/>
      <c r="CDR4647" s="74"/>
      <c r="CDS4647" s="74"/>
      <c r="CDT4647" s="74"/>
      <c r="CDU4647" s="74"/>
      <c r="CDV4647" s="74"/>
      <c r="CDW4647" s="74"/>
      <c r="CDX4647" s="74"/>
      <c r="CDY4647" s="74"/>
      <c r="CDZ4647" s="74"/>
      <c r="CEA4647" s="74"/>
      <c r="CEB4647" s="74"/>
      <c r="CEC4647" s="74"/>
      <c r="CED4647" s="74"/>
      <c r="CEE4647" s="74"/>
      <c r="CEF4647" s="74"/>
      <c r="CEG4647" s="74"/>
      <c r="CEH4647" s="74"/>
      <c r="CEI4647" s="74"/>
      <c r="CEJ4647" s="74"/>
      <c r="CEK4647" s="74"/>
      <c r="CEL4647" s="74"/>
      <c r="CEM4647" s="74"/>
      <c r="CEN4647" s="74"/>
      <c r="CEO4647" s="74"/>
      <c r="CEP4647" s="74"/>
      <c r="CEQ4647" s="74"/>
      <c r="CER4647" s="74"/>
      <c r="CES4647" s="74"/>
      <c r="CET4647" s="74"/>
      <c r="CEU4647" s="74"/>
      <c r="CEV4647" s="74"/>
      <c r="CEW4647" s="74"/>
      <c r="CEX4647" s="74"/>
      <c r="CEY4647" s="74"/>
      <c r="CEZ4647" s="74"/>
      <c r="CFA4647" s="74"/>
      <c r="CFB4647" s="74"/>
      <c r="CFC4647" s="74"/>
      <c r="CFD4647" s="74"/>
      <c r="CFE4647" s="74"/>
      <c r="CFF4647" s="74"/>
      <c r="CFG4647" s="74"/>
      <c r="CFH4647" s="74"/>
      <c r="CFI4647" s="74"/>
      <c r="CFJ4647" s="74"/>
      <c r="CFK4647" s="74"/>
      <c r="CFL4647" s="74"/>
      <c r="CFM4647" s="74"/>
      <c r="CFN4647" s="74"/>
      <c r="CFO4647" s="74"/>
      <c r="CFP4647" s="74"/>
      <c r="CFQ4647" s="74"/>
      <c r="CFR4647" s="74"/>
      <c r="CFS4647" s="74"/>
      <c r="CFT4647" s="74"/>
      <c r="CFU4647" s="74"/>
      <c r="CFV4647" s="74"/>
      <c r="CFW4647" s="74"/>
      <c r="CFX4647" s="74"/>
      <c r="CFY4647" s="74"/>
      <c r="CFZ4647" s="74"/>
      <c r="CGA4647" s="74"/>
      <c r="CGB4647" s="74"/>
      <c r="CGC4647" s="74"/>
      <c r="CGD4647" s="74"/>
      <c r="CGE4647" s="74"/>
      <c r="CGF4647" s="74"/>
      <c r="CGG4647" s="74"/>
      <c r="CGH4647" s="74"/>
      <c r="CGI4647" s="74"/>
      <c r="CGJ4647" s="74"/>
      <c r="CGK4647" s="74"/>
      <c r="CGL4647" s="74"/>
      <c r="CGM4647" s="74"/>
      <c r="CGN4647" s="74"/>
      <c r="CGO4647" s="74"/>
      <c r="CGP4647" s="74"/>
      <c r="CGQ4647" s="74"/>
      <c r="CGR4647" s="74"/>
      <c r="CGS4647" s="74"/>
      <c r="CGT4647" s="74"/>
      <c r="CGU4647" s="74"/>
      <c r="CGV4647" s="74"/>
      <c r="CGW4647" s="74"/>
      <c r="CGX4647" s="74"/>
      <c r="CGY4647" s="74"/>
      <c r="CGZ4647" s="74"/>
      <c r="CHA4647" s="74"/>
      <c r="CHB4647" s="74"/>
      <c r="CHC4647" s="74"/>
      <c r="CHD4647" s="74"/>
      <c r="CHE4647" s="74"/>
      <c r="CHF4647" s="74"/>
      <c r="CHG4647" s="74"/>
      <c r="CHH4647" s="74"/>
      <c r="CHI4647" s="74"/>
      <c r="CHJ4647" s="74"/>
      <c r="CHK4647" s="74"/>
      <c r="CHL4647" s="74"/>
      <c r="CHM4647" s="74"/>
      <c r="CHN4647" s="74"/>
      <c r="CHO4647" s="74"/>
      <c r="CHP4647" s="74"/>
      <c r="CHQ4647" s="74"/>
      <c r="CHR4647" s="74"/>
      <c r="CHS4647" s="74"/>
      <c r="CHT4647" s="74"/>
      <c r="CHU4647" s="74"/>
      <c r="CHV4647" s="74"/>
      <c r="CHW4647" s="74"/>
      <c r="CHX4647" s="74"/>
      <c r="CHY4647" s="74"/>
      <c r="CHZ4647" s="74"/>
      <c r="CIA4647" s="74"/>
      <c r="CIB4647" s="74"/>
      <c r="CIC4647" s="74"/>
      <c r="CID4647" s="74"/>
      <c r="CIE4647" s="74"/>
      <c r="CIF4647" s="74"/>
      <c r="CIG4647" s="74"/>
      <c r="CIH4647" s="74"/>
      <c r="CII4647" s="74"/>
      <c r="CIJ4647" s="74"/>
      <c r="CIK4647" s="74"/>
      <c r="CIL4647" s="74"/>
      <c r="CIM4647" s="74"/>
      <c r="CIN4647" s="74"/>
      <c r="CIO4647" s="74"/>
      <c r="CIP4647" s="74"/>
      <c r="CIQ4647" s="74"/>
      <c r="CIR4647" s="74"/>
      <c r="CIS4647" s="74"/>
      <c r="CIT4647" s="74"/>
      <c r="CIU4647" s="74"/>
      <c r="CIV4647" s="74"/>
      <c r="CIW4647" s="74"/>
      <c r="CIX4647" s="74"/>
      <c r="CIY4647" s="74"/>
      <c r="CIZ4647" s="74"/>
      <c r="CJA4647" s="74"/>
      <c r="CJB4647" s="74"/>
      <c r="CJC4647" s="74"/>
      <c r="CJD4647" s="74"/>
      <c r="CJE4647" s="74"/>
      <c r="CJF4647" s="74"/>
      <c r="CJG4647" s="74"/>
      <c r="CJH4647" s="74"/>
      <c r="CJI4647" s="74"/>
      <c r="CJJ4647" s="74"/>
      <c r="CJK4647" s="74"/>
      <c r="CJL4647" s="74"/>
      <c r="CJM4647" s="74"/>
      <c r="CJN4647" s="74"/>
      <c r="CJO4647" s="74"/>
      <c r="CJP4647" s="74"/>
      <c r="CJQ4647" s="74"/>
      <c r="CJR4647" s="74"/>
      <c r="CJS4647" s="74"/>
      <c r="CJT4647" s="74"/>
      <c r="CJU4647" s="74"/>
      <c r="CJV4647" s="74"/>
      <c r="CJW4647" s="74"/>
      <c r="CJX4647" s="74"/>
      <c r="CJY4647" s="74"/>
      <c r="CJZ4647" s="74"/>
      <c r="CKA4647" s="74"/>
      <c r="CKB4647" s="74"/>
      <c r="CKC4647" s="74"/>
      <c r="CKD4647" s="74"/>
      <c r="CKE4647" s="74"/>
      <c r="CKF4647" s="74"/>
      <c r="CKG4647" s="74"/>
      <c r="CKH4647" s="74"/>
      <c r="CKI4647" s="74"/>
      <c r="CKJ4647" s="74"/>
      <c r="CKK4647" s="74"/>
      <c r="CKL4647" s="74"/>
      <c r="CKM4647" s="74"/>
      <c r="CKN4647" s="74"/>
      <c r="CKO4647" s="74"/>
      <c r="CKP4647" s="74"/>
      <c r="CKQ4647" s="74"/>
      <c r="CKR4647" s="74"/>
      <c r="CKS4647" s="74"/>
      <c r="CKT4647" s="74"/>
      <c r="CKU4647" s="74"/>
      <c r="CKV4647" s="74"/>
      <c r="CKW4647" s="74"/>
      <c r="CKX4647" s="74"/>
      <c r="CKY4647" s="74"/>
      <c r="CKZ4647" s="74"/>
      <c r="CLA4647" s="74"/>
      <c r="CLB4647" s="74"/>
      <c r="CLC4647" s="74"/>
      <c r="CLD4647" s="74"/>
      <c r="CLE4647" s="74"/>
      <c r="CLF4647" s="74"/>
      <c r="CLG4647" s="74"/>
      <c r="CLH4647" s="74"/>
      <c r="CLI4647" s="74"/>
      <c r="CLJ4647" s="74"/>
      <c r="CLK4647" s="74"/>
      <c r="CLL4647" s="74"/>
      <c r="CLM4647" s="74"/>
      <c r="CLN4647" s="74"/>
      <c r="CLO4647" s="74"/>
      <c r="CLP4647" s="74"/>
      <c r="CLQ4647" s="74"/>
      <c r="CLR4647" s="74"/>
      <c r="CLS4647" s="74"/>
      <c r="CLT4647" s="74"/>
      <c r="CLU4647" s="74"/>
      <c r="CLV4647" s="74"/>
      <c r="CLW4647" s="74"/>
      <c r="CLX4647" s="74"/>
      <c r="CLY4647" s="74"/>
      <c r="CLZ4647" s="74"/>
      <c r="CMA4647" s="74"/>
      <c r="CMB4647" s="74"/>
      <c r="CMC4647" s="74"/>
      <c r="CMD4647" s="74"/>
      <c r="CME4647" s="74"/>
      <c r="CMF4647" s="74"/>
      <c r="CMG4647" s="74"/>
      <c r="CMH4647" s="74"/>
      <c r="CMI4647" s="74"/>
      <c r="CMJ4647" s="74"/>
      <c r="CMK4647" s="74"/>
      <c r="CML4647" s="74"/>
      <c r="CMM4647" s="74"/>
      <c r="CMN4647" s="74"/>
      <c r="CMO4647" s="74"/>
      <c r="CMP4647" s="74"/>
      <c r="CMQ4647" s="74"/>
      <c r="CMR4647" s="74"/>
      <c r="CMS4647" s="74"/>
      <c r="CMT4647" s="74"/>
      <c r="CMU4647" s="74"/>
      <c r="CMV4647" s="74"/>
      <c r="CMW4647" s="74"/>
      <c r="CMX4647" s="74"/>
      <c r="CMY4647" s="74"/>
      <c r="CMZ4647" s="74"/>
      <c r="CNA4647" s="74"/>
      <c r="CNB4647" s="74"/>
      <c r="CNC4647" s="74"/>
      <c r="CND4647" s="74"/>
      <c r="CNE4647" s="74"/>
      <c r="CNF4647" s="74"/>
      <c r="CNG4647" s="74"/>
      <c r="CNH4647" s="74"/>
      <c r="CNI4647" s="74"/>
      <c r="CNJ4647" s="74"/>
      <c r="CNK4647" s="74"/>
      <c r="CNL4647" s="74"/>
      <c r="CNM4647" s="74"/>
      <c r="CNN4647" s="74"/>
      <c r="CNO4647" s="74"/>
      <c r="CNP4647" s="74"/>
      <c r="CNQ4647" s="74"/>
      <c r="CNR4647" s="74"/>
      <c r="CNS4647" s="74"/>
      <c r="CNT4647" s="74"/>
      <c r="CNU4647" s="74"/>
      <c r="CNV4647" s="74"/>
      <c r="CNW4647" s="74"/>
      <c r="CNX4647" s="74"/>
      <c r="CNY4647" s="74"/>
      <c r="CNZ4647" s="74"/>
      <c r="COA4647" s="74"/>
      <c r="COB4647" s="74"/>
      <c r="COC4647" s="74"/>
      <c r="COD4647" s="74"/>
      <c r="COE4647" s="74"/>
      <c r="COF4647" s="74"/>
      <c r="COG4647" s="74"/>
      <c r="COH4647" s="74"/>
      <c r="COI4647" s="74"/>
      <c r="COJ4647" s="74"/>
      <c r="COK4647" s="74"/>
      <c r="COL4647" s="74"/>
      <c r="COM4647" s="74"/>
      <c r="CON4647" s="74"/>
      <c r="COO4647" s="74"/>
      <c r="COP4647" s="74"/>
      <c r="COQ4647" s="74"/>
      <c r="COR4647" s="74"/>
      <c r="COS4647" s="74"/>
      <c r="COT4647" s="74"/>
      <c r="COU4647" s="74"/>
      <c r="COV4647" s="74"/>
      <c r="COW4647" s="74"/>
      <c r="COX4647" s="74"/>
      <c r="COY4647" s="74"/>
      <c r="COZ4647" s="74"/>
      <c r="CPA4647" s="74"/>
      <c r="CPB4647" s="74"/>
      <c r="CPC4647" s="74"/>
      <c r="CPD4647" s="74"/>
      <c r="CPE4647" s="74"/>
      <c r="CPF4647" s="74"/>
      <c r="CPG4647" s="74"/>
      <c r="CPH4647" s="74"/>
      <c r="CPI4647" s="74"/>
      <c r="CPJ4647" s="74"/>
      <c r="CPK4647" s="74"/>
      <c r="CPL4647" s="74"/>
      <c r="CPM4647" s="74"/>
      <c r="CPN4647" s="74"/>
      <c r="CPO4647" s="74"/>
      <c r="CPP4647" s="74"/>
      <c r="CPQ4647" s="74"/>
      <c r="CPR4647" s="74"/>
      <c r="CPS4647" s="74"/>
      <c r="CPT4647" s="74"/>
      <c r="CPU4647" s="74"/>
      <c r="CPV4647" s="74"/>
      <c r="CPW4647" s="74"/>
      <c r="CPX4647" s="74"/>
      <c r="CPY4647" s="74"/>
      <c r="CPZ4647" s="74"/>
      <c r="CQA4647" s="74"/>
      <c r="CQB4647" s="74"/>
      <c r="CQC4647" s="74"/>
      <c r="CQD4647" s="74"/>
      <c r="CQE4647" s="74"/>
      <c r="CQF4647" s="74"/>
      <c r="CQG4647" s="74"/>
      <c r="CQH4647" s="74"/>
      <c r="CQI4647" s="74"/>
      <c r="CQJ4647" s="74"/>
      <c r="CQK4647" s="74"/>
      <c r="CQL4647" s="74"/>
      <c r="CQM4647" s="74"/>
      <c r="CQN4647" s="74"/>
      <c r="CQO4647" s="74"/>
      <c r="CQP4647" s="74"/>
      <c r="CQQ4647" s="74"/>
      <c r="CQR4647" s="74"/>
      <c r="CQS4647" s="74"/>
      <c r="CQT4647" s="74"/>
      <c r="CQU4647" s="74"/>
      <c r="CQV4647" s="74"/>
      <c r="CQW4647" s="74"/>
      <c r="CQX4647" s="74"/>
      <c r="CQY4647" s="74"/>
      <c r="CQZ4647" s="74"/>
      <c r="CRA4647" s="74"/>
      <c r="CRB4647" s="74"/>
      <c r="CRC4647" s="74"/>
      <c r="CRD4647" s="74"/>
      <c r="CRE4647" s="74"/>
      <c r="CRF4647" s="74"/>
      <c r="CRG4647" s="74"/>
      <c r="CRH4647" s="74"/>
      <c r="CRI4647" s="74"/>
      <c r="CRJ4647" s="74"/>
      <c r="CRK4647" s="74"/>
      <c r="CRL4647" s="74"/>
      <c r="CRM4647" s="74"/>
      <c r="CRN4647" s="74"/>
      <c r="CRO4647" s="74"/>
      <c r="CRP4647" s="74"/>
      <c r="CRQ4647" s="74"/>
      <c r="CRR4647" s="74"/>
      <c r="CRS4647" s="74"/>
      <c r="CRT4647" s="74"/>
      <c r="CRU4647" s="74"/>
      <c r="CRV4647" s="74"/>
      <c r="CRW4647" s="74"/>
      <c r="CRX4647" s="74"/>
      <c r="CRY4647" s="74"/>
      <c r="CRZ4647" s="74"/>
      <c r="CSA4647" s="74"/>
      <c r="CSB4647" s="74"/>
      <c r="CSC4647" s="74"/>
      <c r="CSD4647" s="74"/>
      <c r="CSE4647" s="74"/>
      <c r="CSF4647" s="74"/>
      <c r="CSG4647" s="74"/>
      <c r="CSH4647" s="74"/>
      <c r="CSI4647" s="74"/>
      <c r="CSJ4647" s="74"/>
      <c r="CSK4647" s="74"/>
      <c r="CSL4647" s="74"/>
      <c r="CSM4647" s="74"/>
      <c r="CSN4647" s="74"/>
      <c r="CSO4647" s="74"/>
      <c r="CSP4647" s="74"/>
      <c r="CSQ4647" s="74"/>
      <c r="CSR4647" s="74"/>
      <c r="CSS4647" s="74"/>
      <c r="CST4647" s="74"/>
      <c r="CSU4647" s="74"/>
      <c r="CSV4647" s="74"/>
      <c r="CSW4647" s="74"/>
      <c r="CSX4647" s="74"/>
      <c r="CSY4647" s="74"/>
      <c r="CSZ4647" s="74"/>
      <c r="CTA4647" s="74"/>
      <c r="CTB4647" s="74"/>
      <c r="CTC4647" s="74"/>
      <c r="CTD4647" s="74"/>
      <c r="CTE4647" s="74"/>
      <c r="CTF4647" s="74"/>
      <c r="CTG4647" s="74"/>
      <c r="CTH4647" s="74"/>
      <c r="CTI4647" s="74"/>
      <c r="CTJ4647" s="74"/>
      <c r="CTK4647" s="74"/>
      <c r="CTL4647" s="74"/>
      <c r="CTM4647" s="74"/>
      <c r="CTN4647" s="74"/>
      <c r="CTO4647" s="74"/>
      <c r="CTP4647" s="74"/>
      <c r="CTQ4647" s="74"/>
      <c r="CTR4647" s="74"/>
      <c r="CTS4647" s="74"/>
      <c r="CTT4647" s="74"/>
      <c r="CTU4647" s="74"/>
      <c r="CTV4647" s="74"/>
      <c r="CTW4647" s="74"/>
      <c r="CTX4647" s="74"/>
      <c r="CTY4647" s="74"/>
      <c r="CTZ4647" s="74"/>
      <c r="CUA4647" s="74"/>
      <c r="CUB4647" s="74"/>
      <c r="CUC4647" s="74"/>
      <c r="CUD4647" s="74"/>
      <c r="CUE4647" s="74"/>
      <c r="CUF4647" s="74"/>
      <c r="CUG4647" s="74"/>
      <c r="CUH4647" s="74"/>
      <c r="CUI4647" s="74"/>
      <c r="CUJ4647" s="74"/>
      <c r="CUK4647" s="74"/>
      <c r="CUL4647" s="74"/>
      <c r="CUM4647" s="74"/>
      <c r="CUN4647" s="74"/>
      <c r="CUO4647" s="74"/>
      <c r="CUP4647" s="74"/>
      <c r="CUQ4647" s="74"/>
      <c r="CUR4647" s="74"/>
      <c r="CUS4647" s="74"/>
      <c r="CUT4647" s="74"/>
      <c r="CUU4647" s="74"/>
      <c r="CUV4647" s="74"/>
      <c r="CUW4647" s="74"/>
      <c r="CUX4647" s="74"/>
      <c r="CUY4647" s="74"/>
      <c r="CUZ4647" s="74"/>
      <c r="CVA4647" s="74"/>
      <c r="CVB4647" s="74"/>
      <c r="CVC4647" s="74"/>
      <c r="CVD4647" s="74"/>
      <c r="CVE4647" s="74"/>
      <c r="CVF4647" s="74"/>
      <c r="CVG4647" s="74"/>
      <c r="CVH4647" s="74"/>
      <c r="CVI4647" s="74"/>
      <c r="CVJ4647" s="74"/>
      <c r="CVK4647" s="74"/>
      <c r="CVL4647" s="74"/>
      <c r="CVM4647" s="74"/>
      <c r="CVN4647" s="74"/>
      <c r="CVO4647" s="74"/>
      <c r="CVP4647" s="74"/>
      <c r="CVQ4647" s="74"/>
      <c r="CVR4647" s="74"/>
      <c r="CVS4647" s="74"/>
      <c r="CVT4647" s="74"/>
      <c r="CVU4647" s="74"/>
      <c r="CVV4647" s="74"/>
      <c r="CVW4647" s="74"/>
      <c r="CVX4647" s="74"/>
      <c r="CVY4647" s="74"/>
      <c r="CVZ4647" s="74"/>
      <c r="CWA4647" s="74"/>
      <c r="CWB4647" s="74"/>
      <c r="CWC4647" s="74"/>
      <c r="CWD4647" s="74"/>
      <c r="CWE4647" s="74"/>
      <c r="CWF4647" s="74"/>
      <c r="CWG4647" s="74"/>
      <c r="CWH4647" s="74"/>
      <c r="CWI4647" s="74"/>
      <c r="CWJ4647" s="74"/>
      <c r="CWK4647" s="74"/>
      <c r="CWL4647" s="74"/>
      <c r="CWM4647" s="74"/>
      <c r="CWN4647" s="74"/>
      <c r="CWO4647" s="74"/>
      <c r="CWP4647" s="74"/>
      <c r="CWQ4647" s="74"/>
      <c r="CWR4647" s="74"/>
      <c r="CWS4647" s="74"/>
      <c r="CWT4647" s="74"/>
      <c r="CWU4647" s="74"/>
      <c r="CWV4647" s="74"/>
      <c r="CWW4647" s="74"/>
      <c r="CWX4647" s="74"/>
      <c r="CWY4647" s="74"/>
      <c r="CWZ4647" s="74"/>
      <c r="CXA4647" s="74"/>
      <c r="CXB4647" s="74"/>
      <c r="CXC4647" s="74"/>
      <c r="CXD4647" s="74"/>
      <c r="CXE4647" s="74"/>
      <c r="CXF4647" s="74"/>
      <c r="CXG4647" s="74"/>
      <c r="CXH4647" s="74"/>
      <c r="CXI4647" s="74"/>
      <c r="CXJ4647" s="74"/>
      <c r="CXK4647" s="74"/>
      <c r="CXL4647" s="74"/>
      <c r="CXM4647" s="74"/>
      <c r="CXN4647" s="74"/>
      <c r="CXO4647" s="74"/>
      <c r="CXP4647" s="74"/>
      <c r="CXQ4647" s="74"/>
      <c r="CXR4647" s="74"/>
      <c r="CXS4647" s="74"/>
      <c r="CXT4647" s="74"/>
      <c r="CXU4647" s="74"/>
      <c r="CXV4647" s="74"/>
      <c r="CXW4647" s="74"/>
      <c r="CXX4647" s="74"/>
      <c r="CXY4647" s="74"/>
      <c r="CXZ4647" s="74"/>
      <c r="CYA4647" s="74"/>
      <c r="CYB4647" s="74"/>
      <c r="CYC4647" s="74"/>
      <c r="CYD4647" s="74"/>
      <c r="CYE4647" s="74"/>
      <c r="CYF4647" s="74"/>
      <c r="CYG4647" s="74"/>
      <c r="CYH4647" s="74"/>
      <c r="CYI4647" s="74"/>
      <c r="CYJ4647" s="74"/>
      <c r="CYK4647" s="74"/>
      <c r="CYL4647" s="74"/>
      <c r="CYM4647" s="74"/>
      <c r="CYN4647" s="74"/>
      <c r="CYO4647" s="74"/>
      <c r="CYP4647" s="74"/>
      <c r="CYQ4647" s="74"/>
      <c r="CYR4647" s="74"/>
      <c r="CYS4647" s="74"/>
      <c r="CYT4647" s="74"/>
      <c r="CYU4647" s="74"/>
      <c r="CYV4647" s="74"/>
      <c r="CYW4647" s="74"/>
      <c r="CYX4647" s="74"/>
      <c r="CYY4647" s="74"/>
      <c r="CYZ4647" s="74"/>
      <c r="CZA4647" s="74"/>
      <c r="CZB4647" s="74"/>
      <c r="CZC4647" s="74"/>
      <c r="CZD4647" s="74"/>
      <c r="CZE4647" s="74"/>
      <c r="CZF4647" s="74"/>
      <c r="CZG4647" s="74"/>
      <c r="CZH4647" s="74"/>
      <c r="CZI4647" s="74"/>
      <c r="CZJ4647" s="74"/>
      <c r="CZK4647" s="74"/>
      <c r="CZL4647" s="74"/>
      <c r="CZM4647" s="74"/>
      <c r="CZN4647" s="74"/>
      <c r="CZO4647" s="74"/>
      <c r="CZP4647" s="74"/>
      <c r="CZQ4647" s="74"/>
      <c r="CZR4647" s="74"/>
      <c r="CZS4647" s="74"/>
      <c r="CZT4647" s="74"/>
      <c r="CZU4647" s="74"/>
      <c r="CZV4647" s="74"/>
      <c r="CZW4647" s="74"/>
      <c r="CZX4647" s="74"/>
      <c r="CZY4647" s="74"/>
      <c r="CZZ4647" s="74"/>
      <c r="DAA4647" s="74"/>
      <c r="DAB4647" s="74"/>
      <c r="DAC4647" s="74"/>
      <c r="DAD4647" s="74"/>
      <c r="DAE4647" s="74"/>
      <c r="DAF4647" s="74"/>
      <c r="DAG4647" s="74"/>
      <c r="DAH4647" s="74"/>
      <c r="DAI4647" s="74"/>
      <c r="DAJ4647" s="74"/>
      <c r="DAK4647" s="74"/>
      <c r="DAL4647" s="74"/>
      <c r="DAM4647" s="74"/>
      <c r="DAN4647" s="74"/>
      <c r="DAO4647" s="74"/>
      <c r="DAP4647" s="74"/>
      <c r="DAQ4647" s="74"/>
      <c r="DAR4647" s="74"/>
      <c r="DAS4647" s="74"/>
      <c r="DAT4647" s="74"/>
      <c r="DAU4647" s="74"/>
      <c r="DAV4647" s="74"/>
      <c r="DAW4647" s="74"/>
      <c r="DAX4647" s="74"/>
      <c r="DAY4647" s="74"/>
      <c r="DAZ4647" s="74"/>
      <c r="DBA4647" s="74"/>
      <c r="DBB4647" s="74"/>
      <c r="DBC4647" s="74"/>
      <c r="DBD4647" s="74"/>
      <c r="DBE4647" s="74"/>
      <c r="DBF4647" s="74"/>
      <c r="DBG4647" s="74"/>
      <c r="DBH4647" s="74"/>
      <c r="DBI4647" s="74"/>
      <c r="DBJ4647" s="74"/>
      <c r="DBK4647" s="74"/>
      <c r="DBL4647" s="74"/>
      <c r="DBM4647" s="74"/>
      <c r="DBN4647" s="74"/>
      <c r="DBO4647" s="74"/>
      <c r="DBP4647" s="74"/>
      <c r="DBQ4647" s="74"/>
      <c r="DBR4647" s="74"/>
      <c r="DBS4647" s="74"/>
      <c r="DBT4647" s="74"/>
      <c r="DBU4647" s="74"/>
      <c r="DBV4647" s="74"/>
      <c r="DBW4647" s="74"/>
      <c r="DBX4647" s="74"/>
      <c r="DBY4647" s="74"/>
      <c r="DBZ4647" s="74"/>
      <c r="DCA4647" s="74"/>
      <c r="DCB4647" s="74"/>
      <c r="DCC4647" s="74"/>
      <c r="DCD4647" s="74"/>
      <c r="DCE4647" s="74"/>
      <c r="DCF4647" s="74"/>
      <c r="DCG4647" s="74"/>
      <c r="DCH4647" s="74"/>
      <c r="DCI4647" s="74"/>
      <c r="DCJ4647" s="74"/>
      <c r="DCK4647" s="74"/>
      <c r="DCL4647" s="74"/>
      <c r="DCM4647" s="74"/>
      <c r="DCN4647" s="74"/>
      <c r="DCO4647" s="74"/>
      <c r="DCP4647" s="74"/>
      <c r="DCQ4647" s="74"/>
      <c r="DCR4647" s="74"/>
      <c r="DCS4647" s="74"/>
      <c r="DCT4647" s="74"/>
      <c r="DCU4647" s="74"/>
      <c r="DCV4647" s="74"/>
      <c r="DCW4647" s="74"/>
      <c r="DCX4647" s="74"/>
      <c r="DCY4647" s="74"/>
      <c r="DCZ4647" s="74"/>
      <c r="DDA4647" s="74"/>
      <c r="DDB4647" s="74"/>
      <c r="DDC4647" s="74"/>
      <c r="DDD4647" s="74"/>
      <c r="DDE4647" s="74"/>
      <c r="DDF4647" s="74"/>
      <c r="DDG4647" s="74"/>
      <c r="DDH4647" s="74"/>
      <c r="DDI4647" s="74"/>
      <c r="DDJ4647" s="74"/>
      <c r="DDK4647" s="74"/>
      <c r="DDL4647" s="74"/>
      <c r="DDM4647" s="74"/>
      <c r="DDN4647" s="74"/>
      <c r="DDO4647" s="74"/>
      <c r="DDP4647" s="74"/>
      <c r="DDQ4647" s="74"/>
      <c r="DDR4647" s="74"/>
      <c r="DDS4647" s="74"/>
      <c r="DDT4647" s="74"/>
      <c r="DDU4647" s="74"/>
      <c r="DDV4647" s="74"/>
      <c r="DDW4647" s="74"/>
      <c r="DDX4647" s="74"/>
      <c r="DDY4647" s="74"/>
      <c r="DDZ4647" s="74"/>
      <c r="DEA4647" s="74"/>
      <c r="DEB4647" s="74"/>
      <c r="DEC4647" s="74"/>
      <c r="DED4647" s="74"/>
      <c r="DEE4647" s="74"/>
      <c r="DEF4647" s="74"/>
      <c r="DEG4647" s="74"/>
      <c r="DEH4647" s="74"/>
      <c r="DEI4647" s="74"/>
      <c r="DEJ4647" s="74"/>
      <c r="DEK4647" s="74"/>
      <c r="DEL4647" s="74"/>
      <c r="DEM4647" s="74"/>
      <c r="DEN4647" s="74"/>
      <c r="DEO4647" s="74"/>
      <c r="DEP4647" s="74"/>
      <c r="DEQ4647" s="74"/>
      <c r="DER4647" s="74"/>
      <c r="DES4647" s="74"/>
      <c r="DET4647" s="74"/>
      <c r="DEU4647" s="74"/>
      <c r="DEV4647" s="74"/>
      <c r="DEW4647" s="74"/>
      <c r="DEX4647" s="74"/>
      <c r="DEY4647" s="74"/>
      <c r="DEZ4647" s="74"/>
      <c r="DFA4647" s="74"/>
      <c r="DFB4647" s="74"/>
      <c r="DFC4647" s="74"/>
      <c r="DFD4647" s="74"/>
      <c r="DFE4647" s="74"/>
      <c r="DFF4647" s="74"/>
      <c r="DFG4647" s="74"/>
      <c r="DFH4647" s="74"/>
      <c r="DFI4647" s="74"/>
      <c r="DFJ4647" s="74"/>
      <c r="DFK4647" s="74"/>
      <c r="DFL4647" s="74"/>
      <c r="DFM4647" s="74"/>
      <c r="DFN4647" s="74"/>
      <c r="DFO4647" s="74"/>
      <c r="DFP4647" s="74"/>
      <c r="DFQ4647" s="74"/>
      <c r="DFR4647" s="74"/>
      <c r="DFS4647" s="74"/>
      <c r="DFT4647" s="74"/>
      <c r="DFU4647" s="74"/>
      <c r="DFV4647" s="74"/>
      <c r="DFW4647" s="74"/>
      <c r="DFX4647" s="74"/>
      <c r="DFY4647" s="74"/>
      <c r="DFZ4647" s="74"/>
      <c r="DGA4647" s="74"/>
      <c r="DGB4647" s="74"/>
      <c r="DGC4647" s="74"/>
      <c r="DGD4647" s="74"/>
      <c r="DGE4647" s="74"/>
      <c r="DGF4647" s="74"/>
      <c r="DGG4647" s="74"/>
      <c r="DGH4647" s="74"/>
      <c r="DGI4647" s="74"/>
      <c r="DGJ4647" s="74"/>
      <c r="DGK4647" s="74"/>
      <c r="DGL4647" s="74"/>
      <c r="DGM4647" s="74"/>
      <c r="DGN4647" s="74"/>
      <c r="DGO4647" s="74"/>
      <c r="DGP4647" s="74"/>
      <c r="DGQ4647" s="74"/>
      <c r="DGR4647" s="74"/>
      <c r="DGS4647" s="74"/>
      <c r="DGT4647" s="74"/>
      <c r="DGU4647" s="74"/>
      <c r="DGV4647" s="74"/>
      <c r="DGW4647" s="74"/>
      <c r="DGX4647" s="74"/>
      <c r="DGY4647" s="74"/>
      <c r="DGZ4647" s="74"/>
      <c r="DHA4647" s="74"/>
      <c r="DHB4647" s="74"/>
      <c r="DHC4647" s="74"/>
      <c r="DHD4647" s="74"/>
      <c r="DHE4647" s="74"/>
      <c r="DHF4647" s="74"/>
      <c r="DHG4647" s="74"/>
      <c r="DHH4647" s="74"/>
      <c r="DHI4647" s="74"/>
      <c r="DHJ4647" s="74"/>
      <c r="DHK4647" s="74"/>
      <c r="DHL4647" s="74"/>
      <c r="DHM4647" s="74"/>
      <c r="DHN4647" s="74"/>
      <c r="DHO4647" s="74"/>
      <c r="DHP4647" s="74"/>
      <c r="DHQ4647" s="74"/>
      <c r="DHR4647" s="74"/>
      <c r="DHS4647" s="74"/>
      <c r="DHT4647" s="74"/>
      <c r="DHU4647" s="74"/>
      <c r="DHV4647" s="74"/>
      <c r="DHW4647" s="74"/>
      <c r="DHX4647" s="74"/>
      <c r="DHY4647" s="74"/>
      <c r="DHZ4647" s="74"/>
      <c r="DIA4647" s="74"/>
      <c r="DIB4647" s="74"/>
      <c r="DIC4647" s="74"/>
      <c r="DID4647" s="74"/>
      <c r="DIE4647" s="74"/>
      <c r="DIF4647" s="74"/>
      <c r="DIG4647" s="74"/>
      <c r="DIH4647" s="74"/>
      <c r="DII4647" s="74"/>
      <c r="DIJ4647" s="74"/>
      <c r="DIK4647" s="74"/>
      <c r="DIL4647" s="74"/>
      <c r="DIM4647" s="74"/>
      <c r="DIN4647" s="74"/>
      <c r="DIO4647" s="74"/>
      <c r="DIP4647" s="74"/>
      <c r="DIQ4647" s="74"/>
      <c r="DIR4647" s="74"/>
      <c r="DIS4647" s="74"/>
      <c r="DIT4647" s="74"/>
      <c r="DIU4647" s="74"/>
      <c r="DIV4647" s="74"/>
      <c r="DIW4647" s="74"/>
      <c r="DIX4647" s="74"/>
      <c r="DIY4647" s="74"/>
      <c r="DIZ4647" s="74"/>
      <c r="DJA4647" s="74"/>
      <c r="DJB4647" s="74"/>
      <c r="DJC4647" s="74"/>
      <c r="DJD4647" s="74"/>
      <c r="DJE4647" s="74"/>
      <c r="DJF4647" s="74"/>
      <c r="DJG4647" s="74"/>
      <c r="DJH4647" s="74"/>
      <c r="DJI4647" s="74"/>
      <c r="DJJ4647" s="74"/>
      <c r="DJK4647" s="74"/>
      <c r="DJL4647" s="74"/>
      <c r="DJM4647" s="74"/>
      <c r="DJN4647" s="74"/>
      <c r="DJO4647" s="74"/>
      <c r="DJP4647" s="74"/>
      <c r="DJQ4647" s="74"/>
      <c r="DJR4647" s="74"/>
      <c r="DJS4647" s="74"/>
      <c r="DJT4647" s="74"/>
      <c r="DJU4647" s="74"/>
      <c r="DJV4647" s="74"/>
      <c r="DJW4647" s="74"/>
      <c r="DJX4647" s="74"/>
      <c r="DJY4647" s="74"/>
      <c r="DJZ4647" s="74"/>
      <c r="DKA4647" s="74"/>
      <c r="DKB4647" s="74"/>
      <c r="DKC4647" s="74"/>
      <c r="DKD4647" s="74"/>
      <c r="DKE4647" s="74"/>
      <c r="DKF4647" s="74"/>
      <c r="DKG4647" s="74"/>
      <c r="DKH4647" s="74"/>
      <c r="DKI4647" s="74"/>
      <c r="DKJ4647" s="74"/>
      <c r="DKK4647" s="74"/>
      <c r="DKL4647" s="74"/>
      <c r="DKM4647" s="74"/>
      <c r="DKN4647" s="74"/>
      <c r="DKO4647" s="74"/>
      <c r="DKP4647" s="74"/>
      <c r="DKQ4647" s="74"/>
      <c r="DKR4647" s="74"/>
      <c r="DKS4647" s="74"/>
      <c r="DKT4647" s="74"/>
      <c r="DKU4647" s="74"/>
      <c r="DKV4647" s="74"/>
      <c r="DKW4647" s="74"/>
      <c r="DKX4647" s="74"/>
      <c r="DKY4647" s="74"/>
      <c r="DKZ4647" s="74"/>
      <c r="DLA4647" s="74"/>
      <c r="DLB4647" s="74"/>
      <c r="DLC4647" s="74"/>
      <c r="DLD4647" s="74"/>
      <c r="DLE4647" s="74"/>
      <c r="DLF4647" s="74"/>
      <c r="DLG4647" s="74"/>
      <c r="DLH4647" s="74"/>
      <c r="DLI4647" s="74"/>
      <c r="DLJ4647" s="74"/>
      <c r="DLK4647" s="74"/>
      <c r="DLL4647" s="74"/>
      <c r="DLM4647" s="74"/>
      <c r="DLN4647" s="74"/>
      <c r="DLO4647" s="74"/>
      <c r="DLP4647" s="74"/>
      <c r="DLQ4647" s="74"/>
      <c r="DLR4647" s="74"/>
      <c r="DLS4647" s="74"/>
      <c r="DLT4647" s="74"/>
      <c r="DLU4647" s="74"/>
      <c r="DLV4647" s="74"/>
      <c r="DLW4647" s="74"/>
      <c r="DLX4647" s="74"/>
      <c r="DLY4647" s="74"/>
      <c r="DLZ4647" s="74"/>
      <c r="DMA4647" s="74"/>
      <c r="DMB4647" s="74"/>
      <c r="DMC4647" s="74"/>
      <c r="DMD4647" s="74"/>
      <c r="DME4647" s="74"/>
      <c r="DMF4647" s="74"/>
      <c r="DMG4647" s="74"/>
      <c r="DMH4647" s="74"/>
      <c r="DMI4647" s="74"/>
      <c r="DMJ4647" s="74"/>
      <c r="DMK4647" s="74"/>
      <c r="DML4647" s="74"/>
      <c r="DMM4647" s="74"/>
      <c r="DMN4647" s="74"/>
      <c r="DMO4647" s="74"/>
      <c r="DMP4647" s="74"/>
      <c r="DMQ4647" s="74"/>
      <c r="DMR4647" s="74"/>
      <c r="DMS4647" s="74"/>
      <c r="DMT4647" s="74"/>
      <c r="DMU4647" s="74"/>
      <c r="DMV4647" s="74"/>
      <c r="DMW4647" s="74"/>
      <c r="DMX4647" s="74"/>
      <c r="DMY4647" s="74"/>
      <c r="DMZ4647" s="74"/>
      <c r="DNA4647" s="74"/>
      <c r="DNB4647" s="74"/>
      <c r="DNC4647" s="74"/>
      <c r="DND4647" s="74"/>
      <c r="DNE4647" s="74"/>
      <c r="DNF4647" s="74"/>
      <c r="DNG4647" s="74"/>
      <c r="DNH4647" s="74"/>
      <c r="DNI4647" s="74"/>
      <c r="DNJ4647" s="74"/>
      <c r="DNK4647" s="74"/>
      <c r="DNL4647" s="74"/>
      <c r="DNM4647" s="74"/>
      <c r="DNN4647" s="74"/>
      <c r="DNO4647" s="74"/>
      <c r="DNP4647" s="74"/>
      <c r="DNQ4647" s="74"/>
      <c r="DNR4647" s="74"/>
      <c r="DNS4647" s="74"/>
      <c r="DNT4647" s="74"/>
      <c r="DNU4647" s="74"/>
      <c r="DNV4647" s="74"/>
      <c r="DNW4647" s="74"/>
      <c r="DNX4647" s="74"/>
      <c r="DNY4647" s="74"/>
      <c r="DNZ4647" s="74"/>
      <c r="DOA4647" s="74"/>
      <c r="DOB4647" s="74"/>
      <c r="DOC4647" s="74"/>
      <c r="DOD4647" s="74"/>
      <c r="DOE4647" s="74"/>
      <c r="DOF4647" s="74"/>
      <c r="DOG4647" s="74"/>
      <c r="DOH4647" s="74"/>
      <c r="DOI4647" s="74"/>
      <c r="DOJ4647" s="74"/>
      <c r="DOK4647" s="74"/>
      <c r="DOL4647" s="74"/>
      <c r="DOM4647" s="74"/>
      <c r="DON4647" s="74"/>
      <c r="DOO4647" s="74"/>
      <c r="DOP4647" s="74"/>
      <c r="DOQ4647" s="74"/>
      <c r="DOR4647" s="74"/>
      <c r="DOS4647" s="74"/>
      <c r="DOT4647" s="74"/>
      <c r="DOU4647" s="74"/>
      <c r="DOV4647" s="74"/>
      <c r="DOW4647" s="74"/>
      <c r="DOX4647" s="74"/>
      <c r="DOY4647" s="74"/>
      <c r="DOZ4647" s="74"/>
      <c r="DPA4647" s="74"/>
      <c r="DPB4647" s="74"/>
      <c r="DPC4647" s="74"/>
      <c r="DPD4647" s="74"/>
      <c r="DPE4647" s="74"/>
      <c r="DPF4647" s="74"/>
      <c r="DPG4647" s="74"/>
      <c r="DPH4647" s="74"/>
      <c r="DPI4647" s="74"/>
      <c r="DPJ4647" s="74"/>
      <c r="DPK4647" s="74"/>
      <c r="DPL4647" s="74"/>
      <c r="DPM4647" s="74"/>
      <c r="DPN4647" s="74"/>
      <c r="DPO4647" s="74"/>
      <c r="DPP4647" s="74"/>
      <c r="DPQ4647" s="74"/>
      <c r="DPR4647" s="74"/>
      <c r="DPS4647" s="74"/>
      <c r="DPT4647" s="74"/>
      <c r="DPU4647" s="74"/>
      <c r="DPV4647" s="74"/>
      <c r="DPW4647" s="74"/>
      <c r="DPX4647" s="74"/>
      <c r="DPY4647" s="74"/>
      <c r="DPZ4647" s="74"/>
      <c r="DQA4647" s="74"/>
      <c r="DQB4647" s="74"/>
      <c r="DQC4647" s="74"/>
      <c r="DQD4647" s="74"/>
      <c r="DQE4647" s="74"/>
      <c r="DQF4647" s="74"/>
      <c r="DQG4647" s="74"/>
      <c r="DQH4647" s="74"/>
      <c r="DQI4647" s="74"/>
      <c r="DQJ4647" s="74"/>
      <c r="DQK4647" s="74"/>
      <c r="DQL4647" s="74"/>
      <c r="DQM4647" s="74"/>
      <c r="DQN4647" s="74"/>
      <c r="DQO4647" s="74"/>
      <c r="DQP4647" s="74"/>
      <c r="DQQ4647" s="74"/>
      <c r="DQR4647" s="74"/>
      <c r="DQS4647" s="74"/>
      <c r="DQT4647" s="74"/>
      <c r="DQU4647" s="74"/>
      <c r="DQV4647" s="74"/>
      <c r="DQW4647" s="74"/>
      <c r="DQX4647" s="74"/>
      <c r="DQY4647" s="74"/>
      <c r="DQZ4647" s="74"/>
      <c r="DRA4647" s="74"/>
      <c r="DRB4647" s="74"/>
      <c r="DRC4647" s="74"/>
      <c r="DRD4647" s="74"/>
      <c r="DRE4647" s="74"/>
      <c r="DRF4647" s="74"/>
      <c r="DRG4647" s="74"/>
      <c r="DRH4647" s="74"/>
      <c r="DRI4647" s="74"/>
      <c r="DRJ4647" s="74"/>
      <c r="DRK4647" s="74"/>
      <c r="DRL4647" s="74"/>
      <c r="DRM4647" s="74"/>
      <c r="DRN4647" s="74"/>
      <c r="DRO4647" s="74"/>
      <c r="DRP4647" s="74"/>
      <c r="DRQ4647" s="74"/>
      <c r="DRR4647" s="74"/>
      <c r="DRS4647" s="74"/>
      <c r="DRT4647" s="74"/>
      <c r="DRU4647" s="74"/>
      <c r="DRV4647" s="74"/>
      <c r="DRW4647" s="74"/>
      <c r="DRX4647" s="74"/>
      <c r="DRY4647" s="74"/>
      <c r="DRZ4647" s="74"/>
      <c r="DSA4647" s="74"/>
      <c r="DSB4647" s="74"/>
      <c r="DSC4647" s="74"/>
      <c r="DSD4647" s="74"/>
      <c r="DSE4647" s="74"/>
      <c r="DSF4647" s="74"/>
      <c r="DSG4647" s="74"/>
      <c r="DSH4647" s="74"/>
      <c r="DSI4647" s="74"/>
      <c r="DSJ4647" s="74"/>
      <c r="DSK4647" s="74"/>
      <c r="DSL4647" s="74"/>
      <c r="DSM4647" s="74"/>
      <c r="DSN4647" s="74"/>
      <c r="DSO4647" s="74"/>
      <c r="DSP4647" s="74"/>
      <c r="DSQ4647" s="74"/>
      <c r="DSR4647" s="74"/>
      <c r="DSS4647" s="74"/>
      <c r="DST4647" s="74"/>
      <c r="DSU4647" s="74"/>
      <c r="DSV4647" s="74"/>
      <c r="DSW4647" s="74"/>
      <c r="DSX4647" s="74"/>
      <c r="DSY4647" s="74"/>
      <c r="DSZ4647" s="74"/>
      <c r="DTA4647" s="74"/>
      <c r="DTB4647" s="74"/>
      <c r="DTC4647" s="74"/>
      <c r="DTD4647" s="74"/>
      <c r="DTE4647" s="74"/>
      <c r="DTF4647" s="74"/>
      <c r="DTG4647" s="74"/>
      <c r="DTH4647" s="74"/>
      <c r="DTI4647" s="74"/>
      <c r="DTJ4647" s="74"/>
      <c r="DTK4647" s="74"/>
      <c r="DTL4647" s="74"/>
      <c r="DTM4647" s="74"/>
      <c r="DTN4647" s="74"/>
      <c r="DTO4647" s="74"/>
      <c r="DTP4647" s="74"/>
      <c r="DTQ4647" s="74"/>
      <c r="DTR4647" s="74"/>
      <c r="DTS4647" s="74"/>
      <c r="DTT4647" s="74"/>
      <c r="DTU4647" s="74"/>
      <c r="DTV4647" s="74"/>
      <c r="DTW4647" s="74"/>
      <c r="DTX4647" s="74"/>
      <c r="DTY4647" s="74"/>
      <c r="DTZ4647" s="74"/>
      <c r="DUA4647" s="74"/>
      <c r="DUB4647" s="74"/>
      <c r="DUC4647" s="74"/>
      <c r="DUD4647" s="74"/>
      <c r="DUE4647" s="74"/>
      <c r="DUF4647" s="74"/>
      <c r="DUG4647" s="74"/>
      <c r="DUH4647" s="74"/>
      <c r="DUI4647" s="74"/>
      <c r="DUJ4647" s="74"/>
      <c r="DUK4647" s="74"/>
      <c r="DUL4647" s="74"/>
      <c r="DUM4647" s="74"/>
      <c r="DUN4647" s="74"/>
      <c r="DUO4647" s="74"/>
      <c r="DUP4647" s="74"/>
      <c r="DUQ4647" s="74"/>
      <c r="DUR4647" s="74"/>
      <c r="DUS4647" s="74"/>
      <c r="DUT4647" s="74"/>
      <c r="DUU4647" s="74"/>
      <c r="DUV4647" s="74"/>
      <c r="DUW4647" s="74"/>
      <c r="DUX4647" s="74"/>
      <c r="DUY4647" s="74"/>
      <c r="DUZ4647" s="74"/>
      <c r="DVA4647" s="74"/>
      <c r="DVB4647" s="74"/>
      <c r="DVC4647" s="74"/>
      <c r="DVD4647" s="74"/>
      <c r="DVE4647" s="74"/>
      <c r="DVF4647" s="74"/>
      <c r="DVG4647" s="74"/>
      <c r="DVH4647" s="74"/>
      <c r="DVI4647" s="74"/>
      <c r="DVJ4647" s="74"/>
      <c r="DVK4647" s="74"/>
      <c r="DVL4647" s="74"/>
      <c r="DVM4647" s="74"/>
      <c r="DVN4647" s="74"/>
      <c r="DVO4647" s="74"/>
      <c r="DVP4647" s="74"/>
      <c r="DVQ4647" s="74"/>
      <c r="DVR4647" s="74"/>
      <c r="DVS4647" s="74"/>
      <c r="DVT4647" s="74"/>
      <c r="DVU4647" s="74"/>
      <c r="DVV4647" s="74"/>
      <c r="DVW4647" s="74"/>
      <c r="DVX4647" s="74"/>
      <c r="DVY4647" s="74"/>
      <c r="DVZ4647" s="74"/>
      <c r="DWA4647" s="74"/>
      <c r="DWB4647" s="74"/>
      <c r="DWC4647" s="74"/>
      <c r="DWD4647" s="74"/>
      <c r="DWE4647" s="74"/>
      <c r="DWF4647" s="74"/>
      <c r="DWG4647" s="74"/>
      <c r="DWH4647" s="74"/>
      <c r="DWI4647" s="74"/>
      <c r="DWJ4647" s="74"/>
      <c r="DWK4647" s="74"/>
      <c r="DWL4647" s="74"/>
      <c r="DWM4647" s="74"/>
      <c r="DWN4647" s="74"/>
      <c r="DWO4647" s="74"/>
      <c r="DWP4647" s="74"/>
      <c r="DWQ4647" s="74"/>
      <c r="DWR4647" s="74"/>
      <c r="DWS4647" s="74"/>
      <c r="DWT4647" s="74"/>
      <c r="DWU4647" s="74"/>
      <c r="DWV4647" s="74"/>
      <c r="DWW4647" s="74"/>
      <c r="DWX4647" s="74"/>
      <c r="DWY4647" s="74"/>
      <c r="DWZ4647" s="74"/>
      <c r="DXA4647" s="74"/>
      <c r="DXB4647" s="74"/>
      <c r="DXC4647" s="74"/>
      <c r="DXD4647" s="74"/>
      <c r="DXE4647" s="74"/>
      <c r="DXF4647" s="74"/>
      <c r="DXG4647" s="74"/>
      <c r="DXH4647" s="74"/>
      <c r="DXI4647" s="74"/>
      <c r="DXJ4647" s="74"/>
      <c r="DXK4647" s="74"/>
      <c r="DXL4647" s="74"/>
      <c r="DXM4647" s="74"/>
      <c r="DXN4647" s="74"/>
      <c r="DXO4647" s="74"/>
      <c r="DXP4647" s="74"/>
      <c r="DXQ4647" s="74"/>
      <c r="DXR4647" s="74"/>
      <c r="DXS4647" s="74"/>
      <c r="DXT4647" s="74"/>
      <c r="DXU4647" s="74"/>
      <c r="DXV4647" s="74"/>
      <c r="DXW4647" s="74"/>
      <c r="DXX4647" s="74"/>
      <c r="DXY4647" s="74"/>
      <c r="DXZ4647" s="74"/>
      <c r="DYA4647" s="74"/>
      <c r="DYB4647" s="74"/>
      <c r="DYC4647" s="74"/>
      <c r="DYD4647" s="74"/>
      <c r="DYE4647" s="74"/>
      <c r="DYF4647" s="74"/>
      <c r="DYG4647" s="74"/>
      <c r="DYH4647" s="74"/>
      <c r="DYI4647" s="74"/>
      <c r="DYJ4647" s="74"/>
      <c r="DYK4647" s="74"/>
      <c r="DYL4647" s="74"/>
      <c r="DYM4647" s="74"/>
      <c r="DYN4647" s="74"/>
      <c r="DYO4647" s="74"/>
      <c r="DYP4647" s="74"/>
      <c r="DYQ4647" s="74"/>
      <c r="DYR4647" s="74"/>
      <c r="DYS4647" s="74"/>
      <c r="DYT4647" s="74"/>
      <c r="DYU4647" s="74"/>
      <c r="DYV4647" s="74"/>
      <c r="DYW4647" s="74"/>
      <c r="DYX4647" s="74"/>
      <c r="DYY4647" s="74"/>
      <c r="DYZ4647" s="74"/>
      <c r="DZA4647" s="74"/>
      <c r="DZB4647" s="74"/>
      <c r="DZC4647" s="74"/>
      <c r="DZD4647" s="74"/>
      <c r="DZE4647" s="74"/>
      <c r="DZF4647" s="74"/>
      <c r="DZG4647" s="74"/>
      <c r="DZH4647" s="74"/>
      <c r="DZI4647" s="74"/>
      <c r="DZJ4647" s="74"/>
      <c r="DZK4647" s="74"/>
      <c r="DZL4647" s="74"/>
      <c r="DZM4647" s="74"/>
      <c r="DZN4647" s="74"/>
      <c r="DZO4647" s="74"/>
      <c r="DZP4647" s="74"/>
      <c r="DZQ4647" s="74"/>
      <c r="DZR4647" s="74"/>
      <c r="DZS4647" s="74"/>
      <c r="DZT4647" s="74"/>
      <c r="DZU4647" s="74"/>
      <c r="DZV4647" s="74"/>
      <c r="DZW4647" s="74"/>
      <c r="DZX4647" s="74"/>
      <c r="DZY4647" s="74"/>
      <c r="DZZ4647" s="74"/>
      <c r="EAA4647" s="74"/>
      <c r="EAB4647" s="74"/>
      <c r="EAC4647" s="74"/>
      <c r="EAD4647" s="74"/>
      <c r="EAE4647" s="74"/>
      <c r="EAF4647" s="74"/>
      <c r="EAG4647" s="74"/>
      <c r="EAH4647" s="74"/>
      <c r="EAI4647" s="74"/>
      <c r="EAJ4647" s="74"/>
      <c r="EAK4647" s="74"/>
      <c r="EAL4647" s="74"/>
      <c r="EAM4647" s="74"/>
      <c r="EAN4647" s="74"/>
      <c r="EAO4647" s="74"/>
      <c r="EAP4647" s="74"/>
      <c r="EAQ4647" s="74"/>
      <c r="EAR4647" s="74"/>
      <c r="EAS4647" s="74"/>
      <c r="EAT4647" s="74"/>
      <c r="EAU4647" s="74"/>
      <c r="EAV4647" s="74"/>
      <c r="EAW4647" s="74"/>
      <c r="EAX4647" s="74"/>
      <c r="EAY4647" s="74"/>
      <c r="EAZ4647" s="74"/>
      <c r="EBA4647" s="74"/>
      <c r="EBB4647" s="74"/>
      <c r="EBC4647" s="74"/>
      <c r="EBD4647" s="74"/>
      <c r="EBE4647" s="74"/>
      <c r="EBF4647" s="74"/>
      <c r="EBG4647" s="74"/>
      <c r="EBH4647" s="74"/>
      <c r="EBI4647" s="74"/>
      <c r="EBJ4647" s="74"/>
      <c r="EBK4647" s="74"/>
      <c r="EBL4647" s="74"/>
      <c r="EBM4647" s="74"/>
      <c r="EBN4647" s="74"/>
      <c r="EBO4647" s="74"/>
      <c r="EBP4647" s="74"/>
      <c r="EBQ4647" s="74"/>
      <c r="EBR4647" s="74"/>
      <c r="EBS4647" s="74"/>
      <c r="EBT4647" s="74"/>
      <c r="EBU4647" s="74"/>
      <c r="EBV4647" s="74"/>
      <c r="EBW4647" s="74"/>
      <c r="EBX4647" s="74"/>
      <c r="EBY4647" s="74"/>
      <c r="EBZ4647" s="74"/>
      <c r="ECA4647" s="74"/>
      <c r="ECB4647" s="74"/>
      <c r="ECC4647" s="74"/>
      <c r="ECD4647" s="74"/>
      <c r="ECE4647" s="74"/>
      <c r="ECF4647" s="74"/>
      <c r="ECG4647" s="74"/>
      <c r="ECH4647" s="74"/>
      <c r="ECI4647" s="74"/>
      <c r="ECJ4647" s="74"/>
      <c r="ECK4647" s="74"/>
      <c r="ECL4647" s="74"/>
      <c r="ECM4647" s="74"/>
      <c r="ECN4647" s="74"/>
      <c r="ECO4647" s="74"/>
      <c r="ECP4647" s="74"/>
      <c r="ECQ4647" s="74"/>
      <c r="ECR4647" s="74"/>
      <c r="ECS4647" s="74"/>
      <c r="ECT4647" s="74"/>
      <c r="ECU4647" s="74"/>
      <c r="ECV4647" s="74"/>
      <c r="ECW4647" s="74"/>
      <c r="ECX4647" s="74"/>
      <c r="ECY4647" s="74"/>
      <c r="ECZ4647" s="74"/>
      <c r="EDA4647" s="74"/>
      <c r="EDB4647" s="74"/>
      <c r="EDC4647" s="74"/>
      <c r="EDD4647" s="74"/>
      <c r="EDE4647" s="74"/>
      <c r="EDF4647" s="74"/>
      <c r="EDG4647" s="74"/>
      <c r="EDH4647" s="74"/>
      <c r="EDI4647" s="74"/>
      <c r="EDJ4647" s="74"/>
      <c r="EDK4647" s="74"/>
      <c r="EDL4647" s="74"/>
      <c r="EDM4647" s="74"/>
      <c r="EDN4647" s="74"/>
      <c r="EDO4647" s="74"/>
      <c r="EDP4647" s="74"/>
      <c r="EDQ4647" s="74"/>
      <c r="EDR4647" s="74"/>
      <c r="EDS4647" s="74"/>
      <c r="EDT4647" s="74"/>
      <c r="EDU4647" s="74"/>
      <c r="EDV4647" s="74"/>
      <c r="EDW4647" s="74"/>
      <c r="EDX4647" s="74"/>
      <c r="EDY4647" s="74"/>
      <c r="EDZ4647" s="74"/>
      <c r="EEA4647" s="74"/>
      <c r="EEB4647" s="74"/>
      <c r="EEC4647" s="74"/>
      <c r="EED4647" s="74"/>
      <c r="EEE4647" s="74"/>
      <c r="EEF4647" s="74"/>
      <c r="EEG4647" s="74"/>
      <c r="EEH4647" s="74"/>
      <c r="EEI4647" s="74"/>
      <c r="EEJ4647" s="74"/>
      <c r="EEK4647" s="74"/>
      <c r="EEL4647" s="74"/>
      <c r="EEM4647" s="74"/>
      <c r="EEN4647" s="74"/>
      <c r="EEO4647" s="74"/>
      <c r="EEP4647" s="74"/>
      <c r="EEQ4647" s="74"/>
      <c r="EER4647" s="74"/>
      <c r="EES4647" s="74"/>
      <c r="EET4647" s="74"/>
      <c r="EEU4647" s="74"/>
      <c r="EEV4647" s="74"/>
      <c r="EEW4647" s="74"/>
      <c r="EEX4647" s="74"/>
      <c r="EEY4647" s="74"/>
      <c r="EEZ4647" s="74"/>
      <c r="EFA4647" s="74"/>
      <c r="EFB4647" s="74"/>
      <c r="EFC4647" s="74"/>
      <c r="EFD4647" s="74"/>
      <c r="EFE4647" s="74"/>
      <c r="EFF4647" s="74"/>
      <c r="EFG4647" s="74"/>
      <c r="EFH4647" s="74"/>
      <c r="EFI4647" s="74"/>
      <c r="EFJ4647" s="74"/>
      <c r="EFK4647" s="74"/>
      <c r="EFL4647" s="74"/>
      <c r="EFM4647" s="74"/>
      <c r="EFN4647" s="74"/>
      <c r="EFO4647" s="74"/>
      <c r="EFP4647" s="74"/>
      <c r="EFQ4647" s="74"/>
      <c r="EFR4647" s="74"/>
      <c r="EFS4647" s="74"/>
      <c r="EFT4647" s="74"/>
      <c r="EFU4647" s="74"/>
      <c r="EFV4647" s="74"/>
      <c r="EFW4647" s="74"/>
      <c r="EFX4647" s="74"/>
      <c r="EFY4647" s="74"/>
      <c r="EFZ4647" s="74"/>
      <c r="EGA4647" s="74"/>
      <c r="EGB4647" s="74"/>
      <c r="EGC4647" s="74"/>
      <c r="EGD4647" s="74"/>
      <c r="EGE4647" s="74"/>
      <c r="EGF4647" s="74"/>
      <c r="EGG4647" s="74"/>
      <c r="EGH4647" s="74"/>
      <c r="EGI4647" s="74"/>
      <c r="EGJ4647" s="74"/>
      <c r="EGK4647" s="74"/>
      <c r="EGL4647" s="74"/>
      <c r="EGM4647" s="74"/>
      <c r="EGN4647" s="74"/>
      <c r="EGO4647" s="74"/>
      <c r="EGP4647" s="74"/>
      <c r="EGQ4647" s="74"/>
      <c r="EGR4647" s="74"/>
      <c r="EGS4647" s="74"/>
      <c r="EGT4647" s="74"/>
      <c r="EGU4647" s="74"/>
      <c r="EGV4647" s="74"/>
      <c r="EGW4647" s="74"/>
      <c r="EGX4647" s="74"/>
      <c r="EGY4647" s="74"/>
      <c r="EGZ4647" s="74"/>
      <c r="EHA4647" s="74"/>
      <c r="EHB4647" s="74"/>
      <c r="EHC4647" s="74"/>
      <c r="EHD4647" s="74"/>
      <c r="EHE4647" s="74"/>
      <c r="EHF4647" s="74"/>
      <c r="EHG4647" s="74"/>
      <c r="EHH4647" s="74"/>
      <c r="EHI4647" s="74"/>
      <c r="EHJ4647" s="74"/>
      <c r="EHK4647" s="74"/>
      <c r="EHL4647" s="74"/>
      <c r="EHM4647" s="74"/>
      <c r="EHN4647" s="74"/>
      <c r="EHO4647" s="74"/>
      <c r="EHP4647" s="74"/>
      <c r="EHQ4647" s="74"/>
      <c r="EHR4647" s="74"/>
      <c r="EHS4647" s="74"/>
      <c r="EHT4647" s="74"/>
      <c r="EHU4647" s="74"/>
      <c r="EHV4647" s="74"/>
      <c r="EHW4647" s="74"/>
      <c r="EHX4647" s="74"/>
      <c r="EHY4647" s="74"/>
      <c r="EHZ4647" s="74"/>
      <c r="EIA4647" s="74"/>
      <c r="EIB4647" s="74"/>
      <c r="EIC4647" s="74"/>
      <c r="EID4647" s="74"/>
      <c r="EIE4647" s="74"/>
      <c r="EIF4647" s="74"/>
      <c r="EIG4647" s="74"/>
      <c r="EIH4647" s="74"/>
      <c r="EII4647" s="74"/>
      <c r="EIJ4647" s="74"/>
      <c r="EIK4647" s="74"/>
      <c r="EIL4647" s="74"/>
      <c r="EIM4647" s="74"/>
      <c r="EIN4647" s="74"/>
      <c r="EIO4647" s="74"/>
      <c r="EIP4647" s="74"/>
      <c r="EIQ4647" s="74"/>
      <c r="EIR4647" s="74"/>
      <c r="EIS4647" s="74"/>
      <c r="EIT4647" s="74"/>
      <c r="EIU4647" s="74"/>
      <c r="EIV4647" s="74"/>
      <c r="EIW4647" s="74"/>
      <c r="EIX4647" s="74"/>
      <c r="EIY4647" s="74"/>
      <c r="EIZ4647" s="74"/>
      <c r="EJA4647" s="74"/>
      <c r="EJB4647" s="74"/>
      <c r="EJC4647" s="74"/>
      <c r="EJD4647" s="74"/>
      <c r="EJE4647" s="74"/>
      <c r="EJF4647" s="74"/>
      <c r="EJG4647" s="74"/>
      <c r="EJH4647" s="74"/>
      <c r="EJI4647" s="74"/>
      <c r="EJJ4647" s="74"/>
      <c r="EJK4647" s="74"/>
      <c r="EJL4647" s="74"/>
      <c r="EJM4647" s="74"/>
      <c r="EJN4647" s="74"/>
      <c r="EJO4647" s="74"/>
      <c r="EJP4647" s="74"/>
      <c r="EJQ4647" s="74"/>
      <c r="EJR4647" s="74"/>
      <c r="EJS4647" s="74"/>
      <c r="EJT4647" s="74"/>
      <c r="EJU4647" s="74"/>
      <c r="EJV4647" s="74"/>
      <c r="EJW4647" s="74"/>
      <c r="EJX4647" s="74"/>
      <c r="EJY4647" s="74"/>
      <c r="EJZ4647" s="74"/>
      <c r="EKA4647" s="74"/>
      <c r="EKB4647" s="74"/>
      <c r="EKC4647" s="74"/>
      <c r="EKD4647" s="74"/>
      <c r="EKE4647" s="74"/>
      <c r="EKF4647" s="74"/>
      <c r="EKG4647" s="74"/>
      <c r="EKH4647" s="74"/>
      <c r="EKI4647" s="74"/>
      <c r="EKJ4647" s="74"/>
      <c r="EKK4647" s="74"/>
      <c r="EKL4647" s="74"/>
      <c r="EKM4647" s="74"/>
      <c r="EKN4647" s="74"/>
      <c r="EKO4647" s="74"/>
      <c r="EKP4647" s="74"/>
      <c r="EKQ4647" s="74"/>
      <c r="EKR4647" s="74"/>
      <c r="EKS4647" s="74"/>
      <c r="EKT4647" s="74"/>
      <c r="EKU4647" s="74"/>
      <c r="EKV4647" s="74"/>
      <c r="EKW4647" s="74"/>
      <c r="EKX4647" s="74"/>
      <c r="EKY4647" s="74"/>
      <c r="EKZ4647" s="74"/>
      <c r="ELA4647" s="74"/>
      <c r="ELB4647" s="74"/>
      <c r="ELC4647" s="74"/>
      <c r="ELD4647" s="74"/>
      <c r="ELE4647" s="74"/>
      <c r="ELF4647" s="74"/>
      <c r="ELG4647" s="74"/>
      <c r="ELH4647" s="74"/>
      <c r="ELI4647" s="74"/>
      <c r="ELJ4647" s="74"/>
      <c r="ELK4647" s="74"/>
      <c r="ELL4647" s="74"/>
      <c r="ELM4647" s="74"/>
      <c r="ELN4647" s="74"/>
      <c r="ELO4647" s="74"/>
      <c r="ELP4647" s="74"/>
      <c r="ELQ4647" s="74"/>
      <c r="ELR4647" s="74"/>
      <c r="ELS4647" s="74"/>
      <c r="ELT4647" s="74"/>
      <c r="ELU4647" s="74"/>
      <c r="ELV4647" s="74"/>
      <c r="ELW4647" s="74"/>
      <c r="ELX4647" s="74"/>
      <c r="ELY4647" s="74"/>
      <c r="ELZ4647" s="74"/>
      <c r="EMA4647" s="74"/>
      <c r="EMB4647" s="74"/>
      <c r="EMC4647" s="74"/>
      <c r="EMD4647" s="74"/>
      <c r="EME4647" s="74"/>
      <c r="EMF4647" s="74"/>
      <c r="EMG4647" s="74"/>
      <c r="EMH4647" s="74"/>
      <c r="EMI4647" s="74"/>
      <c r="EMJ4647" s="74"/>
      <c r="EMK4647" s="74"/>
      <c r="EML4647" s="74"/>
      <c r="EMM4647" s="74"/>
      <c r="EMN4647" s="74"/>
      <c r="EMO4647" s="74"/>
      <c r="EMP4647" s="74"/>
      <c r="EMQ4647" s="74"/>
      <c r="EMR4647" s="74"/>
      <c r="EMS4647" s="74"/>
      <c r="EMT4647" s="74"/>
      <c r="EMU4647" s="74"/>
      <c r="EMV4647" s="74"/>
      <c r="EMW4647" s="74"/>
      <c r="EMX4647" s="74"/>
      <c r="EMY4647" s="74"/>
      <c r="EMZ4647" s="74"/>
      <c r="ENA4647" s="74"/>
      <c r="ENB4647" s="74"/>
      <c r="ENC4647" s="74"/>
      <c r="END4647" s="74"/>
      <c r="ENE4647" s="74"/>
      <c r="ENF4647" s="74"/>
      <c r="ENG4647" s="74"/>
      <c r="ENH4647" s="74"/>
      <c r="ENI4647" s="74"/>
      <c r="ENJ4647" s="74"/>
      <c r="ENK4647" s="74"/>
      <c r="ENL4647" s="74"/>
      <c r="ENM4647" s="74"/>
      <c r="ENN4647" s="74"/>
      <c r="ENO4647" s="74"/>
      <c r="ENP4647" s="74"/>
      <c r="ENQ4647" s="74"/>
      <c r="ENR4647" s="74"/>
      <c r="ENS4647" s="74"/>
      <c r="ENT4647" s="74"/>
      <c r="ENU4647" s="74"/>
      <c r="ENV4647" s="74"/>
      <c r="ENW4647" s="74"/>
      <c r="ENX4647" s="74"/>
      <c r="ENY4647" s="74"/>
      <c r="ENZ4647" s="74"/>
      <c r="EOA4647" s="74"/>
      <c r="EOB4647" s="74"/>
      <c r="EOC4647" s="74"/>
      <c r="EOD4647" s="74"/>
      <c r="EOE4647" s="74"/>
      <c r="EOF4647" s="74"/>
      <c r="EOG4647" s="74"/>
      <c r="EOH4647" s="74"/>
      <c r="EOI4647" s="74"/>
      <c r="EOJ4647" s="74"/>
      <c r="EOK4647" s="74"/>
      <c r="EOL4647" s="74"/>
      <c r="EOM4647" s="74"/>
      <c r="EON4647" s="74"/>
      <c r="EOO4647" s="74"/>
      <c r="EOP4647" s="74"/>
      <c r="EOQ4647" s="74"/>
      <c r="EOR4647" s="74"/>
      <c r="EOS4647" s="74"/>
      <c r="EOT4647" s="74"/>
      <c r="EOU4647" s="74"/>
      <c r="EOV4647" s="74"/>
      <c r="EOW4647" s="74"/>
      <c r="EOX4647" s="74"/>
      <c r="EOY4647" s="74"/>
      <c r="EOZ4647" s="74"/>
      <c r="EPA4647" s="74"/>
      <c r="EPB4647" s="74"/>
      <c r="EPC4647" s="74"/>
      <c r="EPD4647" s="74"/>
      <c r="EPE4647" s="74"/>
      <c r="EPF4647" s="74"/>
      <c r="EPG4647" s="74"/>
      <c r="EPH4647" s="74"/>
      <c r="EPI4647" s="74"/>
      <c r="EPJ4647" s="74"/>
      <c r="EPK4647" s="74"/>
      <c r="EPL4647" s="74"/>
      <c r="EPM4647" s="74"/>
      <c r="EPN4647" s="74"/>
      <c r="EPO4647" s="74"/>
      <c r="EPP4647" s="74"/>
      <c r="EPQ4647" s="74"/>
      <c r="EPR4647" s="74"/>
      <c r="EPS4647" s="74"/>
      <c r="EPT4647" s="74"/>
      <c r="EPU4647" s="74"/>
      <c r="EPV4647" s="74"/>
      <c r="EPW4647" s="74"/>
      <c r="EPX4647" s="74"/>
      <c r="EPY4647" s="74"/>
      <c r="EPZ4647" s="74"/>
      <c r="EQA4647" s="74"/>
      <c r="EQB4647" s="74"/>
      <c r="EQC4647" s="74"/>
      <c r="EQD4647" s="74"/>
      <c r="EQE4647" s="74"/>
      <c r="EQF4647" s="74"/>
      <c r="EQG4647" s="74"/>
      <c r="EQH4647" s="74"/>
      <c r="EQI4647" s="74"/>
      <c r="EQJ4647" s="74"/>
      <c r="EQK4647" s="74"/>
      <c r="EQL4647" s="74"/>
      <c r="EQM4647" s="74"/>
      <c r="EQN4647" s="74"/>
      <c r="EQO4647" s="74"/>
      <c r="EQP4647" s="74"/>
      <c r="EQQ4647" s="74"/>
      <c r="EQR4647" s="74"/>
      <c r="EQS4647" s="74"/>
      <c r="EQT4647" s="74"/>
      <c r="EQU4647" s="74"/>
      <c r="EQV4647" s="74"/>
      <c r="EQW4647" s="74"/>
      <c r="EQX4647" s="74"/>
      <c r="EQY4647" s="74"/>
      <c r="EQZ4647" s="74"/>
      <c r="ERA4647" s="74"/>
      <c r="ERB4647" s="74"/>
      <c r="ERC4647" s="74"/>
      <c r="ERD4647" s="74"/>
      <c r="ERE4647" s="74"/>
      <c r="ERF4647" s="74"/>
      <c r="ERG4647" s="74"/>
      <c r="ERH4647" s="74"/>
      <c r="ERI4647" s="74"/>
      <c r="ERJ4647" s="74"/>
      <c r="ERK4647" s="74"/>
      <c r="ERL4647" s="74"/>
      <c r="ERM4647" s="74"/>
      <c r="ERN4647" s="74"/>
      <c r="ERO4647" s="74"/>
      <c r="ERP4647" s="74"/>
      <c r="ERQ4647" s="74"/>
      <c r="ERR4647" s="74"/>
      <c r="ERS4647" s="74"/>
      <c r="ERT4647" s="74"/>
      <c r="ERU4647" s="74"/>
      <c r="ERV4647" s="74"/>
      <c r="ERW4647" s="74"/>
      <c r="ERX4647" s="74"/>
      <c r="ERY4647" s="74"/>
      <c r="ERZ4647" s="74"/>
      <c r="ESA4647" s="74"/>
      <c r="ESB4647" s="74"/>
      <c r="ESC4647" s="74"/>
      <c r="ESD4647" s="74"/>
      <c r="ESE4647" s="74"/>
      <c r="ESF4647" s="74"/>
      <c r="ESG4647" s="74"/>
      <c r="ESH4647" s="74"/>
      <c r="ESI4647" s="74"/>
      <c r="ESJ4647" s="74"/>
      <c r="ESK4647" s="74"/>
      <c r="ESL4647" s="74"/>
      <c r="ESM4647" s="74"/>
      <c r="ESN4647" s="74"/>
      <c r="ESO4647" s="74"/>
      <c r="ESP4647" s="74"/>
      <c r="ESQ4647" s="74"/>
      <c r="ESR4647" s="74"/>
      <c r="ESS4647" s="74"/>
      <c r="EST4647" s="74"/>
      <c r="ESU4647" s="74"/>
      <c r="ESV4647" s="74"/>
      <c r="ESW4647" s="74"/>
      <c r="ESX4647" s="74"/>
      <c r="ESY4647" s="74"/>
      <c r="ESZ4647" s="74"/>
      <c r="ETA4647" s="74"/>
      <c r="ETB4647" s="74"/>
      <c r="ETC4647" s="74"/>
      <c r="ETD4647" s="74"/>
      <c r="ETE4647" s="74"/>
      <c r="ETF4647" s="74"/>
      <c r="ETG4647" s="74"/>
      <c r="ETH4647" s="74"/>
      <c r="ETI4647" s="74"/>
      <c r="ETJ4647" s="74"/>
      <c r="ETK4647" s="74"/>
      <c r="ETL4647" s="74"/>
      <c r="ETM4647" s="74"/>
      <c r="ETN4647" s="74"/>
      <c r="ETO4647" s="74"/>
      <c r="ETP4647" s="74"/>
      <c r="ETQ4647" s="74"/>
      <c r="ETR4647" s="74"/>
      <c r="ETS4647" s="74"/>
      <c r="ETT4647" s="74"/>
      <c r="ETU4647" s="74"/>
      <c r="ETV4647" s="74"/>
      <c r="ETW4647" s="74"/>
      <c r="ETX4647" s="74"/>
      <c r="ETY4647" s="74"/>
      <c r="ETZ4647" s="74"/>
      <c r="EUA4647" s="74"/>
      <c r="EUB4647" s="74"/>
      <c r="EUC4647" s="74"/>
      <c r="EUD4647" s="74"/>
      <c r="EUE4647" s="74"/>
      <c r="EUF4647" s="74"/>
      <c r="EUG4647" s="74"/>
      <c r="EUH4647" s="74"/>
      <c r="EUI4647" s="74"/>
      <c r="EUJ4647" s="74"/>
      <c r="EUK4647" s="74"/>
      <c r="EUL4647" s="74"/>
      <c r="EUM4647" s="74"/>
      <c r="EUN4647" s="74"/>
      <c r="EUO4647" s="74"/>
      <c r="EUP4647" s="74"/>
      <c r="EUQ4647" s="74"/>
      <c r="EUR4647" s="74"/>
      <c r="EUS4647" s="74"/>
      <c r="EUT4647" s="74"/>
      <c r="EUU4647" s="74"/>
      <c r="EUV4647" s="74"/>
      <c r="EUW4647" s="74"/>
      <c r="EUX4647" s="74"/>
      <c r="EUY4647" s="74"/>
      <c r="EUZ4647" s="74"/>
      <c r="EVA4647" s="74"/>
      <c r="EVB4647" s="74"/>
      <c r="EVC4647" s="74"/>
      <c r="EVD4647" s="74"/>
      <c r="EVE4647" s="74"/>
      <c r="EVF4647" s="74"/>
      <c r="EVG4647" s="74"/>
      <c r="EVH4647" s="74"/>
      <c r="EVI4647" s="74"/>
      <c r="EVJ4647" s="74"/>
      <c r="EVK4647" s="74"/>
      <c r="EVL4647" s="74"/>
      <c r="EVM4647" s="74"/>
      <c r="EVN4647" s="74"/>
      <c r="EVO4647" s="74"/>
      <c r="EVP4647" s="74"/>
      <c r="EVQ4647" s="74"/>
      <c r="EVR4647" s="74"/>
      <c r="EVS4647" s="74"/>
      <c r="EVT4647" s="74"/>
      <c r="EVU4647" s="74"/>
      <c r="EVV4647" s="74"/>
      <c r="EVW4647" s="74"/>
      <c r="EVX4647" s="74"/>
      <c r="EVY4647" s="74"/>
      <c r="EVZ4647" s="74"/>
      <c r="EWA4647" s="74"/>
      <c r="EWB4647" s="74"/>
      <c r="EWC4647" s="74"/>
      <c r="EWD4647" s="74"/>
      <c r="EWE4647" s="74"/>
      <c r="EWF4647" s="74"/>
      <c r="EWG4647" s="74"/>
      <c r="EWH4647" s="74"/>
      <c r="EWI4647" s="74"/>
      <c r="EWJ4647" s="74"/>
      <c r="EWK4647" s="74"/>
      <c r="EWL4647" s="74"/>
      <c r="EWM4647" s="74"/>
      <c r="EWN4647" s="74"/>
      <c r="EWO4647" s="74"/>
      <c r="EWP4647" s="74"/>
      <c r="EWQ4647" s="74"/>
      <c r="EWR4647" s="74"/>
      <c r="EWS4647" s="74"/>
      <c r="EWT4647" s="74"/>
      <c r="EWU4647" s="74"/>
      <c r="EWV4647" s="74"/>
      <c r="EWW4647" s="74"/>
      <c r="EWX4647" s="74"/>
      <c r="EWY4647" s="74"/>
      <c r="EWZ4647" s="74"/>
      <c r="EXA4647" s="74"/>
      <c r="EXB4647" s="74"/>
      <c r="EXC4647" s="74"/>
      <c r="EXD4647" s="74"/>
      <c r="EXE4647" s="74"/>
      <c r="EXF4647" s="74"/>
      <c r="EXG4647" s="74"/>
      <c r="EXH4647" s="74"/>
      <c r="EXI4647" s="74"/>
      <c r="EXJ4647" s="74"/>
      <c r="EXK4647" s="74"/>
      <c r="EXL4647" s="74"/>
      <c r="EXM4647" s="74"/>
      <c r="EXN4647" s="74"/>
      <c r="EXO4647" s="74"/>
      <c r="EXP4647" s="74"/>
      <c r="EXQ4647" s="74"/>
      <c r="EXR4647" s="74"/>
      <c r="EXS4647" s="74"/>
      <c r="EXT4647" s="74"/>
      <c r="EXU4647" s="74"/>
      <c r="EXV4647" s="74"/>
      <c r="EXW4647" s="74"/>
      <c r="EXX4647" s="74"/>
      <c r="EXY4647" s="74"/>
      <c r="EXZ4647" s="74"/>
      <c r="EYA4647" s="74"/>
      <c r="EYB4647" s="74"/>
      <c r="EYC4647" s="74"/>
      <c r="EYD4647" s="74"/>
      <c r="EYE4647" s="74"/>
      <c r="EYF4647" s="74"/>
      <c r="EYG4647" s="74"/>
      <c r="EYH4647" s="74"/>
      <c r="EYI4647" s="74"/>
      <c r="EYJ4647" s="74"/>
      <c r="EYK4647" s="74"/>
      <c r="EYL4647" s="74"/>
      <c r="EYM4647" s="74"/>
      <c r="EYN4647" s="74"/>
      <c r="EYO4647" s="74"/>
      <c r="EYP4647" s="74"/>
      <c r="EYQ4647" s="74"/>
      <c r="EYR4647" s="74"/>
      <c r="EYS4647" s="74"/>
      <c r="EYT4647" s="74"/>
      <c r="EYU4647" s="74"/>
      <c r="EYV4647" s="74"/>
      <c r="EYW4647" s="74"/>
      <c r="EYX4647" s="74"/>
      <c r="EYY4647" s="74"/>
      <c r="EYZ4647" s="74"/>
      <c r="EZA4647" s="74"/>
      <c r="EZB4647" s="74"/>
      <c r="EZC4647" s="74"/>
      <c r="EZD4647" s="74"/>
      <c r="EZE4647" s="74"/>
      <c r="EZF4647" s="74"/>
      <c r="EZG4647" s="74"/>
      <c r="EZH4647" s="74"/>
      <c r="EZI4647" s="74"/>
      <c r="EZJ4647" s="74"/>
      <c r="EZK4647" s="74"/>
      <c r="EZL4647" s="74"/>
      <c r="EZM4647" s="74"/>
      <c r="EZN4647" s="74"/>
      <c r="EZO4647" s="74"/>
      <c r="EZP4647" s="74"/>
      <c r="EZQ4647" s="74"/>
      <c r="EZR4647" s="74"/>
      <c r="EZS4647" s="74"/>
      <c r="EZT4647" s="74"/>
      <c r="EZU4647" s="74"/>
      <c r="EZV4647" s="74"/>
      <c r="EZW4647" s="74"/>
      <c r="EZX4647" s="74"/>
      <c r="EZY4647" s="74"/>
      <c r="EZZ4647" s="74"/>
      <c r="FAA4647" s="74"/>
      <c r="FAB4647" s="74"/>
      <c r="FAC4647" s="74"/>
      <c r="FAD4647" s="74"/>
      <c r="FAE4647" s="74"/>
      <c r="FAF4647" s="74"/>
      <c r="FAG4647" s="74"/>
      <c r="FAH4647" s="74"/>
      <c r="FAI4647" s="74"/>
      <c r="FAJ4647" s="74"/>
      <c r="FAK4647" s="74"/>
      <c r="FAL4647" s="74"/>
      <c r="FAM4647" s="74"/>
      <c r="FAN4647" s="74"/>
      <c r="FAO4647" s="74"/>
      <c r="FAP4647" s="74"/>
      <c r="FAQ4647" s="74"/>
      <c r="FAR4647" s="74"/>
      <c r="FAS4647" s="74"/>
      <c r="FAT4647" s="74"/>
      <c r="FAU4647" s="74"/>
      <c r="FAV4647" s="74"/>
      <c r="FAW4647" s="74"/>
      <c r="FAX4647" s="74"/>
      <c r="FAY4647" s="74"/>
      <c r="FAZ4647" s="74"/>
      <c r="FBA4647" s="74"/>
      <c r="FBB4647" s="74"/>
      <c r="FBC4647" s="74"/>
      <c r="FBD4647" s="74"/>
      <c r="FBE4647" s="74"/>
      <c r="FBF4647" s="74"/>
      <c r="FBG4647" s="74"/>
      <c r="FBH4647" s="74"/>
      <c r="FBI4647" s="74"/>
      <c r="FBJ4647" s="74"/>
      <c r="FBK4647" s="74"/>
      <c r="FBL4647" s="74"/>
      <c r="FBM4647" s="74"/>
      <c r="FBN4647" s="74"/>
      <c r="FBO4647" s="74"/>
      <c r="FBP4647" s="74"/>
      <c r="FBQ4647" s="74"/>
      <c r="FBR4647" s="74"/>
      <c r="FBS4647" s="74"/>
      <c r="FBT4647" s="74"/>
      <c r="FBU4647" s="74"/>
      <c r="FBV4647" s="74"/>
      <c r="FBW4647" s="74"/>
      <c r="FBX4647" s="74"/>
      <c r="FBY4647" s="74"/>
      <c r="FBZ4647" s="74"/>
      <c r="FCA4647" s="74"/>
      <c r="FCB4647" s="74"/>
      <c r="FCC4647" s="74"/>
      <c r="FCD4647" s="74"/>
      <c r="FCE4647" s="74"/>
      <c r="FCF4647" s="74"/>
      <c r="FCG4647" s="74"/>
      <c r="FCH4647" s="74"/>
      <c r="FCI4647" s="74"/>
      <c r="FCJ4647" s="74"/>
      <c r="FCK4647" s="74"/>
      <c r="FCL4647" s="74"/>
      <c r="FCM4647" s="74"/>
      <c r="FCN4647" s="74"/>
      <c r="FCO4647" s="74"/>
      <c r="FCP4647" s="74"/>
      <c r="FCQ4647" s="74"/>
      <c r="FCR4647" s="74"/>
      <c r="FCS4647" s="74"/>
      <c r="FCT4647" s="74"/>
      <c r="FCU4647" s="74"/>
      <c r="FCV4647" s="74"/>
      <c r="FCW4647" s="74"/>
      <c r="FCX4647" s="74"/>
      <c r="FCY4647" s="74"/>
      <c r="FCZ4647" s="74"/>
      <c r="FDA4647" s="74"/>
      <c r="FDB4647" s="74"/>
      <c r="FDC4647" s="74"/>
      <c r="FDD4647" s="74"/>
      <c r="FDE4647" s="74"/>
      <c r="FDF4647" s="74"/>
      <c r="FDG4647" s="74"/>
      <c r="FDH4647" s="74"/>
      <c r="FDI4647" s="74"/>
      <c r="FDJ4647" s="74"/>
      <c r="FDK4647" s="74"/>
      <c r="FDL4647" s="74"/>
      <c r="FDM4647" s="74"/>
      <c r="FDN4647" s="74"/>
      <c r="FDO4647" s="74"/>
      <c r="FDP4647" s="74"/>
      <c r="FDQ4647" s="74"/>
      <c r="FDR4647" s="74"/>
      <c r="FDS4647" s="74"/>
      <c r="FDT4647" s="74"/>
      <c r="FDU4647" s="74"/>
      <c r="FDV4647" s="74"/>
      <c r="FDW4647" s="74"/>
      <c r="FDX4647" s="74"/>
      <c r="FDY4647" s="74"/>
      <c r="FDZ4647" s="74"/>
      <c r="FEA4647" s="74"/>
      <c r="FEB4647" s="74"/>
      <c r="FEC4647" s="74"/>
      <c r="FED4647" s="74"/>
      <c r="FEE4647" s="74"/>
      <c r="FEF4647" s="74"/>
      <c r="FEG4647" s="74"/>
      <c r="FEH4647" s="74"/>
      <c r="FEI4647" s="74"/>
      <c r="FEJ4647" s="74"/>
      <c r="FEK4647" s="74"/>
      <c r="FEL4647" s="74"/>
      <c r="FEM4647" s="74"/>
      <c r="FEN4647" s="74"/>
      <c r="FEO4647" s="74"/>
      <c r="FEP4647" s="74"/>
      <c r="FEQ4647" s="74"/>
      <c r="FER4647" s="74"/>
      <c r="FES4647" s="74"/>
      <c r="FET4647" s="74"/>
      <c r="FEU4647" s="74"/>
      <c r="FEV4647" s="74"/>
      <c r="FEW4647" s="74"/>
      <c r="FEX4647" s="74"/>
      <c r="FEY4647" s="74"/>
      <c r="FEZ4647" s="74"/>
      <c r="FFA4647" s="74"/>
      <c r="FFB4647" s="74"/>
      <c r="FFC4647" s="74"/>
      <c r="FFD4647" s="74"/>
      <c r="FFE4647" s="74"/>
      <c r="FFF4647" s="74"/>
      <c r="FFG4647" s="74"/>
      <c r="FFH4647" s="74"/>
      <c r="FFI4647" s="74"/>
      <c r="FFJ4647" s="74"/>
      <c r="FFK4647" s="74"/>
      <c r="FFL4647" s="74"/>
      <c r="FFM4647" s="74"/>
      <c r="FFN4647" s="74"/>
      <c r="FFO4647" s="74"/>
      <c r="FFP4647" s="74"/>
      <c r="FFQ4647" s="74"/>
      <c r="FFR4647" s="74"/>
      <c r="FFS4647" s="74"/>
      <c r="FFT4647" s="74"/>
      <c r="FFU4647" s="74"/>
      <c r="FFV4647" s="74"/>
      <c r="FFW4647" s="74"/>
      <c r="FFX4647" s="74"/>
      <c r="FFY4647" s="74"/>
      <c r="FFZ4647" s="74"/>
      <c r="FGA4647" s="74"/>
      <c r="FGB4647" s="74"/>
      <c r="FGC4647" s="74"/>
      <c r="FGD4647" s="74"/>
      <c r="FGE4647" s="74"/>
      <c r="FGF4647" s="74"/>
      <c r="FGG4647" s="74"/>
      <c r="FGH4647" s="74"/>
      <c r="FGI4647" s="74"/>
      <c r="FGJ4647" s="74"/>
      <c r="FGK4647" s="74"/>
      <c r="FGL4647" s="74"/>
      <c r="FGM4647" s="74"/>
      <c r="FGN4647" s="74"/>
      <c r="FGO4647" s="74"/>
      <c r="FGP4647" s="74"/>
      <c r="FGQ4647" s="74"/>
      <c r="FGR4647" s="74"/>
      <c r="FGS4647" s="74"/>
      <c r="FGT4647" s="74"/>
      <c r="FGU4647" s="74"/>
      <c r="FGV4647" s="74"/>
      <c r="FGW4647" s="74"/>
      <c r="FGX4647" s="74"/>
      <c r="FGY4647" s="74"/>
      <c r="FGZ4647" s="74"/>
      <c r="FHA4647" s="74"/>
      <c r="FHB4647" s="74"/>
      <c r="FHC4647" s="74"/>
      <c r="FHD4647" s="74"/>
      <c r="FHE4647" s="74"/>
      <c r="FHF4647" s="74"/>
      <c r="FHG4647" s="74"/>
      <c r="FHH4647" s="74"/>
      <c r="FHI4647" s="74"/>
      <c r="FHJ4647" s="74"/>
      <c r="FHK4647" s="74"/>
      <c r="FHL4647" s="74"/>
      <c r="FHM4647" s="74"/>
      <c r="FHN4647" s="74"/>
      <c r="FHO4647" s="74"/>
      <c r="FHP4647" s="74"/>
      <c r="FHQ4647" s="74"/>
      <c r="FHR4647" s="74"/>
      <c r="FHS4647" s="74"/>
      <c r="FHT4647" s="74"/>
      <c r="FHU4647" s="74"/>
      <c r="FHV4647" s="74"/>
      <c r="FHW4647" s="74"/>
      <c r="FHX4647" s="74"/>
      <c r="FHY4647" s="74"/>
      <c r="FHZ4647" s="74"/>
      <c r="FIA4647" s="74"/>
      <c r="FIB4647" s="74"/>
      <c r="FIC4647" s="74"/>
      <c r="FID4647" s="74"/>
      <c r="FIE4647" s="74"/>
      <c r="FIF4647" s="74"/>
      <c r="FIG4647" s="74"/>
      <c r="FIH4647" s="74"/>
      <c r="FII4647" s="74"/>
      <c r="FIJ4647" s="74"/>
      <c r="FIK4647" s="74"/>
      <c r="FIL4647" s="74"/>
      <c r="FIM4647" s="74"/>
      <c r="FIN4647" s="74"/>
      <c r="FIO4647" s="74"/>
      <c r="FIP4647" s="74"/>
      <c r="FIQ4647" s="74"/>
      <c r="FIR4647" s="74"/>
      <c r="FIS4647" s="74"/>
      <c r="FIT4647" s="74"/>
      <c r="FIU4647" s="74"/>
      <c r="FIV4647" s="74"/>
      <c r="FIW4647" s="74"/>
      <c r="FIX4647" s="74"/>
      <c r="FIY4647" s="74"/>
      <c r="FIZ4647" s="74"/>
      <c r="FJA4647" s="74"/>
      <c r="FJB4647" s="74"/>
      <c r="FJC4647" s="74"/>
      <c r="FJD4647" s="74"/>
      <c r="FJE4647" s="74"/>
      <c r="FJF4647" s="74"/>
      <c r="FJG4647" s="74"/>
      <c r="FJH4647" s="74"/>
      <c r="FJI4647" s="74"/>
      <c r="FJJ4647" s="74"/>
      <c r="FJK4647" s="74"/>
      <c r="FJL4647" s="74"/>
      <c r="FJM4647" s="74"/>
      <c r="FJN4647" s="74"/>
      <c r="FJO4647" s="74"/>
      <c r="FJP4647" s="74"/>
      <c r="FJQ4647" s="74"/>
      <c r="FJR4647" s="74"/>
      <c r="FJS4647" s="74"/>
      <c r="FJT4647" s="74"/>
      <c r="FJU4647" s="74"/>
      <c r="FJV4647" s="74"/>
      <c r="FJW4647" s="74"/>
      <c r="FJX4647" s="74"/>
      <c r="FJY4647" s="74"/>
      <c r="FJZ4647" s="74"/>
      <c r="FKA4647" s="74"/>
      <c r="FKB4647" s="74"/>
      <c r="FKC4647" s="74"/>
      <c r="FKD4647" s="74"/>
      <c r="FKE4647" s="74"/>
      <c r="FKF4647" s="74"/>
      <c r="FKG4647" s="74"/>
      <c r="FKH4647" s="74"/>
      <c r="FKI4647" s="74"/>
      <c r="FKJ4647" s="74"/>
      <c r="FKK4647" s="74"/>
      <c r="FKL4647" s="74"/>
      <c r="FKM4647" s="74"/>
      <c r="FKN4647" s="74"/>
      <c r="FKO4647" s="74"/>
      <c r="FKP4647" s="74"/>
      <c r="FKQ4647" s="74"/>
      <c r="FKR4647" s="74"/>
      <c r="FKS4647" s="74"/>
      <c r="FKT4647" s="74"/>
      <c r="FKU4647" s="74"/>
      <c r="FKV4647" s="74"/>
      <c r="FKW4647" s="74"/>
      <c r="FKX4647" s="74"/>
      <c r="FKY4647" s="74"/>
      <c r="FKZ4647" s="74"/>
      <c r="FLA4647" s="74"/>
      <c r="FLB4647" s="74"/>
      <c r="FLC4647" s="74"/>
      <c r="FLD4647" s="74"/>
      <c r="FLE4647" s="74"/>
      <c r="FLF4647" s="74"/>
      <c r="FLG4647" s="74"/>
      <c r="FLH4647" s="74"/>
      <c r="FLI4647" s="74"/>
      <c r="FLJ4647" s="74"/>
      <c r="FLK4647" s="74"/>
      <c r="FLL4647" s="74"/>
      <c r="FLM4647" s="74"/>
      <c r="FLN4647" s="74"/>
      <c r="FLO4647" s="74"/>
      <c r="FLP4647" s="74"/>
      <c r="FLQ4647" s="74"/>
      <c r="FLR4647" s="74"/>
      <c r="FLS4647" s="74"/>
      <c r="FLT4647" s="74"/>
      <c r="FLU4647" s="74"/>
      <c r="FLV4647" s="74"/>
      <c r="FLW4647" s="74"/>
      <c r="FLX4647" s="74"/>
      <c r="FLY4647" s="74"/>
      <c r="FLZ4647" s="74"/>
      <c r="FMA4647" s="74"/>
      <c r="FMB4647" s="74"/>
      <c r="FMC4647" s="74"/>
      <c r="FMD4647" s="74"/>
      <c r="FME4647" s="74"/>
      <c r="FMF4647" s="74"/>
      <c r="FMG4647" s="74"/>
      <c r="FMH4647" s="74"/>
      <c r="FMI4647" s="74"/>
      <c r="FMJ4647" s="74"/>
      <c r="FMK4647" s="74"/>
      <c r="FML4647" s="74"/>
      <c r="FMM4647" s="74"/>
      <c r="FMN4647" s="74"/>
      <c r="FMO4647" s="74"/>
      <c r="FMP4647" s="74"/>
      <c r="FMQ4647" s="74"/>
      <c r="FMR4647" s="74"/>
      <c r="FMS4647" s="74"/>
      <c r="FMT4647" s="74"/>
      <c r="FMU4647" s="74"/>
      <c r="FMV4647" s="74"/>
      <c r="FMW4647" s="74"/>
      <c r="FMX4647" s="74"/>
      <c r="FMY4647" s="74"/>
      <c r="FMZ4647" s="74"/>
      <c r="FNA4647" s="74"/>
      <c r="FNB4647" s="74"/>
      <c r="FNC4647" s="74"/>
      <c r="FND4647" s="74"/>
      <c r="FNE4647" s="74"/>
      <c r="FNF4647" s="74"/>
      <c r="FNG4647" s="74"/>
      <c r="FNH4647" s="74"/>
      <c r="FNI4647" s="74"/>
      <c r="FNJ4647" s="74"/>
      <c r="FNK4647" s="74"/>
      <c r="FNL4647" s="74"/>
      <c r="FNM4647" s="74"/>
      <c r="FNN4647" s="74"/>
      <c r="FNO4647" s="74"/>
      <c r="FNP4647" s="74"/>
      <c r="FNQ4647" s="74"/>
      <c r="FNR4647" s="74"/>
      <c r="FNS4647" s="74"/>
      <c r="FNT4647" s="74"/>
      <c r="FNU4647" s="74"/>
      <c r="FNV4647" s="74"/>
      <c r="FNW4647" s="74"/>
      <c r="FNX4647" s="74"/>
      <c r="FNY4647" s="74"/>
      <c r="FNZ4647" s="74"/>
      <c r="FOA4647" s="74"/>
      <c r="FOB4647" s="74"/>
      <c r="FOC4647" s="74"/>
      <c r="FOD4647" s="74"/>
      <c r="FOE4647" s="74"/>
      <c r="FOF4647" s="74"/>
      <c r="FOG4647" s="74"/>
      <c r="FOH4647" s="74"/>
      <c r="FOI4647" s="74"/>
      <c r="FOJ4647" s="74"/>
      <c r="FOK4647" s="74"/>
      <c r="FOL4647" s="74"/>
      <c r="FOM4647" s="74"/>
      <c r="FON4647" s="74"/>
      <c r="FOO4647" s="74"/>
      <c r="FOP4647" s="74"/>
      <c r="FOQ4647" s="74"/>
      <c r="FOR4647" s="74"/>
      <c r="FOS4647" s="74"/>
      <c r="FOT4647" s="74"/>
      <c r="FOU4647" s="74"/>
      <c r="FOV4647" s="74"/>
      <c r="FOW4647" s="74"/>
      <c r="FOX4647" s="74"/>
      <c r="FOY4647" s="74"/>
      <c r="FOZ4647" s="74"/>
      <c r="FPA4647" s="74"/>
      <c r="FPB4647" s="74"/>
      <c r="FPC4647" s="74"/>
      <c r="FPD4647" s="74"/>
      <c r="FPE4647" s="74"/>
      <c r="FPF4647" s="74"/>
      <c r="FPG4647" s="74"/>
      <c r="FPH4647" s="74"/>
      <c r="FPI4647" s="74"/>
      <c r="FPJ4647" s="74"/>
      <c r="FPK4647" s="74"/>
      <c r="FPL4647" s="74"/>
      <c r="FPM4647" s="74"/>
      <c r="FPN4647" s="74"/>
      <c r="FPO4647" s="74"/>
      <c r="FPP4647" s="74"/>
      <c r="FPQ4647" s="74"/>
      <c r="FPR4647" s="74"/>
      <c r="FPS4647" s="74"/>
      <c r="FPT4647" s="74"/>
      <c r="FPU4647" s="74"/>
      <c r="FPV4647" s="74"/>
      <c r="FPW4647" s="74"/>
      <c r="FPX4647" s="74"/>
      <c r="FPY4647" s="74"/>
      <c r="FPZ4647" s="74"/>
      <c r="FQA4647" s="74"/>
      <c r="FQB4647" s="74"/>
      <c r="FQC4647" s="74"/>
      <c r="FQD4647" s="74"/>
      <c r="FQE4647" s="74"/>
      <c r="FQF4647" s="74"/>
      <c r="FQG4647" s="74"/>
      <c r="FQH4647" s="74"/>
      <c r="FQI4647" s="74"/>
      <c r="FQJ4647" s="74"/>
      <c r="FQK4647" s="74"/>
      <c r="FQL4647" s="74"/>
      <c r="FQM4647" s="74"/>
      <c r="FQN4647" s="74"/>
      <c r="FQO4647" s="74"/>
      <c r="FQP4647" s="74"/>
      <c r="FQQ4647" s="74"/>
      <c r="FQR4647" s="74"/>
      <c r="FQS4647" s="74"/>
      <c r="FQT4647" s="74"/>
      <c r="FQU4647" s="74"/>
      <c r="FQV4647" s="74"/>
      <c r="FQW4647" s="74"/>
      <c r="FQX4647" s="74"/>
      <c r="FQY4647" s="74"/>
      <c r="FQZ4647" s="74"/>
      <c r="FRA4647" s="74"/>
      <c r="FRB4647" s="74"/>
      <c r="FRC4647" s="74"/>
      <c r="FRD4647" s="74"/>
      <c r="FRE4647" s="74"/>
      <c r="FRF4647" s="74"/>
      <c r="FRG4647" s="74"/>
      <c r="FRH4647" s="74"/>
      <c r="FRI4647" s="74"/>
      <c r="FRJ4647" s="74"/>
      <c r="FRK4647" s="74"/>
      <c r="FRL4647" s="74"/>
      <c r="FRM4647" s="74"/>
      <c r="FRN4647" s="74"/>
      <c r="FRO4647" s="74"/>
      <c r="FRP4647" s="74"/>
      <c r="FRQ4647" s="74"/>
      <c r="FRR4647" s="74"/>
      <c r="FRS4647" s="74"/>
      <c r="FRT4647" s="74"/>
      <c r="FRU4647" s="74"/>
      <c r="FRV4647" s="74"/>
      <c r="FRW4647" s="74"/>
      <c r="FRX4647" s="74"/>
      <c r="FRY4647" s="74"/>
      <c r="FRZ4647" s="74"/>
      <c r="FSA4647" s="74"/>
      <c r="FSB4647" s="74"/>
      <c r="FSC4647" s="74"/>
      <c r="FSD4647" s="74"/>
      <c r="FSE4647" s="74"/>
      <c r="FSF4647" s="74"/>
      <c r="FSG4647" s="74"/>
      <c r="FSH4647" s="74"/>
      <c r="FSI4647" s="74"/>
      <c r="FSJ4647" s="74"/>
      <c r="FSK4647" s="74"/>
      <c r="FSL4647" s="74"/>
      <c r="FSM4647" s="74"/>
      <c r="FSN4647" s="74"/>
      <c r="FSO4647" s="74"/>
      <c r="FSP4647" s="74"/>
      <c r="FSQ4647" s="74"/>
      <c r="FSR4647" s="74"/>
      <c r="FSS4647" s="74"/>
      <c r="FST4647" s="74"/>
      <c r="FSU4647" s="74"/>
      <c r="FSV4647" s="74"/>
      <c r="FSW4647" s="74"/>
      <c r="FSX4647" s="74"/>
      <c r="FSY4647" s="74"/>
      <c r="FSZ4647" s="74"/>
      <c r="FTA4647" s="74"/>
      <c r="FTB4647" s="74"/>
      <c r="FTC4647" s="74"/>
      <c r="FTD4647" s="74"/>
      <c r="FTE4647" s="74"/>
      <c r="FTF4647" s="74"/>
      <c r="FTG4647" s="74"/>
      <c r="FTH4647" s="74"/>
      <c r="FTI4647" s="74"/>
      <c r="FTJ4647" s="74"/>
      <c r="FTK4647" s="74"/>
      <c r="FTL4647" s="74"/>
      <c r="FTM4647" s="74"/>
      <c r="FTN4647" s="74"/>
      <c r="FTO4647" s="74"/>
      <c r="FTP4647" s="74"/>
      <c r="FTQ4647" s="74"/>
      <c r="FTR4647" s="74"/>
      <c r="FTS4647" s="74"/>
      <c r="FTT4647" s="74"/>
      <c r="FTU4647" s="74"/>
      <c r="FTV4647" s="74"/>
      <c r="FTW4647" s="74"/>
      <c r="FTX4647" s="74"/>
      <c r="FTY4647" s="74"/>
      <c r="FTZ4647" s="74"/>
      <c r="FUA4647" s="74"/>
      <c r="FUB4647" s="74"/>
      <c r="FUC4647" s="74"/>
      <c r="FUD4647" s="74"/>
      <c r="FUE4647" s="74"/>
      <c r="FUF4647" s="74"/>
      <c r="FUG4647" s="74"/>
      <c r="FUH4647" s="74"/>
      <c r="FUI4647" s="74"/>
      <c r="FUJ4647" s="74"/>
      <c r="FUK4647" s="74"/>
      <c r="FUL4647" s="74"/>
      <c r="FUM4647" s="74"/>
      <c r="FUN4647" s="74"/>
      <c r="FUO4647" s="74"/>
      <c r="FUP4647" s="74"/>
      <c r="FUQ4647" s="74"/>
      <c r="FUR4647" s="74"/>
      <c r="FUS4647" s="74"/>
      <c r="FUT4647" s="74"/>
      <c r="FUU4647" s="74"/>
      <c r="FUV4647" s="74"/>
      <c r="FUW4647" s="74"/>
      <c r="FUX4647" s="74"/>
      <c r="FUY4647" s="74"/>
      <c r="FUZ4647" s="74"/>
      <c r="FVA4647" s="74"/>
      <c r="FVB4647" s="74"/>
      <c r="FVC4647" s="74"/>
      <c r="FVD4647" s="74"/>
      <c r="FVE4647" s="74"/>
      <c r="FVF4647" s="74"/>
      <c r="FVG4647" s="74"/>
      <c r="FVH4647" s="74"/>
      <c r="FVI4647" s="74"/>
      <c r="FVJ4647" s="74"/>
      <c r="FVK4647" s="74"/>
      <c r="FVL4647" s="74"/>
      <c r="FVM4647" s="74"/>
      <c r="FVN4647" s="74"/>
      <c r="FVO4647" s="74"/>
      <c r="FVP4647" s="74"/>
      <c r="FVQ4647" s="74"/>
      <c r="FVR4647" s="74"/>
      <c r="FVS4647" s="74"/>
      <c r="FVT4647" s="74"/>
      <c r="FVU4647" s="74"/>
      <c r="FVV4647" s="74"/>
      <c r="FVW4647" s="74"/>
      <c r="FVX4647" s="74"/>
      <c r="FVY4647" s="74"/>
      <c r="FVZ4647" s="74"/>
      <c r="FWA4647" s="74"/>
      <c r="FWB4647" s="74"/>
      <c r="FWC4647" s="74"/>
      <c r="FWD4647" s="74"/>
      <c r="FWE4647" s="74"/>
      <c r="FWF4647" s="74"/>
      <c r="FWG4647" s="74"/>
      <c r="FWH4647" s="74"/>
      <c r="FWI4647" s="74"/>
      <c r="FWJ4647" s="74"/>
      <c r="FWK4647" s="74"/>
      <c r="FWL4647" s="74"/>
      <c r="FWM4647" s="74"/>
      <c r="FWN4647" s="74"/>
      <c r="FWO4647" s="74"/>
      <c r="FWP4647" s="74"/>
      <c r="FWQ4647" s="74"/>
      <c r="FWR4647" s="74"/>
      <c r="FWS4647" s="74"/>
      <c r="FWT4647" s="74"/>
      <c r="FWU4647" s="74"/>
      <c r="FWV4647" s="74"/>
      <c r="FWW4647" s="74"/>
      <c r="FWX4647" s="74"/>
      <c r="FWY4647" s="74"/>
      <c r="FWZ4647" s="74"/>
      <c r="FXA4647" s="74"/>
      <c r="FXB4647" s="74"/>
      <c r="FXC4647" s="74"/>
      <c r="FXD4647" s="74"/>
      <c r="FXE4647" s="74"/>
      <c r="FXF4647" s="74"/>
      <c r="FXG4647" s="74"/>
      <c r="FXH4647" s="74"/>
      <c r="FXI4647" s="74"/>
      <c r="FXJ4647" s="74"/>
      <c r="FXK4647" s="74"/>
      <c r="FXL4647" s="74"/>
      <c r="FXM4647" s="74"/>
      <c r="FXN4647" s="74"/>
      <c r="FXO4647" s="74"/>
      <c r="FXP4647" s="74"/>
      <c r="FXQ4647" s="74"/>
      <c r="FXR4647" s="74"/>
      <c r="FXS4647" s="74"/>
      <c r="FXT4647" s="74"/>
      <c r="FXU4647" s="74"/>
      <c r="FXV4647" s="74"/>
      <c r="FXW4647" s="74"/>
      <c r="FXX4647" s="74"/>
      <c r="FXY4647" s="74"/>
      <c r="FXZ4647" s="74"/>
      <c r="FYA4647" s="74"/>
      <c r="FYB4647" s="74"/>
      <c r="FYC4647" s="74"/>
      <c r="FYD4647" s="74"/>
      <c r="FYE4647" s="74"/>
      <c r="FYF4647" s="74"/>
      <c r="FYG4647" s="74"/>
      <c r="FYH4647" s="74"/>
      <c r="FYI4647" s="74"/>
      <c r="FYJ4647" s="74"/>
      <c r="FYK4647" s="74"/>
      <c r="FYL4647" s="74"/>
      <c r="FYM4647" s="74"/>
      <c r="FYN4647" s="74"/>
      <c r="FYO4647" s="74"/>
      <c r="FYP4647" s="74"/>
      <c r="FYQ4647" s="74"/>
      <c r="FYR4647" s="74"/>
      <c r="FYS4647" s="74"/>
      <c r="FYT4647" s="74"/>
      <c r="FYU4647" s="74"/>
      <c r="FYV4647" s="74"/>
      <c r="FYW4647" s="74"/>
      <c r="FYX4647" s="74"/>
      <c r="FYY4647" s="74"/>
      <c r="FYZ4647" s="74"/>
      <c r="FZA4647" s="74"/>
      <c r="FZB4647" s="74"/>
      <c r="FZC4647" s="74"/>
      <c r="FZD4647" s="74"/>
      <c r="FZE4647" s="74"/>
      <c r="FZF4647" s="74"/>
      <c r="FZG4647" s="74"/>
      <c r="FZH4647" s="74"/>
      <c r="FZI4647" s="74"/>
      <c r="FZJ4647" s="74"/>
      <c r="FZK4647" s="74"/>
      <c r="FZL4647" s="74"/>
      <c r="FZM4647" s="74"/>
      <c r="FZN4647" s="74"/>
      <c r="FZO4647" s="74"/>
      <c r="FZP4647" s="74"/>
      <c r="FZQ4647" s="74"/>
      <c r="FZR4647" s="74"/>
      <c r="FZS4647" s="74"/>
      <c r="FZT4647" s="74"/>
      <c r="FZU4647" s="74"/>
      <c r="FZV4647" s="74"/>
      <c r="FZW4647" s="74"/>
      <c r="FZX4647" s="74"/>
      <c r="FZY4647" s="74"/>
      <c r="FZZ4647" s="74"/>
      <c r="GAA4647" s="74"/>
      <c r="GAB4647" s="74"/>
      <c r="GAC4647" s="74"/>
      <c r="GAD4647" s="74"/>
      <c r="GAE4647" s="74"/>
      <c r="GAF4647" s="74"/>
      <c r="GAG4647" s="74"/>
      <c r="GAH4647" s="74"/>
      <c r="GAI4647" s="74"/>
      <c r="GAJ4647" s="74"/>
      <c r="GAK4647" s="74"/>
      <c r="GAL4647" s="74"/>
      <c r="GAM4647" s="74"/>
      <c r="GAN4647" s="74"/>
      <c r="GAO4647" s="74"/>
      <c r="GAP4647" s="74"/>
      <c r="GAQ4647" s="74"/>
      <c r="GAR4647" s="74"/>
      <c r="GAS4647" s="74"/>
      <c r="GAT4647" s="74"/>
      <c r="GAU4647" s="74"/>
      <c r="GAV4647" s="74"/>
      <c r="GAW4647" s="74"/>
      <c r="GAX4647" s="74"/>
      <c r="GAY4647" s="74"/>
      <c r="GAZ4647" s="74"/>
      <c r="GBA4647" s="74"/>
      <c r="GBB4647" s="74"/>
      <c r="GBC4647" s="74"/>
      <c r="GBD4647" s="74"/>
      <c r="GBE4647" s="74"/>
      <c r="GBF4647" s="74"/>
      <c r="GBG4647" s="74"/>
      <c r="GBH4647" s="74"/>
      <c r="GBI4647" s="74"/>
      <c r="GBJ4647" s="74"/>
      <c r="GBK4647" s="74"/>
      <c r="GBL4647" s="74"/>
      <c r="GBM4647" s="74"/>
      <c r="GBN4647" s="74"/>
      <c r="GBO4647" s="74"/>
      <c r="GBP4647" s="74"/>
      <c r="GBQ4647" s="74"/>
      <c r="GBR4647" s="74"/>
      <c r="GBS4647" s="74"/>
      <c r="GBT4647" s="74"/>
      <c r="GBU4647" s="74"/>
      <c r="GBV4647" s="74"/>
      <c r="GBW4647" s="74"/>
      <c r="GBX4647" s="74"/>
      <c r="GBY4647" s="74"/>
      <c r="GBZ4647" s="74"/>
      <c r="GCA4647" s="74"/>
      <c r="GCB4647" s="74"/>
      <c r="GCC4647" s="74"/>
      <c r="GCD4647" s="74"/>
      <c r="GCE4647" s="74"/>
      <c r="GCF4647" s="74"/>
      <c r="GCG4647" s="74"/>
      <c r="GCH4647" s="74"/>
      <c r="GCI4647" s="74"/>
      <c r="GCJ4647" s="74"/>
      <c r="GCK4647" s="74"/>
      <c r="GCL4647" s="74"/>
      <c r="GCM4647" s="74"/>
      <c r="GCN4647" s="74"/>
      <c r="GCO4647" s="74"/>
      <c r="GCP4647" s="74"/>
      <c r="GCQ4647" s="74"/>
      <c r="GCR4647" s="74"/>
      <c r="GCS4647" s="74"/>
      <c r="GCT4647" s="74"/>
      <c r="GCU4647" s="74"/>
      <c r="GCV4647" s="74"/>
      <c r="GCW4647" s="74"/>
      <c r="GCX4647" s="74"/>
      <c r="GCY4647" s="74"/>
      <c r="GCZ4647" s="74"/>
      <c r="GDA4647" s="74"/>
      <c r="GDB4647" s="74"/>
      <c r="GDC4647" s="74"/>
      <c r="GDD4647" s="74"/>
      <c r="GDE4647" s="74"/>
      <c r="GDF4647" s="74"/>
      <c r="GDG4647" s="74"/>
      <c r="GDH4647" s="74"/>
      <c r="GDI4647" s="74"/>
      <c r="GDJ4647" s="74"/>
      <c r="GDK4647" s="74"/>
      <c r="GDL4647" s="74"/>
      <c r="GDM4647" s="74"/>
      <c r="GDN4647" s="74"/>
      <c r="GDO4647" s="74"/>
      <c r="GDP4647" s="74"/>
      <c r="GDQ4647" s="74"/>
      <c r="GDR4647" s="74"/>
      <c r="GDS4647" s="74"/>
      <c r="GDT4647" s="74"/>
      <c r="GDU4647" s="74"/>
      <c r="GDV4647" s="74"/>
      <c r="GDW4647" s="74"/>
      <c r="GDX4647" s="74"/>
      <c r="GDY4647" s="74"/>
      <c r="GDZ4647" s="74"/>
      <c r="GEA4647" s="74"/>
      <c r="GEB4647" s="74"/>
      <c r="GEC4647" s="74"/>
      <c r="GED4647" s="74"/>
      <c r="GEE4647" s="74"/>
      <c r="GEF4647" s="74"/>
      <c r="GEG4647" s="74"/>
      <c r="GEH4647" s="74"/>
      <c r="GEI4647" s="74"/>
      <c r="GEJ4647" s="74"/>
      <c r="GEK4647" s="74"/>
      <c r="GEL4647" s="74"/>
      <c r="GEM4647" s="74"/>
      <c r="GEN4647" s="74"/>
      <c r="GEO4647" s="74"/>
      <c r="GEP4647" s="74"/>
      <c r="GEQ4647" s="74"/>
      <c r="GER4647" s="74"/>
      <c r="GES4647" s="74"/>
      <c r="GET4647" s="74"/>
      <c r="GEU4647" s="74"/>
      <c r="GEV4647" s="74"/>
      <c r="GEW4647" s="74"/>
      <c r="GEX4647" s="74"/>
      <c r="GEY4647" s="74"/>
      <c r="GEZ4647" s="74"/>
      <c r="GFA4647" s="74"/>
      <c r="GFB4647" s="74"/>
      <c r="GFC4647" s="74"/>
      <c r="GFD4647" s="74"/>
      <c r="GFE4647" s="74"/>
      <c r="GFF4647" s="74"/>
      <c r="GFG4647" s="74"/>
      <c r="GFH4647" s="74"/>
      <c r="GFI4647" s="74"/>
      <c r="GFJ4647" s="74"/>
      <c r="GFK4647" s="74"/>
      <c r="GFL4647" s="74"/>
      <c r="GFM4647" s="74"/>
      <c r="GFN4647" s="74"/>
      <c r="GFO4647" s="74"/>
      <c r="GFP4647" s="74"/>
      <c r="GFQ4647" s="74"/>
      <c r="GFR4647" s="74"/>
      <c r="GFS4647" s="74"/>
      <c r="GFT4647" s="74"/>
      <c r="GFU4647" s="74"/>
      <c r="GFV4647" s="74"/>
      <c r="GFW4647" s="74"/>
      <c r="GFX4647" s="74"/>
      <c r="GFY4647" s="74"/>
      <c r="GFZ4647" s="74"/>
      <c r="GGA4647" s="74"/>
      <c r="GGB4647" s="74"/>
      <c r="GGC4647" s="74"/>
      <c r="GGD4647" s="74"/>
      <c r="GGE4647" s="74"/>
      <c r="GGF4647" s="74"/>
      <c r="GGG4647" s="74"/>
      <c r="GGH4647" s="74"/>
      <c r="GGI4647" s="74"/>
      <c r="GGJ4647" s="74"/>
      <c r="GGK4647" s="74"/>
      <c r="GGL4647" s="74"/>
      <c r="GGM4647" s="74"/>
      <c r="GGN4647" s="74"/>
      <c r="GGO4647" s="74"/>
      <c r="GGP4647" s="74"/>
      <c r="GGQ4647" s="74"/>
      <c r="GGR4647" s="74"/>
      <c r="GGS4647" s="74"/>
      <c r="GGT4647" s="74"/>
      <c r="GGU4647" s="74"/>
      <c r="GGV4647" s="74"/>
      <c r="GGW4647" s="74"/>
      <c r="GGX4647" s="74"/>
      <c r="GGY4647" s="74"/>
      <c r="GGZ4647" s="74"/>
      <c r="GHA4647" s="74"/>
      <c r="GHB4647" s="74"/>
      <c r="GHC4647" s="74"/>
      <c r="GHD4647" s="74"/>
      <c r="GHE4647" s="74"/>
      <c r="GHF4647" s="74"/>
      <c r="GHG4647" s="74"/>
      <c r="GHH4647" s="74"/>
      <c r="GHI4647" s="74"/>
      <c r="GHJ4647" s="74"/>
      <c r="GHK4647" s="74"/>
      <c r="GHL4647" s="74"/>
      <c r="GHM4647" s="74"/>
      <c r="GHN4647" s="74"/>
      <c r="GHO4647" s="74"/>
      <c r="GHP4647" s="74"/>
      <c r="GHQ4647" s="74"/>
      <c r="GHR4647" s="74"/>
      <c r="GHS4647" s="74"/>
      <c r="GHT4647" s="74"/>
      <c r="GHU4647" s="74"/>
      <c r="GHV4647" s="74"/>
      <c r="GHW4647" s="74"/>
      <c r="GHX4647" s="74"/>
      <c r="GHY4647" s="74"/>
      <c r="GHZ4647" s="74"/>
      <c r="GIA4647" s="74"/>
      <c r="GIB4647" s="74"/>
      <c r="GIC4647" s="74"/>
      <c r="GID4647" s="74"/>
      <c r="GIE4647" s="74"/>
      <c r="GIF4647" s="74"/>
      <c r="GIG4647" s="74"/>
      <c r="GIH4647" s="74"/>
      <c r="GII4647" s="74"/>
      <c r="GIJ4647" s="74"/>
      <c r="GIK4647" s="74"/>
      <c r="GIL4647" s="74"/>
      <c r="GIM4647" s="74"/>
      <c r="GIN4647" s="74"/>
      <c r="GIO4647" s="74"/>
      <c r="GIP4647" s="74"/>
      <c r="GIQ4647" s="74"/>
      <c r="GIR4647" s="74"/>
      <c r="GIS4647" s="74"/>
      <c r="GIT4647" s="74"/>
      <c r="GIU4647" s="74"/>
      <c r="GIV4647" s="74"/>
      <c r="GIW4647" s="74"/>
      <c r="GIX4647" s="74"/>
      <c r="GIY4647" s="74"/>
      <c r="GIZ4647" s="74"/>
      <c r="GJA4647" s="74"/>
      <c r="GJB4647" s="74"/>
      <c r="GJC4647" s="74"/>
      <c r="GJD4647" s="74"/>
      <c r="GJE4647" s="74"/>
      <c r="GJF4647" s="74"/>
      <c r="GJG4647" s="74"/>
      <c r="GJH4647" s="74"/>
      <c r="GJI4647" s="74"/>
      <c r="GJJ4647" s="74"/>
      <c r="GJK4647" s="74"/>
      <c r="GJL4647" s="74"/>
      <c r="GJM4647" s="74"/>
      <c r="GJN4647" s="74"/>
      <c r="GJO4647" s="74"/>
      <c r="GJP4647" s="74"/>
      <c r="GJQ4647" s="74"/>
      <c r="GJR4647" s="74"/>
      <c r="GJS4647" s="74"/>
      <c r="GJT4647" s="74"/>
      <c r="GJU4647" s="74"/>
      <c r="GJV4647" s="74"/>
      <c r="GJW4647" s="74"/>
      <c r="GJX4647" s="74"/>
      <c r="GJY4647" s="74"/>
      <c r="GJZ4647" s="74"/>
      <c r="GKA4647" s="74"/>
      <c r="GKB4647" s="74"/>
      <c r="GKC4647" s="74"/>
      <c r="GKD4647" s="74"/>
      <c r="GKE4647" s="74"/>
      <c r="GKF4647" s="74"/>
      <c r="GKG4647" s="74"/>
      <c r="GKH4647" s="74"/>
      <c r="GKI4647" s="74"/>
      <c r="GKJ4647" s="74"/>
      <c r="GKK4647" s="74"/>
      <c r="GKL4647" s="74"/>
      <c r="GKM4647" s="74"/>
      <c r="GKN4647" s="74"/>
      <c r="GKO4647" s="74"/>
      <c r="GKP4647" s="74"/>
      <c r="GKQ4647" s="74"/>
      <c r="GKR4647" s="74"/>
      <c r="GKS4647" s="74"/>
      <c r="GKT4647" s="74"/>
      <c r="GKU4647" s="74"/>
      <c r="GKV4647" s="74"/>
      <c r="GKW4647" s="74"/>
      <c r="GKX4647" s="74"/>
      <c r="GKY4647" s="74"/>
      <c r="GKZ4647" s="74"/>
      <c r="GLA4647" s="74"/>
      <c r="GLB4647" s="74"/>
      <c r="GLC4647" s="74"/>
      <c r="GLD4647" s="74"/>
      <c r="GLE4647" s="74"/>
      <c r="GLF4647" s="74"/>
      <c r="GLG4647" s="74"/>
      <c r="GLH4647" s="74"/>
      <c r="GLI4647" s="74"/>
      <c r="GLJ4647" s="74"/>
      <c r="GLK4647" s="74"/>
      <c r="GLL4647" s="74"/>
      <c r="GLM4647" s="74"/>
      <c r="GLN4647" s="74"/>
      <c r="GLO4647" s="74"/>
      <c r="GLP4647" s="74"/>
      <c r="GLQ4647" s="74"/>
      <c r="GLR4647" s="74"/>
      <c r="GLS4647" s="74"/>
      <c r="GLT4647" s="74"/>
      <c r="GLU4647" s="74"/>
      <c r="GLV4647" s="74"/>
      <c r="GLW4647" s="74"/>
      <c r="GLX4647" s="74"/>
      <c r="GLY4647" s="74"/>
      <c r="GLZ4647" s="74"/>
      <c r="GMA4647" s="74"/>
      <c r="GMB4647" s="74"/>
      <c r="GMC4647" s="74"/>
      <c r="GMD4647" s="74"/>
      <c r="GME4647" s="74"/>
      <c r="GMF4647" s="74"/>
      <c r="GMG4647" s="74"/>
      <c r="GMH4647" s="74"/>
      <c r="GMI4647" s="74"/>
      <c r="GMJ4647" s="74"/>
      <c r="GMK4647" s="74"/>
      <c r="GML4647" s="74"/>
      <c r="GMM4647" s="74"/>
      <c r="GMN4647" s="74"/>
      <c r="GMO4647" s="74"/>
      <c r="GMP4647" s="74"/>
      <c r="GMQ4647" s="74"/>
      <c r="GMR4647" s="74"/>
      <c r="GMS4647" s="74"/>
      <c r="GMT4647" s="74"/>
      <c r="GMU4647" s="74"/>
      <c r="GMV4647" s="74"/>
      <c r="GMW4647" s="74"/>
      <c r="GMX4647" s="74"/>
      <c r="GMY4647" s="74"/>
      <c r="GMZ4647" s="74"/>
      <c r="GNA4647" s="74"/>
      <c r="GNB4647" s="74"/>
      <c r="GNC4647" s="74"/>
      <c r="GND4647" s="74"/>
      <c r="GNE4647" s="74"/>
      <c r="GNF4647" s="74"/>
      <c r="GNG4647" s="74"/>
      <c r="GNH4647" s="74"/>
      <c r="GNI4647" s="74"/>
      <c r="GNJ4647" s="74"/>
      <c r="GNK4647" s="74"/>
      <c r="GNL4647" s="74"/>
      <c r="GNM4647" s="74"/>
      <c r="GNN4647" s="74"/>
      <c r="GNO4647" s="74"/>
      <c r="GNP4647" s="74"/>
      <c r="GNQ4647" s="74"/>
      <c r="GNR4647" s="74"/>
      <c r="GNS4647" s="74"/>
      <c r="GNT4647" s="74"/>
      <c r="GNU4647" s="74"/>
      <c r="GNV4647" s="74"/>
      <c r="GNW4647" s="74"/>
      <c r="GNX4647" s="74"/>
      <c r="GNY4647" s="74"/>
      <c r="GNZ4647" s="74"/>
      <c r="GOA4647" s="74"/>
      <c r="GOB4647" s="74"/>
      <c r="GOC4647" s="74"/>
      <c r="GOD4647" s="74"/>
      <c r="GOE4647" s="74"/>
      <c r="GOF4647" s="74"/>
      <c r="GOG4647" s="74"/>
      <c r="GOH4647" s="74"/>
      <c r="GOI4647" s="74"/>
      <c r="GOJ4647" s="74"/>
      <c r="GOK4647" s="74"/>
      <c r="GOL4647" s="74"/>
      <c r="GOM4647" s="74"/>
      <c r="GON4647" s="74"/>
      <c r="GOO4647" s="74"/>
      <c r="GOP4647" s="74"/>
      <c r="GOQ4647" s="74"/>
      <c r="GOR4647" s="74"/>
      <c r="GOS4647" s="74"/>
      <c r="GOT4647" s="74"/>
      <c r="GOU4647" s="74"/>
      <c r="GOV4647" s="74"/>
      <c r="GOW4647" s="74"/>
      <c r="GOX4647" s="74"/>
      <c r="GOY4647" s="74"/>
      <c r="GOZ4647" s="74"/>
      <c r="GPA4647" s="74"/>
      <c r="GPB4647" s="74"/>
      <c r="GPC4647" s="74"/>
      <c r="GPD4647" s="74"/>
      <c r="GPE4647" s="74"/>
      <c r="GPF4647" s="74"/>
      <c r="GPG4647" s="74"/>
      <c r="GPH4647" s="74"/>
      <c r="GPI4647" s="74"/>
      <c r="GPJ4647" s="74"/>
      <c r="GPK4647" s="74"/>
      <c r="GPL4647" s="74"/>
      <c r="GPM4647" s="74"/>
      <c r="GPN4647" s="74"/>
      <c r="GPO4647" s="74"/>
      <c r="GPP4647" s="74"/>
      <c r="GPQ4647" s="74"/>
      <c r="GPR4647" s="74"/>
      <c r="GPS4647" s="74"/>
      <c r="GPT4647" s="74"/>
      <c r="GPU4647" s="74"/>
      <c r="GPV4647" s="74"/>
      <c r="GPW4647" s="74"/>
      <c r="GPX4647" s="74"/>
      <c r="GPY4647" s="74"/>
      <c r="GPZ4647" s="74"/>
      <c r="GQA4647" s="74"/>
      <c r="GQB4647" s="74"/>
      <c r="GQC4647" s="74"/>
      <c r="GQD4647" s="74"/>
      <c r="GQE4647" s="74"/>
      <c r="GQF4647" s="74"/>
      <c r="GQG4647" s="74"/>
      <c r="GQH4647" s="74"/>
      <c r="GQI4647" s="74"/>
      <c r="GQJ4647" s="74"/>
      <c r="GQK4647" s="74"/>
      <c r="GQL4647" s="74"/>
      <c r="GQM4647" s="74"/>
      <c r="GQN4647" s="74"/>
      <c r="GQO4647" s="74"/>
      <c r="GQP4647" s="74"/>
      <c r="GQQ4647" s="74"/>
      <c r="GQR4647" s="74"/>
      <c r="GQS4647" s="74"/>
      <c r="GQT4647" s="74"/>
      <c r="GQU4647" s="74"/>
      <c r="GQV4647" s="74"/>
      <c r="GQW4647" s="74"/>
      <c r="GQX4647" s="74"/>
      <c r="GQY4647" s="74"/>
      <c r="GQZ4647" s="74"/>
      <c r="GRA4647" s="74"/>
      <c r="GRB4647" s="74"/>
      <c r="GRC4647" s="74"/>
      <c r="GRD4647" s="74"/>
      <c r="GRE4647" s="74"/>
      <c r="GRF4647" s="74"/>
      <c r="GRG4647" s="74"/>
      <c r="GRH4647" s="74"/>
      <c r="GRI4647" s="74"/>
      <c r="GRJ4647" s="74"/>
      <c r="GRK4647" s="74"/>
      <c r="GRL4647" s="74"/>
      <c r="GRM4647" s="74"/>
      <c r="GRN4647" s="74"/>
      <c r="GRO4647" s="74"/>
      <c r="GRP4647" s="74"/>
      <c r="GRQ4647" s="74"/>
      <c r="GRR4647" s="74"/>
      <c r="GRS4647" s="74"/>
      <c r="GRT4647" s="74"/>
      <c r="GRU4647" s="74"/>
      <c r="GRV4647" s="74"/>
      <c r="GRW4647" s="74"/>
      <c r="GRX4647" s="74"/>
      <c r="GRY4647" s="74"/>
      <c r="GRZ4647" s="74"/>
      <c r="GSA4647" s="74"/>
      <c r="GSB4647" s="74"/>
      <c r="GSC4647" s="74"/>
      <c r="GSD4647" s="74"/>
      <c r="GSE4647" s="74"/>
      <c r="GSF4647" s="74"/>
      <c r="GSG4647" s="74"/>
      <c r="GSH4647" s="74"/>
      <c r="GSI4647" s="74"/>
      <c r="GSJ4647" s="74"/>
      <c r="GSK4647" s="74"/>
      <c r="GSL4647" s="74"/>
      <c r="GSM4647" s="74"/>
      <c r="GSN4647" s="74"/>
      <c r="GSO4647" s="74"/>
      <c r="GSP4647" s="74"/>
      <c r="GSQ4647" s="74"/>
      <c r="GSR4647" s="74"/>
      <c r="GSS4647" s="74"/>
      <c r="GST4647" s="74"/>
      <c r="GSU4647" s="74"/>
      <c r="GSV4647" s="74"/>
      <c r="GSW4647" s="74"/>
      <c r="GSX4647" s="74"/>
      <c r="GSY4647" s="74"/>
      <c r="GSZ4647" s="74"/>
      <c r="GTA4647" s="74"/>
      <c r="GTB4647" s="74"/>
      <c r="GTC4647" s="74"/>
      <c r="GTD4647" s="74"/>
      <c r="GTE4647" s="74"/>
      <c r="GTF4647" s="74"/>
      <c r="GTG4647" s="74"/>
      <c r="GTH4647" s="74"/>
      <c r="GTI4647" s="74"/>
      <c r="GTJ4647" s="74"/>
      <c r="GTK4647" s="74"/>
      <c r="GTL4647" s="74"/>
      <c r="GTM4647" s="74"/>
      <c r="GTN4647" s="74"/>
      <c r="GTO4647" s="74"/>
      <c r="GTP4647" s="74"/>
      <c r="GTQ4647" s="74"/>
      <c r="GTR4647" s="74"/>
      <c r="GTS4647" s="74"/>
      <c r="GTT4647" s="74"/>
      <c r="GTU4647" s="74"/>
      <c r="GTV4647" s="74"/>
      <c r="GTW4647" s="74"/>
      <c r="GTX4647" s="74"/>
      <c r="GTY4647" s="74"/>
      <c r="GTZ4647" s="74"/>
      <c r="GUA4647" s="74"/>
      <c r="GUB4647" s="74"/>
      <c r="GUC4647" s="74"/>
      <c r="GUD4647" s="74"/>
      <c r="GUE4647" s="74"/>
      <c r="GUF4647" s="74"/>
      <c r="GUG4647" s="74"/>
      <c r="GUH4647" s="74"/>
      <c r="GUI4647" s="74"/>
      <c r="GUJ4647" s="74"/>
      <c r="GUK4647" s="74"/>
      <c r="GUL4647" s="74"/>
      <c r="GUM4647" s="74"/>
      <c r="GUN4647" s="74"/>
      <c r="GUO4647" s="74"/>
      <c r="GUP4647" s="74"/>
      <c r="GUQ4647" s="74"/>
      <c r="GUR4647" s="74"/>
      <c r="GUS4647" s="74"/>
      <c r="GUT4647" s="74"/>
      <c r="GUU4647" s="74"/>
      <c r="GUV4647" s="74"/>
      <c r="GUW4647" s="74"/>
      <c r="GUX4647" s="74"/>
      <c r="GUY4647" s="74"/>
      <c r="GUZ4647" s="74"/>
      <c r="GVA4647" s="74"/>
      <c r="GVB4647" s="74"/>
      <c r="GVC4647" s="74"/>
      <c r="GVD4647" s="74"/>
      <c r="GVE4647" s="74"/>
      <c r="GVF4647" s="74"/>
      <c r="GVG4647" s="74"/>
      <c r="GVH4647" s="74"/>
      <c r="GVI4647" s="74"/>
      <c r="GVJ4647" s="74"/>
      <c r="GVK4647" s="74"/>
      <c r="GVL4647" s="74"/>
      <c r="GVM4647" s="74"/>
      <c r="GVN4647" s="74"/>
      <c r="GVO4647" s="74"/>
      <c r="GVP4647" s="74"/>
      <c r="GVQ4647" s="74"/>
      <c r="GVR4647" s="74"/>
      <c r="GVS4647" s="74"/>
      <c r="GVT4647" s="74"/>
      <c r="GVU4647" s="74"/>
      <c r="GVV4647" s="74"/>
      <c r="GVW4647" s="74"/>
      <c r="GVX4647" s="74"/>
      <c r="GVY4647" s="74"/>
      <c r="GVZ4647" s="74"/>
      <c r="GWA4647" s="74"/>
      <c r="GWB4647" s="74"/>
      <c r="GWC4647" s="74"/>
      <c r="GWD4647" s="74"/>
      <c r="GWE4647" s="74"/>
      <c r="GWF4647" s="74"/>
      <c r="GWG4647" s="74"/>
      <c r="GWH4647" s="74"/>
      <c r="GWI4647" s="74"/>
      <c r="GWJ4647" s="74"/>
      <c r="GWK4647" s="74"/>
      <c r="GWL4647" s="74"/>
      <c r="GWM4647" s="74"/>
      <c r="GWN4647" s="74"/>
      <c r="GWO4647" s="74"/>
      <c r="GWP4647" s="74"/>
      <c r="GWQ4647" s="74"/>
      <c r="GWR4647" s="74"/>
      <c r="GWS4647" s="74"/>
      <c r="GWT4647" s="74"/>
      <c r="GWU4647" s="74"/>
      <c r="GWV4647" s="74"/>
      <c r="GWW4647" s="74"/>
      <c r="GWX4647" s="74"/>
      <c r="GWY4647" s="74"/>
      <c r="GWZ4647" s="74"/>
      <c r="GXA4647" s="74"/>
      <c r="GXB4647" s="74"/>
      <c r="GXC4647" s="74"/>
      <c r="GXD4647" s="74"/>
      <c r="GXE4647" s="74"/>
      <c r="GXF4647" s="74"/>
      <c r="GXG4647" s="74"/>
      <c r="GXH4647" s="74"/>
      <c r="GXI4647" s="74"/>
      <c r="GXJ4647" s="74"/>
      <c r="GXK4647" s="74"/>
      <c r="GXL4647" s="74"/>
      <c r="GXM4647" s="74"/>
      <c r="GXN4647" s="74"/>
      <c r="GXO4647" s="74"/>
      <c r="GXP4647" s="74"/>
      <c r="GXQ4647" s="74"/>
      <c r="GXR4647" s="74"/>
      <c r="GXS4647" s="74"/>
      <c r="GXT4647" s="74"/>
      <c r="GXU4647" s="74"/>
      <c r="GXV4647" s="74"/>
      <c r="GXW4647" s="74"/>
      <c r="GXX4647" s="74"/>
      <c r="GXY4647" s="74"/>
      <c r="GXZ4647" s="74"/>
      <c r="GYA4647" s="74"/>
      <c r="GYB4647" s="74"/>
      <c r="GYC4647" s="74"/>
      <c r="GYD4647" s="74"/>
      <c r="GYE4647" s="74"/>
      <c r="GYF4647" s="74"/>
      <c r="GYG4647" s="74"/>
      <c r="GYH4647" s="74"/>
      <c r="GYI4647" s="74"/>
      <c r="GYJ4647" s="74"/>
      <c r="GYK4647" s="74"/>
      <c r="GYL4647" s="74"/>
      <c r="GYM4647" s="74"/>
      <c r="GYN4647" s="74"/>
      <c r="GYO4647" s="74"/>
      <c r="GYP4647" s="74"/>
      <c r="GYQ4647" s="74"/>
      <c r="GYR4647" s="74"/>
      <c r="GYS4647" s="74"/>
      <c r="GYT4647" s="74"/>
      <c r="GYU4647" s="74"/>
      <c r="GYV4647" s="74"/>
      <c r="GYW4647" s="74"/>
      <c r="GYX4647" s="74"/>
      <c r="GYY4647" s="74"/>
      <c r="GYZ4647" s="74"/>
      <c r="GZA4647" s="74"/>
      <c r="GZB4647" s="74"/>
      <c r="GZC4647" s="74"/>
      <c r="GZD4647" s="74"/>
      <c r="GZE4647" s="74"/>
      <c r="GZF4647" s="74"/>
      <c r="GZG4647" s="74"/>
      <c r="GZH4647" s="74"/>
      <c r="GZI4647" s="74"/>
      <c r="GZJ4647" s="74"/>
      <c r="GZK4647" s="74"/>
      <c r="GZL4647" s="74"/>
      <c r="GZM4647" s="74"/>
      <c r="GZN4647" s="74"/>
      <c r="GZO4647" s="74"/>
      <c r="GZP4647" s="74"/>
      <c r="GZQ4647" s="74"/>
      <c r="GZR4647" s="74"/>
      <c r="GZS4647" s="74"/>
      <c r="GZT4647" s="74"/>
      <c r="GZU4647" s="74"/>
      <c r="GZV4647" s="74"/>
      <c r="GZW4647" s="74"/>
      <c r="GZX4647" s="74"/>
      <c r="GZY4647" s="74"/>
      <c r="GZZ4647" s="74"/>
      <c r="HAA4647" s="74"/>
      <c r="HAB4647" s="74"/>
      <c r="HAC4647" s="74"/>
      <c r="HAD4647" s="74"/>
      <c r="HAE4647" s="74"/>
      <c r="HAF4647" s="74"/>
      <c r="HAG4647" s="74"/>
      <c r="HAH4647" s="74"/>
      <c r="HAI4647" s="74"/>
      <c r="HAJ4647" s="74"/>
      <c r="HAK4647" s="74"/>
      <c r="HAL4647" s="74"/>
      <c r="HAM4647" s="74"/>
      <c r="HAN4647" s="74"/>
      <c r="HAO4647" s="74"/>
      <c r="HAP4647" s="74"/>
      <c r="HAQ4647" s="74"/>
      <c r="HAR4647" s="74"/>
      <c r="HAS4647" s="74"/>
      <c r="HAT4647" s="74"/>
      <c r="HAU4647" s="74"/>
      <c r="HAV4647" s="74"/>
      <c r="HAW4647" s="74"/>
      <c r="HAX4647" s="74"/>
      <c r="HAY4647" s="74"/>
      <c r="HAZ4647" s="74"/>
      <c r="HBA4647" s="74"/>
      <c r="HBB4647" s="74"/>
      <c r="HBC4647" s="74"/>
      <c r="HBD4647" s="74"/>
      <c r="HBE4647" s="74"/>
      <c r="HBF4647" s="74"/>
      <c r="HBG4647" s="74"/>
      <c r="HBH4647" s="74"/>
      <c r="HBI4647" s="74"/>
      <c r="HBJ4647" s="74"/>
      <c r="HBK4647" s="74"/>
      <c r="HBL4647" s="74"/>
      <c r="HBM4647" s="74"/>
      <c r="HBN4647" s="74"/>
      <c r="HBO4647" s="74"/>
      <c r="HBP4647" s="74"/>
      <c r="HBQ4647" s="74"/>
      <c r="HBR4647" s="74"/>
      <c r="HBS4647" s="74"/>
      <c r="HBT4647" s="74"/>
      <c r="HBU4647" s="74"/>
      <c r="HBV4647" s="74"/>
      <c r="HBW4647" s="74"/>
      <c r="HBX4647" s="74"/>
      <c r="HBY4647" s="74"/>
      <c r="HBZ4647" s="74"/>
      <c r="HCA4647" s="74"/>
      <c r="HCB4647" s="74"/>
      <c r="HCC4647" s="74"/>
      <c r="HCD4647" s="74"/>
      <c r="HCE4647" s="74"/>
      <c r="HCF4647" s="74"/>
      <c r="HCG4647" s="74"/>
      <c r="HCH4647" s="74"/>
      <c r="HCI4647" s="74"/>
      <c r="HCJ4647" s="74"/>
      <c r="HCK4647" s="74"/>
      <c r="HCL4647" s="74"/>
      <c r="HCM4647" s="74"/>
      <c r="HCN4647" s="74"/>
      <c r="HCO4647" s="74"/>
      <c r="HCP4647" s="74"/>
      <c r="HCQ4647" s="74"/>
      <c r="HCR4647" s="74"/>
      <c r="HCS4647" s="74"/>
      <c r="HCT4647" s="74"/>
      <c r="HCU4647" s="74"/>
      <c r="HCV4647" s="74"/>
      <c r="HCW4647" s="74"/>
      <c r="HCX4647" s="74"/>
      <c r="HCY4647" s="74"/>
      <c r="HCZ4647" s="74"/>
      <c r="HDA4647" s="74"/>
      <c r="HDB4647" s="74"/>
      <c r="HDC4647" s="74"/>
      <c r="HDD4647" s="74"/>
      <c r="HDE4647" s="74"/>
      <c r="HDF4647" s="74"/>
      <c r="HDG4647" s="74"/>
      <c r="HDH4647" s="74"/>
      <c r="HDI4647" s="74"/>
      <c r="HDJ4647" s="74"/>
      <c r="HDK4647" s="74"/>
      <c r="HDL4647" s="74"/>
      <c r="HDM4647" s="74"/>
      <c r="HDN4647" s="74"/>
      <c r="HDO4647" s="74"/>
      <c r="HDP4647" s="74"/>
      <c r="HDQ4647" s="74"/>
      <c r="HDR4647" s="74"/>
      <c r="HDS4647" s="74"/>
      <c r="HDT4647" s="74"/>
      <c r="HDU4647" s="74"/>
      <c r="HDV4647" s="74"/>
      <c r="HDW4647" s="74"/>
      <c r="HDX4647" s="74"/>
      <c r="HDY4647" s="74"/>
      <c r="HDZ4647" s="74"/>
      <c r="HEA4647" s="74"/>
      <c r="HEB4647" s="74"/>
      <c r="HEC4647" s="74"/>
      <c r="HED4647" s="74"/>
      <c r="HEE4647" s="74"/>
      <c r="HEF4647" s="74"/>
      <c r="HEG4647" s="74"/>
      <c r="HEH4647" s="74"/>
      <c r="HEI4647" s="74"/>
      <c r="HEJ4647" s="74"/>
      <c r="HEK4647" s="74"/>
      <c r="HEL4647" s="74"/>
      <c r="HEM4647" s="74"/>
      <c r="HEN4647" s="74"/>
      <c r="HEO4647" s="74"/>
      <c r="HEP4647" s="74"/>
      <c r="HEQ4647" s="74"/>
      <c r="HER4647" s="74"/>
      <c r="HES4647" s="74"/>
      <c r="HET4647" s="74"/>
      <c r="HEU4647" s="74"/>
      <c r="HEV4647" s="74"/>
      <c r="HEW4647" s="74"/>
      <c r="HEX4647" s="74"/>
      <c r="HEY4647" s="74"/>
      <c r="HEZ4647" s="74"/>
      <c r="HFA4647" s="74"/>
      <c r="HFB4647" s="74"/>
      <c r="HFC4647" s="74"/>
      <c r="HFD4647" s="74"/>
      <c r="HFE4647" s="74"/>
      <c r="HFF4647" s="74"/>
      <c r="HFG4647" s="74"/>
      <c r="HFH4647" s="74"/>
      <c r="HFI4647" s="74"/>
      <c r="HFJ4647" s="74"/>
      <c r="HFK4647" s="74"/>
      <c r="HFL4647" s="74"/>
      <c r="HFM4647" s="74"/>
      <c r="HFN4647" s="74"/>
      <c r="HFO4647" s="74"/>
      <c r="HFP4647" s="74"/>
      <c r="HFQ4647" s="74"/>
      <c r="HFR4647" s="74"/>
      <c r="HFS4647" s="74"/>
      <c r="HFT4647" s="74"/>
      <c r="HFU4647" s="74"/>
      <c r="HFV4647" s="74"/>
      <c r="HFW4647" s="74"/>
      <c r="HFX4647" s="74"/>
      <c r="HFY4647" s="74"/>
      <c r="HFZ4647" s="74"/>
      <c r="HGA4647" s="74"/>
      <c r="HGB4647" s="74"/>
      <c r="HGC4647" s="74"/>
      <c r="HGD4647" s="74"/>
      <c r="HGE4647" s="74"/>
      <c r="HGF4647" s="74"/>
      <c r="HGG4647" s="74"/>
      <c r="HGH4647" s="74"/>
      <c r="HGI4647" s="74"/>
      <c r="HGJ4647" s="74"/>
      <c r="HGK4647" s="74"/>
      <c r="HGL4647" s="74"/>
      <c r="HGM4647" s="74"/>
      <c r="HGN4647" s="74"/>
      <c r="HGO4647" s="74"/>
      <c r="HGP4647" s="74"/>
      <c r="HGQ4647" s="74"/>
      <c r="HGR4647" s="74"/>
      <c r="HGS4647" s="74"/>
      <c r="HGT4647" s="74"/>
      <c r="HGU4647" s="74"/>
      <c r="HGV4647" s="74"/>
      <c r="HGW4647" s="74"/>
      <c r="HGX4647" s="74"/>
      <c r="HGY4647" s="74"/>
      <c r="HGZ4647" s="74"/>
      <c r="HHA4647" s="74"/>
      <c r="HHB4647" s="74"/>
      <c r="HHC4647" s="74"/>
      <c r="HHD4647" s="74"/>
      <c r="HHE4647" s="74"/>
      <c r="HHF4647" s="74"/>
      <c r="HHG4647" s="74"/>
      <c r="HHH4647" s="74"/>
      <c r="HHI4647" s="74"/>
      <c r="HHJ4647" s="74"/>
      <c r="HHK4647" s="74"/>
      <c r="HHL4647" s="74"/>
      <c r="HHM4647" s="74"/>
      <c r="HHN4647" s="74"/>
      <c r="HHO4647" s="74"/>
      <c r="HHP4647" s="74"/>
      <c r="HHQ4647" s="74"/>
      <c r="HHR4647" s="74"/>
      <c r="HHS4647" s="74"/>
      <c r="HHT4647" s="74"/>
      <c r="HHU4647" s="74"/>
      <c r="HHV4647" s="74"/>
      <c r="HHW4647" s="74"/>
      <c r="HHX4647" s="74"/>
      <c r="HHY4647" s="74"/>
      <c r="HHZ4647" s="74"/>
      <c r="HIA4647" s="74"/>
      <c r="HIB4647" s="74"/>
      <c r="HIC4647" s="74"/>
      <c r="HID4647" s="74"/>
      <c r="HIE4647" s="74"/>
      <c r="HIF4647" s="74"/>
      <c r="HIG4647" s="74"/>
      <c r="HIH4647" s="74"/>
      <c r="HII4647" s="74"/>
      <c r="HIJ4647" s="74"/>
      <c r="HIK4647" s="74"/>
      <c r="HIL4647" s="74"/>
      <c r="HIM4647" s="74"/>
      <c r="HIN4647" s="74"/>
      <c r="HIO4647" s="74"/>
      <c r="HIP4647" s="74"/>
      <c r="HIQ4647" s="74"/>
      <c r="HIR4647" s="74"/>
      <c r="HIS4647" s="74"/>
      <c r="HIT4647" s="74"/>
      <c r="HIU4647" s="74"/>
      <c r="HIV4647" s="74"/>
      <c r="HIW4647" s="74"/>
      <c r="HIX4647" s="74"/>
      <c r="HIY4647" s="74"/>
      <c r="HIZ4647" s="74"/>
      <c r="HJA4647" s="74"/>
      <c r="HJB4647" s="74"/>
      <c r="HJC4647" s="74"/>
      <c r="HJD4647" s="74"/>
      <c r="HJE4647" s="74"/>
      <c r="HJF4647" s="74"/>
      <c r="HJG4647" s="74"/>
      <c r="HJH4647" s="74"/>
      <c r="HJI4647" s="74"/>
      <c r="HJJ4647" s="74"/>
      <c r="HJK4647" s="74"/>
      <c r="HJL4647" s="74"/>
      <c r="HJM4647" s="74"/>
      <c r="HJN4647" s="74"/>
      <c r="HJO4647" s="74"/>
      <c r="HJP4647" s="74"/>
      <c r="HJQ4647" s="74"/>
      <c r="HJR4647" s="74"/>
      <c r="HJS4647" s="74"/>
      <c r="HJT4647" s="74"/>
      <c r="HJU4647" s="74"/>
      <c r="HJV4647" s="74"/>
      <c r="HJW4647" s="74"/>
      <c r="HJX4647" s="74"/>
      <c r="HJY4647" s="74"/>
      <c r="HJZ4647" s="74"/>
      <c r="HKA4647" s="74"/>
      <c r="HKB4647" s="74"/>
      <c r="HKC4647" s="74"/>
      <c r="HKD4647" s="74"/>
      <c r="HKE4647" s="74"/>
      <c r="HKF4647" s="74"/>
      <c r="HKG4647" s="74"/>
      <c r="HKH4647" s="74"/>
      <c r="HKI4647" s="74"/>
      <c r="HKJ4647" s="74"/>
      <c r="HKK4647" s="74"/>
      <c r="HKL4647" s="74"/>
      <c r="HKM4647" s="74"/>
      <c r="HKN4647" s="74"/>
      <c r="HKO4647" s="74"/>
      <c r="HKP4647" s="74"/>
      <c r="HKQ4647" s="74"/>
      <c r="HKR4647" s="74"/>
      <c r="HKS4647" s="74"/>
      <c r="HKT4647" s="74"/>
      <c r="HKU4647" s="74"/>
      <c r="HKV4647" s="74"/>
      <c r="HKW4647" s="74"/>
      <c r="HKX4647" s="74"/>
      <c r="HKY4647" s="74"/>
      <c r="HKZ4647" s="74"/>
      <c r="HLA4647" s="74"/>
      <c r="HLB4647" s="74"/>
      <c r="HLC4647" s="74"/>
      <c r="HLD4647" s="74"/>
      <c r="HLE4647" s="74"/>
      <c r="HLF4647" s="74"/>
      <c r="HLG4647" s="74"/>
      <c r="HLH4647" s="74"/>
      <c r="HLI4647" s="74"/>
      <c r="HLJ4647" s="74"/>
      <c r="HLK4647" s="74"/>
      <c r="HLL4647" s="74"/>
      <c r="HLM4647" s="74"/>
      <c r="HLN4647" s="74"/>
      <c r="HLO4647" s="74"/>
      <c r="HLP4647" s="74"/>
      <c r="HLQ4647" s="74"/>
      <c r="HLR4647" s="74"/>
      <c r="HLS4647" s="74"/>
      <c r="HLT4647" s="74"/>
      <c r="HLU4647" s="74"/>
      <c r="HLV4647" s="74"/>
      <c r="HLW4647" s="74"/>
      <c r="HLX4647" s="74"/>
      <c r="HLY4647" s="74"/>
      <c r="HLZ4647" s="74"/>
      <c r="HMA4647" s="74"/>
      <c r="HMB4647" s="74"/>
      <c r="HMC4647" s="74"/>
      <c r="HMD4647" s="74"/>
      <c r="HME4647" s="74"/>
      <c r="HMF4647" s="74"/>
      <c r="HMG4647" s="74"/>
      <c r="HMH4647" s="74"/>
      <c r="HMI4647" s="74"/>
      <c r="HMJ4647" s="74"/>
      <c r="HMK4647" s="74"/>
      <c r="HML4647" s="74"/>
      <c r="HMM4647" s="74"/>
      <c r="HMN4647" s="74"/>
      <c r="HMO4647" s="74"/>
      <c r="HMP4647" s="74"/>
      <c r="HMQ4647" s="74"/>
      <c r="HMR4647" s="74"/>
      <c r="HMS4647" s="74"/>
      <c r="HMT4647" s="74"/>
      <c r="HMU4647" s="74"/>
      <c r="HMV4647" s="74"/>
      <c r="HMW4647" s="74"/>
      <c r="HMX4647" s="74"/>
      <c r="HMY4647" s="74"/>
      <c r="HMZ4647" s="74"/>
      <c r="HNA4647" s="74"/>
      <c r="HNB4647" s="74"/>
      <c r="HNC4647" s="74"/>
      <c r="HND4647" s="74"/>
      <c r="HNE4647" s="74"/>
      <c r="HNF4647" s="74"/>
      <c r="HNG4647" s="74"/>
      <c r="HNH4647" s="74"/>
      <c r="HNI4647" s="74"/>
      <c r="HNJ4647" s="74"/>
      <c r="HNK4647" s="74"/>
      <c r="HNL4647" s="74"/>
      <c r="HNM4647" s="74"/>
      <c r="HNN4647" s="74"/>
      <c r="HNO4647" s="74"/>
      <c r="HNP4647" s="74"/>
      <c r="HNQ4647" s="74"/>
      <c r="HNR4647" s="74"/>
      <c r="HNS4647" s="74"/>
      <c r="HNT4647" s="74"/>
      <c r="HNU4647" s="74"/>
      <c r="HNV4647" s="74"/>
      <c r="HNW4647" s="74"/>
      <c r="HNX4647" s="74"/>
      <c r="HNY4647" s="74"/>
      <c r="HNZ4647" s="74"/>
      <c r="HOA4647" s="74"/>
      <c r="HOB4647" s="74"/>
      <c r="HOC4647" s="74"/>
      <c r="HOD4647" s="74"/>
      <c r="HOE4647" s="74"/>
      <c r="HOF4647" s="74"/>
      <c r="HOG4647" s="74"/>
      <c r="HOH4647" s="74"/>
      <c r="HOI4647" s="74"/>
      <c r="HOJ4647" s="74"/>
      <c r="HOK4647" s="74"/>
      <c r="HOL4647" s="74"/>
      <c r="HOM4647" s="74"/>
      <c r="HON4647" s="74"/>
      <c r="HOO4647" s="74"/>
      <c r="HOP4647" s="74"/>
      <c r="HOQ4647" s="74"/>
      <c r="HOR4647" s="74"/>
      <c r="HOS4647" s="74"/>
      <c r="HOT4647" s="74"/>
      <c r="HOU4647" s="74"/>
      <c r="HOV4647" s="74"/>
      <c r="HOW4647" s="74"/>
      <c r="HOX4647" s="74"/>
      <c r="HOY4647" s="74"/>
      <c r="HOZ4647" s="74"/>
      <c r="HPA4647" s="74"/>
      <c r="HPB4647" s="74"/>
      <c r="HPC4647" s="74"/>
      <c r="HPD4647" s="74"/>
      <c r="HPE4647" s="74"/>
      <c r="HPF4647" s="74"/>
      <c r="HPG4647" s="74"/>
      <c r="HPH4647" s="74"/>
      <c r="HPI4647" s="74"/>
      <c r="HPJ4647" s="74"/>
      <c r="HPK4647" s="74"/>
      <c r="HPL4647" s="74"/>
      <c r="HPM4647" s="74"/>
      <c r="HPN4647" s="74"/>
      <c r="HPO4647" s="74"/>
      <c r="HPP4647" s="74"/>
      <c r="HPQ4647" s="74"/>
      <c r="HPR4647" s="74"/>
      <c r="HPS4647" s="74"/>
      <c r="HPT4647" s="74"/>
      <c r="HPU4647" s="74"/>
      <c r="HPV4647" s="74"/>
      <c r="HPW4647" s="74"/>
      <c r="HPX4647" s="74"/>
      <c r="HPY4647" s="74"/>
      <c r="HPZ4647" s="74"/>
      <c r="HQA4647" s="74"/>
      <c r="HQB4647" s="74"/>
      <c r="HQC4647" s="74"/>
      <c r="HQD4647" s="74"/>
      <c r="HQE4647" s="74"/>
      <c r="HQF4647" s="74"/>
      <c r="HQG4647" s="74"/>
      <c r="HQH4647" s="74"/>
      <c r="HQI4647" s="74"/>
      <c r="HQJ4647" s="74"/>
      <c r="HQK4647" s="74"/>
      <c r="HQL4647" s="74"/>
      <c r="HQM4647" s="74"/>
      <c r="HQN4647" s="74"/>
      <c r="HQO4647" s="74"/>
      <c r="HQP4647" s="74"/>
      <c r="HQQ4647" s="74"/>
      <c r="HQR4647" s="74"/>
      <c r="HQS4647" s="74"/>
      <c r="HQT4647" s="74"/>
      <c r="HQU4647" s="74"/>
      <c r="HQV4647" s="74"/>
      <c r="HQW4647" s="74"/>
      <c r="HQX4647" s="74"/>
      <c r="HQY4647" s="74"/>
      <c r="HQZ4647" s="74"/>
      <c r="HRA4647" s="74"/>
      <c r="HRB4647" s="74"/>
      <c r="HRC4647" s="74"/>
      <c r="HRD4647" s="74"/>
      <c r="HRE4647" s="74"/>
      <c r="HRF4647" s="74"/>
      <c r="HRG4647" s="74"/>
      <c r="HRH4647" s="74"/>
      <c r="HRI4647" s="74"/>
      <c r="HRJ4647" s="74"/>
      <c r="HRK4647" s="74"/>
      <c r="HRL4647" s="74"/>
      <c r="HRM4647" s="74"/>
      <c r="HRN4647" s="74"/>
      <c r="HRO4647" s="74"/>
      <c r="HRP4647" s="74"/>
      <c r="HRQ4647" s="74"/>
      <c r="HRR4647" s="74"/>
      <c r="HRS4647" s="74"/>
      <c r="HRT4647" s="74"/>
      <c r="HRU4647" s="74"/>
      <c r="HRV4647" s="74"/>
      <c r="HRW4647" s="74"/>
      <c r="HRX4647" s="74"/>
      <c r="HRY4647" s="74"/>
      <c r="HRZ4647" s="74"/>
      <c r="HSA4647" s="74"/>
      <c r="HSB4647" s="74"/>
      <c r="HSC4647" s="74"/>
      <c r="HSD4647" s="74"/>
      <c r="HSE4647" s="74"/>
      <c r="HSF4647" s="74"/>
      <c r="HSG4647" s="74"/>
      <c r="HSH4647" s="74"/>
      <c r="HSI4647" s="74"/>
      <c r="HSJ4647" s="74"/>
      <c r="HSK4647" s="74"/>
      <c r="HSL4647" s="74"/>
      <c r="HSM4647" s="74"/>
      <c r="HSN4647" s="74"/>
      <c r="HSO4647" s="74"/>
      <c r="HSP4647" s="74"/>
      <c r="HSQ4647" s="74"/>
      <c r="HSR4647" s="74"/>
      <c r="HSS4647" s="74"/>
      <c r="HST4647" s="74"/>
      <c r="HSU4647" s="74"/>
      <c r="HSV4647" s="74"/>
      <c r="HSW4647" s="74"/>
      <c r="HSX4647" s="74"/>
      <c r="HSY4647" s="74"/>
      <c r="HSZ4647" s="74"/>
      <c r="HTA4647" s="74"/>
      <c r="HTB4647" s="74"/>
      <c r="HTC4647" s="74"/>
      <c r="HTD4647" s="74"/>
      <c r="HTE4647" s="74"/>
      <c r="HTF4647" s="74"/>
      <c r="HTG4647" s="74"/>
      <c r="HTH4647" s="74"/>
      <c r="HTI4647" s="74"/>
      <c r="HTJ4647" s="74"/>
      <c r="HTK4647" s="74"/>
      <c r="HTL4647" s="74"/>
      <c r="HTM4647" s="74"/>
      <c r="HTN4647" s="74"/>
      <c r="HTO4647" s="74"/>
      <c r="HTP4647" s="74"/>
      <c r="HTQ4647" s="74"/>
      <c r="HTR4647" s="74"/>
      <c r="HTS4647" s="74"/>
      <c r="HTT4647" s="74"/>
      <c r="HTU4647" s="74"/>
      <c r="HTV4647" s="74"/>
      <c r="HTW4647" s="74"/>
      <c r="HTX4647" s="74"/>
      <c r="HTY4647" s="74"/>
      <c r="HTZ4647" s="74"/>
      <c r="HUA4647" s="74"/>
      <c r="HUB4647" s="74"/>
      <c r="HUC4647" s="74"/>
      <c r="HUD4647" s="74"/>
      <c r="HUE4647" s="74"/>
      <c r="HUF4647" s="74"/>
      <c r="HUG4647" s="74"/>
      <c r="HUH4647" s="74"/>
      <c r="HUI4647" s="74"/>
      <c r="HUJ4647" s="74"/>
      <c r="HUK4647" s="74"/>
      <c r="HUL4647" s="74"/>
      <c r="HUM4647" s="74"/>
      <c r="HUN4647" s="74"/>
      <c r="HUO4647" s="74"/>
      <c r="HUP4647" s="74"/>
      <c r="HUQ4647" s="74"/>
      <c r="HUR4647" s="74"/>
      <c r="HUS4647" s="74"/>
      <c r="HUT4647" s="74"/>
      <c r="HUU4647" s="74"/>
      <c r="HUV4647" s="74"/>
      <c r="HUW4647" s="74"/>
      <c r="HUX4647" s="74"/>
      <c r="HUY4647" s="74"/>
      <c r="HUZ4647" s="74"/>
      <c r="HVA4647" s="74"/>
      <c r="HVB4647" s="74"/>
      <c r="HVC4647" s="74"/>
      <c r="HVD4647" s="74"/>
      <c r="HVE4647" s="74"/>
      <c r="HVF4647" s="74"/>
      <c r="HVG4647" s="74"/>
      <c r="HVH4647" s="74"/>
      <c r="HVI4647" s="74"/>
      <c r="HVJ4647" s="74"/>
      <c r="HVK4647" s="74"/>
      <c r="HVL4647" s="74"/>
      <c r="HVM4647" s="74"/>
      <c r="HVN4647" s="74"/>
      <c r="HVO4647" s="74"/>
      <c r="HVP4647" s="74"/>
      <c r="HVQ4647" s="74"/>
      <c r="HVR4647" s="74"/>
      <c r="HVS4647" s="74"/>
      <c r="HVT4647" s="74"/>
      <c r="HVU4647" s="74"/>
      <c r="HVV4647" s="74"/>
      <c r="HVW4647" s="74"/>
      <c r="HVX4647" s="74"/>
      <c r="HVY4647" s="74"/>
      <c r="HVZ4647" s="74"/>
      <c r="HWA4647" s="74"/>
      <c r="HWB4647" s="74"/>
      <c r="HWC4647" s="74"/>
      <c r="HWD4647" s="74"/>
      <c r="HWE4647" s="74"/>
      <c r="HWF4647" s="74"/>
      <c r="HWG4647" s="74"/>
      <c r="HWH4647" s="74"/>
      <c r="HWI4647" s="74"/>
      <c r="HWJ4647" s="74"/>
      <c r="HWK4647" s="74"/>
      <c r="HWL4647" s="74"/>
      <c r="HWM4647" s="74"/>
      <c r="HWN4647" s="74"/>
      <c r="HWO4647" s="74"/>
      <c r="HWP4647" s="74"/>
      <c r="HWQ4647" s="74"/>
      <c r="HWR4647" s="74"/>
      <c r="HWS4647" s="74"/>
      <c r="HWT4647" s="74"/>
      <c r="HWU4647" s="74"/>
      <c r="HWV4647" s="74"/>
      <c r="HWW4647" s="74"/>
      <c r="HWX4647" s="74"/>
      <c r="HWY4647" s="74"/>
      <c r="HWZ4647" s="74"/>
      <c r="HXA4647" s="74"/>
      <c r="HXB4647" s="74"/>
      <c r="HXC4647" s="74"/>
      <c r="HXD4647" s="74"/>
      <c r="HXE4647" s="74"/>
      <c r="HXF4647" s="74"/>
      <c r="HXG4647" s="74"/>
      <c r="HXH4647" s="74"/>
      <c r="HXI4647" s="74"/>
      <c r="HXJ4647" s="74"/>
      <c r="HXK4647" s="74"/>
      <c r="HXL4647" s="74"/>
      <c r="HXM4647" s="74"/>
      <c r="HXN4647" s="74"/>
      <c r="HXO4647" s="74"/>
      <c r="HXP4647" s="74"/>
      <c r="HXQ4647" s="74"/>
      <c r="HXR4647" s="74"/>
      <c r="HXS4647" s="74"/>
      <c r="HXT4647" s="74"/>
      <c r="HXU4647" s="74"/>
      <c r="HXV4647" s="74"/>
      <c r="HXW4647" s="74"/>
      <c r="HXX4647" s="74"/>
      <c r="HXY4647" s="74"/>
      <c r="HXZ4647" s="74"/>
      <c r="HYA4647" s="74"/>
      <c r="HYB4647" s="74"/>
      <c r="HYC4647" s="74"/>
      <c r="HYD4647" s="74"/>
      <c r="HYE4647" s="74"/>
      <c r="HYF4647" s="74"/>
      <c r="HYG4647" s="74"/>
      <c r="HYH4647" s="74"/>
      <c r="HYI4647" s="74"/>
      <c r="HYJ4647" s="74"/>
      <c r="HYK4647" s="74"/>
      <c r="HYL4647" s="74"/>
      <c r="HYM4647" s="74"/>
      <c r="HYN4647" s="74"/>
      <c r="HYO4647" s="74"/>
      <c r="HYP4647" s="74"/>
      <c r="HYQ4647" s="74"/>
      <c r="HYR4647" s="74"/>
      <c r="HYS4647" s="74"/>
      <c r="HYT4647" s="74"/>
      <c r="HYU4647" s="74"/>
      <c r="HYV4647" s="74"/>
      <c r="HYW4647" s="74"/>
      <c r="HYX4647" s="74"/>
      <c r="HYY4647" s="74"/>
      <c r="HYZ4647" s="74"/>
      <c r="HZA4647" s="74"/>
      <c r="HZB4647" s="74"/>
      <c r="HZC4647" s="74"/>
      <c r="HZD4647" s="74"/>
      <c r="HZE4647" s="74"/>
      <c r="HZF4647" s="74"/>
      <c r="HZG4647" s="74"/>
      <c r="HZH4647" s="74"/>
      <c r="HZI4647" s="74"/>
      <c r="HZJ4647" s="74"/>
      <c r="HZK4647" s="74"/>
      <c r="HZL4647" s="74"/>
      <c r="HZM4647" s="74"/>
      <c r="HZN4647" s="74"/>
      <c r="HZO4647" s="74"/>
      <c r="HZP4647" s="74"/>
      <c r="HZQ4647" s="74"/>
      <c r="HZR4647" s="74"/>
      <c r="HZS4647" s="74"/>
      <c r="HZT4647" s="74"/>
      <c r="HZU4647" s="74"/>
      <c r="HZV4647" s="74"/>
      <c r="HZW4647" s="74"/>
      <c r="HZX4647" s="74"/>
      <c r="HZY4647" s="74"/>
      <c r="HZZ4647" s="74"/>
      <c r="IAA4647" s="74"/>
      <c r="IAB4647" s="74"/>
      <c r="IAC4647" s="74"/>
      <c r="IAD4647" s="74"/>
      <c r="IAE4647" s="74"/>
      <c r="IAF4647" s="74"/>
      <c r="IAG4647" s="74"/>
      <c r="IAH4647" s="74"/>
      <c r="IAI4647" s="74"/>
      <c r="IAJ4647" s="74"/>
      <c r="IAK4647" s="74"/>
      <c r="IAL4647" s="74"/>
      <c r="IAM4647" s="74"/>
      <c r="IAN4647" s="74"/>
      <c r="IAO4647" s="74"/>
      <c r="IAP4647" s="74"/>
      <c r="IAQ4647" s="74"/>
      <c r="IAR4647" s="74"/>
      <c r="IAS4647" s="74"/>
      <c r="IAT4647" s="74"/>
      <c r="IAU4647" s="74"/>
      <c r="IAV4647" s="74"/>
      <c r="IAW4647" s="74"/>
      <c r="IAX4647" s="74"/>
      <c r="IAY4647" s="74"/>
      <c r="IAZ4647" s="74"/>
      <c r="IBA4647" s="74"/>
      <c r="IBB4647" s="74"/>
      <c r="IBC4647" s="74"/>
      <c r="IBD4647" s="74"/>
      <c r="IBE4647" s="74"/>
      <c r="IBF4647" s="74"/>
      <c r="IBG4647" s="74"/>
      <c r="IBH4647" s="74"/>
      <c r="IBI4647" s="74"/>
      <c r="IBJ4647" s="74"/>
      <c r="IBK4647" s="74"/>
      <c r="IBL4647" s="74"/>
      <c r="IBM4647" s="74"/>
      <c r="IBN4647" s="74"/>
      <c r="IBO4647" s="74"/>
      <c r="IBP4647" s="74"/>
      <c r="IBQ4647" s="74"/>
      <c r="IBR4647" s="74"/>
      <c r="IBS4647" s="74"/>
      <c r="IBT4647" s="74"/>
      <c r="IBU4647" s="74"/>
      <c r="IBV4647" s="74"/>
      <c r="IBW4647" s="74"/>
      <c r="IBX4647" s="74"/>
      <c r="IBY4647" s="74"/>
      <c r="IBZ4647" s="74"/>
      <c r="ICA4647" s="74"/>
      <c r="ICB4647" s="74"/>
      <c r="ICC4647" s="74"/>
      <c r="ICD4647" s="74"/>
      <c r="ICE4647" s="74"/>
      <c r="ICF4647" s="74"/>
      <c r="ICG4647" s="74"/>
      <c r="ICH4647" s="74"/>
      <c r="ICI4647" s="74"/>
      <c r="ICJ4647" s="74"/>
      <c r="ICK4647" s="74"/>
      <c r="ICL4647" s="74"/>
      <c r="ICM4647" s="74"/>
      <c r="ICN4647" s="74"/>
      <c r="ICO4647" s="74"/>
      <c r="ICP4647" s="74"/>
      <c r="ICQ4647" s="74"/>
      <c r="ICR4647" s="74"/>
      <c r="ICS4647" s="74"/>
      <c r="ICT4647" s="74"/>
      <c r="ICU4647" s="74"/>
      <c r="ICV4647" s="74"/>
      <c r="ICW4647" s="74"/>
      <c r="ICX4647" s="74"/>
      <c r="ICY4647" s="74"/>
      <c r="ICZ4647" s="74"/>
      <c r="IDA4647" s="74"/>
      <c r="IDB4647" s="74"/>
      <c r="IDC4647" s="74"/>
      <c r="IDD4647" s="74"/>
      <c r="IDE4647" s="74"/>
      <c r="IDF4647" s="74"/>
      <c r="IDG4647" s="74"/>
      <c r="IDH4647" s="74"/>
      <c r="IDI4647" s="74"/>
      <c r="IDJ4647" s="74"/>
      <c r="IDK4647" s="74"/>
      <c r="IDL4647" s="74"/>
      <c r="IDM4647" s="74"/>
      <c r="IDN4647" s="74"/>
      <c r="IDO4647" s="74"/>
      <c r="IDP4647" s="74"/>
      <c r="IDQ4647" s="74"/>
      <c r="IDR4647" s="74"/>
      <c r="IDS4647" s="74"/>
      <c r="IDT4647" s="74"/>
      <c r="IDU4647" s="74"/>
      <c r="IDV4647" s="74"/>
      <c r="IDW4647" s="74"/>
      <c r="IDX4647" s="74"/>
      <c r="IDY4647" s="74"/>
      <c r="IDZ4647" s="74"/>
      <c r="IEA4647" s="74"/>
      <c r="IEB4647" s="74"/>
      <c r="IEC4647" s="74"/>
      <c r="IED4647" s="74"/>
      <c r="IEE4647" s="74"/>
      <c r="IEF4647" s="74"/>
      <c r="IEG4647" s="74"/>
      <c r="IEH4647" s="74"/>
      <c r="IEI4647" s="74"/>
      <c r="IEJ4647" s="74"/>
      <c r="IEK4647" s="74"/>
      <c r="IEL4647" s="74"/>
      <c r="IEM4647" s="74"/>
      <c r="IEN4647" s="74"/>
      <c r="IEO4647" s="74"/>
      <c r="IEP4647" s="74"/>
      <c r="IEQ4647" s="74"/>
      <c r="IER4647" s="74"/>
      <c r="IES4647" s="74"/>
      <c r="IET4647" s="74"/>
      <c r="IEU4647" s="74"/>
      <c r="IEV4647" s="74"/>
      <c r="IEW4647" s="74"/>
      <c r="IEX4647" s="74"/>
      <c r="IEY4647" s="74"/>
      <c r="IEZ4647" s="74"/>
      <c r="IFA4647" s="74"/>
      <c r="IFB4647" s="74"/>
      <c r="IFC4647" s="74"/>
      <c r="IFD4647" s="74"/>
      <c r="IFE4647" s="74"/>
      <c r="IFF4647" s="74"/>
      <c r="IFG4647" s="74"/>
      <c r="IFH4647" s="74"/>
      <c r="IFI4647" s="74"/>
      <c r="IFJ4647" s="74"/>
      <c r="IFK4647" s="74"/>
      <c r="IFL4647" s="74"/>
      <c r="IFM4647" s="74"/>
      <c r="IFN4647" s="74"/>
      <c r="IFO4647" s="74"/>
      <c r="IFP4647" s="74"/>
      <c r="IFQ4647" s="74"/>
      <c r="IFR4647" s="74"/>
      <c r="IFS4647" s="74"/>
      <c r="IFT4647" s="74"/>
      <c r="IFU4647" s="74"/>
      <c r="IFV4647" s="74"/>
      <c r="IFW4647" s="74"/>
      <c r="IFX4647" s="74"/>
      <c r="IFY4647" s="74"/>
      <c r="IFZ4647" s="74"/>
      <c r="IGA4647" s="74"/>
      <c r="IGB4647" s="74"/>
      <c r="IGC4647" s="74"/>
      <c r="IGD4647" s="74"/>
      <c r="IGE4647" s="74"/>
      <c r="IGF4647" s="74"/>
      <c r="IGG4647" s="74"/>
      <c r="IGH4647" s="74"/>
      <c r="IGI4647" s="74"/>
      <c r="IGJ4647" s="74"/>
      <c r="IGK4647" s="74"/>
      <c r="IGL4647" s="74"/>
      <c r="IGM4647" s="74"/>
      <c r="IGN4647" s="74"/>
      <c r="IGO4647" s="74"/>
      <c r="IGP4647" s="74"/>
      <c r="IGQ4647" s="74"/>
      <c r="IGR4647" s="74"/>
      <c r="IGS4647" s="74"/>
      <c r="IGT4647" s="74"/>
      <c r="IGU4647" s="74"/>
      <c r="IGV4647" s="74"/>
      <c r="IGW4647" s="74"/>
      <c r="IGX4647" s="74"/>
      <c r="IGY4647" s="74"/>
      <c r="IGZ4647" s="74"/>
      <c r="IHA4647" s="74"/>
      <c r="IHB4647" s="74"/>
      <c r="IHC4647" s="74"/>
      <c r="IHD4647" s="74"/>
      <c r="IHE4647" s="74"/>
      <c r="IHF4647" s="74"/>
      <c r="IHG4647" s="74"/>
      <c r="IHH4647" s="74"/>
      <c r="IHI4647" s="74"/>
      <c r="IHJ4647" s="74"/>
      <c r="IHK4647" s="74"/>
      <c r="IHL4647" s="74"/>
      <c r="IHM4647" s="74"/>
      <c r="IHN4647" s="74"/>
      <c r="IHO4647" s="74"/>
      <c r="IHP4647" s="74"/>
      <c r="IHQ4647" s="74"/>
      <c r="IHR4647" s="74"/>
      <c r="IHS4647" s="74"/>
      <c r="IHT4647" s="74"/>
      <c r="IHU4647" s="74"/>
      <c r="IHV4647" s="74"/>
      <c r="IHW4647" s="74"/>
      <c r="IHX4647" s="74"/>
      <c r="IHY4647" s="74"/>
      <c r="IHZ4647" s="74"/>
      <c r="IIA4647" s="74"/>
      <c r="IIB4647" s="74"/>
      <c r="IIC4647" s="74"/>
      <c r="IID4647" s="74"/>
      <c r="IIE4647" s="74"/>
      <c r="IIF4647" s="74"/>
      <c r="IIG4647" s="74"/>
      <c r="IIH4647" s="74"/>
      <c r="III4647" s="74"/>
      <c r="IIJ4647" s="74"/>
      <c r="IIK4647" s="74"/>
      <c r="IIL4647" s="74"/>
      <c r="IIM4647" s="74"/>
      <c r="IIN4647" s="74"/>
      <c r="IIO4647" s="74"/>
      <c r="IIP4647" s="74"/>
      <c r="IIQ4647" s="74"/>
      <c r="IIR4647" s="74"/>
      <c r="IIS4647" s="74"/>
      <c r="IIT4647" s="74"/>
      <c r="IIU4647" s="74"/>
      <c r="IIV4647" s="74"/>
      <c r="IIW4647" s="74"/>
      <c r="IIX4647" s="74"/>
      <c r="IIY4647" s="74"/>
      <c r="IIZ4647" s="74"/>
      <c r="IJA4647" s="74"/>
      <c r="IJB4647" s="74"/>
      <c r="IJC4647" s="74"/>
      <c r="IJD4647" s="74"/>
      <c r="IJE4647" s="74"/>
      <c r="IJF4647" s="74"/>
      <c r="IJG4647" s="74"/>
      <c r="IJH4647" s="74"/>
      <c r="IJI4647" s="74"/>
      <c r="IJJ4647" s="74"/>
      <c r="IJK4647" s="74"/>
      <c r="IJL4647" s="74"/>
      <c r="IJM4647" s="74"/>
      <c r="IJN4647" s="74"/>
      <c r="IJO4647" s="74"/>
      <c r="IJP4647" s="74"/>
      <c r="IJQ4647" s="74"/>
      <c r="IJR4647" s="74"/>
      <c r="IJS4647" s="74"/>
      <c r="IJT4647" s="74"/>
      <c r="IJU4647" s="74"/>
      <c r="IJV4647" s="74"/>
      <c r="IJW4647" s="74"/>
      <c r="IJX4647" s="74"/>
      <c r="IJY4647" s="74"/>
      <c r="IJZ4647" s="74"/>
      <c r="IKA4647" s="74"/>
      <c r="IKB4647" s="74"/>
      <c r="IKC4647" s="74"/>
      <c r="IKD4647" s="74"/>
      <c r="IKE4647" s="74"/>
      <c r="IKF4647" s="74"/>
      <c r="IKG4647" s="74"/>
      <c r="IKH4647" s="74"/>
      <c r="IKI4647" s="74"/>
      <c r="IKJ4647" s="74"/>
      <c r="IKK4647" s="74"/>
      <c r="IKL4647" s="74"/>
      <c r="IKM4647" s="74"/>
      <c r="IKN4647" s="74"/>
      <c r="IKO4647" s="74"/>
      <c r="IKP4647" s="74"/>
      <c r="IKQ4647" s="74"/>
      <c r="IKR4647" s="74"/>
      <c r="IKS4647" s="74"/>
      <c r="IKT4647" s="74"/>
      <c r="IKU4647" s="74"/>
      <c r="IKV4647" s="74"/>
      <c r="IKW4647" s="74"/>
      <c r="IKX4647" s="74"/>
      <c r="IKY4647" s="74"/>
      <c r="IKZ4647" s="74"/>
      <c r="ILA4647" s="74"/>
      <c r="ILB4647" s="74"/>
      <c r="ILC4647" s="74"/>
      <c r="ILD4647" s="74"/>
      <c r="ILE4647" s="74"/>
      <c r="ILF4647" s="74"/>
      <c r="ILG4647" s="74"/>
      <c r="ILH4647" s="74"/>
      <c r="ILI4647" s="74"/>
      <c r="ILJ4647" s="74"/>
      <c r="ILK4647" s="74"/>
      <c r="ILL4647" s="74"/>
      <c r="ILM4647" s="74"/>
      <c r="ILN4647" s="74"/>
      <c r="ILO4647" s="74"/>
      <c r="ILP4647" s="74"/>
      <c r="ILQ4647" s="74"/>
      <c r="ILR4647" s="74"/>
      <c r="ILS4647" s="74"/>
      <c r="ILT4647" s="74"/>
      <c r="ILU4647" s="74"/>
      <c r="ILV4647" s="74"/>
      <c r="ILW4647" s="74"/>
      <c r="ILX4647" s="74"/>
      <c r="ILY4647" s="74"/>
      <c r="ILZ4647" s="74"/>
      <c r="IMA4647" s="74"/>
      <c r="IMB4647" s="74"/>
      <c r="IMC4647" s="74"/>
      <c r="IMD4647" s="74"/>
      <c r="IME4647" s="74"/>
      <c r="IMF4647" s="74"/>
      <c r="IMG4647" s="74"/>
      <c r="IMH4647" s="74"/>
      <c r="IMI4647" s="74"/>
      <c r="IMJ4647" s="74"/>
      <c r="IMK4647" s="74"/>
      <c r="IML4647" s="74"/>
      <c r="IMM4647" s="74"/>
      <c r="IMN4647" s="74"/>
      <c r="IMO4647" s="74"/>
      <c r="IMP4647" s="74"/>
      <c r="IMQ4647" s="74"/>
      <c r="IMR4647" s="74"/>
      <c r="IMS4647" s="74"/>
      <c r="IMT4647" s="74"/>
      <c r="IMU4647" s="74"/>
      <c r="IMV4647" s="74"/>
      <c r="IMW4647" s="74"/>
      <c r="IMX4647" s="74"/>
      <c r="IMY4647" s="74"/>
      <c r="IMZ4647" s="74"/>
      <c r="INA4647" s="74"/>
      <c r="INB4647" s="74"/>
      <c r="INC4647" s="74"/>
      <c r="IND4647" s="74"/>
      <c r="INE4647" s="74"/>
      <c r="INF4647" s="74"/>
      <c r="ING4647" s="74"/>
      <c r="INH4647" s="74"/>
      <c r="INI4647" s="74"/>
      <c r="INJ4647" s="74"/>
      <c r="INK4647" s="74"/>
      <c r="INL4647" s="74"/>
      <c r="INM4647" s="74"/>
      <c r="INN4647" s="74"/>
      <c r="INO4647" s="74"/>
      <c r="INP4647" s="74"/>
      <c r="INQ4647" s="74"/>
      <c r="INR4647" s="74"/>
      <c r="INS4647" s="74"/>
      <c r="INT4647" s="74"/>
      <c r="INU4647" s="74"/>
      <c r="INV4647" s="74"/>
      <c r="INW4647" s="74"/>
      <c r="INX4647" s="74"/>
      <c r="INY4647" s="74"/>
      <c r="INZ4647" s="74"/>
      <c r="IOA4647" s="74"/>
      <c r="IOB4647" s="74"/>
      <c r="IOC4647" s="74"/>
      <c r="IOD4647" s="74"/>
      <c r="IOE4647" s="74"/>
      <c r="IOF4647" s="74"/>
      <c r="IOG4647" s="74"/>
      <c r="IOH4647" s="74"/>
      <c r="IOI4647" s="74"/>
      <c r="IOJ4647" s="74"/>
      <c r="IOK4647" s="74"/>
      <c r="IOL4647" s="74"/>
      <c r="IOM4647" s="74"/>
      <c r="ION4647" s="74"/>
      <c r="IOO4647" s="74"/>
      <c r="IOP4647" s="74"/>
      <c r="IOQ4647" s="74"/>
      <c r="IOR4647" s="74"/>
      <c r="IOS4647" s="74"/>
      <c r="IOT4647" s="74"/>
      <c r="IOU4647" s="74"/>
      <c r="IOV4647" s="74"/>
      <c r="IOW4647" s="74"/>
      <c r="IOX4647" s="74"/>
      <c r="IOY4647" s="74"/>
      <c r="IOZ4647" s="74"/>
      <c r="IPA4647" s="74"/>
      <c r="IPB4647" s="74"/>
      <c r="IPC4647" s="74"/>
      <c r="IPD4647" s="74"/>
      <c r="IPE4647" s="74"/>
      <c r="IPF4647" s="74"/>
      <c r="IPG4647" s="74"/>
      <c r="IPH4647" s="74"/>
      <c r="IPI4647" s="74"/>
      <c r="IPJ4647" s="74"/>
      <c r="IPK4647" s="74"/>
      <c r="IPL4647" s="74"/>
      <c r="IPM4647" s="74"/>
      <c r="IPN4647" s="74"/>
      <c r="IPO4647" s="74"/>
      <c r="IPP4647" s="74"/>
      <c r="IPQ4647" s="74"/>
      <c r="IPR4647" s="74"/>
      <c r="IPS4647" s="74"/>
      <c r="IPT4647" s="74"/>
      <c r="IPU4647" s="74"/>
      <c r="IPV4647" s="74"/>
      <c r="IPW4647" s="74"/>
      <c r="IPX4647" s="74"/>
      <c r="IPY4647" s="74"/>
      <c r="IPZ4647" s="74"/>
      <c r="IQA4647" s="74"/>
      <c r="IQB4647" s="74"/>
      <c r="IQC4647" s="74"/>
      <c r="IQD4647" s="74"/>
      <c r="IQE4647" s="74"/>
      <c r="IQF4647" s="74"/>
      <c r="IQG4647" s="74"/>
      <c r="IQH4647" s="74"/>
      <c r="IQI4647" s="74"/>
      <c r="IQJ4647" s="74"/>
      <c r="IQK4647" s="74"/>
      <c r="IQL4647" s="74"/>
      <c r="IQM4647" s="74"/>
      <c r="IQN4647" s="74"/>
      <c r="IQO4647" s="74"/>
      <c r="IQP4647" s="74"/>
      <c r="IQQ4647" s="74"/>
      <c r="IQR4647" s="74"/>
      <c r="IQS4647" s="74"/>
      <c r="IQT4647" s="74"/>
      <c r="IQU4647" s="74"/>
      <c r="IQV4647" s="74"/>
      <c r="IQW4647" s="74"/>
      <c r="IQX4647" s="74"/>
      <c r="IQY4647" s="74"/>
      <c r="IQZ4647" s="74"/>
      <c r="IRA4647" s="74"/>
      <c r="IRB4647" s="74"/>
      <c r="IRC4647" s="74"/>
      <c r="IRD4647" s="74"/>
      <c r="IRE4647" s="74"/>
      <c r="IRF4647" s="74"/>
      <c r="IRG4647" s="74"/>
      <c r="IRH4647" s="74"/>
      <c r="IRI4647" s="74"/>
      <c r="IRJ4647" s="74"/>
      <c r="IRK4647" s="74"/>
      <c r="IRL4647" s="74"/>
      <c r="IRM4647" s="74"/>
      <c r="IRN4647" s="74"/>
      <c r="IRO4647" s="74"/>
      <c r="IRP4647" s="74"/>
      <c r="IRQ4647" s="74"/>
      <c r="IRR4647" s="74"/>
      <c r="IRS4647" s="74"/>
      <c r="IRT4647" s="74"/>
      <c r="IRU4647" s="74"/>
      <c r="IRV4647" s="74"/>
      <c r="IRW4647" s="74"/>
      <c r="IRX4647" s="74"/>
      <c r="IRY4647" s="74"/>
      <c r="IRZ4647" s="74"/>
      <c r="ISA4647" s="74"/>
      <c r="ISB4647" s="74"/>
      <c r="ISC4647" s="74"/>
      <c r="ISD4647" s="74"/>
      <c r="ISE4647" s="74"/>
      <c r="ISF4647" s="74"/>
      <c r="ISG4647" s="74"/>
      <c r="ISH4647" s="74"/>
      <c r="ISI4647" s="74"/>
      <c r="ISJ4647" s="74"/>
      <c r="ISK4647" s="74"/>
      <c r="ISL4647" s="74"/>
      <c r="ISM4647" s="74"/>
      <c r="ISN4647" s="74"/>
      <c r="ISO4647" s="74"/>
      <c r="ISP4647" s="74"/>
      <c r="ISQ4647" s="74"/>
      <c r="ISR4647" s="74"/>
      <c r="ISS4647" s="74"/>
      <c r="IST4647" s="74"/>
      <c r="ISU4647" s="74"/>
      <c r="ISV4647" s="74"/>
      <c r="ISW4647" s="74"/>
      <c r="ISX4647" s="74"/>
      <c r="ISY4647" s="74"/>
      <c r="ISZ4647" s="74"/>
      <c r="ITA4647" s="74"/>
      <c r="ITB4647" s="74"/>
      <c r="ITC4647" s="74"/>
      <c r="ITD4647" s="74"/>
      <c r="ITE4647" s="74"/>
      <c r="ITF4647" s="74"/>
      <c r="ITG4647" s="74"/>
      <c r="ITH4647" s="74"/>
      <c r="ITI4647" s="74"/>
      <c r="ITJ4647" s="74"/>
      <c r="ITK4647" s="74"/>
      <c r="ITL4647" s="74"/>
      <c r="ITM4647" s="74"/>
      <c r="ITN4647" s="74"/>
      <c r="ITO4647" s="74"/>
      <c r="ITP4647" s="74"/>
      <c r="ITQ4647" s="74"/>
      <c r="ITR4647" s="74"/>
      <c r="ITS4647" s="74"/>
      <c r="ITT4647" s="74"/>
      <c r="ITU4647" s="74"/>
      <c r="ITV4647" s="74"/>
      <c r="ITW4647" s="74"/>
      <c r="ITX4647" s="74"/>
      <c r="ITY4647" s="74"/>
      <c r="ITZ4647" s="74"/>
      <c r="IUA4647" s="74"/>
      <c r="IUB4647" s="74"/>
      <c r="IUC4647" s="74"/>
      <c r="IUD4647" s="74"/>
      <c r="IUE4647" s="74"/>
      <c r="IUF4647" s="74"/>
      <c r="IUG4647" s="74"/>
      <c r="IUH4647" s="74"/>
      <c r="IUI4647" s="74"/>
      <c r="IUJ4647" s="74"/>
      <c r="IUK4647" s="74"/>
      <c r="IUL4647" s="74"/>
      <c r="IUM4647" s="74"/>
      <c r="IUN4647" s="74"/>
      <c r="IUO4647" s="74"/>
      <c r="IUP4647" s="74"/>
      <c r="IUQ4647" s="74"/>
      <c r="IUR4647" s="74"/>
      <c r="IUS4647" s="74"/>
      <c r="IUT4647" s="74"/>
      <c r="IUU4647" s="74"/>
      <c r="IUV4647" s="74"/>
      <c r="IUW4647" s="74"/>
      <c r="IUX4647" s="74"/>
      <c r="IUY4647" s="74"/>
      <c r="IUZ4647" s="74"/>
      <c r="IVA4647" s="74"/>
      <c r="IVB4647" s="74"/>
      <c r="IVC4647" s="74"/>
      <c r="IVD4647" s="74"/>
      <c r="IVE4647" s="74"/>
      <c r="IVF4647" s="74"/>
      <c r="IVG4647" s="74"/>
      <c r="IVH4647" s="74"/>
      <c r="IVI4647" s="74"/>
      <c r="IVJ4647" s="74"/>
      <c r="IVK4647" s="74"/>
      <c r="IVL4647" s="74"/>
      <c r="IVM4647" s="74"/>
      <c r="IVN4647" s="74"/>
      <c r="IVO4647" s="74"/>
      <c r="IVP4647" s="74"/>
      <c r="IVQ4647" s="74"/>
      <c r="IVR4647" s="74"/>
      <c r="IVS4647" s="74"/>
      <c r="IVT4647" s="74"/>
      <c r="IVU4647" s="74"/>
      <c r="IVV4647" s="74"/>
      <c r="IVW4647" s="74"/>
      <c r="IVX4647" s="74"/>
      <c r="IVY4647" s="74"/>
      <c r="IVZ4647" s="74"/>
      <c r="IWA4647" s="74"/>
      <c r="IWB4647" s="74"/>
      <c r="IWC4647" s="74"/>
      <c r="IWD4647" s="74"/>
      <c r="IWE4647" s="74"/>
      <c r="IWF4647" s="74"/>
      <c r="IWG4647" s="74"/>
      <c r="IWH4647" s="74"/>
      <c r="IWI4647" s="74"/>
      <c r="IWJ4647" s="74"/>
      <c r="IWK4647" s="74"/>
      <c r="IWL4647" s="74"/>
      <c r="IWM4647" s="74"/>
      <c r="IWN4647" s="74"/>
      <c r="IWO4647" s="74"/>
      <c r="IWP4647" s="74"/>
      <c r="IWQ4647" s="74"/>
      <c r="IWR4647" s="74"/>
      <c r="IWS4647" s="74"/>
      <c r="IWT4647" s="74"/>
      <c r="IWU4647" s="74"/>
      <c r="IWV4647" s="74"/>
      <c r="IWW4647" s="74"/>
      <c r="IWX4647" s="74"/>
      <c r="IWY4647" s="74"/>
      <c r="IWZ4647" s="74"/>
      <c r="IXA4647" s="74"/>
      <c r="IXB4647" s="74"/>
      <c r="IXC4647" s="74"/>
      <c r="IXD4647" s="74"/>
      <c r="IXE4647" s="74"/>
      <c r="IXF4647" s="74"/>
      <c r="IXG4647" s="74"/>
      <c r="IXH4647" s="74"/>
      <c r="IXI4647" s="74"/>
      <c r="IXJ4647" s="74"/>
      <c r="IXK4647" s="74"/>
      <c r="IXL4647" s="74"/>
      <c r="IXM4647" s="74"/>
      <c r="IXN4647" s="74"/>
      <c r="IXO4647" s="74"/>
      <c r="IXP4647" s="74"/>
      <c r="IXQ4647" s="74"/>
      <c r="IXR4647" s="74"/>
      <c r="IXS4647" s="74"/>
      <c r="IXT4647" s="74"/>
      <c r="IXU4647" s="74"/>
      <c r="IXV4647" s="74"/>
      <c r="IXW4647" s="74"/>
      <c r="IXX4647" s="74"/>
      <c r="IXY4647" s="74"/>
      <c r="IXZ4647" s="74"/>
      <c r="IYA4647" s="74"/>
      <c r="IYB4647" s="74"/>
      <c r="IYC4647" s="74"/>
      <c r="IYD4647" s="74"/>
      <c r="IYE4647" s="74"/>
      <c r="IYF4647" s="74"/>
      <c r="IYG4647" s="74"/>
      <c r="IYH4647" s="74"/>
      <c r="IYI4647" s="74"/>
      <c r="IYJ4647" s="74"/>
      <c r="IYK4647" s="74"/>
      <c r="IYL4647" s="74"/>
      <c r="IYM4647" s="74"/>
      <c r="IYN4647" s="74"/>
      <c r="IYO4647" s="74"/>
      <c r="IYP4647" s="74"/>
      <c r="IYQ4647" s="74"/>
      <c r="IYR4647" s="74"/>
      <c r="IYS4647" s="74"/>
      <c r="IYT4647" s="74"/>
      <c r="IYU4647" s="74"/>
      <c r="IYV4647" s="74"/>
      <c r="IYW4647" s="74"/>
      <c r="IYX4647" s="74"/>
      <c r="IYY4647" s="74"/>
      <c r="IYZ4647" s="74"/>
      <c r="IZA4647" s="74"/>
      <c r="IZB4647" s="74"/>
      <c r="IZC4647" s="74"/>
      <c r="IZD4647" s="74"/>
      <c r="IZE4647" s="74"/>
      <c r="IZF4647" s="74"/>
      <c r="IZG4647" s="74"/>
      <c r="IZH4647" s="74"/>
      <c r="IZI4647" s="74"/>
      <c r="IZJ4647" s="74"/>
      <c r="IZK4647" s="74"/>
      <c r="IZL4647" s="74"/>
      <c r="IZM4647" s="74"/>
      <c r="IZN4647" s="74"/>
      <c r="IZO4647" s="74"/>
      <c r="IZP4647" s="74"/>
      <c r="IZQ4647" s="74"/>
      <c r="IZR4647" s="74"/>
      <c r="IZS4647" s="74"/>
      <c r="IZT4647" s="74"/>
      <c r="IZU4647" s="74"/>
      <c r="IZV4647" s="74"/>
      <c r="IZW4647" s="74"/>
      <c r="IZX4647" s="74"/>
      <c r="IZY4647" s="74"/>
      <c r="IZZ4647" s="74"/>
      <c r="JAA4647" s="74"/>
      <c r="JAB4647" s="74"/>
      <c r="JAC4647" s="74"/>
      <c r="JAD4647" s="74"/>
      <c r="JAE4647" s="74"/>
      <c r="JAF4647" s="74"/>
      <c r="JAG4647" s="74"/>
      <c r="JAH4647" s="74"/>
      <c r="JAI4647" s="74"/>
      <c r="JAJ4647" s="74"/>
      <c r="JAK4647" s="74"/>
      <c r="JAL4647" s="74"/>
      <c r="JAM4647" s="74"/>
      <c r="JAN4647" s="74"/>
      <c r="JAO4647" s="74"/>
      <c r="JAP4647" s="74"/>
      <c r="JAQ4647" s="74"/>
      <c r="JAR4647" s="74"/>
      <c r="JAS4647" s="74"/>
      <c r="JAT4647" s="74"/>
      <c r="JAU4647" s="74"/>
      <c r="JAV4647" s="74"/>
      <c r="JAW4647" s="74"/>
      <c r="JAX4647" s="74"/>
      <c r="JAY4647" s="74"/>
      <c r="JAZ4647" s="74"/>
      <c r="JBA4647" s="74"/>
      <c r="JBB4647" s="74"/>
      <c r="JBC4647" s="74"/>
      <c r="JBD4647" s="74"/>
      <c r="JBE4647" s="74"/>
      <c r="JBF4647" s="74"/>
      <c r="JBG4647" s="74"/>
      <c r="JBH4647" s="74"/>
      <c r="JBI4647" s="74"/>
      <c r="JBJ4647" s="74"/>
      <c r="JBK4647" s="74"/>
      <c r="JBL4647" s="74"/>
      <c r="JBM4647" s="74"/>
      <c r="JBN4647" s="74"/>
      <c r="JBO4647" s="74"/>
      <c r="JBP4647" s="74"/>
      <c r="JBQ4647" s="74"/>
      <c r="JBR4647" s="74"/>
      <c r="JBS4647" s="74"/>
      <c r="JBT4647" s="74"/>
      <c r="JBU4647" s="74"/>
      <c r="JBV4647" s="74"/>
      <c r="JBW4647" s="74"/>
      <c r="JBX4647" s="74"/>
      <c r="JBY4647" s="74"/>
      <c r="JBZ4647" s="74"/>
      <c r="JCA4647" s="74"/>
      <c r="JCB4647" s="74"/>
      <c r="JCC4647" s="74"/>
      <c r="JCD4647" s="74"/>
      <c r="JCE4647" s="74"/>
      <c r="JCF4647" s="74"/>
      <c r="JCG4647" s="74"/>
      <c r="JCH4647" s="74"/>
      <c r="JCI4647" s="74"/>
      <c r="JCJ4647" s="74"/>
      <c r="JCK4647" s="74"/>
      <c r="JCL4647" s="74"/>
      <c r="JCM4647" s="74"/>
      <c r="JCN4647" s="74"/>
      <c r="JCO4647" s="74"/>
      <c r="JCP4647" s="74"/>
      <c r="JCQ4647" s="74"/>
      <c r="JCR4647" s="74"/>
      <c r="JCS4647" s="74"/>
      <c r="JCT4647" s="74"/>
      <c r="JCU4647" s="74"/>
      <c r="JCV4647" s="74"/>
      <c r="JCW4647" s="74"/>
      <c r="JCX4647" s="74"/>
      <c r="JCY4647" s="74"/>
      <c r="JCZ4647" s="74"/>
      <c r="JDA4647" s="74"/>
      <c r="JDB4647" s="74"/>
      <c r="JDC4647" s="74"/>
      <c r="JDD4647" s="74"/>
      <c r="JDE4647" s="74"/>
      <c r="JDF4647" s="74"/>
      <c r="JDG4647" s="74"/>
      <c r="JDH4647" s="74"/>
      <c r="JDI4647" s="74"/>
      <c r="JDJ4647" s="74"/>
      <c r="JDK4647" s="74"/>
      <c r="JDL4647" s="74"/>
      <c r="JDM4647" s="74"/>
      <c r="JDN4647" s="74"/>
      <c r="JDO4647" s="74"/>
      <c r="JDP4647" s="74"/>
      <c r="JDQ4647" s="74"/>
      <c r="JDR4647" s="74"/>
      <c r="JDS4647" s="74"/>
      <c r="JDT4647" s="74"/>
      <c r="JDU4647" s="74"/>
      <c r="JDV4647" s="74"/>
      <c r="JDW4647" s="74"/>
      <c r="JDX4647" s="74"/>
      <c r="JDY4647" s="74"/>
      <c r="JDZ4647" s="74"/>
      <c r="JEA4647" s="74"/>
      <c r="JEB4647" s="74"/>
      <c r="JEC4647" s="74"/>
      <c r="JED4647" s="74"/>
      <c r="JEE4647" s="74"/>
      <c r="JEF4647" s="74"/>
      <c r="JEG4647" s="74"/>
      <c r="JEH4647" s="74"/>
      <c r="JEI4647" s="74"/>
      <c r="JEJ4647" s="74"/>
      <c r="JEK4647" s="74"/>
      <c r="JEL4647" s="74"/>
      <c r="JEM4647" s="74"/>
      <c r="JEN4647" s="74"/>
      <c r="JEO4647" s="74"/>
      <c r="JEP4647" s="74"/>
      <c r="JEQ4647" s="74"/>
      <c r="JER4647" s="74"/>
      <c r="JES4647" s="74"/>
      <c r="JET4647" s="74"/>
      <c r="JEU4647" s="74"/>
      <c r="JEV4647" s="74"/>
      <c r="JEW4647" s="74"/>
      <c r="JEX4647" s="74"/>
      <c r="JEY4647" s="74"/>
      <c r="JEZ4647" s="74"/>
      <c r="JFA4647" s="74"/>
      <c r="JFB4647" s="74"/>
      <c r="JFC4647" s="74"/>
      <c r="JFD4647" s="74"/>
      <c r="JFE4647" s="74"/>
      <c r="JFF4647" s="74"/>
      <c r="JFG4647" s="74"/>
      <c r="JFH4647" s="74"/>
      <c r="JFI4647" s="74"/>
      <c r="JFJ4647" s="74"/>
      <c r="JFK4647" s="74"/>
      <c r="JFL4647" s="74"/>
      <c r="JFM4647" s="74"/>
      <c r="JFN4647" s="74"/>
      <c r="JFO4647" s="74"/>
      <c r="JFP4647" s="74"/>
      <c r="JFQ4647" s="74"/>
      <c r="JFR4647" s="74"/>
      <c r="JFS4647" s="74"/>
      <c r="JFT4647" s="74"/>
      <c r="JFU4647" s="74"/>
      <c r="JFV4647" s="74"/>
      <c r="JFW4647" s="74"/>
      <c r="JFX4647" s="74"/>
      <c r="JFY4647" s="74"/>
      <c r="JFZ4647" s="74"/>
      <c r="JGA4647" s="74"/>
      <c r="JGB4647" s="74"/>
      <c r="JGC4647" s="74"/>
      <c r="JGD4647" s="74"/>
      <c r="JGE4647" s="74"/>
      <c r="JGF4647" s="74"/>
      <c r="JGG4647" s="74"/>
      <c r="JGH4647" s="74"/>
      <c r="JGI4647" s="74"/>
      <c r="JGJ4647" s="74"/>
      <c r="JGK4647" s="74"/>
      <c r="JGL4647" s="74"/>
      <c r="JGM4647" s="74"/>
      <c r="JGN4647" s="74"/>
      <c r="JGO4647" s="74"/>
      <c r="JGP4647" s="74"/>
      <c r="JGQ4647" s="74"/>
      <c r="JGR4647" s="74"/>
      <c r="JGS4647" s="74"/>
      <c r="JGT4647" s="74"/>
      <c r="JGU4647" s="74"/>
      <c r="JGV4647" s="74"/>
      <c r="JGW4647" s="74"/>
      <c r="JGX4647" s="74"/>
      <c r="JGY4647" s="74"/>
      <c r="JGZ4647" s="74"/>
      <c r="JHA4647" s="74"/>
      <c r="JHB4647" s="74"/>
      <c r="JHC4647" s="74"/>
      <c r="JHD4647" s="74"/>
      <c r="JHE4647" s="74"/>
      <c r="JHF4647" s="74"/>
      <c r="JHG4647" s="74"/>
      <c r="JHH4647" s="74"/>
      <c r="JHI4647" s="74"/>
      <c r="JHJ4647" s="74"/>
      <c r="JHK4647" s="74"/>
      <c r="JHL4647" s="74"/>
      <c r="JHM4647" s="74"/>
      <c r="JHN4647" s="74"/>
      <c r="JHO4647" s="74"/>
      <c r="JHP4647" s="74"/>
      <c r="JHQ4647" s="74"/>
      <c r="JHR4647" s="74"/>
      <c r="JHS4647" s="74"/>
      <c r="JHT4647" s="74"/>
      <c r="JHU4647" s="74"/>
      <c r="JHV4647" s="74"/>
      <c r="JHW4647" s="74"/>
      <c r="JHX4647" s="74"/>
      <c r="JHY4647" s="74"/>
      <c r="JHZ4647" s="74"/>
      <c r="JIA4647" s="74"/>
      <c r="JIB4647" s="74"/>
      <c r="JIC4647" s="74"/>
      <c r="JID4647" s="74"/>
      <c r="JIE4647" s="74"/>
      <c r="JIF4647" s="74"/>
      <c r="JIG4647" s="74"/>
      <c r="JIH4647" s="74"/>
      <c r="JII4647" s="74"/>
      <c r="JIJ4647" s="74"/>
      <c r="JIK4647" s="74"/>
      <c r="JIL4647" s="74"/>
      <c r="JIM4647" s="74"/>
      <c r="JIN4647" s="74"/>
      <c r="JIO4647" s="74"/>
      <c r="JIP4647" s="74"/>
      <c r="JIQ4647" s="74"/>
      <c r="JIR4647" s="74"/>
      <c r="JIS4647" s="74"/>
      <c r="JIT4647" s="74"/>
      <c r="JIU4647" s="74"/>
      <c r="JIV4647" s="74"/>
      <c r="JIW4647" s="74"/>
      <c r="JIX4647" s="74"/>
      <c r="JIY4647" s="74"/>
      <c r="JIZ4647" s="74"/>
      <c r="JJA4647" s="74"/>
      <c r="JJB4647" s="74"/>
      <c r="JJC4647" s="74"/>
      <c r="JJD4647" s="74"/>
      <c r="JJE4647" s="74"/>
      <c r="JJF4647" s="74"/>
      <c r="JJG4647" s="74"/>
      <c r="JJH4647" s="74"/>
      <c r="JJI4647" s="74"/>
      <c r="JJJ4647" s="74"/>
      <c r="JJK4647" s="74"/>
      <c r="JJL4647" s="74"/>
      <c r="JJM4647" s="74"/>
      <c r="JJN4647" s="74"/>
      <c r="JJO4647" s="74"/>
      <c r="JJP4647" s="74"/>
      <c r="JJQ4647" s="74"/>
      <c r="JJR4647" s="74"/>
      <c r="JJS4647" s="74"/>
      <c r="JJT4647" s="74"/>
      <c r="JJU4647" s="74"/>
      <c r="JJV4647" s="74"/>
      <c r="JJW4647" s="74"/>
      <c r="JJX4647" s="74"/>
      <c r="JJY4647" s="74"/>
      <c r="JJZ4647" s="74"/>
      <c r="JKA4647" s="74"/>
      <c r="JKB4647" s="74"/>
      <c r="JKC4647" s="74"/>
      <c r="JKD4647" s="74"/>
      <c r="JKE4647" s="74"/>
      <c r="JKF4647" s="74"/>
      <c r="JKG4647" s="74"/>
      <c r="JKH4647" s="74"/>
      <c r="JKI4647" s="74"/>
      <c r="JKJ4647" s="74"/>
      <c r="JKK4647" s="74"/>
      <c r="JKL4647" s="74"/>
      <c r="JKM4647" s="74"/>
      <c r="JKN4647" s="74"/>
      <c r="JKO4647" s="74"/>
      <c r="JKP4647" s="74"/>
      <c r="JKQ4647" s="74"/>
      <c r="JKR4647" s="74"/>
      <c r="JKS4647" s="74"/>
      <c r="JKT4647" s="74"/>
      <c r="JKU4647" s="74"/>
      <c r="JKV4647" s="74"/>
      <c r="JKW4647" s="74"/>
      <c r="JKX4647" s="74"/>
      <c r="JKY4647" s="74"/>
      <c r="JKZ4647" s="74"/>
      <c r="JLA4647" s="74"/>
      <c r="JLB4647" s="74"/>
      <c r="JLC4647" s="74"/>
      <c r="JLD4647" s="74"/>
      <c r="JLE4647" s="74"/>
      <c r="JLF4647" s="74"/>
      <c r="JLG4647" s="74"/>
      <c r="JLH4647" s="74"/>
      <c r="JLI4647" s="74"/>
      <c r="JLJ4647" s="74"/>
      <c r="JLK4647" s="74"/>
      <c r="JLL4647" s="74"/>
      <c r="JLM4647" s="74"/>
      <c r="JLN4647" s="74"/>
      <c r="JLO4647" s="74"/>
      <c r="JLP4647" s="74"/>
      <c r="JLQ4647" s="74"/>
      <c r="JLR4647" s="74"/>
      <c r="JLS4647" s="74"/>
      <c r="JLT4647" s="74"/>
      <c r="JLU4647" s="74"/>
      <c r="JLV4647" s="74"/>
      <c r="JLW4647" s="74"/>
      <c r="JLX4647" s="74"/>
      <c r="JLY4647" s="74"/>
      <c r="JLZ4647" s="74"/>
      <c r="JMA4647" s="74"/>
      <c r="JMB4647" s="74"/>
      <c r="JMC4647" s="74"/>
      <c r="JMD4647" s="74"/>
      <c r="JME4647" s="74"/>
      <c r="JMF4647" s="74"/>
      <c r="JMG4647" s="74"/>
      <c r="JMH4647" s="74"/>
      <c r="JMI4647" s="74"/>
      <c r="JMJ4647" s="74"/>
      <c r="JMK4647" s="74"/>
      <c r="JML4647" s="74"/>
      <c r="JMM4647" s="74"/>
      <c r="JMN4647" s="74"/>
      <c r="JMO4647" s="74"/>
      <c r="JMP4647" s="74"/>
      <c r="JMQ4647" s="74"/>
      <c r="JMR4647" s="74"/>
      <c r="JMS4647" s="74"/>
      <c r="JMT4647" s="74"/>
      <c r="JMU4647" s="74"/>
      <c r="JMV4647" s="74"/>
      <c r="JMW4647" s="74"/>
      <c r="JMX4647" s="74"/>
      <c r="JMY4647" s="74"/>
      <c r="JMZ4647" s="74"/>
      <c r="JNA4647" s="74"/>
      <c r="JNB4647" s="74"/>
      <c r="JNC4647" s="74"/>
      <c r="JND4647" s="74"/>
      <c r="JNE4647" s="74"/>
      <c r="JNF4647" s="74"/>
      <c r="JNG4647" s="74"/>
      <c r="JNH4647" s="74"/>
      <c r="JNI4647" s="74"/>
      <c r="JNJ4647" s="74"/>
      <c r="JNK4647" s="74"/>
      <c r="JNL4647" s="74"/>
      <c r="JNM4647" s="74"/>
      <c r="JNN4647" s="74"/>
      <c r="JNO4647" s="74"/>
      <c r="JNP4647" s="74"/>
      <c r="JNQ4647" s="74"/>
      <c r="JNR4647" s="74"/>
      <c r="JNS4647" s="74"/>
      <c r="JNT4647" s="74"/>
      <c r="JNU4647" s="74"/>
      <c r="JNV4647" s="74"/>
      <c r="JNW4647" s="74"/>
      <c r="JNX4647" s="74"/>
      <c r="JNY4647" s="74"/>
      <c r="JNZ4647" s="74"/>
      <c r="JOA4647" s="74"/>
      <c r="JOB4647" s="74"/>
      <c r="JOC4647" s="74"/>
      <c r="JOD4647" s="74"/>
      <c r="JOE4647" s="74"/>
      <c r="JOF4647" s="74"/>
      <c r="JOG4647" s="74"/>
      <c r="JOH4647" s="74"/>
      <c r="JOI4647" s="74"/>
      <c r="JOJ4647" s="74"/>
      <c r="JOK4647" s="74"/>
      <c r="JOL4647" s="74"/>
      <c r="JOM4647" s="74"/>
      <c r="JON4647" s="74"/>
      <c r="JOO4647" s="74"/>
      <c r="JOP4647" s="74"/>
      <c r="JOQ4647" s="74"/>
      <c r="JOR4647" s="74"/>
      <c r="JOS4647" s="74"/>
      <c r="JOT4647" s="74"/>
      <c r="JOU4647" s="74"/>
      <c r="JOV4647" s="74"/>
      <c r="JOW4647" s="74"/>
      <c r="JOX4647" s="74"/>
      <c r="JOY4647" s="74"/>
      <c r="JOZ4647" s="74"/>
      <c r="JPA4647" s="74"/>
      <c r="JPB4647" s="74"/>
      <c r="JPC4647" s="74"/>
      <c r="JPD4647" s="74"/>
      <c r="JPE4647" s="74"/>
      <c r="JPF4647" s="74"/>
      <c r="JPG4647" s="74"/>
      <c r="JPH4647" s="74"/>
      <c r="JPI4647" s="74"/>
      <c r="JPJ4647" s="74"/>
      <c r="JPK4647" s="74"/>
      <c r="JPL4647" s="74"/>
      <c r="JPM4647" s="74"/>
      <c r="JPN4647" s="74"/>
      <c r="JPO4647" s="74"/>
      <c r="JPP4647" s="74"/>
      <c r="JPQ4647" s="74"/>
      <c r="JPR4647" s="74"/>
      <c r="JPS4647" s="74"/>
      <c r="JPT4647" s="74"/>
      <c r="JPU4647" s="74"/>
      <c r="JPV4647" s="74"/>
      <c r="JPW4647" s="74"/>
      <c r="JPX4647" s="74"/>
      <c r="JPY4647" s="74"/>
      <c r="JPZ4647" s="74"/>
      <c r="JQA4647" s="74"/>
      <c r="JQB4647" s="74"/>
      <c r="JQC4647" s="74"/>
      <c r="JQD4647" s="74"/>
      <c r="JQE4647" s="74"/>
      <c r="JQF4647" s="74"/>
      <c r="JQG4647" s="74"/>
      <c r="JQH4647" s="74"/>
      <c r="JQI4647" s="74"/>
      <c r="JQJ4647" s="74"/>
      <c r="JQK4647" s="74"/>
      <c r="JQL4647" s="74"/>
      <c r="JQM4647" s="74"/>
      <c r="JQN4647" s="74"/>
      <c r="JQO4647" s="74"/>
      <c r="JQP4647" s="74"/>
      <c r="JQQ4647" s="74"/>
      <c r="JQR4647" s="74"/>
      <c r="JQS4647" s="74"/>
      <c r="JQT4647" s="74"/>
      <c r="JQU4647" s="74"/>
      <c r="JQV4647" s="74"/>
      <c r="JQW4647" s="74"/>
      <c r="JQX4647" s="74"/>
      <c r="JQY4647" s="74"/>
      <c r="JQZ4647" s="74"/>
      <c r="JRA4647" s="74"/>
      <c r="JRB4647" s="74"/>
      <c r="JRC4647" s="74"/>
      <c r="JRD4647" s="74"/>
      <c r="JRE4647" s="74"/>
      <c r="JRF4647" s="74"/>
      <c r="JRG4647" s="74"/>
      <c r="JRH4647" s="74"/>
      <c r="JRI4647" s="74"/>
      <c r="JRJ4647" s="74"/>
      <c r="JRK4647" s="74"/>
      <c r="JRL4647" s="74"/>
      <c r="JRM4647" s="74"/>
      <c r="JRN4647" s="74"/>
      <c r="JRO4647" s="74"/>
      <c r="JRP4647" s="74"/>
      <c r="JRQ4647" s="74"/>
      <c r="JRR4647" s="74"/>
      <c r="JRS4647" s="74"/>
      <c r="JRT4647" s="74"/>
      <c r="JRU4647" s="74"/>
      <c r="JRV4647" s="74"/>
      <c r="JRW4647" s="74"/>
      <c r="JRX4647" s="74"/>
      <c r="JRY4647" s="74"/>
      <c r="JRZ4647" s="74"/>
      <c r="JSA4647" s="74"/>
      <c r="JSB4647" s="74"/>
      <c r="JSC4647" s="74"/>
      <c r="JSD4647" s="74"/>
      <c r="JSE4647" s="74"/>
      <c r="JSF4647" s="74"/>
      <c r="JSG4647" s="74"/>
      <c r="JSH4647" s="74"/>
      <c r="JSI4647" s="74"/>
      <c r="JSJ4647" s="74"/>
      <c r="JSK4647" s="74"/>
      <c r="JSL4647" s="74"/>
      <c r="JSM4647" s="74"/>
      <c r="JSN4647" s="74"/>
      <c r="JSO4647" s="74"/>
      <c r="JSP4647" s="74"/>
      <c r="JSQ4647" s="74"/>
      <c r="JSR4647" s="74"/>
      <c r="JSS4647" s="74"/>
      <c r="JST4647" s="74"/>
      <c r="JSU4647" s="74"/>
      <c r="JSV4647" s="74"/>
      <c r="JSW4647" s="74"/>
      <c r="JSX4647" s="74"/>
      <c r="JSY4647" s="74"/>
      <c r="JSZ4647" s="74"/>
      <c r="JTA4647" s="74"/>
      <c r="JTB4647" s="74"/>
      <c r="JTC4647" s="74"/>
      <c r="JTD4647" s="74"/>
      <c r="JTE4647" s="74"/>
      <c r="JTF4647" s="74"/>
      <c r="JTG4647" s="74"/>
      <c r="JTH4647" s="74"/>
      <c r="JTI4647" s="74"/>
      <c r="JTJ4647" s="74"/>
      <c r="JTK4647" s="74"/>
      <c r="JTL4647" s="74"/>
      <c r="JTM4647" s="74"/>
      <c r="JTN4647" s="74"/>
      <c r="JTO4647" s="74"/>
      <c r="JTP4647" s="74"/>
      <c r="JTQ4647" s="74"/>
      <c r="JTR4647" s="74"/>
      <c r="JTS4647" s="74"/>
      <c r="JTT4647" s="74"/>
      <c r="JTU4647" s="74"/>
      <c r="JTV4647" s="74"/>
      <c r="JTW4647" s="74"/>
      <c r="JTX4647" s="74"/>
      <c r="JTY4647" s="74"/>
      <c r="JTZ4647" s="74"/>
      <c r="JUA4647" s="74"/>
      <c r="JUB4647" s="74"/>
      <c r="JUC4647" s="74"/>
      <c r="JUD4647" s="74"/>
      <c r="JUE4647" s="74"/>
      <c r="JUF4647" s="74"/>
      <c r="JUG4647" s="74"/>
      <c r="JUH4647" s="74"/>
      <c r="JUI4647" s="74"/>
      <c r="JUJ4647" s="74"/>
      <c r="JUK4647" s="74"/>
      <c r="JUL4647" s="74"/>
      <c r="JUM4647" s="74"/>
      <c r="JUN4647" s="74"/>
      <c r="JUO4647" s="74"/>
      <c r="JUP4647" s="74"/>
      <c r="JUQ4647" s="74"/>
      <c r="JUR4647" s="74"/>
      <c r="JUS4647" s="74"/>
      <c r="JUT4647" s="74"/>
      <c r="JUU4647" s="74"/>
      <c r="JUV4647" s="74"/>
      <c r="JUW4647" s="74"/>
      <c r="JUX4647" s="74"/>
      <c r="JUY4647" s="74"/>
      <c r="JUZ4647" s="74"/>
      <c r="JVA4647" s="74"/>
      <c r="JVB4647" s="74"/>
      <c r="JVC4647" s="74"/>
      <c r="JVD4647" s="74"/>
      <c r="JVE4647" s="74"/>
      <c r="JVF4647" s="74"/>
      <c r="JVG4647" s="74"/>
      <c r="JVH4647" s="74"/>
      <c r="JVI4647" s="74"/>
      <c r="JVJ4647" s="74"/>
      <c r="JVK4647" s="74"/>
      <c r="JVL4647" s="74"/>
      <c r="JVM4647" s="74"/>
      <c r="JVN4647" s="74"/>
      <c r="JVO4647" s="74"/>
      <c r="JVP4647" s="74"/>
      <c r="JVQ4647" s="74"/>
      <c r="JVR4647" s="74"/>
      <c r="JVS4647" s="74"/>
      <c r="JVT4647" s="74"/>
      <c r="JVU4647" s="74"/>
      <c r="JVV4647" s="74"/>
      <c r="JVW4647" s="74"/>
      <c r="JVX4647" s="74"/>
      <c r="JVY4647" s="74"/>
      <c r="JVZ4647" s="74"/>
      <c r="JWA4647" s="74"/>
      <c r="JWB4647" s="74"/>
      <c r="JWC4647" s="74"/>
      <c r="JWD4647" s="74"/>
      <c r="JWE4647" s="74"/>
      <c r="JWF4647" s="74"/>
      <c r="JWG4647" s="74"/>
      <c r="JWH4647" s="74"/>
      <c r="JWI4647" s="74"/>
      <c r="JWJ4647" s="74"/>
      <c r="JWK4647" s="74"/>
      <c r="JWL4647" s="74"/>
      <c r="JWM4647" s="74"/>
      <c r="JWN4647" s="74"/>
      <c r="JWO4647" s="74"/>
      <c r="JWP4647" s="74"/>
      <c r="JWQ4647" s="74"/>
      <c r="JWR4647" s="74"/>
      <c r="JWS4647" s="74"/>
      <c r="JWT4647" s="74"/>
      <c r="JWU4647" s="74"/>
      <c r="JWV4647" s="74"/>
      <c r="JWW4647" s="74"/>
      <c r="JWX4647" s="74"/>
      <c r="JWY4647" s="74"/>
      <c r="JWZ4647" s="74"/>
      <c r="JXA4647" s="74"/>
      <c r="JXB4647" s="74"/>
      <c r="JXC4647" s="74"/>
      <c r="JXD4647" s="74"/>
      <c r="JXE4647" s="74"/>
      <c r="JXF4647" s="74"/>
      <c r="JXG4647" s="74"/>
      <c r="JXH4647" s="74"/>
      <c r="JXI4647" s="74"/>
      <c r="JXJ4647" s="74"/>
      <c r="JXK4647" s="74"/>
      <c r="JXL4647" s="74"/>
      <c r="JXM4647" s="74"/>
      <c r="JXN4647" s="74"/>
      <c r="JXO4647" s="74"/>
      <c r="JXP4647" s="74"/>
      <c r="JXQ4647" s="74"/>
      <c r="JXR4647" s="74"/>
      <c r="JXS4647" s="74"/>
      <c r="JXT4647" s="74"/>
      <c r="JXU4647" s="74"/>
      <c r="JXV4647" s="74"/>
      <c r="JXW4647" s="74"/>
      <c r="JXX4647" s="74"/>
      <c r="JXY4647" s="74"/>
      <c r="JXZ4647" s="74"/>
      <c r="JYA4647" s="74"/>
      <c r="JYB4647" s="74"/>
      <c r="JYC4647" s="74"/>
      <c r="JYD4647" s="74"/>
      <c r="JYE4647" s="74"/>
      <c r="JYF4647" s="74"/>
      <c r="JYG4647" s="74"/>
      <c r="JYH4647" s="74"/>
      <c r="JYI4647" s="74"/>
      <c r="JYJ4647" s="74"/>
      <c r="JYK4647" s="74"/>
      <c r="JYL4647" s="74"/>
      <c r="JYM4647" s="74"/>
      <c r="JYN4647" s="74"/>
      <c r="JYO4647" s="74"/>
      <c r="JYP4647" s="74"/>
      <c r="JYQ4647" s="74"/>
      <c r="JYR4647" s="74"/>
      <c r="JYS4647" s="74"/>
      <c r="JYT4647" s="74"/>
      <c r="JYU4647" s="74"/>
      <c r="JYV4647" s="74"/>
      <c r="JYW4647" s="74"/>
      <c r="JYX4647" s="74"/>
      <c r="JYY4647" s="74"/>
      <c r="JYZ4647" s="74"/>
      <c r="JZA4647" s="74"/>
      <c r="JZB4647" s="74"/>
      <c r="JZC4647" s="74"/>
      <c r="JZD4647" s="74"/>
      <c r="JZE4647" s="74"/>
      <c r="JZF4647" s="74"/>
      <c r="JZG4647" s="74"/>
      <c r="JZH4647" s="74"/>
      <c r="JZI4647" s="74"/>
      <c r="JZJ4647" s="74"/>
      <c r="JZK4647" s="74"/>
      <c r="JZL4647" s="74"/>
      <c r="JZM4647" s="74"/>
      <c r="JZN4647" s="74"/>
      <c r="JZO4647" s="74"/>
      <c r="JZP4647" s="74"/>
      <c r="JZQ4647" s="74"/>
      <c r="JZR4647" s="74"/>
      <c r="JZS4647" s="74"/>
      <c r="JZT4647" s="74"/>
      <c r="JZU4647" s="74"/>
      <c r="JZV4647" s="74"/>
      <c r="JZW4647" s="74"/>
      <c r="JZX4647" s="74"/>
      <c r="JZY4647" s="74"/>
      <c r="JZZ4647" s="74"/>
      <c r="KAA4647" s="74"/>
      <c r="KAB4647" s="74"/>
      <c r="KAC4647" s="74"/>
      <c r="KAD4647" s="74"/>
      <c r="KAE4647" s="74"/>
      <c r="KAF4647" s="74"/>
      <c r="KAG4647" s="74"/>
      <c r="KAH4647" s="74"/>
      <c r="KAI4647" s="74"/>
      <c r="KAJ4647" s="74"/>
      <c r="KAK4647" s="74"/>
      <c r="KAL4647" s="74"/>
      <c r="KAM4647" s="74"/>
      <c r="KAN4647" s="74"/>
      <c r="KAO4647" s="74"/>
      <c r="KAP4647" s="74"/>
      <c r="KAQ4647" s="74"/>
      <c r="KAR4647" s="74"/>
      <c r="KAS4647" s="74"/>
      <c r="KAT4647" s="74"/>
      <c r="KAU4647" s="74"/>
      <c r="KAV4647" s="74"/>
      <c r="KAW4647" s="74"/>
      <c r="KAX4647" s="74"/>
      <c r="KAY4647" s="74"/>
      <c r="KAZ4647" s="74"/>
      <c r="KBA4647" s="74"/>
      <c r="KBB4647" s="74"/>
      <c r="KBC4647" s="74"/>
      <c r="KBD4647" s="74"/>
      <c r="KBE4647" s="74"/>
      <c r="KBF4647" s="74"/>
      <c r="KBG4647" s="74"/>
      <c r="KBH4647" s="74"/>
      <c r="KBI4647" s="74"/>
      <c r="KBJ4647" s="74"/>
      <c r="KBK4647" s="74"/>
      <c r="KBL4647" s="74"/>
      <c r="KBM4647" s="74"/>
      <c r="KBN4647" s="74"/>
      <c r="KBO4647" s="74"/>
      <c r="KBP4647" s="74"/>
      <c r="KBQ4647" s="74"/>
      <c r="KBR4647" s="74"/>
      <c r="KBS4647" s="74"/>
      <c r="KBT4647" s="74"/>
      <c r="KBU4647" s="74"/>
      <c r="KBV4647" s="74"/>
      <c r="KBW4647" s="74"/>
      <c r="KBX4647" s="74"/>
      <c r="KBY4647" s="74"/>
      <c r="KBZ4647" s="74"/>
      <c r="KCA4647" s="74"/>
      <c r="KCB4647" s="74"/>
      <c r="KCC4647" s="74"/>
      <c r="KCD4647" s="74"/>
      <c r="KCE4647" s="74"/>
      <c r="KCF4647" s="74"/>
      <c r="KCG4647" s="74"/>
      <c r="KCH4647" s="74"/>
      <c r="KCI4647" s="74"/>
      <c r="KCJ4647" s="74"/>
      <c r="KCK4647" s="74"/>
      <c r="KCL4647" s="74"/>
      <c r="KCM4647" s="74"/>
      <c r="KCN4647" s="74"/>
      <c r="KCO4647" s="74"/>
      <c r="KCP4647" s="74"/>
      <c r="KCQ4647" s="74"/>
      <c r="KCR4647" s="74"/>
      <c r="KCS4647" s="74"/>
      <c r="KCT4647" s="74"/>
      <c r="KCU4647" s="74"/>
      <c r="KCV4647" s="74"/>
      <c r="KCW4647" s="74"/>
      <c r="KCX4647" s="74"/>
      <c r="KCY4647" s="74"/>
      <c r="KCZ4647" s="74"/>
      <c r="KDA4647" s="74"/>
      <c r="KDB4647" s="74"/>
      <c r="KDC4647" s="74"/>
      <c r="KDD4647" s="74"/>
      <c r="KDE4647" s="74"/>
      <c r="KDF4647" s="74"/>
      <c r="KDG4647" s="74"/>
      <c r="KDH4647" s="74"/>
      <c r="KDI4647" s="74"/>
      <c r="KDJ4647" s="74"/>
      <c r="KDK4647" s="74"/>
      <c r="KDL4647" s="74"/>
      <c r="KDM4647" s="74"/>
      <c r="KDN4647" s="74"/>
      <c r="KDO4647" s="74"/>
      <c r="KDP4647" s="74"/>
      <c r="KDQ4647" s="74"/>
      <c r="KDR4647" s="74"/>
      <c r="KDS4647" s="74"/>
      <c r="KDT4647" s="74"/>
      <c r="KDU4647" s="74"/>
      <c r="KDV4647" s="74"/>
      <c r="KDW4647" s="74"/>
      <c r="KDX4647" s="74"/>
      <c r="KDY4647" s="74"/>
      <c r="KDZ4647" s="74"/>
      <c r="KEA4647" s="74"/>
      <c r="KEB4647" s="74"/>
      <c r="KEC4647" s="74"/>
      <c r="KED4647" s="74"/>
      <c r="KEE4647" s="74"/>
      <c r="KEF4647" s="74"/>
      <c r="KEG4647" s="74"/>
      <c r="KEH4647" s="74"/>
      <c r="KEI4647" s="74"/>
      <c r="KEJ4647" s="74"/>
      <c r="KEK4647" s="74"/>
      <c r="KEL4647" s="74"/>
      <c r="KEM4647" s="74"/>
      <c r="KEN4647" s="74"/>
      <c r="KEO4647" s="74"/>
      <c r="KEP4647" s="74"/>
      <c r="KEQ4647" s="74"/>
      <c r="KER4647" s="74"/>
      <c r="KES4647" s="74"/>
      <c r="KET4647" s="74"/>
      <c r="KEU4647" s="74"/>
      <c r="KEV4647" s="74"/>
      <c r="KEW4647" s="74"/>
      <c r="KEX4647" s="74"/>
      <c r="KEY4647" s="74"/>
      <c r="KEZ4647" s="74"/>
      <c r="KFA4647" s="74"/>
      <c r="KFB4647" s="74"/>
      <c r="KFC4647" s="74"/>
      <c r="KFD4647" s="74"/>
      <c r="KFE4647" s="74"/>
      <c r="KFF4647" s="74"/>
      <c r="KFG4647" s="74"/>
      <c r="KFH4647" s="74"/>
      <c r="KFI4647" s="74"/>
      <c r="KFJ4647" s="74"/>
      <c r="KFK4647" s="74"/>
      <c r="KFL4647" s="74"/>
      <c r="KFM4647" s="74"/>
      <c r="KFN4647" s="74"/>
      <c r="KFO4647" s="74"/>
      <c r="KFP4647" s="74"/>
      <c r="KFQ4647" s="74"/>
      <c r="KFR4647" s="74"/>
      <c r="KFS4647" s="74"/>
      <c r="KFT4647" s="74"/>
      <c r="KFU4647" s="74"/>
      <c r="KFV4647" s="74"/>
      <c r="KFW4647" s="74"/>
      <c r="KFX4647" s="74"/>
      <c r="KFY4647" s="74"/>
      <c r="KFZ4647" s="74"/>
      <c r="KGA4647" s="74"/>
      <c r="KGB4647" s="74"/>
      <c r="KGC4647" s="74"/>
      <c r="KGD4647" s="74"/>
      <c r="KGE4647" s="74"/>
      <c r="KGF4647" s="74"/>
      <c r="KGG4647" s="74"/>
      <c r="KGH4647" s="74"/>
      <c r="KGI4647" s="74"/>
      <c r="KGJ4647" s="74"/>
      <c r="KGK4647" s="74"/>
      <c r="KGL4647" s="74"/>
      <c r="KGM4647" s="74"/>
      <c r="KGN4647" s="74"/>
      <c r="KGO4647" s="74"/>
      <c r="KGP4647" s="74"/>
      <c r="KGQ4647" s="74"/>
      <c r="KGR4647" s="74"/>
      <c r="KGS4647" s="74"/>
      <c r="KGT4647" s="74"/>
      <c r="KGU4647" s="74"/>
      <c r="KGV4647" s="74"/>
      <c r="KGW4647" s="74"/>
      <c r="KGX4647" s="74"/>
      <c r="KGY4647" s="74"/>
      <c r="KGZ4647" s="74"/>
      <c r="KHA4647" s="74"/>
      <c r="KHB4647" s="74"/>
      <c r="KHC4647" s="74"/>
      <c r="KHD4647" s="74"/>
      <c r="KHE4647" s="74"/>
      <c r="KHF4647" s="74"/>
      <c r="KHG4647" s="74"/>
      <c r="KHH4647" s="74"/>
      <c r="KHI4647" s="74"/>
      <c r="KHJ4647" s="74"/>
      <c r="KHK4647" s="74"/>
      <c r="KHL4647" s="74"/>
      <c r="KHM4647" s="74"/>
      <c r="KHN4647" s="74"/>
      <c r="KHO4647" s="74"/>
      <c r="KHP4647" s="74"/>
      <c r="KHQ4647" s="74"/>
      <c r="KHR4647" s="74"/>
      <c r="KHS4647" s="74"/>
      <c r="KHT4647" s="74"/>
      <c r="KHU4647" s="74"/>
      <c r="KHV4647" s="74"/>
      <c r="KHW4647" s="74"/>
      <c r="KHX4647" s="74"/>
      <c r="KHY4647" s="74"/>
      <c r="KHZ4647" s="74"/>
      <c r="KIA4647" s="74"/>
      <c r="KIB4647" s="74"/>
      <c r="KIC4647" s="74"/>
      <c r="KID4647" s="74"/>
      <c r="KIE4647" s="74"/>
      <c r="KIF4647" s="74"/>
      <c r="KIG4647" s="74"/>
      <c r="KIH4647" s="74"/>
      <c r="KII4647" s="74"/>
      <c r="KIJ4647" s="74"/>
      <c r="KIK4647" s="74"/>
      <c r="KIL4647" s="74"/>
      <c r="KIM4647" s="74"/>
      <c r="KIN4647" s="74"/>
      <c r="KIO4647" s="74"/>
      <c r="KIP4647" s="74"/>
      <c r="KIQ4647" s="74"/>
      <c r="KIR4647" s="74"/>
      <c r="KIS4647" s="74"/>
      <c r="KIT4647" s="74"/>
      <c r="KIU4647" s="74"/>
      <c r="KIV4647" s="74"/>
      <c r="KIW4647" s="74"/>
      <c r="KIX4647" s="74"/>
      <c r="KIY4647" s="74"/>
      <c r="KIZ4647" s="74"/>
      <c r="KJA4647" s="74"/>
      <c r="KJB4647" s="74"/>
      <c r="KJC4647" s="74"/>
      <c r="KJD4647" s="74"/>
      <c r="KJE4647" s="74"/>
      <c r="KJF4647" s="74"/>
      <c r="KJG4647" s="74"/>
      <c r="KJH4647" s="74"/>
      <c r="KJI4647" s="74"/>
      <c r="KJJ4647" s="74"/>
      <c r="KJK4647" s="74"/>
      <c r="KJL4647" s="74"/>
      <c r="KJM4647" s="74"/>
      <c r="KJN4647" s="74"/>
      <c r="KJO4647" s="74"/>
      <c r="KJP4647" s="74"/>
      <c r="KJQ4647" s="74"/>
      <c r="KJR4647" s="74"/>
      <c r="KJS4647" s="74"/>
      <c r="KJT4647" s="74"/>
      <c r="KJU4647" s="74"/>
      <c r="KJV4647" s="74"/>
      <c r="KJW4647" s="74"/>
      <c r="KJX4647" s="74"/>
      <c r="KJY4647" s="74"/>
      <c r="KJZ4647" s="74"/>
      <c r="KKA4647" s="74"/>
      <c r="KKB4647" s="74"/>
      <c r="KKC4647" s="74"/>
      <c r="KKD4647" s="74"/>
      <c r="KKE4647" s="74"/>
      <c r="KKF4647" s="74"/>
      <c r="KKG4647" s="74"/>
      <c r="KKH4647" s="74"/>
      <c r="KKI4647" s="74"/>
      <c r="KKJ4647" s="74"/>
      <c r="KKK4647" s="74"/>
      <c r="KKL4647" s="74"/>
      <c r="KKM4647" s="74"/>
      <c r="KKN4647" s="74"/>
      <c r="KKO4647" s="74"/>
      <c r="KKP4647" s="74"/>
      <c r="KKQ4647" s="74"/>
      <c r="KKR4647" s="74"/>
      <c r="KKS4647" s="74"/>
      <c r="KKT4647" s="74"/>
      <c r="KKU4647" s="74"/>
      <c r="KKV4647" s="74"/>
      <c r="KKW4647" s="74"/>
      <c r="KKX4647" s="74"/>
      <c r="KKY4647" s="74"/>
      <c r="KKZ4647" s="74"/>
      <c r="KLA4647" s="74"/>
      <c r="KLB4647" s="74"/>
      <c r="KLC4647" s="74"/>
      <c r="KLD4647" s="74"/>
      <c r="KLE4647" s="74"/>
      <c r="KLF4647" s="74"/>
      <c r="KLG4647" s="74"/>
      <c r="KLH4647" s="74"/>
      <c r="KLI4647" s="74"/>
      <c r="KLJ4647" s="74"/>
      <c r="KLK4647" s="74"/>
      <c r="KLL4647" s="74"/>
      <c r="KLM4647" s="74"/>
      <c r="KLN4647" s="74"/>
      <c r="KLO4647" s="74"/>
      <c r="KLP4647" s="74"/>
      <c r="KLQ4647" s="74"/>
      <c r="KLR4647" s="74"/>
      <c r="KLS4647" s="74"/>
      <c r="KLT4647" s="74"/>
      <c r="KLU4647" s="74"/>
      <c r="KLV4647" s="74"/>
      <c r="KLW4647" s="74"/>
      <c r="KLX4647" s="74"/>
      <c r="KLY4647" s="74"/>
      <c r="KLZ4647" s="74"/>
      <c r="KMA4647" s="74"/>
      <c r="KMB4647" s="74"/>
      <c r="KMC4647" s="74"/>
      <c r="KMD4647" s="74"/>
      <c r="KME4647" s="74"/>
      <c r="KMF4647" s="74"/>
      <c r="KMG4647" s="74"/>
      <c r="KMH4647" s="74"/>
      <c r="KMI4647" s="74"/>
      <c r="KMJ4647" s="74"/>
      <c r="KMK4647" s="74"/>
      <c r="KML4647" s="74"/>
      <c r="KMM4647" s="74"/>
      <c r="KMN4647" s="74"/>
      <c r="KMO4647" s="74"/>
      <c r="KMP4647" s="74"/>
      <c r="KMQ4647" s="74"/>
      <c r="KMR4647" s="74"/>
      <c r="KMS4647" s="74"/>
      <c r="KMT4647" s="74"/>
      <c r="KMU4647" s="74"/>
      <c r="KMV4647" s="74"/>
      <c r="KMW4647" s="74"/>
      <c r="KMX4647" s="74"/>
      <c r="KMY4647" s="74"/>
      <c r="KMZ4647" s="74"/>
      <c r="KNA4647" s="74"/>
      <c r="KNB4647" s="74"/>
      <c r="KNC4647" s="74"/>
      <c r="KND4647" s="74"/>
      <c r="KNE4647" s="74"/>
      <c r="KNF4647" s="74"/>
      <c r="KNG4647" s="74"/>
      <c r="KNH4647" s="74"/>
      <c r="KNI4647" s="74"/>
      <c r="KNJ4647" s="74"/>
      <c r="KNK4647" s="74"/>
      <c r="KNL4647" s="74"/>
      <c r="KNM4647" s="74"/>
      <c r="KNN4647" s="74"/>
      <c r="KNO4647" s="74"/>
      <c r="KNP4647" s="74"/>
      <c r="KNQ4647" s="74"/>
      <c r="KNR4647" s="74"/>
      <c r="KNS4647" s="74"/>
      <c r="KNT4647" s="74"/>
      <c r="KNU4647" s="74"/>
      <c r="KNV4647" s="74"/>
      <c r="KNW4647" s="74"/>
      <c r="KNX4647" s="74"/>
      <c r="KNY4647" s="74"/>
      <c r="KNZ4647" s="74"/>
      <c r="KOA4647" s="74"/>
      <c r="KOB4647" s="74"/>
      <c r="KOC4647" s="74"/>
      <c r="KOD4647" s="74"/>
      <c r="KOE4647" s="74"/>
      <c r="KOF4647" s="74"/>
      <c r="KOG4647" s="74"/>
      <c r="KOH4647" s="74"/>
      <c r="KOI4647" s="74"/>
      <c r="KOJ4647" s="74"/>
      <c r="KOK4647" s="74"/>
      <c r="KOL4647" s="74"/>
      <c r="KOM4647" s="74"/>
      <c r="KON4647" s="74"/>
      <c r="KOO4647" s="74"/>
      <c r="KOP4647" s="74"/>
      <c r="KOQ4647" s="74"/>
      <c r="KOR4647" s="74"/>
      <c r="KOS4647" s="74"/>
      <c r="KOT4647" s="74"/>
      <c r="KOU4647" s="74"/>
      <c r="KOV4647" s="74"/>
      <c r="KOW4647" s="74"/>
      <c r="KOX4647" s="74"/>
      <c r="KOY4647" s="74"/>
      <c r="KOZ4647" s="74"/>
      <c r="KPA4647" s="74"/>
      <c r="KPB4647" s="74"/>
      <c r="KPC4647" s="74"/>
      <c r="KPD4647" s="74"/>
      <c r="KPE4647" s="74"/>
      <c r="KPF4647" s="74"/>
      <c r="KPG4647" s="74"/>
      <c r="KPH4647" s="74"/>
      <c r="KPI4647" s="74"/>
      <c r="KPJ4647" s="74"/>
      <c r="KPK4647" s="74"/>
      <c r="KPL4647" s="74"/>
      <c r="KPM4647" s="74"/>
      <c r="KPN4647" s="74"/>
      <c r="KPO4647" s="74"/>
      <c r="KPP4647" s="74"/>
      <c r="KPQ4647" s="74"/>
      <c r="KPR4647" s="74"/>
      <c r="KPS4647" s="74"/>
      <c r="KPT4647" s="74"/>
      <c r="KPU4647" s="74"/>
      <c r="KPV4647" s="74"/>
      <c r="KPW4647" s="74"/>
      <c r="KPX4647" s="74"/>
      <c r="KPY4647" s="74"/>
      <c r="KPZ4647" s="74"/>
      <c r="KQA4647" s="74"/>
      <c r="KQB4647" s="74"/>
      <c r="KQC4647" s="74"/>
      <c r="KQD4647" s="74"/>
      <c r="KQE4647" s="74"/>
      <c r="KQF4647" s="74"/>
      <c r="KQG4647" s="74"/>
      <c r="KQH4647" s="74"/>
      <c r="KQI4647" s="74"/>
      <c r="KQJ4647" s="74"/>
      <c r="KQK4647" s="74"/>
      <c r="KQL4647" s="74"/>
      <c r="KQM4647" s="74"/>
      <c r="KQN4647" s="74"/>
      <c r="KQO4647" s="74"/>
      <c r="KQP4647" s="74"/>
      <c r="KQQ4647" s="74"/>
      <c r="KQR4647" s="74"/>
      <c r="KQS4647" s="74"/>
      <c r="KQT4647" s="74"/>
      <c r="KQU4647" s="74"/>
      <c r="KQV4647" s="74"/>
      <c r="KQW4647" s="74"/>
      <c r="KQX4647" s="74"/>
      <c r="KQY4647" s="74"/>
      <c r="KQZ4647" s="74"/>
      <c r="KRA4647" s="74"/>
      <c r="KRB4647" s="74"/>
      <c r="KRC4647" s="74"/>
      <c r="KRD4647" s="74"/>
      <c r="KRE4647" s="74"/>
      <c r="KRF4647" s="74"/>
      <c r="KRG4647" s="74"/>
      <c r="KRH4647" s="74"/>
      <c r="KRI4647" s="74"/>
      <c r="KRJ4647" s="74"/>
      <c r="KRK4647" s="74"/>
      <c r="KRL4647" s="74"/>
      <c r="KRM4647" s="74"/>
      <c r="KRN4647" s="74"/>
      <c r="KRO4647" s="74"/>
      <c r="KRP4647" s="74"/>
      <c r="KRQ4647" s="74"/>
      <c r="KRR4647" s="74"/>
      <c r="KRS4647" s="74"/>
      <c r="KRT4647" s="74"/>
      <c r="KRU4647" s="74"/>
      <c r="KRV4647" s="74"/>
      <c r="KRW4647" s="74"/>
      <c r="KRX4647" s="74"/>
      <c r="KRY4647" s="74"/>
      <c r="KRZ4647" s="74"/>
      <c r="KSA4647" s="74"/>
      <c r="KSB4647" s="74"/>
      <c r="KSC4647" s="74"/>
      <c r="KSD4647" s="74"/>
      <c r="KSE4647" s="74"/>
      <c r="KSF4647" s="74"/>
      <c r="KSG4647" s="74"/>
      <c r="KSH4647" s="74"/>
      <c r="KSI4647" s="74"/>
      <c r="KSJ4647" s="74"/>
      <c r="KSK4647" s="74"/>
      <c r="KSL4647" s="74"/>
      <c r="KSM4647" s="74"/>
      <c r="KSN4647" s="74"/>
      <c r="KSO4647" s="74"/>
      <c r="KSP4647" s="74"/>
      <c r="KSQ4647" s="74"/>
      <c r="KSR4647" s="74"/>
      <c r="KSS4647" s="74"/>
      <c r="KST4647" s="74"/>
      <c r="KSU4647" s="74"/>
      <c r="KSV4647" s="74"/>
      <c r="KSW4647" s="74"/>
      <c r="KSX4647" s="74"/>
      <c r="KSY4647" s="74"/>
      <c r="KSZ4647" s="74"/>
      <c r="KTA4647" s="74"/>
      <c r="KTB4647" s="74"/>
      <c r="KTC4647" s="74"/>
      <c r="KTD4647" s="74"/>
      <c r="KTE4647" s="74"/>
      <c r="KTF4647" s="74"/>
      <c r="KTG4647" s="74"/>
      <c r="KTH4647" s="74"/>
      <c r="KTI4647" s="74"/>
      <c r="KTJ4647" s="74"/>
      <c r="KTK4647" s="74"/>
      <c r="KTL4647" s="74"/>
      <c r="KTM4647" s="74"/>
      <c r="KTN4647" s="74"/>
      <c r="KTO4647" s="74"/>
      <c r="KTP4647" s="74"/>
      <c r="KTQ4647" s="74"/>
      <c r="KTR4647" s="74"/>
      <c r="KTS4647" s="74"/>
      <c r="KTT4647" s="74"/>
      <c r="KTU4647" s="74"/>
      <c r="KTV4647" s="74"/>
      <c r="KTW4647" s="74"/>
      <c r="KTX4647" s="74"/>
      <c r="KTY4647" s="74"/>
      <c r="KTZ4647" s="74"/>
      <c r="KUA4647" s="74"/>
      <c r="KUB4647" s="74"/>
      <c r="KUC4647" s="74"/>
      <c r="KUD4647" s="74"/>
      <c r="KUE4647" s="74"/>
      <c r="KUF4647" s="74"/>
      <c r="KUG4647" s="74"/>
      <c r="KUH4647" s="74"/>
      <c r="KUI4647" s="74"/>
      <c r="KUJ4647" s="74"/>
      <c r="KUK4647" s="74"/>
      <c r="KUL4647" s="74"/>
      <c r="KUM4647" s="74"/>
      <c r="KUN4647" s="74"/>
      <c r="KUO4647" s="74"/>
      <c r="KUP4647" s="74"/>
      <c r="KUQ4647" s="74"/>
      <c r="KUR4647" s="74"/>
      <c r="KUS4647" s="74"/>
      <c r="KUT4647" s="74"/>
      <c r="KUU4647" s="74"/>
      <c r="KUV4647" s="74"/>
      <c r="KUW4647" s="74"/>
      <c r="KUX4647" s="74"/>
      <c r="KUY4647" s="74"/>
      <c r="KUZ4647" s="74"/>
      <c r="KVA4647" s="74"/>
      <c r="KVB4647" s="74"/>
      <c r="KVC4647" s="74"/>
      <c r="KVD4647" s="74"/>
      <c r="KVE4647" s="74"/>
      <c r="KVF4647" s="74"/>
      <c r="KVG4647" s="74"/>
      <c r="KVH4647" s="74"/>
      <c r="KVI4647" s="74"/>
      <c r="KVJ4647" s="74"/>
      <c r="KVK4647" s="74"/>
      <c r="KVL4647" s="74"/>
      <c r="KVM4647" s="74"/>
      <c r="KVN4647" s="74"/>
      <c r="KVO4647" s="74"/>
      <c r="KVP4647" s="74"/>
      <c r="KVQ4647" s="74"/>
      <c r="KVR4647" s="74"/>
      <c r="KVS4647" s="74"/>
      <c r="KVT4647" s="74"/>
      <c r="KVU4647" s="74"/>
      <c r="KVV4647" s="74"/>
      <c r="KVW4647" s="74"/>
      <c r="KVX4647" s="74"/>
      <c r="KVY4647" s="74"/>
      <c r="KVZ4647" s="74"/>
      <c r="KWA4647" s="74"/>
      <c r="KWB4647" s="74"/>
      <c r="KWC4647" s="74"/>
      <c r="KWD4647" s="74"/>
      <c r="KWE4647" s="74"/>
      <c r="KWF4647" s="74"/>
      <c r="KWG4647" s="74"/>
      <c r="KWH4647" s="74"/>
      <c r="KWI4647" s="74"/>
      <c r="KWJ4647" s="74"/>
      <c r="KWK4647" s="74"/>
      <c r="KWL4647" s="74"/>
      <c r="KWM4647" s="74"/>
      <c r="KWN4647" s="74"/>
      <c r="KWO4647" s="74"/>
      <c r="KWP4647" s="74"/>
      <c r="KWQ4647" s="74"/>
      <c r="KWR4647" s="74"/>
      <c r="KWS4647" s="74"/>
      <c r="KWT4647" s="74"/>
      <c r="KWU4647" s="74"/>
      <c r="KWV4647" s="74"/>
      <c r="KWW4647" s="74"/>
      <c r="KWX4647" s="74"/>
      <c r="KWY4647" s="74"/>
      <c r="KWZ4647" s="74"/>
      <c r="KXA4647" s="74"/>
      <c r="KXB4647" s="74"/>
      <c r="KXC4647" s="74"/>
      <c r="KXD4647" s="74"/>
      <c r="KXE4647" s="74"/>
      <c r="KXF4647" s="74"/>
      <c r="KXG4647" s="74"/>
      <c r="KXH4647" s="74"/>
      <c r="KXI4647" s="74"/>
      <c r="KXJ4647" s="74"/>
      <c r="KXK4647" s="74"/>
      <c r="KXL4647" s="74"/>
      <c r="KXM4647" s="74"/>
      <c r="KXN4647" s="74"/>
      <c r="KXO4647" s="74"/>
      <c r="KXP4647" s="74"/>
      <c r="KXQ4647" s="74"/>
      <c r="KXR4647" s="74"/>
      <c r="KXS4647" s="74"/>
      <c r="KXT4647" s="74"/>
      <c r="KXU4647" s="74"/>
      <c r="KXV4647" s="74"/>
      <c r="KXW4647" s="74"/>
      <c r="KXX4647" s="74"/>
      <c r="KXY4647" s="74"/>
      <c r="KXZ4647" s="74"/>
      <c r="KYA4647" s="74"/>
      <c r="KYB4647" s="74"/>
      <c r="KYC4647" s="74"/>
      <c r="KYD4647" s="74"/>
      <c r="KYE4647" s="74"/>
      <c r="KYF4647" s="74"/>
      <c r="KYG4647" s="74"/>
      <c r="KYH4647" s="74"/>
      <c r="KYI4647" s="74"/>
      <c r="KYJ4647" s="74"/>
      <c r="KYK4647" s="74"/>
      <c r="KYL4647" s="74"/>
      <c r="KYM4647" s="74"/>
      <c r="KYN4647" s="74"/>
      <c r="KYO4647" s="74"/>
      <c r="KYP4647" s="74"/>
      <c r="KYQ4647" s="74"/>
      <c r="KYR4647" s="74"/>
      <c r="KYS4647" s="74"/>
      <c r="KYT4647" s="74"/>
      <c r="KYU4647" s="74"/>
      <c r="KYV4647" s="74"/>
      <c r="KYW4647" s="74"/>
      <c r="KYX4647" s="74"/>
      <c r="KYY4647" s="74"/>
      <c r="KYZ4647" s="74"/>
      <c r="KZA4647" s="74"/>
      <c r="KZB4647" s="74"/>
      <c r="KZC4647" s="74"/>
      <c r="KZD4647" s="74"/>
      <c r="KZE4647" s="74"/>
      <c r="KZF4647" s="74"/>
      <c r="KZG4647" s="74"/>
      <c r="KZH4647" s="74"/>
      <c r="KZI4647" s="74"/>
      <c r="KZJ4647" s="74"/>
      <c r="KZK4647" s="74"/>
      <c r="KZL4647" s="74"/>
      <c r="KZM4647" s="74"/>
      <c r="KZN4647" s="74"/>
      <c r="KZO4647" s="74"/>
      <c r="KZP4647" s="74"/>
      <c r="KZQ4647" s="74"/>
      <c r="KZR4647" s="74"/>
      <c r="KZS4647" s="74"/>
      <c r="KZT4647" s="74"/>
      <c r="KZU4647" s="74"/>
      <c r="KZV4647" s="74"/>
      <c r="KZW4647" s="74"/>
      <c r="KZX4647" s="74"/>
      <c r="KZY4647" s="74"/>
      <c r="KZZ4647" s="74"/>
      <c r="LAA4647" s="74"/>
      <c r="LAB4647" s="74"/>
      <c r="LAC4647" s="74"/>
      <c r="LAD4647" s="74"/>
      <c r="LAE4647" s="74"/>
      <c r="LAF4647" s="74"/>
      <c r="LAG4647" s="74"/>
      <c r="LAH4647" s="74"/>
      <c r="LAI4647" s="74"/>
      <c r="LAJ4647" s="74"/>
      <c r="LAK4647" s="74"/>
      <c r="LAL4647" s="74"/>
      <c r="LAM4647" s="74"/>
      <c r="LAN4647" s="74"/>
      <c r="LAO4647" s="74"/>
      <c r="LAP4647" s="74"/>
      <c r="LAQ4647" s="74"/>
      <c r="LAR4647" s="74"/>
      <c r="LAS4647" s="74"/>
      <c r="LAT4647" s="74"/>
      <c r="LAU4647" s="74"/>
      <c r="LAV4647" s="74"/>
      <c r="LAW4647" s="74"/>
      <c r="LAX4647" s="74"/>
      <c r="LAY4647" s="74"/>
      <c r="LAZ4647" s="74"/>
      <c r="LBA4647" s="74"/>
      <c r="LBB4647" s="74"/>
      <c r="LBC4647" s="74"/>
      <c r="LBD4647" s="74"/>
      <c r="LBE4647" s="74"/>
      <c r="LBF4647" s="74"/>
      <c r="LBG4647" s="74"/>
      <c r="LBH4647" s="74"/>
      <c r="LBI4647" s="74"/>
      <c r="LBJ4647" s="74"/>
      <c r="LBK4647" s="74"/>
      <c r="LBL4647" s="74"/>
      <c r="LBM4647" s="74"/>
      <c r="LBN4647" s="74"/>
      <c r="LBO4647" s="74"/>
      <c r="LBP4647" s="74"/>
      <c r="LBQ4647" s="74"/>
      <c r="LBR4647" s="74"/>
      <c r="LBS4647" s="74"/>
      <c r="LBT4647" s="74"/>
      <c r="LBU4647" s="74"/>
      <c r="LBV4647" s="74"/>
      <c r="LBW4647" s="74"/>
      <c r="LBX4647" s="74"/>
      <c r="LBY4647" s="74"/>
      <c r="LBZ4647" s="74"/>
      <c r="LCA4647" s="74"/>
      <c r="LCB4647" s="74"/>
      <c r="LCC4647" s="74"/>
      <c r="LCD4647" s="74"/>
      <c r="LCE4647" s="74"/>
      <c r="LCF4647" s="74"/>
      <c r="LCG4647" s="74"/>
      <c r="LCH4647" s="74"/>
      <c r="LCI4647" s="74"/>
      <c r="LCJ4647" s="74"/>
      <c r="LCK4647" s="74"/>
      <c r="LCL4647" s="74"/>
      <c r="LCM4647" s="74"/>
      <c r="LCN4647" s="74"/>
      <c r="LCO4647" s="74"/>
      <c r="LCP4647" s="74"/>
      <c r="LCQ4647" s="74"/>
      <c r="LCR4647" s="74"/>
      <c r="LCS4647" s="74"/>
      <c r="LCT4647" s="74"/>
      <c r="LCU4647" s="74"/>
      <c r="LCV4647" s="74"/>
      <c r="LCW4647" s="74"/>
      <c r="LCX4647" s="74"/>
      <c r="LCY4647" s="74"/>
      <c r="LCZ4647" s="74"/>
      <c r="LDA4647" s="74"/>
      <c r="LDB4647" s="74"/>
      <c r="LDC4647" s="74"/>
      <c r="LDD4647" s="74"/>
      <c r="LDE4647" s="74"/>
      <c r="LDF4647" s="74"/>
      <c r="LDG4647" s="74"/>
      <c r="LDH4647" s="74"/>
      <c r="LDI4647" s="74"/>
      <c r="LDJ4647" s="74"/>
      <c r="LDK4647" s="74"/>
      <c r="LDL4647" s="74"/>
      <c r="LDM4647" s="74"/>
      <c r="LDN4647" s="74"/>
      <c r="LDO4647" s="74"/>
      <c r="LDP4647" s="74"/>
      <c r="LDQ4647" s="74"/>
      <c r="LDR4647" s="74"/>
      <c r="LDS4647" s="74"/>
      <c r="LDT4647" s="74"/>
      <c r="LDU4647" s="74"/>
      <c r="LDV4647" s="74"/>
      <c r="LDW4647" s="74"/>
      <c r="LDX4647" s="74"/>
      <c r="LDY4647" s="74"/>
      <c r="LDZ4647" s="74"/>
      <c r="LEA4647" s="74"/>
      <c r="LEB4647" s="74"/>
      <c r="LEC4647" s="74"/>
      <c r="LED4647" s="74"/>
      <c r="LEE4647" s="74"/>
      <c r="LEF4647" s="74"/>
      <c r="LEG4647" s="74"/>
      <c r="LEH4647" s="74"/>
      <c r="LEI4647" s="74"/>
      <c r="LEJ4647" s="74"/>
      <c r="LEK4647" s="74"/>
      <c r="LEL4647" s="74"/>
      <c r="LEM4647" s="74"/>
      <c r="LEN4647" s="74"/>
      <c r="LEO4647" s="74"/>
      <c r="LEP4647" s="74"/>
      <c r="LEQ4647" s="74"/>
      <c r="LER4647" s="74"/>
      <c r="LES4647" s="74"/>
      <c r="LET4647" s="74"/>
      <c r="LEU4647" s="74"/>
      <c r="LEV4647" s="74"/>
      <c r="LEW4647" s="74"/>
      <c r="LEX4647" s="74"/>
      <c r="LEY4647" s="74"/>
      <c r="LEZ4647" s="74"/>
      <c r="LFA4647" s="74"/>
      <c r="LFB4647" s="74"/>
      <c r="LFC4647" s="74"/>
      <c r="LFD4647" s="74"/>
      <c r="LFE4647" s="74"/>
      <c r="LFF4647" s="74"/>
      <c r="LFG4647" s="74"/>
      <c r="LFH4647" s="74"/>
      <c r="LFI4647" s="74"/>
      <c r="LFJ4647" s="74"/>
      <c r="LFK4647" s="74"/>
      <c r="LFL4647" s="74"/>
      <c r="LFM4647" s="74"/>
      <c r="LFN4647" s="74"/>
      <c r="LFO4647" s="74"/>
      <c r="LFP4647" s="74"/>
      <c r="LFQ4647" s="74"/>
      <c r="LFR4647" s="74"/>
      <c r="LFS4647" s="74"/>
      <c r="LFT4647" s="74"/>
      <c r="LFU4647" s="74"/>
      <c r="LFV4647" s="74"/>
      <c r="LFW4647" s="74"/>
      <c r="LFX4647" s="74"/>
      <c r="LFY4647" s="74"/>
      <c r="LFZ4647" s="74"/>
      <c r="LGA4647" s="74"/>
      <c r="LGB4647" s="74"/>
      <c r="LGC4647" s="74"/>
      <c r="LGD4647" s="74"/>
      <c r="LGE4647" s="74"/>
      <c r="LGF4647" s="74"/>
      <c r="LGG4647" s="74"/>
      <c r="LGH4647" s="74"/>
      <c r="LGI4647" s="74"/>
      <c r="LGJ4647" s="74"/>
      <c r="LGK4647" s="74"/>
      <c r="LGL4647" s="74"/>
      <c r="LGM4647" s="74"/>
      <c r="LGN4647" s="74"/>
      <c r="LGO4647" s="74"/>
      <c r="LGP4647" s="74"/>
      <c r="LGQ4647" s="74"/>
      <c r="LGR4647" s="74"/>
      <c r="LGS4647" s="74"/>
      <c r="LGT4647" s="74"/>
      <c r="LGU4647" s="74"/>
      <c r="LGV4647" s="74"/>
      <c r="LGW4647" s="74"/>
      <c r="LGX4647" s="74"/>
      <c r="LGY4647" s="74"/>
      <c r="LGZ4647" s="74"/>
      <c r="LHA4647" s="74"/>
      <c r="LHB4647" s="74"/>
      <c r="LHC4647" s="74"/>
      <c r="LHD4647" s="74"/>
      <c r="LHE4647" s="74"/>
      <c r="LHF4647" s="74"/>
      <c r="LHG4647" s="74"/>
      <c r="LHH4647" s="74"/>
      <c r="LHI4647" s="74"/>
      <c r="LHJ4647" s="74"/>
      <c r="LHK4647" s="74"/>
      <c r="LHL4647" s="74"/>
      <c r="LHM4647" s="74"/>
      <c r="LHN4647" s="74"/>
      <c r="LHO4647" s="74"/>
      <c r="LHP4647" s="74"/>
      <c r="LHQ4647" s="74"/>
      <c r="LHR4647" s="74"/>
      <c r="LHS4647" s="74"/>
      <c r="LHT4647" s="74"/>
      <c r="LHU4647" s="74"/>
      <c r="LHV4647" s="74"/>
      <c r="LHW4647" s="74"/>
      <c r="LHX4647" s="74"/>
      <c r="LHY4647" s="74"/>
      <c r="LHZ4647" s="74"/>
      <c r="LIA4647" s="74"/>
      <c r="LIB4647" s="74"/>
      <c r="LIC4647" s="74"/>
      <c r="LID4647" s="74"/>
      <c r="LIE4647" s="74"/>
      <c r="LIF4647" s="74"/>
      <c r="LIG4647" s="74"/>
      <c r="LIH4647" s="74"/>
      <c r="LII4647" s="74"/>
      <c r="LIJ4647" s="74"/>
      <c r="LIK4647" s="74"/>
      <c r="LIL4647" s="74"/>
      <c r="LIM4647" s="74"/>
      <c r="LIN4647" s="74"/>
      <c r="LIO4647" s="74"/>
      <c r="LIP4647" s="74"/>
      <c r="LIQ4647" s="74"/>
      <c r="LIR4647" s="74"/>
      <c r="LIS4647" s="74"/>
      <c r="LIT4647" s="74"/>
      <c r="LIU4647" s="74"/>
      <c r="LIV4647" s="74"/>
      <c r="LIW4647" s="74"/>
      <c r="LIX4647" s="74"/>
      <c r="LIY4647" s="74"/>
      <c r="LIZ4647" s="74"/>
      <c r="LJA4647" s="74"/>
      <c r="LJB4647" s="74"/>
      <c r="LJC4647" s="74"/>
      <c r="LJD4647" s="74"/>
      <c r="LJE4647" s="74"/>
      <c r="LJF4647" s="74"/>
      <c r="LJG4647" s="74"/>
      <c r="LJH4647" s="74"/>
      <c r="LJI4647" s="74"/>
      <c r="LJJ4647" s="74"/>
      <c r="LJK4647" s="74"/>
      <c r="LJL4647" s="74"/>
      <c r="LJM4647" s="74"/>
      <c r="LJN4647" s="74"/>
      <c r="LJO4647" s="74"/>
      <c r="LJP4647" s="74"/>
      <c r="LJQ4647" s="74"/>
      <c r="LJR4647" s="74"/>
      <c r="LJS4647" s="74"/>
      <c r="LJT4647" s="74"/>
      <c r="LJU4647" s="74"/>
      <c r="LJV4647" s="74"/>
      <c r="LJW4647" s="74"/>
      <c r="LJX4647" s="74"/>
      <c r="LJY4647" s="74"/>
      <c r="LJZ4647" s="74"/>
      <c r="LKA4647" s="74"/>
      <c r="LKB4647" s="74"/>
      <c r="LKC4647" s="74"/>
      <c r="LKD4647" s="74"/>
      <c r="LKE4647" s="74"/>
      <c r="LKF4647" s="74"/>
      <c r="LKG4647" s="74"/>
      <c r="LKH4647" s="74"/>
      <c r="LKI4647" s="74"/>
      <c r="LKJ4647" s="74"/>
      <c r="LKK4647" s="74"/>
      <c r="LKL4647" s="74"/>
      <c r="LKM4647" s="74"/>
      <c r="LKN4647" s="74"/>
      <c r="LKO4647" s="74"/>
      <c r="LKP4647" s="74"/>
      <c r="LKQ4647" s="74"/>
      <c r="LKR4647" s="74"/>
      <c r="LKS4647" s="74"/>
      <c r="LKT4647" s="74"/>
      <c r="LKU4647" s="74"/>
      <c r="LKV4647" s="74"/>
      <c r="LKW4647" s="74"/>
      <c r="LKX4647" s="74"/>
      <c r="LKY4647" s="74"/>
      <c r="LKZ4647" s="74"/>
      <c r="LLA4647" s="74"/>
      <c r="LLB4647" s="74"/>
      <c r="LLC4647" s="74"/>
      <c r="LLD4647" s="74"/>
      <c r="LLE4647" s="74"/>
      <c r="LLF4647" s="74"/>
      <c r="LLG4647" s="74"/>
      <c r="LLH4647" s="74"/>
      <c r="LLI4647" s="74"/>
      <c r="LLJ4647" s="74"/>
      <c r="LLK4647" s="74"/>
      <c r="LLL4647" s="74"/>
      <c r="LLM4647" s="74"/>
      <c r="LLN4647" s="74"/>
      <c r="LLO4647" s="74"/>
      <c r="LLP4647" s="74"/>
      <c r="LLQ4647" s="74"/>
      <c r="LLR4647" s="74"/>
      <c r="LLS4647" s="74"/>
      <c r="LLT4647" s="74"/>
      <c r="LLU4647" s="74"/>
      <c r="LLV4647" s="74"/>
      <c r="LLW4647" s="74"/>
      <c r="LLX4647" s="74"/>
      <c r="LLY4647" s="74"/>
      <c r="LLZ4647" s="74"/>
      <c r="LMA4647" s="74"/>
      <c r="LMB4647" s="74"/>
      <c r="LMC4647" s="74"/>
      <c r="LMD4647" s="74"/>
      <c r="LME4647" s="74"/>
      <c r="LMF4647" s="74"/>
      <c r="LMG4647" s="74"/>
      <c r="LMH4647" s="74"/>
      <c r="LMI4647" s="74"/>
      <c r="LMJ4647" s="74"/>
      <c r="LMK4647" s="74"/>
      <c r="LML4647" s="74"/>
      <c r="LMM4647" s="74"/>
      <c r="LMN4647" s="74"/>
      <c r="LMO4647" s="74"/>
      <c r="LMP4647" s="74"/>
      <c r="LMQ4647" s="74"/>
      <c r="LMR4647" s="74"/>
      <c r="LMS4647" s="74"/>
      <c r="LMT4647" s="74"/>
      <c r="LMU4647" s="74"/>
      <c r="LMV4647" s="74"/>
      <c r="LMW4647" s="74"/>
      <c r="LMX4647" s="74"/>
      <c r="LMY4647" s="74"/>
      <c r="LMZ4647" s="74"/>
      <c r="LNA4647" s="74"/>
      <c r="LNB4647" s="74"/>
      <c r="LNC4647" s="74"/>
      <c r="LND4647" s="74"/>
      <c r="LNE4647" s="74"/>
      <c r="LNF4647" s="74"/>
      <c r="LNG4647" s="74"/>
      <c r="LNH4647" s="74"/>
      <c r="LNI4647" s="74"/>
      <c r="LNJ4647" s="74"/>
      <c r="LNK4647" s="74"/>
      <c r="LNL4647" s="74"/>
      <c r="LNM4647" s="74"/>
      <c r="LNN4647" s="74"/>
      <c r="LNO4647" s="74"/>
      <c r="LNP4647" s="74"/>
      <c r="LNQ4647" s="74"/>
      <c r="LNR4647" s="74"/>
      <c r="LNS4647" s="74"/>
      <c r="LNT4647" s="74"/>
      <c r="LNU4647" s="74"/>
      <c r="LNV4647" s="74"/>
      <c r="LNW4647" s="74"/>
      <c r="LNX4647" s="74"/>
      <c r="LNY4647" s="74"/>
      <c r="LNZ4647" s="74"/>
      <c r="LOA4647" s="74"/>
      <c r="LOB4647" s="74"/>
      <c r="LOC4647" s="74"/>
      <c r="LOD4647" s="74"/>
      <c r="LOE4647" s="74"/>
      <c r="LOF4647" s="74"/>
      <c r="LOG4647" s="74"/>
      <c r="LOH4647" s="74"/>
      <c r="LOI4647" s="74"/>
      <c r="LOJ4647" s="74"/>
      <c r="LOK4647" s="74"/>
      <c r="LOL4647" s="74"/>
      <c r="LOM4647" s="74"/>
      <c r="LON4647" s="74"/>
      <c r="LOO4647" s="74"/>
      <c r="LOP4647" s="74"/>
      <c r="LOQ4647" s="74"/>
      <c r="LOR4647" s="74"/>
      <c r="LOS4647" s="74"/>
      <c r="LOT4647" s="74"/>
      <c r="LOU4647" s="74"/>
      <c r="LOV4647" s="74"/>
      <c r="LOW4647" s="74"/>
      <c r="LOX4647" s="74"/>
      <c r="LOY4647" s="74"/>
      <c r="LOZ4647" s="74"/>
      <c r="LPA4647" s="74"/>
      <c r="LPB4647" s="74"/>
      <c r="LPC4647" s="74"/>
      <c r="LPD4647" s="74"/>
      <c r="LPE4647" s="74"/>
      <c r="LPF4647" s="74"/>
      <c r="LPG4647" s="74"/>
      <c r="LPH4647" s="74"/>
      <c r="LPI4647" s="74"/>
      <c r="LPJ4647" s="74"/>
      <c r="LPK4647" s="74"/>
      <c r="LPL4647" s="74"/>
      <c r="LPM4647" s="74"/>
      <c r="LPN4647" s="74"/>
      <c r="LPO4647" s="74"/>
      <c r="LPP4647" s="74"/>
      <c r="LPQ4647" s="74"/>
      <c r="LPR4647" s="74"/>
      <c r="LPS4647" s="74"/>
      <c r="LPT4647" s="74"/>
      <c r="LPU4647" s="74"/>
      <c r="LPV4647" s="74"/>
      <c r="LPW4647" s="74"/>
      <c r="LPX4647" s="74"/>
      <c r="LPY4647" s="74"/>
      <c r="LPZ4647" s="74"/>
      <c r="LQA4647" s="74"/>
      <c r="LQB4647" s="74"/>
      <c r="LQC4647" s="74"/>
      <c r="LQD4647" s="74"/>
      <c r="LQE4647" s="74"/>
      <c r="LQF4647" s="74"/>
      <c r="LQG4647" s="74"/>
      <c r="LQH4647" s="74"/>
      <c r="LQI4647" s="74"/>
      <c r="LQJ4647" s="74"/>
      <c r="LQK4647" s="74"/>
      <c r="LQL4647" s="74"/>
      <c r="LQM4647" s="74"/>
      <c r="LQN4647" s="74"/>
      <c r="LQO4647" s="74"/>
      <c r="LQP4647" s="74"/>
      <c r="LQQ4647" s="74"/>
      <c r="LQR4647" s="74"/>
      <c r="LQS4647" s="74"/>
      <c r="LQT4647" s="74"/>
      <c r="LQU4647" s="74"/>
      <c r="LQV4647" s="74"/>
      <c r="LQW4647" s="74"/>
      <c r="LQX4647" s="74"/>
      <c r="LQY4647" s="74"/>
      <c r="LQZ4647" s="74"/>
      <c r="LRA4647" s="74"/>
      <c r="LRB4647" s="74"/>
      <c r="LRC4647" s="74"/>
      <c r="LRD4647" s="74"/>
      <c r="LRE4647" s="74"/>
      <c r="LRF4647" s="74"/>
      <c r="LRG4647" s="74"/>
      <c r="LRH4647" s="74"/>
      <c r="LRI4647" s="74"/>
      <c r="LRJ4647" s="74"/>
      <c r="LRK4647" s="74"/>
      <c r="LRL4647" s="74"/>
      <c r="LRM4647" s="74"/>
      <c r="LRN4647" s="74"/>
      <c r="LRO4647" s="74"/>
      <c r="LRP4647" s="74"/>
      <c r="LRQ4647" s="74"/>
      <c r="LRR4647" s="74"/>
      <c r="LRS4647" s="74"/>
      <c r="LRT4647" s="74"/>
      <c r="LRU4647" s="74"/>
      <c r="LRV4647" s="74"/>
      <c r="LRW4647" s="74"/>
      <c r="LRX4647" s="74"/>
      <c r="LRY4647" s="74"/>
      <c r="LRZ4647" s="74"/>
      <c r="LSA4647" s="74"/>
      <c r="LSB4647" s="74"/>
      <c r="LSC4647" s="74"/>
      <c r="LSD4647" s="74"/>
      <c r="LSE4647" s="74"/>
      <c r="LSF4647" s="74"/>
      <c r="LSG4647" s="74"/>
      <c r="LSH4647" s="74"/>
      <c r="LSI4647" s="74"/>
      <c r="LSJ4647" s="74"/>
      <c r="LSK4647" s="74"/>
      <c r="LSL4647" s="74"/>
      <c r="LSM4647" s="74"/>
      <c r="LSN4647" s="74"/>
      <c r="LSO4647" s="74"/>
      <c r="LSP4647" s="74"/>
      <c r="LSQ4647" s="74"/>
      <c r="LSR4647" s="74"/>
      <c r="LSS4647" s="74"/>
      <c r="LST4647" s="74"/>
      <c r="LSU4647" s="74"/>
      <c r="LSV4647" s="74"/>
      <c r="LSW4647" s="74"/>
      <c r="LSX4647" s="74"/>
      <c r="LSY4647" s="74"/>
      <c r="LSZ4647" s="74"/>
      <c r="LTA4647" s="74"/>
      <c r="LTB4647" s="74"/>
      <c r="LTC4647" s="74"/>
      <c r="LTD4647" s="74"/>
      <c r="LTE4647" s="74"/>
      <c r="LTF4647" s="74"/>
      <c r="LTG4647" s="74"/>
      <c r="LTH4647" s="74"/>
      <c r="LTI4647" s="74"/>
      <c r="LTJ4647" s="74"/>
      <c r="LTK4647" s="74"/>
      <c r="LTL4647" s="74"/>
      <c r="LTM4647" s="74"/>
      <c r="LTN4647" s="74"/>
      <c r="LTO4647" s="74"/>
      <c r="LTP4647" s="74"/>
      <c r="LTQ4647" s="74"/>
      <c r="LTR4647" s="74"/>
      <c r="LTS4647" s="74"/>
      <c r="LTT4647" s="74"/>
      <c r="LTU4647" s="74"/>
      <c r="LTV4647" s="74"/>
      <c r="LTW4647" s="74"/>
      <c r="LTX4647" s="74"/>
      <c r="LTY4647" s="74"/>
      <c r="LTZ4647" s="74"/>
      <c r="LUA4647" s="74"/>
      <c r="LUB4647" s="74"/>
      <c r="LUC4647" s="74"/>
      <c r="LUD4647" s="74"/>
      <c r="LUE4647" s="74"/>
      <c r="LUF4647" s="74"/>
      <c r="LUG4647" s="74"/>
      <c r="LUH4647" s="74"/>
      <c r="LUI4647" s="74"/>
      <c r="LUJ4647" s="74"/>
      <c r="LUK4647" s="74"/>
      <c r="LUL4647" s="74"/>
      <c r="LUM4647" s="74"/>
      <c r="LUN4647" s="74"/>
      <c r="LUO4647" s="74"/>
      <c r="LUP4647" s="74"/>
      <c r="LUQ4647" s="74"/>
      <c r="LUR4647" s="74"/>
      <c r="LUS4647" s="74"/>
      <c r="LUT4647" s="74"/>
      <c r="LUU4647" s="74"/>
      <c r="LUV4647" s="74"/>
      <c r="LUW4647" s="74"/>
      <c r="LUX4647" s="74"/>
      <c r="LUY4647" s="74"/>
      <c r="LUZ4647" s="74"/>
      <c r="LVA4647" s="74"/>
      <c r="LVB4647" s="74"/>
      <c r="LVC4647" s="74"/>
      <c r="LVD4647" s="74"/>
      <c r="LVE4647" s="74"/>
      <c r="LVF4647" s="74"/>
      <c r="LVG4647" s="74"/>
      <c r="LVH4647" s="74"/>
      <c r="LVI4647" s="74"/>
      <c r="LVJ4647" s="74"/>
      <c r="LVK4647" s="74"/>
      <c r="LVL4647" s="74"/>
      <c r="LVM4647" s="74"/>
      <c r="LVN4647" s="74"/>
      <c r="LVO4647" s="74"/>
      <c r="LVP4647" s="74"/>
      <c r="LVQ4647" s="74"/>
      <c r="LVR4647" s="74"/>
      <c r="LVS4647" s="74"/>
      <c r="LVT4647" s="74"/>
      <c r="LVU4647" s="74"/>
      <c r="LVV4647" s="74"/>
      <c r="LVW4647" s="74"/>
      <c r="LVX4647" s="74"/>
      <c r="LVY4647" s="74"/>
      <c r="LVZ4647" s="74"/>
      <c r="LWA4647" s="74"/>
      <c r="LWB4647" s="74"/>
      <c r="LWC4647" s="74"/>
      <c r="LWD4647" s="74"/>
      <c r="LWE4647" s="74"/>
      <c r="LWF4647" s="74"/>
      <c r="LWG4647" s="74"/>
      <c r="LWH4647" s="74"/>
      <c r="LWI4647" s="74"/>
      <c r="LWJ4647" s="74"/>
      <c r="LWK4647" s="74"/>
      <c r="LWL4647" s="74"/>
      <c r="LWM4647" s="74"/>
      <c r="LWN4647" s="74"/>
      <c r="LWO4647" s="74"/>
      <c r="LWP4647" s="74"/>
      <c r="LWQ4647" s="74"/>
      <c r="LWR4647" s="74"/>
      <c r="LWS4647" s="74"/>
      <c r="LWT4647" s="74"/>
      <c r="LWU4647" s="74"/>
      <c r="LWV4647" s="74"/>
      <c r="LWW4647" s="74"/>
      <c r="LWX4647" s="74"/>
      <c r="LWY4647" s="74"/>
      <c r="LWZ4647" s="74"/>
      <c r="LXA4647" s="74"/>
      <c r="LXB4647" s="74"/>
      <c r="LXC4647" s="74"/>
      <c r="LXD4647" s="74"/>
      <c r="LXE4647" s="74"/>
      <c r="LXF4647" s="74"/>
      <c r="LXG4647" s="74"/>
      <c r="LXH4647" s="74"/>
      <c r="LXI4647" s="74"/>
      <c r="LXJ4647" s="74"/>
      <c r="LXK4647" s="74"/>
      <c r="LXL4647" s="74"/>
      <c r="LXM4647" s="74"/>
      <c r="LXN4647" s="74"/>
      <c r="LXO4647" s="74"/>
      <c r="LXP4647" s="74"/>
      <c r="LXQ4647" s="74"/>
      <c r="LXR4647" s="74"/>
      <c r="LXS4647" s="74"/>
      <c r="LXT4647" s="74"/>
      <c r="LXU4647" s="74"/>
      <c r="LXV4647" s="74"/>
      <c r="LXW4647" s="74"/>
      <c r="LXX4647" s="74"/>
      <c r="LXY4647" s="74"/>
      <c r="LXZ4647" s="74"/>
      <c r="LYA4647" s="74"/>
      <c r="LYB4647" s="74"/>
      <c r="LYC4647" s="74"/>
      <c r="LYD4647" s="74"/>
      <c r="LYE4647" s="74"/>
      <c r="LYF4647" s="74"/>
      <c r="LYG4647" s="74"/>
      <c r="LYH4647" s="74"/>
      <c r="LYI4647" s="74"/>
      <c r="LYJ4647" s="74"/>
      <c r="LYK4647" s="74"/>
      <c r="LYL4647" s="74"/>
      <c r="LYM4647" s="74"/>
      <c r="LYN4647" s="74"/>
      <c r="LYO4647" s="74"/>
      <c r="LYP4647" s="74"/>
      <c r="LYQ4647" s="74"/>
      <c r="LYR4647" s="74"/>
      <c r="LYS4647" s="74"/>
      <c r="LYT4647" s="74"/>
      <c r="LYU4647" s="74"/>
      <c r="LYV4647" s="74"/>
      <c r="LYW4647" s="74"/>
      <c r="LYX4647" s="74"/>
      <c r="LYY4647" s="74"/>
      <c r="LYZ4647" s="74"/>
      <c r="LZA4647" s="74"/>
      <c r="LZB4647" s="74"/>
      <c r="LZC4647" s="74"/>
      <c r="LZD4647" s="74"/>
      <c r="LZE4647" s="74"/>
      <c r="LZF4647" s="74"/>
      <c r="LZG4647" s="74"/>
      <c r="LZH4647" s="74"/>
      <c r="LZI4647" s="74"/>
      <c r="LZJ4647" s="74"/>
      <c r="LZK4647" s="74"/>
      <c r="LZL4647" s="74"/>
      <c r="LZM4647" s="74"/>
      <c r="LZN4647" s="74"/>
      <c r="LZO4647" s="74"/>
      <c r="LZP4647" s="74"/>
      <c r="LZQ4647" s="74"/>
      <c r="LZR4647" s="74"/>
      <c r="LZS4647" s="74"/>
      <c r="LZT4647" s="74"/>
      <c r="LZU4647" s="74"/>
      <c r="LZV4647" s="74"/>
      <c r="LZW4647" s="74"/>
      <c r="LZX4647" s="74"/>
      <c r="LZY4647" s="74"/>
      <c r="LZZ4647" s="74"/>
      <c r="MAA4647" s="74"/>
      <c r="MAB4647" s="74"/>
      <c r="MAC4647" s="74"/>
      <c r="MAD4647" s="74"/>
      <c r="MAE4647" s="74"/>
      <c r="MAF4647" s="74"/>
      <c r="MAG4647" s="74"/>
      <c r="MAH4647" s="74"/>
      <c r="MAI4647" s="74"/>
      <c r="MAJ4647" s="74"/>
      <c r="MAK4647" s="74"/>
      <c r="MAL4647" s="74"/>
      <c r="MAM4647" s="74"/>
      <c r="MAN4647" s="74"/>
      <c r="MAO4647" s="74"/>
      <c r="MAP4647" s="74"/>
      <c r="MAQ4647" s="74"/>
      <c r="MAR4647" s="74"/>
      <c r="MAS4647" s="74"/>
      <c r="MAT4647" s="74"/>
      <c r="MAU4647" s="74"/>
      <c r="MAV4647" s="74"/>
      <c r="MAW4647" s="74"/>
      <c r="MAX4647" s="74"/>
      <c r="MAY4647" s="74"/>
      <c r="MAZ4647" s="74"/>
      <c r="MBA4647" s="74"/>
      <c r="MBB4647" s="74"/>
      <c r="MBC4647" s="74"/>
      <c r="MBD4647" s="74"/>
      <c r="MBE4647" s="74"/>
      <c r="MBF4647" s="74"/>
      <c r="MBG4647" s="74"/>
      <c r="MBH4647" s="74"/>
      <c r="MBI4647" s="74"/>
      <c r="MBJ4647" s="74"/>
      <c r="MBK4647" s="74"/>
      <c r="MBL4647" s="74"/>
      <c r="MBM4647" s="74"/>
      <c r="MBN4647" s="74"/>
      <c r="MBO4647" s="74"/>
      <c r="MBP4647" s="74"/>
      <c r="MBQ4647" s="74"/>
      <c r="MBR4647" s="74"/>
      <c r="MBS4647" s="74"/>
      <c r="MBT4647" s="74"/>
      <c r="MBU4647" s="74"/>
      <c r="MBV4647" s="74"/>
      <c r="MBW4647" s="74"/>
      <c r="MBX4647" s="74"/>
      <c r="MBY4647" s="74"/>
      <c r="MBZ4647" s="74"/>
      <c r="MCA4647" s="74"/>
      <c r="MCB4647" s="74"/>
      <c r="MCC4647" s="74"/>
      <c r="MCD4647" s="74"/>
      <c r="MCE4647" s="74"/>
      <c r="MCF4647" s="74"/>
      <c r="MCG4647" s="74"/>
      <c r="MCH4647" s="74"/>
      <c r="MCI4647" s="74"/>
      <c r="MCJ4647" s="74"/>
      <c r="MCK4647" s="74"/>
      <c r="MCL4647" s="74"/>
      <c r="MCM4647" s="74"/>
      <c r="MCN4647" s="74"/>
      <c r="MCO4647" s="74"/>
      <c r="MCP4647" s="74"/>
      <c r="MCQ4647" s="74"/>
      <c r="MCR4647" s="74"/>
      <c r="MCS4647" s="74"/>
      <c r="MCT4647" s="74"/>
      <c r="MCU4647" s="74"/>
      <c r="MCV4647" s="74"/>
      <c r="MCW4647" s="74"/>
      <c r="MCX4647" s="74"/>
      <c r="MCY4647" s="74"/>
      <c r="MCZ4647" s="74"/>
      <c r="MDA4647" s="74"/>
      <c r="MDB4647" s="74"/>
      <c r="MDC4647" s="74"/>
      <c r="MDD4647" s="74"/>
      <c r="MDE4647" s="74"/>
      <c r="MDF4647" s="74"/>
      <c r="MDG4647" s="74"/>
      <c r="MDH4647" s="74"/>
      <c r="MDI4647" s="74"/>
      <c r="MDJ4647" s="74"/>
      <c r="MDK4647" s="74"/>
      <c r="MDL4647" s="74"/>
      <c r="MDM4647" s="74"/>
      <c r="MDN4647" s="74"/>
      <c r="MDO4647" s="74"/>
      <c r="MDP4647" s="74"/>
      <c r="MDQ4647" s="74"/>
      <c r="MDR4647" s="74"/>
      <c r="MDS4647" s="74"/>
      <c r="MDT4647" s="74"/>
      <c r="MDU4647" s="74"/>
      <c r="MDV4647" s="74"/>
      <c r="MDW4647" s="74"/>
      <c r="MDX4647" s="74"/>
      <c r="MDY4647" s="74"/>
      <c r="MDZ4647" s="74"/>
      <c r="MEA4647" s="74"/>
      <c r="MEB4647" s="74"/>
      <c r="MEC4647" s="74"/>
      <c r="MED4647" s="74"/>
      <c r="MEE4647" s="74"/>
      <c r="MEF4647" s="74"/>
      <c r="MEG4647" s="74"/>
      <c r="MEH4647" s="74"/>
      <c r="MEI4647" s="74"/>
      <c r="MEJ4647" s="74"/>
      <c r="MEK4647" s="74"/>
      <c r="MEL4647" s="74"/>
      <c r="MEM4647" s="74"/>
      <c r="MEN4647" s="74"/>
      <c r="MEO4647" s="74"/>
      <c r="MEP4647" s="74"/>
      <c r="MEQ4647" s="74"/>
      <c r="MER4647" s="74"/>
      <c r="MES4647" s="74"/>
      <c r="MET4647" s="74"/>
      <c r="MEU4647" s="74"/>
      <c r="MEV4647" s="74"/>
      <c r="MEW4647" s="74"/>
      <c r="MEX4647" s="74"/>
      <c r="MEY4647" s="74"/>
      <c r="MEZ4647" s="74"/>
      <c r="MFA4647" s="74"/>
      <c r="MFB4647" s="74"/>
      <c r="MFC4647" s="74"/>
      <c r="MFD4647" s="74"/>
      <c r="MFE4647" s="74"/>
      <c r="MFF4647" s="74"/>
      <c r="MFG4647" s="74"/>
      <c r="MFH4647" s="74"/>
      <c r="MFI4647" s="74"/>
      <c r="MFJ4647" s="74"/>
      <c r="MFK4647" s="74"/>
      <c r="MFL4647" s="74"/>
      <c r="MFM4647" s="74"/>
      <c r="MFN4647" s="74"/>
      <c r="MFO4647" s="74"/>
      <c r="MFP4647" s="74"/>
      <c r="MFQ4647" s="74"/>
      <c r="MFR4647" s="74"/>
      <c r="MFS4647" s="74"/>
      <c r="MFT4647" s="74"/>
      <c r="MFU4647" s="74"/>
      <c r="MFV4647" s="74"/>
      <c r="MFW4647" s="74"/>
      <c r="MFX4647" s="74"/>
      <c r="MFY4647" s="74"/>
      <c r="MFZ4647" s="74"/>
      <c r="MGA4647" s="74"/>
      <c r="MGB4647" s="74"/>
      <c r="MGC4647" s="74"/>
      <c r="MGD4647" s="74"/>
      <c r="MGE4647" s="74"/>
      <c r="MGF4647" s="74"/>
      <c r="MGG4647" s="74"/>
      <c r="MGH4647" s="74"/>
      <c r="MGI4647" s="74"/>
      <c r="MGJ4647" s="74"/>
      <c r="MGK4647" s="74"/>
      <c r="MGL4647" s="74"/>
      <c r="MGM4647" s="74"/>
      <c r="MGN4647" s="74"/>
      <c r="MGO4647" s="74"/>
      <c r="MGP4647" s="74"/>
      <c r="MGQ4647" s="74"/>
      <c r="MGR4647" s="74"/>
      <c r="MGS4647" s="74"/>
      <c r="MGT4647" s="74"/>
      <c r="MGU4647" s="74"/>
      <c r="MGV4647" s="74"/>
      <c r="MGW4647" s="74"/>
      <c r="MGX4647" s="74"/>
      <c r="MGY4647" s="74"/>
      <c r="MGZ4647" s="74"/>
      <c r="MHA4647" s="74"/>
      <c r="MHB4647" s="74"/>
      <c r="MHC4647" s="74"/>
      <c r="MHD4647" s="74"/>
      <c r="MHE4647" s="74"/>
      <c r="MHF4647" s="74"/>
      <c r="MHG4647" s="74"/>
      <c r="MHH4647" s="74"/>
      <c r="MHI4647" s="74"/>
      <c r="MHJ4647" s="74"/>
      <c r="MHK4647" s="74"/>
      <c r="MHL4647" s="74"/>
      <c r="MHM4647" s="74"/>
      <c r="MHN4647" s="74"/>
      <c r="MHO4647" s="74"/>
      <c r="MHP4647" s="74"/>
      <c r="MHQ4647" s="74"/>
      <c r="MHR4647" s="74"/>
      <c r="MHS4647" s="74"/>
      <c r="MHT4647" s="74"/>
      <c r="MHU4647" s="74"/>
      <c r="MHV4647" s="74"/>
      <c r="MHW4647" s="74"/>
      <c r="MHX4647" s="74"/>
      <c r="MHY4647" s="74"/>
      <c r="MHZ4647" s="74"/>
      <c r="MIA4647" s="74"/>
      <c r="MIB4647" s="74"/>
      <c r="MIC4647" s="74"/>
      <c r="MID4647" s="74"/>
      <c r="MIE4647" s="74"/>
      <c r="MIF4647" s="74"/>
      <c r="MIG4647" s="74"/>
      <c r="MIH4647" s="74"/>
      <c r="MII4647" s="74"/>
      <c r="MIJ4647" s="74"/>
      <c r="MIK4647" s="74"/>
      <c r="MIL4647" s="74"/>
      <c r="MIM4647" s="74"/>
      <c r="MIN4647" s="74"/>
      <c r="MIO4647" s="74"/>
      <c r="MIP4647" s="74"/>
      <c r="MIQ4647" s="74"/>
      <c r="MIR4647" s="74"/>
      <c r="MIS4647" s="74"/>
      <c r="MIT4647" s="74"/>
      <c r="MIU4647" s="74"/>
      <c r="MIV4647" s="74"/>
      <c r="MIW4647" s="74"/>
      <c r="MIX4647" s="74"/>
      <c r="MIY4647" s="74"/>
      <c r="MIZ4647" s="74"/>
      <c r="MJA4647" s="74"/>
      <c r="MJB4647" s="74"/>
      <c r="MJC4647" s="74"/>
      <c r="MJD4647" s="74"/>
      <c r="MJE4647" s="74"/>
      <c r="MJF4647" s="74"/>
      <c r="MJG4647" s="74"/>
      <c r="MJH4647" s="74"/>
      <c r="MJI4647" s="74"/>
      <c r="MJJ4647" s="74"/>
      <c r="MJK4647" s="74"/>
      <c r="MJL4647" s="74"/>
      <c r="MJM4647" s="74"/>
      <c r="MJN4647" s="74"/>
      <c r="MJO4647" s="74"/>
      <c r="MJP4647" s="74"/>
      <c r="MJQ4647" s="74"/>
      <c r="MJR4647" s="74"/>
      <c r="MJS4647" s="74"/>
      <c r="MJT4647" s="74"/>
      <c r="MJU4647" s="74"/>
      <c r="MJV4647" s="74"/>
      <c r="MJW4647" s="74"/>
      <c r="MJX4647" s="74"/>
      <c r="MJY4647" s="74"/>
      <c r="MJZ4647" s="74"/>
      <c r="MKA4647" s="74"/>
      <c r="MKB4647" s="74"/>
      <c r="MKC4647" s="74"/>
      <c r="MKD4647" s="74"/>
      <c r="MKE4647" s="74"/>
      <c r="MKF4647" s="74"/>
      <c r="MKG4647" s="74"/>
      <c r="MKH4647" s="74"/>
      <c r="MKI4647" s="74"/>
      <c r="MKJ4647" s="74"/>
      <c r="MKK4647" s="74"/>
      <c r="MKL4647" s="74"/>
      <c r="MKM4647" s="74"/>
      <c r="MKN4647" s="74"/>
      <c r="MKO4647" s="74"/>
      <c r="MKP4647" s="74"/>
      <c r="MKQ4647" s="74"/>
      <c r="MKR4647" s="74"/>
      <c r="MKS4647" s="74"/>
      <c r="MKT4647" s="74"/>
      <c r="MKU4647" s="74"/>
      <c r="MKV4647" s="74"/>
      <c r="MKW4647" s="74"/>
      <c r="MKX4647" s="74"/>
      <c r="MKY4647" s="74"/>
      <c r="MKZ4647" s="74"/>
      <c r="MLA4647" s="74"/>
      <c r="MLB4647" s="74"/>
      <c r="MLC4647" s="74"/>
      <c r="MLD4647" s="74"/>
      <c r="MLE4647" s="74"/>
      <c r="MLF4647" s="74"/>
      <c r="MLG4647" s="74"/>
      <c r="MLH4647" s="74"/>
      <c r="MLI4647" s="74"/>
      <c r="MLJ4647" s="74"/>
      <c r="MLK4647" s="74"/>
      <c r="MLL4647" s="74"/>
      <c r="MLM4647" s="74"/>
      <c r="MLN4647" s="74"/>
      <c r="MLO4647" s="74"/>
      <c r="MLP4647" s="74"/>
      <c r="MLQ4647" s="74"/>
      <c r="MLR4647" s="74"/>
      <c r="MLS4647" s="74"/>
      <c r="MLT4647" s="74"/>
      <c r="MLU4647" s="74"/>
      <c r="MLV4647" s="74"/>
      <c r="MLW4647" s="74"/>
      <c r="MLX4647" s="74"/>
      <c r="MLY4647" s="74"/>
      <c r="MLZ4647" s="74"/>
      <c r="MMA4647" s="74"/>
      <c r="MMB4647" s="74"/>
      <c r="MMC4647" s="74"/>
      <c r="MMD4647" s="74"/>
      <c r="MME4647" s="74"/>
      <c r="MMF4647" s="74"/>
      <c r="MMG4647" s="74"/>
      <c r="MMH4647" s="74"/>
      <c r="MMI4647" s="74"/>
      <c r="MMJ4647" s="74"/>
      <c r="MMK4647" s="74"/>
      <c r="MML4647" s="74"/>
      <c r="MMM4647" s="74"/>
      <c r="MMN4647" s="74"/>
      <c r="MMO4647" s="74"/>
      <c r="MMP4647" s="74"/>
      <c r="MMQ4647" s="74"/>
      <c r="MMR4647" s="74"/>
      <c r="MMS4647" s="74"/>
      <c r="MMT4647" s="74"/>
      <c r="MMU4647" s="74"/>
      <c r="MMV4647" s="74"/>
      <c r="MMW4647" s="74"/>
      <c r="MMX4647" s="74"/>
      <c r="MMY4647" s="74"/>
      <c r="MMZ4647" s="74"/>
      <c r="MNA4647" s="74"/>
      <c r="MNB4647" s="74"/>
      <c r="MNC4647" s="74"/>
      <c r="MND4647" s="74"/>
      <c r="MNE4647" s="74"/>
      <c r="MNF4647" s="74"/>
      <c r="MNG4647" s="74"/>
      <c r="MNH4647" s="74"/>
      <c r="MNI4647" s="74"/>
      <c r="MNJ4647" s="74"/>
      <c r="MNK4647" s="74"/>
      <c r="MNL4647" s="74"/>
      <c r="MNM4647" s="74"/>
      <c r="MNN4647" s="74"/>
      <c r="MNO4647" s="74"/>
      <c r="MNP4647" s="74"/>
      <c r="MNQ4647" s="74"/>
      <c r="MNR4647" s="74"/>
      <c r="MNS4647" s="74"/>
      <c r="MNT4647" s="74"/>
      <c r="MNU4647" s="74"/>
      <c r="MNV4647" s="74"/>
      <c r="MNW4647" s="74"/>
      <c r="MNX4647" s="74"/>
      <c r="MNY4647" s="74"/>
      <c r="MNZ4647" s="74"/>
      <c r="MOA4647" s="74"/>
      <c r="MOB4647" s="74"/>
      <c r="MOC4647" s="74"/>
      <c r="MOD4647" s="74"/>
      <c r="MOE4647" s="74"/>
      <c r="MOF4647" s="74"/>
      <c r="MOG4647" s="74"/>
      <c r="MOH4647" s="74"/>
      <c r="MOI4647" s="74"/>
      <c r="MOJ4647" s="74"/>
      <c r="MOK4647" s="74"/>
      <c r="MOL4647" s="74"/>
      <c r="MOM4647" s="74"/>
      <c r="MON4647" s="74"/>
      <c r="MOO4647" s="74"/>
      <c r="MOP4647" s="74"/>
      <c r="MOQ4647" s="74"/>
      <c r="MOR4647" s="74"/>
      <c r="MOS4647" s="74"/>
      <c r="MOT4647" s="74"/>
      <c r="MOU4647" s="74"/>
      <c r="MOV4647" s="74"/>
      <c r="MOW4647" s="74"/>
      <c r="MOX4647" s="74"/>
      <c r="MOY4647" s="74"/>
      <c r="MOZ4647" s="74"/>
      <c r="MPA4647" s="74"/>
      <c r="MPB4647" s="74"/>
      <c r="MPC4647" s="74"/>
      <c r="MPD4647" s="74"/>
      <c r="MPE4647" s="74"/>
      <c r="MPF4647" s="74"/>
      <c r="MPG4647" s="74"/>
      <c r="MPH4647" s="74"/>
      <c r="MPI4647" s="74"/>
      <c r="MPJ4647" s="74"/>
      <c r="MPK4647" s="74"/>
      <c r="MPL4647" s="74"/>
      <c r="MPM4647" s="74"/>
      <c r="MPN4647" s="74"/>
      <c r="MPO4647" s="74"/>
      <c r="MPP4647" s="74"/>
      <c r="MPQ4647" s="74"/>
      <c r="MPR4647" s="74"/>
      <c r="MPS4647" s="74"/>
      <c r="MPT4647" s="74"/>
      <c r="MPU4647" s="74"/>
      <c r="MPV4647" s="74"/>
      <c r="MPW4647" s="74"/>
      <c r="MPX4647" s="74"/>
      <c r="MPY4647" s="74"/>
      <c r="MPZ4647" s="74"/>
      <c r="MQA4647" s="74"/>
      <c r="MQB4647" s="74"/>
      <c r="MQC4647" s="74"/>
      <c r="MQD4647" s="74"/>
      <c r="MQE4647" s="74"/>
      <c r="MQF4647" s="74"/>
      <c r="MQG4647" s="74"/>
      <c r="MQH4647" s="74"/>
      <c r="MQI4647" s="74"/>
      <c r="MQJ4647" s="74"/>
      <c r="MQK4647" s="74"/>
      <c r="MQL4647" s="74"/>
      <c r="MQM4647" s="74"/>
      <c r="MQN4647" s="74"/>
      <c r="MQO4647" s="74"/>
      <c r="MQP4647" s="74"/>
      <c r="MQQ4647" s="74"/>
      <c r="MQR4647" s="74"/>
      <c r="MQS4647" s="74"/>
      <c r="MQT4647" s="74"/>
      <c r="MQU4647" s="74"/>
      <c r="MQV4647" s="74"/>
      <c r="MQW4647" s="74"/>
      <c r="MQX4647" s="74"/>
      <c r="MQY4647" s="74"/>
      <c r="MQZ4647" s="74"/>
      <c r="MRA4647" s="74"/>
      <c r="MRB4647" s="74"/>
      <c r="MRC4647" s="74"/>
      <c r="MRD4647" s="74"/>
      <c r="MRE4647" s="74"/>
      <c r="MRF4647" s="74"/>
      <c r="MRG4647" s="74"/>
      <c r="MRH4647" s="74"/>
      <c r="MRI4647" s="74"/>
      <c r="MRJ4647" s="74"/>
      <c r="MRK4647" s="74"/>
      <c r="MRL4647" s="74"/>
      <c r="MRM4647" s="74"/>
      <c r="MRN4647" s="74"/>
      <c r="MRO4647" s="74"/>
      <c r="MRP4647" s="74"/>
      <c r="MRQ4647" s="74"/>
      <c r="MRR4647" s="74"/>
      <c r="MRS4647" s="74"/>
      <c r="MRT4647" s="74"/>
      <c r="MRU4647" s="74"/>
      <c r="MRV4647" s="74"/>
      <c r="MRW4647" s="74"/>
      <c r="MRX4647" s="74"/>
      <c r="MRY4647" s="74"/>
      <c r="MRZ4647" s="74"/>
      <c r="MSA4647" s="74"/>
      <c r="MSB4647" s="74"/>
      <c r="MSC4647" s="74"/>
      <c r="MSD4647" s="74"/>
      <c r="MSE4647" s="74"/>
      <c r="MSF4647" s="74"/>
      <c r="MSG4647" s="74"/>
      <c r="MSH4647" s="74"/>
      <c r="MSI4647" s="74"/>
      <c r="MSJ4647" s="74"/>
      <c r="MSK4647" s="74"/>
      <c r="MSL4647" s="74"/>
      <c r="MSM4647" s="74"/>
      <c r="MSN4647" s="74"/>
      <c r="MSO4647" s="74"/>
      <c r="MSP4647" s="74"/>
      <c r="MSQ4647" s="74"/>
      <c r="MSR4647" s="74"/>
      <c r="MSS4647" s="74"/>
      <c r="MST4647" s="74"/>
      <c r="MSU4647" s="74"/>
      <c r="MSV4647" s="74"/>
      <c r="MSW4647" s="74"/>
      <c r="MSX4647" s="74"/>
      <c r="MSY4647" s="74"/>
      <c r="MSZ4647" s="74"/>
      <c r="MTA4647" s="74"/>
      <c r="MTB4647" s="74"/>
      <c r="MTC4647" s="74"/>
      <c r="MTD4647" s="74"/>
      <c r="MTE4647" s="74"/>
      <c r="MTF4647" s="74"/>
      <c r="MTG4647" s="74"/>
      <c r="MTH4647" s="74"/>
      <c r="MTI4647" s="74"/>
      <c r="MTJ4647" s="74"/>
      <c r="MTK4647" s="74"/>
      <c r="MTL4647" s="74"/>
      <c r="MTM4647" s="74"/>
      <c r="MTN4647" s="74"/>
      <c r="MTO4647" s="74"/>
      <c r="MTP4647" s="74"/>
      <c r="MTQ4647" s="74"/>
      <c r="MTR4647" s="74"/>
      <c r="MTS4647" s="74"/>
      <c r="MTT4647" s="74"/>
      <c r="MTU4647" s="74"/>
      <c r="MTV4647" s="74"/>
      <c r="MTW4647" s="74"/>
      <c r="MTX4647" s="74"/>
      <c r="MTY4647" s="74"/>
      <c r="MTZ4647" s="74"/>
      <c r="MUA4647" s="74"/>
      <c r="MUB4647" s="74"/>
      <c r="MUC4647" s="74"/>
      <c r="MUD4647" s="74"/>
      <c r="MUE4647" s="74"/>
      <c r="MUF4647" s="74"/>
      <c r="MUG4647" s="74"/>
      <c r="MUH4647" s="74"/>
      <c r="MUI4647" s="74"/>
      <c r="MUJ4647" s="74"/>
      <c r="MUK4647" s="74"/>
      <c r="MUL4647" s="74"/>
      <c r="MUM4647" s="74"/>
      <c r="MUN4647" s="74"/>
      <c r="MUO4647" s="74"/>
      <c r="MUP4647" s="74"/>
      <c r="MUQ4647" s="74"/>
      <c r="MUR4647" s="74"/>
      <c r="MUS4647" s="74"/>
      <c r="MUT4647" s="74"/>
      <c r="MUU4647" s="74"/>
      <c r="MUV4647" s="74"/>
      <c r="MUW4647" s="74"/>
      <c r="MUX4647" s="74"/>
      <c r="MUY4647" s="74"/>
      <c r="MUZ4647" s="74"/>
      <c r="MVA4647" s="74"/>
      <c r="MVB4647" s="74"/>
      <c r="MVC4647" s="74"/>
      <c r="MVD4647" s="74"/>
      <c r="MVE4647" s="74"/>
      <c r="MVF4647" s="74"/>
      <c r="MVG4647" s="74"/>
      <c r="MVH4647" s="74"/>
      <c r="MVI4647" s="74"/>
      <c r="MVJ4647" s="74"/>
      <c r="MVK4647" s="74"/>
      <c r="MVL4647" s="74"/>
      <c r="MVM4647" s="74"/>
      <c r="MVN4647" s="74"/>
      <c r="MVO4647" s="74"/>
      <c r="MVP4647" s="74"/>
      <c r="MVQ4647" s="74"/>
      <c r="MVR4647" s="74"/>
      <c r="MVS4647" s="74"/>
      <c r="MVT4647" s="74"/>
      <c r="MVU4647" s="74"/>
      <c r="MVV4647" s="74"/>
      <c r="MVW4647" s="74"/>
      <c r="MVX4647" s="74"/>
      <c r="MVY4647" s="74"/>
      <c r="MVZ4647" s="74"/>
      <c r="MWA4647" s="74"/>
      <c r="MWB4647" s="74"/>
      <c r="MWC4647" s="74"/>
      <c r="MWD4647" s="74"/>
      <c r="MWE4647" s="74"/>
      <c r="MWF4647" s="74"/>
      <c r="MWG4647" s="74"/>
      <c r="MWH4647" s="74"/>
      <c r="MWI4647" s="74"/>
      <c r="MWJ4647" s="74"/>
      <c r="MWK4647" s="74"/>
      <c r="MWL4647" s="74"/>
      <c r="MWM4647" s="74"/>
      <c r="MWN4647" s="74"/>
      <c r="MWO4647" s="74"/>
      <c r="MWP4647" s="74"/>
      <c r="MWQ4647" s="74"/>
      <c r="MWR4647" s="74"/>
      <c r="MWS4647" s="74"/>
      <c r="MWT4647" s="74"/>
      <c r="MWU4647" s="74"/>
      <c r="MWV4647" s="74"/>
      <c r="MWW4647" s="74"/>
      <c r="MWX4647" s="74"/>
      <c r="MWY4647" s="74"/>
      <c r="MWZ4647" s="74"/>
      <c r="MXA4647" s="74"/>
      <c r="MXB4647" s="74"/>
      <c r="MXC4647" s="74"/>
      <c r="MXD4647" s="74"/>
      <c r="MXE4647" s="74"/>
      <c r="MXF4647" s="74"/>
      <c r="MXG4647" s="74"/>
      <c r="MXH4647" s="74"/>
      <c r="MXI4647" s="74"/>
      <c r="MXJ4647" s="74"/>
      <c r="MXK4647" s="74"/>
      <c r="MXL4647" s="74"/>
      <c r="MXM4647" s="74"/>
      <c r="MXN4647" s="74"/>
      <c r="MXO4647" s="74"/>
      <c r="MXP4647" s="74"/>
      <c r="MXQ4647" s="74"/>
      <c r="MXR4647" s="74"/>
      <c r="MXS4647" s="74"/>
      <c r="MXT4647" s="74"/>
      <c r="MXU4647" s="74"/>
      <c r="MXV4647" s="74"/>
      <c r="MXW4647" s="74"/>
      <c r="MXX4647" s="74"/>
      <c r="MXY4647" s="74"/>
      <c r="MXZ4647" s="74"/>
      <c r="MYA4647" s="74"/>
      <c r="MYB4647" s="74"/>
      <c r="MYC4647" s="74"/>
      <c r="MYD4647" s="74"/>
      <c r="MYE4647" s="74"/>
      <c r="MYF4647" s="74"/>
      <c r="MYG4647" s="74"/>
      <c r="MYH4647" s="74"/>
      <c r="MYI4647" s="74"/>
      <c r="MYJ4647" s="74"/>
      <c r="MYK4647" s="74"/>
      <c r="MYL4647" s="74"/>
      <c r="MYM4647" s="74"/>
      <c r="MYN4647" s="74"/>
      <c r="MYO4647" s="74"/>
      <c r="MYP4647" s="74"/>
      <c r="MYQ4647" s="74"/>
      <c r="MYR4647" s="74"/>
      <c r="MYS4647" s="74"/>
      <c r="MYT4647" s="74"/>
      <c r="MYU4647" s="74"/>
      <c r="MYV4647" s="74"/>
      <c r="MYW4647" s="74"/>
      <c r="MYX4647" s="74"/>
      <c r="MYY4647" s="74"/>
      <c r="MYZ4647" s="74"/>
      <c r="MZA4647" s="74"/>
      <c r="MZB4647" s="74"/>
      <c r="MZC4647" s="74"/>
      <c r="MZD4647" s="74"/>
      <c r="MZE4647" s="74"/>
      <c r="MZF4647" s="74"/>
      <c r="MZG4647" s="74"/>
      <c r="MZH4647" s="74"/>
      <c r="MZI4647" s="74"/>
      <c r="MZJ4647" s="74"/>
      <c r="MZK4647" s="74"/>
      <c r="MZL4647" s="74"/>
      <c r="MZM4647" s="74"/>
      <c r="MZN4647" s="74"/>
      <c r="MZO4647" s="74"/>
      <c r="MZP4647" s="74"/>
      <c r="MZQ4647" s="74"/>
      <c r="MZR4647" s="74"/>
      <c r="MZS4647" s="74"/>
      <c r="MZT4647" s="74"/>
      <c r="MZU4647" s="74"/>
      <c r="MZV4647" s="74"/>
      <c r="MZW4647" s="74"/>
      <c r="MZX4647" s="74"/>
      <c r="MZY4647" s="74"/>
      <c r="MZZ4647" s="74"/>
      <c r="NAA4647" s="74"/>
      <c r="NAB4647" s="74"/>
      <c r="NAC4647" s="74"/>
      <c r="NAD4647" s="74"/>
      <c r="NAE4647" s="74"/>
      <c r="NAF4647" s="74"/>
      <c r="NAG4647" s="74"/>
      <c r="NAH4647" s="74"/>
      <c r="NAI4647" s="74"/>
      <c r="NAJ4647" s="74"/>
      <c r="NAK4647" s="74"/>
      <c r="NAL4647" s="74"/>
      <c r="NAM4647" s="74"/>
      <c r="NAN4647" s="74"/>
      <c r="NAO4647" s="74"/>
      <c r="NAP4647" s="74"/>
      <c r="NAQ4647" s="74"/>
      <c r="NAR4647" s="74"/>
      <c r="NAS4647" s="74"/>
      <c r="NAT4647" s="74"/>
      <c r="NAU4647" s="74"/>
      <c r="NAV4647" s="74"/>
      <c r="NAW4647" s="74"/>
      <c r="NAX4647" s="74"/>
      <c r="NAY4647" s="74"/>
      <c r="NAZ4647" s="74"/>
      <c r="NBA4647" s="74"/>
      <c r="NBB4647" s="74"/>
      <c r="NBC4647" s="74"/>
      <c r="NBD4647" s="74"/>
      <c r="NBE4647" s="74"/>
      <c r="NBF4647" s="74"/>
      <c r="NBG4647" s="74"/>
      <c r="NBH4647" s="74"/>
      <c r="NBI4647" s="74"/>
      <c r="NBJ4647" s="74"/>
      <c r="NBK4647" s="74"/>
      <c r="NBL4647" s="74"/>
      <c r="NBM4647" s="74"/>
      <c r="NBN4647" s="74"/>
      <c r="NBO4647" s="74"/>
      <c r="NBP4647" s="74"/>
      <c r="NBQ4647" s="74"/>
      <c r="NBR4647" s="74"/>
      <c r="NBS4647" s="74"/>
      <c r="NBT4647" s="74"/>
      <c r="NBU4647" s="74"/>
      <c r="NBV4647" s="74"/>
      <c r="NBW4647" s="74"/>
      <c r="NBX4647" s="74"/>
      <c r="NBY4647" s="74"/>
      <c r="NBZ4647" s="74"/>
      <c r="NCA4647" s="74"/>
      <c r="NCB4647" s="74"/>
      <c r="NCC4647" s="74"/>
      <c r="NCD4647" s="74"/>
      <c r="NCE4647" s="74"/>
      <c r="NCF4647" s="74"/>
      <c r="NCG4647" s="74"/>
      <c r="NCH4647" s="74"/>
      <c r="NCI4647" s="74"/>
      <c r="NCJ4647" s="74"/>
      <c r="NCK4647" s="74"/>
      <c r="NCL4647" s="74"/>
      <c r="NCM4647" s="74"/>
      <c r="NCN4647" s="74"/>
      <c r="NCO4647" s="74"/>
      <c r="NCP4647" s="74"/>
      <c r="NCQ4647" s="74"/>
      <c r="NCR4647" s="74"/>
      <c r="NCS4647" s="74"/>
      <c r="NCT4647" s="74"/>
      <c r="NCU4647" s="74"/>
      <c r="NCV4647" s="74"/>
      <c r="NCW4647" s="74"/>
      <c r="NCX4647" s="74"/>
      <c r="NCY4647" s="74"/>
      <c r="NCZ4647" s="74"/>
      <c r="NDA4647" s="74"/>
      <c r="NDB4647" s="74"/>
      <c r="NDC4647" s="74"/>
      <c r="NDD4647" s="74"/>
      <c r="NDE4647" s="74"/>
      <c r="NDF4647" s="74"/>
      <c r="NDG4647" s="74"/>
      <c r="NDH4647" s="74"/>
      <c r="NDI4647" s="74"/>
      <c r="NDJ4647" s="74"/>
      <c r="NDK4647" s="74"/>
      <c r="NDL4647" s="74"/>
      <c r="NDM4647" s="74"/>
      <c r="NDN4647" s="74"/>
      <c r="NDO4647" s="74"/>
      <c r="NDP4647" s="74"/>
      <c r="NDQ4647" s="74"/>
      <c r="NDR4647" s="74"/>
      <c r="NDS4647" s="74"/>
      <c r="NDT4647" s="74"/>
      <c r="NDU4647" s="74"/>
      <c r="NDV4647" s="74"/>
      <c r="NDW4647" s="74"/>
      <c r="NDX4647" s="74"/>
      <c r="NDY4647" s="74"/>
      <c r="NDZ4647" s="74"/>
      <c r="NEA4647" s="74"/>
      <c r="NEB4647" s="74"/>
      <c r="NEC4647" s="74"/>
      <c r="NED4647" s="74"/>
      <c r="NEE4647" s="74"/>
      <c r="NEF4647" s="74"/>
      <c r="NEG4647" s="74"/>
      <c r="NEH4647" s="74"/>
      <c r="NEI4647" s="74"/>
      <c r="NEJ4647" s="74"/>
      <c r="NEK4647" s="74"/>
      <c r="NEL4647" s="74"/>
      <c r="NEM4647" s="74"/>
      <c r="NEN4647" s="74"/>
      <c r="NEO4647" s="74"/>
      <c r="NEP4647" s="74"/>
      <c r="NEQ4647" s="74"/>
      <c r="NER4647" s="74"/>
      <c r="NES4647" s="74"/>
      <c r="NET4647" s="74"/>
      <c r="NEU4647" s="74"/>
      <c r="NEV4647" s="74"/>
      <c r="NEW4647" s="74"/>
      <c r="NEX4647" s="74"/>
      <c r="NEY4647" s="74"/>
      <c r="NEZ4647" s="74"/>
      <c r="NFA4647" s="74"/>
      <c r="NFB4647" s="74"/>
      <c r="NFC4647" s="74"/>
      <c r="NFD4647" s="74"/>
      <c r="NFE4647" s="74"/>
      <c r="NFF4647" s="74"/>
      <c r="NFG4647" s="74"/>
      <c r="NFH4647" s="74"/>
      <c r="NFI4647" s="74"/>
      <c r="NFJ4647" s="74"/>
      <c r="NFK4647" s="74"/>
      <c r="NFL4647" s="74"/>
      <c r="NFM4647" s="74"/>
      <c r="NFN4647" s="74"/>
      <c r="NFO4647" s="74"/>
      <c r="NFP4647" s="74"/>
      <c r="NFQ4647" s="74"/>
      <c r="NFR4647" s="74"/>
      <c r="NFS4647" s="74"/>
      <c r="NFT4647" s="74"/>
      <c r="NFU4647" s="74"/>
      <c r="NFV4647" s="74"/>
      <c r="NFW4647" s="74"/>
      <c r="NFX4647" s="74"/>
      <c r="NFY4647" s="74"/>
      <c r="NFZ4647" s="74"/>
      <c r="NGA4647" s="74"/>
      <c r="NGB4647" s="74"/>
      <c r="NGC4647" s="74"/>
      <c r="NGD4647" s="74"/>
      <c r="NGE4647" s="74"/>
      <c r="NGF4647" s="74"/>
      <c r="NGG4647" s="74"/>
      <c r="NGH4647" s="74"/>
      <c r="NGI4647" s="74"/>
      <c r="NGJ4647" s="74"/>
      <c r="NGK4647" s="74"/>
      <c r="NGL4647" s="74"/>
      <c r="NGM4647" s="74"/>
      <c r="NGN4647" s="74"/>
      <c r="NGO4647" s="74"/>
      <c r="NGP4647" s="74"/>
      <c r="NGQ4647" s="74"/>
      <c r="NGR4647" s="74"/>
      <c r="NGS4647" s="74"/>
      <c r="NGT4647" s="74"/>
      <c r="NGU4647" s="74"/>
      <c r="NGV4647" s="74"/>
      <c r="NGW4647" s="74"/>
      <c r="NGX4647" s="74"/>
      <c r="NGY4647" s="74"/>
      <c r="NGZ4647" s="74"/>
      <c r="NHA4647" s="74"/>
      <c r="NHB4647" s="74"/>
      <c r="NHC4647" s="74"/>
      <c r="NHD4647" s="74"/>
      <c r="NHE4647" s="74"/>
      <c r="NHF4647" s="74"/>
      <c r="NHG4647" s="74"/>
      <c r="NHH4647" s="74"/>
      <c r="NHI4647" s="74"/>
      <c r="NHJ4647" s="74"/>
      <c r="NHK4647" s="74"/>
      <c r="NHL4647" s="74"/>
      <c r="NHM4647" s="74"/>
      <c r="NHN4647" s="74"/>
      <c r="NHO4647" s="74"/>
      <c r="NHP4647" s="74"/>
      <c r="NHQ4647" s="74"/>
      <c r="NHR4647" s="74"/>
      <c r="NHS4647" s="74"/>
      <c r="NHT4647" s="74"/>
      <c r="NHU4647" s="74"/>
      <c r="NHV4647" s="74"/>
      <c r="NHW4647" s="74"/>
      <c r="NHX4647" s="74"/>
      <c r="NHY4647" s="74"/>
      <c r="NHZ4647" s="74"/>
      <c r="NIA4647" s="74"/>
      <c r="NIB4647" s="74"/>
      <c r="NIC4647" s="74"/>
      <c r="NID4647" s="74"/>
      <c r="NIE4647" s="74"/>
      <c r="NIF4647" s="74"/>
      <c r="NIG4647" s="74"/>
      <c r="NIH4647" s="74"/>
      <c r="NII4647" s="74"/>
      <c r="NIJ4647" s="74"/>
      <c r="NIK4647" s="74"/>
      <c r="NIL4647" s="74"/>
      <c r="NIM4647" s="74"/>
      <c r="NIN4647" s="74"/>
      <c r="NIO4647" s="74"/>
      <c r="NIP4647" s="74"/>
      <c r="NIQ4647" s="74"/>
      <c r="NIR4647" s="74"/>
      <c r="NIS4647" s="74"/>
      <c r="NIT4647" s="74"/>
      <c r="NIU4647" s="74"/>
      <c r="NIV4647" s="74"/>
      <c r="NIW4647" s="74"/>
      <c r="NIX4647" s="74"/>
      <c r="NIY4647" s="74"/>
      <c r="NIZ4647" s="74"/>
      <c r="NJA4647" s="74"/>
      <c r="NJB4647" s="74"/>
      <c r="NJC4647" s="74"/>
      <c r="NJD4647" s="74"/>
      <c r="NJE4647" s="74"/>
      <c r="NJF4647" s="74"/>
      <c r="NJG4647" s="74"/>
      <c r="NJH4647" s="74"/>
      <c r="NJI4647" s="74"/>
      <c r="NJJ4647" s="74"/>
      <c r="NJK4647" s="74"/>
      <c r="NJL4647" s="74"/>
      <c r="NJM4647" s="74"/>
      <c r="NJN4647" s="74"/>
      <c r="NJO4647" s="74"/>
      <c r="NJP4647" s="74"/>
      <c r="NJQ4647" s="74"/>
      <c r="NJR4647" s="74"/>
      <c r="NJS4647" s="74"/>
      <c r="NJT4647" s="74"/>
      <c r="NJU4647" s="74"/>
      <c r="NJV4647" s="74"/>
      <c r="NJW4647" s="74"/>
      <c r="NJX4647" s="74"/>
      <c r="NJY4647" s="74"/>
      <c r="NJZ4647" s="74"/>
      <c r="NKA4647" s="74"/>
      <c r="NKB4647" s="74"/>
      <c r="NKC4647" s="74"/>
      <c r="NKD4647" s="74"/>
      <c r="NKE4647" s="74"/>
      <c r="NKF4647" s="74"/>
      <c r="NKG4647" s="74"/>
      <c r="NKH4647" s="74"/>
      <c r="NKI4647" s="74"/>
      <c r="NKJ4647" s="74"/>
      <c r="NKK4647" s="74"/>
      <c r="NKL4647" s="74"/>
      <c r="NKM4647" s="74"/>
      <c r="NKN4647" s="74"/>
      <c r="NKO4647" s="74"/>
      <c r="NKP4647" s="74"/>
      <c r="NKQ4647" s="74"/>
      <c r="NKR4647" s="74"/>
      <c r="NKS4647" s="74"/>
      <c r="NKT4647" s="74"/>
      <c r="NKU4647" s="74"/>
      <c r="NKV4647" s="74"/>
      <c r="NKW4647" s="74"/>
      <c r="NKX4647" s="74"/>
      <c r="NKY4647" s="74"/>
      <c r="NKZ4647" s="74"/>
      <c r="NLA4647" s="74"/>
      <c r="NLB4647" s="74"/>
      <c r="NLC4647" s="74"/>
      <c r="NLD4647" s="74"/>
      <c r="NLE4647" s="74"/>
      <c r="NLF4647" s="74"/>
      <c r="NLG4647" s="74"/>
      <c r="NLH4647" s="74"/>
      <c r="NLI4647" s="74"/>
      <c r="NLJ4647" s="74"/>
      <c r="NLK4647" s="74"/>
      <c r="NLL4647" s="74"/>
      <c r="NLM4647" s="74"/>
      <c r="NLN4647" s="74"/>
      <c r="NLO4647" s="74"/>
      <c r="NLP4647" s="74"/>
      <c r="NLQ4647" s="74"/>
      <c r="NLR4647" s="74"/>
      <c r="NLS4647" s="74"/>
      <c r="NLT4647" s="74"/>
      <c r="NLU4647" s="74"/>
      <c r="NLV4647" s="74"/>
      <c r="NLW4647" s="74"/>
      <c r="NLX4647" s="74"/>
      <c r="NLY4647" s="74"/>
      <c r="NLZ4647" s="74"/>
      <c r="NMA4647" s="74"/>
      <c r="NMB4647" s="74"/>
      <c r="NMC4647" s="74"/>
      <c r="NMD4647" s="74"/>
      <c r="NME4647" s="74"/>
      <c r="NMF4647" s="74"/>
      <c r="NMG4647" s="74"/>
      <c r="NMH4647" s="74"/>
      <c r="NMI4647" s="74"/>
      <c r="NMJ4647" s="74"/>
      <c r="NMK4647" s="74"/>
      <c r="NML4647" s="74"/>
      <c r="NMM4647" s="74"/>
      <c r="NMN4647" s="74"/>
      <c r="NMO4647" s="74"/>
      <c r="NMP4647" s="74"/>
      <c r="NMQ4647" s="74"/>
      <c r="NMR4647" s="74"/>
      <c r="NMS4647" s="74"/>
      <c r="NMT4647" s="74"/>
      <c r="NMU4647" s="74"/>
      <c r="NMV4647" s="74"/>
      <c r="NMW4647" s="74"/>
      <c r="NMX4647" s="74"/>
      <c r="NMY4647" s="74"/>
      <c r="NMZ4647" s="74"/>
      <c r="NNA4647" s="74"/>
      <c r="NNB4647" s="74"/>
      <c r="NNC4647" s="74"/>
      <c r="NND4647" s="74"/>
      <c r="NNE4647" s="74"/>
      <c r="NNF4647" s="74"/>
      <c r="NNG4647" s="74"/>
      <c r="NNH4647" s="74"/>
      <c r="NNI4647" s="74"/>
      <c r="NNJ4647" s="74"/>
      <c r="NNK4647" s="74"/>
      <c r="NNL4647" s="74"/>
      <c r="NNM4647" s="74"/>
      <c r="NNN4647" s="74"/>
      <c r="NNO4647" s="74"/>
      <c r="NNP4647" s="74"/>
      <c r="NNQ4647" s="74"/>
      <c r="NNR4647" s="74"/>
      <c r="NNS4647" s="74"/>
      <c r="NNT4647" s="74"/>
      <c r="NNU4647" s="74"/>
      <c r="NNV4647" s="74"/>
      <c r="NNW4647" s="74"/>
      <c r="NNX4647" s="74"/>
      <c r="NNY4647" s="74"/>
      <c r="NNZ4647" s="74"/>
      <c r="NOA4647" s="74"/>
      <c r="NOB4647" s="74"/>
      <c r="NOC4647" s="74"/>
      <c r="NOD4647" s="74"/>
      <c r="NOE4647" s="74"/>
      <c r="NOF4647" s="74"/>
      <c r="NOG4647" s="74"/>
      <c r="NOH4647" s="74"/>
      <c r="NOI4647" s="74"/>
      <c r="NOJ4647" s="74"/>
      <c r="NOK4647" s="74"/>
      <c r="NOL4647" s="74"/>
      <c r="NOM4647" s="74"/>
      <c r="NON4647" s="74"/>
      <c r="NOO4647" s="74"/>
      <c r="NOP4647" s="74"/>
      <c r="NOQ4647" s="74"/>
      <c r="NOR4647" s="74"/>
      <c r="NOS4647" s="74"/>
      <c r="NOT4647" s="74"/>
      <c r="NOU4647" s="74"/>
      <c r="NOV4647" s="74"/>
      <c r="NOW4647" s="74"/>
      <c r="NOX4647" s="74"/>
      <c r="NOY4647" s="74"/>
      <c r="NOZ4647" s="74"/>
      <c r="NPA4647" s="74"/>
      <c r="NPB4647" s="74"/>
      <c r="NPC4647" s="74"/>
      <c r="NPD4647" s="74"/>
      <c r="NPE4647" s="74"/>
      <c r="NPF4647" s="74"/>
      <c r="NPG4647" s="74"/>
      <c r="NPH4647" s="74"/>
      <c r="NPI4647" s="74"/>
      <c r="NPJ4647" s="74"/>
      <c r="NPK4647" s="74"/>
      <c r="NPL4647" s="74"/>
      <c r="NPM4647" s="74"/>
      <c r="NPN4647" s="74"/>
      <c r="NPO4647" s="74"/>
      <c r="NPP4647" s="74"/>
      <c r="NPQ4647" s="74"/>
      <c r="NPR4647" s="74"/>
      <c r="NPS4647" s="74"/>
      <c r="NPT4647" s="74"/>
      <c r="NPU4647" s="74"/>
      <c r="NPV4647" s="74"/>
      <c r="NPW4647" s="74"/>
      <c r="NPX4647" s="74"/>
      <c r="NPY4647" s="74"/>
      <c r="NPZ4647" s="74"/>
      <c r="NQA4647" s="74"/>
      <c r="NQB4647" s="74"/>
      <c r="NQC4647" s="74"/>
      <c r="NQD4647" s="74"/>
      <c r="NQE4647" s="74"/>
      <c r="NQF4647" s="74"/>
      <c r="NQG4647" s="74"/>
      <c r="NQH4647" s="74"/>
      <c r="NQI4647" s="74"/>
      <c r="NQJ4647" s="74"/>
      <c r="NQK4647" s="74"/>
      <c r="NQL4647" s="74"/>
      <c r="NQM4647" s="74"/>
      <c r="NQN4647" s="74"/>
      <c r="NQO4647" s="74"/>
      <c r="NQP4647" s="74"/>
      <c r="NQQ4647" s="74"/>
      <c r="NQR4647" s="74"/>
      <c r="NQS4647" s="74"/>
      <c r="NQT4647" s="74"/>
      <c r="NQU4647" s="74"/>
      <c r="NQV4647" s="74"/>
      <c r="NQW4647" s="74"/>
      <c r="NQX4647" s="74"/>
      <c r="NQY4647" s="74"/>
      <c r="NQZ4647" s="74"/>
      <c r="NRA4647" s="74"/>
      <c r="NRB4647" s="74"/>
      <c r="NRC4647" s="74"/>
      <c r="NRD4647" s="74"/>
      <c r="NRE4647" s="74"/>
      <c r="NRF4647" s="74"/>
      <c r="NRG4647" s="74"/>
      <c r="NRH4647" s="74"/>
      <c r="NRI4647" s="74"/>
      <c r="NRJ4647" s="74"/>
      <c r="NRK4647" s="74"/>
      <c r="NRL4647" s="74"/>
      <c r="NRM4647" s="74"/>
      <c r="NRN4647" s="74"/>
      <c r="NRO4647" s="74"/>
      <c r="NRP4647" s="74"/>
      <c r="NRQ4647" s="74"/>
      <c r="NRR4647" s="74"/>
      <c r="NRS4647" s="74"/>
      <c r="NRT4647" s="74"/>
      <c r="NRU4647" s="74"/>
      <c r="NRV4647" s="74"/>
      <c r="NRW4647" s="74"/>
      <c r="NRX4647" s="74"/>
      <c r="NRY4647" s="74"/>
      <c r="NRZ4647" s="74"/>
      <c r="NSA4647" s="74"/>
      <c r="NSB4647" s="74"/>
      <c r="NSC4647" s="74"/>
      <c r="NSD4647" s="74"/>
      <c r="NSE4647" s="74"/>
      <c r="NSF4647" s="74"/>
      <c r="NSG4647" s="74"/>
      <c r="NSH4647" s="74"/>
      <c r="NSI4647" s="74"/>
      <c r="NSJ4647" s="74"/>
      <c r="NSK4647" s="74"/>
      <c r="NSL4647" s="74"/>
      <c r="NSM4647" s="74"/>
      <c r="NSN4647" s="74"/>
      <c r="NSO4647" s="74"/>
      <c r="NSP4647" s="74"/>
      <c r="NSQ4647" s="74"/>
      <c r="NSR4647" s="74"/>
      <c r="NSS4647" s="74"/>
      <c r="NST4647" s="74"/>
      <c r="NSU4647" s="74"/>
      <c r="NSV4647" s="74"/>
      <c r="NSW4647" s="74"/>
      <c r="NSX4647" s="74"/>
      <c r="NSY4647" s="74"/>
      <c r="NSZ4647" s="74"/>
      <c r="NTA4647" s="74"/>
      <c r="NTB4647" s="74"/>
      <c r="NTC4647" s="74"/>
      <c r="NTD4647" s="74"/>
      <c r="NTE4647" s="74"/>
      <c r="NTF4647" s="74"/>
      <c r="NTG4647" s="74"/>
      <c r="NTH4647" s="74"/>
      <c r="NTI4647" s="74"/>
      <c r="NTJ4647" s="74"/>
      <c r="NTK4647" s="74"/>
      <c r="NTL4647" s="74"/>
      <c r="NTM4647" s="74"/>
      <c r="NTN4647" s="74"/>
      <c r="NTO4647" s="74"/>
      <c r="NTP4647" s="74"/>
      <c r="NTQ4647" s="74"/>
      <c r="NTR4647" s="74"/>
      <c r="NTS4647" s="74"/>
      <c r="NTT4647" s="74"/>
      <c r="NTU4647" s="74"/>
      <c r="NTV4647" s="74"/>
      <c r="NTW4647" s="74"/>
      <c r="NTX4647" s="74"/>
      <c r="NTY4647" s="74"/>
      <c r="NTZ4647" s="74"/>
      <c r="NUA4647" s="74"/>
      <c r="NUB4647" s="74"/>
      <c r="NUC4647" s="74"/>
      <c r="NUD4647" s="74"/>
      <c r="NUE4647" s="74"/>
      <c r="NUF4647" s="74"/>
      <c r="NUG4647" s="74"/>
      <c r="NUH4647" s="74"/>
      <c r="NUI4647" s="74"/>
      <c r="NUJ4647" s="74"/>
      <c r="NUK4647" s="74"/>
      <c r="NUL4647" s="74"/>
      <c r="NUM4647" s="74"/>
      <c r="NUN4647" s="74"/>
      <c r="NUO4647" s="74"/>
      <c r="NUP4647" s="74"/>
      <c r="NUQ4647" s="74"/>
      <c r="NUR4647" s="74"/>
      <c r="NUS4647" s="74"/>
      <c r="NUT4647" s="74"/>
      <c r="NUU4647" s="74"/>
      <c r="NUV4647" s="74"/>
      <c r="NUW4647" s="74"/>
      <c r="NUX4647" s="74"/>
      <c r="NUY4647" s="74"/>
      <c r="NUZ4647" s="74"/>
      <c r="NVA4647" s="74"/>
      <c r="NVB4647" s="74"/>
      <c r="NVC4647" s="74"/>
      <c r="NVD4647" s="74"/>
      <c r="NVE4647" s="74"/>
      <c r="NVF4647" s="74"/>
      <c r="NVG4647" s="74"/>
      <c r="NVH4647" s="74"/>
      <c r="NVI4647" s="74"/>
      <c r="NVJ4647" s="74"/>
      <c r="NVK4647" s="74"/>
      <c r="NVL4647" s="74"/>
      <c r="NVM4647" s="74"/>
      <c r="NVN4647" s="74"/>
      <c r="NVO4647" s="74"/>
      <c r="NVP4647" s="74"/>
      <c r="NVQ4647" s="74"/>
      <c r="NVR4647" s="74"/>
      <c r="NVS4647" s="74"/>
      <c r="NVT4647" s="74"/>
      <c r="NVU4647" s="74"/>
      <c r="NVV4647" s="74"/>
      <c r="NVW4647" s="74"/>
      <c r="NVX4647" s="74"/>
      <c r="NVY4647" s="74"/>
      <c r="NVZ4647" s="74"/>
      <c r="NWA4647" s="74"/>
      <c r="NWB4647" s="74"/>
      <c r="NWC4647" s="74"/>
      <c r="NWD4647" s="74"/>
      <c r="NWE4647" s="74"/>
      <c r="NWF4647" s="74"/>
      <c r="NWG4647" s="74"/>
      <c r="NWH4647" s="74"/>
      <c r="NWI4647" s="74"/>
      <c r="NWJ4647" s="74"/>
      <c r="NWK4647" s="74"/>
      <c r="NWL4647" s="74"/>
      <c r="NWM4647" s="74"/>
      <c r="NWN4647" s="74"/>
      <c r="NWO4647" s="74"/>
      <c r="NWP4647" s="74"/>
      <c r="NWQ4647" s="74"/>
      <c r="NWR4647" s="74"/>
      <c r="NWS4647" s="74"/>
      <c r="NWT4647" s="74"/>
      <c r="NWU4647" s="74"/>
      <c r="NWV4647" s="74"/>
      <c r="NWW4647" s="74"/>
      <c r="NWX4647" s="74"/>
      <c r="NWY4647" s="74"/>
      <c r="NWZ4647" s="74"/>
      <c r="NXA4647" s="74"/>
      <c r="NXB4647" s="74"/>
      <c r="NXC4647" s="74"/>
      <c r="NXD4647" s="74"/>
      <c r="NXE4647" s="74"/>
      <c r="NXF4647" s="74"/>
      <c r="NXG4647" s="74"/>
      <c r="NXH4647" s="74"/>
      <c r="NXI4647" s="74"/>
      <c r="NXJ4647" s="74"/>
      <c r="NXK4647" s="74"/>
      <c r="NXL4647" s="74"/>
      <c r="NXM4647" s="74"/>
      <c r="NXN4647" s="74"/>
      <c r="NXO4647" s="74"/>
      <c r="NXP4647" s="74"/>
      <c r="NXQ4647" s="74"/>
      <c r="NXR4647" s="74"/>
      <c r="NXS4647" s="74"/>
      <c r="NXT4647" s="74"/>
      <c r="NXU4647" s="74"/>
      <c r="NXV4647" s="74"/>
      <c r="NXW4647" s="74"/>
      <c r="NXX4647" s="74"/>
      <c r="NXY4647" s="74"/>
      <c r="NXZ4647" s="74"/>
      <c r="NYA4647" s="74"/>
      <c r="NYB4647" s="74"/>
      <c r="NYC4647" s="74"/>
      <c r="NYD4647" s="74"/>
      <c r="NYE4647" s="74"/>
      <c r="NYF4647" s="74"/>
      <c r="NYG4647" s="74"/>
      <c r="NYH4647" s="74"/>
      <c r="NYI4647" s="74"/>
      <c r="NYJ4647" s="74"/>
      <c r="NYK4647" s="74"/>
      <c r="NYL4647" s="74"/>
      <c r="NYM4647" s="74"/>
      <c r="NYN4647" s="74"/>
      <c r="NYO4647" s="74"/>
      <c r="NYP4647" s="74"/>
      <c r="NYQ4647" s="74"/>
      <c r="NYR4647" s="74"/>
      <c r="NYS4647" s="74"/>
      <c r="NYT4647" s="74"/>
      <c r="NYU4647" s="74"/>
      <c r="NYV4647" s="74"/>
      <c r="NYW4647" s="74"/>
      <c r="NYX4647" s="74"/>
      <c r="NYY4647" s="74"/>
      <c r="NYZ4647" s="74"/>
      <c r="NZA4647" s="74"/>
      <c r="NZB4647" s="74"/>
      <c r="NZC4647" s="74"/>
      <c r="NZD4647" s="74"/>
      <c r="NZE4647" s="74"/>
      <c r="NZF4647" s="74"/>
      <c r="NZG4647" s="74"/>
      <c r="NZH4647" s="74"/>
      <c r="NZI4647" s="74"/>
      <c r="NZJ4647" s="74"/>
      <c r="NZK4647" s="74"/>
      <c r="NZL4647" s="74"/>
      <c r="NZM4647" s="74"/>
      <c r="NZN4647" s="74"/>
      <c r="NZO4647" s="74"/>
      <c r="NZP4647" s="74"/>
      <c r="NZQ4647" s="74"/>
      <c r="NZR4647" s="74"/>
      <c r="NZS4647" s="74"/>
      <c r="NZT4647" s="74"/>
      <c r="NZU4647" s="74"/>
      <c r="NZV4647" s="74"/>
      <c r="NZW4647" s="74"/>
      <c r="NZX4647" s="74"/>
      <c r="NZY4647" s="74"/>
      <c r="NZZ4647" s="74"/>
      <c r="OAA4647" s="74"/>
      <c r="OAB4647" s="74"/>
      <c r="OAC4647" s="74"/>
      <c r="OAD4647" s="74"/>
      <c r="OAE4647" s="74"/>
      <c r="OAF4647" s="74"/>
      <c r="OAG4647" s="74"/>
      <c r="OAH4647" s="74"/>
      <c r="OAI4647" s="74"/>
      <c r="OAJ4647" s="74"/>
      <c r="OAK4647" s="74"/>
      <c r="OAL4647" s="74"/>
      <c r="OAM4647" s="74"/>
      <c r="OAN4647" s="74"/>
      <c r="OAO4647" s="74"/>
      <c r="OAP4647" s="74"/>
      <c r="OAQ4647" s="74"/>
      <c r="OAR4647" s="74"/>
      <c r="OAS4647" s="74"/>
      <c r="OAT4647" s="74"/>
      <c r="OAU4647" s="74"/>
      <c r="OAV4647" s="74"/>
      <c r="OAW4647" s="74"/>
      <c r="OAX4647" s="74"/>
      <c r="OAY4647" s="74"/>
      <c r="OAZ4647" s="74"/>
      <c r="OBA4647" s="74"/>
      <c r="OBB4647" s="74"/>
      <c r="OBC4647" s="74"/>
      <c r="OBD4647" s="74"/>
      <c r="OBE4647" s="74"/>
      <c r="OBF4647" s="74"/>
      <c r="OBG4647" s="74"/>
      <c r="OBH4647" s="74"/>
      <c r="OBI4647" s="74"/>
      <c r="OBJ4647" s="74"/>
      <c r="OBK4647" s="74"/>
      <c r="OBL4647" s="74"/>
      <c r="OBM4647" s="74"/>
      <c r="OBN4647" s="74"/>
      <c r="OBO4647" s="74"/>
      <c r="OBP4647" s="74"/>
      <c r="OBQ4647" s="74"/>
      <c r="OBR4647" s="74"/>
      <c r="OBS4647" s="74"/>
      <c r="OBT4647" s="74"/>
      <c r="OBU4647" s="74"/>
      <c r="OBV4647" s="74"/>
      <c r="OBW4647" s="74"/>
      <c r="OBX4647" s="74"/>
      <c r="OBY4647" s="74"/>
      <c r="OBZ4647" s="74"/>
      <c r="OCA4647" s="74"/>
      <c r="OCB4647" s="74"/>
      <c r="OCC4647" s="74"/>
      <c r="OCD4647" s="74"/>
      <c r="OCE4647" s="74"/>
      <c r="OCF4647" s="74"/>
      <c r="OCG4647" s="74"/>
      <c r="OCH4647" s="74"/>
      <c r="OCI4647" s="74"/>
      <c r="OCJ4647" s="74"/>
      <c r="OCK4647" s="74"/>
      <c r="OCL4647" s="74"/>
      <c r="OCM4647" s="74"/>
      <c r="OCN4647" s="74"/>
      <c r="OCO4647" s="74"/>
      <c r="OCP4647" s="74"/>
      <c r="OCQ4647" s="74"/>
      <c r="OCR4647" s="74"/>
      <c r="OCS4647" s="74"/>
      <c r="OCT4647" s="74"/>
      <c r="OCU4647" s="74"/>
      <c r="OCV4647" s="74"/>
      <c r="OCW4647" s="74"/>
      <c r="OCX4647" s="74"/>
      <c r="OCY4647" s="74"/>
      <c r="OCZ4647" s="74"/>
      <c r="ODA4647" s="74"/>
      <c r="ODB4647" s="74"/>
      <c r="ODC4647" s="74"/>
      <c r="ODD4647" s="74"/>
      <c r="ODE4647" s="74"/>
      <c r="ODF4647" s="74"/>
      <c r="ODG4647" s="74"/>
      <c r="ODH4647" s="74"/>
      <c r="ODI4647" s="74"/>
      <c r="ODJ4647" s="74"/>
      <c r="ODK4647" s="74"/>
      <c r="ODL4647" s="74"/>
      <c r="ODM4647" s="74"/>
      <c r="ODN4647" s="74"/>
      <c r="ODO4647" s="74"/>
      <c r="ODP4647" s="74"/>
      <c r="ODQ4647" s="74"/>
      <c r="ODR4647" s="74"/>
      <c r="ODS4647" s="74"/>
      <c r="ODT4647" s="74"/>
      <c r="ODU4647" s="74"/>
      <c r="ODV4647" s="74"/>
      <c r="ODW4647" s="74"/>
      <c r="ODX4647" s="74"/>
      <c r="ODY4647" s="74"/>
      <c r="ODZ4647" s="74"/>
      <c r="OEA4647" s="74"/>
      <c r="OEB4647" s="74"/>
      <c r="OEC4647" s="74"/>
      <c r="OED4647" s="74"/>
      <c r="OEE4647" s="74"/>
      <c r="OEF4647" s="74"/>
      <c r="OEG4647" s="74"/>
      <c r="OEH4647" s="74"/>
      <c r="OEI4647" s="74"/>
      <c r="OEJ4647" s="74"/>
      <c r="OEK4647" s="74"/>
      <c r="OEL4647" s="74"/>
      <c r="OEM4647" s="74"/>
      <c r="OEN4647" s="74"/>
      <c r="OEO4647" s="74"/>
      <c r="OEP4647" s="74"/>
      <c r="OEQ4647" s="74"/>
      <c r="OER4647" s="74"/>
      <c r="OES4647" s="74"/>
      <c r="OET4647" s="74"/>
      <c r="OEU4647" s="74"/>
      <c r="OEV4647" s="74"/>
      <c r="OEW4647" s="74"/>
      <c r="OEX4647" s="74"/>
      <c r="OEY4647" s="74"/>
      <c r="OEZ4647" s="74"/>
      <c r="OFA4647" s="74"/>
      <c r="OFB4647" s="74"/>
      <c r="OFC4647" s="74"/>
      <c r="OFD4647" s="74"/>
      <c r="OFE4647" s="74"/>
      <c r="OFF4647" s="74"/>
      <c r="OFG4647" s="74"/>
      <c r="OFH4647" s="74"/>
      <c r="OFI4647" s="74"/>
      <c r="OFJ4647" s="74"/>
      <c r="OFK4647" s="74"/>
      <c r="OFL4647" s="74"/>
      <c r="OFM4647" s="74"/>
      <c r="OFN4647" s="74"/>
      <c r="OFO4647" s="74"/>
      <c r="OFP4647" s="74"/>
      <c r="OFQ4647" s="74"/>
      <c r="OFR4647" s="74"/>
      <c r="OFS4647" s="74"/>
      <c r="OFT4647" s="74"/>
      <c r="OFU4647" s="74"/>
      <c r="OFV4647" s="74"/>
      <c r="OFW4647" s="74"/>
      <c r="OFX4647" s="74"/>
      <c r="OFY4647" s="74"/>
      <c r="OFZ4647" s="74"/>
      <c r="OGA4647" s="74"/>
      <c r="OGB4647" s="74"/>
      <c r="OGC4647" s="74"/>
      <c r="OGD4647" s="74"/>
      <c r="OGE4647" s="74"/>
      <c r="OGF4647" s="74"/>
      <c r="OGG4647" s="74"/>
      <c r="OGH4647" s="74"/>
      <c r="OGI4647" s="74"/>
      <c r="OGJ4647" s="74"/>
      <c r="OGK4647" s="74"/>
      <c r="OGL4647" s="74"/>
      <c r="OGM4647" s="74"/>
      <c r="OGN4647" s="74"/>
      <c r="OGO4647" s="74"/>
      <c r="OGP4647" s="74"/>
      <c r="OGQ4647" s="74"/>
      <c r="OGR4647" s="74"/>
      <c r="OGS4647" s="74"/>
      <c r="OGT4647" s="74"/>
      <c r="OGU4647" s="74"/>
      <c r="OGV4647" s="74"/>
      <c r="OGW4647" s="74"/>
      <c r="OGX4647" s="74"/>
      <c r="OGY4647" s="74"/>
      <c r="OGZ4647" s="74"/>
      <c r="OHA4647" s="74"/>
      <c r="OHB4647" s="74"/>
      <c r="OHC4647" s="74"/>
      <c r="OHD4647" s="74"/>
      <c r="OHE4647" s="74"/>
      <c r="OHF4647" s="74"/>
      <c r="OHG4647" s="74"/>
      <c r="OHH4647" s="74"/>
      <c r="OHI4647" s="74"/>
      <c r="OHJ4647" s="74"/>
      <c r="OHK4647" s="74"/>
      <c r="OHL4647" s="74"/>
      <c r="OHM4647" s="74"/>
      <c r="OHN4647" s="74"/>
      <c r="OHO4647" s="74"/>
      <c r="OHP4647" s="74"/>
      <c r="OHQ4647" s="74"/>
      <c r="OHR4647" s="74"/>
      <c r="OHS4647" s="74"/>
      <c r="OHT4647" s="74"/>
      <c r="OHU4647" s="74"/>
      <c r="OHV4647" s="74"/>
      <c r="OHW4647" s="74"/>
      <c r="OHX4647" s="74"/>
      <c r="OHY4647" s="74"/>
      <c r="OHZ4647" s="74"/>
      <c r="OIA4647" s="74"/>
      <c r="OIB4647" s="74"/>
      <c r="OIC4647" s="74"/>
      <c r="OID4647" s="74"/>
      <c r="OIE4647" s="74"/>
      <c r="OIF4647" s="74"/>
      <c r="OIG4647" s="74"/>
      <c r="OIH4647" s="74"/>
      <c r="OII4647" s="74"/>
      <c r="OIJ4647" s="74"/>
      <c r="OIK4647" s="74"/>
      <c r="OIL4647" s="74"/>
      <c r="OIM4647" s="74"/>
      <c r="OIN4647" s="74"/>
      <c r="OIO4647" s="74"/>
      <c r="OIP4647" s="74"/>
      <c r="OIQ4647" s="74"/>
      <c r="OIR4647" s="74"/>
      <c r="OIS4647" s="74"/>
      <c r="OIT4647" s="74"/>
      <c r="OIU4647" s="74"/>
      <c r="OIV4647" s="74"/>
      <c r="OIW4647" s="74"/>
      <c r="OIX4647" s="74"/>
      <c r="OIY4647" s="74"/>
      <c r="OIZ4647" s="74"/>
      <c r="OJA4647" s="74"/>
      <c r="OJB4647" s="74"/>
      <c r="OJC4647" s="74"/>
      <c r="OJD4647" s="74"/>
      <c r="OJE4647" s="74"/>
      <c r="OJF4647" s="74"/>
      <c r="OJG4647" s="74"/>
      <c r="OJH4647" s="74"/>
      <c r="OJI4647" s="74"/>
      <c r="OJJ4647" s="74"/>
      <c r="OJK4647" s="74"/>
      <c r="OJL4647" s="74"/>
      <c r="OJM4647" s="74"/>
      <c r="OJN4647" s="74"/>
      <c r="OJO4647" s="74"/>
      <c r="OJP4647" s="74"/>
      <c r="OJQ4647" s="74"/>
      <c r="OJR4647" s="74"/>
      <c r="OJS4647" s="74"/>
      <c r="OJT4647" s="74"/>
      <c r="OJU4647" s="74"/>
      <c r="OJV4647" s="74"/>
      <c r="OJW4647" s="74"/>
      <c r="OJX4647" s="74"/>
      <c r="OJY4647" s="74"/>
      <c r="OJZ4647" s="74"/>
      <c r="OKA4647" s="74"/>
      <c r="OKB4647" s="74"/>
      <c r="OKC4647" s="74"/>
      <c r="OKD4647" s="74"/>
      <c r="OKE4647" s="74"/>
      <c r="OKF4647" s="74"/>
      <c r="OKG4647" s="74"/>
      <c r="OKH4647" s="74"/>
      <c r="OKI4647" s="74"/>
      <c r="OKJ4647" s="74"/>
      <c r="OKK4647" s="74"/>
      <c r="OKL4647" s="74"/>
      <c r="OKM4647" s="74"/>
      <c r="OKN4647" s="74"/>
      <c r="OKO4647" s="74"/>
      <c r="OKP4647" s="74"/>
      <c r="OKQ4647" s="74"/>
      <c r="OKR4647" s="74"/>
      <c r="OKS4647" s="74"/>
      <c r="OKT4647" s="74"/>
      <c r="OKU4647" s="74"/>
      <c r="OKV4647" s="74"/>
      <c r="OKW4647" s="74"/>
      <c r="OKX4647" s="74"/>
      <c r="OKY4647" s="74"/>
      <c r="OKZ4647" s="74"/>
      <c r="OLA4647" s="74"/>
      <c r="OLB4647" s="74"/>
      <c r="OLC4647" s="74"/>
      <c r="OLD4647" s="74"/>
      <c r="OLE4647" s="74"/>
      <c r="OLF4647" s="74"/>
      <c r="OLG4647" s="74"/>
      <c r="OLH4647" s="74"/>
      <c r="OLI4647" s="74"/>
      <c r="OLJ4647" s="74"/>
      <c r="OLK4647" s="74"/>
      <c r="OLL4647" s="74"/>
      <c r="OLM4647" s="74"/>
      <c r="OLN4647" s="74"/>
      <c r="OLO4647" s="74"/>
      <c r="OLP4647" s="74"/>
      <c r="OLQ4647" s="74"/>
      <c r="OLR4647" s="74"/>
      <c r="OLS4647" s="74"/>
      <c r="OLT4647" s="74"/>
      <c r="OLU4647" s="74"/>
      <c r="OLV4647" s="74"/>
      <c r="OLW4647" s="74"/>
      <c r="OLX4647" s="74"/>
      <c r="OLY4647" s="74"/>
      <c r="OLZ4647" s="74"/>
      <c r="OMA4647" s="74"/>
      <c r="OMB4647" s="74"/>
      <c r="OMC4647" s="74"/>
      <c r="OMD4647" s="74"/>
      <c r="OME4647" s="74"/>
      <c r="OMF4647" s="74"/>
      <c r="OMG4647" s="74"/>
      <c r="OMH4647" s="74"/>
      <c r="OMI4647" s="74"/>
      <c r="OMJ4647" s="74"/>
      <c r="OMK4647" s="74"/>
      <c r="OML4647" s="74"/>
      <c r="OMM4647" s="74"/>
      <c r="OMN4647" s="74"/>
      <c r="OMO4647" s="74"/>
      <c r="OMP4647" s="74"/>
      <c r="OMQ4647" s="74"/>
      <c r="OMR4647" s="74"/>
      <c r="OMS4647" s="74"/>
      <c r="OMT4647" s="74"/>
      <c r="OMU4647" s="74"/>
      <c r="OMV4647" s="74"/>
      <c r="OMW4647" s="74"/>
      <c r="OMX4647" s="74"/>
      <c r="OMY4647" s="74"/>
      <c r="OMZ4647" s="74"/>
      <c r="ONA4647" s="74"/>
      <c r="ONB4647" s="74"/>
      <c r="ONC4647" s="74"/>
      <c r="OND4647" s="74"/>
      <c r="ONE4647" s="74"/>
      <c r="ONF4647" s="74"/>
      <c r="ONG4647" s="74"/>
      <c r="ONH4647" s="74"/>
      <c r="ONI4647" s="74"/>
      <c r="ONJ4647" s="74"/>
      <c r="ONK4647" s="74"/>
      <c r="ONL4647" s="74"/>
      <c r="ONM4647" s="74"/>
      <c r="ONN4647" s="74"/>
      <c r="ONO4647" s="74"/>
      <c r="ONP4647" s="74"/>
      <c r="ONQ4647" s="74"/>
      <c r="ONR4647" s="74"/>
      <c r="ONS4647" s="74"/>
      <c r="ONT4647" s="74"/>
      <c r="ONU4647" s="74"/>
      <c r="ONV4647" s="74"/>
      <c r="ONW4647" s="74"/>
      <c r="ONX4647" s="74"/>
      <c r="ONY4647" s="74"/>
      <c r="ONZ4647" s="74"/>
      <c r="OOA4647" s="74"/>
      <c r="OOB4647" s="74"/>
      <c r="OOC4647" s="74"/>
      <c r="OOD4647" s="74"/>
      <c r="OOE4647" s="74"/>
      <c r="OOF4647" s="74"/>
      <c r="OOG4647" s="74"/>
      <c r="OOH4647" s="74"/>
      <c r="OOI4647" s="74"/>
      <c r="OOJ4647" s="74"/>
      <c r="OOK4647" s="74"/>
      <c r="OOL4647" s="74"/>
      <c r="OOM4647" s="74"/>
      <c r="OON4647" s="74"/>
      <c r="OOO4647" s="74"/>
      <c r="OOP4647" s="74"/>
      <c r="OOQ4647" s="74"/>
      <c r="OOR4647" s="74"/>
      <c r="OOS4647" s="74"/>
      <c r="OOT4647" s="74"/>
      <c r="OOU4647" s="74"/>
      <c r="OOV4647" s="74"/>
      <c r="OOW4647" s="74"/>
      <c r="OOX4647" s="74"/>
      <c r="OOY4647" s="74"/>
      <c r="OOZ4647" s="74"/>
      <c r="OPA4647" s="74"/>
      <c r="OPB4647" s="74"/>
      <c r="OPC4647" s="74"/>
      <c r="OPD4647" s="74"/>
      <c r="OPE4647" s="74"/>
      <c r="OPF4647" s="74"/>
      <c r="OPG4647" s="74"/>
      <c r="OPH4647" s="74"/>
      <c r="OPI4647" s="74"/>
      <c r="OPJ4647" s="74"/>
      <c r="OPK4647" s="74"/>
      <c r="OPL4647" s="74"/>
      <c r="OPM4647" s="74"/>
      <c r="OPN4647" s="74"/>
      <c r="OPO4647" s="74"/>
      <c r="OPP4647" s="74"/>
      <c r="OPQ4647" s="74"/>
      <c r="OPR4647" s="74"/>
      <c r="OPS4647" s="74"/>
      <c r="OPT4647" s="74"/>
      <c r="OPU4647" s="74"/>
      <c r="OPV4647" s="74"/>
      <c r="OPW4647" s="74"/>
      <c r="OPX4647" s="74"/>
      <c r="OPY4647" s="74"/>
      <c r="OPZ4647" s="74"/>
      <c r="OQA4647" s="74"/>
      <c r="OQB4647" s="74"/>
      <c r="OQC4647" s="74"/>
      <c r="OQD4647" s="74"/>
      <c r="OQE4647" s="74"/>
      <c r="OQF4647" s="74"/>
      <c r="OQG4647" s="74"/>
      <c r="OQH4647" s="74"/>
      <c r="OQI4647" s="74"/>
      <c r="OQJ4647" s="74"/>
      <c r="OQK4647" s="74"/>
      <c r="OQL4647" s="74"/>
      <c r="OQM4647" s="74"/>
      <c r="OQN4647" s="74"/>
      <c r="OQO4647" s="74"/>
      <c r="OQP4647" s="74"/>
      <c r="OQQ4647" s="74"/>
      <c r="OQR4647" s="74"/>
      <c r="OQS4647" s="74"/>
      <c r="OQT4647" s="74"/>
      <c r="OQU4647" s="74"/>
      <c r="OQV4647" s="74"/>
      <c r="OQW4647" s="74"/>
      <c r="OQX4647" s="74"/>
      <c r="OQY4647" s="74"/>
      <c r="OQZ4647" s="74"/>
      <c r="ORA4647" s="74"/>
      <c r="ORB4647" s="74"/>
      <c r="ORC4647" s="74"/>
      <c r="ORD4647" s="74"/>
      <c r="ORE4647" s="74"/>
      <c r="ORF4647" s="74"/>
      <c r="ORG4647" s="74"/>
      <c r="ORH4647" s="74"/>
      <c r="ORI4647" s="74"/>
      <c r="ORJ4647" s="74"/>
      <c r="ORK4647" s="74"/>
      <c r="ORL4647" s="74"/>
      <c r="ORM4647" s="74"/>
      <c r="ORN4647" s="74"/>
      <c r="ORO4647" s="74"/>
      <c r="ORP4647" s="74"/>
      <c r="ORQ4647" s="74"/>
      <c r="ORR4647" s="74"/>
      <c r="ORS4647" s="74"/>
      <c r="ORT4647" s="74"/>
      <c r="ORU4647" s="74"/>
      <c r="ORV4647" s="74"/>
      <c r="ORW4647" s="74"/>
      <c r="ORX4647" s="74"/>
      <c r="ORY4647" s="74"/>
      <c r="ORZ4647" s="74"/>
      <c r="OSA4647" s="74"/>
      <c r="OSB4647" s="74"/>
      <c r="OSC4647" s="74"/>
      <c r="OSD4647" s="74"/>
      <c r="OSE4647" s="74"/>
      <c r="OSF4647" s="74"/>
      <c r="OSG4647" s="74"/>
      <c r="OSH4647" s="74"/>
      <c r="OSI4647" s="74"/>
      <c r="OSJ4647" s="74"/>
      <c r="OSK4647" s="74"/>
      <c r="OSL4647" s="74"/>
      <c r="OSM4647" s="74"/>
      <c r="OSN4647" s="74"/>
      <c r="OSO4647" s="74"/>
      <c r="OSP4647" s="74"/>
      <c r="OSQ4647" s="74"/>
      <c r="OSR4647" s="74"/>
      <c r="OSS4647" s="74"/>
      <c r="OST4647" s="74"/>
      <c r="OSU4647" s="74"/>
      <c r="OSV4647" s="74"/>
      <c r="OSW4647" s="74"/>
      <c r="OSX4647" s="74"/>
      <c r="OSY4647" s="74"/>
      <c r="OSZ4647" s="74"/>
      <c r="OTA4647" s="74"/>
      <c r="OTB4647" s="74"/>
      <c r="OTC4647" s="74"/>
      <c r="OTD4647" s="74"/>
      <c r="OTE4647" s="74"/>
      <c r="OTF4647" s="74"/>
      <c r="OTG4647" s="74"/>
      <c r="OTH4647" s="74"/>
      <c r="OTI4647" s="74"/>
      <c r="OTJ4647" s="74"/>
      <c r="OTK4647" s="74"/>
      <c r="OTL4647" s="74"/>
      <c r="OTM4647" s="74"/>
      <c r="OTN4647" s="74"/>
      <c r="OTO4647" s="74"/>
      <c r="OTP4647" s="74"/>
      <c r="OTQ4647" s="74"/>
      <c r="OTR4647" s="74"/>
      <c r="OTS4647" s="74"/>
      <c r="OTT4647" s="74"/>
      <c r="OTU4647" s="74"/>
      <c r="OTV4647" s="74"/>
      <c r="OTW4647" s="74"/>
      <c r="OTX4647" s="74"/>
      <c r="OTY4647" s="74"/>
      <c r="OTZ4647" s="74"/>
      <c r="OUA4647" s="74"/>
      <c r="OUB4647" s="74"/>
      <c r="OUC4647" s="74"/>
      <c r="OUD4647" s="74"/>
      <c r="OUE4647" s="74"/>
      <c r="OUF4647" s="74"/>
      <c r="OUG4647" s="74"/>
      <c r="OUH4647" s="74"/>
      <c r="OUI4647" s="74"/>
      <c r="OUJ4647" s="74"/>
      <c r="OUK4647" s="74"/>
      <c r="OUL4647" s="74"/>
      <c r="OUM4647" s="74"/>
      <c r="OUN4647" s="74"/>
      <c r="OUO4647" s="74"/>
      <c r="OUP4647" s="74"/>
      <c r="OUQ4647" s="74"/>
      <c r="OUR4647" s="74"/>
      <c r="OUS4647" s="74"/>
      <c r="OUT4647" s="74"/>
      <c r="OUU4647" s="74"/>
      <c r="OUV4647" s="74"/>
      <c r="OUW4647" s="74"/>
      <c r="OUX4647" s="74"/>
      <c r="OUY4647" s="74"/>
      <c r="OUZ4647" s="74"/>
      <c r="OVA4647" s="74"/>
      <c r="OVB4647" s="74"/>
      <c r="OVC4647" s="74"/>
      <c r="OVD4647" s="74"/>
      <c r="OVE4647" s="74"/>
      <c r="OVF4647" s="74"/>
      <c r="OVG4647" s="74"/>
      <c r="OVH4647" s="74"/>
      <c r="OVI4647" s="74"/>
      <c r="OVJ4647" s="74"/>
      <c r="OVK4647" s="74"/>
      <c r="OVL4647" s="74"/>
      <c r="OVM4647" s="74"/>
      <c r="OVN4647" s="74"/>
      <c r="OVO4647" s="74"/>
      <c r="OVP4647" s="74"/>
      <c r="OVQ4647" s="74"/>
      <c r="OVR4647" s="74"/>
      <c r="OVS4647" s="74"/>
      <c r="OVT4647" s="74"/>
      <c r="OVU4647" s="74"/>
      <c r="OVV4647" s="74"/>
      <c r="OVW4647" s="74"/>
      <c r="OVX4647" s="74"/>
      <c r="OVY4647" s="74"/>
      <c r="OVZ4647" s="74"/>
      <c r="OWA4647" s="74"/>
      <c r="OWB4647" s="74"/>
      <c r="OWC4647" s="74"/>
      <c r="OWD4647" s="74"/>
      <c r="OWE4647" s="74"/>
      <c r="OWF4647" s="74"/>
      <c r="OWG4647" s="74"/>
      <c r="OWH4647" s="74"/>
      <c r="OWI4647" s="74"/>
      <c r="OWJ4647" s="74"/>
      <c r="OWK4647" s="74"/>
      <c r="OWL4647" s="74"/>
      <c r="OWM4647" s="74"/>
      <c r="OWN4647" s="74"/>
      <c r="OWO4647" s="74"/>
      <c r="OWP4647" s="74"/>
      <c r="OWQ4647" s="74"/>
      <c r="OWR4647" s="74"/>
      <c r="OWS4647" s="74"/>
      <c r="OWT4647" s="74"/>
      <c r="OWU4647" s="74"/>
      <c r="OWV4647" s="74"/>
      <c r="OWW4647" s="74"/>
      <c r="OWX4647" s="74"/>
      <c r="OWY4647" s="74"/>
      <c r="OWZ4647" s="74"/>
      <c r="OXA4647" s="74"/>
      <c r="OXB4647" s="74"/>
      <c r="OXC4647" s="74"/>
      <c r="OXD4647" s="74"/>
      <c r="OXE4647" s="74"/>
      <c r="OXF4647" s="74"/>
      <c r="OXG4647" s="74"/>
      <c r="OXH4647" s="74"/>
      <c r="OXI4647" s="74"/>
      <c r="OXJ4647" s="74"/>
      <c r="OXK4647" s="74"/>
      <c r="OXL4647" s="74"/>
      <c r="OXM4647" s="74"/>
      <c r="OXN4647" s="74"/>
      <c r="OXO4647" s="74"/>
      <c r="OXP4647" s="74"/>
      <c r="OXQ4647" s="74"/>
      <c r="OXR4647" s="74"/>
      <c r="OXS4647" s="74"/>
      <c r="OXT4647" s="74"/>
      <c r="OXU4647" s="74"/>
      <c r="OXV4647" s="74"/>
      <c r="OXW4647" s="74"/>
      <c r="OXX4647" s="74"/>
      <c r="OXY4647" s="74"/>
      <c r="OXZ4647" s="74"/>
      <c r="OYA4647" s="74"/>
      <c r="OYB4647" s="74"/>
      <c r="OYC4647" s="74"/>
      <c r="OYD4647" s="74"/>
      <c r="OYE4647" s="74"/>
      <c r="OYF4647" s="74"/>
      <c r="OYG4647" s="74"/>
      <c r="OYH4647" s="74"/>
      <c r="OYI4647" s="74"/>
      <c r="OYJ4647" s="74"/>
      <c r="OYK4647" s="74"/>
      <c r="OYL4647" s="74"/>
      <c r="OYM4647" s="74"/>
      <c r="OYN4647" s="74"/>
      <c r="OYO4647" s="74"/>
      <c r="OYP4647" s="74"/>
      <c r="OYQ4647" s="74"/>
      <c r="OYR4647" s="74"/>
      <c r="OYS4647" s="74"/>
      <c r="OYT4647" s="74"/>
      <c r="OYU4647" s="74"/>
      <c r="OYV4647" s="74"/>
      <c r="OYW4647" s="74"/>
      <c r="OYX4647" s="74"/>
      <c r="OYY4647" s="74"/>
      <c r="OYZ4647" s="74"/>
      <c r="OZA4647" s="74"/>
      <c r="OZB4647" s="74"/>
      <c r="OZC4647" s="74"/>
      <c r="OZD4647" s="74"/>
      <c r="OZE4647" s="74"/>
      <c r="OZF4647" s="74"/>
      <c r="OZG4647" s="74"/>
      <c r="OZH4647" s="74"/>
      <c r="OZI4647" s="74"/>
      <c r="OZJ4647" s="74"/>
      <c r="OZK4647" s="74"/>
      <c r="OZL4647" s="74"/>
      <c r="OZM4647" s="74"/>
      <c r="OZN4647" s="74"/>
      <c r="OZO4647" s="74"/>
      <c r="OZP4647" s="74"/>
      <c r="OZQ4647" s="74"/>
      <c r="OZR4647" s="74"/>
      <c r="OZS4647" s="74"/>
      <c r="OZT4647" s="74"/>
      <c r="OZU4647" s="74"/>
      <c r="OZV4647" s="74"/>
      <c r="OZW4647" s="74"/>
      <c r="OZX4647" s="74"/>
      <c r="OZY4647" s="74"/>
      <c r="OZZ4647" s="74"/>
      <c r="PAA4647" s="74"/>
      <c r="PAB4647" s="74"/>
      <c r="PAC4647" s="74"/>
      <c r="PAD4647" s="74"/>
      <c r="PAE4647" s="74"/>
      <c r="PAF4647" s="74"/>
      <c r="PAG4647" s="74"/>
      <c r="PAH4647" s="74"/>
      <c r="PAI4647" s="74"/>
      <c r="PAJ4647" s="74"/>
      <c r="PAK4647" s="74"/>
      <c r="PAL4647" s="74"/>
      <c r="PAM4647" s="74"/>
      <c r="PAN4647" s="74"/>
      <c r="PAO4647" s="74"/>
      <c r="PAP4647" s="74"/>
      <c r="PAQ4647" s="74"/>
      <c r="PAR4647" s="74"/>
      <c r="PAS4647" s="74"/>
      <c r="PAT4647" s="74"/>
      <c r="PAU4647" s="74"/>
      <c r="PAV4647" s="74"/>
      <c r="PAW4647" s="74"/>
      <c r="PAX4647" s="74"/>
      <c r="PAY4647" s="74"/>
      <c r="PAZ4647" s="74"/>
      <c r="PBA4647" s="74"/>
      <c r="PBB4647" s="74"/>
      <c r="PBC4647" s="74"/>
      <c r="PBD4647" s="74"/>
      <c r="PBE4647" s="74"/>
      <c r="PBF4647" s="74"/>
      <c r="PBG4647" s="74"/>
      <c r="PBH4647" s="74"/>
      <c r="PBI4647" s="74"/>
      <c r="PBJ4647" s="74"/>
      <c r="PBK4647" s="74"/>
      <c r="PBL4647" s="74"/>
      <c r="PBM4647" s="74"/>
      <c r="PBN4647" s="74"/>
      <c r="PBO4647" s="74"/>
      <c r="PBP4647" s="74"/>
      <c r="PBQ4647" s="74"/>
      <c r="PBR4647" s="74"/>
      <c r="PBS4647" s="74"/>
      <c r="PBT4647" s="74"/>
      <c r="PBU4647" s="74"/>
      <c r="PBV4647" s="74"/>
      <c r="PBW4647" s="74"/>
      <c r="PBX4647" s="74"/>
      <c r="PBY4647" s="74"/>
      <c r="PBZ4647" s="74"/>
      <c r="PCA4647" s="74"/>
      <c r="PCB4647" s="74"/>
      <c r="PCC4647" s="74"/>
      <c r="PCD4647" s="74"/>
      <c r="PCE4647" s="74"/>
      <c r="PCF4647" s="74"/>
      <c r="PCG4647" s="74"/>
      <c r="PCH4647" s="74"/>
      <c r="PCI4647" s="74"/>
      <c r="PCJ4647" s="74"/>
      <c r="PCK4647" s="74"/>
      <c r="PCL4647" s="74"/>
      <c r="PCM4647" s="74"/>
      <c r="PCN4647" s="74"/>
      <c r="PCO4647" s="74"/>
      <c r="PCP4647" s="74"/>
      <c r="PCQ4647" s="74"/>
      <c r="PCR4647" s="74"/>
      <c r="PCS4647" s="74"/>
      <c r="PCT4647" s="74"/>
      <c r="PCU4647" s="74"/>
      <c r="PCV4647" s="74"/>
      <c r="PCW4647" s="74"/>
      <c r="PCX4647" s="74"/>
      <c r="PCY4647" s="74"/>
      <c r="PCZ4647" s="74"/>
      <c r="PDA4647" s="74"/>
      <c r="PDB4647" s="74"/>
      <c r="PDC4647" s="74"/>
      <c r="PDD4647" s="74"/>
      <c r="PDE4647" s="74"/>
      <c r="PDF4647" s="74"/>
      <c r="PDG4647" s="74"/>
      <c r="PDH4647" s="74"/>
      <c r="PDI4647" s="74"/>
      <c r="PDJ4647" s="74"/>
      <c r="PDK4647" s="74"/>
      <c r="PDL4647" s="74"/>
      <c r="PDM4647" s="74"/>
      <c r="PDN4647" s="74"/>
      <c r="PDO4647" s="74"/>
      <c r="PDP4647" s="74"/>
      <c r="PDQ4647" s="74"/>
      <c r="PDR4647" s="74"/>
      <c r="PDS4647" s="74"/>
      <c r="PDT4647" s="74"/>
      <c r="PDU4647" s="74"/>
      <c r="PDV4647" s="74"/>
      <c r="PDW4647" s="74"/>
      <c r="PDX4647" s="74"/>
      <c r="PDY4647" s="74"/>
      <c r="PDZ4647" s="74"/>
      <c r="PEA4647" s="74"/>
      <c r="PEB4647" s="74"/>
      <c r="PEC4647" s="74"/>
      <c r="PED4647" s="74"/>
      <c r="PEE4647" s="74"/>
      <c r="PEF4647" s="74"/>
      <c r="PEG4647" s="74"/>
      <c r="PEH4647" s="74"/>
      <c r="PEI4647" s="74"/>
      <c r="PEJ4647" s="74"/>
      <c r="PEK4647" s="74"/>
      <c r="PEL4647" s="74"/>
      <c r="PEM4647" s="74"/>
      <c r="PEN4647" s="74"/>
      <c r="PEO4647" s="74"/>
      <c r="PEP4647" s="74"/>
      <c r="PEQ4647" s="74"/>
      <c r="PER4647" s="74"/>
      <c r="PES4647" s="74"/>
      <c r="PET4647" s="74"/>
      <c r="PEU4647" s="74"/>
      <c r="PEV4647" s="74"/>
      <c r="PEW4647" s="74"/>
      <c r="PEX4647" s="74"/>
      <c r="PEY4647" s="74"/>
      <c r="PEZ4647" s="74"/>
      <c r="PFA4647" s="74"/>
      <c r="PFB4647" s="74"/>
      <c r="PFC4647" s="74"/>
      <c r="PFD4647" s="74"/>
      <c r="PFE4647" s="74"/>
      <c r="PFF4647" s="74"/>
      <c r="PFG4647" s="74"/>
      <c r="PFH4647" s="74"/>
      <c r="PFI4647" s="74"/>
      <c r="PFJ4647" s="74"/>
      <c r="PFK4647" s="74"/>
      <c r="PFL4647" s="74"/>
      <c r="PFM4647" s="74"/>
      <c r="PFN4647" s="74"/>
      <c r="PFO4647" s="74"/>
      <c r="PFP4647" s="74"/>
      <c r="PFQ4647" s="74"/>
      <c r="PFR4647" s="74"/>
      <c r="PFS4647" s="74"/>
      <c r="PFT4647" s="74"/>
      <c r="PFU4647" s="74"/>
      <c r="PFV4647" s="74"/>
      <c r="PFW4647" s="74"/>
      <c r="PFX4647" s="74"/>
      <c r="PFY4647" s="74"/>
      <c r="PFZ4647" s="74"/>
      <c r="PGA4647" s="74"/>
      <c r="PGB4647" s="74"/>
      <c r="PGC4647" s="74"/>
      <c r="PGD4647" s="74"/>
      <c r="PGE4647" s="74"/>
      <c r="PGF4647" s="74"/>
      <c r="PGG4647" s="74"/>
      <c r="PGH4647" s="74"/>
      <c r="PGI4647" s="74"/>
      <c r="PGJ4647" s="74"/>
      <c r="PGK4647" s="74"/>
      <c r="PGL4647" s="74"/>
      <c r="PGM4647" s="74"/>
      <c r="PGN4647" s="74"/>
      <c r="PGO4647" s="74"/>
      <c r="PGP4647" s="74"/>
      <c r="PGQ4647" s="74"/>
      <c r="PGR4647" s="74"/>
      <c r="PGS4647" s="74"/>
      <c r="PGT4647" s="74"/>
      <c r="PGU4647" s="74"/>
      <c r="PGV4647" s="74"/>
      <c r="PGW4647" s="74"/>
      <c r="PGX4647" s="74"/>
      <c r="PGY4647" s="74"/>
      <c r="PGZ4647" s="74"/>
      <c r="PHA4647" s="74"/>
      <c r="PHB4647" s="74"/>
      <c r="PHC4647" s="74"/>
      <c r="PHD4647" s="74"/>
      <c r="PHE4647" s="74"/>
      <c r="PHF4647" s="74"/>
      <c r="PHG4647" s="74"/>
      <c r="PHH4647" s="74"/>
      <c r="PHI4647" s="74"/>
      <c r="PHJ4647" s="74"/>
      <c r="PHK4647" s="74"/>
      <c r="PHL4647" s="74"/>
      <c r="PHM4647" s="74"/>
      <c r="PHN4647" s="74"/>
      <c r="PHO4647" s="74"/>
      <c r="PHP4647" s="74"/>
      <c r="PHQ4647" s="74"/>
      <c r="PHR4647" s="74"/>
      <c r="PHS4647" s="74"/>
      <c r="PHT4647" s="74"/>
      <c r="PHU4647" s="74"/>
      <c r="PHV4647" s="74"/>
      <c r="PHW4647" s="74"/>
      <c r="PHX4647" s="74"/>
      <c r="PHY4647" s="74"/>
      <c r="PHZ4647" s="74"/>
      <c r="PIA4647" s="74"/>
      <c r="PIB4647" s="74"/>
      <c r="PIC4647" s="74"/>
      <c r="PID4647" s="74"/>
      <c r="PIE4647" s="74"/>
      <c r="PIF4647" s="74"/>
      <c r="PIG4647" s="74"/>
      <c r="PIH4647" s="74"/>
      <c r="PII4647" s="74"/>
      <c r="PIJ4647" s="74"/>
      <c r="PIK4647" s="74"/>
      <c r="PIL4647" s="74"/>
      <c r="PIM4647" s="74"/>
      <c r="PIN4647" s="74"/>
      <c r="PIO4647" s="74"/>
      <c r="PIP4647" s="74"/>
      <c r="PIQ4647" s="74"/>
      <c r="PIR4647" s="74"/>
      <c r="PIS4647" s="74"/>
      <c r="PIT4647" s="74"/>
      <c r="PIU4647" s="74"/>
      <c r="PIV4647" s="74"/>
      <c r="PIW4647" s="74"/>
      <c r="PIX4647" s="74"/>
      <c r="PIY4647" s="74"/>
      <c r="PIZ4647" s="74"/>
      <c r="PJA4647" s="74"/>
      <c r="PJB4647" s="74"/>
      <c r="PJC4647" s="74"/>
      <c r="PJD4647" s="74"/>
      <c r="PJE4647" s="74"/>
      <c r="PJF4647" s="74"/>
      <c r="PJG4647" s="74"/>
      <c r="PJH4647" s="74"/>
      <c r="PJI4647" s="74"/>
      <c r="PJJ4647" s="74"/>
      <c r="PJK4647" s="74"/>
      <c r="PJL4647" s="74"/>
      <c r="PJM4647" s="74"/>
      <c r="PJN4647" s="74"/>
      <c r="PJO4647" s="74"/>
      <c r="PJP4647" s="74"/>
      <c r="PJQ4647" s="74"/>
      <c r="PJR4647" s="74"/>
      <c r="PJS4647" s="74"/>
      <c r="PJT4647" s="74"/>
      <c r="PJU4647" s="74"/>
      <c r="PJV4647" s="74"/>
      <c r="PJW4647" s="74"/>
      <c r="PJX4647" s="74"/>
      <c r="PJY4647" s="74"/>
      <c r="PJZ4647" s="74"/>
      <c r="PKA4647" s="74"/>
      <c r="PKB4647" s="74"/>
      <c r="PKC4647" s="74"/>
      <c r="PKD4647" s="74"/>
      <c r="PKE4647" s="74"/>
      <c r="PKF4647" s="74"/>
      <c r="PKG4647" s="74"/>
      <c r="PKH4647" s="74"/>
      <c r="PKI4647" s="74"/>
      <c r="PKJ4647" s="74"/>
      <c r="PKK4647" s="74"/>
      <c r="PKL4647" s="74"/>
      <c r="PKM4647" s="74"/>
      <c r="PKN4647" s="74"/>
      <c r="PKO4647" s="74"/>
      <c r="PKP4647" s="74"/>
      <c r="PKQ4647" s="74"/>
      <c r="PKR4647" s="74"/>
      <c r="PKS4647" s="74"/>
      <c r="PKT4647" s="74"/>
      <c r="PKU4647" s="74"/>
      <c r="PKV4647" s="74"/>
      <c r="PKW4647" s="74"/>
      <c r="PKX4647" s="74"/>
      <c r="PKY4647" s="74"/>
      <c r="PKZ4647" s="74"/>
      <c r="PLA4647" s="74"/>
      <c r="PLB4647" s="74"/>
      <c r="PLC4647" s="74"/>
      <c r="PLD4647" s="74"/>
      <c r="PLE4647" s="74"/>
      <c r="PLF4647" s="74"/>
      <c r="PLG4647" s="74"/>
      <c r="PLH4647" s="74"/>
      <c r="PLI4647" s="74"/>
      <c r="PLJ4647" s="74"/>
      <c r="PLK4647" s="74"/>
      <c r="PLL4647" s="74"/>
      <c r="PLM4647" s="74"/>
      <c r="PLN4647" s="74"/>
      <c r="PLO4647" s="74"/>
      <c r="PLP4647" s="74"/>
      <c r="PLQ4647" s="74"/>
      <c r="PLR4647" s="74"/>
      <c r="PLS4647" s="74"/>
      <c r="PLT4647" s="74"/>
      <c r="PLU4647" s="74"/>
      <c r="PLV4647" s="74"/>
      <c r="PLW4647" s="74"/>
      <c r="PLX4647" s="74"/>
      <c r="PLY4647" s="74"/>
      <c r="PLZ4647" s="74"/>
      <c r="PMA4647" s="74"/>
      <c r="PMB4647" s="74"/>
      <c r="PMC4647" s="74"/>
      <c r="PMD4647" s="74"/>
      <c r="PME4647" s="74"/>
      <c r="PMF4647" s="74"/>
      <c r="PMG4647" s="74"/>
      <c r="PMH4647" s="74"/>
      <c r="PMI4647" s="74"/>
      <c r="PMJ4647" s="74"/>
      <c r="PMK4647" s="74"/>
      <c r="PML4647" s="74"/>
      <c r="PMM4647" s="74"/>
      <c r="PMN4647" s="74"/>
      <c r="PMO4647" s="74"/>
      <c r="PMP4647" s="74"/>
      <c r="PMQ4647" s="74"/>
      <c r="PMR4647" s="74"/>
      <c r="PMS4647" s="74"/>
      <c r="PMT4647" s="74"/>
      <c r="PMU4647" s="74"/>
      <c r="PMV4647" s="74"/>
      <c r="PMW4647" s="74"/>
      <c r="PMX4647" s="74"/>
      <c r="PMY4647" s="74"/>
      <c r="PMZ4647" s="74"/>
      <c r="PNA4647" s="74"/>
      <c r="PNB4647" s="74"/>
      <c r="PNC4647" s="74"/>
      <c r="PND4647" s="74"/>
      <c r="PNE4647" s="74"/>
      <c r="PNF4647" s="74"/>
      <c r="PNG4647" s="74"/>
      <c r="PNH4647" s="74"/>
      <c r="PNI4647" s="74"/>
      <c r="PNJ4647" s="74"/>
      <c r="PNK4647" s="74"/>
      <c r="PNL4647" s="74"/>
      <c r="PNM4647" s="74"/>
      <c r="PNN4647" s="74"/>
      <c r="PNO4647" s="74"/>
      <c r="PNP4647" s="74"/>
      <c r="PNQ4647" s="74"/>
      <c r="PNR4647" s="74"/>
      <c r="PNS4647" s="74"/>
      <c r="PNT4647" s="74"/>
      <c r="PNU4647" s="74"/>
      <c r="PNV4647" s="74"/>
      <c r="PNW4647" s="74"/>
      <c r="PNX4647" s="74"/>
      <c r="PNY4647" s="74"/>
      <c r="PNZ4647" s="74"/>
      <c r="POA4647" s="74"/>
      <c r="POB4647" s="74"/>
      <c r="POC4647" s="74"/>
      <c r="POD4647" s="74"/>
      <c r="POE4647" s="74"/>
      <c r="POF4647" s="74"/>
      <c r="POG4647" s="74"/>
      <c r="POH4647" s="74"/>
      <c r="POI4647" s="74"/>
      <c r="POJ4647" s="74"/>
      <c r="POK4647" s="74"/>
      <c r="POL4647" s="74"/>
      <c r="POM4647" s="74"/>
      <c r="PON4647" s="74"/>
      <c r="POO4647" s="74"/>
      <c r="POP4647" s="74"/>
      <c r="POQ4647" s="74"/>
      <c r="POR4647" s="74"/>
      <c r="POS4647" s="74"/>
      <c r="POT4647" s="74"/>
      <c r="POU4647" s="74"/>
      <c r="POV4647" s="74"/>
      <c r="POW4647" s="74"/>
      <c r="POX4647" s="74"/>
      <c r="POY4647" s="74"/>
      <c r="POZ4647" s="74"/>
      <c r="PPA4647" s="74"/>
      <c r="PPB4647" s="74"/>
      <c r="PPC4647" s="74"/>
      <c r="PPD4647" s="74"/>
      <c r="PPE4647" s="74"/>
      <c r="PPF4647" s="74"/>
      <c r="PPG4647" s="74"/>
      <c r="PPH4647" s="74"/>
      <c r="PPI4647" s="74"/>
      <c r="PPJ4647" s="74"/>
      <c r="PPK4647" s="74"/>
      <c r="PPL4647" s="74"/>
      <c r="PPM4647" s="74"/>
      <c r="PPN4647" s="74"/>
      <c r="PPO4647" s="74"/>
      <c r="PPP4647" s="74"/>
      <c r="PPQ4647" s="74"/>
      <c r="PPR4647" s="74"/>
      <c r="PPS4647" s="74"/>
      <c r="PPT4647" s="74"/>
      <c r="PPU4647" s="74"/>
      <c r="PPV4647" s="74"/>
      <c r="PPW4647" s="74"/>
      <c r="PPX4647" s="74"/>
      <c r="PPY4647" s="74"/>
      <c r="PPZ4647" s="74"/>
      <c r="PQA4647" s="74"/>
      <c r="PQB4647" s="74"/>
      <c r="PQC4647" s="74"/>
      <c r="PQD4647" s="74"/>
      <c r="PQE4647" s="74"/>
      <c r="PQF4647" s="74"/>
      <c r="PQG4647" s="74"/>
      <c r="PQH4647" s="74"/>
      <c r="PQI4647" s="74"/>
      <c r="PQJ4647" s="74"/>
      <c r="PQK4647" s="74"/>
      <c r="PQL4647" s="74"/>
      <c r="PQM4647" s="74"/>
      <c r="PQN4647" s="74"/>
      <c r="PQO4647" s="74"/>
      <c r="PQP4647" s="74"/>
      <c r="PQQ4647" s="74"/>
      <c r="PQR4647" s="74"/>
      <c r="PQS4647" s="74"/>
      <c r="PQT4647" s="74"/>
      <c r="PQU4647" s="74"/>
      <c r="PQV4647" s="74"/>
      <c r="PQW4647" s="74"/>
      <c r="PQX4647" s="74"/>
      <c r="PQY4647" s="74"/>
      <c r="PQZ4647" s="74"/>
      <c r="PRA4647" s="74"/>
      <c r="PRB4647" s="74"/>
      <c r="PRC4647" s="74"/>
      <c r="PRD4647" s="74"/>
      <c r="PRE4647" s="74"/>
      <c r="PRF4647" s="74"/>
      <c r="PRG4647" s="74"/>
      <c r="PRH4647" s="74"/>
      <c r="PRI4647" s="74"/>
      <c r="PRJ4647" s="74"/>
      <c r="PRK4647" s="74"/>
      <c r="PRL4647" s="74"/>
      <c r="PRM4647" s="74"/>
      <c r="PRN4647" s="74"/>
      <c r="PRO4647" s="74"/>
      <c r="PRP4647" s="74"/>
      <c r="PRQ4647" s="74"/>
      <c r="PRR4647" s="74"/>
      <c r="PRS4647" s="74"/>
      <c r="PRT4647" s="74"/>
      <c r="PRU4647" s="74"/>
      <c r="PRV4647" s="74"/>
      <c r="PRW4647" s="74"/>
      <c r="PRX4647" s="74"/>
      <c r="PRY4647" s="74"/>
      <c r="PRZ4647" s="74"/>
      <c r="PSA4647" s="74"/>
      <c r="PSB4647" s="74"/>
      <c r="PSC4647" s="74"/>
      <c r="PSD4647" s="74"/>
      <c r="PSE4647" s="74"/>
      <c r="PSF4647" s="74"/>
      <c r="PSG4647" s="74"/>
      <c r="PSH4647" s="74"/>
      <c r="PSI4647" s="74"/>
      <c r="PSJ4647" s="74"/>
      <c r="PSK4647" s="74"/>
      <c r="PSL4647" s="74"/>
      <c r="PSM4647" s="74"/>
      <c r="PSN4647" s="74"/>
      <c r="PSO4647" s="74"/>
      <c r="PSP4647" s="74"/>
      <c r="PSQ4647" s="74"/>
      <c r="PSR4647" s="74"/>
      <c r="PSS4647" s="74"/>
      <c r="PST4647" s="74"/>
      <c r="PSU4647" s="74"/>
      <c r="PSV4647" s="74"/>
      <c r="PSW4647" s="74"/>
      <c r="PSX4647" s="74"/>
      <c r="PSY4647" s="74"/>
      <c r="PSZ4647" s="74"/>
      <c r="PTA4647" s="74"/>
      <c r="PTB4647" s="74"/>
      <c r="PTC4647" s="74"/>
      <c r="PTD4647" s="74"/>
      <c r="PTE4647" s="74"/>
      <c r="PTF4647" s="74"/>
      <c r="PTG4647" s="74"/>
      <c r="PTH4647" s="74"/>
      <c r="PTI4647" s="74"/>
      <c r="PTJ4647" s="74"/>
      <c r="PTK4647" s="74"/>
      <c r="PTL4647" s="74"/>
      <c r="PTM4647" s="74"/>
      <c r="PTN4647" s="74"/>
      <c r="PTO4647" s="74"/>
      <c r="PTP4647" s="74"/>
      <c r="PTQ4647" s="74"/>
      <c r="PTR4647" s="74"/>
      <c r="PTS4647" s="74"/>
      <c r="PTT4647" s="74"/>
      <c r="PTU4647" s="74"/>
      <c r="PTV4647" s="74"/>
      <c r="PTW4647" s="74"/>
      <c r="PTX4647" s="74"/>
      <c r="PTY4647" s="74"/>
      <c r="PTZ4647" s="74"/>
      <c r="PUA4647" s="74"/>
      <c r="PUB4647" s="74"/>
      <c r="PUC4647" s="74"/>
      <c r="PUD4647" s="74"/>
      <c r="PUE4647" s="74"/>
      <c r="PUF4647" s="74"/>
      <c r="PUG4647" s="74"/>
      <c r="PUH4647" s="74"/>
      <c r="PUI4647" s="74"/>
      <c r="PUJ4647" s="74"/>
      <c r="PUK4647" s="74"/>
      <c r="PUL4647" s="74"/>
      <c r="PUM4647" s="74"/>
      <c r="PUN4647" s="74"/>
      <c r="PUO4647" s="74"/>
      <c r="PUP4647" s="74"/>
      <c r="PUQ4647" s="74"/>
      <c r="PUR4647" s="74"/>
      <c r="PUS4647" s="74"/>
      <c r="PUT4647" s="74"/>
      <c r="PUU4647" s="74"/>
      <c r="PUV4647" s="74"/>
      <c r="PUW4647" s="74"/>
      <c r="PUX4647" s="74"/>
      <c r="PUY4647" s="74"/>
      <c r="PUZ4647" s="74"/>
      <c r="PVA4647" s="74"/>
      <c r="PVB4647" s="74"/>
      <c r="PVC4647" s="74"/>
      <c r="PVD4647" s="74"/>
      <c r="PVE4647" s="74"/>
      <c r="PVF4647" s="74"/>
      <c r="PVG4647" s="74"/>
      <c r="PVH4647" s="74"/>
      <c r="PVI4647" s="74"/>
      <c r="PVJ4647" s="74"/>
      <c r="PVK4647" s="74"/>
      <c r="PVL4647" s="74"/>
      <c r="PVM4647" s="74"/>
      <c r="PVN4647" s="74"/>
      <c r="PVO4647" s="74"/>
      <c r="PVP4647" s="74"/>
      <c r="PVQ4647" s="74"/>
      <c r="PVR4647" s="74"/>
      <c r="PVS4647" s="74"/>
      <c r="PVT4647" s="74"/>
      <c r="PVU4647" s="74"/>
      <c r="PVV4647" s="74"/>
      <c r="PVW4647" s="74"/>
      <c r="PVX4647" s="74"/>
      <c r="PVY4647" s="74"/>
      <c r="PVZ4647" s="74"/>
      <c r="PWA4647" s="74"/>
      <c r="PWB4647" s="74"/>
      <c r="PWC4647" s="74"/>
      <c r="PWD4647" s="74"/>
      <c r="PWE4647" s="74"/>
      <c r="PWF4647" s="74"/>
      <c r="PWG4647" s="74"/>
      <c r="PWH4647" s="74"/>
      <c r="PWI4647" s="74"/>
      <c r="PWJ4647" s="74"/>
      <c r="PWK4647" s="74"/>
      <c r="PWL4647" s="74"/>
      <c r="PWM4647" s="74"/>
      <c r="PWN4647" s="74"/>
      <c r="PWO4647" s="74"/>
      <c r="PWP4647" s="74"/>
      <c r="PWQ4647" s="74"/>
      <c r="PWR4647" s="74"/>
      <c r="PWS4647" s="74"/>
      <c r="PWT4647" s="74"/>
      <c r="PWU4647" s="74"/>
      <c r="PWV4647" s="74"/>
      <c r="PWW4647" s="74"/>
      <c r="PWX4647" s="74"/>
      <c r="PWY4647" s="74"/>
      <c r="PWZ4647" s="74"/>
      <c r="PXA4647" s="74"/>
      <c r="PXB4647" s="74"/>
      <c r="PXC4647" s="74"/>
      <c r="PXD4647" s="74"/>
      <c r="PXE4647" s="74"/>
      <c r="PXF4647" s="74"/>
      <c r="PXG4647" s="74"/>
      <c r="PXH4647" s="74"/>
      <c r="PXI4647" s="74"/>
      <c r="PXJ4647" s="74"/>
      <c r="PXK4647" s="74"/>
      <c r="PXL4647" s="74"/>
      <c r="PXM4647" s="74"/>
      <c r="PXN4647" s="74"/>
      <c r="PXO4647" s="74"/>
      <c r="PXP4647" s="74"/>
      <c r="PXQ4647" s="74"/>
      <c r="PXR4647" s="74"/>
      <c r="PXS4647" s="74"/>
      <c r="PXT4647" s="74"/>
      <c r="PXU4647" s="74"/>
      <c r="PXV4647" s="74"/>
      <c r="PXW4647" s="74"/>
      <c r="PXX4647" s="74"/>
      <c r="PXY4647" s="74"/>
      <c r="PXZ4647" s="74"/>
      <c r="PYA4647" s="74"/>
      <c r="PYB4647" s="74"/>
      <c r="PYC4647" s="74"/>
      <c r="PYD4647" s="74"/>
      <c r="PYE4647" s="74"/>
      <c r="PYF4647" s="74"/>
      <c r="PYG4647" s="74"/>
      <c r="PYH4647" s="74"/>
      <c r="PYI4647" s="74"/>
      <c r="PYJ4647" s="74"/>
      <c r="PYK4647" s="74"/>
      <c r="PYL4647" s="74"/>
      <c r="PYM4647" s="74"/>
      <c r="PYN4647" s="74"/>
      <c r="PYO4647" s="74"/>
      <c r="PYP4647" s="74"/>
      <c r="PYQ4647" s="74"/>
      <c r="PYR4647" s="74"/>
      <c r="PYS4647" s="74"/>
      <c r="PYT4647" s="74"/>
      <c r="PYU4647" s="74"/>
      <c r="PYV4647" s="74"/>
      <c r="PYW4647" s="74"/>
      <c r="PYX4647" s="74"/>
      <c r="PYY4647" s="74"/>
      <c r="PYZ4647" s="74"/>
      <c r="PZA4647" s="74"/>
      <c r="PZB4647" s="74"/>
      <c r="PZC4647" s="74"/>
      <c r="PZD4647" s="74"/>
      <c r="PZE4647" s="74"/>
      <c r="PZF4647" s="74"/>
      <c r="PZG4647" s="74"/>
      <c r="PZH4647" s="74"/>
      <c r="PZI4647" s="74"/>
      <c r="PZJ4647" s="74"/>
      <c r="PZK4647" s="74"/>
      <c r="PZL4647" s="74"/>
      <c r="PZM4647" s="74"/>
      <c r="PZN4647" s="74"/>
      <c r="PZO4647" s="74"/>
      <c r="PZP4647" s="74"/>
      <c r="PZQ4647" s="74"/>
      <c r="PZR4647" s="74"/>
      <c r="PZS4647" s="74"/>
      <c r="PZT4647" s="74"/>
      <c r="PZU4647" s="74"/>
      <c r="PZV4647" s="74"/>
      <c r="PZW4647" s="74"/>
      <c r="PZX4647" s="74"/>
      <c r="PZY4647" s="74"/>
      <c r="PZZ4647" s="74"/>
      <c r="QAA4647" s="74"/>
      <c r="QAB4647" s="74"/>
      <c r="QAC4647" s="74"/>
      <c r="QAD4647" s="74"/>
      <c r="QAE4647" s="74"/>
      <c r="QAF4647" s="74"/>
      <c r="QAG4647" s="74"/>
      <c r="QAH4647" s="74"/>
      <c r="QAI4647" s="74"/>
      <c r="QAJ4647" s="74"/>
      <c r="QAK4647" s="74"/>
      <c r="QAL4647" s="74"/>
      <c r="QAM4647" s="74"/>
      <c r="QAN4647" s="74"/>
      <c r="QAO4647" s="74"/>
      <c r="QAP4647" s="74"/>
      <c r="QAQ4647" s="74"/>
      <c r="QAR4647" s="74"/>
      <c r="QAS4647" s="74"/>
      <c r="QAT4647" s="74"/>
      <c r="QAU4647" s="74"/>
      <c r="QAV4647" s="74"/>
      <c r="QAW4647" s="74"/>
      <c r="QAX4647" s="74"/>
      <c r="QAY4647" s="74"/>
      <c r="QAZ4647" s="74"/>
      <c r="QBA4647" s="74"/>
      <c r="QBB4647" s="74"/>
      <c r="QBC4647" s="74"/>
      <c r="QBD4647" s="74"/>
      <c r="QBE4647" s="74"/>
      <c r="QBF4647" s="74"/>
      <c r="QBG4647" s="74"/>
      <c r="QBH4647" s="74"/>
      <c r="QBI4647" s="74"/>
      <c r="QBJ4647" s="74"/>
      <c r="QBK4647" s="74"/>
      <c r="QBL4647" s="74"/>
      <c r="QBM4647" s="74"/>
      <c r="QBN4647" s="74"/>
      <c r="QBO4647" s="74"/>
      <c r="QBP4647" s="74"/>
      <c r="QBQ4647" s="74"/>
      <c r="QBR4647" s="74"/>
      <c r="QBS4647" s="74"/>
      <c r="QBT4647" s="74"/>
      <c r="QBU4647" s="74"/>
      <c r="QBV4647" s="74"/>
      <c r="QBW4647" s="74"/>
      <c r="QBX4647" s="74"/>
      <c r="QBY4647" s="74"/>
      <c r="QBZ4647" s="74"/>
      <c r="QCA4647" s="74"/>
      <c r="QCB4647" s="74"/>
      <c r="QCC4647" s="74"/>
      <c r="QCD4647" s="74"/>
      <c r="QCE4647" s="74"/>
      <c r="QCF4647" s="74"/>
      <c r="QCG4647" s="74"/>
      <c r="QCH4647" s="74"/>
      <c r="QCI4647" s="74"/>
      <c r="QCJ4647" s="74"/>
      <c r="QCK4647" s="74"/>
      <c r="QCL4647" s="74"/>
      <c r="QCM4647" s="74"/>
      <c r="QCN4647" s="74"/>
      <c r="QCO4647" s="74"/>
      <c r="QCP4647" s="74"/>
      <c r="QCQ4647" s="74"/>
      <c r="QCR4647" s="74"/>
      <c r="QCS4647" s="74"/>
      <c r="QCT4647" s="74"/>
      <c r="QCU4647" s="74"/>
      <c r="QCV4647" s="74"/>
      <c r="QCW4647" s="74"/>
      <c r="QCX4647" s="74"/>
      <c r="QCY4647" s="74"/>
      <c r="QCZ4647" s="74"/>
      <c r="QDA4647" s="74"/>
      <c r="QDB4647" s="74"/>
      <c r="QDC4647" s="74"/>
      <c r="QDD4647" s="74"/>
      <c r="QDE4647" s="74"/>
      <c r="QDF4647" s="74"/>
      <c r="QDG4647" s="74"/>
      <c r="QDH4647" s="74"/>
      <c r="QDI4647" s="74"/>
      <c r="QDJ4647" s="74"/>
      <c r="QDK4647" s="74"/>
      <c r="QDL4647" s="74"/>
      <c r="QDM4647" s="74"/>
      <c r="QDN4647" s="74"/>
      <c r="QDO4647" s="74"/>
      <c r="QDP4647" s="74"/>
      <c r="QDQ4647" s="74"/>
      <c r="QDR4647" s="74"/>
      <c r="QDS4647" s="74"/>
      <c r="QDT4647" s="74"/>
      <c r="QDU4647" s="74"/>
      <c r="QDV4647" s="74"/>
      <c r="QDW4647" s="74"/>
      <c r="QDX4647" s="74"/>
      <c r="QDY4647" s="74"/>
      <c r="QDZ4647" s="74"/>
      <c r="QEA4647" s="74"/>
      <c r="QEB4647" s="74"/>
      <c r="QEC4647" s="74"/>
      <c r="QED4647" s="74"/>
      <c r="QEE4647" s="74"/>
      <c r="QEF4647" s="74"/>
      <c r="QEG4647" s="74"/>
      <c r="QEH4647" s="74"/>
      <c r="QEI4647" s="74"/>
      <c r="QEJ4647" s="74"/>
      <c r="QEK4647" s="74"/>
      <c r="QEL4647" s="74"/>
      <c r="QEM4647" s="74"/>
      <c r="QEN4647" s="74"/>
      <c r="QEO4647" s="74"/>
      <c r="QEP4647" s="74"/>
      <c r="QEQ4647" s="74"/>
      <c r="QER4647" s="74"/>
      <c r="QES4647" s="74"/>
      <c r="QET4647" s="74"/>
      <c r="QEU4647" s="74"/>
      <c r="QEV4647" s="74"/>
      <c r="QEW4647" s="74"/>
      <c r="QEX4647" s="74"/>
      <c r="QEY4647" s="74"/>
      <c r="QEZ4647" s="74"/>
      <c r="QFA4647" s="74"/>
      <c r="QFB4647" s="74"/>
      <c r="QFC4647" s="74"/>
      <c r="QFD4647" s="74"/>
      <c r="QFE4647" s="74"/>
      <c r="QFF4647" s="74"/>
      <c r="QFG4647" s="74"/>
      <c r="QFH4647" s="74"/>
      <c r="QFI4647" s="74"/>
      <c r="QFJ4647" s="74"/>
      <c r="QFK4647" s="74"/>
      <c r="QFL4647" s="74"/>
      <c r="QFM4647" s="74"/>
      <c r="QFN4647" s="74"/>
      <c r="QFO4647" s="74"/>
      <c r="QFP4647" s="74"/>
      <c r="QFQ4647" s="74"/>
      <c r="QFR4647" s="74"/>
      <c r="QFS4647" s="74"/>
      <c r="QFT4647" s="74"/>
      <c r="QFU4647" s="74"/>
      <c r="QFV4647" s="74"/>
      <c r="QFW4647" s="74"/>
      <c r="QFX4647" s="74"/>
      <c r="QFY4647" s="74"/>
      <c r="QFZ4647" s="74"/>
      <c r="QGA4647" s="74"/>
      <c r="QGB4647" s="74"/>
      <c r="QGC4647" s="74"/>
      <c r="QGD4647" s="74"/>
      <c r="QGE4647" s="74"/>
      <c r="QGF4647" s="74"/>
      <c r="QGG4647" s="74"/>
      <c r="QGH4647" s="74"/>
      <c r="QGI4647" s="74"/>
      <c r="QGJ4647" s="74"/>
      <c r="QGK4647" s="74"/>
      <c r="QGL4647" s="74"/>
      <c r="QGM4647" s="74"/>
      <c r="QGN4647" s="74"/>
      <c r="QGO4647" s="74"/>
      <c r="QGP4647" s="74"/>
      <c r="QGQ4647" s="74"/>
      <c r="QGR4647" s="74"/>
      <c r="QGS4647" s="74"/>
      <c r="QGT4647" s="74"/>
      <c r="QGU4647" s="74"/>
      <c r="QGV4647" s="74"/>
      <c r="QGW4647" s="74"/>
      <c r="QGX4647" s="74"/>
      <c r="QGY4647" s="74"/>
      <c r="QGZ4647" s="74"/>
      <c r="QHA4647" s="74"/>
      <c r="QHB4647" s="74"/>
      <c r="QHC4647" s="74"/>
      <c r="QHD4647" s="74"/>
      <c r="QHE4647" s="74"/>
      <c r="QHF4647" s="74"/>
      <c r="QHG4647" s="74"/>
      <c r="QHH4647" s="74"/>
      <c r="QHI4647" s="74"/>
      <c r="QHJ4647" s="74"/>
      <c r="QHK4647" s="74"/>
      <c r="QHL4647" s="74"/>
      <c r="QHM4647" s="74"/>
      <c r="QHN4647" s="74"/>
      <c r="QHO4647" s="74"/>
      <c r="QHP4647" s="74"/>
      <c r="QHQ4647" s="74"/>
      <c r="QHR4647" s="74"/>
      <c r="QHS4647" s="74"/>
      <c r="QHT4647" s="74"/>
      <c r="QHU4647" s="74"/>
      <c r="QHV4647" s="74"/>
      <c r="QHW4647" s="74"/>
      <c r="QHX4647" s="74"/>
      <c r="QHY4647" s="74"/>
      <c r="QHZ4647" s="74"/>
      <c r="QIA4647" s="74"/>
      <c r="QIB4647" s="74"/>
      <c r="QIC4647" s="74"/>
      <c r="QID4647" s="74"/>
      <c r="QIE4647" s="74"/>
      <c r="QIF4647" s="74"/>
      <c r="QIG4647" s="74"/>
      <c r="QIH4647" s="74"/>
      <c r="QII4647" s="74"/>
      <c r="QIJ4647" s="74"/>
      <c r="QIK4647" s="74"/>
      <c r="QIL4647" s="74"/>
      <c r="QIM4647" s="74"/>
      <c r="QIN4647" s="74"/>
      <c r="QIO4647" s="74"/>
      <c r="QIP4647" s="74"/>
      <c r="QIQ4647" s="74"/>
      <c r="QIR4647" s="74"/>
      <c r="QIS4647" s="74"/>
      <c r="QIT4647" s="74"/>
      <c r="QIU4647" s="74"/>
      <c r="QIV4647" s="74"/>
      <c r="QIW4647" s="74"/>
      <c r="QIX4647" s="74"/>
      <c r="QIY4647" s="74"/>
      <c r="QIZ4647" s="74"/>
      <c r="QJA4647" s="74"/>
      <c r="QJB4647" s="74"/>
      <c r="QJC4647" s="74"/>
      <c r="QJD4647" s="74"/>
      <c r="QJE4647" s="74"/>
      <c r="QJF4647" s="74"/>
      <c r="QJG4647" s="74"/>
      <c r="QJH4647" s="74"/>
      <c r="QJI4647" s="74"/>
      <c r="QJJ4647" s="74"/>
      <c r="QJK4647" s="74"/>
      <c r="QJL4647" s="74"/>
      <c r="QJM4647" s="74"/>
      <c r="QJN4647" s="74"/>
      <c r="QJO4647" s="74"/>
      <c r="QJP4647" s="74"/>
      <c r="QJQ4647" s="74"/>
      <c r="QJR4647" s="74"/>
      <c r="QJS4647" s="74"/>
      <c r="QJT4647" s="74"/>
      <c r="QJU4647" s="74"/>
      <c r="QJV4647" s="74"/>
      <c r="QJW4647" s="74"/>
      <c r="QJX4647" s="74"/>
      <c r="QJY4647" s="74"/>
      <c r="QJZ4647" s="74"/>
      <c r="QKA4647" s="74"/>
      <c r="QKB4647" s="74"/>
      <c r="QKC4647" s="74"/>
      <c r="QKD4647" s="74"/>
      <c r="QKE4647" s="74"/>
      <c r="QKF4647" s="74"/>
      <c r="QKG4647" s="74"/>
      <c r="QKH4647" s="74"/>
      <c r="QKI4647" s="74"/>
      <c r="QKJ4647" s="74"/>
      <c r="QKK4647" s="74"/>
      <c r="QKL4647" s="74"/>
      <c r="QKM4647" s="74"/>
      <c r="QKN4647" s="74"/>
      <c r="QKO4647" s="74"/>
      <c r="QKP4647" s="74"/>
      <c r="QKQ4647" s="74"/>
      <c r="QKR4647" s="74"/>
      <c r="QKS4647" s="74"/>
      <c r="QKT4647" s="74"/>
      <c r="QKU4647" s="74"/>
      <c r="QKV4647" s="74"/>
      <c r="QKW4647" s="74"/>
      <c r="QKX4647" s="74"/>
      <c r="QKY4647" s="74"/>
      <c r="QKZ4647" s="74"/>
      <c r="QLA4647" s="74"/>
      <c r="QLB4647" s="74"/>
      <c r="QLC4647" s="74"/>
      <c r="QLD4647" s="74"/>
      <c r="QLE4647" s="74"/>
      <c r="QLF4647" s="74"/>
      <c r="QLG4647" s="74"/>
      <c r="QLH4647" s="74"/>
      <c r="QLI4647" s="74"/>
      <c r="QLJ4647" s="74"/>
      <c r="QLK4647" s="74"/>
      <c r="QLL4647" s="74"/>
      <c r="QLM4647" s="74"/>
      <c r="QLN4647" s="74"/>
      <c r="QLO4647" s="74"/>
      <c r="QLP4647" s="74"/>
      <c r="QLQ4647" s="74"/>
      <c r="QLR4647" s="74"/>
      <c r="QLS4647" s="74"/>
      <c r="QLT4647" s="74"/>
      <c r="QLU4647" s="74"/>
      <c r="QLV4647" s="74"/>
      <c r="QLW4647" s="74"/>
      <c r="QLX4647" s="74"/>
      <c r="QLY4647" s="74"/>
      <c r="QLZ4647" s="74"/>
      <c r="QMA4647" s="74"/>
      <c r="QMB4647" s="74"/>
      <c r="QMC4647" s="74"/>
      <c r="QMD4647" s="74"/>
      <c r="QME4647" s="74"/>
      <c r="QMF4647" s="74"/>
      <c r="QMG4647" s="74"/>
      <c r="QMH4647" s="74"/>
      <c r="QMI4647" s="74"/>
      <c r="QMJ4647" s="74"/>
      <c r="QMK4647" s="74"/>
      <c r="QML4647" s="74"/>
      <c r="QMM4647" s="74"/>
      <c r="QMN4647" s="74"/>
      <c r="QMO4647" s="74"/>
      <c r="QMP4647" s="74"/>
      <c r="QMQ4647" s="74"/>
      <c r="QMR4647" s="74"/>
      <c r="QMS4647" s="74"/>
      <c r="QMT4647" s="74"/>
      <c r="QMU4647" s="74"/>
      <c r="QMV4647" s="74"/>
      <c r="QMW4647" s="74"/>
      <c r="QMX4647" s="74"/>
      <c r="QMY4647" s="74"/>
      <c r="QMZ4647" s="74"/>
      <c r="QNA4647" s="74"/>
      <c r="QNB4647" s="74"/>
      <c r="QNC4647" s="74"/>
      <c r="QND4647" s="74"/>
      <c r="QNE4647" s="74"/>
      <c r="QNF4647" s="74"/>
      <c r="QNG4647" s="74"/>
      <c r="QNH4647" s="74"/>
      <c r="QNI4647" s="74"/>
      <c r="QNJ4647" s="74"/>
      <c r="QNK4647" s="74"/>
      <c r="QNL4647" s="74"/>
      <c r="QNM4647" s="74"/>
      <c r="QNN4647" s="74"/>
      <c r="QNO4647" s="74"/>
      <c r="QNP4647" s="74"/>
      <c r="QNQ4647" s="74"/>
      <c r="QNR4647" s="74"/>
      <c r="QNS4647" s="74"/>
      <c r="QNT4647" s="74"/>
      <c r="QNU4647" s="74"/>
      <c r="QNV4647" s="74"/>
      <c r="QNW4647" s="74"/>
      <c r="QNX4647" s="74"/>
      <c r="QNY4647" s="74"/>
      <c r="QNZ4647" s="74"/>
      <c r="QOA4647" s="74"/>
      <c r="QOB4647" s="74"/>
      <c r="QOC4647" s="74"/>
      <c r="QOD4647" s="74"/>
      <c r="QOE4647" s="74"/>
      <c r="QOF4647" s="74"/>
      <c r="QOG4647" s="74"/>
      <c r="QOH4647" s="74"/>
      <c r="QOI4647" s="74"/>
      <c r="QOJ4647" s="74"/>
      <c r="QOK4647" s="74"/>
      <c r="QOL4647" s="74"/>
      <c r="QOM4647" s="74"/>
      <c r="QON4647" s="74"/>
      <c r="QOO4647" s="74"/>
      <c r="QOP4647" s="74"/>
      <c r="QOQ4647" s="74"/>
      <c r="QOR4647" s="74"/>
      <c r="QOS4647" s="74"/>
      <c r="QOT4647" s="74"/>
      <c r="QOU4647" s="74"/>
      <c r="QOV4647" s="74"/>
      <c r="QOW4647" s="74"/>
      <c r="QOX4647" s="74"/>
      <c r="QOY4647" s="74"/>
      <c r="QOZ4647" s="74"/>
      <c r="QPA4647" s="74"/>
      <c r="QPB4647" s="74"/>
      <c r="QPC4647" s="74"/>
      <c r="QPD4647" s="74"/>
      <c r="QPE4647" s="74"/>
      <c r="QPF4647" s="74"/>
      <c r="QPG4647" s="74"/>
      <c r="QPH4647" s="74"/>
      <c r="QPI4647" s="74"/>
      <c r="QPJ4647" s="74"/>
      <c r="QPK4647" s="74"/>
      <c r="QPL4647" s="74"/>
      <c r="QPM4647" s="74"/>
      <c r="QPN4647" s="74"/>
      <c r="QPO4647" s="74"/>
      <c r="QPP4647" s="74"/>
      <c r="QPQ4647" s="74"/>
      <c r="QPR4647" s="74"/>
      <c r="QPS4647" s="74"/>
      <c r="QPT4647" s="74"/>
      <c r="QPU4647" s="74"/>
      <c r="QPV4647" s="74"/>
      <c r="QPW4647" s="74"/>
      <c r="QPX4647" s="74"/>
      <c r="QPY4647" s="74"/>
      <c r="QPZ4647" s="74"/>
      <c r="QQA4647" s="74"/>
      <c r="QQB4647" s="74"/>
      <c r="QQC4647" s="74"/>
      <c r="QQD4647" s="74"/>
      <c r="QQE4647" s="74"/>
      <c r="QQF4647" s="74"/>
      <c r="QQG4647" s="74"/>
      <c r="QQH4647" s="74"/>
      <c r="QQI4647" s="74"/>
      <c r="QQJ4647" s="74"/>
      <c r="QQK4647" s="74"/>
      <c r="QQL4647" s="74"/>
      <c r="QQM4647" s="74"/>
      <c r="QQN4647" s="74"/>
      <c r="QQO4647" s="74"/>
      <c r="QQP4647" s="74"/>
      <c r="QQQ4647" s="74"/>
      <c r="QQR4647" s="74"/>
      <c r="QQS4647" s="74"/>
      <c r="QQT4647" s="74"/>
      <c r="QQU4647" s="74"/>
      <c r="QQV4647" s="74"/>
      <c r="QQW4647" s="74"/>
      <c r="QQX4647" s="74"/>
      <c r="QQY4647" s="74"/>
      <c r="QQZ4647" s="74"/>
      <c r="QRA4647" s="74"/>
      <c r="QRB4647" s="74"/>
      <c r="QRC4647" s="74"/>
      <c r="QRD4647" s="74"/>
      <c r="QRE4647" s="74"/>
      <c r="QRF4647" s="74"/>
      <c r="QRG4647" s="74"/>
      <c r="QRH4647" s="74"/>
      <c r="QRI4647" s="74"/>
      <c r="QRJ4647" s="74"/>
      <c r="QRK4647" s="74"/>
      <c r="QRL4647" s="74"/>
      <c r="QRM4647" s="74"/>
      <c r="QRN4647" s="74"/>
      <c r="QRO4647" s="74"/>
      <c r="QRP4647" s="74"/>
      <c r="QRQ4647" s="74"/>
      <c r="QRR4647" s="74"/>
      <c r="QRS4647" s="74"/>
      <c r="QRT4647" s="74"/>
      <c r="QRU4647" s="74"/>
      <c r="QRV4647" s="74"/>
      <c r="QRW4647" s="74"/>
      <c r="QRX4647" s="74"/>
      <c r="QRY4647" s="74"/>
      <c r="QRZ4647" s="74"/>
      <c r="QSA4647" s="74"/>
      <c r="QSB4647" s="74"/>
      <c r="QSC4647" s="74"/>
      <c r="QSD4647" s="74"/>
      <c r="QSE4647" s="74"/>
      <c r="QSF4647" s="74"/>
      <c r="QSG4647" s="74"/>
      <c r="QSH4647" s="74"/>
      <c r="QSI4647" s="74"/>
      <c r="QSJ4647" s="74"/>
      <c r="QSK4647" s="74"/>
      <c r="QSL4647" s="74"/>
      <c r="QSM4647" s="74"/>
      <c r="QSN4647" s="74"/>
      <c r="QSO4647" s="74"/>
      <c r="QSP4647" s="74"/>
      <c r="QSQ4647" s="74"/>
      <c r="QSR4647" s="74"/>
      <c r="QSS4647" s="74"/>
      <c r="QST4647" s="74"/>
      <c r="QSU4647" s="74"/>
      <c r="QSV4647" s="74"/>
      <c r="QSW4647" s="74"/>
      <c r="QSX4647" s="74"/>
      <c r="QSY4647" s="74"/>
      <c r="QSZ4647" s="74"/>
      <c r="QTA4647" s="74"/>
      <c r="QTB4647" s="74"/>
      <c r="QTC4647" s="74"/>
      <c r="QTD4647" s="74"/>
      <c r="QTE4647" s="74"/>
      <c r="QTF4647" s="74"/>
      <c r="QTG4647" s="74"/>
      <c r="QTH4647" s="74"/>
      <c r="QTI4647" s="74"/>
      <c r="QTJ4647" s="74"/>
      <c r="QTK4647" s="74"/>
      <c r="QTL4647" s="74"/>
      <c r="QTM4647" s="74"/>
      <c r="QTN4647" s="74"/>
      <c r="QTO4647" s="74"/>
      <c r="QTP4647" s="74"/>
      <c r="QTQ4647" s="74"/>
      <c r="QTR4647" s="74"/>
      <c r="QTS4647" s="74"/>
      <c r="QTT4647" s="74"/>
      <c r="QTU4647" s="74"/>
      <c r="QTV4647" s="74"/>
      <c r="QTW4647" s="74"/>
      <c r="QTX4647" s="74"/>
      <c r="QTY4647" s="74"/>
      <c r="QTZ4647" s="74"/>
      <c r="QUA4647" s="74"/>
      <c r="QUB4647" s="74"/>
      <c r="QUC4647" s="74"/>
      <c r="QUD4647" s="74"/>
      <c r="QUE4647" s="74"/>
      <c r="QUF4647" s="74"/>
      <c r="QUG4647" s="74"/>
      <c r="QUH4647" s="74"/>
      <c r="QUI4647" s="74"/>
      <c r="QUJ4647" s="74"/>
      <c r="QUK4647" s="74"/>
      <c r="QUL4647" s="74"/>
      <c r="QUM4647" s="74"/>
      <c r="QUN4647" s="74"/>
      <c r="QUO4647" s="74"/>
      <c r="QUP4647" s="74"/>
      <c r="QUQ4647" s="74"/>
      <c r="QUR4647" s="74"/>
      <c r="QUS4647" s="74"/>
      <c r="QUT4647" s="74"/>
      <c r="QUU4647" s="74"/>
      <c r="QUV4647" s="74"/>
      <c r="QUW4647" s="74"/>
      <c r="QUX4647" s="74"/>
      <c r="QUY4647" s="74"/>
      <c r="QUZ4647" s="74"/>
      <c r="QVA4647" s="74"/>
      <c r="QVB4647" s="74"/>
      <c r="QVC4647" s="74"/>
      <c r="QVD4647" s="74"/>
      <c r="QVE4647" s="74"/>
      <c r="QVF4647" s="74"/>
      <c r="QVG4647" s="74"/>
      <c r="QVH4647" s="74"/>
      <c r="QVI4647" s="74"/>
      <c r="QVJ4647" s="74"/>
      <c r="QVK4647" s="74"/>
      <c r="QVL4647" s="74"/>
      <c r="QVM4647" s="74"/>
      <c r="QVN4647" s="74"/>
      <c r="QVO4647" s="74"/>
      <c r="QVP4647" s="74"/>
      <c r="QVQ4647" s="74"/>
      <c r="QVR4647" s="74"/>
      <c r="QVS4647" s="74"/>
      <c r="QVT4647" s="74"/>
      <c r="QVU4647" s="74"/>
      <c r="QVV4647" s="74"/>
      <c r="QVW4647" s="74"/>
      <c r="QVX4647" s="74"/>
      <c r="QVY4647" s="74"/>
      <c r="QVZ4647" s="74"/>
      <c r="QWA4647" s="74"/>
      <c r="QWB4647" s="74"/>
      <c r="QWC4647" s="74"/>
      <c r="QWD4647" s="74"/>
      <c r="QWE4647" s="74"/>
      <c r="QWF4647" s="74"/>
      <c r="QWG4647" s="74"/>
      <c r="QWH4647" s="74"/>
      <c r="QWI4647" s="74"/>
      <c r="QWJ4647" s="74"/>
      <c r="QWK4647" s="74"/>
      <c r="QWL4647" s="74"/>
      <c r="QWM4647" s="74"/>
      <c r="QWN4647" s="74"/>
      <c r="QWO4647" s="74"/>
      <c r="QWP4647" s="74"/>
      <c r="QWQ4647" s="74"/>
      <c r="QWR4647" s="74"/>
      <c r="QWS4647" s="74"/>
      <c r="QWT4647" s="74"/>
      <c r="QWU4647" s="74"/>
      <c r="QWV4647" s="74"/>
      <c r="QWW4647" s="74"/>
      <c r="QWX4647" s="74"/>
      <c r="QWY4647" s="74"/>
      <c r="QWZ4647" s="74"/>
      <c r="QXA4647" s="74"/>
      <c r="QXB4647" s="74"/>
      <c r="QXC4647" s="74"/>
      <c r="QXD4647" s="74"/>
      <c r="QXE4647" s="74"/>
      <c r="QXF4647" s="74"/>
      <c r="QXG4647" s="74"/>
      <c r="QXH4647" s="74"/>
      <c r="QXI4647" s="74"/>
      <c r="QXJ4647" s="74"/>
      <c r="QXK4647" s="74"/>
      <c r="QXL4647" s="74"/>
      <c r="QXM4647" s="74"/>
      <c r="QXN4647" s="74"/>
      <c r="QXO4647" s="74"/>
      <c r="QXP4647" s="74"/>
      <c r="QXQ4647" s="74"/>
      <c r="QXR4647" s="74"/>
      <c r="QXS4647" s="74"/>
      <c r="QXT4647" s="74"/>
      <c r="QXU4647" s="74"/>
      <c r="QXV4647" s="74"/>
      <c r="QXW4647" s="74"/>
      <c r="QXX4647" s="74"/>
      <c r="QXY4647" s="74"/>
      <c r="QXZ4647" s="74"/>
      <c r="QYA4647" s="74"/>
      <c r="QYB4647" s="74"/>
      <c r="QYC4647" s="74"/>
      <c r="QYD4647" s="74"/>
      <c r="QYE4647" s="74"/>
      <c r="QYF4647" s="74"/>
      <c r="QYG4647" s="74"/>
      <c r="QYH4647" s="74"/>
      <c r="QYI4647" s="74"/>
      <c r="QYJ4647" s="74"/>
      <c r="QYK4647" s="74"/>
      <c r="QYL4647" s="74"/>
      <c r="QYM4647" s="74"/>
      <c r="QYN4647" s="74"/>
      <c r="QYO4647" s="74"/>
      <c r="QYP4647" s="74"/>
      <c r="QYQ4647" s="74"/>
      <c r="QYR4647" s="74"/>
      <c r="QYS4647" s="74"/>
      <c r="QYT4647" s="74"/>
      <c r="QYU4647" s="74"/>
      <c r="QYV4647" s="74"/>
      <c r="QYW4647" s="74"/>
      <c r="QYX4647" s="74"/>
      <c r="QYY4647" s="74"/>
      <c r="QYZ4647" s="74"/>
      <c r="QZA4647" s="74"/>
      <c r="QZB4647" s="74"/>
      <c r="QZC4647" s="74"/>
      <c r="QZD4647" s="74"/>
      <c r="QZE4647" s="74"/>
      <c r="QZF4647" s="74"/>
      <c r="QZG4647" s="74"/>
      <c r="QZH4647" s="74"/>
      <c r="QZI4647" s="74"/>
      <c r="QZJ4647" s="74"/>
      <c r="QZK4647" s="74"/>
      <c r="QZL4647" s="74"/>
      <c r="QZM4647" s="74"/>
      <c r="QZN4647" s="74"/>
      <c r="QZO4647" s="74"/>
      <c r="QZP4647" s="74"/>
      <c r="QZQ4647" s="74"/>
      <c r="QZR4647" s="74"/>
      <c r="QZS4647" s="74"/>
      <c r="QZT4647" s="74"/>
      <c r="QZU4647" s="74"/>
      <c r="QZV4647" s="74"/>
      <c r="QZW4647" s="74"/>
      <c r="QZX4647" s="74"/>
      <c r="QZY4647" s="74"/>
      <c r="QZZ4647" s="74"/>
      <c r="RAA4647" s="74"/>
      <c r="RAB4647" s="74"/>
      <c r="RAC4647" s="74"/>
      <c r="RAD4647" s="74"/>
      <c r="RAE4647" s="74"/>
      <c r="RAF4647" s="74"/>
      <c r="RAG4647" s="74"/>
      <c r="RAH4647" s="74"/>
      <c r="RAI4647" s="74"/>
      <c r="RAJ4647" s="74"/>
      <c r="RAK4647" s="74"/>
      <c r="RAL4647" s="74"/>
      <c r="RAM4647" s="74"/>
      <c r="RAN4647" s="74"/>
      <c r="RAO4647" s="74"/>
      <c r="RAP4647" s="74"/>
      <c r="RAQ4647" s="74"/>
      <c r="RAR4647" s="74"/>
      <c r="RAS4647" s="74"/>
      <c r="RAT4647" s="74"/>
      <c r="RAU4647" s="74"/>
      <c r="RAV4647" s="74"/>
      <c r="RAW4647" s="74"/>
      <c r="RAX4647" s="74"/>
      <c r="RAY4647" s="74"/>
      <c r="RAZ4647" s="74"/>
      <c r="RBA4647" s="74"/>
      <c r="RBB4647" s="74"/>
      <c r="RBC4647" s="74"/>
      <c r="RBD4647" s="74"/>
      <c r="RBE4647" s="74"/>
      <c r="RBF4647" s="74"/>
      <c r="RBG4647" s="74"/>
      <c r="RBH4647" s="74"/>
      <c r="RBI4647" s="74"/>
      <c r="RBJ4647" s="74"/>
      <c r="RBK4647" s="74"/>
      <c r="RBL4647" s="74"/>
      <c r="RBM4647" s="74"/>
      <c r="RBN4647" s="74"/>
      <c r="RBO4647" s="74"/>
      <c r="RBP4647" s="74"/>
      <c r="RBQ4647" s="74"/>
      <c r="RBR4647" s="74"/>
      <c r="RBS4647" s="74"/>
      <c r="RBT4647" s="74"/>
      <c r="RBU4647" s="74"/>
      <c r="RBV4647" s="74"/>
      <c r="RBW4647" s="74"/>
      <c r="RBX4647" s="74"/>
      <c r="RBY4647" s="74"/>
      <c r="RBZ4647" s="74"/>
      <c r="RCA4647" s="74"/>
      <c r="RCB4647" s="74"/>
      <c r="RCC4647" s="74"/>
      <c r="RCD4647" s="74"/>
      <c r="RCE4647" s="74"/>
      <c r="RCF4647" s="74"/>
      <c r="RCG4647" s="74"/>
      <c r="RCH4647" s="74"/>
      <c r="RCI4647" s="74"/>
      <c r="RCJ4647" s="74"/>
      <c r="RCK4647" s="74"/>
      <c r="RCL4647" s="74"/>
      <c r="RCM4647" s="74"/>
      <c r="RCN4647" s="74"/>
      <c r="RCO4647" s="74"/>
      <c r="RCP4647" s="74"/>
      <c r="RCQ4647" s="74"/>
      <c r="RCR4647" s="74"/>
      <c r="RCS4647" s="74"/>
      <c r="RCT4647" s="74"/>
      <c r="RCU4647" s="74"/>
      <c r="RCV4647" s="74"/>
      <c r="RCW4647" s="74"/>
      <c r="RCX4647" s="74"/>
      <c r="RCY4647" s="74"/>
      <c r="RCZ4647" s="74"/>
      <c r="RDA4647" s="74"/>
      <c r="RDB4647" s="74"/>
      <c r="RDC4647" s="74"/>
      <c r="RDD4647" s="74"/>
      <c r="RDE4647" s="74"/>
      <c r="RDF4647" s="74"/>
      <c r="RDG4647" s="74"/>
      <c r="RDH4647" s="74"/>
      <c r="RDI4647" s="74"/>
      <c r="RDJ4647" s="74"/>
      <c r="RDK4647" s="74"/>
      <c r="RDL4647" s="74"/>
      <c r="RDM4647" s="74"/>
      <c r="RDN4647" s="74"/>
      <c r="RDO4647" s="74"/>
      <c r="RDP4647" s="74"/>
      <c r="RDQ4647" s="74"/>
      <c r="RDR4647" s="74"/>
      <c r="RDS4647" s="74"/>
      <c r="RDT4647" s="74"/>
      <c r="RDU4647" s="74"/>
      <c r="RDV4647" s="74"/>
      <c r="RDW4647" s="74"/>
      <c r="RDX4647" s="74"/>
      <c r="RDY4647" s="74"/>
      <c r="RDZ4647" s="74"/>
      <c r="REA4647" s="74"/>
      <c r="REB4647" s="74"/>
      <c r="REC4647" s="74"/>
      <c r="RED4647" s="74"/>
      <c r="REE4647" s="74"/>
      <c r="REF4647" s="74"/>
      <c r="REG4647" s="74"/>
      <c r="REH4647" s="74"/>
      <c r="REI4647" s="74"/>
      <c r="REJ4647" s="74"/>
      <c r="REK4647" s="74"/>
      <c r="REL4647" s="74"/>
      <c r="REM4647" s="74"/>
      <c r="REN4647" s="74"/>
      <c r="REO4647" s="74"/>
      <c r="REP4647" s="74"/>
      <c r="REQ4647" s="74"/>
      <c r="RER4647" s="74"/>
      <c r="RES4647" s="74"/>
      <c r="RET4647" s="74"/>
      <c r="REU4647" s="74"/>
      <c r="REV4647" s="74"/>
      <c r="REW4647" s="74"/>
      <c r="REX4647" s="74"/>
      <c r="REY4647" s="74"/>
      <c r="REZ4647" s="74"/>
      <c r="RFA4647" s="74"/>
      <c r="RFB4647" s="74"/>
      <c r="RFC4647" s="74"/>
      <c r="RFD4647" s="74"/>
      <c r="RFE4647" s="74"/>
      <c r="RFF4647" s="74"/>
      <c r="RFG4647" s="74"/>
      <c r="RFH4647" s="74"/>
      <c r="RFI4647" s="74"/>
      <c r="RFJ4647" s="74"/>
      <c r="RFK4647" s="74"/>
      <c r="RFL4647" s="74"/>
      <c r="RFM4647" s="74"/>
      <c r="RFN4647" s="74"/>
      <c r="RFO4647" s="74"/>
      <c r="RFP4647" s="74"/>
      <c r="RFQ4647" s="74"/>
      <c r="RFR4647" s="74"/>
      <c r="RFS4647" s="74"/>
      <c r="RFT4647" s="74"/>
      <c r="RFU4647" s="74"/>
      <c r="RFV4647" s="74"/>
      <c r="RFW4647" s="74"/>
      <c r="RFX4647" s="74"/>
      <c r="RFY4647" s="74"/>
      <c r="RFZ4647" s="74"/>
      <c r="RGA4647" s="74"/>
      <c r="RGB4647" s="74"/>
      <c r="RGC4647" s="74"/>
      <c r="RGD4647" s="74"/>
      <c r="RGE4647" s="74"/>
      <c r="RGF4647" s="74"/>
      <c r="RGG4647" s="74"/>
      <c r="RGH4647" s="74"/>
      <c r="RGI4647" s="74"/>
      <c r="RGJ4647" s="74"/>
      <c r="RGK4647" s="74"/>
      <c r="RGL4647" s="74"/>
      <c r="RGM4647" s="74"/>
      <c r="RGN4647" s="74"/>
      <c r="RGO4647" s="74"/>
      <c r="RGP4647" s="74"/>
      <c r="RGQ4647" s="74"/>
      <c r="RGR4647" s="74"/>
      <c r="RGS4647" s="74"/>
      <c r="RGT4647" s="74"/>
      <c r="RGU4647" s="74"/>
      <c r="RGV4647" s="74"/>
      <c r="RGW4647" s="74"/>
      <c r="RGX4647" s="74"/>
      <c r="RGY4647" s="74"/>
      <c r="RGZ4647" s="74"/>
      <c r="RHA4647" s="74"/>
      <c r="RHB4647" s="74"/>
      <c r="RHC4647" s="74"/>
      <c r="RHD4647" s="74"/>
      <c r="RHE4647" s="74"/>
      <c r="RHF4647" s="74"/>
      <c r="RHG4647" s="74"/>
      <c r="RHH4647" s="74"/>
      <c r="RHI4647" s="74"/>
      <c r="RHJ4647" s="74"/>
      <c r="RHK4647" s="74"/>
      <c r="RHL4647" s="74"/>
      <c r="RHM4647" s="74"/>
      <c r="RHN4647" s="74"/>
      <c r="RHO4647" s="74"/>
      <c r="RHP4647" s="74"/>
      <c r="RHQ4647" s="74"/>
      <c r="RHR4647" s="74"/>
      <c r="RHS4647" s="74"/>
      <c r="RHT4647" s="74"/>
      <c r="RHU4647" s="74"/>
      <c r="RHV4647" s="74"/>
      <c r="RHW4647" s="74"/>
      <c r="RHX4647" s="74"/>
      <c r="RHY4647" s="74"/>
      <c r="RHZ4647" s="74"/>
      <c r="RIA4647" s="74"/>
      <c r="RIB4647" s="74"/>
      <c r="RIC4647" s="74"/>
      <c r="RID4647" s="74"/>
      <c r="RIE4647" s="74"/>
      <c r="RIF4647" s="74"/>
      <c r="RIG4647" s="74"/>
      <c r="RIH4647" s="74"/>
      <c r="RII4647" s="74"/>
      <c r="RIJ4647" s="74"/>
      <c r="RIK4647" s="74"/>
      <c r="RIL4647" s="74"/>
      <c r="RIM4647" s="74"/>
      <c r="RIN4647" s="74"/>
      <c r="RIO4647" s="74"/>
      <c r="RIP4647" s="74"/>
      <c r="RIQ4647" s="74"/>
      <c r="RIR4647" s="74"/>
      <c r="RIS4647" s="74"/>
      <c r="RIT4647" s="74"/>
      <c r="RIU4647" s="74"/>
      <c r="RIV4647" s="74"/>
      <c r="RIW4647" s="74"/>
      <c r="RIX4647" s="74"/>
      <c r="RIY4647" s="74"/>
      <c r="RIZ4647" s="74"/>
      <c r="RJA4647" s="74"/>
      <c r="RJB4647" s="74"/>
      <c r="RJC4647" s="74"/>
      <c r="RJD4647" s="74"/>
      <c r="RJE4647" s="74"/>
      <c r="RJF4647" s="74"/>
      <c r="RJG4647" s="74"/>
      <c r="RJH4647" s="74"/>
      <c r="RJI4647" s="74"/>
      <c r="RJJ4647" s="74"/>
      <c r="RJK4647" s="74"/>
      <c r="RJL4647" s="74"/>
      <c r="RJM4647" s="74"/>
      <c r="RJN4647" s="74"/>
      <c r="RJO4647" s="74"/>
      <c r="RJP4647" s="74"/>
      <c r="RJQ4647" s="74"/>
      <c r="RJR4647" s="74"/>
      <c r="RJS4647" s="74"/>
      <c r="RJT4647" s="74"/>
      <c r="RJU4647" s="74"/>
      <c r="RJV4647" s="74"/>
      <c r="RJW4647" s="74"/>
      <c r="RJX4647" s="74"/>
      <c r="RJY4647" s="74"/>
      <c r="RJZ4647" s="74"/>
      <c r="RKA4647" s="74"/>
      <c r="RKB4647" s="74"/>
      <c r="RKC4647" s="74"/>
      <c r="RKD4647" s="74"/>
      <c r="RKE4647" s="74"/>
      <c r="RKF4647" s="74"/>
      <c r="RKG4647" s="74"/>
      <c r="RKH4647" s="74"/>
      <c r="RKI4647" s="74"/>
      <c r="RKJ4647" s="74"/>
      <c r="RKK4647" s="74"/>
      <c r="RKL4647" s="74"/>
      <c r="RKM4647" s="74"/>
      <c r="RKN4647" s="74"/>
      <c r="RKO4647" s="74"/>
      <c r="RKP4647" s="74"/>
      <c r="RKQ4647" s="74"/>
      <c r="RKR4647" s="74"/>
      <c r="RKS4647" s="74"/>
      <c r="RKT4647" s="74"/>
      <c r="RKU4647" s="74"/>
      <c r="RKV4647" s="74"/>
      <c r="RKW4647" s="74"/>
      <c r="RKX4647" s="74"/>
      <c r="RKY4647" s="74"/>
      <c r="RKZ4647" s="74"/>
      <c r="RLA4647" s="74"/>
      <c r="RLB4647" s="74"/>
      <c r="RLC4647" s="74"/>
      <c r="RLD4647" s="74"/>
      <c r="RLE4647" s="74"/>
      <c r="RLF4647" s="74"/>
      <c r="RLG4647" s="74"/>
      <c r="RLH4647" s="74"/>
      <c r="RLI4647" s="74"/>
      <c r="RLJ4647" s="74"/>
      <c r="RLK4647" s="74"/>
      <c r="RLL4647" s="74"/>
      <c r="RLM4647" s="74"/>
      <c r="RLN4647" s="74"/>
      <c r="RLO4647" s="74"/>
      <c r="RLP4647" s="74"/>
      <c r="RLQ4647" s="74"/>
      <c r="RLR4647" s="74"/>
      <c r="RLS4647" s="74"/>
      <c r="RLT4647" s="74"/>
      <c r="RLU4647" s="74"/>
      <c r="RLV4647" s="74"/>
      <c r="RLW4647" s="74"/>
      <c r="RLX4647" s="74"/>
      <c r="RLY4647" s="74"/>
      <c r="RLZ4647" s="74"/>
      <c r="RMA4647" s="74"/>
      <c r="RMB4647" s="74"/>
      <c r="RMC4647" s="74"/>
      <c r="RMD4647" s="74"/>
      <c r="RME4647" s="74"/>
      <c r="RMF4647" s="74"/>
      <c r="RMG4647" s="74"/>
      <c r="RMH4647" s="74"/>
      <c r="RMI4647" s="74"/>
      <c r="RMJ4647" s="74"/>
      <c r="RMK4647" s="74"/>
      <c r="RML4647" s="74"/>
      <c r="RMM4647" s="74"/>
      <c r="RMN4647" s="74"/>
      <c r="RMO4647" s="74"/>
      <c r="RMP4647" s="74"/>
      <c r="RMQ4647" s="74"/>
      <c r="RMR4647" s="74"/>
      <c r="RMS4647" s="74"/>
      <c r="RMT4647" s="74"/>
      <c r="RMU4647" s="74"/>
      <c r="RMV4647" s="74"/>
      <c r="RMW4647" s="74"/>
      <c r="RMX4647" s="74"/>
      <c r="RMY4647" s="74"/>
      <c r="RMZ4647" s="74"/>
      <c r="RNA4647" s="74"/>
      <c r="RNB4647" s="74"/>
      <c r="RNC4647" s="74"/>
      <c r="RND4647" s="74"/>
      <c r="RNE4647" s="74"/>
      <c r="RNF4647" s="74"/>
      <c r="RNG4647" s="74"/>
      <c r="RNH4647" s="74"/>
      <c r="RNI4647" s="74"/>
      <c r="RNJ4647" s="74"/>
      <c r="RNK4647" s="74"/>
      <c r="RNL4647" s="74"/>
      <c r="RNM4647" s="74"/>
      <c r="RNN4647" s="74"/>
      <c r="RNO4647" s="74"/>
      <c r="RNP4647" s="74"/>
      <c r="RNQ4647" s="74"/>
      <c r="RNR4647" s="74"/>
      <c r="RNS4647" s="74"/>
      <c r="RNT4647" s="74"/>
      <c r="RNU4647" s="74"/>
      <c r="RNV4647" s="74"/>
      <c r="RNW4647" s="74"/>
      <c r="RNX4647" s="74"/>
      <c r="RNY4647" s="74"/>
      <c r="RNZ4647" s="74"/>
      <c r="ROA4647" s="74"/>
      <c r="ROB4647" s="74"/>
      <c r="ROC4647" s="74"/>
      <c r="ROD4647" s="74"/>
      <c r="ROE4647" s="74"/>
      <c r="ROF4647" s="74"/>
      <c r="ROG4647" s="74"/>
      <c r="ROH4647" s="74"/>
      <c r="ROI4647" s="74"/>
      <c r="ROJ4647" s="74"/>
      <c r="ROK4647" s="74"/>
      <c r="ROL4647" s="74"/>
      <c r="ROM4647" s="74"/>
      <c r="RON4647" s="74"/>
      <c r="ROO4647" s="74"/>
      <c r="ROP4647" s="74"/>
      <c r="ROQ4647" s="74"/>
      <c r="ROR4647" s="74"/>
      <c r="ROS4647" s="74"/>
      <c r="ROT4647" s="74"/>
      <c r="ROU4647" s="74"/>
      <c r="ROV4647" s="74"/>
      <c r="ROW4647" s="74"/>
      <c r="ROX4647" s="74"/>
      <c r="ROY4647" s="74"/>
      <c r="ROZ4647" s="74"/>
      <c r="RPA4647" s="74"/>
      <c r="RPB4647" s="74"/>
      <c r="RPC4647" s="74"/>
      <c r="RPD4647" s="74"/>
      <c r="RPE4647" s="74"/>
      <c r="RPF4647" s="74"/>
      <c r="RPG4647" s="74"/>
      <c r="RPH4647" s="74"/>
      <c r="RPI4647" s="74"/>
      <c r="RPJ4647" s="74"/>
      <c r="RPK4647" s="74"/>
      <c r="RPL4647" s="74"/>
      <c r="RPM4647" s="74"/>
      <c r="RPN4647" s="74"/>
      <c r="RPO4647" s="74"/>
      <c r="RPP4647" s="74"/>
      <c r="RPQ4647" s="74"/>
      <c r="RPR4647" s="74"/>
      <c r="RPS4647" s="74"/>
      <c r="RPT4647" s="74"/>
      <c r="RPU4647" s="74"/>
      <c r="RPV4647" s="74"/>
      <c r="RPW4647" s="74"/>
      <c r="RPX4647" s="74"/>
      <c r="RPY4647" s="74"/>
      <c r="RPZ4647" s="74"/>
      <c r="RQA4647" s="74"/>
      <c r="RQB4647" s="74"/>
      <c r="RQC4647" s="74"/>
      <c r="RQD4647" s="74"/>
      <c r="RQE4647" s="74"/>
      <c r="RQF4647" s="74"/>
      <c r="RQG4647" s="74"/>
      <c r="RQH4647" s="74"/>
      <c r="RQI4647" s="74"/>
      <c r="RQJ4647" s="74"/>
      <c r="RQK4647" s="74"/>
      <c r="RQL4647" s="74"/>
      <c r="RQM4647" s="74"/>
      <c r="RQN4647" s="74"/>
      <c r="RQO4647" s="74"/>
      <c r="RQP4647" s="74"/>
      <c r="RQQ4647" s="74"/>
      <c r="RQR4647" s="74"/>
      <c r="RQS4647" s="74"/>
      <c r="RQT4647" s="74"/>
      <c r="RQU4647" s="74"/>
      <c r="RQV4647" s="74"/>
      <c r="RQW4647" s="74"/>
      <c r="RQX4647" s="74"/>
      <c r="RQY4647" s="74"/>
      <c r="RQZ4647" s="74"/>
      <c r="RRA4647" s="74"/>
      <c r="RRB4647" s="74"/>
      <c r="RRC4647" s="74"/>
      <c r="RRD4647" s="74"/>
      <c r="RRE4647" s="74"/>
      <c r="RRF4647" s="74"/>
      <c r="RRG4647" s="74"/>
      <c r="RRH4647" s="74"/>
      <c r="RRI4647" s="74"/>
      <c r="RRJ4647" s="74"/>
      <c r="RRK4647" s="74"/>
      <c r="RRL4647" s="74"/>
      <c r="RRM4647" s="74"/>
      <c r="RRN4647" s="74"/>
      <c r="RRO4647" s="74"/>
      <c r="RRP4647" s="74"/>
      <c r="RRQ4647" s="74"/>
      <c r="RRR4647" s="74"/>
      <c r="RRS4647" s="74"/>
      <c r="RRT4647" s="74"/>
      <c r="RRU4647" s="74"/>
      <c r="RRV4647" s="74"/>
      <c r="RRW4647" s="74"/>
      <c r="RRX4647" s="74"/>
      <c r="RRY4647" s="74"/>
      <c r="RRZ4647" s="74"/>
      <c r="RSA4647" s="74"/>
      <c r="RSB4647" s="74"/>
      <c r="RSC4647" s="74"/>
      <c r="RSD4647" s="74"/>
      <c r="RSE4647" s="74"/>
      <c r="RSF4647" s="74"/>
      <c r="RSG4647" s="74"/>
      <c r="RSH4647" s="74"/>
      <c r="RSI4647" s="74"/>
      <c r="RSJ4647" s="74"/>
      <c r="RSK4647" s="74"/>
      <c r="RSL4647" s="74"/>
      <c r="RSM4647" s="74"/>
      <c r="RSN4647" s="74"/>
      <c r="RSO4647" s="74"/>
      <c r="RSP4647" s="74"/>
      <c r="RSQ4647" s="74"/>
      <c r="RSR4647" s="74"/>
      <c r="RSS4647" s="74"/>
      <c r="RST4647" s="74"/>
      <c r="RSU4647" s="74"/>
      <c r="RSV4647" s="74"/>
      <c r="RSW4647" s="74"/>
      <c r="RSX4647" s="74"/>
      <c r="RSY4647" s="74"/>
      <c r="RSZ4647" s="74"/>
      <c r="RTA4647" s="74"/>
      <c r="RTB4647" s="74"/>
      <c r="RTC4647" s="74"/>
      <c r="RTD4647" s="74"/>
      <c r="RTE4647" s="74"/>
      <c r="RTF4647" s="74"/>
      <c r="RTG4647" s="74"/>
      <c r="RTH4647" s="74"/>
      <c r="RTI4647" s="74"/>
      <c r="RTJ4647" s="74"/>
      <c r="RTK4647" s="74"/>
      <c r="RTL4647" s="74"/>
      <c r="RTM4647" s="74"/>
      <c r="RTN4647" s="74"/>
      <c r="RTO4647" s="74"/>
      <c r="RTP4647" s="74"/>
      <c r="RTQ4647" s="74"/>
      <c r="RTR4647" s="74"/>
      <c r="RTS4647" s="74"/>
      <c r="RTT4647" s="74"/>
      <c r="RTU4647" s="74"/>
      <c r="RTV4647" s="74"/>
      <c r="RTW4647" s="74"/>
      <c r="RTX4647" s="74"/>
      <c r="RTY4647" s="74"/>
      <c r="RTZ4647" s="74"/>
      <c r="RUA4647" s="74"/>
      <c r="RUB4647" s="74"/>
      <c r="RUC4647" s="74"/>
      <c r="RUD4647" s="74"/>
      <c r="RUE4647" s="74"/>
      <c r="RUF4647" s="74"/>
      <c r="RUG4647" s="74"/>
      <c r="RUH4647" s="74"/>
      <c r="RUI4647" s="74"/>
      <c r="RUJ4647" s="74"/>
      <c r="RUK4647" s="74"/>
      <c r="RUL4647" s="74"/>
      <c r="RUM4647" s="74"/>
      <c r="RUN4647" s="74"/>
      <c r="RUO4647" s="74"/>
      <c r="RUP4647" s="74"/>
      <c r="RUQ4647" s="74"/>
      <c r="RUR4647" s="74"/>
      <c r="RUS4647" s="74"/>
      <c r="RUT4647" s="74"/>
      <c r="RUU4647" s="74"/>
      <c r="RUV4647" s="74"/>
      <c r="RUW4647" s="74"/>
      <c r="RUX4647" s="74"/>
      <c r="RUY4647" s="74"/>
      <c r="RUZ4647" s="74"/>
      <c r="RVA4647" s="74"/>
      <c r="RVB4647" s="74"/>
      <c r="RVC4647" s="74"/>
      <c r="RVD4647" s="74"/>
      <c r="RVE4647" s="74"/>
      <c r="RVF4647" s="74"/>
      <c r="RVG4647" s="74"/>
      <c r="RVH4647" s="74"/>
      <c r="RVI4647" s="74"/>
      <c r="RVJ4647" s="74"/>
      <c r="RVK4647" s="74"/>
      <c r="RVL4647" s="74"/>
      <c r="RVM4647" s="74"/>
      <c r="RVN4647" s="74"/>
      <c r="RVO4647" s="74"/>
      <c r="RVP4647" s="74"/>
      <c r="RVQ4647" s="74"/>
      <c r="RVR4647" s="74"/>
      <c r="RVS4647" s="74"/>
      <c r="RVT4647" s="74"/>
      <c r="RVU4647" s="74"/>
      <c r="RVV4647" s="74"/>
      <c r="RVW4647" s="74"/>
      <c r="RVX4647" s="74"/>
      <c r="RVY4647" s="74"/>
      <c r="RVZ4647" s="74"/>
      <c r="RWA4647" s="74"/>
      <c r="RWB4647" s="74"/>
      <c r="RWC4647" s="74"/>
      <c r="RWD4647" s="74"/>
      <c r="RWE4647" s="74"/>
      <c r="RWF4647" s="74"/>
      <c r="RWG4647" s="74"/>
      <c r="RWH4647" s="74"/>
      <c r="RWI4647" s="74"/>
      <c r="RWJ4647" s="74"/>
      <c r="RWK4647" s="74"/>
      <c r="RWL4647" s="74"/>
      <c r="RWM4647" s="74"/>
      <c r="RWN4647" s="74"/>
      <c r="RWO4647" s="74"/>
      <c r="RWP4647" s="74"/>
      <c r="RWQ4647" s="74"/>
      <c r="RWR4647" s="74"/>
      <c r="RWS4647" s="74"/>
      <c r="RWT4647" s="74"/>
      <c r="RWU4647" s="74"/>
      <c r="RWV4647" s="74"/>
      <c r="RWW4647" s="74"/>
      <c r="RWX4647" s="74"/>
      <c r="RWY4647" s="74"/>
      <c r="RWZ4647" s="74"/>
      <c r="RXA4647" s="74"/>
      <c r="RXB4647" s="74"/>
      <c r="RXC4647" s="74"/>
      <c r="RXD4647" s="74"/>
      <c r="RXE4647" s="74"/>
      <c r="RXF4647" s="74"/>
      <c r="RXG4647" s="74"/>
      <c r="RXH4647" s="74"/>
      <c r="RXI4647" s="74"/>
      <c r="RXJ4647" s="74"/>
      <c r="RXK4647" s="74"/>
      <c r="RXL4647" s="74"/>
      <c r="RXM4647" s="74"/>
      <c r="RXN4647" s="74"/>
      <c r="RXO4647" s="74"/>
      <c r="RXP4647" s="74"/>
      <c r="RXQ4647" s="74"/>
      <c r="RXR4647" s="74"/>
      <c r="RXS4647" s="74"/>
      <c r="RXT4647" s="74"/>
      <c r="RXU4647" s="74"/>
      <c r="RXV4647" s="74"/>
      <c r="RXW4647" s="74"/>
      <c r="RXX4647" s="74"/>
      <c r="RXY4647" s="74"/>
      <c r="RXZ4647" s="74"/>
      <c r="RYA4647" s="74"/>
      <c r="RYB4647" s="74"/>
      <c r="RYC4647" s="74"/>
      <c r="RYD4647" s="74"/>
      <c r="RYE4647" s="74"/>
      <c r="RYF4647" s="74"/>
      <c r="RYG4647" s="74"/>
      <c r="RYH4647" s="74"/>
      <c r="RYI4647" s="74"/>
      <c r="RYJ4647" s="74"/>
      <c r="RYK4647" s="74"/>
      <c r="RYL4647" s="74"/>
      <c r="RYM4647" s="74"/>
      <c r="RYN4647" s="74"/>
      <c r="RYO4647" s="74"/>
      <c r="RYP4647" s="74"/>
      <c r="RYQ4647" s="74"/>
      <c r="RYR4647" s="74"/>
      <c r="RYS4647" s="74"/>
      <c r="RYT4647" s="74"/>
      <c r="RYU4647" s="74"/>
      <c r="RYV4647" s="74"/>
      <c r="RYW4647" s="74"/>
      <c r="RYX4647" s="74"/>
      <c r="RYY4647" s="74"/>
      <c r="RYZ4647" s="74"/>
      <c r="RZA4647" s="74"/>
      <c r="RZB4647" s="74"/>
      <c r="RZC4647" s="74"/>
      <c r="RZD4647" s="74"/>
      <c r="RZE4647" s="74"/>
      <c r="RZF4647" s="74"/>
      <c r="RZG4647" s="74"/>
      <c r="RZH4647" s="74"/>
      <c r="RZI4647" s="74"/>
      <c r="RZJ4647" s="74"/>
      <c r="RZK4647" s="74"/>
      <c r="RZL4647" s="74"/>
      <c r="RZM4647" s="74"/>
      <c r="RZN4647" s="74"/>
      <c r="RZO4647" s="74"/>
      <c r="RZP4647" s="74"/>
      <c r="RZQ4647" s="74"/>
      <c r="RZR4647" s="74"/>
      <c r="RZS4647" s="74"/>
      <c r="RZT4647" s="74"/>
      <c r="RZU4647" s="74"/>
      <c r="RZV4647" s="74"/>
      <c r="RZW4647" s="74"/>
      <c r="RZX4647" s="74"/>
      <c r="RZY4647" s="74"/>
      <c r="RZZ4647" s="74"/>
      <c r="SAA4647" s="74"/>
      <c r="SAB4647" s="74"/>
      <c r="SAC4647" s="74"/>
      <c r="SAD4647" s="74"/>
      <c r="SAE4647" s="74"/>
      <c r="SAF4647" s="74"/>
      <c r="SAG4647" s="74"/>
      <c r="SAH4647" s="74"/>
      <c r="SAI4647" s="74"/>
      <c r="SAJ4647" s="74"/>
      <c r="SAK4647" s="74"/>
      <c r="SAL4647" s="74"/>
      <c r="SAM4647" s="74"/>
      <c r="SAN4647" s="74"/>
      <c r="SAO4647" s="74"/>
      <c r="SAP4647" s="74"/>
      <c r="SAQ4647" s="74"/>
      <c r="SAR4647" s="74"/>
      <c r="SAS4647" s="74"/>
      <c r="SAT4647" s="74"/>
      <c r="SAU4647" s="74"/>
      <c r="SAV4647" s="74"/>
      <c r="SAW4647" s="74"/>
      <c r="SAX4647" s="74"/>
      <c r="SAY4647" s="74"/>
      <c r="SAZ4647" s="74"/>
      <c r="SBA4647" s="74"/>
      <c r="SBB4647" s="74"/>
      <c r="SBC4647" s="74"/>
      <c r="SBD4647" s="74"/>
      <c r="SBE4647" s="74"/>
      <c r="SBF4647" s="74"/>
      <c r="SBG4647" s="74"/>
      <c r="SBH4647" s="74"/>
      <c r="SBI4647" s="74"/>
      <c r="SBJ4647" s="74"/>
      <c r="SBK4647" s="74"/>
      <c r="SBL4647" s="74"/>
      <c r="SBM4647" s="74"/>
      <c r="SBN4647" s="74"/>
      <c r="SBO4647" s="74"/>
      <c r="SBP4647" s="74"/>
      <c r="SBQ4647" s="74"/>
      <c r="SBR4647" s="74"/>
      <c r="SBS4647" s="74"/>
      <c r="SBT4647" s="74"/>
      <c r="SBU4647" s="74"/>
      <c r="SBV4647" s="74"/>
      <c r="SBW4647" s="74"/>
      <c r="SBX4647" s="74"/>
      <c r="SBY4647" s="74"/>
      <c r="SBZ4647" s="74"/>
      <c r="SCA4647" s="74"/>
      <c r="SCB4647" s="74"/>
      <c r="SCC4647" s="74"/>
      <c r="SCD4647" s="74"/>
      <c r="SCE4647" s="74"/>
      <c r="SCF4647" s="74"/>
      <c r="SCG4647" s="74"/>
      <c r="SCH4647" s="74"/>
      <c r="SCI4647" s="74"/>
      <c r="SCJ4647" s="74"/>
      <c r="SCK4647" s="74"/>
      <c r="SCL4647" s="74"/>
      <c r="SCM4647" s="74"/>
      <c r="SCN4647" s="74"/>
      <c r="SCO4647" s="74"/>
      <c r="SCP4647" s="74"/>
      <c r="SCQ4647" s="74"/>
      <c r="SCR4647" s="74"/>
      <c r="SCS4647" s="74"/>
      <c r="SCT4647" s="74"/>
      <c r="SCU4647" s="74"/>
      <c r="SCV4647" s="74"/>
      <c r="SCW4647" s="74"/>
      <c r="SCX4647" s="74"/>
      <c r="SCY4647" s="74"/>
      <c r="SCZ4647" s="74"/>
      <c r="SDA4647" s="74"/>
      <c r="SDB4647" s="74"/>
      <c r="SDC4647" s="74"/>
      <c r="SDD4647" s="74"/>
      <c r="SDE4647" s="74"/>
      <c r="SDF4647" s="74"/>
      <c r="SDG4647" s="74"/>
      <c r="SDH4647" s="74"/>
      <c r="SDI4647" s="74"/>
      <c r="SDJ4647" s="74"/>
      <c r="SDK4647" s="74"/>
      <c r="SDL4647" s="74"/>
      <c r="SDM4647" s="74"/>
      <c r="SDN4647" s="74"/>
      <c r="SDO4647" s="74"/>
      <c r="SDP4647" s="74"/>
      <c r="SDQ4647" s="74"/>
      <c r="SDR4647" s="74"/>
      <c r="SDS4647" s="74"/>
      <c r="SDT4647" s="74"/>
      <c r="SDU4647" s="74"/>
      <c r="SDV4647" s="74"/>
      <c r="SDW4647" s="74"/>
      <c r="SDX4647" s="74"/>
      <c r="SDY4647" s="74"/>
      <c r="SDZ4647" s="74"/>
      <c r="SEA4647" s="74"/>
      <c r="SEB4647" s="74"/>
      <c r="SEC4647" s="74"/>
      <c r="SED4647" s="74"/>
      <c r="SEE4647" s="74"/>
      <c r="SEF4647" s="74"/>
      <c r="SEG4647" s="74"/>
      <c r="SEH4647" s="74"/>
      <c r="SEI4647" s="74"/>
      <c r="SEJ4647" s="74"/>
      <c r="SEK4647" s="74"/>
      <c r="SEL4647" s="74"/>
      <c r="SEM4647" s="74"/>
      <c r="SEN4647" s="74"/>
      <c r="SEO4647" s="74"/>
      <c r="SEP4647" s="74"/>
      <c r="SEQ4647" s="74"/>
      <c r="SER4647" s="74"/>
      <c r="SES4647" s="74"/>
      <c r="SET4647" s="74"/>
      <c r="SEU4647" s="74"/>
      <c r="SEV4647" s="74"/>
      <c r="SEW4647" s="74"/>
      <c r="SEX4647" s="74"/>
      <c r="SEY4647" s="74"/>
      <c r="SEZ4647" s="74"/>
      <c r="SFA4647" s="74"/>
      <c r="SFB4647" s="74"/>
      <c r="SFC4647" s="74"/>
      <c r="SFD4647" s="74"/>
      <c r="SFE4647" s="74"/>
      <c r="SFF4647" s="74"/>
      <c r="SFG4647" s="74"/>
      <c r="SFH4647" s="74"/>
      <c r="SFI4647" s="74"/>
      <c r="SFJ4647" s="74"/>
      <c r="SFK4647" s="74"/>
      <c r="SFL4647" s="74"/>
      <c r="SFM4647" s="74"/>
      <c r="SFN4647" s="74"/>
      <c r="SFO4647" s="74"/>
      <c r="SFP4647" s="74"/>
      <c r="SFQ4647" s="74"/>
      <c r="SFR4647" s="74"/>
      <c r="SFS4647" s="74"/>
      <c r="SFT4647" s="74"/>
      <c r="SFU4647" s="74"/>
      <c r="SFV4647" s="74"/>
      <c r="SFW4647" s="74"/>
      <c r="SFX4647" s="74"/>
      <c r="SFY4647" s="74"/>
      <c r="SFZ4647" s="74"/>
      <c r="SGA4647" s="74"/>
      <c r="SGB4647" s="74"/>
      <c r="SGC4647" s="74"/>
      <c r="SGD4647" s="74"/>
      <c r="SGE4647" s="74"/>
      <c r="SGF4647" s="74"/>
      <c r="SGG4647" s="74"/>
      <c r="SGH4647" s="74"/>
      <c r="SGI4647" s="74"/>
      <c r="SGJ4647" s="74"/>
      <c r="SGK4647" s="74"/>
      <c r="SGL4647" s="74"/>
      <c r="SGM4647" s="74"/>
      <c r="SGN4647" s="74"/>
      <c r="SGO4647" s="74"/>
      <c r="SGP4647" s="74"/>
      <c r="SGQ4647" s="74"/>
      <c r="SGR4647" s="74"/>
      <c r="SGS4647" s="74"/>
      <c r="SGT4647" s="74"/>
      <c r="SGU4647" s="74"/>
      <c r="SGV4647" s="74"/>
      <c r="SGW4647" s="74"/>
      <c r="SGX4647" s="74"/>
      <c r="SGY4647" s="74"/>
      <c r="SGZ4647" s="74"/>
      <c r="SHA4647" s="74"/>
      <c r="SHB4647" s="74"/>
      <c r="SHC4647" s="74"/>
      <c r="SHD4647" s="74"/>
      <c r="SHE4647" s="74"/>
      <c r="SHF4647" s="74"/>
      <c r="SHG4647" s="74"/>
      <c r="SHH4647" s="74"/>
      <c r="SHI4647" s="74"/>
      <c r="SHJ4647" s="74"/>
      <c r="SHK4647" s="74"/>
      <c r="SHL4647" s="74"/>
      <c r="SHM4647" s="74"/>
      <c r="SHN4647" s="74"/>
      <c r="SHO4647" s="74"/>
      <c r="SHP4647" s="74"/>
      <c r="SHQ4647" s="74"/>
      <c r="SHR4647" s="74"/>
      <c r="SHS4647" s="74"/>
      <c r="SHT4647" s="74"/>
      <c r="SHU4647" s="74"/>
      <c r="SHV4647" s="74"/>
      <c r="SHW4647" s="74"/>
      <c r="SHX4647" s="74"/>
      <c r="SHY4647" s="74"/>
      <c r="SHZ4647" s="74"/>
      <c r="SIA4647" s="74"/>
      <c r="SIB4647" s="74"/>
      <c r="SIC4647" s="74"/>
      <c r="SID4647" s="74"/>
      <c r="SIE4647" s="74"/>
      <c r="SIF4647" s="74"/>
      <c r="SIG4647" s="74"/>
      <c r="SIH4647" s="74"/>
      <c r="SII4647" s="74"/>
      <c r="SIJ4647" s="74"/>
      <c r="SIK4647" s="74"/>
      <c r="SIL4647" s="74"/>
      <c r="SIM4647" s="74"/>
      <c r="SIN4647" s="74"/>
      <c r="SIO4647" s="74"/>
      <c r="SIP4647" s="74"/>
      <c r="SIQ4647" s="74"/>
      <c r="SIR4647" s="74"/>
      <c r="SIS4647" s="74"/>
      <c r="SIT4647" s="74"/>
      <c r="SIU4647" s="74"/>
      <c r="SIV4647" s="74"/>
      <c r="SIW4647" s="74"/>
      <c r="SIX4647" s="74"/>
      <c r="SIY4647" s="74"/>
      <c r="SIZ4647" s="74"/>
      <c r="SJA4647" s="74"/>
      <c r="SJB4647" s="74"/>
      <c r="SJC4647" s="74"/>
      <c r="SJD4647" s="74"/>
      <c r="SJE4647" s="74"/>
      <c r="SJF4647" s="74"/>
      <c r="SJG4647" s="74"/>
      <c r="SJH4647" s="74"/>
      <c r="SJI4647" s="74"/>
      <c r="SJJ4647" s="74"/>
      <c r="SJK4647" s="74"/>
      <c r="SJL4647" s="74"/>
      <c r="SJM4647" s="74"/>
      <c r="SJN4647" s="74"/>
      <c r="SJO4647" s="74"/>
      <c r="SJP4647" s="74"/>
      <c r="SJQ4647" s="74"/>
      <c r="SJR4647" s="74"/>
      <c r="SJS4647" s="74"/>
      <c r="SJT4647" s="74"/>
      <c r="SJU4647" s="74"/>
      <c r="SJV4647" s="74"/>
      <c r="SJW4647" s="74"/>
      <c r="SJX4647" s="74"/>
      <c r="SJY4647" s="74"/>
      <c r="SJZ4647" s="74"/>
      <c r="SKA4647" s="74"/>
      <c r="SKB4647" s="74"/>
      <c r="SKC4647" s="74"/>
      <c r="SKD4647" s="74"/>
      <c r="SKE4647" s="74"/>
      <c r="SKF4647" s="74"/>
      <c r="SKG4647" s="74"/>
      <c r="SKH4647" s="74"/>
      <c r="SKI4647" s="74"/>
      <c r="SKJ4647" s="74"/>
      <c r="SKK4647" s="74"/>
      <c r="SKL4647" s="74"/>
      <c r="SKM4647" s="74"/>
      <c r="SKN4647" s="74"/>
      <c r="SKO4647" s="74"/>
      <c r="SKP4647" s="74"/>
      <c r="SKQ4647" s="74"/>
      <c r="SKR4647" s="74"/>
      <c r="SKS4647" s="74"/>
      <c r="SKT4647" s="74"/>
      <c r="SKU4647" s="74"/>
      <c r="SKV4647" s="74"/>
      <c r="SKW4647" s="74"/>
      <c r="SKX4647" s="74"/>
      <c r="SKY4647" s="74"/>
      <c r="SKZ4647" s="74"/>
      <c r="SLA4647" s="74"/>
      <c r="SLB4647" s="74"/>
      <c r="SLC4647" s="74"/>
      <c r="SLD4647" s="74"/>
      <c r="SLE4647" s="74"/>
      <c r="SLF4647" s="74"/>
      <c r="SLG4647" s="74"/>
      <c r="SLH4647" s="74"/>
      <c r="SLI4647" s="74"/>
      <c r="SLJ4647" s="74"/>
      <c r="SLK4647" s="74"/>
      <c r="SLL4647" s="74"/>
      <c r="SLM4647" s="74"/>
      <c r="SLN4647" s="74"/>
      <c r="SLO4647" s="74"/>
      <c r="SLP4647" s="74"/>
      <c r="SLQ4647" s="74"/>
      <c r="SLR4647" s="74"/>
      <c r="SLS4647" s="74"/>
      <c r="SLT4647" s="74"/>
      <c r="SLU4647" s="74"/>
      <c r="SLV4647" s="74"/>
      <c r="SLW4647" s="74"/>
      <c r="SLX4647" s="74"/>
      <c r="SLY4647" s="74"/>
      <c r="SLZ4647" s="74"/>
      <c r="SMA4647" s="74"/>
      <c r="SMB4647" s="74"/>
      <c r="SMC4647" s="74"/>
      <c r="SMD4647" s="74"/>
      <c r="SME4647" s="74"/>
      <c r="SMF4647" s="74"/>
      <c r="SMG4647" s="74"/>
      <c r="SMH4647" s="74"/>
      <c r="SMI4647" s="74"/>
      <c r="SMJ4647" s="74"/>
      <c r="SMK4647" s="74"/>
      <c r="SML4647" s="74"/>
      <c r="SMM4647" s="74"/>
      <c r="SMN4647" s="74"/>
      <c r="SMO4647" s="74"/>
      <c r="SMP4647" s="74"/>
      <c r="SMQ4647" s="74"/>
      <c r="SMR4647" s="74"/>
      <c r="SMS4647" s="74"/>
      <c r="SMT4647" s="74"/>
      <c r="SMU4647" s="74"/>
      <c r="SMV4647" s="74"/>
      <c r="SMW4647" s="74"/>
      <c r="SMX4647" s="74"/>
      <c r="SMY4647" s="74"/>
      <c r="SMZ4647" s="74"/>
      <c r="SNA4647" s="74"/>
      <c r="SNB4647" s="74"/>
      <c r="SNC4647" s="74"/>
      <c r="SND4647" s="74"/>
      <c r="SNE4647" s="74"/>
      <c r="SNF4647" s="74"/>
      <c r="SNG4647" s="74"/>
      <c r="SNH4647" s="74"/>
      <c r="SNI4647" s="74"/>
      <c r="SNJ4647" s="74"/>
      <c r="SNK4647" s="74"/>
      <c r="SNL4647" s="74"/>
      <c r="SNM4647" s="74"/>
      <c r="SNN4647" s="74"/>
      <c r="SNO4647" s="74"/>
      <c r="SNP4647" s="74"/>
      <c r="SNQ4647" s="74"/>
      <c r="SNR4647" s="74"/>
      <c r="SNS4647" s="74"/>
      <c r="SNT4647" s="74"/>
      <c r="SNU4647" s="74"/>
      <c r="SNV4647" s="74"/>
      <c r="SNW4647" s="74"/>
      <c r="SNX4647" s="74"/>
      <c r="SNY4647" s="74"/>
      <c r="SNZ4647" s="74"/>
      <c r="SOA4647" s="74"/>
      <c r="SOB4647" s="74"/>
      <c r="SOC4647" s="74"/>
      <c r="SOD4647" s="74"/>
      <c r="SOE4647" s="74"/>
      <c r="SOF4647" s="74"/>
      <c r="SOG4647" s="74"/>
      <c r="SOH4647" s="74"/>
      <c r="SOI4647" s="74"/>
      <c r="SOJ4647" s="74"/>
      <c r="SOK4647" s="74"/>
      <c r="SOL4647" s="74"/>
      <c r="SOM4647" s="74"/>
      <c r="SON4647" s="74"/>
      <c r="SOO4647" s="74"/>
      <c r="SOP4647" s="74"/>
      <c r="SOQ4647" s="74"/>
      <c r="SOR4647" s="74"/>
      <c r="SOS4647" s="74"/>
      <c r="SOT4647" s="74"/>
      <c r="SOU4647" s="74"/>
      <c r="SOV4647" s="74"/>
      <c r="SOW4647" s="74"/>
      <c r="SOX4647" s="74"/>
      <c r="SOY4647" s="74"/>
      <c r="SOZ4647" s="74"/>
      <c r="SPA4647" s="74"/>
      <c r="SPB4647" s="74"/>
      <c r="SPC4647" s="74"/>
      <c r="SPD4647" s="74"/>
      <c r="SPE4647" s="74"/>
      <c r="SPF4647" s="74"/>
      <c r="SPG4647" s="74"/>
      <c r="SPH4647" s="74"/>
      <c r="SPI4647" s="74"/>
      <c r="SPJ4647" s="74"/>
      <c r="SPK4647" s="74"/>
      <c r="SPL4647" s="74"/>
      <c r="SPM4647" s="74"/>
      <c r="SPN4647" s="74"/>
      <c r="SPO4647" s="74"/>
      <c r="SPP4647" s="74"/>
      <c r="SPQ4647" s="74"/>
      <c r="SPR4647" s="74"/>
      <c r="SPS4647" s="74"/>
      <c r="SPT4647" s="74"/>
      <c r="SPU4647" s="74"/>
      <c r="SPV4647" s="74"/>
      <c r="SPW4647" s="74"/>
      <c r="SPX4647" s="74"/>
      <c r="SPY4647" s="74"/>
      <c r="SPZ4647" s="74"/>
      <c r="SQA4647" s="74"/>
      <c r="SQB4647" s="74"/>
      <c r="SQC4647" s="74"/>
      <c r="SQD4647" s="74"/>
      <c r="SQE4647" s="74"/>
      <c r="SQF4647" s="74"/>
      <c r="SQG4647" s="74"/>
      <c r="SQH4647" s="74"/>
      <c r="SQI4647" s="74"/>
      <c r="SQJ4647" s="74"/>
      <c r="SQK4647" s="74"/>
      <c r="SQL4647" s="74"/>
      <c r="SQM4647" s="74"/>
      <c r="SQN4647" s="74"/>
      <c r="SQO4647" s="74"/>
      <c r="SQP4647" s="74"/>
      <c r="SQQ4647" s="74"/>
      <c r="SQR4647" s="74"/>
      <c r="SQS4647" s="74"/>
      <c r="SQT4647" s="74"/>
      <c r="SQU4647" s="74"/>
      <c r="SQV4647" s="74"/>
      <c r="SQW4647" s="74"/>
      <c r="SQX4647" s="74"/>
      <c r="SQY4647" s="74"/>
      <c r="SQZ4647" s="74"/>
      <c r="SRA4647" s="74"/>
      <c r="SRB4647" s="74"/>
      <c r="SRC4647" s="74"/>
      <c r="SRD4647" s="74"/>
      <c r="SRE4647" s="74"/>
      <c r="SRF4647" s="74"/>
      <c r="SRG4647" s="74"/>
      <c r="SRH4647" s="74"/>
      <c r="SRI4647" s="74"/>
      <c r="SRJ4647" s="74"/>
      <c r="SRK4647" s="74"/>
      <c r="SRL4647" s="74"/>
      <c r="SRM4647" s="74"/>
      <c r="SRN4647" s="74"/>
      <c r="SRO4647" s="74"/>
      <c r="SRP4647" s="74"/>
      <c r="SRQ4647" s="74"/>
      <c r="SRR4647" s="74"/>
      <c r="SRS4647" s="74"/>
      <c r="SRT4647" s="74"/>
      <c r="SRU4647" s="74"/>
      <c r="SRV4647" s="74"/>
      <c r="SRW4647" s="74"/>
      <c r="SRX4647" s="74"/>
      <c r="SRY4647" s="74"/>
      <c r="SRZ4647" s="74"/>
      <c r="SSA4647" s="74"/>
      <c r="SSB4647" s="74"/>
      <c r="SSC4647" s="74"/>
      <c r="SSD4647" s="74"/>
      <c r="SSE4647" s="74"/>
      <c r="SSF4647" s="74"/>
      <c r="SSG4647" s="74"/>
      <c r="SSH4647" s="74"/>
      <c r="SSI4647" s="74"/>
      <c r="SSJ4647" s="74"/>
      <c r="SSK4647" s="74"/>
      <c r="SSL4647" s="74"/>
      <c r="SSM4647" s="74"/>
      <c r="SSN4647" s="74"/>
      <c r="SSO4647" s="74"/>
      <c r="SSP4647" s="74"/>
      <c r="SSQ4647" s="74"/>
      <c r="SSR4647" s="74"/>
      <c r="SSS4647" s="74"/>
      <c r="SST4647" s="74"/>
      <c r="SSU4647" s="74"/>
      <c r="SSV4647" s="74"/>
      <c r="SSW4647" s="74"/>
      <c r="SSX4647" s="74"/>
      <c r="SSY4647" s="74"/>
      <c r="SSZ4647" s="74"/>
      <c r="STA4647" s="74"/>
      <c r="STB4647" s="74"/>
      <c r="STC4647" s="74"/>
      <c r="STD4647" s="74"/>
      <c r="STE4647" s="74"/>
      <c r="STF4647" s="74"/>
      <c r="STG4647" s="74"/>
      <c r="STH4647" s="74"/>
      <c r="STI4647" s="74"/>
      <c r="STJ4647" s="74"/>
      <c r="STK4647" s="74"/>
      <c r="STL4647" s="74"/>
      <c r="STM4647" s="74"/>
      <c r="STN4647" s="74"/>
      <c r="STO4647" s="74"/>
      <c r="STP4647" s="74"/>
      <c r="STQ4647" s="74"/>
      <c r="STR4647" s="74"/>
      <c r="STS4647" s="74"/>
      <c r="STT4647" s="74"/>
      <c r="STU4647" s="74"/>
      <c r="STV4647" s="74"/>
      <c r="STW4647" s="74"/>
      <c r="STX4647" s="74"/>
      <c r="STY4647" s="74"/>
      <c r="STZ4647" s="74"/>
      <c r="SUA4647" s="74"/>
      <c r="SUB4647" s="74"/>
      <c r="SUC4647" s="74"/>
      <c r="SUD4647" s="74"/>
      <c r="SUE4647" s="74"/>
      <c r="SUF4647" s="74"/>
      <c r="SUG4647" s="74"/>
      <c r="SUH4647" s="74"/>
      <c r="SUI4647" s="74"/>
      <c r="SUJ4647" s="74"/>
      <c r="SUK4647" s="74"/>
      <c r="SUL4647" s="74"/>
      <c r="SUM4647" s="74"/>
      <c r="SUN4647" s="74"/>
      <c r="SUO4647" s="74"/>
      <c r="SUP4647" s="74"/>
      <c r="SUQ4647" s="74"/>
      <c r="SUR4647" s="74"/>
      <c r="SUS4647" s="74"/>
      <c r="SUT4647" s="74"/>
      <c r="SUU4647" s="74"/>
      <c r="SUV4647" s="74"/>
      <c r="SUW4647" s="74"/>
      <c r="SUX4647" s="74"/>
      <c r="SUY4647" s="74"/>
      <c r="SUZ4647" s="74"/>
      <c r="SVA4647" s="74"/>
      <c r="SVB4647" s="74"/>
      <c r="SVC4647" s="74"/>
      <c r="SVD4647" s="74"/>
      <c r="SVE4647" s="74"/>
      <c r="SVF4647" s="74"/>
      <c r="SVG4647" s="74"/>
      <c r="SVH4647" s="74"/>
      <c r="SVI4647" s="74"/>
      <c r="SVJ4647" s="74"/>
      <c r="SVK4647" s="74"/>
      <c r="SVL4647" s="74"/>
      <c r="SVM4647" s="74"/>
      <c r="SVN4647" s="74"/>
      <c r="SVO4647" s="74"/>
      <c r="SVP4647" s="74"/>
      <c r="SVQ4647" s="74"/>
      <c r="SVR4647" s="74"/>
      <c r="SVS4647" s="74"/>
      <c r="SVT4647" s="74"/>
      <c r="SVU4647" s="74"/>
      <c r="SVV4647" s="74"/>
      <c r="SVW4647" s="74"/>
      <c r="SVX4647" s="74"/>
      <c r="SVY4647" s="74"/>
      <c r="SVZ4647" s="74"/>
      <c r="SWA4647" s="74"/>
      <c r="SWB4647" s="74"/>
      <c r="SWC4647" s="74"/>
      <c r="SWD4647" s="74"/>
      <c r="SWE4647" s="74"/>
      <c r="SWF4647" s="74"/>
      <c r="SWG4647" s="74"/>
      <c r="SWH4647" s="74"/>
      <c r="SWI4647" s="74"/>
      <c r="SWJ4647" s="74"/>
      <c r="SWK4647" s="74"/>
      <c r="SWL4647" s="74"/>
      <c r="SWM4647" s="74"/>
      <c r="SWN4647" s="74"/>
      <c r="SWO4647" s="74"/>
      <c r="SWP4647" s="74"/>
      <c r="SWQ4647" s="74"/>
      <c r="SWR4647" s="74"/>
      <c r="SWS4647" s="74"/>
      <c r="SWT4647" s="74"/>
      <c r="SWU4647" s="74"/>
      <c r="SWV4647" s="74"/>
      <c r="SWW4647" s="74"/>
      <c r="SWX4647" s="74"/>
      <c r="SWY4647" s="74"/>
      <c r="SWZ4647" s="74"/>
      <c r="SXA4647" s="74"/>
      <c r="SXB4647" s="74"/>
      <c r="SXC4647" s="74"/>
      <c r="SXD4647" s="74"/>
      <c r="SXE4647" s="74"/>
      <c r="SXF4647" s="74"/>
      <c r="SXG4647" s="74"/>
      <c r="SXH4647" s="74"/>
      <c r="SXI4647" s="74"/>
      <c r="SXJ4647" s="74"/>
      <c r="SXK4647" s="74"/>
      <c r="SXL4647" s="74"/>
      <c r="SXM4647" s="74"/>
      <c r="SXN4647" s="74"/>
      <c r="SXO4647" s="74"/>
      <c r="SXP4647" s="74"/>
      <c r="SXQ4647" s="74"/>
      <c r="SXR4647" s="74"/>
      <c r="SXS4647" s="74"/>
      <c r="SXT4647" s="74"/>
      <c r="SXU4647" s="74"/>
      <c r="SXV4647" s="74"/>
      <c r="SXW4647" s="74"/>
      <c r="SXX4647" s="74"/>
      <c r="SXY4647" s="74"/>
      <c r="SXZ4647" s="74"/>
      <c r="SYA4647" s="74"/>
      <c r="SYB4647" s="74"/>
      <c r="SYC4647" s="74"/>
      <c r="SYD4647" s="74"/>
      <c r="SYE4647" s="74"/>
      <c r="SYF4647" s="74"/>
      <c r="SYG4647" s="74"/>
      <c r="SYH4647" s="74"/>
      <c r="SYI4647" s="74"/>
      <c r="SYJ4647" s="74"/>
      <c r="SYK4647" s="74"/>
      <c r="SYL4647" s="74"/>
      <c r="SYM4647" s="74"/>
      <c r="SYN4647" s="74"/>
      <c r="SYO4647" s="74"/>
      <c r="SYP4647" s="74"/>
      <c r="SYQ4647" s="74"/>
      <c r="SYR4647" s="74"/>
      <c r="SYS4647" s="74"/>
      <c r="SYT4647" s="74"/>
      <c r="SYU4647" s="74"/>
      <c r="SYV4647" s="74"/>
      <c r="SYW4647" s="74"/>
      <c r="SYX4647" s="74"/>
      <c r="SYY4647" s="74"/>
      <c r="SYZ4647" s="74"/>
      <c r="SZA4647" s="74"/>
      <c r="SZB4647" s="74"/>
      <c r="SZC4647" s="74"/>
      <c r="SZD4647" s="74"/>
      <c r="SZE4647" s="74"/>
      <c r="SZF4647" s="74"/>
      <c r="SZG4647" s="74"/>
      <c r="SZH4647" s="74"/>
      <c r="SZI4647" s="74"/>
      <c r="SZJ4647" s="74"/>
      <c r="SZK4647" s="74"/>
      <c r="SZL4647" s="74"/>
      <c r="SZM4647" s="74"/>
      <c r="SZN4647" s="74"/>
      <c r="SZO4647" s="74"/>
      <c r="SZP4647" s="74"/>
      <c r="SZQ4647" s="74"/>
      <c r="SZR4647" s="74"/>
      <c r="SZS4647" s="74"/>
      <c r="SZT4647" s="74"/>
      <c r="SZU4647" s="74"/>
      <c r="SZV4647" s="74"/>
      <c r="SZW4647" s="74"/>
      <c r="SZX4647" s="74"/>
      <c r="SZY4647" s="74"/>
      <c r="SZZ4647" s="74"/>
      <c r="TAA4647" s="74"/>
      <c r="TAB4647" s="74"/>
      <c r="TAC4647" s="74"/>
      <c r="TAD4647" s="74"/>
      <c r="TAE4647" s="74"/>
      <c r="TAF4647" s="74"/>
      <c r="TAG4647" s="74"/>
      <c r="TAH4647" s="74"/>
      <c r="TAI4647" s="74"/>
      <c r="TAJ4647" s="74"/>
      <c r="TAK4647" s="74"/>
      <c r="TAL4647" s="74"/>
      <c r="TAM4647" s="74"/>
      <c r="TAN4647" s="74"/>
      <c r="TAO4647" s="74"/>
      <c r="TAP4647" s="74"/>
      <c r="TAQ4647" s="74"/>
      <c r="TAR4647" s="74"/>
      <c r="TAS4647" s="74"/>
      <c r="TAT4647" s="74"/>
      <c r="TAU4647" s="74"/>
      <c r="TAV4647" s="74"/>
      <c r="TAW4647" s="74"/>
      <c r="TAX4647" s="74"/>
      <c r="TAY4647" s="74"/>
      <c r="TAZ4647" s="74"/>
      <c r="TBA4647" s="74"/>
      <c r="TBB4647" s="74"/>
      <c r="TBC4647" s="74"/>
      <c r="TBD4647" s="74"/>
      <c r="TBE4647" s="74"/>
      <c r="TBF4647" s="74"/>
      <c r="TBG4647" s="74"/>
      <c r="TBH4647" s="74"/>
      <c r="TBI4647" s="74"/>
      <c r="TBJ4647" s="74"/>
      <c r="TBK4647" s="74"/>
      <c r="TBL4647" s="74"/>
      <c r="TBM4647" s="74"/>
      <c r="TBN4647" s="74"/>
      <c r="TBO4647" s="74"/>
      <c r="TBP4647" s="74"/>
      <c r="TBQ4647" s="74"/>
      <c r="TBR4647" s="74"/>
      <c r="TBS4647" s="74"/>
      <c r="TBT4647" s="74"/>
      <c r="TBU4647" s="74"/>
      <c r="TBV4647" s="74"/>
      <c r="TBW4647" s="74"/>
      <c r="TBX4647" s="74"/>
      <c r="TBY4647" s="74"/>
      <c r="TBZ4647" s="74"/>
      <c r="TCA4647" s="74"/>
      <c r="TCB4647" s="74"/>
      <c r="TCC4647" s="74"/>
      <c r="TCD4647" s="74"/>
      <c r="TCE4647" s="74"/>
      <c r="TCF4647" s="74"/>
      <c r="TCG4647" s="74"/>
      <c r="TCH4647" s="74"/>
      <c r="TCI4647" s="74"/>
      <c r="TCJ4647" s="74"/>
      <c r="TCK4647" s="74"/>
      <c r="TCL4647" s="74"/>
      <c r="TCM4647" s="74"/>
      <c r="TCN4647" s="74"/>
      <c r="TCO4647" s="74"/>
      <c r="TCP4647" s="74"/>
      <c r="TCQ4647" s="74"/>
      <c r="TCR4647" s="74"/>
      <c r="TCS4647" s="74"/>
      <c r="TCT4647" s="74"/>
      <c r="TCU4647" s="74"/>
      <c r="TCV4647" s="74"/>
      <c r="TCW4647" s="74"/>
      <c r="TCX4647" s="74"/>
      <c r="TCY4647" s="74"/>
      <c r="TCZ4647" s="74"/>
      <c r="TDA4647" s="74"/>
      <c r="TDB4647" s="74"/>
      <c r="TDC4647" s="74"/>
      <c r="TDD4647" s="74"/>
      <c r="TDE4647" s="74"/>
      <c r="TDF4647" s="74"/>
      <c r="TDG4647" s="74"/>
      <c r="TDH4647" s="74"/>
      <c r="TDI4647" s="74"/>
      <c r="TDJ4647" s="74"/>
      <c r="TDK4647" s="74"/>
      <c r="TDL4647" s="74"/>
      <c r="TDM4647" s="74"/>
      <c r="TDN4647" s="74"/>
      <c r="TDO4647" s="74"/>
      <c r="TDP4647" s="74"/>
      <c r="TDQ4647" s="74"/>
      <c r="TDR4647" s="74"/>
      <c r="TDS4647" s="74"/>
      <c r="TDT4647" s="74"/>
      <c r="TDU4647" s="74"/>
      <c r="TDV4647" s="74"/>
      <c r="TDW4647" s="74"/>
      <c r="TDX4647" s="74"/>
      <c r="TDY4647" s="74"/>
      <c r="TDZ4647" s="74"/>
      <c r="TEA4647" s="74"/>
      <c r="TEB4647" s="74"/>
      <c r="TEC4647" s="74"/>
      <c r="TED4647" s="74"/>
      <c r="TEE4647" s="74"/>
      <c r="TEF4647" s="74"/>
      <c r="TEG4647" s="74"/>
      <c r="TEH4647" s="74"/>
      <c r="TEI4647" s="74"/>
      <c r="TEJ4647" s="74"/>
      <c r="TEK4647" s="74"/>
      <c r="TEL4647" s="74"/>
      <c r="TEM4647" s="74"/>
      <c r="TEN4647" s="74"/>
      <c r="TEO4647" s="74"/>
      <c r="TEP4647" s="74"/>
      <c r="TEQ4647" s="74"/>
      <c r="TER4647" s="74"/>
      <c r="TES4647" s="74"/>
      <c r="TET4647" s="74"/>
      <c r="TEU4647" s="74"/>
      <c r="TEV4647" s="74"/>
      <c r="TEW4647" s="74"/>
      <c r="TEX4647" s="74"/>
      <c r="TEY4647" s="74"/>
      <c r="TEZ4647" s="74"/>
      <c r="TFA4647" s="74"/>
      <c r="TFB4647" s="74"/>
      <c r="TFC4647" s="74"/>
      <c r="TFD4647" s="74"/>
      <c r="TFE4647" s="74"/>
      <c r="TFF4647" s="74"/>
      <c r="TFG4647" s="74"/>
      <c r="TFH4647" s="74"/>
      <c r="TFI4647" s="74"/>
      <c r="TFJ4647" s="74"/>
      <c r="TFK4647" s="74"/>
      <c r="TFL4647" s="74"/>
      <c r="TFM4647" s="74"/>
      <c r="TFN4647" s="74"/>
      <c r="TFO4647" s="74"/>
      <c r="TFP4647" s="74"/>
      <c r="TFQ4647" s="74"/>
      <c r="TFR4647" s="74"/>
      <c r="TFS4647" s="74"/>
      <c r="TFT4647" s="74"/>
      <c r="TFU4647" s="74"/>
      <c r="TFV4647" s="74"/>
      <c r="TFW4647" s="74"/>
      <c r="TFX4647" s="74"/>
      <c r="TFY4647" s="74"/>
      <c r="TFZ4647" s="74"/>
      <c r="TGA4647" s="74"/>
      <c r="TGB4647" s="74"/>
      <c r="TGC4647" s="74"/>
      <c r="TGD4647" s="74"/>
      <c r="TGE4647" s="74"/>
      <c r="TGF4647" s="74"/>
      <c r="TGG4647" s="74"/>
      <c r="TGH4647" s="74"/>
      <c r="TGI4647" s="74"/>
      <c r="TGJ4647" s="74"/>
      <c r="TGK4647" s="74"/>
      <c r="TGL4647" s="74"/>
      <c r="TGM4647" s="74"/>
      <c r="TGN4647" s="74"/>
      <c r="TGO4647" s="74"/>
      <c r="TGP4647" s="74"/>
      <c r="TGQ4647" s="74"/>
      <c r="TGR4647" s="74"/>
      <c r="TGS4647" s="74"/>
      <c r="TGT4647" s="74"/>
      <c r="TGU4647" s="74"/>
      <c r="TGV4647" s="74"/>
      <c r="TGW4647" s="74"/>
      <c r="TGX4647" s="74"/>
      <c r="TGY4647" s="74"/>
      <c r="TGZ4647" s="74"/>
      <c r="THA4647" s="74"/>
      <c r="THB4647" s="74"/>
      <c r="THC4647" s="74"/>
      <c r="THD4647" s="74"/>
      <c r="THE4647" s="74"/>
      <c r="THF4647" s="74"/>
      <c r="THG4647" s="74"/>
      <c r="THH4647" s="74"/>
      <c r="THI4647" s="74"/>
      <c r="THJ4647" s="74"/>
      <c r="THK4647" s="74"/>
      <c r="THL4647" s="74"/>
      <c r="THM4647" s="74"/>
      <c r="THN4647" s="74"/>
      <c r="THO4647" s="74"/>
      <c r="THP4647" s="74"/>
      <c r="THQ4647" s="74"/>
      <c r="THR4647" s="74"/>
      <c r="THS4647" s="74"/>
      <c r="THT4647" s="74"/>
      <c r="THU4647" s="74"/>
      <c r="THV4647" s="74"/>
      <c r="THW4647" s="74"/>
      <c r="THX4647" s="74"/>
      <c r="THY4647" s="74"/>
      <c r="THZ4647" s="74"/>
      <c r="TIA4647" s="74"/>
      <c r="TIB4647" s="74"/>
      <c r="TIC4647" s="74"/>
      <c r="TID4647" s="74"/>
      <c r="TIE4647" s="74"/>
      <c r="TIF4647" s="74"/>
      <c r="TIG4647" s="74"/>
      <c r="TIH4647" s="74"/>
      <c r="TII4647" s="74"/>
      <c r="TIJ4647" s="74"/>
      <c r="TIK4647" s="74"/>
      <c r="TIL4647" s="74"/>
      <c r="TIM4647" s="74"/>
      <c r="TIN4647" s="74"/>
      <c r="TIO4647" s="74"/>
      <c r="TIP4647" s="74"/>
      <c r="TIQ4647" s="74"/>
      <c r="TIR4647" s="74"/>
      <c r="TIS4647" s="74"/>
      <c r="TIT4647" s="74"/>
      <c r="TIU4647" s="74"/>
      <c r="TIV4647" s="74"/>
      <c r="TIW4647" s="74"/>
      <c r="TIX4647" s="74"/>
      <c r="TIY4647" s="74"/>
      <c r="TIZ4647" s="74"/>
      <c r="TJA4647" s="74"/>
      <c r="TJB4647" s="74"/>
      <c r="TJC4647" s="74"/>
      <c r="TJD4647" s="74"/>
      <c r="TJE4647" s="74"/>
      <c r="TJF4647" s="74"/>
      <c r="TJG4647" s="74"/>
      <c r="TJH4647" s="74"/>
      <c r="TJI4647" s="74"/>
      <c r="TJJ4647" s="74"/>
      <c r="TJK4647" s="74"/>
      <c r="TJL4647" s="74"/>
      <c r="TJM4647" s="74"/>
      <c r="TJN4647" s="74"/>
      <c r="TJO4647" s="74"/>
      <c r="TJP4647" s="74"/>
      <c r="TJQ4647" s="74"/>
      <c r="TJR4647" s="74"/>
      <c r="TJS4647" s="74"/>
      <c r="TJT4647" s="74"/>
      <c r="TJU4647" s="74"/>
      <c r="TJV4647" s="74"/>
      <c r="TJW4647" s="74"/>
      <c r="TJX4647" s="74"/>
      <c r="TJY4647" s="74"/>
      <c r="TJZ4647" s="74"/>
      <c r="TKA4647" s="74"/>
      <c r="TKB4647" s="74"/>
      <c r="TKC4647" s="74"/>
      <c r="TKD4647" s="74"/>
      <c r="TKE4647" s="74"/>
      <c r="TKF4647" s="74"/>
      <c r="TKG4647" s="74"/>
      <c r="TKH4647" s="74"/>
      <c r="TKI4647" s="74"/>
      <c r="TKJ4647" s="74"/>
      <c r="TKK4647" s="74"/>
      <c r="TKL4647" s="74"/>
      <c r="TKM4647" s="74"/>
      <c r="TKN4647" s="74"/>
      <c r="TKO4647" s="74"/>
      <c r="TKP4647" s="74"/>
      <c r="TKQ4647" s="74"/>
      <c r="TKR4647" s="74"/>
      <c r="TKS4647" s="74"/>
      <c r="TKT4647" s="74"/>
      <c r="TKU4647" s="74"/>
      <c r="TKV4647" s="74"/>
      <c r="TKW4647" s="74"/>
      <c r="TKX4647" s="74"/>
      <c r="TKY4647" s="74"/>
      <c r="TKZ4647" s="74"/>
      <c r="TLA4647" s="74"/>
      <c r="TLB4647" s="74"/>
      <c r="TLC4647" s="74"/>
      <c r="TLD4647" s="74"/>
      <c r="TLE4647" s="74"/>
      <c r="TLF4647" s="74"/>
      <c r="TLG4647" s="74"/>
      <c r="TLH4647" s="74"/>
      <c r="TLI4647" s="74"/>
      <c r="TLJ4647" s="74"/>
      <c r="TLK4647" s="74"/>
      <c r="TLL4647" s="74"/>
      <c r="TLM4647" s="74"/>
      <c r="TLN4647" s="74"/>
      <c r="TLO4647" s="74"/>
      <c r="TLP4647" s="74"/>
      <c r="TLQ4647" s="74"/>
      <c r="TLR4647" s="74"/>
      <c r="TLS4647" s="74"/>
      <c r="TLT4647" s="74"/>
      <c r="TLU4647" s="74"/>
      <c r="TLV4647" s="74"/>
      <c r="TLW4647" s="74"/>
      <c r="TLX4647" s="74"/>
      <c r="TLY4647" s="74"/>
      <c r="TLZ4647" s="74"/>
      <c r="TMA4647" s="74"/>
      <c r="TMB4647" s="74"/>
      <c r="TMC4647" s="74"/>
      <c r="TMD4647" s="74"/>
      <c r="TME4647" s="74"/>
      <c r="TMF4647" s="74"/>
      <c r="TMG4647" s="74"/>
      <c r="TMH4647" s="74"/>
      <c r="TMI4647" s="74"/>
      <c r="TMJ4647" s="74"/>
      <c r="TMK4647" s="74"/>
      <c r="TML4647" s="74"/>
      <c r="TMM4647" s="74"/>
      <c r="TMN4647" s="74"/>
      <c r="TMO4647" s="74"/>
      <c r="TMP4647" s="74"/>
      <c r="TMQ4647" s="74"/>
      <c r="TMR4647" s="74"/>
      <c r="TMS4647" s="74"/>
      <c r="TMT4647" s="74"/>
      <c r="TMU4647" s="74"/>
      <c r="TMV4647" s="74"/>
      <c r="TMW4647" s="74"/>
      <c r="TMX4647" s="74"/>
      <c r="TMY4647" s="74"/>
      <c r="TMZ4647" s="74"/>
      <c r="TNA4647" s="74"/>
      <c r="TNB4647" s="74"/>
      <c r="TNC4647" s="74"/>
      <c r="TND4647" s="74"/>
      <c r="TNE4647" s="74"/>
      <c r="TNF4647" s="74"/>
      <c r="TNG4647" s="74"/>
      <c r="TNH4647" s="74"/>
      <c r="TNI4647" s="74"/>
      <c r="TNJ4647" s="74"/>
      <c r="TNK4647" s="74"/>
      <c r="TNL4647" s="74"/>
      <c r="TNM4647" s="74"/>
      <c r="TNN4647" s="74"/>
      <c r="TNO4647" s="74"/>
      <c r="TNP4647" s="74"/>
      <c r="TNQ4647" s="74"/>
      <c r="TNR4647" s="74"/>
      <c r="TNS4647" s="74"/>
      <c r="TNT4647" s="74"/>
      <c r="TNU4647" s="74"/>
      <c r="TNV4647" s="74"/>
      <c r="TNW4647" s="74"/>
      <c r="TNX4647" s="74"/>
      <c r="TNY4647" s="74"/>
      <c r="TNZ4647" s="74"/>
      <c r="TOA4647" s="74"/>
      <c r="TOB4647" s="74"/>
      <c r="TOC4647" s="74"/>
      <c r="TOD4647" s="74"/>
      <c r="TOE4647" s="74"/>
      <c r="TOF4647" s="74"/>
      <c r="TOG4647" s="74"/>
      <c r="TOH4647" s="74"/>
      <c r="TOI4647" s="74"/>
      <c r="TOJ4647" s="74"/>
      <c r="TOK4647" s="74"/>
      <c r="TOL4647" s="74"/>
      <c r="TOM4647" s="74"/>
      <c r="TON4647" s="74"/>
      <c r="TOO4647" s="74"/>
      <c r="TOP4647" s="74"/>
      <c r="TOQ4647" s="74"/>
      <c r="TOR4647" s="74"/>
      <c r="TOS4647" s="74"/>
      <c r="TOT4647" s="74"/>
      <c r="TOU4647" s="74"/>
      <c r="TOV4647" s="74"/>
      <c r="TOW4647" s="74"/>
      <c r="TOX4647" s="74"/>
      <c r="TOY4647" s="74"/>
      <c r="TOZ4647" s="74"/>
      <c r="TPA4647" s="74"/>
      <c r="TPB4647" s="74"/>
      <c r="TPC4647" s="74"/>
      <c r="TPD4647" s="74"/>
      <c r="TPE4647" s="74"/>
      <c r="TPF4647" s="74"/>
      <c r="TPG4647" s="74"/>
      <c r="TPH4647" s="74"/>
      <c r="TPI4647" s="74"/>
      <c r="TPJ4647" s="74"/>
      <c r="TPK4647" s="74"/>
      <c r="TPL4647" s="74"/>
      <c r="TPM4647" s="74"/>
      <c r="TPN4647" s="74"/>
      <c r="TPO4647" s="74"/>
      <c r="TPP4647" s="74"/>
      <c r="TPQ4647" s="74"/>
      <c r="TPR4647" s="74"/>
      <c r="TPS4647" s="74"/>
      <c r="TPT4647" s="74"/>
      <c r="TPU4647" s="74"/>
      <c r="TPV4647" s="74"/>
      <c r="TPW4647" s="74"/>
      <c r="TPX4647" s="74"/>
      <c r="TPY4647" s="74"/>
      <c r="TPZ4647" s="74"/>
      <c r="TQA4647" s="74"/>
      <c r="TQB4647" s="74"/>
      <c r="TQC4647" s="74"/>
      <c r="TQD4647" s="74"/>
      <c r="TQE4647" s="74"/>
      <c r="TQF4647" s="74"/>
      <c r="TQG4647" s="74"/>
      <c r="TQH4647" s="74"/>
      <c r="TQI4647" s="74"/>
      <c r="TQJ4647" s="74"/>
      <c r="TQK4647" s="74"/>
      <c r="TQL4647" s="74"/>
      <c r="TQM4647" s="74"/>
      <c r="TQN4647" s="74"/>
      <c r="TQO4647" s="74"/>
      <c r="TQP4647" s="74"/>
      <c r="TQQ4647" s="74"/>
      <c r="TQR4647" s="74"/>
      <c r="TQS4647" s="74"/>
      <c r="TQT4647" s="74"/>
      <c r="TQU4647" s="74"/>
      <c r="TQV4647" s="74"/>
      <c r="TQW4647" s="74"/>
      <c r="TQX4647" s="74"/>
      <c r="TQY4647" s="74"/>
      <c r="TQZ4647" s="74"/>
      <c r="TRA4647" s="74"/>
      <c r="TRB4647" s="74"/>
      <c r="TRC4647" s="74"/>
      <c r="TRD4647" s="74"/>
      <c r="TRE4647" s="74"/>
      <c r="TRF4647" s="74"/>
      <c r="TRG4647" s="74"/>
      <c r="TRH4647" s="74"/>
      <c r="TRI4647" s="74"/>
      <c r="TRJ4647" s="74"/>
      <c r="TRK4647" s="74"/>
      <c r="TRL4647" s="74"/>
      <c r="TRM4647" s="74"/>
      <c r="TRN4647" s="74"/>
      <c r="TRO4647" s="74"/>
      <c r="TRP4647" s="74"/>
      <c r="TRQ4647" s="74"/>
      <c r="TRR4647" s="74"/>
      <c r="TRS4647" s="74"/>
      <c r="TRT4647" s="74"/>
      <c r="TRU4647" s="74"/>
      <c r="TRV4647" s="74"/>
      <c r="TRW4647" s="74"/>
      <c r="TRX4647" s="74"/>
      <c r="TRY4647" s="74"/>
      <c r="TRZ4647" s="74"/>
      <c r="TSA4647" s="74"/>
      <c r="TSB4647" s="74"/>
      <c r="TSC4647" s="74"/>
      <c r="TSD4647" s="74"/>
      <c r="TSE4647" s="74"/>
      <c r="TSF4647" s="74"/>
      <c r="TSG4647" s="74"/>
      <c r="TSH4647" s="74"/>
      <c r="TSI4647" s="74"/>
      <c r="TSJ4647" s="74"/>
      <c r="TSK4647" s="74"/>
      <c r="TSL4647" s="74"/>
      <c r="TSM4647" s="74"/>
      <c r="TSN4647" s="74"/>
      <c r="TSO4647" s="74"/>
      <c r="TSP4647" s="74"/>
      <c r="TSQ4647" s="74"/>
      <c r="TSR4647" s="74"/>
      <c r="TSS4647" s="74"/>
      <c r="TST4647" s="74"/>
      <c r="TSU4647" s="74"/>
      <c r="TSV4647" s="74"/>
      <c r="TSW4647" s="74"/>
      <c r="TSX4647" s="74"/>
      <c r="TSY4647" s="74"/>
      <c r="TSZ4647" s="74"/>
      <c r="TTA4647" s="74"/>
      <c r="TTB4647" s="74"/>
      <c r="TTC4647" s="74"/>
      <c r="TTD4647" s="74"/>
      <c r="TTE4647" s="74"/>
      <c r="TTF4647" s="74"/>
      <c r="TTG4647" s="74"/>
      <c r="TTH4647" s="74"/>
      <c r="TTI4647" s="74"/>
      <c r="TTJ4647" s="74"/>
      <c r="TTK4647" s="74"/>
      <c r="TTL4647" s="74"/>
      <c r="TTM4647" s="74"/>
      <c r="TTN4647" s="74"/>
      <c r="TTO4647" s="74"/>
      <c r="TTP4647" s="74"/>
      <c r="TTQ4647" s="74"/>
      <c r="TTR4647" s="74"/>
      <c r="TTS4647" s="74"/>
      <c r="TTT4647" s="74"/>
      <c r="TTU4647" s="74"/>
      <c r="TTV4647" s="74"/>
      <c r="TTW4647" s="74"/>
      <c r="TTX4647" s="74"/>
      <c r="TTY4647" s="74"/>
      <c r="TTZ4647" s="74"/>
      <c r="TUA4647" s="74"/>
      <c r="TUB4647" s="74"/>
      <c r="TUC4647" s="74"/>
      <c r="TUD4647" s="74"/>
      <c r="TUE4647" s="74"/>
      <c r="TUF4647" s="74"/>
      <c r="TUG4647" s="74"/>
      <c r="TUH4647" s="74"/>
      <c r="TUI4647" s="74"/>
      <c r="TUJ4647" s="74"/>
      <c r="TUK4647" s="74"/>
      <c r="TUL4647" s="74"/>
      <c r="TUM4647" s="74"/>
      <c r="TUN4647" s="74"/>
      <c r="TUO4647" s="74"/>
      <c r="TUP4647" s="74"/>
      <c r="TUQ4647" s="74"/>
      <c r="TUR4647" s="74"/>
      <c r="TUS4647" s="74"/>
      <c r="TUT4647" s="74"/>
      <c r="TUU4647" s="74"/>
      <c r="TUV4647" s="74"/>
      <c r="TUW4647" s="74"/>
      <c r="TUX4647" s="74"/>
      <c r="TUY4647" s="74"/>
      <c r="TUZ4647" s="74"/>
      <c r="TVA4647" s="74"/>
      <c r="TVB4647" s="74"/>
      <c r="TVC4647" s="74"/>
      <c r="TVD4647" s="74"/>
      <c r="TVE4647" s="74"/>
      <c r="TVF4647" s="74"/>
      <c r="TVG4647" s="74"/>
      <c r="TVH4647" s="74"/>
      <c r="TVI4647" s="74"/>
      <c r="TVJ4647" s="74"/>
      <c r="TVK4647" s="74"/>
      <c r="TVL4647" s="74"/>
      <c r="TVM4647" s="74"/>
      <c r="TVN4647" s="74"/>
      <c r="TVO4647" s="74"/>
      <c r="TVP4647" s="74"/>
      <c r="TVQ4647" s="74"/>
      <c r="TVR4647" s="74"/>
      <c r="TVS4647" s="74"/>
      <c r="TVT4647" s="74"/>
      <c r="TVU4647" s="74"/>
      <c r="TVV4647" s="74"/>
      <c r="TVW4647" s="74"/>
      <c r="TVX4647" s="74"/>
      <c r="TVY4647" s="74"/>
      <c r="TVZ4647" s="74"/>
      <c r="TWA4647" s="74"/>
      <c r="TWB4647" s="74"/>
      <c r="TWC4647" s="74"/>
      <c r="TWD4647" s="74"/>
      <c r="TWE4647" s="74"/>
      <c r="TWF4647" s="74"/>
      <c r="TWG4647" s="74"/>
      <c r="TWH4647" s="74"/>
      <c r="TWI4647" s="74"/>
      <c r="TWJ4647" s="74"/>
      <c r="TWK4647" s="74"/>
      <c r="TWL4647" s="74"/>
      <c r="TWM4647" s="74"/>
      <c r="TWN4647" s="74"/>
      <c r="TWO4647" s="74"/>
      <c r="TWP4647" s="74"/>
      <c r="TWQ4647" s="74"/>
      <c r="TWR4647" s="74"/>
      <c r="TWS4647" s="74"/>
      <c r="TWT4647" s="74"/>
      <c r="TWU4647" s="74"/>
      <c r="TWV4647" s="74"/>
      <c r="TWW4647" s="74"/>
      <c r="TWX4647" s="74"/>
      <c r="TWY4647" s="74"/>
      <c r="TWZ4647" s="74"/>
      <c r="TXA4647" s="74"/>
      <c r="TXB4647" s="74"/>
      <c r="TXC4647" s="74"/>
      <c r="TXD4647" s="74"/>
      <c r="TXE4647" s="74"/>
      <c r="TXF4647" s="74"/>
      <c r="TXG4647" s="74"/>
      <c r="TXH4647" s="74"/>
      <c r="TXI4647" s="74"/>
      <c r="TXJ4647" s="74"/>
      <c r="TXK4647" s="74"/>
      <c r="TXL4647" s="74"/>
      <c r="TXM4647" s="74"/>
      <c r="TXN4647" s="74"/>
      <c r="TXO4647" s="74"/>
      <c r="TXP4647" s="74"/>
      <c r="TXQ4647" s="74"/>
      <c r="TXR4647" s="74"/>
      <c r="TXS4647" s="74"/>
      <c r="TXT4647" s="74"/>
      <c r="TXU4647" s="74"/>
      <c r="TXV4647" s="74"/>
      <c r="TXW4647" s="74"/>
      <c r="TXX4647" s="74"/>
      <c r="TXY4647" s="74"/>
      <c r="TXZ4647" s="74"/>
      <c r="TYA4647" s="74"/>
      <c r="TYB4647" s="74"/>
      <c r="TYC4647" s="74"/>
      <c r="TYD4647" s="74"/>
      <c r="TYE4647" s="74"/>
      <c r="TYF4647" s="74"/>
      <c r="TYG4647" s="74"/>
      <c r="TYH4647" s="74"/>
      <c r="TYI4647" s="74"/>
      <c r="TYJ4647" s="74"/>
      <c r="TYK4647" s="74"/>
      <c r="TYL4647" s="74"/>
      <c r="TYM4647" s="74"/>
      <c r="TYN4647" s="74"/>
      <c r="TYO4647" s="74"/>
      <c r="TYP4647" s="74"/>
      <c r="TYQ4647" s="74"/>
      <c r="TYR4647" s="74"/>
      <c r="TYS4647" s="74"/>
      <c r="TYT4647" s="74"/>
      <c r="TYU4647" s="74"/>
      <c r="TYV4647" s="74"/>
      <c r="TYW4647" s="74"/>
      <c r="TYX4647" s="74"/>
      <c r="TYY4647" s="74"/>
      <c r="TYZ4647" s="74"/>
      <c r="TZA4647" s="74"/>
      <c r="TZB4647" s="74"/>
      <c r="TZC4647" s="74"/>
      <c r="TZD4647" s="74"/>
      <c r="TZE4647" s="74"/>
      <c r="TZF4647" s="74"/>
      <c r="TZG4647" s="74"/>
      <c r="TZH4647" s="74"/>
      <c r="TZI4647" s="74"/>
      <c r="TZJ4647" s="74"/>
      <c r="TZK4647" s="74"/>
      <c r="TZL4647" s="74"/>
      <c r="TZM4647" s="74"/>
      <c r="TZN4647" s="74"/>
      <c r="TZO4647" s="74"/>
      <c r="TZP4647" s="74"/>
      <c r="TZQ4647" s="74"/>
      <c r="TZR4647" s="74"/>
      <c r="TZS4647" s="74"/>
      <c r="TZT4647" s="74"/>
      <c r="TZU4647" s="74"/>
      <c r="TZV4647" s="74"/>
      <c r="TZW4647" s="74"/>
      <c r="TZX4647" s="74"/>
      <c r="TZY4647" s="74"/>
      <c r="TZZ4647" s="74"/>
      <c r="UAA4647" s="74"/>
      <c r="UAB4647" s="74"/>
      <c r="UAC4647" s="74"/>
      <c r="UAD4647" s="74"/>
      <c r="UAE4647" s="74"/>
      <c r="UAF4647" s="74"/>
      <c r="UAG4647" s="74"/>
      <c r="UAH4647" s="74"/>
      <c r="UAI4647" s="74"/>
      <c r="UAJ4647" s="74"/>
      <c r="UAK4647" s="74"/>
      <c r="UAL4647" s="74"/>
      <c r="UAM4647" s="74"/>
      <c r="UAN4647" s="74"/>
      <c r="UAO4647" s="74"/>
      <c r="UAP4647" s="74"/>
      <c r="UAQ4647" s="74"/>
      <c r="UAR4647" s="74"/>
      <c r="UAS4647" s="74"/>
      <c r="UAT4647" s="74"/>
      <c r="UAU4647" s="74"/>
      <c r="UAV4647" s="74"/>
      <c r="UAW4647" s="74"/>
      <c r="UAX4647" s="74"/>
      <c r="UAY4647" s="74"/>
      <c r="UAZ4647" s="74"/>
      <c r="UBA4647" s="74"/>
      <c r="UBB4647" s="74"/>
      <c r="UBC4647" s="74"/>
      <c r="UBD4647" s="74"/>
      <c r="UBE4647" s="74"/>
      <c r="UBF4647" s="74"/>
      <c r="UBG4647" s="74"/>
      <c r="UBH4647" s="74"/>
      <c r="UBI4647" s="74"/>
      <c r="UBJ4647" s="74"/>
      <c r="UBK4647" s="74"/>
      <c r="UBL4647" s="74"/>
      <c r="UBM4647" s="74"/>
      <c r="UBN4647" s="74"/>
      <c r="UBO4647" s="74"/>
      <c r="UBP4647" s="74"/>
      <c r="UBQ4647" s="74"/>
      <c r="UBR4647" s="74"/>
      <c r="UBS4647" s="74"/>
      <c r="UBT4647" s="74"/>
      <c r="UBU4647" s="74"/>
      <c r="UBV4647" s="74"/>
      <c r="UBW4647" s="74"/>
      <c r="UBX4647" s="74"/>
      <c r="UBY4647" s="74"/>
      <c r="UBZ4647" s="74"/>
      <c r="UCA4647" s="74"/>
      <c r="UCB4647" s="74"/>
      <c r="UCC4647" s="74"/>
      <c r="UCD4647" s="74"/>
      <c r="UCE4647" s="74"/>
      <c r="UCF4647" s="74"/>
      <c r="UCG4647" s="74"/>
      <c r="UCH4647" s="74"/>
      <c r="UCI4647" s="74"/>
      <c r="UCJ4647" s="74"/>
      <c r="UCK4647" s="74"/>
      <c r="UCL4647" s="74"/>
      <c r="UCM4647" s="74"/>
      <c r="UCN4647" s="74"/>
      <c r="UCO4647" s="74"/>
      <c r="UCP4647" s="74"/>
      <c r="UCQ4647" s="74"/>
      <c r="UCR4647" s="74"/>
      <c r="UCS4647" s="74"/>
      <c r="UCT4647" s="74"/>
      <c r="UCU4647" s="74"/>
      <c r="UCV4647" s="74"/>
      <c r="UCW4647" s="74"/>
      <c r="UCX4647" s="74"/>
      <c r="UCY4647" s="74"/>
      <c r="UCZ4647" s="74"/>
      <c r="UDA4647" s="74"/>
      <c r="UDB4647" s="74"/>
      <c r="UDC4647" s="74"/>
      <c r="UDD4647" s="74"/>
      <c r="UDE4647" s="74"/>
      <c r="UDF4647" s="74"/>
      <c r="UDG4647" s="74"/>
      <c r="UDH4647" s="74"/>
      <c r="UDI4647" s="74"/>
      <c r="UDJ4647" s="74"/>
      <c r="UDK4647" s="74"/>
      <c r="UDL4647" s="74"/>
      <c r="UDM4647" s="74"/>
      <c r="UDN4647" s="74"/>
      <c r="UDO4647" s="74"/>
      <c r="UDP4647" s="74"/>
      <c r="UDQ4647" s="74"/>
      <c r="UDR4647" s="74"/>
      <c r="UDS4647" s="74"/>
      <c r="UDT4647" s="74"/>
      <c r="UDU4647" s="74"/>
      <c r="UDV4647" s="74"/>
      <c r="UDW4647" s="74"/>
      <c r="UDX4647" s="74"/>
      <c r="UDY4647" s="74"/>
      <c r="UDZ4647" s="74"/>
      <c r="UEA4647" s="74"/>
      <c r="UEB4647" s="74"/>
      <c r="UEC4647" s="74"/>
      <c r="UED4647" s="74"/>
      <c r="UEE4647" s="74"/>
      <c r="UEF4647" s="74"/>
      <c r="UEG4647" s="74"/>
      <c r="UEH4647" s="74"/>
      <c r="UEI4647" s="74"/>
      <c r="UEJ4647" s="74"/>
      <c r="UEK4647" s="74"/>
      <c r="UEL4647" s="74"/>
      <c r="UEM4647" s="74"/>
      <c r="UEN4647" s="74"/>
      <c r="UEO4647" s="74"/>
      <c r="UEP4647" s="74"/>
      <c r="UEQ4647" s="74"/>
      <c r="UER4647" s="74"/>
      <c r="UES4647" s="74"/>
      <c r="UET4647" s="74"/>
      <c r="UEU4647" s="74"/>
      <c r="UEV4647" s="74"/>
      <c r="UEW4647" s="74"/>
      <c r="UEX4647" s="74"/>
      <c r="UEY4647" s="74"/>
      <c r="UEZ4647" s="74"/>
      <c r="UFA4647" s="74"/>
      <c r="UFB4647" s="74"/>
      <c r="UFC4647" s="74"/>
      <c r="UFD4647" s="74"/>
      <c r="UFE4647" s="74"/>
      <c r="UFF4647" s="74"/>
      <c r="UFG4647" s="74"/>
      <c r="UFH4647" s="74"/>
      <c r="UFI4647" s="74"/>
      <c r="UFJ4647" s="74"/>
      <c r="UFK4647" s="74"/>
      <c r="UFL4647" s="74"/>
      <c r="UFM4647" s="74"/>
      <c r="UFN4647" s="74"/>
      <c r="UFO4647" s="74"/>
      <c r="UFP4647" s="74"/>
      <c r="UFQ4647" s="74"/>
      <c r="UFR4647" s="74"/>
      <c r="UFS4647" s="74"/>
      <c r="UFT4647" s="74"/>
      <c r="UFU4647" s="74"/>
      <c r="UFV4647" s="74"/>
      <c r="UFW4647" s="74"/>
      <c r="UFX4647" s="74"/>
      <c r="UFY4647" s="74"/>
      <c r="UFZ4647" s="74"/>
      <c r="UGA4647" s="74"/>
      <c r="UGB4647" s="74"/>
      <c r="UGC4647" s="74"/>
      <c r="UGD4647" s="74"/>
      <c r="UGE4647" s="74"/>
      <c r="UGF4647" s="74"/>
      <c r="UGG4647" s="74"/>
      <c r="UGH4647" s="74"/>
      <c r="UGI4647" s="74"/>
      <c r="UGJ4647" s="74"/>
      <c r="UGK4647" s="74"/>
      <c r="UGL4647" s="74"/>
      <c r="UGM4647" s="74"/>
      <c r="UGN4647" s="74"/>
      <c r="UGO4647" s="74"/>
      <c r="UGP4647" s="74"/>
      <c r="UGQ4647" s="74"/>
      <c r="UGR4647" s="74"/>
      <c r="UGS4647" s="74"/>
      <c r="UGT4647" s="74"/>
      <c r="UGU4647" s="74"/>
      <c r="UGV4647" s="74"/>
      <c r="UGW4647" s="74"/>
      <c r="UGX4647" s="74"/>
      <c r="UGY4647" s="74"/>
      <c r="UGZ4647" s="74"/>
      <c r="UHA4647" s="74"/>
      <c r="UHB4647" s="74"/>
      <c r="UHC4647" s="74"/>
      <c r="UHD4647" s="74"/>
      <c r="UHE4647" s="74"/>
      <c r="UHF4647" s="74"/>
      <c r="UHG4647" s="74"/>
      <c r="UHH4647" s="74"/>
      <c r="UHI4647" s="74"/>
      <c r="UHJ4647" s="74"/>
      <c r="UHK4647" s="74"/>
      <c r="UHL4647" s="74"/>
      <c r="UHM4647" s="74"/>
      <c r="UHN4647" s="74"/>
      <c r="UHO4647" s="74"/>
      <c r="UHP4647" s="74"/>
      <c r="UHQ4647" s="74"/>
      <c r="UHR4647" s="74"/>
      <c r="UHS4647" s="74"/>
      <c r="UHT4647" s="74"/>
      <c r="UHU4647" s="74"/>
      <c r="UHV4647" s="74"/>
      <c r="UHW4647" s="74"/>
      <c r="UHX4647" s="74"/>
      <c r="UHY4647" s="74"/>
      <c r="UHZ4647" s="74"/>
      <c r="UIA4647" s="74"/>
      <c r="UIB4647" s="74"/>
      <c r="UIC4647" s="74"/>
      <c r="UID4647" s="74"/>
      <c r="UIE4647" s="74"/>
      <c r="UIF4647" s="74"/>
      <c r="UIG4647" s="74"/>
      <c r="UIH4647" s="74"/>
      <c r="UII4647" s="74"/>
      <c r="UIJ4647" s="74"/>
      <c r="UIK4647" s="74"/>
      <c r="UIL4647" s="74"/>
      <c r="UIM4647" s="74"/>
      <c r="UIN4647" s="74"/>
      <c r="UIO4647" s="74"/>
      <c r="UIP4647" s="74"/>
      <c r="UIQ4647" s="74"/>
      <c r="UIR4647" s="74"/>
      <c r="UIS4647" s="74"/>
      <c r="UIT4647" s="74"/>
      <c r="UIU4647" s="74"/>
      <c r="UIV4647" s="74"/>
      <c r="UIW4647" s="74"/>
      <c r="UIX4647" s="74"/>
      <c r="UIY4647" s="74"/>
      <c r="UIZ4647" s="74"/>
      <c r="UJA4647" s="74"/>
      <c r="UJB4647" s="74"/>
      <c r="UJC4647" s="74"/>
      <c r="UJD4647" s="74"/>
      <c r="UJE4647" s="74"/>
      <c r="UJF4647" s="74"/>
      <c r="UJG4647" s="74"/>
      <c r="UJH4647" s="74"/>
      <c r="UJI4647" s="74"/>
      <c r="UJJ4647" s="74"/>
      <c r="UJK4647" s="74"/>
      <c r="UJL4647" s="74"/>
      <c r="UJM4647" s="74"/>
      <c r="UJN4647" s="74"/>
      <c r="UJO4647" s="74"/>
      <c r="UJP4647" s="74"/>
      <c r="UJQ4647" s="74"/>
      <c r="UJR4647" s="74"/>
      <c r="UJS4647" s="74"/>
      <c r="UJT4647" s="74"/>
      <c r="UJU4647" s="74"/>
      <c r="UJV4647" s="74"/>
      <c r="UJW4647" s="74"/>
      <c r="UJX4647" s="74"/>
      <c r="UJY4647" s="74"/>
      <c r="UJZ4647" s="74"/>
      <c r="UKA4647" s="74"/>
      <c r="UKB4647" s="74"/>
      <c r="UKC4647" s="74"/>
      <c r="UKD4647" s="74"/>
      <c r="UKE4647" s="74"/>
      <c r="UKF4647" s="74"/>
      <c r="UKG4647" s="74"/>
      <c r="UKH4647" s="74"/>
      <c r="UKI4647" s="74"/>
      <c r="UKJ4647" s="74"/>
      <c r="UKK4647" s="74"/>
      <c r="UKL4647" s="74"/>
      <c r="UKM4647" s="74"/>
      <c r="UKN4647" s="74"/>
      <c r="UKO4647" s="74"/>
      <c r="UKP4647" s="74"/>
      <c r="UKQ4647" s="74"/>
      <c r="UKR4647" s="74"/>
      <c r="UKS4647" s="74"/>
      <c r="UKT4647" s="74"/>
      <c r="UKU4647" s="74"/>
      <c r="UKV4647" s="74"/>
      <c r="UKW4647" s="74"/>
      <c r="UKX4647" s="74"/>
      <c r="UKY4647" s="74"/>
      <c r="UKZ4647" s="74"/>
      <c r="ULA4647" s="74"/>
      <c r="ULB4647" s="74"/>
      <c r="ULC4647" s="74"/>
      <c r="ULD4647" s="74"/>
      <c r="ULE4647" s="74"/>
      <c r="ULF4647" s="74"/>
      <c r="ULG4647" s="74"/>
      <c r="ULH4647" s="74"/>
      <c r="ULI4647" s="74"/>
      <c r="ULJ4647" s="74"/>
      <c r="ULK4647" s="74"/>
      <c r="ULL4647" s="74"/>
      <c r="ULM4647" s="74"/>
      <c r="ULN4647" s="74"/>
      <c r="ULO4647" s="74"/>
      <c r="ULP4647" s="74"/>
      <c r="ULQ4647" s="74"/>
      <c r="ULR4647" s="74"/>
      <c r="ULS4647" s="74"/>
      <c r="ULT4647" s="74"/>
      <c r="ULU4647" s="74"/>
      <c r="ULV4647" s="74"/>
      <c r="ULW4647" s="74"/>
      <c r="ULX4647" s="74"/>
      <c r="ULY4647" s="74"/>
      <c r="ULZ4647" s="74"/>
      <c r="UMA4647" s="74"/>
      <c r="UMB4647" s="74"/>
      <c r="UMC4647" s="74"/>
      <c r="UMD4647" s="74"/>
      <c r="UME4647" s="74"/>
      <c r="UMF4647" s="74"/>
      <c r="UMG4647" s="74"/>
      <c r="UMH4647" s="74"/>
      <c r="UMI4647" s="74"/>
      <c r="UMJ4647" s="74"/>
      <c r="UMK4647" s="74"/>
      <c r="UML4647" s="74"/>
      <c r="UMM4647" s="74"/>
      <c r="UMN4647" s="74"/>
      <c r="UMO4647" s="74"/>
      <c r="UMP4647" s="74"/>
      <c r="UMQ4647" s="74"/>
      <c r="UMR4647" s="74"/>
      <c r="UMS4647" s="74"/>
      <c r="UMT4647" s="74"/>
      <c r="UMU4647" s="74"/>
      <c r="UMV4647" s="74"/>
      <c r="UMW4647" s="74"/>
      <c r="UMX4647" s="74"/>
      <c r="UMY4647" s="74"/>
      <c r="UMZ4647" s="74"/>
      <c r="UNA4647" s="74"/>
      <c r="UNB4647" s="74"/>
      <c r="UNC4647" s="74"/>
      <c r="UND4647" s="74"/>
      <c r="UNE4647" s="74"/>
      <c r="UNF4647" s="74"/>
      <c r="UNG4647" s="74"/>
      <c r="UNH4647" s="74"/>
      <c r="UNI4647" s="74"/>
      <c r="UNJ4647" s="74"/>
      <c r="UNK4647" s="74"/>
      <c r="UNL4647" s="74"/>
      <c r="UNM4647" s="74"/>
      <c r="UNN4647" s="74"/>
      <c r="UNO4647" s="74"/>
      <c r="UNP4647" s="74"/>
      <c r="UNQ4647" s="74"/>
      <c r="UNR4647" s="74"/>
      <c r="UNS4647" s="74"/>
      <c r="UNT4647" s="74"/>
      <c r="UNU4647" s="74"/>
      <c r="UNV4647" s="74"/>
      <c r="UNW4647" s="74"/>
      <c r="UNX4647" s="74"/>
      <c r="UNY4647" s="74"/>
      <c r="UNZ4647" s="74"/>
      <c r="UOA4647" s="74"/>
      <c r="UOB4647" s="74"/>
      <c r="UOC4647" s="74"/>
      <c r="UOD4647" s="74"/>
      <c r="UOE4647" s="74"/>
      <c r="UOF4647" s="74"/>
      <c r="UOG4647" s="74"/>
      <c r="UOH4647" s="74"/>
      <c r="UOI4647" s="74"/>
      <c r="UOJ4647" s="74"/>
      <c r="UOK4647" s="74"/>
      <c r="UOL4647" s="74"/>
      <c r="UOM4647" s="74"/>
      <c r="UON4647" s="74"/>
      <c r="UOO4647" s="74"/>
      <c r="UOP4647" s="74"/>
      <c r="UOQ4647" s="74"/>
      <c r="UOR4647" s="74"/>
      <c r="UOS4647" s="74"/>
      <c r="UOT4647" s="74"/>
      <c r="UOU4647" s="74"/>
      <c r="UOV4647" s="74"/>
      <c r="UOW4647" s="74"/>
      <c r="UOX4647" s="74"/>
      <c r="UOY4647" s="74"/>
      <c r="UOZ4647" s="74"/>
      <c r="UPA4647" s="74"/>
      <c r="UPB4647" s="74"/>
      <c r="UPC4647" s="74"/>
      <c r="UPD4647" s="74"/>
      <c r="UPE4647" s="74"/>
      <c r="UPF4647" s="74"/>
      <c r="UPG4647" s="74"/>
      <c r="UPH4647" s="74"/>
      <c r="UPI4647" s="74"/>
      <c r="UPJ4647" s="74"/>
      <c r="UPK4647" s="74"/>
      <c r="UPL4647" s="74"/>
      <c r="UPM4647" s="74"/>
      <c r="UPN4647" s="74"/>
      <c r="UPO4647" s="74"/>
      <c r="UPP4647" s="74"/>
      <c r="UPQ4647" s="74"/>
      <c r="UPR4647" s="74"/>
      <c r="UPS4647" s="74"/>
      <c r="UPT4647" s="74"/>
      <c r="UPU4647" s="74"/>
      <c r="UPV4647" s="74"/>
      <c r="UPW4647" s="74"/>
      <c r="UPX4647" s="74"/>
      <c r="UPY4647" s="74"/>
      <c r="UPZ4647" s="74"/>
      <c r="UQA4647" s="74"/>
      <c r="UQB4647" s="74"/>
      <c r="UQC4647" s="74"/>
      <c r="UQD4647" s="74"/>
      <c r="UQE4647" s="74"/>
      <c r="UQF4647" s="74"/>
      <c r="UQG4647" s="74"/>
      <c r="UQH4647" s="74"/>
      <c r="UQI4647" s="74"/>
      <c r="UQJ4647" s="74"/>
      <c r="UQK4647" s="74"/>
      <c r="UQL4647" s="74"/>
      <c r="UQM4647" s="74"/>
      <c r="UQN4647" s="74"/>
      <c r="UQO4647" s="74"/>
      <c r="UQP4647" s="74"/>
      <c r="UQQ4647" s="74"/>
      <c r="UQR4647" s="74"/>
      <c r="UQS4647" s="74"/>
      <c r="UQT4647" s="74"/>
      <c r="UQU4647" s="74"/>
      <c r="UQV4647" s="74"/>
      <c r="UQW4647" s="74"/>
      <c r="UQX4647" s="74"/>
      <c r="UQY4647" s="74"/>
      <c r="UQZ4647" s="74"/>
      <c r="URA4647" s="74"/>
      <c r="URB4647" s="74"/>
      <c r="URC4647" s="74"/>
      <c r="URD4647" s="74"/>
      <c r="URE4647" s="74"/>
      <c r="URF4647" s="74"/>
      <c r="URG4647" s="74"/>
      <c r="URH4647" s="74"/>
      <c r="URI4647" s="74"/>
      <c r="URJ4647" s="74"/>
      <c r="URK4647" s="74"/>
      <c r="URL4647" s="74"/>
      <c r="URM4647" s="74"/>
      <c r="URN4647" s="74"/>
      <c r="URO4647" s="74"/>
      <c r="URP4647" s="74"/>
      <c r="URQ4647" s="74"/>
      <c r="URR4647" s="74"/>
      <c r="URS4647" s="74"/>
      <c r="URT4647" s="74"/>
      <c r="URU4647" s="74"/>
      <c r="URV4647" s="74"/>
      <c r="URW4647" s="74"/>
      <c r="URX4647" s="74"/>
      <c r="URY4647" s="74"/>
      <c r="URZ4647" s="74"/>
      <c r="USA4647" s="74"/>
      <c r="USB4647" s="74"/>
      <c r="USC4647" s="74"/>
      <c r="USD4647" s="74"/>
      <c r="USE4647" s="74"/>
      <c r="USF4647" s="74"/>
      <c r="USG4647" s="74"/>
      <c r="USH4647" s="74"/>
      <c r="USI4647" s="74"/>
      <c r="USJ4647" s="74"/>
      <c r="USK4647" s="74"/>
      <c r="USL4647" s="74"/>
      <c r="USM4647" s="74"/>
      <c r="USN4647" s="74"/>
      <c r="USO4647" s="74"/>
      <c r="USP4647" s="74"/>
      <c r="USQ4647" s="74"/>
      <c r="USR4647" s="74"/>
      <c r="USS4647" s="74"/>
      <c r="UST4647" s="74"/>
      <c r="USU4647" s="74"/>
      <c r="USV4647" s="74"/>
      <c r="USW4647" s="74"/>
      <c r="USX4647" s="74"/>
      <c r="USY4647" s="74"/>
      <c r="USZ4647" s="74"/>
      <c r="UTA4647" s="74"/>
      <c r="UTB4647" s="74"/>
      <c r="UTC4647" s="74"/>
      <c r="UTD4647" s="74"/>
      <c r="UTE4647" s="74"/>
      <c r="UTF4647" s="74"/>
      <c r="UTG4647" s="74"/>
      <c r="UTH4647" s="74"/>
      <c r="UTI4647" s="74"/>
      <c r="UTJ4647" s="74"/>
      <c r="UTK4647" s="74"/>
      <c r="UTL4647" s="74"/>
      <c r="UTM4647" s="74"/>
      <c r="UTN4647" s="74"/>
      <c r="UTO4647" s="74"/>
      <c r="UTP4647" s="74"/>
      <c r="UTQ4647" s="74"/>
      <c r="UTR4647" s="74"/>
      <c r="UTS4647" s="74"/>
      <c r="UTT4647" s="74"/>
      <c r="UTU4647" s="74"/>
      <c r="UTV4647" s="74"/>
      <c r="UTW4647" s="74"/>
      <c r="UTX4647" s="74"/>
      <c r="UTY4647" s="74"/>
      <c r="UTZ4647" s="74"/>
      <c r="UUA4647" s="74"/>
      <c r="UUB4647" s="74"/>
      <c r="UUC4647" s="74"/>
      <c r="UUD4647" s="74"/>
      <c r="UUE4647" s="74"/>
      <c r="UUF4647" s="74"/>
      <c r="UUG4647" s="74"/>
      <c r="UUH4647" s="74"/>
      <c r="UUI4647" s="74"/>
      <c r="UUJ4647" s="74"/>
      <c r="UUK4647" s="74"/>
      <c r="UUL4647" s="74"/>
      <c r="UUM4647" s="74"/>
      <c r="UUN4647" s="74"/>
      <c r="UUO4647" s="74"/>
      <c r="UUP4647" s="74"/>
      <c r="UUQ4647" s="74"/>
      <c r="UUR4647" s="74"/>
      <c r="UUS4647" s="74"/>
      <c r="UUT4647" s="74"/>
      <c r="UUU4647" s="74"/>
      <c r="UUV4647" s="74"/>
      <c r="UUW4647" s="74"/>
      <c r="UUX4647" s="74"/>
      <c r="UUY4647" s="74"/>
      <c r="UUZ4647" s="74"/>
      <c r="UVA4647" s="74"/>
      <c r="UVB4647" s="74"/>
      <c r="UVC4647" s="74"/>
      <c r="UVD4647" s="74"/>
      <c r="UVE4647" s="74"/>
      <c r="UVF4647" s="74"/>
      <c r="UVG4647" s="74"/>
      <c r="UVH4647" s="74"/>
      <c r="UVI4647" s="74"/>
      <c r="UVJ4647" s="74"/>
      <c r="UVK4647" s="74"/>
      <c r="UVL4647" s="74"/>
      <c r="UVM4647" s="74"/>
      <c r="UVN4647" s="74"/>
      <c r="UVO4647" s="74"/>
      <c r="UVP4647" s="74"/>
      <c r="UVQ4647" s="74"/>
      <c r="UVR4647" s="74"/>
      <c r="UVS4647" s="74"/>
      <c r="UVT4647" s="74"/>
      <c r="UVU4647" s="74"/>
      <c r="UVV4647" s="74"/>
      <c r="UVW4647" s="74"/>
      <c r="UVX4647" s="74"/>
      <c r="UVY4647" s="74"/>
      <c r="UVZ4647" s="74"/>
      <c r="UWA4647" s="74"/>
      <c r="UWB4647" s="74"/>
      <c r="UWC4647" s="74"/>
      <c r="UWD4647" s="74"/>
      <c r="UWE4647" s="74"/>
      <c r="UWF4647" s="74"/>
      <c r="UWG4647" s="74"/>
      <c r="UWH4647" s="74"/>
      <c r="UWI4647" s="74"/>
      <c r="UWJ4647" s="74"/>
      <c r="UWK4647" s="74"/>
      <c r="UWL4647" s="74"/>
      <c r="UWM4647" s="74"/>
      <c r="UWN4647" s="74"/>
      <c r="UWO4647" s="74"/>
      <c r="UWP4647" s="74"/>
      <c r="UWQ4647" s="74"/>
      <c r="UWR4647" s="74"/>
      <c r="UWS4647" s="74"/>
      <c r="UWT4647" s="74"/>
      <c r="UWU4647" s="74"/>
      <c r="UWV4647" s="74"/>
      <c r="UWW4647" s="74"/>
      <c r="UWX4647" s="74"/>
      <c r="UWY4647" s="74"/>
      <c r="UWZ4647" s="74"/>
      <c r="UXA4647" s="74"/>
      <c r="UXB4647" s="74"/>
      <c r="UXC4647" s="74"/>
      <c r="UXD4647" s="74"/>
      <c r="UXE4647" s="74"/>
      <c r="UXF4647" s="74"/>
      <c r="UXG4647" s="74"/>
      <c r="UXH4647" s="74"/>
      <c r="UXI4647" s="74"/>
      <c r="UXJ4647" s="74"/>
      <c r="UXK4647" s="74"/>
      <c r="UXL4647" s="74"/>
      <c r="UXM4647" s="74"/>
      <c r="UXN4647" s="74"/>
      <c r="UXO4647" s="74"/>
      <c r="UXP4647" s="74"/>
      <c r="UXQ4647" s="74"/>
      <c r="UXR4647" s="74"/>
      <c r="UXS4647" s="74"/>
      <c r="UXT4647" s="74"/>
      <c r="UXU4647" s="74"/>
      <c r="UXV4647" s="74"/>
      <c r="UXW4647" s="74"/>
      <c r="UXX4647" s="74"/>
      <c r="UXY4647" s="74"/>
      <c r="UXZ4647" s="74"/>
      <c r="UYA4647" s="74"/>
      <c r="UYB4647" s="74"/>
      <c r="UYC4647" s="74"/>
      <c r="UYD4647" s="74"/>
      <c r="UYE4647" s="74"/>
      <c r="UYF4647" s="74"/>
      <c r="UYG4647" s="74"/>
      <c r="UYH4647" s="74"/>
      <c r="UYI4647" s="74"/>
      <c r="UYJ4647" s="74"/>
      <c r="UYK4647" s="74"/>
      <c r="UYL4647" s="74"/>
      <c r="UYM4647" s="74"/>
      <c r="UYN4647" s="74"/>
      <c r="UYO4647" s="74"/>
      <c r="UYP4647" s="74"/>
      <c r="UYQ4647" s="74"/>
      <c r="UYR4647" s="74"/>
      <c r="UYS4647" s="74"/>
      <c r="UYT4647" s="74"/>
      <c r="UYU4647" s="74"/>
      <c r="UYV4647" s="74"/>
      <c r="UYW4647" s="74"/>
      <c r="UYX4647" s="74"/>
      <c r="UYY4647" s="74"/>
      <c r="UYZ4647" s="74"/>
      <c r="UZA4647" s="74"/>
      <c r="UZB4647" s="74"/>
      <c r="UZC4647" s="74"/>
      <c r="UZD4647" s="74"/>
      <c r="UZE4647" s="74"/>
      <c r="UZF4647" s="74"/>
      <c r="UZG4647" s="74"/>
      <c r="UZH4647" s="74"/>
      <c r="UZI4647" s="74"/>
      <c r="UZJ4647" s="74"/>
      <c r="UZK4647" s="74"/>
      <c r="UZL4647" s="74"/>
      <c r="UZM4647" s="74"/>
      <c r="UZN4647" s="74"/>
      <c r="UZO4647" s="74"/>
      <c r="UZP4647" s="74"/>
      <c r="UZQ4647" s="74"/>
      <c r="UZR4647" s="74"/>
      <c r="UZS4647" s="74"/>
      <c r="UZT4647" s="74"/>
      <c r="UZU4647" s="74"/>
      <c r="UZV4647" s="74"/>
      <c r="UZW4647" s="74"/>
      <c r="UZX4647" s="74"/>
      <c r="UZY4647" s="74"/>
      <c r="UZZ4647" s="74"/>
      <c r="VAA4647" s="74"/>
      <c r="VAB4647" s="74"/>
      <c r="VAC4647" s="74"/>
      <c r="VAD4647" s="74"/>
      <c r="VAE4647" s="74"/>
      <c r="VAF4647" s="74"/>
      <c r="VAG4647" s="74"/>
      <c r="VAH4647" s="74"/>
      <c r="VAI4647" s="74"/>
      <c r="VAJ4647" s="74"/>
      <c r="VAK4647" s="74"/>
      <c r="VAL4647" s="74"/>
      <c r="VAM4647" s="74"/>
      <c r="VAN4647" s="74"/>
      <c r="VAO4647" s="74"/>
      <c r="VAP4647" s="74"/>
      <c r="VAQ4647" s="74"/>
      <c r="VAR4647" s="74"/>
      <c r="VAS4647" s="74"/>
      <c r="VAT4647" s="74"/>
      <c r="VAU4647" s="74"/>
      <c r="VAV4647" s="74"/>
      <c r="VAW4647" s="74"/>
      <c r="VAX4647" s="74"/>
      <c r="VAY4647" s="74"/>
      <c r="VAZ4647" s="74"/>
      <c r="VBA4647" s="74"/>
      <c r="VBB4647" s="74"/>
      <c r="VBC4647" s="74"/>
      <c r="VBD4647" s="74"/>
      <c r="VBE4647" s="74"/>
      <c r="VBF4647" s="74"/>
      <c r="VBG4647" s="74"/>
      <c r="VBH4647" s="74"/>
      <c r="VBI4647" s="74"/>
      <c r="VBJ4647" s="74"/>
      <c r="VBK4647" s="74"/>
      <c r="VBL4647" s="74"/>
      <c r="VBM4647" s="74"/>
      <c r="VBN4647" s="74"/>
      <c r="VBO4647" s="74"/>
      <c r="VBP4647" s="74"/>
      <c r="VBQ4647" s="74"/>
      <c r="VBR4647" s="74"/>
      <c r="VBS4647" s="74"/>
      <c r="VBT4647" s="74"/>
      <c r="VBU4647" s="74"/>
      <c r="VBV4647" s="74"/>
      <c r="VBW4647" s="74"/>
      <c r="VBX4647" s="74"/>
      <c r="VBY4647" s="74"/>
      <c r="VBZ4647" s="74"/>
      <c r="VCA4647" s="74"/>
      <c r="VCB4647" s="74"/>
      <c r="VCC4647" s="74"/>
      <c r="VCD4647" s="74"/>
      <c r="VCE4647" s="74"/>
      <c r="VCF4647" s="74"/>
      <c r="VCG4647" s="74"/>
      <c r="VCH4647" s="74"/>
      <c r="VCI4647" s="74"/>
      <c r="VCJ4647" s="74"/>
      <c r="VCK4647" s="74"/>
      <c r="VCL4647" s="74"/>
      <c r="VCM4647" s="74"/>
      <c r="VCN4647" s="74"/>
      <c r="VCO4647" s="74"/>
      <c r="VCP4647" s="74"/>
      <c r="VCQ4647" s="74"/>
      <c r="VCR4647" s="74"/>
      <c r="VCS4647" s="74"/>
      <c r="VCT4647" s="74"/>
      <c r="VCU4647" s="74"/>
      <c r="VCV4647" s="74"/>
      <c r="VCW4647" s="74"/>
      <c r="VCX4647" s="74"/>
      <c r="VCY4647" s="74"/>
      <c r="VCZ4647" s="74"/>
      <c r="VDA4647" s="74"/>
      <c r="VDB4647" s="74"/>
      <c r="VDC4647" s="74"/>
      <c r="VDD4647" s="74"/>
      <c r="VDE4647" s="74"/>
      <c r="VDF4647" s="74"/>
      <c r="VDG4647" s="74"/>
      <c r="VDH4647" s="74"/>
      <c r="VDI4647" s="74"/>
      <c r="VDJ4647" s="74"/>
      <c r="VDK4647" s="74"/>
      <c r="VDL4647" s="74"/>
      <c r="VDM4647" s="74"/>
      <c r="VDN4647" s="74"/>
      <c r="VDO4647" s="74"/>
      <c r="VDP4647" s="74"/>
      <c r="VDQ4647" s="74"/>
      <c r="VDR4647" s="74"/>
      <c r="VDS4647" s="74"/>
      <c r="VDT4647" s="74"/>
      <c r="VDU4647" s="74"/>
      <c r="VDV4647" s="74"/>
      <c r="VDW4647" s="74"/>
      <c r="VDX4647" s="74"/>
      <c r="VDY4647" s="74"/>
      <c r="VDZ4647" s="74"/>
      <c r="VEA4647" s="74"/>
      <c r="VEB4647" s="74"/>
      <c r="VEC4647" s="74"/>
      <c r="VED4647" s="74"/>
      <c r="VEE4647" s="74"/>
      <c r="VEF4647" s="74"/>
      <c r="VEG4647" s="74"/>
      <c r="VEH4647" s="74"/>
      <c r="VEI4647" s="74"/>
      <c r="VEJ4647" s="74"/>
      <c r="VEK4647" s="74"/>
      <c r="VEL4647" s="74"/>
      <c r="VEM4647" s="74"/>
      <c r="VEN4647" s="74"/>
      <c r="VEO4647" s="74"/>
      <c r="VEP4647" s="74"/>
      <c r="VEQ4647" s="74"/>
      <c r="VER4647" s="74"/>
      <c r="VES4647" s="74"/>
      <c r="VET4647" s="74"/>
      <c r="VEU4647" s="74"/>
      <c r="VEV4647" s="74"/>
      <c r="VEW4647" s="74"/>
      <c r="VEX4647" s="74"/>
      <c r="VEY4647" s="74"/>
      <c r="VEZ4647" s="74"/>
      <c r="VFA4647" s="74"/>
      <c r="VFB4647" s="74"/>
      <c r="VFC4647" s="74"/>
      <c r="VFD4647" s="74"/>
      <c r="VFE4647" s="74"/>
      <c r="VFF4647" s="74"/>
      <c r="VFG4647" s="74"/>
      <c r="VFH4647" s="74"/>
      <c r="VFI4647" s="74"/>
      <c r="VFJ4647" s="74"/>
      <c r="VFK4647" s="74"/>
      <c r="VFL4647" s="74"/>
      <c r="VFM4647" s="74"/>
      <c r="VFN4647" s="74"/>
      <c r="VFO4647" s="74"/>
      <c r="VFP4647" s="74"/>
      <c r="VFQ4647" s="74"/>
      <c r="VFR4647" s="74"/>
      <c r="VFS4647" s="74"/>
      <c r="VFT4647" s="74"/>
      <c r="VFU4647" s="74"/>
      <c r="VFV4647" s="74"/>
      <c r="VFW4647" s="74"/>
      <c r="VFX4647" s="74"/>
      <c r="VFY4647" s="74"/>
      <c r="VFZ4647" s="74"/>
      <c r="VGA4647" s="74"/>
      <c r="VGB4647" s="74"/>
      <c r="VGC4647" s="74"/>
      <c r="VGD4647" s="74"/>
      <c r="VGE4647" s="74"/>
      <c r="VGF4647" s="74"/>
      <c r="VGG4647" s="74"/>
      <c r="VGH4647" s="74"/>
      <c r="VGI4647" s="74"/>
      <c r="VGJ4647" s="74"/>
      <c r="VGK4647" s="74"/>
      <c r="VGL4647" s="74"/>
      <c r="VGM4647" s="74"/>
      <c r="VGN4647" s="74"/>
      <c r="VGO4647" s="74"/>
      <c r="VGP4647" s="74"/>
      <c r="VGQ4647" s="74"/>
      <c r="VGR4647" s="74"/>
      <c r="VGS4647" s="74"/>
      <c r="VGT4647" s="74"/>
      <c r="VGU4647" s="74"/>
      <c r="VGV4647" s="74"/>
      <c r="VGW4647" s="74"/>
      <c r="VGX4647" s="74"/>
      <c r="VGY4647" s="74"/>
      <c r="VGZ4647" s="74"/>
      <c r="VHA4647" s="74"/>
      <c r="VHB4647" s="74"/>
      <c r="VHC4647" s="74"/>
      <c r="VHD4647" s="74"/>
      <c r="VHE4647" s="74"/>
      <c r="VHF4647" s="74"/>
      <c r="VHG4647" s="74"/>
      <c r="VHH4647" s="74"/>
      <c r="VHI4647" s="74"/>
      <c r="VHJ4647" s="74"/>
      <c r="VHK4647" s="74"/>
      <c r="VHL4647" s="74"/>
      <c r="VHM4647" s="74"/>
      <c r="VHN4647" s="74"/>
      <c r="VHO4647" s="74"/>
      <c r="VHP4647" s="74"/>
      <c r="VHQ4647" s="74"/>
      <c r="VHR4647" s="74"/>
      <c r="VHS4647" s="74"/>
      <c r="VHT4647" s="74"/>
      <c r="VHU4647" s="74"/>
      <c r="VHV4647" s="74"/>
      <c r="VHW4647" s="74"/>
      <c r="VHX4647" s="74"/>
      <c r="VHY4647" s="74"/>
      <c r="VHZ4647" s="74"/>
      <c r="VIA4647" s="74"/>
      <c r="VIB4647" s="74"/>
      <c r="VIC4647" s="74"/>
      <c r="VID4647" s="74"/>
      <c r="VIE4647" s="74"/>
      <c r="VIF4647" s="74"/>
      <c r="VIG4647" s="74"/>
      <c r="VIH4647" s="74"/>
      <c r="VII4647" s="74"/>
      <c r="VIJ4647" s="74"/>
      <c r="VIK4647" s="74"/>
      <c r="VIL4647" s="74"/>
      <c r="VIM4647" s="74"/>
      <c r="VIN4647" s="74"/>
      <c r="VIO4647" s="74"/>
      <c r="VIP4647" s="74"/>
      <c r="VIQ4647" s="74"/>
      <c r="VIR4647" s="74"/>
      <c r="VIS4647" s="74"/>
      <c r="VIT4647" s="74"/>
      <c r="VIU4647" s="74"/>
      <c r="VIV4647" s="74"/>
      <c r="VIW4647" s="74"/>
      <c r="VIX4647" s="74"/>
      <c r="VIY4647" s="74"/>
      <c r="VIZ4647" s="74"/>
      <c r="VJA4647" s="74"/>
      <c r="VJB4647" s="74"/>
      <c r="VJC4647" s="74"/>
      <c r="VJD4647" s="74"/>
      <c r="VJE4647" s="74"/>
      <c r="VJF4647" s="74"/>
      <c r="VJG4647" s="74"/>
      <c r="VJH4647" s="74"/>
      <c r="VJI4647" s="74"/>
      <c r="VJJ4647" s="74"/>
      <c r="VJK4647" s="74"/>
      <c r="VJL4647" s="74"/>
      <c r="VJM4647" s="74"/>
      <c r="VJN4647" s="74"/>
      <c r="VJO4647" s="74"/>
      <c r="VJP4647" s="74"/>
      <c r="VJQ4647" s="74"/>
      <c r="VJR4647" s="74"/>
      <c r="VJS4647" s="74"/>
      <c r="VJT4647" s="74"/>
      <c r="VJU4647" s="74"/>
      <c r="VJV4647" s="74"/>
      <c r="VJW4647" s="74"/>
      <c r="VJX4647" s="74"/>
      <c r="VJY4647" s="74"/>
      <c r="VJZ4647" s="74"/>
      <c r="VKA4647" s="74"/>
      <c r="VKB4647" s="74"/>
      <c r="VKC4647" s="74"/>
      <c r="VKD4647" s="74"/>
      <c r="VKE4647" s="74"/>
      <c r="VKF4647" s="74"/>
      <c r="VKG4647" s="74"/>
      <c r="VKH4647" s="74"/>
      <c r="VKI4647" s="74"/>
      <c r="VKJ4647" s="74"/>
      <c r="VKK4647" s="74"/>
      <c r="VKL4647" s="74"/>
      <c r="VKM4647" s="74"/>
      <c r="VKN4647" s="74"/>
      <c r="VKO4647" s="74"/>
      <c r="VKP4647" s="74"/>
      <c r="VKQ4647" s="74"/>
      <c r="VKR4647" s="74"/>
      <c r="VKS4647" s="74"/>
      <c r="VKT4647" s="74"/>
      <c r="VKU4647" s="74"/>
      <c r="VKV4647" s="74"/>
      <c r="VKW4647" s="74"/>
      <c r="VKX4647" s="74"/>
      <c r="VKY4647" s="74"/>
      <c r="VKZ4647" s="74"/>
      <c r="VLA4647" s="74"/>
      <c r="VLB4647" s="74"/>
      <c r="VLC4647" s="74"/>
      <c r="VLD4647" s="74"/>
      <c r="VLE4647" s="74"/>
      <c r="VLF4647" s="74"/>
      <c r="VLG4647" s="74"/>
      <c r="VLH4647" s="74"/>
      <c r="VLI4647" s="74"/>
      <c r="VLJ4647" s="74"/>
      <c r="VLK4647" s="74"/>
      <c r="VLL4647" s="74"/>
      <c r="VLM4647" s="74"/>
      <c r="VLN4647" s="74"/>
      <c r="VLO4647" s="74"/>
      <c r="VLP4647" s="74"/>
      <c r="VLQ4647" s="74"/>
      <c r="VLR4647" s="74"/>
      <c r="VLS4647" s="74"/>
      <c r="VLT4647" s="74"/>
      <c r="VLU4647" s="74"/>
      <c r="VLV4647" s="74"/>
      <c r="VLW4647" s="74"/>
      <c r="VLX4647" s="74"/>
      <c r="VLY4647" s="74"/>
      <c r="VLZ4647" s="74"/>
      <c r="VMA4647" s="74"/>
      <c r="VMB4647" s="74"/>
      <c r="VMC4647" s="74"/>
      <c r="VMD4647" s="74"/>
      <c r="VME4647" s="74"/>
      <c r="VMF4647" s="74"/>
      <c r="VMG4647" s="74"/>
      <c r="VMH4647" s="74"/>
      <c r="VMI4647" s="74"/>
      <c r="VMJ4647" s="74"/>
      <c r="VMK4647" s="74"/>
      <c r="VML4647" s="74"/>
      <c r="VMM4647" s="74"/>
      <c r="VMN4647" s="74"/>
      <c r="VMO4647" s="74"/>
      <c r="VMP4647" s="74"/>
      <c r="VMQ4647" s="74"/>
      <c r="VMR4647" s="74"/>
      <c r="VMS4647" s="74"/>
      <c r="VMT4647" s="74"/>
      <c r="VMU4647" s="74"/>
      <c r="VMV4647" s="74"/>
      <c r="VMW4647" s="74"/>
      <c r="VMX4647" s="74"/>
      <c r="VMY4647" s="74"/>
      <c r="VMZ4647" s="74"/>
      <c r="VNA4647" s="74"/>
      <c r="VNB4647" s="74"/>
      <c r="VNC4647" s="74"/>
      <c r="VND4647" s="74"/>
      <c r="VNE4647" s="74"/>
      <c r="VNF4647" s="74"/>
      <c r="VNG4647" s="74"/>
      <c r="VNH4647" s="74"/>
      <c r="VNI4647" s="74"/>
      <c r="VNJ4647" s="74"/>
      <c r="VNK4647" s="74"/>
      <c r="VNL4647" s="74"/>
      <c r="VNM4647" s="74"/>
      <c r="VNN4647" s="74"/>
      <c r="VNO4647" s="74"/>
      <c r="VNP4647" s="74"/>
      <c r="VNQ4647" s="74"/>
      <c r="VNR4647" s="74"/>
      <c r="VNS4647" s="74"/>
      <c r="VNT4647" s="74"/>
      <c r="VNU4647" s="74"/>
      <c r="VNV4647" s="74"/>
      <c r="VNW4647" s="74"/>
      <c r="VNX4647" s="74"/>
      <c r="VNY4647" s="74"/>
      <c r="VNZ4647" s="74"/>
      <c r="VOA4647" s="74"/>
      <c r="VOB4647" s="74"/>
      <c r="VOC4647" s="74"/>
      <c r="VOD4647" s="74"/>
      <c r="VOE4647" s="74"/>
      <c r="VOF4647" s="74"/>
      <c r="VOG4647" s="74"/>
      <c r="VOH4647" s="74"/>
      <c r="VOI4647" s="74"/>
      <c r="VOJ4647" s="74"/>
      <c r="VOK4647" s="74"/>
      <c r="VOL4647" s="74"/>
      <c r="VOM4647" s="74"/>
      <c r="VON4647" s="74"/>
      <c r="VOO4647" s="74"/>
      <c r="VOP4647" s="74"/>
      <c r="VOQ4647" s="74"/>
      <c r="VOR4647" s="74"/>
      <c r="VOS4647" s="74"/>
      <c r="VOT4647" s="74"/>
      <c r="VOU4647" s="74"/>
      <c r="VOV4647" s="74"/>
      <c r="VOW4647" s="74"/>
      <c r="VOX4647" s="74"/>
      <c r="VOY4647" s="74"/>
      <c r="VOZ4647" s="74"/>
      <c r="VPA4647" s="74"/>
      <c r="VPB4647" s="74"/>
      <c r="VPC4647" s="74"/>
      <c r="VPD4647" s="74"/>
      <c r="VPE4647" s="74"/>
      <c r="VPF4647" s="74"/>
      <c r="VPG4647" s="74"/>
      <c r="VPH4647" s="74"/>
      <c r="VPI4647" s="74"/>
      <c r="VPJ4647" s="74"/>
      <c r="VPK4647" s="74"/>
      <c r="VPL4647" s="74"/>
      <c r="VPM4647" s="74"/>
      <c r="VPN4647" s="74"/>
      <c r="VPO4647" s="74"/>
      <c r="VPP4647" s="74"/>
      <c r="VPQ4647" s="74"/>
      <c r="VPR4647" s="74"/>
      <c r="VPS4647" s="74"/>
      <c r="VPT4647" s="74"/>
      <c r="VPU4647" s="74"/>
      <c r="VPV4647" s="74"/>
      <c r="VPW4647" s="74"/>
      <c r="VPX4647" s="74"/>
      <c r="VPY4647" s="74"/>
      <c r="VPZ4647" s="74"/>
      <c r="VQA4647" s="74"/>
      <c r="VQB4647" s="74"/>
      <c r="VQC4647" s="74"/>
      <c r="VQD4647" s="74"/>
      <c r="VQE4647" s="74"/>
      <c r="VQF4647" s="74"/>
      <c r="VQG4647" s="74"/>
      <c r="VQH4647" s="74"/>
      <c r="VQI4647" s="74"/>
      <c r="VQJ4647" s="74"/>
      <c r="VQK4647" s="74"/>
      <c r="VQL4647" s="74"/>
      <c r="VQM4647" s="74"/>
      <c r="VQN4647" s="74"/>
      <c r="VQO4647" s="74"/>
      <c r="VQP4647" s="74"/>
      <c r="VQQ4647" s="74"/>
      <c r="VQR4647" s="74"/>
      <c r="VQS4647" s="74"/>
      <c r="VQT4647" s="74"/>
      <c r="VQU4647" s="74"/>
      <c r="VQV4647" s="74"/>
      <c r="VQW4647" s="74"/>
      <c r="VQX4647" s="74"/>
      <c r="VQY4647" s="74"/>
      <c r="VQZ4647" s="74"/>
      <c r="VRA4647" s="74"/>
      <c r="VRB4647" s="74"/>
      <c r="VRC4647" s="74"/>
      <c r="VRD4647" s="74"/>
      <c r="VRE4647" s="74"/>
      <c r="VRF4647" s="74"/>
      <c r="VRG4647" s="74"/>
      <c r="VRH4647" s="74"/>
      <c r="VRI4647" s="74"/>
      <c r="VRJ4647" s="74"/>
      <c r="VRK4647" s="74"/>
      <c r="VRL4647" s="74"/>
      <c r="VRM4647" s="74"/>
      <c r="VRN4647" s="74"/>
      <c r="VRO4647" s="74"/>
      <c r="VRP4647" s="74"/>
      <c r="VRQ4647" s="74"/>
      <c r="VRR4647" s="74"/>
      <c r="VRS4647" s="74"/>
      <c r="VRT4647" s="74"/>
      <c r="VRU4647" s="74"/>
      <c r="VRV4647" s="74"/>
      <c r="VRW4647" s="74"/>
      <c r="VRX4647" s="74"/>
      <c r="VRY4647" s="74"/>
      <c r="VRZ4647" s="74"/>
      <c r="VSA4647" s="74"/>
      <c r="VSB4647" s="74"/>
      <c r="VSC4647" s="74"/>
      <c r="VSD4647" s="74"/>
      <c r="VSE4647" s="74"/>
      <c r="VSF4647" s="74"/>
      <c r="VSG4647" s="74"/>
      <c r="VSH4647" s="74"/>
      <c r="VSI4647" s="74"/>
      <c r="VSJ4647" s="74"/>
      <c r="VSK4647" s="74"/>
      <c r="VSL4647" s="74"/>
      <c r="VSM4647" s="74"/>
      <c r="VSN4647" s="74"/>
      <c r="VSO4647" s="74"/>
      <c r="VSP4647" s="74"/>
      <c r="VSQ4647" s="74"/>
      <c r="VSR4647" s="74"/>
      <c r="VSS4647" s="74"/>
      <c r="VST4647" s="74"/>
      <c r="VSU4647" s="74"/>
      <c r="VSV4647" s="74"/>
      <c r="VSW4647" s="74"/>
      <c r="VSX4647" s="74"/>
      <c r="VSY4647" s="74"/>
      <c r="VSZ4647" s="74"/>
      <c r="VTA4647" s="74"/>
      <c r="VTB4647" s="74"/>
      <c r="VTC4647" s="74"/>
      <c r="VTD4647" s="74"/>
      <c r="VTE4647" s="74"/>
      <c r="VTF4647" s="74"/>
      <c r="VTG4647" s="74"/>
      <c r="VTH4647" s="74"/>
      <c r="VTI4647" s="74"/>
      <c r="VTJ4647" s="74"/>
      <c r="VTK4647" s="74"/>
      <c r="VTL4647" s="74"/>
      <c r="VTM4647" s="74"/>
      <c r="VTN4647" s="74"/>
      <c r="VTO4647" s="74"/>
      <c r="VTP4647" s="74"/>
      <c r="VTQ4647" s="74"/>
      <c r="VTR4647" s="74"/>
      <c r="VTS4647" s="74"/>
      <c r="VTT4647" s="74"/>
      <c r="VTU4647" s="74"/>
      <c r="VTV4647" s="74"/>
      <c r="VTW4647" s="74"/>
      <c r="VTX4647" s="74"/>
      <c r="VTY4647" s="74"/>
      <c r="VTZ4647" s="74"/>
      <c r="VUA4647" s="74"/>
      <c r="VUB4647" s="74"/>
      <c r="VUC4647" s="74"/>
      <c r="VUD4647" s="74"/>
      <c r="VUE4647" s="74"/>
      <c r="VUF4647" s="74"/>
      <c r="VUG4647" s="74"/>
      <c r="VUH4647" s="74"/>
      <c r="VUI4647" s="74"/>
      <c r="VUJ4647" s="74"/>
      <c r="VUK4647" s="74"/>
      <c r="VUL4647" s="74"/>
      <c r="VUM4647" s="74"/>
      <c r="VUN4647" s="74"/>
      <c r="VUO4647" s="74"/>
      <c r="VUP4647" s="74"/>
      <c r="VUQ4647" s="74"/>
      <c r="VUR4647" s="74"/>
      <c r="VUS4647" s="74"/>
      <c r="VUT4647" s="74"/>
      <c r="VUU4647" s="74"/>
      <c r="VUV4647" s="74"/>
      <c r="VUW4647" s="74"/>
      <c r="VUX4647" s="74"/>
      <c r="VUY4647" s="74"/>
      <c r="VUZ4647" s="74"/>
      <c r="VVA4647" s="74"/>
      <c r="VVB4647" s="74"/>
      <c r="VVC4647" s="74"/>
      <c r="VVD4647" s="74"/>
      <c r="VVE4647" s="74"/>
      <c r="VVF4647" s="74"/>
      <c r="VVG4647" s="74"/>
      <c r="VVH4647" s="74"/>
      <c r="VVI4647" s="74"/>
      <c r="VVJ4647" s="74"/>
      <c r="VVK4647" s="74"/>
      <c r="VVL4647" s="74"/>
      <c r="VVM4647" s="74"/>
      <c r="VVN4647" s="74"/>
      <c r="VVO4647" s="74"/>
      <c r="VVP4647" s="74"/>
      <c r="VVQ4647" s="74"/>
      <c r="VVR4647" s="74"/>
      <c r="VVS4647" s="74"/>
      <c r="VVT4647" s="74"/>
      <c r="VVU4647" s="74"/>
      <c r="VVV4647" s="74"/>
      <c r="VVW4647" s="74"/>
      <c r="VVX4647" s="74"/>
      <c r="VVY4647" s="74"/>
      <c r="VVZ4647" s="74"/>
      <c r="VWA4647" s="74"/>
      <c r="VWB4647" s="74"/>
      <c r="VWC4647" s="74"/>
      <c r="VWD4647" s="74"/>
      <c r="VWE4647" s="74"/>
      <c r="VWF4647" s="74"/>
      <c r="VWG4647" s="74"/>
      <c r="VWH4647" s="74"/>
      <c r="VWI4647" s="74"/>
      <c r="VWJ4647" s="74"/>
      <c r="VWK4647" s="74"/>
      <c r="VWL4647" s="74"/>
      <c r="VWM4647" s="74"/>
      <c r="VWN4647" s="74"/>
      <c r="VWO4647" s="74"/>
      <c r="VWP4647" s="74"/>
      <c r="VWQ4647" s="74"/>
      <c r="VWR4647" s="74"/>
      <c r="VWS4647" s="74"/>
      <c r="VWT4647" s="74"/>
      <c r="VWU4647" s="74"/>
      <c r="VWV4647" s="74"/>
      <c r="VWW4647" s="74"/>
      <c r="VWX4647" s="74"/>
      <c r="VWY4647" s="74"/>
      <c r="VWZ4647" s="74"/>
      <c r="VXA4647" s="74"/>
      <c r="VXB4647" s="74"/>
      <c r="VXC4647" s="74"/>
      <c r="VXD4647" s="74"/>
      <c r="VXE4647" s="74"/>
      <c r="VXF4647" s="74"/>
      <c r="VXG4647" s="74"/>
      <c r="VXH4647" s="74"/>
      <c r="VXI4647" s="74"/>
      <c r="VXJ4647" s="74"/>
      <c r="VXK4647" s="74"/>
      <c r="VXL4647" s="74"/>
      <c r="VXM4647" s="74"/>
      <c r="VXN4647" s="74"/>
      <c r="VXO4647" s="74"/>
      <c r="VXP4647" s="74"/>
      <c r="VXQ4647" s="74"/>
      <c r="VXR4647" s="74"/>
      <c r="VXS4647" s="74"/>
      <c r="VXT4647" s="74"/>
      <c r="VXU4647" s="74"/>
      <c r="VXV4647" s="74"/>
      <c r="VXW4647" s="74"/>
      <c r="VXX4647" s="74"/>
      <c r="VXY4647" s="74"/>
      <c r="VXZ4647" s="74"/>
      <c r="VYA4647" s="74"/>
      <c r="VYB4647" s="74"/>
      <c r="VYC4647" s="74"/>
      <c r="VYD4647" s="74"/>
      <c r="VYE4647" s="74"/>
      <c r="VYF4647" s="74"/>
      <c r="VYG4647" s="74"/>
      <c r="VYH4647" s="74"/>
      <c r="VYI4647" s="74"/>
      <c r="VYJ4647" s="74"/>
      <c r="VYK4647" s="74"/>
      <c r="VYL4647" s="74"/>
      <c r="VYM4647" s="74"/>
      <c r="VYN4647" s="74"/>
      <c r="VYO4647" s="74"/>
      <c r="VYP4647" s="74"/>
      <c r="VYQ4647" s="74"/>
      <c r="VYR4647" s="74"/>
      <c r="VYS4647" s="74"/>
      <c r="VYT4647" s="74"/>
      <c r="VYU4647" s="74"/>
      <c r="VYV4647" s="74"/>
      <c r="VYW4647" s="74"/>
      <c r="VYX4647" s="74"/>
      <c r="VYY4647" s="74"/>
      <c r="VYZ4647" s="74"/>
      <c r="VZA4647" s="74"/>
      <c r="VZB4647" s="74"/>
      <c r="VZC4647" s="74"/>
      <c r="VZD4647" s="74"/>
      <c r="VZE4647" s="74"/>
      <c r="VZF4647" s="74"/>
      <c r="VZG4647" s="74"/>
      <c r="VZH4647" s="74"/>
      <c r="VZI4647" s="74"/>
      <c r="VZJ4647" s="74"/>
      <c r="VZK4647" s="74"/>
      <c r="VZL4647" s="74"/>
      <c r="VZM4647" s="74"/>
      <c r="VZN4647" s="74"/>
      <c r="VZO4647" s="74"/>
      <c r="VZP4647" s="74"/>
      <c r="VZQ4647" s="74"/>
      <c r="VZR4647" s="74"/>
      <c r="VZS4647" s="74"/>
      <c r="VZT4647" s="74"/>
      <c r="VZU4647" s="74"/>
      <c r="VZV4647" s="74"/>
      <c r="VZW4647" s="74"/>
      <c r="VZX4647" s="74"/>
      <c r="VZY4647" s="74"/>
      <c r="VZZ4647" s="74"/>
      <c r="WAA4647" s="74"/>
      <c r="WAB4647" s="74"/>
      <c r="WAC4647" s="74"/>
      <c r="WAD4647" s="74"/>
      <c r="WAE4647" s="74"/>
      <c r="WAF4647" s="74"/>
      <c r="WAG4647" s="74"/>
      <c r="WAH4647" s="74"/>
      <c r="WAI4647" s="74"/>
      <c r="WAJ4647" s="74"/>
      <c r="WAK4647" s="74"/>
      <c r="WAL4647" s="74"/>
      <c r="WAM4647" s="74"/>
      <c r="WAN4647" s="74"/>
      <c r="WAO4647" s="74"/>
      <c r="WAP4647" s="74"/>
      <c r="WAQ4647" s="74"/>
      <c r="WAR4647" s="74"/>
      <c r="WAS4647" s="74"/>
      <c r="WAT4647" s="74"/>
      <c r="WAU4647" s="74"/>
      <c r="WAV4647" s="74"/>
      <c r="WAW4647" s="74"/>
      <c r="WAX4647" s="74"/>
      <c r="WAY4647" s="74"/>
      <c r="WAZ4647" s="74"/>
      <c r="WBA4647" s="74"/>
      <c r="WBB4647" s="74"/>
      <c r="WBC4647" s="74"/>
      <c r="WBD4647" s="74"/>
      <c r="WBE4647" s="74"/>
      <c r="WBF4647" s="74"/>
      <c r="WBG4647" s="74"/>
      <c r="WBH4647" s="74"/>
      <c r="WBI4647" s="74"/>
      <c r="WBJ4647" s="74"/>
      <c r="WBK4647" s="74"/>
      <c r="WBL4647" s="74"/>
      <c r="WBM4647" s="74"/>
      <c r="WBN4647" s="74"/>
      <c r="WBO4647" s="74"/>
      <c r="WBP4647" s="74"/>
      <c r="WBQ4647" s="74"/>
      <c r="WBR4647" s="74"/>
      <c r="WBS4647" s="74"/>
      <c r="WBT4647" s="74"/>
      <c r="WBU4647" s="74"/>
      <c r="WBV4647" s="74"/>
      <c r="WBW4647" s="74"/>
      <c r="WBX4647" s="74"/>
      <c r="WBY4647" s="74"/>
      <c r="WBZ4647" s="74"/>
      <c r="WCA4647" s="74"/>
      <c r="WCB4647" s="74"/>
      <c r="WCC4647" s="74"/>
      <c r="WCD4647" s="74"/>
      <c r="WCE4647" s="74"/>
      <c r="WCF4647" s="74"/>
      <c r="WCG4647" s="74"/>
      <c r="WCH4647" s="74"/>
      <c r="WCI4647" s="74"/>
      <c r="WCJ4647" s="74"/>
      <c r="WCK4647" s="74"/>
      <c r="WCL4647" s="74"/>
      <c r="WCM4647" s="74"/>
      <c r="WCN4647" s="74"/>
      <c r="WCO4647" s="74"/>
      <c r="WCP4647" s="74"/>
      <c r="WCQ4647" s="74"/>
      <c r="WCR4647" s="74"/>
      <c r="WCS4647" s="74"/>
      <c r="WCT4647" s="74"/>
      <c r="WCU4647" s="74"/>
      <c r="WCV4647" s="74"/>
      <c r="WCW4647" s="74"/>
      <c r="WCX4647" s="74"/>
      <c r="WCY4647" s="74"/>
      <c r="WCZ4647" s="74"/>
      <c r="WDA4647" s="74"/>
      <c r="WDB4647" s="74"/>
      <c r="WDC4647" s="74"/>
      <c r="WDD4647" s="74"/>
      <c r="WDE4647" s="74"/>
      <c r="WDF4647" s="74"/>
      <c r="WDG4647" s="74"/>
      <c r="WDH4647" s="74"/>
      <c r="WDI4647" s="74"/>
      <c r="WDJ4647" s="74"/>
      <c r="WDK4647" s="74"/>
      <c r="WDL4647" s="74"/>
      <c r="WDM4647" s="74"/>
      <c r="WDN4647" s="74"/>
      <c r="WDO4647" s="74"/>
      <c r="WDP4647" s="74"/>
      <c r="WDQ4647" s="74"/>
      <c r="WDR4647" s="74"/>
      <c r="WDS4647" s="74"/>
      <c r="WDT4647" s="74"/>
      <c r="WDU4647" s="74"/>
      <c r="WDV4647" s="74"/>
      <c r="WDW4647" s="74"/>
      <c r="WDX4647" s="74"/>
      <c r="WDY4647" s="74"/>
      <c r="WDZ4647" s="74"/>
      <c r="WEA4647" s="74"/>
      <c r="WEB4647" s="74"/>
      <c r="WEC4647" s="74"/>
      <c r="WED4647" s="74"/>
      <c r="WEE4647" s="74"/>
      <c r="WEF4647" s="74"/>
      <c r="WEG4647" s="74"/>
      <c r="WEH4647" s="74"/>
      <c r="WEI4647" s="74"/>
      <c r="WEJ4647" s="74"/>
      <c r="WEK4647" s="74"/>
      <c r="WEL4647" s="74"/>
      <c r="WEM4647" s="74"/>
      <c r="WEN4647" s="74"/>
      <c r="WEO4647" s="74"/>
      <c r="WEP4647" s="74"/>
      <c r="WEQ4647" s="74"/>
      <c r="WER4647" s="74"/>
      <c r="WES4647" s="74"/>
      <c r="WET4647" s="74"/>
      <c r="WEU4647" s="74"/>
      <c r="WEV4647" s="74"/>
      <c r="WEW4647" s="74"/>
      <c r="WEX4647" s="74"/>
      <c r="WEY4647" s="74"/>
      <c r="WEZ4647" s="74"/>
      <c r="WFA4647" s="74"/>
      <c r="WFB4647" s="74"/>
      <c r="WFC4647" s="74"/>
      <c r="WFD4647" s="74"/>
      <c r="WFE4647" s="74"/>
      <c r="WFF4647" s="74"/>
      <c r="WFG4647" s="74"/>
      <c r="WFH4647" s="74"/>
      <c r="WFI4647" s="74"/>
      <c r="WFJ4647" s="74"/>
      <c r="WFK4647" s="74"/>
      <c r="WFL4647" s="74"/>
      <c r="WFM4647" s="74"/>
      <c r="WFN4647" s="74"/>
      <c r="WFO4647" s="74"/>
      <c r="WFP4647" s="74"/>
      <c r="WFQ4647" s="74"/>
      <c r="WFR4647" s="74"/>
      <c r="WFS4647" s="74"/>
      <c r="WFT4647" s="74"/>
      <c r="WFU4647" s="74"/>
      <c r="WFV4647" s="74"/>
      <c r="WFW4647" s="74"/>
      <c r="WFX4647" s="74"/>
      <c r="WFY4647" s="74"/>
      <c r="WFZ4647" s="74"/>
      <c r="WGA4647" s="74"/>
      <c r="WGB4647" s="74"/>
      <c r="WGC4647" s="74"/>
      <c r="WGD4647" s="74"/>
      <c r="WGE4647" s="74"/>
      <c r="WGF4647" s="74"/>
      <c r="WGG4647" s="74"/>
      <c r="WGH4647" s="74"/>
      <c r="WGI4647" s="74"/>
      <c r="WGJ4647" s="74"/>
      <c r="WGK4647" s="74"/>
      <c r="WGL4647" s="74"/>
      <c r="WGM4647" s="74"/>
      <c r="WGN4647" s="74"/>
      <c r="WGO4647" s="74"/>
      <c r="WGP4647" s="74"/>
      <c r="WGQ4647" s="74"/>
      <c r="WGR4647" s="74"/>
      <c r="WGS4647" s="74"/>
      <c r="WGT4647" s="74"/>
      <c r="WGU4647" s="74"/>
      <c r="WGV4647" s="74"/>
      <c r="WGW4647" s="74"/>
      <c r="WGX4647" s="74"/>
      <c r="WGY4647" s="74"/>
      <c r="WGZ4647" s="74"/>
      <c r="WHA4647" s="74"/>
      <c r="WHB4647" s="74"/>
      <c r="WHC4647" s="74"/>
      <c r="WHD4647" s="74"/>
      <c r="WHE4647" s="74"/>
      <c r="WHF4647" s="74"/>
      <c r="WHG4647" s="74"/>
      <c r="WHH4647" s="74"/>
      <c r="WHI4647" s="74"/>
      <c r="WHJ4647" s="74"/>
      <c r="WHK4647" s="74"/>
      <c r="WHL4647" s="74"/>
      <c r="WHM4647" s="74"/>
      <c r="WHN4647" s="74"/>
      <c r="WHO4647" s="74"/>
      <c r="WHP4647" s="74"/>
      <c r="WHQ4647" s="74"/>
      <c r="WHR4647" s="74"/>
      <c r="WHS4647" s="74"/>
      <c r="WHT4647" s="74"/>
      <c r="WHU4647" s="74"/>
      <c r="WHV4647" s="74"/>
      <c r="WHW4647" s="74"/>
      <c r="WHX4647" s="74"/>
      <c r="WHY4647" s="74"/>
      <c r="WHZ4647" s="74"/>
      <c r="WIA4647" s="74"/>
      <c r="WIB4647" s="74"/>
      <c r="WIC4647" s="74"/>
      <c r="WID4647" s="74"/>
      <c r="WIE4647" s="74"/>
      <c r="WIF4647" s="74"/>
      <c r="WIG4647" s="74"/>
      <c r="WIH4647" s="74"/>
      <c r="WII4647" s="74"/>
      <c r="WIJ4647" s="74"/>
      <c r="WIK4647" s="74"/>
      <c r="WIL4647" s="74"/>
      <c r="WIM4647" s="74"/>
      <c r="WIN4647" s="74"/>
      <c r="WIO4647" s="74"/>
      <c r="WIP4647" s="74"/>
      <c r="WIQ4647" s="74"/>
      <c r="WIR4647" s="74"/>
      <c r="WIS4647" s="74"/>
      <c r="WIT4647" s="74"/>
      <c r="WIU4647" s="74"/>
      <c r="WIV4647" s="74"/>
      <c r="WIW4647" s="74"/>
      <c r="WIX4647" s="74"/>
      <c r="WIY4647" s="74"/>
      <c r="WIZ4647" s="74"/>
      <c r="WJA4647" s="74"/>
      <c r="WJB4647" s="74"/>
      <c r="WJC4647" s="74"/>
      <c r="WJD4647" s="74"/>
      <c r="WJE4647" s="74"/>
      <c r="WJF4647" s="74"/>
      <c r="WJG4647" s="74"/>
      <c r="WJH4647" s="74"/>
      <c r="WJI4647" s="74"/>
      <c r="WJJ4647" s="74"/>
      <c r="WJK4647" s="74"/>
      <c r="WJL4647" s="74"/>
      <c r="WJM4647" s="74"/>
      <c r="WJN4647" s="74"/>
      <c r="WJO4647" s="74"/>
      <c r="WJP4647" s="74"/>
      <c r="WJQ4647" s="74"/>
      <c r="WJR4647" s="74"/>
      <c r="WJS4647" s="74"/>
      <c r="WJT4647" s="74"/>
      <c r="WJU4647" s="74"/>
      <c r="WJV4647" s="74"/>
      <c r="WJW4647" s="74"/>
      <c r="WJX4647" s="74"/>
      <c r="WJY4647" s="74"/>
      <c r="WJZ4647" s="74"/>
      <c r="WKA4647" s="74"/>
      <c r="WKB4647" s="74"/>
      <c r="WKC4647" s="74"/>
      <c r="WKD4647" s="74"/>
      <c r="WKE4647" s="74"/>
      <c r="WKF4647" s="74"/>
      <c r="WKG4647" s="74"/>
      <c r="WKH4647" s="74"/>
      <c r="WKI4647" s="74"/>
      <c r="WKJ4647" s="74"/>
      <c r="WKK4647" s="74"/>
      <c r="WKL4647" s="74"/>
      <c r="WKM4647" s="74"/>
      <c r="WKN4647" s="74"/>
      <c r="WKO4647" s="74"/>
      <c r="WKP4647" s="74"/>
      <c r="WKQ4647" s="74"/>
      <c r="WKR4647" s="74"/>
      <c r="WKS4647" s="74"/>
      <c r="WKT4647" s="74"/>
      <c r="WKU4647" s="74"/>
      <c r="WKV4647" s="74"/>
      <c r="WKW4647" s="74"/>
      <c r="WKX4647" s="74"/>
      <c r="WKY4647" s="74"/>
      <c r="WKZ4647" s="74"/>
      <c r="WLA4647" s="74"/>
      <c r="WLB4647" s="74"/>
      <c r="WLC4647" s="74"/>
      <c r="WLD4647" s="74"/>
      <c r="WLE4647" s="74"/>
      <c r="WLF4647" s="74"/>
      <c r="WLG4647" s="74"/>
      <c r="WLH4647" s="74"/>
      <c r="WLI4647" s="74"/>
      <c r="WLJ4647" s="74"/>
      <c r="WLK4647" s="74"/>
      <c r="WLL4647" s="74"/>
      <c r="WLM4647" s="74"/>
      <c r="WLN4647" s="74"/>
      <c r="WLO4647" s="74"/>
      <c r="WLP4647" s="74"/>
      <c r="WLQ4647" s="74"/>
      <c r="WLR4647" s="74"/>
      <c r="WLS4647" s="74"/>
      <c r="WLT4647" s="74"/>
      <c r="WLU4647" s="74"/>
      <c r="WLV4647" s="74"/>
      <c r="WLW4647" s="74"/>
      <c r="WLX4647" s="74"/>
      <c r="WLY4647" s="74"/>
      <c r="WLZ4647" s="74"/>
      <c r="WMA4647" s="74"/>
      <c r="WMB4647" s="74"/>
      <c r="WMC4647" s="74"/>
      <c r="WMD4647" s="74"/>
      <c r="WME4647" s="74"/>
      <c r="WMF4647" s="74"/>
      <c r="WMG4647" s="74"/>
      <c r="WMH4647" s="74"/>
      <c r="WMI4647" s="74"/>
      <c r="WMJ4647" s="74"/>
      <c r="WMK4647" s="74"/>
      <c r="WML4647" s="74"/>
      <c r="WMM4647" s="74"/>
      <c r="WMN4647" s="74"/>
      <c r="WMO4647" s="74"/>
      <c r="WMP4647" s="74"/>
      <c r="WMQ4647" s="74"/>
      <c r="WMR4647" s="74"/>
      <c r="WMS4647" s="74"/>
      <c r="WMT4647" s="74"/>
      <c r="WMU4647" s="74"/>
      <c r="WMV4647" s="74"/>
      <c r="WMW4647" s="74"/>
      <c r="WMX4647" s="74"/>
      <c r="WMY4647" s="74"/>
      <c r="WMZ4647" s="74"/>
      <c r="WNA4647" s="74"/>
      <c r="WNB4647" s="74"/>
      <c r="WNC4647" s="74"/>
      <c r="WND4647" s="74"/>
      <c r="WNE4647" s="74"/>
      <c r="WNF4647" s="74"/>
      <c r="WNG4647" s="74"/>
      <c r="WNH4647" s="74"/>
      <c r="WNI4647" s="74"/>
      <c r="WNJ4647" s="74"/>
      <c r="WNK4647" s="74"/>
      <c r="WNL4647" s="74"/>
      <c r="WNM4647" s="74"/>
      <c r="WNN4647" s="74"/>
      <c r="WNO4647" s="74"/>
      <c r="WNP4647" s="74"/>
      <c r="WNQ4647" s="74"/>
      <c r="WNR4647" s="74"/>
      <c r="WNS4647" s="74"/>
      <c r="WNT4647" s="74"/>
      <c r="WNU4647" s="74"/>
      <c r="WNV4647" s="74"/>
      <c r="WNW4647" s="74"/>
      <c r="WNX4647" s="74"/>
      <c r="WNY4647" s="74"/>
      <c r="WNZ4647" s="74"/>
      <c r="WOA4647" s="74"/>
      <c r="WOB4647" s="74"/>
      <c r="WOC4647" s="74"/>
      <c r="WOD4647" s="74"/>
      <c r="WOE4647" s="74"/>
      <c r="WOF4647" s="74"/>
      <c r="WOG4647" s="74"/>
      <c r="WOH4647" s="74"/>
      <c r="WOI4647" s="74"/>
      <c r="WOJ4647" s="74"/>
      <c r="WOK4647" s="74"/>
      <c r="WOL4647" s="74"/>
      <c r="WOM4647" s="74"/>
      <c r="WON4647" s="74"/>
      <c r="WOO4647" s="74"/>
      <c r="WOP4647" s="74"/>
      <c r="WOQ4647" s="74"/>
      <c r="WOR4647" s="74"/>
      <c r="WOS4647" s="74"/>
      <c r="WOT4647" s="74"/>
      <c r="WOU4647" s="74"/>
      <c r="WOV4647" s="74"/>
      <c r="WOW4647" s="74"/>
      <c r="WOX4647" s="74"/>
      <c r="WOY4647" s="74"/>
      <c r="WOZ4647" s="74"/>
      <c r="WPA4647" s="74"/>
      <c r="WPB4647" s="74"/>
      <c r="WPC4647" s="74"/>
      <c r="WPD4647" s="74"/>
      <c r="WPE4647" s="74"/>
      <c r="WPF4647" s="74"/>
      <c r="WPG4647" s="74"/>
      <c r="WPH4647" s="74"/>
      <c r="WPI4647" s="74"/>
      <c r="WPJ4647" s="74"/>
      <c r="WPK4647" s="74"/>
      <c r="WPL4647" s="74"/>
      <c r="WPM4647" s="74"/>
      <c r="WPN4647" s="74"/>
      <c r="WPO4647" s="74"/>
      <c r="WPP4647" s="74"/>
      <c r="WPQ4647" s="74"/>
      <c r="WPR4647" s="74"/>
      <c r="WPS4647" s="74"/>
      <c r="WPT4647" s="74"/>
      <c r="WPU4647" s="74"/>
      <c r="WPV4647" s="74"/>
      <c r="WPW4647" s="74"/>
      <c r="WPX4647" s="74"/>
      <c r="WPY4647" s="74"/>
      <c r="WPZ4647" s="74"/>
      <c r="WQA4647" s="74"/>
      <c r="WQB4647" s="74"/>
      <c r="WQC4647" s="74"/>
      <c r="WQD4647" s="74"/>
      <c r="WQE4647" s="74"/>
      <c r="WQF4647" s="74"/>
      <c r="WQG4647" s="74"/>
      <c r="WQH4647" s="74"/>
      <c r="WQI4647" s="74"/>
      <c r="WQJ4647" s="74"/>
      <c r="WQK4647" s="74"/>
      <c r="WQL4647" s="74"/>
      <c r="WQM4647" s="74"/>
      <c r="WQN4647" s="74"/>
      <c r="WQO4647" s="74"/>
      <c r="WQP4647" s="74"/>
      <c r="WQQ4647" s="74"/>
      <c r="WQR4647" s="74"/>
      <c r="WQS4647" s="74"/>
      <c r="WQT4647" s="74"/>
      <c r="WQU4647" s="74"/>
      <c r="WQV4647" s="74"/>
      <c r="WQW4647" s="74"/>
      <c r="WQX4647" s="74"/>
      <c r="WQY4647" s="74"/>
      <c r="WQZ4647" s="74"/>
      <c r="WRA4647" s="74"/>
      <c r="WRB4647" s="74"/>
      <c r="WRC4647" s="74"/>
      <c r="WRD4647" s="74"/>
      <c r="WRE4647" s="74"/>
      <c r="WRF4647" s="74"/>
      <c r="WRG4647" s="74"/>
      <c r="WRH4647" s="74"/>
      <c r="WRI4647" s="74"/>
      <c r="WRJ4647" s="74"/>
      <c r="WRK4647" s="74"/>
      <c r="WRL4647" s="74"/>
      <c r="WRM4647" s="74"/>
      <c r="WRN4647" s="74"/>
      <c r="WRO4647" s="74"/>
      <c r="WRP4647" s="74"/>
      <c r="WRQ4647" s="74"/>
      <c r="WRR4647" s="74"/>
      <c r="WRS4647" s="74"/>
      <c r="WRT4647" s="74"/>
      <c r="WRU4647" s="74"/>
      <c r="WRV4647" s="74"/>
      <c r="WRW4647" s="74"/>
      <c r="WRX4647" s="74"/>
      <c r="WRY4647" s="74"/>
      <c r="WRZ4647" s="74"/>
      <c r="WSA4647" s="74"/>
      <c r="WSB4647" s="74"/>
      <c r="WSC4647" s="74"/>
      <c r="WSD4647" s="74"/>
      <c r="WSE4647" s="74"/>
      <c r="WSF4647" s="74"/>
      <c r="WSG4647" s="74"/>
      <c r="WSH4647" s="74"/>
      <c r="WSI4647" s="74"/>
      <c r="WSJ4647" s="74"/>
      <c r="WSK4647" s="74"/>
      <c r="WSL4647" s="74"/>
      <c r="WSM4647" s="74"/>
      <c r="WSN4647" s="74"/>
      <c r="WSO4647" s="74"/>
      <c r="WSP4647" s="74"/>
      <c r="WSQ4647" s="74"/>
      <c r="WSR4647" s="74"/>
      <c r="WSS4647" s="74"/>
      <c r="WST4647" s="74"/>
      <c r="WSU4647" s="74"/>
      <c r="WSV4647" s="74"/>
      <c r="WSW4647" s="74"/>
      <c r="WSX4647" s="74"/>
      <c r="WSY4647" s="74"/>
      <c r="WSZ4647" s="74"/>
      <c r="WTA4647" s="74"/>
      <c r="WTB4647" s="74"/>
      <c r="WTC4647" s="74"/>
      <c r="WTD4647" s="74"/>
      <c r="WTE4647" s="74"/>
      <c r="WTF4647" s="74"/>
      <c r="WTG4647" s="74"/>
      <c r="WTH4647" s="74"/>
      <c r="WTI4647" s="74"/>
      <c r="WTJ4647" s="74"/>
      <c r="WTK4647" s="74"/>
      <c r="WTL4647" s="74"/>
      <c r="WTM4647" s="74"/>
      <c r="WTN4647" s="74"/>
      <c r="WTO4647" s="74"/>
      <c r="WTP4647" s="74"/>
      <c r="WTQ4647" s="74"/>
      <c r="WTR4647" s="74"/>
      <c r="WTS4647" s="74"/>
      <c r="WTT4647" s="74"/>
      <c r="WTU4647" s="74"/>
      <c r="WTV4647" s="74"/>
      <c r="WTW4647" s="74"/>
      <c r="WTX4647" s="74"/>
      <c r="WTY4647" s="74"/>
      <c r="WTZ4647" s="74"/>
      <c r="WUA4647" s="74"/>
      <c r="WUB4647" s="74"/>
      <c r="WUC4647" s="74"/>
      <c r="WUD4647" s="74"/>
      <c r="WUE4647" s="74"/>
      <c r="WUF4647" s="74"/>
      <c r="WUG4647" s="74"/>
      <c r="WUH4647" s="74"/>
      <c r="WUI4647" s="74"/>
      <c r="WUJ4647" s="74"/>
      <c r="WUK4647" s="74"/>
      <c r="WUL4647" s="74"/>
      <c r="WUM4647" s="74"/>
      <c r="WUN4647" s="74"/>
      <c r="WUO4647" s="74"/>
      <c r="WUP4647" s="74"/>
      <c r="WUQ4647" s="74"/>
      <c r="WUR4647" s="74"/>
      <c r="WUS4647" s="74"/>
      <c r="WUT4647" s="74"/>
      <c r="WUU4647" s="74"/>
      <c r="WUV4647" s="74"/>
      <c r="WUW4647" s="74"/>
      <c r="WUX4647" s="74"/>
      <c r="WUY4647" s="74"/>
      <c r="WUZ4647" s="74"/>
      <c r="WVA4647" s="74"/>
      <c r="WVB4647" s="74"/>
      <c r="WVC4647" s="74"/>
      <c r="WVD4647" s="74"/>
      <c r="WVE4647" s="74"/>
      <c r="WVF4647" s="74"/>
      <c r="WVG4647" s="74"/>
      <c r="WVH4647" s="74"/>
      <c r="WVI4647" s="74"/>
      <c r="WVJ4647" s="74"/>
      <c r="WVK4647" s="74"/>
      <c r="WVL4647" s="74"/>
      <c r="WVM4647" s="74"/>
      <c r="WVN4647" s="74"/>
      <c r="WVO4647" s="74"/>
      <c r="WVP4647" s="74"/>
      <c r="WVQ4647" s="74"/>
      <c r="WVR4647" s="74"/>
      <c r="WVS4647" s="74"/>
      <c r="WVT4647" s="74"/>
      <c r="WVU4647" s="74"/>
      <c r="WVV4647" s="74"/>
      <c r="WVW4647" s="74"/>
      <c r="WVX4647" s="74"/>
      <c r="WVY4647" s="74"/>
      <c r="WVZ4647" s="74"/>
      <c r="WWA4647" s="74"/>
      <c r="WWB4647" s="74"/>
      <c r="WWC4647" s="74"/>
      <c r="WWD4647" s="74"/>
      <c r="WWE4647" s="74"/>
      <c r="WWF4647" s="74"/>
      <c r="WWG4647" s="74"/>
      <c r="WWH4647" s="74"/>
      <c r="WWI4647" s="74"/>
      <c r="WWJ4647" s="74"/>
      <c r="WWK4647" s="74"/>
      <c r="WWL4647" s="74"/>
      <c r="WWM4647" s="74"/>
      <c r="WWN4647" s="74"/>
      <c r="WWO4647" s="74"/>
      <c r="WWP4647" s="74"/>
      <c r="WWQ4647" s="74"/>
      <c r="WWR4647" s="74"/>
      <c r="WWS4647" s="74"/>
      <c r="WWT4647" s="74"/>
      <c r="WWU4647" s="74"/>
      <c r="WWV4647" s="74"/>
      <c r="WWW4647" s="74"/>
      <c r="WWX4647" s="74"/>
      <c r="WWY4647" s="74"/>
      <c r="WWZ4647" s="74"/>
      <c r="WXA4647" s="74"/>
      <c r="WXB4647" s="74"/>
      <c r="WXC4647" s="74"/>
      <c r="WXD4647" s="74"/>
      <c r="WXE4647" s="74"/>
      <c r="WXF4647" s="74"/>
      <c r="WXG4647" s="74"/>
      <c r="WXH4647" s="74"/>
      <c r="WXI4647" s="74"/>
      <c r="WXJ4647" s="74"/>
      <c r="WXK4647" s="74"/>
      <c r="WXL4647" s="74"/>
      <c r="WXM4647" s="74"/>
      <c r="WXN4647" s="74"/>
      <c r="WXO4647" s="74"/>
      <c r="WXP4647" s="74"/>
      <c r="WXQ4647" s="74"/>
      <c r="WXR4647" s="74"/>
      <c r="WXS4647" s="74"/>
      <c r="WXT4647" s="74"/>
      <c r="WXU4647" s="74"/>
      <c r="WXV4647" s="74"/>
      <c r="WXW4647" s="74"/>
      <c r="WXX4647" s="74"/>
      <c r="WXY4647" s="74"/>
      <c r="WXZ4647" s="74"/>
      <c r="WYA4647" s="74"/>
      <c r="WYB4647" s="74"/>
      <c r="WYC4647" s="74"/>
      <c r="WYD4647" s="74"/>
      <c r="WYE4647" s="74"/>
      <c r="WYF4647" s="74"/>
      <c r="WYG4647" s="74"/>
      <c r="WYH4647" s="74"/>
      <c r="WYI4647" s="74"/>
      <c r="WYJ4647" s="74"/>
      <c r="WYK4647" s="74"/>
      <c r="WYL4647" s="74"/>
      <c r="WYM4647" s="74"/>
      <c r="WYN4647" s="74"/>
      <c r="WYO4647" s="74"/>
      <c r="WYP4647" s="74"/>
      <c r="WYQ4647" s="74"/>
      <c r="WYR4647" s="74"/>
      <c r="WYS4647" s="74"/>
      <c r="WYT4647" s="74"/>
      <c r="WYU4647" s="74"/>
      <c r="WYV4647" s="74"/>
      <c r="WYW4647" s="74"/>
      <c r="WYX4647" s="74"/>
      <c r="WYY4647" s="74"/>
      <c r="WYZ4647" s="74"/>
      <c r="WZA4647" s="74"/>
      <c r="WZB4647" s="74"/>
      <c r="WZC4647" s="74"/>
      <c r="WZD4647" s="74"/>
      <c r="WZE4647" s="74"/>
      <c r="WZF4647" s="74"/>
      <c r="WZG4647" s="74"/>
      <c r="WZH4647" s="74"/>
      <c r="WZI4647" s="74"/>
      <c r="WZJ4647" s="74"/>
      <c r="WZK4647" s="74"/>
      <c r="WZL4647" s="74"/>
      <c r="WZM4647" s="74"/>
      <c r="WZN4647" s="74"/>
      <c r="WZO4647" s="74"/>
      <c r="WZP4647" s="74"/>
      <c r="WZQ4647" s="74"/>
      <c r="WZR4647" s="74"/>
      <c r="WZS4647" s="74"/>
      <c r="WZT4647" s="74"/>
      <c r="WZU4647" s="74"/>
      <c r="WZV4647" s="74"/>
      <c r="WZW4647" s="74"/>
      <c r="WZX4647" s="74"/>
      <c r="WZY4647" s="74"/>
      <c r="WZZ4647" s="74"/>
      <c r="XAA4647" s="74"/>
      <c r="XAB4647" s="74"/>
      <c r="XAC4647" s="74"/>
      <c r="XAD4647" s="74"/>
      <c r="XAE4647" s="74"/>
      <c r="XAF4647" s="74"/>
      <c r="XAG4647" s="74"/>
      <c r="XAH4647" s="74"/>
      <c r="XAI4647" s="74"/>
      <c r="XAJ4647" s="74"/>
      <c r="XAK4647" s="74"/>
      <c r="XAL4647" s="74"/>
      <c r="XAM4647" s="74"/>
      <c r="XAN4647" s="74"/>
      <c r="XAO4647" s="74"/>
      <c r="XAP4647" s="74"/>
      <c r="XAQ4647" s="74"/>
      <c r="XAR4647" s="74"/>
      <c r="XAS4647" s="74"/>
      <c r="XAT4647" s="74"/>
      <c r="XAU4647" s="74"/>
      <c r="XAV4647" s="74"/>
      <c r="XAW4647" s="74"/>
      <c r="XAX4647" s="74"/>
      <c r="XAY4647" s="74"/>
      <c r="XAZ4647" s="74"/>
      <c r="XBA4647" s="74"/>
      <c r="XBB4647" s="74"/>
      <c r="XBC4647" s="74"/>
      <c r="XBD4647" s="74"/>
      <c r="XBE4647" s="74"/>
      <c r="XBF4647" s="74"/>
      <c r="XBG4647" s="74"/>
      <c r="XBH4647" s="74"/>
      <c r="XBI4647" s="74"/>
      <c r="XBJ4647" s="74"/>
      <c r="XBK4647" s="74"/>
      <c r="XBL4647" s="74"/>
      <c r="XBM4647" s="74"/>
      <c r="XBN4647" s="74"/>
      <c r="XBO4647" s="74"/>
      <c r="XBP4647" s="74"/>
      <c r="XBQ4647" s="74"/>
      <c r="XBR4647" s="74"/>
      <c r="XBS4647" s="74"/>
      <c r="XBT4647" s="74"/>
      <c r="XBU4647" s="74"/>
      <c r="XBV4647" s="74"/>
      <c r="XBW4647" s="74"/>
      <c r="XBX4647" s="74"/>
      <c r="XBY4647" s="74"/>
      <c r="XBZ4647" s="74"/>
      <c r="XCA4647" s="74"/>
      <c r="XCB4647" s="74"/>
      <c r="XCC4647" s="74"/>
      <c r="XCD4647" s="74"/>
      <c r="XCE4647" s="74"/>
      <c r="XCF4647" s="74"/>
      <c r="XCG4647" s="74"/>
      <c r="XCH4647" s="74"/>
      <c r="XCI4647" s="74"/>
      <c r="XCJ4647" s="74"/>
      <c r="XCK4647" s="74"/>
      <c r="XCL4647" s="74"/>
      <c r="XCM4647" s="74"/>
      <c r="XCN4647" s="74"/>
      <c r="XCO4647" s="74"/>
      <c r="XCP4647" s="74"/>
      <c r="XCQ4647" s="74"/>
      <c r="XCR4647" s="74"/>
      <c r="XCS4647" s="74"/>
      <c r="XCT4647" s="74"/>
      <c r="XCU4647" s="74"/>
      <c r="XCV4647" s="74"/>
      <c r="XCW4647" s="74"/>
      <c r="XCX4647" s="74"/>
      <c r="XCY4647" s="74"/>
      <c r="XCZ4647" s="74"/>
      <c r="XDA4647" s="74"/>
      <c r="XDB4647" s="74"/>
      <c r="XDC4647" s="74"/>
      <c r="XDD4647" s="74"/>
      <c r="XDE4647" s="74"/>
      <c r="XDF4647" s="74"/>
      <c r="XDG4647" s="74"/>
      <c r="XDH4647" s="74"/>
      <c r="XDI4647" s="74"/>
      <c r="XDJ4647" s="74"/>
      <c r="XDK4647" s="74"/>
      <c r="XDL4647" s="74"/>
      <c r="XDM4647" s="74"/>
      <c r="XDN4647" s="74"/>
      <c r="XDO4647" s="74"/>
      <c r="XDP4647" s="74"/>
      <c r="XDQ4647" s="74"/>
      <c r="XDR4647" s="74"/>
      <c r="XDS4647" s="74"/>
      <c r="XDT4647" s="74"/>
      <c r="XDU4647" s="74"/>
      <c r="XDV4647" s="74"/>
      <c r="XDW4647" s="74"/>
    </row>
    <row r="4648" spans="1:16351" s="74" customFormat="1" x14ac:dyDescent="0.3">
      <c r="A4648" s="5"/>
      <c r="B4648" s="548"/>
      <c r="C4648" s="77"/>
      <c r="D4648" s="66"/>
      <c r="E4648" s="66"/>
      <c r="F4648" s="6"/>
      <c r="G4648" s="80"/>
      <c r="H4648" s="80"/>
      <c r="I4648" s="80"/>
      <c r="J4648" s="80"/>
      <c r="K4648" s="80"/>
      <c r="L4648" s="279"/>
      <c r="M4648" s="279"/>
      <c r="N4648" s="279"/>
      <c r="O4648" s="279"/>
      <c r="P4648" s="279"/>
      <c r="Q4648" s="279"/>
      <c r="R4648" s="279"/>
      <c r="S4648" s="279"/>
      <c r="T4648" s="80"/>
      <c r="U4648" s="80"/>
      <c r="V4648" s="279"/>
      <c r="W4648" s="279"/>
      <c r="X4648" s="279"/>
      <c r="Y4648" s="45"/>
      <c r="Z4648" s="152"/>
      <c r="AA4648" s="81"/>
      <c r="AB4648" s="81"/>
      <c r="AC4648" s="81"/>
      <c r="AD4648" s="149"/>
      <c r="AL4648" s="158"/>
      <c r="AM4648" s="80"/>
      <c r="AN4648" s="80"/>
      <c r="AO4648" s="80"/>
      <c r="AP4648" s="43"/>
      <c r="AQ4648" s="81"/>
      <c r="AR4648" s="81"/>
      <c r="AS4648" s="81"/>
      <c r="AT4648" s="81"/>
      <c r="AU4648" s="81"/>
      <c r="AV4648" s="81"/>
      <c r="AW4648" s="81"/>
      <c r="AX4648" s="81"/>
      <c r="AY4648" s="81"/>
      <c r="BG4648" s="611"/>
      <c r="BH4648" s="282"/>
      <c r="BI4648" s="282"/>
      <c r="BJ4648" s="282"/>
      <c r="BL4648" s="77"/>
    </row>
    <row r="4649" spans="1:16351" s="74" customFormat="1" x14ac:dyDescent="0.25">
      <c r="A4649" s="53"/>
      <c r="B4649" s="550"/>
      <c r="C4649" s="77"/>
      <c r="D4649" s="27"/>
      <c r="E4649" s="27"/>
      <c r="F4649" s="6"/>
      <c r="G4649" s="80"/>
      <c r="H4649" s="80"/>
      <c r="I4649" s="80"/>
      <c r="J4649" s="80"/>
      <c r="K4649" s="80"/>
      <c r="L4649" s="279"/>
      <c r="M4649" s="279"/>
      <c r="N4649" s="279"/>
      <c r="O4649" s="279"/>
      <c r="P4649" s="279"/>
      <c r="Q4649" s="279"/>
      <c r="R4649" s="80"/>
      <c r="S4649" s="279"/>
      <c r="T4649" s="80"/>
      <c r="U4649" s="80"/>
      <c r="V4649" s="279"/>
      <c r="W4649" s="279"/>
      <c r="X4649" s="279"/>
      <c r="Y4649" s="53"/>
      <c r="Z4649" s="149"/>
      <c r="AC4649" s="611"/>
      <c r="AD4649" s="282"/>
      <c r="AE4649" s="282"/>
      <c r="AF4649" s="282"/>
      <c r="AH4649" s="76"/>
    </row>
    <row r="4653" spans="1:16351" customFormat="1" x14ac:dyDescent="0.25">
      <c r="Z4653" s="989"/>
      <c r="AX4653" s="29"/>
    </row>
    <row r="4654" spans="1:16351" customFormat="1" x14ac:dyDescent="0.25">
      <c r="Z4654" s="989"/>
      <c r="AX4654" s="29"/>
    </row>
    <row r="4655" spans="1:16351" s="74" customFormat="1" x14ac:dyDescent="0.3">
      <c r="A4655" s="5"/>
      <c r="B4655" s="548"/>
      <c r="C4655" s="77"/>
      <c r="D4655" s="66"/>
      <c r="E4655" s="66"/>
      <c r="F4655" s="6"/>
      <c r="G4655" s="80"/>
      <c r="H4655" s="80"/>
      <c r="I4655" s="80"/>
      <c r="J4655" s="80"/>
      <c r="K4655" s="80"/>
      <c r="L4655" s="279"/>
      <c r="M4655" s="279"/>
      <c r="N4655" s="279"/>
      <c r="O4655" s="279"/>
      <c r="P4655" s="279"/>
      <c r="Q4655" s="279"/>
      <c r="R4655" s="279"/>
      <c r="S4655" s="279"/>
      <c r="T4655" s="80"/>
      <c r="U4655" s="80"/>
      <c r="V4655" s="279"/>
      <c r="W4655" s="279"/>
      <c r="X4655" s="279"/>
      <c r="Y4655" s="45"/>
      <c r="Z4655" s="989"/>
      <c r="AA4655" s="81"/>
      <c r="AB4655" s="81"/>
      <c r="AC4655" s="964"/>
      <c r="AD4655" s="965"/>
      <c r="AE4655" s="66"/>
      <c r="AL4655" s="158"/>
      <c r="AM4655" s="80"/>
      <c r="AN4655" s="80"/>
      <c r="AO4655" s="80"/>
      <c r="AP4655" s="43"/>
      <c r="AQ4655" s="81"/>
      <c r="AR4655" s="81"/>
      <c r="AS4655" s="81"/>
      <c r="AT4655" s="81"/>
      <c r="AU4655" s="81"/>
      <c r="AV4655" s="81"/>
      <c r="AW4655" s="81"/>
      <c r="AX4655" s="81"/>
      <c r="AY4655" s="81"/>
      <c r="BG4655" s="611"/>
      <c r="BH4655" s="282"/>
      <c r="BI4655" s="282"/>
      <c r="BJ4655" s="282"/>
      <c r="BL4655" s="77"/>
    </row>
    <row r="4656" spans="1:16351" s="74" customFormat="1" x14ac:dyDescent="0.3">
      <c r="A4656" s="5"/>
      <c r="B4656" s="548"/>
      <c r="C4656" s="77"/>
      <c r="D4656" s="66"/>
      <c r="E4656" s="66"/>
      <c r="F4656" s="6"/>
      <c r="G4656" s="80"/>
      <c r="H4656" s="80"/>
      <c r="I4656" s="80"/>
      <c r="J4656" s="80"/>
      <c r="K4656" s="80"/>
      <c r="L4656" s="279"/>
      <c r="M4656" s="279"/>
      <c r="N4656" s="279"/>
      <c r="O4656" s="279"/>
      <c r="P4656" s="279"/>
      <c r="Q4656" s="279"/>
      <c r="R4656" s="279"/>
      <c r="S4656" s="279"/>
      <c r="T4656" s="80"/>
      <c r="U4656" s="80"/>
      <c r="V4656" s="279"/>
      <c r="W4656" s="279"/>
      <c r="X4656" s="279"/>
      <c r="Y4656" s="45"/>
      <c r="Z4656" s="152"/>
      <c r="AA4656" s="81"/>
      <c r="AB4656" s="81"/>
      <c r="AC4656" s="964"/>
      <c r="AD4656" s="965"/>
      <c r="AE4656" s="66"/>
      <c r="AL4656" s="158"/>
      <c r="AM4656" s="80"/>
      <c r="AN4656" s="80"/>
      <c r="AO4656" s="80"/>
      <c r="AP4656" s="43"/>
      <c r="AQ4656" s="81"/>
      <c r="AR4656" s="81"/>
      <c r="AS4656" s="81"/>
      <c r="AT4656" s="81"/>
      <c r="AU4656" s="81"/>
      <c r="AV4656" s="81"/>
      <c r="AW4656" s="81"/>
      <c r="AX4656" s="81"/>
      <c r="AY4656" s="81"/>
      <c r="BG4656" s="611"/>
      <c r="BH4656" s="282"/>
      <c r="BI4656" s="282"/>
      <c r="BJ4656" s="282"/>
      <c r="BL4656" s="77"/>
    </row>
    <row r="4657" spans="1:65" s="74" customFormat="1" x14ac:dyDescent="0.3">
      <c r="A4657" s="5"/>
      <c r="B4657" s="548"/>
      <c r="C4657" s="77"/>
      <c r="D4657" s="66"/>
      <c r="E4657" s="66"/>
      <c r="F4657" s="6"/>
      <c r="G4657" s="80"/>
      <c r="H4657" s="80"/>
      <c r="I4657" s="80"/>
      <c r="J4657" s="80"/>
      <c r="K4657" s="80"/>
      <c r="L4657" s="279"/>
      <c r="M4657" s="279"/>
      <c r="N4657" s="279"/>
      <c r="O4657" s="279"/>
      <c r="P4657" s="279"/>
      <c r="Q4657" s="279"/>
      <c r="R4657" s="279"/>
      <c r="S4657" s="279"/>
      <c r="T4657" s="80"/>
      <c r="U4657" s="80"/>
      <c r="V4657" s="279"/>
      <c r="W4657" s="279"/>
      <c r="X4657" s="279"/>
      <c r="Y4657" s="45"/>
      <c r="Z4657" s="152"/>
      <c r="AA4657" s="81"/>
      <c r="AB4657" s="81"/>
      <c r="AC4657" s="964"/>
      <c r="AD4657" s="965"/>
      <c r="AE4657" s="66"/>
      <c r="AL4657" s="158"/>
      <c r="AM4657" s="80"/>
      <c r="AN4657" s="80"/>
      <c r="AO4657" s="80"/>
      <c r="AP4657" s="43"/>
      <c r="AQ4657" s="81"/>
      <c r="AR4657" s="81"/>
      <c r="AS4657" s="81"/>
      <c r="AT4657" s="81"/>
      <c r="AU4657" s="81"/>
      <c r="AV4657" s="81"/>
      <c r="AW4657" s="81"/>
      <c r="AX4657" s="81"/>
      <c r="AY4657" s="81"/>
      <c r="BG4657" s="611"/>
      <c r="BH4657" s="282"/>
      <c r="BI4657" s="282"/>
      <c r="BJ4657" s="282"/>
      <c r="BL4657" s="77"/>
    </row>
    <row r="4658" spans="1:65" s="74" customFormat="1" x14ac:dyDescent="0.3">
      <c r="A4658" s="5"/>
      <c r="B4658" s="548"/>
      <c r="C4658" s="77"/>
      <c r="D4658" s="66"/>
      <c r="E4658" s="66"/>
      <c r="F4658" s="6"/>
      <c r="G4658" s="80"/>
      <c r="H4658" s="80"/>
      <c r="I4658" s="80"/>
      <c r="J4658" s="80"/>
      <c r="K4658" s="80"/>
      <c r="L4658" s="279"/>
      <c r="M4658" s="279"/>
      <c r="N4658" s="279"/>
      <c r="O4658" s="279"/>
      <c r="P4658" s="279"/>
      <c r="Q4658" s="279"/>
      <c r="R4658" s="279"/>
      <c r="S4658" s="279"/>
      <c r="T4658" s="80"/>
      <c r="U4658" s="80"/>
      <c r="V4658" s="279"/>
      <c r="W4658" s="279"/>
      <c r="X4658" s="279"/>
      <c r="Y4658" s="45"/>
      <c r="Z4658" s="152"/>
      <c r="AA4658" s="81"/>
      <c r="AB4658" s="81"/>
      <c r="AC4658" s="964"/>
      <c r="AD4658" s="965"/>
      <c r="AE4658" s="66"/>
      <c r="AL4658" s="158"/>
      <c r="AM4658" s="80"/>
      <c r="AN4658" s="80"/>
      <c r="AO4658" s="80"/>
      <c r="AP4658" s="43"/>
      <c r="AQ4658" s="81"/>
      <c r="AR4658" s="81"/>
      <c r="AS4658" s="81"/>
      <c r="AT4658" s="81"/>
      <c r="AU4658" s="81"/>
      <c r="AV4658" s="81"/>
      <c r="AW4658" s="81"/>
      <c r="AX4658" s="81"/>
      <c r="AY4658" s="81"/>
      <c r="BG4658" s="611"/>
      <c r="BH4658" s="282"/>
      <c r="BI4658" s="282"/>
      <c r="BJ4658" s="282"/>
      <c r="BL4658" s="77"/>
    </row>
    <row r="4659" spans="1:65" s="74" customFormat="1" x14ac:dyDescent="0.3">
      <c r="A4659" s="5"/>
      <c r="B4659" s="548"/>
      <c r="C4659" s="77"/>
      <c r="D4659" s="66"/>
      <c r="E4659" s="66"/>
      <c r="F4659" s="6"/>
      <c r="G4659" s="80"/>
      <c r="H4659" s="80"/>
      <c r="I4659" s="80"/>
      <c r="J4659" s="80"/>
      <c r="K4659" s="80"/>
      <c r="L4659" s="279"/>
      <c r="M4659" s="279"/>
      <c r="N4659" s="279"/>
      <c r="O4659" s="279"/>
      <c r="P4659" s="279"/>
      <c r="Q4659" s="279"/>
      <c r="R4659" s="279"/>
      <c r="S4659" s="279"/>
      <c r="T4659" s="80"/>
      <c r="U4659" s="80"/>
      <c r="V4659" s="279"/>
      <c r="W4659" s="279"/>
      <c r="X4659" s="279"/>
      <c r="Y4659" s="45"/>
      <c r="Z4659" s="152"/>
      <c r="AA4659" s="81"/>
      <c r="AB4659" s="81"/>
      <c r="AC4659" s="964"/>
      <c r="AD4659" s="965"/>
      <c r="AE4659" s="66"/>
      <c r="AL4659" s="158"/>
      <c r="AM4659" s="80"/>
      <c r="AN4659" s="80"/>
      <c r="AO4659" s="80"/>
      <c r="AP4659" s="43"/>
      <c r="AQ4659" s="81"/>
      <c r="AR4659" s="81"/>
      <c r="AS4659" s="81"/>
      <c r="AT4659" s="81"/>
      <c r="AU4659" s="81"/>
      <c r="AV4659" s="81"/>
      <c r="AW4659" s="81"/>
      <c r="AX4659" s="81"/>
      <c r="AY4659" s="81"/>
      <c r="BG4659" s="611"/>
      <c r="BH4659" s="282"/>
      <c r="BI4659" s="282"/>
      <c r="BJ4659" s="282"/>
      <c r="BL4659" s="77"/>
    </row>
    <row r="4660" spans="1:65" s="74" customFormat="1" x14ac:dyDescent="0.3">
      <c r="A4660" s="5"/>
      <c r="B4660" s="548"/>
      <c r="C4660" s="77"/>
      <c r="D4660" s="66"/>
      <c r="E4660" s="66"/>
      <c r="F4660" s="6"/>
      <c r="G4660" s="80"/>
      <c r="H4660" s="80"/>
      <c r="I4660" s="80"/>
      <c r="J4660" s="80"/>
      <c r="K4660" s="80"/>
      <c r="L4660" s="279"/>
      <c r="M4660" s="279"/>
      <c r="N4660" s="279"/>
      <c r="O4660" s="279"/>
      <c r="P4660" s="279"/>
      <c r="Q4660" s="279"/>
      <c r="R4660" s="279"/>
      <c r="S4660" s="279"/>
      <c r="T4660" s="80"/>
      <c r="U4660" s="80"/>
      <c r="V4660" s="279"/>
      <c r="W4660" s="279"/>
      <c r="X4660" s="279"/>
      <c r="Y4660" s="45"/>
      <c r="Z4660" s="152"/>
      <c r="AA4660" s="81"/>
      <c r="AB4660" s="81"/>
      <c r="AC4660" s="964"/>
      <c r="AD4660" s="965"/>
      <c r="AE4660" s="66"/>
      <c r="AL4660" s="158"/>
      <c r="AM4660" s="80"/>
      <c r="AN4660" s="80"/>
      <c r="AO4660" s="80"/>
      <c r="AP4660" s="43"/>
      <c r="AQ4660" s="81"/>
      <c r="AR4660" s="81"/>
      <c r="AS4660" s="81"/>
      <c r="AT4660" s="81"/>
      <c r="AU4660" s="81"/>
      <c r="AV4660" s="81"/>
      <c r="AW4660" s="81"/>
      <c r="AX4660" s="81"/>
      <c r="AY4660" s="81"/>
      <c r="BG4660" s="611"/>
      <c r="BH4660" s="282"/>
      <c r="BI4660" s="282"/>
      <c r="BJ4660" s="282"/>
      <c r="BL4660" s="77"/>
    </row>
    <row r="4661" spans="1:65" s="74" customFormat="1" x14ac:dyDescent="0.3">
      <c r="A4661" s="5"/>
      <c r="B4661" s="548"/>
      <c r="C4661" s="77"/>
      <c r="D4661" s="66"/>
      <c r="E4661" s="66"/>
      <c r="F4661" s="6"/>
      <c r="G4661" s="80"/>
      <c r="H4661" s="80"/>
      <c r="I4661" s="80"/>
      <c r="J4661" s="80"/>
      <c r="K4661" s="80"/>
      <c r="L4661" s="279"/>
      <c r="M4661" s="279"/>
      <c r="N4661" s="279"/>
      <c r="O4661" s="279"/>
      <c r="P4661" s="279"/>
      <c r="Q4661" s="279"/>
      <c r="R4661" s="279"/>
      <c r="S4661" s="279"/>
      <c r="T4661" s="80"/>
      <c r="U4661" s="80"/>
      <c r="V4661" s="279"/>
      <c r="W4661" s="279"/>
      <c r="X4661" s="279"/>
      <c r="Y4661" s="45"/>
      <c r="Z4661" s="152"/>
      <c r="AA4661" s="81"/>
      <c r="AB4661" s="81"/>
      <c r="AC4661" s="964"/>
      <c r="AD4661" s="965"/>
      <c r="AE4661" s="66"/>
      <c r="AL4661" s="158"/>
      <c r="AM4661" s="80"/>
      <c r="AN4661" s="80"/>
      <c r="AO4661" s="80"/>
      <c r="AP4661" s="43"/>
      <c r="AQ4661" s="81"/>
      <c r="AR4661" s="81"/>
      <c r="AS4661" s="81"/>
      <c r="AT4661" s="81"/>
      <c r="AU4661" s="81"/>
      <c r="AV4661" s="81"/>
      <c r="AW4661" s="81"/>
      <c r="AX4661" s="81"/>
      <c r="AY4661" s="81"/>
      <c r="BG4661" s="611"/>
      <c r="BH4661" s="282"/>
      <c r="BI4661" s="282"/>
      <c r="BJ4661" s="282"/>
      <c r="BL4661" s="77"/>
    </row>
    <row r="4662" spans="1:65" s="74" customFormat="1" x14ac:dyDescent="0.3">
      <c r="A4662" s="5"/>
      <c r="B4662" s="548"/>
      <c r="C4662" s="77"/>
      <c r="D4662" s="66"/>
      <c r="E4662" s="66"/>
      <c r="F4662" s="6"/>
      <c r="G4662" s="80"/>
      <c r="H4662" s="80"/>
      <c r="I4662" s="80"/>
      <c r="J4662" s="80"/>
      <c r="K4662" s="80"/>
      <c r="L4662" s="279"/>
      <c r="M4662" s="279"/>
      <c r="N4662" s="279"/>
      <c r="O4662" s="279"/>
      <c r="P4662" s="279"/>
      <c r="Q4662" s="279"/>
      <c r="R4662" s="279"/>
      <c r="S4662" s="279"/>
      <c r="T4662" s="80"/>
      <c r="U4662" s="80"/>
      <c r="V4662" s="279"/>
      <c r="W4662" s="279"/>
      <c r="X4662" s="279"/>
      <c r="Y4662" s="45"/>
      <c r="Z4662" s="152"/>
      <c r="AA4662" s="81"/>
      <c r="AB4662" s="81"/>
      <c r="AC4662" s="964"/>
      <c r="AD4662" s="965"/>
      <c r="AE4662" s="66"/>
      <c r="AL4662" s="158"/>
      <c r="AM4662" s="80"/>
      <c r="AN4662" s="80"/>
      <c r="AO4662" s="80"/>
      <c r="AP4662" s="43"/>
      <c r="AQ4662" s="81"/>
      <c r="AR4662" s="81"/>
      <c r="AS4662" s="81"/>
      <c r="AT4662" s="81"/>
      <c r="AU4662" s="81"/>
      <c r="AV4662" s="81"/>
      <c r="AW4662" s="81"/>
      <c r="AX4662" s="81"/>
      <c r="AY4662" s="81"/>
      <c r="BG4662" s="611"/>
      <c r="BH4662" s="282"/>
      <c r="BI4662" s="282"/>
      <c r="BJ4662" s="282"/>
      <c r="BL4662" s="77"/>
    </row>
    <row r="4663" spans="1:65" s="74" customFormat="1" x14ac:dyDescent="0.3">
      <c r="A4663" s="5"/>
      <c r="B4663" s="548"/>
      <c r="C4663" s="77"/>
      <c r="D4663" s="66"/>
      <c r="E4663" s="66"/>
      <c r="F4663" s="6"/>
      <c r="G4663" s="80"/>
      <c r="H4663" s="80"/>
      <c r="I4663" s="80"/>
      <c r="J4663" s="80"/>
      <c r="K4663" s="80"/>
      <c r="L4663" s="279"/>
      <c r="M4663" s="279"/>
      <c r="N4663" s="279"/>
      <c r="O4663" s="279"/>
      <c r="P4663" s="279"/>
      <c r="Q4663" s="279"/>
      <c r="R4663" s="279"/>
      <c r="S4663" s="279"/>
      <c r="T4663" s="80"/>
      <c r="U4663" s="80"/>
      <c r="V4663" s="279"/>
      <c r="W4663" s="279"/>
      <c r="X4663" s="279"/>
      <c r="Y4663" s="45"/>
      <c r="Z4663" s="152"/>
      <c r="AA4663" s="81"/>
      <c r="AB4663" s="81"/>
      <c r="AC4663" s="964"/>
      <c r="AD4663" s="965"/>
      <c r="AE4663" s="66"/>
      <c r="AL4663" s="158"/>
      <c r="AM4663" s="80"/>
      <c r="AN4663" s="80"/>
      <c r="AO4663" s="80"/>
      <c r="AP4663" s="43"/>
      <c r="AQ4663" s="81"/>
      <c r="AR4663" s="81"/>
      <c r="AS4663" s="81"/>
      <c r="AT4663" s="81"/>
      <c r="AU4663" s="81"/>
      <c r="AV4663" s="81"/>
      <c r="AW4663" s="81"/>
      <c r="AX4663" s="81"/>
      <c r="AY4663" s="81"/>
      <c r="BG4663" s="611"/>
      <c r="BH4663" s="282"/>
      <c r="BI4663" s="282"/>
      <c r="BJ4663" s="282"/>
      <c r="BL4663" s="77"/>
    </row>
    <row r="4664" spans="1:65" s="74" customFormat="1" x14ac:dyDescent="0.3">
      <c r="A4664" s="5"/>
      <c r="B4664" s="548"/>
      <c r="C4664" s="77"/>
      <c r="D4664" s="66"/>
      <c r="E4664" s="66"/>
      <c r="F4664" s="6"/>
      <c r="G4664" s="80"/>
      <c r="H4664" s="80"/>
      <c r="I4664" s="80"/>
      <c r="J4664" s="80"/>
      <c r="K4664" s="80"/>
      <c r="L4664" s="279"/>
      <c r="M4664" s="279"/>
      <c r="N4664" s="279"/>
      <c r="O4664" s="279"/>
      <c r="P4664" s="279"/>
      <c r="Q4664" s="279"/>
      <c r="R4664" s="279"/>
      <c r="S4664" s="279"/>
      <c r="T4664" s="80"/>
      <c r="U4664" s="80"/>
      <c r="V4664" s="279"/>
      <c r="W4664" s="279"/>
      <c r="X4664" s="279"/>
      <c r="Y4664" s="45"/>
      <c r="Z4664" s="152"/>
      <c r="AA4664" s="81"/>
      <c r="AB4664" s="81"/>
      <c r="AC4664" s="964"/>
      <c r="AD4664" s="965"/>
      <c r="AE4664" s="66"/>
      <c r="AL4664" s="158"/>
      <c r="AM4664" s="80"/>
      <c r="AN4664" s="80"/>
      <c r="AO4664" s="80"/>
      <c r="AP4664" s="43"/>
      <c r="AQ4664" s="81"/>
      <c r="AR4664" s="81"/>
      <c r="AS4664" s="81"/>
      <c r="AT4664" s="81"/>
      <c r="AU4664" s="81"/>
      <c r="AV4664" s="81"/>
      <c r="AW4664" s="81"/>
      <c r="AX4664" s="81"/>
      <c r="AY4664" s="81"/>
      <c r="BG4664" s="611"/>
      <c r="BH4664" s="282"/>
      <c r="BI4664" s="282"/>
      <c r="BJ4664" s="282"/>
      <c r="BL4664" s="77"/>
    </row>
    <row r="4665" spans="1:65" s="74" customFormat="1" x14ac:dyDescent="0.3">
      <c r="A4665" s="5"/>
      <c r="B4665" s="548"/>
      <c r="C4665" s="77"/>
      <c r="D4665" s="66"/>
      <c r="E4665" s="66"/>
      <c r="F4665" s="6"/>
      <c r="G4665" s="80"/>
      <c r="H4665" s="80"/>
      <c r="I4665" s="80"/>
      <c r="J4665" s="80"/>
      <c r="K4665" s="80"/>
      <c r="L4665" s="279"/>
      <c r="M4665" s="279"/>
      <c r="N4665" s="279"/>
      <c r="O4665" s="279"/>
      <c r="P4665" s="279"/>
      <c r="Q4665" s="279"/>
      <c r="R4665" s="279"/>
      <c r="S4665" s="279"/>
      <c r="T4665" s="80"/>
      <c r="U4665" s="80"/>
      <c r="V4665" s="279"/>
      <c r="W4665" s="279"/>
      <c r="X4665" s="279"/>
      <c r="Y4665" s="45"/>
      <c r="Z4665" s="152"/>
      <c r="AA4665" s="81"/>
      <c r="AB4665" s="81"/>
      <c r="AC4665" s="964"/>
      <c r="AD4665" s="965"/>
      <c r="AE4665" s="66"/>
      <c r="AL4665" s="158"/>
      <c r="AM4665" s="80"/>
      <c r="AN4665" s="80"/>
      <c r="AO4665" s="80"/>
      <c r="AP4665" s="43"/>
      <c r="AQ4665" s="81"/>
      <c r="AR4665" s="81"/>
      <c r="AS4665" s="81"/>
      <c r="AT4665" s="81"/>
      <c r="AU4665" s="81"/>
      <c r="AV4665" s="81"/>
      <c r="AW4665" s="81"/>
      <c r="AX4665" s="81"/>
      <c r="AY4665" s="81"/>
      <c r="BG4665" s="611"/>
      <c r="BH4665" s="282"/>
      <c r="BI4665" s="282"/>
      <c r="BJ4665" s="282"/>
      <c r="BL4665" s="77"/>
    </row>
    <row r="4666" spans="1:65" x14ac:dyDescent="0.3">
      <c r="A4666" s="53"/>
      <c r="B4666" s="550"/>
      <c r="C4666" s="77"/>
      <c r="D4666" s="66"/>
      <c r="E4666" s="66"/>
      <c r="F4666" s="6"/>
      <c r="Y4666" s="45"/>
      <c r="Z4666" s="152"/>
      <c r="AD4666" s="149"/>
      <c r="AE4666" s="74"/>
      <c r="AF4666" s="74"/>
      <c r="AG4666" s="74"/>
      <c r="AH4666" s="74"/>
      <c r="AI4666" s="74"/>
      <c r="AJ4666" s="74"/>
      <c r="AK4666" s="74"/>
      <c r="AL4666" s="158"/>
      <c r="AP4666" s="43"/>
      <c r="AQ4666" s="81"/>
      <c r="AZ4666" s="74"/>
      <c r="BA4666" s="74"/>
      <c r="BB4666" s="74"/>
      <c r="BC4666" s="74"/>
      <c r="BD4666" s="74"/>
      <c r="BE4666" s="74"/>
      <c r="BF4666" s="74"/>
      <c r="BG4666" s="611"/>
      <c r="BH4666" s="282"/>
      <c r="BI4666" s="282"/>
      <c r="BJ4666" s="282"/>
      <c r="BK4666" s="74"/>
      <c r="BL4666" s="77"/>
      <c r="BM4666" s="74"/>
    </row>
    <row r="4667" spans="1:65" x14ac:dyDescent="0.3">
      <c r="A4667" s="529"/>
      <c r="B4667" s="529"/>
      <c r="C4667" s="530"/>
      <c r="D4667" s="530"/>
      <c r="E4667" s="530"/>
      <c r="G4667" s="531"/>
      <c r="H4667" s="530"/>
      <c r="I4667" s="530"/>
      <c r="J4667" s="532"/>
      <c r="K4667" s="385"/>
      <c r="L4667" s="343"/>
      <c r="M4667" s="343"/>
      <c r="N4667" s="343"/>
      <c r="O4667" s="343"/>
      <c r="P4667" s="343"/>
      <c r="Q4667" s="343"/>
      <c r="R4667" s="343"/>
      <c r="S4667" s="343"/>
      <c r="T4667" s="385"/>
      <c r="U4667" s="385"/>
      <c r="V4667" s="343"/>
      <c r="W4667" s="343"/>
      <c r="X4667" s="343"/>
      <c r="Y4667" s="343"/>
      <c r="Z4667" s="533"/>
      <c r="AA4667" s="386"/>
      <c r="AB4667" s="386"/>
      <c r="AC4667" s="386"/>
      <c r="AD4667" s="386"/>
      <c r="AE4667" s="386"/>
      <c r="AF4667" s="386"/>
      <c r="AG4667" s="386"/>
      <c r="AH4667" s="386"/>
      <c r="AI4667" s="386"/>
      <c r="AJ4667" s="386"/>
      <c r="AK4667" s="386"/>
      <c r="AM4667" s="385"/>
      <c r="AN4667" s="385"/>
      <c r="AO4667" s="385"/>
      <c r="AP4667" s="385"/>
    </row>
    <row r="4668" spans="1:65" x14ac:dyDescent="0.3">
      <c r="A4668" s="532"/>
      <c r="B4668" s="532"/>
      <c r="C4668" s="534"/>
      <c r="D4668" s="535"/>
      <c r="E4668" s="534"/>
      <c r="G4668" s="532"/>
      <c r="H4668" s="534"/>
      <c r="I4668" s="534"/>
      <c r="J4668" s="532"/>
      <c r="K4668" s="385"/>
      <c r="L4668" s="343"/>
      <c r="M4668" s="343"/>
      <c r="N4668" s="343"/>
      <c r="O4668" s="343"/>
      <c r="P4668" s="343"/>
      <c r="Q4668" s="343"/>
      <c r="R4668" s="343"/>
      <c r="S4668" s="343"/>
      <c r="T4668" s="385"/>
      <c r="U4668" s="385"/>
      <c r="V4668" s="343"/>
      <c r="W4668" s="343"/>
      <c r="X4668" s="343"/>
      <c r="Y4668" s="343"/>
      <c r="Z4668" s="533"/>
      <c r="AA4668" s="386"/>
      <c r="AB4668" s="386"/>
      <c r="AC4668" s="386"/>
      <c r="AD4668" s="386"/>
      <c r="AE4668" s="386"/>
      <c r="AF4668" s="386"/>
      <c r="AG4668" s="386"/>
      <c r="AH4668" s="386"/>
      <c r="AI4668" s="386"/>
      <c r="AJ4668" s="386"/>
      <c r="AK4668" s="386"/>
      <c r="AM4668" s="385"/>
      <c r="AN4668" s="385"/>
      <c r="AO4668" s="385"/>
      <c r="AP4668" s="385"/>
    </row>
    <row r="4669" spans="1:65" x14ac:dyDescent="0.3">
      <c r="A4669" s="532"/>
      <c r="B4669" s="532"/>
      <c r="C4669" s="536"/>
      <c r="D4669" s="535"/>
      <c r="E4669" s="534"/>
      <c r="G4669" s="537"/>
      <c r="H4669" s="534"/>
      <c r="I4669" s="534"/>
      <c r="J4669" s="386"/>
      <c r="K4669" s="385"/>
      <c r="L4669" s="343"/>
      <c r="M4669" s="343"/>
      <c r="N4669" s="343"/>
      <c r="O4669" s="343"/>
      <c r="P4669" s="343"/>
      <c r="Q4669" s="343"/>
      <c r="R4669" s="343"/>
      <c r="S4669" s="343"/>
      <c r="T4669" s="385"/>
      <c r="U4669" s="385"/>
      <c r="V4669" s="343"/>
      <c r="W4669" s="343"/>
      <c r="X4669" s="343"/>
      <c r="Y4669" s="343"/>
      <c r="Z4669" s="533"/>
      <c r="AA4669" s="386"/>
      <c r="AB4669" s="386"/>
      <c r="AC4669" s="386"/>
      <c r="AD4669" s="386"/>
      <c r="AE4669" s="386"/>
      <c r="AF4669" s="386"/>
      <c r="AG4669" s="386"/>
      <c r="AH4669" s="386"/>
      <c r="AI4669" s="386"/>
      <c r="AJ4669" s="386"/>
      <c r="AK4669" s="386"/>
      <c r="AM4669" s="385"/>
      <c r="AN4669" s="385"/>
      <c r="AO4669" s="385"/>
      <c r="AP4669" s="385"/>
    </row>
  </sheetData>
  <sheetProtection autoFilter="0"/>
  <mergeCells count="7">
    <mergeCell ref="D1:E1"/>
    <mergeCell ref="BM1:BN1"/>
    <mergeCell ref="AF1:AL1"/>
    <mergeCell ref="AN1:BH1"/>
    <mergeCell ref="AB1:AD1"/>
    <mergeCell ref="I1:K1"/>
    <mergeCell ref="T1:Y1"/>
  </mergeCells>
  <phoneticPr fontId="0" type="noConversion"/>
  <dataValidations count="1">
    <dataValidation type="list" allowBlank="1" showInputMessage="1" showErrorMessage="1" sqref="I3794 I3802 I3742 I3806 I3746 I3750 I3778 I3782 I3786 I3790 I3725 I3729 I3738 I4667:I4669 I3798 I3891 I3895 I3899 I3903 I3907 I3911 I3915 I3919 I3923 I4021 I4025 I4029 I4033 I4037 I4041 I4045 I4049 I4053 R3794 R3802 R3742 R3806 R3746 R3750 R3778 R3782 R3786 R3790 R3725 R3729 R3738 R3798 R3891 R3895 R3899 R3903 R3907 R3911 R3915 R3919 R3923 R4021 R4025 R4029 R4033 R4037 R4041 R4045 R4049 R4053 I3754 R3754 I3758 R3758 I3762 R3762 I3766 R3766 I3770 R3770 I3774 R3774" xr:uid="{364DE720-E90A-4864-8C04-3A8D7164F154}">
      <formula1>"Get,Get,Set"</formula1>
    </dataValidation>
  </dataValidations>
  <pageMargins left="0.78740157480314965" right="0.78740157480314965" top="0.78740157480314965" bottom="0.78740157480314965" header="0.39370078740157483" footer="0.39370078740157483"/>
  <pageSetup paperSize="9" scale="66" fitToHeight="0" orientation="portrait" r:id="rId1"/>
  <headerFooter differentFirst="1">
    <oddHeader>&amp;L&amp;"Arial,Regular"&amp;9AC Electricity Smart Meter Generic Companion Profile - Object Model
Edition 1 - Oe Annex&amp;R&amp;"Arial,Regular"&amp;9© Copyright 2025 DLMS User Association &amp; Oesterreichs Energie</oddHeader>
    <oddFooter>&amp;C&amp;"Arial,Standard"&amp;9Page &amp;P/&amp;N&amp;R_x000D_&amp;1#&amp;"Arial"&amp;9&amp;K000000 Intern</oddFooter>
    <firstFooter>&amp;R_x000D_&amp;1#&amp;"Arial"&amp;9&amp;K000000 Intern</firstFooter>
  </headerFooter>
  <customProperties>
    <customPr name="_pios_id" r:id="rId2"/>
  </customProperties>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3F10A-BEE4-4B08-A123-F088D4E3F898}">
  <dimension ref="B1:L28"/>
  <sheetViews>
    <sheetView showGridLines="0" zoomScaleNormal="100" workbookViewId="0">
      <pane xSplit="3" ySplit="4" topLeftCell="D18" activePane="bottomRight" state="frozen"/>
      <selection pane="topRight" activeCell="E34" sqref="E34"/>
      <selection pane="bottomLeft" activeCell="E34" sqref="E34"/>
      <selection pane="bottomRight" activeCell="D6" sqref="D6"/>
    </sheetView>
  </sheetViews>
  <sheetFormatPr baseColWidth="10" defaultColWidth="9.26953125" defaultRowHeight="12.5" x14ac:dyDescent="0.25"/>
  <cols>
    <col min="1" max="1" width="4.7265625" style="127" customWidth="1"/>
    <col min="2" max="2" width="8" style="127" customWidth="1"/>
    <col min="3" max="3" width="35.453125" style="127" customWidth="1"/>
    <col min="4" max="4" width="24.453125" style="127" customWidth="1"/>
    <col min="5" max="5" width="22.7265625" style="127" customWidth="1"/>
    <col min="6" max="12" width="14.1796875" style="127" customWidth="1"/>
    <col min="13" max="16384" width="9.26953125" style="127"/>
  </cols>
  <sheetData>
    <row r="1" spans="2:12" ht="24" customHeight="1" x14ac:dyDescent="0.4">
      <c r="B1" s="1030" t="s">
        <v>120</v>
      </c>
      <c r="C1" s="1030"/>
    </row>
    <row r="3" spans="2:12" ht="13" thickBot="1" x14ac:dyDescent="0.3"/>
    <row r="4" spans="2:12" ht="16.5" customHeight="1" x14ac:dyDescent="0.25">
      <c r="B4" s="596" t="s">
        <v>1230</v>
      </c>
      <c r="C4" s="597" t="s">
        <v>1231</v>
      </c>
      <c r="D4" s="597" t="s">
        <v>1232</v>
      </c>
      <c r="E4" s="597" t="s">
        <v>1233</v>
      </c>
      <c r="F4" s="597" t="s">
        <v>1234</v>
      </c>
      <c r="G4" s="597" t="s">
        <v>1235</v>
      </c>
      <c r="H4" s="597" t="s">
        <v>1236</v>
      </c>
      <c r="I4" s="597" t="s">
        <v>1237</v>
      </c>
      <c r="J4" s="597" t="s">
        <v>1238</v>
      </c>
      <c r="K4" s="597" t="s">
        <v>1239</v>
      </c>
      <c r="L4" s="598" t="s">
        <v>1240</v>
      </c>
    </row>
    <row r="5" spans="2:12" ht="50" x14ac:dyDescent="0.25">
      <c r="B5" s="599" t="s">
        <v>157</v>
      </c>
      <c r="C5" s="594" t="s">
        <v>1241</v>
      </c>
      <c r="D5" s="760" t="s">
        <v>1242</v>
      </c>
      <c r="E5" s="760" t="s">
        <v>1243</v>
      </c>
      <c r="F5" s="760" t="s">
        <v>47</v>
      </c>
      <c r="G5" s="760"/>
      <c r="H5" s="760"/>
      <c r="I5" s="760"/>
      <c r="J5" s="760" t="s">
        <v>46</v>
      </c>
      <c r="K5" s="760"/>
      <c r="L5" s="761"/>
    </row>
    <row r="6" spans="2:12" ht="62.5" x14ac:dyDescent="0.25">
      <c r="B6" s="599" t="s">
        <v>158</v>
      </c>
      <c r="C6" s="594" t="s">
        <v>1244</v>
      </c>
      <c r="D6" s="762" t="s">
        <v>1245</v>
      </c>
      <c r="E6" s="762"/>
      <c r="F6" s="762" t="s">
        <v>47</v>
      </c>
      <c r="G6" s="762"/>
      <c r="H6" s="762"/>
      <c r="I6" s="762"/>
      <c r="J6" s="762" t="s">
        <v>46</v>
      </c>
      <c r="K6" s="762" t="s">
        <v>41</v>
      </c>
      <c r="L6" s="763"/>
    </row>
    <row r="7" spans="2:12" ht="50" x14ac:dyDescent="0.25">
      <c r="B7" s="599" t="s">
        <v>159</v>
      </c>
      <c r="C7" s="594" t="s">
        <v>1246</v>
      </c>
      <c r="D7" s="762" t="s">
        <v>1247</v>
      </c>
      <c r="E7" s="762"/>
      <c r="F7" s="762" t="s">
        <v>47</v>
      </c>
      <c r="G7" s="762" t="s">
        <v>44</v>
      </c>
      <c r="H7" s="762"/>
      <c r="I7" s="762"/>
      <c r="J7" s="762" t="s">
        <v>46</v>
      </c>
      <c r="K7" s="762" t="s">
        <v>41</v>
      </c>
      <c r="L7" s="763"/>
    </row>
    <row r="8" spans="2:12" ht="62.5" x14ac:dyDescent="0.25">
      <c r="B8" s="599" t="s">
        <v>160</v>
      </c>
      <c r="C8" s="594" t="s">
        <v>1248</v>
      </c>
      <c r="D8" s="762" t="s">
        <v>1249</v>
      </c>
      <c r="E8" s="762"/>
      <c r="F8" s="762" t="s">
        <v>47</v>
      </c>
      <c r="G8" s="762" t="s">
        <v>44</v>
      </c>
      <c r="H8" s="762"/>
      <c r="I8" s="762"/>
      <c r="J8" s="762" t="s">
        <v>46</v>
      </c>
      <c r="K8" s="762" t="s">
        <v>41</v>
      </c>
      <c r="L8" s="763"/>
    </row>
    <row r="9" spans="2:12" ht="50" x14ac:dyDescent="0.25">
      <c r="B9" s="599" t="s">
        <v>161</v>
      </c>
      <c r="C9" s="594" t="s">
        <v>1250</v>
      </c>
      <c r="D9" s="762" t="s">
        <v>1251</v>
      </c>
      <c r="E9" s="762"/>
      <c r="F9" s="762" t="s">
        <v>47</v>
      </c>
      <c r="G9" s="762" t="s">
        <v>44</v>
      </c>
      <c r="H9" s="762"/>
      <c r="I9" s="762" t="s">
        <v>50</v>
      </c>
      <c r="J9" s="762"/>
      <c r="K9" s="762"/>
      <c r="L9" s="763"/>
    </row>
    <row r="10" spans="2:12" ht="50" x14ac:dyDescent="0.25">
      <c r="B10" s="599" t="s">
        <v>162</v>
      </c>
      <c r="C10" s="594" t="s">
        <v>1252</v>
      </c>
      <c r="D10" s="764" t="s">
        <v>1253</v>
      </c>
      <c r="E10" s="764"/>
      <c r="F10" s="764" t="s">
        <v>47</v>
      </c>
      <c r="G10" s="764"/>
      <c r="H10" s="764"/>
      <c r="I10" s="764"/>
      <c r="J10" s="764" t="s">
        <v>46</v>
      </c>
      <c r="K10" s="764"/>
      <c r="L10" s="765"/>
    </row>
    <row r="11" spans="2:12" ht="37.5" x14ac:dyDescent="0.25">
      <c r="B11" s="599" t="s">
        <v>163</v>
      </c>
      <c r="C11" s="594" t="s">
        <v>1254</v>
      </c>
      <c r="D11" s="760" t="s">
        <v>1255</v>
      </c>
      <c r="E11" s="760"/>
      <c r="F11" s="760" t="s">
        <v>47</v>
      </c>
      <c r="G11" s="760"/>
      <c r="H11" s="760"/>
      <c r="I11" s="760"/>
      <c r="J11" s="760" t="s">
        <v>46</v>
      </c>
      <c r="K11" s="760"/>
      <c r="L11" s="761"/>
    </row>
    <row r="12" spans="2:12" ht="37.5" x14ac:dyDescent="0.25">
      <c r="B12" s="599" t="s">
        <v>164</v>
      </c>
      <c r="C12" s="594" t="s">
        <v>1256</v>
      </c>
      <c r="D12" s="764" t="s">
        <v>1257</v>
      </c>
      <c r="E12" s="764"/>
      <c r="F12" s="764" t="s">
        <v>47</v>
      </c>
      <c r="G12" s="764" t="s">
        <v>44</v>
      </c>
      <c r="H12" s="764"/>
      <c r="I12" s="764" t="s">
        <v>50</v>
      </c>
      <c r="J12" s="764" t="s">
        <v>46</v>
      </c>
      <c r="K12" s="764"/>
      <c r="L12" s="765"/>
    </row>
    <row r="13" spans="2:12" ht="50" x14ac:dyDescent="0.25">
      <c r="B13" s="599" t="s">
        <v>165</v>
      </c>
      <c r="C13" s="594" t="s">
        <v>1258</v>
      </c>
      <c r="D13" s="764" t="s">
        <v>1259</v>
      </c>
      <c r="E13" s="764"/>
      <c r="F13" s="764" t="s">
        <v>47</v>
      </c>
      <c r="G13" s="764"/>
      <c r="H13" s="764"/>
      <c r="I13" s="764"/>
      <c r="J13" s="764" t="s">
        <v>46</v>
      </c>
      <c r="K13" s="764"/>
      <c r="L13" s="765"/>
    </row>
    <row r="14" spans="2:12" ht="25" x14ac:dyDescent="0.25">
      <c r="B14" s="599" t="s">
        <v>166</v>
      </c>
      <c r="C14" s="594" t="s">
        <v>1260</v>
      </c>
      <c r="D14" s="760" t="s">
        <v>1261</v>
      </c>
      <c r="E14" s="760"/>
      <c r="F14" s="760" t="s">
        <v>47</v>
      </c>
      <c r="G14" s="760"/>
      <c r="H14" s="760"/>
      <c r="I14" s="760" t="s">
        <v>45</v>
      </c>
      <c r="J14" s="760" t="s">
        <v>46</v>
      </c>
      <c r="K14" s="760"/>
      <c r="L14" s="761"/>
    </row>
    <row r="15" spans="2:12" ht="37.5" x14ac:dyDescent="0.25">
      <c r="B15" s="599" t="s">
        <v>167</v>
      </c>
      <c r="C15" s="594" t="s">
        <v>1262</v>
      </c>
      <c r="D15" s="766" t="s">
        <v>1263</v>
      </c>
      <c r="E15" s="766"/>
      <c r="F15" s="766" t="s">
        <v>47</v>
      </c>
      <c r="G15" s="766"/>
      <c r="H15" s="766"/>
      <c r="I15" s="766"/>
      <c r="J15" s="766" t="s">
        <v>46</v>
      </c>
      <c r="K15" s="766"/>
      <c r="L15" s="767"/>
    </row>
    <row r="16" spans="2:12" ht="50" x14ac:dyDescent="0.25">
      <c r="B16" s="599" t="s">
        <v>168</v>
      </c>
      <c r="C16" s="594" t="s">
        <v>1264</v>
      </c>
      <c r="D16" s="768" t="s">
        <v>1265</v>
      </c>
      <c r="E16" s="768"/>
      <c r="F16" s="768" t="s">
        <v>47</v>
      </c>
      <c r="G16" s="768"/>
      <c r="H16" s="768"/>
      <c r="I16" s="768"/>
      <c r="J16" s="768" t="s">
        <v>46</v>
      </c>
      <c r="K16" s="768"/>
      <c r="L16" s="769" t="s">
        <v>43</v>
      </c>
    </row>
    <row r="17" spans="2:12" ht="50" x14ac:dyDescent="0.25">
      <c r="B17" s="599" t="s">
        <v>169</v>
      </c>
      <c r="C17" s="594" t="s">
        <v>1266</v>
      </c>
      <c r="D17" s="766" t="s">
        <v>1267</v>
      </c>
      <c r="E17" s="766"/>
      <c r="F17" s="766" t="s">
        <v>47</v>
      </c>
      <c r="G17" s="766" t="s">
        <v>44</v>
      </c>
      <c r="H17" s="766"/>
      <c r="I17" s="766"/>
      <c r="J17" s="766" t="s">
        <v>46</v>
      </c>
      <c r="K17" s="766"/>
      <c r="L17" s="767"/>
    </row>
    <row r="18" spans="2:12" ht="62.5" x14ac:dyDescent="0.25">
      <c r="B18" s="599" t="s">
        <v>170</v>
      </c>
      <c r="C18" s="594" t="s">
        <v>1268</v>
      </c>
      <c r="D18" s="772" t="s">
        <v>1269</v>
      </c>
      <c r="E18" s="772"/>
      <c r="F18" s="772" t="s">
        <v>47</v>
      </c>
      <c r="G18" s="772"/>
      <c r="H18" s="772"/>
      <c r="I18" s="772"/>
      <c r="J18" s="772" t="s">
        <v>46</v>
      </c>
      <c r="K18" s="772" t="s">
        <v>41</v>
      </c>
      <c r="L18" s="773"/>
    </row>
    <row r="19" spans="2:12" ht="50" x14ac:dyDescent="0.25">
      <c r="B19" s="599" t="s">
        <v>171</v>
      </c>
      <c r="C19" s="594" t="s">
        <v>1270</v>
      </c>
      <c r="D19" s="764" t="s">
        <v>1271</v>
      </c>
      <c r="E19" s="764"/>
      <c r="F19" s="764" t="s">
        <v>47</v>
      </c>
      <c r="G19" s="764"/>
      <c r="H19" s="764"/>
      <c r="I19" s="764"/>
      <c r="J19" s="764" t="s">
        <v>46</v>
      </c>
      <c r="K19" s="764"/>
      <c r="L19" s="765"/>
    </row>
    <row r="20" spans="2:12" ht="37.5" x14ac:dyDescent="0.25">
      <c r="B20" s="599" t="s">
        <v>172</v>
      </c>
      <c r="C20" s="594" t="s">
        <v>1272</v>
      </c>
      <c r="D20" s="766" t="s">
        <v>1273</v>
      </c>
      <c r="E20" s="766"/>
      <c r="F20" s="766" t="s">
        <v>47</v>
      </c>
      <c r="G20" s="766" t="s">
        <v>44</v>
      </c>
      <c r="H20" s="766" t="s">
        <v>48</v>
      </c>
      <c r="I20" s="766"/>
      <c r="J20" s="766" t="s">
        <v>46</v>
      </c>
      <c r="K20" s="766"/>
      <c r="L20" s="767"/>
    </row>
    <row r="21" spans="2:12" ht="25" x14ac:dyDescent="0.25">
      <c r="B21" s="599" t="s">
        <v>173</v>
      </c>
      <c r="C21" s="594" t="s">
        <v>1274</v>
      </c>
      <c r="D21" s="772" t="s">
        <v>1275</v>
      </c>
      <c r="E21" s="772"/>
      <c r="F21" s="772" t="s">
        <v>49</v>
      </c>
      <c r="G21" s="772"/>
      <c r="H21" s="772"/>
      <c r="I21" s="772"/>
      <c r="J21" s="772" t="s">
        <v>49</v>
      </c>
      <c r="K21" s="772"/>
      <c r="L21" s="773"/>
    </row>
    <row r="22" spans="2:12" ht="37.5" x14ac:dyDescent="0.25">
      <c r="B22" s="599" t="s">
        <v>174</v>
      </c>
      <c r="C22" s="594" t="s">
        <v>1276</v>
      </c>
      <c r="D22" s="768" t="s">
        <v>1277</v>
      </c>
      <c r="E22" s="768"/>
      <c r="F22" s="768" t="s">
        <v>47</v>
      </c>
      <c r="G22" s="768"/>
      <c r="H22" s="768"/>
      <c r="I22" s="768"/>
      <c r="J22" s="768" t="s">
        <v>46</v>
      </c>
      <c r="K22" s="768" t="s">
        <v>41</v>
      </c>
      <c r="L22" s="769"/>
    </row>
    <row r="23" spans="2:12" ht="37.5" x14ac:dyDescent="0.25">
      <c r="B23" s="599" t="s">
        <v>175</v>
      </c>
      <c r="C23" s="594" t="s">
        <v>1278</v>
      </c>
      <c r="D23" s="772" t="s">
        <v>1279</v>
      </c>
      <c r="E23" s="772"/>
      <c r="F23" s="772"/>
      <c r="G23" s="772"/>
      <c r="H23" s="772"/>
      <c r="I23" s="772"/>
      <c r="J23" s="772" t="s">
        <v>46</v>
      </c>
      <c r="K23" s="772"/>
      <c r="L23" s="773"/>
    </row>
    <row r="24" spans="2:12" ht="62.5" x14ac:dyDescent="0.25">
      <c r="B24" s="599" t="s">
        <v>176</v>
      </c>
      <c r="C24" s="594" t="s">
        <v>1280</v>
      </c>
      <c r="D24" s="770" t="s">
        <v>1281</v>
      </c>
      <c r="E24" s="770"/>
      <c r="F24" s="770" t="s">
        <v>51</v>
      </c>
      <c r="G24" s="770" t="s">
        <v>49</v>
      </c>
      <c r="H24" s="770" t="s">
        <v>47</v>
      </c>
      <c r="I24" s="770" t="s">
        <v>49</v>
      </c>
      <c r="J24" s="770" t="s">
        <v>49</v>
      </c>
      <c r="K24" s="770"/>
      <c r="L24" s="771"/>
    </row>
    <row r="25" spans="2:12" x14ac:dyDescent="0.25">
      <c r="B25" s="600" t="s">
        <v>177</v>
      </c>
      <c r="C25" s="595" t="s">
        <v>1282</v>
      </c>
      <c r="D25" s="595" t="s">
        <v>1283</v>
      </c>
      <c r="E25" s="595"/>
      <c r="F25" s="595"/>
      <c r="G25" s="595"/>
      <c r="H25" s="595"/>
      <c r="I25" s="595"/>
      <c r="J25" s="595"/>
      <c r="K25" s="595"/>
      <c r="L25" s="601"/>
    </row>
    <row r="26" spans="2:12" ht="50" x14ac:dyDescent="0.25">
      <c r="B26" s="599" t="s">
        <v>1284</v>
      </c>
      <c r="C26" s="594" t="s">
        <v>1285</v>
      </c>
      <c r="D26" s="774" t="s">
        <v>1286</v>
      </c>
      <c r="E26" s="774"/>
      <c r="F26" s="774" t="s">
        <v>47</v>
      </c>
      <c r="G26" s="774"/>
      <c r="H26" s="774"/>
      <c r="I26" s="774"/>
      <c r="J26" s="774" t="s">
        <v>46</v>
      </c>
      <c r="K26" s="774"/>
      <c r="L26" s="775"/>
    </row>
    <row r="27" spans="2:12" ht="25" x14ac:dyDescent="0.25">
      <c r="B27" s="599" t="s">
        <v>179</v>
      </c>
      <c r="C27" s="594" t="s">
        <v>1287</v>
      </c>
      <c r="D27" s="779"/>
      <c r="E27" s="779"/>
      <c r="F27" s="780"/>
      <c r="G27" s="779"/>
      <c r="H27" s="779"/>
      <c r="I27" s="779"/>
      <c r="J27" s="779" t="s">
        <v>46</v>
      </c>
      <c r="K27" s="779" t="s">
        <v>41</v>
      </c>
      <c r="L27" s="781"/>
    </row>
    <row r="28" spans="2:12" ht="25.5" thickBot="1" x14ac:dyDescent="0.3">
      <c r="B28" s="602" t="s">
        <v>180</v>
      </c>
      <c r="C28" s="603" t="s">
        <v>1288</v>
      </c>
      <c r="D28" s="776" t="s">
        <v>1289</v>
      </c>
      <c r="E28" s="776"/>
      <c r="F28" s="777" t="s">
        <v>47</v>
      </c>
      <c r="G28" s="776"/>
      <c r="H28" s="776"/>
      <c r="I28" s="776"/>
      <c r="J28" s="776" t="s">
        <v>46</v>
      </c>
      <c r="K28" s="776"/>
      <c r="L28" s="778"/>
    </row>
  </sheetData>
  <mergeCells count="1">
    <mergeCell ref="B1:C1"/>
  </mergeCells>
  <phoneticPr fontId="12" type="noConversion"/>
  <dataValidations count="1">
    <dataValidation type="list" allowBlank="1" showInputMessage="1" showErrorMessage="1" sqref="F5:L28" xr:uid="{89B9F789-D63D-4816-8E2B-98A9ED47DD60}">
      <formula1>roles</formula1>
    </dataValidation>
  </dataValidations>
  <pageMargins left="0.78740157480314965" right="0.78740157480314965" top="0.78740157480314965" bottom="0.78740157480314965" header="0.39370078740157483" footer="0.39370078740157483"/>
  <pageSetup paperSize="9" scale="66" orientation="portrait" r:id="rId1"/>
  <headerFooter differentFirst="1">
    <oddHeader>&amp;L&amp;"Arial,Regular"&amp;9AC Electricity Smart Meter Generic Companion Profile - Object Model
Edition 1 - Oe Annex&amp;R&amp;"Arial,Regular"&amp;9© Copyright 2025 DLMS User Association &amp; Oesterreichs Energie</oddHeader>
    <oddFooter>&amp;C&amp;"Arial,Standard"&amp;9Page &amp;P/&amp;N&amp;R_x000D_&amp;1#&amp;"Arial"&amp;9&amp;K000000 Intern</oddFooter>
    <firstFooter>&amp;R_x000D_&amp;1#&amp;"Arial"&amp;9&amp;K000000 Intern</firstFooter>
  </headerFooter>
  <customProperties>
    <customPr name="_pios_id" r:id="rId2"/>
  </customPropertie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F978-329A-420A-9DBF-704FA1A654F2}">
  <dimension ref="A1:G52"/>
  <sheetViews>
    <sheetView workbookViewId="0">
      <selection activeCell="A42" sqref="A42"/>
    </sheetView>
  </sheetViews>
  <sheetFormatPr baseColWidth="10" defaultColWidth="8.7265625" defaultRowHeight="12.5" x14ac:dyDescent="0.25"/>
  <cols>
    <col min="1" max="1" width="26.453125" customWidth="1"/>
    <col min="3" max="3" width="36.26953125" customWidth="1"/>
    <col min="4" max="4" width="28.81640625" customWidth="1"/>
    <col min="6" max="6" width="19.54296875" customWidth="1"/>
    <col min="7" max="7" width="23.453125" customWidth="1"/>
  </cols>
  <sheetData>
    <row r="1" spans="1:7" ht="15" thickBot="1" x14ac:dyDescent="0.4">
      <c r="A1" s="413" t="s">
        <v>1290</v>
      </c>
      <c r="C1" s="413" t="s">
        <v>1291</v>
      </c>
      <c r="F1" s="883" t="s">
        <v>453</v>
      </c>
      <c r="G1" s="425" t="s">
        <v>1292</v>
      </c>
    </row>
    <row r="2" spans="1:7" ht="14.5" x14ac:dyDescent="0.35">
      <c r="A2" s="1031" t="s">
        <v>1293</v>
      </c>
      <c r="B2" s="1032"/>
      <c r="C2" s="1033"/>
      <c r="F2" s="425" t="s">
        <v>1294</v>
      </c>
      <c r="G2" s="425" t="s">
        <v>1295</v>
      </c>
    </row>
    <row r="3" spans="1:7" ht="14.5" x14ac:dyDescent="0.35">
      <c r="A3" s="881" t="s">
        <v>1296</v>
      </c>
      <c r="B3" s="425">
        <v>1</v>
      </c>
      <c r="C3" s="427" t="s">
        <v>0</v>
      </c>
      <c r="F3" s="425" t="s">
        <v>1297</v>
      </c>
      <c r="G3" s="425" t="s">
        <v>1298</v>
      </c>
    </row>
    <row r="4" spans="1:7" ht="14.5" x14ac:dyDescent="0.35">
      <c r="A4" s="881" t="s">
        <v>1299</v>
      </c>
      <c r="B4" s="425">
        <v>2</v>
      </c>
      <c r="C4" s="427" t="s">
        <v>1300</v>
      </c>
    </row>
    <row r="5" spans="1:7" ht="14.5" x14ac:dyDescent="0.35">
      <c r="A5" s="881" t="s">
        <v>1301</v>
      </c>
      <c r="B5" s="425">
        <v>3</v>
      </c>
      <c r="C5" s="882" t="s">
        <v>1302</v>
      </c>
    </row>
    <row r="6" spans="1:7" ht="14.5" x14ac:dyDescent="0.35">
      <c r="A6" s="881" t="s">
        <v>1303</v>
      </c>
      <c r="B6" s="425">
        <v>4</v>
      </c>
      <c r="C6" s="882" t="s">
        <v>1304</v>
      </c>
    </row>
    <row r="7" spans="1:7" ht="14.5" x14ac:dyDescent="0.35">
      <c r="A7" s="881" t="s">
        <v>1305</v>
      </c>
      <c r="B7" s="425">
        <v>5</v>
      </c>
      <c r="C7" s="882" t="s">
        <v>1306</v>
      </c>
    </row>
    <row r="8" spans="1:7" ht="14.5" x14ac:dyDescent="0.35">
      <c r="A8" s="881" t="s">
        <v>1307</v>
      </c>
      <c r="B8" s="425">
        <v>6</v>
      </c>
      <c r="C8" s="882" t="s">
        <v>1308</v>
      </c>
    </row>
    <row r="9" spans="1:7" ht="14.5" x14ac:dyDescent="0.35">
      <c r="A9" s="881" t="s">
        <v>1309</v>
      </c>
      <c r="B9" s="425">
        <v>7</v>
      </c>
      <c r="C9" s="882" t="s">
        <v>1310</v>
      </c>
    </row>
    <row r="10" spans="1:7" ht="14.5" x14ac:dyDescent="0.35">
      <c r="A10" s="881" t="s">
        <v>1311</v>
      </c>
      <c r="B10" s="425">
        <v>8</v>
      </c>
      <c r="C10" s="882" t="s">
        <v>1312</v>
      </c>
    </row>
    <row r="11" spans="1:7" ht="14.5" x14ac:dyDescent="0.35">
      <c r="A11" s="881" t="s">
        <v>1313</v>
      </c>
      <c r="B11" s="425">
        <v>9</v>
      </c>
      <c r="C11" s="882" t="s">
        <v>1314</v>
      </c>
    </row>
    <row r="12" spans="1:7" ht="14.5" x14ac:dyDescent="0.35">
      <c r="A12" s="881" t="s">
        <v>1315</v>
      </c>
      <c r="B12" s="425">
        <v>10</v>
      </c>
      <c r="C12" s="882" t="s">
        <v>1316</v>
      </c>
    </row>
    <row r="13" spans="1:7" ht="14.5" x14ac:dyDescent="0.35">
      <c r="A13" s="881" t="s">
        <v>1317</v>
      </c>
      <c r="B13" s="425">
        <v>11</v>
      </c>
      <c r="C13" s="882" t="s">
        <v>1318</v>
      </c>
    </row>
    <row r="14" spans="1:7" ht="14.5" x14ac:dyDescent="0.35">
      <c r="A14" s="881" t="s">
        <v>1319</v>
      </c>
      <c r="B14" s="425">
        <v>12</v>
      </c>
      <c r="C14" s="882" t="s">
        <v>1320</v>
      </c>
    </row>
    <row r="15" spans="1:7" ht="14.5" x14ac:dyDescent="0.35">
      <c r="A15" s="881" t="s">
        <v>1321</v>
      </c>
      <c r="B15" s="425">
        <v>13</v>
      </c>
      <c r="C15" s="882" t="s">
        <v>1322</v>
      </c>
    </row>
    <row r="16" spans="1:7" ht="14.5" x14ac:dyDescent="0.35">
      <c r="A16" s="881" t="s">
        <v>1323</v>
      </c>
      <c r="B16" s="425">
        <v>14</v>
      </c>
      <c r="C16" s="882" t="s">
        <v>1324</v>
      </c>
    </row>
    <row r="17" spans="1:3" ht="14.5" x14ac:dyDescent="0.35">
      <c r="A17" s="881" t="s">
        <v>1325</v>
      </c>
      <c r="B17" s="425">
        <v>15</v>
      </c>
      <c r="C17" s="427" t="s">
        <v>1326</v>
      </c>
    </row>
    <row r="18" spans="1:3" ht="14.5" x14ac:dyDescent="0.35">
      <c r="A18" s="881" t="s">
        <v>1327</v>
      </c>
      <c r="B18" s="425">
        <v>16</v>
      </c>
      <c r="C18" s="427" t="s">
        <v>1328</v>
      </c>
    </row>
    <row r="19" spans="1:3" ht="14.5" x14ac:dyDescent="0.35">
      <c r="A19" s="881" t="s">
        <v>1329</v>
      </c>
      <c r="B19" s="425">
        <v>17</v>
      </c>
      <c r="C19" s="427" t="s">
        <v>1330</v>
      </c>
    </row>
    <row r="20" spans="1:3" ht="14.5" x14ac:dyDescent="0.35">
      <c r="A20" s="881" t="s">
        <v>1331</v>
      </c>
      <c r="B20" s="425">
        <v>18</v>
      </c>
      <c r="C20" s="427" t="s">
        <v>1332</v>
      </c>
    </row>
    <row r="21" spans="1:3" ht="14.5" x14ac:dyDescent="0.35">
      <c r="A21" s="881" t="s">
        <v>1333</v>
      </c>
      <c r="B21" s="425">
        <v>19</v>
      </c>
      <c r="C21" s="427" t="s">
        <v>1334</v>
      </c>
    </row>
    <row r="22" spans="1:3" ht="14.5" x14ac:dyDescent="0.35">
      <c r="A22" s="881" t="s">
        <v>1335</v>
      </c>
      <c r="B22" s="425">
        <v>20</v>
      </c>
      <c r="C22" s="427" t="s">
        <v>1336</v>
      </c>
    </row>
    <row r="23" spans="1:3" ht="14.5" x14ac:dyDescent="0.35">
      <c r="A23" s="881" t="s">
        <v>1337</v>
      </c>
      <c r="B23" s="425">
        <v>21</v>
      </c>
      <c r="C23" s="427" t="s">
        <v>1224</v>
      </c>
    </row>
    <row r="24" spans="1:3" ht="14.5" x14ac:dyDescent="0.35">
      <c r="A24" s="881" t="s">
        <v>1338</v>
      </c>
      <c r="B24" s="425">
        <v>22</v>
      </c>
      <c r="C24" s="427" t="s">
        <v>1339</v>
      </c>
    </row>
    <row r="25" spans="1:3" ht="14.5" x14ac:dyDescent="0.35">
      <c r="A25" s="881" t="s">
        <v>1340</v>
      </c>
      <c r="B25" s="425">
        <v>23</v>
      </c>
      <c r="C25" s="427" t="s">
        <v>1341</v>
      </c>
    </row>
    <row r="26" spans="1:3" ht="14.5" x14ac:dyDescent="0.35">
      <c r="A26" s="881" t="s">
        <v>1342</v>
      </c>
      <c r="B26" s="425">
        <v>24</v>
      </c>
      <c r="C26" s="427" t="s">
        <v>1343</v>
      </c>
    </row>
    <row r="27" spans="1:3" ht="14.5" x14ac:dyDescent="0.35">
      <c r="A27" s="881" t="s">
        <v>1344</v>
      </c>
      <c r="B27" s="425">
        <v>25</v>
      </c>
      <c r="C27" s="427" t="s">
        <v>1345</v>
      </c>
    </row>
    <row r="28" spans="1:3" ht="14.5" x14ac:dyDescent="0.35">
      <c r="A28" s="881" t="s">
        <v>1346</v>
      </c>
      <c r="B28" s="425">
        <v>26</v>
      </c>
      <c r="C28" s="427" t="s">
        <v>1347</v>
      </c>
    </row>
    <row r="29" spans="1:3" ht="14.5" x14ac:dyDescent="0.35">
      <c r="A29" s="881" t="s">
        <v>1348</v>
      </c>
      <c r="B29" s="425">
        <v>27</v>
      </c>
      <c r="C29" s="427" t="s">
        <v>1349</v>
      </c>
    </row>
    <row r="30" spans="1:3" ht="14.5" x14ac:dyDescent="0.35">
      <c r="A30" s="881" t="s">
        <v>1350</v>
      </c>
      <c r="B30" s="425">
        <v>28</v>
      </c>
      <c r="C30" s="427" t="s">
        <v>1351</v>
      </c>
    </row>
    <row r="31" spans="1:3" x14ac:dyDescent="0.25">
      <c r="A31" s="426" t="s">
        <v>1352</v>
      </c>
      <c r="B31" s="425">
        <v>29</v>
      </c>
      <c r="C31" s="427" t="s">
        <v>1353</v>
      </c>
    </row>
    <row r="32" spans="1:3" x14ac:dyDescent="0.25">
      <c r="A32" s="426" t="s">
        <v>1354</v>
      </c>
      <c r="B32" s="425">
        <v>30</v>
      </c>
      <c r="C32" s="427" t="s">
        <v>1355</v>
      </c>
    </row>
    <row r="33" spans="1:3" x14ac:dyDescent="0.25">
      <c r="A33" s="426" t="s">
        <v>1356</v>
      </c>
      <c r="B33" s="425">
        <v>31</v>
      </c>
      <c r="C33" s="427" t="s">
        <v>1357</v>
      </c>
    </row>
    <row r="34" spans="1:3" x14ac:dyDescent="0.25">
      <c r="A34" s="426" t="s">
        <v>1358</v>
      </c>
      <c r="B34" s="425">
        <v>32</v>
      </c>
      <c r="C34" s="427" t="s">
        <v>1359</v>
      </c>
    </row>
    <row r="35" spans="1:3" x14ac:dyDescent="0.25">
      <c r="A35" s="426" t="s">
        <v>1360</v>
      </c>
      <c r="B35" s="425">
        <v>33</v>
      </c>
      <c r="C35" s="427" t="s">
        <v>1361</v>
      </c>
    </row>
    <row r="36" spans="1:3" x14ac:dyDescent="0.25">
      <c r="A36" s="426" t="s">
        <v>1362</v>
      </c>
      <c r="B36" s="425">
        <v>34</v>
      </c>
      <c r="C36" s="427" t="s">
        <v>1363</v>
      </c>
    </row>
    <row r="37" spans="1:3" x14ac:dyDescent="0.25">
      <c r="A37" s="426" t="s">
        <v>1364</v>
      </c>
      <c r="B37" s="425">
        <v>35</v>
      </c>
      <c r="C37" s="427" t="s">
        <v>1365</v>
      </c>
    </row>
    <row r="38" spans="1:3" x14ac:dyDescent="0.25">
      <c r="A38" s="426" t="s">
        <v>1366</v>
      </c>
      <c r="B38" s="425">
        <v>36</v>
      </c>
      <c r="C38" s="427" t="s">
        <v>1367</v>
      </c>
    </row>
    <row r="39" spans="1:3" x14ac:dyDescent="0.25">
      <c r="A39" s="426" t="s">
        <v>1368</v>
      </c>
      <c r="B39" s="425">
        <v>37</v>
      </c>
      <c r="C39" s="427" t="s">
        <v>1369</v>
      </c>
    </row>
    <row r="40" spans="1:3" x14ac:dyDescent="0.25">
      <c r="A40" s="426" t="s">
        <v>1370</v>
      </c>
      <c r="B40" s="425">
        <v>38</v>
      </c>
      <c r="C40" s="427" t="s">
        <v>1371</v>
      </c>
    </row>
    <row r="41" spans="1:3" x14ac:dyDescent="0.25">
      <c r="A41" s="426" t="s">
        <v>1372</v>
      </c>
      <c r="B41" s="425">
        <v>39</v>
      </c>
      <c r="C41" s="427" t="s">
        <v>1373</v>
      </c>
    </row>
    <row r="42" spans="1:3" x14ac:dyDescent="0.25">
      <c r="A42" s="426" t="s">
        <v>1374</v>
      </c>
      <c r="B42" s="425">
        <v>40</v>
      </c>
      <c r="C42" s="427" t="s">
        <v>1375</v>
      </c>
    </row>
    <row r="43" spans="1:3" x14ac:dyDescent="0.25">
      <c r="A43" s="426" t="s">
        <v>1376</v>
      </c>
      <c r="B43" s="425">
        <v>41</v>
      </c>
      <c r="C43" s="427" t="s">
        <v>1377</v>
      </c>
    </row>
    <row r="44" spans="1:3" x14ac:dyDescent="0.25">
      <c r="A44" s="426" t="s">
        <v>1378</v>
      </c>
      <c r="B44" s="425">
        <v>42</v>
      </c>
      <c r="C44" s="427" t="s">
        <v>1379</v>
      </c>
    </row>
    <row r="45" spans="1:3" x14ac:dyDescent="0.25">
      <c r="A45" s="426" t="s">
        <v>1380</v>
      </c>
      <c r="B45" s="425">
        <v>43</v>
      </c>
      <c r="C45" s="427" t="s">
        <v>1381</v>
      </c>
    </row>
    <row r="46" spans="1:3" x14ac:dyDescent="0.25">
      <c r="A46" s="426" t="s">
        <v>1382</v>
      </c>
      <c r="B46" s="425">
        <v>44</v>
      </c>
      <c r="C46" s="427" t="s">
        <v>1383</v>
      </c>
    </row>
    <row r="47" spans="1:3" x14ac:dyDescent="0.25">
      <c r="A47" s="426" t="s">
        <v>1384</v>
      </c>
      <c r="B47" s="425">
        <v>45</v>
      </c>
      <c r="C47" s="427" t="s">
        <v>1385</v>
      </c>
    </row>
    <row r="48" spans="1:3" x14ac:dyDescent="0.25">
      <c r="A48" s="426" t="s">
        <v>1386</v>
      </c>
      <c r="B48" s="425">
        <v>46</v>
      </c>
      <c r="C48" s="427" t="s">
        <v>1387</v>
      </c>
    </row>
    <row r="49" spans="1:3" ht="13" thickBot="1" x14ac:dyDescent="0.3">
      <c r="A49" s="428" t="s">
        <v>1388</v>
      </c>
      <c r="B49" s="425">
        <v>47</v>
      </c>
      <c r="C49" s="429" t="s">
        <v>1389</v>
      </c>
    </row>
    <row r="52" spans="1:3" x14ac:dyDescent="0.25">
      <c r="C52" s="884" t="s">
        <v>1390</v>
      </c>
    </row>
  </sheetData>
  <mergeCells count="1">
    <mergeCell ref="A2:C2"/>
  </mergeCells>
  <phoneticPr fontId="12" type="noConversion"/>
  <pageMargins left="0.78740157480314965" right="0.78740157480314965" top="0.78740157480314965" bottom="0.78740157480314965" header="0.39370078740157483" footer="0.39370078740157483"/>
  <pageSetup paperSize="9" scale="66" orientation="portrait" r:id="rId1"/>
  <headerFooter differentFirst="1">
    <oddHeader>&amp;L&amp;"Arial,Regular"&amp;9AC Electricity Smart Meter Generic Companion Profile - Object Model
Edition 1 - Oe Annex&amp;R&amp;"Arial,Regular"&amp;9© Copyright 2025 DLMS User Association &amp; Oesterreichs Energie</oddHeader>
    <oddFooter>&amp;C&amp;"Arial,Standard"&amp;9Page &amp;P/&amp;N&amp;R_x000D_&amp;1#&amp;"Arial"&amp;9&amp;K000000 Intern</oddFooter>
    <firstFooter>&amp;R_x000D_&amp;1#&amp;"Arial"&amp;9&amp;K000000 Intern</first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C265"/>
  <sheetViews>
    <sheetView showGridLines="0" workbookViewId="0">
      <pane xSplit="3" ySplit="5" topLeftCell="D6" activePane="bottomRight" state="frozen"/>
      <selection pane="topRight" activeCell="E34" sqref="E34"/>
      <selection pane="bottomLeft" activeCell="E34" sqref="E34"/>
      <selection pane="bottomRight" activeCell="E265" sqref="E265"/>
    </sheetView>
  </sheetViews>
  <sheetFormatPr baseColWidth="10" defaultColWidth="34.453125" defaultRowHeight="12.5" x14ac:dyDescent="0.25"/>
  <cols>
    <col min="1" max="1" width="4.7265625" customWidth="1"/>
    <col min="2" max="2" width="10" style="96" customWidth="1"/>
    <col min="3" max="3" width="3.7265625" style="96" hidden="1" customWidth="1"/>
    <col min="4" max="4" width="56.54296875" style="109" customWidth="1"/>
    <col min="5" max="5" width="70.54296875" style="127" customWidth="1"/>
    <col min="6" max="6" width="5.26953125" style="127" customWidth="1"/>
    <col min="7" max="9" width="3" style="95" customWidth="1"/>
    <col min="10" max="14" width="3" style="321" customWidth="1"/>
    <col min="15" max="16" width="3" style="95" customWidth="1"/>
    <col min="17" max="19" width="4.54296875" style="95" customWidth="1"/>
    <col min="20" max="21" width="4.54296875" style="175" customWidth="1"/>
    <col min="22" max="22" width="4.26953125" customWidth="1"/>
    <col min="23" max="23" width="24" style="127" customWidth="1"/>
    <col min="24" max="25" width="20.81640625" style="127" customWidth="1"/>
    <col min="26" max="26" width="13.81640625" style="879" customWidth="1"/>
    <col min="27" max="27" width="40.26953125" style="127" customWidth="1"/>
    <col min="28" max="28" width="29.54296875" style="127" customWidth="1"/>
    <col min="29" max="29" width="34.453125" style="127"/>
    <col min="211" max="211" width="7.453125" bestFit="1" customWidth="1"/>
    <col min="212" max="212" width="0" hidden="1" customWidth="1"/>
    <col min="213" max="213" width="32.7265625" bestFit="1" customWidth="1"/>
    <col min="214" max="214" width="51.26953125" bestFit="1" customWidth="1"/>
    <col min="215" max="215" width="2.26953125" customWidth="1"/>
    <col min="216" max="217" width="0" hidden="1" customWidth="1"/>
    <col min="218" max="218" width="3" customWidth="1"/>
    <col min="219" max="220" width="0" hidden="1" customWidth="1"/>
    <col min="221" max="221" width="3" bestFit="1" customWidth="1"/>
    <col min="222" max="223" width="0" hidden="1" customWidth="1"/>
    <col min="224" max="224" width="3" bestFit="1" customWidth="1"/>
    <col min="225" max="226" width="0" hidden="1" customWidth="1"/>
    <col min="227" max="227" width="3" bestFit="1" customWidth="1"/>
    <col min="228" max="229" width="0" hidden="1" customWidth="1"/>
    <col min="230" max="230" width="3" bestFit="1" customWidth="1"/>
    <col min="231" max="232" width="0" hidden="1" customWidth="1"/>
    <col min="233" max="233" width="3" bestFit="1" customWidth="1"/>
    <col min="234" max="235" width="0" hidden="1" customWidth="1"/>
    <col min="236" max="236" width="3" bestFit="1" customWidth="1"/>
    <col min="237" max="238" width="0" hidden="1" customWidth="1"/>
    <col min="239" max="239" width="3.7265625" customWidth="1"/>
    <col min="240" max="241" width="0" hidden="1" customWidth="1"/>
    <col min="242" max="242" width="3.453125" customWidth="1"/>
    <col min="243" max="244" width="0" hidden="1" customWidth="1"/>
    <col min="467" max="467" width="7.453125" bestFit="1" customWidth="1"/>
    <col min="468" max="468" width="0" hidden="1" customWidth="1"/>
    <col min="469" max="469" width="32.7265625" bestFit="1" customWidth="1"/>
    <col min="470" max="470" width="51.26953125" bestFit="1" customWidth="1"/>
    <col min="471" max="471" width="2.26953125" customWidth="1"/>
    <col min="472" max="473" width="0" hidden="1" customWidth="1"/>
    <col min="474" max="474" width="3" customWidth="1"/>
    <col min="475" max="476" width="0" hidden="1" customWidth="1"/>
    <col min="477" max="477" width="3" bestFit="1" customWidth="1"/>
    <col min="478" max="479" width="0" hidden="1" customWidth="1"/>
    <col min="480" max="480" width="3" bestFit="1" customWidth="1"/>
    <col min="481" max="482" width="0" hidden="1" customWidth="1"/>
    <col min="483" max="483" width="3" bestFit="1" customWidth="1"/>
    <col min="484" max="485" width="0" hidden="1" customWidth="1"/>
    <col min="486" max="486" width="3" bestFit="1" customWidth="1"/>
    <col min="487" max="488" width="0" hidden="1" customWidth="1"/>
    <col min="489" max="489" width="3" bestFit="1" customWidth="1"/>
    <col min="490" max="491" width="0" hidden="1" customWidth="1"/>
    <col min="492" max="492" width="3" bestFit="1" customWidth="1"/>
    <col min="493" max="494" width="0" hidden="1" customWidth="1"/>
    <col min="495" max="495" width="3.7265625" customWidth="1"/>
    <col min="496" max="497" width="0" hidden="1" customWidth="1"/>
    <col min="498" max="498" width="3.453125" customWidth="1"/>
    <col min="499" max="500" width="0" hidden="1" customWidth="1"/>
    <col min="723" max="723" width="7.453125" bestFit="1" customWidth="1"/>
    <col min="724" max="724" width="0" hidden="1" customWidth="1"/>
    <col min="725" max="725" width="32.7265625" bestFit="1" customWidth="1"/>
    <col min="726" max="726" width="51.26953125" bestFit="1" customWidth="1"/>
    <col min="727" max="727" width="2.26953125" customWidth="1"/>
    <col min="728" max="729" width="0" hidden="1" customWidth="1"/>
    <col min="730" max="730" width="3" customWidth="1"/>
    <col min="731" max="732" width="0" hidden="1" customWidth="1"/>
    <col min="733" max="733" width="3" bestFit="1" customWidth="1"/>
    <col min="734" max="735" width="0" hidden="1" customWidth="1"/>
    <col min="736" max="736" width="3" bestFit="1" customWidth="1"/>
    <col min="737" max="738" width="0" hidden="1" customWidth="1"/>
    <col min="739" max="739" width="3" bestFit="1" customWidth="1"/>
    <col min="740" max="741" width="0" hidden="1" customWidth="1"/>
    <col min="742" max="742" width="3" bestFit="1" customWidth="1"/>
    <col min="743" max="744" width="0" hidden="1" customWidth="1"/>
    <col min="745" max="745" width="3" bestFit="1" customWidth="1"/>
    <col min="746" max="747" width="0" hidden="1" customWidth="1"/>
    <col min="748" max="748" width="3" bestFit="1" customWidth="1"/>
    <col min="749" max="750" width="0" hidden="1" customWidth="1"/>
    <col min="751" max="751" width="3.7265625" customWidth="1"/>
    <col min="752" max="753" width="0" hidden="1" customWidth="1"/>
    <col min="754" max="754" width="3.453125" customWidth="1"/>
    <col min="755" max="756" width="0" hidden="1" customWidth="1"/>
    <col min="979" max="979" width="7.453125" bestFit="1" customWidth="1"/>
    <col min="980" max="980" width="0" hidden="1" customWidth="1"/>
    <col min="981" max="981" width="32.7265625" bestFit="1" customWidth="1"/>
    <col min="982" max="982" width="51.26953125" bestFit="1" customWidth="1"/>
    <col min="983" max="983" width="2.26953125" customWidth="1"/>
    <col min="984" max="985" width="0" hidden="1" customWidth="1"/>
    <col min="986" max="986" width="3" customWidth="1"/>
    <col min="987" max="988" width="0" hidden="1" customWidth="1"/>
    <col min="989" max="989" width="3" bestFit="1" customWidth="1"/>
    <col min="990" max="991" width="0" hidden="1" customWidth="1"/>
    <col min="992" max="992" width="3" bestFit="1" customWidth="1"/>
    <col min="993" max="994" width="0" hidden="1" customWidth="1"/>
    <col min="995" max="995" width="3" bestFit="1" customWidth="1"/>
    <col min="996" max="997" width="0" hidden="1" customWidth="1"/>
    <col min="998" max="998" width="3" bestFit="1" customWidth="1"/>
    <col min="999" max="1000" width="0" hidden="1" customWidth="1"/>
    <col min="1001" max="1001" width="3" bestFit="1" customWidth="1"/>
    <col min="1002" max="1003" width="0" hidden="1" customWidth="1"/>
    <col min="1004" max="1004" width="3" bestFit="1" customWidth="1"/>
    <col min="1005" max="1006" width="0" hidden="1" customWidth="1"/>
    <col min="1007" max="1007" width="3.7265625" customWidth="1"/>
    <col min="1008" max="1009" width="0" hidden="1" customWidth="1"/>
    <col min="1010" max="1010" width="3.453125" customWidth="1"/>
    <col min="1011" max="1012" width="0" hidden="1" customWidth="1"/>
    <col min="1235" max="1235" width="7.453125" bestFit="1" customWidth="1"/>
    <col min="1236" max="1236" width="0" hidden="1" customWidth="1"/>
    <col min="1237" max="1237" width="32.7265625" bestFit="1" customWidth="1"/>
    <col min="1238" max="1238" width="51.26953125" bestFit="1" customWidth="1"/>
    <col min="1239" max="1239" width="2.26953125" customWidth="1"/>
    <col min="1240" max="1241" width="0" hidden="1" customWidth="1"/>
    <col min="1242" max="1242" width="3" customWidth="1"/>
    <col min="1243" max="1244" width="0" hidden="1" customWidth="1"/>
    <col min="1245" max="1245" width="3" bestFit="1" customWidth="1"/>
    <col min="1246" max="1247" width="0" hidden="1" customWidth="1"/>
    <col min="1248" max="1248" width="3" bestFit="1" customWidth="1"/>
    <col min="1249" max="1250" width="0" hidden="1" customWidth="1"/>
    <col min="1251" max="1251" width="3" bestFit="1" customWidth="1"/>
    <col min="1252" max="1253" width="0" hidden="1" customWidth="1"/>
    <col min="1254" max="1254" width="3" bestFit="1" customWidth="1"/>
    <col min="1255" max="1256" width="0" hidden="1" customWidth="1"/>
    <col min="1257" max="1257" width="3" bestFit="1" customWidth="1"/>
    <col min="1258" max="1259" width="0" hidden="1" customWidth="1"/>
    <col min="1260" max="1260" width="3" bestFit="1" customWidth="1"/>
    <col min="1261" max="1262" width="0" hidden="1" customWidth="1"/>
    <col min="1263" max="1263" width="3.7265625" customWidth="1"/>
    <col min="1264" max="1265" width="0" hidden="1" customWidth="1"/>
    <col min="1266" max="1266" width="3.453125" customWidth="1"/>
    <col min="1267" max="1268" width="0" hidden="1" customWidth="1"/>
    <col min="1491" max="1491" width="7.453125" bestFit="1" customWidth="1"/>
    <col min="1492" max="1492" width="0" hidden="1" customWidth="1"/>
    <col min="1493" max="1493" width="32.7265625" bestFit="1" customWidth="1"/>
    <col min="1494" max="1494" width="51.26953125" bestFit="1" customWidth="1"/>
    <col min="1495" max="1495" width="2.26953125" customWidth="1"/>
    <col min="1496" max="1497" width="0" hidden="1" customWidth="1"/>
    <col min="1498" max="1498" width="3" customWidth="1"/>
    <col min="1499" max="1500" width="0" hidden="1" customWidth="1"/>
    <col min="1501" max="1501" width="3" bestFit="1" customWidth="1"/>
    <col min="1502" max="1503" width="0" hidden="1" customWidth="1"/>
    <col min="1504" max="1504" width="3" bestFit="1" customWidth="1"/>
    <col min="1505" max="1506" width="0" hidden="1" customWidth="1"/>
    <col min="1507" max="1507" width="3" bestFit="1" customWidth="1"/>
    <col min="1508" max="1509" width="0" hidden="1" customWidth="1"/>
    <col min="1510" max="1510" width="3" bestFit="1" customWidth="1"/>
    <col min="1511" max="1512" width="0" hidden="1" customWidth="1"/>
    <col min="1513" max="1513" width="3" bestFit="1" customWidth="1"/>
    <col min="1514" max="1515" width="0" hidden="1" customWidth="1"/>
    <col min="1516" max="1516" width="3" bestFit="1" customWidth="1"/>
    <col min="1517" max="1518" width="0" hidden="1" customWidth="1"/>
    <col min="1519" max="1519" width="3.7265625" customWidth="1"/>
    <col min="1520" max="1521" width="0" hidden="1" customWidth="1"/>
    <col min="1522" max="1522" width="3.453125" customWidth="1"/>
    <col min="1523" max="1524" width="0" hidden="1" customWidth="1"/>
    <col min="1747" max="1747" width="7.453125" bestFit="1" customWidth="1"/>
    <col min="1748" max="1748" width="0" hidden="1" customWidth="1"/>
    <col min="1749" max="1749" width="32.7265625" bestFit="1" customWidth="1"/>
    <col min="1750" max="1750" width="51.26953125" bestFit="1" customWidth="1"/>
    <col min="1751" max="1751" width="2.26953125" customWidth="1"/>
    <col min="1752" max="1753" width="0" hidden="1" customWidth="1"/>
    <col min="1754" max="1754" width="3" customWidth="1"/>
    <col min="1755" max="1756" width="0" hidden="1" customWidth="1"/>
    <col min="1757" max="1757" width="3" bestFit="1" customWidth="1"/>
    <col min="1758" max="1759" width="0" hidden="1" customWidth="1"/>
    <col min="1760" max="1760" width="3" bestFit="1" customWidth="1"/>
    <col min="1761" max="1762" width="0" hidden="1" customWidth="1"/>
    <col min="1763" max="1763" width="3" bestFit="1" customWidth="1"/>
    <col min="1764" max="1765" width="0" hidden="1" customWidth="1"/>
    <col min="1766" max="1766" width="3" bestFit="1" customWidth="1"/>
    <col min="1767" max="1768" width="0" hidden="1" customWidth="1"/>
    <col min="1769" max="1769" width="3" bestFit="1" customWidth="1"/>
    <col min="1770" max="1771" width="0" hidden="1" customWidth="1"/>
    <col min="1772" max="1772" width="3" bestFit="1" customWidth="1"/>
    <col min="1773" max="1774" width="0" hidden="1" customWidth="1"/>
    <col min="1775" max="1775" width="3.7265625" customWidth="1"/>
    <col min="1776" max="1777" width="0" hidden="1" customWidth="1"/>
    <col min="1778" max="1778" width="3.453125" customWidth="1"/>
    <col min="1779" max="1780" width="0" hidden="1" customWidth="1"/>
    <col min="2003" max="2003" width="7.453125" bestFit="1" customWidth="1"/>
    <col min="2004" max="2004" width="0" hidden="1" customWidth="1"/>
    <col min="2005" max="2005" width="32.7265625" bestFit="1" customWidth="1"/>
    <col min="2006" max="2006" width="51.26953125" bestFit="1" customWidth="1"/>
    <col min="2007" max="2007" width="2.26953125" customWidth="1"/>
    <col min="2008" max="2009" width="0" hidden="1" customWidth="1"/>
    <col min="2010" max="2010" width="3" customWidth="1"/>
    <col min="2011" max="2012" width="0" hidden="1" customWidth="1"/>
    <col min="2013" max="2013" width="3" bestFit="1" customWidth="1"/>
    <col min="2014" max="2015" width="0" hidden="1" customWidth="1"/>
    <col min="2016" max="2016" width="3" bestFit="1" customWidth="1"/>
    <col min="2017" max="2018" width="0" hidden="1" customWidth="1"/>
    <col min="2019" max="2019" width="3" bestFit="1" customWidth="1"/>
    <col min="2020" max="2021" width="0" hidden="1" customWidth="1"/>
    <col min="2022" max="2022" width="3" bestFit="1" customWidth="1"/>
    <col min="2023" max="2024" width="0" hidden="1" customWidth="1"/>
    <col min="2025" max="2025" width="3" bestFit="1" customWidth="1"/>
    <col min="2026" max="2027" width="0" hidden="1" customWidth="1"/>
    <col min="2028" max="2028" width="3" bestFit="1" customWidth="1"/>
    <col min="2029" max="2030" width="0" hidden="1" customWidth="1"/>
    <col min="2031" max="2031" width="3.7265625" customWidth="1"/>
    <col min="2032" max="2033" width="0" hidden="1" customWidth="1"/>
    <col min="2034" max="2034" width="3.453125" customWidth="1"/>
    <col min="2035" max="2036" width="0" hidden="1" customWidth="1"/>
    <col min="2259" max="2259" width="7.453125" bestFit="1" customWidth="1"/>
    <col min="2260" max="2260" width="0" hidden="1" customWidth="1"/>
    <col min="2261" max="2261" width="32.7265625" bestFit="1" customWidth="1"/>
    <col min="2262" max="2262" width="51.26953125" bestFit="1" customWidth="1"/>
    <col min="2263" max="2263" width="2.26953125" customWidth="1"/>
    <col min="2264" max="2265" width="0" hidden="1" customWidth="1"/>
    <col min="2266" max="2266" width="3" customWidth="1"/>
    <col min="2267" max="2268" width="0" hidden="1" customWidth="1"/>
    <col min="2269" max="2269" width="3" bestFit="1" customWidth="1"/>
    <col min="2270" max="2271" width="0" hidden="1" customWidth="1"/>
    <col min="2272" max="2272" width="3" bestFit="1" customWidth="1"/>
    <col min="2273" max="2274" width="0" hidden="1" customWidth="1"/>
    <col min="2275" max="2275" width="3" bestFit="1" customWidth="1"/>
    <col min="2276" max="2277" width="0" hidden="1" customWidth="1"/>
    <col min="2278" max="2278" width="3" bestFit="1" customWidth="1"/>
    <col min="2279" max="2280" width="0" hidden="1" customWidth="1"/>
    <col min="2281" max="2281" width="3" bestFit="1" customWidth="1"/>
    <col min="2282" max="2283" width="0" hidden="1" customWidth="1"/>
    <col min="2284" max="2284" width="3" bestFit="1" customWidth="1"/>
    <col min="2285" max="2286" width="0" hidden="1" customWidth="1"/>
    <col min="2287" max="2287" width="3.7265625" customWidth="1"/>
    <col min="2288" max="2289" width="0" hidden="1" customWidth="1"/>
    <col min="2290" max="2290" width="3.453125" customWidth="1"/>
    <col min="2291" max="2292" width="0" hidden="1" customWidth="1"/>
    <col min="2515" max="2515" width="7.453125" bestFit="1" customWidth="1"/>
    <col min="2516" max="2516" width="0" hidden="1" customWidth="1"/>
    <col min="2517" max="2517" width="32.7265625" bestFit="1" customWidth="1"/>
    <col min="2518" max="2518" width="51.26953125" bestFit="1" customWidth="1"/>
    <col min="2519" max="2519" width="2.26953125" customWidth="1"/>
    <col min="2520" max="2521" width="0" hidden="1" customWidth="1"/>
    <col min="2522" max="2522" width="3" customWidth="1"/>
    <col min="2523" max="2524" width="0" hidden="1" customWidth="1"/>
    <col min="2525" max="2525" width="3" bestFit="1" customWidth="1"/>
    <col min="2526" max="2527" width="0" hidden="1" customWidth="1"/>
    <col min="2528" max="2528" width="3" bestFit="1" customWidth="1"/>
    <col min="2529" max="2530" width="0" hidden="1" customWidth="1"/>
    <col min="2531" max="2531" width="3" bestFit="1" customWidth="1"/>
    <col min="2532" max="2533" width="0" hidden="1" customWidth="1"/>
    <col min="2534" max="2534" width="3" bestFit="1" customWidth="1"/>
    <col min="2535" max="2536" width="0" hidden="1" customWidth="1"/>
    <col min="2537" max="2537" width="3" bestFit="1" customWidth="1"/>
    <col min="2538" max="2539" width="0" hidden="1" customWidth="1"/>
    <col min="2540" max="2540" width="3" bestFit="1" customWidth="1"/>
    <col min="2541" max="2542" width="0" hidden="1" customWidth="1"/>
    <col min="2543" max="2543" width="3.7265625" customWidth="1"/>
    <col min="2544" max="2545" width="0" hidden="1" customWidth="1"/>
    <col min="2546" max="2546" width="3.453125" customWidth="1"/>
    <col min="2547" max="2548" width="0" hidden="1" customWidth="1"/>
    <col min="2771" max="2771" width="7.453125" bestFit="1" customWidth="1"/>
    <col min="2772" max="2772" width="0" hidden="1" customWidth="1"/>
    <col min="2773" max="2773" width="32.7265625" bestFit="1" customWidth="1"/>
    <col min="2774" max="2774" width="51.26953125" bestFit="1" customWidth="1"/>
    <col min="2775" max="2775" width="2.26953125" customWidth="1"/>
    <col min="2776" max="2777" width="0" hidden="1" customWidth="1"/>
    <col min="2778" max="2778" width="3" customWidth="1"/>
    <col min="2779" max="2780" width="0" hidden="1" customWidth="1"/>
    <col min="2781" max="2781" width="3" bestFit="1" customWidth="1"/>
    <col min="2782" max="2783" width="0" hidden="1" customWidth="1"/>
    <col min="2784" max="2784" width="3" bestFit="1" customWidth="1"/>
    <col min="2785" max="2786" width="0" hidden="1" customWidth="1"/>
    <col min="2787" max="2787" width="3" bestFit="1" customWidth="1"/>
    <col min="2788" max="2789" width="0" hidden="1" customWidth="1"/>
    <col min="2790" max="2790" width="3" bestFit="1" customWidth="1"/>
    <col min="2791" max="2792" width="0" hidden="1" customWidth="1"/>
    <col min="2793" max="2793" width="3" bestFit="1" customWidth="1"/>
    <col min="2794" max="2795" width="0" hidden="1" customWidth="1"/>
    <col min="2796" max="2796" width="3" bestFit="1" customWidth="1"/>
    <col min="2797" max="2798" width="0" hidden="1" customWidth="1"/>
    <col min="2799" max="2799" width="3.7265625" customWidth="1"/>
    <col min="2800" max="2801" width="0" hidden="1" customWidth="1"/>
    <col min="2802" max="2802" width="3.453125" customWidth="1"/>
    <col min="2803" max="2804" width="0" hidden="1" customWidth="1"/>
    <col min="3027" max="3027" width="7.453125" bestFit="1" customWidth="1"/>
    <col min="3028" max="3028" width="0" hidden="1" customWidth="1"/>
    <col min="3029" max="3029" width="32.7265625" bestFit="1" customWidth="1"/>
    <col min="3030" max="3030" width="51.26953125" bestFit="1" customWidth="1"/>
    <col min="3031" max="3031" width="2.26953125" customWidth="1"/>
    <col min="3032" max="3033" width="0" hidden="1" customWidth="1"/>
    <col min="3034" max="3034" width="3" customWidth="1"/>
    <col min="3035" max="3036" width="0" hidden="1" customWidth="1"/>
    <col min="3037" max="3037" width="3" bestFit="1" customWidth="1"/>
    <col min="3038" max="3039" width="0" hidden="1" customWidth="1"/>
    <col min="3040" max="3040" width="3" bestFit="1" customWidth="1"/>
    <col min="3041" max="3042" width="0" hidden="1" customWidth="1"/>
    <col min="3043" max="3043" width="3" bestFit="1" customWidth="1"/>
    <col min="3044" max="3045" width="0" hidden="1" customWidth="1"/>
    <col min="3046" max="3046" width="3" bestFit="1" customWidth="1"/>
    <col min="3047" max="3048" width="0" hidden="1" customWidth="1"/>
    <col min="3049" max="3049" width="3" bestFit="1" customWidth="1"/>
    <col min="3050" max="3051" width="0" hidden="1" customWidth="1"/>
    <col min="3052" max="3052" width="3" bestFit="1" customWidth="1"/>
    <col min="3053" max="3054" width="0" hidden="1" customWidth="1"/>
    <col min="3055" max="3055" width="3.7265625" customWidth="1"/>
    <col min="3056" max="3057" width="0" hidden="1" customWidth="1"/>
    <col min="3058" max="3058" width="3.453125" customWidth="1"/>
    <col min="3059" max="3060" width="0" hidden="1" customWidth="1"/>
    <col min="3283" max="3283" width="7.453125" bestFit="1" customWidth="1"/>
    <col min="3284" max="3284" width="0" hidden="1" customWidth="1"/>
    <col min="3285" max="3285" width="32.7265625" bestFit="1" customWidth="1"/>
    <col min="3286" max="3286" width="51.26953125" bestFit="1" customWidth="1"/>
    <col min="3287" max="3287" width="2.26953125" customWidth="1"/>
    <col min="3288" max="3289" width="0" hidden="1" customWidth="1"/>
    <col min="3290" max="3290" width="3" customWidth="1"/>
    <col min="3291" max="3292" width="0" hidden="1" customWidth="1"/>
    <col min="3293" max="3293" width="3" bestFit="1" customWidth="1"/>
    <col min="3294" max="3295" width="0" hidden="1" customWidth="1"/>
    <col min="3296" max="3296" width="3" bestFit="1" customWidth="1"/>
    <col min="3297" max="3298" width="0" hidden="1" customWidth="1"/>
    <col min="3299" max="3299" width="3" bestFit="1" customWidth="1"/>
    <col min="3300" max="3301" width="0" hidden="1" customWidth="1"/>
    <col min="3302" max="3302" width="3" bestFit="1" customWidth="1"/>
    <col min="3303" max="3304" width="0" hidden="1" customWidth="1"/>
    <col min="3305" max="3305" width="3" bestFit="1" customWidth="1"/>
    <col min="3306" max="3307" width="0" hidden="1" customWidth="1"/>
    <col min="3308" max="3308" width="3" bestFit="1" customWidth="1"/>
    <col min="3309" max="3310" width="0" hidden="1" customWidth="1"/>
    <col min="3311" max="3311" width="3.7265625" customWidth="1"/>
    <col min="3312" max="3313" width="0" hidden="1" customWidth="1"/>
    <col min="3314" max="3314" width="3.453125" customWidth="1"/>
    <col min="3315" max="3316" width="0" hidden="1" customWidth="1"/>
    <col min="3539" max="3539" width="7.453125" bestFit="1" customWidth="1"/>
    <col min="3540" max="3540" width="0" hidden="1" customWidth="1"/>
    <col min="3541" max="3541" width="32.7265625" bestFit="1" customWidth="1"/>
    <col min="3542" max="3542" width="51.26953125" bestFit="1" customWidth="1"/>
    <col min="3543" max="3543" width="2.26953125" customWidth="1"/>
    <col min="3544" max="3545" width="0" hidden="1" customWidth="1"/>
    <col min="3546" max="3546" width="3" customWidth="1"/>
    <col min="3547" max="3548" width="0" hidden="1" customWidth="1"/>
    <col min="3549" max="3549" width="3" bestFit="1" customWidth="1"/>
    <col min="3550" max="3551" width="0" hidden="1" customWidth="1"/>
    <col min="3552" max="3552" width="3" bestFit="1" customWidth="1"/>
    <col min="3553" max="3554" width="0" hidden="1" customWidth="1"/>
    <col min="3555" max="3555" width="3" bestFit="1" customWidth="1"/>
    <col min="3556" max="3557" width="0" hidden="1" customWidth="1"/>
    <col min="3558" max="3558" width="3" bestFit="1" customWidth="1"/>
    <col min="3559" max="3560" width="0" hidden="1" customWidth="1"/>
    <col min="3561" max="3561" width="3" bestFit="1" customWidth="1"/>
    <col min="3562" max="3563" width="0" hidden="1" customWidth="1"/>
    <col min="3564" max="3564" width="3" bestFit="1" customWidth="1"/>
    <col min="3565" max="3566" width="0" hidden="1" customWidth="1"/>
    <col min="3567" max="3567" width="3.7265625" customWidth="1"/>
    <col min="3568" max="3569" width="0" hidden="1" customWidth="1"/>
    <col min="3570" max="3570" width="3.453125" customWidth="1"/>
    <col min="3571" max="3572" width="0" hidden="1" customWidth="1"/>
    <col min="3795" max="3795" width="7.453125" bestFit="1" customWidth="1"/>
    <col min="3796" max="3796" width="0" hidden="1" customWidth="1"/>
    <col min="3797" max="3797" width="32.7265625" bestFit="1" customWidth="1"/>
    <col min="3798" max="3798" width="51.26953125" bestFit="1" customWidth="1"/>
    <col min="3799" max="3799" width="2.26953125" customWidth="1"/>
    <col min="3800" max="3801" width="0" hidden="1" customWidth="1"/>
    <col min="3802" max="3802" width="3" customWidth="1"/>
    <col min="3803" max="3804" width="0" hidden="1" customWidth="1"/>
    <col min="3805" max="3805" width="3" bestFit="1" customWidth="1"/>
    <col min="3806" max="3807" width="0" hidden="1" customWidth="1"/>
    <col min="3808" max="3808" width="3" bestFit="1" customWidth="1"/>
    <col min="3809" max="3810" width="0" hidden="1" customWidth="1"/>
    <col min="3811" max="3811" width="3" bestFit="1" customWidth="1"/>
    <col min="3812" max="3813" width="0" hidden="1" customWidth="1"/>
    <col min="3814" max="3814" width="3" bestFit="1" customWidth="1"/>
    <col min="3815" max="3816" width="0" hidden="1" customWidth="1"/>
    <col min="3817" max="3817" width="3" bestFit="1" customWidth="1"/>
    <col min="3818" max="3819" width="0" hidden="1" customWidth="1"/>
    <col min="3820" max="3820" width="3" bestFit="1" customWidth="1"/>
    <col min="3821" max="3822" width="0" hidden="1" customWidth="1"/>
    <col min="3823" max="3823" width="3.7265625" customWidth="1"/>
    <col min="3824" max="3825" width="0" hidden="1" customWidth="1"/>
    <col min="3826" max="3826" width="3.453125" customWidth="1"/>
    <col min="3827" max="3828" width="0" hidden="1" customWidth="1"/>
    <col min="4051" max="4051" width="7.453125" bestFit="1" customWidth="1"/>
    <col min="4052" max="4052" width="0" hidden="1" customWidth="1"/>
    <col min="4053" max="4053" width="32.7265625" bestFit="1" customWidth="1"/>
    <col min="4054" max="4054" width="51.26953125" bestFit="1" customWidth="1"/>
    <col min="4055" max="4055" width="2.26953125" customWidth="1"/>
    <col min="4056" max="4057" width="0" hidden="1" customWidth="1"/>
    <col min="4058" max="4058" width="3" customWidth="1"/>
    <col min="4059" max="4060" width="0" hidden="1" customWidth="1"/>
    <col min="4061" max="4061" width="3" bestFit="1" customWidth="1"/>
    <col min="4062" max="4063" width="0" hidden="1" customWidth="1"/>
    <col min="4064" max="4064" width="3" bestFit="1" customWidth="1"/>
    <col min="4065" max="4066" width="0" hidden="1" customWidth="1"/>
    <col min="4067" max="4067" width="3" bestFit="1" customWidth="1"/>
    <col min="4068" max="4069" width="0" hidden="1" customWidth="1"/>
    <col min="4070" max="4070" width="3" bestFit="1" customWidth="1"/>
    <col min="4071" max="4072" width="0" hidden="1" customWidth="1"/>
    <col min="4073" max="4073" width="3" bestFit="1" customWidth="1"/>
    <col min="4074" max="4075" width="0" hidden="1" customWidth="1"/>
    <col min="4076" max="4076" width="3" bestFit="1" customWidth="1"/>
    <col min="4077" max="4078" width="0" hidden="1" customWidth="1"/>
    <col min="4079" max="4079" width="3.7265625" customWidth="1"/>
    <col min="4080" max="4081" width="0" hidden="1" customWidth="1"/>
    <col min="4082" max="4082" width="3.453125" customWidth="1"/>
    <col min="4083" max="4084" width="0" hidden="1" customWidth="1"/>
    <col min="4307" max="4307" width="7.453125" bestFit="1" customWidth="1"/>
    <col min="4308" max="4308" width="0" hidden="1" customWidth="1"/>
    <col min="4309" max="4309" width="32.7265625" bestFit="1" customWidth="1"/>
    <col min="4310" max="4310" width="51.26953125" bestFit="1" customWidth="1"/>
    <col min="4311" max="4311" width="2.26953125" customWidth="1"/>
    <col min="4312" max="4313" width="0" hidden="1" customWidth="1"/>
    <col min="4314" max="4314" width="3" customWidth="1"/>
    <col min="4315" max="4316" width="0" hidden="1" customWidth="1"/>
    <col min="4317" max="4317" width="3" bestFit="1" customWidth="1"/>
    <col min="4318" max="4319" width="0" hidden="1" customWidth="1"/>
    <col min="4320" max="4320" width="3" bestFit="1" customWidth="1"/>
    <col min="4321" max="4322" width="0" hidden="1" customWidth="1"/>
    <col min="4323" max="4323" width="3" bestFit="1" customWidth="1"/>
    <col min="4324" max="4325" width="0" hidden="1" customWidth="1"/>
    <col min="4326" max="4326" width="3" bestFit="1" customWidth="1"/>
    <col min="4327" max="4328" width="0" hidden="1" customWidth="1"/>
    <col min="4329" max="4329" width="3" bestFit="1" customWidth="1"/>
    <col min="4330" max="4331" width="0" hidden="1" customWidth="1"/>
    <col min="4332" max="4332" width="3" bestFit="1" customWidth="1"/>
    <col min="4333" max="4334" width="0" hidden="1" customWidth="1"/>
    <col min="4335" max="4335" width="3.7265625" customWidth="1"/>
    <col min="4336" max="4337" width="0" hidden="1" customWidth="1"/>
    <col min="4338" max="4338" width="3.453125" customWidth="1"/>
    <col min="4339" max="4340" width="0" hidden="1" customWidth="1"/>
    <col min="4563" max="4563" width="7.453125" bestFit="1" customWidth="1"/>
    <col min="4564" max="4564" width="0" hidden="1" customWidth="1"/>
    <col min="4565" max="4565" width="32.7265625" bestFit="1" customWidth="1"/>
    <col min="4566" max="4566" width="51.26953125" bestFit="1" customWidth="1"/>
    <col min="4567" max="4567" width="2.26953125" customWidth="1"/>
    <col min="4568" max="4569" width="0" hidden="1" customWidth="1"/>
    <col min="4570" max="4570" width="3" customWidth="1"/>
    <col min="4571" max="4572" width="0" hidden="1" customWidth="1"/>
    <col min="4573" max="4573" width="3" bestFit="1" customWidth="1"/>
    <col min="4574" max="4575" width="0" hidden="1" customWidth="1"/>
    <col min="4576" max="4576" width="3" bestFit="1" customWidth="1"/>
    <col min="4577" max="4578" width="0" hidden="1" customWidth="1"/>
    <col min="4579" max="4579" width="3" bestFit="1" customWidth="1"/>
    <col min="4580" max="4581" width="0" hidden="1" customWidth="1"/>
    <col min="4582" max="4582" width="3" bestFit="1" customWidth="1"/>
    <col min="4583" max="4584" width="0" hidden="1" customWidth="1"/>
    <col min="4585" max="4585" width="3" bestFit="1" customWidth="1"/>
    <col min="4586" max="4587" width="0" hidden="1" customWidth="1"/>
    <col min="4588" max="4588" width="3" bestFit="1" customWidth="1"/>
    <col min="4589" max="4590" width="0" hidden="1" customWidth="1"/>
    <col min="4591" max="4591" width="3.7265625" customWidth="1"/>
    <col min="4592" max="4593" width="0" hidden="1" customWidth="1"/>
    <col min="4594" max="4594" width="3.453125" customWidth="1"/>
    <col min="4595" max="4596" width="0" hidden="1" customWidth="1"/>
    <col min="4819" max="4819" width="7.453125" bestFit="1" customWidth="1"/>
    <col min="4820" max="4820" width="0" hidden="1" customWidth="1"/>
    <col min="4821" max="4821" width="32.7265625" bestFit="1" customWidth="1"/>
    <col min="4822" max="4822" width="51.26953125" bestFit="1" customWidth="1"/>
    <col min="4823" max="4823" width="2.26953125" customWidth="1"/>
    <col min="4824" max="4825" width="0" hidden="1" customWidth="1"/>
    <col min="4826" max="4826" width="3" customWidth="1"/>
    <col min="4827" max="4828" width="0" hidden="1" customWidth="1"/>
    <col min="4829" max="4829" width="3" bestFit="1" customWidth="1"/>
    <col min="4830" max="4831" width="0" hidden="1" customWidth="1"/>
    <col min="4832" max="4832" width="3" bestFit="1" customWidth="1"/>
    <col min="4833" max="4834" width="0" hidden="1" customWidth="1"/>
    <col min="4835" max="4835" width="3" bestFit="1" customWidth="1"/>
    <col min="4836" max="4837" width="0" hidden="1" customWidth="1"/>
    <col min="4838" max="4838" width="3" bestFit="1" customWidth="1"/>
    <col min="4839" max="4840" width="0" hidden="1" customWidth="1"/>
    <col min="4841" max="4841" width="3" bestFit="1" customWidth="1"/>
    <col min="4842" max="4843" width="0" hidden="1" customWidth="1"/>
    <col min="4844" max="4844" width="3" bestFit="1" customWidth="1"/>
    <col min="4845" max="4846" width="0" hidden="1" customWidth="1"/>
    <col min="4847" max="4847" width="3.7265625" customWidth="1"/>
    <col min="4848" max="4849" width="0" hidden="1" customWidth="1"/>
    <col min="4850" max="4850" width="3.453125" customWidth="1"/>
    <col min="4851" max="4852" width="0" hidden="1" customWidth="1"/>
    <col min="5075" max="5075" width="7.453125" bestFit="1" customWidth="1"/>
    <col min="5076" max="5076" width="0" hidden="1" customWidth="1"/>
    <col min="5077" max="5077" width="32.7265625" bestFit="1" customWidth="1"/>
    <col min="5078" max="5078" width="51.26953125" bestFit="1" customWidth="1"/>
    <col min="5079" max="5079" width="2.26953125" customWidth="1"/>
    <col min="5080" max="5081" width="0" hidden="1" customWidth="1"/>
    <col min="5082" max="5082" width="3" customWidth="1"/>
    <col min="5083" max="5084" width="0" hidden="1" customWidth="1"/>
    <col min="5085" max="5085" width="3" bestFit="1" customWidth="1"/>
    <col min="5086" max="5087" width="0" hidden="1" customWidth="1"/>
    <col min="5088" max="5088" width="3" bestFit="1" customWidth="1"/>
    <col min="5089" max="5090" width="0" hidden="1" customWidth="1"/>
    <col min="5091" max="5091" width="3" bestFit="1" customWidth="1"/>
    <col min="5092" max="5093" width="0" hidden="1" customWidth="1"/>
    <col min="5094" max="5094" width="3" bestFit="1" customWidth="1"/>
    <col min="5095" max="5096" width="0" hidden="1" customWidth="1"/>
    <col min="5097" max="5097" width="3" bestFit="1" customWidth="1"/>
    <col min="5098" max="5099" width="0" hidden="1" customWidth="1"/>
    <col min="5100" max="5100" width="3" bestFit="1" customWidth="1"/>
    <col min="5101" max="5102" width="0" hidden="1" customWidth="1"/>
    <col min="5103" max="5103" width="3.7265625" customWidth="1"/>
    <col min="5104" max="5105" width="0" hidden="1" customWidth="1"/>
    <col min="5106" max="5106" width="3.453125" customWidth="1"/>
    <col min="5107" max="5108" width="0" hidden="1" customWidth="1"/>
    <col min="5331" max="5331" width="7.453125" bestFit="1" customWidth="1"/>
    <col min="5332" max="5332" width="0" hidden="1" customWidth="1"/>
    <col min="5333" max="5333" width="32.7265625" bestFit="1" customWidth="1"/>
    <col min="5334" max="5334" width="51.26953125" bestFit="1" customWidth="1"/>
    <col min="5335" max="5335" width="2.26953125" customWidth="1"/>
    <col min="5336" max="5337" width="0" hidden="1" customWidth="1"/>
    <col min="5338" max="5338" width="3" customWidth="1"/>
    <col min="5339" max="5340" width="0" hidden="1" customWidth="1"/>
    <col min="5341" max="5341" width="3" bestFit="1" customWidth="1"/>
    <col min="5342" max="5343" width="0" hidden="1" customWidth="1"/>
    <col min="5344" max="5344" width="3" bestFit="1" customWidth="1"/>
    <col min="5345" max="5346" width="0" hidden="1" customWidth="1"/>
    <col min="5347" max="5347" width="3" bestFit="1" customWidth="1"/>
    <col min="5348" max="5349" width="0" hidden="1" customWidth="1"/>
    <col min="5350" max="5350" width="3" bestFit="1" customWidth="1"/>
    <col min="5351" max="5352" width="0" hidden="1" customWidth="1"/>
    <col min="5353" max="5353" width="3" bestFit="1" customWidth="1"/>
    <col min="5354" max="5355" width="0" hidden="1" customWidth="1"/>
    <col min="5356" max="5356" width="3" bestFit="1" customWidth="1"/>
    <col min="5357" max="5358" width="0" hidden="1" customWidth="1"/>
    <col min="5359" max="5359" width="3.7265625" customWidth="1"/>
    <col min="5360" max="5361" width="0" hidden="1" customWidth="1"/>
    <col min="5362" max="5362" width="3.453125" customWidth="1"/>
    <col min="5363" max="5364" width="0" hidden="1" customWidth="1"/>
    <col min="5587" max="5587" width="7.453125" bestFit="1" customWidth="1"/>
    <col min="5588" max="5588" width="0" hidden="1" customWidth="1"/>
    <col min="5589" max="5589" width="32.7265625" bestFit="1" customWidth="1"/>
    <col min="5590" max="5590" width="51.26953125" bestFit="1" customWidth="1"/>
    <col min="5591" max="5591" width="2.26953125" customWidth="1"/>
    <col min="5592" max="5593" width="0" hidden="1" customWidth="1"/>
    <col min="5594" max="5594" width="3" customWidth="1"/>
    <col min="5595" max="5596" width="0" hidden="1" customWidth="1"/>
    <col min="5597" max="5597" width="3" bestFit="1" customWidth="1"/>
    <col min="5598" max="5599" width="0" hidden="1" customWidth="1"/>
    <col min="5600" max="5600" width="3" bestFit="1" customWidth="1"/>
    <col min="5601" max="5602" width="0" hidden="1" customWidth="1"/>
    <col min="5603" max="5603" width="3" bestFit="1" customWidth="1"/>
    <col min="5604" max="5605" width="0" hidden="1" customWidth="1"/>
    <col min="5606" max="5606" width="3" bestFit="1" customWidth="1"/>
    <col min="5607" max="5608" width="0" hidden="1" customWidth="1"/>
    <col min="5609" max="5609" width="3" bestFit="1" customWidth="1"/>
    <col min="5610" max="5611" width="0" hidden="1" customWidth="1"/>
    <col min="5612" max="5612" width="3" bestFit="1" customWidth="1"/>
    <col min="5613" max="5614" width="0" hidden="1" customWidth="1"/>
    <col min="5615" max="5615" width="3.7265625" customWidth="1"/>
    <col min="5616" max="5617" width="0" hidden="1" customWidth="1"/>
    <col min="5618" max="5618" width="3.453125" customWidth="1"/>
    <col min="5619" max="5620" width="0" hidden="1" customWidth="1"/>
    <col min="5843" max="5843" width="7.453125" bestFit="1" customWidth="1"/>
    <col min="5844" max="5844" width="0" hidden="1" customWidth="1"/>
    <col min="5845" max="5845" width="32.7265625" bestFit="1" customWidth="1"/>
    <col min="5846" max="5846" width="51.26953125" bestFit="1" customWidth="1"/>
    <col min="5847" max="5847" width="2.26953125" customWidth="1"/>
    <col min="5848" max="5849" width="0" hidden="1" customWidth="1"/>
    <col min="5850" max="5850" width="3" customWidth="1"/>
    <col min="5851" max="5852" width="0" hidden="1" customWidth="1"/>
    <col min="5853" max="5853" width="3" bestFit="1" customWidth="1"/>
    <col min="5854" max="5855" width="0" hidden="1" customWidth="1"/>
    <col min="5856" max="5856" width="3" bestFit="1" customWidth="1"/>
    <col min="5857" max="5858" width="0" hidden="1" customWidth="1"/>
    <col min="5859" max="5859" width="3" bestFit="1" customWidth="1"/>
    <col min="5860" max="5861" width="0" hidden="1" customWidth="1"/>
    <col min="5862" max="5862" width="3" bestFit="1" customWidth="1"/>
    <col min="5863" max="5864" width="0" hidden="1" customWidth="1"/>
    <col min="5865" max="5865" width="3" bestFit="1" customWidth="1"/>
    <col min="5866" max="5867" width="0" hidden="1" customWidth="1"/>
    <col min="5868" max="5868" width="3" bestFit="1" customWidth="1"/>
    <col min="5869" max="5870" width="0" hidden="1" customWidth="1"/>
    <col min="5871" max="5871" width="3.7265625" customWidth="1"/>
    <col min="5872" max="5873" width="0" hidden="1" customWidth="1"/>
    <col min="5874" max="5874" width="3.453125" customWidth="1"/>
    <col min="5875" max="5876" width="0" hidden="1" customWidth="1"/>
    <col min="6099" max="6099" width="7.453125" bestFit="1" customWidth="1"/>
    <col min="6100" max="6100" width="0" hidden="1" customWidth="1"/>
    <col min="6101" max="6101" width="32.7265625" bestFit="1" customWidth="1"/>
    <col min="6102" max="6102" width="51.26953125" bestFit="1" customWidth="1"/>
    <col min="6103" max="6103" width="2.26953125" customWidth="1"/>
    <col min="6104" max="6105" width="0" hidden="1" customWidth="1"/>
    <col min="6106" max="6106" width="3" customWidth="1"/>
    <col min="6107" max="6108" width="0" hidden="1" customWidth="1"/>
    <col min="6109" max="6109" width="3" bestFit="1" customWidth="1"/>
    <col min="6110" max="6111" width="0" hidden="1" customWidth="1"/>
    <col min="6112" max="6112" width="3" bestFit="1" customWidth="1"/>
    <col min="6113" max="6114" width="0" hidden="1" customWidth="1"/>
    <col min="6115" max="6115" width="3" bestFit="1" customWidth="1"/>
    <col min="6116" max="6117" width="0" hidden="1" customWidth="1"/>
    <col min="6118" max="6118" width="3" bestFit="1" customWidth="1"/>
    <col min="6119" max="6120" width="0" hidden="1" customWidth="1"/>
    <col min="6121" max="6121" width="3" bestFit="1" customWidth="1"/>
    <col min="6122" max="6123" width="0" hidden="1" customWidth="1"/>
    <col min="6124" max="6124" width="3" bestFit="1" customWidth="1"/>
    <col min="6125" max="6126" width="0" hidden="1" customWidth="1"/>
    <col min="6127" max="6127" width="3.7265625" customWidth="1"/>
    <col min="6128" max="6129" width="0" hidden="1" customWidth="1"/>
    <col min="6130" max="6130" width="3.453125" customWidth="1"/>
    <col min="6131" max="6132" width="0" hidden="1" customWidth="1"/>
    <col min="6355" max="6355" width="7.453125" bestFit="1" customWidth="1"/>
    <col min="6356" max="6356" width="0" hidden="1" customWidth="1"/>
    <col min="6357" max="6357" width="32.7265625" bestFit="1" customWidth="1"/>
    <col min="6358" max="6358" width="51.26953125" bestFit="1" customWidth="1"/>
    <col min="6359" max="6359" width="2.26953125" customWidth="1"/>
    <col min="6360" max="6361" width="0" hidden="1" customWidth="1"/>
    <col min="6362" max="6362" width="3" customWidth="1"/>
    <col min="6363" max="6364" width="0" hidden="1" customWidth="1"/>
    <col min="6365" max="6365" width="3" bestFit="1" customWidth="1"/>
    <col min="6366" max="6367" width="0" hidden="1" customWidth="1"/>
    <col min="6368" max="6368" width="3" bestFit="1" customWidth="1"/>
    <col min="6369" max="6370" width="0" hidden="1" customWidth="1"/>
    <col min="6371" max="6371" width="3" bestFit="1" customWidth="1"/>
    <col min="6372" max="6373" width="0" hidden="1" customWidth="1"/>
    <col min="6374" max="6374" width="3" bestFit="1" customWidth="1"/>
    <col min="6375" max="6376" width="0" hidden="1" customWidth="1"/>
    <col min="6377" max="6377" width="3" bestFit="1" customWidth="1"/>
    <col min="6378" max="6379" width="0" hidden="1" customWidth="1"/>
    <col min="6380" max="6380" width="3" bestFit="1" customWidth="1"/>
    <col min="6381" max="6382" width="0" hidden="1" customWidth="1"/>
    <col min="6383" max="6383" width="3.7265625" customWidth="1"/>
    <col min="6384" max="6385" width="0" hidden="1" customWidth="1"/>
    <col min="6386" max="6386" width="3.453125" customWidth="1"/>
    <col min="6387" max="6388" width="0" hidden="1" customWidth="1"/>
    <col min="6611" max="6611" width="7.453125" bestFit="1" customWidth="1"/>
    <col min="6612" max="6612" width="0" hidden="1" customWidth="1"/>
    <col min="6613" max="6613" width="32.7265625" bestFit="1" customWidth="1"/>
    <col min="6614" max="6614" width="51.26953125" bestFit="1" customWidth="1"/>
    <col min="6615" max="6615" width="2.26953125" customWidth="1"/>
    <col min="6616" max="6617" width="0" hidden="1" customWidth="1"/>
    <col min="6618" max="6618" width="3" customWidth="1"/>
    <col min="6619" max="6620" width="0" hidden="1" customWidth="1"/>
    <col min="6621" max="6621" width="3" bestFit="1" customWidth="1"/>
    <col min="6622" max="6623" width="0" hidden="1" customWidth="1"/>
    <col min="6624" max="6624" width="3" bestFit="1" customWidth="1"/>
    <col min="6625" max="6626" width="0" hidden="1" customWidth="1"/>
    <col min="6627" max="6627" width="3" bestFit="1" customWidth="1"/>
    <col min="6628" max="6629" width="0" hidden="1" customWidth="1"/>
    <col min="6630" max="6630" width="3" bestFit="1" customWidth="1"/>
    <col min="6631" max="6632" width="0" hidden="1" customWidth="1"/>
    <col min="6633" max="6633" width="3" bestFit="1" customWidth="1"/>
    <col min="6634" max="6635" width="0" hidden="1" customWidth="1"/>
    <col min="6636" max="6636" width="3" bestFit="1" customWidth="1"/>
    <col min="6637" max="6638" width="0" hidden="1" customWidth="1"/>
    <col min="6639" max="6639" width="3.7265625" customWidth="1"/>
    <col min="6640" max="6641" width="0" hidden="1" customWidth="1"/>
    <col min="6642" max="6642" width="3.453125" customWidth="1"/>
    <col min="6643" max="6644" width="0" hidden="1" customWidth="1"/>
    <col min="6867" max="6867" width="7.453125" bestFit="1" customWidth="1"/>
    <col min="6868" max="6868" width="0" hidden="1" customWidth="1"/>
    <col min="6869" max="6869" width="32.7265625" bestFit="1" customWidth="1"/>
    <col min="6870" max="6870" width="51.26953125" bestFit="1" customWidth="1"/>
    <col min="6871" max="6871" width="2.26953125" customWidth="1"/>
    <col min="6872" max="6873" width="0" hidden="1" customWidth="1"/>
    <col min="6874" max="6874" width="3" customWidth="1"/>
    <col min="6875" max="6876" width="0" hidden="1" customWidth="1"/>
    <col min="6877" max="6877" width="3" bestFit="1" customWidth="1"/>
    <col min="6878" max="6879" width="0" hidden="1" customWidth="1"/>
    <col min="6880" max="6880" width="3" bestFit="1" customWidth="1"/>
    <col min="6881" max="6882" width="0" hidden="1" customWidth="1"/>
    <col min="6883" max="6883" width="3" bestFit="1" customWidth="1"/>
    <col min="6884" max="6885" width="0" hidden="1" customWidth="1"/>
    <col min="6886" max="6886" width="3" bestFit="1" customWidth="1"/>
    <col min="6887" max="6888" width="0" hidden="1" customWidth="1"/>
    <col min="6889" max="6889" width="3" bestFit="1" customWidth="1"/>
    <col min="6890" max="6891" width="0" hidden="1" customWidth="1"/>
    <col min="6892" max="6892" width="3" bestFit="1" customWidth="1"/>
    <col min="6893" max="6894" width="0" hidden="1" customWidth="1"/>
    <col min="6895" max="6895" width="3.7265625" customWidth="1"/>
    <col min="6896" max="6897" width="0" hidden="1" customWidth="1"/>
    <col min="6898" max="6898" width="3.453125" customWidth="1"/>
    <col min="6899" max="6900" width="0" hidden="1" customWidth="1"/>
    <col min="7123" max="7123" width="7.453125" bestFit="1" customWidth="1"/>
    <col min="7124" max="7124" width="0" hidden="1" customWidth="1"/>
    <col min="7125" max="7125" width="32.7265625" bestFit="1" customWidth="1"/>
    <col min="7126" max="7126" width="51.26953125" bestFit="1" customWidth="1"/>
    <col min="7127" max="7127" width="2.26953125" customWidth="1"/>
    <col min="7128" max="7129" width="0" hidden="1" customWidth="1"/>
    <col min="7130" max="7130" width="3" customWidth="1"/>
    <col min="7131" max="7132" width="0" hidden="1" customWidth="1"/>
    <col min="7133" max="7133" width="3" bestFit="1" customWidth="1"/>
    <col min="7134" max="7135" width="0" hidden="1" customWidth="1"/>
    <col min="7136" max="7136" width="3" bestFit="1" customWidth="1"/>
    <col min="7137" max="7138" width="0" hidden="1" customWidth="1"/>
    <col min="7139" max="7139" width="3" bestFit="1" customWidth="1"/>
    <col min="7140" max="7141" width="0" hidden="1" customWidth="1"/>
    <col min="7142" max="7142" width="3" bestFit="1" customWidth="1"/>
    <col min="7143" max="7144" width="0" hidden="1" customWidth="1"/>
    <col min="7145" max="7145" width="3" bestFit="1" customWidth="1"/>
    <col min="7146" max="7147" width="0" hidden="1" customWidth="1"/>
    <col min="7148" max="7148" width="3" bestFit="1" customWidth="1"/>
    <col min="7149" max="7150" width="0" hidden="1" customWidth="1"/>
    <col min="7151" max="7151" width="3.7265625" customWidth="1"/>
    <col min="7152" max="7153" width="0" hidden="1" customWidth="1"/>
    <col min="7154" max="7154" width="3.453125" customWidth="1"/>
    <col min="7155" max="7156" width="0" hidden="1" customWidth="1"/>
    <col min="7379" max="7379" width="7.453125" bestFit="1" customWidth="1"/>
    <col min="7380" max="7380" width="0" hidden="1" customWidth="1"/>
    <col min="7381" max="7381" width="32.7265625" bestFit="1" customWidth="1"/>
    <col min="7382" max="7382" width="51.26953125" bestFit="1" customWidth="1"/>
    <col min="7383" max="7383" width="2.26953125" customWidth="1"/>
    <col min="7384" max="7385" width="0" hidden="1" customWidth="1"/>
    <col min="7386" max="7386" width="3" customWidth="1"/>
    <col min="7387" max="7388" width="0" hidden="1" customWidth="1"/>
    <col min="7389" max="7389" width="3" bestFit="1" customWidth="1"/>
    <col min="7390" max="7391" width="0" hidden="1" customWidth="1"/>
    <col min="7392" max="7392" width="3" bestFit="1" customWidth="1"/>
    <col min="7393" max="7394" width="0" hidden="1" customWidth="1"/>
    <col min="7395" max="7395" width="3" bestFit="1" customWidth="1"/>
    <col min="7396" max="7397" width="0" hidden="1" customWidth="1"/>
    <col min="7398" max="7398" width="3" bestFit="1" customWidth="1"/>
    <col min="7399" max="7400" width="0" hidden="1" customWidth="1"/>
    <col min="7401" max="7401" width="3" bestFit="1" customWidth="1"/>
    <col min="7402" max="7403" width="0" hidden="1" customWidth="1"/>
    <col min="7404" max="7404" width="3" bestFit="1" customWidth="1"/>
    <col min="7405" max="7406" width="0" hidden="1" customWidth="1"/>
    <col min="7407" max="7407" width="3.7265625" customWidth="1"/>
    <col min="7408" max="7409" width="0" hidden="1" customWidth="1"/>
    <col min="7410" max="7410" width="3.453125" customWidth="1"/>
    <col min="7411" max="7412" width="0" hidden="1" customWidth="1"/>
    <col min="7635" max="7635" width="7.453125" bestFit="1" customWidth="1"/>
    <col min="7636" max="7636" width="0" hidden="1" customWidth="1"/>
    <col min="7637" max="7637" width="32.7265625" bestFit="1" customWidth="1"/>
    <col min="7638" max="7638" width="51.26953125" bestFit="1" customWidth="1"/>
    <col min="7639" max="7639" width="2.26953125" customWidth="1"/>
    <col min="7640" max="7641" width="0" hidden="1" customWidth="1"/>
    <col min="7642" max="7642" width="3" customWidth="1"/>
    <col min="7643" max="7644" width="0" hidden="1" customWidth="1"/>
    <col min="7645" max="7645" width="3" bestFit="1" customWidth="1"/>
    <col min="7646" max="7647" width="0" hidden="1" customWidth="1"/>
    <col min="7648" max="7648" width="3" bestFit="1" customWidth="1"/>
    <col min="7649" max="7650" width="0" hidden="1" customWidth="1"/>
    <col min="7651" max="7651" width="3" bestFit="1" customWidth="1"/>
    <col min="7652" max="7653" width="0" hidden="1" customWidth="1"/>
    <col min="7654" max="7654" width="3" bestFit="1" customWidth="1"/>
    <col min="7655" max="7656" width="0" hidden="1" customWidth="1"/>
    <col min="7657" max="7657" width="3" bestFit="1" customWidth="1"/>
    <col min="7658" max="7659" width="0" hidden="1" customWidth="1"/>
    <col min="7660" max="7660" width="3" bestFit="1" customWidth="1"/>
    <col min="7661" max="7662" width="0" hidden="1" customWidth="1"/>
    <col min="7663" max="7663" width="3.7265625" customWidth="1"/>
    <col min="7664" max="7665" width="0" hidden="1" customWidth="1"/>
    <col min="7666" max="7666" width="3.453125" customWidth="1"/>
    <col min="7667" max="7668" width="0" hidden="1" customWidth="1"/>
    <col min="7891" max="7891" width="7.453125" bestFit="1" customWidth="1"/>
    <col min="7892" max="7892" width="0" hidden="1" customWidth="1"/>
    <col min="7893" max="7893" width="32.7265625" bestFit="1" customWidth="1"/>
    <col min="7894" max="7894" width="51.26953125" bestFit="1" customWidth="1"/>
    <col min="7895" max="7895" width="2.26953125" customWidth="1"/>
    <col min="7896" max="7897" width="0" hidden="1" customWidth="1"/>
    <col min="7898" max="7898" width="3" customWidth="1"/>
    <col min="7899" max="7900" width="0" hidden="1" customWidth="1"/>
    <col min="7901" max="7901" width="3" bestFit="1" customWidth="1"/>
    <col min="7902" max="7903" width="0" hidden="1" customWidth="1"/>
    <col min="7904" max="7904" width="3" bestFit="1" customWidth="1"/>
    <col min="7905" max="7906" width="0" hidden="1" customWidth="1"/>
    <col min="7907" max="7907" width="3" bestFit="1" customWidth="1"/>
    <col min="7908" max="7909" width="0" hidden="1" customWidth="1"/>
    <col min="7910" max="7910" width="3" bestFit="1" customWidth="1"/>
    <col min="7911" max="7912" width="0" hidden="1" customWidth="1"/>
    <col min="7913" max="7913" width="3" bestFit="1" customWidth="1"/>
    <col min="7914" max="7915" width="0" hidden="1" customWidth="1"/>
    <col min="7916" max="7916" width="3" bestFit="1" customWidth="1"/>
    <col min="7917" max="7918" width="0" hidden="1" customWidth="1"/>
    <col min="7919" max="7919" width="3.7265625" customWidth="1"/>
    <col min="7920" max="7921" width="0" hidden="1" customWidth="1"/>
    <col min="7922" max="7922" width="3.453125" customWidth="1"/>
    <col min="7923" max="7924" width="0" hidden="1" customWidth="1"/>
    <col min="8147" max="8147" width="7.453125" bestFit="1" customWidth="1"/>
    <col min="8148" max="8148" width="0" hidden="1" customWidth="1"/>
    <col min="8149" max="8149" width="32.7265625" bestFit="1" customWidth="1"/>
    <col min="8150" max="8150" width="51.26953125" bestFit="1" customWidth="1"/>
    <col min="8151" max="8151" width="2.26953125" customWidth="1"/>
    <col min="8152" max="8153" width="0" hidden="1" customWidth="1"/>
    <col min="8154" max="8154" width="3" customWidth="1"/>
    <col min="8155" max="8156" width="0" hidden="1" customWidth="1"/>
    <col min="8157" max="8157" width="3" bestFit="1" customWidth="1"/>
    <col min="8158" max="8159" width="0" hidden="1" customWidth="1"/>
    <col min="8160" max="8160" width="3" bestFit="1" customWidth="1"/>
    <col min="8161" max="8162" width="0" hidden="1" customWidth="1"/>
    <col min="8163" max="8163" width="3" bestFit="1" customWidth="1"/>
    <col min="8164" max="8165" width="0" hidden="1" customWidth="1"/>
    <col min="8166" max="8166" width="3" bestFit="1" customWidth="1"/>
    <col min="8167" max="8168" width="0" hidden="1" customWidth="1"/>
    <col min="8169" max="8169" width="3" bestFit="1" customWidth="1"/>
    <col min="8170" max="8171" width="0" hidden="1" customWidth="1"/>
    <col min="8172" max="8172" width="3" bestFit="1" customWidth="1"/>
    <col min="8173" max="8174" width="0" hidden="1" customWidth="1"/>
    <col min="8175" max="8175" width="3.7265625" customWidth="1"/>
    <col min="8176" max="8177" width="0" hidden="1" customWidth="1"/>
    <col min="8178" max="8178" width="3.453125" customWidth="1"/>
    <col min="8179" max="8180" width="0" hidden="1" customWidth="1"/>
    <col min="8403" max="8403" width="7.453125" bestFit="1" customWidth="1"/>
    <col min="8404" max="8404" width="0" hidden="1" customWidth="1"/>
    <col min="8405" max="8405" width="32.7265625" bestFit="1" customWidth="1"/>
    <col min="8406" max="8406" width="51.26953125" bestFit="1" customWidth="1"/>
    <col min="8407" max="8407" width="2.26953125" customWidth="1"/>
    <col min="8408" max="8409" width="0" hidden="1" customWidth="1"/>
    <col min="8410" max="8410" width="3" customWidth="1"/>
    <col min="8411" max="8412" width="0" hidden="1" customWidth="1"/>
    <col min="8413" max="8413" width="3" bestFit="1" customWidth="1"/>
    <col min="8414" max="8415" width="0" hidden="1" customWidth="1"/>
    <col min="8416" max="8416" width="3" bestFit="1" customWidth="1"/>
    <col min="8417" max="8418" width="0" hidden="1" customWidth="1"/>
    <col min="8419" max="8419" width="3" bestFit="1" customWidth="1"/>
    <col min="8420" max="8421" width="0" hidden="1" customWidth="1"/>
    <col min="8422" max="8422" width="3" bestFit="1" customWidth="1"/>
    <col min="8423" max="8424" width="0" hidden="1" customWidth="1"/>
    <col min="8425" max="8425" width="3" bestFit="1" customWidth="1"/>
    <col min="8426" max="8427" width="0" hidden="1" customWidth="1"/>
    <col min="8428" max="8428" width="3" bestFit="1" customWidth="1"/>
    <col min="8429" max="8430" width="0" hidden="1" customWidth="1"/>
    <col min="8431" max="8431" width="3.7265625" customWidth="1"/>
    <col min="8432" max="8433" width="0" hidden="1" customWidth="1"/>
    <col min="8434" max="8434" width="3.453125" customWidth="1"/>
    <col min="8435" max="8436" width="0" hidden="1" customWidth="1"/>
    <col min="8659" max="8659" width="7.453125" bestFit="1" customWidth="1"/>
    <col min="8660" max="8660" width="0" hidden="1" customWidth="1"/>
    <col min="8661" max="8661" width="32.7265625" bestFit="1" customWidth="1"/>
    <col min="8662" max="8662" width="51.26953125" bestFit="1" customWidth="1"/>
    <col min="8663" max="8663" width="2.26953125" customWidth="1"/>
    <col min="8664" max="8665" width="0" hidden="1" customWidth="1"/>
    <col min="8666" max="8666" width="3" customWidth="1"/>
    <col min="8667" max="8668" width="0" hidden="1" customWidth="1"/>
    <col min="8669" max="8669" width="3" bestFit="1" customWidth="1"/>
    <col min="8670" max="8671" width="0" hidden="1" customWidth="1"/>
    <col min="8672" max="8672" width="3" bestFit="1" customWidth="1"/>
    <col min="8673" max="8674" width="0" hidden="1" customWidth="1"/>
    <col min="8675" max="8675" width="3" bestFit="1" customWidth="1"/>
    <col min="8676" max="8677" width="0" hidden="1" customWidth="1"/>
    <col min="8678" max="8678" width="3" bestFit="1" customWidth="1"/>
    <col min="8679" max="8680" width="0" hidden="1" customWidth="1"/>
    <col min="8681" max="8681" width="3" bestFit="1" customWidth="1"/>
    <col min="8682" max="8683" width="0" hidden="1" customWidth="1"/>
    <col min="8684" max="8684" width="3" bestFit="1" customWidth="1"/>
    <col min="8685" max="8686" width="0" hidden="1" customWidth="1"/>
    <col min="8687" max="8687" width="3.7265625" customWidth="1"/>
    <col min="8688" max="8689" width="0" hidden="1" customWidth="1"/>
    <col min="8690" max="8690" width="3.453125" customWidth="1"/>
    <col min="8691" max="8692" width="0" hidden="1" customWidth="1"/>
    <col min="8915" max="8915" width="7.453125" bestFit="1" customWidth="1"/>
    <col min="8916" max="8916" width="0" hidden="1" customWidth="1"/>
    <col min="8917" max="8917" width="32.7265625" bestFit="1" customWidth="1"/>
    <col min="8918" max="8918" width="51.26953125" bestFit="1" customWidth="1"/>
    <col min="8919" max="8919" width="2.26953125" customWidth="1"/>
    <col min="8920" max="8921" width="0" hidden="1" customWidth="1"/>
    <col min="8922" max="8922" width="3" customWidth="1"/>
    <col min="8923" max="8924" width="0" hidden="1" customWidth="1"/>
    <col min="8925" max="8925" width="3" bestFit="1" customWidth="1"/>
    <col min="8926" max="8927" width="0" hidden="1" customWidth="1"/>
    <col min="8928" max="8928" width="3" bestFit="1" customWidth="1"/>
    <col min="8929" max="8930" width="0" hidden="1" customWidth="1"/>
    <col min="8931" max="8931" width="3" bestFit="1" customWidth="1"/>
    <col min="8932" max="8933" width="0" hidden="1" customWidth="1"/>
    <col min="8934" max="8934" width="3" bestFit="1" customWidth="1"/>
    <col min="8935" max="8936" width="0" hidden="1" customWidth="1"/>
    <col min="8937" max="8937" width="3" bestFit="1" customWidth="1"/>
    <col min="8938" max="8939" width="0" hidden="1" customWidth="1"/>
    <col min="8940" max="8940" width="3" bestFit="1" customWidth="1"/>
    <col min="8941" max="8942" width="0" hidden="1" customWidth="1"/>
    <col min="8943" max="8943" width="3.7265625" customWidth="1"/>
    <col min="8944" max="8945" width="0" hidden="1" customWidth="1"/>
    <col min="8946" max="8946" width="3.453125" customWidth="1"/>
    <col min="8947" max="8948" width="0" hidden="1" customWidth="1"/>
    <col min="9171" max="9171" width="7.453125" bestFit="1" customWidth="1"/>
    <col min="9172" max="9172" width="0" hidden="1" customWidth="1"/>
    <col min="9173" max="9173" width="32.7265625" bestFit="1" customWidth="1"/>
    <col min="9174" max="9174" width="51.26953125" bestFit="1" customWidth="1"/>
    <col min="9175" max="9175" width="2.26953125" customWidth="1"/>
    <col min="9176" max="9177" width="0" hidden="1" customWidth="1"/>
    <col min="9178" max="9178" width="3" customWidth="1"/>
    <col min="9179" max="9180" width="0" hidden="1" customWidth="1"/>
    <col min="9181" max="9181" width="3" bestFit="1" customWidth="1"/>
    <col min="9182" max="9183" width="0" hidden="1" customWidth="1"/>
    <col min="9184" max="9184" width="3" bestFit="1" customWidth="1"/>
    <col min="9185" max="9186" width="0" hidden="1" customWidth="1"/>
    <col min="9187" max="9187" width="3" bestFit="1" customWidth="1"/>
    <col min="9188" max="9189" width="0" hidden="1" customWidth="1"/>
    <col min="9190" max="9190" width="3" bestFit="1" customWidth="1"/>
    <col min="9191" max="9192" width="0" hidden="1" customWidth="1"/>
    <col min="9193" max="9193" width="3" bestFit="1" customWidth="1"/>
    <col min="9194" max="9195" width="0" hidden="1" customWidth="1"/>
    <col min="9196" max="9196" width="3" bestFit="1" customWidth="1"/>
    <col min="9197" max="9198" width="0" hidden="1" customWidth="1"/>
    <col min="9199" max="9199" width="3.7265625" customWidth="1"/>
    <col min="9200" max="9201" width="0" hidden="1" customWidth="1"/>
    <col min="9202" max="9202" width="3.453125" customWidth="1"/>
    <col min="9203" max="9204" width="0" hidden="1" customWidth="1"/>
    <col min="9427" max="9427" width="7.453125" bestFit="1" customWidth="1"/>
    <col min="9428" max="9428" width="0" hidden="1" customWidth="1"/>
    <col min="9429" max="9429" width="32.7265625" bestFit="1" customWidth="1"/>
    <col min="9430" max="9430" width="51.26953125" bestFit="1" customWidth="1"/>
    <col min="9431" max="9431" width="2.26953125" customWidth="1"/>
    <col min="9432" max="9433" width="0" hidden="1" customWidth="1"/>
    <col min="9434" max="9434" width="3" customWidth="1"/>
    <col min="9435" max="9436" width="0" hidden="1" customWidth="1"/>
    <col min="9437" max="9437" width="3" bestFit="1" customWidth="1"/>
    <col min="9438" max="9439" width="0" hidden="1" customWidth="1"/>
    <col min="9440" max="9440" width="3" bestFit="1" customWidth="1"/>
    <col min="9441" max="9442" width="0" hidden="1" customWidth="1"/>
    <col min="9443" max="9443" width="3" bestFit="1" customWidth="1"/>
    <col min="9444" max="9445" width="0" hidden="1" customWidth="1"/>
    <col min="9446" max="9446" width="3" bestFit="1" customWidth="1"/>
    <col min="9447" max="9448" width="0" hidden="1" customWidth="1"/>
    <col min="9449" max="9449" width="3" bestFit="1" customWidth="1"/>
    <col min="9450" max="9451" width="0" hidden="1" customWidth="1"/>
    <col min="9452" max="9452" width="3" bestFit="1" customWidth="1"/>
    <col min="9453" max="9454" width="0" hidden="1" customWidth="1"/>
    <col min="9455" max="9455" width="3.7265625" customWidth="1"/>
    <col min="9456" max="9457" width="0" hidden="1" customWidth="1"/>
    <col min="9458" max="9458" width="3.453125" customWidth="1"/>
    <col min="9459" max="9460" width="0" hidden="1" customWidth="1"/>
    <col min="9683" max="9683" width="7.453125" bestFit="1" customWidth="1"/>
    <col min="9684" max="9684" width="0" hidden="1" customWidth="1"/>
    <col min="9685" max="9685" width="32.7265625" bestFit="1" customWidth="1"/>
    <col min="9686" max="9686" width="51.26953125" bestFit="1" customWidth="1"/>
    <col min="9687" max="9687" width="2.26953125" customWidth="1"/>
    <col min="9688" max="9689" width="0" hidden="1" customWidth="1"/>
    <col min="9690" max="9690" width="3" customWidth="1"/>
    <col min="9691" max="9692" width="0" hidden="1" customWidth="1"/>
    <col min="9693" max="9693" width="3" bestFit="1" customWidth="1"/>
    <col min="9694" max="9695" width="0" hidden="1" customWidth="1"/>
    <col min="9696" max="9696" width="3" bestFit="1" customWidth="1"/>
    <col min="9697" max="9698" width="0" hidden="1" customWidth="1"/>
    <col min="9699" max="9699" width="3" bestFit="1" customWidth="1"/>
    <col min="9700" max="9701" width="0" hidden="1" customWidth="1"/>
    <col min="9702" max="9702" width="3" bestFit="1" customWidth="1"/>
    <col min="9703" max="9704" width="0" hidden="1" customWidth="1"/>
    <col min="9705" max="9705" width="3" bestFit="1" customWidth="1"/>
    <col min="9706" max="9707" width="0" hidden="1" customWidth="1"/>
    <col min="9708" max="9708" width="3" bestFit="1" customWidth="1"/>
    <col min="9709" max="9710" width="0" hidden="1" customWidth="1"/>
    <col min="9711" max="9711" width="3.7265625" customWidth="1"/>
    <col min="9712" max="9713" width="0" hidden="1" customWidth="1"/>
    <col min="9714" max="9714" width="3.453125" customWidth="1"/>
    <col min="9715" max="9716" width="0" hidden="1" customWidth="1"/>
    <col min="9939" max="9939" width="7.453125" bestFit="1" customWidth="1"/>
    <col min="9940" max="9940" width="0" hidden="1" customWidth="1"/>
    <col min="9941" max="9941" width="32.7265625" bestFit="1" customWidth="1"/>
    <col min="9942" max="9942" width="51.26953125" bestFit="1" customWidth="1"/>
    <col min="9943" max="9943" width="2.26953125" customWidth="1"/>
    <col min="9944" max="9945" width="0" hidden="1" customWidth="1"/>
    <col min="9946" max="9946" width="3" customWidth="1"/>
    <col min="9947" max="9948" width="0" hidden="1" customWidth="1"/>
    <col min="9949" max="9949" width="3" bestFit="1" customWidth="1"/>
    <col min="9950" max="9951" width="0" hidden="1" customWidth="1"/>
    <col min="9952" max="9952" width="3" bestFit="1" customWidth="1"/>
    <col min="9953" max="9954" width="0" hidden="1" customWidth="1"/>
    <col min="9955" max="9955" width="3" bestFit="1" customWidth="1"/>
    <col min="9956" max="9957" width="0" hidden="1" customWidth="1"/>
    <col min="9958" max="9958" width="3" bestFit="1" customWidth="1"/>
    <col min="9959" max="9960" width="0" hidden="1" customWidth="1"/>
    <col min="9961" max="9961" width="3" bestFit="1" customWidth="1"/>
    <col min="9962" max="9963" width="0" hidden="1" customWidth="1"/>
    <col min="9964" max="9964" width="3" bestFit="1" customWidth="1"/>
    <col min="9965" max="9966" width="0" hidden="1" customWidth="1"/>
    <col min="9967" max="9967" width="3.7265625" customWidth="1"/>
    <col min="9968" max="9969" width="0" hidden="1" customWidth="1"/>
    <col min="9970" max="9970" width="3.453125" customWidth="1"/>
    <col min="9971" max="9972" width="0" hidden="1" customWidth="1"/>
    <col min="10195" max="10195" width="7.453125" bestFit="1" customWidth="1"/>
    <col min="10196" max="10196" width="0" hidden="1" customWidth="1"/>
    <col min="10197" max="10197" width="32.7265625" bestFit="1" customWidth="1"/>
    <col min="10198" max="10198" width="51.26953125" bestFit="1" customWidth="1"/>
    <col min="10199" max="10199" width="2.26953125" customWidth="1"/>
    <col min="10200" max="10201" width="0" hidden="1" customWidth="1"/>
    <col min="10202" max="10202" width="3" customWidth="1"/>
    <col min="10203" max="10204" width="0" hidden="1" customWidth="1"/>
    <col min="10205" max="10205" width="3" bestFit="1" customWidth="1"/>
    <col min="10206" max="10207" width="0" hidden="1" customWidth="1"/>
    <col min="10208" max="10208" width="3" bestFit="1" customWidth="1"/>
    <col min="10209" max="10210" width="0" hidden="1" customWidth="1"/>
    <col min="10211" max="10211" width="3" bestFit="1" customWidth="1"/>
    <col min="10212" max="10213" width="0" hidden="1" customWidth="1"/>
    <col min="10214" max="10214" width="3" bestFit="1" customWidth="1"/>
    <col min="10215" max="10216" width="0" hidden="1" customWidth="1"/>
    <col min="10217" max="10217" width="3" bestFit="1" customWidth="1"/>
    <col min="10218" max="10219" width="0" hidden="1" customWidth="1"/>
    <col min="10220" max="10220" width="3" bestFit="1" customWidth="1"/>
    <col min="10221" max="10222" width="0" hidden="1" customWidth="1"/>
    <col min="10223" max="10223" width="3.7265625" customWidth="1"/>
    <col min="10224" max="10225" width="0" hidden="1" customWidth="1"/>
    <col min="10226" max="10226" width="3.453125" customWidth="1"/>
    <col min="10227" max="10228" width="0" hidden="1" customWidth="1"/>
    <col min="10451" max="10451" width="7.453125" bestFit="1" customWidth="1"/>
    <col min="10452" max="10452" width="0" hidden="1" customWidth="1"/>
    <col min="10453" max="10453" width="32.7265625" bestFit="1" customWidth="1"/>
    <col min="10454" max="10454" width="51.26953125" bestFit="1" customWidth="1"/>
    <col min="10455" max="10455" width="2.26953125" customWidth="1"/>
    <col min="10456" max="10457" width="0" hidden="1" customWidth="1"/>
    <col min="10458" max="10458" width="3" customWidth="1"/>
    <col min="10459" max="10460" width="0" hidden="1" customWidth="1"/>
    <col min="10461" max="10461" width="3" bestFit="1" customWidth="1"/>
    <col min="10462" max="10463" width="0" hidden="1" customWidth="1"/>
    <col min="10464" max="10464" width="3" bestFit="1" customWidth="1"/>
    <col min="10465" max="10466" width="0" hidden="1" customWidth="1"/>
    <col min="10467" max="10467" width="3" bestFit="1" customWidth="1"/>
    <col min="10468" max="10469" width="0" hidden="1" customWidth="1"/>
    <col min="10470" max="10470" width="3" bestFit="1" customWidth="1"/>
    <col min="10471" max="10472" width="0" hidden="1" customWidth="1"/>
    <col min="10473" max="10473" width="3" bestFit="1" customWidth="1"/>
    <col min="10474" max="10475" width="0" hidden="1" customWidth="1"/>
    <col min="10476" max="10476" width="3" bestFit="1" customWidth="1"/>
    <col min="10477" max="10478" width="0" hidden="1" customWidth="1"/>
    <col min="10479" max="10479" width="3.7265625" customWidth="1"/>
    <col min="10480" max="10481" width="0" hidden="1" customWidth="1"/>
    <col min="10482" max="10482" width="3.453125" customWidth="1"/>
    <col min="10483" max="10484" width="0" hidden="1" customWidth="1"/>
    <col min="10707" max="10707" width="7.453125" bestFit="1" customWidth="1"/>
    <col min="10708" max="10708" width="0" hidden="1" customWidth="1"/>
    <col min="10709" max="10709" width="32.7265625" bestFit="1" customWidth="1"/>
    <col min="10710" max="10710" width="51.26953125" bestFit="1" customWidth="1"/>
    <col min="10711" max="10711" width="2.26953125" customWidth="1"/>
    <col min="10712" max="10713" width="0" hidden="1" customWidth="1"/>
    <col min="10714" max="10714" width="3" customWidth="1"/>
    <col min="10715" max="10716" width="0" hidden="1" customWidth="1"/>
    <col min="10717" max="10717" width="3" bestFit="1" customWidth="1"/>
    <col min="10718" max="10719" width="0" hidden="1" customWidth="1"/>
    <col min="10720" max="10720" width="3" bestFit="1" customWidth="1"/>
    <col min="10721" max="10722" width="0" hidden="1" customWidth="1"/>
    <col min="10723" max="10723" width="3" bestFit="1" customWidth="1"/>
    <col min="10724" max="10725" width="0" hidden="1" customWidth="1"/>
    <col min="10726" max="10726" width="3" bestFit="1" customWidth="1"/>
    <col min="10727" max="10728" width="0" hidden="1" customWidth="1"/>
    <col min="10729" max="10729" width="3" bestFit="1" customWidth="1"/>
    <col min="10730" max="10731" width="0" hidden="1" customWidth="1"/>
    <col min="10732" max="10732" width="3" bestFit="1" customWidth="1"/>
    <col min="10733" max="10734" width="0" hidden="1" customWidth="1"/>
    <col min="10735" max="10735" width="3.7265625" customWidth="1"/>
    <col min="10736" max="10737" width="0" hidden="1" customWidth="1"/>
    <col min="10738" max="10738" width="3.453125" customWidth="1"/>
    <col min="10739" max="10740" width="0" hidden="1" customWidth="1"/>
    <col min="10963" max="10963" width="7.453125" bestFit="1" customWidth="1"/>
    <col min="10964" max="10964" width="0" hidden="1" customWidth="1"/>
    <col min="10965" max="10965" width="32.7265625" bestFit="1" customWidth="1"/>
    <col min="10966" max="10966" width="51.26953125" bestFit="1" customWidth="1"/>
    <col min="10967" max="10967" width="2.26953125" customWidth="1"/>
    <col min="10968" max="10969" width="0" hidden="1" customWidth="1"/>
    <col min="10970" max="10970" width="3" customWidth="1"/>
    <col min="10971" max="10972" width="0" hidden="1" customWidth="1"/>
    <col min="10973" max="10973" width="3" bestFit="1" customWidth="1"/>
    <col min="10974" max="10975" width="0" hidden="1" customWidth="1"/>
    <col min="10976" max="10976" width="3" bestFit="1" customWidth="1"/>
    <col min="10977" max="10978" width="0" hidden="1" customWidth="1"/>
    <col min="10979" max="10979" width="3" bestFit="1" customWidth="1"/>
    <col min="10980" max="10981" width="0" hidden="1" customWidth="1"/>
    <col min="10982" max="10982" width="3" bestFit="1" customWidth="1"/>
    <col min="10983" max="10984" width="0" hidden="1" customWidth="1"/>
    <col min="10985" max="10985" width="3" bestFit="1" customWidth="1"/>
    <col min="10986" max="10987" width="0" hidden="1" customWidth="1"/>
    <col min="10988" max="10988" width="3" bestFit="1" customWidth="1"/>
    <col min="10989" max="10990" width="0" hidden="1" customWidth="1"/>
    <col min="10991" max="10991" width="3.7265625" customWidth="1"/>
    <col min="10992" max="10993" width="0" hidden="1" customWidth="1"/>
    <col min="10994" max="10994" width="3.453125" customWidth="1"/>
    <col min="10995" max="10996" width="0" hidden="1" customWidth="1"/>
    <col min="11219" max="11219" width="7.453125" bestFit="1" customWidth="1"/>
    <col min="11220" max="11220" width="0" hidden="1" customWidth="1"/>
    <col min="11221" max="11221" width="32.7265625" bestFit="1" customWidth="1"/>
    <col min="11222" max="11222" width="51.26953125" bestFit="1" customWidth="1"/>
    <col min="11223" max="11223" width="2.26953125" customWidth="1"/>
    <col min="11224" max="11225" width="0" hidden="1" customWidth="1"/>
    <col min="11226" max="11226" width="3" customWidth="1"/>
    <col min="11227" max="11228" width="0" hidden="1" customWidth="1"/>
    <col min="11229" max="11229" width="3" bestFit="1" customWidth="1"/>
    <col min="11230" max="11231" width="0" hidden="1" customWidth="1"/>
    <col min="11232" max="11232" width="3" bestFit="1" customWidth="1"/>
    <col min="11233" max="11234" width="0" hidden="1" customWidth="1"/>
    <col min="11235" max="11235" width="3" bestFit="1" customWidth="1"/>
    <col min="11236" max="11237" width="0" hidden="1" customWidth="1"/>
    <col min="11238" max="11238" width="3" bestFit="1" customWidth="1"/>
    <col min="11239" max="11240" width="0" hidden="1" customWidth="1"/>
    <col min="11241" max="11241" width="3" bestFit="1" customWidth="1"/>
    <col min="11242" max="11243" width="0" hidden="1" customWidth="1"/>
    <col min="11244" max="11244" width="3" bestFit="1" customWidth="1"/>
    <col min="11245" max="11246" width="0" hidden="1" customWidth="1"/>
    <col min="11247" max="11247" width="3.7265625" customWidth="1"/>
    <col min="11248" max="11249" width="0" hidden="1" customWidth="1"/>
    <col min="11250" max="11250" width="3.453125" customWidth="1"/>
    <col min="11251" max="11252" width="0" hidden="1" customWidth="1"/>
    <col min="11475" max="11475" width="7.453125" bestFit="1" customWidth="1"/>
    <col min="11476" max="11476" width="0" hidden="1" customWidth="1"/>
    <col min="11477" max="11477" width="32.7265625" bestFit="1" customWidth="1"/>
    <col min="11478" max="11478" width="51.26953125" bestFit="1" customWidth="1"/>
    <col min="11479" max="11479" width="2.26953125" customWidth="1"/>
    <col min="11480" max="11481" width="0" hidden="1" customWidth="1"/>
    <col min="11482" max="11482" width="3" customWidth="1"/>
    <col min="11483" max="11484" width="0" hidden="1" customWidth="1"/>
    <col min="11485" max="11485" width="3" bestFit="1" customWidth="1"/>
    <col min="11486" max="11487" width="0" hidden="1" customWidth="1"/>
    <col min="11488" max="11488" width="3" bestFit="1" customWidth="1"/>
    <col min="11489" max="11490" width="0" hidden="1" customWidth="1"/>
    <col min="11491" max="11491" width="3" bestFit="1" customWidth="1"/>
    <col min="11492" max="11493" width="0" hidden="1" customWidth="1"/>
    <col min="11494" max="11494" width="3" bestFit="1" customWidth="1"/>
    <col min="11495" max="11496" width="0" hidden="1" customWidth="1"/>
    <col min="11497" max="11497" width="3" bestFit="1" customWidth="1"/>
    <col min="11498" max="11499" width="0" hidden="1" customWidth="1"/>
    <col min="11500" max="11500" width="3" bestFit="1" customWidth="1"/>
    <col min="11501" max="11502" width="0" hidden="1" customWidth="1"/>
    <col min="11503" max="11503" width="3.7265625" customWidth="1"/>
    <col min="11504" max="11505" width="0" hidden="1" customWidth="1"/>
    <col min="11506" max="11506" width="3.453125" customWidth="1"/>
    <col min="11507" max="11508" width="0" hidden="1" customWidth="1"/>
    <col min="11731" max="11731" width="7.453125" bestFit="1" customWidth="1"/>
    <col min="11732" max="11732" width="0" hidden="1" customWidth="1"/>
    <col min="11733" max="11733" width="32.7265625" bestFit="1" customWidth="1"/>
    <col min="11734" max="11734" width="51.26953125" bestFit="1" customWidth="1"/>
    <col min="11735" max="11735" width="2.26953125" customWidth="1"/>
    <col min="11736" max="11737" width="0" hidden="1" customWidth="1"/>
    <col min="11738" max="11738" width="3" customWidth="1"/>
    <col min="11739" max="11740" width="0" hidden="1" customWidth="1"/>
    <col min="11741" max="11741" width="3" bestFit="1" customWidth="1"/>
    <col min="11742" max="11743" width="0" hidden="1" customWidth="1"/>
    <col min="11744" max="11744" width="3" bestFit="1" customWidth="1"/>
    <col min="11745" max="11746" width="0" hidden="1" customWidth="1"/>
    <col min="11747" max="11747" width="3" bestFit="1" customWidth="1"/>
    <col min="11748" max="11749" width="0" hidden="1" customWidth="1"/>
    <col min="11750" max="11750" width="3" bestFit="1" customWidth="1"/>
    <col min="11751" max="11752" width="0" hidden="1" customWidth="1"/>
    <col min="11753" max="11753" width="3" bestFit="1" customWidth="1"/>
    <col min="11754" max="11755" width="0" hidden="1" customWidth="1"/>
    <col min="11756" max="11756" width="3" bestFit="1" customWidth="1"/>
    <col min="11757" max="11758" width="0" hidden="1" customWidth="1"/>
    <col min="11759" max="11759" width="3.7265625" customWidth="1"/>
    <col min="11760" max="11761" width="0" hidden="1" customWidth="1"/>
    <col min="11762" max="11762" width="3.453125" customWidth="1"/>
    <col min="11763" max="11764" width="0" hidden="1" customWidth="1"/>
    <col min="11987" max="11987" width="7.453125" bestFit="1" customWidth="1"/>
    <col min="11988" max="11988" width="0" hidden="1" customWidth="1"/>
    <col min="11989" max="11989" width="32.7265625" bestFit="1" customWidth="1"/>
    <col min="11990" max="11990" width="51.26953125" bestFit="1" customWidth="1"/>
    <col min="11991" max="11991" width="2.26953125" customWidth="1"/>
    <col min="11992" max="11993" width="0" hidden="1" customWidth="1"/>
    <col min="11994" max="11994" width="3" customWidth="1"/>
    <col min="11995" max="11996" width="0" hidden="1" customWidth="1"/>
    <col min="11997" max="11997" width="3" bestFit="1" customWidth="1"/>
    <col min="11998" max="11999" width="0" hidden="1" customWidth="1"/>
    <col min="12000" max="12000" width="3" bestFit="1" customWidth="1"/>
    <col min="12001" max="12002" width="0" hidden="1" customWidth="1"/>
    <col min="12003" max="12003" width="3" bestFit="1" customWidth="1"/>
    <col min="12004" max="12005" width="0" hidden="1" customWidth="1"/>
    <col min="12006" max="12006" width="3" bestFit="1" customWidth="1"/>
    <col min="12007" max="12008" width="0" hidden="1" customWidth="1"/>
    <col min="12009" max="12009" width="3" bestFit="1" customWidth="1"/>
    <col min="12010" max="12011" width="0" hidden="1" customWidth="1"/>
    <col min="12012" max="12012" width="3" bestFit="1" customWidth="1"/>
    <col min="12013" max="12014" width="0" hidden="1" customWidth="1"/>
    <col min="12015" max="12015" width="3.7265625" customWidth="1"/>
    <col min="12016" max="12017" width="0" hidden="1" customWidth="1"/>
    <col min="12018" max="12018" width="3.453125" customWidth="1"/>
    <col min="12019" max="12020" width="0" hidden="1" customWidth="1"/>
    <col min="12243" max="12243" width="7.453125" bestFit="1" customWidth="1"/>
    <col min="12244" max="12244" width="0" hidden="1" customWidth="1"/>
    <col min="12245" max="12245" width="32.7265625" bestFit="1" customWidth="1"/>
    <col min="12246" max="12246" width="51.26953125" bestFit="1" customWidth="1"/>
    <col min="12247" max="12247" width="2.26953125" customWidth="1"/>
    <col min="12248" max="12249" width="0" hidden="1" customWidth="1"/>
    <col min="12250" max="12250" width="3" customWidth="1"/>
    <col min="12251" max="12252" width="0" hidden="1" customWidth="1"/>
    <col min="12253" max="12253" width="3" bestFit="1" customWidth="1"/>
    <col min="12254" max="12255" width="0" hidden="1" customWidth="1"/>
    <col min="12256" max="12256" width="3" bestFit="1" customWidth="1"/>
    <col min="12257" max="12258" width="0" hidden="1" customWidth="1"/>
    <col min="12259" max="12259" width="3" bestFit="1" customWidth="1"/>
    <col min="12260" max="12261" width="0" hidden="1" customWidth="1"/>
    <col min="12262" max="12262" width="3" bestFit="1" customWidth="1"/>
    <col min="12263" max="12264" width="0" hidden="1" customWidth="1"/>
    <col min="12265" max="12265" width="3" bestFit="1" customWidth="1"/>
    <col min="12266" max="12267" width="0" hidden="1" customWidth="1"/>
    <col min="12268" max="12268" width="3" bestFit="1" customWidth="1"/>
    <col min="12269" max="12270" width="0" hidden="1" customWidth="1"/>
    <col min="12271" max="12271" width="3.7265625" customWidth="1"/>
    <col min="12272" max="12273" width="0" hidden="1" customWidth="1"/>
    <col min="12274" max="12274" width="3.453125" customWidth="1"/>
    <col min="12275" max="12276" width="0" hidden="1" customWidth="1"/>
    <col min="12499" max="12499" width="7.453125" bestFit="1" customWidth="1"/>
    <col min="12500" max="12500" width="0" hidden="1" customWidth="1"/>
    <col min="12501" max="12501" width="32.7265625" bestFit="1" customWidth="1"/>
    <col min="12502" max="12502" width="51.26953125" bestFit="1" customWidth="1"/>
    <col min="12503" max="12503" width="2.26953125" customWidth="1"/>
    <col min="12504" max="12505" width="0" hidden="1" customWidth="1"/>
    <col min="12506" max="12506" width="3" customWidth="1"/>
    <col min="12507" max="12508" width="0" hidden="1" customWidth="1"/>
    <col min="12509" max="12509" width="3" bestFit="1" customWidth="1"/>
    <col min="12510" max="12511" width="0" hidden="1" customWidth="1"/>
    <col min="12512" max="12512" width="3" bestFit="1" customWidth="1"/>
    <col min="12513" max="12514" width="0" hidden="1" customWidth="1"/>
    <col min="12515" max="12515" width="3" bestFit="1" customWidth="1"/>
    <col min="12516" max="12517" width="0" hidden="1" customWidth="1"/>
    <col min="12518" max="12518" width="3" bestFit="1" customWidth="1"/>
    <col min="12519" max="12520" width="0" hidden="1" customWidth="1"/>
    <col min="12521" max="12521" width="3" bestFit="1" customWidth="1"/>
    <col min="12522" max="12523" width="0" hidden="1" customWidth="1"/>
    <col min="12524" max="12524" width="3" bestFit="1" customWidth="1"/>
    <col min="12525" max="12526" width="0" hidden="1" customWidth="1"/>
    <col min="12527" max="12527" width="3.7265625" customWidth="1"/>
    <col min="12528" max="12529" width="0" hidden="1" customWidth="1"/>
    <col min="12530" max="12530" width="3.453125" customWidth="1"/>
    <col min="12531" max="12532" width="0" hidden="1" customWidth="1"/>
    <col min="12755" max="12755" width="7.453125" bestFit="1" customWidth="1"/>
    <col min="12756" max="12756" width="0" hidden="1" customWidth="1"/>
    <col min="12757" max="12757" width="32.7265625" bestFit="1" customWidth="1"/>
    <col min="12758" max="12758" width="51.26953125" bestFit="1" customWidth="1"/>
    <col min="12759" max="12759" width="2.26953125" customWidth="1"/>
    <col min="12760" max="12761" width="0" hidden="1" customWidth="1"/>
    <col min="12762" max="12762" width="3" customWidth="1"/>
    <col min="12763" max="12764" width="0" hidden="1" customWidth="1"/>
    <col min="12765" max="12765" width="3" bestFit="1" customWidth="1"/>
    <col min="12766" max="12767" width="0" hidden="1" customWidth="1"/>
    <col min="12768" max="12768" width="3" bestFit="1" customWidth="1"/>
    <col min="12769" max="12770" width="0" hidden="1" customWidth="1"/>
    <col min="12771" max="12771" width="3" bestFit="1" customWidth="1"/>
    <col min="12772" max="12773" width="0" hidden="1" customWidth="1"/>
    <col min="12774" max="12774" width="3" bestFit="1" customWidth="1"/>
    <col min="12775" max="12776" width="0" hidden="1" customWidth="1"/>
    <col min="12777" max="12777" width="3" bestFit="1" customWidth="1"/>
    <col min="12778" max="12779" width="0" hidden="1" customWidth="1"/>
    <col min="12780" max="12780" width="3" bestFit="1" customWidth="1"/>
    <col min="12781" max="12782" width="0" hidden="1" customWidth="1"/>
    <col min="12783" max="12783" width="3.7265625" customWidth="1"/>
    <col min="12784" max="12785" width="0" hidden="1" customWidth="1"/>
    <col min="12786" max="12786" width="3.453125" customWidth="1"/>
    <col min="12787" max="12788" width="0" hidden="1" customWidth="1"/>
    <col min="13011" max="13011" width="7.453125" bestFit="1" customWidth="1"/>
    <col min="13012" max="13012" width="0" hidden="1" customWidth="1"/>
    <col min="13013" max="13013" width="32.7265625" bestFit="1" customWidth="1"/>
    <col min="13014" max="13014" width="51.26953125" bestFit="1" customWidth="1"/>
    <col min="13015" max="13015" width="2.26953125" customWidth="1"/>
    <col min="13016" max="13017" width="0" hidden="1" customWidth="1"/>
    <col min="13018" max="13018" width="3" customWidth="1"/>
    <col min="13019" max="13020" width="0" hidden="1" customWidth="1"/>
    <col min="13021" max="13021" width="3" bestFit="1" customWidth="1"/>
    <col min="13022" max="13023" width="0" hidden="1" customWidth="1"/>
    <col min="13024" max="13024" width="3" bestFit="1" customWidth="1"/>
    <col min="13025" max="13026" width="0" hidden="1" customWidth="1"/>
    <col min="13027" max="13027" width="3" bestFit="1" customWidth="1"/>
    <col min="13028" max="13029" width="0" hidden="1" customWidth="1"/>
    <col min="13030" max="13030" width="3" bestFit="1" customWidth="1"/>
    <col min="13031" max="13032" width="0" hidden="1" customWidth="1"/>
    <col min="13033" max="13033" width="3" bestFit="1" customWidth="1"/>
    <col min="13034" max="13035" width="0" hidden="1" customWidth="1"/>
    <col min="13036" max="13036" width="3" bestFit="1" customWidth="1"/>
    <col min="13037" max="13038" width="0" hidden="1" customWidth="1"/>
    <col min="13039" max="13039" width="3.7265625" customWidth="1"/>
    <col min="13040" max="13041" width="0" hidden="1" customWidth="1"/>
    <col min="13042" max="13042" width="3.453125" customWidth="1"/>
    <col min="13043" max="13044" width="0" hidden="1" customWidth="1"/>
    <col min="13267" max="13267" width="7.453125" bestFit="1" customWidth="1"/>
    <col min="13268" max="13268" width="0" hidden="1" customWidth="1"/>
    <col min="13269" max="13269" width="32.7265625" bestFit="1" customWidth="1"/>
    <col min="13270" max="13270" width="51.26953125" bestFit="1" customWidth="1"/>
    <col min="13271" max="13271" width="2.26953125" customWidth="1"/>
    <col min="13272" max="13273" width="0" hidden="1" customWidth="1"/>
    <col min="13274" max="13274" width="3" customWidth="1"/>
    <col min="13275" max="13276" width="0" hidden="1" customWidth="1"/>
    <col min="13277" max="13277" width="3" bestFit="1" customWidth="1"/>
    <col min="13278" max="13279" width="0" hidden="1" customWidth="1"/>
    <col min="13280" max="13280" width="3" bestFit="1" customWidth="1"/>
    <col min="13281" max="13282" width="0" hidden="1" customWidth="1"/>
    <col min="13283" max="13283" width="3" bestFit="1" customWidth="1"/>
    <col min="13284" max="13285" width="0" hidden="1" customWidth="1"/>
    <col min="13286" max="13286" width="3" bestFit="1" customWidth="1"/>
    <col min="13287" max="13288" width="0" hidden="1" customWidth="1"/>
    <col min="13289" max="13289" width="3" bestFit="1" customWidth="1"/>
    <col min="13290" max="13291" width="0" hidden="1" customWidth="1"/>
    <col min="13292" max="13292" width="3" bestFit="1" customWidth="1"/>
    <col min="13293" max="13294" width="0" hidden="1" customWidth="1"/>
    <col min="13295" max="13295" width="3.7265625" customWidth="1"/>
    <col min="13296" max="13297" width="0" hidden="1" customWidth="1"/>
    <col min="13298" max="13298" width="3.453125" customWidth="1"/>
    <col min="13299" max="13300" width="0" hidden="1" customWidth="1"/>
    <col min="13523" max="13523" width="7.453125" bestFit="1" customWidth="1"/>
    <col min="13524" max="13524" width="0" hidden="1" customWidth="1"/>
    <col min="13525" max="13525" width="32.7265625" bestFit="1" customWidth="1"/>
    <col min="13526" max="13526" width="51.26953125" bestFit="1" customWidth="1"/>
    <col min="13527" max="13527" width="2.26953125" customWidth="1"/>
    <col min="13528" max="13529" width="0" hidden="1" customWidth="1"/>
    <col min="13530" max="13530" width="3" customWidth="1"/>
    <col min="13531" max="13532" width="0" hidden="1" customWidth="1"/>
    <col min="13533" max="13533" width="3" bestFit="1" customWidth="1"/>
    <col min="13534" max="13535" width="0" hidden="1" customWidth="1"/>
    <col min="13536" max="13536" width="3" bestFit="1" customWidth="1"/>
    <col min="13537" max="13538" width="0" hidden="1" customWidth="1"/>
    <col min="13539" max="13539" width="3" bestFit="1" customWidth="1"/>
    <col min="13540" max="13541" width="0" hidden="1" customWidth="1"/>
    <col min="13542" max="13542" width="3" bestFit="1" customWidth="1"/>
    <col min="13543" max="13544" width="0" hidden="1" customWidth="1"/>
    <col min="13545" max="13545" width="3" bestFit="1" customWidth="1"/>
    <col min="13546" max="13547" width="0" hidden="1" customWidth="1"/>
    <col min="13548" max="13548" width="3" bestFit="1" customWidth="1"/>
    <col min="13549" max="13550" width="0" hidden="1" customWidth="1"/>
    <col min="13551" max="13551" width="3.7265625" customWidth="1"/>
    <col min="13552" max="13553" width="0" hidden="1" customWidth="1"/>
    <col min="13554" max="13554" width="3.453125" customWidth="1"/>
    <col min="13555" max="13556" width="0" hidden="1" customWidth="1"/>
    <col min="13779" max="13779" width="7.453125" bestFit="1" customWidth="1"/>
    <col min="13780" max="13780" width="0" hidden="1" customWidth="1"/>
    <col min="13781" max="13781" width="32.7265625" bestFit="1" customWidth="1"/>
    <col min="13782" max="13782" width="51.26953125" bestFit="1" customWidth="1"/>
    <col min="13783" max="13783" width="2.26953125" customWidth="1"/>
    <col min="13784" max="13785" width="0" hidden="1" customWidth="1"/>
    <col min="13786" max="13786" width="3" customWidth="1"/>
    <col min="13787" max="13788" width="0" hidden="1" customWidth="1"/>
    <col min="13789" max="13789" width="3" bestFit="1" customWidth="1"/>
    <col min="13790" max="13791" width="0" hidden="1" customWidth="1"/>
    <col min="13792" max="13792" width="3" bestFit="1" customWidth="1"/>
    <col min="13793" max="13794" width="0" hidden="1" customWidth="1"/>
    <col min="13795" max="13795" width="3" bestFit="1" customWidth="1"/>
    <col min="13796" max="13797" width="0" hidden="1" customWidth="1"/>
    <col min="13798" max="13798" width="3" bestFit="1" customWidth="1"/>
    <col min="13799" max="13800" width="0" hidden="1" customWidth="1"/>
    <col min="13801" max="13801" width="3" bestFit="1" customWidth="1"/>
    <col min="13802" max="13803" width="0" hidden="1" customWidth="1"/>
    <col min="13804" max="13804" width="3" bestFit="1" customWidth="1"/>
    <col min="13805" max="13806" width="0" hidden="1" customWidth="1"/>
    <col min="13807" max="13807" width="3.7265625" customWidth="1"/>
    <col min="13808" max="13809" width="0" hidden="1" customWidth="1"/>
    <col min="13810" max="13810" width="3.453125" customWidth="1"/>
    <col min="13811" max="13812" width="0" hidden="1" customWidth="1"/>
    <col min="14035" max="14035" width="7.453125" bestFit="1" customWidth="1"/>
    <col min="14036" max="14036" width="0" hidden="1" customWidth="1"/>
    <col min="14037" max="14037" width="32.7265625" bestFit="1" customWidth="1"/>
    <col min="14038" max="14038" width="51.26953125" bestFit="1" customWidth="1"/>
    <col min="14039" max="14039" width="2.26953125" customWidth="1"/>
    <col min="14040" max="14041" width="0" hidden="1" customWidth="1"/>
    <col min="14042" max="14042" width="3" customWidth="1"/>
    <col min="14043" max="14044" width="0" hidden="1" customWidth="1"/>
    <col min="14045" max="14045" width="3" bestFit="1" customWidth="1"/>
    <col min="14046" max="14047" width="0" hidden="1" customWidth="1"/>
    <col min="14048" max="14048" width="3" bestFit="1" customWidth="1"/>
    <col min="14049" max="14050" width="0" hidden="1" customWidth="1"/>
    <col min="14051" max="14051" width="3" bestFit="1" customWidth="1"/>
    <col min="14052" max="14053" width="0" hidden="1" customWidth="1"/>
    <col min="14054" max="14054" width="3" bestFit="1" customWidth="1"/>
    <col min="14055" max="14056" width="0" hidden="1" customWidth="1"/>
    <col min="14057" max="14057" width="3" bestFit="1" customWidth="1"/>
    <col min="14058" max="14059" width="0" hidden="1" customWidth="1"/>
    <col min="14060" max="14060" width="3" bestFit="1" customWidth="1"/>
    <col min="14061" max="14062" width="0" hidden="1" customWidth="1"/>
    <col min="14063" max="14063" width="3.7265625" customWidth="1"/>
    <col min="14064" max="14065" width="0" hidden="1" customWidth="1"/>
    <col min="14066" max="14066" width="3.453125" customWidth="1"/>
    <col min="14067" max="14068" width="0" hidden="1" customWidth="1"/>
    <col min="14291" max="14291" width="7.453125" bestFit="1" customWidth="1"/>
    <col min="14292" max="14292" width="0" hidden="1" customWidth="1"/>
    <col min="14293" max="14293" width="32.7265625" bestFit="1" customWidth="1"/>
    <col min="14294" max="14294" width="51.26953125" bestFit="1" customWidth="1"/>
    <col min="14295" max="14295" width="2.26953125" customWidth="1"/>
    <col min="14296" max="14297" width="0" hidden="1" customWidth="1"/>
    <col min="14298" max="14298" width="3" customWidth="1"/>
    <col min="14299" max="14300" width="0" hidden="1" customWidth="1"/>
    <col min="14301" max="14301" width="3" bestFit="1" customWidth="1"/>
    <col min="14302" max="14303" width="0" hidden="1" customWidth="1"/>
    <col min="14304" max="14304" width="3" bestFit="1" customWidth="1"/>
    <col min="14305" max="14306" width="0" hidden="1" customWidth="1"/>
    <col min="14307" max="14307" width="3" bestFit="1" customWidth="1"/>
    <col min="14308" max="14309" width="0" hidden="1" customWidth="1"/>
    <col min="14310" max="14310" width="3" bestFit="1" customWidth="1"/>
    <col min="14311" max="14312" width="0" hidden="1" customWidth="1"/>
    <col min="14313" max="14313" width="3" bestFit="1" customWidth="1"/>
    <col min="14314" max="14315" width="0" hidden="1" customWidth="1"/>
    <col min="14316" max="14316" width="3" bestFit="1" customWidth="1"/>
    <col min="14317" max="14318" width="0" hidden="1" customWidth="1"/>
    <col min="14319" max="14319" width="3.7265625" customWidth="1"/>
    <col min="14320" max="14321" width="0" hidden="1" customWidth="1"/>
    <col min="14322" max="14322" width="3.453125" customWidth="1"/>
    <col min="14323" max="14324" width="0" hidden="1" customWidth="1"/>
    <col min="14547" max="14547" width="7.453125" bestFit="1" customWidth="1"/>
    <col min="14548" max="14548" width="0" hidden="1" customWidth="1"/>
    <col min="14549" max="14549" width="32.7265625" bestFit="1" customWidth="1"/>
    <col min="14550" max="14550" width="51.26953125" bestFit="1" customWidth="1"/>
    <col min="14551" max="14551" width="2.26953125" customWidth="1"/>
    <col min="14552" max="14553" width="0" hidden="1" customWidth="1"/>
    <col min="14554" max="14554" width="3" customWidth="1"/>
    <col min="14555" max="14556" width="0" hidden="1" customWidth="1"/>
    <col min="14557" max="14557" width="3" bestFit="1" customWidth="1"/>
    <col min="14558" max="14559" width="0" hidden="1" customWidth="1"/>
    <col min="14560" max="14560" width="3" bestFit="1" customWidth="1"/>
    <col min="14561" max="14562" width="0" hidden="1" customWidth="1"/>
    <col min="14563" max="14563" width="3" bestFit="1" customWidth="1"/>
    <col min="14564" max="14565" width="0" hidden="1" customWidth="1"/>
    <col min="14566" max="14566" width="3" bestFit="1" customWidth="1"/>
    <col min="14567" max="14568" width="0" hidden="1" customWidth="1"/>
    <col min="14569" max="14569" width="3" bestFit="1" customWidth="1"/>
    <col min="14570" max="14571" width="0" hidden="1" customWidth="1"/>
    <col min="14572" max="14572" width="3" bestFit="1" customWidth="1"/>
    <col min="14573" max="14574" width="0" hidden="1" customWidth="1"/>
    <col min="14575" max="14575" width="3.7265625" customWidth="1"/>
    <col min="14576" max="14577" width="0" hidden="1" customWidth="1"/>
    <col min="14578" max="14578" width="3.453125" customWidth="1"/>
    <col min="14579" max="14580" width="0" hidden="1" customWidth="1"/>
    <col min="14803" max="14803" width="7.453125" bestFit="1" customWidth="1"/>
    <col min="14804" max="14804" width="0" hidden="1" customWidth="1"/>
    <col min="14805" max="14805" width="32.7265625" bestFit="1" customWidth="1"/>
    <col min="14806" max="14806" width="51.26953125" bestFit="1" customWidth="1"/>
    <col min="14807" max="14807" width="2.26953125" customWidth="1"/>
    <col min="14808" max="14809" width="0" hidden="1" customWidth="1"/>
    <col min="14810" max="14810" width="3" customWidth="1"/>
    <col min="14811" max="14812" width="0" hidden="1" customWidth="1"/>
    <col min="14813" max="14813" width="3" bestFit="1" customWidth="1"/>
    <col min="14814" max="14815" width="0" hidden="1" customWidth="1"/>
    <col min="14816" max="14816" width="3" bestFit="1" customWidth="1"/>
    <col min="14817" max="14818" width="0" hidden="1" customWidth="1"/>
    <col min="14819" max="14819" width="3" bestFit="1" customWidth="1"/>
    <col min="14820" max="14821" width="0" hidden="1" customWidth="1"/>
    <col min="14822" max="14822" width="3" bestFit="1" customWidth="1"/>
    <col min="14823" max="14824" width="0" hidden="1" customWidth="1"/>
    <col min="14825" max="14825" width="3" bestFit="1" customWidth="1"/>
    <col min="14826" max="14827" width="0" hidden="1" customWidth="1"/>
    <col min="14828" max="14828" width="3" bestFit="1" customWidth="1"/>
    <col min="14829" max="14830" width="0" hidden="1" customWidth="1"/>
    <col min="14831" max="14831" width="3.7265625" customWidth="1"/>
    <col min="14832" max="14833" width="0" hidden="1" customWidth="1"/>
    <col min="14834" max="14834" width="3.453125" customWidth="1"/>
    <col min="14835" max="14836" width="0" hidden="1" customWidth="1"/>
    <col min="15059" max="15059" width="7.453125" bestFit="1" customWidth="1"/>
    <col min="15060" max="15060" width="0" hidden="1" customWidth="1"/>
    <col min="15061" max="15061" width="32.7265625" bestFit="1" customWidth="1"/>
    <col min="15062" max="15062" width="51.26953125" bestFit="1" customWidth="1"/>
    <col min="15063" max="15063" width="2.26953125" customWidth="1"/>
    <col min="15064" max="15065" width="0" hidden="1" customWidth="1"/>
    <col min="15066" max="15066" width="3" customWidth="1"/>
    <col min="15067" max="15068" width="0" hidden="1" customWidth="1"/>
    <col min="15069" max="15069" width="3" bestFit="1" customWidth="1"/>
    <col min="15070" max="15071" width="0" hidden="1" customWidth="1"/>
    <col min="15072" max="15072" width="3" bestFit="1" customWidth="1"/>
    <col min="15073" max="15074" width="0" hidden="1" customWidth="1"/>
    <col min="15075" max="15075" width="3" bestFit="1" customWidth="1"/>
    <col min="15076" max="15077" width="0" hidden="1" customWidth="1"/>
    <col min="15078" max="15078" width="3" bestFit="1" customWidth="1"/>
    <col min="15079" max="15080" width="0" hidden="1" customWidth="1"/>
    <col min="15081" max="15081" width="3" bestFit="1" customWidth="1"/>
    <col min="15082" max="15083" width="0" hidden="1" customWidth="1"/>
    <col min="15084" max="15084" width="3" bestFit="1" customWidth="1"/>
    <col min="15085" max="15086" width="0" hidden="1" customWidth="1"/>
    <col min="15087" max="15087" width="3.7265625" customWidth="1"/>
    <col min="15088" max="15089" width="0" hidden="1" customWidth="1"/>
    <col min="15090" max="15090" width="3.453125" customWidth="1"/>
    <col min="15091" max="15092" width="0" hidden="1" customWidth="1"/>
    <col min="15315" max="15315" width="7.453125" bestFit="1" customWidth="1"/>
    <col min="15316" max="15316" width="0" hidden="1" customWidth="1"/>
    <col min="15317" max="15317" width="32.7265625" bestFit="1" customWidth="1"/>
    <col min="15318" max="15318" width="51.26953125" bestFit="1" customWidth="1"/>
    <col min="15319" max="15319" width="2.26953125" customWidth="1"/>
    <col min="15320" max="15321" width="0" hidden="1" customWidth="1"/>
    <col min="15322" max="15322" width="3" customWidth="1"/>
    <col min="15323" max="15324" width="0" hidden="1" customWidth="1"/>
    <col min="15325" max="15325" width="3" bestFit="1" customWidth="1"/>
    <col min="15326" max="15327" width="0" hidden="1" customWidth="1"/>
    <col min="15328" max="15328" width="3" bestFit="1" customWidth="1"/>
    <col min="15329" max="15330" width="0" hidden="1" customWidth="1"/>
    <col min="15331" max="15331" width="3" bestFit="1" customWidth="1"/>
    <col min="15332" max="15333" width="0" hidden="1" customWidth="1"/>
    <col min="15334" max="15334" width="3" bestFit="1" customWidth="1"/>
    <col min="15335" max="15336" width="0" hidden="1" customWidth="1"/>
    <col min="15337" max="15337" width="3" bestFit="1" customWidth="1"/>
    <col min="15338" max="15339" width="0" hidden="1" customWidth="1"/>
    <col min="15340" max="15340" width="3" bestFit="1" customWidth="1"/>
    <col min="15341" max="15342" width="0" hidden="1" customWidth="1"/>
    <col min="15343" max="15343" width="3.7265625" customWidth="1"/>
    <col min="15344" max="15345" width="0" hidden="1" customWidth="1"/>
    <col min="15346" max="15346" width="3.453125" customWidth="1"/>
    <col min="15347" max="15348" width="0" hidden="1" customWidth="1"/>
    <col min="15571" max="15571" width="7.453125" bestFit="1" customWidth="1"/>
    <col min="15572" max="15572" width="0" hidden="1" customWidth="1"/>
    <col min="15573" max="15573" width="32.7265625" bestFit="1" customWidth="1"/>
    <col min="15574" max="15574" width="51.26953125" bestFit="1" customWidth="1"/>
    <col min="15575" max="15575" width="2.26953125" customWidth="1"/>
    <col min="15576" max="15577" width="0" hidden="1" customWidth="1"/>
    <col min="15578" max="15578" width="3" customWidth="1"/>
    <col min="15579" max="15580" width="0" hidden="1" customWidth="1"/>
    <col min="15581" max="15581" width="3" bestFit="1" customWidth="1"/>
    <col min="15582" max="15583" width="0" hidden="1" customWidth="1"/>
    <col min="15584" max="15584" width="3" bestFit="1" customWidth="1"/>
    <col min="15585" max="15586" width="0" hidden="1" customWidth="1"/>
    <col min="15587" max="15587" width="3" bestFit="1" customWidth="1"/>
    <col min="15588" max="15589" width="0" hidden="1" customWidth="1"/>
    <col min="15590" max="15590" width="3" bestFit="1" customWidth="1"/>
    <col min="15591" max="15592" width="0" hidden="1" customWidth="1"/>
    <col min="15593" max="15593" width="3" bestFit="1" customWidth="1"/>
    <col min="15594" max="15595" width="0" hidden="1" customWidth="1"/>
    <col min="15596" max="15596" width="3" bestFit="1" customWidth="1"/>
    <col min="15597" max="15598" width="0" hidden="1" customWidth="1"/>
    <col min="15599" max="15599" width="3.7265625" customWidth="1"/>
    <col min="15600" max="15601" width="0" hidden="1" customWidth="1"/>
    <col min="15602" max="15602" width="3.453125" customWidth="1"/>
    <col min="15603" max="15604" width="0" hidden="1" customWidth="1"/>
    <col min="15827" max="15827" width="7.453125" bestFit="1" customWidth="1"/>
    <col min="15828" max="15828" width="0" hidden="1" customWidth="1"/>
    <col min="15829" max="15829" width="32.7265625" bestFit="1" customWidth="1"/>
    <col min="15830" max="15830" width="51.26953125" bestFit="1" customWidth="1"/>
    <col min="15831" max="15831" width="2.26953125" customWidth="1"/>
    <col min="15832" max="15833" width="0" hidden="1" customWidth="1"/>
    <col min="15834" max="15834" width="3" customWidth="1"/>
    <col min="15835" max="15836" width="0" hidden="1" customWidth="1"/>
    <col min="15837" max="15837" width="3" bestFit="1" customWidth="1"/>
    <col min="15838" max="15839" width="0" hidden="1" customWidth="1"/>
    <col min="15840" max="15840" width="3" bestFit="1" customWidth="1"/>
    <col min="15841" max="15842" width="0" hidden="1" customWidth="1"/>
    <col min="15843" max="15843" width="3" bestFit="1" customWidth="1"/>
    <col min="15844" max="15845" width="0" hidden="1" customWidth="1"/>
    <col min="15846" max="15846" width="3" bestFit="1" customWidth="1"/>
    <col min="15847" max="15848" width="0" hidden="1" customWidth="1"/>
    <col min="15849" max="15849" width="3" bestFit="1" customWidth="1"/>
    <col min="15850" max="15851" width="0" hidden="1" customWidth="1"/>
    <col min="15852" max="15852" width="3" bestFit="1" customWidth="1"/>
    <col min="15853" max="15854" width="0" hidden="1" customWidth="1"/>
    <col min="15855" max="15855" width="3.7265625" customWidth="1"/>
    <col min="15856" max="15857" width="0" hidden="1" customWidth="1"/>
    <col min="15858" max="15858" width="3.453125" customWidth="1"/>
    <col min="15859" max="15860" width="0" hidden="1" customWidth="1"/>
    <col min="16083" max="16083" width="7.453125" bestFit="1" customWidth="1"/>
    <col min="16084" max="16084" width="0" hidden="1" customWidth="1"/>
    <col min="16085" max="16085" width="32.7265625" bestFit="1" customWidth="1"/>
    <col min="16086" max="16086" width="51.26953125" bestFit="1" customWidth="1"/>
    <col min="16087" max="16087" width="2.26953125" customWidth="1"/>
    <col min="16088" max="16089" width="0" hidden="1" customWidth="1"/>
    <col min="16090" max="16090" width="3" customWidth="1"/>
    <col min="16091" max="16092" width="0" hidden="1" customWidth="1"/>
    <col min="16093" max="16093" width="3" bestFit="1" customWidth="1"/>
    <col min="16094" max="16095" width="0" hidden="1" customWidth="1"/>
    <col min="16096" max="16096" width="3" bestFit="1" customWidth="1"/>
    <col min="16097" max="16098" width="0" hidden="1" customWidth="1"/>
    <col min="16099" max="16099" width="3" bestFit="1" customWidth="1"/>
    <col min="16100" max="16101" width="0" hidden="1" customWidth="1"/>
    <col min="16102" max="16102" width="3" bestFit="1" customWidth="1"/>
    <col min="16103" max="16104" width="0" hidden="1" customWidth="1"/>
    <col min="16105" max="16105" width="3" bestFit="1" customWidth="1"/>
    <col min="16106" max="16107" width="0" hidden="1" customWidth="1"/>
    <col min="16108" max="16108" width="3" bestFit="1" customWidth="1"/>
    <col min="16109" max="16110" width="0" hidden="1" customWidth="1"/>
    <col min="16111" max="16111" width="3.7265625" customWidth="1"/>
    <col min="16112" max="16113" width="0" hidden="1" customWidth="1"/>
    <col min="16114" max="16114" width="3.453125" customWidth="1"/>
    <col min="16115" max="16116" width="0" hidden="1" customWidth="1"/>
  </cols>
  <sheetData>
    <row r="2" spans="2:29" ht="20" x14ac:dyDescent="0.4">
      <c r="B2" s="248" t="s">
        <v>1391</v>
      </c>
    </row>
    <row r="3" spans="2:29" ht="15.5" x14ac:dyDescent="0.25">
      <c r="B3" s="98"/>
      <c r="C3" s="98"/>
      <c r="D3" s="231"/>
      <c r="E3" s="126"/>
      <c r="F3" s="126"/>
      <c r="G3" s="99"/>
      <c r="H3" s="99"/>
      <c r="I3" s="99"/>
      <c r="J3" s="322"/>
      <c r="K3" s="322"/>
      <c r="L3" s="322"/>
      <c r="M3" s="322"/>
      <c r="N3" s="322"/>
      <c r="O3" s="99"/>
      <c r="P3" s="99"/>
      <c r="Q3" s="99"/>
      <c r="R3" s="99"/>
      <c r="S3" s="99"/>
    </row>
    <row r="4" spans="2:29" ht="20.25" customHeight="1" x14ac:dyDescent="0.25">
      <c r="B4" s="1035"/>
      <c r="C4" s="1035"/>
      <c r="D4" s="1035"/>
      <c r="E4" s="1035"/>
      <c r="F4" s="885"/>
      <c r="G4" s="1034" t="s">
        <v>1392</v>
      </c>
      <c r="H4" s="1034"/>
      <c r="I4" s="1034"/>
      <c r="J4" s="1034"/>
      <c r="K4" s="1034"/>
      <c r="L4" s="1034"/>
      <c r="M4" s="1034"/>
      <c r="N4" s="1034"/>
      <c r="O4" s="1034"/>
      <c r="P4" s="1034"/>
      <c r="Q4" s="1034"/>
      <c r="R4" s="886"/>
      <c r="S4" s="886"/>
      <c r="T4" s="1034" t="s">
        <v>1393</v>
      </c>
      <c r="U4" s="1034"/>
      <c r="V4" s="1034"/>
      <c r="W4" s="1034" t="s">
        <v>1394</v>
      </c>
      <c r="X4" s="1034"/>
      <c r="Y4" s="1034"/>
      <c r="Z4" s="886"/>
    </row>
    <row r="5" spans="2:29" s="70" customFormat="1" ht="132.75" customHeight="1" x14ac:dyDescent="0.3">
      <c r="B5" s="232" t="s">
        <v>1395</v>
      </c>
      <c r="C5" s="887" t="s">
        <v>1396</v>
      </c>
      <c r="D5" s="233" t="s">
        <v>1397</v>
      </c>
      <c r="E5" s="233" t="s">
        <v>1232</v>
      </c>
      <c r="F5" s="888" t="s">
        <v>1398</v>
      </c>
      <c r="G5" s="888" t="s">
        <v>1399</v>
      </c>
      <c r="H5" s="888" t="s">
        <v>1400</v>
      </c>
      <c r="I5" s="888" t="s">
        <v>1401</v>
      </c>
      <c r="J5" s="889" t="s">
        <v>1402</v>
      </c>
      <c r="K5" s="889" t="s">
        <v>1403</v>
      </c>
      <c r="L5" s="889" t="s">
        <v>1404</v>
      </c>
      <c r="M5" s="889" t="s">
        <v>1405</v>
      </c>
      <c r="N5" s="889" t="s">
        <v>1406</v>
      </c>
      <c r="O5" s="888" t="s">
        <v>1407</v>
      </c>
      <c r="P5" s="888" t="s">
        <v>1408</v>
      </c>
      <c r="Q5" s="888" t="s">
        <v>1409</v>
      </c>
      <c r="R5" s="890" t="s">
        <v>567</v>
      </c>
      <c r="S5" s="890" t="s">
        <v>1078</v>
      </c>
      <c r="T5" s="891" t="s">
        <v>1410</v>
      </c>
      <c r="U5" s="891" t="s">
        <v>1411</v>
      </c>
      <c r="V5" s="891" t="s">
        <v>118</v>
      </c>
      <c r="W5" s="892" t="s">
        <v>1412</v>
      </c>
      <c r="X5" s="892" t="s">
        <v>1413</v>
      </c>
      <c r="Y5" s="892" t="s">
        <v>1414</v>
      </c>
      <c r="Z5" s="893" t="s">
        <v>1415</v>
      </c>
      <c r="AA5" s="438" t="s">
        <v>1416</v>
      </c>
      <c r="AB5" s="438" t="s">
        <v>1417</v>
      </c>
      <c r="AC5" s="438"/>
    </row>
    <row r="6" spans="2:29" x14ac:dyDescent="0.25">
      <c r="B6" s="894"/>
      <c r="C6" s="894"/>
      <c r="D6" s="594"/>
      <c r="E6" s="895"/>
      <c r="F6" s="895"/>
      <c r="G6" s="896" t="s">
        <v>1418</v>
      </c>
      <c r="H6" s="896"/>
      <c r="I6" s="896"/>
      <c r="J6" s="897"/>
      <c r="K6" s="897"/>
      <c r="L6" s="897"/>
      <c r="M6" s="897"/>
      <c r="N6" s="897"/>
      <c r="O6" s="896"/>
      <c r="P6" s="896"/>
      <c r="Q6" s="896"/>
      <c r="R6" s="896"/>
      <c r="S6" s="896" t="s">
        <v>1418</v>
      </c>
      <c r="T6" s="896" t="s">
        <v>147</v>
      </c>
      <c r="U6" s="896" t="s">
        <v>147</v>
      </c>
      <c r="V6" s="898"/>
      <c r="W6" s="899"/>
      <c r="X6" s="899"/>
      <c r="Y6" s="899"/>
      <c r="Z6" s="900">
        <v>5</v>
      </c>
    </row>
    <row r="7" spans="2:29" x14ac:dyDescent="0.25">
      <c r="B7" s="894"/>
      <c r="C7" s="894"/>
      <c r="D7" s="594"/>
      <c r="E7" s="895"/>
      <c r="F7" s="895"/>
      <c r="G7" s="896" t="s">
        <v>1418</v>
      </c>
      <c r="H7" s="896"/>
      <c r="I7" s="896"/>
      <c r="J7" s="897"/>
      <c r="K7" s="897"/>
      <c r="L7" s="897"/>
      <c r="M7" s="897"/>
      <c r="N7" s="897"/>
      <c r="O7" s="896"/>
      <c r="P7" s="896"/>
      <c r="Q7" s="896"/>
      <c r="R7" s="896"/>
      <c r="S7" s="896" t="s">
        <v>1418</v>
      </c>
      <c r="T7" s="896" t="s">
        <v>147</v>
      </c>
      <c r="U7" s="896" t="s">
        <v>147</v>
      </c>
      <c r="V7" s="898"/>
      <c r="W7" s="899"/>
      <c r="X7" s="899"/>
      <c r="Y7" s="899"/>
      <c r="Z7" s="900">
        <v>5</v>
      </c>
    </row>
    <row r="8" spans="2:29" x14ac:dyDescent="0.25">
      <c r="B8" s="894"/>
      <c r="C8" s="894"/>
      <c r="D8" s="594"/>
      <c r="E8" s="895"/>
      <c r="F8" s="895"/>
      <c r="G8" s="896" t="s">
        <v>1418</v>
      </c>
      <c r="H8" s="896"/>
      <c r="I8" s="896"/>
      <c r="J8" s="897"/>
      <c r="K8" s="897"/>
      <c r="L8" s="897"/>
      <c r="M8" s="897"/>
      <c r="N8" s="897"/>
      <c r="O8" s="896"/>
      <c r="P8" s="896"/>
      <c r="Q8" s="896"/>
      <c r="R8" s="896"/>
      <c r="S8" s="896"/>
      <c r="T8" s="896" t="s">
        <v>147</v>
      </c>
      <c r="U8" s="896" t="s">
        <v>147</v>
      </c>
      <c r="V8" s="898"/>
      <c r="W8" s="899"/>
      <c r="X8" s="899"/>
      <c r="Y8" s="899"/>
      <c r="Z8" s="900"/>
    </row>
    <row r="9" spans="2:29" x14ac:dyDescent="0.25">
      <c r="B9" s="894"/>
      <c r="C9" s="894"/>
      <c r="D9" s="594"/>
      <c r="E9" s="895"/>
      <c r="F9" s="895"/>
      <c r="G9" s="896" t="s">
        <v>1418</v>
      </c>
      <c r="H9" s="896"/>
      <c r="I9" s="896"/>
      <c r="J9" s="897"/>
      <c r="K9" s="897"/>
      <c r="L9" s="897"/>
      <c r="M9" s="897"/>
      <c r="N9" s="897"/>
      <c r="O9" s="896"/>
      <c r="P9" s="896"/>
      <c r="Q9" s="896"/>
      <c r="R9" s="896"/>
      <c r="S9" s="896" t="s">
        <v>1418</v>
      </c>
      <c r="T9" s="896" t="s">
        <v>147</v>
      </c>
      <c r="U9" s="896" t="s">
        <v>147</v>
      </c>
      <c r="V9" s="898"/>
      <c r="W9" s="899"/>
      <c r="X9" s="899"/>
      <c r="Y9" s="899"/>
      <c r="Z9" s="900">
        <v>3</v>
      </c>
    </row>
    <row r="10" spans="2:29" x14ac:dyDescent="0.25">
      <c r="B10" s="894"/>
      <c r="C10" s="894"/>
      <c r="D10" s="594"/>
      <c r="E10" s="895"/>
      <c r="F10" s="895"/>
      <c r="G10" s="896" t="s">
        <v>1418</v>
      </c>
      <c r="H10" s="896"/>
      <c r="I10" s="896"/>
      <c r="J10" s="897"/>
      <c r="K10" s="897"/>
      <c r="L10" s="897"/>
      <c r="M10" s="897"/>
      <c r="N10" s="897"/>
      <c r="O10" s="896"/>
      <c r="P10" s="896"/>
      <c r="Q10" s="896"/>
      <c r="R10" s="896"/>
      <c r="S10" s="896" t="s">
        <v>1418</v>
      </c>
      <c r="T10" s="896" t="s">
        <v>147</v>
      </c>
      <c r="U10" s="896" t="s">
        <v>147</v>
      </c>
      <c r="V10" s="898"/>
      <c r="W10" s="899"/>
      <c r="X10" s="899"/>
      <c r="Y10" s="899"/>
      <c r="Z10" s="900">
        <v>3</v>
      </c>
    </row>
    <row r="11" spans="2:29" x14ac:dyDescent="0.25">
      <c r="B11" s="894"/>
      <c r="C11" s="894"/>
      <c r="D11" s="594"/>
      <c r="E11" s="895"/>
      <c r="F11" s="895"/>
      <c r="G11" s="896" t="s">
        <v>1418</v>
      </c>
      <c r="H11" s="896"/>
      <c r="I11" s="896"/>
      <c r="J11" s="897"/>
      <c r="K11" s="897"/>
      <c r="L11" s="897"/>
      <c r="M11" s="897"/>
      <c r="N11" s="897"/>
      <c r="O11" s="896"/>
      <c r="P11" s="896"/>
      <c r="Q11" s="896"/>
      <c r="R11" s="896"/>
      <c r="S11" s="896"/>
      <c r="T11" s="896" t="s">
        <v>147</v>
      </c>
      <c r="U11" s="896" t="s">
        <v>147</v>
      </c>
      <c r="V11" s="898"/>
      <c r="W11" s="899"/>
      <c r="X11" s="899"/>
      <c r="Y11" s="899"/>
      <c r="Z11" s="900"/>
    </row>
    <row r="12" spans="2:29" ht="37.5" x14ac:dyDescent="0.25">
      <c r="B12" s="901"/>
      <c r="C12" s="901"/>
      <c r="D12" s="902"/>
      <c r="E12" s="903"/>
      <c r="F12" s="903" t="s">
        <v>1419</v>
      </c>
      <c r="G12" s="897" t="s">
        <v>1418</v>
      </c>
      <c r="H12" s="897"/>
      <c r="I12" s="897"/>
      <c r="J12" s="897"/>
      <c r="K12" s="897"/>
      <c r="L12" s="897"/>
      <c r="M12" s="897"/>
      <c r="N12" s="897"/>
      <c r="O12" s="897"/>
      <c r="P12" s="897"/>
      <c r="Q12" s="897"/>
      <c r="R12" s="897"/>
      <c r="S12" s="897"/>
      <c r="T12" s="897" t="s">
        <v>347</v>
      </c>
      <c r="U12" s="897" t="s">
        <v>145</v>
      </c>
      <c r="V12" s="904"/>
      <c r="W12" s="899"/>
      <c r="X12" s="899"/>
      <c r="Y12" s="899"/>
      <c r="Z12" s="900"/>
      <c r="AB12" s="127" t="s">
        <v>1420</v>
      </c>
    </row>
    <row r="13" spans="2:29" x14ac:dyDescent="0.25">
      <c r="B13" s="901"/>
      <c r="C13" s="901"/>
      <c r="D13" s="902"/>
      <c r="E13" s="903"/>
      <c r="F13" s="903" t="s">
        <v>1419</v>
      </c>
      <c r="G13" s="897" t="s">
        <v>1418</v>
      </c>
      <c r="H13" s="897"/>
      <c r="I13" s="897"/>
      <c r="J13" s="897"/>
      <c r="K13" s="897"/>
      <c r="L13" s="897"/>
      <c r="M13" s="897"/>
      <c r="N13" s="897"/>
      <c r="O13" s="897"/>
      <c r="P13" s="897"/>
      <c r="Q13" s="897"/>
      <c r="R13" s="897"/>
      <c r="S13" s="897"/>
      <c r="T13" s="897" t="s">
        <v>347</v>
      </c>
      <c r="U13" s="897" t="s">
        <v>145</v>
      </c>
      <c r="V13" s="904"/>
      <c r="W13" s="899"/>
      <c r="X13" s="899"/>
      <c r="Y13" s="899"/>
      <c r="Z13" s="900"/>
    </row>
    <row r="14" spans="2:29" x14ac:dyDescent="0.25">
      <c r="B14" s="894"/>
      <c r="C14" s="894"/>
      <c r="D14" s="594"/>
      <c r="E14" s="895"/>
      <c r="F14" s="895"/>
      <c r="G14" s="896" t="s">
        <v>1418</v>
      </c>
      <c r="H14" s="896"/>
      <c r="I14" s="896"/>
      <c r="J14" s="897"/>
      <c r="K14" s="897"/>
      <c r="L14" s="897"/>
      <c r="M14" s="897"/>
      <c r="N14" s="897"/>
      <c r="O14" s="896"/>
      <c r="P14" s="896"/>
      <c r="Q14" s="896"/>
      <c r="R14" s="896"/>
      <c r="S14" s="896"/>
      <c r="T14" s="896" t="s">
        <v>147</v>
      </c>
      <c r="U14" s="896" t="s">
        <v>147</v>
      </c>
      <c r="V14" s="898"/>
      <c r="W14" s="899"/>
      <c r="X14" s="899"/>
      <c r="Y14" s="899"/>
      <c r="Z14" s="900"/>
    </row>
    <row r="15" spans="2:29" x14ac:dyDescent="0.25">
      <c r="B15" s="894"/>
      <c r="C15" s="894"/>
      <c r="D15" s="594"/>
      <c r="E15" s="895"/>
      <c r="F15" s="895"/>
      <c r="G15" s="896" t="s">
        <v>1418</v>
      </c>
      <c r="H15" s="896"/>
      <c r="I15" s="896"/>
      <c r="J15" s="897"/>
      <c r="K15" s="897"/>
      <c r="L15" s="897"/>
      <c r="M15" s="897"/>
      <c r="N15" s="897"/>
      <c r="O15" s="896"/>
      <c r="P15" s="896"/>
      <c r="Q15" s="896"/>
      <c r="R15" s="896"/>
      <c r="S15" s="896" t="s">
        <v>1418</v>
      </c>
      <c r="T15" s="896" t="s">
        <v>147</v>
      </c>
      <c r="U15" s="896" t="s">
        <v>147</v>
      </c>
      <c r="V15" s="898"/>
      <c r="W15" s="899"/>
      <c r="X15" s="899"/>
      <c r="Y15" s="899"/>
      <c r="Z15" s="900">
        <v>6</v>
      </c>
    </row>
    <row r="16" spans="2:29" x14ac:dyDescent="0.25">
      <c r="B16" s="894"/>
      <c r="C16" s="894"/>
      <c r="D16" s="594"/>
      <c r="E16" s="895"/>
      <c r="F16" s="895"/>
      <c r="G16" s="896" t="s">
        <v>1418</v>
      </c>
      <c r="H16" s="896"/>
      <c r="I16" s="896"/>
      <c r="J16" s="897"/>
      <c r="K16" s="897"/>
      <c r="L16" s="897"/>
      <c r="M16" s="897"/>
      <c r="N16" s="897"/>
      <c r="O16" s="896"/>
      <c r="P16" s="896"/>
      <c r="Q16" s="896"/>
      <c r="R16" s="896"/>
      <c r="S16" s="896" t="s">
        <v>1418</v>
      </c>
      <c r="T16" s="896" t="s">
        <v>147</v>
      </c>
      <c r="U16" s="896" t="s">
        <v>147</v>
      </c>
      <c r="V16" s="898"/>
      <c r="W16" s="899"/>
      <c r="X16" s="899"/>
      <c r="Y16" s="899"/>
      <c r="Z16" s="900">
        <v>6</v>
      </c>
    </row>
    <row r="17" spans="2:26" x14ac:dyDescent="0.25">
      <c r="B17" s="894"/>
      <c r="C17" s="894"/>
      <c r="D17" s="594"/>
      <c r="E17" s="895"/>
      <c r="F17" s="895"/>
      <c r="G17" s="896" t="s">
        <v>1418</v>
      </c>
      <c r="H17" s="896"/>
      <c r="I17" s="896"/>
      <c r="J17" s="897"/>
      <c r="K17" s="897"/>
      <c r="L17" s="897"/>
      <c r="M17" s="897"/>
      <c r="N17" s="897"/>
      <c r="O17" s="896"/>
      <c r="P17" s="896"/>
      <c r="Q17" s="896"/>
      <c r="R17" s="896"/>
      <c r="S17" s="896" t="s">
        <v>1418</v>
      </c>
      <c r="T17" s="896" t="s">
        <v>147</v>
      </c>
      <c r="U17" s="896" t="s">
        <v>147</v>
      </c>
      <c r="V17" s="898"/>
      <c r="W17" s="899"/>
      <c r="X17" s="899"/>
      <c r="Y17" s="899"/>
      <c r="Z17" s="900">
        <v>7</v>
      </c>
    </row>
    <row r="18" spans="2:26" x14ac:dyDescent="0.25">
      <c r="B18" s="894"/>
      <c r="C18" s="894"/>
      <c r="D18" s="594"/>
      <c r="E18" s="895"/>
      <c r="F18" s="895"/>
      <c r="G18" s="896" t="s">
        <v>1418</v>
      </c>
      <c r="H18" s="896"/>
      <c r="I18" s="896"/>
      <c r="J18" s="897"/>
      <c r="K18" s="897"/>
      <c r="L18" s="897"/>
      <c r="M18" s="897"/>
      <c r="N18" s="897"/>
      <c r="O18" s="896"/>
      <c r="P18" s="896"/>
      <c r="Q18" s="896"/>
      <c r="R18" s="896"/>
      <c r="S18" s="896" t="s">
        <v>1418</v>
      </c>
      <c r="T18" s="896" t="s">
        <v>147</v>
      </c>
      <c r="U18" s="896" t="s">
        <v>147</v>
      </c>
      <c r="V18" s="898"/>
      <c r="W18" s="899"/>
      <c r="X18" s="899"/>
      <c r="Y18" s="899"/>
      <c r="Z18" s="900">
        <v>7</v>
      </c>
    </row>
    <row r="19" spans="2:26" x14ac:dyDescent="0.25">
      <c r="B19" s="894"/>
      <c r="C19" s="894"/>
      <c r="D19" s="594"/>
      <c r="E19" s="895"/>
      <c r="F19" s="895"/>
      <c r="G19" s="896" t="s">
        <v>1418</v>
      </c>
      <c r="H19" s="896"/>
      <c r="I19" s="896"/>
      <c r="J19" s="897"/>
      <c r="K19" s="897"/>
      <c r="L19" s="897"/>
      <c r="M19" s="897"/>
      <c r="N19" s="897"/>
      <c r="O19" s="896"/>
      <c r="P19" s="896"/>
      <c r="Q19" s="896"/>
      <c r="R19" s="896"/>
      <c r="S19" s="896" t="s">
        <v>1418</v>
      </c>
      <c r="T19" s="896" t="s">
        <v>147</v>
      </c>
      <c r="U19" s="896" t="s">
        <v>147</v>
      </c>
      <c r="V19" s="898"/>
      <c r="W19" s="899"/>
      <c r="X19" s="899"/>
      <c r="Y19" s="899"/>
      <c r="Z19" s="900">
        <v>7</v>
      </c>
    </row>
    <row r="20" spans="2:26" x14ac:dyDescent="0.25">
      <c r="B20" s="894"/>
      <c r="C20" s="894"/>
      <c r="D20" s="594"/>
      <c r="E20" s="895"/>
      <c r="F20" s="895"/>
      <c r="G20" s="896" t="s">
        <v>1418</v>
      </c>
      <c r="H20" s="896"/>
      <c r="I20" s="896"/>
      <c r="J20" s="897"/>
      <c r="K20" s="897"/>
      <c r="L20" s="897"/>
      <c r="M20" s="897"/>
      <c r="N20" s="897"/>
      <c r="O20" s="896"/>
      <c r="P20" s="896"/>
      <c r="Q20" s="896"/>
      <c r="R20" s="896"/>
      <c r="S20" s="896" t="s">
        <v>1418</v>
      </c>
      <c r="T20" s="896" t="s">
        <v>147</v>
      </c>
      <c r="U20" s="896" t="s">
        <v>147</v>
      </c>
      <c r="V20" s="898"/>
      <c r="W20" s="899"/>
      <c r="X20" s="899"/>
      <c r="Y20" s="899"/>
      <c r="Z20" s="900">
        <v>5</v>
      </c>
    </row>
    <row r="21" spans="2:26" x14ac:dyDescent="0.25">
      <c r="B21" s="894"/>
      <c r="C21" s="894"/>
      <c r="D21" s="594"/>
      <c r="E21" s="895"/>
      <c r="F21" s="895"/>
      <c r="G21" s="896" t="s">
        <v>1418</v>
      </c>
      <c r="H21" s="896"/>
      <c r="I21" s="896"/>
      <c r="J21" s="897"/>
      <c r="K21" s="897"/>
      <c r="L21" s="897"/>
      <c r="M21" s="897"/>
      <c r="N21" s="897"/>
      <c r="O21" s="896"/>
      <c r="P21" s="896"/>
      <c r="Q21" s="896"/>
      <c r="R21" s="896"/>
      <c r="S21" s="896" t="s">
        <v>1418</v>
      </c>
      <c r="T21" s="896" t="s">
        <v>147</v>
      </c>
      <c r="U21" s="896" t="s">
        <v>147</v>
      </c>
      <c r="V21" s="898"/>
      <c r="W21" s="899"/>
      <c r="X21" s="899"/>
      <c r="Y21" s="899"/>
      <c r="Z21" s="900">
        <v>7</v>
      </c>
    </row>
    <row r="22" spans="2:26" x14ac:dyDescent="0.25">
      <c r="B22" s="894"/>
      <c r="C22" s="894"/>
      <c r="D22" s="594"/>
      <c r="E22" s="895"/>
      <c r="F22" s="895"/>
      <c r="G22" s="896" t="s">
        <v>1418</v>
      </c>
      <c r="H22" s="896"/>
      <c r="I22" s="896"/>
      <c r="J22" s="897"/>
      <c r="K22" s="897"/>
      <c r="L22" s="897"/>
      <c r="M22" s="897"/>
      <c r="N22" s="897"/>
      <c r="O22" s="896"/>
      <c r="P22" s="896"/>
      <c r="Q22" s="896"/>
      <c r="R22" s="896"/>
      <c r="S22" s="896" t="s">
        <v>1418</v>
      </c>
      <c r="T22" s="896" t="s">
        <v>147</v>
      </c>
      <c r="U22" s="896" t="s">
        <v>147</v>
      </c>
      <c r="V22" s="898"/>
      <c r="W22" s="899"/>
      <c r="X22" s="899"/>
      <c r="Y22" s="899"/>
      <c r="Z22" s="900">
        <v>2</v>
      </c>
    </row>
    <row r="23" spans="2:26" x14ac:dyDescent="0.25">
      <c r="B23" s="894"/>
      <c r="C23" s="894"/>
      <c r="D23" s="594"/>
      <c r="E23" s="895"/>
      <c r="F23" s="895"/>
      <c r="G23" s="896" t="s">
        <v>1418</v>
      </c>
      <c r="H23" s="896"/>
      <c r="I23" s="896"/>
      <c r="J23" s="897"/>
      <c r="K23" s="897"/>
      <c r="L23" s="897"/>
      <c r="M23" s="897"/>
      <c r="N23" s="897"/>
      <c r="O23" s="896"/>
      <c r="P23" s="896"/>
      <c r="Q23" s="896"/>
      <c r="R23" s="896"/>
      <c r="S23" s="896" t="s">
        <v>1418</v>
      </c>
      <c r="T23" s="896" t="s">
        <v>147</v>
      </c>
      <c r="U23" s="896" t="s">
        <v>147</v>
      </c>
      <c r="V23" s="898"/>
      <c r="W23" s="899"/>
      <c r="X23" s="899"/>
      <c r="Y23" s="899"/>
      <c r="Z23" s="900">
        <v>2</v>
      </c>
    </row>
    <row r="24" spans="2:26" x14ac:dyDescent="0.25">
      <c r="B24" s="894"/>
      <c r="C24" s="894"/>
      <c r="D24" s="594"/>
      <c r="E24" s="895"/>
      <c r="F24" s="895"/>
      <c r="G24" s="896" t="s">
        <v>1418</v>
      </c>
      <c r="H24" s="896"/>
      <c r="I24" s="896"/>
      <c r="J24" s="897"/>
      <c r="K24" s="897"/>
      <c r="L24" s="897"/>
      <c r="M24" s="897"/>
      <c r="N24" s="897"/>
      <c r="O24" s="896"/>
      <c r="P24" s="896"/>
      <c r="Q24" s="896"/>
      <c r="R24" s="896"/>
      <c r="S24" s="896"/>
      <c r="T24" s="896" t="s">
        <v>147</v>
      </c>
      <c r="U24" s="896" t="s">
        <v>147</v>
      </c>
      <c r="V24" s="898"/>
      <c r="W24" s="899"/>
      <c r="X24" s="899"/>
      <c r="Y24" s="899"/>
      <c r="Z24" s="900"/>
    </row>
    <row r="25" spans="2:26" ht="12" customHeight="1" x14ac:dyDescent="0.25">
      <c r="B25" s="901"/>
      <c r="C25" s="901"/>
      <c r="D25" s="902"/>
      <c r="E25" s="905"/>
      <c r="F25" s="905">
        <v>1</v>
      </c>
      <c r="G25" s="906" t="s">
        <v>1418</v>
      </c>
      <c r="H25" s="906"/>
      <c r="I25" s="906"/>
      <c r="J25" s="906"/>
      <c r="K25" s="906"/>
      <c r="L25" s="906"/>
      <c r="M25" s="906"/>
      <c r="N25" s="906"/>
      <c r="O25" s="906"/>
      <c r="P25" s="906"/>
      <c r="Q25" s="906"/>
      <c r="R25" s="906"/>
      <c r="S25" s="906"/>
      <c r="T25" s="906" t="s">
        <v>347</v>
      </c>
      <c r="U25" s="907" t="s">
        <v>145</v>
      </c>
      <c r="V25" s="898"/>
      <c r="W25" s="899"/>
      <c r="X25" s="899"/>
      <c r="Y25" s="899"/>
      <c r="Z25" s="900"/>
    </row>
    <row r="26" spans="2:26" x14ac:dyDescent="0.25">
      <c r="B26" s="894"/>
      <c r="C26" s="894"/>
      <c r="D26" s="594"/>
      <c r="E26" s="908"/>
      <c r="F26" s="908"/>
      <c r="G26" s="907" t="s">
        <v>1418</v>
      </c>
      <c r="H26" s="907"/>
      <c r="I26" s="907"/>
      <c r="J26" s="906"/>
      <c r="K26" s="906"/>
      <c r="L26" s="906"/>
      <c r="M26" s="906"/>
      <c r="N26" s="906"/>
      <c r="O26" s="907"/>
      <c r="P26" s="907"/>
      <c r="Q26" s="907"/>
      <c r="R26" s="907"/>
      <c r="S26" s="907"/>
      <c r="T26" s="907" t="s">
        <v>347</v>
      </c>
      <c r="U26" s="907" t="s">
        <v>147</v>
      </c>
      <c r="V26" s="898"/>
      <c r="W26" s="899"/>
      <c r="X26" s="899"/>
      <c r="Y26" s="899"/>
      <c r="Z26" s="900"/>
    </row>
    <row r="27" spans="2:26" x14ac:dyDescent="0.25">
      <c r="B27" s="894"/>
      <c r="C27" s="894"/>
      <c r="D27" s="594"/>
      <c r="E27" s="908"/>
      <c r="F27" s="908"/>
      <c r="G27" s="907" t="s">
        <v>1418</v>
      </c>
      <c r="H27" s="907"/>
      <c r="I27" s="907"/>
      <c r="J27" s="906"/>
      <c r="K27" s="906"/>
      <c r="L27" s="906"/>
      <c r="M27" s="906"/>
      <c r="N27" s="906"/>
      <c r="O27" s="907"/>
      <c r="P27" s="907"/>
      <c r="Q27" s="907"/>
      <c r="R27" s="907"/>
      <c r="S27" s="907"/>
      <c r="T27" s="907" t="s">
        <v>147</v>
      </c>
      <c r="U27" s="907" t="s">
        <v>147</v>
      </c>
      <c r="V27" s="898"/>
      <c r="W27" s="899"/>
      <c r="X27" s="899"/>
      <c r="Y27" s="899"/>
      <c r="Z27" s="900"/>
    </row>
    <row r="28" spans="2:26" x14ac:dyDescent="0.25">
      <c r="B28" s="894"/>
      <c r="C28" s="894"/>
      <c r="D28" s="594"/>
      <c r="E28" s="908"/>
      <c r="F28" s="908"/>
      <c r="G28" s="907" t="s">
        <v>1418</v>
      </c>
      <c r="H28" s="907"/>
      <c r="I28" s="907"/>
      <c r="J28" s="906"/>
      <c r="K28" s="906"/>
      <c r="L28" s="906"/>
      <c r="M28" s="906"/>
      <c r="N28" s="906"/>
      <c r="O28" s="907"/>
      <c r="P28" s="907"/>
      <c r="Q28" s="907"/>
      <c r="R28" s="907"/>
      <c r="S28" s="907"/>
      <c r="T28" s="907" t="s">
        <v>147</v>
      </c>
      <c r="U28" s="907" t="s">
        <v>147</v>
      </c>
      <c r="V28" s="898"/>
      <c r="W28" s="899"/>
      <c r="X28" s="899"/>
      <c r="Y28" s="899"/>
      <c r="Z28" s="900"/>
    </row>
    <row r="29" spans="2:26" ht="37.5" x14ac:dyDescent="0.25">
      <c r="B29" s="894">
        <v>24</v>
      </c>
      <c r="C29" s="894" t="str">
        <f t="shared" ref="C29:C30" si="0">DEC2HEX(B29,2)</f>
        <v>18</v>
      </c>
      <c r="D29" s="909" t="s">
        <v>1421</v>
      </c>
      <c r="E29" s="910" t="s">
        <v>1422</v>
      </c>
      <c r="F29" s="908"/>
      <c r="G29" s="907"/>
      <c r="H29" s="907"/>
      <c r="I29" s="907"/>
      <c r="J29" s="906"/>
      <c r="K29" s="906"/>
      <c r="L29" s="906"/>
      <c r="M29" s="906"/>
      <c r="N29" s="906"/>
      <c r="O29" s="907"/>
      <c r="P29" s="907"/>
      <c r="Q29" s="907" t="s">
        <v>1418</v>
      </c>
      <c r="R29" s="907"/>
      <c r="S29" s="907"/>
      <c r="T29" s="907"/>
      <c r="U29" s="907" t="s">
        <v>347</v>
      </c>
      <c r="V29" s="898"/>
      <c r="W29" s="899" t="s">
        <v>1423</v>
      </c>
      <c r="X29" s="899"/>
      <c r="Y29" s="899"/>
      <c r="Z29" s="900"/>
    </row>
    <row r="30" spans="2:26" ht="37.5" x14ac:dyDescent="0.25">
      <c r="B30" s="894">
        <v>25</v>
      </c>
      <c r="C30" s="894" t="str">
        <f t="shared" si="0"/>
        <v>19</v>
      </c>
      <c r="D30" s="909" t="s">
        <v>1424</v>
      </c>
      <c r="E30" s="910" t="s">
        <v>1425</v>
      </c>
      <c r="F30" s="908"/>
      <c r="G30" s="907"/>
      <c r="H30" s="907"/>
      <c r="I30" s="907"/>
      <c r="J30" s="906"/>
      <c r="K30" s="906"/>
      <c r="L30" s="906"/>
      <c r="M30" s="906"/>
      <c r="N30" s="906"/>
      <c r="O30" s="907"/>
      <c r="P30" s="907"/>
      <c r="Q30" s="907" t="s">
        <v>1418</v>
      </c>
      <c r="R30" s="907"/>
      <c r="S30" s="907"/>
      <c r="T30" s="907"/>
      <c r="U30" s="907" t="s">
        <v>347</v>
      </c>
      <c r="V30" s="898"/>
      <c r="W30" s="899" t="s">
        <v>1423</v>
      </c>
      <c r="X30" s="899"/>
      <c r="Y30" s="899"/>
      <c r="Z30" s="900"/>
    </row>
    <row r="31" spans="2:26" x14ac:dyDescent="0.25">
      <c r="B31" s="894"/>
      <c r="C31" s="894"/>
      <c r="D31" s="594"/>
      <c r="E31" s="908"/>
      <c r="F31" s="908"/>
      <c r="G31" s="907"/>
      <c r="H31" s="907"/>
      <c r="I31" s="907"/>
      <c r="J31" s="906"/>
      <c r="K31" s="906"/>
      <c r="L31" s="906"/>
      <c r="M31" s="906"/>
      <c r="N31" s="906"/>
      <c r="O31" s="907"/>
      <c r="P31" s="907"/>
      <c r="Q31" s="907" t="s">
        <v>1418</v>
      </c>
      <c r="R31" s="907"/>
      <c r="S31" s="907" t="s">
        <v>1418</v>
      </c>
      <c r="T31" s="907" t="s">
        <v>147</v>
      </c>
      <c r="U31" s="907" t="s">
        <v>147</v>
      </c>
      <c r="V31" s="898"/>
      <c r="W31" s="899"/>
      <c r="X31" s="899"/>
      <c r="Y31" s="899"/>
      <c r="Z31" s="900">
        <v>1</v>
      </c>
    </row>
    <row r="32" spans="2:26" x14ac:dyDescent="0.25">
      <c r="B32" s="894"/>
      <c r="C32" s="894"/>
      <c r="D32" s="594"/>
      <c r="E32" s="908"/>
      <c r="F32" s="908"/>
      <c r="G32" s="907"/>
      <c r="H32" s="907"/>
      <c r="I32" s="907"/>
      <c r="J32" s="906"/>
      <c r="K32" s="906"/>
      <c r="L32" s="906"/>
      <c r="M32" s="906"/>
      <c r="N32" s="906"/>
      <c r="O32" s="907"/>
      <c r="P32" s="907"/>
      <c r="Q32" s="907" t="s">
        <v>1418</v>
      </c>
      <c r="R32" s="907"/>
      <c r="S32" s="907" t="s">
        <v>1418</v>
      </c>
      <c r="T32" s="907" t="s">
        <v>147</v>
      </c>
      <c r="U32" s="907" t="s">
        <v>147</v>
      </c>
      <c r="V32" s="898"/>
      <c r="W32" s="899"/>
      <c r="X32" s="899"/>
      <c r="Y32" s="899"/>
      <c r="Z32" s="900">
        <v>1</v>
      </c>
    </row>
    <row r="33" spans="2:29" x14ac:dyDescent="0.25">
      <c r="B33" s="894"/>
      <c r="C33" s="894"/>
      <c r="D33" s="594"/>
      <c r="E33" s="908"/>
      <c r="F33" s="908"/>
      <c r="G33" s="907"/>
      <c r="H33" s="907"/>
      <c r="I33" s="907"/>
      <c r="J33" s="906"/>
      <c r="K33" s="906"/>
      <c r="L33" s="906"/>
      <c r="M33" s="906"/>
      <c r="N33" s="906"/>
      <c r="O33" s="907"/>
      <c r="P33" s="907"/>
      <c r="Q33" s="907" t="s">
        <v>1418</v>
      </c>
      <c r="R33" s="907"/>
      <c r="S33" s="907" t="s">
        <v>1418</v>
      </c>
      <c r="T33" s="907" t="s">
        <v>147</v>
      </c>
      <c r="U33" s="907" t="s">
        <v>147</v>
      </c>
      <c r="V33" s="898"/>
      <c r="W33" s="899"/>
      <c r="X33" s="899"/>
      <c r="Y33" s="899"/>
      <c r="Z33" s="900">
        <v>1</v>
      </c>
    </row>
    <row r="34" spans="2:29" ht="12.75" customHeight="1" x14ac:dyDescent="0.25">
      <c r="B34" s="894"/>
      <c r="C34" s="894"/>
      <c r="D34" s="594"/>
      <c r="E34" s="908"/>
      <c r="F34" s="908"/>
      <c r="G34" s="907"/>
      <c r="H34" s="907"/>
      <c r="I34" s="907"/>
      <c r="J34" s="906"/>
      <c r="K34" s="906"/>
      <c r="L34" s="906"/>
      <c r="M34" s="906"/>
      <c r="N34" s="906"/>
      <c r="O34" s="907"/>
      <c r="P34" s="907"/>
      <c r="Q34" s="907" t="s">
        <v>1418</v>
      </c>
      <c r="R34" s="907"/>
      <c r="S34" s="907" t="s">
        <v>1418</v>
      </c>
      <c r="T34" s="907" t="s">
        <v>147</v>
      </c>
      <c r="U34" s="907" t="s">
        <v>147</v>
      </c>
      <c r="V34" s="898"/>
      <c r="W34" s="899"/>
      <c r="X34" s="899"/>
      <c r="Y34" s="899"/>
      <c r="Z34" s="900">
        <v>1</v>
      </c>
    </row>
    <row r="35" spans="2:29" s="323" customFormat="1" x14ac:dyDescent="0.25">
      <c r="B35" s="901"/>
      <c r="C35" s="901"/>
      <c r="D35" s="902"/>
      <c r="E35" s="905"/>
      <c r="F35" s="905">
        <v>1</v>
      </c>
      <c r="G35" s="906"/>
      <c r="H35" s="906"/>
      <c r="I35" s="906"/>
      <c r="J35" s="906"/>
      <c r="K35" s="906" t="s">
        <v>1418</v>
      </c>
      <c r="L35" s="906"/>
      <c r="M35" s="906"/>
      <c r="N35" s="906"/>
      <c r="O35" s="906"/>
      <c r="P35" s="906"/>
      <c r="Q35" s="906"/>
      <c r="R35" s="906"/>
      <c r="S35" s="906"/>
      <c r="T35" s="906" t="s">
        <v>147</v>
      </c>
      <c r="U35" s="906" t="s">
        <v>145</v>
      </c>
      <c r="V35" s="904" t="s">
        <v>147</v>
      </c>
      <c r="W35" s="905"/>
      <c r="X35" s="905"/>
      <c r="Y35" s="905"/>
      <c r="Z35" s="911"/>
      <c r="AA35" s="412"/>
      <c r="AB35" s="412"/>
      <c r="AC35" s="412"/>
    </row>
    <row r="36" spans="2:29" s="323" customFormat="1" x14ac:dyDescent="0.25">
      <c r="B36" s="901"/>
      <c r="C36" s="901"/>
      <c r="D36" s="902"/>
      <c r="E36" s="905"/>
      <c r="F36" s="905">
        <v>1</v>
      </c>
      <c r="G36" s="906"/>
      <c r="H36" s="906"/>
      <c r="I36" s="906"/>
      <c r="J36" s="906"/>
      <c r="K36" s="906" t="s">
        <v>1418</v>
      </c>
      <c r="L36" s="906"/>
      <c r="M36" s="906"/>
      <c r="N36" s="906"/>
      <c r="O36" s="906"/>
      <c r="P36" s="906"/>
      <c r="Q36" s="906"/>
      <c r="R36" s="906"/>
      <c r="S36" s="906"/>
      <c r="T36" s="906" t="s">
        <v>147</v>
      </c>
      <c r="U36" s="906" t="s">
        <v>145</v>
      </c>
      <c r="V36" s="904" t="s">
        <v>147</v>
      </c>
      <c r="W36" s="905"/>
      <c r="X36" s="905"/>
      <c r="Y36" s="905"/>
      <c r="Z36" s="911"/>
      <c r="AA36" s="412"/>
      <c r="AB36" s="412"/>
      <c r="AC36" s="412"/>
    </row>
    <row r="37" spans="2:29" s="323" customFormat="1" x14ac:dyDescent="0.25">
      <c r="B37" s="901"/>
      <c r="C37" s="901"/>
      <c r="D37" s="902"/>
      <c r="E37" s="905"/>
      <c r="F37" s="905">
        <v>1</v>
      </c>
      <c r="G37" s="906"/>
      <c r="H37" s="906"/>
      <c r="I37" s="906"/>
      <c r="J37" s="906"/>
      <c r="K37" s="906"/>
      <c r="L37" s="906" t="s">
        <v>1418</v>
      </c>
      <c r="M37" s="906"/>
      <c r="N37" s="906"/>
      <c r="O37" s="906"/>
      <c r="P37" s="906"/>
      <c r="Q37" s="906"/>
      <c r="R37" s="906"/>
      <c r="S37" s="906"/>
      <c r="T37" s="906" t="s">
        <v>147</v>
      </c>
      <c r="U37" s="906" t="s">
        <v>145</v>
      </c>
      <c r="V37" s="904" t="s">
        <v>147</v>
      </c>
      <c r="W37" s="905"/>
      <c r="X37" s="905"/>
      <c r="Y37" s="905"/>
      <c r="Z37" s="911"/>
      <c r="AA37" s="412"/>
      <c r="AB37" s="412"/>
      <c r="AC37" s="412"/>
    </row>
    <row r="38" spans="2:29" s="323" customFormat="1" x14ac:dyDescent="0.25">
      <c r="B38" s="901"/>
      <c r="C38" s="901"/>
      <c r="D38" s="902"/>
      <c r="E38" s="905"/>
      <c r="F38" s="905">
        <v>1</v>
      </c>
      <c r="G38" s="906"/>
      <c r="H38" s="906"/>
      <c r="I38" s="906"/>
      <c r="J38" s="906"/>
      <c r="K38" s="906"/>
      <c r="L38" s="906" t="s">
        <v>1418</v>
      </c>
      <c r="M38" s="906"/>
      <c r="N38" s="906"/>
      <c r="O38" s="906"/>
      <c r="P38" s="906"/>
      <c r="Q38" s="906"/>
      <c r="R38" s="906"/>
      <c r="S38" s="906"/>
      <c r="T38" s="906" t="s">
        <v>147</v>
      </c>
      <c r="U38" s="906" t="s">
        <v>145</v>
      </c>
      <c r="V38" s="904" t="s">
        <v>147</v>
      </c>
      <c r="W38" s="905"/>
      <c r="X38" s="905"/>
      <c r="Y38" s="905"/>
      <c r="Z38" s="911"/>
      <c r="AA38" s="412"/>
      <c r="AB38" s="412"/>
      <c r="AC38" s="412"/>
    </row>
    <row r="39" spans="2:29" s="323" customFormat="1" x14ac:dyDescent="0.25">
      <c r="B39" s="901"/>
      <c r="C39" s="901"/>
      <c r="D39" s="902"/>
      <c r="E39" s="905"/>
      <c r="F39" s="905">
        <v>1</v>
      </c>
      <c r="G39" s="906"/>
      <c r="H39" s="906"/>
      <c r="I39" s="906"/>
      <c r="J39" s="906"/>
      <c r="K39" s="906"/>
      <c r="L39" s="906"/>
      <c r="M39" s="906" t="s">
        <v>1418</v>
      </c>
      <c r="N39" s="906"/>
      <c r="O39" s="906"/>
      <c r="P39" s="906"/>
      <c r="Q39" s="906"/>
      <c r="R39" s="906"/>
      <c r="S39" s="906"/>
      <c r="T39" s="906" t="s">
        <v>147</v>
      </c>
      <c r="U39" s="906" t="s">
        <v>145</v>
      </c>
      <c r="V39" s="904" t="s">
        <v>147</v>
      </c>
      <c r="W39" s="905"/>
      <c r="X39" s="905"/>
      <c r="Y39" s="905"/>
      <c r="Z39" s="911"/>
      <c r="AA39" s="412"/>
      <c r="AB39" s="412"/>
      <c r="AC39" s="412"/>
    </row>
    <row r="40" spans="2:29" s="323" customFormat="1" x14ac:dyDescent="0.25">
      <c r="B40" s="901"/>
      <c r="C40" s="901"/>
      <c r="D40" s="902"/>
      <c r="E40" s="905"/>
      <c r="F40" s="905">
        <v>1</v>
      </c>
      <c r="G40" s="906"/>
      <c r="H40" s="906"/>
      <c r="I40" s="906"/>
      <c r="J40" s="906"/>
      <c r="K40" s="906"/>
      <c r="L40" s="906"/>
      <c r="M40" s="906" t="s">
        <v>1418</v>
      </c>
      <c r="N40" s="906"/>
      <c r="O40" s="906"/>
      <c r="P40" s="906"/>
      <c r="Q40" s="906"/>
      <c r="R40" s="906"/>
      <c r="S40" s="906"/>
      <c r="T40" s="906" t="s">
        <v>147</v>
      </c>
      <c r="U40" s="906" t="s">
        <v>145</v>
      </c>
      <c r="V40" s="904" t="s">
        <v>147</v>
      </c>
      <c r="W40" s="905"/>
      <c r="X40" s="905"/>
      <c r="Y40" s="905"/>
      <c r="Z40" s="911"/>
      <c r="AA40" s="412"/>
      <c r="AB40" s="412"/>
      <c r="AC40" s="412"/>
    </row>
    <row r="41" spans="2:29" s="323" customFormat="1" x14ac:dyDescent="0.25">
      <c r="B41" s="901"/>
      <c r="C41" s="901"/>
      <c r="D41" s="902"/>
      <c r="E41" s="905"/>
      <c r="F41" s="905">
        <v>1</v>
      </c>
      <c r="G41" s="906"/>
      <c r="H41" s="906"/>
      <c r="I41" s="906"/>
      <c r="J41" s="906"/>
      <c r="K41" s="906"/>
      <c r="L41" s="906"/>
      <c r="M41" s="906"/>
      <c r="N41" s="906" t="s">
        <v>1418</v>
      </c>
      <c r="O41" s="906"/>
      <c r="P41" s="906"/>
      <c r="Q41" s="906"/>
      <c r="R41" s="906"/>
      <c r="S41" s="906"/>
      <c r="T41" s="906" t="s">
        <v>147</v>
      </c>
      <c r="U41" s="906" t="s">
        <v>145</v>
      </c>
      <c r="V41" s="904" t="s">
        <v>147</v>
      </c>
      <c r="W41" s="905"/>
      <c r="X41" s="905"/>
      <c r="Y41" s="905"/>
      <c r="Z41" s="911"/>
      <c r="AA41" s="412"/>
      <c r="AB41" s="412"/>
      <c r="AC41" s="412"/>
    </row>
    <row r="42" spans="2:29" s="323" customFormat="1" x14ac:dyDescent="0.25">
      <c r="B42" s="901"/>
      <c r="C42" s="901"/>
      <c r="D42" s="902"/>
      <c r="E42" s="905"/>
      <c r="F42" s="905">
        <v>1</v>
      </c>
      <c r="G42" s="906"/>
      <c r="H42" s="906"/>
      <c r="I42" s="906"/>
      <c r="J42" s="906"/>
      <c r="K42" s="906"/>
      <c r="L42" s="906"/>
      <c r="M42" s="906"/>
      <c r="N42" s="906" t="s">
        <v>1418</v>
      </c>
      <c r="O42" s="906"/>
      <c r="P42" s="906"/>
      <c r="Q42" s="906"/>
      <c r="R42" s="906"/>
      <c r="S42" s="906"/>
      <c r="T42" s="906" t="s">
        <v>147</v>
      </c>
      <c r="U42" s="906" t="s">
        <v>145</v>
      </c>
      <c r="V42" s="904" t="s">
        <v>147</v>
      </c>
      <c r="W42" s="905"/>
      <c r="X42" s="905"/>
      <c r="Y42" s="905"/>
      <c r="Z42" s="911"/>
      <c r="AA42" s="412"/>
      <c r="AB42" s="412"/>
      <c r="AC42" s="412"/>
    </row>
    <row r="43" spans="2:29" s="323" customFormat="1" x14ac:dyDescent="0.25">
      <c r="B43" s="901"/>
      <c r="C43" s="901"/>
      <c r="D43" s="902"/>
      <c r="E43" s="905"/>
      <c r="F43" s="905">
        <v>1</v>
      </c>
      <c r="G43" s="906"/>
      <c r="H43" s="906"/>
      <c r="I43" s="906"/>
      <c r="J43" s="906" t="s">
        <v>1418</v>
      </c>
      <c r="K43" s="906"/>
      <c r="L43" s="906"/>
      <c r="M43" s="906"/>
      <c r="N43" s="906"/>
      <c r="O43" s="906"/>
      <c r="P43" s="906"/>
      <c r="Q43" s="906"/>
      <c r="R43" s="906"/>
      <c r="S43" s="906" t="s">
        <v>1418</v>
      </c>
      <c r="T43" s="906" t="s">
        <v>147</v>
      </c>
      <c r="U43" s="906" t="s">
        <v>145</v>
      </c>
      <c r="V43" s="904" t="s">
        <v>147</v>
      </c>
      <c r="W43" s="905"/>
      <c r="X43" s="905"/>
      <c r="Y43" s="905"/>
      <c r="Z43" s="911"/>
      <c r="AA43" s="412"/>
      <c r="AB43" s="412"/>
      <c r="AC43" s="412"/>
    </row>
    <row r="44" spans="2:29" s="323" customFormat="1" x14ac:dyDescent="0.25">
      <c r="B44" s="901"/>
      <c r="C44" s="901"/>
      <c r="D44" s="902"/>
      <c r="E44" s="905"/>
      <c r="F44" s="905">
        <v>1</v>
      </c>
      <c r="G44" s="906"/>
      <c r="H44" s="906"/>
      <c r="I44" s="906"/>
      <c r="J44" s="906" t="s">
        <v>1418</v>
      </c>
      <c r="K44" s="906"/>
      <c r="L44" s="906"/>
      <c r="M44" s="906"/>
      <c r="N44" s="906"/>
      <c r="O44" s="906"/>
      <c r="P44" s="906"/>
      <c r="Q44" s="906"/>
      <c r="R44" s="906"/>
      <c r="S44" s="906" t="s">
        <v>1418</v>
      </c>
      <c r="T44" s="906" t="s">
        <v>147</v>
      </c>
      <c r="U44" s="906" t="s">
        <v>145</v>
      </c>
      <c r="V44" s="904" t="s">
        <v>147</v>
      </c>
      <c r="W44" s="905"/>
      <c r="X44" s="905"/>
      <c r="Y44" s="905"/>
      <c r="Z44" s="911"/>
      <c r="AA44" s="412"/>
      <c r="AB44" s="412"/>
      <c r="AC44" s="412"/>
    </row>
    <row r="45" spans="2:29" ht="12.75" customHeight="1" x14ac:dyDescent="0.25">
      <c r="B45" s="894"/>
      <c r="C45" s="894"/>
      <c r="D45" s="594"/>
      <c r="E45" s="895"/>
      <c r="F45" s="895"/>
      <c r="G45" s="896"/>
      <c r="H45" s="896" t="s">
        <v>1418</v>
      </c>
      <c r="I45" s="896"/>
      <c r="J45" s="897"/>
      <c r="K45" s="897"/>
      <c r="L45" s="897"/>
      <c r="M45" s="897"/>
      <c r="N45" s="897"/>
      <c r="O45" s="896"/>
      <c r="P45" s="896"/>
      <c r="Q45" s="896"/>
      <c r="R45" s="896"/>
      <c r="S45" s="896" t="s">
        <v>1418</v>
      </c>
      <c r="T45" s="896" t="s">
        <v>347</v>
      </c>
      <c r="U45" s="896" t="s">
        <v>147</v>
      </c>
      <c r="V45" s="898"/>
      <c r="W45" s="899" t="s">
        <v>1426</v>
      </c>
      <c r="X45" s="899"/>
      <c r="Y45" s="899"/>
      <c r="Z45" s="900">
        <v>4</v>
      </c>
    </row>
    <row r="46" spans="2:29" x14ac:dyDescent="0.25">
      <c r="B46" s="894"/>
      <c r="C46" s="894"/>
      <c r="D46" s="594"/>
      <c r="E46" s="895"/>
      <c r="F46" s="895"/>
      <c r="G46" s="896"/>
      <c r="H46" s="896" t="s">
        <v>1418</v>
      </c>
      <c r="I46" s="896"/>
      <c r="J46" s="897"/>
      <c r="K46" s="897"/>
      <c r="L46" s="897"/>
      <c r="M46" s="897"/>
      <c r="N46" s="897"/>
      <c r="O46" s="896"/>
      <c r="P46" s="896"/>
      <c r="Q46" s="896"/>
      <c r="R46" s="896"/>
      <c r="S46" s="896" t="s">
        <v>1418</v>
      </c>
      <c r="T46" s="896" t="s">
        <v>347</v>
      </c>
      <c r="U46" s="896" t="s">
        <v>147</v>
      </c>
      <c r="V46" s="898"/>
      <c r="W46" s="899" t="s">
        <v>1426</v>
      </c>
      <c r="X46" s="899"/>
      <c r="Y46" s="899"/>
      <c r="Z46" s="900">
        <v>4</v>
      </c>
    </row>
    <row r="47" spans="2:29" ht="25" x14ac:dyDescent="0.25">
      <c r="B47" s="894"/>
      <c r="C47" s="894"/>
      <c r="D47" s="594"/>
      <c r="E47" s="895"/>
      <c r="F47" s="895"/>
      <c r="G47" s="896"/>
      <c r="H47" s="896" t="s">
        <v>1418</v>
      </c>
      <c r="I47" s="896"/>
      <c r="J47" s="897"/>
      <c r="K47" s="897"/>
      <c r="L47" s="897"/>
      <c r="M47" s="897"/>
      <c r="N47" s="897"/>
      <c r="O47" s="896"/>
      <c r="P47" s="896"/>
      <c r="Q47" s="896"/>
      <c r="R47" s="896"/>
      <c r="S47" s="896" t="s">
        <v>1418</v>
      </c>
      <c r="T47" s="896" t="s">
        <v>347</v>
      </c>
      <c r="U47" s="896" t="s">
        <v>147</v>
      </c>
      <c r="V47" s="898"/>
      <c r="W47" s="899" t="s">
        <v>1427</v>
      </c>
      <c r="X47" s="899"/>
      <c r="Y47" s="899"/>
      <c r="Z47" s="900">
        <v>4</v>
      </c>
    </row>
    <row r="48" spans="2:29" x14ac:dyDescent="0.25">
      <c r="B48" s="894"/>
      <c r="C48" s="894"/>
      <c r="D48" s="594"/>
      <c r="E48" s="895"/>
      <c r="F48" s="895"/>
      <c r="G48" s="896"/>
      <c r="H48" s="896" t="s">
        <v>1418</v>
      </c>
      <c r="I48" s="896"/>
      <c r="J48" s="897"/>
      <c r="K48" s="897"/>
      <c r="L48" s="897"/>
      <c r="M48" s="897"/>
      <c r="N48" s="897"/>
      <c r="O48" s="896"/>
      <c r="P48" s="896"/>
      <c r="Q48" s="896"/>
      <c r="R48" s="896"/>
      <c r="S48" s="896" t="s">
        <v>1418</v>
      </c>
      <c r="T48" s="896" t="s">
        <v>347</v>
      </c>
      <c r="U48" s="896" t="s">
        <v>147</v>
      </c>
      <c r="V48" s="898"/>
      <c r="W48" s="899" t="s">
        <v>1426</v>
      </c>
      <c r="X48" s="899"/>
      <c r="Y48" s="899"/>
      <c r="Z48" s="900">
        <v>4</v>
      </c>
    </row>
    <row r="49" spans="2:29" x14ac:dyDescent="0.25">
      <c r="B49" s="894"/>
      <c r="C49" s="894"/>
      <c r="D49" s="594"/>
      <c r="E49" s="895"/>
      <c r="F49" s="895"/>
      <c r="G49" s="896"/>
      <c r="H49" s="896" t="s">
        <v>1418</v>
      </c>
      <c r="I49" s="896"/>
      <c r="J49" s="897"/>
      <c r="K49" s="897"/>
      <c r="L49" s="897"/>
      <c r="M49" s="897"/>
      <c r="N49" s="897"/>
      <c r="O49" s="896"/>
      <c r="P49" s="896"/>
      <c r="Q49" s="896"/>
      <c r="R49" s="896"/>
      <c r="S49" s="896" t="s">
        <v>1418</v>
      </c>
      <c r="T49" s="896" t="s">
        <v>347</v>
      </c>
      <c r="U49" s="896" t="s">
        <v>347</v>
      </c>
      <c r="V49" s="898"/>
      <c r="W49" s="899"/>
      <c r="X49" s="899"/>
      <c r="Y49" s="899"/>
      <c r="Z49" s="900">
        <v>4</v>
      </c>
    </row>
    <row r="50" spans="2:29" x14ac:dyDescent="0.25">
      <c r="B50" s="894"/>
      <c r="C50" s="894"/>
      <c r="D50" s="594"/>
      <c r="E50" s="895"/>
      <c r="F50" s="895"/>
      <c r="G50" s="896"/>
      <c r="H50" s="896" t="s">
        <v>1418</v>
      </c>
      <c r="I50" s="896"/>
      <c r="J50" s="897"/>
      <c r="K50" s="897"/>
      <c r="L50" s="897"/>
      <c r="M50" s="897"/>
      <c r="N50" s="897"/>
      <c r="O50" s="896"/>
      <c r="P50" s="896"/>
      <c r="Q50" s="896"/>
      <c r="R50" s="896"/>
      <c r="S50" s="896" t="s">
        <v>1418</v>
      </c>
      <c r="T50" s="896" t="s">
        <v>347</v>
      </c>
      <c r="U50" s="896" t="s">
        <v>347</v>
      </c>
      <c r="V50" s="898"/>
      <c r="W50" s="899"/>
      <c r="X50" s="899"/>
      <c r="Y50" s="899"/>
      <c r="Z50" s="900">
        <v>4</v>
      </c>
    </row>
    <row r="51" spans="2:29" x14ac:dyDescent="0.25">
      <c r="B51" s="894"/>
      <c r="C51" s="894"/>
      <c r="D51" s="594"/>
      <c r="E51" s="895"/>
      <c r="F51" s="895"/>
      <c r="G51" s="896"/>
      <c r="H51" s="896" t="s">
        <v>1418</v>
      </c>
      <c r="I51" s="896"/>
      <c r="J51" s="897"/>
      <c r="K51" s="897"/>
      <c r="L51" s="897"/>
      <c r="M51" s="897"/>
      <c r="N51" s="897"/>
      <c r="O51" s="896"/>
      <c r="P51" s="896"/>
      <c r="Q51" s="896"/>
      <c r="R51" s="896"/>
      <c r="S51" s="896" t="s">
        <v>1418</v>
      </c>
      <c r="T51" s="896" t="s">
        <v>147</v>
      </c>
      <c r="U51" s="896" t="s">
        <v>147</v>
      </c>
      <c r="V51" s="898"/>
      <c r="W51" s="899" t="s">
        <v>1428</v>
      </c>
      <c r="X51" s="899"/>
      <c r="Y51" s="899"/>
      <c r="Z51" s="900">
        <v>1</v>
      </c>
    </row>
    <row r="52" spans="2:29" ht="50" x14ac:dyDescent="0.25">
      <c r="B52" s="894"/>
      <c r="C52" s="894"/>
      <c r="D52" s="594"/>
      <c r="E52" s="895"/>
      <c r="F52" s="895"/>
      <c r="G52" s="896" t="s">
        <v>1418</v>
      </c>
      <c r="H52" s="896"/>
      <c r="I52" s="896"/>
      <c r="J52" s="897"/>
      <c r="K52" s="897"/>
      <c r="L52" s="897"/>
      <c r="M52" s="897"/>
      <c r="N52" s="897"/>
      <c r="O52" s="896"/>
      <c r="P52" s="896"/>
      <c r="Q52" s="896"/>
      <c r="R52" s="896"/>
      <c r="S52" s="896"/>
      <c r="T52" s="896" t="s">
        <v>147</v>
      </c>
      <c r="U52" s="896" t="s">
        <v>147</v>
      </c>
      <c r="V52" s="898"/>
      <c r="W52" s="899" t="s">
        <v>1429</v>
      </c>
      <c r="X52" s="899"/>
      <c r="Y52" s="899"/>
      <c r="Z52" s="900"/>
      <c r="AA52" s="127" t="s">
        <v>1430</v>
      </c>
    </row>
    <row r="53" spans="2:29" ht="25" x14ac:dyDescent="0.25">
      <c r="B53" s="894"/>
      <c r="C53" s="894"/>
      <c r="D53" s="594"/>
      <c r="E53" s="895"/>
      <c r="F53" s="895"/>
      <c r="G53" s="907" t="s">
        <v>1418</v>
      </c>
      <c r="H53" s="907" t="s">
        <v>1431</v>
      </c>
      <c r="I53" s="907"/>
      <c r="J53" s="906"/>
      <c r="K53" s="906"/>
      <c r="L53" s="906"/>
      <c r="M53" s="906"/>
      <c r="N53" s="906"/>
      <c r="O53" s="907"/>
      <c r="P53" s="907"/>
      <c r="Q53" s="907"/>
      <c r="R53" s="907"/>
      <c r="S53" s="907" t="s">
        <v>1418</v>
      </c>
      <c r="T53" s="907" t="s">
        <v>147</v>
      </c>
      <c r="U53" s="907" t="s">
        <v>147</v>
      </c>
      <c r="V53" s="898"/>
      <c r="W53" s="899" t="s">
        <v>1432</v>
      </c>
      <c r="X53" s="899"/>
      <c r="Y53" s="899"/>
      <c r="Z53" s="900">
        <v>8</v>
      </c>
    </row>
    <row r="54" spans="2:29" x14ac:dyDescent="0.25">
      <c r="B54" s="894"/>
      <c r="C54" s="894"/>
      <c r="D54" s="594"/>
      <c r="E54" s="895"/>
      <c r="F54" s="895"/>
      <c r="G54" s="907"/>
      <c r="H54" s="907" t="s">
        <v>1418</v>
      </c>
      <c r="I54" s="907"/>
      <c r="J54" s="906"/>
      <c r="K54" s="906"/>
      <c r="L54" s="906"/>
      <c r="M54" s="906"/>
      <c r="N54" s="906"/>
      <c r="O54" s="907"/>
      <c r="P54" s="907"/>
      <c r="Q54" s="907"/>
      <c r="R54" s="907"/>
      <c r="S54" s="907" t="s">
        <v>1418</v>
      </c>
      <c r="T54" s="907" t="s">
        <v>147</v>
      </c>
      <c r="U54" s="907" t="s">
        <v>147</v>
      </c>
      <c r="V54" s="898"/>
      <c r="W54" s="899"/>
      <c r="X54" s="899"/>
      <c r="Y54" s="899"/>
      <c r="Z54" s="900">
        <v>7</v>
      </c>
    </row>
    <row r="55" spans="2:29" ht="87.5" x14ac:dyDescent="0.25">
      <c r="B55" s="894"/>
      <c r="C55" s="894"/>
      <c r="D55" s="594"/>
      <c r="E55" s="895"/>
      <c r="F55" s="895"/>
      <c r="G55" s="907"/>
      <c r="H55" s="907" t="s">
        <v>1418</v>
      </c>
      <c r="I55" s="907"/>
      <c r="J55" s="906"/>
      <c r="K55" s="906"/>
      <c r="L55" s="906"/>
      <c r="M55" s="906"/>
      <c r="N55" s="906"/>
      <c r="O55" s="907"/>
      <c r="P55" s="907"/>
      <c r="Q55" s="907"/>
      <c r="R55" s="907"/>
      <c r="S55" s="907" t="s">
        <v>1418</v>
      </c>
      <c r="T55" s="907" t="s">
        <v>147</v>
      </c>
      <c r="U55" s="907" t="s">
        <v>147</v>
      </c>
      <c r="V55" s="898"/>
      <c r="W55" s="899"/>
      <c r="X55" s="899"/>
      <c r="Y55" s="899"/>
      <c r="Z55" s="900">
        <v>7</v>
      </c>
      <c r="AA55" s="127" t="s">
        <v>1433</v>
      </c>
    </row>
    <row r="56" spans="2:29" x14ac:dyDescent="0.25">
      <c r="B56" s="894"/>
      <c r="C56" s="894"/>
      <c r="D56" s="594"/>
      <c r="E56" s="895"/>
      <c r="F56" s="895"/>
      <c r="G56" s="907" t="s">
        <v>1418</v>
      </c>
      <c r="H56" s="907"/>
      <c r="I56" s="907"/>
      <c r="J56" s="906"/>
      <c r="K56" s="906"/>
      <c r="L56" s="906"/>
      <c r="M56" s="906"/>
      <c r="N56" s="906"/>
      <c r="O56" s="907"/>
      <c r="P56" s="907"/>
      <c r="Q56" s="907"/>
      <c r="R56" s="907"/>
      <c r="S56" s="907" t="s">
        <v>1418</v>
      </c>
      <c r="T56" s="907" t="s">
        <v>147</v>
      </c>
      <c r="U56" s="907" t="s">
        <v>147</v>
      </c>
      <c r="V56" s="898"/>
      <c r="W56" s="899"/>
      <c r="X56" s="899"/>
      <c r="Y56" s="899"/>
      <c r="Z56" s="900">
        <v>2</v>
      </c>
    </row>
    <row r="57" spans="2:29" x14ac:dyDescent="0.25">
      <c r="B57" s="894"/>
      <c r="C57" s="894"/>
      <c r="D57" s="594"/>
      <c r="E57" s="908"/>
      <c r="F57" s="908"/>
      <c r="G57" s="907" t="s">
        <v>1418</v>
      </c>
      <c r="H57" s="907"/>
      <c r="I57" s="907"/>
      <c r="J57" s="906"/>
      <c r="K57" s="906"/>
      <c r="L57" s="906"/>
      <c r="M57" s="906"/>
      <c r="N57" s="906"/>
      <c r="O57" s="907"/>
      <c r="P57" s="907"/>
      <c r="Q57" s="907"/>
      <c r="R57" s="907"/>
      <c r="S57" s="907"/>
      <c r="T57" s="907" t="s">
        <v>347</v>
      </c>
      <c r="U57" s="907" t="s">
        <v>147</v>
      </c>
      <c r="V57" s="898"/>
      <c r="W57" s="899"/>
      <c r="X57" s="899"/>
      <c r="Y57" s="899"/>
      <c r="Z57" s="900"/>
    </row>
    <row r="58" spans="2:29" s="323" customFormat="1" x14ac:dyDescent="0.25">
      <c r="B58" s="903"/>
      <c r="C58" s="901"/>
      <c r="D58" s="902"/>
      <c r="E58" s="905"/>
      <c r="F58" s="905">
        <v>1</v>
      </c>
      <c r="G58" s="906"/>
      <c r="H58" s="906"/>
      <c r="I58" s="906"/>
      <c r="J58" s="906" t="s">
        <v>1418</v>
      </c>
      <c r="K58" s="906"/>
      <c r="L58" s="906"/>
      <c r="M58" s="906"/>
      <c r="N58" s="906"/>
      <c r="O58" s="906"/>
      <c r="P58" s="906"/>
      <c r="Q58" s="906"/>
      <c r="R58" s="906"/>
      <c r="S58" s="906"/>
      <c r="T58" s="906" t="s">
        <v>147</v>
      </c>
      <c r="U58" s="906" t="s">
        <v>145</v>
      </c>
      <c r="V58" s="904" t="s">
        <v>147</v>
      </c>
      <c r="W58" s="905"/>
      <c r="X58" s="905"/>
      <c r="Y58" s="905"/>
      <c r="Z58" s="911"/>
      <c r="AA58" s="412"/>
      <c r="AB58" s="412"/>
      <c r="AC58" s="412"/>
    </row>
    <row r="59" spans="2:29" s="323" customFormat="1" x14ac:dyDescent="0.25">
      <c r="B59" s="901"/>
      <c r="C59" s="901"/>
      <c r="D59" s="902"/>
      <c r="E59" s="905"/>
      <c r="F59" s="905">
        <v>1</v>
      </c>
      <c r="G59" s="906"/>
      <c r="H59" s="906"/>
      <c r="I59" s="906"/>
      <c r="J59" s="906" t="s">
        <v>1418</v>
      </c>
      <c r="K59" s="906"/>
      <c r="L59" s="906"/>
      <c r="M59" s="906"/>
      <c r="N59" s="906"/>
      <c r="O59" s="906"/>
      <c r="P59" s="906"/>
      <c r="Q59" s="906"/>
      <c r="R59" s="906"/>
      <c r="S59" s="906"/>
      <c r="T59" s="906" t="s">
        <v>147</v>
      </c>
      <c r="U59" s="906" t="s">
        <v>145</v>
      </c>
      <c r="V59" s="904" t="s">
        <v>147</v>
      </c>
      <c r="W59" s="905"/>
      <c r="X59" s="905"/>
      <c r="Y59" s="905"/>
      <c r="Z59" s="911"/>
      <c r="AA59" s="412"/>
      <c r="AB59" s="412"/>
      <c r="AC59" s="412"/>
    </row>
    <row r="60" spans="2:29" s="323" customFormat="1" x14ac:dyDescent="0.25">
      <c r="B60" s="901"/>
      <c r="C60" s="901"/>
      <c r="D60" s="902"/>
      <c r="E60" s="905"/>
      <c r="F60" s="905">
        <v>1</v>
      </c>
      <c r="G60" s="906"/>
      <c r="H60" s="906"/>
      <c r="I60" s="906"/>
      <c r="J60" s="906" t="s">
        <v>1418</v>
      </c>
      <c r="K60" s="906"/>
      <c r="L60" s="906"/>
      <c r="M60" s="906"/>
      <c r="N60" s="906"/>
      <c r="O60" s="906"/>
      <c r="P60" s="906"/>
      <c r="Q60" s="906"/>
      <c r="R60" s="906"/>
      <c r="S60" s="906"/>
      <c r="T60" s="906" t="s">
        <v>147</v>
      </c>
      <c r="U60" s="906" t="s">
        <v>145</v>
      </c>
      <c r="V60" s="904" t="s">
        <v>147</v>
      </c>
      <c r="W60" s="905"/>
      <c r="X60" s="905"/>
      <c r="Y60" s="905"/>
      <c r="Z60" s="911"/>
      <c r="AA60" s="412"/>
      <c r="AB60" s="412"/>
      <c r="AC60" s="412"/>
    </row>
    <row r="61" spans="2:29" s="323" customFormat="1" x14ac:dyDescent="0.25">
      <c r="B61" s="901"/>
      <c r="C61" s="901"/>
      <c r="D61" s="902"/>
      <c r="E61" s="905"/>
      <c r="F61" s="905">
        <v>1</v>
      </c>
      <c r="G61" s="906"/>
      <c r="H61" s="906"/>
      <c r="I61" s="906"/>
      <c r="J61" s="906" t="s">
        <v>1418</v>
      </c>
      <c r="K61" s="906"/>
      <c r="L61" s="906"/>
      <c r="M61" s="906"/>
      <c r="N61" s="906"/>
      <c r="O61" s="906"/>
      <c r="P61" s="906"/>
      <c r="Q61" s="906"/>
      <c r="R61" s="906"/>
      <c r="S61" s="906"/>
      <c r="T61" s="906" t="s">
        <v>147</v>
      </c>
      <c r="U61" s="906" t="s">
        <v>145</v>
      </c>
      <c r="V61" s="904" t="s">
        <v>147</v>
      </c>
      <c r="W61" s="905"/>
      <c r="X61" s="905"/>
      <c r="Y61" s="905"/>
      <c r="Z61" s="911"/>
      <c r="AA61" s="412"/>
      <c r="AB61" s="412"/>
      <c r="AC61" s="412"/>
    </row>
    <row r="62" spans="2:29" s="323" customFormat="1" x14ac:dyDescent="0.25">
      <c r="B62" s="901"/>
      <c r="C62" s="901"/>
      <c r="D62" s="902"/>
      <c r="E62" s="905"/>
      <c r="F62" s="905">
        <v>1</v>
      </c>
      <c r="G62" s="906"/>
      <c r="H62" s="906"/>
      <c r="I62" s="906"/>
      <c r="J62" s="906" t="s">
        <v>1418</v>
      </c>
      <c r="K62" s="906"/>
      <c r="L62" s="906"/>
      <c r="M62" s="906"/>
      <c r="N62" s="906"/>
      <c r="O62" s="906"/>
      <c r="P62" s="906"/>
      <c r="Q62" s="906"/>
      <c r="R62" s="906"/>
      <c r="S62" s="906"/>
      <c r="T62" s="906" t="s">
        <v>147</v>
      </c>
      <c r="U62" s="906" t="s">
        <v>145</v>
      </c>
      <c r="V62" s="904" t="s">
        <v>147</v>
      </c>
      <c r="W62" s="905"/>
      <c r="X62" s="905"/>
      <c r="Y62" s="905"/>
      <c r="Z62" s="911"/>
      <c r="AA62" s="412"/>
      <c r="AB62" s="412"/>
      <c r="AC62" s="412"/>
    </row>
    <row r="63" spans="2:29" s="323" customFormat="1" x14ac:dyDescent="0.25">
      <c r="B63" s="901"/>
      <c r="C63" s="901"/>
      <c r="D63" s="902"/>
      <c r="E63" s="905"/>
      <c r="F63" s="905">
        <v>1</v>
      </c>
      <c r="G63" s="906"/>
      <c r="H63" s="906"/>
      <c r="I63" s="906"/>
      <c r="J63" s="906" t="s">
        <v>1418</v>
      </c>
      <c r="K63" s="906"/>
      <c r="L63" s="906"/>
      <c r="M63" s="906"/>
      <c r="N63" s="906"/>
      <c r="O63" s="906"/>
      <c r="P63" s="906"/>
      <c r="Q63" s="906"/>
      <c r="R63" s="906"/>
      <c r="S63" s="906"/>
      <c r="T63" s="906" t="s">
        <v>147</v>
      </c>
      <c r="U63" s="906" t="s">
        <v>145</v>
      </c>
      <c r="V63" s="904" t="s">
        <v>147</v>
      </c>
      <c r="W63" s="905"/>
      <c r="X63" s="905"/>
      <c r="Y63" s="905"/>
      <c r="Z63" s="911"/>
      <c r="AA63" s="412"/>
      <c r="AB63" s="412"/>
      <c r="AC63" s="412"/>
    </row>
    <row r="64" spans="2:29" x14ac:dyDescent="0.25">
      <c r="B64" s="894"/>
      <c r="C64" s="894"/>
      <c r="D64" s="594"/>
      <c r="E64" s="895"/>
      <c r="F64" s="895"/>
      <c r="G64" s="907"/>
      <c r="H64" s="907"/>
      <c r="I64" s="907" t="s">
        <v>1418</v>
      </c>
      <c r="J64" s="906"/>
      <c r="K64" s="906"/>
      <c r="L64" s="906"/>
      <c r="M64" s="906"/>
      <c r="N64" s="906"/>
      <c r="O64" s="907"/>
      <c r="P64" s="907"/>
      <c r="Q64" s="907"/>
      <c r="R64" s="907"/>
      <c r="S64" s="907" t="s">
        <v>1418</v>
      </c>
      <c r="T64" s="907" t="s">
        <v>147</v>
      </c>
      <c r="U64" s="907" t="s">
        <v>147</v>
      </c>
      <c r="V64" s="898" t="s">
        <v>145</v>
      </c>
      <c r="W64" s="899"/>
      <c r="X64" s="899"/>
      <c r="Y64" s="899"/>
      <c r="Z64" s="900">
        <v>9</v>
      </c>
    </row>
    <row r="65" spans="2:28" ht="25" x14ac:dyDescent="0.25">
      <c r="B65" s="894"/>
      <c r="C65" s="894"/>
      <c r="D65" s="594"/>
      <c r="E65" s="895"/>
      <c r="F65" s="895"/>
      <c r="G65" s="896"/>
      <c r="H65" s="896"/>
      <c r="I65" s="896" t="s">
        <v>1418</v>
      </c>
      <c r="J65" s="897"/>
      <c r="K65" s="897"/>
      <c r="L65" s="897"/>
      <c r="M65" s="897"/>
      <c r="N65" s="897"/>
      <c r="O65" s="896"/>
      <c r="P65" s="896"/>
      <c r="Q65" s="896"/>
      <c r="R65" s="896"/>
      <c r="S65" s="896" t="s">
        <v>1418</v>
      </c>
      <c r="T65" s="896" t="s">
        <v>147</v>
      </c>
      <c r="U65" s="896" t="s">
        <v>147</v>
      </c>
      <c r="V65" s="898" t="s">
        <v>145</v>
      </c>
      <c r="W65" s="899" t="s">
        <v>1434</v>
      </c>
      <c r="X65" s="899"/>
      <c r="Y65" s="899"/>
      <c r="Z65" s="900">
        <v>9</v>
      </c>
    </row>
    <row r="66" spans="2:28" x14ac:dyDescent="0.25">
      <c r="B66" s="894"/>
      <c r="C66" s="894"/>
      <c r="D66" s="594"/>
      <c r="E66" s="895"/>
      <c r="F66" s="895"/>
      <c r="G66" s="896"/>
      <c r="H66" s="896"/>
      <c r="I66" s="896" t="s">
        <v>1418</v>
      </c>
      <c r="J66" s="897"/>
      <c r="K66" s="897"/>
      <c r="L66" s="897"/>
      <c r="M66" s="897"/>
      <c r="N66" s="897"/>
      <c r="O66" s="896"/>
      <c r="P66" s="896"/>
      <c r="Q66" s="896"/>
      <c r="R66" s="896"/>
      <c r="S66" s="896" t="s">
        <v>1418</v>
      </c>
      <c r="T66" s="896" t="s">
        <v>147</v>
      </c>
      <c r="U66" s="896" t="s">
        <v>147</v>
      </c>
      <c r="V66" s="898" t="s">
        <v>145</v>
      </c>
      <c r="W66" s="899"/>
      <c r="X66" s="899"/>
      <c r="Y66" s="899"/>
      <c r="Z66" s="900">
        <v>9</v>
      </c>
    </row>
    <row r="67" spans="2:28" x14ac:dyDescent="0.25">
      <c r="B67" s="894"/>
      <c r="C67" s="894"/>
      <c r="D67" s="594"/>
      <c r="E67" s="895"/>
      <c r="F67" s="895"/>
      <c r="G67" s="896"/>
      <c r="H67" s="896"/>
      <c r="I67" s="896" t="s">
        <v>1418</v>
      </c>
      <c r="J67" s="897"/>
      <c r="K67" s="897"/>
      <c r="L67" s="897"/>
      <c r="M67" s="897"/>
      <c r="N67" s="897"/>
      <c r="O67" s="896"/>
      <c r="P67" s="896"/>
      <c r="Q67" s="896"/>
      <c r="R67" s="896"/>
      <c r="S67" s="896" t="s">
        <v>1418</v>
      </c>
      <c r="T67" s="896" t="s">
        <v>147</v>
      </c>
      <c r="U67" s="896" t="s">
        <v>147</v>
      </c>
      <c r="V67" s="898" t="s">
        <v>145</v>
      </c>
      <c r="W67" s="899"/>
      <c r="X67" s="899"/>
      <c r="Y67" s="899"/>
      <c r="Z67" s="900">
        <v>9</v>
      </c>
    </row>
    <row r="68" spans="2:28" x14ac:dyDescent="0.25">
      <c r="B68" s="912"/>
      <c r="C68" s="894"/>
      <c r="D68" s="913"/>
      <c r="E68" s="895"/>
      <c r="F68" s="895"/>
      <c r="G68" s="896"/>
      <c r="H68" s="896"/>
      <c r="I68" s="896" t="s">
        <v>1418</v>
      </c>
      <c r="J68" s="897"/>
      <c r="K68" s="897"/>
      <c r="L68" s="897"/>
      <c r="M68" s="897"/>
      <c r="N68" s="897"/>
      <c r="O68" s="896"/>
      <c r="P68" s="896"/>
      <c r="Q68" s="896"/>
      <c r="R68" s="896"/>
      <c r="S68" s="896" t="s">
        <v>1418</v>
      </c>
      <c r="T68" s="896" t="s">
        <v>147</v>
      </c>
      <c r="U68" s="896" t="s">
        <v>147</v>
      </c>
      <c r="V68" s="898" t="s">
        <v>145</v>
      </c>
      <c r="W68" s="899"/>
      <c r="X68" s="899"/>
      <c r="Y68" s="899"/>
      <c r="Z68" s="900">
        <v>9</v>
      </c>
    </row>
    <row r="69" spans="2:28" x14ac:dyDescent="0.25">
      <c r="B69" s="894"/>
      <c r="C69" s="894"/>
      <c r="D69" s="594"/>
      <c r="E69" s="895"/>
      <c r="F69" s="895"/>
      <c r="G69" s="896"/>
      <c r="H69" s="896"/>
      <c r="I69" s="896" t="s">
        <v>1418</v>
      </c>
      <c r="J69" s="897"/>
      <c r="K69" s="897"/>
      <c r="L69" s="897"/>
      <c r="M69" s="897"/>
      <c r="N69" s="897"/>
      <c r="O69" s="896"/>
      <c r="P69" s="896"/>
      <c r="Q69" s="896"/>
      <c r="R69" s="896"/>
      <c r="S69" s="896" t="s">
        <v>1418</v>
      </c>
      <c r="T69" s="896" t="s">
        <v>147</v>
      </c>
      <c r="U69" s="896" t="s">
        <v>147</v>
      </c>
      <c r="V69" s="898" t="s">
        <v>145</v>
      </c>
      <c r="W69" s="899"/>
      <c r="X69" s="899"/>
      <c r="Y69" s="899"/>
      <c r="Z69" s="900">
        <v>9</v>
      </c>
    </row>
    <row r="70" spans="2:28" x14ac:dyDescent="0.25">
      <c r="B70" s="894"/>
      <c r="C70" s="894"/>
      <c r="D70" s="594"/>
      <c r="E70" s="895"/>
      <c r="F70" s="895"/>
      <c r="G70" s="896"/>
      <c r="H70" s="896"/>
      <c r="I70" s="896" t="s">
        <v>1418</v>
      </c>
      <c r="J70" s="897"/>
      <c r="K70" s="897"/>
      <c r="L70" s="897"/>
      <c r="M70" s="897"/>
      <c r="N70" s="897"/>
      <c r="O70" s="896"/>
      <c r="P70" s="896"/>
      <c r="Q70" s="896"/>
      <c r="R70" s="896"/>
      <c r="S70" s="896" t="s">
        <v>1418</v>
      </c>
      <c r="T70" s="896" t="s">
        <v>147</v>
      </c>
      <c r="U70" s="896" t="s">
        <v>147</v>
      </c>
      <c r="V70" s="898" t="s">
        <v>145</v>
      </c>
      <c r="W70" s="899"/>
      <c r="X70" s="899"/>
      <c r="Y70" s="899"/>
      <c r="Z70" s="900">
        <v>10</v>
      </c>
    </row>
    <row r="71" spans="2:28" x14ac:dyDescent="0.25">
      <c r="B71" s="894"/>
      <c r="C71" s="894"/>
      <c r="D71" s="594"/>
      <c r="E71" s="895"/>
      <c r="F71" s="895"/>
      <c r="G71" s="896"/>
      <c r="H71" s="896"/>
      <c r="I71" s="896" t="s">
        <v>1418</v>
      </c>
      <c r="J71" s="897"/>
      <c r="K71" s="897"/>
      <c r="L71" s="897"/>
      <c r="M71" s="897"/>
      <c r="N71" s="897"/>
      <c r="O71" s="896"/>
      <c r="P71" s="896"/>
      <c r="Q71" s="896"/>
      <c r="R71" s="896"/>
      <c r="S71" s="896" t="s">
        <v>1418</v>
      </c>
      <c r="T71" s="896" t="s">
        <v>147</v>
      </c>
      <c r="U71" s="896" t="s">
        <v>147</v>
      </c>
      <c r="V71" s="898" t="s">
        <v>145</v>
      </c>
      <c r="W71" s="899"/>
      <c r="X71" s="899"/>
      <c r="Y71" s="899"/>
      <c r="Z71" s="900">
        <v>10</v>
      </c>
    </row>
    <row r="72" spans="2:28" x14ac:dyDescent="0.25">
      <c r="B72" s="894"/>
      <c r="C72" s="894"/>
      <c r="D72" s="594"/>
      <c r="E72" s="895"/>
      <c r="F72" s="895"/>
      <c r="G72" s="896"/>
      <c r="H72" s="896"/>
      <c r="I72" s="896" t="s">
        <v>1418</v>
      </c>
      <c r="J72" s="897"/>
      <c r="K72" s="897"/>
      <c r="L72" s="897"/>
      <c r="M72" s="897"/>
      <c r="N72" s="897"/>
      <c r="O72" s="896"/>
      <c r="P72" s="896"/>
      <c r="Q72" s="896"/>
      <c r="R72" s="896"/>
      <c r="S72" s="896" t="s">
        <v>1418</v>
      </c>
      <c r="T72" s="896" t="s">
        <v>147</v>
      </c>
      <c r="U72" s="896" t="s">
        <v>147</v>
      </c>
      <c r="V72" s="898" t="s">
        <v>145</v>
      </c>
      <c r="W72" s="899"/>
      <c r="X72" s="899"/>
      <c r="Y72" s="899"/>
      <c r="Z72" s="900">
        <v>10</v>
      </c>
    </row>
    <row r="73" spans="2:28" x14ac:dyDescent="0.25">
      <c r="B73" s="894"/>
      <c r="C73" s="894"/>
      <c r="D73" s="594"/>
      <c r="E73" s="895"/>
      <c r="F73" s="895"/>
      <c r="G73" s="896"/>
      <c r="H73" s="896"/>
      <c r="I73" s="896" t="s">
        <v>1418</v>
      </c>
      <c r="J73" s="897"/>
      <c r="K73" s="897"/>
      <c r="L73" s="897"/>
      <c r="M73" s="897"/>
      <c r="N73" s="897"/>
      <c r="O73" s="896"/>
      <c r="P73" s="896"/>
      <c r="Q73" s="896"/>
      <c r="R73" s="896"/>
      <c r="S73" s="896" t="s">
        <v>1418</v>
      </c>
      <c r="T73" s="896" t="s">
        <v>347</v>
      </c>
      <c r="U73" s="896" t="s">
        <v>147</v>
      </c>
      <c r="V73" s="898" t="s">
        <v>145</v>
      </c>
      <c r="W73" s="899"/>
      <c r="X73" s="899"/>
      <c r="Y73" s="899"/>
      <c r="Z73" s="900">
        <v>9</v>
      </c>
    </row>
    <row r="74" spans="2:28" x14ac:dyDescent="0.25">
      <c r="B74" s="894"/>
      <c r="C74" s="894"/>
      <c r="D74" s="594"/>
      <c r="E74" s="895"/>
      <c r="F74" s="895"/>
      <c r="G74" s="896"/>
      <c r="H74" s="896"/>
      <c r="I74" s="896" t="s">
        <v>1418</v>
      </c>
      <c r="J74" s="897"/>
      <c r="K74" s="897"/>
      <c r="L74" s="897"/>
      <c r="M74" s="897"/>
      <c r="N74" s="897"/>
      <c r="O74" s="896"/>
      <c r="P74" s="896"/>
      <c r="Q74" s="896"/>
      <c r="R74" s="896"/>
      <c r="S74" s="896" t="s">
        <v>1418</v>
      </c>
      <c r="T74" s="896" t="s">
        <v>147</v>
      </c>
      <c r="U74" s="896" t="s">
        <v>147</v>
      </c>
      <c r="V74" s="898" t="s">
        <v>145</v>
      </c>
      <c r="W74" s="899"/>
      <c r="X74" s="899"/>
      <c r="Y74" s="899"/>
      <c r="Z74" s="900">
        <v>9</v>
      </c>
    </row>
    <row r="75" spans="2:28" ht="37.5" x14ac:dyDescent="0.25">
      <c r="B75" s="894"/>
      <c r="C75" s="894"/>
      <c r="D75" s="594"/>
      <c r="E75" s="895"/>
      <c r="F75" s="895"/>
      <c r="G75" s="896"/>
      <c r="H75" s="896"/>
      <c r="I75" s="896" t="s">
        <v>1418</v>
      </c>
      <c r="J75" s="906"/>
      <c r="K75" s="906"/>
      <c r="L75" s="906"/>
      <c r="M75" s="906"/>
      <c r="N75" s="906"/>
      <c r="O75" s="907"/>
      <c r="P75" s="907"/>
      <c r="Q75" s="907"/>
      <c r="R75" s="907"/>
      <c r="S75" s="907"/>
      <c r="T75" s="907" t="s">
        <v>147</v>
      </c>
      <c r="U75" s="907" t="s">
        <v>147</v>
      </c>
      <c r="V75" s="898" t="s">
        <v>146</v>
      </c>
      <c r="W75" s="899"/>
      <c r="X75" s="899"/>
      <c r="Y75" s="899"/>
      <c r="Z75" s="900"/>
      <c r="AB75" s="127" t="s">
        <v>1435</v>
      </c>
    </row>
    <row r="76" spans="2:28" x14ac:dyDescent="0.25">
      <c r="B76" s="894"/>
      <c r="C76" s="894"/>
      <c r="D76" s="594"/>
      <c r="E76" s="895"/>
      <c r="F76" s="895"/>
      <c r="G76" s="907"/>
      <c r="H76" s="907"/>
      <c r="I76" s="907" t="s">
        <v>1418</v>
      </c>
      <c r="J76" s="906"/>
      <c r="K76" s="906"/>
      <c r="L76" s="906"/>
      <c r="M76" s="906"/>
      <c r="N76" s="906"/>
      <c r="O76" s="907"/>
      <c r="P76" s="907"/>
      <c r="Q76" s="907"/>
      <c r="R76" s="907"/>
      <c r="S76" s="907"/>
      <c r="T76" s="907" t="s">
        <v>147</v>
      </c>
      <c r="U76" s="907" t="s">
        <v>147</v>
      </c>
      <c r="V76" s="898" t="s">
        <v>146</v>
      </c>
      <c r="W76" s="899"/>
      <c r="X76" s="899"/>
      <c r="Y76" s="899"/>
      <c r="Z76" s="900"/>
    </row>
    <row r="77" spans="2:28" x14ac:dyDescent="0.25">
      <c r="B77" s="894"/>
      <c r="C77" s="894"/>
      <c r="D77" s="594"/>
      <c r="E77" s="895"/>
      <c r="F77" s="895"/>
      <c r="G77" s="907"/>
      <c r="H77" s="907"/>
      <c r="I77" s="907" t="s">
        <v>1418</v>
      </c>
      <c r="J77" s="906"/>
      <c r="K77" s="906"/>
      <c r="L77" s="906"/>
      <c r="M77" s="906"/>
      <c r="N77" s="906"/>
      <c r="O77" s="907"/>
      <c r="P77" s="907"/>
      <c r="Q77" s="907"/>
      <c r="R77" s="907"/>
      <c r="S77" s="907"/>
      <c r="T77" s="907" t="s">
        <v>147</v>
      </c>
      <c r="U77" s="907" t="s">
        <v>147</v>
      </c>
      <c r="V77" s="898" t="s">
        <v>146</v>
      </c>
      <c r="W77" s="899"/>
      <c r="X77" s="899"/>
      <c r="Y77" s="899"/>
      <c r="Z77" s="900"/>
    </row>
    <row r="78" spans="2:28" x14ac:dyDescent="0.25">
      <c r="B78" s="894"/>
      <c r="C78" s="894"/>
      <c r="D78" s="594"/>
      <c r="E78" s="895"/>
      <c r="F78" s="895"/>
      <c r="G78" s="907"/>
      <c r="H78" s="907"/>
      <c r="I78" s="907" t="s">
        <v>1418</v>
      </c>
      <c r="J78" s="906"/>
      <c r="K78" s="906"/>
      <c r="L78" s="906"/>
      <c r="M78" s="906"/>
      <c r="N78" s="906"/>
      <c r="O78" s="907"/>
      <c r="P78" s="907"/>
      <c r="Q78" s="907"/>
      <c r="R78" s="907"/>
      <c r="S78" s="907"/>
      <c r="T78" s="907" t="s">
        <v>147</v>
      </c>
      <c r="U78" s="907" t="s">
        <v>147</v>
      </c>
      <c r="V78" s="898" t="s">
        <v>146</v>
      </c>
      <c r="W78" s="899"/>
      <c r="X78" s="899"/>
      <c r="Y78" s="899"/>
      <c r="Z78" s="900"/>
    </row>
    <row r="79" spans="2:28" x14ac:dyDescent="0.25">
      <c r="B79" s="894"/>
      <c r="C79" s="894"/>
      <c r="D79" s="594"/>
      <c r="E79" s="895"/>
      <c r="F79" s="895"/>
      <c r="G79" s="907"/>
      <c r="H79" s="907"/>
      <c r="I79" s="907" t="s">
        <v>1418</v>
      </c>
      <c r="J79" s="906"/>
      <c r="K79" s="906"/>
      <c r="L79" s="906"/>
      <c r="M79" s="906"/>
      <c r="N79" s="906"/>
      <c r="O79" s="907"/>
      <c r="P79" s="907"/>
      <c r="Q79" s="907"/>
      <c r="R79" s="907"/>
      <c r="S79" s="907"/>
      <c r="T79" s="907" t="s">
        <v>147</v>
      </c>
      <c r="U79" s="907" t="s">
        <v>147</v>
      </c>
      <c r="V79" s="898" t="s">
        <v>146</v>
      </c>
      <c r="W79" s="899"/>
      <c r="X79" s="899"/>
      <c r="Y79" s="899"/>
      <c r="Z79" s="900"/>
    </row>
    <row r="80" spans="2:28" x14ac:dyDescent="0.25">
      <c r="B80" s="894"/>
      <c r="C80" s="894"/>
      <c r="D80" s="594"/>
      <c r="E80" s="895"/>
      <c r="F80" s="895"/>
      <c r="G80" s="907"/>
      <c r="H80" s="907"/>
      <c r="I80" s="907" t="s">
        <v>1418</v>
      </c>
      <c r="J80" s="906"/>
      <c r="K80" s="906"/>
      <c r="L80" s="906"/>
      <c r="M80" s="906"/>
      <c r="N80" s="906"/>
      <c r="O80" s="907"/>
      <c r="P80" s="907"/>
      <c r="Q80" s="907"/>
      <c r="R80" s="907"/>
      <c r="S80" s="907"/>
      <c r="T80" s="907" t="s">
        <v>147</v>
      </c>
      <c r="U80" s="907" t="s">
        <v>147</v>
      </c>
      <c r="V80" s="898" t="s">
        <v>146</v>
      </c>
      <c r="W80" s="899"/>
      <c r="X80" s="899"/>
      <c r="Y80" s="899"/>
      <c r="Z80" s="900"/>
    </row>
    <row r="81" spans="2:29" x14ac:dyDescent="0.25">
      <c r="B81" s="894"/>
      <c r="C81" s="894"/>
      <c r="D81" s="594"/>
      <c r="E81" s="895"/>
      <c r="F81" s="895"/>
      <c r="G81" s="895"/>
      <c r="H81" s="895"/>
      <c r="I81" s="895"/>
      <c r="J81" s="903"/>
      <c r="K81" s="903"/>
      <c r="L81" s="906"/>
      <c r="M81" s="906"/>
      <c r="N81" s="906"/>
      <c r="O81" s="907" t="s">
        <v>1418</v>
      </c>
      <c r="P81" s="907"/>
      <c r="Q81" s="907"/>
      <c r="R81" s="907"/>
      <c r="S81" s="907"/>
      <c r="T81" s="907" t="s">
        <v>147</v>
      </c>
      <c r="U81" s="907" t="s">
        <v>147</v>
      </c>
      <c r="V81" s="898"/>
      <c r="W81" s="899"/>
      <c r="X81" s="899"/>
      <c r="Y81" s="899"/>
      <c r="Z81" s="900"/>
    </row>
    <row r="82" spans="2:29" x14ac:dyDescent="0.25">
      <c r="B82" s="894"/>
      <c r="C82" s="894"/>
      <c r="D82" s="594"/>
      <c r="E82" s="895"/>
      <c r="F82" s="895"/>
      <c r="G82" s="895"/>
      <c r="H82" s="895"/>
      <c r="I82" s="895"/>
      <c r="J82" s="903"/>
      <c r="K82" s="903"/>
      <c r="L82" s="906"/>
      <c r="M82" s="906"/>
      <c r="N82" s="906"/>
      <c r="O82" s="907" t="s">
        <v>1418</v>
      </c>
      <c r="P82" s="907"/>
      <c r="Q82" s="907"/>
      <c r="R82" s="907"/>
      <c r="S82" s="907"/>
      <c r="T82" s="907" t="s">
        <v>147</v>
      </c>
      <c r="U82" s="907" t="s">
        <v>147</v>
      </c>
      <c r="V82" s="898"/>
      <c r="W82" s="899"/>
      <c r="X82" s="899"/>
      <c r="Y82" s="899"/>
      <c r="Z82" s="900"/>
    </row>
    <row r="83" spans="2:29" x14ac:dyDescent="0.25">
      <c r="B83" s="894"/>
      <c r="C83" s="894"/>
      <c r="D83" s="594"/>
      <c r="E83" s="895"/>
      <c r="F83" s="895"/>
      <c r="G83" s="895"/>
      <c r="H83" s="895"/>
      <c r="I83" s="895"/>
      <c r="J83" s="903"/>
      <c r="K83" s="903"/>
      <c r="L83" s="906"/>
      <c r="M83" s="906"/>
      <c r="N83" s="906"/>
      <c r="O83" s="907" t="s">
        <v>1418</v>
      </c>
      <c r="P83" s="907"/>
      <c r="Q83" s="907"/>
      <c r="R83" s="907"/>
      <c r="S83" s="907"/>
      <c r="T83" s="907" t="s">
        <v>147</v>
      </c>
      <c r="U83" s="907" t="s">
        <v>147</v>
      </c>
      <c r="V83" s="898"/>
      <c r="W83" s="899"/>
      <c r="X83" s="899"/>
      <c r="Y83" s="899"/>
      <c r="Z83" s="900"/>
    </row>
    <row r="84" spans="2:29" x14ac:dyDescent="0.25">
      <c r="B84" s="894"/>
      <c r="C84" s="894"/>
      <c r="D84" s="594"/>
      <c r="E84" s="895"/>
      <c r="F84" s="895"/>
      <c r="G84" s="895"/>
      <c r="H84" s="895"/>
      <c r="I84" s="895"/>
      <c r="J84" s="903"/>
      <c r="K84" s="903"/>
      <c r="L84" s="906"/>
      <c r="M84" s="906"/>
      <c r="N84" s="906"/>
      <c r="O84" s="907" t="s">
        <v>1418</v>
      </c>
      <c r="P84" s="907"/>
      <c r="Q84" s="907"/>
      <c r="R84" s="907"/>
      <c r="S84" s="907"/>
      <c r="T84" s="907" t="s">
        <v>147</v>
      </c>
      <c r="U84" s="907" t="s">
        <v>147</v>
      </c>
      <c r="V84" s="898"/>
      <c r="W84" s="899"/>
      <c r="X84" s="899"/>
      <c r="Y84" s="899"/>
      <c r="Z84" s="900"/>
    </row>
    <row r="85" spans="2:29" x14ac:dyDescent="0.25">
      <c r="B85" s="894"/>
      <c r="C85" s="894"/>
      <c r="D85" s="594"/>
      <c r="E85" s="895"/>
      <c r="F85" s="895"/>
      <c r="G85" s="895"/>
      <c r="H85" s="895"/>
      <c r="I85" s="895"/>
      <c r="J85" s="903"/>
      <c r="K85" s="903"/>
      <c r="L85" s="906"/>
      <c r="M85" s="906"/>
      <c r="N85" s="906"/>
      <c r="O85" s="907" t="s">
        <v>1418</v>
      </c>
      <c r="P85" s="907"/>
      <c r="Q85" s="907"/>
      <c r="R85" s="907"/>
      <c r="S85" s="907"/>
      <c r="T85" s="907" t="s">
        <v>147</v>
      </c>
      <c r="U85" s="907" t="s">
        <v>147</v>
      </c>
      <c r="V85" s="898"/>
      <c r="W85" s="899"/>
      <c r="X85" s="899"/>
      <c r="Y85" s="899"/>
      <c r="Z85" s="900"/>
    </row>
    <row r="86" spans="2:29" x14ac:dyDescent="0.25">
      <c r="B86" s="894"/>
      <c r="C86" s="894"/>
      <c r="D86" s="594"/>
      <c r="E86" s="895"/>
      <c r="F86" s="895"/>
      <c r="G86" s="895"/>
      <c r="H86" s="895"/>
      <c r="I86" s="895"/>
      <c r="J86" s="903"/>
      <c r="K86" s="903"/>
      <c r="L86" s="906"/>
      <c r="M86" s="906"/>
      <c r="N86" s="906"/>
      <c r="O86" s="907" t="s">
        <v>1418</v>
      </c>
      <c r="P86" s="907"/>
      <c r="Q86" s="907"/>
      <c r="R86" s="907"/>
      <c r="S86" s="907"/>
      <c r="T86" s="907" t="s">
        <v>147</v>
      </c>
      <c r="U86" s="907" t="s">
        <v>147</v>
      </c>
      <c r="V86" s="898"/>
      <c r="W86" s="899"/>
      <c r="X86" s="899"/>
      <c r="Y86" s="899"/>
      <c r="Z86" s="900"/>
    </row>
    <row r="87" spans="2:29" s="71" customFormat="1" x14ac:dyDescent="0.25">
      <c r="B87" s="894"/>
      <c r="C87" s="894"/>
      <c r="D87" s="594"/>
      <c r="E87" s="895"/>
      <c r="F87" s="895"/>
      <c r="G87" s="895"/>
      <c r="H87" s="895"/>
      <c r="I87" s="895"/>
      <c r="J87" s="903"/>
      <c r="K87" s="903"/>
      <c r="L87" s="904"/>
      <c r="M87" s="904"/>
      <c r="N87" s="904"/>
      <c r="O87" s="907" t="s">
        <v>1418</v>
      </c>
      <c r="P87" s="907"/>
      <c r="Q87" s="907"/>
      <c r="R87" s="907"/>
      <c r="S87" s="907"/>
      <c r="T87" s="907" t="s">
        <v>147</v>
      </c>
      <c r="U87" s="907" t="s">
        <v>147</v>
      </c>
      <c r="V87" s="914"/>
      <c r="W87" s="915"/>
      <c r="X87" s="915"/>
      <c r="Y87" s="915"/>
      <c r="Z87" s="916"/>
      <c r="AA87" s="439"/>
      <c r="AB87" s="439"/>
      <c r="AC87" s="439"/>
    </row>
    <row r="88" spans="2:29" s="71" customFormat="1" x14ac:dyDescent="0.25">
      <c r="B88" s="894"/>
      <c r="C88" s="894"/>
      <c r="D88" s="594"/>
      <c r="E88" s="895"/>
      <c r="F88" s="895"/>
      <c r="G88" s="895"/>
      <c r="H88" s="895"/>
      <c r="I88" s="895"/>
      <c r="J88" s="903"/>
      <c r="K88" s="903"/>
      <c r="L88" s="904"/>
      <c r="M88" s="904"/>
      <c r="N88" s="904"/>
      <c r="O88" s="907" t="s">
        <v>1418</v>
      </c>
      <c r="P88" s="907"/>
      <c r="Q88" s="907"/>
      <c r="R88" s="907"/>
      <c r="S88" s="907"/>
      <c r="T88" s="907" t="s">
        <v>147</v>
      </c>
      <c r="U88" s="907" t="s">
        <v>147</v>
      </c>
      <c r="V88" s="914"/>
      <c r="W88" s="915"/>
      <c r="X88" s="915"/>
      <c r="Y88" s="915"/>
      <c r="Z88" s="916"/>
      <c r="AA88" s="439"/>
      <c r="AB88" s="439"/>
      <c r="AC88" s="439"/>
    </row>
    <row r="89" spans="2:29" x14ac:dyDescent="0.25">
      <c r="B89" s="894"/>
      <c r="C89" s="894"/>
      <c r="D89" s="594"/>
      <c r="E89" s="895"/>
      <c r="F89" s="895"/>
      <c r="G89" s="895"/>
      <c r="H89" s="895"/>
      <c r="I89" s="895"/>
      <c r="J89" s="903"/>
      <c r="K89" s="903"/>
      <c r="L89" s="906"/>
      <c r="M89" s="906"/>
      <c r="N89" s="906"/>
      <c r="O89" s="907" t="s">
        <v>1418</v>
      </c>
      <c r="P89" s="907"/>
      <c r="Q89" s="907"/>
      <c r="R89" s="907"/>
      <c r="S89" s="907"/>
      <c r="T89" s="907" t="s">
        <v>147</v>
      </c>
      <c r="U89" s="907" t="s">
        <v>147</v>
      </c>
      <c r="V89" s="898"/>
      <c r="W89" s="899"/>
      <c r="X89" s="899"/>
      <c r="Y89" s="899"/>
      <c r="Z89" s="900"/>
    </row>
    <row r="90" spans="2:29" x14ac:dyDescent="0.25">
      <c r="B90" s="894"/>
      <c r="C90" s="894"/>
      <c r="D90" s="594"/>
      <c r="E90" s="895"/>
      <c r="F90" s="895"/>
      <c r="G90" s="895"/>
      <c r="H90" s="895"/>
      <c r="I90" s="895"/>
      <c r="J90" s="903"/>
      <c r="K90" s="903"/>
      <c r="L90" s="906"/>
      <c r="M90" s="906"/>
      <c r="N90" s="906"/>
      <c r="O90" s="907" t="s">
        <v>1418</v>
      </c>
      <c r="P90" s="907"/>
      <c r="Q90" s="907"/>
      <c r="R90" s="907"/>
      <c r="S90" s="907"/>
      <c r="T90" s="907" t="s">
        <v>147</v>
      </c>
      <c r="U90" s="907" t="s">
        <v>147</v>
      </c>
      <c r="V90" s="898"/>
      <c r="W90" s="899"/>
      <c r="X90" s="899"/>
      <c r="Y90" s="899"/>
      <c r="Z90" s="900"/>
    </row>
    <row r="91" spans="2:29" x14ac:dyDescent="0.25">
      <c r="B91" s="894"/>
      <c r="C91" s="894"/>
      <c r="D91" s="594"/>
      <c r="E91" s="895"/>
      <c r="F91" s="895"/>
      <c r="G91" s="895"/>
      <c r="H91" s="895"/>
      <c r="I91" s="895"/>
      <c r="J91" s="903"/>
      <c r="K91" s="903"/>
      <c r="L91" s="906"/>
      <c r="M91" s="906"/>
      <c r="N91" s="906"/>
      <c r="O91" s="907" t="s">
        <v>1418</v>
      </c>
      <c r="P91" s="907"/>
      <c r="Q91" s="907"/>
      <c r="R91" s="907"/>
      <c r="S91" s="907"/>
      <c r="T91" s="907" t="s">
        <v>147</v>
      </c>
      <c r="U91" s="907" t="s">
        <v>147</v>
      </c>
      <c r="V91" s="898"/>
      <c r="W91" s="899"/>
      <c r="X91" s="899"/>
      <c r="Y91" s="899"/>
      <c r="Z91" s="900"/>
    </row>
    <row r="92" spans="2:29" x14ac:dyDescent="0.25">
      <c r="B92" s="894"/>
      <c r="C92" s="894"/>
      <c r="D92" s="594"/>
      <c r="E92" s="895"/>
      <c r="F92" s="895"/>
      <c r="G92" s="895"/>
      <c r="H92" s="895"/>
      <c r="I92" s="895"/>
      <c r="J92" s="903"/>
      <c r="K92" s="903"/>
      <c r="L92" s="906"/>
      <c r="M92" s="906"/>
      <c r="N92" s="906"/>
      <c r="O92" s="907" t="s">
        <v>1418</v>
      </c>
      <c r="P92" s="907"/>
      <c r="Q92" s="907"/>
      <c r="R92" s="907"/>
      <c r="S92" s="907"/>
      <c r="T92" s="907" t="s">
        <v>147</v>
      </c>
      <c r="U92" s="907" t="s">
        <v>147</v>
      </c>
      <c r="V92" s="898"/>
      <c r="W92" s="899"/>
      <c r="X92" s="899"/>
      <c r="Y92" s="899"/>
      <c r="Z92" s="900"/>
    </row>
    <row r="93" spans="2:29" x14ac:dyDescent="0.25">
      <c r="B93" s="894"/>
      <c r="C93" s="894"/>
      <c r="D93" s="594"/>
      <c r="E93" s="895"/>
      <c r="F93" s="895"/>
      <c r="G93" s="907" t="s">
        <v>1418</v>
      </c>
      <c r="H93" s="895"/>
      <c r="I93" s="895"/>
      <c r="J93" s="903"/>
      <c r="K93" s="903"/>
      <c r="L93" s="906"/>
      <c r="M93" s="906"/>
      <c r="N93" s="906"/>
      <c r="O93" s="907"/>
      <c r="P93" s="907"/>
      <c r="Q93" s="907"/>
      <c r="R93" s="907"/>
      <c r="S93" s="907"/>
      <c r="T93" s="907" t="s">
        <v>347</v>
      </c>
      <c r="U93" s="907" t="s">
        <v>147</v>
      </c>
      <c r="V93" s="898"/>
      <c r="W93" s="899"/>
      <c r="X93" s="899"/>
      <c r="Y93" s="899"/>
      <c r="Z93" s="900"/>
    </row>
    <row r="94" spans="2:29" x14ac:dyDescent="0.25">
      <c r="B94" s="894"/>
      <c r="C94" s="894"/>
      <c r="D94" s="594"/>
      <c r="E94" s="908"/>
      <c r="F94" s="908"/>
      <c r="G94" s="907" t="s">
        <v>1418</v>
      </c>
      <c r="H94" s="907"/>
      <c r="I94" s="907"/>
      <c r="J94" s="906"/>
      <c r="K94" s="906"/>
      <c r="L94" s="906"/>
      <c r="M94" s="906"/>
      <c r="N94" s="906"/>
      <c r="O94" s="907"/>
      <c r="P94" s="907"/>
      <c r="Q94" s="907"/>
      <c r="R94" s="907"/>
      <c r="S94" s="907"/>
      <c r="T94" s="907" t="s">
        <v>347</v>
      </c>
      <c r="U94" s="907" t="s">
        <v>147</v>
      </c>
      <c r="V94" s="898"/>
      <c r="W94" s="899"/>
      <c r="X94" s="899"/>
      <c r="Y94" s="899"/>
      <c r="Z94" s="900"/>
    </row>
    <row r="95" spans="2:29" x14ac:dyDescent="0.25">
      <c r="B95" s="903"/>
      <c r="C95" s="901"/>
      <c r="D95" s="902"/>
      <c r="E95" s="905"/>
      <c r="F95" s="905" t="s">
        <v>1419</v>
      </c>
      <c r="G95" s="907"/>
      <c r="H95" s="907"/>
      <c r="I95" s="907"/>
      <c r="J95" s="906"/>
      <c r="K95" s="906"/>
      <c r="L95" s="906"/>
      <c r="M95" s="906"/>
      <c r="N95" s="906"/>
      <c r="O95" s="907" t="s">
        <v>1418</v>
      </c>
      <c r="P95" s="907"/>
      <c r="Q95" s="907"/>
      <c r="R95" s="907"/>
      <c r="S95" s="907"/>
      <c r="T95" s="907" t="s">
        <v>347</v>
      </c>
      <c r="U95" s="907" t="s">
        <v>145</v>
      </c>
      <c r="V95" s="898"/>
      <c r="W95" s="899"/>
      <c r="X95" s="899"/>
      <c r="Y95" s="899"/>
      <c r="Z95" s="900"/>
      <c r="AA95" s="127" t="s">
        <v>1436</v>
      </c>
    </row>
    <row r="96" spans="2:29" x14ac:dyDescent="0.25">
      <c r="B96" s="903"/>
      <c r="C96" s="901"/>
      <c r="D96" s="902"/>
      <c r="E96" s="905"/>
      <c r="F96" s="905">
        <v>1</v>
      </c>
      <c r="G96" s="907"/>
      <c r="H96" s="907"/>
      <c r="I96" s="907"/>
      <c r="J96" s="906"/>
      <c r="K96" s="906"/>
      <c r="L96" s="906"/>
      <c r="M96" s="906"/>
      <c r="N96" s="906"/>
      <c r="O96" s="907"/>
      <c r="P96" s="907"/>
      <c r="Q96" s="907"/>
      <c r="R96" s="907"/>
      <c r="S96" s="907"/>
      <c r="T96" s="907" t="s">
        <v>347</v>
      </c>
      <c r="U96" s="907" t="s">
        <v>145</v>
      </c>
      <c r="V96" s="898"/>
      <c r="W96" s="899"/>
      <c r="X96" s="899"/>
      <c r="Y96" s="899"/>
      <c r="Z96" s="900"/>
    </row>
    <row r="97" spans="2:29" x14ac:dyDescent="0.25">
      <c r="B97" s="903"/>
      <c r="C97" s="901"/>
      <c r="D97" s="902"/>
      <c r="E97" s="905"/>
      <c r="F97" s="905">
        <v>1</v>
      </c>
      <c r="G97" s="907"/>
      <c r="H97" s="907"/>
      <c r="I97" s="907"/>
      <c r="J97" s="906"/>
      <c r="K97" s="906"/>
      <c r="L97" s="906"/>
      <c r="M97" s="906"/>
      <c r="N97" s="906"/>
      <c r="O97" s="907" t="s">
        <v>1418</v>
      </c>
      <c r="P97" s="907"/>
      <c r="Q97" s="907"/>
      <c r="R97" s="907"/>
      <c r="S97" s="907"/>
      <c r="T97" s="907" t="s">
        <v>347</v>
      </c>
      <c r="U97" s="907" t="s">
        <v>145</v>
      </c>
      <c r="V97" s="898"/>
      <c r="W97" s="899"/>
      <c r="X97" s="899"/>
      <c r="Y97" s="899"/>
      <c r="Z97" s="900"/>
    </row>
    <row r="98" spans="2:29" x14ac:dyDescent="0.25">
      <c r="B98" s="903"/>
      <c r="C98" s="901"/>
      <c r="D98" s="902"/>
      <c r="E98" s="905"/>
      <c r="F98" s="905">
        <v>1</v>
      </c>
      <c r="G98" s="907"/>
      <c r="H98" s="907"/>
      <c r="I98" s="907"/>
      <c r="J98" s="906"/>
      <c r="K98" s="906"/>
      <c r="L98" s="906"/>
      <c r="M98" s="906"/>
      <c r="N98" s="906"/>
      <c r="O98" s="907" t="s">
        <v>1418</v>
      </c>
      <c r="P98" s="907"/>
      <c r="Q98" s="907"/>
      <c r="R98" s="907"/>
      <c r="S98" s="907"/>
      <c r="T98" s="907" t="s">
        <v>347</v>
      </c>
      <c r="U98" s="907" t="s">
        <v>145</v>
      </c>
      <c r="V98" s="898"/>
      <c r="W98" s="899"/>
      <c r="X98" s="899"/>
      <c r="Y98" s="899"/>
      <c r="Z98" s="900"/>
    </row>
    <row r="99" spans="2:29" x14ac:dyDescent="0.25">
      <c r="B99" s="903"/>
      <c r="C99" s="901"/>
      <c r="D99" s="902"/>
      <c r="E99" s="905"/>
      <c r="F99" s="905">
        <v>1</v>
      </c>
      <c r="G99" s="907"/>
      <c r="H99" s="907"/>
      <c r="I99" s="907"/>
      <c r="J99" s="906"/>
      <c r="K99" s="906"/>
      <c r="L99" s="906"/>
      <c r="M99" s="906"/>
      <c r="N99" s="906"/>
      <c r="O99" s="907" t="s">
        <v>1418</v>
      </c>
      <c r="P99" s="907"/>
      <c r="Q99" s="907"/>
      <c r="R99" s="907"/>
      <c r="S99" s="907"/>
      <c r="T99" s="907" t="s">
        <v>347</v>
      </c>
      <c r="U99" s="907" t="s">
        <v>145</v>
      </c>
      <c r="V99" s="898"/>
      <c r="W99" s="899"/>
      <c r="X99" s="899"/>
      <c r="Y99" s="899"/>
      <c r="Z99" s="900"/>
    </row>
    <row r="100" spans="2:29" ht="37.5" x14ac:dyDescent="0.25">
      <c r="B100" s="894"/>
      <c r="C100" s="894"/>
      <c r="D100" s="594"/>
      <c r="E100" s="908"/>
      <c r="F100" s="908"/>
      <c r="G100" s="907"/>
      <c r="H100" s="907"/>
      <c r="I100" s="907" t="s">
        <v>1418</v>
      </c>
      <c r="J100" s="906"/>
      <c r="K100" s="906"/>
      <c r="L100" s="906"/>
      <c r="M100" s="906"/>
      <c r="N100" s="906"/>
      <c r="O100" s="907"/>
      <c r="P100" s="907"/>
      <c r="Q100" s="907"/>
      <c r="R100" s="907"/>
      <c r="S100" s="907" t="s">
        <v>1418</v>
      </c>
      <c r="T100" s="917" t="s">
        <v>147</v>
      </c>
      <c r="U100" s="917" t="s">
        <v>147</v>
      </c>
      <c r="V100" s="898"/>
      <c r="W100" s="899"/>
      <c r="X100" s="899"/>
      <c r="Y100" s="899"/>
      <c r="Z100" s="900">
        <v>9</v>
      </c>
      <c r="AB100" s="127" t="s">
        <v>1437</v>
      </c>
    </row>
    <row r="101" spans="2:29" ht="13" x14ac:dyDescent="0.25">
      <c r="B101" s="894"/>
      <c r="C101" s="894"/>
      <c r="D101" s="594"/>
      <c r="E101" s="908"/>
      <c r="F101" s="908"/>
      <c r="G101" s="907"/>
      <c r="H101" s="907"/>
      <c r="I101" s="907" t="s">
        <v>1418</v>
      </c>
      <c r="J101" s="906"/>
      <c r="K101" s="906"/>
      <c r="L101" s="906"/>
      <c r="M101" s="906"/>
      <c r="N101" s="906"/>
      <c r="O101" s="907"/>
      <c r="P101" s="907"/>
      <c r="Q101" s="907"/>
      <c r="R101" s="907"/>
      <c r="S101" s="907" t="s">
        <v>1418</v>
      </c>
      <c r="T101" s="917" t="s">
        <v>147</v>
      </c>
      <c r="U101" s="917" t="s">
        <v>147</v>
      </c>
      <c r="V101" s="898" t="s">
        <v>145</v>
      </c>
      <c r="W101" s="899"/>
      <c r="X101" s="899"/>
      <c r="Y101" s="899"/>
      <c r="Z101" s="900">
        <v>9</v>
      </c>
    </row>
    <row r="102" spans="2:29" ht="13" x14ac:dyDescent="0.25">
      <c r="B102" s="894"/>
      <c r="C102" s="894"/>
      <c r="D102" s="594"/>
      <c r="E102" s="908"/>
      <c r="F102" s="908"/>
      <c r="G102" s="907" t="s">
        <v>1418</v>
      </c>
      <c r="H102" s="907"/>
      <c r="I102" s="907"/>
      <c r="J102" s="906"/>
      <c r="K102" s="906"/>
      <c r="L102" s="906"/>
      <c r="M102" s="906"/>
      <c r="N102" s="906"/>
      <c r="O102" s="907"/>
      <c r="P102" s="907"/>
      <c r="Q102" s="907"/>
      <c r="R102" s="907"/>
      <c r="S102" s="907" t="s">
        <v>1418</v>
      </c>
      <c r="T102" s="917" t="s">
        <v>147</v>
      </c>
      <c r="U102" s="917" t="s">
        <v>147</v>
      </c>
      <c r="V102" s="898" t="s">
        <v>146</v>
      </c>
      <c r="W102" s="899"/>
      <c r="X102" s="899"/>
      <c r="Y102" s="899"/>
      <c r="Z102" s="900">
        <v>12</v>
      </c>
    </row>
    <row r="103" spans="2:29" ht="13" x14ac:dyDescent="0.25">
      <c r="B103" s="894"/>
      <c r="C103" s="894"/>
      <c r="D103" s="594"/>
      <c r="E103" s="908"/>
      <c r="F103" s="908"/>
      <c r="G103" s="907" t="s">
        <v>1418</v>
      </c>
      <c r="H103" s="907"/>
      <c r="I103" s="907"/>
      <c r="J103" s="906"/>
      <c r="K103" s="906"/>
      <c r="L103" s="906"/>
      <c r="M103" s="906"/>
      <c r="N103" s="906"/>
      <c r="O103" s="907"/>
      <c r="P103" s="907"/>
      <c r="Q103" s="907"/>
      <c r="R103" s="907"/>
      <c r="S103" s="907" t="s">
        <v>1418</v>
      </c>
      <c r="T103" s="917" t="s">
        <v>147</v>
      </c>
      <c r="U103" s="917" t="s">
        <v>147</v>
      </c>
      <c r="V103" s="898" t="s">
        <v>146</v>
      </c>
      <c r="W103" s="899"/>
      <c r="X103" s="899"/>
      <c r="Y103" s="899"/>
      <c r="Z103" s="900">
        <v>12</v>
      </c>
    </row>
    <row r="104" spans="2:29" x14ac:dyDescent="0.25">
      <c r="B104" s="903"/>
      <c r="C104" s="901"/>
      <c r="D104" s="902"/>
      <c r="E104" s="905"/>
      <c r="F104" s="905">
        <v>1</v>
      </c>
      <c r="G104" s="907"/>
      <c r="H104" s="907"/>
      <c r="I104" s="907"/>
      <c r="J104" s="906" t="s">
        <v>1418</v>
      </c>
      <c r="K104" s="906"/>
      <c r="L104" s="906"/>
      <c r="M104" s="906"/>
      <c r="N104" s="906"/>
      <c r="O104" s="907"/>
      <c r="P104" s="907"/>
      <c r="Q104" s="907"/>
      <c r="R104" s="907"/>
      <c r="S104" s="907"/>
      <c r="T104" s="907" t="s">
        <v>147</v>
      </c>
      <c r="U104" s="907" t="s">
        <v>145</v>
      </c>
      <c r="V104" s="898" t="s">
        <v>147</v>
      </c>
      <c r="W104" s="899"/>
      <c r="X104" s="899"/>
      <c r="Y104" s="899"/>
      <c r="Z104" s="900"/>
    </row>
    <row r="105" spans="2:29" s="323" customFormat="1" x14ac:dyDescent="0.25">
      <c r="B105" s="901"/>
      <c r="C105" s="901"/>
      <c r="D105" s="902"/>
      <c r="E105" s="903"/>
      <c r="F105" s="903">
        <v>1</v>
      </c>
      <c r="G105" s="897"/>
      <c r="H105" s="897"/>
      <c r="I105" s="897"/>
      <c r="J105" s="897" t="s">
        <v>1418</v>
      </c>
      <c r="K105" s="897"/>
      <c r="L105" s="897"/>
      <c r="M105" s="897"/>
      <c r="N105" s="897"/>
      <c r="O105" s="897"/>
      <c r="P105" s="897"/>
      <c r="Q105" s="897"/>
      <c r="R105" s="897"/>
      <c r="S105" s="897"/>
      <c r="T105" s="897" t="s">
        <v>147</v>
      </c>
      <c r="U105" s="897" t="s">
        <v>145</v>
      </c>
      <c r="V105" s="904" t="s">
        <v>147</v>
      </c>
      <c r="W105" s="905"/>
      <c r="X105" s="905"/>
      <c r="Y105" s="905"/>
      <c r="Z105" s="911"/>
      <c r="AA105" s="412"/>
      <c r="AB105" s="412"/>
      <c r="AC105" s="412"/>
    </row>
    <row r="106" spans="2:29" s="323" customFormat="1" x14ac:dyDescent="0.25">
      <c r="B106" s="901"/>
      <c r="C106" s="901"/>
      <c r="D106" s="902"/>
      <c r="E106" s="903"/>
      <c r="F106" s="903">
        <v>1</v>
      </c>
      <c r="G106" s="897"/>
      <c r="H106" s="897"/>
      <c r="I106" s="897"/>
      <c r="J106" s="897" t="s">
        <v>1418</v>
      </c>
      <c r="K106" s="897"/>
      <c r="L106" s="897"/>
      <c r="M106" s="897"/>
      <c r="N106" s="897"/>
      <c r="O106" s="897"/>
      <c r="P106" s="897"/>
      <c r="Q106" s="897"/>
      <c r="R106" s="897"/>
      <c r="S106" s="897"/>
      <c r="T106" s="897" t="s">
        <v>147</v>
      </c>
      <c r="U106" s="897" t="s">
        <v>145</v>
      </c>
      <c r="V106" s="904" t="s">
        <v>147</v>
      </c>
      <c r="W106" s="905"/>
      <c r="X106" s="905"/>
      <c r="Y106" s="905"/>
      <c r="Z106" s="911"/>
      <c r="AA106" s="412"/>
      <c r="AB106" s="412"/>
      <c r="AC106" s="412"/>
    </row>
    <row r="107" spans="2:29" s="323" customFormat="1" x14ac:dyDescent="0.25">
      <c r="B107" s="918"/>
      <c r="C107" s="901"/>
      <c r="D107" s="919"/>
      <c r="E107" s="903"/>
      <c r="F107" s="903">
        <v>1</v>
      </c>
      <c r="G107" s="897"/>
      <c r="H107" s="897"/>
      <c r="I107" s="897"/>
      <c r="J107" s="897" t="s">
        <v>1418</v>
      </c>
      <c r="K107" s="897"/>
      <c r="L107" s="897"/>
      <c r="M107" s="897"/>
      <c r="N107" s="897"/>
      <c r="O107" s="897"/>
      <c r="P107" s="897"/>
      <c r="Q107" s="897"/>
      <c r="R107" s="897"/>
      <c r="S107" s="897"/>
      <c r="T107" s="897" t="s">
        <v>147</v>
      </c>
      <c r="U107" s="897" t="s">
        <v>145</v>
      </c>
      <c r="V107" s="904" t="s">
        <v>147</v>
      </c>
      <c r="W107" s="905"/>
      <c r="X107" s="905"/>
      <c r="Y107" s="905"/>
      <c r="Z107" s="911"/>
      <c r="AA107" s="412"/>
      <c r="AB107" s="412"/>
      <c r="AC107" s="412"/>
    </row>
    <row r="108" spans="2:29" s="323" customFormat="1" x14ac:dyDescent="0.25">
      <c r="B108" s="901"/>
      <c r="C108" s="901"/>
      <c r="D108" s="902"/>
      <c r="E108" s="903"/>
      <c r="F108" s="903">
        <v>1</v>
      </c>
      <c r="G108" s="897"/>
      <c r="H108" s="897"/>
      <c r="I108" s="897"/>
      <c r="J108" s="897" t="s">
        <v>1418</v>
      </c>
      <c r="K108" s="897"/>
      <c r="L108" s="897"/>
      <c r="M108" s="897"/>
      <c r="N108" s="897"/>
      <c r="O108" s="897"/>
      <c r="P108" s="897"/>
      <c r="Q108" s="897"/>
      <c r="R108" s="897"/>
      <c r="S108" s="897"/>
      <c r="T108" s="897" t="s">
        <v>147</v>
      </c>
      <c r="U108" s="897" t="s">
        <v>145</v>
      </c>
      <c r="V108" s="904" t="s">
        <v>147</v>
      </c>
      <c r="W108" s="905"/>
      <c r="X108" s="905"/>
      <c r="Y108" s="905"/>
      <c r="Z108" s="911"/>
      <c r="AA108" s="412"/>
      <c r="AB108" s="412"/>
      <c r="AC108" s="412"/>
    </row>
    <row r="109" spans="2:29" s="323" customFormat="1" x14ac:dyDescent="0.25">
      <c r="B109" s="901"/>
      <c r="C109" s="901"/>
      <c r="D109" s="902"/>
      <c r="E109" s="903"/>
      <c r="F109" s="903">
        <v>1</v>
      </c>
      <c r="G109" s="897"/>
      <c r="H109" s="897"/>
      <c r="I109" s="897"/>
      <c r="J109" s="897" t="s">
        <v>1418</v>
      </c>
      <c r="K109" s="897"/>
      <c r="L109" s="897"/>
      <c r="M109" s="897"/>
      <c r="N109" s="897"/>
      <c r="O109" s="897"/>
      <c r="P109" s="897"/>
      <c r="Q109" s="897"/>
      <c r="R109" s="897"/>
      <c r="S109" s="897"/>
      <c r="T109" s="897" t="s">
        <v>147</v>
      </c>
      <c r="U109" s="897" t="s">
        <v>145</v>
      </c>
      <c r="V109" s="904" t="s">
        <v>147</v>
      </c>
      <c r="W109" s="905"/>
      <c r="X109" s="905"/>
      <c r="Y109" s="905"/>
      <c r="Z109" s="911"/>
      <c r="AA109" s="412"/>
      <c r="AB109" s="412"/>
      <c r="AC109" s="412"/>
    </row>
    <row r="110" spans="2:29" s="323" customFormat="1" x14ac:dyDescent="0.25">
      <c r="B110" s="901"/>
      <c r="C110" s="901"/>
      <c r="D110" s="902"/>
      <c r="E110" s="903"/>
      <c r="F110" s="903">
        <v>1</v>
      </c>
      <c r="G110" s="897"/>
      <c r="H110" s="897"/>
      <c r="I110" s="897"/>
      <c r="J110" s="897" t="s">
        <v>1418</v>
      </c>
      <c r="K110" s="897"/>
      <c r="L110" s="897"/>
      <c r="M110" s="897"/>
      <c r="N110" s="897"/>
      <c r="O110" s="897"/>
      <c r="P110" s="897"/>
      <c r="Q110" s="897"/>
      <c r="R110" s="897"/>
      <c r="S110" s="897"/>
      <c r="T110" s="897" t="s">
        <v>147</v>
      </c>
      <c r="U110" s="897" t="s">
        <v>145</v>
      </c>
      <c r="V110" s="904" t="s">
        <v>147</v>
      </c>
      <c r="W110" s="905"/>
      <c r="X110" s="905"/>
      <c r="Y110" s="905"/>
      <c r="Z110" s="911"/>
      <c r="AA110" s="412"/>
      <c r="AB110" s="412"/>
      <c r="AC110" s="412"/>
    </row>
    <row r="111" spans="2:29" s="323" customFormat="1" x14ac:dyDescent="0.25">
      <c r="B111" s="918"/>
      <c r="C111" s="901"/>
      <c r="D111" s="902"/>
      <c r="E111" s="905"/>
      <c r="F111" s="905">
        <v>1</v>
      </c>
      <c r="G111" s="906"/>
      <c r="H111" s="906"/>
      <c r="I111" s="906"/>
      <c r="J111" s="906" t="s">
        <v>1418</v>
      </c>
      <c r="K111" s="906"/>
      <c r="L111" s="906"/>
      <c r="M111" s="906"/>
      <c r="N111" s="906"/>
      <c r="O111" s="906"/>
      <c r="P111" s="906"/>
      <c r="Q111" s="906"/>
      <c r="R111" s="906"/>
      <c r="S111" s="906"/>
      <c r="T111" s="906" t="s">
        <v>147</v>
      </c>
      <c r="U111" s="906" t="s">
        <v>145</v>
      </c>
      <c r="V111" s="904" t="s">
        <v>147</v>
      </c>
      <c r="W111" s="905"/>
      <c r="X111" s="905"/>
      <c r="Y111" s="905"/>
      <c r="Z111" s="911"/>
      <c r="AA111" s="412"/>
      <c r="AB111" s="412"/>
      <c r="AC111" s="412"/>
    </row>
    <row r="112" spans="2:29" s="323" customFormat="1" x14ac:dyDescent="0.25">
      <c r="B112" s="901"/>
      <c r="C112" s="901"/>
      <c r="D112" s="902"/>
      <c r="E112" s="905"/>
      <c r="F112" s="905">
        <v>1</v>
      </c>
      <c r="G112" s="906"/>
      <c r="H112" s="906"/>
      <c r="I112" s="906"/>
      <c r="J112" s="906" t="s">
        <v>1418</v>
      </c>
      <c r="K112" s="906"/>
      <c r="L112" s="906"/>
      <c r="M112" s="906"/>
      <c r="N112" s="906"/>
      <c r="O112" s="906"/>
      <c r="P112" s="906"/>
      <c r="Q112" s="906"/>
      <c r="R112" s="906"/>
      <c r="S112" s="906"/>
      <c r="T112" s="906" t="s">
        <v>147</v>
      </c>
      <c r="U112" s="906" t="s">
        <v>145</v>
      </c>
      <c r="V112" s="904" t="s">
        <v>147</v>
      </c>
      <c r="W112" s="905"/>
      <c r="X112" s="905"/>
      <c r="Y112" s="905"/>
      <c r="Z112" s="911"/>
      <c r="AA112" s="412"/>
      <c r="AB112" s="412"/>
      <c r="AC112" s="412"/>
    </row>
    <row r="113" spans="2:29" s="323" customFormat="1" x14ac:dyDescent="0.25">
      <c r="B113" s="901"/>
      <c r="C113" s="901"/>
      <c r="D113" s="902"/>
      <c r="E113" s="905"/>
      <c r="F113" s="905">
        <v>1</v>
      </c>
      <c r="G113" s="906"/>
      <c r="H113" s="906"/>
      <c r="I113" s="906"/>
      <c r="J113" s="906" t="s">
        <v>1418</v>
      </c>
      <c r="K113" s="906"/>
      <c r="L113" s="906"/>
      <c r="M113" s="906"/>
      <c r="N113" s="906"/>
      <c r="O113" s="906"/>
      <c r="P113" s="906"/>
      <c r="Q113" s="906"/>
      <c r="R113" s="906"/>
      <c r="S113" s="906"/>
      <c r="T113" s="906" t="s">
        <v>147</v>
      </c>
      <c r="U113" s="906" t="s">
        <v>145</v>
      </c>
      <c r="V113" s="904" t="s">
        <v>147</v>
      </c>
      <c r="W113" s="905"/>
      <c r="X113" s="905"/>
      <c r="Y113" s="905"/>
      <c r="Z113" s="911"/>
      <c r="AA113" s="412"/>
      <c r="AB113" s="412"/>
      <c r="AC113" s="412"/>
    </row>
    <row r="114" spans="2:29" x14ac:dyDescent="0.25">
      <c r="B114" s="894"/>
      <c r="C114" s="894"/>
      <c r="D114" s="594"/>
      <c r="E114" s="908"/>
      <c r="F114" s="908"/>
      <c r="G114" s="907" t="s">
        <v>1418</v>
      </c>
      <c r="H114" s="907"/>
      <c r="I114" s="907"/>
      <c r="J114" s="906"/>
      <c r="K114" s="906"/>
      <c r="L114" s="906"/>
      <c r="M114" s="906"/>
      <c r="N114" s="906"/>
      <c r="O114" s="907"/>
      <c r="P114" s="907"/>
      <c r="Q114" s="907"/>
      <c r="R114" s="907"/>
      <c r="S114" s="907"/>
      <c r="T114" s="907" t="s">
        <v>147</v>
      </c>
      <c r="U114" s="907" t="s">
        <v>145</v>
      </c>
      <c r="V114" s="898"/>
      <c r="W114" s="899"/>
      <c r="X114" s="899"/>
      <c r="Y114" s="899"/>
      <c r="Z114" s="900"/>
    </row>
    <row r="115" spans="2:29" s="323" customFormat="1" x14ac:dyDescent="0.25">
      <c r="B115" s="901"/>
      <c r="C115" s="901"/>
      <c r="D115" s="902"/>
      <c r="E115" s="903"/>
      <c r="F115" s="903">
        <v>1</v>
      </c>
      <c r="G115" s="897"/>
      <c r="H115" s="897"/>
      <c r="I115" s="897"/>
      <c r="J115" s="897" t="s">
        <v>1418</v>
      </c>
      <c r="K115" s="897"/>
      <c r="L115" s="897"/>
      <c r="M115" s="897"/>
      <c r="N115" s="897"/>
      <c r="O115" s="897"/>
      <c r="P115" s="897"/>
      <c r="Q115" s="897"/>
      <c r="R115" s="897"/>
      <c r="S115" s="897"/>
      <c r="T115" s="897" t="s">
        <v>147</v>
      </c>
      <c r="U115" s="897" t="s">
        <v>145</v>
      </c>
      <c r="V115" s="904" t="s">
        <v>147</v>
      </c>
      <c r="W115" s="905"/>
      <c r="X115" s="905"/>
      <c r="Y115" s="905"/>
      <c r="Z115" s="911"/>
      <c r="AA115" s="412"/>
      <c r="AB115" s="412"/>
      <c r="AC115" s="412"/>
    </row>
    <row r="116" spans="2:29" s="323" customFormat="1" x14ac:dyDescent="0.25">
      <c r="B116" s="901"/>
      <c r="C116" s="901"/>
      <c r="D116" s="902"/>
      <c r="E116" s="903"/>
      <c r="F116" s="903">
        <v>1</v>
      </c>
      <c r="G116" s="897"/>
      <c r="H116" s="897"/>
      <c r="I116" s="897"/>
      <c r="J116" s="897" t="s">
        <v>1418</v>
      </c>
      <c r="K116" s="897"/>
      <c r="L116" s="897"/>
      <c r="M116" s="897"/>
      <c r="N116" s="897"/>
      <c r="O116" s="897"/>
      <c r="P116" s="897"/>
      <c r="Q116" s="897"/>
      <c r="R116" s="897"/>
      <c r="S116" s="897"/>
      <c r="T116" s="897" t="s">
        <v>147</v>
      </c>
      <c r="U116" s="897" t="s">
        <v>145</v>
      </c>
      <c r="V116" s="904" t="s">
        <v>147</v>
      </c>
      <c r="W116" s="905"/>
      <c r="X116" s="905"/>
      <c r="Y116" s="905"/>
      <c r="Z116" s="911"/>
      <c r="AA116" s="412"/>
      <c r="AB116" s="412"/>
      <c r="AC116" s="412"/>
    </row>
    <row r="117" spans="2:29" s="323" customFormat="1" x14ac:dyDescent="0.25">
      <c r="B117" s="901"/>
      <c r="C117" s="901"/>
      <c r="D117" s="902"/>
      <c r="E117" s="903"/>
      <c r="F117" s="903">
        <v>1</v>
      </c>
      <c r="G117" s="897"/>
      <c r="H117" s="897"/>
      <c r="I117" s="897"/>
      <c r="J117" s="897" t="s">
        <v>1418</v>
      </c>
      <c r="K117" s="897"/>
      <c r="L117" s="897"/>
      <c r="M117" s="897"/>
      <c r="N117" s="897"/>
      <c r="O117" s="897"/>
      <c r="P117" s="897"/>
      <c r="Q117" s="897"/>
      <c r="R117" s="897"/>
      <c r="S117" s="897"/>
      <c r="T117" s="897" t="s">
        <v>147</v>
      </c>
      <c r="U117" s="897" t="s">
        <v>145</v>
      </c>
      <c r="V117" s="904" t="s">
        <v>147</v>
      </c>
      <c r="W117" s="905"/>
      <c r="X117" s="905"/>
      <c r="Y117" s="905"/>
      <c r="Z117" s="911"/>
      <c r="AA117" s="412"/>
      <c r="AB117" s="412"/>
      <c r="AC117" s="412"/>
    </row>
    <row r="118" spans="2:29" s="323" customFormat="1" x14ac:dyDescent="0.25">
      <c r="B118" s="901"/>
      <c r="C118" s="901"/>
      <c r="D118" s="902"/>
      <c r="E118" s="903"/>
      <c r="F118" s="903">
        <v>1</v>
      </c>
      <c r="G118" s="897"/>
      <c r="H118" s="897"/>
      <c r="I118" s="897"/>
      <c r="J118" s="897" t="s">
        <v>1418</v>
      </c>
      <c r="K118" s="897"/>
      <c r="L118" s="897"/>
      <c r="M118" s="897"/>
      <c r="N118" s="897"/>
      <c r="O118" s="897"/>
      <c r="P118" s="897"/>
      <c r="Q118" s="897"/>
      <c r="R118" s="897"/>
      <c r="S118" s="897"/>
      <c r="T118" s="897" t="s">
        <v>147</v>
      </c>
      <c r="U118" s="897" t="s">
        <v>145</v>
      </c>
      <c r="V118" s="904" t="s">
        <v>147</v>
      </c>
      <c r="W118" s="905"/>
      <c r="X118" s="905"/>
      <c r="Y118" s="905"/>
      <c r="Z118" s="911"/>
      <c r="AA118" s="412"/>
      <c r="AB118" s="412"/>
      <c r="AC118" s="412"/>
    </row>
    <row r="119" spans="2:29" s="323" customFormat="1" x14ac:dyDescent="0.25">
      <c r="B119" s="901"/>
      <c r="C119" s="901"/>
      <c r="D119" s="902"/>
      <c r="E119" s="903"/>
      <c r="F119" s="903">
        <v>1</v>
      </c>
      <c r="G119" s="897"/>
      <c r="H119" s="897"/>
      <c r="I119" s="897"/>
      <c r="J119" s="897" t="s">
        <v>1418</v>
      </c>
      <c r="K119" s="897"/>
      <c r="L119" s="897"/>
      <c r="M119" s="897"/>
      <c r="N119" s="897"/>
      <c r="O119" s="897"/>
      <c r="P119" s="897"/>
      <c r="Q119" s="897"/>
      <c r="R119" s="897"/>
      <c r="S119" s="897"/>
      <c r="T119" s="897" t="s">
        <v>147</v>
      </c>
      <c r="U119" s="897" t="s">
        <v>145</v>
      </c>
      <c r="V119" s="904" t="s">
        <v>147</v>
      </c>
      <c r="W119" s="905"/>
      <c r="X119" s="905"/>
      <c r="Y119" s="905"/>
      <c r="Z119" s="911"/>
      <c r="AA119" s="412"/>
      <c r="AB119" s="412"/>
      <c r="AC119" s="412"/>
    </row>
    <row r="120" spans="2:29" s="323" customFormat="1" x14ac:dyDescent="0.25">
      <c r="B120" s="901"/>
      <c r="C120" s="901"/>
      <c r="D120" s="902"/>
      <c r="E120" s="903"/>
      <c r="F120" s="903">
        <v>1</v>
      </c>
      <c r="G120" s="897"/>
      <c r="H120" s="897"/>
      <c r="I120" s="897"/>
      <c r="J120" s="897" t="s">
        <v>1418</v>
      </c>
      <c r="K120" s="897"/>
      <c r="L120" s="897"/>
      <c r="M120" s="897"/>
      <c r="N120" s="897"/>
      <c r="O120" s="897"/>
      <c r="P120" s="897"/>
      <c r="Q120" s="897"/>
      <c r="R120" s="897"/>
      <c r="S120" s="897"/>
      <c r="T120" s="897" t="s">
        <v>147</v>
      </c>
      <c r="U120" s="897" t="s">
        <v>145</v>
      </c>
      <c r="V120" s="904" t="s">
        <v>147</v>
      </c>
      <c r="W120" s="905"/>
      <c r="X120" s="905"/>
      <c r="Y120" s="905"/>
      <c r="Z120" s="911"/>
      <c r="AA120" s="412"/>
      <c r="AB120" s="412"/>
      <c r="AC120" s="412"/>
    </row>
    <row r="121" spans="2:29" s="323" customFormat="1" x14ac:dyDescent="0.25">
      <c r="B121" s="901"/>
      <c r="C121" s="901"/>
      <c r="D121" s="902"/>
      <c r="E121" s="905"/>
      <c r="F121" s="905">
        <v>1</v>
      </c>
      <c r="G121" s="906"/>
      <c r="H121" s="906"/>
      <c r="I121" s="906"/>
      <c r="J121" s="906" t="s">
        <v>1418</v>
      </c>
      <c r="K121" s="906"/>
      <c r="L121" s="906"/>
      <c r="M121" s="906"/>
      <c r="N121" s="906"/>
      <c r="O121" s="906"/>
      <c r="P121" s="906"/>
      <c r="Q121" s="906"/>
      <c r="R121" s="906"/>
      <c r="S121" s="906"/>
      <c r="T121" s="906" t="s">
        <v>147</v>
      </c>
      <c r="U121" s="906" t="s">
        <v>145</v>
      </c>
      <c r="V121" s="904" t="s">
        <v>147</v>
      </c>
      <c r="W121" s="905"/>
      <c r="X121" s="905"/>
      <c r="Y121" s="905"/>
      <c r="Z121" s="911"/>
      <c r="AA121" s="412"/>
      <c r="AB121" s="412"/>
      <c r="AC121" s="412"/>
    </row>
    <row r="122" spans="2:29" x14ac:dyDescent="0.25">
      <c r="B122" s="894"/>
      <c r="C122" s="894"/>
      <c r="D122" s="594"/>
      <c r="E122" s="908"/>
      <c r="F122" s="908"/>
      <c r="G122" s="907" t="s">
        <v>1418</v>
      </c>
      <c r="H122" s="907"/>
      <c r="I122" s="907"/>
      <c r="J122" s="906"/>
      <c r="K122" s="906"/>
      <c r="L122" s="906"/>
      <c r="M122" s="906"/>
      <c r="N122" s="906"/>
      <c r="O122" s="907"/>
      <c r="P122" s="907"/>
      <c r="Q122" s="907"/>
      <c r="R122" s="907"/>
      <c r="S122" s="907"/>
      <c r="T122" s="907" t="s">
        <v>147</v>
      </c>
      <c r="U122" s="907" t="s">
        <v>147</v>
      </c>
      <c r="V122" s="898"/>
      <c r="W122" s="899"/>
      <c r="X122" s="899"/>
      <c r="Y122" s="899"/>
      <c r="Z122" s="900"/>
    </row>
    <row r="123" spans="2:29" x14ac:dyDescent="0.25">
      <c r="B123" s="894"/>
      <c r="C123" s="894"/>
      <c r="D123" s="594"/>
      <c r="E123" s="908"/>
      <c r="F123" s="908"/>
      <c r="G123" s="907" t="s">
        <v>1418</v>
      </c>
      <c r="H123" s="907"/>
      <c r="I123" s="907"/>
      <c r="J123" s="906"/>
      <c r="K123" s="906"/>
      <c r="L123" s="906"/>
      <c r="M123" s="906"/>
      <c r="N123" s="906"/>
      <c r="O123" s="907"/>
      <c r="P123" s="907"/>
      <c r="Q123" s="907"/>
      <c r="R123" s="907"/>
      <c r="S123" s="907"/>
      <c r="T123" s="907" t="s">
        <v>147</v>
      </c>
      <c r="U123" s="907" t="s">
        <v>147</v>
      </c>
      <c r="V123" s="898"/>
      <c r="W123" s="899"/>
      <c r="X123" s="899"/>
      <c r="Y123" s="899"/>
      <c r="Z123" s="900"/>
    </row>
    <row r="124" spans="2:29" x14ac:dyDescent="0.25">
      <c r="B124" s="894"/>
      <c r="C124" s="894"/>
      <c r="D124" s="594"/>
      <c r="E124" s="908"/>
      <c r="F124" s="908"/>
      <c r="G124" s="907" t="s">
        <v>1418</v>
      </c>
      <c r="H124" s="907"/>
      <c r="I124" s="907"/>
      <c r="J124" s="906"/>
      <c r="K124" s="906"/>
      <c r="L124" s="906"/>
      <c r="M124" s="906"/>
      <c r="N124" s="906"/>
      <c r="O124" s="907"/>
      <c r="P124" s="907"/>
      <c r="Q124" s="907"/>
      <c r="R124" s="907"/>
      <c r="S124" s="907"/>
      <c r="T124" s="907" t="s">
        <v>147</v>
      </c>
      <c r="U124" s="907" t="s">
        <v>147</v>
      </c>
      <c r="V124" s="898"/>
      <c r="W124" s="899"/>
      <c r="X124" s="899"/>
      <c r="Y124" s="899"/>
      <c r="Z124" s="900"/>
    </row>
    <row r="125" spans="2:29" s="323" customFormat="1" x14ac:dyDescent="0.25">
      <c r="B125" s="918"/>
      <c r="C125" s="901"/>
      <c r="D125" s="919"/>
      <c r="E125" s="903"/>
      <c r="F125" s="903">
        <v>1</v>
      </c>
      <c r="G125" s="897"/>
      <c r="H125" s="897"/>
      <c r="I125" s="897"/>
      <c r="J125" s="897" t="s">
        <v>1418</v>
      </c>
      <c r="K125" s="897"/>
      <c r="L125" s="897"/>
      <c r="M125" s="897"/>
      <c r="N125" s="897"/>
      <c r="O125" s="897"/>
      <c r="P125" s="897"/>
      <c r="Q125" s="897"/>
      <c r="R125" s="897"/>
      <c r="S125" s="897"/>
      <c r="T125" s="897" t="s">
        <v>147</v>
      </c>
      <c r="U125" s="897" t="s">
        <v>145</v>
      </c>
      <c r="V125" s="904" t="s">
        <v>147</v>
      </c>
      <c r="W125" s="905"/>
      <c r="X125" s="905"/>
      <c r="Y125" s="905"/>
      <c r="Z125" s="911"/>
      <c r="AA125" s="412"/>
      <c r="AB125" s="412"/>
      <c r="AC125" s="412"/>
    </row>
    <row r="126" spans="2:29" s="323" customFormat="1" x14ac:dyDescent="0.25">
      <c r="B126" s="901"/>
      <c r="C126" s="901"/>
      <c r="D126" s="902"/>
      <c r="E126" s="903"/>
      <c r="F126" s="903">
        <v>1</v>
      </c>
      <c r="G126" s="897"/>
      <c r="H126" s="897"/>
      <c r="I126" s="897"/>
      <c r="J126" s="897" t="s">
        <v>1418</v>
      </c>
      <c r="K126" s="897"/>
      <c r="L126" s="897"/>
      <c r="M126" s="897"/>
      <c r="N126" s="897"/>
      <c r="O126" s="897"/>
      <c r="P126" s="897"/>
      <c r="Q126" s="897"/>
      <c r="R126" s="897"/>
      <c r="S126" s="897"/>
      <c r="T126" s="897" t="s">
        <v>147</v>
      </c>
      <c r="U126" s="897" t="s">
        <v>145</v>
      </c>
      <c r="V126" s="904" t="s">
        <v>147</v>
      </c>
      <c r="W126" s="905"/>
      <c r="X126" s="905"/>
      <c r="Y126" s="905"/>
      <c r="Z126" s="911"/>
      <c r="AA126" s="412"/>
      <c r="AB126" s="412"/>
      <c r="AC126" s="412"/>
    </row>
    <row r="127" spans="2:29" s="323" customFormat="1" x14ac:dyDescent="0.25">
      <c r="B127" s="901"/>
      <c r="C127" s="901"/>
      <c r="D127" s="902"/>
      <c r="E127" s="903"/>
      <c r="F127" s="903">
        <v>1</v>
      </c>
      <c r="G127" s="897"/>
      <c r="H127" s="897"/>
      <c r="I127" s="897"/>
      <c r="J127" s="897" t="s">
        <v>1418</v>
      </c>
      <c r="K127" s="897"/>
      <c r="L127" s="897"/>
      <c r="M127" s="897"/>
      <c r="N127" s="897"/>
      <c r="O127" s="897"/>
      <c r="P127" s="897"/>
      <c r="Q127" s="897"/>
      <c r="R127" s="897"/>
      <c r="S127" s="897"/>
      <c r="T127" s="897" t="s">
        <v>147</v>
      </c>
      <c r="U127" s="897" t="s">
        <v>145</v>
      </c>
      <c r="V127" s="904" t="s">
        <v>147</v>
      </c>
      <c r="W127" s="905"/>
      <c r="X127" s="905"/>
      <c r="Y127" s="905"/>
      <c r="Z127" s="911"/>
      <c r="AA127" s="412"/>
      <c r="AB127" s="412"/>
      <c r="AC127" s="412"/>
    </row>
    <row r="128" spans="2:29" s="323" customFormat="1" x14ac:dyDescent="0.25">
      <c r="B128" s="901"/>
      <c r="C128" s="901"/>
      <c r="D128" s="902"/>
      <c r="E128" s="903"/>
      <c r="F128" s="903">
        <v>1</v>
      </c>
      <c r="G128" s="897"/>
      <c r="H128" s="897"/>
      <c r="I128" s="897"/>
      <c r="J128" s="897" t="s">
        <v>1418</v>
      </c>
      <c r="K128" s="897"/>
      <c r="L128" s="897"/>
      <c r="M128" s="897"/>
      <c r="N128" s="897"/>
      <c r="O128" s="897"/>
      <c r="P128" s="897"/>
      <c r="Q128" s="897"/>
      <c r="R128" s="897"/>
      <c r="S128" s="897"/>
      <c r="T128" s="897" t="s">
        <v>147</v>
      </c>
      <c r="U128" s="897" t="s">
        <v>145</v>
      </c>
      <c r="V128" s="904" t="s">
        <v>147</v>
      </c>
      <c r="W128" s="905"/>
      <c r="X128" s="905"/>
      <c r="Y128" s="905"/>
      <c r="Z128" s="911"/>
      <c r="AA128" s="412"/>
      <c r="AB128" s="412"/>
      <c r="AC128" s="412"/>
    </row>
    <row r="129" spans="2:29" s="323" customFormat="1" x14ac:dyDescent="0.25">
      <c r="B129" s="901"/>
      <c r="C129" s="901"/>
      <c r="D129" s="902"/>
      <c r="E129" s="903"/>
      <c r="F129" s="903">
        <v>1</v>
      </c>
      <c r="G129" s="897"/>
      <c r="H129" s="897"/>
      <c r="I129" s="897"/>
      <c r="J129" s="897" t="s">
        <v>1418</v>
      </c>
      <c r="K129" s="897"/>
      <c r="L129" s="897"/>
      <c r="M129" s="897"/>
      <c r="N129" s="897"/>
      <c r="O129" s="897"/>
      <c r="P129" s="897"/>
      <c r="Q129" s="897"/>
      <c r="R129" s="897"/>
      <c r="S129" s="897"/>
      <c r="T129" s="897" t="s">
        <v>147</v>
      </c>
      <c r="U129" s="897" t="s">
        <v>145</v>
      </c>
      <c r="V129" s="904" t="s">
        <v>147</v>
      </c>
      <c r="W129" s="905"/>
      <c r="X129" s="905"/>
      <c r="Y129" s="905"/>
      <c r="Z129" s="911"/>
      <c r="AA129" s="412"/>
      <c r="AB129" s="412"/>
      <c r="AC129" s="412"/>
    </row>
    <row r="130" spans="2:29" s="323" customFormat="1" x14ac:dyDescent="0.25">
      <c r="B130" s="901"/>
      <c r="C130" s="901"/>
      <c r="D130" s="902"/>
      <c r="E130" s="903"/>
      <c r="F130" s="903">
        <v>1</v>
      </c>
      <c r="G130" s="897"/>
      <c r="H130" s="897"/>
      <c r="I130" s="897"/>
      <c r="J130" s="897" t="s">
        <v>1418</v>
      </c>
      <c r="K130" s="897"/>
      <c r="L130" s="897"/>
      <c r="M130" s="897"/>
      <c r="N130" s="897"/>
      <c r="O130" s="897"/>
      <c r="P130" s="897"/>
      <c r="Q130" s="897"/>
      <c r="R130" s="897"/>
      <c r="S130" s="897"/>
      <c r="T130" s="897" t="s">
        <v>147</v>
      </c>
      <c r="U130" s="897" t="s">
        <v>145</v>
      </c>
      <c r="V130" s="904" t="s">
        <v>147</v>
      </c>
      <c r="W130" s="905"/>
      <c r="X130" s="905"/>
      <c r="Y130" s="905"/>
      <c r="Z130" s="911"/>
      <c r="AA130" s="412"/>
      <c r="AB130" s="412"/>
      <c r="AC130" s="412"/>
    </row>
    <row r="131" spans="2:29" s="323" customFormat="1" x14ac:dyDescent="0.25">
      <c r="B131" s="901"/>
      <c r="C131" s="901"/>
      <c r="D131" s="902"/>
      <c r="E131" s="905"/>
      <c r="F131" s="905">
        <v>1</v>
      </c>
      <c r="G131" s="906"/>
      <c r="H131" s="906"/>
      <c r="I131" s="906"/>
      <c r="J131" s="906" t="s">
        <v>1418</v>
      </c>
      <c r="K131" s="897"/>
      <c r="L131" s="897"/>
      <c r="M131" s="897"/>
      <c r="N131" s="897"/>
      <c r="O131" s="897"/>
      <c r="P131" s="897"/>
      <c r="Q131" s="897"/>
      <c r="R131" s="897"/>
      <c r="S131" s="897"/>
      <c r="T131" s="897" t="s">
        <v>147</v>
      </c>
      <c r="U131" s="897" t="s">
        <v>145</v>
      </c>
      <c r="V131" s="904" t="s">
        <v>147</v>
      </c>
      <c r="W131" s="905"/>
      <c r="X131" s="905"/>
      <c r="Y131" s="905"/>
      <c r="Z131" s="911"/>
      <c r="AA131" s="412"/>
      <c r="AB131" s="412"/>
      <c r="AC131" s="412"/>
    </row>
    <row r="132" spans="2:29" ht="13" x14ac:dyDescent="0.25">
      <c r="B132" s="894"/>
      <c r="C132" s="894"/>
      <c r="D132" s="920"/>
      <c r="E132" s="908"/>
      <c r="F132" s="908"/>
      <c r="G132" s="907"/>
      <c r="H132" s="907"/>
      <c r="I132" s="907"/>
      <c r="J132" s="906"/>
      <c r="K132" s="897"/>
      <c r="L132" s="897"/>
      <c r="M132" s="897"/>
      <c r="N132" s="897"/>
      <c r="O132" s="896"/>
      <c r="P132" s="896"/>
      <c r="Q132" s="896"/>
      <c r="R132" s="896"/>
      <c r="S132" s="896"/>
      <c r="T132" s="896"/>
      <c r="U132" s="896"/>
      <c r="V132" s="898"/>
      <c r="W132" s="899"/>
      <c r="X132" s="899"/>
      <c r="Y132" s="899"/>
      <c r="Z132" s="900"/>
    </row>
    <row r="133" spans="2:29" s="323" customFormat="1" x14ac:dyDescent="0.25">
      <c r="B133" s="901"/>
      <c r="C133" s="901"/>
      <c r="D133" s="921"/>
      <c r="E133" s="905"/>
      <c r="F133" s="905">
        <v>1</v>
      </c>
      <c r="G133" s="906"/>
      <c r="H133" s="906"/>
      <c r="I133" s="906"/>
      <c r="J133" s="906"/>
      <c r="K133" s="897"/>
      <c r="L133" s="897"/>
      <c r="M133" s="897"/>
      <c r="N133" s="897"/>
      <c r="O133" s="897"/>
      <c r="P133" s="897"/>
      <c r="Q133" s="897"/>
      <c r="R133" s="897"/>
      <c r="S133" s="897"/>
      <c r="T133" s="897" t="s">
        <v>147</v>
      </c>
      <c r="U133" s="897" t="s">
        <v>145</v>
      </c>
      <c r="V133" s="904" t="s">
        <v>147</v>
      </c>
      <c r="W133" s="905"/>
      <c r="X133" s="905"/>
      <c r="Y133" s="905"/>
      <c r="Z133" s="911"/>
      <c r="AA133" s="412"/>
      <c r="AB133" s="412"/>
      <c r="AC133" s="412"/>
    </row>
    <row r="134" spans="2:29" ht="13" x14ac:dyDescent="0.25">
      <c r="B134" s="894"/>
      <c r="C134" s="894"/>
      <c r="D134" s="920"/>
      <c r="E134" s="908"/>
      <c r="F134" s="908"/>
      <c r="G134" s="907"/>
      <c r="H134" s="907"/>
      <c r="I134" s="907"/>
      <c r="J134" s="906"/>
      <c r="K134" s="897"/>
      <c r="L134" s="897"/>
      <c r="M134" s="897"/>
      <c r="N134" s="897"/>
      <c r="O134" s="896"/>
      <c r="P134" s="896"/>
      <c r="Q134" s="896"/>
      <c r="R134" s="896"/>
      <c r="S134" s="896"/>
      <c r="T134" s="896"/>
      <c r="U134" s="896"/>
      <c r="V134" s="898"/>
      <c r="W134" s="899"/>
      <c r="X134" s="899"/>
      <c r="Y134" s="899"/>
      <c r="Z134" s="900"/>
    </row>
    <row r="135" spans="2:29" s="323" customFormat="1" x14ac:dyDescent="0.25">
      <c r="B135" s="901"/>
      <c r="C135" s="901"/>
      <c r="D135" s="902"/>
      <c r="E135" s="903"/>
      <c r="F135" s="903">
        <v>1</v>
      </c>
      <c r="G135" s="897"/>
      <c r="H135" s="897"/>
      <c r="I135" s="897"/>
      <c r="J135" s="897" t="s">
        <v>1418</v>
      </c>
      <c r="K135" s="897"/>
      <c r="L135" s="897"/>
      <c r="M135" s="897"/>
      <c r="N135" s="897"/>
      <c r="O135" s="897"/>
      <c r="P135" s="897"/>
      <c r="Q135" s="897"/>
      <c r="R135" s="897"/>
      <c r="S135" s="897"/>
      <c r="T135" s="897" t="s">
        <v>147</v>
      </c>
      <c r="U135" s="897" t="s">
        <v>145</v>
      </c>
      <c r="V135" s="904" t="s">
        <v>147</v>
      </c>
      <c r="W135" s="905"/>
      <c r="X135" s="905"/>
      <c r="Y135" s="905"/>
      <c r="Z135" s="911"/>
      <c r="AA135" s="412"/>
      <c r="AB135" s="412"/>
      <c r="AC135" s="412"/>
    </row>
    <row r="136" spans="2:29" s="323" customFormat="1" x14ac:dyDescent="0.25">
      <c r="B136" s="901"/>
      <c r="C136" s="901"/>
      <c r="D136" s="902"/>
      <c r="E136" s="903"/>
      <c r="F136" s="903">
        <v>1</v>
      </c>
      <c r="G136" s="897"/>
      <c r="H136" s="897"/>
      <c r="I136" s="897"/>
      <c r="J136" s="897" t="s">
        <v>1418</v>
      </c>
      <c r="K136" s="906"/>
      <c r="L136" s="906"/>
      <c r="M136" s="906"/>
      <c r="N136" s="906"/>
      <c r="O136" s="897"/>
      <c r="P136" s="897"/>
      <c r="Q136" s="897"/>
      <c r="R136" s="897"/>
      <c r="S136" s="897"/>
      <c r="T136" s="897" t="s">
        <v>147</v>
      </c>
      <c r="U136" s="897" t="s">
        <v>145</v>
      </c>
      <c r="V136" s="904" t="s">
        <v>147</v>
      </c>
      <c r="W136" s="905"/>
      <c r="X136" s="905"/>
      <c r="Y136" s="905"/>
      <c r="Z136" s="911"/>
      <c r="AA136" s="412"/>
      <c r="AB136" s="412"/>
      <c r="AC136" s="412"/>
    </row>
    <row r="137" spans="2:29" s="323" customFormat="1" x14ac:dyDescent="0.25">
      <c r="B137" s="901"/>
      <c r="C137" s="901"/>
      <c r="D137" s="902"/>
      <c r="E137" s="903"/>
      <c r="F137" s="903">
        <v>1</v>
      </c>
      <c r="G137" s="897"/>
      <c r="H137" s="897"/>
      <c r="I137" s="897"/>
      <c r="J137" s="897" t="s">
        <v>1418</v>
      </c>
      <c r="K137" s="906"/>
      <c r="L137" s="906"/>
      <c r="M137" s="906"/>
      <c r="N137" s="906"/>
      <c r="O137" s="897"/>
      <c r="P137" s="897"/>
      <c r="Q137" s="897"/>
      <c r="R137" s="897"/>
      <c r="S137" s="897"/>
      <c r="T137" s="897" t="s">
        <v>147</v>
      </c>
      <c r="U137" s="897" t="s">
        <v>145</v>
      </c>
      <c r="V137" s="904" t="s">
        <v>147</v>
      </c>
      <c r="W137" s="905"/>
      <c r="X137" s="905"/>
      <c r="Y137" s="905"/>
      <c r="Z137" s="911"/>
      <c r="AA137" s="412"/>
      <c r="AB137" s="412"/>
      <c r="AC137" s="412"/>
    </row>
    <row r="138" spans="2:29" s="323" customFormat="1" x14ac:dyDescent="0.25">
      <c r="B138" s="901"/>
      <c r="C138" s="901"/>
      <c r="D138" s="902"/>
      <c r="E138" s="903"/>
      <c r="F138" s="903">
        <v>1</v>
      </c>
      <c r="G138" s="897"/>
      <c r="H138" s="897"/>
      <c r="I138" s="897"/>
      <c r="J138" s="897" t="s">
        <v>1418</v>
      </c>
      <c r="K138" s="906"/>
      <c r="L138" s="906"/>
      <c r="M138" s="906"/>
      <c r="N138" s="906"/>
      <c r="O138" s="897"/>
      <c r="P138" s="897"/>
      <c r="Q138" s="897"/>
      <c r="R138" s="897"/>
      <c r="S138" s="897"/>
      <c r="T138" s="897" t="s">
        <v>147</v>
      </c>
      <c r="U138" s="897" t="s">
        <v>145</v>
      </c>
      <c r="V138" s="904" t="s">
        <v>147</v>
      </c>
      <c r="W138" s="905"/>
      <c r="X138" s="905"/>
      <c r="Y138" s="905"/>
      <c r="Z138" s="911"/>
      <c r="AA138" s="412"/>
      <c r="AB138" s="412"/>
      <c r="AC138" s="412"/>
    </row>
    <row r="139" spans="2:29" s="323" customFormat="1" x14ac:dyDescent="0.25">
      <c r="B139" s="901"/>
      <c r="C139" s="901"/>
      <c r="D139" s="902"/>
      <c r="E139" s="903"/>
      <c r="F139" s="903">
        <v>1</v>
      </c>
      <c r="G139" s="897"/>
      <c r="H139" s="897"/>
      <c r="I139" s="897"/>
      <c r="J139" s="897" t="s">
        <v>1418</v>
      </c>
      <c r="K139" s="906"/>
      <c r="L139" s="906"/>
      <c r="M139" s="906"/>
      <c r="N139" s="906"/>
      <c r="O139" s="897"/>
      <c r="P139" s="897"/>
      <c r="Q139" s="897"/>
      <c r="R139" s="897"/>
      <c r="S139" s="897"/>
      <c r="T139" s="897" t="s">
        <v>147</v>
      </c>
      <c r="U139" s="897" t="s">
        <v>145</v>
      </c>
      <c r="V139" s="904" t="s">
        <v>147</v>
      </c>
      <c r="W139" s="905"/>
      <c r="X139" s="905"/>
      <c r="Y139" s="905"/>
      <c r="Z139" s="911"/>
      <c r="AA139" s="412"/>
      <c r="AB139" s="412"/>
      <c r="AC139" s="412"/>
    </row>
    <row r="140" spans="2:29" s="323" customFormat="1" x14ac:dyDescent="0.25">
      <c r="B140" s="901"/>
      <c r="C140" s="901"/>
      <c r="D140" s="902"/>
      <c r="E140" s="903"/>
      <c r="F140" s="903">
        <v>1</v>
      </c>
      <c r="G140" s="897"/>
      <c r="H140" s="897"/>
      <c r="I140" s="897"/>
      <c r="J140" s="897" t="s">
        <v>1418</v>
      </c>
      <c r="K140" s="897"/>
      <c r="L140" s="897"/>
      <c r="M140" s="897"/>
      <c r="N140" s="897"/>
      <c r="O140" s="897"/>
      <c r="P140" s="897"/>
      <c r="Q140" s="897"/>
      <c r="R140" s="897"/>
      <c r="S140" s="897"/>
      <c r="T140" s="897" t="s">
        <v>147</v>
      </c>
      <c r="U140" s="897" t="s">
        <v>145</v>
      </c>
      <c r="V140" s="904" t="s">
        <v>147</v>
      </c>
      <c r="W140" s="905"/>
      <c r="X140" s="905"/>
      <c r="Y140" s="905"/>
      <c r="Z140" s="911"/>
      <c r="AA140" s="412"/>
      <c r="AB140" s="412"/>
      <c r="AC140" s="412"/>
    </row>
    <row r="141" spans="2:29" s="323" customFormat="1" x14ac:dyDescent="0.25">
      <c r="B141" s="901"/>
      <c r="C141" s="901"/>
      <c r="D141" s="902"/>
      <c r="E141" s="905"/>
      <c r="F141" s="905">
        <v>1</v>
      </c>
      <c r="G141" s="906"/>
      <c r="H141" s="906"/>
      <c r="I141" s="906"/>
      <c r="J141" s="906" t="s">
        <v>1418</v>
      </c>
      <c r="K141" s="906"/>
      <c r="L141" s="906"/>
      <c r="M141" s="906"/>
      <c r="N141" s="906"/>
      <c r="O141" s="897"/>
      <c r="P141" s="897"/>
      <c r="Q141" s="897"/>
      <c r="R141" s="897"/>
      <c r="S141" s="897"/>
      <c r="T141" s="897" t="s">
        <v>147</v>
      </c>
      <c r="U141" s="897" t="s">
        <v>145</v>
      </c>
      <c r="V141" s="904" t="s">
        <v>147</v>
      </c>
      <c r="W141" s="905"/>
      <c r="X141" s="905"/>
      <c r="Y141" s="905"/>
      <c r="Z141" s="911"/>
      <c r="AA141" s="412"/>
      <c r="AB141" s="412"/>
      <c r="AC141" s="412"/>
    </row>
    <row r="142" spans="2:29" ht="13" x14ac:dyDescent="0.25">
      <c r="B142" s="894"/>
      <c r="C142" s="894"/>
      <c r="D142" s="920"/>
      <c r="E142" s="908"/>
      <c r="F142" s="908"/>
      <c r="G142" s="907"/>
      <c r="H142" s="907"/>
      <c r="I142" s="907"/>
      <c r="J142" s="906"/>
      <c r="K142" s="906"/>
      <c r="L142" s="906"/>
      <c r="M142" s="906"/>
      <c r="N142" s="906"/>
      <c r="O142" s="896"/>
      <c r="P142" s="896"/>
      <c r="Q142" s="896"/>
      <c r="R142" s="896"/>
      <c r="S142" s="896"/>
      <c r="T142" s="896"/>
      <c r="U142" s="896"/>
      <c r="V142" s="898"/>
      <c r="W142" s="899"/>
      <c r="X142" s="899"/>
      <c r="Y142" s="899"/>
      <c r="Z142" s="900"/>
    </row>
    <row r="143" spans="2:29" ht="13" x14ac:dyDescent="0.25">
      <c r="B143" s="894"/>
      <c r="C143" s="894"/>
      <c r="D143" s="920"/>
      <c r="E143" s="908"/>
      <c r="F143" s="908"/>
      <c r="G143" s="907"/>
      <c r="H143" s="907"/>
      <c r="I143" s="907"/>
      <c r="J143" s="906"/>
      <c r="K143" s="906"/>
      <c r="L143" s="906"/>
      <c r="M143" s="906"/>
      <c r="N143" s="906"/>
      <c r="O143" s="896"/>
      <c r="P143" s="896"/>
      <c r="Q143" s="896"/>
      <c r="R143" s="896"/>
      <c r="S143" s="896"/>
      <c r="T143" s="896"/>
      <c r="U143" s="896"/>
      <c r="V143" s="898"/>
      <c r="W143" s="899"/>
      <c r="X143" s="899"/>
      <c r="Y143" s="899"/>
      <c r="Z143" s="900"/>
    </row>
    <row r="144" spans="2:29" ht="13" x14ac:dyDescent="0.25">
      <c r="B144" s="894"/>
      <c r="C144" s="894"/>
      <c r="D144" s="920"/>
      <c r="E144" s="908"/>
      <c r="F144" s="908"/>
      <c r="G144" s="907"/>
      <c r="H144" s="907"/>
      <c r="I144" s="907"/>
      <c r="J144" s="906"/>
      <c r="K144" s="906"/>
      <c r="L144" s="906"/>
      <c r="M144" s="906"/>
      <c r="N144" s="906"/>
      <c r="O144" s="896"/>
      <c r="P144" s="896"/>
      <c r="Q144" s="896"/>
      <c r="R144" s="896"/>
      <c r="S144" s="896"/>
      <c r="T144" s="896"/>
      <c r="U144" s="896"/>
      <c r="V144" s="898"/>
      <c r="W144" s="899"/>
      <c r="X144" s="899"/>
      <c r="Y144" s="899"/>
      <c r="Z144" s="900"/>
    </row>
    <row r="145" spans="1:28" x14ac:dyDescent="0.25">
      <c r="B145" s="894"/>
      <c r="C145" s="894"/>
      <c r="D145" s="594"/>
      <c r="E145" s="895"/>
      <c r="F145" s="895"/>
      <c r="G145" s="896"/>
      <c r="H145" s="896"/>
      <c r="I145" s="896"/>
      <c r="J145" s="897"/>
      <c r="K145" s="897"/>
      <c r="L145" s="897"/>
      <c r="M145" s="897"/>
      <c r="N145" s="897"/>
      <c r="O145" s="896"/>
      <c r="P145" s="896" t="s">
        <v>1418</v>
      </c>
      <c r="Q145" s="896"/>
      <c r="R145" s="896"/>
      <c r="S145" s="896"/>
      <c r="T145" s="896" t="s">
        <v>347</v>
      </c>
      <c r="U145" s="896" t="s">
        <v>147</v>
      </c>
      <c r="V145" s="898"/>
      <c r="W145" s="899"/>
      <c r="X145" s="899"/>
      <c r="Y145" s="899"/>
      <c r="Z145" s="900"/>
    </row>
    <row r="146" spans="1:28" x14ac:dyDescent="0.25">
      <c r="B146" s="894"/>
      <c r="C146" s="894"/>
      <c r="D146" s="594"/>
      <c r="E146" s="895"/>
      <c r="F146" s="895"/>
      <c r="G146" s="896"/>
      <c r="H146" s="896"/>
      <c r="I146" s="896"/>
      <c r="J146" s="897"/>
      <c r="K146" s="897"/>
      <c r="L146" s="897"/>
      <c r="M146" s="897"/>
      <c r="N146" s="897"/>
      <c r="O146" s="896"/>
      <c r="P146" s="896" t="s">
        <v>1418</v>
      </c>
      <c r="Q146" s="896"/>
      <c r="R146" s="896"/>
      <c r="S146" s="896"/>
      <c r="T146" s="896" t="s">
        <v>147</v>
      </c>
      <c r="U146" s="896" t="s">
        <v>147</v>
      </c>
      <c r="V146" s="898"/>
      <c r="W146" s="899"/>
      <c r="X146" s="899"/>
      <c r="Y146" s="899"/>
      <c r="Z146" s="900"/>
    </row>
    <row r="147" spans="1:28" x14ac:dyDescent="0.25">
      <c r="B147" s="894"/>
      <c r="C147" s="894"/>
      <c r="D147" s="594"/>
      <c r="E147" s="895"/>
      <c r="F147" s="895"/>
      <c r="G147" s="896"/>
      <c r="H147" s="896"/>
      <c r="I147" s="896"/>
      <c r="J147" s="897"/>
      <c r="K147" s="897"/>
      <c r="L147" s="897"/>
      <c r="M147" s="897"/>
      <c r="N147" s="897"/>
      <c r="O147" s="896"/>
      <c r="P147" s="896" t="s">
        <v>1418</v>
      </c>
      <c r="Q147" s="896"/>
      <c r="R147" s="896"/>
      <c r="S147" s="896"/>
      <c r="T147" s="896" t="s">
        <v>147</v>
      </c>
      <c r="U147" s="896" t="s">
        <v>147</v>
      </c>
      <c r="V147" s="898"/>
      <c r="W147" s="899"/>
      <c r="X147" s="899"/>
      <c r="Y147" s="899"/>
      <c r="Z147" s="900"/>
    </row>
    <row r="148" spans="1:28" x14ac:dyDescent="0.25">
      <c r="B148" s="894"/>
      <c r="C148" s="894"/>
      <c r="D148" s="594"/>
      <c r="E148" s="895"/>
      <c r="F148" s="895"/>
      <c r="G148" s="896"/>
      <c r="H148" s="896"/>
      <c r="I148" s="896"/>
      <c r="J148" s="897"/>
      <c r="K148" s="897"/>
      <c r="L148" s="897"/>
      <c r="M148" s="897"/>
      <c r="N148" s="897"/>
      <c r="O148" s="896"/>
      <c r="P148" s="896" t="s">
        <v>1418</v>
      </c>
      <c r="Q148" s="896"/>
      <c r="R148" s="896"/>
      <c r="S148" s="896"/>
      <c r="T148" s="896" t="s">
        <v>147</v>
      </c>
      <c r="U148" s="896" t="s">
        <v>147</v>
      </c>
      <c r="V148" s="898"/>
      <c r="W148" s="899"/>
      <c r="X148" s="899"/>
      <c r="Y148" s="899"/>
      <c r="Z148" s="900"/>
    </row>
    <row r="149" spans="1:28" x14ac:dyDescent="0.25">
      <c r="B149" s="894"/>
      <c r="C149" s="894"/>
      <c r="D149" s="594"/>
      <c r="E149" s="895"/>
      <c r="F149" s="895"/>
      <c r="G149" s="896"/>
      <c r="H149" s="896"/>
      <c r="I149" s="896"/>
      <c r="J149" s="897"/>
      <c r="K149" s="897"/>
      <c r="L149" s="897"/>
      <c r="M149" s="897"/>
      <c r="N149" s="897"/>
      <c r="O149" s="896"/>
      <c r="P149" s="896" t="s">
        <v>1418</v>
      </c>
      <c r="Q149" s="896"/>
      <c r="R149" s="896"/>
      <c r="S149" s="896"/>
      <c r="T149" s="896" t="s">
        <v>147</v>
      </c>
      <c r="U149" s="896" t="s">
        <v>147</v>
      </c>
      <c r="V149" s="898"/>
      <c r="W149" s="899"/>
      <c r="X149" s="899"/>
      <c r="Y149" s="899"/>
      <c r="Z149" s="900"/>
    </row>
    <row r="150" spans="1:28" x14ac:dyDescent="0.25">
      <c r="B150" s="894"/>
      <c r="C150" s="894"/>
      <c r="D150" s="594"/>
      <c r="E150" s="895"/>
      <c r="F150" s="895"/>
      <c r="G150" s="896"/>
      <c r="H150" s="896"/>
      <c r="I150" s="896"/>
      <c r="J150" s="897"/>
      <c r="K150" s="897"/>
      <c r="L150" s="897"/>
      <c r="M150" s="897"/>
      <c r="N150" s="897"/>
      <c r="O150" s="896"/>
      <c r="P150" s="896" t="s">
        <v>1418</v>
      </c>
      <c r="Q150" s="896"/>
      <c r="R150" s="896"/>
      <c r="S150" s="896"/>
      <c r="T150" s="896" t="s">
        <v>147</v>
      </c>
      <c r="U150" s="896" t="s">
        <v>147</v>
      </c>
      <c r="V150" s="898"/>
      <c r="W150" s="899"/>
      <c r="X150" s="899"/>
      <c r="Y150" s="899"/>
      <c r="Z150" s="900"/>
    </row>
    <row r="151" spans="1:28" x14ac:dyDescent="0.25">
      <c r="B151" s="894"/>
      <c r="C151" s="894"/>
      <c r="D151" s="594"/>
      <c r="E151" s="895"/>
      <c r="F151" s="895"/>
      <c r="G151" s="896"/>
      <c r="H151" s="896"/>
      <c r="I151" s="896"/>
      <c r="J151" s="897"/>
      <c r="K151" s="897"/>
      <c r="L151" s="897"/>
      <c r="M151" s="897"/>
      <c r="N151" s="897"/>
      <c r="O151" s="896"/>
      <c r="P151" s="896" t="s">
        <v>1418</v>
      </c>
      <c r="Q151" s="896"/>
      <c r="R151" s="896"/>
      <c r="S151" s="896"/>
      <c r="T151" s="896" t="s">
        <v>147</v>
      </c>
      <c r="U151" s="896" t="s">
        <v>147</v>
      </c>
      <c r="V151" s="898"/>
      <c r="W151" s="899"/>
      <c r="X151" s="899"/>
      <c r="Y151" s="899"/>
      <c r="Z151" s="900"/>
    </row>
    <row r="152" spans="1:28" x14ac:dyDescent="0.25">
      <c r="B152" s="894"/>
      <c r="C152" s="894"/>
      <c r="D152" s="594"/>
      <c r="E152" s="895"/>
      <c r="F152" s="895"/>
      <c r="G152" s="896"/>
      <c r="H152" s="896"/>
      <c r="I152" s="896"/>
      <c r="J152" s="897"/>
      <c r="K152" s="897"/>
      <c r="L152" s="897"/>
      <c r="M152" s="897"/>
      <c r="N152" s="897"/>
      <c r="O152" s="896"/>
      <c r="P152" s="896" t="s">
        <v>1418</v>
      </c>
      <c r="Q152" s="896"/>
      <c r="R152" s="896"/>
      <c r="S152" s="896"/>
      <c r="T152" s="896" t="s">
        <v>147</v>
      </c>
      <c r="U152" s="896" t="s">
        <v>147</v>
      </c>
      <c r="V152" s="898"/>
      <c r="W152" s="899"/>
      <c r="X152" s="899"/>
      <c r="Y152" s="899"/>
      <c r="Z152" s="900"/>
    </row>
    <row r="153" spans="1:28" x14ac:dyDescent="0.25">
      <c r="B153" s="894"/>
      <c r="C153" s="894"/>
      <c r="D153" s="594"/>
      <c r="E153" s="895"/>
      <c r="F153" s="895"/>
      <c r="G153" s="896"/>
      <c r="H153" s="896"/>
      <c r="I153" s="896"/>
      <c r="J153" s="897"/>
      <c r="K153" s="897"/>
      <c r="L153" s="897"/>
      <c r="M153" s="897"/>
      <c r="N153" s="897"/>
      <c r="O153" s="896"/>
      <c r="P153" s="896" t="s">
        <v>1418</v>
      </c>
      <c r="Q153" s="896"/>
      <c r="R153" s="896"/>
      <c r="S153" s="896"/>
      <c r="T153" s="896" t="s">
        <v>147</v>
      </c>
      <c r="U153" s="896" t="s">
        <v>147</v>
      </c>
      <c r="V153" s="898"/>
      <c r="W153" s="899"/>
      <c r="X153" s="899"/>
      <c r="Y153" s="899"/>
      <c r="Z153" s="900"/>
    </row>
    <row r="154" spans="1:28" x14ac:dyDescent="0.25">
      <c r="B154" s="894"/>
      <c r="C154" s="894"/>
      <c r="D154" s="594"/>
      <c r="E154" s="895"/>
      <c r="F154" s="895"/>
      <c r="G154" s="896"/>
      <c r="H154" s="896"/>
      <c r="I154" s="896"/>
      <c r="J154" s="897"/>
      <c r="K154" s="897"/>
      <c r="L154" s="897"/>
      <c r="M154" s="897"/>
      <c r="N154" s="897"/>
      <c r="O154" s="896"/>
      <c r="P154" s="896" t="s">
        <v>1418</v>
      </c>
      <c r="Q154" s="896"/>
      <c r="R154" s="896"/>
      <c r="S154" s="896" t="s">
        <v>1418</v>
      </c>
      <c r="T154" s="896" t="s">
        <v>147</v>
      </c>
      <c r="U154" s="896" t="s">
        <v>147</v>
      </c>
      <c r="V154" s="898"/>
      <c r="W154" s="899"/>
      <c r="X154" s="899"/>
      <c r="Y154" s="899"/>
      <c r="Z154" s="900">
        <v>5</v>
      </c>
    </row>
    <row r="155" spans="1:28" x14ac:dyDescent="0.25">
      <c r="B155" s="894"/>
      <c r="C155" s="894"/>
      <c r="D155" s="594"/>
      <c r="E155" s="895"/>
      <c r="F155" s="895"/>
      <c r="G155" s="896"/>
      <c r="H155" s="896"/>
      <c r="I155" s="896"/>
      <c r="J155" s="897"/>
      <c r="K155" s="897"/>
      <c r="L155" s="897"/>
      <c r="M155" s="897"/>
      <c r="N155" s="897"/>
      <c r="O155" s="896"/>
      <c r="P155" s="896" t="s">
        <v>1418</v>
      </c>
      <c r="Q155" s="896"/>
      <c r="R155" s="896"/>
      <c r="S155" s="896" t="s">
        <v>1418</v>
      </c>
      <c r="T155" s="896" t="s">
        <v>347</v>
      </c>
      <c r="U155" s="896" t="s">
        <v>147</v>
      </c>
      <c r="V155" s="898"/>
      <c r="W155" s="899"/>
      <c r="X155" s="899"/>
      <c r="Y155" s="899"/>
      <c r="Z155" s="900">
        <v>5</v>
      </c>
    </row>
    <row r="156" spans="1:28" x14ac:dyDescent="0.25">
      <c r="B156" s="922"/>
      <c r="C156" s="922"/>
      <c r="D156" s="923"/>
      <c r="E156" s="924"/>
      <c r="F156" s="903"/>
      <c r="G156" s="897"/>
      <c r="H156" s="897"/>
      <c r="I156" s="897"/>
      <c r="J156" s="897"/>
      <c r="K156" s="897"/>
      <c r="L156" s="897"/>
      <c r="M156" s="897"/>
      <c r="N156" s="897"/>
      <c r="O156" s="897"/>
      <c r="P156" s="897" t="s">
        <v>1418</v>
      </c>
      <c r="Q156" s="897"/>
      <c r="R156" s="897"/>
      <c r="S156" s="897"/>
      <c r="T156" s="897" t="s">
        <v>147</v>
      </c>
      <c r="U156" s="896" t="s">
        <v>147</v>
      </c>
      <c r="V156" s="898"/>
      <c r="W156" s="899"/>
      <c r="X156" s="899"/>
      <c r="Y156" s="899"/>
      <c r="Z156" s="900"/>
    </row>
    <row r="157" spans="1:28" ht="37.5" x14ac:dyDescent="0.25">
      <c r="A157" s="504"/>
      <c r="B157" s="925"/>
      <c r="C157" s="925"/>
      <c r="D157" s="926"/>
      <c r="E157" s="927"/>
      <c r="F157" s="928"/>
      <c r="G157" s="929"/>
      <c r="H157" s="929"/>
      <c r="I157" s="929"/>
      <c r="J157" s="929"/>
      <c r="K157" s="929"/>
      <c r="L157" s="929"/>
      <c r="M157" s="929"/>
      <c r="N157" s="929"/>
      <c r="O157" s="929"/>
      <c r="P157" s="929" t="s">
        <v>1418</v>
      </c>
      <c r="Q157" s="929"/>
      <c r="R157" s="929"/>
      <c r="S157" s="929"/>
      <c r="T157" s="929" t="s">
        <v>147</v>
      </c>
      <c r="U157" s="930" t="s">
        <v>147</v>
      </c>
      <c r="V157" s="931"/>
      <c r="W157" s="899"/>
      <c r="X157" s="899"/>
      <c r="Y157" s="899"/>
      <c r="Z157" s="900"/>
      <c r="AB157" s="127" t="s">
        <v>1438</v>
      </c>
    </row>
    <row r="158" spans="1:28" x14ac:dyDescent="0.25">
      <c r="B158" s="922"/>
      <c r="C158" s="922"/>
      <c r="D158" s="923"/>
      <c r="E158" s="924"/>
      <c r="F158" s="903">
        <v>1</v>
      </c>
      <c r="G158" s="897"/>
      <c r="H158" s="897"/>
      <c r="I158" s="897"/>
      <c r="J158" s="897"/>
      <c r="K158" s="897"/>
      <c r="L158" s="897"/>
      <c r="M158" s="897"/>
      <c r="N158" s="897"/>
      <c r="O158" s="897"/>
      <c r="P158" s="897" t="s">
        <v>1418</v>
      </c>
      <c r="Q158" s="897"/>
      <c r="R158" s="897"/>
      <c r="S158" s="897"/>
      <c r="T158" s="897" t="s">
        <v>147</v>
      </c>
      <c r="U158" s="896" t="s">
        <v>147</v>
      </c>
      <c r="V158" s="898"/>
      <c r="W158" s="899"/>
      <c r="X158" s="899"/>
      <c r="Y158" s="899"/>
      <c r="Z158" s="900"/>
    </row>
    <row r="159" spans="1:28" x14ac:dyDescent="0.25">
      <c r="B159" s="894"/>
      <c r="C159" s="894"/>
      <c r="D159" s="594"/>
      <c r="E159" s="895"/>
      <c r="F159" s="895"/>
      <c r="G159" s="896"/>
      <c r="H159" s="896"/>
      <c r="I159" s="896"/>
      <c r="J159" s="897"/>
      <c r="K159" s="897"/>
      <c r="L159" s="897"/>
      <c r="M159" s="897"/>
      <c r="N159" s="897"/>
      <c r="O159" s="896"/>
      <c r="P159" s="896" t="s">
        <v>1418</v>
      </c>
      <c r="Q159" s="896"/>
      <c r="R159" s="896"/>
      <c r="S159" s="896"/>
      <c r="T159" s="896" t="s">
        <v>347</v>
      </c>
      <c r="U159" s="896" t="s">
        <v>147</v>
      </c>
      <c r="V159" s="898"/>
      <c r="W159" s="899"/>
      <c r="X159" s="899"/>
      <c r="Y159" s="899"/>
      <c r="Z159" s="900"/>
    </row>
    <row r="160" spans="1:28" x14ac:dyDescent="0.25">
      <c r="B160" s="894"/>
      <c r="C160" s="894"/>
      <c r="D160" s="594"/>
      <c r="E160" s="895"/>
      <c r="F160" s="895"/>
      <c r="G160" s="896"/>
      <c r="H160" s="896"/>
      <c r="I160" s="896"/>
      <c r="J160" s="897"/>
      <c r="K160" s="897"/>
      <c r="L160" s="897"/>
      <c r="M160" s="897"/>
      <c r="N160" s="897"/>
      <c r="O160" s="896"/>
      <c r="P160" s="896" t="s">
        <v>1418</v>
      </c>
      <c r="Q160" s="896"/>
      <c r="R160" s="896"/>
      <c r="S160" s="896"/>
      <c r="T160" s="896" t="s">
        <v>147</v>
      </c>
      <c r="U160" s="896" t="s">
        <v>147</v>
      </c>
      <c r="V160" s="898"/>
      <c r="W160" s="899"/>
      <c r="X160" s="899"/>
      <c r="Y160" s="899"/>
      <c r="Z160" s="900"/>
    </row>
    <row r="161" spans="1:29" x14ac:dyDescent="0.25">
      <c r="B161" s="894"/>
      <c r="C161" s="894"/>
      <c r="D161" s="594"/>
      <c r="E161" s="895"/>
      <c r="F161" s="895"/>
      <c r="G161" s="896"/>
      <c r="H161" s="896"/>
      <c r="I161" s="896"/>
      <c r="J161" s="897"/>
      <c r="K161" s="897"/>
      <c r="L161" s="897"/>
      <c r="M161" s="897"/>
      <c r="N161" s="897"/>
      <c r="O161" s="896"/>
      <c r="P161" s="896" t="s">
        <v>1418</v>
      </c>
      <c r="Q161" s="896"/>
      <c r="R161" s="896"/>
      <c r="S161" s="896"/>
      <c r="T161" s="896" t="s">
        <v>347</v>
      </c>
      <c r="U161" s="896" t="s">
        <v>147</v>
      </c>
      <c r="V161" s="898"/>
      <c r="W161" s="899"/>
      <c r="X161" s="899"/>
      <c r="Y161" s="899"/>
      <c r="Z161" s="900"/>
    </row>
    <row r="162" spans="1:29" ht="25" x14ac:dyDescent="0.25">
      <c r="A162" s="504"/>
      <c r="B162" s="932"/>
      <c r="C162" s="932"/>
      <c r="D162" s="933"/>
      <c r="E162" s="934"/>
      <c r="F162" s="934"/>
      <c r="G162" s="930"/>
      <c r="H162" s="930"/>
      <c r="I162" s="930"/>
      <c r="J162" s="929"/>
      <c r="K162" s="929"/>
      <c r="L162" s="929"/>
      <c r="M162" s="929"/>
      <c r="N162" s="929"/>
      <c r="O162" s="930"/>
      <c r="P162" s="930" t="s">
        <v>1418</v>
      </c>
      <c r="Q162" s="930"/>
      <c r="R162" s="930"/>
      <c r="S162" s="930"/>
      <c r="T162" s="930" t="s">
        <v>147</v>
      </c>
      <c r="U162" s="930" t="s">
        <v>147</v>
      </c>
      <c r="V162" s="931"/>
      <c r="W162" s="899"/>
      <c r="X162" s="899"/>
      <c r="Y162" s="899"/>
      <c r="Z162" s="900"/>
      <c r="AB162" s="127" t="s">
        <v>1439</v>
      </c>
    </row>
    <row r="163" spans="1:29" x14ac:dyDescent="0.25">
      <c r="B163" s="894"/>
      <c r="C163" s="894"/>
      <c r="D163" s="594"/>
      <c r="E163" s="895"/>
      <c r="F163" s="895"/>
      <c r="G163" s="896"/>
      <c r="H163" s="896"/>
      <c r="I163" s="896"/>
      <c r="J163" s="897"/>
      <c r="K163" s="897"/>
      <c r="L163" s="897"/>
      <c r="M163" s="897"/>
      <c r="N163" s="897"/>
      <c r="O163" s="896"/>
      <c r="P163" s="896" t="s">
        <v>1418</v>
      </c>
      <c r="Q163" s="896"/>
      <c r="R163" s="896"/>
      <c r="S163" s="896"/>
      <c r="T163" s="896" t="s">
        <v>347</v>
      </c>
      <c r="U163" s="896" t="s">
        <v>147</v>
      </c>
      <c r="V163" s="898"/>
      <c r="W163" s="899"/>
      <c r="X163" s="899"/>
      <c r="Y163" s="899"/>
      <c r="Z163" s="900"/>
    </row>
    <row r="164" spans="1:29" ht="13" x14ac:dyDescent="0.25">
      <c r="B164" s="894">
        <v>159</v>
      </c>
      <c r="C164" s="894" t="str">
        <f t="shared" ref="C164" si="1">DEC2HEX(B164,2)</f>
        <v>9F</v>
      </c>
      <c r="D164" s="909" t="s">
        <v>1440</v>
      </c>
      <c r="E164" s="895" t="s">
        <v>1441</v>
      </c>
      <c r="F164" s="895"/>
      <c r="G164" s="896"/>
      <c r="H164" s="896"/>
      <c r="I164" s="896"/>
      <c r="J164" s="897"/>
      <c r="K164" s="897"/>
      <c r="L164" s="897"/>
      <c r="M164" s="897"/>
      <c r="N164" s="897"/>
      <c r="O164" s="896"/>
      <c r="P164" s="896" t="s">
        <v>1418</v>
      </c>
      <c r="Q164" s="896"/>
      <c r="R164" s="896"/>
      <c r="S164" s="896"/>
      <c r="T164" s="896"/>
      <c r="U164" s="896" t="s">
        <v>147</v>
      </c>
      <c r="V164" s="898"/>
      <c r="W164" s="899"/>
      <c r="X164" s="899"/>
      <c r="Y164" s="899"/>
      <c r="Z164" s="900"/>
    </row>
    <row r="165" spans="1:29" s="323" customFormat="1" x14ac:dyDescent="0.25">
      <c r="B165" s="901"/>
      <c r="C165" s="901"/>
      <c r="D165" s="902"/>
      <c r="E165" s="903"/>
      <c r="F165" s="903">
        <v>1</v>
      </c>
      <c r="G165" s="897"/>
      <c r="H165" s="897"/>
      <c r="I165" s="897"/>
      <c r="J165" s="897"/>
      <c r="K165" s="897" t="s">
        <v>1418</v>
      </c>
      <c r="L165" s="897"/>
      <c r="M165" s="897"/>
      <c r="N165" s="897"/>
      <c r="O165" s="897"/>
      <c r="P165" s="897"/>
      <c r="Q165" s="897"/>
      <c r="R165" s="897"/>
      <c r="S165" s="897"/>
      <c r="T165" s="897" t="s">
        <v>347</v>
      </c>
      <c r="U165" s="897"/>
      <c r="V165" s="904" t="s">
        <v>147</v>
      </c>
      <c r="W165" s="905"/>
      <c r="X165" s="905"/>
      <c r="Y165" s="905"/>
      <c r="Z165" s="911"/>
      <c r="AA165" s="412"/>
      <c r="AB165" s="412"/>
      <c r="AC165" s="412"/>
    </row>
    <row r="166" spans="1:29" s="323" customFormat="1" x14ac:dyDescent="0.25">
      <c r="B166" s="901"/>
      <c r="C166" s="901"/>
      <c r="D166" s="902"/>
      <c r="E166" s="903"/>
      <c r="F166" s="903">
        <v>1</v>
      </c>
      <c r="G166" s="897"/>
      <c r="H166" s="897"/>
      <c r="I166" s="897"/>
      <c r="J166" s="897"/>
      <c r="K166" s="897" t="s">
        <v>1418</v>
      </c>
      <c r="L166" s="897"/>
      <c r="M166" s="897"/>
      <c r="N166" s="897"/>
      <c r="O166" s="897"/>
      <c r="P166" s="897"/>
      <c r="Q166" s="897"/>
      <c r="R166" s="897"/>
      <c r="S166" s="897"/>
      <c r="T166" s="897" t="s">
        <v>347</v>
      </c>
      <c r="U166" s="897"/>
      <c r="V166" s="904" t="s">
        <v>147</v>
      </c>
      <c r="W166" s="905"/>
      <c r="X166" s="905"/>
      <c r="Y166" s="905"/>
      <c r="Z166" s="911"/>
      <c r="AA166" s="412"/>
      <c r="AB166" s="412"/>
      <c r="AC166" s="412"/>
    </row>
    <row r="167" spans="1:29" s="323" customFormat="1" x14ac:dyDescent="0.25">
      <c r="B167" s="901"/>
      <c r="C167" s="901"/>
      <c r="D167" s="902"/>
      <c r="E167" s="903"/>
      <c r="F167" s="903">
        <v>1</v>
      </c>
      <c r="G167" s="897"/>
      <c r="H167" s="897"/>
      <c r="I167" s="897"/>
      <c r="J167" s="897"/>
      <c r="K167" s="897" t="s">
        <v>1418</v>
      </c>
      <c r="L167" s="897"/>
      <c r="M167" s="897"/>
      <c r="N167" s="897"/>
      <c r="O167" s="897"/>
      <c r="P167" s="897"/>
      <c r="Q167" s="897"/>
      <c r="R167" s="897"/>
      <c r="S167" s="897"/>
      <c r="T167" s="897" t="s">
        <v>147</v>
      </c>
      <c r="U167" s="897"/>
      <c r="V167" s="904" t="s">
        <v>147</v>
      </c>
      <c r="W167" s="905"/>
      <c r="X167" s="905"/>
      <c r="Y167" s="905"/>
      <c r="Z167" s="911"/>
      <c r="AA167" s="412"/>
      <c r="AB167" s="412"/>
      <c r="AC167" s="412"/>
    </row>
    <row r="168" spans="1:29" s="323" customFormat="1" x14ac:dyDescent="0.25">
      <c r="B168" s="901"/>
      <c r="C168" s="901"/>
      <c r="D168" s="902"/>
      <c r="E168" s="903"/>
      <c r="F168" s="903">
        <v>1</v>
      </c>
      <c r="G168" s="897"/>
      <c r="H168" s="897"/>
      <c r="I168" s="897"/>
      <c r="J168" s="897"/>
      <c r="K168" s="897" t="s">
        <v>1418</v>
      </c>
      <c r="L168" s="897"/>
      <c r="M168" s="897"/>
      <c r="N168" s="897"/>
      <c r="O168" s="897"/>
      <c r="P168" s="897"/>
      <c r="Q168" s="897"/>
      <c r="R168" s="897"/>
      <c r="S168" s="897"/>
      <c r="T168" s="897" t="s">
        <v>147</v>
      </c>
      <c r="U168" s="897"/>
      <c r="V168" s="904" t="s">
        <v>147</v>
      </c>
      <c r="W168" s="905"/>
      <c r="X168" s="905"/>
      <c r="Y168" s="905"/>
      <c r="Z168" s="911"/>
      <c r="AA168" s="412"/>
      <c r="AB168" s="412"/>
      <c r="AC168" s="412"/>
    </row>
    <row r="169" spans="1:29" s="323" customFormat="1" x14ac:dyDescent="0.25">
      <c r="B169" s="901"/>
      <c r="C169" s="901"/>
      <c r="D169" s="902"/>
      <c r="E169" s="903"/>
      <c r="F169" s="903">
        <v>1</v>
      </c>
      <c r="G169" s="897"/>
      <c r="H169" s="897"/>
      <c r="I169" s="897"/>
      <c r="J169" s="897"/>
      <c r="K169" s="897" t="s">
        <v>1418</v>
      </c>
      <c r="L169" s="897"/>
      <c r="M169" s="897"/>
      <c r="N169" s="897"/>
      <c r="O169" s="897"/>
      <c r="P169" s="897"/>
      <c r="Q169" s="897"/>
      <c r="R169" s="897"/>
      <c r="S169" s="897"/>
      <c r="T169" s="897" t="s">
        <v>347</v>
      </c>
      <c r="U169" s="897"/>
      <c r="V169" s="904" t="s">
        <v>147</v>
      </c>
      <c r="W169" s="905"/>
      <c r="X169" s="905"/>
      <c r="Y169" s="905"/>
      <c r="Z169" s="911"/>
      <c r="AA169" s="412"/>
      <c r="AB169" s="412"/>
      <c r="AC169" s="412"/>
    </row>
    <row r="170" spans="1:29" s="323" customFormat="1" x14ac:dyDescent="0.25">
      <c r="B170" s="901"/>
      <c r="C170" s="901"/>
      <c r="D170" s="902"/>
      <c r="E170" s="903"/>
      <c r="F170" s="903">
        <v>1</v>
      </c>
      <c r="G170" s="897"/>
      <c r="H170" s="897"/>
      <c r="I170" s="897"/>
      <c r="J170" s="897"/>
      <c r="K170" s="897" t="s">
        <v>1418</v>
      </c>
      <c r="L170" s="897"/>
      <c r="M170" s="897"/>
      <c r="N170" s="897"/>
      <c r="O170" s="897"/>
      <c r="P170" s="897"/>
      <c r="Q170" s="897"/>
      <c r="R170" s="897"/>
      <c r="S170" s="897"/>
      <c r="T170" s="897" t="s">
        <v>147</v>
      </c>
      <c r="U170" s="897"/>
      <c r="V170" s="904" t="s">
        <v>147</v>
      </c>
      <c r="W170" s="905"/>
      <c r="X170" s="905"/>
      <c r="Y170" s="905"/>
      <c r="Z170" s="911"/>
      <c r="AA170" s="412"/>
      <c r="AB170" s="412"/>
      <c r="AC170" s="412"/>
    </row>
    <row r="171" spans="1:29" s="323" customFormat="1" x14ac:dyDescent="0.25">
      <c r="B171" s="901"/>
      <c r="C171" s="901"/>
      <c r="D171" s="902"/>
      <c r="E171" s="903"/>
      <c r="F171" s="903">
        <v>1</v>
      </c>
      <c r="G171" s="897"/>
      <c r="H171" s="897"/>
      <c r="I171" s="897"/>
      <c r="J171" s="897"/>
      <c r="K171" s="897" t="s">
        <v>1418</v>
      </c>
      <c r="L171" s="897"/>
      <c r="M171" s="897"/>
      <c r="N171" s="897"/>
      <c r="O171" s="897"/>
      <c r="P171" s="897"/>
      <c r="Q171" s="897"/>
      <c r="R171" s="897"/>
      <c r="S171" s="897"/>
      <c r="T171" s="897" t="s">
        <v>147</v>
      </c>
      <c r="U171" s="897"/>
      <c r="V171" s="904" t="s">
        <v>147</v>
      </c>
      <c r="W171" s="905"/>
      <c r="X171" s="905"/>
      <c r="Y171" s="905"/>
      <c r="Z171" s="911"/>
      <c r="AA171" s="412"/>
      <c r="AB171" s="412"/>
      <c r="AC171" s="412"/>
    </row>
    <row r="172" spans="1:29" ht="13" x14ac:dyDescent="0.25">
      <c r="B172" s="894"/>
      <c r="C172" s="894"/>
      <c r="D172" s="909"/>
      <c r="E172" s="908"/>
      <c r="F172" s="908"/>
      <c r="G172" s="898"/>
      <c r="H172" s="898"/>
      <c r="I172" s="898"/>
      <c r="J172" s="904"/>
      <c r="K172" s="904"/>
      <c r="L172" s="904"/>
      <c r="M172" s="904"/>
      <c r="N172" s="904"/>
      <c r="O172" s="898"/>
      <c r="P172" s="898" t="s">
        <v>1418</v>
      </c>
      <c r="Q172" s="898"/>
      <c r="R172" s="898"/>
      <c r="S172" s="898"/>
      <c r="T172" s="907"/>
      <c r="U172" s="907" t="s">
        <v>147</v>
      </c>
      <c r="V172" s="898"/>
      <c r="W172" s="899"/>
      <c r="X172" s="899"/>
      <c r="Y172" s="899"/>
      <c r="Z172" s="900"/>
    </row>
    <row r="173" spans="1:29" ht="13" x14ac:dyDescent="0.25">
      <c r="B173" s="894"/>
      <c r="C173" s="894"/>
      <c r="D173" s="909"/>
      <c r="E173" s="908"/>
      <c r="F173" s="908"/>
      <c r="G173" s="898"/>
      <c r="H173" s="898"/>
      <c r="I173" s="898"/>
      <c r="J173" s="904"/>
      <c r="K173" s="904"/>
      <c r="L173" s="904"/>
      <c r="M173" s="904"/>
      <c r="N173" s="904"/>
      <c r="O173" s="898"/>
      <c r="P173" s="898" t="s">
        <v>1431</v>
      </c>
      <c r="Q173" s="898"/>
      <c r="R173" s="898"/>
      <c r="S173" s="898"/>
      <c r="T173" s="907"/>
      <c r="U173" s="907" t="s">
        <v>147</v>
      </c>
      <c r="V173" s="898"/>
      <c r="W173" s="899"/>
      <c r="X173" s="899"/>
      <c r="Y173" s="899"/>
      <c r="Z173" s="900"/>
    </row>
    <row r="174" spans="1:29" ht="13" x14ac:dyDescent="0.25">
      <c r="B174" s="894"/>
      <c r="C174" s="894"/>
      <c r="D174" s="909"/>
      <c r="E174" s="908"/>
      <c r="F174" s="908"/>
      <c r="G174" s="898"/>
      <c r="H174" s="898"/>
      <c r="I174" s="898"/>
      <c r="J174" s="904"/>
      <c r="K174" s="904"/>
      <c r="L174" s="904"/>
      <c r="M174" s="904"/>
      <c r="N174" s="904"/>
      <c r="O174" s="898"/>
      <c r="P174" s="898" t="s">
        <v>1418</v>
      </c>
      <c r="Q174" s="898"/>
      <c r="R174" s="898"/>
      <c r="S174" s="898"/>
      <c r="T174" s="907"/>
      <c r="U174" s="907" t="s">
        <v>147</v>
      </c>
      <c r="V174" s="898"/>
      <c r="W174" s="899"/>
      <c r="X174" s="899"/>
      <c r="Y174" s="899"/>
      <c r="Z174" s="900"/>
    </row>
    <row r="175" spans="1:29" s="323" customFormat="1" x14ac:dyDescent="0.25">
      <c r="B175" s="901"/>
      <c r="C175" s="901"/>
      <c r="D175" s="902"/>
      <c r="E175" s="903"/>
      <c r="F175" s="903">
        <v>1</v>
      </c>
      <c r="G175" s="897"/>
      <c r="H175" s="897"/>
      <c r="I175" s="897"/>
      <c r="J175" s="897"/>
      <c r="K175" s="897"/>
      <c r="L175" s="897" t="s">
        <v>1418</v>
      </c>
      <c r="M175" s="897"/>
      <c r="N175" s="897"/>
      <c r="O175" s="897"/>
      <c r="P175" s="897"/>
      <c r="Q175" s="897"/>
      <c r="R175" s="897"/>
      <c r="S175" s="897"/>
      <c r="T175" s="906" t="s">
        <v>347</v>
      </c>
      <c r="U175" s="906"/>
      <c r="V175" s="904" t="s">
        <v>147</v>
      </c>
      <c r="W175" s="905"/>
      <c r="X175" s="905"/>
      <c r="Y175" s="905"/>
      <c r="Z175" s="911"/>
      <c r="AA175" s="412"/>
      <c r="AB175" s="412"/>
      <c r="AC175" s="412"/>
    </row>
    <row r="176" spans="1:29" s="323" customFormat="1" x14ac:dyDescent="0.25">
      <c r="B176" s="901"/>
      <c r="C176" s="901"/>
      <c r="D176" s="902"/>
      <c r="E176" s="903"/>
      <c r="F176" s="903">
        <v>1</v>
      </c>
      <c r="G176" s="897"/>
      <c r="H176" s="897"/>
      <c r="I176" s="897"/>
      <c r="J176" s="897"/>
      <c r="K176" s="897"/>
      <c r="L176" s="897" t="s">
        <v>1418</v>
      </c>
      <c r="M176" s="897"/>
      <c r="N176" s="897"/>
      <c r="O176" s="897"/>
      <c r="P176" s="897"/>
      <c r="Q176" s="897"/>
      <c r="R176" s="897"/>
      <c r="S176" s="897"/>
      <c r="T176" s="897" t="s">
        <v>347</v>
      </c>
      <c r="U176" s="897"/>
      <c r="V176" s="904" t="s">
        <v>147</v>
      </c>
      <c r="W176" s="905"/>
      <c r="X176" s="905"/>
      <c r="Y176" s="905"/>
      <c r="Z176" s="911"/>
      <c r="AA176" s="412"/>
      <c r="AB176" s="412"/>
      <c r="AC176" s="412"/>
    </row>
    <row r="177" spans="2:29" s="323" customFormat="1" x14ac:dyDescent="0.25">
      <c r="B177" s="901"/>
      <c r="C177" s="901"/>
      <c r="D177" s="902"/>
      <c r="E177" s="903"/>
      <c r="F177" s="903">
        <v>1</v>
      </c>
      <c r="G177" s="897"/>
      <c r="H177" s="897"/>
      <c r="I177" s="897"/>
      <c r="J177" s="897"/>
      <c r="K177" s="897"/>
      <c r="L177" s="897" t="s">
        <v>1418</v>
      </c>
      <c r="M177" s="897"/>
      <c r="N177" s="897"/>
      <c r="O177" s="897"/>
      <c r="P177" s="897"/>
      <c r="Q177" s="897"/>
      <c r="R177" s="897"/>
      <c r="S177" s="897"/>
      <c r="T177" s="897" t="s">
        <v>147</v>
      </c>
      <c r="U177" s="897"/>
      <c r="V177" s="904" t="s">
        <v>147</v>
      </c>
      <c r="W177" s="905"/>
      <c r="X177" s="905"/>
      <c r="Y177" s="905"/>
      <c r="Z177" s="911"/>
      <c r="AA177" s="412"/>
      <c r="AB177" s="412"/>
      <c r="AC177" s="412"/>
    </row>
    <row r="178" spans="2:29" s="323" customFormat="1" x14ac:dyDescent="0.25">
      <c r="B178" s="901"/>
      <c r="C178" s="901"/>
      <c r="D178" s="902"/>
      <c r="E178" s="903"/>
      <c r="F178" s="903">
        <v>1</v>
      </c>
      <c r="G178" s="897"/>
      <c r="H178" s="897"/>
      <c r="I178" s="897"/>
      <c r="J178" s="897"/>
      <c r="K178" s="897"/>
      <c r="L178" s="897" t="s">
        <v>1418</v>
      </c>
      <c r="M178" s="897"/>
      <c r="N178" s="897"/>
      <c r="O178" s="897"/>
      <c r="P178" s="897"/>
      <c r="Q178" s="897"/>
      <c r="R178" s="897"/>
      <c r="S178" s="897"/>
      <c r="T178" s="897" t="s">
        <v>147</v>
      </c>
      <c r="U178" s="897"/>
      <c r="V178" s="904" t="s">
        <v>147</v>
      </c>
      <c r="W178" s="905"/>
      <c r="X178" s="905"/>
      <c r="Y178" s="905"/>
      <c r="Z178" s="911"/>
      <c r="AA178" s="412"/>
      <c r="AB178" s="412"/>
      <c r="AC178" s="412"/>
    </row>
    <row r="179" spans="2:29" s="323" customFormat="1" x14ac:dyDescent="0.25">
      <c r="B179" s="901"/>
      <c r="C179" s="901"/>
      <c r="D179" s="902"/>
      <c r="E179" s="903"/>
      <c r="F179" s="903">
        <v>1</v>
      </c>
      <c r="G179" s="897"/>
      <c r="H179" s="897"/>
      <c r="I179" s="897"/>
      <c r="J179" s="897"/>
      <c r="K179" s="897"/>
      <c r="L179" s="897" t="s">
        <v>1418</v>
      </c>
      <c r="M179" s="897"/>
      <c r="N179" s="897"/>
      <c r="O179" s="897"/>
      <c r="P179" s="897"/>
      <c r="Q179" s="897"/>
      <c r="R179" s="897"/>
      <c r="S179" s="897"/>
      <c r="T179" s="897" t="s">
        <v>347</v>
      </c>
      <c r="U179" s="897"/>
      <c r="V179" s="904" t="s">
        <v>147</v>
      </c>
      <c r="W179" s="905"/>
      <c r="X179" s="905"/>
      <c r="Y179" s="905"/>
      <c r="Z179" s="911"/>
      <c r="AA179" s="412"/>
      <c r="AB179" s="412"/>
      <c r="AC179" s="412"/>
    </row>
    <row r="180" spans="2:29" s="323" customFormat="1" x14ac:dyDescent="0.25">
      <c r="B180" s="901"/>
      <c r="C180" s="901"/>
      <c r="D180" s="902"/>
      <c r="E180" s="903"/>
      <c r="F180" s="903">
        <v>1</v>
      </c>
      <c r="G180" s="897"/>
      <c r="H180" s="897"/>
      <c r="I180" s="897"/>
      <c r="J180" s="897"/>
      <c r="K180" s="897"/>
      <c r="L180" s="897" t="s">
        <v>1418</v>
      </c>
      <c r="M180" s="897"/>
      <c r="N180" s="897"/>
      <c r="O180" s="897"/>
      <c r="P180" s="897"/>
      <c r="Q180" s="897"/>
      <c r="R180" s="897"/>
      <c r="S180" s="897"/>
      <c r="T180" s="897" t="s">
        <v>147</v>
      </c>
      <c r="U180" s="897"/>
      <c r="V180" s="904" t="s">
        <v>147</v>
      </c>
      <c r="W180" s="905"/>
      <c r="X180" s="905"/>
      <c r="Y180" s="905"/>
      <c r="Z180" s="911"/>
      <c r="AA180" s="412"/>
      <c r="AB180" s="412"/>
      <c r="AC180" s="412"/>
    </row>
    <row r="181" spans="2:29" s="323" customFormat="1" x14ac:dyDescent="0.25">
      <c r="B181" s="901"/>
      <c r="C181" s="901"/>
      <c r="D181" s="902"/>
      <c r="E181" s="903"/>
      <c r="F181" s="903">
        <v>1</v>
      </c>
      <c r="G181" s="897"/>
      <c r="H181" s="897"/>
      <c r="I181" s="897"/>
      <c r="J181" s="897"/>
      <c r="K181" s="897"/>
      <c r="L181" s="897" t="s">
        <v>1418</v>
      </c>
      <c r="M181" s="906"/>
      <c r="N181" s="906"/>
      <c r="O181" s="906"/>
      <c r="P181" s="906"/>
      <c r="Q181" s="906"/>
      <c r="R181" s="906"/>
      <c r="S181" s="906"/>
      <c r="T181" s="897" t="s">
        <v>147</v>
      </c>
      <c r="U181" s="897"/>
      <c r="V181" s="904" t="s">
        <v>147</v>
      </c>
      <c r="W181" s="905"/>
      <c r="X181" s="905"/>
      <c r="Y181" s="905"/>
      <c r="Z181" s="911"/>
      <c r="AA181" s="412"/>
      <c r="AB181" s="412"/>
      <c r="AC181" s="412"/>
    </row>
    <row r="182" spans="2:29" ht="13" x14ac:dyDescent="0.25">
      <c r="B182" s="894"/>
      <c r="C182" s="894"/>
      <c r="D182" s="909"/>
      <c r="E182" s="908"/>
      <c r="F182" s="908"/>
      <c r="G182" s="907"/>
      <c r="H182" s="907"/>
      <c r="I182" s="907"/>
      <c r="J182" s="906"/>
      <c r="K182" s="906"/>
      <c r="L182" s="906"/>
      <c r="M182" s="906"/>
      <c r="N182" s="906"/>
      <c r="O182" s="907"/>
      <c r="P182" s="907" t="s">
        <v>1418</v>
      </c>
      <c r="Q182" s="907"/>
      <c r="R182" s="907"/>
      <c r="S182" s="907"/>
      <c r="T182" s="907"/>
      <c r="U182" s="907" t="s">
        <v>147</v>
      </c>
      <c r="V182" s="898"/>
      <c r="W182" s="899"/>
      <c r="X182" s="899"/>
      <c r="Y182" s="899"/>
      <c r="Z182" s="900"/>
    </row>
    <row r="183" spans="2:29" ht="13" x14ac:dyDescent="0.25">
      <c r="B183" s="894"/>
      <c r="C183" s="894"/>
      <c r="D183" s="920"/>
      <c r="E183" s="908"/>
      <c r="F183" s="908"/>
      <c r="G183" s="907"/>
      <c r="H183" s="907"/>
      <c r="I183" s="907"/>
      <c r="J183" s="906"/>
      <c r="K183" s="906"/>
      <c r="L183" s="906"/>
      <c r="M183" s="906"/>
      <c r="N183" s="906"/>
      <c r="O183" s="907"/>
      <c r="P183" s="907"/>
      <c r="Q183" s="907"/>
      <c r="R183" s="907"/>
      <c r="S183" s="907"/>
      <c r="T183" s="907"/>
      <c r="U183" s="907"/>
      <c r="V183" s="898"/>
      <c r="W183" s="899"/>
      <c r="X183" s="899"/>
      <c r="Y183" s="899"/>
      <c r="Z183" s="900"/>
    </row>
    <row r="184" spans="2:29" ht="13" x14ac:dyDescent="0.25">
      <c r="B184" s="894"/>
      <c r="C184" s="894"/>
      <c r="D184" s="920"/>
      <c r="E184" s="908"/>
      <c r="F184" s="908"/>
      <c r="G184" s="907"/>
      <c r="H184" s="907"/>
      <c r="I184" s="907"/>
      <c r="J184" s="906"/>
      <c r="K184" s="906"/>
      <c r="L184" s="906"/>
      <c r="M184" s="906"/>
      <c r="N184" s="906"/>
      <c r="O184" s="907"/>
      <c r="P184" s="907"/>
      <c r="Q184" s="907"/>
      <c r="R184" s="907"/>
      <c r="S184" s="907"/>
      <c r="T184" s="907"/>
      <c r="U184" s="907"/>
      <c r="V184" s="898"/>
      <c r="W184" s="899"/>
      <c r="X184" s="899"/>
      <c r="Y184" s="899"/>
      <c r="Z184" s="900"/>
    </row>
    <row r="185" spans="2:29" s="323" customFormat="1" x14ac:dyDescent="0.25">
      <c r="B185" s="901"/>
      <c r="C185" s="901"/>
      <c r="D185" s="902"/>
      <c r="E185" s="903"/>
      <c r="F185" s="903">
        <v>1</v>
      </c>
      <c r="G185" s="897"/>
      <c r="H185" s="897"/>
      <c r="I185" s="897"/>
      <c r="J185" s="897"/>
      <c r="K185" s="897"/>
      <c r="L185" s="897"/>
      <c r="M185" s="897" t="s">
        <v>1418</v>
      </c>
      <c r="N185" s="897"/>
      <c r="O185" s="897"/>
      <c r="P185" s="897"/>
      <c r="Q185" s="897"/>
      <c r="R185" s="897"/>
      <c r="S185" s="897"/>
      <c r="T185" s="906" t="s">
        <v>347</v>
      </c>
      <c r="U185" s="906"/>
      <c r="V185" s="904" t="s">
        <v>147</v>
      </c>
      <c r="W185" s="905"/>
      <c r="X185" s="905"/>
      <c r="Y185" s="905"/>
      <c r="Z185" s="911"/>
      <c r="AA185" s="412"/>
      <c r="AB185" s="412"/>
      <c r="AC185" s="412"/>
    </row>
    <row r="186" spans="2:29" s="323" customFormat="1" x14ac:dyDescent="0.25">
      <c r="B186" s="901"/>
      <c r="C186" s="901"/>
      <c r="D186" s="902"/>
      <c r="E186" s="903"/>
      <c r="F186" s="903">
        <v>1</v>
      </c>
      <c r="G186" s="897"/>
      <c r="H186" s="897"/>
      <c r="I186" s="897"/>
      <c r="J186" s="897"/>
      <c r="K186" s="897"/>
      <c r="L186" s="897"/>
      <c r="M186" s="897" t="s">
        <v>1418</v>
      </c>
      <c r="N186" s="897"/>
      <c r="O186" s="897"/>
      <c r="P186" s="897"/>
      <c r="Q186" s="897"/>
      <c r="R186" s="897"/>
      <c r="S186" s="897"/>
      <c r="T186" s="897" t="s">
        <v>347</v>
      </c>
      <c r="U186" s="897"/>
      <c r="V186" s="904" t="s">
        <v>147</v>
      </c>
      <c r="W186" s="905"/>
      <c r="X186" s="905"/>
      <c r="Y186" s="905"/>
      <c r="Z186" s="911"/>
      <c r="AA186" s="412"/>
      <c r="AB186" s="412"/>
      <c r="AC186" s="412"/>
    </row>
    <row r="187" spans="2:29" s="323" customFormat="1" x14ac:dyDescent="0.25">
      <c r="B187" s="901"/>
      <c r="C187" s="901"/>
      <c r="D187" s="902"/>
      <c r="E187" s="903"/>
      <c r="F187" s="903">
        <v>1</v>
      </c>
      <c r="G187" s="897"/>
      <c r="H187" s="897"/>
      <c r="I187" s="897"/>
      <c r="J187" s="897"/>
      <c r="K187" s="897"/>
      <c r="L187" s="897"/>
      <c r="M187" s="897" t="s">
        <v>1418</v>
      </c>
      <c r="N187" s="897"/>
      <c r="O187" s="897"/>
      <c r="P187" s="897"/>
      <c r="Q187" s="897"/>
      <c r="R187" s="897"/>
      <c r="S187" s="897"/>
      <c r="T187" s="897" t="s">
        <v>147</v>
      </c>
      <c r="U187" s="897"/>
      <c r="V187" s="904" t="s">
        <v>147</v>
      </c>
      <c r="W187" s="905"/>
      <c r="X187" s="905"/>
      <c r="Y187" s="905"/>
      <c r="Z187" s="911"/>
      <c r="AA187" s="412"/>
      <c r="AB187" s="412"/>
      <c r="AC187" s="412"/>
    </row>
    <row r="188" spans="2:29" s="323" customFormat="1" x14ac:dyDescent="0.25">
      <c r="B188" s="901"/>
      <c r="C188" s="901"/>
      <c r="D188" s="902"/>
      <c r="E188" s="903"/>
      <c r="F188" s="903">
        <v>1</v>
      </c>
      <c r="G188" s="897"/>
      <c r="H188" s="897"/>
      <c r="I188" s="897"/>
      <c r="J188" s="897"/>
      <c r="K188" s="897"/>
      <c r="L188" s="897"/>
      <c r="M188" s="897" t="s">
        <v>1418</v>
      </c>
      <c r="N188" s="897"/>
      <c r="O188" s="897"/>
      <c r="P188" s="897"/>
      <c r="Q188" s="897"/>
      <c r="R188" s="897"/>
      <c r="S188" s="897"/>
      <c r="T188" s="897" t="s">
        <v>147</v>
      </c>
      <c r="U188" s="897"/>
      <c r="V188" s="904" t="s">
        <v>147</v>
      </c>
      <c r="W188" s="905"/>
      <c r="X188" s="905"/>
      <c r="Y188" s="905"/>
      <c r="Z188" s="911"/>
      <c r="AA188" s="412"/>
      <c r="AB188" s="412"/>
      <c r="AC188" s="412"/>
    </row>
    <row r="189" spans="2:29" s="323" customFormat="1" x14ac:dyDescent="0.25">
      <c r="B189" s="901"/>
      <c r="C189" s="901"/>
      <c r="D189" s="902"/>
      <c r="E189" s="903"/>
      <c r="F189" s="903">
        <v>1</v>
      </c>
      <c r="G189" s="897"/>
      <c r="H189" s="897"/>
      <c r="I189" s="897"/>
      <c r="J189" s="897"/>
      <c r="K189" s="897"/>
      <c r="L189" s="897"/>
      <c r="M189" s="897" t="s">
        <v>1418</v>
      </c>
      <c r="N189" s="897"/>
      <c r="O189" s="897"/>
      <c r="P189" s="897"/>
      <c r="Q189" s="897"/>
      <c r="R189" s="897"/>
      <c r="S189" s="897"/>
      <c r="T189" s="897" t="s">
        <v>347</v>
      </c>
      <c r="U189" s="897"/>
      <c r="V189" s="904" t="s">
        <v>147</v>
      </c>
      <c r="W189" s="905"/>
      <c r="X189" s="905"/>
      <c r="Y189" s="905"/>
      <c r="Z189" s="911"/>
      <c r="AA189" s="412"/>
      <c r="AB189" s="412"/>
      <c r="AC189" s="412"/>
    </row>
    <row r="190" spans="2:29" s="323" customFormat="1" x14ac:dyDescent="0.25">
      <c r="B190" s="901"/>
      <c r="C190" s="901"/>
      <c r="D190" s="902"/>
      <c r="E190" s="903"/>
      <c r="F190" s="903">
        <v>1</v>
      </c>
      <c r="G190" s="897"/>
      <c r="H190" s="897"/>
      <c r="I190" s="897"/>
      <c r="J190" s="897"/>
      <c r="K190" s="897"/>
      <c r="L190" s="897"/>
      <c r="M190" s="897" t="s">
        <v>1418</v>
      </c>
      <c r="N190" s="897"/>
      <c r="O190" s="897"/>
      <c r="P190" s="897"/>
      <c r="Q190" s="897"/>
      <c r="R190" s="897"/>
      <c r="S190" s="897"/>
      <c r="T190" s="897" t="s">
        <v>147</v>
      </c>
      <c r="U190" s="897"/>
      <c r="V190" s="904" t="s">
        <v>147</v>
      </c>
      <c r="W190" s="905"/>
      <c r="X190" s="905"/>
      <c r="Y190" s="905"/>
      <c r="Z190" s="911"/>
      <c r="AA190" s="412"/>
      <c r="AB190" s="412"/>
      <c r="AC190" s="412"/>
    </row>
    <row r="191" spans="2:29" s="323" customFormat="1" x14ac:dyDescent="0.25">
      <c r="B191" s="901"/>
      <c r="C191" s="901"/>
      <c r="D191" s="902"/>
      <c r="E191" s="903"/>
      <c r="F191" s="903">
        <v>1</v>
      </c>
      <c r="G191" s="897"/>
      <c r="H191" s="897"/>
      <c r="I191" s="897"/>
      <c r="J191" s="897"/>
      <c r="K191" s="897"/>
      <c r="L191" s="897"/>
      <c r="M191" s="897" t="s">
        <v>1418</v>
      </c>
      <c r="N191" s="906"/>
      <c r="O191" s="906"/>
      <c r="P191" s="906"/>
      <c r="Q191" s="906"/>
      <c r="R191" s="906"/>
      <c r="S191" s="906"/>
      <c r="T191" s="897" t="s">
        <v>147</v>
      </c>
      <c r="U191" s="897"/>
      <c r="V191" s="904" t="s">
        <v>147</v>
      </c>
      <c r="W191" s="905"/>
      <c r="X191" s="905"/>
      <c r="Y191" s="905"/>
      <c r="Z191" s="911"/>
      <c r="AA191" s="412"/>
      <c r="AB191" s="412"/>
      <c r="AC191" s="412"/>
    </row>
    <row r="192" spans="2:29" ht="13" x14ac:dyDescent="0.25">
      <c r="B192" s="894"/>
      <c r="C192" s="894"/>
      <c r="D192" s="920"/>
      <c r="E192" s="908"/>
      <c r="F192" s="908"/>
      <c r="G192" s="907"/>
      <c r="H192" s="907"/>
      <c r="I192" s="907"/>
      <c r="J192" s="906"/>
      <c r="K192" s="906"/>
      <c r="L192" s="906"/>
      <c r="M192" s="906"/>
      <c r="N192" s="906"/>
      <c r="O192" s="907"/>
      <c r="P192" s="907"/>
      <c r="Q192" s="907"/>
      <c r="R192" s="907"/>
      <c r="S192" s="907"/>
      <c r="T192" s="907"/>
      <c r="U192" s="907"/>
      <c r="V192" s="898"/>
      <c r="W192" s="899"/>
      <c r="X192" s="899"/>
      <c r="Y192" s="899"/>
      <c r="Z192" s="900"/>
    </row>
    <row r="193" spans="2:29" ht="13" x14ac:dyDescent="0.25">
      <c r="B193" s="894"/>
      <c r="C193" s="894"/>
      <c r="D193" s="920"/>
      <c r="E193" s="908"/>
      <c r="F193" s="908"/>
      <c r="G193" s="907"/>
      <c r="H193" s="907"/>
      <c r="I193" s="907"/>
      <c r="J193" s="906"/>
      <c r="K193" s="906"/>
      <c r="L193" s="906"/>
      <c r="M193" s="906"/>
      <c r="N193" s="906"/>
      <c r="O193" s="907"/>
      <c r="P193" s="907"/>
      <c r="Q193" s="907"/>
      <c r="R193" s="907"/>
      <c r="S193" s="907"/>
      <c r="T193" s="907"/>
      <c r="U193" s="907"/>
      <c r="V193" s="898"/>
      <c r="W193" s="899"/>
      <c r="X193" s="899"/>
      <c r="Y193" s="899"/>
      <c r="Z193" s="900"/>
    </row>
    <row r="194" spans="2:29" ht="13" x14ac:dyDescent="0.25">
      <c r="B194" s="894"/>
      <c r="C194" s="894"/>
      <c r="D194" s="920"/>
      <c r="E194" s="908"/>
      <c r="F194" s="908"/>
      <c r="G194" s="907"/>
      <c r="H194" s="907"/>
      <c r="I194" s="907"/>
      <c r="J194" s="906"/>
      <c r="K194" s="906"/>
      <c r="L194" s="906"/>
      <c r="M194" s="906"/>
      <c r="N194" s="906"/>
      <c r="O194" s="907"/>
      <c r="P194" s="907"/>
      <c r="Q194" s="907"/>
      <c r="R194" s="907"/>
      <c r="S194" s="907"/>
      <c r="T194" s="907"/>
      <c r="U194" s="907"/>
      <c r="V194" s="898"/>
      <c r="W194" s="899"/>
      <c r="X194" s="899"/>
      <c r="Y194" s="899"/>
      <c r="Z194" s="900"/>
    </row>
    <row r="195" spans="2:29" s="323" customFormat="1" x14ac:dyDescent="0.25">
      <c r="B195" s="901"/>
      <c r="C195" s="901"/>
      <c r="D195" s="902"/>
      <c r="E195" s="903"/>
      <c r="F195" s="903">
        <v>1</v>
      </c>
      <c r="G195" s="897"/>
      <c r="H195" s="897"/>
      <c r="I195" s="897"/>
      <c r="J195" s="897"/>
      <c r="K195" s="897"/>
      <c r="L195" s="897"/>
      <c r="M195" s="897"/>
      <c r="N195" s="897" t="s">
        <v>1418</v>
      </c>
      <c r="O195" s="897"/>
      <c r="P195" s="897"/>
      <c r="Q195" s="897"/>
      <c r="R195" s="897"/>
      <c r="S195" s="897"/>
      <c r="T195" s="906" t="s">
        <v>347</v>
      </c>
      <c r="U195" s="906"/>
      <c r="V195" s="904" t="s">
        <v>147</v>
      </c>
      <c r="W195" s="905"/>
      <c r="X195" s="905"/>
      <c r="Y195" s="905"/>
      <c r="Z195" s="911"/>
      <c r="AA195" s="412"/>
      <c r="AB195" s="412"/>
      <c r="AC195" s="412"/>
    </row>
    <row r="196" spans="2:29" s="323" customFormat="1" x14ac:dyDescent="0.25">
      <c r="B196" s="901"/>
      <c r="C196" s="901"/>
      <c r="D196" s="902"/>
      <c r="E196" s="903"/>
      <c r="F196" s="903">
        <v>1</v>
      </c>
      <c r="G196" s="897"/>
      <c r="H196" s="897"/>
      <c r="I196" s="897"/>
      <c r="J196" s="897"/>
      <c r="K196" s="897"/>
      <c r="L196" s="897"/>
      <c r="M196" s="897"/>
      <c r="N196" s="897" t="s">
        <v>1418</v>
      </c>
      <c r="O196" s="897"/>
      <c r="P196" s="897"/>
      <c r="Q196" s="897"/>
      <c r="R196" s="897"/>
      <c r="S196" s="897"/>
      <c r="T196" s="897" t="s">
        <v>347</v>
      </c>
      <c r="U196" s="897"/>
      <c r="V196" s="904" t="s">
        <v>147</v>
      </c>
      <c r="W196" s="905"/>
      <c r="X196" s="905"/>
      <c r="Y196" s="905"/>
      <c r="Z196" s="911"/>
      <c r="AA196" s="412"/>
      <c r="AB196" s="412"/>
      <c r="AC196" s="412"/>
    </row>
    <row r="197" spans="2:29" s="323" customFormat="1" x14ac:dyDescent="0.25">
      <c r="B197" s="901"/>
      <c r="C197" s="901"/>
      <c r="D197" s="902"/>
      <c r="E197" s="903"/>
      <c r="F197" s="903">
        <v>1</v>
      </c>
      <c r="G197" s="897"/>
      <c r="H197" s="897"/>
      <c r="I197" s="897"/>
      <c r="J197" s="897"/>
      <c r="K197" s="897"/>
      <c r="L197" s="897"/>
      <c r="M197" s="897"/>
      <c r="N197" s="897" t="s">
        <v>1418</v>
      </c>
      <c r="O197" s="897"/>
      <c r="P197" s="897"/>
      <c r="Q197" s="897"/>
      <c r="R197" s="897"/>
      <c r="S197" s="897"/>
      <c r="T197" s="897" t="s">
        <v>147</v>
      </c>
      <c r="U197" s="897"/>
      <c r="V197" s="904" t="s">
        <v>147</v>
      </c>
      <c r="W197" s="905"/>
      <c r="X197" s="905"/>
      <c r="Y197" s="905"/>
      <c r="Z197" s="911"/>
      <c r="AA197" s="412"/>
      <c r="AB197" s="412"/>
      <c r="AC197" s="412"/>
    </row>
    <row r="198" spans="2:29" s="323" customFormat="1" x14ac:dyDescent="0.25">
      <c r="B198" s="901"/>
      <c r="C198" s="901"/>
      <c r="D198" s="902"/>
      <c r="E198" s="903"/>
      <c r="F198" s="903">
        <v>1</v>
      </c>
      <c r="G198" s="897"/>
      <c r="H198" s="897"/>
      <c r="I198" s="897"/>
      <c r="J198" s="897"/>
      <c r="K198" s="897"/>
      <c r="L198" s="897"/>
      <c r="M198" s="897"/>
      <c r="N198" s="897" t="s">
        <v>1418</v>
      </c>
      <c r="O198" s="897"/>
      <c r="P198" s="897"/>
      <c r="Q198" s="897"/>
      <c r="R198" s="897"/>
      <c r="S198" s="897"/>
      <c r="T198" s="897" t="s">
        <v>147</v>
      </c>
      <c r="U198" s="897"/>
      <c r="V198" s="904" t="s">
        <v>147</v>
      </c>
      <c r="W198" s="905"/>
      <c r="X198" s="905"/>
      <c r="Y198" s="905"/>
      <c r="Z198" s="911"/>
      <c r="AA198" s="412"/>
      <c r="AB198" s="412"/>
      <c r="AC198" s="412"/>
    </row>
    <row r="199" spans="2:29" s="323" customFormat="1" x14ac:dyDescent="0.25">
      <c r="B199" s="901"/>
      <c r="C199" s="901"/>
      <c r="D199" s="902"/>
      <c r="E199" s="903"/>
      <c r="F199" s="903">
        <v>1</v>
      </c>
      <c r="G199" s="897"/>
      <c r="H199" s="897"/>
      <c r="I199" s="897"/>
      <c r="J199" s="897"/>
      <c r="K199" s="897"/>
      <c r="L199" s="897"/>
      <c r="M199" s="897"/>
      <c r="N199" s="897" t="s">
        <v>1418</v>
      </c>
      <c r="O199" s="897"/>
      <c r="P199" s="897"/>
      <c r="Q199" s="897"/>
      <c r="R199" s="897"/>
      <c r="S199" s="897"/>
      <c r="T199" s="897" t="s">
        <v>347</v>
      </c>
      <c r="U199" s="897"/>
      <c r="V199" s="904" t="s">
        <v>147</v>
      </c>
      <c r="W199" s="905"/>
      <c r="X199" s="905"/>
      <c r="Y199" s="905"/>
      <c r="Z199" s="911"/>
      <c r="AA199" s="412"/>
      <c r="AB199" s="412"/>
      <c r="AC199" s="412"/>
    </row>
    <row r="200" spans="2:29" s="323" customFormat="1" x14ac:dyDescent="0.25">
      <c r="B200" s="901"/>
      <c r="C200" s="901"/>
      <c r="D200" s="902"/>
      <c r="E200" s="903"/>
      <c r="F200" s="903">
        <v>1</v>
      </c>
      <c r="G200" s="897"/>
      <c r="H200" s="897"/>
      <c r="I200" s="897"/>
      <c r="J200" s="897"/>
      <c r="K200" s="897"/>
      <c r="L200" s="897"/>
      <c r="M200" s="897"/>
      <c r="N200" s="897" t="s">
        <v>1418</v>
      </c>
      <c r="O200" s="897"/>
      <c r="P200" s="897"/>
      <c r="Q200" s="897"/>
      <c r="R200" s="897"/>
      <c r="S200" s="897"/>
      <c r="T200" s="897" t="s">
        <v>147</v>
      </c>
      <c r="U200" s="897"/>
      <c r="V200" s="904" t="s">
        <v>147</v>
      </c>
      <c r="W200" s="905"/>
      <c r="X200" s="905"/>
      <c r="Y200" s="905"/>
      <c r="Z200" s="911"/>
      <c r="AA200" s="412"/>
      <c r="AB200" s="412"/>
      <c r="AC200" s="412"/>
    </row>
    <row r="201" spans="2:29" s="323" customFormat="1" x14ac:dyDescent="0.25">
      <c r="B201" s="901"/>
      <c r="C201" s="901"/>
      <c r="D201" s="902"/>
      <c r="E201" s="903"/>
      <c r="F201" s="903">
        <v>1</v>
      </c>
      <c r="G201" s="897"/>
      <c r="H201" s="897"/>
      <c r="I201" s="897"/>
      <c r="J201" s="897"/>
      <c r="K201" s="897"/>
      <c r="L201" s="897"/>
      <c r="M201" s="897"/>
      <c r="N201" s="897" t="s">
        <v>1418</v>
      </c>
      <c r="O201" s="906"/>
      <c r="P201" s="906"/>
      <c r="Q201" s="906"/>
      <c r="R201" s="906"/>
      <c r="S201" s="906"/>
      <c r="T201" s="897" t="s">
        <v>147</v>
      </c>
      <c r="U201" s="897"/>
      <c r="V201" s="904" t="s">
        <v>147</v>
      </c>
      <c r="W201" s="905"/>
      <c r="X201" s="905"/>
      <c r="Y201" s="905"/>
      <c r="Z201" s="911"/>
      <c r="AA201" s="412"/>
      <c r="AB201" s="412"/>
      <c r="AC201" s="412"/>
    </row>
    <row r="202" spans="2:29" ht="13" x14ac:dyDescent="0.25">
      <c r="B202" s="894"/>
      <c r="C202" s="894"/>
      <c r="D202" s="920"/>
      <c r="E202" s="908"/>
      <c r="F202" s="908"/>
      <c r="G202" s="907"/>
      <c r="H202" s="907"/>
      <c r="I202" s="907"/>
      <c r="J202" s="906"/>
      <c r="K202" s="906"/>
      <c r="L202" s="906"/>
      <c r="M202" s="906"/>
      <c r="N202" s="906"/>
      <c r="O202" s="907"/>
      <c r="P202" s="907"/>
      <c r="Q202" s="907"/>
      <c r="R202" s="907"/>
      <c r="S202" s="907"/>
      <c r="T202" s="935"/>
      <c r="U202" s="935"/>
      <c r="V202" s="898"/>
      <c r="W202" s="899"/>
      <c r="X202" s="899"/>
      <c r="Y202" s="899"/>
      <c r="Z202" s="900"/>
    </row>
    <row r="203" spans="2:29" ht="13" x14ac:dyDescent="0.25">
      <c r="B203" s="894"/>
      <c r="C203" s="894"/>
      <c r="D203" s="920"/>
      <c r="E203" s="908"/>
      <c r="F203" s="908"/>
      <c r="G203" s="907"/>
      <c r="H203" s="907"/>
      <c r="I203" s="907"/>
      <c r="J203" s="906"/>
      <c r="K203" s="906"/>
      <c r="L203" s="906"/>
      <c r="M203" s="906"/>
      <c r="N203" s="906"/>
      <c r="O203" s="907"/>
      <c r="P203" s="907"/>
      <c r="Q203" s="907"/>
      <c r="R203" s="907"/>
      <c r="S203" s="907"/>
      <c r="T203" s="935"/>
      <c r="U203" s="935"/>
      <c r="V203" s="898"/>
      <c r="W203" s="899"/>
      <c r="X203" s="899"/>
      <c r="Y203" s="899"/>
      <c r="Z203" s="900"/>
    </row>
    <row r="204" spans="2:29" ht="13" x14ac:dyDescent="0.25">
      <c r="B204" s="894"/>
      <c r="C204" s="894"/>
      <c r="D204" s="920"/>
      <c r="E204" s="908"/>
      <c r="F204" s="908"/>
      <c r="G204" s="907"/>
      <c r="H204" s="907"/>
      <c r="I204" s="907"/>
      <c r="J204" s="906"/>
      <c r="K204" s="906"/>
      <c r="L204" s="906"/>
      <c r="M204" s="906"/>
      <c r="N204" s="906"/>
      <c r="O204" s="907"/>
      <c r="P204" s="907"/>
      <c r="Q204" s="907"/>
      <c r="R204" s="907"/>
      <c r="S204" s="907"/>
      <c r="T204" s="935"/>
      <c r="U204" s="935"/>
      <c r="V204" s="898"/>
      <c r="W204" s="899"/>
      <c r="X204" s="899"/>
      <c r="Y204" s="899"/>
      <c r="Z204" s="900"/>
    </row>
    <row r="205" spans="2:29" ht="13" x14ac:dyDescent="0.25">
      <c r="B205" s="894"/>
      <c r="C205" s="894"/>
      <c r="D205" s="936"/>
      <c r="E205" s="895"/>
      <c r="F205" s="895"/>
      <c r="G205" s="896"/>
      <c r="H205" s="896" t="s">
        <v>1431</v>
      </c>
      <c r="I205" s="896"/>
      <c r="J205" s="897"/>
      <c r="K205" s="897"/>
      <c r="L205" s="897"/>
      <c r="M205" s="897"/>
      <c r="N205" s="897"/>
      <c r="O205" s="896"/>
      <c r="P205" s="896"/>
      <c r="Q205" s="896"/>
      <c r="R205" s="896" t="s">
        <v>1418</v>
      </c>
      <c r="S205" s="896"/>
      <c r="T205" s="935"/>
      <c r="U205" s="935" t="s">
        <v>147</v>
      </c>
      <c r="V205" s="898"/>
      <c r="W205" s="899"/>
      <c r="X205" s="899"/>
      <c r="Y205" s="899"/>
      <c r="Z205" s="900"/>
    </row>
    <row r="206" spans="2:29" ht="13" x14ac:dyDescent="0.25">
      <c r="B206" s="894"/>
      <c r="C206" s="894"/>
      <c r="D206" s="937"/>
      <c r="E206" s="895"/>
      <c r="F206" s="895"/>
      <c r="G206" s="896" t="s">
        <v>1431</v>
      </c>
      <c r="H206" s="896"/>
      <c r="I206" s="896"/>
      <c r="J206" s="897"/>
      <c r="K206" s="897"/>
      <c r="L206" s="897"/>
      <c r="M206" s="897"/>
      <c r="N206" s="897"/>
      <c r="O206" s="896"/>
      <c r="P206" s="896"/>
      <c r="Q206" s="896"/>
      <c r="R206" s="896"/>
      <c r="S206" s="896"/>
      <c r="T206" s="935"/>
      <c r="U206" s="935"/>
      <c r="V206" s="898"/>
      <c r="W206" s="899"/>
      <c r="X206" s="899"/>
      <c r="Y206" s="899"/>
      <c r="Z206" s="900"/>
    </row>
    <row r="207" spans="2:29" ht="13" x14ac:dyDescent="0.25">
      <c r="B207" s="894">
        <v>202</v>
      </c>
      <c r="C207" s="894" t="str">
        <f t="shared" ref="C207:C258" si="2">DEC2HEX(B207,2)</f>
        <v>CA</v>
      </c>
      <c r="D207" s="909" t="s">
        <v>1442</v>
      </c>
      <c r="E207" s="895" t="s">
        <v>1443</v>
      </c>
      <c r="F207" s="895"/>
      <c r="G207" s="896"/>
      <c r="H207" s="896"/>
      <c r="I207" s="896"/>
      <c r="J207" s="897"/>
      <c r="K207" s="897"/>
      <c r="L207" s="897"/>
      <c r="M207" s="897"/>
      <c r="N207" s="897"/>
      <c r="O207" s="896"/>
      <c r="P207" s="896"/>
      <c r="Q207" s="896"/>
      <c r="R207" s="896" t="s">
        <v>1418</v>
      </c>
      <c r="S207" s="896"/>
      <c r="T207" s="935"/>
      <c r="U207" s="938" t="s">
        <v>147</v>
      </c>
      <c r="V207" s="898"/>
      <c r="W207" s="899"/>
      <c r="X207" s="899"/>
      <c r="Y207" s="899"/>
      <c r="Z207" s="900"/>
    </row>
    <row r="208" spans="2:29" ht="13" x14ac:dyDescent="0.25">
      <c r="B208" s="894">
        <v>203</v>
      </c>
      <c r="C208" s="894" t="str">
        <f t="shared" si="2"/>
        <v>CB</v>
      </c>
      <c r="D208" s="909" t="s">
        <v>1444</v>
      </c>
      <c r="E208" s="895" t="s">
        <v>1445</v>
      </c>
      <c r="F208" s="895"/>
      <c r="G208" s="896"/>
      <c r="H208" s="896"/>
      <c r="I208" s="896"/>
      <c r="J208" s="897"/>
      <c r="K208" s="897"/>
      <c r="L208" s="897"/>
      <c r="M208" s="897"/>
      <c r="N208" s="897"/>
      <c r="O208" s="896"/>
      <c r="P208" s="896"/>
      <c r="Q208" s="896"/>
      <c r="R208" s="896" t="s">
        <v>1418</v>
      </c>
      <c r="S208" s="896"/>
      <c r="T208" s="935"/>
      <c r="U208" s="935" t="s">
        <v>147</v>
      </c>
      <c r="V208" s="898"/>
      <c r="W208" s="899"/>
      <c r="X208" s="899"/>
      <c r="Y208" s="899"/>
      <c r="Z208" s="900"/>
    </row>
    <row r="209" spans="2:28" ht="37.5" x14ac:dyDescent="0.25">
      <c r="B209" s="894">
        <v>204</v>
      </c>
      <c r="C209" s="894" t="str">
        <f t="shared" si="2"/>
        <v>CC</v>
      </c>
      <c r="D209" s="909" t="s">
        <v>1446</v>
      </c>
      <c r="E209" s="895" t="s">
        <v>1447</v>
      </c>
      <c r="F209" s="895"/>
      <c r="G209" s="907"/>
      <c r="H209" s="907"/>
      <c r="I209" s="907" t="s">
        <v>1418</v>
      </c>
      <c r="J209" s="906"/>
      <c r="K209" s="906"/>
      <c r="L209" s="906"/>
      <c r="M209" s="906"/>
      <c r="N209" s="906"/>
      <c r="O209" s="907"/>
      <c r="P209" s="907"/>
      <c r="Q209" s="907"/>
      <c r="R209" s="907"/>
      <c r="S209" s="907"/>
      <c r="T209" s="935"/>
      <c r="U209" s="935" t="s">
        <v>147</v>
      </c>
      <c r="V209" s="898" t="s">
        <v>1448</v>
      </c>
      <c r="W209" s="899"/>
      <c r="X209" s="899"/>
      <c r="Y209" s="899"/>
      <c r="Z209" s="900"/>
      <c r="AB209" s="127" t="s">
        <v>1449</v>
      </c>
    </row>
    <row r="210" spans="2:28" ht="13" x14ac:dyDescent="0.25">
      <c r="B210" s="894">
        <v>205</v>
      </c>
      <c r="C210" s="894" t="str">
        <f t="shared" si="2"/>
        <v>CD</v>
      </c>
      <c r="D210" s="909" t="s">
        <v>1450</v>
      </c>
      <c r="E210" s="895" t="s">
        <v>1451</v>
      </c>
      <c r="F210" s="895"/>
      <c r="G210" s="907"/>
      <c r="H210" s="907"/>
      <c r="I210" s="907" t="s">
        <v>1418</v>
      </c>
      <c r="J210" s="906"/>
      <c r="K210" s="906"/>
      <c r="L210" s="906"/>
      <c r="M210" s="906"/>
      <c r="N210" s="906"/>
      <c r="O210" s="907"/>
      <c r="P210" s="907"/>
      <c r="Q210" s="907"/>
      <c r="R210" s="907"/>
      <c r="S210" s="907"/>
      <c r="T210" s="935"/>
      <c r="U210" s="935" t="s">
        <v>147</v>
      </c>
      <c r="V210" s="898" t="s">
        <v>1448</v>
      </c>
      <c r="W210" s="899"/>
      <c r="X210" s="899"/>
      <c r="Y210" s="899"/>
      <c r="Z210" s="900"/>
    </row>
    <row r="211" spans="2:28" ht="13" x14ac:dyDescent="0.25">
      <c r="B211" s="894">
        <v>206</v>
      </c>
      <c r="C211" s="894" t="str">
        <f t="shared" si="2"/>
        <v>CE</v>
      </c>
      <c r="D211" s="909" t="s">
        <v>1452</v>
      </c>
      <c r="E211" s="895" t="s">
        <v>1447</v>
      </c>
      <c r="F211" s="895"/>
      <c r="G211" s="896"/>
      <c r="H211" s="896"/>
      <c r="I211" s="896" t="s">
        <v>1418</v>
      </c>
      <c r="J211" s="897"/>
      <c r="K211" s="897"/>
      <c r="L211" s="897"/>
      <c r="M211" s="897"/>
      <c r="N211" s="897"/>
      <c r="O211" s="896"/>
      <c r="P211" s="896"/>
      <c r="Q211" s="896"/>
      <c r="R211" s="896"/>
      <c r="S211" s="896"/>
      <c r="T211" s="935"/>
      <c r="U211" s="935" t="s">
        <v>147</v>
      </c>
      <c r="V211" s="898" t="s">
        <v>1448</v>
      </c>
      <c r="W211" s="899"/>
      <c r="X211" s="899"/>
      <c r="Y211" s="899"/>
      <c r="Z211" s="900"/>
    </row>
    <row r="212" spans="2:28" ht="13" x14ac:dyDescent="0.25">
      <c r="B212" s="894">
        <v>207</v>
      </c>
      <c r="C212" s="894" t="str">
        <f t="shared" si="2"/>
        <v>CF</v>
      </c>
      <c r="D212" s="909" t="s">
        <v>1453</v>
      </c>
      <c r="E212" s="895" t="s">
        <v>1451</v>
      </c>
      <c r="F212" s="895"/>
      <c r="G212" s="907"/>
      <c r="H212" s="907"/>
      <c r="I212" s="907" t="s">
        <v>1418</v>
      </c>
      <c r="J212" s="906"/>
      <c r="K212" s="906"/>
      <c r="L212" s="906"/>
      <c r="M212" s="906"/>
      <c r="N212" s="906"/>
      <c r="O212" s="907"/>
      <c r="P212" s="907"/>
      <c r="Q212" s="907"/>
      <c r="R212" s="907"/>
      <c r="S212" s="907"/>
      <c r="T212" s="935"/>
      <c r="U212" s="935" t="s">
        <v>147</v>
      </c>
      <c r="V212" s="898" t="s">
        <v>1448</v>
      </c>
      <c r="W212" s="899"/>
      <c r="X212" s="899"/>
      <c r="Y212" s="899"/>
      <c r="Z212" s="900"/>
    </row>
    <row r="213" spans="2:28" ht="13" x14ac:dyDescent="0.25">
      <c r="B213" s="894">
        <v>208</v>
      </c>
      <c r="C213" s="894" t="str">
        <f t="shared" si="2"/>
        <v>D0</v>
      </c>
      <c r="D213" s="909" t="s">
        <v>1454</v>
      </c>
      <c r="E213" s="895" t="s">
        <v>1455</v>
      </c>
      <c r="F213" s="895"/>
      <c r="G213" s="907"/>
      <c r="H213" s="907"/>
      <c r="I213" s="907" t="s">
        <v>1418</v>
      </c>
      <c r="J213" s="906"/>
      <c r="K213" s="906"/>
      <c r="L213" s="906"/>
      <c r="M213" s="906"/>
      <c r="N213" s="906"/>
      <c r="O213" s="907"/>
      <c r="P213" s="907"/>
      <c r="Q213" s="907"/>
      <c r="R213" s="907"/>
      <c r="S213" s="907"/>
      <c r="T213" s="935"/>
      <c r="U213" s="935" t="s">
        <v>147</v>
      </c>
      <c r="V213" s="898" t="s">
        <v>1448</v>
      </c>
      <c r="W213" s="899"/>
      <c r="X213" s="899"/>
      <c r="Y213" s="899"/>
      <c r="Z213" s="900"/>
    </row>
    <row r="214" spans="2:28" ht="13" x14ac:dyDescent="0.25">
      <c r="B214" s="894">
        <v>209</v>
      </c>
      <c r="C214" s="894" t="str">
        <f t="shared" si="2"/>
        <v>D1</v>
      </c>
      <c r="D214" s="909" t="s">
        <v>1456</v>
      </c>
      <c r="E214" s="895" t="s">
        <v>1457</v>
      </c>
      <c r="F214" s="895"/>
      <c r="G214" s="896"/>
      <c r="H214" s="896"/>
      <c r="I214" s="896" t="s">
        <v>1418</v>
      </c>
      <c r="J214" s="897"/>
      <c r="K214" s="897"/>
      <c r="L214" s="897"/>
      <c r="M214" s="897"/>
      <c r="N214" s="897"/>
      <c r="O214" s="907"/>
      <c r="P214" s="907"/>
      <c r="Q214" s="907"/>
      <c r="R214" s="907"/>
      <c r="S214" s="907"/>
      <c r="T214" s="935"/>
      <c r="U214" s="935" t="s">
        <v>147</v>
      </c>
      <c r="V214" s="898" t="s">
        <v>1448</v>
      </c>
      <c r="W214" s="899"/>
      <c r="X214" s="899"/>
      <c r="Y214" s="899"/>
      <c r="Z214" s="900"/>
    </row>
    <row r="215" spans="2:28" ht="13" x14ac:dyDescent="0.25">
      <c r="B215" s="894">
        <v>210</v>
      </c>
      <c r="C215" s="894" t="str">
        <f t="shared" si="2"/>
        <v>D2</v>
      </c>
      <c r="D215" s="909" t="s">
        <v>1458</v>
      </c>
      <c r="E215" s="895" t="s">
        <v>1459</v>
      </c>
      <c r="F215" s="895"/>
      <c r="G215" s="907"/>
      <c r="H215" s="907"/>
      <c r="I215" s="907" t="s">
        <v>1418</v>
      </c>
      <c r="J215" s="906"/>
      <c r="K215" s="906"/>
      <c r="L215" s="906"/>
      <c r="M215" s="906"/>
      <c r="N215" s="906"/>
      <c r="O215" s="907"/>
      <c r="P215" s="907"/>
      <c r="Q215" s="907"/>
      <c r="R215" s="907"/>
      <c r="S215" s="907"/>
      <c r="T215" s="935"/>
      <c r="U215" s="935" t="s">
        <v>147</v>
      </c>
      <c r="V215" s="898" t="s">
        <v>1448</v>
      </c>
      <c r="W215" s="899"/>
      <c r="X215" s="899"/>
      <c r="Y215" s="899"/>
      <c r="Z215" s="900"/>
    </row>
    <row r="216" spans="2:28" ht="13" x14ac:dyDescent="0.25">
      <c r="B216" s="894">
        <v>211</v>
      </c>
      <c r="C216" s="894" t="str">
        <f t="shared" si="2"/>
        <v>D3</v>
      </c>
      <c r="D216" s="909" t="s">
        <v>1460</v>
      </c>
      <c r="E216" s="895" t="s">
        <v>1447</v>
      </c>
      <c r="F216" s="895"/>
      <c r="G216" s="907"/>
      <c r="H216" s="907"/>
      <c r="I216" s="907" t="s">
        <v>1418</v>
      </c>
      <c r="J216" s="906"/>
      <c r="K216" s="906"/>
      <c r="L216" s="906"/>
      <c r="M216" s="906"/>
      <c r="N216" s="906"/>
      <c r="O216" s="907"/>
      <c r="P216" s="907"/>
      <c r="Q216" s="907"/>
      <c r="R216" s="907"/>
      <c r="S216" s="907"/>
      <c r="T216" s="935"/>
      <c r="U216" s="935" t="s">
        <v>147</v>
      </c>
      <c r="V216" s="898" t="s">
        <v>1448</v>
      </c>
      <c r="W216" s="899"/>
      <c r="X216" s="899"/>
      <c r="Y216" s="899"/>
      <c r="Z216" s="900"/>
    </row>
    <row r="217" spans="2:28" ht="13" x14ac:dyDescent="0.25">
      <c r="B217" s="894">
        <v>212</v>
      </c>
      <c r="C217" s="894" t="str">
        <f t="shared" si="2"/>
        <v>D4</v>
      </c>
      <c r="D217" s="909" t="s">
        <v>1461</v>
      </c>
      <c r="E217" s="895" t="s">
        <v>1451</v>
      </c>
      <c r="F217" s="895"/>
      <c r="G217" s="896"/>
      <c r="H217" s="896"/>
      <c r="I217" s="896" t="s">
        <v>1418</v>
      </c>
      <c r="J217" s="897"/>
      <c r="K217" s="897"/>
      <c r="L217" s="897"/>
      <c r="M217" s="897"/>
      <c r="N217" s="897"/>
      <c r="O217" s="907"/>
      <c r="P217" s="907"/>
      <c r="Q217" s="907"/>
      <c r="R217" s="907"/>
      <c r="S217" s="907"/>
      <c r="T217" s="935"/>
      <c r="U217" s="935" t="s">
        <v>147</v>
      </c>
      <c r="V217" s="898" t="s">
        <v>1448</v>
      </c>
      <c r="W217" s="899"/>
      <c r="X217" s="899"/>
      <c r="Y217" s="899"/>
      <c r="Z217" s="900"/>
    </row>
    <row r="218" spans="2:28" ht="13" x14ac:dyDescent="0.25">
      <c r="B218" s="894">
        <v>213</v>
      </c>
      <c r="C218" s="894" t="str">
        <f t="shared" si="2"/>
        <v>D5</v>
      </c>
      <c r="D218" s="909" t="s">
        <v>1462</v>
      </c>
      <c r="E218" s="895" t="s">
        <v>1455</v>
      </c>
      <c r="F218" s="895"/>
      <c r="G218" s="907"/>
      <c r="H218" s="907"/>
      <c r="I218" s="907" t="s">
        <v>1418</v>
      </c>
      <c r="J218" s="906"/>
      <c r="K218" s="906"/>
      <c r="L218" s="906"/>
      <c r="M218" s="906"/>
      <c r="N218" s="906"/>
      <c r="O218" s="907"/>
      <c r="P218" s="907"/>
      <c r="Q218" s="907"/>
      <c r="R218" s="907"/>
      <c r="S218" s="907"/>
      <c r="T218" s="935"/>
      <c r="U218" s="935" t="s">
        <v>147</v>
      </c>
      <c r="V218" s="898" t="s">
        <v>1448</v>
      </c>
      <c r="W218" s="899"/>
      <c r="X218" s="899"/>
      <c r="Y218" s="899"/>
      <c r="Z218" s="900"/>
    </row>
    <row r="219" spans="2:28" ht="13" x14ac:dyDescent="0.25">
      <c r="B219" s="894">
        <v>214</v>
      </c>
      <c r="C219" s="894" t="str">
        <f t="shared" si="2"/>
        <v>D6</v>
      </c>
      <c r="D219" s="909" t="s">
        <v>1463</v>
      </c>
      <c r="E219" s="895" t="s">
        <v>1457</v>
      </c>
      <c r="F219" s="895"/>
      <c r="G219" s="907"/>
      <c r="H219" s="907"/>
      <c r="I219" s="907" t="s">
        <v>1418</v>
      </c>
      <c r="J219" s="906"/>
      <c r="K219" s="906"/>
      <c r="L219" s="906"/>
      <c r="M219" s="906"/>
      <c r="N219" s="906"/>
      <c r="O219" s="907"/>
      <c r="P219" s="907"/>
      <c r="Q219" s="907"/>
      <c r="R219" s="907"/>
      <c r="S219" s="907"/>
      <c r="T219" s="935"/>
      <c r="U219" s="935" t="s">
        <v>147</v>
      </c>
      <c r="V219" s="898" t="s">
        <v>1448</v>
      </c>
      <c r="W219" s="899"/>
      <c r="X219" s="899"/>
      <c r="Y219" s="899"/>
      <c r="Z219" s="900"/>
    </row>
    <row r="220" spans="2:28" ht="13" x14ac:dyDescent="0.25">
      <c r="B220" s="894">
        <v>215</v>
      </c>
      <c r="C220" s="894" t="str">
        <f t="shared" si="2"/>
        <v>D7</v>
      </c>
      <c r="D220" s="909" t="s">
        <v>1464</v>
      </c>
      <c r="E220" s="895" t="s">
        <v>1459</v>
      </c>
      <c r="F220" s="895"/>
      <c r="G220" s="896"/>
      <c r="H220" s="896"/>
      <c r="I220" s="896" t="s">
        <v>1418</v>
      </c>
      <c r="J220" s="897"/>
      <c r="K220" s="897"/>
      <c r="L220" s="897"/>
      <c r="M220" s="897"/>
      <c r="N220" s="897"/>
      <c r="O220" s="907"/>
      <c r="P220" s="907"/>
      <c r="Q220" s="907"/>
      <c r="R220" s="907"/>
      <c r="S220" s="907"/>
      <c r="T220" s="935"/>
      <c r="U220" s="935" t="s">
        <v>147</v>
      </c>
      <c r="V220" s="898" t="s">
        <v>1448</v>
      </c>
      <c r="W220" s="899"/>
      <c r="X220" s="899"/>
      <c r="Y220" s="899"/>
      <c r="Z220" s="900"/>
    </row>
    <row r="221" spans="2:28" ht="13" x14ac:dyDescent="0.25">
      <c r="B221" s="894">
        <v>216</v>
      </c>
      <c r="C221" s="894" t="str">
        <f t="shared" si="2"/>
        <v>D8</v>
      </c>
      <c r="D221" s="909" t="s">
        <v>1465</v>
      </c>
      <c r="E221" s="895" t="s">
        <v>1447</v>
      </c>
      <c r="F221" s="895"/>
      <c r="G221" s="907"/>
      <c r="H221" s="907"/>
      <c r="I221" s="907" t="s">
        <v>1418</v>
      </c>
      <c r="J221" s="906"/>
      <c r="K221" s="906"/>
      <c r="L221" s="906"/>
      <c r="M221" s="906"/>
      <c r="N221" s="906"/>
      <c r="O221" s="907"/>
      <c r="P221" s="907"/>
      <c r="Q221" s="907"/>
      <c r="R221" s="907"/>
      <c r="S221" s="907"/>
      <c r="T221" s="935"/>
      <c r="U221" s="935" t="s">
        <v>147</v>
      </c>
      <c r="V221" s="898" t="s">
        <v>1448</v>
      </c>
      <c r="W221" s="899"/>
      <c r="X221" s="899"/>
      <c r="Y221" s="899"/>
      <c r="Z221" s="900"/>
    </row>
    <row r="222" spans="2:28" ht="13" x14ac:dyDescent="0.25">
      <c r="B222" s="894">
        <v>217</v>
      </c>
      <c r="C222" s="894" t="str">
        <f t="shared" si="2"/>
        <v>D9</v>
      </c>
      <c r="D222" s="909" t="s">
        <v>1466</v>
      </c>
      <c r="E222" s="895" t="s">
        <v>1451</v>
      </c>
      <c r="F222" s="895"/>
      <c r="G222" s="907"/>
      <c r="H222" s="907"/>
      <c r="I222" s="907" t="s">
        <v>1418</v>
      </c>
      <c r="J222" s="906"/>
      <c r="K222" s="906"/>
      <c r="L222" s="906"/>
      <c r="M222" s="906"/>
      <c r="N222" s="906"/>
      <c r="O222" s="907"/>
      <c r="P222" s="907"/>
      <c r="Q222" s="907"/>
      <c r="R222" s="907"/>
      <c r="S222" s="907"/>
      <c r="T222" s="935"/>
      <c r="U222" s="935" t="s">
        <v>147</v>
      </c>
      <c r="V222" s="898" t="s">
        <v>1448</v>
      </c>
      <c r="W222" s="899"/>
      <c r="X222" s="899"/>
      <c r="Y222" s="899"/>
      <c r="Z222" s="900"/>
    </row>
    <row r="223" spans="2:28" ht="13" x14ac:dyDescent="0.25">
      <c r="B223" s="894">
        <v>218</v>
      </c>
      <c r="C223" s="894" t="str">
        <f t="shared" si="2"/>
        <v>DA</v>
      </c>
      <c r="D223" s="909" t="s">
        <v>1467</v>
      </c>
      <c r="E223" s="895" t="s">
        <v>1455</v>
      </c>
      <c r="F223" s="895"/>
      <c r="G223" s="896"/>
      <c r="H223" s="896"/>
      <c r="I223" s="896" t="s">
        <v>1418</v>
      </c>
      <c r="J223" s="897"/>
      <c r="K223" s="897"/>
      <c r="L223" s="897"/>
      <c r="M223" s="897"/>
      <c r="N223" s="897"/>
      <c r="O223" s="907"/>
      <c r="P223" s="907"/>
      <c r="Q223" s="907"/>
      <c r="R223" s="907"/>
      <c r="S223" s="907"/>
      <c r="T223" s="935"/>
      <c r="U223" s="935" t="s">
        <v>147</v>
      </c>
      <c r="V223" s="898" t="s">
        <v>1448</v>
      </c>
      <c r="W223" s="899"/>
      <c r="X223" s="899"/>
      <c r="Y223" s="899"/>
      <c r="Z223" s="900"/>
    </row>
    <row r="224" spans="2:28" ht="13" x14ac:dyDescent="0.25">
      <c r="B224" s="894">
        <v>219</v>
      </c>
      <c r="C224" s="894" t="str">
        <f t="shared" si="2"/>
        <v>DB</v>
      </c>
      <c r="D224" s="909" t="s">
        <v>1468</v>
      </c>
      <c r="E224" s="895" t="s">
        <v>1457</v>
      </c>
      <c r="F224" s="895"/>
      <c r="G224" s="896"/>
      <c r="H224" s="896"/>
      <c r="I224" s="896" t="s">
        <v>1418</v>
      </c>
      <c r="J224" s="897"/>
      <c r="K224" s="897"/>
      <c r="L224" s="897"/>
      <c r="M224" s="897"/>
      <c r="N224" s="897"/>
      <c r="O224" s="907"/>
      <c r="P224" s="907"/>
      <c r="Q224" s="907"/>
      <c r="R224" s="907"/>
      <c r="S224" s="907"/>
      <c r="T224" s="935"/>
      <c r="U224" s="935" t="s">
        <v>147</v>
      </c>
      <c r="V224" s="898" t="s">
        <v>1448</v>
      </c>
      <c r="W224" s="899"/>
      <c r="X224" s="899"/>
      <c r="Y224" s="899"/>
      <c r="Z224" s="900"/>
    </row>
    <row r="225" spans="2:26" ht="13" x14ac:dyDescent="0.25">
      <c r="B225" s="894">
        <v>220</v>
      </c>
      <c r="C225" s="894" t="str">
        <f t="shared" si="2"/>
        <v>DC</v>
      </c>
      <c r="D225" s="909" t="s">
        <v>1469</v>
      </c>
      <c r="E225" s="895" t="s">
        <v>1459</v>
      </c>
      <c r="F225" s="895"/>
      <c r="G225" s="896"/>
      <c r="H225" s="896"/>
      <c r="I225" s="896" t="s">
        <v>1418</v>
      </c>
      <c r="J225" s="897"/>
      <c r="K225" s="897"/>
      <c r="L225" s="897"/>
      <c r="M225" s="897"/>
      <c r="N225" s="897"/>
      <c r="O225" s="896"/>
      <c r="P225" s="896"/>
      <c r="Q225" s="896"/>
      <c r="R225" s="896"/>
      <c r="S225" s="896"/>
      <c r="T225" s="935"/>
      <c r="U225" s="935" t="s">
        <v>147</v>
      </c>
      <c r="V225" s="898" t="s">
        <v>1448</v>
      </c>
      <c r="W225" s="899"/>
      <c r="X225" s="899"/>
      <c r="Y225" s="899"/>
      <c r="Z225" s="900"/>
    </row>
    <row r="226" spans="2:26" ht="13" x14ac:dyDescent="0.25">
      <c r="B226" s="894">
        <v>221</v>
      </c>
      <c r="C226" s="894" t="str">
        <f t="shared" si="2"/>
        <v>DD</v>
      </c>
      <c r="D226" s="909" t="s">
        <v>1470</v>
      </c>
      <c r="E226" s="895" t="s">
        <v>1471</v>
      </c>
      <c r="F226" s="895"/>
      <c r="G226" s="896" t="s">
        <v>1418</v>
      </c>
      <c r="H226" s="896"/>
      <c r="I226" s="896"/>
      <c r="J226" s="897"/>
      <c r="K226" s="897"/>
      <c r="L226" s="897"/>
      <c r="M226" s="897"/>
      <c r="N226" s="897"/>
      <c r="O226" s="896"/>
      <c r="P226" s="896"/>
      <c r="Q226" s="896"/>
      <c r="R226" s="896"/>
      <c r="S226" s="896"/>
      <c r="T226" s="935"/>
      <c r="U226" s="935" t="s">
        <v>147</v>
      </c>
      <c r="V226" s="898"/>
      <c r="W226" s="899"/>
      <c r="X226" s="899"/>
      <c r="Y226" s="899"/>
      <c r="Z226" s="900"/>
    </row>
    <row r="227" spans="2:26" ht="13" x14ac:dyDescent="0.25">
      <c r="B227" s="894">
        <v>222</v>
      </c>
      <c r="C227" s="894" t="str">
        <f t="shared" si="2"/>
        <v>DE</v>
      </c>
      <c r="D227" s="909" t="s">
        <v>1472</v>
      </c>
      <c r="E227" s="895" t="s">
        <v>1473</v>
      </c>
      <c r="F227" s="895"/>
      <c r="G227" s="896" t="s">
        <v>1418</v>
      </c>
      <c r="H227" s="896"/>
      <c r="I227" s="896"/>
      <c r="J227" s="897"/>
      <c r="K227" s="897"/>
      <c r="L227" s="897"/>
      <c r="M227" s="897"/>
      <c r="N227" s="897"/>
      <c r="O227" s="896"/>
      <c r="P227" s="896"/>
      <c r="Q227" s="896"/>
      <c r="R227" s="896"/>
      <c r="S227" s="896"/>
      <c r="T227" s="935"/>
      <c r="U227" s="935" t="s">
        <v>147</v>
      </c>
      <c r="V227" s="898"/>
      <c r="W227" s="899"/>
      <c r="X227" s="899"/>
      <c r="Y227" s="899"/>
      <c r="Z227" s="900"/>
    </row>
    <row r="228" spans="2:26" ht="13" x14ac:dyDescent="0.25">
      <c r="B228" s="894">
        <v>223</v>
      </c>
      <c r="C228" s="894" t="str">
        <f t="shared" si="2"/>
        <v>DF</v>
      </c>
      <c r="D228" s="909" t="s">
        <v>1474</v>
      </c>
      <c r="E228" s="895" t="s">
        <v>1475</v>
      </c>
      <c r="F228" s="895"/>
      <c r="G228" s="896"/>
      <c r="H228" s="896"/>
      <c r="I228" s="896"/>
      <c r="J228" s="897"/>
      <c r="K228" s="897"/>
      <c r="L228" s="897"/>
      <c r="M228" s="897"/>
      <c r="N228" s="897"/>
      <c r="O228" s="896" t="s">
        <v>1418</v>
      </c>
      <c r="P228" s="896"/>
      <c r="Q228" s="896"/>
      <c r="R228" s="896"/>
      <c r="S228" s="896"/>
      <c r="T228" s="935"/>
      <c r="U228" s="935" t="s">
        <v>147</v>
      </c>
      <c r="V228" s="898"/>
      <c r="W228" s="899"/>
      <c r="X228" s="899"/>
      <c r="Y228" s="899"/>
      <c r="Z228" s="900"/>
    </row>
    <row r="229" spans="2:26" ht="13" x14ac:dyDescent="0.25">
      <c r="B229" s="894">
        <v>224</v>
      </c>
      <c r="C229" s="894" t="str">
        <f t="shared" si="2"/>
        <v>E0</v>
      </c>
      <c r="D229" s="909" t="s">
        <v>1476</v>
      </c>
      <c r="E229" s="895" t="s">
        <v>1477</v>
      </c>
      <c r="F229" s="895"/>
      <c r="G229" s="896"/>
      <c r="H229" s="896"/>
      <c r="I229" s="896"/>
      <c r="J229" s="897"/>
      <c r="K229" s="897"/>
      <c r="L229" s="897"/>
      <c r="M229" s="897"/>
      <c r="N229" s="897"/>
      <c r="O229" s="896" t="s">
        <v>1418</v>
      </c>
      <c r="P229" s="896"/>
      <c r="Q229" s="896"/>
      <c r="R229" s="896"/>
      <c r="S229" s="896"/>
      <c r="T229" s="935"/>
      <c r="U229" s="935" t="s">
        <v>147</v>
      </c>
      <c r="V229" s="898"/>
      <c r="W229" s="899"/>
      <c r="X229" s="899"/>
      <c r="Y229" s="899"/>
      <c r="Z229" s="900"/>
    </row>
    <row r="230" spans="2:26" ht="13" x14ac:dyDescent="0.25">
      <c r="B230" s="894">
        <v>225</v>
      </c>
      <c r="C230" s="894" t="str">
        <f t="shared" si="2"/>
        <v>E1</v>
      </c>
      <c r="D230" s="909" t="s">
        <v>1478</v>
      </c>
      <c r="E230" s="895" t="s">
        <v>1479</v>
      </c>
      <c r="F230" s="895"/>
      <c r="G230" s="896"/>
      <c r="H230" s="896"/>
      <c r="I230" s="896"/>
      <c r="J230" s="897"/>
      <c r="K230" s="897"/>
      <c r="L230" s="897"/>
      <c r="M230" s="897"/>
      <c r="N230" s="897"/>
      <c r="O230" s="896" t="s">
        <v>1418</v>
      </c>
      <c r="P230" s="896"/>
      <c r="Q230" s="896"/>
      <c r="R230" s="896"/>
      <c r="S230" s="896"/>
      <c r="T230" s="935"/>
      <c r="U230" s="935" t="s">
        <v>147</v>
      </c>
      <c r="V230" s="898"/>
      <c r="W230" s="899"/>
      <c r="X230" s="899"/>
      <c r="Y230" s="899"/>
      <c r="Z230" s="900"/>
    </row>
    <row r="231" spans="2:26" ht="13" x14ac:dyDescent="0.25">
      <c r="B231" s="894">
        <v>226</v>
      </c>
      <c r="C231" s="894" t="str">
        <f t="shared" si="2"/>
        <v>E2</v>
      </c>
      <c r="D231" s="909" t="s">
        <v>1480</v>
      </c>
      <c r="E231" s="895" t="s">
        <v>1481</v>
      </c>
      <c r="F231" s="895"/>
      <c r="G231" s="896" t="s">
        <v>1418</v>
      </c>
      <c r="H231" s="896"/>
      <c r="I231" s="896"/>
      <c r="J231" s="897"/>
      <c r="K231" s="897"/>
      <c r="L231" s="897"/>
      <c r="M231" s="897"/>
      <c r="N231" s="897"/>
      <c r="O231" s="896"/>
      <c r="P231" s="896"/>
      <c r="Q231" s="896"/>
      <c r="R231" s="896"/>
      <c r="S231" s="896"/>
      <c r="T231" s="935"/>
      <c r="U231" s="935" t="s">
        <v>147</v>
      </c>
      <c r="V231" s="898"/>
      <c r="W231" s="899"/>
      <c r="X231" s="899"/>
      <c r="Y231" s="899"/>
      <c r="Z231" s="900"/>
    </row>
    <row r="232" spans="2:26" ht="13" x14ac:dyDescent="0.25">
      <c r="B232" s="894">
        <v>227</v>
      </c>
      <c r="C232" s="894" t="str">
        <f t="shared" si="2"/>
        <v>E3</v>
      </c>
      <c r="D232" s="909" t="s">
        <v>1482</v>
      </c>
      <c r="E232" s="895" t="s">
        <v>1483</v>
      </c>
      <c r="F232" s="895"/>
      <c r="G232" s="896" t="s">
        <v>1418</v>
      </c>
      <c r="H232" s="896"/>
      <c r="I232" s="896"/>
      <c r="J232" s="897"/>
      <c r="K232" s="897"/>
      <c r="L232" s="897"/>
      <c r="M232" s="897"/>
      <c r="N232" s="897"/>
      <c r="O232" s="896"/>
      <c r="P232" s="896"/>
      <c r="Q232" s="896"/>
      <c r="R232" s="896"/>
      <c r="S232" s="896"/>
      <c r="T232" s="935"/>
      <c r="U232" s="935" t="s">
        <v>147</v>
      </c>
      <c r="V232" s="898"/>
      <c r="W232" s="899"/>
      <c r="X232" s="899"/>
      <c r="Y232" s="899"/>
      <c r="Z232" s="900"/>
    </row>
    <row r="233" spans="2:26" ht="13" x14ac:dyDescent="0.25">
      <c r="B233" s="894">
        <v>228</v>
      </c>
      <c r="C233" s="894" t="str">
        <f t="shared" si="2"/>
        <v>E4</v>
      </c>
      <c r="D233" s="909" t="s">
        <v>1484</v>
      </c>
      <c r="E233" s="895" t="s">
        <v>1485</v>
      </c>
      <c r="F233" s="895"/>
      <c r="G233" s="896" t="s">
        <v>1418</v>
      </c>
      <c r="H233" s="896"/>
      <c r="I233" s="896"/>
      <c r="J233" s="897"/>
      <c r="K233" s="897"/>
      <c r="L233" s="897"/>
      <c r="M233" s="897"/>
      <c r="N233" s="897"/>
      <c r="O233" s="896"/>
      <c r="P233" s="896"/>
      <c r="Q233" s="896"/>
      <c r="R233" s="896"/>
      <c r="S233" s="896"/>
      <c r="T233" s="935"/>
      <c r="U233" s="935" t="s">
        <v>147</v>
      </c>
      <c r="V233" s="898"/>
      <c r="W233" s="899"/>
      <c r="X233" s="899"/>
      <c r="Y233" s="899"/>
      <c r="Z233" s="900"/>
    </row>
    <row r="234" spans="2:26" ht="13" x14ac:dyDescent="0.25">
      <c r="B234" s="894">
        <v>229</v>
      </c>
      <c r="C234" s="894" t="str">
        <f t="shared" si="2"/>
        <v>E5</v>
      </c>
      <c r="D234" s="909" t="s">
        <v>1486</v>
      </c>
      <c r="E234" s="895" t="s">
        <v>1487</v>
      </c>
      <c r="F234" s="895"/>
      <c r="G234" s="896" t="s">
        <v>1418</v>
      </c>
      <c r="H234" s="896"/>
      <c r="I234" s="896"/>
      <c r="J234" s="897"/>
      <c r="K234" s="897"/>
      <c r="L234" s="897"/>
      <c r="M234" s="897"/>
      <c r="N234" s="897"/>
      <c r="O234" s="896"/>
      <c r="P234" s="896"/>
      <c r="Q234" s="896"/>
      <c r="R234" s="896"/>
      <c r="S234" s="896"/>
      <c r="T234" s="935"/>
      <c r="U234" s="935" t="s">
        <v>147</v>
      </c>
      <c r="V234" s="898"/>
      <c r="W234" s="899"/>
      <c r="X234" s="899"/>
      <c r="Y234" s="899"/>
      <c r="Z234" s="900"/>
    </row>
    <row r="235" spans="2:26" ht="13" x14ac:dyDescent="0.25">
      <c r="B235" s="894">
        <v>230</v>
      </c>
      <c r="C235" s="894" t="str">
        <f t="shared" si="2"/>
        <v>E6</v>
      </c>
      <c r="D235" s="909" t="s">
        <v>1488</v>
      </c>
      <c r="E235" s="895" t="s">
        <v>1489</v>
      </c>
      <c r="F235" s="895"/>
      <c r="G235" s="896" t="s">
        <v>1418</v>
      </c>
      <c r="H235" s="896"/>
      <c r="I235" s="896"/>
      <c r="J235" s="897"/>
      <c r="K235" s="897"/>
      <c r="L235" s="897"/>
      <c r="M235" s="897"/>
      <c r="N235" s="897"/>
      <c r="O235" s="896"/>
      <c r="P235" s="896"/>
      <c r="Q235" s="896"/>
      <c r="R235" s="896"/>
      <c r="S235" s="896"/>
      <c r="T235" s="935"/>
      <c r="U235" s="935" t="s">
        <v>147</v>
      </c>
      <c r="V235" s="898"/>
      <c r="W235" s="899"/>
      <c r="X235" s="899"/>
      <c r="Y235" s="899"/>
      <c r="Z235" s="900"/>
    </row>
    <row r="236" spans="2:26" ht="13" x14ac:dyDescent="0.25">
      <c r="B236" s="894">
        <v>231</v>
      </c>
      <c r="C236" s="894" t="str">
        <f t="shared" si="2"/>
        <v>E7</v>
      </c>
      <c r="D236" s="909" t="s">
        <v>1490</v>
      </c>
      <c r="E236" s="895" t="s">
        <v>1491</v>
      </c>
      <c r="F236" s="895"/>
      <c r="G236" s="896" t="s">
        <v>1418</v>
      </c>
      <c r="H236" s="896"/>
      <c r="I236" s="896"/>
      <c r="J236" s="897"/>
      <c r="K236" s="897"/>
      <c r="L236" s="897"/>
      <c r="M236" s="897"/>
      <c r="N236" s="897"/>
      <c r="O236" s="896"/>
      <c r="P236" s="896"/>
      <c r="Q236" s="896"/>
      <c r="R236" s="896"/>
      <c r="S236" s="896"/>
      <c r="T236" s="935"/>
      <c r="U236" s="935" t="s">
        <v>147</v>
      </c>
      <c r="V236" s="898"/>
      <c r="W236" s="899"/>
      <c r="X236" s="899"/>
      <c r="Y236" s="899"/>
      <c r="Z236" s="900"/>
    </row>
    <row r="237" spans="2:26" ht="25" x14ac:dyDescent="0.25">
      <c r="B237" s="894">
        <v>232</v>
      </c>
      <c r="C237" s="894" t="str">
        <f t="shared" si="2"/>
        <v>E8</v>
      </c>
      <c r="D237" s="909" t="s">
        <v>1492</v>
      </c>
      <c r="E237" s="895" t="s">
        <v>1493</v>
      </c>
      <c r="F237" s="895"/>
      <c r="G237" s="896" t="s">
        <v>1418</v>
      </c>
      <c r="H237" s="896"/>
      <c r="I237" s="896"/>
      <c r="J237" s="897"/>
      <c r="K237" s="897"/>
      <c r="L237" s="897"/>
      <c r="M237" s="897"/>
      <c r="N237" s="897"/>
      <c r="O237" s="896"/>
      <c r="P237" s="896"/>
      <c r="Q237" s="896"/>
      <c r="R237" s="896"/>
      <c r="S237" s="896"/>
      <c r="T237" s="935"/>
      <c r="U237" s="935" t="s">
        <v>147</v>
      </c>
      <c r="V237" s="898"/>
      <c r="W237" s="899"/>
      <c r="X237" s="899"/>
      <c r="Y237" s="899"/>
      <c r="Z237" s="900"/>
    </row>
    <row r="238" spans="2:26" ht="25" x14ac:dyDescent="0.25">
      <c r="B238" s="894">
        <v>233</v>
      </c>
      <c r="C238" s="894" t="str">
        <f t="shared" si="2"/>
        <v>E9</v>
      </c>
      <c r="D238" s="909" t="s">
        <v>1494</v>
      </c>
      <c r="E238" s="895" t="s">
        <v>1495</v>
      </c>
      <c r="F238" s="939"/>
      <c r="G238" s="939"/>
      <c r="H238" s="939"/>
      <c r="I238" s="939" t="s">
        <v>1418</v>
      </c>
      <c r="J238" s="939"/>
      <c r="K238" s="897"/>
      <c r="L238" s="897"/>
      <c r="M238" s="897"/>
      <c r="N238" s="897"/>
      <c r="O238" s="896"/>
      <c r="P238" s="896"/>
      <c r="Q238" s="896"/>
      <c r="R238" s="896"/>
      <c r="S238" s="896"/>
      <c r="T238" s="935"/>
      <c r="U238" s="940" t="s">
        <v>147</v>
      </c>
      <c r="V238" s="941" t="s">
        <v>146</v>
      </c>
      <c r="W238" s="899"/>
      <c r="X238" s="899"/>
      <c r="Y238" s="899"/>
      <c r="Z238" s="900"/>
    </row>
    <row r="239" spans="2:26" ht="25" x14ac:dyDescent="0.25">
      <c r="B239" s="894">
        <v>234</v>
      </c>
      <c r="C239" s="894" t="str">
        <f t="shared" si="2"/>
        <v>EA</v>
      </c>
      <c r="D239" s="909" t="s">
        <v>1496</v>
      </c>
      <c r="E239" s="895" t="s">
        <v>1497</v>
      </c>
      <c r="F239" s="939"/>
      <c r="G239" s="939"/>
      <c r="H239" s="939"/>
      <c r="I239" s="939" t="s">
        <v>1418</v>
      </c>
      <c r="J239" s="939"/>
      <c r="K239" s="897"/>
      <c r="L239" s="897"/>
      <c r="M239" s="897"/>
      <c r="N239" s="897"/>
      <c r="O239" s="896"/>
      <c r="P239" s="896"/>
      <c r="Q239" s="896"/>
      <c r="R239" s="896"/>
      <c r="S239" s="896"/>
      <c r="T239" s="935"/>
      <c r="U239" s="942" t="s">
        <v>147</v>
      </c>
      <c r="V239" s="943" t="s">
        <v>146</v>
      </c>
      <c r="W239" s="899"/>
      <c r="X239" s="899"/>
      <c r="Y239" s="899"/>
      <c r="Z239" s="900"/>
    </row>
    <row r="240" spans="2:26" ht="13" x14ac:dyDescent="0.25">
      <c r="B240" s="894">
        <v>235</v>
      </c>
      <c r="C240" s="894" t="str">
        <f t="shared" si="2"/>
        <v>EB</v>
      </c>
      <c r="D240" s="909" t="s">
        <v>1498</v>
      </c>
      <c r="E240" s="895" t="s">
        <v>1499</v>
      </c>
      <c r="F240" s="939"/>
      <c r="G240" s="939"/>
      <c r="H240" s="939"/>
      <c r="I240" s="939" t="s">
        <v>1418</v>
      </c>
      <c r="J240" s="939"/>
      <c r="K240" s="897"/>
      <c r="L240" s="897"/>
      <c r="M240" s="897"/>
      <c r="N240" s="897"/>
      <c r="O240" s="896"/>
      <c r="P240" s="896"/>
      <c r="Q240" s="896"/>
      <c r="R240" s="896"/>
      <c r="S240" s="896"/>
      <c r="T240" s="935"/>
      <c r="U240" s="940" t="s">
        <v>147</v>
      </c>
      <c r="V240" s="941" t="s">
        <v>146</v>
      </c>
      <c r="W240" s="899"/>
      <c r="X240" s="899"/>
      <c r="Y240" s="899"/>
      <c r="Z240" s="900"/>
    </row>
    <row r="241" spans="2:26" ht="13" x14ac:dyDescent="0.25">
      <c r="B241" s="894">
        <v>236</v>
      </c>
      <c r="C241" s="894" t="str">
        <f t="shared" si="2"/>
        <v>EC</v>
      </c>
      <c r="D241" s="909" t="s">
        <v>1500</v>
      </c>
      <c r="E241" s="895" t="s">
        <v>1501</v>
      </c>
      <c r="F241" s="939"/>
      <c r="G241" s="939"/>
      <c r="H241" s="939"/>
      <c r="I241" s="939" t="s">
        <v>1418</v>
      </c>
      <c r="J241" s="939"/>
      <c r="K241" s="897"/>
      <c r="L241" s="897"/>
      <c r="M241" s="897"/>
      <c r="N241" s="897"/>
      <c r="O241" s="896"/>
      <c r="P241" s="896"/>
      <c r="Q241" s="896"/>
      <c r="R241" s="896"/>
      <c r="S241" s="896"/>
      <c r="T241" s="935"/>
      <c r="U241" s="940" t="s">
        <v>147</v>
      </c>
      <c r="V241" s="941" t="s">
        <v>146</v>
      </c>
      <c r="W241" s="899"/>
      <c r="X241" s="899"/>
      <c r="Y241" s="899"/>
      <c r="Z241" s="900"/>
    </row>
    <row r="242" spans="2:26" ht="25" x14ac:dyDescent="0.25">
      <c r="B242" s="894">
        <v>237</v>
      </c>
      <c r="C242" s="894" t="str">
        <f t="shared" si="2"/>
        <v>ED</v>
      </c>
      <c r="D242" s="909" t="s">
        <v>1502</v>
      </c>
      <c r="E242" s="895" t="s">
        <v>1503</v>
      </c>
      <c r="F242" s="939"/>
      <c r="G242" s="939"/>
      <c r="H242" s="939"/>
      <c r="I242" s="939" t="s">
        <v>1418</v>
      </c>
      <c r="J242" s="939"/>
      <c r="K242" s="897"/>
      <c r="L242" s="897"/>
      <c r="M242" s="897"/>
      <c r="N242" s="897"/>
      <c r="O242" s="896"/>
      <c r="P242" s="896"/>
      <c r="Q242" s="896"/>
      <c r="R242" s="896"/>
      <c r="S242" s="896"/>
      <c r="T242" s="935"/>
      <c r="U242" s="940" t="s">
        <v>147</v>
      </c>
      <c r="V242" s="941" t="s">
        <v>146</v>
      </c>
      <c r="W242" s="899"/>
      <c r="X242" s="899"/>
      <c r="Y242" s="899"/>
      <c r="Z242" s="900"/>
    </row>
    <row r="243" spans="2:26" ht="25" x14ac:dyDescent="0.25">
      <c r="B243" s="894">
        <v>238</v>
      </c>
      <c r="C243" s="894" t="str">
        <f t="shared" si="2"/>
        <v>EE</v>
      </c>
      <c r="D243" s="909" t="s">
        <v>1504</v>
      </c>
      <c r="E243" s="895" t="s">
        <v>1505</v>
      </c>
      <c r="F243" s="939"/>
      <c r="G243" s="939"/>
      <c r="H243" s="939"/>
      <c r="I243" s="939" t="s">
        <v>1418</v>
      </c>
      <c r="J243" s="939"/>
      <c r="K243" s="897"/>
      <c r="L243" s="897"/>
      <c r="M243" s="897"/>
      <c r="N243" s="897"/>
      <c r="O243" s="896"/>
      <c r="P243" s="896"/>
      <c r="Q243" s="896"/>
      <c r="R243" s="896"/>
      <c r="S243" s="896"/>
      <c r="T243" s="935"/>
      <c r="U243" s="940" t="s">
        <v>147</v>
      </c>
      <c r="V243" s="941" t="s">
        <v>146</v>
      </c>
      <c r="W243" s="899"/>
      <c r="X243" s="899"/>
      <c r="Y243" s="899"/>
      <c r="Z243" s="900"/>
    </row>
    <row r="244" spans="2:26" ht="13" x14ac:dyDescent="0.25">
      <c r="B244" s="894">
        <v>239</v>
      </c>
      <c r="C244" s="894" t="str">
        <f t="shared" si="2"/>
        <v>EF</v>
      </c>
      <c r="D244" s="909" t="s">
        <v>1506</v>
      </c>
      <c r="E244" s="895" t="s">
        <v>1507</v>
      </c>
      <c r="F244" s="939"/>
      <c r="G244" s="939"/>
      <c r="H244" s="939"/>
      <c r="I244" s="939" t="s">
        <v>1418</v>
      </c>
      <c r="J244" s="939"/>
      <c r="K244" s="897"/>
      <c r="L244" s="897"/>
      <c r="M244" s="897"/>
      <c r="N244" s="897"/>
      <c r="O244" s="896"/>
      <c r="P244" s="896"/>
      <c r="Q244" s="896"/>
      <c r="R244" s="896"/>
      <c r="S244" s="896"/>
      <c r="T244" s="935"/>
      <c r="U244" s="940" t="s">
        <v>147</v>
      </c>
      <c r="V244" s="941" t="s">
        <v>146</v>
      </c>
      <c r="W244" s="899"/>
      <c r="X244" s="899"/>
      <c r="Y244" s="899"/>
      <c r="Z244" s="900"/>
    </row>
    <row r="245" spans="2:26" ht="13" x14ac:dyDescent="0.25">
      <c r="B245" s="894">
        <v>240</v>
      </c>
      <c r="C245" s="894" t="str">
        <f t="shared" si="2"/>
        <v>F0</v>
      </c>
      <c r="D245" s="909" t="s">
        <v>1508</v>
      </c>
      <c r="E245" s="895" t="s">
        <v>1509</v>
      </c>
      <c r="F245" s="939"/>
      <c r="G245" s="939"/>
      <c r="H245" s="939"/>
      <c r="I245" s="939" t="s">
        <v>1418</v>
      </c>
      <c r="J245" s="939"/>
      <c r="K245" s="897"/>
      <c r="L245" s="897"/>
      <c r="M245" s="897"/>
      <c r="N245" s="897"/>
      <c r="O245" s="896"/>
      <c r="P245" s="896"/>
      <c r="Q245" s="896"/>
      <c r="R245" s="896"/>
      <c r="S245" s="896"/>
      <c r="T245" s="935"/>
      <c r="U245" s="940" t="s">
        <v>147</v>
      </c>
      <c r="V245" s="941" t="s">
        <v>146</v>
      </c>
      <c r="W245" s="899"/>
      <c r="X245" s="899"/>
      <c r="Y245" s="899"/>
      <c r="Z245" s="900"/>
    </row>
    <row r="246" spans="2:26" ht="25" x14ac:dyDescent="0.25">
      <c r="B246" s="894">
        <v>241</v>
      </c>
      <c r="C246" s="894" t="str">
        <f t="shared" si="2"/>
        <v>F1</v>
      </c>
      <c r="D246" s="909" t="s">
        <v>1510</v>
      </c>
      <c r="E246" s="895" t="s">
        <v>1511</v>
      </c>
      <c r="F246" s="895"/>
      <c r="G246" s="896"/>
      <c r="H246" s="896"/>
      <c r="I246" s="896"/>
      <c r="J246" s="897"/>
      <c r="K246" s="897"/>
      <c r="L246" s="897"/>
      <c r="M246" s="897"/>
      <c r="N246" s="897"/>
      <c r="O246" s="896"/>
      <c r="P246" s="896" t="s">
        <v>1418</v>
      </c>
      <c r="Q246" s="896"/>
      <c r="R246" s="896"/>
      <c r="S246" s="896"/>
      <c r="T246" s="935"/>
      <c r="U246" s="935" t="s">
        <v>147</v>
      </c>
      <c r="V246" s="898"/>
      <c r="W246" s="899"/>
      <c r="X246" s="899"/>
      <c r="Y246" s="899"/>
      <c r="Z246" s="900"/>
    </row>
    <row r="247" spans="2:26" ht="13" x14ac:dyDescent="0.25">
      <c r="B247" s="894">
        <v>242</v>
      </c>
      <c r="C247" s="894" t="str">
        <f t="shared" si="2"/>
        <v>F2</v>
      </c>
      <c r="D247" s="909" t="s">
        <v>1512</v>
      </c>
      <c r="E247" s="895" t="s">
        <v>1513</v>
      </c>
      <c r="F247" s="895"/>
      <c r="G247" s="896"/>
      <c r="H247" s="896"/>
      <c r="I247" s="896"/>
      <c r="J247" s="897"/>
      <c r="K247" s="897"/>
      <c r="L247" s="897"/>
      <c r="M247" s="897"/>
      <c r="N247" s="897"/>
      <c r="O247" s="896"/>
      <c r="P247" s="896"/>
      <c r="Q247" s="896"/>
      <c r="R247" s="896"/>
      <c r="S247" s="896" t="s">
        <v>1418</v>
      </c>
      <c r="T247" s="935"/>
      <c r="U247" s="935" t="s">
        <v>147</v>
      </c>
      <c r="V247" s="898"/>
      <c r="W247" s="899"/>
      <c r="X247" s="899"/>
      <c r="Y247" s="899"/>
      <c r="Z247" s="900">
        <v>8</v>
      </c>
    </row>
    <row r="248" spans="2:26" ht="13" x14ac:dyDescent="0.25">
      <c r="B248" s="894">
        <v>243</v>
      </c>
      <c r="C248" s="894" t="str">
        <f t="shared" si="2"/>
        <v>F3</v>
      </c>
      <c r="D248" s="909" t="s">
        <v>1514</v>
      </c>
      <c r="E248" s="895" t="s">
        <v>1513</v>
      </c>
      <c r="F248" s="895"/>
      <c r="G248" s="896"/>
      <c r="H248" s="896"/>
      <c r="I248" s="896"/>
      <c r="J248" s="897"/>
      <c r="K248" s="897"/>
      <c r="L248" s="897"/>
      <c r="M248" s="897"/>
      <c r="N248" s="897"/>
      <c r="O248" s="896"/>
      <c r="P248" s="896"/>
      <c r="Q248" s="896"/>
      <c r="R248" s="896"/>
      <c r="S248" s="896" t="s">
        <v>1418</v>
      </c>
      <c r="T248" s="935"/>
      <c r="U248" s="935" t="s">
        <v>147</v>
      </c>
      <c r="V248" s="898"/>
      <c r="W248" s="899"/>
      <c r="X248" s="899"/>
      <c r="Y248" s="899"/>
      <c r="Z248" s="900">
        <v>8</v>
      </c>
    </row>
    <row r="249" spans="2:26" ht="13" x14ac:dyDescent="0.25">
      <c r="B249" s="894">
        <v>244</v>
      </c>
      <c r="C249" s="894" t="str">
        <f t="shared" si="2"/>
        <v>F4</v>
      </c>
      <c r="D249" s="909" t="s">
        <v>1515</v>
      </c>
      <c r="E249" s="895" t="s">
        <v>1513</v>
      </c>
      <c r="F249" s="895"/>
      <c r="G249" s="896"/>
      <c r="H249" s="896"/>
      <c r="I249" s="896"/>
      <c r="J249" s="897"/>
      <c r="K249" s="897"/>
      <c r="L249" s="897"/>
      <c r="M249" s="897"/>
      <c r="N249" s="897"/>
      <c r="O249" s="896"/>
      <c r="P249" s="896"/>
      <c r="Q249" s="896"/>
      <c r="R249" s="896"/>
      <c r="S249" s="896" t="s">
        <v>1418</v>
      </c>
      <c r="T249" s="935"/>
      <c r="U249" s="935" t="s">
        <v>147</v>
      </c>
      <c r="V249" s="898"/>
      <c r="W249" s="899"/>
      <c r="X249" s="899"/>
      <c r="Y249" s="899"/>
      <c r="Z249" s="900">
        <v>8</v>
      </c>
    </row>
    <row r="250" spans="2:26" ht="13" x14ac:dyDescent="0.25">
      <c r="B250" s="894">
        <v>245</v>
      </c>
      <c r="C250" s="894" t="str">
        <f t="shared" si="2"/>
        <v>F5</v>
      </c>
      <c r="D250" s="909" t="s">
        <v>1516</v>
      </c>
      <c r="E250" s="895" t="s">
        <v>1513</v>
      </c>
      <c r="F250" s="895"/>
      <c r="G250" s="896"/>
      <c r="H250" s="896"/>
      <c r="I250" s="896"/>
      <c r="J250" s="897"/>
      <c r="K250" s="897"/>
      <c r="L250" s="897"/>
      <c r="M250" s="897"/>
      <c r="N250" s="897"/>
      <c r="O250" s="896"/>
      <c r="P250" s="896"/>
      <c r="Q250" s="896"/>
      <c r="R250" s="896"/>
      <c r="S250" s="896" t="s">
        <v>1418</v>
      </c>
      <c r="T250" s="935"/>
      <c r="U250" s="935" t="s">
        <v>147</v>
      </c>
      <c r="V250" s="898"/>
      <c r="W250" s="899"/>
      <c r="X250" s="899"/>
      <c r="Y250" s="899"/>
      <c r="Z250" s="900">
        <v>8</v>
      </c>
    </row>
    <row r="251" spans="2:26" ht="13" x14ac:dyDescent="0.25">
      <c r="B251" s="894">
        <v>246</v>
      </c>
      <c r="C251" s="894" t="str">
        <f t="shared" si="2"/>
        <v>F6</v>
      </c>
      <c r="D251" s="909" t="s">
        <v>1517</v>
      </c>
      <c r="E251" s="895" t="s">
        <v>1513</v>
      </c>
      <c r="F251" s="895"/>
      <c r="G251" s="896"/>
      <c r="H251" s="896"/>
      <c r="I251" s="896"/>
      <c r="J251" s="897"/>
      <c r="K251" s="897"/>
      <c r="L251" s="897"/>
      <c r="M251" s="897"/>
      <c r="N251" s="897"/>
      <c r="O251" s="896"/>
      <c r="P251" s="896"/>
      <c r="Q251" s="896"/>
      <c r="R251" s="896"/>
      <c r="S251" s="896" t="s">
        <v>1418</v>
      </c>
      <c r="T251" s="935"/>
      <c r="U251" s="935" t="s">
        <v>147</v>
      </c>
      <c r="V251" s="898"/>
      <c r="W251" s="899"/>
      <c r="X251" s="899"/>
      <c r="Y251" s="899"/>
      <c r="Z251" s="900">
        <v>8</v>
      </c>
    </row>
    <row r="252" spans="2:26" ht="13" x14ac:dyDescent="0.25">
      <c r="B252" s="894">
        <v>247</v>
      </c>
      <c r="C252" s="894" t="str">
        <f t="shared" si="2"/>
        <v>F7</v>
      </c>
      <c r="D252" s="909" t="s">
        <v>1518</v>
      </c>
      <c r="E252" s="895" t="s">
        <v>1513</v>
      </c>
      <c r="F252" s="895"/>
      <c r="G252" s="896"/>
      <c r="H252" s="896"/>
      <c r="I252" s="896"/>
      <c r="J252" s="897"/>
      <c r="K252" s="897"/>
      <c r="L252" s="897"/>
      <c r="M252" s="897"/>
      <c r="N252" s="897"/>
      <c r="O252" s="896"/>
      <c r="P252" s="896"/>
      <c r="Q252" s="896"/>
      <c r="R252" s="896"/>
      <c r="S252" s="896" t="s">
        <v>1418</v>
      </c>
      <c r="T252" s="935"/>
      <c r="U252" s="935" t="s">
        <v>147</v>
      </c>
      <c r="V252" s="898"/>
      <c r="W252" s="899"/>
      <c r="X252" s="899"/>
      <c r="Y252" s="899"/>
      <c r="Z252" s="900">
        <v>8</v>
      </c>
    </row>
    <row r="253" spans="2:26" ht="13" x14ac:dyDescent="0.25">
      <c r="B253" s="894">
        <v>248</v>
      </c>
      <c r="C253" s="894" t="str">
        <f t="shared" si="2"/>
        <v>F8</v>
      </c>
      <c r="D253" s="909" t="s">
        <v>1519</v>
      </c>
      <c r="E253" s="895" t="s">
        <v>1513</v>
      </c>
      <c r="F253" s="895"/>
      <c r="G253" s="896"/>
      <c r="H253" s="896"/>
      <c r="I253" s="896"/>
      <c r="J253" s="897"/>
      <c r="K253" s="897"/>
      <c r="L253" s="897"/>
      <c r="M253" s="897"/>
      <c r="N253" s="897"/>
      <c r="O253" s="896"/>
      <c r="P253" s="896"/>
      <c r="Q253" s="896"/>
      <c r="R253" s="896"/>
      <c r="S253" s="896" t="s">
        <v>1418</v>
      </c>
      <c r="T253" s="935"/>
      <c r="U253" s="935" t="s">
        <v>147</v>
      </c>
      <c r="V253" s="898"/>
      <c r="W253" s="899"/>
      <c r="X253" s="899"/>
      <c r="Y253" s="899"/>
      <c r="Z253" s="900">
        <v>8</v>
      </c>
    </row>
    <row r="254" spans="2:26" ht="13" x14ac:dyDescent="0.25">
      <c r="B254" s="894">
        <v>249</v>
      </c>
      <c r="C254" s="894" t="str">
        <f t="shared" si="2"/>
        <v>F9</v>
      </c>
      <c r="D254" s="920" t="s">
        <v>1520</v>
      </c>
      <c r="E254" s="895"/>
      <c r="F254" s="895"/>
      <c r="G254" s="896"/>
      <c r="H254" s="896"/>
      <c r="I254" s="896"/>
      <c r="J254" s="897"/>
      <c r="K254" s="897"/>
      <c r="L254" s="897"/>
      <c r="M254" s="897"/>
      <c r="N254" s="897"/>
      <c r="O254" s="896"/>
      <c r="P254" s="896"/>
      <c r="Q254" s="896"/>
      <c r="R254" s="896"/>
      <c r="S254" s="896"/>
      <c r="T254" s="935"/>
      <c r="U254" s="935"/>
      <c r="V254" s="898"/>
      <c r="W254" s="899"/>
      <c r="X254" s="899"/>
      <c r="Y254" s="899"/>
      <c r="Z254" s="900"/>
    </row>
    <row r="255" spans="2:26" ht="13" x14ac:dyDescent="0.25">
      <c r="B255" s="894">
        <v>250</v>
      </c>
      <c r="C255" s="894" t="str">
        <f t="shared" si="2"/>
        <v>FA</v>
      </c>
      <c r="D255" s="920" t="s">
        <v>1520</v>
      </c>
      <c r="E255" s="895"/>
      <c r="F255" s="895"/>
      <c r="G255" s="896"/>
      <c r="H255" s="896"/>
      <c r="I255" s="896"/>
      <c r="J255" s="897"/>
      <c r="K255" s="897"/>
      <c r="L255" s="897"/>
      <c r="M255" s="897"/>
      <c r="N255" s="897"/>
      <c r="O255" s="896"/>
      <c r="P255" s="896"/>
      <c r="Q255" s="896"/>
      <c r="R255" s="896"/>
      <c r="S255" s="896"/>
      <c r="T255" s="935"/>
      <c r="U255" s="935"/>
      <c r="V255" s="898"/>
      <c r="W255" s="899"/>
      <c r="X255" s="899"/>
      <c r="Y255" s="899"/>
      <c r="Z255" s="900"/>
    </row>
    <row r="256" spans="2:26" ht="13" x14ac:dyDescent="0.25">
      <c r="B256" s="894">
        <v>251</v>
      </c>
      <c r="C256" s="894" t="str">
        <f t="shared" si="2"/>
        <v>FB</v>
      </c>
      <c r="D256" s="920" t="s">
        <v>1520</v>
      </c>
      <c r="E256" s="895"/>
      <c r="F256" s="895"/>
      <c r="G256" s="896"/>
      <c r="H256" s="896"/>
      <c r="I256" s="896"/>
      <c r="J256" s="897"/>
      <c r="K256" s="897"/>
      <c r="L256" s="897"/>
      <c r="M256" s="897"/>
      <c r="N256" s="897"/>
      <c r="O256" s="896"/>
      <c r="P256" s="896"/>
      <c r="Q256" s="896"/>
      <c r="R256" s="896"/>
      <c r="S256" s="896"/>
      <c r="T256" s="935"/>
      <c r="U256" s="935"/>
      <c r="V256" s="898"/>
      <c r="W256" s="899"/>
      <c r="X256" s="899"/>
      <c r="Y256" s="899"/>
      <c r="Z256" s="900"/>
    </row>
    <row r="257" spans="2:26" ht="13" x14ac:dyDescent="0.25">
      <c r="B257" s="894">
        <v>252</v>
      </c>
      <c r="C257" s="894" t="str">
        <f t="shared" si="2"/>
        <v>FC</v>
      </c>
      <c r="D257" s="920" t="s">
        <v>1520</v>
      </c>
      <c r="E257" s="895"/>
      <c r="F257" s="895"/>
      <c r="G257" s="896"/>
      <c r="H257" s="896"/>
      <c r="I257" s="896"/>
      <c r="J257" s="897"/>
      <c r="K257" s="897"/>
      <c r="L257" s="897"/>
      <c r="M257" s="897"/>
      <c r="N257" s="897"/>
      <c r="O257" s="896"/>
      <c r="P257" s="896"/>
      <c r="Q257" s="896"/>
      <c r="R257" s="896"/>
      <c r="S257" s="896"/>
      <c r="T257" s="935"/>
      <c r="U257" s="935"/>
      <c r="V257" s="898"/>
      <c r="W257" s="899"/>
      <c r="X257" s="899"/>
      <c r="Y257" s="899"/>
      <c r="Z257" s="900"/>
    </row>
    <row r="258" spans="2:26" ht="13" x14ac:dyDescent="0.25">
      <c r="B258" s="894">
        <v>253</v>
      </c>
      <c r="C258" s="894" t="str">
        <f t="shared" si="2"/>
        <v>FD</v>
      </c>
      <c r="D258" s="920" t="s">
        <v>1520</v>
      </c>
      <c r="E258" s="895"/>
      <c r="F258" s="895"/>
      <c r="G258" s="896"/>
      <c r="H258" s="896"/>
      <c r="I258" s="896"/>
      <c r="J258" s="897"/>
      <c r="K258" s="897"/>
      <c r="L258" s="897"/>
      <c r="M258" s="897"/>
      <c r="N258" s="897"/>
      <c r="O258" s="896"/>
      <c r="P258" s="896"/>
      <c r="Q258" s="896"/>
      <c r="R258" s="896"/>
      <c r="S258" s="896"/>
      <c r="T258" s="935"/>
      <c r="U258" s="935"/>
      <c r="V258" s="898"/>
      <c r="W258" s="899"/>
      <c r="X258" s="899"/>
      <c r="Y258" s="899"/>
      <c r="Z258" s="900"/>
    </row>
    <row r="259" spans="2:26" x14ac:dyDescent="0.25">
      <c r="B259" s="894"/>
      <c r="C259" s="894"/>
      <c r="D259" s="594"/>
      <c r="E259" s="895"/>
      <c r="F259" s="895"/>
      <c r="G259" s="896" t="s">
        <v>1418</v>
      </c>
      <c r="H259" s="896"/>
      <c r="I259" s="896"/>
      <c r="J259" s="897" t="s">
        <v>1418</v>
      </c>
      <c r="K259" s="897"/>
      <c r="L259" s="897"/>
      <c r="M259" s="897"/>
      <c r="N259" s="897"/>
      <c r="O259" s="896"/>
      <c r="P259" s="896"/>
      <c r="Q259" s="896"/>
      <c r="R259" s="896"/>
      <c r="S259" s="896"/>
      <c r="T259" s="935" t="s">
        <v>147</v>
      </c>
      <c r="U259" s="935" t="s">
        <v>147</v>
      </c>
      <c r="V259" s="898"/>
      <c r="W259" s="899"/>
      <c r="X259" s="899"/>
      <c r="Y259" s="899"/>
      <c r="Z259" s="900"/>
    </row>
    <row r="260" spans="2:26" x14ac:dyDescent="0.25">
      <c r="B260" s="894"/>
      <c r="C260" s="894"/>
      <c r="D260" s="594"/>
      <c r="E260" s="895"/>
      <c r="F260" s="895"/>
      <c r="G260" s="896" t="s">
        <v>1418</v>
      </c>
      <c r="H260" s="896" t="s">
        <v>1418</v>
      </c>
      <c r="I260" s="896" t="s">
        <v>1418</v>
      </c>
      <c r="J260" s="897" t="s">
        <v>1418</v>
      </c>
      <c r="K260" s="897" t="s">
        <v>1418</v>
      </c>
      <c r="L260" s="897" t="s">
        <v>1418</v>
      </c>
      <c r="M260" s="897" t="s">
        <v>1418</v>
      </c>
      <c r="N260" s="897" t="s">
        <v>1418</v>
      </c>
      <c r="O260" s="896" t="s">
        <v>1418</v>
      </c>
      <c r="P260" s="896"/>
      <c r="Q260" s="896"/>
      <c r="R260" s="896"/>
      <c r="S260" s="896"/>
      <c r="T260" s="896" t="s">
        <v>147</v>
      </c>
      <c r="U260" s="896" t="s">
        <v>147</v>
      </c>
      <c r="V260" s="898"/>
      <c r="W260" s="899"/>
      <c r="X260" s="899"/>
      <c r="Y260" s="899"/>
      <c r="Z260" s="900"/>
    </row>
    <row r="261" spans="2:26" x14ac:dyDescent="0.25">
      <c r="B261" s="894" t="s">
        <v>1521</v>
      </c>
      <c r="C261" s="894"/>
      <c r="D261" s="594"/>
      <c r="E261" s="895"/>
      <c r="F261" s="895"/>
      <c r="G261" s="896"/>
      <c r="H261" s="896"/>
      <c r="I261" s="896"/>
      <c r="J261" s="897"/>
      <c r="K261" s="897"/>
      <c r="L261" s="897"/>
      <c r="M261" s="897"/>
      <c r="N261" s="897"/>
      <c r="O261" s="896"/>
      <c r="P261" s="896"/>
      <c r="Q261" s="896"/>
      <c r="R261" s="896"/>
      <c r="S261" s="896"/>
      <c r="T261" s="935"/>
      <c r="U261" s="935"/>
      <c r="V261" s="898"/>
      <c r="W261" s="899"/>
      <c r="X261" s="899"/>
      <c r="Y261" s="899"/>
      <c r="Z261" s="900"/>
    </row>
    <row r="263" spans="2:26" x14ac:dyDescent="0.25">
      <c r="E263" s="127" t="s">
        <v>1522</v>
      </c>
    </row>
    <row r="264" spans="2:26" x14ac:dyDescent="0.25">
      <c r="D264" s="109" t="s">
        <v>1523</v>
      </c>
      <c r="E264" s="127" t="s">
        <v>1524</v>
      </c>
    </row>
    <row r="265" spans="2:26" x14ac:dyDescent="0.25">
      <c r="E265" s="127" t="s">
        <v>1525</v>
      </c>
    </row>
  </sheetData>
  <autoFilter ref="B5:AB261" xr:uid="{00000000-0001-0000-0500-000000000000}"/>
  <mergeCells count="4">
    <mergeCell ref="G4:Q4"/>
    <mergeCell ref="T4:V4"/>
    <mergeCell ref="B4:E4"/>
    <mergeCell ref="W4:Y4"/>
  </mergeCells>
  <pageMargins left="0.78740157480314965" right="0.78740157480314965" top="0.78740157480314965" bottom="0.78740157480314965" header="0.39370078740157483" footer="0.39370078740157483"/>
  <pageSetup paperSize="9" scale="66" orientation="portrait" r:id="rId1"/>
  <headerFooter differentFirst="1">
    <oddHeader>&amp;L&amp;"Arial,Regular"&amp;9AC Electricity Smart Meter Generic Companion Profile - Object Model
Edition 1 - Oe Annex&amp;R&amp;"Arial,Regular"&amp;9© Copyright 2025 DLMS User Association &amp; Oesterreichs Energie</oddHeader>
    <oddFooter>&amp;C&amp;"Arial,Standard"&amp;9Page &amp;P/&amp;N&amp;R_x000D_&amp;1#&amp;"Arial"&amp;9&amp;K000000 Intern</oddFooter>
    <firstFooter>&amp;R_x000D_&amp;1#&amp;"Arial"&amp;9&amp;K000000 Intern</firstFooter>
  </headerFooter>
  <customProperties>
    <customPr name="_pios_i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L44"/>
  <sheetViews>
    <sheetView showGridLines="0" workbookViewId="0">
      <pane ySplit="5" topLeftCell="A8" activePane="bottomLeft" state="frozen"/>
      <selection activeCell="E34" sqref="E34"/>
      <selection pane="bottomLeft" activeCell="D24" sqref="D24"/>
    </sheetView>
  </sheetViews>
  <sheetFormatPr baseColWidth="10" defaultColWidth="9.26953125" defaultRowHeight="13" x14ac:dyDescent="0.3"/>
  <cols>
    <col min="1" max="1" width="4.7265625" style="100" customWidth="1"/>
    <col min="2" max="2" width="7" style="100" customWidth="1"/>
    <col min="3" max="3" width="31.7265625" style="100" customWidth="1"/>
    <col min="4" max="4" width="22.26953125" style="101" bestFit="1" customWidth="1"/>
    <col min="5" max="5" width="3.26953125" style="100" customWidth="1"/>
    <col min="6" max="6" width="6.26953125" style="100" customWidth="1"/>
    <col min="7" max="7" width="34" style="100" customWidth="1"/>
    <col min="8" max="8" width="19" style="101" customWidth="1"/>
    <col min="9" max="9" width="9.26953125" style="100"/>
    <col min="10" max="10" width="6.26953125" style="100" customWidth="1"/>
    <col min="11" max="11" width="45.54296875" style="100" customWidth="1"/>
    <col min="12" max="12" width="19.26953125" style="100" customWidth="1"/>
    <col min="13" max="16384" width="9.26953125" style="100"/>
  </cols>
  <sheetData>
    <row r="2" spans="2:12" ht="20" x14ac:dyDescent="0.4">
      <c r="B2" s="246" t="s">
        <v>1526</v>
      </c>
    </row>
    <row r="4" spans="2:12" ht="15" customHeight="1" x14ac:dyDescent="0.3">
      <c r="B4" s="1036"/>
      <c r="C4" s="1037"/>
      <c r="D4" s="1038"/>
      <c r="E4" s="234"/>
      <c r="F4" s="1036"/>
      <c r="G4" s="1037"/>
      <c r="H4" s="1038"/>
      <c r="J4" s="1039" t="s">
        <v>1527</v>
      </c>
      <c r="K4" s="1040"/>
      <c r="L4" s="1041"/>
    </row>
    <row r="5" spans="2:12" ht="17.25" customHeight="1" x14ac:dyDescent="0.3">
      <c r="B5" s="235"/>
      <c r="C5" s="236"/>
      <c r="D5" s="237"/>
      <c r="E5" s="238"/>
      <c r="F5" s="235"/>
      <c r="G5" s="236"/>
      <c r="H5" s="237"/>
      <c r="J5" s="440" t="s">
        <v>1528</v>
      </c>
      <c r="K5" s="441" t="s">
        <v>1529</v>
      </c>
      <c r="L5" s="442" t="s">
        <v>1530</v>
      </c>
    </row>
    <row r="6" spans="2:12" x14ac:dyDescent="0.3">
      <c r="B6" s="225"/>
      <c r="C6" s="227"/>
      <c r="D6" s="229"/>
      <c r="E6" s="223"/>
      <c r="F6" s="225"/>
      <c r="G6" s="227"/>
      <c r="H6" s="229"/>
      <c r="J6" s="225"/>
      <c r="K6" s="443"/>
      <c r="L6" s="229"/>
    </row>
    <row r="7" spans="2:12" x14ac:dyDescent="0.3">
      <c r="B7" s="225"/>
      <c r="C7" s="227"/>
      <c r="D7" s="229"/>
      <c r="E7" s="223"/>
      <c r="F7" s="225"/>
      <c r="G7" s="227"/>
      <c r="H7" s="229"/>
      <c r="J7" s="444">
        <v>0</v>
      </c>
      <c r="K7" s="451" t="s">
        <v>1531</v>
      </c>
      <c r="L7" s="446">
        <v>59</v>
      </c>
    </row>
    <row r="8" spans="2:12" x14ac:dyDescent="0.3">
      <c r="B8" s="225"/>
      <c r="C8" s="227"/>
      <c r="D8" s="229"/>
      <c r="E8" s="223"/>
      <c r="F8" s="225"/>
      <c r="G8" s="227"/>
      <c r="H8" s="229"/>
      <c r="J8" s="444">
        <v>1</v>
      </c>
      <c r="K8" s="451" t="s">
        <v>1532</v>
      </c>
      <c r="L8" s="446">
        <v>60</v>
      </c>
    </row>
    <row r="9" spans="2:12" x14ac:dyDescent="0.3">
      <c r="B9" s="225"/>
      <c r="C9" s="227"/>
      <c r="D9" s="229"/>
      <c r="E9" s="223"/>
      <c r="F9" s="225"/>
      <c r="G9" s="227"/>
      <c r="H9" s="229"/>
      <c r="J9" s="444">
        <v>2</v>
      </c>
      <c r="K9" s="451" t="s">
        <v>1533</v>
      </c>
      <c r="L9" s="446">
        <v>61</v>
      </c>
    </row>
    <row r="10" spans="2:12" x14ac:dyDescent="0.3">
      <c r="B10" s="225"/>
      <c r="C10" s="227"/>
      <c r="D10" s="229"/>
      <c r="E10" s="223"/>
      <c r="F10" s="225"/>
      <c r="G10" s="227"/>
      <c r="H10" s="229"/>
      <c r="J10" s="444">
        <v>3</v>
      </c>
      <c r="K10" s="451" t="s">
        <v>1534</v>
      </c>
      <c r="L10" s="446">
        <v>62</v>
      </c>
    </row>
    <row r="11" spans="2:12" x14ac:dyDescent="0.3">
      <c r="B11" s="225"/>
      <c r="C11" s="227"/>
      <c r="D11" s="229"/>
      <c r="E11" s="223"/>
      <c r="F11" s="225"/>
      <c r="G11" s="227"/>
      <c r="H11" s="229"/>
      <c r="J11" s="444">
        <v>4</v>
      </c>
      <c r="K11" s="452" t="s">
        <v>1535</v>
      </c>
      <c r="L11" s="446">
        <v>63</v>
      </c>
    </row>
    <row r="12" spans="2:12" x14ac:dyDescent="0.3">
      <c r="B12" s="225"/>
      <c r="C12" s="227"/>
      <c r="D12" s="229"/>
      <c r="E12" s="223"/>
      <c r="F12" s="225"/>
      <c r="G12" s="227"/>
      <c r="H12" s="229"/>
      <c r="J12" s="444">
        <v>5</v>
      </c>
      <c r="K12" s="451" t="s">
        <v>1536</v>
      </c>
      <c r="L12" s="446">
        <v>64</v>
      </c>
    </row>
    <row r="13" spans="2:12" x14ac:dyDescent="0.3">
      <c r="B13" s="225"/>
      <c r="C13" s="227"/>
      <c r="D13" s="229"/>
      <c r="E13" s="223"/>
      <c r="F13" s="225"/>
      <c r="G13" s="227"/>
      <c r="H13" s="229"/>
      <c r="J13" s="444">
        <v>6</v>
      </c>
      <c r="K13" s="451" t="s">
        <v>1537</v>
      </c>
      <c r="L13" s="446">
        <v>69</v>
      </c>
    </row>
    <row r="14" spans="2:12" x14ac:dyDescent="0.3">
      <c r="B14" s="225"/>
      <c r="C14" s="227"/>
      <c r="D14" s="229"/>
      <c r="E14" s="223"/>
      <c r="F14" s="225"/>
      <c r="G14" s="227"/>
      <c r="H14" s="229"/>
      <c r="J14" s="444">
        <v>7</v>
      </c>
      <c r="K14" s="451" t="s">
        <v>1538</v>
      </c>
      <c r="L14" s="446">
        <v>65</v>
      </c>
    </row>
    <row r="15" spans="2:12" x14ac:dyDescent="0.3">
      <c r="B15" s="225"/>
      <c r="C15" s="227"/>
      <c r="D15" s="229"/>
      <c r="E15" s="223"/>
      <c r="F15" s="225"/>
      <c r="G15" s="227"/>
      <c r="H15" s="229"/>
      <c r="J15" s="444"/>
      <c r="K15" s="453"/>
      <c r="L15" s="445"/>
    </row>
    <row r="16" spans="2:12" x14ac:dyDescent="0.3">
      <c r="B16" s="225"/>
      <c r="C16" s="227"/>
      <c r="D16" s="229"/>
      <c r="E16" s="223"/>
      <c r="F16" s="225"/>
      <c r="G16" s="227"/>
      <c r="H16" s="229"/>
      <c r="J16" s="444">
        <v>8</v>
      </c>
      <c r="K16" s="451" t="s">
        <v>1539</v>
      </c>
      <c r="L16" s="446">
        <v>67</v>
      </c>
    </row>
    <row r="17" spans="2:12" x14ac:dyDescent="0.3">
      <c r="B17" s="225"/>
      <c r="C17" s="227"/>
      <c r="D17" s="229"/>
      <c r="E17" s="223"/>
      <c r="F17" s="225"/>
      <c r="G17" s="227"/>
      <c r="H17" s="229"/>
      <c r="J17" s="444">
        <v>9</v>
      </c>
      <c r="K17" s="451" t="s">
        <v>1454</v>
      </c>
      <c r="L17" s="446">
        <v>208</v>
      </c>
    </row>
    <row r="18" spans="2:12" x14ac:dyDescent="0.3">
      <c r="B18" s="225"/>
      <c r="C18" s="227"/>
      <c r="D18" s="229"/>
      <c r="E18" s="223"/>
      <c r="F18" s="225"/>
      <c r="G18" s="227"/>
      <c r="H18" s="229"/>
      <c r="J18" s="444">
        <v>10</v>
      </c>
      <c r="K18" s="451" t="s">
        <v>1458</v>
      </c>
      <c r="L18" s="446">
        <v>210</v>
      </c>
    </row>
    <row r="19" spans="2:12" x14ac:dyDescent="0.3">
      <c r="B19" s="225"/>
      <c r="C19" s="227"/>
      <c r="D19" s="229"/>
      <c r="E19" s="223"/>
      <c r="F19" s="225"/>
      <c r="G19" s="227"/>
      <c r="H19" s="229"/>
      <c r="J19" s="444">
        <v>11</v>
      </c>
      <c r="K19" s="451" t="s">
        <v>1462</v>
      </c>
      <c r="L19" s="446">
        <v>213</v>
      </c>
    </row>
    <row r="20" spans="2:12" x14ac:dyDescent="0.3">
      <c r="B20" s="225"/>
      <c r="C20" s="227"/>
      <c r="D20" s="229"/>
      <c r="E20" s="223"/>
      <c r="F20" s="225"/>
      <c r="G20" s="227"/>
      <c r="H20" s="229"/>
      <c r="J20" s="444">
        <v>12</v>
      </c>
      <c r="K20" s="451" t="s">
        <v>1464</v>
      </c>
      <c r="L20" s="446">
        <v>215</v>
      </c>
    </row>
    <row r="21" spans="2:12" x14ac:dyDescent="0.3">
      <c r="B21" s="225"/>
      <c r="C21" s="227"/>
      <c r="D21" s="229"/>
      <c r="E21" s="223"/>
      <c r="F21" s="225"/>
      <c r="G21" s="227"/>
      <c r="H21" s="229"/>
      <c r="J21" s="444">
        <v>13</v>
      </c>
      <c r="K21" s="451" t="s">
        <v>1467</v>
      </c>
      <c r="L21" s="446">
        <v>218</v>
      </c>
    </row>
    <row r="22" spans="2:12" x14ac:dyDescent="0.3">
      <c r="B22" s="225"/>
      <c r="C22" s="505"/>
      <c r="D22" s="506"/>
      <c r="E22" s="223"/>
      <c r="F22" s="225"/>
      <c r="G22" s="227"/>
      <c r="H22" s="229"/>
      <c r="J22" s="444">
        <v>14</v>
      </c>
      <c r="K22" s="451" t="s">
        <v>1469</v>
      </c>
      <c r="L22" s="446">
        <v>220</v>
      </c>
    </row>
    <row r="23" spans="2:12" x14ac:dyDescent="0.3">
      <c r="B23" s="225"/>
      <c r="C23" s="227"/>
      <c r="D23" s="229"/>
      <c r="E23" s="223"/>
      <c r="F23" s="225"/>
      <c r="G23" s="227"/>
      <c r="H23" s="229"/>
      <c r="J23" s="444">
        <v>15</v>
      </c>
      <c r="K23" s="451" t="s">
        <v>1540</v>
      </c>
      <c r="L23" s="446" t="s">
        <v>1541</v>
      </c>
    </row>
    <row r="24" spans="2:12" x14ac:dyDescent="0.3">
      <c r="B24" s="225"/>
      <c r="C24" s="227"/>
      <c r="D24" s="229"/>
      <c r="E24" s="223"/>
      <c r="F24" s="225"/>
      <c r="G24" s="227"/>
      <c r="H24" s="229"/>
      <c r="J24" s="444"/>
      <c r="K24" s="453"/>
      <c r="L24" s="446"/>
    </row>
    <row r="25" spans="2:12" x14ac:dyDescent="0.3">
      <c r="B25" s="225"/>
      <c r="C25" s="227"/>
      <c r="D25" s="229"/>
      <c r="E25" s="223"/>
      <c r="F25" s="225"/>
      <c r="G25" s="227"/>
      <c r="H25" s="229"/>
      <c r="J25" s="444">
        <v>16</v>
      </c>
      <c r="K25" s="451" t="s">
        <v>1542</v>
      </c>
      <c r="L25" s="446" t="s">
        <v>1543</v>
      </c>
    </row>
    <row r="26" spans="2:12" x14ac:dyDescent="0.3">
      <c r="B26" s="225"/>
      <c r="C26" s="227"/>
      <c r="D26" s="229"/>
      <c r="E26" s="223"/>
      <c r="F26" s="225"/>
      <c r="G26" s="227"/>
      <c r="H26" s="229"/>
      <c r="J26" s="444">
        <v>17</v>
      </c>
      <c r="K26" s="451" t="s">
        <v>1544</v>
      </c>
      <c r="L26" s="446" t="s">
        <v>1545</v>
      </c>
    </row>
    <row r="27" spans="2:12" x14ac:dyDescent="0.3">
      <c r="B27" s="225"/>
      <c r="C27" s="227"/>
      <c r="D27" s="229"/>
      <c r="E27" s="223"/>
      <c r="F27" s="225"/>
      <c r="G27" s="227"/>
      <c r="H27" s="229"/>
      <c r="J27" s="444">
        <v>18</v>
      </c>
      <c r="K27" s="451" t="s">
        <v>1492</v>
      </c>
      <c r="L27" s="446">
        <v>232</v>
      </c>
    </row>
    <row r="28" spans="2:12" x14ac:dyDescent="0.3">
      <c r="B28" s="225"/>
      <c r="C28" s="227"/>
      <c r="D28" s="229"/>
      <c r="E28" s="223"/>
      <c r="F28" s="225"/>
      <c r="G28" s="227"/>
      <c r="H28" s="229"/>
      <c r="J28" s="444">
        <v>19</v>
      </c>
      <c r="K28" s="454" t="s">
        <v>1494</v>
      </c>
      <c r="L28" s="446">
        <v>233</v>
      </c>
    </row>
    <row r="29" spans="2:12" x14ac:dyDescent="0.3">
      <c r="B29" s="225"/>
      <c r="C29" s="227"/>
      <c r="D29" s="229"/>
      <c r="E29" s="223"/>
      <c r="F29" s="225"/>
      <c r="G29" s="227"/>
      <c r="H29" s="229"/>
      <c r="J29" s="444">
        <v>20</v>
      </c>
      <c r="K29" s="454" t="s">
        <v>1496</v>
      </c>
      <c r="L29" s="446">
        <v>234</v>
      </c>
    </row>
    <row r="30" spans="2:12" x14ac:dyDescent="0.3">
      <c r="B30" s="225"/>
      <c r="C30" s="227"/>
      <c r="D30" s="229"/>
      <c r="E30" s="223"/>
      <c r="F30" s="225"/>
      <c r="G30" s="227"/>
      <c r="H30" s="229"/>
      <c r="J30" s="444">
        <v>21</v>
      </c>
      <c r="K30" s="454" t="s">
        <v>1498</v>
      </c>
      <c r="L30" s="446">
        <v>235</v>
      </c>
    </row>
    <row r="31" spans="2:12" x14ac:dyDescent="0.3">
      <c r="B31" s="225"/>
      <c r="C31" s="227"/>
      <c r="D31" s="229"/>
      <c r="E31" s="223"/>
      <c r="F31" s="225"/>
      <c r="G31" s="227"/>
      <c r="H31" s="229"/>
      <c r="J31" s="444">
        <v>22</v>
      </c>
      <c r="K31" s="455" t="s">
        <v>1500</v>
      </c>
      <c r="L31" s="446">
        <v>236</v>
      </c>
    </row>
    <row r="32" spans="2:12" x14ac:dyDescent="0.3">
      <c r="B32" s="225"/>
      <c r="C32" s="227"/>
      <c r="D32" s="229"/>
      <c r="E32" s="223"/>
      <c r="F32" s="225"/>
      <c r="G32" s="508"/>
      <c r="H32" s="509"/>
      <c r="J32" s="444">
        <v>23</v>
      </c>
      <c r="K32" s="454" t="s">
        <v>1502</v>
      </c>
      <c r="L32" s="446">
        <v>237</v>
      </c>
    </row>
    <row r="33" spans="2:12" x14ac:dyDescent="0.3">
      <c r="B33" s="225"/>
      <c r="C33" s="227"/>
      <c r="D33" s="229"/>
      <c r="E33" s="223"/>
      <c r="F33" s="225"/>
      <c r="G33" s="393"/>
      <c r="H33" s="393"/>
      <c r="J33" s="444"/>
      <c r="K33" s="453"/>
      <c r="L33" s="446"/>
    </row>
    <row r="34" spans="2:12" x14ac:dyDescent="0.3">
      <c r="B34" s="225"/>
      <c r="C34" s="507"/>
      <c r="D34" s="506"/>
      <c r="E34" s="223"/>
      <c r="F34" s="225"/>
      <c r="G34" s="508"/>
      <c r="H34" s="509"/>
      <c r="J34" s="444">
        <v>24</v>
      </c>
      <c r="K34" s="454" t="s">
        <v>1504</v>
      </c>
      <c r="L34" s="446">
        <v>238</v>
      </c>
    </row>
    <row r="35" spans="2:12" x14ac:dyDescent="0.3">
      <c r="B35" s="225"/>
      <c r="C35" s="507"/>
      <c r="D35" s="506"/>
      <c r="E35" s="223"/>
      <c r="F35" s="225"/>
      <c r="G35" s="508"/>
      <c r="H35" s="509"/>
      <c r="J35" s="444">
        <v>25</v>
      </c>
      <c r="K35" s="454" t="s">
        <v>1506</v>
      </c>
      <c r="L35" s="446">
        <v>239</v>
      </c>
    </row>
    <row r="36" spans="2:12" x14ac:dyDescent="0.3">
      <c r="B36" s="225"/>
      <c r="C36" s="507"/>
      <c r="D36" s="506"/>
      <c r="E36" s="223"/>
      <c r="F36" s="225"/>
      <c r="G36" s="508"/>
      <c r="H36" s="509"/>
      <c r="J36" s="444">
        <v>26</v>
      </c>
      <c r="K36" s="456" t="s">
        <v>1508</v>
      </c>
      <c r="L36" s="446">
        <v>240</v>
      </c>
    </row>
    <row r="37" spans="2:12" x14ac:dyDescent="0.3">
      <c r="B37" s="225"/>
      <c r="C37" s="507"/>
      <c r="D37" s="506"/>
      <c r="E37" s="223"/>
      <c r="F37" s="225"/>
      <c r="G37" s="227"/>
      <c r="H37" s="229"/>
      <c r="J37" s="444">
        <v>27</v>
      </c>
      <c r="K37" s="447" t="s">
        <v>1546</v>
      </c>
      <c r="L37" s="446" t="s">
        <v>1547</v>
      </c>
    </row>
    <row r="38" spans="2:12" x14ac:dyDescent="0.3">
      <c r="B38" s="225"/>
      <c r="C38" s="227"/>
      <c r="D38" s="229"/>
      <c r="E38" s="223"/>
      <c r="F38" s="225"/>
      <c r="G38" s="227"/>
      <c r="H38" s="229"/>
      <c r="J38" s="444">
        <v>28</v>
      </c>
      <c r="K38" s="447" t="s">
        <v>1546</v>
      </c>
      <c r="L38" s="446" t="s">
        <v>1547</v>
      </c>
    </row>
    <row r="39" spans="2:12" x14ac:dyDescent="0.3">
      <c r="B39" s="225"/>
      <c r="C39" s="227"/>
      <c r="D39" s="229"/>
      <c r="E39" s="223"/>
      <c r="F39" s="225"/>
      <c r="G39" s="227"/>
      <c r="H39" s="229"/>
      <c r="J39" s="444">
        <v>29</v>
      </c>
      <c r="K39" s="447" t="s">
        <v>1546</v>
      </c>
      <c r="L39" s="446" t="s">
        <v>1547</v>
      </c>
    </row>
    <row r="40" spans="2:12" x14ac:dyDescent="0.3">
      <c r="B40" s="225"/>
      <c r="C40" s="227"/>
      <c r="D40" s="229"/>
      <c r="E40" s="223"/>
      <c r="F40" s="225"/>
      <c r="G40" s="227"/>
      <c r="H40" s="229"/>
      <c r="J40" s="444">
        <v>30</v>
      </c>
      <c r="K40" s="447" t="s">
        <v>1546</v>
      </c>
      <c r="L40" s="446" t="s">
        <v>1547</v>
      </c>
    </row>
    <row r="41" spans="2:12" x14ac:dyDescent="0.3">
      <c r="B41" s="226"/>
      <c r="C41" s="228"/>
      <c r="D41" s="230"/>
      <c r="E41" s="223"/>
      <c r="F41" s="226"/>
      <c r="G41" s="228"/>
      <c r="H41" s="230"/>
      <c r="J41" s="448">
        <v>31</v>
      </c>
      <c r="K41" s="449" t="s">
        <v>1546</v>
      </c>
      <c r="L41" s="450" t="s">
        <v>1547</v>
      </c>
    </row>
    <row r="42" spans="2:12" x14ac:dyDescent="0.3">
      <c r="B42" s="223"/>
      <c r="C42" s="223"/>
      <c r="D42" s="224"/>
      <c r="E42" s="223"/>
      <c r="F42" s="223"/>
      <c r="G42" s="223"/>
      <c r="H42" s="224"/>
    </row>
    <row r="43" spans="2:12" x14ac:dyDescent="0.3">
      <c r="B43" s="223"/>
      <c r="C43" s="223"/>
      <c r="D43" s="224"/>
      <c r="E43" s="223"/>
      <c r="F43" s="223"/>
      <c r="G43" s="223"/>
      <c r="H43" s="224"/>
    </row>
    <row r="44" spans="2:12" x14ac:dyDescent="0.3">
      <c r="B44" s="223" t="s">
        <v>1548</v>
      </c>
      <c r="C44" s="223"/>
      <c r="D44" s="224"/>
      <c r="E44" s="223"/>
      <c r="F44" s="223"/>
      <c r="G44" s="223"/>
      <c r="H44" s="224"/>
    </row>
  </sheetData>
  <mergeCells count="3">
    <mergeCell ref="B4:D4"/>
    <mergeCell ref="F4:H4"/>
    <mergeCell ref="J4:L4"/>
  </mergeCells>
  <pageMargins left="0.78740157480314965" right="0.78740157480314965" top="0.78740157480314965" bottom="0.78740157480314965" header="0.39370078740157483" footer="0.39370078740157483"/>
  <pageSetup paperSize="9" scale="66" orientation="portrait" r:id="rId1"/>
  <headerFooter differentFirst="1">
    <oddHeader>&amp;L&amp;"Arial,Regular"&amp;9AC Electricity Smart Meter Generic Companion Profile - Object Model
Edition 1 - Oe Annex&amp;R&amp;"Arial,Regular"&amp;9© Copyright 2025 DLMS User Association &amp; Oesterreichs Energie</oddHeader>
    <oddFooter>&amp;C&amp;"Arial,Standard"&amp;9Page &amp;P/&amp;N&amp;R_x000D_&amp;1#&amp;"Arial"&amp;9&amp;K000000 Intern</oddFooter>
    <firstFooter>&amp;R_x000D_&amp;1#&amp;"Arial"&amp;9&amp;K000000 Intern</firstFooter>
  </headerFooter>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0031bffd-4d37-4d5c-8054-43991862846c">
      <Terms xmlns="http://schemas.microsoft.com/office/infopath/2007/PartnerControls"/>
    </lcf76f155ced4ddcb4097134ff3c332f>
    <TaxCatchAll xmlns="202b5f7d-0b5b-42c2-9468-8f6be874eaa4" xsi:nil="true"/>
    <Bemerkungen xmlns="0031bffd-4d37-4d5c-8054-43991862846c" xsi:nil="true"/>
    <SharedWithUsers xmlns="0031bffd-4d37-4d5c-8054-43991862846c">
      <UserInfo>
        <DisplayName/>
        <AccountId xsi:nil="true"/>
        <AccountType/>
      </UserInfo>
    </SharedWithUsers>
    <Kommentar xmlns="0031bffd-4d37-4d5c-8054-43991862846c" xsi:nil="true"/>
  </documentManagement>
</p:properties>
</file>

<file path=customXml/item3.xml><?xml version="1.0" encoding="utf-8"?>
<LongProperties xmlns="http://schemas.microsoft.com/office/2006/metadata/longProperties"/>
</file>

<file path=customXml/item4.xml>��< ? x m l   v e r s i o n = " 1 . 0 "   e n c o d i n g = " u t f - 1 6 " ? > < D a t a M a s h u p   s q m i d = " 0 0 1 a 8 c 1 f - 4 c 9 9 - 4 3 e 3 - 8 7 5 a - 5 3 8 6 1 b 6 1 1 0 5 a "   x m l n s = " h t t p : / / s c h e m a s . m i c r o s o f t . c o m / D a t a M a s h u p " > A A A A A P k E A A B Q S w M E F A A C A A g A w 3 Z R V m a H j a 6 l A A A A 9 g A A A B I A H A B D b 2 5 m a W c v U G F j a 2 F n Z S 5 4 b W w g o h g A K K A U A A A A A A A A A A A A A A A A A A A A A A A A A A A A h Y + 9 C s I w H M R f p W R v v o o g 5 d 9 0 6 O J g Q R D E N a S x B t t U m t T 0 3 R x 8 J F / B i l b d H O / u d 3 B 3 v 9 4 g H 9 s m u u j e m c 5 m i G G K I m 1 V V x l b Z 2 j w h 3 i J c g E b q U 6 y 1 t E E W 5 e O z m T o 6 P 0 5 J S S E g E O C u 7 4 m n F J G 9 u V 6 q 4 6 6 l b G x z k u r N P q 0 q v 8 t J G D 3 G i M 4 Z o z j B U 8 w B T K b U B r 7 B f i 0 9 5 n + m F A M j R 9 6 L b S N i x W Q W Q J 5 f x A P U E s D B B Q A A g A I A M N 2 U 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D d l F W b W q C i / I B A A A 9 B g A A E w A c A E Z v c m 1 1 b G F z L 1 N l Y 3 R p b 2 4 x L m 0 g o h g A K K A U A A A A A A A A A A A A A A A A A A A A A A A A A A A A 3 Z T B b p t A E I b v l v w O q 8 0 F V E C h j i M l k Q 8 R p J F b u 3 G D 0 x 6 M D x v v 4 G w L u 2 h 3 n d Z C f v c u x n b A x b e e w g U 0 M / z 7 / c M M C h a a C Y 6 i 6 u 7 f d D v d j n o h E i g 6 w 1 P y n I J / c Y W s C V k C u u j b G A 1 Q C r r b Q e a K x E o u w E Q m N P G 2 t c r 6 x F L w A s E 1 c K 0 s H F z H T w q k i j O g P 0 E S H j 9 w C C V 7 B e S i E e G U q Q / 3 a x l H 2 j w T S V U c j s Z R / H Q b n 1 + i K C N S j 0 G D Z H y J f t z H E y k S o x / f p Q Z X s g X T a 3 d b 5 G 6 r 3 F 3 e v a O u 7 3 4 / 9 3 p e T h N s O 2 g 2 z P I U M s N E S p s D 7 H s 9 P L e d y s f B 5 m B n q Z g N 6 e D g H s 8 3 s 5 B o M t + V n + H g h f C l 6 d B 0 n U P Z k W 2 l N z X 2 V C J k F o h 0 l f E y q a y 9 i F M U u I r 7 2 E H a 5 J C G P 3 r j o H 3 8 4 4 l 4 r x H f 2 A e K R + D E t B V V Z e o N p E r s w t Y R b h M E D 0 N 8 x I D N B 0 M B U Y C P I H A I a i F Z X n Y Q N 0 E y 8 V r q i x w 9 i t 8 1 k u g X y 6 1 / S R 3 / 7 e U x y J L t 2 8 p 8 Z a i 9 + h W U B v p Z M G 6 1 n F C S V e j 7 K e 3 7 + y m 9 t G v p 9 m w p + 4 V x 6 o 0 g 0 Q 8 r M z t 2 t 8 P 4 C a a 2 p W g I v t + l M D b b l q L v / 4 e l 6 P v v c C n q Y 3 T M U p + j 2 z w H T v 3 W y a m A A 5 E 9 M w 5 W 0 f o f P j H 4 L V v Z 0 o k y s e 9 E d a p T t K s 1 7 T Q F b / 4 C U E s B A i 0 A F A A C A A g A w 3 Z R V m a H j a 6 l A A A A 9 g A A A B I A A A A A A A A A A A A A A A A A A A A A A E N v b m Z p Z y 9 Q Y W N r Y W d l L n h t b F B L A Q I t A B Q A A g A I A M N 2 U V Y P y u m r p A A A A O k A A A A T A A A A A A A A A A A A A A A A A P E A A A B b Q 2 9 u d G V u d F 9 U e X B l c 1 0 u e G 1 s U E s B A i 0 A F A A C A A g A w 3 Z R V m 1 q g o v y A Q A A P Q Y A A B M A A A A A A A A A A A A A A A A A 4 g E A A E Z v c m 1 1 b G F z L 1 N l Y 3 R p b 2 4 x L m 1 Q S w U G A A A A A A M A A w D C A A A A I Q 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B 0 A A A A A A A B G H 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x N D k l M j A o U G F n Z S U y M D Q 1 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9 U Y W J s Z T E 0 O S A o U G F n Z S A 0 N S k v Q X V 0 b 1 J l b W 9 2 Z W R D b 2 x 1 b W 5 z M S 5 7 S U Q s M H 0 m c X V v d D s s J n F 1 b 3 Q 7 U 2 V j d G l v b j E v V G F i b G U x N D k g K F B h Z 2 U g N D U p L 0 F 1 d G 9 S Z W 1 v d m V k Q 2 9 s d W 1 u c z E u e 1 V z Z S B D Y X N l L D F 9 J n F 1 b 3 Q 7 L C Z x d W 9 0 O 1 N l Y 3 R p b 2 4 x L 1 R h Y m x l M T Q 5 I C h Q Y W d l I D Q 1 K S 9 B d X R v U m V t b 3 Z l Z E N v b H V t b n M x L n t E Z X N j c m l w d G l v b i w y f S Z x d W 9 0 O 1 0 s J n F 1 b 3 Q 7 Q 2 9 s d W 1 u Q 2 9 1 b n Q m c X V v d D s 6 M y w m c X V v d D t L Z X l D b 2 x 1 b W 5 O Y W 1 l c y Z x d W 9 0 O z p b X S w m c X V v d D t D b 2 x 1 b W 5 J Z G V u d G l 0 a W V z J n F 1 b 3 Q 7 O l s m c X V v d D t T Z W N 0 a W 9 u M S 9 U Y W J s Z T E 0 O S A o U G F n Z S A 0 N S k v Q X V 0 b 1 J l b W 9 2 Z W R D b 2 x 1 b W 5 z M S 5 7 S U Q s M H 0 m c X V v d D s s J n F 1 b 3 Q 7 U 2 V j d G l v b j E v V G F i b G U x N D k g K F B h Z 2 U g N D U p L 0 F 1 d G 9 S Z W 1 v d m V k Q 2 9 s d W 1 u c z E u e 1 V z Z S B D Y X N l L D F 9 J n F 1 b 3 Q 7 L C Z x d W 9 0 O 1 N l Y 3 R p b 2 4 x L 1 R h Y m x l M T Q 5 I C h Q Y W d l I D Q 1 K S 9 B d X R v U m V t b 3 Z l Z E N v b H V t b n M x L n t E Z X N j c m l w d G l v b i w y f S Z x d W 9 0 O 1 0 s J n F 1 b 3 Q 7 U m V s Y X R p b 2 5 z a G l w S W 5 m b y Z x d W 9 0 O z p b X X 0 i I C 8 + P E V u d H J 5 I F R 5 c G U 9 I k Z p b G x T d G F 0 d X M i I F Z h b H V l P S J z Q 2 9 t c G x l d G U i I C 8 + P E V u d H J 5 I F R 5 c G U 9 I k Z p b G x D b 2 x 1 b W 5 O Y W 1 l c y I g V m F s d W U 9 I n N b J n F 1 b 3 Q 7 S U Q m c X V v d D s s J n F 1 b 3 Q 7 V X N l I E N h c 2 U m c X V v d D s s J n F 1 b 3 Q 7 R G V z Y 3 J p c H R p b 2 4 m c X V v d D t d I i A v P j x F b n R y e S B U e X B l P S J G a W x s Q 2 9 s d W 1 u V H l w Z X M i I F Z h b H V l P S J z Q m d Z R y I g L z 4 8 R W 5 0 c n k g V H l w Z T 0 i R m l s b E x h c 3 R V c G R h d G V k I i B W Y W x 1 Z T 0 i Z D I w M j M t M D I t M T d U M T M 6 N D k 6 N T A u O T U z N z E 1 O V o i I C 8 + P E V u d H J 5 I F R 5 c G U 9 I k Z p b G x F c n J v c k N v d W 5 0 I i B W Y W x 1 Z T 0 i b D A i I C 8 + P E V u d H J 5 I F R 5 c G U 9 I k Z p b G x F c n J v c k N v Z G U i I F Z h b H V l P S J z V W 5 r b m 9 3 b i I g L z 4 8 R W 5 0 c n k g V H l w Z T 0 i R m l s b E N v d W 5 0 I i B W Y W x 1 Z T 0 i b D M i I C 8 + P E V u d H J 5 I F R 5 c G U 9 I k F k Z G V k V G 9 E Y X R h T W 9 k Z W w i I F Z h b H V l P S J s M C I g L z 4 8 R W 5 0 c n k g V H l w Z T 0 i U X V l c n l J R C I g V m F s d W U 9 I n M x M 2 E x Y m Z j Y y 0 5 N W E y L T Q y M T A t O W Y w Y S 1 i Z m M w N D k w N m U 2 M m E i I C 8 + P C 9 T d G F i b G V F b n R y a W V z P j w v S X R l b T 4 8 S X R l b T 4 8 S X R l b U x v Y 2 F 0 a W 9 u P j x J d G V t V H l w Z T 5 G b 3 J t d W x h P C 9 J d G V t V H l w Z T 4 8 S X R l b V B h d G g + U 2 V j d G l v b j E v V G F i b G U x N D k l M j A o U G F n Z S U y M D Q 1 K S 9 T b 3 V y Y 2 U 8 L 0 l 0 Z W 1 Q Y X R o P j w v S X R l b U x v Y 2 F 0 a W 9 u P j x T d G F i b G V F b n R y a W V z I C 8 + P C 9 J d G V t P j x J d G V t P j x J d G V t T G 9 j Y X R p b 2 4 + P E l 0 Z W 1 U e X B l P k Z v c m 1 1 b G E 8 L 0 l 0 Z W 1 U e X B l P j x J d G V t U G F 0 a D 5 T Z W N 0 a W 9 u M S 9 U Y W J s Z T E 0 O S U y M C h Q Y W d l J T I w N D U p L 1 R h Y m x l M T Q 5 P C 9 J d G V t U G F 0 a D 4 8 L 0 l 0 Z W 1 M b 2 N h d G l v b j 4 8 U 3 R h Y m x l R W 5 0 c m l l c y A v P j w v S X R l b T 4 8 S X R l b T 4 8 S X R l b U x v Y 2 F 0 a W 9 u P j x J d G V t V H l w Z T 5 G b 3 J t d W x h P C 9 J d G V t V H l w Z T 4 8 S X R l b V B h d G g + U 2 V j d G l v b j E v V G F i b G U x N T E l M j A o U G F n Z S U y M D Q 2 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M y 0 w M i 0 x N 1 Q x M z o 0 N j o x M y 4 3 N T Q 1 N D E w W i I g L z 4 8 R W 5 0 c n k g V H l w Z T 0 i R m l s b E N v b H V t b l R 5 c G V z I i B W Y W x 1 Z T 0 i c 0 J n W U c i I C 8 + P E V u d H J 5 I F R 5 c G U 9 I k Z p b G x D b 2 x 1 b W 5 O Y W 1 l c y I g V m F s d W U 9 I n N b J n F 1 b 3 Q 7 S U Q m c X V v d D s s J n F 1 b 3 Q 7 V X N l I E N h c 2 U m c X V v d D s s J n F 1 b 3 Q 7 R G V z Y 3 J p c H R p b 2 4 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1 M S A o U G F n Z S A 0 N i k v Q X V 0 b 1 J l b W 9 2 Z W R D b 2 x 1 b W 5 z M S 5 7 S U Q s M H 0 m c X V v d D s s J n F 1 b 3 Q 7 U 2 V j d G l v b j E v V G F i b G U x N T E g K F B h Z 2 U g N D Y p L 0 F 1 d G 9 S Z W 1 v d m V k Q 2 9 s d W 1 u c z E u e 1 V z Z S B D Y X N l L D F 9 J n F 1 b 3 Q 7 L C Z x d W 9 0 O 1 N l Y 3 R p b 2 4 x L 1 R h Y m x l M T U x I C h Q Y W d l I D Q 2 K S 9 B d X R v U m V t b 3 Z l Z E N v b H V t b n M x L n t E Z X N j c m l w d G l v b i w y f S Z x d W 9 0 O 1 0 s J n F 1 b 3 Q 7 Q 2 9 s d W 1 u Q 2 9 1 b n Q m c X V v d D s 6 M y w m c X V v d D t L Z X l D b 2 x 1 b W 5 O Y W 1 l c y Z x d W 9 0 O z p b X S w m c X V v d D t D b 2 x 1 b W 5 J Z G V u d G l 0 a W V z J n F 1 b 3 Q 7 O l s m c X V v d D t T Z W N 0 a W 9 u M S 9 U Y W J s Z T E 1 M S A o U G F n Z S A 0 N i k v Q X V 0 b 1 J l b W 9 2 Z W R D b 2 x 1 b W 5 z M S 5 7 S U Q s M H 0 m c X V v d D s s J n F 1 b 3 Q 7 U 2 V j d G l v b j E v V G F i b G U x N T E g K F B h Z 2 U g N D Y p L 0 F 1 d G 9 S Z W 1 v d m V k Q 2 9 s d W 1 u c z E u e 1 V z Z S B D Y X N l L D F 9 J n F 1 b 3 Q 7 L C Z x d W 9 0 O 1 N l Y 3 R p b 2 4 x L 1 R h Y m x l M T U x I C h Q Y W d l I D Q 2 K S 9 B d X R v U m V t b 3 Z l Z E N v b H V t b n M x L n t E Z X N j c m l w d G l v b i w y f S Z x d W 9 0 O 1 0 s J n F 1 b 3 Q 7 U m V s Y X R p b 2 5 z a G l w S W 5 m b y Z x d W 9 0 O z p b X X 0 i I C 8 + P C 9 T d G F i b G V F b n R y a W V z P j w v S X R l b T 4 8 S X R l b T 4 8 S X R l b U x v Y 2 F 0 a W 9 u P j x J d G V t V H l w Z T 5 G b 3 J t d W x h P C 9 J d G V t V H l w Z T 4 8 S X R l b V B h d G g + U 2 V j d G l v b j E v V G F i b G U x N T E l M j A o U G F n Z S U y M D Q 2 K S 9 T b 3 V y Y 2 U 8 L 0 l 0 Z W 1 Q Y X R o P j w v S X R l b U x v Y 2 F 0 a W 9 u P j x T d G F i b G V F b n R y a W V z I C 8 + P C 9 J d G V t P j x J d G V t P j x J d G V t T G 9 j Y X R p b 2 4 + P E l 0 Z W 1 U e X B l P k Z v c m 1 1 b G E 8 L 0 l 0 Z W 1 U e X B l P j x J d G V t U G F 0 a D 5 T Z W N 0 a W 9 u M S 9 U Y W J s Z T E 1 M S U y M C h Q Y W d l J T I w N D Y p L 1 R h Y m x l M T U x P C 9 J d G V t U G F 0 a D 4 8 L 0 l 0 Z W 1 M b 2 N h d G l v b j 4 8 U 3 R h Y m x l R W 5 0 c m l l c y A v P j w v S X R l b T 4 8 S X R l b T 4 8 S X R l b U x v Y 2 F 0 a W 9 u P j x J d G V t V H l w Z T 5 G b 3 J t d W x h P C 9 J d G V t V H l w Z T 4 8 S X R l b V B h d G g + U 2 V j d G l v b j E v V G F i b G U x N T E l M j A o U G F n Z S U y M D Q 2 K S 9 D a G F u Z 2 V k J T I w V H l w Z T w v S X R l b V B h d G g + P C 9 J d G V t T G 9 j Y X R p b 2 4 + P F N 0 Y W J s Z U V u d H J p Z X M g L z 4 8 L 0 l 0 Z W 0 + P E l 0 Z W 0 + P E l 0 Z W 1 M b 2 N h d G l v b j 4 8 S X R l b V R 5 c G U + R m 9 y b X V s Y T w v S X R l b V R 5 c G U + P E l 0 Z W 1 Q Y X R o P l N l Y 3 R p b 2 4 x L 1 R h Y m x l M T Q 5 J T I w K F B h Z 2 U l M j A 0 N S k v Q 2 h h b m d l Z C U y M F R 5 c G U 8 L 0 l 0 Z W 1 Q Y X R o P j w v S X R l b U x v Y 2 F 0 a W 9 u P j x T d G F i b G V F b n R y a W V z I C 8 + P C 9 J d G V t P j x J d G V t P j x J d G V t T G 9 j Y X R p b 2 4 + P E l 0 Z W 1 U e X B l P k Z v c m 1 1 b G E 8 L 0 l 0 Z W 1 U e X B l P j x J d G V t U G F 0 a D 5 T Z W N 0 a W 9 u M S 9 U Y W J s Z T E 0 O S U y M C h Q Y W d l J T I w N D U p L 1 J l b m F t Z W Q l M j B D b 2 x 1 b W 5 z P C 9 J d G V t U G F 0 a D 4 8 L 0 l 0 Z W 1 M b 2 N h d G l v b j 4 8 U 3 R h Y m x l R W 5 0 c m l l c y A v P j w v S X R l b T 4 8 S X R l b T 4 8 S X R l b U x v Y 2 F 0 a W 9 u P j x J d G V t V H l w Z T 5 G b 3 J t d W x h P C 9 J d G V t V H l w Z T 4 8 S X R l b V B h d G g + U 2 V j d G l v b j E v V G F i b G U x N D k l M j A o U G F n Z S U y M D Q 1 K S 9 S Z W 1 v d m V k J T I w V G 9 w J T I w U m 9 3 c z w v S X R l b V B h d G g + P C 9 J d G V t T G 9 j Y X R p b 2 4 + P F N 0 Y W J s Z U V u d H J p Z X M g L z 4 8 L 0 l 0 Z W 0 + P E l 0 Z W 0 + P E l 0 Z W 1 M b 2 N h d G l v b j 4 8 S X R l b V R 5 c G U + R m 9 y b X V s Y T w v S X R l b V R 5 c G U + P E l 0 Z W 1 Q Y X R o P l N l Y 3 R p b 2 4 x L 1 R h Y m x l M T U x J T I w K F B h Z 2 U l M j A 0 N i k v U m V u Y W 1 l Z C U y M E N v b H V t b n M 8 L 0 l 0 Z W 1 Q Y X R o P j w v S X R l b U x v Y 2 F 0 a W 9 u P j x T d G F i b G V F b n R y a W V z I C 8 + P C 9 J d G V t P j x J d G V t P j x J d G V t T G 9 j Y X R p b 2 4 + P E l 0 Z W 1 U e X B l P k Z v c m 1 1 b G E 8 L 0 l 0 Z W 1 U e X B l P j x J d G V t U G F 0 a D 5 T Z W N 0 a W 9 u M S 9 U Y W J s Z T E 0 O S U y M C h Q Y W d l J T I w N D U p L 0 1 l c m d l Z C U y M F F 1 Z X J p Z X M 8 L 0 l 0 Z W 1 Q Y X R o P j w v S X R l b U x v Y 2 F 0 a W 9 u P j x T d G F i b G V F b n R y a W V z I C 8 + P C 9 J d G V t P j x J d G V t P j x J d G V t T G 9 j Y X R p b 2 4 + P E l 0 Z W 1 U e X B l P k Z v c m 1 1 b G E 8 L 0 l 0 Z W 1 U e X B l P j x J d G V t U G F 0 a D 5 T Z W N 0 a W 9 u M S 9 B c H B l b m Q x 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1 V z Z S B D Y X N l c y I g L z 4 8 R W 5 0 c n k g V H l w Z T 0 i U m V j b 3 Z l c n l U Y X J n Z X R D b 2 x 1 b W 4 i I F Z h b H V l P S J s M i I g L z 4 8 R W 5 0 c n k g V H l w Z T 0 i U m V j b 3 Z l c n l U Y X J n Z X R S b 3 c i I F Z h b H V l P S J s M y I g L z 4 8 R W 5 0 c n k g V H l w Z T 0 i R m l s b F R h c m d l d C I g V m F s d W U 9 I n N B c H B l b m Q x I i A v P j x F b n R y e S B U e X B l P S J G a W x s Z W R D b 2 1 w b G V 0 Z V J l c 3 V s d F R v V 2 9 y a 3 N o Z W V 0 I i B W Y W x 1 Z T 0 i b D E i I C 8 + P E V u d H J 5 I F R 5 c G U 9 I k F k Z G V k V G 9 E Y X R h T W 9 k Z W w i I F Z h b H V l P S J s M S I g L z 4 8 R W 5 0 c n k g V H l w Z T 0 i R m l s b E N v d W 5 0 I i B W Y W x 1 Z T 0 i b D I x I i A v P j x F b n R y e S B U e X B l P S J G a W x s R X J y b 3 J D b 2 R l I i B W Y W x 1 Z T 0 i c 1 V u a 2 5 v d 2 4 i I C 8 + P E V u d H J 5 I F R 5 c G U 9 I k Z p b G x F c n J v c k N v d W 5 0 I i B W Y W x 1 Z T 0 i b D A i I C 8 + P E V u d H J 5 I F R 5 c G U 9 I k Z p b G x M Y X N 0 V X B k Y X R l Z C I g V m F s d W U 9 I m Q y M D I z L T A y L T E 3 V D E z O j U 0 O j A 2 L j k x M D M w M j B a I i A v P j x F b n R y e S B U e X B l P S J G a W x s Q 2 9 s d W 1 u V H l w Z X M i I F Z h b H V l P S J z Q m d Z R y I g L z 4 8 R W 5 0 c n k g V H l w Z T 0 i R m l s b E N v b H V t b k 5 h b W V z I i B W Y W x 1 Z T 0 i c 1 s m c X V v d D t J R C Z x d W 9 0 O y w m c X V v d D t V c 2 U g Q 2 F z Z S Z x d W 9 0 O y w m c X V v d D t E Z X N j c m l w d G l v b i 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F w c G V u Z D E v U 2 9 1 c m N l L n t J R C w w f S Z x d W 9 0 O y w m c X V v d D t T Z W N 0 a W 9 u M S 9 B c H B l b m Q x L 1 N v d X J j Z S 5 7 V X N l I E N h c 2 U s M X 0 m c X V v d D s s J n F 1 b 3 Q 7 U 2 V j d G l v b j E v Q X B w Z W 5 k M S 9 T b 3 V y Y 2 U u e 0 R l c 2 N y a X B 0 a W 9 u L D J 9 J n F 1 b 3 Q 7 X S w m c X V v d D t D b 2 x 1 b W 5 D b 3 V u d C Z x d W 9 0 O z o z L C Z x d W 9 0 O 0 t l e U N v b H V t b k 5 h b W V z J n F 1 b 3 Q 7 O l t d L C Z x d W 9 0 O 0 N v b H V t b k l k Z W 5 0 a X R p Z X M m c X V v d D s 6 W y Z x d W 9 0 O 1 N l Y 3 R p b 2 4 x L 0 F w c G V u Z D E v U 2 9 1 c m N l L n t J R C w w f S Z x d W 9 0 O y w m c X V v d D t T Z W N 0 a W 9 u M S 9 B c H B l b m Q x L 1 N v d X J j Z S 5 7 V X N l I E N h c 2 U s M X 0 m c X V v d D s s J n F 1 b 3 Q 7 U 2 V j d G l v b j E v Q X B w Z W 5 k M S 9 T b 3 V y Y 2 U u e 0 R l c 2 N y a X B 0 a W 9 u L D J 9 J n F 1 b 3 Q 7 X S w m c X V v d D t S Z W x h d G l v b n N o a X B J b m Z v J n F 1 b 3 Q 7 O l t d f S I g L z 4 8 L 1 N 0 Y W J s Z U V u d H J p Z X M + P C 9 J d G V t P j x J d G V t P j x J d G V t T G 9 j Y X R p b 2 4 + P E l 0 Z W 1 U e X B l P k Z v c m 1 1 b G E 8 L 0 l 0 Z W 1 U e X B l P j x J d G V t U G F 0 a D 5 T Z W N 0 a W 9 u M S 9 B c H B l b m Q x L 1 N v d X J j Z T w v S X R l b V B h d G g + P C 9 J d G V t T G 9 j Y X R p b 2 4 + P F N 0 Y W J s Z U V u d H J p Z X M g L z 4 8 L 0 l 0 Z W 0 + P E l 0 Z W 0 + P E l 0 Z W 1 M b 2 N h d G l v b j 4 8 S X R l b V R 5 c G U + R m 9 y b X V s Y T w v S X R l b V R 5 c G U + P E l 0 Z W 1 Q Y X R o P l N l Y 3 R p b 2 4 x L 0 F w c G V u Z D E v U m V t b 3 Z l Z C U y M E N v b H V t b n M 8 L 0 l 0 Z W 1 Q Y X R o P j w v S X R l b U x v Y 2 F 0 a W 9 u P j x T d G F i b G V F b n R y a W V z I C 8 + P C 9 J d G V t P j w v S X R l b X M + P C 9 M b 2 N h b F B h Y 2 t h Z 2 V N Z X R h Z G F 0 Y U Z p b G U + F g A A A F B L B Q Y A A A A A A A A A A A A A A A A A A A A A A A D a A A A A A Q A A A N C M n d 8 B F d E R j H o A w E / C l + s B A A A A C E u d S 1 U M 3 E 2 v S l G Q 3 m P i k Q A A A A A C A A A A A A A D Z g A A w A A A A B A A A A B 0 0 q t W P K E I B W p 5 i U L X w p 2 D A A A A A A S A A A C g A A A A E A A A A I 8 1 G O U Q w 6 x 2 h X e O r E q L m l x Q A A A A J r a + Y A T N 3 B p 7 c 3 q E P W 6 / l k v 4 E 3 s X W Z T C B 0 R U m 9 Q l q I D X 9 i L / / o i s M g 3 e D e N 4 W 6 v L Y N b R i d U V 1 T 4 t Q O + u C a k L Z L b x i F I x w g P p v K v / z l o T O F 0 U A A A A A b n x G W o 6 d C K 3 V B N y p k Q p D f B w R G 4 = < / D a t a M a s h u p > 
</file>

<file path=customXml/item5.xml><?xml version="1.0" encoding="utf-8"?>
<ct:contentTypeSchema xmlns:ct="http://schemas.microsoft.com/office/2006/metadata/contentType" xmlns:ma="http://schemas.microsoft.com/office/2006/metadata/properties/metaAttributes" ct:_="" ma:_="" ma:contentTypeName="Dokument" ma:contentTypeID="0x0101008C1ECCDFC303684AA4168EFE1B2094A0" ma:contentTypeVersion="28" ma:contentTypeDescription="Ein neues Dokument erstellen." ma:contentTypeScope="" ma:versionID="9726c664f0180c747615a0c8de532432">
  <xsd:schema xmlns:xsd="http://www.w3.org/2001/XMLSchema" xmlns:xs="http://www.w3.org/2001/XMLSchema" xmlns:p="http://schemas.microsoft.com/office/2006/metadata/properties" xmlns:ns2="0031bffd-4d37-4d5c-8054-43991862846c" xmlns:ns3="202b5f7d-0b5b-42c2-9468-8f6be874eaa4" targetNamespace="http://schemas.microsoft.com/office/2006/metadata/properties" ma:root="true" ma:fieldsID="446028eaa8f712c9656f629ce1fcb397" ns2:_="" ns3:_="">
    <xsd:import namespace="0031bffd-4d37-4d5c-8054-43991862846c"/>
    <xsd:import namespace="202b5f7d-0b5b-42c2-9468-8f6be874eaa4"/>
    <xsd:element name="properties">
      <xsd:complexType>
        <xsd:sequence>
          <xsd:element name="documentManagement">
            <xsd:complexType>
              <xsd:all>
                <xsd:element ref="ns2:Bemerkungen" minOccurs="0"/>
                <xsd:element ref="ns2:SharedWithUsers"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element ref="ns3:SharedWithDetails" minOccurs="0"/>
                <xsd:element ref="ns2:MediaLengthInSeconds" minOccurs="0"/>
                <xsd:element ref="ns2:Komment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31bffd-4d37-4d5c-8054-43991862846c" elementFormDefault="qualified">
    <xsd:import namespace="http://schemas.microsoft.com/office/2006/documentManagement/types"/>
    <xsd:import namespace="http://schemas.microsoft.com/office/infopath/2007/PartnerControls"/>
    <xsd:element name="Bemerkungen" ma:index="8" nillable="true" ma:displayName="Bemerkungen" ma:internalName="Bemerkungen" ma:readOnly="false">
      <xsd:simpleType>
        <xsd:restriction base="dms:Text">
          <xsd:maxLength value="255"/>
        </xsd:restriction>
      </xsd:simpleType>
    </xsd:element>
    <xsd:element name="SharedWithUsers" ma:index="9" nillable="true" ma:displayName="Freigegeben für" ma:list="UserInfo" ma:SearchPeopleOnly="false" ma:internalName="SharedWithUsers"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39c3ccd2-881d-42c2-a0af-c27c37081940"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Kommentar" ma:index="24" nillable="true" ma:displayName="Kommentar" ma:description="Kommentar" ma:format="Dropdown" ma:internalName="Kommenta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2b5f7d-0b5b-42c2-9468-8f6be874eaa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ddfcacd-a070-4c23-a106-7089824d9b53}" ma:internalName="TaxCatchAll" ma:showField="CatchAllData" ma:web="202b5f7d-0b5b-42c2-9468-8f6be874eaa4">
      <xsd:complexType>
        <xsd:complexContent>
          <xsd:extension base="dms:MultiChoiceLookup">
            <xsd:sequence>
              <xsd:element name="Value" type="dms:Lookup" maxOccurs="unbounded" minOccurs="0" nillable="true"/>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C68E4-DA7D-4D47-B07B-EA5B69CF7E1C}">
  <ds:schemaRefs>
    <ds:schemaRef ds:uri="http://schemas.microsoft.com/sharepoint/v3/contenttype/forms"/>
  </ds:schemaRefs>
</ds:datastoreItem>
</file>

<file path=customXml/itemProps2.xml><?xml version="1.0" encoding="utf-8"?>
<ds:datastoreItem xmlns:ds="http://schemas.openxmlformats.org/officeDocument/2006/customXml" ds:itemID="{CB73DD86-231A-410E-89AA-7944F792D452}">
  <ds:schemaRefs>
    <ds:schemaRef ds:uri="http://purl.org/dc/terms/"/>
    <ds:schemaRef ds:uri="http://purl.org/dc/dcmitype/"/>
    <ds:schemaRef ds:uri="0031bffd-4d37-4d5c-8054-43991862846c"/>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202b5f7d-0b5b-42c2-9468-8f6be874eaa4"/>
    <ds:schemaRef ds:uri="http://purl.org/dc/elements/1.1/"/>
  </ds:schemaRefs>
</ds:datastoreItem>
</file>

<file path=customXml/itemProps3.xml><?xml version="1.0" encoding="utf-8"?>
<ds:datastoreItem xmlns:ds="http://schemas.openxmlformats.org/officeDocument/2006/customXml" ds:itemID="{E08DCF3A-5F43-4F27-BF46-59C688E74675}">
  <ds:schemaRefs>
    <ds:schemaRef ds:uri="http://schemas.microsoft.com/office/2006/metadata/longProperties"/>
  </ds:schemaRefs>
</ds:datastoreItem>
</file>

<file path=customXml/itemProps4.xml><?xml version="1.0" encoding="utf-8"?>
<ds:datastoreItem xmlns:ds="http://schemas.openxmlformats.org/officeDocument/2006/customXml" ds:itemID="{7F26DD07-178B-4364-B7B6-F7224F832DC7}">
  <ds:schemaRefs>
    <ds:schemaRef ds:uri="http://schemas.microsoft.com/DataMashup"/>
  </ds:schemaRefs>
</ds:datastoreItem>
</file>

<file path=customXml/itemProps5.xml><?xml version="1.0" encoding="utf-8"?>
<ds:datastoreItem xmlns:ds="http://schemas.openxmlformats.org/officeDocument/2006/customXml" ds:itemID="{4F8A1F32-6B6E-445A-A0C1-339568687E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31bffd-4d37-4d5c-8054-43991862846c"/>
    <ds:schemaRef ds:uri="202b5f7d-0b5b-42c2-9468-8f6be874ea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Changelog</vt:lpstr>
      <vt:lpstr>list</vt:lpstr>
      <vt:lpstr>Cover</vt:lpstr>
      <vt:lpstr>Syntax</vt:lpstr>
      <vt:lpstr>Object model</vt:lpstr>
      <vt:lpstr>Use Cases</vt:lpstr>
      <vt:lpstr>Power Quality Profile</vt:lpstr>
      <vt:lpstr>Events</vt:lpstr>
      <vt:lpstr>Alarms</vt:lpstr>
      <vt:lpstr>Display&amp;CII_Lists</vt:lpstr>
      <vt:lpstr>Ethernet object structures</vt:lpstr>
      <vt:lpstr>Push objects</vt:lpstr>
      <vt:lpstr>Events!_ftnref1</vt:lpstr>
      <vt:lpstr>Events!_Ref365298659</vt:lpstr>
      <vt:lpstr>Syntax!_Toc306021230</vt:lpstr>
      <vt:lpstr>Events!Druckbereich</vt:lpstr>
      <vt:lpstr>'Object model'!Druckbereich</vt:lpstr>
      <vt:lpstr>Syntax!Druckbereich</vt:lpstr>
      <vt:lpstr>Events!Drucktitel</vt:lpstr>
      <vt:lpstr>'Object model'!Drucktitel</vt:lpstr>
      <vt:lpstr>Events!Print_titles_2</vt:lpstr>
      <vt:lpstr>roles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dlms interface</dc:title>
  <dc:subject/>
  <dc:creator>IDIS Association</dc:creator>
  <cp:keywords/>
  <dc:description/>
  <cp:lastModifiedBy>Scheida Karl</cp:lastModifiedBy>
  <cp:revision/>
  <dcterms:created xsi:type="dcterms:W3CDTF">2005-09-21T06:34:39Z</dcterms:created>
  <dcterms:modified xsi:type="dcterms:W3CDTF">2026-04-23T08:39:54Z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us">
    <vt:lpwstr>Working </vt:lpwstr>
  </property>
  <property fmtid="{D5CDD505-2E9C-101B-9397-08002B2CF9AE}" pid="3" name="ContentType">
    <vt:lpwstr>Document</vt:lpwstr>
  </property>
  <property fmtid="{D5CDD505-2E9C-101B-9397-08002B2CF9AE}" pid="4" name="ContentTypeId">
    <vt:lpwstr>0x0101008C1ECCDFC303684AA4168EFE1B2094A0</vt:lpwstr>
  </property>
  <property fmtid="{D5CDD505-2E9C-101B-9397-08002B2CF9AE}" pid="5" name="MSIP_Label_724d29b2-602f-4b77-ba15-b7b42511c7c5_Enabled">
    <vt:lpwstr>true</vt:lpwstr>
  </property>
  <property fmtid="{D5CDD505-2E9C-101B-9397-08002B2CF9AE}" pid="6" name="MSIP_Label_724d29b2-602f-4b77-ba15-b7b42511c7c5_SetDate">
    <vt:lpwstr>2022-10-04T14:45:46Z</vt:lpwstr>
  </property>
  <property fmtid="{D5CDD505-2E9C-101B-9397-08002B2CF9AE}" pid="7" name="MSIP_Label_724d29b2-602f-4b77-ba15-b7b42511c7c5_Method">
    <vt:lpwstr>Standard</vt:lpwstr>
  </property>
  <property fmtid="{D5CDD505-2E9C-101B-9397-08002B2CF9AE}" pid="8" name="MSIP_Label_724d29b2-602f-4b77-ba15-b7b42511c7c5_Name">
    <vt:lpwstr>724d29b2-602f-4b77-ba15-b7b42511c7c5</vt:lpwstr>
  </property>
  <property fmtid="{D5CDD505-2E9C-101B-9397-08002B2CF9AE}" pid="9" name="MSIP_Label_724d29b2-602f-4b77-ba15-b7b42511c7c5_SiteId">
    <vt:lpwstr>ee2cd48b-958f-4be4-9852-b8f104c001b9</vt:lpwstr>
  </property>
  <property fmtid="{D5CDD505-2E9C-101B-9397-08002B2CF9AE}" pid="10" name="MSIP_Label_724d29b2-602f-4b77-ba15-b7b42511c7c5_ActionId">
    <vt:lpwstr>8c3d2c16-153b-40f8-b255-05eeafdf0181</vt:lpwstr>
  </property>
  <property fmtid="{D5CDD505-2E9C-101B-9397-08002B2CF9AE}" pid="11" name="MSIP_Label_724d29b2-602f-4b77-ba15-b7b42511c7c5_ContentBits">
    <vt:lpwstr>0</vt:lpwstr>
  </property>
  <property fmtid="{D5CDD505-2E9C-101B-9397-08002B2CF9AE}" pid="12" name="MediaServiceImageTags">
    <vt:lpwstr/>
  </property>
  <property fmtid="{D5CDD505-2E9C-101B-9397-08002B2CF9AE}" pid="13" name="MSIP_Label_d30cdedd-d985-4b75-87b3-25b8340936b5_Enabled">
    <vt:lpwstr>true</vt:lpwstr>
  </property>
  <property fmtid="{D5CDD505-2E9C-101B-9397-08002B2CF9AE}" pid="14" name="MSIP_Label_d30cdedd-d985-4b75-87b3-25b8340936b5_SetDate">
    <vt:lpwstr>2026-01-28T14:02:46Z</vt:lpwstr>
  </property>
  <property fmtid="{D5CDD505-2E9C-101B-9397-08002B2CF9AE}" pid="15" name="MSIP_Label_d30cdedd-d985-4b75-87b3-25b8340936b5_Method">
    <vt:lpwstr>Privileged</vt:lpwstr>
  </property>
  <property fmtid="{D5CDD505-2E9C-101B-9397-08002B2CF9AE}" pid="16" name="MSIP_Label_d30cdedd-d985-4b75-87b3-25b8340936b5_Name">
    <vt:lpwstr>Intern</vt:lpwstr>
  </property>
  <property fmtid="{D5CDD505-2E9C-101B-9397-08002B2CF9AE}" pid="17" name="MSIP_Label_d30cdedd-d985-4b75-87b3-25b8340936b5_SiteId">
    <vt:lpwstr>63bc103c-82a4-474b-8f27-8d59f74a99e0</vt:lpwstr>
  </property>
  <property fmtid="{D5CDD505-2E9C-101B-9397-08002B2CF9AE}" pid="18" name="MSIP_Label_d30cdedd-d985-4b75-87b3-25b8340936b5_ActionId">
    <vt:lpwstr>a57c0a61-7888-445c-b092-e8d8eed354a8</vt:lpwstr>
  </property>
  <property fmtid="{D5CDD505-2E9C-101B-9397-08002B2CF9AE}" pid="19" name="MSIP_Label_d30cdedd-d985-4b75-87b3-25b8340936b5_ContentBits">
    <vt:lpwstr>0</vt:lpwstr>
  </property>
  <property fmtid="{D5CDD505-2E9C-101B-9397-08002B2CF9AE}" pid="20" name="MSIP_Label_d30cdedd-d985-4b75-87b3-25b8340936b5_Tag">
    <vt:lpwstr>10, 0, 1, 1</vt:lpwstr>
  </property>
  <property fmtid="{D5CDD505-2E9C-101B-9397-08002B2CF9AE}" pid="21" name="MSIP_Label_25384017-0d1e-4408-a284-dd25d3cbd807_Enabled">
    <vt:lpwstr>true</vt:lpwstr>
  </property>
  <property fmtid="{D5CDD505-2E9C-101B-9397-08002B2CF9AE}" pid="22" name="MSIP_Label_25384017-0d1e-4408-a284-dd25d3cbd807_SetDate">
    <vt:lpwstr>2026-02-04T10:08:01Z</vt:lpwstr>
  </property>
  <property fmtid="{D5CDD505-2E9C-101B-9397-08002B2CF9AE}" pid="23" name="MSIP_Label_25384017-0d1e-4408-a284-dd25d3cbd807_Method">
    <vt:lpwstr>Privileged</vt:lpwstr>
  </property>
  <property fmtid="{D5CDD505-2E9C-101B-9397-08002B2CF9AE}" pid="24" name="MSIP_Label_25384017-0d1e-4408-a284-dd25d3cbd807_Name">
    <vt:lpwstr>Intern</vt:lpwstr>
  </property>
  <property fmtid="{D5CDD505-2E9C-101B-9397-08002B2CF9AE}" pid="25" name="MSIP_Label_25384017-0d1e-4408-a284-dd25d3cbd807_SiteId">
    <vt:lpwstr>0deb0cbe-84c0-4de0-942b-6f441ac8c4cf</vt:lpwstr>
  </property>
  <property fmtid="{D5CDD505-2E9C-101B-9397-08002B2CF9AE}" pid="26" name="MSIP_Label_25384017-0d1e-4408-a284-dd25d3cbd807_ActionId">
    <vt:lpwstr>4fc43843-03e9-4ccf-a822-16a763b37ed1</vt:lpwstr>
  </property>
  <property fmtid="{D5CDD505-2E9C-101B-9397-08002B2CF9AE}" pid="27" name="MSIP_Label_25384017-0d1e-4408-a284-dd25d3cbd807_ContentBits">
    <vt:lpwstr>2</vt:lpwstr>
  </property>
  <property fmtid="{D5CDD505-2E9C-101B-9397-08002B2CF9AE}" pid="28" name="MSIP_Label_25384017-0d1e-4408-a284-dd25d3cbd807_Tag">
    <vt:lpwstr>10, 0, 1, 1</vt:lpwstr>
  </property>
  <property fmtid="{D5CDD505-2E9C-101B-9397-08002B2CF9AE}" pid="29" name="MSIP_Label_c0fb1809-8fd3-4f28-b243-5f1f08550351_Enabled">
    <vt:lpwstr>true</vt:lpwstr>
  </property>
  <property fmtid="{D5CDD505-2E9C-101B-9397-08002B2CF9AE}" pid="30" name="MSIP_Label_c0fb1809-8fd3-4f28-b243-5f1f08550351_SetDate">
    <vt:lpwstr>2026-02-05T15:15:06Z</vt:lpwstr>
  </property>
  <property fmtid="{D5CDD505-2E9C-101B-9397-08002B2CF9AE}" pid="31" name="MSIP_Label_c0fb1809-8fd3-4f28-b243-5f1f08550351_Method">
    <vt:lpwstr>Standard</vt:lpwstr>
  </property>
  <property fmtid="{D5CDD505-2E9C-101B-9397-08002B2CF9AE}" pid="32" name="MSIP_Label_c0fb1809-8fd3-4f28-b243-5f1f08550351_Name">
    <vt:lpwstr>NetzOÖ-intern</vt:lpwstr>
  </property>
  <property fmtid="{D5CDD505-2E9C-101B-9397-08002B2CF9AE}" pid="33" name="MSIP_Label_c0fb1809-8fd3-4f28-b243-5f1f08550351_SiteId">
    <vt:lpwstr>978bccc1-fb10-4474-9ad9-557f8b5bbcb7</vt:lpwstr>
  </property>
  <property fmtid="{D5CDD505-2E9C-101B-9397-08002B2CF9AE}" pid="34" name="MSIP_Label_c0fb1809-8fd3-4f28-b243-5f1f08550351_ActionId">
    <vt:lpwstr>465104c2-2df3-486b-9f0f-bb290f3c484d</vt:lpwstr>
  </property>
  <property fmtid="{D5CDD505-2E9C-101B-9397-08002B2CF9AE}" pid="35" name="MSIP_Label_c0fb1809-8fd3-4f28-b243-5f1f08550351_ContentBits">
    <vt:lpwstr>0</vt:lpwstr>
  </property>
  <property fmtid="{D5CDD505-2E9C-101B-9397-08002B2CF9AE}" pid="36" name="MSIP_Label_c0fb1809-8fd3-4f28-b243-5f1f08550351_Tag">
    <vt:lpwstr>10, 3, 0, 1</vt:lpwstr>
  </property>
</Properties>
</file>